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tting\Non-folding-for-translocation\global_HDX-MS_Folding\"/>
    </mc:Choice>
  </mc:AlternateContent>
  <xr:revisionPtr revIDLastSave="0" documentId="13_ncr:1_{FFB1E559-C69B-4C51-8C44-471E0E4AACA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Summary" sheetId="6" r:id="rId1"/>
    <sheet name="D uptake" sheetId="3" r:id="rId2"/>
    <sheet name="spectra" sheetId="1" r:id="rId3"/>
    <sheet name="controls" sheetId="7" r:id="rId4"/>
    <sheet name="data" sheetId="8" r:id="rId5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4" i="1" l="1"/>
  <c r="C4" i="1"/>
  <c r="G37" i="3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7" i="1"/>
  <c r="J6" i="3"/>
  <c r="C22" i="3"/>
  <c r="D22" i="3"/>
  <c r="M3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4" i="1"/>
  <c r="BB3" i="1"/>
  <c r="BB7" i="1"/>
  <c r="BC7" i="1"/>
  <c r="BB8" i="1"/>
  <c r="BC8" i="1"/>
  <c r="BB9" i="1"/>
  <c r="BC9" i="1"/>
  <c r="BB10" i="1"/>
  <c r="BC10" i="1"/>
  <c r="BB11" i="1"/>
  <c r="BC11" i="1"/>
  <c r="BB12" i="1"/>
  <c r="BC12" i="1"/>
  <c r="BB13" i="1"/>
  <c r="BC13" i="1"/>
  <c r="BB14" i="1"/>
  <c r="BC14" i="1"/>
  <c r="BB15" i="1"/>
  <c r="BC15" i="1"/>
  <c r="BB16" i="1"/>
  <c r="BC16" i="1"/>
  <c r="BB17" i="1"/>
  <c r="BC17" i="1"/>
  <c r="BB18" i="1"/>
  <c r="BC18" i="1"/>
  <c r="BB19" i="1"/>
  <c r="BC19" i="1"/>
  <c r="BB20" i="1"/>
  <c r="BC20" i="1"/>
  <c r="BB21" i="1"/>
  <c r="BC21" i="1"/>
  <c r="BB22" i="1"/>
  <c r="BC22" i="1"/>
  <c r="BB23" i="1"/>
  <c r="BC23" i="1"/>
  <c r="BB24" i="1"/>
  <c r="BC24" i="1"/>
  <c r="BB25" i="1"/>
  <c r="BC25" i="1"/>
  <c r="BB26" i="1"/>
  <c r="BC26" i="1"/>
  <c r="BB27" i="1"/>
  <c r="BC27" i="1"/>
  <c r="BB28" i="1"/>
  <c r="BC28" i="1"/>
  <c r="BB29" i="1"/>
  <c r="BC29" i="1"/>
  <c r="BB30" i="1"/>
  <c r="BC30" i="1"/>
  <c r="BB31" i="1"/>
  <c r="BC31" i="1"/>
  <c r="BB32" i="1"/>
  <c r="BC32" i="1"/>
  <c r="BB33" i="1"/>
  <c r="BC33" i="1"/>
  <c r="BB34" i="1"/>
  <c r="BC34" i="1"/>
  <c r="BB35" i="1"/>
  <c r="BC35" i="1"/>
  <c r="BB36" i="1"/>
  <c r="BC36" i="1"/>
  <c r="BB37" i="1"/>
  <c r="BC37" i="1"/>
  <c r="BB38" i="1"/>
  <c r="BC38" i="1"/>
  <c r="BB39" i="1"/>
  <c r="BC39" i="1"/>
  <c r="BB40" i="1"/>
  <c r="BC40" i="1"/>
  <c r="BB41" i="1"/>
  <c r="BC41" i="1"/>
  <c r="BB42" i="1"/>
  <c r="BC42" i="1"/>
  <c r="BB43" i="1"/>
  <c r="BC43" i="1"/>
  <c r="BB44" i="1"/>
  <c r="BC44" i="1"/>
  <c r="BB45" i="1"/>
  <c r="BC45" i="1"/>
  <c r="BB46" i="1"/>
  <c r="BC46" i="1"/>
  <c r="BB47" i="1"/>
  <c r="BC47" i="1"/>
  <c r="BB48" i="1"/>
  <c r="BC48" i="1"/>
  <c r="BB49" i="1"/>
  <c r="BC49" i="1"/>
  <c r="BB50" i="1"/>
  <c r="BC50" i="1"/>
  <c r="BB51" i="1"/>
  <c r="BC51" i="1"/>
  <c r="BB52" i="1"/>
  <c r="BC52" i="1"/>
  <c r="BB53" i="1"/>
  <c r="BC53" i="1"/>
  <c r="BB54" i="1"/>
  <c r="BC54" i="1"/>
  <c r="BB55" i="1"/>
  <c r="BC55" i="1"/>
  <c r="BB56" i="1"/>
  <c r="BC56" i="1"/>
  <c r="BB57" i="1"/>
  <c r="BC57" i="1"/>
  <c r="BB58" i="1"/>
  <c r="BC58" i="1"/>
  <c r="BB59" i="1"/>
  <c r="BC59" i="1"/>
  <c r="BB60" i="1"/>
  <c r="BC60" i="1"/>
  <c r="BB61" i="1"/>
  <c r="BC61" i="1"/>
  <c r="BB62" i="1"/>
  <c r="BC62" i="1"/>
  <c r="BB63" i="1"/>
  <c r="BC63" i="1"/>
  <c r="BB64" i="1"/>
  <c r="BC64" i="1"/>
  <c r="BB65" i="1"/>
  <c r="BC65" i="1"/>
  <c r="BB66" i="1"/>
  <c r="BC66" i="1"/>
  <c r="BB67" i="1"/>
  <c r="BC67" i="1"/>
  <c r="BB68" i="1"/>
  <c r="BC68" i="1"/>
  <c r="BB69" i="1"/>
  <c r="BC69" i="1"/>
  <c r="BB70" i="1"/>
  <c r="BC70" i="1"/>
  <c r="BB71" i="1"/>
  <c r="BC71" i="1"/>
  <c r="BB72" i="1"/>
  <c r="BC72" i="1"/>
  <c r="BB73" i="1"/>
  <c r="BC73" i="1"/>
  <c r="BB74" i="1"/>
  <c r="BC74" i="1"/>
  <c r="BB75" i="1"/>
  <c r="BC75" i="1"/>
  <c r="BB76" i="1"/>
  <c r="BC76" i="1"/>
  <c r="BB77" i="1"/>
  <c r="BC77" i="1"/>
  <c r="BB78" i="1"/>
  <c r="BC78" i="1"/>
  <c r="BB79" i="1"/>
  <c r="BC79" i="1"/>
  <c r="BB80" i="1"/>
  <c r="BC80" i="1"/>
  <c r="BB81" i="1"/>
  <c r="BC81" i="1"/>
  <c r="BB82" i="1"/>
  <c r="BC82" i="1"/>
  <c r="BB83" i="1"/>
  <c r="BC83" i="1"/>
  <c r="BB84" i="1"/>
  <c r="BC84" i="1"/>
  <c r="BB85" i="1"/>
  <c r="BC85" i="1"/>
  <c r="BB86" i="1"/>
  <c r="BC86" i="1"/>
  <c r="BB87" i="1"/>
  <c r="BC87" i="1"/>
  <c r="BB88" i="1"/>
  <c r="BC88" i="1"/>
  <c r="BB89" i="1"/>
  <c r="BC89" i="1"/>
  <c r="BB90" i="1"/>
  <c r="BC90" i="1"/>
  <c r="BB91" i="1"/>
  <c r="BC91" i="1"/>
  <c r="BB92" i="1"/>
  <c r="BC92" i="1"/>
  <c r="BB93" i="1"/>
  <c r="BC93" i="1"/>
  <c r="BB94" i="1"/>
  <c r="BC94" i="1"/>
  <c r="BB95" i="1"/>
  <c r="BC95" i="1"/>
  <c r="BB96" i="1"/>
  <c r="BC96" i="1"/>
  <c r="BB97" i="1"/>
  <c r="BC97" i="1"/>
  <c r="BB98" i="1"/>
  <c r="BC98" i="1"/>
  <c r="BB99" i="1"/>
  <c r="BC99" i="1"/>
  <c r="BB100" i="1"/>
  <c r="BC100" i="1"/>
  <c r="BB101" i="1"/>
  <c r="BC101" i="1"/>
  <c r="BB102" i="1"/>
  <c r="BC102" i="1"/>
  <c r="BB103" i="1"/>
  <c r="BC103" i="1"/>
  <c r="BB104" i="1"/>
  <c r="BC104" i="1"/>
  <c r="BB105" i="1"/>
  <c r="BC105" i="1"/>
  <c r="BB106" i="1"/>
  <c r="BC106" i="1"/>
  <c r="BB107" i="1"/>
  <c r="BC107" i="1"/>
  <c r="BB108" i="1"/>
  <c r="BC108" i="1"/>
  <c r="BB109" i="1"/>
  <c r="BC109" i="1"/>
  <c r="BB110" i="1"/>
  <c r="BC110" i="1"/>
  <c r="BB111" i="1"/>
  <c r="BC111" i="1"/>
  <c r="BB112" i="1"/>
  <c r="BC112" i="1"/>
  <c r="BB113" i="1"/>
  <c r="BC113" i="1"/>
  <c r="BB114" i="1"/>
  <c r="BC114" i="1"/>
  <c r="BB115" i="1"/>
  <c r="BC115" i="1"/>
  <c r="BB116" i="1"/>
  <c r="BC116" i="1"/>
  <c r="BB117" i="1"/>
  <c r="BC117" i="1"/>
  <c r="BB118" i="1"/>
  <c r="BC118" i="1"/>
  <c r="BB119" i="1"/>
  <c r="BC119" i="1"/>
  <c r="BB120" i="1"/>
  <c r="BC120" i="1"/>
  <c r="BB121" i="1"/>
  <c r="BC121" i="1"/>
  <c r="BB122" i="1"/>
  <c r="BC122" i="1"/>
  <c r="BB123" i="1"/>
  <c r="BC123" i="1"/>
  <c r="BB124" i="1"/>
  <c r="BC124" i="1"/>
  <c r="BB125" i="1"/>
  <c r="BC125" i="1"/>
  <c r="BB126" i="1"/>
  <c r="BC126" i="1"/>
  <c r="BB127" i="1"/>
  <c r="BC127" i="1"/>
  <c r="BB128" i="1"/>
  <c r="BC128" i="1"/>
  <c r="BB129" i="1"/>
  <c r="BC129" i="1"/>
  <c r="BB130" i="1"/>
  <c r="BC130" i="1"/>
  <c r="BB131" i="1"/>
  <c r="BC131" i="1"/>
  <c r="BB132" i="1"/>
  <c r="BC132" i="1"/>
  <c r="BB133" i="1"/>
  <c r="BC133" i="1"/>
  <c r="BB134" i="1"/>
  <c r="BC134" i="1"/>
  <c r="BB135" i="1"/>
  <c r="BC135" i="1"/>
  <c r="BB136" i="1"/>
  <c r="BC136" i="1"/>
  <c r="BB137" i="1"/>
  <c r="BC137" i="1"/>
  <c r="BB138" i="1"/>
  <c r="BC138" i="1"/>
  <c r="BB139" i="1"/>
  <c r="BC139" i="1"/>
  <c r="BB140" i="1"/>
  <c r="BC140" i="1"/>
  <c r="BB141" i="1"/>
  <c r="BC141" i="1"/>
  <c r="BB142" i="1"/>
  <c r="BC142" i="1"/>
  <c r="BB143" i="1"/>
  <c r="BC143" i="1"/>
  <c r="BB144" i="1"/>
  <c r="BC144" i="1"/>
  <c r="BB145" i="1"/>
  <c r="BC145" i="1"/>
  <c r="BB146" i="1"/>
  <c r="BC146" i="1"/>
  <c r="BB147" i="1"/>
  <c r="BC147" i="1"/>
  <c r="BB148" i="1"/>
  <c r="BC148" i="1"/>
  <c r="BB149" i="1"/>
  <c r="BC149" i="1"/>
  <c r="BB150" i="1"/>
  <c r="BC150" i="1"/>
  <c r="BB151" i="1"/>
  <c r="BC151" i="1"/>
  <c r="BB152" i="1"/>
  <c r="BC152" i="1"/>
  <c r="BB153" i="1"/>
  <c r="BC153" i="1"/>
  <c r="BB154" i="1"/>
  <c r="BC154" i="1"/>
  <c r="BB155" i="1"/>
  <c r="BC155" i="1"/>
  <c r="BB156" i="1"/>
  <c r="BC156" i="1"/>
  <c r="BB157" i="1"/>
  <c r="BC157" i="1"/>
  <c r="BB158" i="1"/>
  <c r="BC158" i="1"/>
  <c r="BB159" i="1"/>
  <c r="BC159" i="1"/>
  <c r="BB160" i="1"/>
  <c r="BC160" i="1"/>
  <c r="BB161" i="1"/>
  <c r="BC161" i="1"/>
  <c r="BB162" i="1"/>
  <c r="BC162" i="1"/>
  <c r="BB163" i="1"/>
  <c r="BC163" i="1"/>
  <c r="BB164" i="1"/>
  <c r="BC164" i="1"/>
  <c r="BB165" i="1"/>
  <c r="BC165" i="1"/>
  <c r="BB166" i="1"/>
  <c r="BC166" i="1"/>
  <c r="BB167" i="1"/>
  <c r="BC167" i="1"/>
  <c r="BB168" i="1"/>
  <c r="BC168" i="1"/>
  <c r="BB169" i="1"/>
  <c r="BC169" i="1"/>
  <c r="BB170" i="1"/>
  <c r="BC170" i="1"/>
  <c r="BB171" i="1"/>
  <c r="BC171" i="1"/>
  <c r="BB172" i="1"/>
  <c r="BC172" i="1"/>
  <c r="BB173" i="1"/>
  <c r="BC173" i="1"/>
  <c r="BB174" i="1"/>
  <c r="BC174" i="1"/>
  <c r="BB175" i="1"/>
  <c r="BC175" i="1"/>
  <c r="BB176" i="1"/>
  <c r="BC176" i="1"/>
  <c r="BB177" i="1"/>
  <c r="BC177" i="1"/>
  <c r="BB178" i="1"/>
  <c r="BC178" i="1"/>
  <c r="BB179" i="1"/>
  <c r="BC179" i="1"/>
  <c r="BB180" i="1"/>
  <c r="BC180" i="1"/>
  <c r="BB181" i="1"/>
  <c r="BC181" i="1"/>
  <c r="BB182" i="1"/>
  <c r="BC182" i="1"/>
  <c r="BB183" i="1"/>
  <c r="BC183" i="1"/>
  <c r="BB184" i="1"/>
  <c r="BC184" i="1"/>
  <c r="BB185" i="1"/>
  <c r="BC185" i="1"/>
  <c r="BB186" i="1"/>
  <c r="BC186" i="1"/>
  <c r="BB187" i="1"/>
  <c r="BC187" i="1"/>
  <c r="BB188" i="1"/>
  <c r="BC188" i="1"/>
  <c r="BB189" i="1"/>
  <c r="BC189" i="1"/>
  <c r="BB190" i="1"/>
  <c r="BC190" i="1"/>
  <c r="BB191" i="1"/>
  <c r="BC191" i="1"/>
  <c r="BB192" i="1"/>
  <c r="BC192" i="1"/>
  <c r="BB193" i="1"/>
  <c r="BC193" i="1"/>
  <c r="BB194" i="1"/>
  <c r="BC194" i="1"/>
  <c r="BB195" i="1"/>
  <c r="BC195" i="1"/>
  <c r="BB196" i="1"/>
  <c r="BC196" i="1"/>
  <c r="BB197" i="1"/>
  <c r="BC197" i="1"/>
  <c r="BB198" i="1"/>
  <c r="BC198" i="1"/>
  <c r="BB199" i="1"/>
  <c r="BC199" i="1"/>
  <c r="BB200" i="1"/>
  <c r="BC200" i="1"/>
  <c r="BB201" i="1"/>
  <c r="BC201" i="1"/>
  <c r="BB202" i="1"/>
  <c r="BC202" i="1"/>
  <c r="BB203" i="1"/>
  <c r="BC203" i="1"/>
  <c r="BB204" i="1"/>
  <c r="BC204" i="1"/>
  <c r="BB205" i="1"/>
  <c r="BC205" i="1"/>
  <c r="BB206" i="1"/>
  <c r="BC206" i="1"/>
  <c r="BB207" i="1"/>
  <c r="BC207" i="1"/>
  <c r="BB208" i="1"/>
  <c r="BC208" i="1"/>
  <c r="BB209" i="1"/>
  <c r="BC209" i="1"/>
  <c r="BB210" i="1"/>
  <c r="BC210" i="1"/>
  <c r="BB211" i="1"/>
  <c r="BC211" i="1"/>
  <c r="BB212" i="1"/>
  <c r="BC212" i="1"/>
  <c r="BB213" i="1"/>
  <c r="BC213" i="1"/>
  <c r="BB214" i="1"/>
  <c r="BC214" i="1"/>
  <c r="BB215" i="1"/>
  <c r="BC215" i="1"/>
  <c r="BB216" i="1"/>
  <c r="BC216" i="1"/>
  <c r="BB217" i="1"/>
  <c r="BC217" i="1"/>
  <c r="BB218" i="1"/>
  <c r="BC218" i="1"/>
  <c r="BB219" i="1"/>
  <c r="BC219" i="1"/>
  <c r="BB220" i="1"/>
  <c r="BC220" i="1"/>
  <c r="BB221" i="1"/>
  <c r="BC221" i="1"/>
  <c r="BB222" i="1"/>
  <c r="BC222" i="1"/>
  <c r="BB223" i="1"/>
  <c r="BC223" i="1"/>
  <c r="BB224" i="1"/>
  <c r="BC224" i="1"/>
  <c r="BB225" i="1"/>
  <c r="BC225" i="1"/>
  <c r="BB226" i="1"/>
  <c r="BC226" i="1"/>
  <c r="BB227" i="1"/>
  <c r="BC227" i="1"/>
  <c r="BB228" i="1"/>
  <c r="BC228" i="1"/>
  <c r="BB229" i="1"/>
  <c r="BC229" i="1"/>
  <c r="BB230" i="1"/>
  <c r="BC230" i="1"/>
  <c r="BB231" i="1"/>
  <c r="BC231" i="1"/>
  <c r="BB232" i="1"/>
  <c r="BC232" i="1"/>
  <c r="BB233" i="1"/>
  <c r="BC233" i="1"/>
  <c r="BB234" i="1"/>
  <c r="BC234" i="1"/>
  <c r="BB235" i="1"/>
  <c r="BC235" i="1"/>
  <c r="BB236" i="1"/>
  <c r="BC236" i="1"/>
  <c r="BB237" i="1"/>
  <c r="BC237" i="1"/>
  <c r="BB238" i="1"/>
  <c r="BC238" i="1"/>
  <c r="BB239" i="1"/>
  <c r="BC239" i="1"/>
  <c r="BB240" i="1"/>
  <c r="BC240" i="1"/>
  <c r="BB241" i="1"/>
  <c r="BC241" i="1"/>
  <c r="BB242" i="1"/>
  <c r="BC242" i="1"/>
  <c r="BB243" i="1"/>
  <c r="BC243" i="1"/>
  <c r="BB244" i="1"/>
  <c r="BC244" i="1"/>
  <c r="BB245" i="1"/>
  <c r="BC245" i="1"/>
  <c r="BB246" i="1"/>
  <c r="BC246" i="1"/>
  <c r="BB247" i="1"/>
  <c r="BC247" i="1"/>
  <c r="BB248" i="1"/>
  <c r="BC248" i="1"/>
  <c r="BB249" i="1"/>
  <c r="BC249" i="1"/>
  <c r="BB250" i="1"/>
  <c r="BC250" i="1"/>
  <c r="BB251" i="1"/>
  <c r="BC251" i="1"/>
  <c r="BB252" i="1"/>
  <c r="BC252" i="1"/>
  <c r="BB253" i="1"/>
  <c r="BC253" i="1"/>
  <c r="BB254" i="1"/>
  <c r="BC254" i="1"/>
  <c r="BB255" i="1"/>
  <c r="BC255" i="1"/>
  <c r="BB256" i="1"/>
  <c r="BC256" i="1"/>
  <c r="BB257" i="1"/>
  <c r="BC257" i="1"/>
  <c r="BB258" i="1"/>
  <c r="BC258" i="1"/>
  <c r="BB259" i="1"/>
  <c r="BC259" i="1"/>
  <c r="BB260" i="1"/>
  <c r="BC260" i="1"/>
  <c r="BB261" i="1"/>
  <c r="BC261" i="1"/>
  <c r="BB262" i="1"/>
  <c r="BC262" i="1"/>
  <c r="BB263" i="1"/>
  <c r="BC263" i="1"/>
  <c r="BB264" i="1"/>
  <c r="BC264" i="1"/>
  <c r="BB265" i="1"/>
  <c r="BC265" i="1"/>
  <c r="BB266" i="1"/>
  <c r="BC266" i="1"/>
  <c r="BB267" i="1"/>
  <c r="BC267" i="1"/>
  <c r="BB268" i="1"/>
  <c r="BC268" i="1"/>
  <c r="BB269" i="1"/>
  <c r="BC269" i="1"/>
  <c r="BB270" i="1"/>
  <c r="BC270" i="1"/>
  <c r="BB271" i="1"/>
  <c r="BC271" i="1"/>
  <c r="BB272" i="1"/>
  <c r="BC272" i="1"/>
  <c r="BB273" i="1"/>
  <c r="BC273" i="1"/>
  <c r="BB274" i="1"/>
  <c r="BC274" i="1"/>
  <c r="BB275" i="1"/>
  <c r="BC275" i="1"/>
  <c r="BB276" i="1"/>
  <c r="BC276" i="1"/>
  <c r="BB277" i="1"/>
  <c r="BC277" i="1"/>
  <c r="BB278" i="1"/>
  <c r="BC278" i="1"/>
  <c r="BB279" i="1"/>
  <c r="BC279" i="1"/>
  <c r="BB280" i="1"/>
  <c r="BC280" i="1"/>
  <c r="BB281" i="1"/>
  <c r="BC281" i="1"/>
  <c r="BB282" i="1"/>
  <c r="BC282" i="1"/>
  <c r="BB283" i="1"/>
  <c r="BC283" i="1"/>
  <c r="BB284" i="1"/>
  <c r="BC284" i="1"/>
  <c r="BB285" i="1"/>
  <c r="BC285" i="1"/>
  <c r="BB286" i="1"/>
  <c r="BC286" i="1"/>
  <c r="BB287" i="1"/>
  <c r="BC287" i="1"/>
  <c r="BB288" i="1"/>
  <c r="BC288" i="1"/>
  <c r="BB289" i="1"/>
  <c r="BC289" i="1"/>
  <c r="BB290" i="1"/>
  <c r="BC290" i="1"/>
  <c r="BB291" i="1"/>
  <c r="BC291" i="1"/>
  <c r="BB292" i="1"/>
  <c r="BC292" i="1"/>
  <c r="BB293" i="1"/>
  <c r="BC293" i="1"/>
  <c r="BB294" i="1"/>
  <c r="BC294" i="1"/>
  <c r="BB295" i="1"/>
  <c r="BC295" i="1"/>
  <c r="BB296" i="1"/>
  <c r="BC296" i="1"/>
  <c r="BB297" i="1"/>
  <c r="BC297" i="1"/>
  <c r="BB298" i="1"/>
  <c r="BC298" i="1"/>
  <c r="BB299" i="1"/>
  <c r="BC299" i="1"/>
  <c r="BB300" i="1"/>
  <c r="BC300" i="1"/>
  <c r="BB301" i="1"/>
  <c r="BC301" i="1"/>
  <c r="BB302" i="1"/>
  <c r="BC302" i="1"/>
  <c r="BB303" i="1"/>
  <c r="BC303" i="1"/>
  <c r="BB304" i="1"/>
  <c r="BC304" i="1"/>
  <c r="BB305" i="1"/>
  <c r="BC305" i="1"/>
  <c r="BB306" i="1"/>
  <c r="BC306" i="1"/>
  <c r="BB307" i="1"/>
  <c r="BC307" i="1"/>
  <c r="BB308" i="1"/>
  <c r="BC308" i="1"/>
  <c r="BB309" i="1"/>
  <c r="BC309" i="1"/>
  <c r="BB310" i="1"/>
  <c r="BC310" i="1"/>
  <c r="BB311" i="1"/>
  <c r="BC311" i="1"/>
  <c r="BB312" i="1"/>
  <c r="BC312" i="1"/>
  <c r="BB313" i="1"/>
  <c r="BC313" i="1"/>
  <c r="BB314" i="1"/>
  <c r="BC314" i="1"/>
  <c r="BB315" i="1"/>
  <c r="BC315" i="1"/>
  <c r="BB316" i="1"/>
  <c r="BC316" i="1"/>
  <c r="BB317" i="1"/>
  <c r="BC317" i="1"/>
  <c r="BB318" i="1"/>
  <c r="BC318" i="1"/>
  <c r="BB319" i="1"/>
  <c r="BC319" i="1"/>
  <c r="BB320" i="1"/>
  <c r="BC320" i="1"/>
  <c r="BB321" i="1"/>
  <c r="BC321" i="1"/>
  <c r="BB322" i="1"/>
  <c r="BC322" i="1"/>
  <c r="BB323" i="1"/>
  <c r="BC323" i="1"/>
  <c r="BB324" i="1"/>
  <c r="BC324" i="1"/>
  <c r="BB325" i="1"/>
  <c r="BC325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B347" i="1"/>
  <c r="BC347" i="1"/>
  <c r="BB348" i="1"/>
  <c r="BC348" i="1"/>
  <c r="BB349" i="1"/>
  <c r="BC349" i="1"/>
  <c r="BB350" i="1"/>
  <c r="BC350" i="1"/>
  <c r="BB351" i="1"/>
  <c r="BC351" i="1"/>
  <c r="BB352" i="1"/>
  <c r="BC352" i="1"/>
  <c r="BB353" i="1"/>
  <c r="BC353" i="1"/>
  <c r="BB354" i="1"/>
  <c r="BC354" i="1"/>
  <c r="BB355" i="1"/>
  <c r="BC355" i="1"/>
  <c r="BB356" i="1"/>
  <c r="BC356" i="1"/>
  <c r="BB357" i="1"/>
  <c r="BC357" i="1"/>
  <c r="BB358" i="1"/>
  <c r="BC358" i="1"/>
  <c r="BB359" i="1"/>
  <c r="BC359" i="1"/>
  <c r="BB360" i="1"/>
  <c r="BC360" i="1"/>
  <c r="BB361" i="1"/>
  <c r="BC361" i="1"/>
  <c r="BB362" i="1"/>
  <c r="BC362" i="1"/>
  <c r="BB363" i="1"/>
  <c r="BC363" i="1"/>
  <c r="BB364" i="1"/>
  <c r="BC364" i="1"/>
  <c r="BB365" i="1"/>
  <c r="BC365" i="1"/>
  <c r="BB366" i="1"/>
  <c r="BC366" i="1"/>
  <c r="BB367" i="1"/>
  <c r="BC367" i="1"/>
  <c r="BB368" i="1"/>
  <c r="BC368" i="1"/>
  <c r="BB369" i="1"/>
  <c r="BC369" i="1"/>
  <c r="BB370" i="1"/>
  <c r="BC370" i="1"/>
  <c r="BB371" i="1"/>
  <c r="BC371" i="1"/>
  <c r="BB372" i="1"/>
  <c r="BC372" i="1"/>
  <c r="BB373" i="1"/>
  <c r="BC373" i="1"/>
  <c r="BB374" i="1"/>
  <c r="BC374" i="1"/>
  <c r="BB375" i="1"/>
  <c r="BC375" i="1"/>
  <c r="BB376" i="1"/>
  <c r="BC376" i="1"/>
  <c r="BB377" i="1"/>
  <c r="BC377" i="1"/>
  <c r="BB378" i="1"/>
  <c r="BC378" i="1"/>
  <c r="BB379" i="1"/>
  <c r="BC379" i="1"/>
  <c r="BB380" i="1"/>
  <c r="BC380" i="1"/>
  <c r="BB381" i="1"/>
  <c r="BC381" i="1"/>
  <c r="BB382" i="1"/>
  <c r="BC382" i="1"/>
  <c r="BB383" i="1"/>
  <c r="BC383" i="1"/>
  <c r="BB384" i="1"/>
  <c r="BC384" i="1"/>
  <c r="BB385" i="1"/>
  <c r="BC385" i="1"/>
  <c r="BB386" i="1"/>
  <c r="BC386" i="1"/>
  <c r="BB387" i="1"/>
  <c r="BC387" i="1"/>
  <c r="BB388" i="1"/>
  <c r="BC388" i="1"/>
  <c r="BB389" i="1"/>
  <c r="BC389" i="1"/>
  <c r="BB390" i="1"/>
  <c r="BC390" i="1"/>
  <c r="BB391" i="1"/>
  <c r="BC391" i="1"/>
  <c r="BB392" i="1"/>
  <c r="BC392" i="1"/>
  <c r="BB393" i="1"/>
  <c r="BC393" i="1"/>
  <c r="BB394" i="1"/>
  <c r="BC394" i="1"/>
  <c r="BB395" i="1"/>
  <c r="BC395" i="1"/>
  <c r="BB396" i="1"/>
  <c r="BC396" i="1"/>
  <c r="BB397" i="1"/>
  <c r="BC397" i="1"/>
  <c r="BB398" i="1"/>
  <c r="BC398" i="1"/>
  <c r="BB399" i="1"/>
  <c r="BC399" i="1"/>
  <c r="BB400" i="1"/>
  <c r="BC400" i="1"/>
  <c r="BB401" i="1"/>
  <c r="BC401" i="1"/>
  <c r="BB402" i="1"/>
  <c r="BC402" i="1"/>
  <c r="BB403" i="1"/>
  <c r="BC403" i="1"/>
  <c r="BB404" i="1"/>
  <c r="BC404" i="1"/>
  <c r="BB405" i="1"/>
  <c r="BC405" i="1"/>
  <c r="BB406" i="1"/>
  <c r="BC406" i="1"/>
  <c r="BB407" i="1"/>
  <c r="BC407" i="1"/>
  <c r="BB408" i="1"/>
  <c r="BC408" i="1"/>
  <c r="BB409" i="1"/>
  <c r="BC409" i="1"/>
  <c r="BB410" i="1"/>
  <c r="BC410" i="1"/>
  <c r="BB411" i="1"/>
  <c r="BC411" i="1"/>
  <c r="BB412" i="1"/>
  <c r="BC412" i="1"/>
  <c r="BB413" i="1"/>
  <c r="BC413" i="1"/>
  <c r="BB414" i="1"/>
  <c r="BC414" i="1"/>
  <c r="BB415" i="1"/>
  <c r="BC415" i="1"/>
  <c r="BB416" i="1"/>
  <c r="BC416" i="1"/>
  <c r="BB417" i="1"/>
  <c r="BC417" i="1"/>
  <c r="BB418" i="1"/>
  <c r="BC418" i="1"/>
  <c r="BB419" i="1"/>
  <c r="BC419" i="1"/>
  <c r="BB420" i="1"/>
  <c r="BC420" i="1"/>
  <c r="BB421" i="1"/>
  <c r="BC421" i="1"/>
  <c r="BB422" i="1"/>
  <c r="BC422" i="1"/>
  <c r="BB423" i="1"/>
  <c r="BC423" i="1"/>
  <c r="BB424" i="1"/>
  <c r="BC424" i="1"/>
  <c r="BB425" i="1"/>
  <c r="BC425" i="1"/>
  <c r="BB426" i="1"/>
  <c r="BC426" i="1"/>
  <c r="BB427" i="1"/>
  <c r="BC427" i="1"/>
  <c r="BB428" i="1"/>
  <c r="BC428" i="1"/>
  <c r="BB429" i="1"/>
  <c r="BC429" i="1"/>
  <c r="BB430" i="1"/>
  <c r="BC430" i="1"/>
  <c r="BB431" i="1"/>
  <c r="BC431" i="1"/>
  <c r="BB432" i="1"/>
  <c r="BC432" i="1"/>
  <c r="BB433" i="1"/>
  <c r="BC433" i="1"/>
  <c r="BB434" i="1"/>
  <c r="BC434" i="1"/>
  <c r="BB435" i="1"/>
  <c r="BC435" i="1"/>
  <c r="BB436" i="1"/>
  <c r="BC436" i="1"/>
  <c r="BB437" i="1"/>
  <c r="BC437" i="1"/>
  <c r="BB438" i="1"/>
  <c r="BC438" i="1"/>
  <c r="BB439" i="1"/>
  <c r="BC439" i="1"/>
  <c r="BB440" i="1"/>
  <c r="BC440" i="1"/>
  <c r="BB441" i="1"/>
  <c r="BC441" i="1"/>
  <c r="BB442" i="1"/>
  <c r="BC442" i="1"/>
  <c r="BB443" i="1"/>
  <c r="BC443" i="1"/>
  <c r="BB444" i="1"/>
  <c r="BC444" i="1"/>
  <c r="BB445" i="1"/>
  <c r="BC445" i="1"/>
  <c r="BB446" i="1"/>
  <c r="BC446" i="1"/>
  <c r="BB447" i="1"/>
  <c r="BC447" i="1"/>
  <c r="BB448" i="1"/>
  <c r="BC448" i="1"/>
  <c r="BB449" i="1"/>
  <c r="BC449" i="1"/>
  <c r="BB450" i="1"/>
  <c r="BC450" i="1"/>
  <c r="BB451" i="1"/>
  <c r="BC451" i="1"/>
  <c r="BB452" i="1"/>
  <c r="BC452" i="1"/>
  <c r="BB453" i="1"/>
  <c r="BC453" i="1"/>
  <c r="BB454" i="1"/>
  <c r="BC454" i="1"/>
  <c r="BB455" i="1"/>
  <c r="BC455" i="1"/>
  <c r="BB456" i="1"/>
  <c r="BC456" i="1"/>
  <c r="BB457" i="1"/>
  <c r="BC457" i="1"/>
  <c r="BB458" i="1"/>
  <c r="BC458" i="1"/>
  <c r="BB459" i="1"/>
  <c r="BC459" i="1"/>
  <c r="BB460" i="1"/>
  <c r="BC460" i="1"/>
  <c r="BB461" i="1"/>
  <c r="BC461" i="1"/>
  <c r="BB462" i="1"/>
  <c r="BC462" i="1"/>
  <c r="BB463" i="1"/>
  <c r="BC463" i="1"/>
  <c r="BB464" i="1"/>
  <c r="BC464" i="1"/>
  <c r="BB465" i="1"/>
  <c r="BC465" i="1"/>
  <c r="BB466" i="1"/>
  <c r="BC466" i="1"/>
  <c r="BB467" i="1"/>
  <c r="BC467" i="1"/>
  <c r="BB468" i="1"/>
  <c r="BC468" i="1"/>
  <c r="BB469" i="1"/>
  <c r="BC469" i="1"/>
  <c r="BB470" i="1"/>
  <c r="BC470" i="1"/>
  <c r="BB471" i="1"/>
  <c r="BC471" i="1"/>
  <c r="BB472" i="1"/>
  <c r="BC472" i="1"/>
  <c r="BB473" i="1"/>
  <c r="BC473" i="1"/>
  <c r="BB474" i="1"/>
  <c r="BC474" i="1"/>
  <c r="BB475" i="1"/>
  <c r="BC475" i="1"/>
  <c r="BB476" i="1"/>
  <c r="BC476" i="1"/>
  <c r="BB477" i="1"/>
  <c r="BC477" i="1"/>
  <c r="BB478" i="1"/>
  <c r="BC478" i="1"/>
  <c r="BB479" i="1"/>
  <c r="BC479" i="1"/>
  <c r="BB480" i="1"/>
  <c r="BC480" i="1"/>
  <c r="BB481" i="1"/>
  <c r="BC481" i="1"/>
  <c r="BB482" i="1"/>
  <c r="BC482" i="1"/>
  <c r="BB483" i="1"/>
  <c r="BC483" i="1"/>
  <c r="BB484" i="1"/>
  <c r="BC484" i="1"/>
  <c r="BB485" i="1"/>
  <c r="BC485" i="1"/>
  <c r="BB486" i="1"/>
  <c r="BC486" i="1"/>
  <c r="BB487" i="1"/>
  <c r="BC487" i="1"/>
  <c r="BB488" i="1"/>
  <c r="BC488" i="1"/>
  <c r="BB489" i="1"/>
  <c r="BC489" i="1"/>
  <c r="BB490" i="1"/>
  <c r="BC490" i="1"/>
  <c r="BB491" i="1"/>
  <c r="BC491" i="1"/>
  <c r="BB492" i="1"/>
  <c r="BC492" i="1"/>
  <c r="BB493" i="1"/>
  <c r="BC493" i="1"/>
  <c r="BB494" i="1"/>
  <c r="BC494" i="1"/>
  <c r="BB495" i="1"/>
  <c r="BC495" i="1"/>
  <c r="BB496" i="1"/>
  <c r="BC496" i="1"/>
  <c r="BB497" i="1"/>
  <c r="BC497" i="1"/>
  <c r="BB498" i="1"/>
  <c r="BC498" i="1"/>
  <c r="BB499" i="1"/>
  <c r="BC499" i="1"/>
  <c r="BB500" i="1"/>
  <c r="BC500" i="1"/>
  <c r="BB501" i="1"/>
  <c r="BC501" i="1"/>
  <c r="BB502" i="1"/>
  <c r="BC502" i="1"/>
  <c r="BB503" i="1"/>
  <c r="BC503" i="1"/>
  <c r="BB504" i="1"/>
  <c r="BC504" i="1"/>
  <c r="BB505" i="1"/>
  <c r="BC505" i="1"/>
  <c r="BB506" i="1"/>
  <c r="BC506" i="1"/>
  <c r="BB507" i="1"/>
  <c r="BC507" i="1"/>
  <c r="BB508" i="1"/>
  <c r="BC508" i="1"/>
  <c r="BB509" i="1"/>
  <c r="BC509" i="1"/>
  <c r="BB510" i="1"/>
  <c r="BC510" i="1"/>
  <c r="BB511" i="1"/>
  <c r="BC511" i="1"/>
  <c r="BB512" i="1"/>
  <c r="BC512" i="1"/>
  <c r="BB513" i="1"/>
  <c r="BC513" i="1"/>
  <c r="BB514" i="1"/>
  <c r="BC514" i="1"/>
  <c r="BB515" i="1"/>
  <c r="BC515" i="1"/>
  <c r="BB516" i="1"/>
  <c r="BC516" i="1"/>
  <c r="BB517" i="1"/>
  <c r="BC517" i="1"/>
  <c r="BB518" i="1"/>
  <c r="BC518" i="1"/>
  <c r="BB519" i="1"/>
  <c r="BC519" i="1"/>
  <c r="BB520" i="1"/>
  <c r="BC520" i="1"/>
  <c r="BB521" i="1"/>
  <c r="BC521" i="1"/>
  <c r="BB522" i="1"/>
  <c r="BC522" i="1"/>
  <c r="BB523" i="1"/>
  <c r="BC523" i="1"/>
  <c r="BB524" i="1"/>
  <c r="BC524" i="1"/>
  <c r="BB525" i="1"/>
  <c r="BC525" i="1"/>
  <c r="BB526" i="1"/>
  <c r="BC526" i="1"/>
  <c r="BB527" i="1"/>
  <c r="BC527" i="1"/>
  <c r="BB528" i="1"/>
  <c r="BC528" i="1"/>
  <c r="BB529" i="1"/>
  <c r="BC529" i="1"/>
  <c r="BB530" i="1"/>
  <c r="BC530" i="1"/>
  <c r="BB531" i="1"/>
  <c r="BC531" i="1"/>
  <c r="BB532" i="1"/>
  <c r="BC532" i="1"/>
  <c r="BB533" i="1"/>
  <c r="BC533" i="1"/>
  <c r="BB534" i="1"/>
  <c r="BC534" i="1"/>
  <c r="BB535" i="1"/>
  <c r="BC535" i="1"/>
  <c r="BB536" i="1"/>
  <c r="BC536" i="1"/>
  <c r="BB537" i="1"/>
  <c r="BC537" i="1"/>
  <c r="BB538" i="1"/>
  <c r="BC538" i="1"/>
  <c r="BB539" i="1"/>
  <c r="BC539" i="1"/>
  <c r="BB540" i="1"/>
  <c r="BC540" i="1"/>
  <c r="BB541" i="1"/>
  <c r="BC541" i="1"/>
  <c r="BB542" i="1"/>
  <c r="BC542" i="1"/>
  <c r="BB543" i="1"/>
  <c r="BC543" i="1"/>
  <c r="BB544" i="1"/>
  <c r="BC544" i="1"/>
  <c r="BB545" i="1"/>
  <c r="BC545" i="1"/>
  <c r="BB546" i="1"/>
  <c r="BC546" i="1"/>
  <c r="BB547" i="1"/>
  <c r="BC547" i="1"/>
  <c r="BB548" i="1"/>
  <c r="BC548" i="1"/>
  <c r="BB549" i="1"/>
  <c r="BC549" i="1"/>
  <c r="BB550" i="1"/>
  <c r="BC550" i="1"/>
  <c r="BB551" i="1"/>
  <c r="BC551" i="1"/>
  <c r="BB552" i="1"/>
  <c r="BC552" i="1"/>
  <c r="BB553" i="1"/>
  <c r="BC553" i="1"/>
  <c r="BB554" i="1"/>
  <c r="BC554" i="1"/>
  <c r="BB555" i="1"/>
  <c r="BC555" i="1"/>
  <c r="BB556" i="1"/>
  <c r="BC556" i="1"/>
  <c r="BB557" i="1"/>
  <c r="BC557" i="1"/>
  <c r="BB558" i="1"/>
  <c r="BC558" i="1"/>
  <c r="BB559" i="1"/>
  <c r="BC559" i="1"/>
  <c r="BB560" i="1"/>
  <c r="BC560" i="1"/>
  <c r="BB561" i="1"/>
  <c r="BC561" i="1"/>
  <c r="BB562" i="1"/>
  <c r="BC562" i="1"/>
  <c r="BB563" i="1"/>
  <c r="BC563" i="1"/>
  <c r="BB564" i="1"/>
  <c r="BC564" i="1"/>
  <c r="BB565" i="1"/>
  <c r="BC565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B587" i="1"/>
  <c r="BC587" i="1"/>
  <c r="BB588" i="1"/>
  <c r="BC588" i="1"/>
  <c r="BB589" i="1"/>
  <c r="BC589" i="1"/>
  <c r="BB590" i="1"/>
  <c r="BC590" i="1"/>
  <c r="BB591" i="1"/>
  <c r="BC591" i="1"/>
  <c r="BB592" i="1"/>
  <c r="BC592" i="1"/>
  <c r="BB593" i="1"/>
  <c r="BC593" i="1"/>
  <c r="BB594" i="1"/>
  <c r="BC594" i="1"/>
  <c r="BB595" i="1"/>
  <c r="BC595" i="1"/>
  <c r="BB596" i="1"/>
  <c r="BC596" i="1"/>
  <c r="BB597" i="1"/>
  <c r="BC597" i="1"/>
  <c r="BB598" i="1"/>
  <c r="BC598" i="1"/>
  <c r="BB599" i="1"/>
  <c r="BC599" i="1"/>
  <c r="BB600" i="1"/>
  <c r="BC600" i="1"/>
  <c r="BB601" i="1"/>
  <c r="BC601" i="1"/>
  <c r="BB602" i="1"/>
  <c r="BC602" i="1"/>
  <c r="BB603" i="1"/>
  <c r="BC603" i="1"/>
  <c r="BB604" i="1"/>
  <c r="BC604" i="1"/>
  <c r="BB605" i="1"/>
  <c r="BC605" i="1"/>
  <c r="BB606" i="1"/>
  <c r="BC606" i="1"/>
  <c r="BB607" i="1"/>
  <c r="BC607" i="1"/>
  <c r="BB608" i="1"/>
  <c r="BC608" i="1"/>
  <c r="BB609" i="1"/>
  <c r="BC609" i="1"/>
  <c r="BB610" i="1"/>
  <c r="BC610" i="1"/>
  <c r="BB611" i="1"/>
  <c r="BC611" i="1"/>
  <c r="BB612" i="1"/>
  <c r="BC612" i="1"/>
  <c r="BB613" i="1"/>
  <c r="BC613" i="1"/>
  <c r="BB614" i="1"/>
  <c r="BC614" i="1"/>
  <c r="BB615" i="1"/>
  <c r="BC615" i="1"/>
  <c r="BB616" i="1"/>
  <c r="BC616" i="1"/>
  <c r="BB617" i="1"/>
  <c r="BC617" i="1"/>
  <c r="BB618" i="1"/>
  <c r="BC618" i="1"/>
  <c r="BB619" i="1"/>
  <c r="BC619" i="1"/>
  <c r="BB620" i="1"/>
  <c r="BC620" i="1"/>
  <c r="BB621" i="1"/>
  <c r="BC621" i="1"/>
  <c r="BB622" i="1"/>
  <c r="BC622" i="1"/>
  <c r="BB623" i="1"/>
  <c r="BC623" i="1"/>
  <c r="BB624" i="1"/>
  <c r="BC624" i="1"/>
  <c r="BB625" i="1"/>
  <c r="BC625" i="1"/>
  <c r="BB626" i="1"/>
  <c r="BC626" i="1"/>
  <c r="BB627" i="1"/>
  <c r="BC627" i="1"/>
  <c r="BB628" i="1"/>
  <c r="BC628" i="1"/>
  <c r="BB629" i="1"/>
  <c r="BC629" i="1"/>
  <c r="BB630" i="1"/>
  <c r="BC630" i="1"/>
  <c r="BB631" i="1"/>
  <c r="BC631" i="1"/>
  <c r="BB632" i="1"/>
  <c r="BC632" i="1"/>
  <c r="BB633" i="1"/>
  <c r="BC633" i="1"/>
  <c r="BB634" i="1"/>
  <c r="BC634" i="1"/>
  <c r="BB635" i="1"/>
  <c r="BC635" i="1"/>
  <c r="BB636" i="1"/>
  <c r="BC636" i="1"/>
  <c r="BB637" i="1"/>
  <c r="BC637" i="1"/>
  <c r="BB638" i="1"/>
  <c r="BC638" i="1"/>
  <c r="BB639" i="1"/>
  <c r="BC639" i="1"/>
  <c r="BB640" i="1"/>
  <c r="BC640" i="1"/>
  <c r="BB641" i="1"/>
  <c r="BC641" i="1"/>
  <c r="BB642" i="1"/>
  <c r="BC642" i="1"/>
  <c r="BB643" i="1"/>
  <c r="BC643" i="1"/>
  <c r="BB644" i="1"/>
  <c r="BC644" i="1"/>
  <c r="BB645" i="1"/>
  <c r="BC645" i="1"/>
  <c r="BB646" i="1"/>
  <c r="BC646" i="1"/>
  <c r="BB647" i="1"/>
  <c r="BC647" i="1"/>
  <c r="BB648" i="1"/>
  <c r="BC648" i="1"/>
  <c r="BB649" i="1"/>
  <c r="BC649" i="1"/>
  <c r="BB650" i="1"/>
  <c r="BC650" i="1"/>
  <c r="BB651" i="1"/>
  <c r="BC651" i="1"/>
  <c r="BB652" i="1"/>
  <c r="BC652" i="1"/>
  <c r="BB653" i="1"/>
  <c r="BC653" i="1"/>
  <c r="BB654" i="1"/>
  <c r="BC654" i="1"/>
  <c r="BB655" i="1"/>
  <c r="BC655" i="1"/>
  <c r="BB656" i="1"/>
  <c r="BC656" i="1"/>
  <c r="BB657" i="1"/>
  <c r="BC657" i="1"/>
  <c r="BB658" i="1"/>
  <c r="BC658" i="1"/>
  <c r="BB659" i="1"/>
  <c r="BC659" i="1"/>
  <c r="BB660" i="1"/>
  <c r="BC660" i="1"/>
  <c r="BB661" i="1"/>
  <c r="BC661" i="1"/>
  <c r="BB662" i="1"/>
  <c r="BC662" i="1"/>
  <c r="BB663" i="1"/>
  <c r="BC663" i="1"/>
  <c r="BB664" i="1"/>
  <c r="BC664" i="1"/>
  <c r="BB665" i="1"/>
  <c r="BC665" i="1"/>
  <c r="BB666" i="1"/>
  <c r="BC666" i="1"/>
  <c r="BB667" i="1"/>
  <c r="BC667" i="1"/>
  <c r="BB668" i="1"/>
  <c r="BC668" i="1"/>
  <c r="BB669" i="1"/>
  <c r="BC669" i="1"/>
  <c r="BB670" i="1"/>
  <c r="BC670" i="1"/>
  <c r="BB671" i="1"/>
  <c r="BC671" i="1"/>
  <c r="BB672" i="1"/>
  <c r="BC672" i="1"/>
  <c r="BB673" i="1"/>
  <c r="BC673" i="1"/>
  <c r="BB674" i="1"/>
  <c r="BC674" i="1"/>
  <c r="BB675" i="1"/>
  <c r="BC675" i="1"/>
  <c r="BB676" i="1"/>
  <c r="BC676" i="1"/>
  <c r="BB677" i="1"/>
  <c r="BC677" i="1"/>
  <c r="BB678" i="1"/>
  <c r="BC678" i="1"/>
  <c r="BB679" i="1"/>
  <c r="BC679" i="1"/>
  <c r="BB680" i="1"/>
  <c r="BC680" i="1"/>
  <c r="BB681" i="1"/>
  <c r="BC681" i="1"/>
  <c r="BB682" i="1"/>
  <c r="BC682" i="1"/>
  <c r="BB683" i="1"/>
  <c r="BC683" i="1"/>
  <c r="BB684" i="1"/>
  <c r="BC684" i="1"/>
  <c r="BB685" i="1"/>
  <c r="BC685" i="1"/>
  <c r="BB686" i="1"/>
  <c r="BC686" i="1"/>
  <c r="BB687" i="1"/>
  <c r="BC687" i="1"/>
  <c r="BB688" i="1"/>
  <c r="BC688" i="1"/>
  <c r="BB689" i="1"/>
  <c r="BC689" i="1"/>
  <c r="BB690" i="1"/>
  <c r="BC690" i="1"/>
  <c r="BB691" i="1"/>
  <c r="BC691" i="1"/>
  <c r="BB692" i="1"/>
  <c r="BC692" i="1"/>
  <c r="BB693" i="1"/>
  <c r="BC693" i="1"/>
  <c r="BB694" i="1"/>
  <c r="BC694" i="1"/>
  <c r="BB695" i="1"/>
  <c r="BC695" i="1"/>
  <c r="BB696" i="1"/>
  <c r="BC696" i="1"/>
  <c r="BB697" i="1"/>
  <c r="BC697" i="1"/>
  <c r="BB698" i="1"/>
  <c r="BC698" i="1"/>
  <c r="BB699" i="1"/>
  <c r="BC699" i="1"/>
  <c r="BB700" i="1"/>
  <c r="BC700" i="1"/>
  <c r="BB701" i="1"/>
  <c r="BC701" i="1"/>
  <c r="BB702" i="1"/>
  <c r="BC702" i="1"/>
  <c r="BB703" i="1"/>
  <c r="BC703" i="1"/>
  <c r="BB704" i="1"/>
  <c r="BC704" i="1"/>
  <c r="BB705" i="1"/>
  <c r="BC705" i="1"/>
  <c r="BB706" i="1"/>
  <c r="BC706" i="1"/>
  <c r="BB707" i="1"/>
  <c r="BC707" i="1"/>
  <c r="BB708" i="1"/>
  <c r="BC708" i="1"/>
  <c r="BB709" i="1"/>
  <c r="BC709" i="1"/>
  <c r="BB710" i="1"/>
  <c r="BC710" i="1"/>
  <c r="BB711" i="1"/>
  <c r="BC711" i="1"/>
  <c r="BB712" i="1"/>
  <c r="BC712" i="1"/>
  <c r="BB713" i="1"/>
  <c r="BC713" i="1"/>
  <c r="BB714" i="1"/>
  <c r="BC714" i="1"/>
  <c r="BB715" i="1"/>
  <c r="BC715" i="1"/>
  <c r="BB716" i="1"/>
  <c r="BC716" i="1"/>
  <c r="BB717" i="1"/>
  <c r="BC717" i="1"/>
  <c r="BB718" i="1"/>
  <c r="BC718" i="1"/>
  <c r="BB719" i="1"/>
  <c r="BC719" i="1"/>
  <c r="BB720" i="1"/>
  <c r="BC720" i="1"/>
  <c r="BB721" i="1"/>
  <c r="BC721" i="1"/>
  <c r="BB722" i="1"/>
  <c r="BC722" i="1"/>
  <c r="BB723" i="1"/>
  <c r="BC723" i="1"/>
  <c r="BB724" i="1"/>
  <c r="BC724" i="1"/>
  <c r="BB725" i="1"/>
  <c r="BC725" i="1"/>
  <c r="BB726" i="1"/>
  <c r="BC726" i="1"/>
  <c r="BB727" i="1"/>
  <c r="BC727" i="1"/>
  <c r="BB728" i="1"/>
  <c r="BC728" i="1"/>
  <c r="BB729" i="1"/>
  <c r="BC729" i="1"/>
  <c r="BB730" i="1"/>
  <c r="BC730" i="1"/>
  <c r="BB731" i="1"/>
  <c r="BC731" i="1"/>
  <c r="BB732" i="1"/>
  <c r="BC732" i="1"/>
  <c r="BB733" i="1"/>
  <c r="BC733" i="1"/>
  <c r="BB734" i="1"/>
  <c r="BC734" i="1"/>
  <c r="BB735" i="1"/>
  <c r="BC735" i="1"/>
  <c r="BB736" i="1"/>
  <c r="BC736" i="1"/>
  <c r="BB737" i="1"/>
  <c r="BC737" i="1"/>
  <c r="BB738" i="1"/>
  <c r="BC738" i="1"/>
  <c r="BB739" i="1"/>
  <c r="BC739" i="1"/>
  <c r="BB740" i="1"/>
  <c r="BC740" i="1"/>
  <c r="BB741" i="1"/>
  <c r="BC741" i="1"/>
  <c r="BB742" i="1"/>
  <c r="BC742" i="1"/>
  <c r="BB743" i="1"/>
  <c r="BC743" i="1"/>
  <c r="BB744" i="1"/>
  <c r="BC744" i="1"/>
  <c r="BB745" i="1"/>
  <c r="BC745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B767" i="1"/>
  <c r="BC767" i="1"/>
  <c r="BB768" i="1"/>
  <c r="BC768" i="1"/>
  <c r="BB769" i="1"/>
  <c r="BC769" i="1"/>
  <c r="BB770" i="1"/>
  <c r="BC770" i="1"/>
  <c r="BB771" i="1"/>
  <c r="BC771" i="1"/>
  <c r="BB772" i="1"/>
  <c r="BC772" i="1"/>
  <c r="BB773" i="1"/>
  <c r="BC773" i="1"/>
  <c r="BB774" i="1"/>
  <c r="BC774" i="1"/>
  <c r="BB775" i="1"/>
  <c r="BC775" i="1"/>
  <c r="BB776" i="1"/>
  <c r="BC776" i="1"/>
  <c r="BB777" i="1"/>
  <c r="BC777" i="1"/>
  <c r="BB778" i="1"/>
  <c r="BC778" i="1"/>
  <c r="BB779" i="1"/>
  <c r="BC779" i="1"/>
  <c r="BB780" i="1"/>
  <c r="BC780" i="1"/>
  <c r="BB781" i="1"/>
  <c r="BC781" i="1"/>
  <c r="BB782" i="1"/>
  <c r="BC782" i="1"/>
  <c r="BB783" i="1"/>
  <c r="BC783" i="1"/>
  <c r="BB784" i="1"/>
  <c r="BC784" i="1"/>
  <c r="BB785" i="1"/>
  <c r="BC785" i="1"/>
  <c r="BB786" i="1"/>
  <c r="BC786" i="1"/>
  <c r="BB787" i="1"/>
  <c r="BC787" i="1"/>
  <c r="BB788" i="1"/>
  <c r="BC788" i="1"/>
  <c r="BB789" i="1"/>
  <c r="BC789" i="1"/>
  <c r="BB790" i="1"/>
  <c r="BC790" i="1"/>
  <c r="BB791" i="1"/>
  <c r="BC791" i="1"/>
  <c r="BB792" i="1"/>
  <c r="BC792" i="1"/>
  <c r="BB793" i="1"/>
  <c r="BC793" i="1"/>
  <c r="BB794" i="1"/>
  <c r="BC794" i="1"/>
  <c r="BB795" i="1"/>
  <c r="BC795" i="1"/>
  <c r="BB796" i="1"/>
  <c r="BC796" i="1"/>
  <c r="BB797" i="1"/>
  <c r="BC797" i="1"/>
  <c r="BB798" i="1"/>
  <c r="BC798" i="1"/>
  <c r="BB799" i="1"/>
  <c r="BC799" i="1"/>
  <c r="BB800" i="1"/>
  <c r="BC800" i="1"/>
  <c r="BB801" i="1"/>
  <c r="BC801" i="1"/>
  <c r="BB802" i="1"/>
  <c r="BC802" i="1"/>
  <c r="BB803" i="1"/>
  <c r="BC803" i="1"/>
  <c r="BB804" i="1"/>
  <c r="BC804" i="1"/>
  <c r="BB805" i="1"/>
  <c r="BC805" i="1"/>
  <c r="BB806" i="1"/>
  <c r="BC806" i="1"/>
  <c r="BB807" i="1"/>
  <c r="BC807" i="1"/>
  <c r="BB808" i="1"/>
  <c r="BC808" i="1"/>
  <c r="BB809" i="1"/>
  <c r="BC809" i="1"/>
  <c r="BB810" i="1"/>
  <c r="BC810" i="1"/>
  <c r="BB811" i="1"/>
  <c r="BC811" i="1"/>
  <c r="BB812" i="1"/>
  <c r="BC812" i="1"/>
  <c r="BB813" i="1"/>
  <c r="BC813" i="1"/>
  <c r="BB814" i="1"/>
  <c r="BC814" i="1"/>
  <c r="BB815" i="1"/>
  <c r="BC815" i="1"/>
  <c r="BB816" i="1"/>
  <c r="BC816" i="1"/>
  <c r="BB817" i="1"/>
  <c r="BC817" i="1"/>
  <c r="BB818" i="1"/>
  <c r="BC818" i="1"/>
  <c r="BB819" i="1"/>
  <c r="BC819" i="1"/>
  <c r="BB820" i="1"/>
  <c r="BC820" i="1"/>
  <c r="BB821" i="1"/>
  <c r="BC821" i="1"/>
  <c r="BB822" i="1"/>
  <c r="BC822" i="1"/>
  <c r="BB823" i="1"/>
  <c r="BC823" i="1"/>
  <c r="BB824" i="1"/>
  <c r="BC824" i="1"/>
  <c r="BB825" i="1"/>
  <c r="BC825" i="1"/>
  <c r="BB826" i="1"/>
  <c r="BC826" i="1"/>
  <c r="BB827" i="1"/>
  <c r="BC827" i="1"/>
  <c r="BB828" i="1"/>
  <c r="BC828" i="1"/>
  <c r="BB829" i="1"/>
  <c r="BC829" i="1"/>
  <c r="BB830" i="1"/>
  <c r="BC830" i="1"/>
  <c r="BB831" i="1"/>
  <c r="BC831" i="1"/>
  <c r="BB832" i="1"/>
  <c r="BC832" i="1"/>
  <c r="BB833" i="1"/>
  <c r="BC833" i="1"/>
  <c r="BB834" i="1"/>
  <c r="BC834" i="1"/>
  <c r="BB835" i="1"/>
  <c r="BC835" i="1"/>
  <c r="BB836" i="1"/>
  <c r="BC836" i="1"/>
  <c r="BB837" i="1"/>
  <c r="BC837" i="1"/>
  <c r="BB838" i="1"/>
  <c r="BC838" i="1"/>
  <c r="BB839" i="1"/>
  <c r="BC839" i="1"/>
  <c r="BB840" i="1"/>
  <c r="BC840" i="1"/>
  <c r="BB841" i="1"/>
  <c r="BC841" i="1"/>
  <c r="BB842" i="1"/>
  <c r="BC842" i="1"/>
  <c r="BB843" i="1"/>
  <c r="BC843" i="1"/>
  <c r="BB844" i="1"/>
  <c r="BC844" i="1"/>
  <c r="BB845" i="1"/>
  <c r="BC845" i="1"/>
  <c r="BB846" i="1"/>
  <c r="BC846" i="1"/>
  <c r="BB847" i="1"/>
  <c r="BC847" i="1"/>
  <c r="BB848" i="1"/>
  <c r="BC848" i="1"/>
  <c r="BB849" i="1"/>
  <c r="BC849" i="1"/>
  <c r="BB850" i="1"/>
  <c r="BC850" i="1"/>
  <c r="BB851" i="1"/>
  <c r="BC851" i="1"/>
  <c r="BB852" i="1"/>
  <c r="BC852" i="1"/>
  <c r="BB853" i="1"/>
  <c r="BC853" i="1"/>
  <c r="BB854" i="1"/>
  <c r="BC854" i="1"/>
  <c r="BB855" i="1"/>
  <c r="BC855" i="1"/>
  <c r="BB856" i="1"/>
  <c r="BC856" i="1"/>
  <c r="BB857" i="1"/>
  <c r="BC857" i="1"/>
  <c r="BB858" i="1"/>
  <c r="BC858" i="1"/>
  <c r="BB859" i="1"/>
  <c r="BC859" i="1"/>
  <c r="BB860" i="1"/>
  <c r="BC860" i="1"/>
  <c r="BB861" i="1"/>
  <c r="BC861" i="1"/>
  <c r="BB862" i="1"/>
  <c r="BC862" i="1"/>
  <c r="BB863" i="1"/>
  <c r="BC863" i="1"/>
  <c r="BB864" i="1"/>
  <c r="BC864" i="1"/>
  <c r="BB865" i="1"/>
  <c r="BC865" i="1"/>
  <c r="BB866" i="1"/>
  <c r="BC866" i="1"/>
  <c r="BB867" i="1"/>
  <c r="BC867" i="1"/>
  <c r="BB868" i="1"/>
  <c r="BC868" i="1"/>
  <c r="BB869" i="1"/>
  <c r="BC869" i="1"/>
  <c r="BB870" i="1"/>
  <c r="BC870" i="1"/>
  <c r="BB871" i="1"/>
  <c r="BC871" i="1"/>
  <c r="BB872" i="1"/>
  <c r="BC872" i="1"/>
  <c r="BB873" i="1"/>
  <c r="BC873" i="1"/>
  <c r="BB874" i="1"/>
  <c r="BC874" i="1"/>
  <c r="BB875" i="1"/>
  <c r="BC875" i="1"/>
  <c r="BB876" i="1"/>
  <c r="BC876" i="1"/>
  <c r="BB877" i="1"/>
  <c r="BC877" i="1"/>
  <c r="BB878" i="1"/>
  <c r="BC878" i="1"/>
  <c r="BB879" i="1"/>
  <c r="BC879" i="1"/>
  <c r="BB880" i="1"/>
  <c r="BC880" i="1"/>
  <c r="BB881" i="1"/>
  <c r="BC881" i="1"/>
  <c r="BB882" i="1"/>
  <c r="BC882" i="1"/>
  <c r="BB883" i="1"/>
  <c r="BC883" i="1"/>
  <c r="BB884" i="1"/>
  <c r="BC884" i="1"/>
  <c r="BB885" i="1"/>
  <c r="BC885" i="1"/>
  <c r="BB886" i="1"/>
  <c r="BC886" i="1"/>
  <c r="BB887" i="1"/>
  <c r="BC887" i="1"/>
  <c r="BB888" i="1"/>
  <c r="BC888" i="1"/>
  <c r="BB889" i="1"/>
  <c r="BC889" i="1"/>
  <c r="BB890" i="1"/>
  <c r="BC890" i="1"/>
  <c r="BB891" i="1"/>
  <c r="BC891" i="1"/>
  <c r="BB892" i="1"/>
  <c r="BC892" i="1"/>
  <c r="BB893" i="1"/>
  <c r="BC893" i="1"/>
  <c r="BB894" i="1"/>
  <c r="BC894" i="1"/>
  <c r="BB895" i="1"/>
  <c r="BC895" i="1"/>
  <c r="BB896" i="1"/>
  <c r="BC896" i="1"/>
  <c r="BB897" i="1"/>
  <c r="BC897" i="1"/>
  <c r="BB898" i="1"/>
  <c r="BC898" i="1"/>
  <c r="BB899" i="1"/>
  <c r="BC899" i="1"/>
  <c r="BB900" i="1"/>
  <c r="BC900" i="1"/>
  <c r="BB901" i="1"/>
  <c r="BC901" i="1"/>
  <c r="BB902" i="1"/>
  <c r="BC902" i="1"/>
  <c r="BB903" i="1"/>
  <c r="BC903" i="1"/>
  <c r="BB904" i="1"/>
  <c r="BC904" i="1"/>
  <c r="BB905" i="1"/>
  <c r="BC905" i="1"/>
  <c r="BB906" i="1"/>
  <c r="BC906" i="1"/>
  <c r="BB907" i="1"/>
  <c r="BC907" i="1"/>
  <c r="BB908" i="1"/>
  <c r="BC908" i="1"/>
  <c r="BB909" i="1"/>
  <c r="BC909" i="1"/>
  <c r="BB910" i="1"/>
  <c r="BC910" i="1"/>
  <c r="BB911" i="1"/>
  <c r="BC911" i="1"/>
  <c r="BB912" i="1"/>
  <c r="BC912" i="1"/>
  <c r="BB913" i="1"/>
  <c r="BC913" i="1"/>
  <c r="BB914" i="1"/>
  <c r="BC914" i="1"/>
  <c r="BB915" i="1"/>
  <c r="BC915" i="1"/>
  <c r="BB916" i="1"/>
  <c r="BC916" i="1"/>
  <c r="BB917" i="1"/>
  <c r="BC917" i="1"/>
  <c r="BB918" i="1"/>
  <c r="BC918" i="1"/>
  <c r="BB919" i="1"/>
  <c r="BC919" i="1"/>
  <c r="BB920" i="1"/>
  <c r="BC920" i="1"/>
  <c r="BB921" i="1"/>
  <c r="BC921" i="1"/>
  <c r="BB922" i="1"/>
  <c r="BC922" i="1"/>
  <c r="BB923" i="1"/>
  <c r="BC923" i="1"/>
  <c r="BB924" i="1"/>
  <c r="BC924" i="1"/>
  <c r="BB925" i="1"/>
  <c r="BC925" i="1"/>
  <c r="BB926" i="1"/>
  <c r="BC926" i="1"/>
  <c r="BB927" i="1"/>
  <c r="BC927" i="1"/>
  <c r="BB928" i="1"/>
  <c r="BC928" i="1"/>
  <c r="BB929" i="1"/>
  <c r="BC929" i="1"/>
  <c r="BB930" i="1"/>
  <c r="BC930" i="1"/>
  <c r="BB931" i="1"/>
  <c r="BC931" i="1"/>
  <c r="BB932" i="1"/>
  <c r="BC932" i="1"/>
  <c r="BB933" i="1"/>
  <c r="BC933" i="1"/>
  <c r="BB934" i="1"/>
  <c r="BC934" i="1"/>
  <c r="BB935" i="1"/>
  <c r="BC935" i="1"/>
  <c r="BB936" i="1"/>
  <c r="BC936" i="1"/>
  <c r="BB937" i="1"/>
  <c r="BC937" i="1"/>
  <c r="BB938" i="1"/>
  <c r="BC938" i="1"/>
  <c r="BB939" i="1"/>
  <c r="BC939" i="1"/>
  <c r="BB940" i="1"/>
  <c r="BC940" i="1"/>
  <c r="BB941" i="1"/>
  <c r="BC941" i="1"/>
  <c r="BB942" i="1"/>
  <c r="BC942" i="1"/>
  <c r="BB943" i="1"/>
  <c r="BC943" i="1"/>
  <c r="BB944" i="1"/>
  <c r="BC944" i="1"/>
  <c r="BB945" i="1"/>
  <c r="BC945" i="1"/>
  <c r="BB946" i="1"/>
  <c r="BC946" i="1"/>
  <c r="BB947" i="1"/>
  <c r="BC947" i="1"/>
  <c r="BB948" i="1"/>
  <c r="BC948" i="1"/>
  <c r="BB949" i="1"/>
  <c r="BC949" i="1"/>
  <c r="BB950" i="1"/>
  <c r="BC950" i="1"/>
  <c r="BB951" i="1"/>
  <c r="BC951" i="1"/>
  <c r="BB952" i="1"/>
  <c r="BC952" i="1"/>
  <c r="BB953" i="1"/>
  <c r="BC953" i="1"/>
  <c r="BB954" i="1"/>
  <c r="BC954" i="1"/>
  <c r="BB955" i="1"/>
  <c r="BC955" i="1"/>
  <c r="BB956" i="1"/>
  <c r="BC956" i="1"/>
  <c r="BB957" i="1"/>
  <c r="BC957" i="1"/>
  <c r="BB958" i="1"/>
  <c r="BC958" i="1"/>
  <c r="BB959" i="1"/>
  <c r="BC959" i="1"/>
  <c r="BB960" i="1"/>
  <c r="BC960" i="1"/>
  <c r="BB961" i="1"/>
  <c r="BC961" i="1"/>
  <c r="BB962" i="1"/>
  <c r="BC962" i="1"/>
  <c r="BB963" i="1"/>
  <c r="BC963" i="1"/>
  <c r="BB964" i="1"/>
  <c r="BC964" i="1"/>
  <c r="BB965" i="1"/>
  <c r="BC965" i="1"/>
  <c r="BB966" i="1"/>
  <c r="BC966" i="1"/>
  <c r="BB967" i="1"/>
  <c r="BC967" i="1"/>
  <c r="BB968" i="1"/>
  <c r="BC968" i="1"/>
  <c r="BB969" i="1"/>
  <c r="BC969" i="1"/>
  <c r="BB970" i="1"/>
  <c r="BC970" i="1"/>
  <c r="BB971" i="1"/>
  <c r="BC971" i="1"/>
  <c r="BB972" i="1"/>
  <c r="BC972" i="1"/>
  <c r="BB973" i="1"/>
  <c r="BC973" i="1"/>
  <c r="BB974" i="1"/>
  <c r="BC974" i="1"/>
  <c r="BB975" i="1"/>
  <c r="BC975" i="1"/>
  <c r="BB976" i="1"/>
  <c r="BC976" i="1"/>
  <c r="BB977" i="1"/>
  <c r="BC977" i="1"/>
  <c r="BB978" i="1"/>
  <c r="BC978" i="1"/>
  <c r="BB979" i="1"/>
  <c r="BC979" i="1"/>
  <c r="BB980" i="1"/>
  <c r="BC980" i="1"/>
  <c r="BB981" i="1"/>
  <c r="BC981" i="1"/>
  <c r="BB982" i="1"/>
  <c r="BC982" i="1"/>
  <c r="BB983" i="1"/>
  <c r="BC983" i="1"/>
  <c r="BB984" i="1"/>
  <c r="BC984" i="1"/>
  <c r="BB985" i="1"/>
  <c r="BC985" i="1"/>
  <c r="BB986" i="1"/>
  <c r="BC986" i="1"/>
  <c r="BB987" i="1"/>
  <c r="BC987" i="1"/>
  <c r="BB988" i="1"/>
  <c r="BC988" i="1"/>
  <c r="BB989" i="1"/>
  <c r="BC989" i="1"/>
  <c r="BB990" i="1"/>
  <c r="BC990" i="1"/>
  <c r="BB991" i="1"/>
  <c r="BC991" i="1"/>
  <c r="BB992" i="1"/>
  <c r="BC992" i="1"/>
  <c r="BB993" i="1"/>
  <c r="BC993" i="1"/>
  <c r="BB994" i="1"/>
  <c r="BC994" i="1"/>
  <c r="BB995" i="1"/>
  <c r="BC995" i="1"/>
  <c r="BB996" i="1"/>
  <c r="BC996" i="1"/>
  <c r="BB997" i="1"/>
  <c r="BC997" i="1"/>
  <c r="BB998" i="1"/>
  <c r="BC998" i="1"/>
  <c r="BB999" i="1"/>
  <c r="BC999" i="1"/>
  <c r="BB1000" i="1"/>
  <c r="BC1000" i="1"/>
  <c r="BB1001" i="1"/>
  <c r="BC1001" i="1"/>
  <c r="BB1002" i="1"/>
  <c r="BC1002" i="1"/>
  <c r="BB1003" i="1"/>
  <c r="BC1003" i="1"/>
  <c r="BB1004" i="1"/>
  <c r="BC1004" i="1"/>
  <c r="BB1005" i="1"/>
  <c r="BC1005" i="1"/>
  <c r="BB1006" i="1"/>
  <c r="BC1006" i="1"/>
  <c r="BB1007" i="1"/>
  <c r="BC1007" i="1"/>
  <c r="BB1008" i="1"/>
  <c r="BC1008" i="1"/>
  <c r="BB1009" i="1"/>
  <c r="BC1009" i="1"/>
  <c r="BB1010" i="1"/>
  <c r="BC1010" i="1"/>
  <c r="BB1011" i="1"/>
  <c r="BC1011" i="1"/>
  <c r="BB1012" i="1"/>
  <c r="BC1012" i="1"/>
  <c r="BB1013" i="1"/>
  <c r="BC1013" i="1"/>
  <c r="BB1014" i="1"/>
  <c r="BC1014" i="1"/>
  <c r="BB1015" i="1"/>
  <c r="BC1015" i="1"/>
  <c r="BB1016" i="1"/>
  <c r="BC1016" i="1"/>
  <c r="BB1017" i="1"/>
  <c r="BC1017" i="1"/>
  <c r="BB1018" i="1"/>
  <c r="BC1018" i="1"/>
  <c r="BB1019" i="1"/>
  <c r="BC1019" i="1"/>
  <c r="BB1020" i="1"/>
  <c r="BC1020" i="1"/>
  <c r="BB1021" i="1"/>
  <c r="BC1021" i="1"/>
  <c r="BB1022" i="1"/>
  <c r="BC1022" i="1"/>
  <c r="BB1023" i="1"/>
  <c r="BC1023" i="1"/>
  <c r="BB1024" i="1"/>
  <c r="BC1024" i="1"/>
  <c r="BB1025" i="1"/>
  <c r="BC1025" i="1"/>
  <c r="BB1026" i="1"/>
  <c r="BC1026" i="1"/>
  <c r="BB1027" i="1"/>
  <c r="BC1027" i="1"/>
  <c r="BB1028" i="1"/>
  <c r="BC1028" i="1"/>
  <c r="BB1029" i="1"/>
  <c r="BC1029" i="1"/>
  <c r="BB1030" i="1"/>
  <c r="BC1030" i="1"/>
  <c r="BB1031" i="1"/>
  <c r="BC1031" i="1"/>
  <c r="BB1032" i="1"/>
  <c r="BC1032" i="1"/>
  <c r="BB1033" i="1"/>
  <c r="BC1033" i="1"/>
  <c r="BB1034" i="1"/>
  <c r="BC1034" i="1"/>
  <c r="BB1035" i="1"/>
  <c r="BC1035" i="1"/>
  <c r="BB1036" i="1"/>
  <c r="BC1036" i="1"/>
  <c r="BB1037" i="1"/>
  <c r="BC1037" i="1"/>
  <c r="BB1038" i="1"/>
  <c r="BC1038" i="1"/>
  <c r="BB1039" i="1"/>
  <c r="BC1039" i="1"/>
  <c r="BB1040" i="1"/>
  <c r="BC1040" i="1"/>
  <c r="BB1041" i="1"/>
  <c r="BC1041" i="1"/>
  <c r="BB1042" i="1"/>
  <c r="BC1042" i="1"/>
  <c r="BB1043" i="1"/>
  <c r="BC1043" i="1"/>
  <c r="BB1044" i="1"/>
  <c r="BC1044" i="1"/>
  <c r="BB1045" i="1"/>
  <c r="BC1045" i="1"/>
  <c r="BB1046" i="1"/>
  <c r="BC1046" i="1"/>
  <c r="BB1047" i="1"/>
  <c r="BC1047" i="1"/>
  <c r="BB1048" i="1"/>
  <c r="BC1048" i="1"/>
  <c r="BB1049" i="1"/>
  <c r="BC1049" i="1"/>
  <c r="BB1050" i="1"/>
  <c r="BC1050" i="1"/>
  <c r="BB1051" i="1"/>
  <c r="BC1051" i="1"/>
  <c r="BB1052" i="1"/>
  <c r="BC1052" i="1"/>
  <c r="BB1053" i="1"/>
  <c r="BC1053" i="1"/>
  <c r="BB1054" i="1"/>
  <c r="BC1054" i="1"/>
  <c r="BB1055" i="1"/>
  <c r="BC1055" i="1"/>
  <c r="BB1056" i="1"/>
  <c r="BC1056" i="1"/>
  <c r="BB1057" i="1"/>
  <c r="BC1057" i="1"/>
  <c r="BB1058" i="1"/>
  <c r="BC1058" i="1"/>
  <c r="BB1059" i="1"/>
  <c r="BC1059" i="1"/>
  <c r="BB1060" i="1"/>
  <c r="BC1060" i="1"/>
  <c r="BB1061" i="1"/>
  <c r="BC1061" i="1"/>
  <c r="BB1062" i="1"/>
  <c r="BC1062" i="1"/>
  <c r="BB1063" i="1"/>
  <c r="BC1063" i="1"/>
  <c r="BB1064" i="1"/>
  <c r="BC1064" i="1"/>
  <c r="BB1065" i="1"/>
  <c r="BC1065" i="1"/>
  <c r="BB1066" i="1"/>
  <c r="BC1066" i="1"/>
  <c r="BB1067" i="1"/>
  <c r="BC1067" i="1"/>
  <c r="BB1068" i="1"/>
  <c r="BC1068" i="1"/>
  <c r="BB1069" i="1"/>
  <c r="BC1069" i="1"/>
  <c r="BB1070" i="1"/>
  <c r="BC1070" i="1"/>
  <c r="BB1071" i="1"/>
  <c r="BC1071" i="1"/>
  <c r="BB1072" i="1"/>
  <c r="BC1072" i="1"/>
  <c r="BB1073" i="1"/>
  <c r="BC1073" i="1"/>
  <c r="BB1074" i="1"/>
  <c r="BC1074" i="1"/>
  <c r="BB1075" i="1"/>
  <c r="BC1075" i="1"/>
  <c r="BB1076" i="1"/>
  <c r="BC1076" i="1"/>
  <c r="BB1077" i="1"/>
  <c r="BC1077" i="1"/>
  <c r="BB1078" i="1"/>
  <c r="BC1078" i="1"/>
  <c r="BB1079" i="1"/>
  <c r="BC1079" i="1"/>
  <c r="BB1080" i="1"/>
  <c r="BC1080" i="1"/>
  <c r="BB1081" i="1"/>
  <c r="BC1081" i="1"/>
  <c r="BB1082" i="1"/>
  <c r="BC1082" i="1"/>
  <c r="BB1083" i="1"/>
  <c r="BC1083" i="1"/>
  <c r="BB1084" i="1"/>
  <c r="BC1084" i="1"/>
  <c r="BB1085" i="1"/>
  <c r="BC1085" i="1"/>
  <c r="BB1086" i="1"/>
  <c r="BC1086" i="1"/>
  <c r="BB1087" i="1"/>
  <c r="BC1087" i="1"/>
  <c r="BB1088" i="1"/>
  <c r="BC1088" i="1"/>
  <c r="BB1089" i="1"/>
  <c r="BC1089" i="1"/>
  <c r="BB1090" i="1"/>
  <c r="BC1090" i="1"/>
  <c r="BB1091" i="1"/>
  <c r="BC1091" i="1"/>
  <c r="BB1092" i="1"/>
  <c r="BC1092" i="1"/>
  <c r="BB1093" i="1"/>
  <c r="BC1093" i="1"/>
  <c r="BB1094" i="1"/>
  <c r="BC1094" i="1"/>
  <c r="BB1095" i="1"/>
  <c r="BC1095" i="1"/>
  <c r="BB1096" i="1"/>
  <c r="BC1096" i="1"/>
  <c r="BB1097" i="1"/>
  <c r="BC1097" i="1"/>
  <c r="BB1098" i="1"/>
  <c r="BC1098" i="1"/>
  <c r="BB1099" i="1"/>
  <c r="BC1099" i="1"/>
  <c r="BB1100" i="1"/>
  <c r="BC1100" i="1"/>
  <c r="BB1101" i="1"/>
  <c r="BC1101" i="1"/>
  <c r="BB1102" i="1"/>
  <c r="BC1102" i="1"/>
  <c r="BB1103" i="1"/>
  <c r="BC1103" i="1"/>
  <c r="BB1104" i="1"/>
  <c r="BC1104" i="1"/>
  <c r="BB1105" i="1"/>
  <c r="BC1105" i="1"/>
  <c r="BB1106" i="1"/>
  <c r="BC1106" i="1"/>
  <c r="BB1107" i="1"/>
  <c r="BC1107" i="1"/>
  <c r="BB1108" i="1"/>
  <c r="BC1108" i="1"/>
  <c r="BB1109" i="1"/>
  <c r="BC1109" i="1"/>
  <c r="BB1110" i="1"/>
  <c r="BC1110" i="1"/>
  <c r="BB1111" i="1"/>
  <c r="BC1111" i="1"/>
  <c r="BB1112" i="1"/>
  <c r="BC1112" i="1"/>
  <c r="BB1113" i="1"/>
  <c r="BC1113" i="1"/>
  <c r="BB1114" i="1"/>
  <c r="BC1114" i="1"/>
  <c r="BB1115" i="1"/>
  <c r="BC1115" i="1"/>
  <c r="BB1116" i="1"/>
  <c r="BC1116" i="1"/>
  <c r="BB1117" i="1"/>
  <c r="BC1117" i="1"/>
  <c r="BB1118" i="1"/>
  <c r="BC1118" i="1"/>
  <c r="BB1119" i="1"/>
  <c r="BC1119" i="1"/>
  <c r="BB1120" i="1"/>
  <c r="BC1120" i="1"/>
  <c r="BB1121" i="1"/>
  <c r="BC1121" i="1"/>
  <c r="BB1122" i="1"/>
  <c r="BC1122" i="1"/>
  <c r="BB1123" i="1"/>
  <c r="BC1123" i="1"/>
  <c r="BB1124" i="1"/>
  <c r="BC1124" i="1"/>
  <c r="BB1125" i="1"/>
  <c r="BC1125" i="1"/>
  <c r="BB1126" i="1"/>
  <c r="BC1126" i="1"/>
  <c r="BB1127" i="1"/>
  <c r="BC1127" i="1"/>
  <c r="BB1128" i="1"/>
  <c r="BC1128" i="1"/>
  <c r="BB1129" i="1"/>
  <c r="BC1129" i="1"/>
  <c r="BB1130" i="1"/>
  <c r="BC1130" i="1"/>
  <c r="BB1131" i="1"/>
  <c r="BC1131" i="1"/>
  <c r="BB1132" i="1"/>
  <c r="BC1132" i="1"/>
  <c r="BB1133" i="1"/>
  <c r="BC1133" i="1"/>
  <c r="BB1134" i="1"/>
  <c r="BC1134" i="1"/>
  <c r="BB1135" i="1"/>
  <c r="BC1135" i="1"/>
  <c r="BB1136" i="1"/>
  <c r="BC1136" i="1"/>
  <c r="BB1137" i="1"/>
  <c r="BC1137" i="1"/>
  <c r="BB1138" i="1"/>
  <c r="BC1138" i="1"/>
  <c r="BB1139" i="1"/>
  <c r="BC1139" i="1"/>
  <c r="BB1140" i="1"/>
  <c r="BC1140" i="1"/>
  <c r="BB1141" i="1"/>
  <c r="BC1141" i="1"/>
  <c r="BB1142" i="1"/>
  <c r="BC1142" i="1"/>
  <c r="BB1143" i="1"/>
  <c r="BC1143" i="1"/>
  <c r="BB1144" i="1"/>
  <c r="BC1144" i="1"/>
  <c r="BB1145" i="1"/>
  <c r="BC1145" i="1"/>
  <c r="BB1146" i="1"/>
  <c r="BC1146" i="1"/>
  <c r="BB1147" i="1"/>
  <c r="BC1147" i="1"/>
  <c r="BB1148" i="1"/>
  <c r="BC1148" i="1"/>
  <c r="BB1149" i="1"/>
  <c r="BC1149" i="1"/>
  <c r="BB1150" i="1"/>
  <c r="BC1150" i="1"/>
  <c r="BB1151" i="1"/>
  <c r="BC1151" i="1"/>
  <c r="BB1152" i="1"/>
  <c r="BC1152" i="1"/>
  <c r="BB1153" i="1"/>
  <c r="BC1153" i="1"/>
  <c r="BB1154" i="1"/>
  <c r="BC1154" i="1"/>
  <c r="BB1155" i="1"/>
  <c r="BC1155" i="1"/>
  <c r="BB1156" i="1"/>
  <c r="BC1156" i="1"/>
  <c r="BB1157" i="1"/>
  <c r="BC1157" i="1"/>
  <c r="BB1158" i="1"/>
  <c r="BC1158" i="1"/>
  <c r="BB1159" i="1"/>
  <c r="BC1159" i="1"/>
  <c r="BB1160" i="1"/>
  <c r="BC1160" i="1"/>
  <c r="BB1161" i="1"/>
  <c r="BC1161" i="1"/>
  <c r="BB1162" i="1"/>
  <c r="BC1162" i="1"/>
  <c r="BB1163" i="1"/>
  <c r="BC1163" i="1"/>
  <c r="BB1164" i="1"/>
  <c r="BC1164" i="1"/>
  <c r="BB1165" i="1"/>
  <c r="BC1165" i="1"/>
  <c r="BB1166" i="1"/>
  <c r="BC1166" i="1"/>
  <c r="BB1167" i="1"/>
  <c r="BC1167" i="1"/>
  <c r="BB1168" i="1"/>
  <c r="BC1168" i="1"/>
  <c r="BB1169" i="1"/>
  <c r="BC1169" i="1"/>
  <c r="BB1170" i="1"/>
  <c r="BC1170" i="1"/>
  <c r="BB1171" i="1"/>
  <c r="BC1171" i="1"/>
  <c r="BB1172" i="1"/>
  <c r="BC1172" i="1"/>
  <c r="BB1173" i="1"/>
  <c r="BC1173" i="1"/>
  <c r="BB1174" i="1"/>
  <c r="BC1174" i="1"/>
  <c r="BB1175" i="1"/>
  <c r="BC1175" i="1"/>
  <c r="BB1176" i="1"/>
  <c r="BC1176" i="1"/>
  <c r="BB1177" i="1"/>
  <c r="BC1177" i="1"/>
  <c r="BB1178" i="1"/>
  <c r="BC1178" i="1"/>
  <c r="BB1179" i="1"/>
  <c r="BC1179" i="1"/>
  <c r="BB1180" i="1"/>
  <c r="BC1180" i="1"/>
  <c r="BB1181" i="1"/>
  <c r="BC1181" i="1"/>
  <c r="BB1182" i="1"/>
  <c r="BC1182" i="1"/>
  <c r="BB1183" i="1"/>
  <c r="BC1183" i="1"/>
  <c r="BB1184" i="1"/>
  <c r="BC1184" i="1"/>
  <c r="BB1185" i="1"/>
  <c r="BC1185" i="1"/>
  <c r="BB1186" i="1"/>
  <c r="BC1186" i="1"/>
  <c r="BB1187" i="1"/>
  <c r="BC1187" i="1"/>
  <c r="BB1188" i="1"/>
  <c r="BC1188" i="1"/>
  <c r="BB1189" i="1"/>
  <c r="BC1189" i="1"/>
  <c r="BB1190" i="1"/>
  <c r="BC1190" i="1"/>
  <c r="BB1191" i="1"/>
  <c r="BC1191" i="1"/>
  <c r="BB1192" i="1"/>
  <c r="BC1192" i="1"/>
  <c r="BB1193" i="1"/>
  <c r="BC1193" i="1"/>
  <c r="BB1194" i="1"/>
  <c r="BC1194" i="1"/>
  <c r="BB1195" i="1"/>
  <c r="BC1195" i="1"/>
  <c r="BB1196" i="1"/>
  <c r="BC1196" i="1"/>
  <c r="BB1197" i="1"/>
  <c r="BC1197" i="1"/>
  <c r="BB1198" i="1"/>
  <c r="BC1198" i="1"/>
  <c r="BB1199" i="1"/>
  <c r="BC1199" i="1"/>
  <c r="BB1200" i="1"/>
  <c r="BC1200" i="1"/>
  <c r="BB1201" i="1"/>
  <c r="BC1201" i="1"/>
  <c r="BB1202" i="1"/>
  <c r="BC1202" i="1"/>
  <c r="BB1203" i="1"/>
  <c r="BC1203" i="1"/>
  <c r="BB1204" i="1"/>
  <c r="BC1204" i="1"/>
  <c r="BB1205" i="1"/>
  <c r="BC1205" i="1"/>
  <c r="BB1206" i="1"/>
  <c r="BC1206" i="1"/>
  <c r="BB1207" i="1"/>
  <c r="BC1207" i="1"/>
  <c r="BB1208" i="1"/>
  <c r="BC1208" i="1"/>
  <c r="BB1209" i="1"/>
  <c r="BC1209" i="1"/>
  <c r="BB1210" i="1"/>
  <c r="BC1210" i="1"/>
  <c r="BB1211" i="1"/>
  <c r="BC1211" i="1"/>
  <c r="BB1212" i="1"/>
  <c r="BC1212" i="1"/>
  <c r="BB1213" i="1"/>
  <c r="BC1213" i="1"/>
  <c r="BB1214" i="1"/>
  <c r="BC1214" i="1"/>
  <c r="BB1215" i="1"/>
  <c r="BC1215" i="1"/>
  <c r="BB1216" i="1"/>
  <c r="BC1216" i="1"/>
  <c r="BB1217" i="1"/>
  <c r="BC1217" i="1"/>
  <c r="BB1218" i="1"/>
  <c r="BC1218" i="1"/>
  <c r="BB1219" i="1"/>
  <c r="BC1219" i="1"/>
  <c r="BB1220" i="1"/>
  <c r="BC1220" i="1"/>
  <c r="BB1221" i="1"/>
  <c r="BC1221" i="1"/>
  <c r="BB1222" i="1"/>
  <c r="BC1222" i="1"/>
  <c r="BB1223" i="1"/>
  <c r="BC1223" i="1"/>
  <c r="BB1224" i="1"/>
  <c r="BC1224" i="1"/>
  <c r="BB1225" i="1"/>
  <c r="BC1225" i="1"/>
  <c r="BB1226" i="1"/>
  <c r="BC1226" i="1"/>
  <c r="BB1227" i="1"/>
  <c r="BC1227" i="1"/>
  <c r="BB1228" i="1"/>
  <c r="BC1228" i="1"/>
  <c r="BB1229" i="1"/>
  <c r="BC1229" i="1"/>
  <c r="BB1230" i="1"/>
  <c r="BC1230" i="1"/>
  <c r="BB1231" i="1"/>
  <c r="BC1231" i="1"/>
  <c r="BB1232" i="1"/>
  <c r="BC1232" i="1"/>
  <c r="BB1233" i="1"/>
  <c r="BC1233" i="1"/>
  <c r="BB1234" i="1"/>
  <c r="BC1234" i="1"/>
  <c r="BB1235" i="1"/>
  <c r="BC1235" i="1"/>
  <c r="BB1236" i="1"/>
  <c r="BC1236" i="1"/>
  <c r="BB1237" i="1"/>
  <c r="BC1237" i="1"/>
  <c r="BB1238" i="1"/>
  <c r="BC1238" i="1"/>
  <c r="BB1239" i="1"/>
  <c r="BC1239" i="1"/>
  <c r="BB1240" i="1"/>
  <c r="BC1240" i="1"/>
  <c r="BB1241" i="1"/>
  <c r="BC1241" i="1"/>
  <c r="BB1242" i="1"/>
  <c r="BC1242" i="1"/>
  <c r="BB1243" i="1"/>
  <c r="BC1243" i="1"/>
  <c r="BB1244" i="1"/>
  <c r="BC1244" i="1"/>
  <c r="BB1245" i="1"/>
  <c r="BC1245" i="1"/>
  <c r="BB1246" i="1"/>
  <c r="BC1246" i="1"/>
  <c r="BB1247" i="1"/>
  <c r="BC1247" i="1"/>
  <c r="BB1248" i="1"/>
  <c r="BC1248" i="1"/>
  <c r="BB1249" i="1"/>
  <c r="BC1249" i="1"/>
  <c r="BB1250" i="1"/>
  <c r="BC1250" i="1"/>
  <c r="BB1251" i="1"/>
  <c r="BC1251" i="1"/>
  <c r="BB1252" i="1"/>
  <c r="BC1252" i="1"/>
  <c r="BB1253" i="1"/>
  <c r="BC1253" i="1"/>
  <c r="BB1254" i="1"/>
  <c r="BC1254" i="1"/>
  <c r="BB1255" i="1"/>
  <c r="BC1255" i="1"/>
  <c r="BB1256" i="1"/>
  <c r="BC1256" i="1"/>
  <c r="BB1257" i="1"/>
  <c r="BC1257" i="1"/>
  <c r="BB1258" i="1"/>
  <c r="BC1258" i="1"/>
  <c r="BB1259" i="1"/>
  <c r="BC1259" i="1"/>
  <c r="BB1260" i="1"/>
  <c r="BC1260" i="1"/>
  <c r="BB1261" i="1"/>
  <c r="BC1261" i="1"/>
  <c r="BB1262" i="1"/>
  <c r="BC1262" i="1"/>
  <c r="BB1263" i="1"/>
  <c r="BC1263" i="1"/>
  <c r="BB1264" i="1"/>
  <c r="BC1264" i="1"/>
  <c r="BB1265" i="1"/>
  <c r="BC1265" i="1"/>
  <c r="BB1266" i="1"/>
  <c r="BC1266" i="1"/>
  <c r="BB1267" i="1"/>
  <c r="BC1267" i="1"/>
  <c r="BB1268" i="1"/>
  <c r="BC1268" i="1"/>
  <c r="BB1269" i="1"/>
  <c r="BC1269" i="1"/>
  <c r="BB1270" i="1"/>
  <c r="BC1270" i="1"/>
  <c r="BB1271" i="1"/>
  <c r="BC1271" i="1"/>
  <c r="BB1272" i="1"/>
  <c r="BC1272" i="1"/>
  <c r="BB1273" i="1"/>
  <c r="BC1273" i="1"/>
  <c r="BB1274" i="1"/>
  <c r="BC1274" i="1"/>
  <c r="BB1275" i="1"/>
  <c r="BC1275" i="1"/>
  <c r="BB1276" i="1"/>
  <c r="BC1276" i="1"/>
  <c r="BB1277" i="1"/>
  <c r="BC1277" i="1"/>
  <c r="BB1278" i="1"/>
  <c r="BC1278" i="1"/>
  <c r="BB1279" i="1"/>
  <c r="BC1279" i="1"/>
  <c r="BB1280" i="1"/>
  <c r="BC1280" i="1"/>
  <c r="BB1281" i="1"/>
  <c r="BC1281" i="1"/>
  <c r="BB1282" i="1"/>
  <c r="BC1282" i="1"/>
  <c r="BB1283" i="1"/>
  <c r="BC1283" i="1"/>
  <c r="BB1284" i="1"/>
  <c r="BC1284" i="1"/>
  <c r="BB1285" i="1"/>
  <c r="BC1285" i="1"/>
  <c r="BB1286" i="1"/>
  <c r="BC1286" i="1"/>
  <c r="BB1287" i="1"/>
  <c r="BC1287" i="1"/>
  <c r="BB1288" i="1"/>
  <c r="BC1288" i="1"/>
  <c r="BB1289" i="1"/>
  <c r="BC1289" i="1"/>
  <c r="BB1290" i="1"/>
  <c r="BC1290" i="1"/>
  <c r="BB1291" i="1"/>
  <c r="BC1291" i="1"/>
  <c r="BB1292" i="1"/>
  <c r="BC1292" i="1"/>
  <c r="BB1293" i="1"/>
  <c r="BC1293" i="1"/>
  <c r="BB1294" i="1"/>
  <c r="BC1294" i="1"/>
  <c r="BB1295" i="1"/>
  <c r="BC1295" i="1"/>
  <c r="BB1296" i="1"/>
  <c r="BC1296" i="1"/>
  <c r="BB1297" i="1"/>
  <c r="BC1297" i="1"/>
  <c r="BB1298" i="1"/>
  <c r="BC1298" i="1"/>
  <c r="BB1299" i="1"/>
  <c r="BC1299" i="1"/>
  <c r="BB1300" i="1"/>
  <c r="BC1300" i="1"/>
  <c r="BB1301" i="1"/>
  <c r="BC1301" i="1"/>
  <c r="BB1302" i="1"/>
  <c r="BC1302" i="1"/>
  <c r="BB1303" i="1"/>
  <c r="BC1303" i="1"/>
  <c r="BB1304" i="1"/>
  <c r="BC1304" i="1"/>
  <c r="BB1305" i="1"/>
  <c r="BC1305" i="1"/>
  <c r="BB1306" i="1"/>
  <c r="BC1306" i="1"/>
  <c r="BB1307" i="1"/>
  <c r="BC1307" i="1"/>
  <c r="BB1308" i="1"/>
  <c r="BC1308" i="1"/>
  <c r="BB1309" i="1"/>
  <c r="BC1309" i="1"/>
  <c r="BB1310" i="1"/>
  <c r="BC1310" i="1"/>
  <c r="BB1311" i="1"/>
  <c r="BC1311" i="1"/>
  <c r="BB1312" i="1"/>
  <c r="BC1312" i="1"/>
  <c r="BB1313" i="1"/>
  <c r="BC1313" i="1"/>
  <c r="BB1314" i="1"/>
  <c r="BC1314" i="1"/>
  <c r="BB1315" i="1"/>
  <c r="BC1315" i="1"/>
  <c r="BB1316" i="1"/>
  <c r="BC1316" i="1"/>
  <c r="BB1317" i="1"/>
  <c r="BC1317" i="1"/>
  <c r="BB1318" i="1"/>
  <c r="BC1318" i="1"/>
  <c r="BB1319" i="1"/>
  <c r="BC1319" i="1"/>
  <c r="BB1320" i="1"/>
  <c r="BC1320" i="1"/>
  <c r="BB1321" i="1"/>
  <c r="BC1321" i="1"/>
  <c r="BB1322" i="1"/>
  <c r="BC1322" i="1"/>
  <c r="BB1323" i="1"/>
  <c r="BC1323" i="1"/>
  <c r="BB1324" i="1"/>
  <c r="BC1324" i="1"/>
  <c r="BB1325" i="1"/>
  <c r="BC1325" i="1"/>
  <c r="BB1326" i="1"/>
  <c r="BC1326" i="1"/>
  <c r="BB1327" i="1"/>
  <c r="BC1327" i="1"/>
  <c r="BB1328" i="1"/>
  <c r="BC1328" i="1"/>
  <c r="BB1329" i="1"/>
  <c r="BC1329" i="1"/>
  <c r="BB1330" i="1"/>
  <c r="BC1330" i="1"/>
  <c r="BB1331" i="1"/>
  <c r="BC1331" i="1"/>
  <c r="BB1332" i="1"/>
  <c r="BC1332" i="1"/>
  <c r="BB1333" i="1"/>
  <c r="BC1333" i="1"/>
  <c r="BB1334" i="1"/>
  <c r="BC1334" i="1"/>
  <c r="BB1335" i="1"/>
  <c r="BC1335" i="1"/>
  <c r="BB1336" i="1"/>
  <c r="BC1336" i="1"/>
  <c r="BB1337" i="1"/>
  <c r="BC1337" i="1"/>
  <c r="BB1338" i="1"/>
  <c r="BC1338" i="1"/>
  <c r="BB1339" i="1"/>
  <c r="BC1339" i="1"/>
  <c r="BB1340" i="1"/>
  <c r="BC1340" i="1"/>
  <c r="BB1341" i="1"/>
  <c r="BC1341" i="1"/>
  <c r="BB1342" i="1"/>
  <c r="BC1342" i="1"/>
  <c r="BB1343" i="1"/>
  <c r="BC1343" i="1"/>
  <c r="BB1344" i="1"/>
  <c r="BC1344" i="1"/>
  <c r="BB1345" i="1"/>
  <c r="BC1345" i="1"/>
  <c r="BB1346" i="1"/>
  <c r="BC1346" i="1"/>
  <c r="BB1347" i="1"/>
  <c r="BC1347" i="1"/>
  <c r="BB1348" i="1"/>
  <c r="BC1348" i="1"/>
  <c r="BB1349" i="1"/>
  <c r="BC1349" i="1"/>
  <c r="BB1350" i="1"/>
  <c r="BC1350" i="1"/>
  <c r="BB1351" i="1"/>
  <c r="BC1351" i="1"/>
  <c r="BB1352" i="1"/>
  <c r="BC1352" i="1"/>
  <c r="BB1353" i="1"/>
  <c r="BC1353" i="1"/>
  <c r="BB1354" i="1"/>
  <c r="BC1354" i="1"/>
  <c r="BB1355" i="1"/>
  <c r="BC1355" i="1"/>
  <c r="BB1356" i="1"/>
  <c r="BC1356" i="1"/>
  <c r="BB1357" i="1"/>
  <c r="BC1357" i="1"/>
  <c r="BB1358" i="1"/>
  <c r="BC1358" i="1"/>
  <c r="BB1359" i="1"/>
  <c r="BC1359" i="1"/>
  <c r="BB1360" i="1"/>
  <c r="BC1360" i="1"/>
  <c r="BB1361" i="1"/>
  <c r="BC1361" i="1"/>
  <c r="BB1362" i="1"/>
  <c r="BC1362" i="1"/>
  <c r="BB1363" i="1"/>
  <c r="BC1363" i="1"/>
  <c r="BB1364" i="1"/>
  <c r="BC1364" i="1"/>
  <c r="BB1365" i="1"/>
  <c r="BC1365" i="1"/>
  <c r="BB1366" i="1"/>
  <c r="BC1366" i="1"/>
  <c r="BB1367" i="1"/>
  <c r="BC1367" i="1"/>
  <c r="BB1368" i="1"/>
  <c r="BC1368" i="1"/>
  <c r="BB1369" i="1"/>
  <c r="BC1369" i="1"/>
  <c r="BB1370" i="1"/>
  <c r="BC1370" i="1"/>
  <c r="BB1371" i="1"/>
  <c r="BC1371" i="1"/>
  <c r="BB1372" i="1"/>
  <c r="BC1372" i="1"/>
  <c r="BB1373" i="1"/>
  <c r="BC1373" i="1"/>
  <c r="BB1374" i="1"/>
  <c r="BC1374" i="1"/>
  <c r="BB1375" i="1"/>
  <c r="BC1375" i="1"/>
  <c r="BB1376" i="1"/>
  <c r="BC1376" i="1"/>
  <c r="BB1377" i="1"/>
  <c r="BC1377" i="1"/>
  <c r="BB1378" i="1"/>
  <c r="BC1378" i="1"/>
  <c r="BB1379" i="1"/>
  <c r="BC1379" i="1"/>
  <c r="BB1380" i="1"/>
  <c r="BC1380" i="1"/>
  <c r="BB1381" i="1"/>
  <c r="BC1381" i="1"/>
  <c r="BB1382" i="1"/>
  <c r="BC1382" i="1"/>
  <c r="BB1383" i="1"/>
  <c r="BC1383" i="1"/>
  <c r="BB1384" i="1"/>
  <c r="BC1384" i="1"/>
  <c r="BB1385" i="1"/>
  <c r="BC1385" i="1"/>
  <c r="BB1386" i="1"/>
  <c r="BC1386" i="1"/>
  <c r="BB1387" i="1"/>
  <c r="BC1387" i="1"/>
  <c r="BB1388" i="1"/>
  <c r="BC1388" i="1"/>
  <c r="BB1389" i="1"/>
  <c r="BC1389" i="1"/>
  <c r="BB1390" i="1"/>
  <c r="BC1390" i="1"/>
  <c r="BB1391" i="1"/>
  <c r="BC1391" i="1"/>
  <c r="BB1392" i="1"/>
  <c r="BC1392" i="1"/>
  <c r="BB1393" i="1"/>
  <c r="BC1393" i="1"/>
  <c r="BB1394" i="1"/>
  <c r="BC1394" i="1"/>
  <c r="BB1395" i="1"/>
  <c r="BC1395" i="1"/>
  <c r="BB1396" i="1"/>
  <c r="BC1396" i="1"/>
  <c r="BB1397" i="1"/>
  <c r="BC1397" i="1"/>
  <c r="BB1398" i="1"/>
  <c r="BC1398" i="1"/>
  <c r="BB1399" i="1"/>
  <c r="BC1399" i="1"/>
  <c r="BB1400" i="1"/>
  <c r="BC1400" i="1"/>
  <c r="BB1401" i="1"/>
  <c r="BC1401" i="1"/>
  <c r="BB1402" i="1"/>
  <c r="BC1402" i="1"/>
  <c r="BB1403" i="1"/>
  <c r="BC1403" i="1"/>
  <c r="BB1404" i="1"/>
  <c r="BC1404" i="1"/>
  <c r="BB1405" i="1"/>
  <c r="BC1405" i="1"/>
  <c r="BB1406" i="1"/>
  <c r="BC1406" i="1"/>
  <c r="BB1407" i="1"/>
  <c r="BC1407" i="1"/>
  <c r="BB1408" i="1"/>
  <c r="BC1408" i="1"/>
  <c r="BB1409" i="1"/>
  <c r="BC1409" i="1"/>
  <c r="BB1410" i="1"/>
  <c r="BC1410" i="1"/>
  <c r="BB1411" i="1"/>
  <c r="BC1411" i="1"/>
  <c r="BB1412" i="1"/>
  <c r="BC1412" i="1"/>
  <c r="BB1413" i="1"/>
  <c r="BC1413" i="1"/>
  <c r="BB1414" i="1"/>
  <c r="BC1414" i="1"/>
  <c r="BB1415" i="1"/>
  <c r="BC1415" i="1"/>
  <c r="BB1416" i="1"/>
  <c r="BC1416" i="1"/>
  <c r="BB1417" i="1"/>
  <c r="BC1417" i="1"/>
  <c r="BB1418" i="1"/>
  <c r="BC1418" i="1"/>
  <c r="BB1419" i="1"/>
  <c r="BC1419" i="1"/>
  <c r="BB1420" i="1"/>
  <c r="BC1420" i="1"/>
  <c r="BB1421" i="1"/>
  <c r="BC1421" i="1"/>
  <c r="BB1422" i="1"/>
  <c r="BC1422" i="1"/>
  <c r="BB1423" i="1"/>
  <c r="BC1423" i="1"/>
  <c r="BB1424" i="1"/>
  <c r="BC1424" i="1"/>
  <c r="BB1425" i="1"/>
  <c r="BC1425" i="1"/>
  <c r="BB1426" i="1"/>
  <c r="BC1426" i="1"/>
  <c r="BB1427" i="1"/>
  <c r="BC1427" i="1"/>
  <c r="BB1428" i="1"/>
  <c r="BC1428" i="1"/>
  <c r="BB1429" i="1"/>
  <c r="BC1429" i="1"/>
  <c r="BB1430" i="1"/>
  <c r="BC1430" i="1"/>
  <c r="BB1431" i="1"/>
  <c r="BC1431" i="1"/>
  <c r="BB1432" i="1"/>
  <c r="BC1432" i="1"/>
  <c r="BB1433" i="1"/>
  <c r="BC1433" i="1"/>
  <c r="BB1434" i="1"/>
  <c r="BC1434" i="1"/>
  <c r="BB1435" i="1"/>
  <c r="BC1435" i="1"/>
  <c r="BB1436" i="1"/>
  <c r="BC1436" i="1"/>
  <c r="BB1437" i="1"/>
  <c r="BC1437" i="1"/>
  <c r="BB1438" i="1"/>
  <c r="BC1438" i="1"/>
  <c r="BB1439" i="1"/>
  <c r="BC1439" i="1"/>
  <c r="BB1440" i="1"/>
  <c r="BC1440" i="1"/>
  <c r="BB1441" i="1"/>
  <c r="BC1441" i="1"/>
  <c r="BB1442" i="1"/>
  <c r="BC1442" i="1"/>
  <c r="BB1443" i="1"/>
  <c r="BC1443" i="1"/>
  <c r="BB1444" i="1"/>
  <c r="BC1444" i="1"/>
  <c r="BB1445" i="1"/>
  <c r="BC1445" i="1"/>
  <c r="BB1446" i="1"/>
  <c r="BC1446" i="1"/>
  <c r="BB1447" i="1"/>
  <c r="BC1447" i="1"/>
  <c r="BB1448" i="1"/>
  <c r="BC1448" i="1"/>
  <c r="BB1449" i="1"/>
  <c r="BC1449" i="1"/>
  <c r="BB1450" i="1"/>
  <c r="BC1450" i="1"/>
  <c r="BB1451" i="1"/>
  <c r="BC1451" i="1"/>
  <c r="BB1452" i="1"/>
  <c r="BC1452" i="1"/>
  <c r="BB1453" i="1"/>
  <c r="BC1453" i="1"/>
  <c r="BB1454" i="1"/>
  <c r="BC1454" i="1"/>
  <c r="BB1455" i="1"/>
  <c r="BC1455" i="1"/>
  <c r="BB1456" i="1"/>
  <c r="BC1456" i="1"/>
  <c r="BB1457" i="1"/>
  <c r="BC1457" i="1"/>
  <c r="BB1458" i="1"/>
  <c r="BC1458" i="1"/>
  <c r="BB1459" i="1"/>
  <c r="BC1459" i="1"/>
  <c r="BB1460" i="1"/>
  <c r="BC1460" i="1"/>
  <c r="BB1461" i="1"/>
  <c r="BC1461" i="1"/>
  <c r="BB1462" i="1"/>
  <c r="BC1462" i="1"/>
  <c r="BB1463" i="1"/>
  <c r="BC1463" i="1"/>
  <c r="BB1464" i="1"/>
  <c r="BC1464" i="1"/>
  <c r="BB1465" i="1"/>
  <c r="BC1465" i="1"/>
  <c r="BB1466" i="1"/>
  <c r="BC1466" i="1"/>
  <c r="BB1467" i="1"/>
  <c r="BC1467" i="1"/>
  <c r="BB1468" i="1"/>
  <c r="BC1468" i="1"/>
  <c r="BB1469" i="1"/>
  <c r="BC1469" i="1"/>
  <c r="BB1470" i="1"/>
  <c r="BC1470" i="1"/>
  <c r="BB1471" i="1"/>
  <c r="BC1471" i="1"/>
  <c r="BB1472" i="1"/>
  <c r="BC1472" i="1"/>
  <c r="BB1473" i="1"/>
  <c r="BC1473" i="1"/>
  <c r="BB1474" i="1"/>
  <c r="BC1474" i="1"/>
  <c r="BB1475" i="1"/>
  <c r="BC1475" i="1"/>
  <c r="BB1476" i="1"/>
  <c r="BC1476" i="1"/>
  <c r="BB1477" i="1"/>
  <c r="BC1477" i="1"/>
  <c r="BB1478" i="1"/>
  <c r="BC1478" i="1"/>
  <c r="BB1479" i="1"/>
  <c r="BC1479" i="1"/>
  <c r="BB1480" i="1"/>
  <c r="BC1480" i="1"/>
  <c r="BB1481" i="1"/>
  <c r="BC1481" i="1"/>
  <c r="BB1482" i="1"/>
  <c r="BC1482" i="1"/>
  <c r="BB1483" i="1"/>
  <c r="BC1483" i="1"/>
  <c r="BB1484" i="1"/>
  <c r="BC1484" i="1"/>
  <c r="BB1485" i="1"/>
  <c r="BC1485" i="1"/>
  <c r="BB1486" i="1"/>
  <c r="BC1486" i="1"/>
  <c r="BB1487" i="1"/>
  <c r="BC1487" i="1"/>
  <c r="BB1488" i="1"/>
  <c r="BC1488" i="1"/>
  <c r="BB1489" i="1"/>
  <c r="BC1489" i="1"/>
  <c r="BB1490" i="1"/>
  <c r="BC1490" i="1"/>
  <c r="BB1491" i="1"/>
  <c r="BC1491" i="1"/>
  <c r="BB1492" i="1"/>
  <c r="BC1492" i="1"/>
  <c r="BB1493" i="1"/>
  <c r="BC1493" i="1"/>
  <c r="BB1494" i="1"/>
  <c r="BC1494" i="1"/>
  <c r="BB1495" i="1"/>
  <c r="BC1495" i="1"/>
  <c r="BB1496" i="1"/>
  <c r="BC1496" i="1"/>
  <c r="BB1497" i="1"/>
  <c r="BC1497" i="1"/>
  <c r="BB1498" i="1"/>
  <c r="BC1498" i="1"/>
  <c r="BB1499" i="1"/>
  <c r="BC1499" i="1"/>
  <c r="BB1500" i="1"/>
  <c r="BC1500" i="1"/>
  <c r="BB1501" i="1"/>
  <c r="BC1501" i="1"/>
  <c r="BB1502" i="1"/>
  <c r="BC1502" i="1"/>
  <c r="BB1503" i="1"/>
  <c r="BC1503" i="1"/>
  <c r="BB1504" i="1"/>
  <c r="BC1504" i="1"/>
  <c r="BB1505" i="1"/>
  <c r="BC1505" i="1"/>
  <c r="BB1506" i="1"/>
  <c r="BC1506" i="1"/>
  <c r="BB1507" i="1"/>
  <c r="BC1507" i="1"/>
  <c r="BB1508" i="1"/>
  <c r="BC1508" i="1"/>
  <c r="BB1509" i="1"/>
  <c r="BC1509" i="1"/>
  <c r="BB1510" i="1"/>
  <c r="BC1510" i="1"/>
  <c r="BB1511" i="1"/>
  <c r="BC1511" i="1"/>
  <c r="BB1512" i="1"/>
  <c r="BC1512" i="1"/>
  <c r="BB1513" i="1"/>
  <c r="BC1513" i="1"/>
  <c r="BB1514" i="1"/>
  <c r="BC1514" i="1"/>
  <c r="BB1515" i="1"/>
  <c r="BC1515" i="1"/>
  <c r="BB1516" i="1"/>
  <c r="BC1516" i="1"/>
  <c r="BB1517" i="1"/>
  <c r="BC1517" i="1"/>
  <c r="BB1518" i="1"/>
  <c r="BC1518" i="1"/>
  <c r="BB1519" i="1"/>
  <c r="BC1519" i="1"/>
  <c r="BB1520" i="1"/>
  <c r="BC1520" i="1"/>
  <c r="BB1521" i="1"/>
  <c r="BC1521" i="1"/>
  <c r="BB1522" i="1"/>
  <c r="BC1522" i="1"/>
  <c r="BB1523" i="1"/>
  <c r="BC1523" i="1"/>
  <c r="BB1524" i="1"/>
  <c r="BC1524" i="1"/>
  <c r="BB1525" i="1"/>
  <c r="BC1525" i="1"/>
  <c r="BB1526" i="1"/>
  <c r="BC1526" i="1"/>
  <c r="BB1527" i="1"/>
  <c r="BC1527" i="1"/>
  <c r="BB1528" i="1"/>
  <c r="BC1528" i="1"/>
  <c r="BB1529" i="1"/>
  <c r="BC1529" i="1"/>
  <c r="BB1530" i="1"/>
  <c r="BC1530" i="1"/>
  <c r="BB1531" i="1"/>
  <c r="BC1531" i="1"/>
  <c r="BB1532" i="1"/>
  <c r="BC1532" i="1"/>
  <c r="BB1533" i="1"/>
  <c r="BC1533" i="1"/>
  <c r="BB1534" i="1"/>
  <c r="BC1534" i="1"/>
  <c r="BB1535" i="1"/>
  <c r="BC1535" i="1"/>
  <c r="BB1536" i="1"/>
  <c r="BC1536" i="1"/>
  <c r="BB1537" i="1"/>
  <c r="BC1537" i="1"/>
  <c r="BB1538" i="1"/>
  <c r="BC1538" i="1"/>
  <c r="BB1539" i="1"/>
  <c r="BC1539" i="1"/>
  <c r="BB1540" i="1"/>
  <c r="BC1540" i="1"/>
  <c r="BB1541" i="1"/>
  <c r="BC1541" i="1"/>
  <c r="BB1542" i="1"/>
  <c r="BC1542" i="1"/>
  <c r="BB1543" i="1"/>
  <c r="BC1543" i="1"/>
  <c r="BB1544" i="1"/>
  <c r="BC1544" i="1"/>
  <c r="BB1545" i="1"/>
  <c r="BC1545" i="1"/>
  <c r="BB1546" i="1"/>
  <c r="BC1546" i="1"/>
  <c r="BB1547" i="1"/>
  <c r="BC1547" i="1"/>
  <c r="BB1548" i="1"/>
  <c r="BC1548" i="1"/>
  <c r="BB1549" i="1"/>
  <c r="BC1549" i="1"/>
  <c r="BB1550" i="1"/>
  <c r="BC1550" i="1"/>
  <c r="BB1551" i="1"/>
  <c r="BC1551" i="1"/>
  <c r="BB1552" i="1"/>
  <c r="BC1552" i="1"/>
  <c r="BB1553" i="1"/>
  <c r="BC1553" i="1"/>
  <c r="BB1554" i="1"/>
  <c r="BC1554" i="1"/>
  <c r="BB1555" i="1"/>
  <c r="BC1555" i="1"/>
  <c r="BB1556" i="1"/>
  <c r="BC1556" i="1"/>
  <c r="BB1557" i="1"/>
  <c r="BC1557" i="1"/>
  <c r="BB1558" i="1"/>
  <c r="BC1558" i="1"/>
  <c r="BB1559" i="1"/>
  <c r="BC1559" i="1"/>
  <c r="BB1560" i="1"/>
  <c r="BC1560" i="1"/>
  <c r="BB1561" i="1"/>
  <c r="BC1561" i="1"/>
  <c r="BB1562" i="1"/>
  <c r="BC1562" i="1"/>
  <c r="BB1563" i="1"/>
  <c r="BC1563" i="1"/>
  <c r="BB1564" i="1"/>
  <c r="BC1564" i="1"/>
  <c r="BB1565" i="1"/>
  <c r="BC1565" i="1"/>
  <c r="BB1566" i="1"/>
  <c r="BC1566" i="1"/>
  <c r="BB1567" i="1"/>
  <c r="BC1567" i="1"/>
  <c r="BB1568" i="1"/>
  <c r="BC1568" i="1"/>
  <c r="BB1569" i="1"/>
  <c r="BC1569" i="1"/>
  <c r="BB1570" i="1"/>
  <c r="BC1570" i="1"/>
  <c r="BB1571" i="1"/>
  <c r="BC1571" i="1"/>
  <c r="BB1572" i="1"/>
  <c r="BC1572" i="1"/>
  <c r="BB1573" i="1"/>
  <c r="BC1573" i="1"/>
  <c r="BB1574" i="1"/>
  <c r="BC1574" i="1"/>
  <c r="BB1575" i="1"/>
  <c r="BC1575" i="1"/>
  <c r="BB1576" i="1"/>
  <c r="BC1576" i="1"/>
  <c r="BB1577" i="1"/>
  <c r="BC1577" i="1"/>
  <c r="BB1578" i="1"/>
  <c r="BC1578" i="1"/>
  <c r="BB1579" i="1"/>
  <c r="BC1579" i="1"/>
  <c r="BB1580" i="1"/>
  <c r="BC1580" i="1"/>
  <c r="BB1581" i="1"/>
  <c r="BC1581" i="1"/>
  <c r="BB1582" i="1"/>
  <c r="BC1582" i="1"/>
  <c r="BB1583" i="1"/>
  <c r="BC1583" i="1"/>
  <c r="BB1584" i="1"/>
  <c r="BC1584" i="1"/>
  <c r="BB1585" i="1"/>
  <c r="BC1585" i="1"/>
  <c r="BB1586" i="1"/>
  <c r="BC1586" i="1"/>
  <c r="BB1587" i="1"/>
  <c r="BC1587" i="1"/>
  <c r="BB1588" i="1"/>
  <c r="BC1588" i="1"/>
  <c r="BB1589" i="1"/>
  <c r="BC1589" i="1"/>
  <c r="BB1590" i="1"/>
  <c r="BC1590" i="1"/>
  <c r="BB1591" i="1"/>
  <c r="BC1591" i="1"/>
  <c r="BB1592" i="1"/>
  <c r="BC1592" i="1"/>
  <c r="BB1593" i="1"/>
  <c r="BC1593" i="1"/>
  <c r="BB1594" i="1"/>
  <c r="BC1594" i="1"/>
  <c r="BB1595" i="1"/>
  <c r="BC1595" i="1"/>
  <c r="BB1596" i="1"/>
  <c r="BC1596" i="1"/>
  <c r="BB1597" i="1"/>
  <c r="BC1597" i="1"/>
  <c r="BB1598" i="1"/>
  <c r="BC1598" i="1"/>
  <c r="BB1599" i="1"/>
  <c r="BC1599" i="1"/>
  <c r="BB1600" i="1"/>
  <c r="BC1600" i="1"/>
  <c r="BB1601" i="1"/>
  <c r="BC1601" i="1"/>
  <c r="BB1602" i="1"/>
  <c r="BC1602" i="1"/>
  <c r="BB1603" i="1"/>
  <c r="BC1603" i="1"/>
  <c r="BB1604" i="1"/>
  <c r="BC1604" i="1"/>
  <c r="BB1605" i="1"/>
  <c r="BC1605" i="1"/>
  <c r="BB1606" i="1"/>
  <c r="BC1606" i="1"/>
  <c r="BB1607" i="1"/>
  <c r="BC1607" i="1"/>
  <c r="BB1608" i="1"/>
  <c r="BC1608" i="1"/>
  <c r="BB1609" i="1"/>
  <c r="BC1609" i="1"/>
  <c r="BB1610" i="1"/>
  <c r="BC1610" i="1"/>
  <c r="BB1611" i="1"/>
  <c r="BC1611" i="1"/>
  <c r="BB1612" i="1"/>
  <c r="BC1612" i="1"/>
  <c r="BB1613" i="1"/>
  <c r="BC1613" i="1"/>
  <c r="BB1614" i="1"/>
  <c r="BC1614" i="1"/>
  <c r="BB1615" i="1"/>
  <c r="BC1615" i="1"/>
  <c r="BB1616" i="1"/>
  <c r="BC1616" i="1"/>
  <c r="BB1617" i="1"/>
  <c r="BC1617" i="1"/>
  <c r="BB1618" i="1"/>
  <c r="BC1618" i="1"/>
  <c r="BB1619" i="1"/>
  <c r="BC1619" i="1"/>
  <c r="BB1620" i="1"/>
  <c r="BC1620" i="1"/>
  <c r="BB1621" i="1"/>
  <c r="BC1621" i="1"/>
  <c r="BB1622" i="1"/>
  <c r="BC1622" i="1"/>
  <c r="BB1623" i="1"/>
  <c r="BC1623" i="1"/>
  <c r="BB1624" i="1"/>
  <c r="BC1624" i="1"/>
  <c r="BB1625" i="1"/>
  <c r="BC1625" i="1"/>
  <c r="BB1626" i="1"/>
  <c r="BC1626" i="1"/>
  <c r="BB1627" i="1"/>
  <c r="BC1627" i="1"/>
  <c r="BB1628" i="1"/>
  <c r="BC1628" i="1"/>
  <c r="BB1629" i="1"/>
  <c r="BC1629" i="1"/>
  <c r="BB1630" i="1"/>
  <c r="BC1630" i="1"/>
  <c r="BB1631" i="1"/>
  <c r="BC1631" i="1"/>
  <c r="BB1632" i="1"/>
  <c r="BC1632" i="1"/>
  <c r="BB1633" i="1"/>
  <c r="BC1633" i="1"/>
  <c r="BB1634" i="1"/>
  <c r="BC1634" i="1"/>
  <c r="BB1635" i="1"/>
  <c r="BC1635" i="1"/>
  <c r="BB1636" i="1"/>
  <c r="BC1636" i="1"/>
  <c r="BB1637" i="1"/>
  <c r="BC1637" i="1"/>
  <c r="BB1638" i="1"/>
  <c r="BC1638" i="1"/>
  <c r="BB1639" i="1"/>
  <c r="BC1639" i="1"/>
  <c r="BB1640" i="1"/>
  <c r="BC1640" i="1"/>
  <c r="BB1641" i="1"/>
  <c r="BC1641" i="1"/>
  <c r="BB1642" i="1"/>
  <c r="BC1642" i="1"/>
  <c r="BB1643" i="1"/>
  <c r="BC1643" i="1"/>
  <c r="BB1644" i="1"/>
  <c r="BC1644" i="1"/>
  <c r="BB1645" i="1"/>
  <c r="BC1645" i="1"/>
  <c r="BB1646" i="1"/>
  <c r="BC1646" i="1"/>
  <c r="BB1647" i="1"/>
  <c r="BC1647" i="1"/>
  <c r="BB1648" i="1"/>
  <c r="BC1648" i="1"/>
  <c r="BB1649" i="1"/>
  <c r="BC1649" i="1"/>
  <c r="BB1650" i="1"/>
  <c r="BC1650" i="1"/>
  <c r="BB1651" i="1"/>
  <c r="BC1651" i="1"/>
  <c r="BB1652" i="1"/>
  <c r="BC1652" i="1"/>
  <c r="BB1653" i="1"/>
  <c r="BC1653" i="1"/>
  <c r="BB1654" i="1"/>
  <c r="BC1654" i="1"/>
  <c r="BB1655" i="1"/>
  <c r="BC1655" i="1"/>
  <c r="BB1656" i="1"/>
  <c r="BC1656" i="1"/>
  <c r="BB1657" i="1"/>
  <c r="BC1657" i="1"/>
  <c r="BB1658" i="1"/>
  <c r="BC1658" i="1"/>
  <c r="BB1659" i="1"/>
  <c r="BC1659" i="1"/>
  <c r="BB1660" i="1"/>
  <c r="BC1660" i="1"/>
  <c r="BB1661" i="1"/>
  <c r="BC1661" i="1"/>
  <c r="BB1662" i="1"/>
  <c r="BC1662" i="1"/>
  <c r="BB1663" i="1"/>
  <c r="BC1663" i="1"/>
  <c r="BB1664" i="1"/>
  <c r="BC1664" i="1"/>
  <c r="BB1665" i="1"/>
  <c r="BC1665" i="1"/>
  <c r="BB1666" i="1"/>
  <c r="BC1666" i="1"/>
  <c r="BB1667" i="1"/>
  <c r="BC1667" i="1"/>
  <c r="BB1668" i="1"/>
  <c r="BC1668" i="1"/>
  <c r="BB1669" i="1"/>
  <c r="BC1669" i="1"/>
  <c r="BB1670" i="1"/>
  <c r="BC1670" i="1"/>
  <c r="BB1671" i="1"/>
  <c r="BC1671" i="1"/>
  <c r="BB1672" i="1"/>
  <c r="BC1672" i="1"/>
  <c r="BB1673" i="1"/>
  <c r="BC1673" i="1"/>
  <c r="BB1674" i="1"/>
  <c r="BC1674" i="1"/>
  <c r="BB1675" i="1"/>
  <c r="BC1675" i="1"/>
  <c r="BB1676" i="1"/>
  <c r="BC1676" i="1"/>
  <c r="BB1677" i="1"/>
  <c r="BC1677" i="1"/>
  <c r="BB1678" i="1"/>
  <c r="BC1678" i="1"/>
  <c r="BB1679" i="1"/>
  <c r="BC1679" i="1"/>
  <c r="BB1680" i="1"/>
  <c r="BC1680" i="1"/>
  <c r="BB1681" i="1"/>
  <c r="BC1681" i="1"/>
  <c r="BB1682" i="1"/>
  <c r="BC1682" i="1"/>
  <c r="BB1683" i="1"/>
  <c r="BC1683" i="1"/>
  <c r="BB1684" i="1"/>
  <c r="BC1684" i="1"/>
  <c r="BB1685" i="1"/>
  <c r="BC1685" i="1"/>
  <c r="BB1686" i="1"/>
  <c r="BC1686" i="1"/>
  <c r="BB1687" i="1"/>
  <c r="BC1687" i="1"/>
  <c r="BB1688" i="1"/>
  <c r="BC1688" i="1"/>
  <c r="BB1689" i="1"/>
  <c r="BC1689" i="1"/>
  <c r="BB1690" i="1"/>
  <c r="BC1690" i="1"/>
  <c r="BB1691" i="1"/>
  <c r="BC1691" i="1"/>
  <c r="BB1692" i="1"/>
  <c r="BC1692" i="1"/>
  <c r="BB1693" i="1"/>
  <c r="BC1693" i="1"/>
  <c r="BB1694" i="1"/>
  <c r="BC1694" i="1"/>
  <c r="BB1695" i="1"/>
  <c r="BC1695" i="1"/>
  <c r="BB1696" i="1"/>
  <c r="BC1696" i="1"/>
  <c r="BB1697" i="1"/>
  <c r="BC1697" i="1"/>
  <c r="BB1698" i="1"/>
  <c r="BC1698" i="1"/>
  <c r="BB1699" i="1"/>
  <c r="BC1699" i="1"/>
  <c r="BB1700" i="1"/>
  <c r="BC1700" i="1"/>
  <c r="BB1701" i="1"/>
  <c r="BC1701" i="1"/>
  <c r="BB1702" i="1"/>
  <c r="BC1702" i="1"/>
  <c r="BB1703" i="1"/>
  <c r="BC1703" i="1"/>
  <c r="BB1704" i="1"/>
  <c r="BC1704" i="1"/>
  <c r="BB1705" i="1"/>
  <c r="BC1705" i="1"/>
  <c r="BB1706" i="1"/>
  <c r="BC1706" i="1"/>
  <c r="BB1707" i="1"/>
  <c r="BC1707" i="1"/>
  <c r="BB1708" i="1"/>
  <c r="BC1708" i="1"/>
  <c r="BB1709" i="1"/>
  <c r="BC1709" i="1"/>
  <c r="BB1710" i="1"/>
  <c r="BC1710" i="1"/>
  <c r="BB1711" i="1"/>
  <c r="BC1711" i="1"/>
  <c r="BB1712" i="1"/>
  <c r="BC1712" i="1"/>
  <c r="BB1713" i="1"/>
  <c r="BC1713" i="1"/>
  <c r="BB1714" i="1"/>
  <c r="BC1714" i="1"/>
  <c r="BB1715" i="1"/>
  <c r="BC1715" i="1"/>
  <c r="BB1716" i="1"/>
  <c r="BC1716" i="1"/>
  <c r="BB1717" i="1"/>
  <c r="BC1717" i="1"/>
  <c r="BB1718" i="1"/>
  <c r="BC1718" i="1"/>
  <c r="BB1719" i="1"/>
  <c r="BC1719" i="1"/>
  <c r="BB1720" i="1"/>
  <c r="BC1720" i="1"/>
  <c r="BB1721" i="1"/>
  <c r="BC1721" i="1"/>
  <c r="BB1722" i="1"/>
  <c r="BC1722" i="1"/>
  <c r="BB1723" i="1"/>
  <c r="BC1723" i="1"/>
  <c r="BB1724" i="1"/>
  <c r="BC1724" i="1"/>
  <c r="BB1725" i="1"/>
  <c r="BC1725" i="1"/>
  <c r="BB1726" i="1"/>
  <c r="BC1726" i="1"/>
  <c r="BB1727" i="1"/>
  <c r="BC1727" i="1"/>
  <c r="BB1728" i="1"/>
  <c r="BC1728" i="1"/>
  <c r="BB1729" i="1"/>
  <c r="BC1729" i="1"/>
  <c r="BB1730" i="1"/>
  <c r="BC1730" i="1"/>
  <c r="BB1731" i="1"/>
  <c r="BC1731" i="1"/>
  <c r="BB1732" i="1"/>
  <c r="BC1732" i="1"/>
  <c r="BB1733" i="1"/>
  <c r="BC1733" i="1"/>
  <c r="BB1734" i="1"/>
  <c r="BC1734" i="1"/>
  <c r="BB1735" i="1"/>
  <c r="BC1735" i="1"/>
  <c r="BB1736" i="1"/>
  <c r="BC1736" i="1"/>
  <c r="BB1737" i="1"/>
  <c r="BC1737" i="1"/>
  <c r="BB1738" i="1"/>
  <c r="BC1738" i="1"/>
  <c r="BB1739" i="1"/>
  <c r="BC1739" i="1"/>
  <c r="BB1740" i="1"/>
  <c r="BC1740" i="1"/>
  <c r="BB1741" i="1"/>
  <c r="BC1741" i="1"/>
  <c r="BB1742" i="1"/>
  <c r="BC1742" i="1"/>
  <c r="BB1743" i="1"/>
  <c r="BC1743" i="1"/>
  <c r="BB1744" i="1"/>
  <c r="BC1744" i="1"/>
  <c r="BB1745" i="1"/>
  <c r="BC1745" i="1"/>
  <c r="BB1746" i="1"/>
  <c r="BC1746" i="1"/>
  <c r="BB1747" i="1"/>
  <c r="BC1747" i="1"/>
  <c r="BB1748" i="1"/>
  <c r="BC1748" i="1"/>
  <c r="BB1749" i="1"/>
  <c r="BC1749" i="1"/>
  <c r="BB1750" i="1"/>
  <c r="BC1750" i="1"/>
  <c r="BB1751" i="1"/>
  <c r="BC1751" i="1"/>
  <c r="BB1752" i="1"/>
  <c r="BC1752" i="1"/>
  <c r="BB1753" i="1"/>
  <c r="BC1753" i="1"/>
  <c r="BB1754" i="1"/>
  <c r="BC1754" i="1"/>
  <c r="BB1755" i="1"/>
  <c r="BC1755" i="1"/>
  <c r="BB1756" i="1"/>
  <c r="BC1756" i="1"/>
  <c r="BB1757" i="1"/>
  <c r="BC1757" i="1"/>
  <c r="BB1758" i="1"/>
  <c r="BC1758" i="1"/>
  <c r="BB1759" i="1"/>
  <c r="BC1759" i="1"/>
  <c r="BB1760" i="1"/>
  <c r="BC1760" i="1"/>
  <c r="BB1761" i="1"/>
  <c r="BC1761" i="1"/>
  <c r="BB1762" i="1"/>
  <c r="BC1762" i="1"/>
  <c r="BB1763" i="1"/>
  <c r="BC1763" i="1"/>
  <c r="BB1764" i="1"/>
  <c r="BC1764" i="1"/>
  <c r="BB1765" i="1"/>
  <c r="BC1765" i="1"/>
  <c r="BB1766" i="1"/>
  <c r="BC1766" i="1"/>
  <c r="BB1767" i="1"/>
  <c r="BC1767" i="1"/>
  <c r="BB1768" i="1"/>
  <c r="BC1768" i="1"/>
  <c r="BB1769" i="1"/>
  <c r="BC1769" i="1"/>
  <c r="BB1770" i="1"/>
  <c r="BC1770" i="1"/>
  <c r="BB1771" i="1"/>
  <c r="BC1771" i="1"/>
  <c r="BB1772" i="1"/>
  <c r="BC1772" i="1"/>
  <c r="BB1773" i="1"/>
  <c r="BC1773" i="1"/>
  <c r="BB1774" i="1"/>
  <c r="BC1774" i="1"/>
  <c r="BB1775" i="1"/>
  <c r="BC1775" i="1"/>
  <c r="BB1776" i="1"/>
  <c r="BC1776" i="1"/>
  <c r="BB1777" i="1"/>
  <c r="BC1777" i="1"/>
  <c r="BB1778" i="1"/>
  <c r="BC1778" i="1"/>
  <c r="BB1779" i="1"/>
  <c r="BC1779" i="1"/>
  <c r="BB1780" i="1"/>
  <c r="BC1780" i="1"/>
  <c r="BB1781" i="1"/>
  <c r="BC1781" i="1"/>
  <c r="BB1782" i="1"/>
  <c r="BC1782" i="1"/>
  <c r="BB1783" i="1"/>
  <c r="BC1783" i="1"/>
  <c r="BB1784" i="1"/>
  <c r="BC1784" i="1"/>
  <c r="BB1785" i="1"/>
  <c r="BC1785" i="1"/>
  <c r="BB1786" i="1"/>
  <c r="BC1786" i="1"/>
  <c r="BB1787" i="1"/>
  <c r="BC1787" i="1"/>
  <c r="BB1788" i="1"/>
  <c r="BC1788" i="1"/>
  <c r="BB1789" i="1"/>
  <c r="BC1789" i="1"/>
  <c r="BB1790" i="1"/>
  <c r="BC1790" i="1"/>
  <c r="BB1791" i="1"/>
  <c r="BC1791" i="1"/>
  <c r="BB1792" i="1"/>
  <c r="BC1792" i="1"/>
  <c r="BB1793" i="1"/>
  <c r="BC1793" i="1"/>
  <c r="BB1794" i="1"/>
  <c r="BC1794" i="1"/>
  <c r="BB1795" i="1"/>
  <c r="BC1795" i="1"/>
  <c r="BB1796" i="1"/>
  <c r="BC1796" i="1"/>
  <c r="BB1797" i="1"/>
  <c r="BC1797" i="1"/>
  <c r="BB1798" i="1"/>
  <c r="BC1798" i="1"/>
  <c r="BB1799" i="1"/>
  <c r="BC1799" i="1"/>
  <c r="BB1800" i="1"/>
  <c r="BC1800" i="1"/>
  <c r="BB1801" i="1"/>
  <c r="BC1801" i="1"/>
  <c r="BB1802" i="1"/>
  <c r="BC1802" i="1"/>
  <c r="BB1803" i="1"/>
  <c r="BC1803" i="1"/>
  <c r="BB1804" i="1"/>
  <c r="BC1804" i="1"/>
  <c r="BB1805" i="1"/>
  <c r="BC1805" i="1"/>
  <c r="BB1806" i="1"/>
  <c r="BC1806" i="1"/>
  <c r="BB1807" i="1"/>
  <c r="BC1807" i="1"/>
  <c r="BB1808" i="1"/>
  <c r="BC1808" i="1"/>
  <c r="BB1809" i="1"/>
  <c r="BC1809" i="1"/>
  <c r="BB1810" i="1"/>
  <c r="BC1810" i="1"/>
  <c r="BB1811" i="1"/>
  <c r="BC1811" i="1"/>
  <c r="BB1812" i="1"/>
  <c r="BC1812" i="1"/>
  <c r="BB1813" i="1"/>
  <c r="BC1813" i="1"/>
  <c r="BB1814" i="1"/>
  <c r="BC1814" i="1"/>
  <c r="BB1815" i="1"/>
  <c r="BC1815" i="1"/>
  <c r="BB1816" i="1"/>
  <c r="BC1816" i="1"/>
  <c r="BB1817" i="1"/>
  <c r="BC1817" i="1"/>
  <c r="BB1818" i="1"/>
  <c r="BC1818" i="1"/>
  <c r="BB1819" i="1"/>
  <c r="BC1819" i="1"/>
  <c r="BB1820" i="1"/>
  <c r="BC1820" i="1"/>
  <c r="BB1821" i="1"/>
  <c r="BC1821" i="1"/>
  <c r="BB1822" i="1"/>
  <c r="BC1822" i="1"/>
  <c r="BB1823" i="1"/>
  <c r="BC1823" i="1"/>
  <c r="BB1824" i="1"/>
  <c r="BC1824" i="1"/>
  <c r="BB1825" i="1"/>
  <c r="BC1825" i="1"/>
  <c r="BB1826" i="1"/>
  <c r="BC1826" i="1"/>
  <c r="BB1827" i="1"/>
  <c r="BC1827" i="1"/>
  <c r="BB1828" i="1"/>
  <c r="BC1828" i="1"/>
  <c r="BB1829" i="1"/>
  <c r="BC1829" i="1"/>
  <c r="BB1830" i="1"/>
  <c r="BC1830" i="1"/>
  <c r="BB1831" i="1"/>
  <c r="BC1831" i="1"/>
  <c r="BB1832" i="1"/>
  <c r="BC1832" i="1"/>
  <c r="BB1833" i="1"/>
  <c r="BC1833" i="1"/>
  <c r="BB1834" i="1"/>
  <c r="BC1834" i="1"/>
  <c r="BB1835" i="1"/>
  <c r="BC1835" i="1"/>
  <c r="BB1836" i="1"/>
  <c r="BC1836" i="1"/>
  <c r="BB1837" i="1"/>
  <c r="BC1837" i="1"/>
  <c r="BB1838" i="1"/>
  <c r="BC1838" i="1"/>
  <c r="BB1839" i="1"/>
  <c r="BC1839" i="1"/>
  <c r="BB1840" i="1"/>
  <c r="BC1840" i="1"/>
  <c r="BB1841" i="1"/>
  <c r="BC1841" i="1"/>
  <c r="BB1842" i="1"/>
  <c r="BC1842" i="1"/>
  <c r="BB1843" i="1"/>
  <c r="BC1843" i="1"/>
  <c r="BB1844" i="1"/>
  <c r="BC1844" i="1"/>
  <c r="BB1845" i="1"/>
  <c r="BC1845" i="1"/>
  <c r="BB1846" i="1"/>
  <c r="BC1846" i="1"/>
  <c r="BB1847" i="1"/>
  <c r="BC1847" i="1"/>
  <c r="BB1848" i="1"/>
  <c r="BC1848" i="1"/>
  <c r="BB1849" i="1"/>
  <c r="BC1849" i="1"/>
  <c r="BB1850" i="1"/>
  <c r="BC1850" i="1"/>
  <c r="BB1851" i="1"/>
  <c r="BC1851" i="1"/>
  <c r="BB1852" i="1"/>
  <c r="BC1852" i="1"/>
  <c r="BB1853" i="1"/>
  <c r="BC1853" i="1"/>
  <c r="BB1854" i="1"/>
  <c r="BC1854" i="1"/>
  <c r="BB1855" i="1"/>
  <c r="BC1855" i="1"/>
  <c r="BB1856" i="1"/>
  <c r="BC1856" i="1"/>
  <c r="BB1857" i="1"/>
  <c r="BC1857" i="1"/>
  <c r="BB1858" i="1"/>
  <c r="BC1858" i="1"/>
  <c r="BB1859" i="1"/>
  <c r="BC1859" i="1"/>
  <c r="BB1860" i="1"/>
  <c r="BC1860" i="1"/>
  <c r="BB1861" i="1"/>
  <c r="BC1861" i="1"/>
  <c r="BB1862" i="1"/>
  <c r="BC1862" i="1"/>
  <c r="BB1863" i="1"/>
  <c r="BC1863" i="1"/>
  <c r="BB1864" i="1"/>
  <c r="BC1864" i="1"/>
  <c r="BB1865" i="1"/>
  <c r="BC1865" i="1"/>
  <c r="BB1866" i="1"/>
  <c r="BC1866" i="1"/>
  <c r="BB1867" i="1"/>
  <c r="BC1867" i="1"/>
  <c r="BB1868" i="1"/>
  <c r="BC1868" i="1"/>
  <c r="BB1869" i="1"/>
  <c r="BC1869" i="1"/>
  <c r="BB1870" i="1"/>
  <c r="BC1870" i="1"/>
  <c r="BB1871" i="1"/>
  <c r="BC1871" i="1"/>
  <c r="BB1872" i="1"/>
  <c r="BC1872" i="1"/>
  <c r="BB1873" i="1"/>
  <c r="BC1873" i="1"/>
  <c r="BB1874" i="1"/>
  <c r="BC1874" i="1"/>
  <c r="BB1875" i="1"/>
  <c r="BC1875" i="1"/>
  <c r="BB1876" i="1"/>
  <c r="BC1876" i="1"/>
  <c r="BB1877" i="1"/>
  <c r="BC1877" i="1"/>
  <c r="BB1878" i="1"/>
  <c r="BC1878" i="1"/>
  <c r="BB1879" i="1"/>
  <c r="BC1879" i="1"/>
  <c r="BB1880" i="1"/>
  <c r="BC1880" i="1"/>
  <c r="BB1881" i="1"/>
  <c r="BC1881" i="1"/>
  <c r="BB1882" i="1"/>
  <c r="BC1882" i="1"/>
  <c r="BB1883" i="1"/>
  <c r="BC1883" i="1"/>
  <c r="BB1884" i="1"/>
  <c r="BC1884" i="1"/>
  <c r="BB1885" i="1"/>
  <c r="BC1885" i="1"/>
  <c r="BB1886" i="1"/>
  <c r="BC1886" i="1"/>
  <c r="BB1887" i="1"/>
  <c r="BC1887" i="1"/>
  <c r="BB1888" i="1"/>
  <c r="BC1888" i="1"/>
  <c r="BB1889" i="1"/>
  <c r="BC1889" i="1"/>
  <c r="BB1890" i="1"/>
  <c r="BC1890" i="1"/>
  <c r="BB1891" i="1"/>
  <c r="BC1891" i="1"/>
  <c r="BB1892" i="1"/>
  <c r="BC1892" i="1"/>
  <c r="BB1893" i="1"/>
  <c r="BC1893" i="1"/>
  <c r="BB1894" i="1"/>
  <c r="BC1894" i="1"/>
  <c r="BB1895" i="1"/>
  <c r="BC1895" i="1"/>
  <c r="BB1896" i="1"/>
  <c r="BC1896" i="1"/>
  <c r="BB1897" i="1"/>
  <c r="BC1897" i="1"/>
  <c r="BB1898" i="1"/>
  <c r="BC1898" i="1"/>
  <c r="BB1899" i="1"/>
  <c r="BC1899" i="1"/>
  <c r="BB1900" i="1"/>
  <c r="BC1900" i="1"/>
  <c r="BB1901" i="1"/>
  <c r="BC1901" i="1"/>
  <c r="BB1902" i="1"/>
  <c r="BC1902" i="1"/>
  <c r="BB1903" i="1"/>
  <c r="BC1903" i="1"/>
  <c r="BB1904" i="1"/>
  <c r="BC1904" i="1"/>
  <c r="BB1905" i="1"/>
  <c r="BC1905" i="1"/>
  <c r="BB1906" i="1"/>
  <c r="BC1906" i="1"/>
  <c r="BB1907" i="1"/>
  <c r="BC1907" i="1"/>
  <c r="BB1908" i="1"/>
  <c r="BC1908" i="1"/>
  <c r="BB1909" i="1"/>
  <c r="BC1909" i="1"/>
  <c r="BB1910" i="1"/>
  <c r="BC1910" i="1"/>
  <c r="BB1911" i="1"/>
  <c r="BC1911" i="1"/>
  <c r="BB1912" i="1"/>
  <c r="BC1912" i="1"/>
  <c r="BB1913" i="1"/>
  <c r="BC1913" i="1"/>
  <c r="BB1914" i="1"/>
  <c r="BC1914" i="1"/>
  <c r="BB1915" i="1"/>
  <c r="BC1915" i="1"/>
  <c r="BB1916" i="1"/>
  <c r="BC1916" i="1"/>
  <c r="BB1917" i="1"/>
  <c r="BC1917" i="1"/>
  <c r="BB1918" i="1"/>
  <c r="BC1918" i="1"/>
  <c r="BB1919" i="1"/>
  <c r="BC1919" i="1"/>
  <c r="BB1920" i="1"/>
  <c r="BC1920" i="1"/>
  <c r="BB1921" i="1"/>
  <c r="BC1921" i="1"/>
  <c r="BB1922" i="1"/>
  <c r="BC1922" i="1"/>
  <c r="BB1923" i="1"/>
  <c r="BC1923" i="1"/>
  <c r="BB1924" i="1"/>
  <c r="BC1924" i="1"/>
  <c r="BB1925" i="1"/>
  <c r="BC1925" i="1"/>
  <c r="BB1926" i="1"/>
  <c r="BC1926" i="1"/>
  <c r="BB1927" i="1"/>
  <c r="BC1927" i="1"/>
  <c r="BB1928" i="1"/>
  <c r="BC1928" i="1"/>
  <c r="BB1929" i="1"/>
  <c r="BC1929" i="1"/>
  <c r="BB1930" i="1"/>
  <c r="BC1930" i="1"/>
  <c r="BB1931" i="1"/>
  <c r="BC1931" i="1"/>
  <c r="BB1932" i="1"/>
  <c r="BC1932" i="1"/>
  <c r="BB1933" i="1"/>
  <c r="BC1933" i="1"/>
  <c r="BB1934" i="1"/>
  <c r="BC1934" i="1"/>
  <c r="BB1935" i="1"/>
  <c r="BC1935" i="1"/>
  <c r="BB1936" i="1"/>
  <c r="BC1936" i="1"/>
  <c r="BB1937" i="1"/>
  <c r="BC1937" i="1"/>
  <c r="BB1938" i="1"/>
  <c r="BC1938" i="1"/>
  <c r="BB1939" i="1"/>
  <c r="BC1939" i="1"/>
  <c r="BB1940" i="1"/>
  <c r="BC1940" i="1"/>
  <c r="BB1941" i="1"/>
  <c r="BC1941" i="1"/>
  <c r="BB1942" i="1"/>
  <c r="BC1942" i="1"/>
  <c r="BB1943" i="1"/>
  <c r="BC1943" i="1"/>
  <c r="BB1944" i="1"/>
  <c r="BC1944" i="1"/>
  <c r="BB1945" i="1"/>
  <c r="BC1945" i="1"/>
  <c r="BB1946" i="1"/>
  <c r="BC1946" i="1"/>
  <c r="BB1947" i="1"/>
  <c r="BC1947" i="1"/>
  <c r="BB1948" i="1"/>
  <c r="BC1948" i="1"/>
  <c r="BB1949" i="1"/>
  <c r="BC1949" i="1"/>
  <c r="BB1950" i="1"/>
  <c r="BC1950" i="1"/>
  <c r="BB1951" i="1"/>
  <c r="BC1951" i="1"/>
  <c r="BB1952" i="1"/>
  <c r="BC1952" i="1"/>
  <c r="BB1953" i="1"/>
  <c r="BC1953" i="1"/>
  <c r="BB1954" i="1"/>
  <c r="BC1954" i="1"/>
  <c r="BB1955" i="1"/>
  <c r="BC1955" i="1"/>
  <c r="BB1956" i="1"/>
  <c r="BC1956" i="1"/>
  <c r="BB1957" i="1"/>
  <c r="BC1957" i="1"/>
  <c r="BB1958" i="1"/>
  <c r="BC1958" i="1"/>
  <c r="BB1959" i="1"/>
  <c r="BC1959" i="1"/>
  <c r="BB1960" i="1"/>
  <c r="BC1960" i="1"/>
  <c r="BB1961" i="1"/>
  <c r="BC1961" i="1"/>
  <c r="BB1962" i="1"/>
  <c r="BC1962" i="1"/>
  <c r="BB1963" i="1"/>
  <c r="BC1963" i="1"/>
  <c r="BB1964" i="1"/>
  <c r="BC1964" i="1"/>
  <c r="BB1965" i="1"/>
  <c r="BC1965" i="1"/>
  <c r="BB1966" i="1"/>
  <c r="BC1966" i="1"/>
  <c r="BB1967" i="1"/>
  <c r="BC1967" i="1"/>
  <c r="BB1968" i="1"/>
  <c r="BC1968" i="1"/>
  <c r="BB1969" i="1"/>
  <c r="BC1969" i="1"/>
  <c r="BB1970" i="1"/>
  <c r="BC1970" i="1"/>
  <c r="BB1971" i="1"/>
  <c r="BC1971" i="1"/>
  <c r="BB1972" i="1"/>
  <c r="BC1972" i="1"/>
  <c r="BB1973" i="1"/>
  <c r="BC1973" i="1"/>
  <c r="BB1974" i="1"/>
  <c r="BC1974" i="1"/>
  <c r="BB1975" i="1"/>
  <c r="BC1975" i="1"/>
  <c r="BB1976" i="1"/>
  <c r="BC1976" i="1"/>
  <c r="BB1977" i="1"/>
  <c r="BC1977" i="1"/>
  <c r="BB1978" i="1"/>
  <c r="BC1978" i="1"/>
  <c r="BB1979" i="1"/>
  <c r="BC1979" i="1"/>
  <c r="BB1980" i="1"/>
  <c r="BC1980" i="1"/>
  <c r="BB1981" i="1"/>
  <c r="BC1981" i="1"/>
  <c r="BB1982" i="1"/>
  <c r="BC1982" i="1"/>
  <c r="BB1983" i="1"/>
  <c r="BC1983" i="1"/>
  <c r="BB1984" i="1"/>
  <c r="BC1984" i="1"/>
  <c r="BB1985" i="1"/>
  <c r="BC1985" i="1"/>
  <c r="BB1986" i="1"/>
  <c r="BC1986" i="1"/>
  <c r="BB1987" i="1"/>
  <c r="BC1987" i="1"/>
  <c r="BB1988" i="1"/>
  <c r="BC1988" i="1"/>
  <c r="BB1989" i="1"/>
  <c r="BC1989" i="1"/>
  <c r="BB1990" i="1"/>
  <c r="BC1990" i="1"/>
  <c r="BB1991" i="1"/>
  <c r="BC1991" i="1"/>
  <c r="BB1992" i="1"/>
  <c r="BC1992" i="1"/>
  <c r="BB1993" i="1"/>
  <c r="BC1993" i="1"/>
  <c r="BB1994" i="1"/>
  <c r="BC1994" i="1"/>
  <c r="BB1995" i="1"/>
  <c r="BC1995" i="1"/>
  <c r="BB1996" i="1"/>
  <c r="BC1996" i="1"/>
  <c r="BB1997" i="1"/>
  <c r="BC1997" i="1"/>
  <c r="BB1998" i="1"/>
  <c r="BC1998" i="1"/>
  <c r="BB1999" i="1"/>
  <c r="BC1999" i="1"/>
  <c r="BB2000" i="1"/>
  <c r="BC2000" i="1"/>
  <c r="BB2001" i="1"/>
  <c r="BC2001" i="1"/>
  <c r="BB2002" i="1"/>
  <c r="BC2002" i="1"/>
  <c r="BB2003" i="1"/>
  <c r="BC2003" i="1"/>
  <c r="BB2004" i="1"/>
  <c r="BC2004" i="1"/>
  <c r="BB2005" i="1"/>
  <c r="BC2005" i="1"/>
  <c r="BB2006" i="1"/>
  <c r="BC2006" i="1"/>
  <c r="BB2007" i="1"/>
  <c r="BC2007" i="1"/>
  <c r="BB2008" i="1"/>
  <c r="BC2008" i="1"/>
  <c r="BB2009" i="1"/>
  <c r="BC2009" i="1"/>
  <c r="BB2010" i="1"/>
  <c r="BC2010" i="1"/>
  <c r="BB2011" i="1"/>
  <c r="BC2011" i="1"/>
  <c r="BB2012" i="1"/>
  <c r="BC2012" i="1"/>
  <c r="BB2013" i="1"/>
  <c r="BC2013" i="1"/>
  <c r="BB2014" i="1"/>
  <c r="BC2014" i="1"/>
  <c r="BB2015" i="1"/>
  <c r="BC2015" i="1"/>
  <c r="BB2016" i="1"/>
  <c r="BC2016" i="1"/>
  <c r="BB2017" i="1"/>
  <c r="BC2017" i="1"/>
  <c r="BB2018" i="1"/>
  <c r="BC2018" i="1"/>
  <c r="BB2019" i="1"/>
  <c r="BC2019" i="1"/>
  <c r="BB2020" i="1"/>
  <c r="BC2020" i="1"/>
  <c r="BB2021" i="1"/>
  <c r="BC2021" i="1"/>
  <c r="BB2022" i="1"/>
  <c r="BC2022" i="1"/>
  <c r="BB2023" i="1"/>
  <c r="BC2023" i="1"/>
  <c r="BB4" i="1"/>
  <c r="I3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4" i="1"/>
  <c r="F3" i="1"/>
  <c r="F4" i="1"/>
  <c r="C3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H37" i="3"/>
  <c r="I37" i="3"/>
  <c r="AX3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AY2019" i="1"/>
  <c r="AY2020" i="1"/>
  <c r="AY2021" i="1"/>
  <c r="AY2022" i="1"/>
  <c r="AY2023" i="1"/>
  <c r="AT3" i="1"/>
  <c r="AT8" i="1"/>
  <c r="AU8" i="1"/>
  <c r="AT9" i="1"/>
  <c r="AU9" i="1"/>
  <c r="AT10" i="1"/>
  <c r="AU10" i="1"/>
  <c r="AT11" i="1"/>
  <c r="AU11" i="1"/>
  <c r="AT12" i="1"/>
  <c r="AU12" i="1"/>
  <c r="AT13" i="1"/>
  <c r="AU13" i="1"/>
  <c r="AT14" i="1"/>
  <c r="AU14" i="1"/>
  <c r="AT15" i="1"/>
  <c r="AU15" i="1"/>
  <c r="AT16" i="1"/>
  <c r="AU16" i="1"/>
  <c r="AT17" i="1"/>
  <c r="AU17" i="1"/>
  <c r="AT18" i="1"/>
  <c r="AU18" i="1"/>
  <c r="AT19" i="1"/>
  <c r="AU19" i="1"/>
  <c r="AT20" i="1"/>
  <c r="AU20" i="1"/>
  <c r="AT21" i="1"/>
  <c r="AU21" i="1"/>
  <c r="AT22" i="1"/>
  <c r="AU22" i="1"/>
  <c r="AT23" i="1"/>
  <c r="AU23" i="1"/>
  <c r="AT24" i="1"/>
  <c r="AU24" i="1"/>
  <c r="AT25" i="1"/>
  <c r="AU25" i="1"/>
  <c r="AT26" i="1"/>
  <c r="AU26" i="1"/>
  <c r="AT27" i="1"/>
  <c r="AU27" i="1"/>
  <c r="AT28" i="1"/>
  <c r="AU28" i="1"/>
  <c r="AT29" i="1"/>
  <c r="AU29" i="1"/>
  <c r="AT30" i="1"/>
  <c r="AU30" i="1"/>
  <c r="AT31" i="1"/>
  <c r="AU31" i="1"/>
  <c r="AT32" i="1"/>
  <c r="AU32" i="1"/>
  <c r="AT33" i="1"/>
  <c r="AU33" i="1"/>
  <c r="AT34" i="1"/>
  <c r="AU34" i="1"/>
  <c r="AT35" i="1"/>
  <c r="AU35" i="1"/>
  <c r="AT36" i="1"/>
  <c r="AU36" i="1"/>
  <c r="AT37" i="1"/>
  <c r="AU37" i="1"/>
  <c r="AT38" i="1"/>
  <c r="AU38" i="1"/>
  <c r="AT39" i="1"/>
  <c r="AU39" i="1"/>
  <c r="AT40" i="1"/>
  <c r="AU40" i="1"/>
  <c r="AT41" i="1"/>
  <c r="AU41" i="1"/>
  <c r="AT42" i="1"/>
  <c r="AU42" i="1"/>
  <c r="AT43" i="1"/>
  <c r="AU43" i="1"/>
  <c r="AT44" i="1"/>
  <c r="AU44" i="1"/>
  <c r="AT45" i="1"/>
  <c r="AU45" i="1"/>
  <c r="AT46" i="1"/>
  <c r="AU46" i="1"/>
  <c r="AT47" i="1"/>
  <c r="AU47" i="1"/>
  <c r="AT48" i="1"/>
  <c r="AU48" i="1"/>
  <c r="AT49" i="1"/>
  <c r="AU49" i="1"/>
  <c r="AT50" i="1"/>
  <c r="AU50" i="1"/>
  <c r="AT51" i="1"/>
  <c r="AU51" i="1"/>
  <c r="AT52" i="1"/>
  <c r="AU52" i="1"/>
  <c r="AT53" i="1"/>
  <c r="AU53" i="1"/>
  <c r="AT54" i="1"/>
  <c r="AU54" i="1"/>
  <c r="AT55" i="1"/>
  <c r="AU55" i="1"/>
  <c r="AT56" i="1"/>
  <c r="AU56" i="1"/>
  <c r="AT57" i="1"/>
  <c r="AU57" i="1"/>
  <c r="AT58" i="1"/>
  <c r="AU58" i="1"/>
  <c r="AT59" i="1"/>
  <c r="AU59" i="1"/>
  <c r="AT60" i="1"/>
  <c r="AU60" i="1"/>
  <c r="AT61" i="1"/>
  <c r="AU61" i="1"/>
  <c r="AT62" i="1"/>
  <c r="AU62" i="1"/>
  <c r="AT63" i="1"/>
  <c r="AU63" i="1"/>
  <c r="AT64" i="1"/>
  <c r="AU64" i="1"/>
  <c r="AT65" i="1"/>
  <c r="AU65" i="1"/>
  <c r="AT66" i="1"/>
  <c r="AU66" i="1"/>
  <c r="AT67" i="1"/>
  <c r="AU67" i="1"/>
  <c r="AT68" i="1"/>
  <c r="AU68" i="1"/>
  <c r="AT69" i="1"/>
  <c r="AU69" i="1"/>
  <c r="AT70" i="1"/>
  <c r="AU70" i="1"/>
  <c r="AT71" i="1"/>
  <c r="AU71" i="1"/>
  <c r="AT72" i="1"/>
  <c r="AU72" i="1"/>
  <c r="AT73" i="1"/>
  <c r="AU73" i="1"/>
  <c r="AT74" i="1"/>
  <c r="AU74" i="1"/>
  <c r="AT75" i="1"/>
  <c r="AU75" i="1"/>
  <c r="AT76" i="1"/>
  <c r="AU76" i="1"/>
  <c r="AT77" i="1"/>
  <c r="AU77" i="1"/>
  <c r="AT78" i="1"/>
  <c r="AU78" i="1"/>
  <c r="AT79" i="1"/>
  <c r="AU79" i="1"/>
  <c r="AT80" i="1"/>
  <c r="AU80" i="1"/>
  <c r="AT81" i="1"/>
  <c r="AU81" i="1"/>
  <c r="AT82" i="1"/>
  <c r="AU82" i="1"/>
  <c r="AT83" i="1"/>
  <c r="AU83" i="1"/>
  <c r="AT84" i="1"/>
  <c r="AU84" i="1"/>
  <c r="AT85" i="1"/>
  <c r="AU85" i="1"/>
  <c r="AT86" i="1"/>
  <c r="AU86" i="1"/>
  <c r="AT87" i="1"/>
  <c r="AU87" i="1"/>
  <c r="AT88" i="1"/>
  <c r="AU88" i="1"/>
  <c r="AT89" i="1"/>
  <c r="AU89" i="1"/>
  <c r="AT90" i="1"/>
  <c r="AU90" i="1"/>
  <c r="AT91" i="1"/>
  <c r="AU91" i="1"/>
  <c r="AT92" i="1"/>
  <c r="AU92" i="1"/>
  <c r="AT93" i="1"/>
  <c r="AU93" i="1"/>
  <c r="AT94" i="1"/>
  <c r="AU94" i="1"/>
  <c r="AT95" i="1"/>
  <c r="AU95" i="1"/>
  <c r="AT96" i="1"/>
  <c r="AU96" i="1"/>
  <c r="AT97" i="1"/>
  <c r="AU97" i="1"/>
  <c r="AT98" i="1"/>
  <c r="AU98" i="1"/>
  <c r="AT99" i="1"/>
  <c r="AU99" i="1"/>
  <c r="AT100" i="1"/>
  <c r="AU100" i="1"/>
  <c r="AT101" i="1"/>
  <c r="AU101" i="1"/>
  <c r="AT102" i="1"/>
  <c r="AU102" i="1"/>
  <c r="AT103" i="1"/>
  <c r="AU103" i="1"/>
  <c r="AT104" i="1"/>
  <c r="AU104" i="1"/>
  <c r="AT105" i="1"/>
  <c r="AU105" i="1"/>
  <c r="AT106" i="1"/>
  <c r="AU106" i="1"/>
  <c r="AT107" i="1"/>
  <c r="AU107" i="1"/>
  <c r="AT108" i="1"/>
  <c r="AU108" i="1"/>
  <c r="AT109" i="1"/>
  <c r="AU109" i="1"/>
  <c r="AT110" i="1"/>
  <c r="AU110" i="1"/>
  <c r="AT111" i="1"/>
  <c r="AU111" i="1"/>
  <c r="AT112" i="1"/>
  <c r="AU112" i="1"/>
  <c r="AT113" i="1"/>
  <c r="AU113" i="1"/>
  <c r="AT114" i="1"/>
  <c r="AU114" i="1"/>
  <c r="AT115" i="1"/>
  <c r="AU115" i="1"/>
  <c r="AT116" i="1"/>
  <c r="AU116" i="1"/>
  <c r="AT117" i="1"/>
  <c r="AU117" i="1"/>
  <c r="AT118" i="1"/>
  <c r="AU118" i="1"/>
  <c r="AT119" i="1"/>
  <c r="AU119" i="1"/>
  <c r="AT120" i="1"/>
  <c r="AU120" i="1"/>
  <c r="AT121" i="1"/>
  <c r="AU121" i="1"/>
  <c r="AT122" i="1"/>
  <c r="AU122" i="1"/>
  <c r="AT123" i="1"/>
  <c r="AU123" i="1"/>
  <c r="AT124" i="1"/>
  <c r="AU124" i="1"/>
  <c r="AT125" i="1"/>
  <c r="AU125" i="1"/>
  <c r="AT126" i="1"/>
  <c r="AU126" i="1"/>
  <c r="AT127" i="1"/>
  <c r="AU127" i="1"/>
  <c r="AT128" i="1"/>
  <c r="AU128" i="1"/>
  <c r="AT129" i="1"/>
  <c r="AU129" i="1"/>
  <c r="AT130" i="1"/>
  <c r="AU130" i="1"/>
  <c r="AT131" i="1"/>
  <c r="AU131" i="1"/>
  <c r="AT132" i="1"/>
  <c r="AU132" i="1"/>
  <c r="AT133" i="1"/>
  <c r="AU133" i="1"/>
  <c r="AT134" i="1"/>
  <c r="AU134" i="1"/>
  <c r="AT135" i="1"/>
  <c r="AU135" i="1"/>
  <c r="AT136" i="1"/>
  <c r="AU136" i="1"/>
  <c r="AT137" i="1"/>
  <c r="AU137" i="1"/>
  <c r="AT138" i="1"/>
  <c r="AU138" i="1"/>
  <c r="AT139" i="1"/>
  <c r="AU139" i="1"/>
  <c r="AT140" i="1"/>
  <c r="AU140" i="1"/>
  <c r="AT141" i="1"/>
  <c r="AU141" i="1"/>
  <c r="AT142" i="1"/>
  <c r="AU142" i="1"/>
  <c r="AT143" i="1"/>
  <c r="AU143" i="1"/>
  <c r="AT144" i="1"/>
  <c r="AU144" i="1"/>
  <c r="AT145" i="1"/>
  <c r="AU145" i="1"/>
  <c r="AT146" i="1"/>
  <c r="AU146" i="1"/>
  <c r="AT147" i="1"/>
  <c r="AU147" i="1"/>
  <c r="AT148" i="1"/>
  <c r="AU148" i="1"/>
  <c r="AT149" i="1"/>
  <c r="AU149" i="1"/>
  <c r="AT150" i="1"/>
  <c r="AU150" i="1"/>
  <c r="AT151" i="1"/>
  <c r="AU151" i="1"/>
  <c r="AT152" i="1"/>
  <c r="AU152" i="1"/>
  <c r="AT153" i="1"/>
  <c r="AU153" i="1"/>
  <c r="AT154" i="1"/>
  <c r="AU154" i="1"/>
  <c r="AT155" i="1"/>
  <c r="AU155" i="1"/>
  <c r="AT156" i="1"/>
  <c r="AU156" i="1"/>
  <c r="AT157" i="1"/>
  <c r="AU157" i="1"/>
  <c r="AT158" i="1"/>
  <c r="AU158" i="1"/>
  <c r="AT159" i="1"/>
  <c r="AU159" i="1"/>
  <c r="AT160" i="1"/>
  <c r="AU160" i="1"/>
  <c r="AT161" i="1"/>
  <c r="AU161" i="1"/>
  <c r="AT162" i="1"/>
  <c r="AU162" i="1"/>
  <c r="AT163" i="1"/>
  <c r="AU163" i="1"/>
  <c r="AT164" i="1"/>
  <c r="AU164" i="1"/>
  <c r="AT165" i="1"/>
  <c r="AU165" i="1"/>
  <c r="AT166" i="1"/>
  <c r="AU166" i="1"/>
  <c r="AT167" i="1"/>
  <c r="AU167" i="1"/>
  <c r="AT168" i="1"/>
  <c r="AU168" i="1"/>
  <c r="AT169" i="1"/>
  <c r="AU169" i="1"/>
  <c r="AT170" i="1"/>
  <c r="AU170" i="1"/>
  <c r="AT171" i="1"/>
  <c r="AU171" i="1"/>
  <c r="AT172" i="1"/>
  <c r="AU172" i="1"/>
  <c r="AT173" i="1"/>
  <c r="AU173" i="1"/>
  <c r="AT174" i="1"/>
  <c r="AU174" i="1"/>
  <c r="AT175" i="1"/>
  <c r="AU175" i="1"/>
  <c r="AT176" i="1"/>
  <c r="AU176" i="1"/>
  <c r="AT177" i="1"/>
  <c r="AU177" i="1"/>
  <c r="AT178" i="1"/>
  <c r="AU178" i="1"/>
  <c r="AT179" i="1"/>
  <c r="AU179" i="1"/>
  <c r="AT180" i="1"/>
  <c r="AU180" i="1"/>
  <c r="AT181" i="1"/>
  <c r="AU181" i="1"/>
  <c r="AT182" i="1"/>
  <c r="AU182" i="1"/>
  <c r="AT183" i="1"/>
  <c r="AU183" i="1"/>
  <c r="AT184" i="1"/>
  <c r="AU184" i="1"/>
  <c r="AT185" i="1"/>
  <c r="AU185" i="1"/>
  <c r="AT186" i="1"/>
  <c r="AU186" i="1"/>
  <c r="AT187" i="1"/>
  <c r="AU187" i="1"/>
  <c r="AT188" i="1"/>
  <c r="AU188" i="1"/>
  <c r="AT189" i="1"/>
  <c r="AU189" i="1"/>
  <c r="AT190" i="1"/>
  <c r="AU190" i="1"/>
  <c r="AT191" i="1"/>
  <c r="AU191" i="1"/>
  <c r="AT192" i="1"/>
  <c r="AU192" i="1"/>
  <c r="AT193" i="1"/>
  <c r="AU193" i="1"/>
  <c r="AT194" i="1"/>
  <c r="AU194" i="1"/>
  <c r="AT195" i="1"/>
  <c r="AU195" i="1"/>
  <c r="AT196" i="1"/>
  <c r="AU196" i="1"/>
  <c r="AT197" i="1"/>
  <c r="AU197" i="1"/>
  <c r="AT198" i="1"/>
  <c r="AU198" i="1"/>
  <c r="AT199" i="1"/>
  <c r="AU199" i="1"/>
  <c r="AT200" i="1"/>
  <c r="AU200" i="1"/>
  <c r="AT201" i="1"/>
  <c r="AU201" i="1"/>
  <c r="AT202" i="1"/>
  <c r="AU202" i="1"/>
  <c r="AT203" i="1"/>
  <c r="AU203" i="1"/>
  <c r="AT204" i="1"/>
  <c r="AU204" i="1"/>
  <c r="AT205" i="1"/>
  <c r="AU205" i="1"/>
  <c r="AT206" i="1"/>
  <c r="AU206" i="1"/>
  <c r="AT207" i="1"/>
  <c r="AU207" i="1"/>
  <c r="AT208" i="1"/>
  <c r="AU208" i="1"/>
  <c r="AT209" i="1"/>
  <c r="AU209" i="1"/>
  <c r="AT210" i="1"/>
  <c r="AU210" i="1"/>
  <c r="AT211" i="1"/>
  <c r="AU211" i="1"/>
  <c r="AT212" i="1"/>
  <c r="AU212" i="1"/>
  <c r="AT213" i="1"/>
  <c r="AU213" i="1"/>
  <c r="AT214" i="1"/>
  <c r="AU214" i="1"/>
  <c r="AT215" i="1"/>
  <c r="AU215" i="1"/>
  <c r="AT216" i="1"/>
  <c r="AU216" i="1"/>
  <c r="AT217" i="1"/>
  <c r="AU217" i="1"/>
  <c r="AT218" i="1"/>
  <c r="AU218" i="1"/>
  <c r="AT219" i="1"/>
  <c r="AU219" i="1"/>
  <c r="AT220" i="1"/>
  <c r="AU220" i="1"/>
  <c r="AT221" i="1"/>
  <c r="AU221" i="1"/>
  <c r="AT222" i="1"/>
  <c r="AU222" i="1"/>
  <c r="AT223" i="1"/>
  <c r="AU223" i="1"/>
  <c r="AT224" i="1"/>
  <c r="AU224" i="1"/>
  <c r="AT225" i="1"/>
  <c r="AU225" i="1"/>
  <c r="AT226" i="1"/>
  <c r="AU226" i="1"/>
  <c r="AT227" i="1"/>
  <c r="AU227" i="1"/>
  <c r="AT228" i="1"/>
  <c r="AU228" i="1"/>
  <c r="AT229" i="1"/>
  <c r="AU229" i="1"/>
  <c r="AT230" i="1"/>
  <c r="AU230" i="1"/>
  <c r="AT231" i="1"/>
  <c r="AU231" i="1"/>
  <c r="AT232" i="1"/>
  <c r="AU232" i="1"/>
  <c r="AT233" i="1"/>
  <c r="AU233" i="1"/>
  <c r="AT234" i="1"/>
  <c r="AU234" i="1"/>
  <c r="AT235" i="1"/>
  <c r="AU235" i="1"/>
  <c r="AT236" i="1"/>
  <c r="AU236" i="1"/>
  <c r="AT237" i="1"/>
  <c r="AU237" i="1"/>
  <c r="AT238" i="1"/>
  <c r="AU238" i="1"/>
  <c r="AT239" i="1"/>
  <c r="AU239" i="1"/>
  <c r="AT240" i="1"/>
  <c r="AU240" i="1"/>
  <c r="AT241" i="1"/>
  <c r="AU241" i="1"/>
  <c r="AT242" i="1"/>
  <c r="AU242" i="1"/>
  <c r="AT243" i="1"/>
  <c r="AU243" i="1"/>
  <c r="AT244" i="1"/>
  <c r="AU244" i="1"/>
  <c r="AT245" i="1"/>
  <c r="AU245" i="1"/>
  <c r="AT246" i="1"/>
  <c r="AU246" i="1"/>
  <c r="AT247" i="1"/>
  <c r="AU247" i="1"/>
  <c r="AT248" i="1"/>
  <c r="AU248" i="1"/>
  <c r="AT249" i="1"/>
  <c r="AU249" i="1"/>
  <c r="AT250" i="1"/>
  <c r="AU250" i="1"/>
  <c r="AT251" i="1"/>
  <c r="AU251" i="1"/>
  <c r="AT252" i="1"/>
  <c r="AU252" i="1"/>
  <c r="AT253" i="1"/>
  <c r="AU253" i="1"/>
  <c r="AT254" i="1"/>
  <c r="AU254" i="1"/>
  <c r="AT255" i="1"/>
  <c r="AU255" i="1"/>
  <c r="AT256" i="1"/>
  <c r="AU256" i="1"/>
  <c r="AT257" i="1"/>
  <c r="AU257" i="1"/>
  <c r="AT258" i="1"/>
  <c r="AU258" i="1"/>
  <c r="AT259" i="1"/>
  <c r="AU259" i="1"/>
  <c r="AT260" i="1"/>
  <c r="AU260" i="1"/>
  <c r="AT261" i="1"/>
  <c r="AU261" i="1"/>
  <c r="AT262" i="1"/>
  <c r="AU262" i="1"/>
  <c r="AT263" i="1"/>
  <c r="AU263" i="1"/>
  <c r="AT264" i="1"/>
  <c r="AU264" i="1"/>
  <c r="AT265" i="1"/>
  <c r="AU265" i="1"/>
  <c r="AT266" i="1"/>
  <c r="AU266" i="1"/>
  <c r="AT267" i="1"/>
  <c r="AU267" i="1"/>
  <c r="AT268" i="1"/>
  <c r="AU268" i="1"/>
  <c r="AT269" i="1"/>
  <c r="AU269" i="1"/>
  <c r="AT270" i="1"/>
  <c r="AU270" i="1"/>
  <c r="AT271" i="1"/>
  <c r="AU271" i="1"/>
  <c r="AT272" i="1"/>
  <c r="AU272" i="1"/>
  <c r="AT273" i="1"/>
  <c r="AU273" i="1"/>
  <c r="AT274" i="1"/>
  <c r="AU274" i="1"/>
  <c r="AT275" i="1"/>
  <c r="AU275" i="1"/>
  <c r="AT276" i="1"/>
  <c r="AU276" i="1"/>
  <c r="AT277" i="1"/>
  <c r="AU277" i="1"/>
  <c r="AT278" i="1"/>
  <c r="AU278" i="1"/>
  <c r="AT279" i="1"/>
  <c r="AU279" i="1"/>
  <c r="AT280" i="1"/>
  <c r="AU280" i="1"/>
  <c r="AT281" i="1"/>
  <c r="AU281" i="1"/>
  <c r="AT282" i="1"/>
  <c r="AU282" i="1"/>
  <c r="AT283" i="1"/>
  <c r="AU283" i="1"/>
  <c r="AT284" i="1"/>
  <c r="AU284" i="1"/>
  <c r="AT285" i="1"/>
  <c r="AU285" i="1"/>
  <c r="AT286" i="1"/>
  <c r="AU286" i="1"/>
  <c r="AT287" i="1"/>
  <c r="AU287" i="1"/>
  <c r="AT288" i="1"/>
  <c r="AU288" i="1"/>
  <c r="AT289" i="1"/>
  <c r="AU289" i="1"/>
  <c r="AT290" i="1"/>
  <c r="AU290" i="1"/>
  <c r="AT291" i="1"/>
  <c r="AU291" i="1"/>
  <c r="AT292" i="1"/>
  <c r="AU292" i="1"/>
  <c r="AT293" i="1"/>
  <c r="AU293" i="1"/>
  <c r="AT294" i="1"/>
  <c r="AU294" i="1"/>
  <c r="AT295" i="1"/>
  <c r="AU295" i="1"/>
  <c r="AT296" i="1"/>
  <c r="AU296" i="1"/>
  <c r="AT297" i="1"/>
  <c r="AU297" i="1"/>
  <c r="AT298" i="1"/>
  <c r="AU298" i="1"/>
  <c r="AT299" i="1"/>
  <c r="AU299" i="1"/>
  <c r="AT300" i="1"/>
  <c r="AU300" i="1"/>
  <c r="AT301" i="1"/>
  <c r="AU301" i="1"/>
  <c r="AT302" i="1"/>
  <c r="AU302" i="1"/>
  <c r="AT303" i="1"/>
  <c r="AU303" i="1"/>
  <c r="AT304" i="1"/>
  <c r="AU304" i="1"/>
  <c r="AT305" i="1"/>
  <c r="AU305" i="1"/>
  <c r="AT306" i="1"/>
  <c r="AU306" i="1"/>
  <c r="AT307" i="1"/>
  <c r="AU307" i="1"/>
  <c r="AT308" i="1"/>
  <c r="AU308" i="1"/>
  <c r="AT309" i="1"/>
  <c r="AU309" i="1"/>
  <c r="AT310" i="1"/>
  <c r="AU310" i="1"/>
  <c r="AT311" i="1"/>
  <c r="AU311" i="1"/>
  <c r="AT312" i="1"/>
  <c r="AU312" i="1"/>
  <c r="AT313" i="1"/>
  <c r="AU313" i="1"/>
  <c r="AT314" i="1"/>
  <c r="AU314" i="1"/>
  <c r="AT315" i="1"/>
  <c r="AU315" i="1"/>
  <c r="AT316" i="1"/>
  <c r="AU316" i="1"/>
  <c r="AT317" i="1"/>
  <c r="AU317" i="1"/>
  <c r="AT318" i="1"/>
  <c r="AU318" i="1"/>
  <c r="AT319" i="1"/>
  <c r="AU319" i="1"/>
  <c r="AT320" i="1"/>
  <c r="AU320" i="1"/>
  <c r="AT321" i="1"/>
  <c r="AU321" i="1"/>
  <c r="AT322" i="1"/>
  <c r="AU322" i="1"/>
  <c r="AT323" i="1"/>
  <c r="AU323" i="1"/>
  <c r="AT324" i="1"/>
  <c r="AU324" i="1"/>
  <c r="AT325" i="1"/>
  <c r="AU325" i="1"/>
  <c r="AT326" i="1"/>
  <c r="AU326" i="1"/>
  <c r="AT327" i="1"/>
  <c r="AU327" i="1"/>
  <c r="AT328" i="1"/>
  <c r="AU328" i="1"/>
  <c r="AT329" i="1"/>
  <c r="AU329" i="1"/>
  <c r="AT330" i="1"/>
  <c r="AU330" i="1"/>
  <c r="AT331" i="1"/>
  <c r="AU331" i="1"/>
  <c r="AT332" i="1"/>
  <c r="AU332" i="1"/>
  <c r="AT333" i="1"/>
  <c r="AU333" i="1"/>
  <c r="AT334" i="1"/>
  <c r="AU334" i="1"/>
  <c r="AT335" i="1"/>
  <c r="AU335" i="1"/>
  <c r="AT336" i="1"/>
  <c r="AU336" i="1"/>
  <c r="AT337" i="1"/>
  <c r="AU337" i="1"/>
  <c r="AT338" i="1"/>
  <c r="AU338" i="1"/>
  <c r="AT339" i="1"/>
  <c r="AU339" i="1"/>
  <c r="AT340" i="1"/>
  <c r="AU340" i="1"/>
  <c r="AT341" i="1"/>
  <c r="AU341" i="1"/>
  <c r="AT342" i="1"/>
  <c r="AU342" i="1"/>
  <c r="AT343" i="1"/>
  <c r="AU343" i="1"/>
  <c r="AT344" i="1"/>
  <c r="AU344" i="1"/>
  <c r="AT345" i="1"/>
  <c r="AU345" i="1"/>
  <c r="AT346" i="1"/>
  <c r="AU346" i="1"/>
  <c r="AT347" i="1"/>
  <c r="AU347" i="1"/>
  <c r="AT348" i="1"/>
  <c r="AU348" i="1"/>
  <c r="AT349" i="1"/>
  <c r="AU349" i="1"/>
  <c r="AT350" i="1"/>
  <c r="AU350" i="1"/>
  <c r="AT351" i="1"/>
  <c r="AU351" i="1"/>
  <c r="AT352" i="1"/>
  <c r="AU352" i="1"/>
  <c r="AT353" i="1"/>
  <c r="AU353" i="1"/>
  <c r="AT354" i="1"/>
  <c r="AU354" i="1"/>
  <c r="AT355" i="1"/>
  <c r="AU355" i="1"/>
  <c r="AT356" i="1"/>
  <c r="AU356" i="1"/>
  <c r="AT357" i="1"/>
  <c r="AU357" i="1"/>
  <c r="AT358" i="1"/>
  <c r="AU358" i="1"/>
  <c r="AT359" i="1"/>
  <c r="AU359" i="1"/>
  <c r="AT360" i="1"/>
  <c r="AU360" i="1"/>
  <c r="AT361" i="1"/>
  <c r="AU361" i="1"/>
  <c r="AT362" i="1"/>
  <c r="AU362" i="1"/>
  <c r="AT363" i="1"/>
  <c r="AU363" i="1"/>
  <c r="AT364" i="1"/>
  <c r="AU364" i="1"/>
  <c r="AT365" i="1"/>
  <c r="AU365" i="1"/>
  <c r="AT366" i="1"/>
  <c r="AU366" i="1"/>
  <c r="AT367" i="1"/>
  <c r="AU367" i="1"/>
  <c r="AT368" i="1"/>
  <c r="AU368" i="1"/>
  <c r="AT369" i="1"/>
  <c r="AU369" i="1"/>
  <c r="AT370" i="1"/>
  <c r="AU370" i="1"/>
  <c r="AT371" i="1"/>
  <c r="AU371" i="1"/>
  <c r="AT372" i="1"/>
  <c r="AU372" i="1"/>
  <c r="AT373" i="1"/>
  <c r="AU373" i="1"/>
  <c r="AT374" i="1"/>
  <c r="AU374" i="1"/>
  <c r="AT375" i="1"/>
  <c r="AU375" i="1"/>
  <c r="AT376" i="1"/>
  <c r="AU376" i="1"/>
  <c r="AT377" i="1"/>
  <c r="AU377" i="1"/>
  <c r="AT378" i="1"/>
  <c r="AU378" i="1"/>
  <c r="AT379" i="1"/>
  <c r="AU379" i="1"/>
  <c r="AT380" i="1"/>
  <c r="AU380" i="1"/>
  <c r="AT381" i="1"/>
  <c r="AU381" i="1"/>
  <c r="AT382" i="1"/>
  <c r="AU382" i="1"/>
  <c r="AT383" i="1"/>
  <c r="AU383" i="1"/>
  <c r="AT384" i="1"/>
  <c r="AU384" i="1"/>
  <c r="AT385" i="1"/>
  <c r="AU385" i="1"/>
  <c r="AT386" i="1"/>
  <c r="AU386" i="1"/>
  <c r="AT387" i="1"/>
  <c r="AU387" i="1"/>
  <c r="AT388" i="1"/>
  <c r="AU388" i="1"/>
  <c r="AT389" i="1"/>
  <c r="AU389" i="1"/>
  <c r="AT390" i="1"/>
  <c r="AU390" i="1"/>
  <c r="AT391" i="1"/>
  <c r="AU391" i="1"/>
  <c r="AT392" i="1"/>
  <c r="AU392" i="1"/>
  <c r="AT393" i="1"/>
  <c r="AU393" i="1"/>
  <c r="AT394" i="1"/>
  <c r="AU394" i="1"/>
  <c r="AT395" i="1"/>
  <c r="AU395" i="1"/>
  <c r="AT396" i="1"/>
  <c r="AU396" i="1"/>
  <c r="AT397" i="1"/>
  <c r="AU397" i="1"/>
  <c r="AT398" i="1"/>
  <c r="AU398" i="1"/>
  <c r="AT399" i="1"/>
  <c r="AU399" i="1"/>
  <c r="AT400" i="1"/>
  <c r="AU400" i="1"/>
  <c r="AT401" i="1"/>
  <c r="AU401" i="1"/>
  <c r="AT402" i="1"/>
  <c r="AU402" i="1"/>
  <c r="AT403" i="1"/>
  <c r="AU403" i="1"/>
  <c r="AT404" i="1"/>
  <c r="AU404" i="1"/>
  <c r="AT405" i="1"/>
  <c r="AU405" i="1"/>
  <c r="AT406" i="1"/>
  <c r="AU406" i="1"/>
  <c r="AT407" i="1"/>
  <c r="AU407" i="1"/>
  <c r="AT408" i="1"/>
  <c r="AU408" i="1"/>
  <c r="AT409" i="1"/>
  <c r="AU409" i="1"/>
  <c r="AT410" i="1"/>
  <c r="AU410" i="1"/>
  <c r="AT411" i="1"/>
  <c r="AU411" i="1"/>
  <c r="AT412" i="1"/>
  <c r="AU412" i="1"/>
  <c r="AT413" i="1"/>
  <c r="AU413" i="1"/>
  <c r="AT414" i="1"/>
  <c r="AU414" i="1"/>
  <c r="AT415" i="1"/>
  <c r="AU415" i="1"/>
  <c r="AT416" i="1"/>
  <c r="AU416" i="1"/>
  <c r="AT417" i="1"/>
  <c r="AU417" i="1"/>
  <c r="AT418" i="1"/>
  <c r="AU418" i="1"/>
  <c r="AT419" i="1"/>
  <c r="AU419" i="1"/>
  <c r="AT420" i="1"/>
  <c r="AU420" i="1"/>
  <c r="AT421" i="1"/>
  <c r="AU421" i="1"/>
  <c r="AT422" i="1"/>
  <c r="AU422" i="1"/>
  <c r="AT423" i="1"/>
  <c r="AU423" i="1"/>
  <c r="AT424" i="1"/>
  <c r="AU424" i="1"/>
  <c r="AT425" i="1"/>
  <c r="AU425" i="1"/>
  <c r="AT426" i="1"/>
  <c r="AU426" i="1"/>
  <c r="AT427" i="1"/>
  <c r="AU427" i="1"/>
  <c r="AT428" i="1"/>
  <c r="AU428" i="1"/>
  <c r="AT429" i="1"/>
  <c r="AU429" i="1"/>
  <c r="AT430" i="1"/>
  <c r="AU430" i="1"/>
  <c r="AT431" i="1"/>
  <c r="AU431" i="1"/>
  <c r="AT432" i="1"/>
  <c r="AU432" i="1"/>
  <c r="AT433" i="1"/>
  <c r="AU433" i="1"/>
  <c r="AT434" i="1"/>
  <c r="AU434" i="1"/>
  <c r="AT435" i="1"/>
  <c r="AU435" i="1"/>
  <c r="AT436" i="1"/>
  <c r="AU436" i="1"/>
  <c r="AT437" i="1"/>
  <c r="AU437" i="1"/>
  <c r="AT438" i="1"/>
  <c r="AU438" i="1"/>
  <c r="AT439" i="1"/>
  <c r="AU439" i="1"/>
  <c r="AT440" i="1"/>
  <c r="AU440" i="1"/>
  <c r="AT441" i="1"/>
  <c r="AU441" i="1"/>
  <c r="AT442" i="1"/>
  <c r="AU442" i="1"/>
  <c r="AT443" i="1"/>
  <c r="AU443" i="1"/>
  <c r="AT444" i="1"/>
  <c r="AU444" i="1"/>
  <c r="AT445" i="1"/>
  <c r="AU445" i="1"/>
  <c r="AT446" i="1"/>
  <c r="AU446" i="1"/>
  <c r="AT447" i="1"/>
  <c r="AU447" i="1"/>
  <c r="AT448" i="1"/>
  <c r="AU448" i="1"/>
  <c r="AT449" i="1"/>
  <c r="AU449" i="1"/>
  <c r="AT450" i="1"/>
  <c r="AU450" i="1"/>
  <c r="AT451" i="1"/>
  <c r="AU451" i="1"/>
  <c r="AT452" i="1"/>
  <c r="AU452" i="1"/>
  <c r="AT453" i="1"/>
  <c r="AU453" i="1"/>
  <c r="AT454" i="1"/>
  <c r="AU454" i="1"/>
  <c r="AT455" i="1"/>
  <c r="AU455" i="1"/>
  <c r="AT456" i="1"/>
  <c r="AU456" i="1"/>
  <c r="AT457" i="1"/>
  <c r="AU457" i="1"/>
  <c r="AT458" i="1"/>
  <c r="AU458" i="1"/>
  <c r="AT459" i="1"/>
  <c r="AU459" i="1"/>
  <c r="AT460" i="1"/>
  <c r="AU460" i="1"/>
  <c r="AT461" i="1"/>
  <c r="AU461" i="1"/>
  <c r="AT462" i="1"/>
  <c r="AU462" i="1"/>
  <c r="AT463" i="1"/>
  <c r="AU463" i="1"/>
  <c r="AT464" i="1"/>
  <c r="AU464" i="1"/>
  <c r="AT465" i="1"/>
  <c r="AU465" i="1"/>
  <c r="AT466" i="1"/>
  <c r="AU466" i="1"/>
  <c r="AT467" i="1"/>
  <c r="AU467" i="1"/>
  <c r="AT468" i="1"/>
  <c r="AU468" i="1"/>
  <c r="AT469" i="1"/>
  <c r="AU469" i="1"/>
  <c r="AT470" i="1"/>
  <c r="AU470" i="1"/>
  <c r="AT471" i="1"/>
  <c r="AU471" i="1"/>
  <c r="AT472" i="1"/>
  <c r="AU472" i="1"/>
  <c r="AT473" i="1"/>
  <c r="AU473" i="1"/>
  <c r="AT474" i="1"/>
  <c r="AU474" i="1"/>
  <c r="AT475" i="1"/>
  <c r="AU475" i="1"/>
  <c r="AT476" i="1"/>
  <c r="AU476" i="1"/>
  <c r="AT477" i="1"/>
  <c r="AU477" i="1"/>
  <c r="AT478" i="1"/>
  <c r="AU478" i="1"/>
  <c r="AT479" i="1"/>
  <c r="AU479" i="1"/>
  <c r="AT480" i="1"/>
  <c r="AU480" i="1"/>
  <c r="AT481" i="1"/>
  <c r="AU481" i="1"/>
  <c r="AT482" i="1"/>
  <c r="AU482" i="1"/>
  <c r="AT483" i="1"/>
  <c r="AU483" i="1"/>
  <c r="AT484" i="1"/>
  <c r="AU484" i="1"/>
  <c r="AT485" i="1"/>
  <c r="AU485" i="1"/>
  <c r="AT486" i="1"/>
  <c r="AU486" i="1"/>
  <c r="AT487" i="1"/>
  <c r="AU487" i="1"/>
  <c r="AT488" i="1"/>
  <c r="AU488" i="1"/>
  <c r="AT489" i="1"/>
  <c r="AU489" i="1"/>
  <c r="AT490" i="1"/>
  <c r="AU490" i="1"/>
  <c r="AT491" i="1"/>
  <c r="AU491" i="1"/>
  <c r="AT492" i="1"/>
  <c r="AU492" i="1"/>
  <c r="AT493" i="1"/>
  <c r="AU493" i="1"/>
  <c r="AT494" i="1"/>
  <c r="AU494" i="1"/>
  <c r="AT495" i="1"/>
  <c r="AU495" i="1"/>
  <c r="AT496" i="1"/>
  <c r="AU496" i="1"/>
  <c r="AT497" i="1"/>
  <c r="AU497" i="1"/>
  <c r="AT498" i="1"/>
  <c r="AU498" i="1"/>
  <c r="AT499" i="1"/>
  <c r="AU499" i="1"/>
  <c r="AT500" i="1"/>
  <c r="AU500" i="1"/>
  <c r="AT501" i="1"/>
  <c r="AU501" i="1"/>
  <c r="AT502" i="1"/>
  <c r="AU502" i="1"/>
  <c r="AT503" i="1"/>
  <c r="AU503" i="1"/>
  <c r="AT504" i="1"/>
  <c r="AU504" i="1"/>
  <c r="AT505" i="1"/>
  <c r="AU505" i="1"/>
  <c r="AT506" i="1"/>
  <c r="AU506" i="1"/>
  <c r="AT507" i="1"/>
  <c r="AU507" i="1"/>
  <c r="AT508" i="1"/>
  <c r="AU508" i="1"/>
  <c r="AT509" i="1"/>
  <c r="AU509" i="1"/>
  <c r="AT510" i="1"/>
  <c r="AU510" i="1"/>
  <c r="AT511" i="1"/>
  <c r="AU511" i="1"/>
  <c r="AT512" i="1"/>
  <c r="AU512" i="1"/>
  <c r="AT513" i="1"/>
  <c r="AU513" i="1"/>
  <c r="AT514" i="1"/>
  <c r="AU514" i="1"/>
  <c r="AT515" i="1"/>
  <c r="AU515" i="1"/>
  <c r="AT516" i="1"/>
  <c r="AU516" i="1"/>
  <c r="AT517" i="1"/>
  <c r="AU517" i="1"/>
  <c r="AT518" i="1"/>
  <c r="AU518" i="1"/>
  <c r="AT519" i="1"/>
  <c r="AU519" i="1"/>
  <c r="AT520" i="1"/>
  <c r="AU520" i="1"/>
  <c r="AT521" i="1"/>
  <c r="AU521" i="1"/>
  <c r="AT522" i="1"/>
  <c r="AU522" i="1"/>
  <c r="AT523" i="1"/>
  <c r="AU523" i="1"/>
  <c r="AT524" i="1"/>
  <c r="AU524" i="1"/>
  <c r="AT525" i="1"/>
  <c r="AU525" i="1"/>
  <c r="AT526" i="1"/>
  <c r="AU526" i="1"/>
  <c r="AT527" i="1"/>
  <c r="AU527" i="1"/>
  <c r="AT528" i="1"/>
  <c r="AU528" i="1"/>
  <c r="AT529" i="1"/>
  <c r="AU529" i="1"/>
  <c r="AT530" i="1"/>
  <c r="AU530" i="1"/>
  <c r="AT531" i="1"/>
  <c r="AU531" i="1"/>
  <c r="AT532" i="1"/>
  <c r="AU532" i="1"/>
  <c r="AT533" i="1"/>
  <c r="AU533" i="1"/>
  <c r="AT534" i="1"/>
  <c r="AU534" i="1"/>
  <c r="AT535" i="1"/>
  <c r="AU535" i="1"/>
  <c r="AT536" i="1"/>
  <c r="AU536" i="1"/>
  <c r="AT537" i="1"/>
  <c r="AU537" i="1"/>
  <c r="AT538" i="1"/>
  <c r="AU538" i="1"/>
  <c r="AT539" i="1"/>
  <c r="AU539" i="1"/>
  <c r="AT540" i="1"/>
  <c r="AU540" i="1"/>
  <c r="AT541" i="1"/>
  <c r="AU541" i="1"/>
  <c r="AT542" i="1"/>
  <c r="AU542" i="1"/>
  <c r="AT543" i="1"/>
  <c r="AU543" i="1"/>
  <c r="AT544" i="1"/>
  <c r="AU544" i="1"/>
  <c r="AT545" i="1"/>
  <c r="AU545" i="1"/>
  <c r="AT546" i="1"/>
  <c r="AU546" i="1"/>
  <c r="AT547" i="1"/>
  <c r="AU547" i="1"/>
  <c r="AT548" i="1"/>
  <c r="AU548" i="1"/>
  <c r="AT549" i="1"/>
  <c r="AU549" i="1"/>
  <c r="AT550" i="1"/>
  <c r="AU550" i="1"/>
  <c r="AT551" i="1"/>
  <c r="AU551" i="1"/>
  <c r="AT552" i="1"/>
  <c r="AU552" i="1"/>
  <c r="AT553" i="1"/>
  <c r="AU553" i="1"/>
  <c r="AT554" i="1"/>
  <c r="AU554" i="1"/>
  <c r="AT555" i="1"/>
  <c r="AU555" i="1"/>
  <c r="AT556" i="1"/>
  <c r="AU556" i="1"/>
  <c r="AT557" i="1"/>
  <c r="AU557" i="1"/>
  <c r="AT558" i="1"/>
  <c r="AU558" i="1"/>
  <c r="AT559" i="1"/>
  <c r="AU559" i="1"/>
  <c r="AT560" i="1"/>
  <c r="AU560" i="1"/>
  <c r="AT561" i="1"/>
  <c r="AU561" i="1"/>
  <c r="AT562" i="1"/>
  <c r="AU562" i="1"/>
  <c r="AT563" i="1"/>
  <c r="AU563" i="1"/>
  <c r="AT564" i="1"/>
  <c r="AU564" i="1"/>
  <c r="AT565" i="1"/>
  <c r="AU565" i="1"/>
  <c r="AT566" i="1"/>
  <c r="AU566" i="1"/>
  <c r="AT567" i="1"/>
  <c r="AU567" i="1"/>
  <c r="AT568" i="1"/>
  <c r="AU568" i="1"/>
  <c r="AT569" i="1"/>
  <c r="AU569" i="1"/>
  <c r="AT570" i="1"/>
  <c r="AU570" i="1"/>
  <c r="AT571" i="1"/>
  <c r="AU571" i="1"/>
  <c r="AT572" i="1"/>
  <c r="AU572" i="1"/>
  <c r="AT573" i="1"/>
  <c r="AU573" i="1"/>
  <c r="AT574" i="1"/>
  <c r="AU574" i="1"/>
  <c r="AT575" i="1"/>
  <c r="AU575" i="1"/>
  <c r="AT576" i="1"/>
  <c r="AU576" i="1"/>
  <c r="AT577" i="1"/>
  <c r="AU577" i="1"/>
  <c r="AT578" i="1"/>
  <c r="AU578" i="1"/>
  <c r="AT579" i="1"/>
  <c r="AU579" i="1"/>
  <c r="AT580" i="1"/>
  <c r="AU580" i="1"/>
  <c r="AT581" i="1"/>
  <c r="AU581" i="1"/>
  <c r="AT582" i="1"/>
  <c r="AU582" i="1"/>
  <c r="AT583" i="1"/>
  <c r="AU583" i="1"/>
  <c r="AT584" i="1"/>
  <c r="AU584" i="1"/>
  <c r="AT585" i="1"/>
  <c r="AU585" i="1"/>
  <c r="AT586" i="1"/>
  <c r="AU586" i="1"/>
  <c r="AT587" i="1"/>
  <c r="AU587" i="1"/>
  <c r="AT588" i="1"/>
  <c r="AU588" i="1"/>
  <c r="AT589" i="1"/>
  <c r="AU589" i="1"/>
  <c r="AT590" i="1"/>
  <c r="AU590" i="1"/>
  <c r="AT591" i="1"/>
  <c r="AU591" i="1"/>
  <c r="AT592" i="1"/>
  <c r="AU592" i="1"/>
  <c r="AT593" i="1"/>
  <c r="AU593" i="1"/>
  <c r="AT594" i="1"/>
  <c r="AU594" i="1"/>
  <c r="AT595" i="1"/>
  <c r="AU595" i="1"/>
  <c r="AT596" i="1"/>
  <c r="AU596" i="1"/>
  <c r="AT597" i="1"/>
  <c r="AU597" i="1"/>
  <c r="AT598" i="1"/>
  <c r="AU598" i="1"/>
  <c r="AT599" i="1"/>
  <c r="AU599" i="1"/>
  <c r="AT600" i="1"/>
  <c r="AU600" i="1"/>
  <c r="AT601" i="1"/>
  <c r="AU601" i="1"/>
  <c r="AT602" i="1"/>
  <c r="AU602" i="1"/>
  <c r="AT603" i="1"/>
  <c r="AU603" i="1"/>
  <c r="AT604" i="1"/>
  <c r="AU604" i="1"/>
  <c r="AT605" i="1"/>
  <c r="AU605" i="1"/>
  <c r="AT606" i="1"/>
  <c r="AU606" i="1"/>
  <c r="AT607" i="1"/>
  <c r="AU607" i="1"/>
  <c r="AT608" i="1"/>
  <c r="AU608" i="1"/>
  <c r="AT609" i="1"/>
  <c r="AU609" i="1"/>
  <c r="AT610" i="1"/>
  <c r="AU610" i="1"/>
  <c r="AT611" i="1"/>
  <c r="AU611" i="1"/>
  <c r="AT612" i="1"/>
  <c r="AU612" i="1"/>
  <c r="AT613" i="1"/>
  <c r="AU613" i="1"/>
  <c r="AT614" i="1"/>
  <c r="AU614" i="1"/>
  <c r="AT615" i="1"/>
  <c r="AU615" i="1"/>
  <c r="AT616" i="1"/>
  <c r="AU616" i="1"/>
  <c r="AT617" i="1"/>
  <c r="AU617" i="1"/>
  <c r="AT618" i="1"/>
  <c r="AU618" i="1"/>
  <c r="AT619" i="1"/>
  <c r="AU619" i="1"/>
  <c r="AT620" i="1"/>
  <c r="AU620" i="1"/>
  <c r="AT621" i="1"/>
  <c r="AU621" i="1"/>
  <c r="AT622" i="1"/>
  <c r="AU622" i="1"/>
  <c r="AT623" i="1"/>
  <c r="AU623" i="1"/>
  <c r="AT624" i="1"/>
  <c r="AU624" i="1"/>
  <c r="AT625" i="1"/>
  <c r="AU625" i="1"/>
  <c r="AT626" i="1"/>
  <c r="AU626" i="1"/>
  <c r="AT627" i="1"/>
  <c r="AU627" i="1"/>
  <c r="AT628" i="1"/>
  <c r="AU628" i="1"/>
  <c r="AT629" i="1"/>
  <c r="AU629" i="1"/>
  <c r="AT630" i="1"/>
  <c r="AU630" i="1"/>
  <c r="AT631" i="1"/>
  <c r="AU631" i="1"/>
  <c r="AT632" i="1"/>
  <c r="AU632" i="1"/>
  <c r="AT633" i="1"/>
  <c r="AU633" i="1"/>
  <c r="AT634" i="1"/>
  <c r="AU634" i="1"/>
  <c r="AT635" i="1"/>
  <c r="AU635" i="1"/>
  <c r="AT636" i="1"/>
  <c r="AU636" i="1"/>
  <c r="AT637" i="1"/>
  <c r="AU637" i="1"/>
  <c r="AT638" i="1"/>
  <c r="AU638" i="1"/>
  <c r="AT639" i="1"/>
  <c r="AU639" i="1"/>
  <c r="AT640" i="1"/>
  <c r="AU640" i="1"/>
  <c r="AT641" i="1"/>
  <c r="AU641" i="1"/>
  <c r="AT642" i="1"/>
  <c r="AU642" i="1"/>
  <c r="AT643" i="1"/>
  <c r="AU643" i="1"/>
  <c r="AT644" i="1"/>
  <c r="AU644" i="1"/>
  <c r="AT645" i="1"/>
  <c r="AU645" i="1"/>
  <c r="AT646" i="1"/>
  <c r="AU646" i="1"/>
  <c r="AT647" i="1"/>
  <c r="AU647" i="1"/>
  <c r="AT648" i="1"/>
  <c r="AU648" i="1"/>
  <c r="AT649" i="1"/>
  <c r="AU649" i="1"/>
  <c r="AT650" i="1"/>
  <c r="AU650" i="1"/>
  <c r="AT651" i="1"/>
  <c r="AU651" i="1"/>
  <c r="AT652" i="1"/>
  <c r="AU652" i="1"/>
  <c r="AT653" i="1"/>
  <c r="AU653" i="1"/>
  <c r="AT654" i="1"/>
  <c r="AU654" i="1"/>
  <c r="AT655" i="1"/>
  <c r="AU655" i="1"/>
  <c r="AT656" i="1"/>
  <c r="AU656" i="1"/>
  <c r="AT657" i="1"/>
  <c r="AU657" i="1"/>
  <c r="AT658" i="1"/>
  <c r="AU658" i="1"/>
  <c r="AT659" i="1"/>
  <c r="AU659" i="1"/>
  <c r="AT660" i="1"/>
  <c r="AU660" i="1"/>
  <c r="AT661" i="1"/>
  <c r="AU661" i="1"/>
  <c r="AT662" i="1"/>
  <c r="AU662" i="1"/>
  <c r="AT663" i="1"/>
  <c r="AU663" i="1"/>
  <c r="AT664" i="1"/>
  <c r="AU664" i="1"/>
  <c r="AT665" i="1"/>
  <c r="AU665" i="1"/>
  <c r="AT666" i="1"/>
  <c r="AU666" i="1"/>
  <c r="AT667" i="1"/>
  <c r="AU667" i="1"/>
  <c r="AT668" i="1"/>
  <c r="AU668" i="1"/>
  <c r="AT669" i="1"/>
  <c r="AU669" i="1"/>
  <c r="AT670" i="1"/>
  <c r="AU670" i="1"/>
  <c r="AT671" i="1"/>
  <c r="AU671" i="1"/>
  <c r="AT672" i="1"/>
  <c r="AU672" i="1"/>
  <c r="AT673" i="1"/>
  <c r="AU673" i="1"/>
  <c r="AT674" i="1"/>
  <c r="AU674" i="1"/>
  <c r="AT675" i="1"/>
  <c r="AU675" i="1"/>
  <c r="AT676" i="1"/>
  <c r="AU676" i="1"/>
  <c r="AT677" i="1"/>
  <c r="AU677" i="1"/>
  <c r="AT678" i="1"/>
  <c r="AU678" i="1"/>
  <c r="AT679" i="1"/>
  <c r="AU679" i="1"/>
  <c r="AT680" i="1"/>
  <c r="AU680" i="1"/>
  <c r="AT681" i="1"/>
  <c r="AU681" i="1"/>
  <c r="AT682" i="1"/>
  <c r="AU682" i="1"/>
  <c r="AT683" i="1"/>
  <c r="AU683" i="1"/>
  <c r="AT684" i="1"/>
  <c r="AU684" i="1"/>
  <c r="AT685" i="1"/>
  <c r="AU685" i="1"/>
  <c r="AT686" i="1"/>
  <c r="AU686" i="1"/>
  <c r="AT687" i="1"/>
  <c r="AU687" i="1"/>
  <c r="AT688" i="1"/>
  <c r="AU688" i="1"/>
  <c r="AT689" i="1"/>
  <c r="AU689" i="1"/>
  <c r="AT690" i="1"/>
  <c r="AU690" i="1"/>
  <c r="AT691" i="1"/>
  <c r="AU691" i="1"/>
  <c r="AT692" i="1"/>
  <c r="AU692" i="1"/>
  <c r="AT693" i="1"/>
  <c r="AU693" i="1"/>
  <c r="AT694" i="1"/>
  <c r="AU694" i="1"/>
  <c r="AT695" i="1"/>
  <c r="AU695" i="1"/>
  <c r="AT696" i="1"/>
  <c r="AU696" i="1"/>
  <c r="AT697" i="1"/>
  <c r="AU697" i="1"/>
  <c r="AT698" i="1"/>
  <c r="AU698" i="1"/>
  <c r="AT699" i="1"/>
  <c r="AU699" i="1"/>
  <c r="AT700" i="1"/>
  <c r="AU700" i="1"/>
  <c r="AT701" i="1"/>
  <c r="AU701" i="1"/>
  <c r="AT702" i="1"/>
  <c r="AU702" i="1"/>
  <c r="AT703" i="1"/>
  <c r="AU703" i="1"/>
  <c r="AT704" i="1"/>
  <c r="AU704" i="1"/>
  <c r="AT705" i="1"/>
  <c r="AU705" i="1"/>
  <c r="AT706" i="1"/>
  <c r="AU706" i="1"/>
  <c r="AT707" i="1"/>
  <c r="AU707" i="1"/>
  <c r="AT708" i="1"/>
  <c r="AU708" i="1"/>
  <c r="AT709" i="1"/>
  <c r="AU709" i="1"/>
  <c r="AT710" i="1"/>
  <c r="AU710" i="1"/>
  <c r="AT711" i="1"/>
  <c r="AU711" i="1"/>
  <c r="AT712" i="1"/>
  <c r="AU712" i="1"/>
  <c r="AT713" i="1"/>
  <c r="AU713" i="1"/>
  <c r="AT714" i="1"/>
  <c r="AU714" i="1"/>
  <c r="AT715" i="1"/>
  <c r="AU715" i="1"/>
  <c r="AT716" i="1"/>
  <c r="AU716" i="1"/>
  <c r="AT717" i="1"/>
  <c r="AU717" i="1"/>
  <c r="AT718" i="1"/>
  <c r="AU718" i="1"/>
  <c r="AT719" i="1"/>
  <c r="AU719" i="1"/>
  <c r="AT720" i="1"/>
  <c r="AU720" i="1"/>
  <c r="AT721" i="1"/>
  <c r="AU721" i="1"/>
  <c r="AT722" i="1"/>
  <c r="AU722" i="1"/>
  <c r="AT723" i="1"/>
  <c r="AU723" i="1"/>
  <c r="AT724" i="1"/>
  <c r="AU724" i="1"/>
  <c r="AT725" i="1"/>
  <c r="AU725" i="1"/>
  <c r="AT726" i="1"/>
  <c r="AU726" i="1"/>
  <c r="AT727" i="1"/>
  <c r="AU727" i="1"/>
  <c r="AT728" i="1"/>
  <c r="AU728" i="1"/>
  <c r="AT729" i="1"/>
  <c r="AU729" i="1"/>
  <c r="AT730" i="1"/>
  <c r="AU730" i="1"/>
  <c r="AT731" i="1"/>
  <c r="AU731" i="1"/>
  <c r="AT732" i="1"/>
  <c r="AU732" i="1"/>
  <c r="AT733" i="1"/>
  <c r="AU733" i="1"/>
  <c r="AT734" i="1"/>
  <c r="AU734" i="1"/>
  <c r="AT735" i="1"/>
  <c r="AU735" i="1"/>
  <c r="AT736" i="1"/>
  <c r="AU736" i="1"/>
  <c r="AT737" i="1"/>
  <c r="AU737" i="1"/>
  <c r="AT738" i="1"/>
  <c r="AU738" i="1"/>
  <c r="AT739" i="1"/>
  <c r="AU739" i="1"/>
  <c r="AT740" i="1"/>
  <c r="AU740" i="1"/>
  <c r="AT741" i="1"/>
  <c r="AU741" i="1"/>
  <c r="AT742" i="1"/>
  <c r="AU742" i="1"/>
  <c r="AT743" i="1"/>
  <c r="AU743" i="1"/>
  <c r="AT744" i="1"/>
  <c r="AU744" i="1"/>
  <c r="AT745" i="1"/>
  <c r="AU745" i="1"/>
  <c r="AT746" i="1"/>
  <c r="AU746" i="1"/>
  <c r="AT747" i="1"/>
  <c r="AU747" i="1"/>
  <c r="AT748" i="1"/>
  <c r="AU748" i="1"/>
  <c r="AT749" i="1"/>
  <c r="AU749" i="1"/>
  <c r="AT750" i="1"/>
  <c r="AU750" i="1"/>
  <c r="AT751" i="1"/>
  <c r="AU751" i="1"/>
  <c r="AT752" i="1"/>
  <c r="AU752" i="1"/>
  <c r="AT753" i="1"/>
  <c r="AU753" i="1"/>
  <c r="AT754" i="1"/>
  <c r="AU754" i="1"/>
  <c r="AT755" i="1"/>
  <c r="AU755" i="1"/>
  <c r="AT756" i="1"/>
  <c r="AU756" i="1"/>
  <c r="AT757" i="1"/>
  <c r="AU757" i="1"/>
  <c r="AT758" i="1"/>
  <c r="AU758" i="1"/>
  <c r="AT759" i="1"/>
  <c r="AU759" i="1"/>
  <c r="AT760" i="1"/>
  <c r="AU760" i="1"/>
  <c r="AT761" i="1"/>
  <c r="AU761" i="1"/>
  <c r="AT762" i="1"/>
  <c r="AU762" i="1"/>
  <c r="AT763" i="1"/>
  <c r="AU763" i="1"/>
  <c r="AT764" i="1"/>
  <c r="AU764" i="1"/>
  <c r="AT765" i="1"/>
  <c r="AU765" i="1"/>
  <c r="AT766" i="1"/>
  <c r="AU766" i="1"/>
  <c r="AT767" i="1"/>
  <c r="AU767" i="1"/>
  <c r="AT768" i="1"/>
  <c r="AU768" i="1"/>
  <c r="AT769" i="1"/>
  <c r="AU769" i="1"/>
  <c r="AT770" i="1"/>
  <c r="AU770" i="1"/>
  <c r="AT771" i="1"/>
  <c r="AU771" i="1"/>
  <c r="AT772" i="1"/>
  <c r="AU772" i="1"/>
  <c r="AT773" i="1"/>
  <c r="AU773" i="1"/>
  <c r="AT774" i="1"/>
  <c r="AU774" i="1"/>
  <c r="AT775" i="1"/>
  <c r="AU775" i="1"/>
  <c r="AT776" i="1"/>
  <c r="AU776" i="1"/>
  <c r="AT777" i="1"/>
  <c r="AU777" i="1"/>
  <c r="AT778" i="1"/>
  <c r="AU778" i="1"/>
  <c r="AT779" i="1"/>
  <c r="AU779" i="1"/>
  <c r="AT780" i="1"/>
  <c r="AU780" i="1"/>
  <c r="AT781" i="1"/>
  <c r="AU781" i="1"/>
  <c r="AT782" i="1"/>
  <c r="AU782" i="1"/>
  <c r="AT783" i="1"/>
  <c r="AU783" i="1"/>
  <c r="AT784" i="1"/>
  <c r="AU784" i="1"/>
  <c r="AT785" i="1"/>
  <c r="AU785" i="1"/>
  <c r="AT786" i="1"/>
  <c r="AU786" i="1"/>
  <c r="AT787" i="1"/>
  <c r="AU787" i="1"/>
  <c r="AT788" i="1"/>
  <c r="AU788" i="1"/>
  <c r="AT789" i="1"/>
  <c r="AU789" i="1"/>
  <c r="AT790" i="1"/>
  <c r="AU790" i="1"/>
  <c r="AT791" i="1"/>
  <c r="AU791" i="1"/>
  <c r="AT792" i="1"/>
  <c r="AU792" i="1"/>
  <c r="AT793" i="1"/>
  <c r="AU793" i="1"/>
  <c r="AT794" i="1"/>
  <c r="AU794" i="1"/>
  <c r="AT795" i="1"/>
  <c r="AU795" i="1"/>
  <c r="AT796" i="1"/>
  <c r="AU796" i="1"/>
  <c r="AT797" i="1"/>
  <c r="AU797" i="1"/>
  <c r="AT798" i="1"/>
  <c r="AU798" i="1"/>
  <c r="AT799" i="1"/>
  <c r="AU799" i="1"/>
  <c r="AT800" i="1"/>
  <c r="AU800" i="1"/>
  <c r="AT801" i="1"/>
  <c r="AU801" i="1"/>
  <c r="AT802" i="1"/>
  <c r="AU802" i="1"/>
  <c r="AT803" i="1"/>
  <c r="AU803" i="1"/>
  <c r="AT804" i="1"/>
  <c r="AU804" i="1"/>
  <c r="AT805" i="1"/>
  <c r="AU805" i="1"/>
  <c r="AT806" i="1"/>
  <c r="AU806" i="1"/>
  <c r="AT807" i="1"/>
  <c r="AU807" i="1"/>
  <c r="AT808" i="1"/>
  <c r="AU808" i="1"/>
  <c r="AT809" i="1"/>
  <c r="AU809" i="1"/>
  <c r="AT810" i="1"/>
  <c r="AU810" i="1"/>
  <c r="AT811" i="1"/>
  <c r="AU811" i="1"/>
  <c r="AT812" i="1"/>
  <c r="AU812" i="1"/>
  <c r="AT813" i="1"/>
  <c r="AU813" i="1"/>
  <c r="AT814" i="1"/>
  <c r="AU814" i="1"/>
  <c r="AT815" i="1"/>
  <c r="AU815" i="1"/>
  <c r="AT816" i="1"/>
  <c r="AU816" i="1"/>
  <c r="AT817" i="1"/>
  <c r="AU817" i="1"/>
  <c r="AT818" i="1"/>
  <c r="AU818" i="1"/>
  <c r="AT819" i="1"/>
  <c r="AU819" i="1"/>
  <c r="AT820" i="1"/>
  <c r="AU820" i="1"/>
  <c r="AT821" i="1"/>
  <c r="AU821" i="1"/>
  <c r="AT822" i="1"/>
  <c r="AU822" i="1"/>
  <c r="AT823" i="1"/>
  <c r="AU823" i="1"/>
  <c r="AT824" i="1"/>
  <c r="AU824" i="1"/>
  <c r="AT825" i="1"/>
  <c r="AU825" i="1"/>
  <c r="AT826" i="1"/>
  <c r="AU826" i="1"/>
  <c r="AT827" i="1"/>
  <c r="AU827" i="1"/>
  <c r="AT828" i="1"/>
  <c r="AU828" i="1"/>
  <c r="AT829" i="1"/>
  <c r="AU829" i="1"/>
  <c r="AT830" i="1"/>
  <c r="AU830" i="1"/>
  <c r="AT831" i="1"/>
  <c r="AU831" i="1"/>
  <c r="AT832" i="1"/>
  <c r="AU832" i="1"/>
  <c r="AT833" i="1"/>
  <c r="AU833" i="1"/>
  <c r="AT834" i="1"/>
  <c r="AU834" i="1"/>
  <c r="AT835" i="1"/>
  <c r="AU835" i="1"/>
  <c r="AT836" i="1"/>
  <c r="AU836" i="1"/>
  <c r="AT837" i="1"/>
  <c r="AU837" i="1"/>
  <c r="AT838" i="1"/>
  <c r="AU838" i="1"/>
  <c r="AT839" i="1"/>
  <c r="AU839" i="1"/>
  <c r="AT840" i="1"/>
  <c r="AU840" i="1"/>
  <c r="AT841" i="1"/>
  <c r="AU841" i="1"/>
  <c r="AT842" i="1"/>
  <c r="AU842" i="1"/>
  <c r="AT843" i="1"/>
  <c r="AU843" i="1"/>
  <c r="AT844" i="1"/>
  <c r="AU844" i="1"/>
  <c r="AT845" i="1"/>
  <c r="AU845" i="1"/>
  <c r="AT846" i="1"/>
  <c r="AU846" i="1"/>
  <c r="AT847" i="1"/>
  <c r="AU847" i="1"/>
  <c r="AT848" i="1"/>
  <c r="AU848" i="1"/>
  <c r="AT849" i="1"/>
  <c r="AU849" i="1"/>
  <c r="AT850" i="1"/>
  <c r="AU850" i="1"/>
  <c r="AT851" i="1"/>
  <c r="AU851" i="1"/>
  <c r="AT852" i="1"/>
  <c r="AU852" i="1"/>
  <c r="AT853" i="1"/>
  <c r="AU853" i="1"/>
  <c r="AT854" i="1"/>
  <c r="AU854" i="1"/>
  <c r="AT855" i="1"/>
  <c r="AU855" i="1"/>
  <c r="AT856" i="1"/>
  <c r="AU856" i="1"/>
  <c r="AT857" i="1"/>
  <c r="AU857" i="1"/>
  <c r="AT858" i="1"/>
  <c r="AU858" i="1"/>
  <c r="AT859" i="1"/>
  <c r="AU859" i="1"/>
  <c r="AT860" i="1"/>
  <c r="AU860" i="1"/>
  <c r="AT861" i="1"/>
  <c r="AU861" i="1"/>
  <c r="AT862" i="1"/>
  <c r="AU862" i="1"/>
  <c r="AT863" i="1"/>
  <c r="AU863" i="1"/>
  <c r="AT864" i="1"/>
  <c r="AU864" i="1"/>
  <c r="AT865" i="1"/>
  <c r="AU865" i="1"/>
  <c r="AT866" i="1"/>
  <c r="AU866" i="1"/>
  <c r="AT867" i="1"/>
  <c r="AU867" i="1"/>
  <c r="AT868" i="1"/>
  <c r="AU868" i="1"/>
  <c r="AT869" i="1"/>
  <c r="AU869" i="1"/>
  <c r="AT870" i="1"/>
  <c r="AU870" i="1"/>
  <c r="AT871" i="1"/>
  <c r="AU871" i="1"/>
  <c r="AT872" i="1"/>
  <c r="AU872" i="1"/>
  <c r="AT873" i="1"/>
  <c r="AU873" i="1"/>
  <c r="AT874" i="1"/>
  <c r="AU874" i="1"/>
  <c r="AT875" i="1"/>
  <c r="AU875" i="1"/>
  <c r="AT876" i="1"/>
  <c r="AU876" i="1"/>
  <c r="AT877" i="1"/>
  <c r="AU877" i="1"/>
  <c r="AT878" i="1"/>
  <c r="AU878" i="1"/>
  <c r="AT879" i="1"/>
  <c r="AU879" i="1"/>
  <c r="AT880" i="1"/>
  <c r="AU880" i="1"/>
  <c r="AT881" i="1"/>
  <c r="AU881" i="1"/>
  <c r="AT882" i="1"/>
  <c r="AU882" i="1"/>
  <c r="AT883" i="1"/>
  <c r="AU883" i="1"/>
  <c r="AT884" i="1"/>
  <c r="AU884" i="1"/>
  <c r="AT885" i="1"/>
  <c r="AU885" i="1"/>
  <c r="AT886" i="1"/>
  <c r="AU886" i="1"/>
  <c r="AT887" i="1"/>
  <c r="AU887" i="1"/>
  <c r="AT888" i="1"/>
  <c r="AU888" i="1"/>
  <c r="AT889" i="1"/>
  <c r="AU889" i="1"/>
  <c r="AT890" i="1"/>
  <c r="AU890" i="1"/>
  <c r="AT891" i="1"/>
  <c r="AU891" i="1"/>
  <c r="AT892" i="1"/>
  <c r="AU892" i="1"/>
  <c r="AT893" i="1"/>
  <c r="AU893" i="1"/>
  <c r="AT894" i="1"/>
  <c r="AU894" i="1"/>
  <c r="AT895" i="1"/>
  <c r="AU895" i="1"/>
  <c r="AT896" i="1"/>
  <c r="AU896" i="1"/>
  <c r="AT897" i="1"/>
  <c r="AU897" i="1"/>
  <c r="AT898" i="1"/>
  <c r="AU898" i="1"/>
  <c r="AT899" i="1"/>
  <c r="AU899" i="1"/>
  <c r="AT900" i="1"/>
  <c r="AU900" i="1"/>
  <c r="AT901" i="1"/>
  <c r="AU901" i="1"/>
  <c r="AT902" i="1"/>
  <c r="AU902" i="1"/>
  <c r="AT903" i="1"/>
  <c r="AU903" i="1"/>
  <c r="AT904" i="1"/>
  <c r="AU904" i="1"/>
  <c r="AT905" i="1"/>
  <c r="AU905" i="1"/>
  <c r="AT906" i="1"/>
  <c r="AU906" i="1"/>
  <c r="AT907" i="1"/>
  <c r="AU907" i="1"/>
  <c r="AT908" i="1"/>
  <c r="AU908" i="1"/>
  <c r="AT909" i="1"/>
  <c r="AU909" i="1"/>
  <c r="AT910" i="1"/>
  <c r="AU910" i="1"/>
  <c r="AT911" i="1"/>
  <c r="AU911" i="1"/>
  <c r="AT912" i="1"/>
  <c r="AU912" i="1"/>
  <c r="AT913" i="1"/>
  <c r="AU913" i="1"/>
  <c r="AT914" i="1"/>
  <c r="AU914" i="1"/>
  <c r="AT915" i="1"/>
  <c r="AU915" i="1"/>
  <c r="AT916" i="1"/>
  <c r="AU916" i="1"/>
  <c r="AT917" i="1"/>
  <c r="AU917" i="1"/>
  <c r="AT918" i="1"/>
  <c r="AU918" i="1"/>
  <c r="AT919" i="1"/>
  <c r="AU919" i="1"/>
  <c r="AT920" i="1"/>
  <c r="AU920" i="1"/>
  <c r="AT921" i="1"/>
  <c r="AU921" i="1"/>
  <c r="AT922" i="1"/>
  <c r="AU922" i="1"/>
  <c r="AT923" i="1"/>
  <c r="AU923" i="1"/>
  <c r="AT924" i="1"/>
  <c r="AU924" i="1"/>
  <c r="AT925" i="1"/>
  <c r="AU925" i="1"/>
  <c r="AT926" i="1"/>
  <c r="AU926" i="1"/>
  <c r="AT927" i="1"/>
  <c r="AU927" i="1"/>
  <c r="AT928" i="1"/>
  <c r="AU928" i="1"/>
  <c r="AT929" i="1"/>
  <c r="AU929" i="1"/>
  <c r="AT930" i="1"/>
  <c r="AU930" i="1"/>
  <c r="AT931" i="1"/>
  <c r="AU931" i="1"/>
  <c r="AT932" i="1"/>
  <c r="AU932" i="1"/>
  <c r="AT933" i="1"/>
  <c r="AU933" i="1"/>
  <c r="AT934" i="1"/>
  <c r="AU934" i="1"/>
  <c r="AT935" i="1"/>
  <c r="AU935" i="1"/>
  <c r="AT936" i="1"/>
  <c r="AU936" i="1"/>
  <c r="AT937" i="1"/>
  <c r="AU937" i="1"/>
  <c r="AT938" i="1"/>
  <c r="AU938" i="1"/>
  <c r="AT939" i="1"/>
  <c r="AU939" i="1"/>
  <c r="AT940" i="1"/>
  <c r="AU940" i="1"/>
  <c r="AT941" i="1"/>
  <c r="AU941" i="1"/>
  <c r="AT942" i="1"/>
  <c r="AU942" i="1"/>
  <c r="AT943" i="1"/>
  <c r="AU943" i="1"/>
  <c r="AT944" i="1"/>
  <c r="AU944" i="1"/>
  <c r="AT945" i="1"/>
  <c r="AU945" i="1"/>
  <c r="AT946" i="1"/>
  <c r="AU946" i="1"/>
  <c r="AT947" i="1"/>
  <c r="AU947" i="1"/>
  <c r="AT948" i="1"/>
  <c r="AU948" i="1"/>
  <c r="AT949" i="1"/>
  <c r="AU949" i="1"/>
  <c r="AT950" i="1"/>
  <c r="AU950" i="1"/>
  <c r="AT951" i="1"/>
  <c r="AU951" i="1"/>
  <c r="AT952" i="1"/>
  <c r="AU952" i="1"/>
  <c r="AT953" i="1"/>
  <c r="AU953" i="1"/>
  <c r="AT954" i="1"/>
  <c r="AU954" i="1"/>
  <c r="AT955" i="1"/>
  <c r="AU955" i="1"/>
  <c r="AT956" i="1"/>
  <c r="AU956" i="1"/>
  <c r="AT957" i="1"/>
  <c r="AU957" i="1"/>
  <c r="AT958" i="1"/>
  <c r="AU958" i="1"/>
  <c r="AT959" i="1"/>
  <c r="AU959" i="1"/>
  <c r="AT960" i="1"/>
  <c r="AU960" i="1"/>
  <c r="AT961" i="1"/>
  <c r="AU961" i="1"/>
  <c r="AT962" i="1"/>
  <c r="AU962" i="1"/>
  <c r="AT963" i="1"/>
  <c r="AU963" i="1"/>
  <c r="AT964" i="1"/>
  <c r="AU964" i="1"/>
  <c r="AT965" i="1"/>
  <c r="AU965" i="1"/>
  <c r="AT966" i="1"/>
  <c r="AU966" i="1"/>
  <c r="AT967" i="1"/>
  <c r="AU967" i="1"/>
  <c r="AT968" i="1"/>
  <c r="AU968" i="1"/>
  <c r="AT969" i="1"/>
  <c r="AU969" i="1"/>
  <c r="AT970" i="1"/>
  <c r="AU970" i="1"/>
  <c r="AT971" i="1"/>
  <c r="AU971" i="1"/>
  <c r="AT972" i="1"/>
  <c r="AU972" i="1"/>
  <c r="AT973" i="1"/>
  <c r="AU973" i="1"/>
  <c r="AT974" i="1"/>
  <c r="AU974" i="1"/>
  <c r="AT975" i="1"/>
  <c r="AU975" i="1"/>
  <c r="AT976" i="1"/>
  <c r="AU976" i="1"/>
  <c r="AT977" i="1"/>
  <c r="AU977" i="1"/>
  <c r="AT978" i="1"/>
  <c r="AU978" i="1"/>
  <c r="AT979" i="1"/>
  <c r="AU979" i="1"/>
  <c r="AT980" i="1"/>
  <c r="AU980" i="1"/>
  <c r="AT981" i="1"/>
  <c r="AU981" i="1"/>
  <c r="AT982" i="1"/>
  <c r="AU982" i="1"/>
  <c r="AT983" i="1"/>
  <c r="AU983" i="1"/>
  <c r="AT984" i="1"/>
  <c r="AU984" i="1"/>
  <c r="AT985" i="1"/>
  <c r="AU985" i="1"/>
  <c r="AT986" i="1"/>
  <c r="AU986" i="1"/>
  <c r="AT987" i="1"/>
  <c r="AU987" i="1"/>
  <c r="AT988" i="1"/>
  <c r="AU988" i="1"/>
  <c r="AT989" i="1"/>
  <c r="AU989" i="1"/>
  <c r="AT990" i="1"/>
  <c r="AU990" i="1"/>
  <c r="AT991" i="1"/>
  <c r="AU991" i="1"/>
  <c r="AT992" i="1"/>
  <c r="AU992" i="1"/>
  <c r="AT993" i="1"/>
  <c r="AU993" i="1"/>
  <c r="AT994" i="1"/>
  <c r="AU994" i="1"/>
  <c r="AT995" i="1"/>
  <c r="AU995" i="1"/>
  <c r="AT996" i="1"/>
  <c r="AU996" i="1"/>
  <c r="AT997" i="1"/>
  <c r="AU997" i="1"/>
  <c r="AT998" i="1"/>
  <c r="AU998" i="1"/>
  <c r="AT999" i="1"/>
  <c r="AU999" i="1"/>
  <c r="AT1000" i="1"/>
  <c r="AU1000" i="1"/>
  <c r="AT1001" i="1"/>
  <c r="AU1001" i="1"/>
  <c r="AT1002" i="1"/>
  <c r="AU1002" i="1"/>
  <c r="AT1003" i="1"/>
  <c r="AU1003" i="1"/>
  <c r="AT1004" i="1"/>
  <c r="AU1004" i="1"/>
  <c r="AT1005" i="1"/>
  <c r="AU1005" i="1"/>
  <c r="AT1006" i="1"/>
  <c r="AU1006" i="1"/>
  <c r="AT1007" i="1"/>
  <c r="AU1007" i="1"/>
  <c r="AT1008" i="1"/>
  <c r="AU1008" i="1"/>
  <c r="AT1009" i="1"/>
  <c r="AU1009" i="1"/>
  <c r="AT1010" i="1"/>
  <c r="AU1010" i="1"/>
  <c r="AT1011" i="1"/>
  <c r="AU1011" i="1"/>
  <c r="AT1012" i="1"/>
  <c r="AU1012" i="1"/>
  <c r="AT1013" i="1"/>
  <c r="AU1013" i="1"/>
  <c r="AT1014" i="1"/>
  <c r="AU1014" i="1"/>
  <c r="AT1015" i="1"/>
  <c r="AU1015" i="1"/>
  <c r="AT1016" i="1"/>
  <c r="AU1016" i="1"/>
  <c r="AT1017" i="1"/>
  <c r="AU1017" i="1"/>
  <c r="AT1018" i="1"/>
  <c r="AU1018" i="1"/>
  <c r="AT1019" i="1"/>
  <c r="AU1019" i="1"/>
  <c r="AT1020" i="1"/>
  <c r="AU1020" i="1"/>
  <c r="AT1021" i="1"/>
  <c r="AU1021" i="1"/>
  <c r="AT1022" i="1"/>
  <c r="AU1022" i="1"/>
  <c r="AT1023" i="1"/>
  <c r="AU1023" i="1"/>
  <c r="AT1024" i="1"/>
  <c r="AU1024" i="1"/>
  <c r="AT1025" i="1"/>
  <c r="AU1025" i="1"/>
  <c r="AT1026" i="1"/>
  <c r="AU1026" i="1"/>
  <c r="AT1027" i="1"/>
  <c r="AU1027" i="1"/>
  <c r="AT1028" i="1"/>
  <c r="AU1028" i="1"/>
  <c r="AT1029" i="1"/>
  <c r="AU1029" i="1"/>
  <c r="AT1030" i="1"/>
  <c r="AU1030" i="1"/>
  <c r="AT1031" i="1"/>
  <c r="AU1031" i="1"/>
  <c r="AT1032" i="1"/>
  <c r="AU1032" i="1"/>
  <c r="AT1033" i="1"/>
  <c r="AU1033" i="1"/>
  <c r="AT1034" i="1"/>
  <c r="AU1034" i="1"/>
  <c r="AT1035" i="1"/>
  <c r="AU1035" i="1"/>
  <c r="AT1036" i="1"/>
  <c r="AU1036" i="1"/>
  <c r="AT1037" i="1"/>
  <c r="AU1037" i="1"/>
  <c r="AT1038" i="1"/>
  <c r="AU1038" i="1"/>
  <c r="AT1039" i="1"/>
  <c r="AU1039" i="1"/>
  <c r="AT1040" i="1"/>
  <c r="AU1040" i="1"/>
  <c r="AT1041" i="1"/>
  <c r="AU1041" i="1"/>
  <c r="AT1042" i="1"/>
  <c r="AU1042" i="1"/>
  <c r="AT1043" i="1"/>
  <c r="AU1043" i="1"/>
  <c r="AT1044" i="1"/>
  <c r="AU1044" i="1"/>
  <c r="AT1045" i="1"/>
  <c r="AU1045" i="1"/>
  <c r="AT1046" i="1"/>
  <c r="AU1046" i="1"/>
  <c r="AT1047" i="1"/>
  <c r="AU1047" i="1"/>
  <c r="AT1048" i="1"/>
  <c r="AU1048" i="1"/>
  <c r="AT1049" i="1"/>
  <c r="AU1049" i="1"/>
  <c r="AT1050" i="1"/>
  <c r="AU1050" i="1"/>
  <c r="AT1051" i="1"/>
  <c r="AU1051" i="1"/>
  <c r="AT1052" i="1"/>
  <c r="AU1052" i="1"/>
  <c r="AT1053" i="1"/>
  <c r="AU1053" i="1"/>
  <c r="AT1054" i="1"/>
  <c r="AU1054" i="1"/>
  <c r="AT1055" i="1"/>
  <c r="AU1055" i="1"/>
  <c r="AT1056" i="1"/>
  <c r="AU1056" i="1"/>
  <c r="AT1057" i="1"/>
  <c r="AU1057" i="1"/>
  <c r="AT1058" i="1"/>
  <c r="AU1058" i="1"/>
  <c r="AT1059" i="1"/>
  <c r="AU1059" i="1"/>
  <c r="AT1060" i="1"/>
  <c r="AU1060" i="1"/>
  <c r="AT1061" i="1"/>
  <c r="AU1061" i="1"/>
  <c r="AT1062" i="1"/>
  <c r="AU1062" i="1"/>
  <c r="AT1063" i="1"/>
  <c r="AU1063" i="1"/>
  <c r="AT1064" i="1"/>
  <c r="AU1064" i="1"/>
  <c r="AT1065" i="1"/>
  <c r="AU1065" i="1"/>
  <c r="AT1066" i="1"/>
  <c r="AU1066" i="1"/>
  <c r="AT1067" i="1"/>
  <c r="AU1067" i="1"/>
  <c r="AT1068" i="1"/>
  <c r="AU1068" i="1"/>
  <c r="AT1069" i="1"/>
  <c r="AU1069" i="1"/>
  <c r="AT1070" i="1"/>
  <c r="AU1070" i="1"/>
  <c r="AT1071" i="1"/>
  <c r="AU1071" i="1"/>
  <c r="AT1072" i="1"/>
  <c r="AU1072" i="1"/>
  <c r="AT1073" i="1"/>
  <c r="AU1073" i="1"/>
  <c r="AT1074" i="1"/>
  <c r="AU1074" i="1"/>
  <c r="AT1075" i="1"/>
  <c r="AU1075" i="1"/>
  <c r="AT1076" i="1"/>
  <c r="AU1076" i="1"/>
  <c r="AT1077" i="1"/>
  <c r="AU1077" i="1"/>
  <c r="AT1078" i="1"/>
  <c r="AU1078" i="1"/>
  <c r="AT1079" i="1"/>
  <c r="AU1079" i="1"/>
  <c r="AT1080" i="1"/>
  <c r="AU1080" i="1"/>
  <c r="AT1081" i="1"/>
  <c r="AU1081" i="1"/>
  <c r="AT1082" i="1"/>
  <c r="AU1082" i="1"/>
  <c r="AT1083" i="1"/>
  <c r="AU1083" i="1"/>
  <c r="AT1084" i="1"/>
  <c r="AU1084" i="1"/>
  <c r="AT1085" i="1"/>
  <c r="AU1085" i="1"/>
  <c r="AT1086" i="1"/>
  <c r="AU1086" i="1"/>
  <c r="AT1087" i="1"/>
  <c r="AU1087" i="1"/>
  <c r="AT1088" i="1"/>
  <c r="AU1088" i="1"/>
  <c r="AT1089" i="1"/>
  <c r="AU1089" i="1"/>
  <c r="AT1090" i="1"/>
  <c r="AU1090" i="1"/>
  <c r="AT1091" i="1"/>
  <c r="AU1091" i="1"/>
  <c r="AT1092" i="1"/>
  <c r="AU1092" i="1"/>
  <c r="AT1093" i="1"/>
  <c r="AU1093" i="1"/>
  <c r="AT1094" i="1"/>
  <c r="AU1094" i="1"/>
  <c r="AT1095" i="1"/>
  <c r="AU1095" i="1"/>
  <c r="AT1096" i="1"/>
  <c r="AU1096" i="1"/>
  <c r="AT1097" i="1"/>
  <c r="AU1097" i="1"/>
  <c r="AT1098" i="1"/>
  <c r="AU1098" i="1"/>
  <c r="AT1099" i="1"/>
  <c r="AU1099" i="1"/>
  <c r="AT1100" i="1"/>
  <c r="AU1100" i="1"/>
  <c r="AT1101" i="1"/>
  <c r="AU1101" i="1"/>
  <c r="AT1102" i="1"/>
  <c r="AU1102" i="1"/>
  <c r="AT1103" i="1"/>
  <c r="AU1103" i="1"/>
  <c r="AT1104" i="1"/>
  <c r="AU1104" i="1"/>
  <c r="AT1105" i="1"/>
  <c r="AU1105" i="1"/>
  <c r="AT1106" i="1"/>
  <c r="AU1106" i="1"/>
  <c r="AT1107" i="1"/>
  <c r="AU1107" i="1"/>
  <c r="AT1108" i="1"/>
  <c r="AU1108" i="1"/>
  <c r="AT1109" i="1"/>
  <c r="AU1109" i="1"/>
  <c r="AT1110" i="1"/>
  <c r="AU1110" i="1"/>
  <c r="AT1111" i="1"/>
  <c r="AU1111" i="1"/>
  <c r="AT1112" i="1"/>
  <c r="AU1112" i="1"/>
  <c r="AT1113" i="1"/>
  <c r="AU1113" i="1"/>
  <c r="AT1114" i="1"/>
  <c r="AU1114" i="1"/>
  <c r="AT1115" i="1"/>
  <c r="AU1115" i="1"/>
  <c r="AT1116" i="1"/>
  <c r="AU1116" i="1"/>
  <c r="AT1117" i="1"/>
  <c r="AU1117" i="1"/>
  <c r="AT1118" i="1"/>
  <c r="AU1118" i="1"/>
  <c r="AT1119" i="1"/>
  <c r="AU1119" i="1"/>
  <c r="AT1120" i="1"/>
  <c r="AU1120" i="1"/>
  <c r="AT1121" i="1"/>
  <c r="AU1121" i="1"/>
  <c r="AT1122" i="1"/>
  <c r="AU1122" i="1"/>
  <c r="AT1123" i="1"/>
  <c r="AU1123" i="1"/>
  <c r="AT1124" i="1"/>
  <c r="AU1124" i="1"/>
  <c r="AT1125" i="1"/>
  <c r="AU1125" i="1"/>
  <c r="AT1126" i="1"/>
  <c r="AU1126" i="1"/>
  <c r="AT1127" i="1"/>
  <c r="AU1127" i="1"/>
  <c r="AT1128" i="1"/>
  <c r="AU1128" i="1"/>
  <c r="AT1129" i="1"/>
  <c r="AU1129" i="1"/>
  <c r="AT1130" i="1"/>
  <c r="AU1130" i="1"/>
  <c r="AT1131" i="1"/>
  <c r="AU1131" i="1"/>
  <c r="AT1132" i="1"/>
  <c r="AU1132" i="1"/>
  <c r="AT1133" i="1"/>
  <c r="AU1133" i="1"/>
  <c r="AT1134" i="1"/>
  <c r="AU1134" i="1"/>
  <c r="AT1135" i="1"/>
  <c r="AU1135" i="1"/>
  <c r="AT1136" i="1"/>
  <c r="AU1136" i="1"/>
  <c r="AT1137" i="1"/>
  <c r="AU1137" i="1"/>
  <c r="AT1138" i="1"/>
  <c r="AU1138" i="1"/>
  <c r="AT1139" i="1"/>
  <c r="AU1139" i="1"/>
  <c r="AT1140" i="1"/>
  <c r="AU1140" i="1"/>
  <c r="AT1141" i="1"/>
  <c r="AU1141" i="1"/>
  <c r="AT1142" i="1"/>
  <c r="AU1142" i="1"/>
  <c r="AT1143" i="1"/>
  <c r="AU1143" i="1"/>
  <c r="AT1144" i="1"/>
  <c r="AU1144" i="1"/>
  <c r="AT1145" i="1"/>
  <c r="AU1145" i="1"/>
  <c r="AT1146" i="1"/>
  <c r="AU1146" i="1"/>
  <c r="AT1147" i="1"/>
  <c r="AU1147" i="1"/>
  <c r="AT1148" i="1"/>
  <c r="AU1148" i="1"/>
  <c r="AT1149" i="1"/>
  <c r="AU1149" i="1"/>
  <c r="AT1150" i="1"/>
  <c r="AU1150" i="1"/>
  <c r="AT1151" i="1"/>
  <c r="AU1151" i="1"/>
  <c r="AT1152" i="1"/>
  <c r="AU1152" i="1"/>
  <c r="AT1153" i="1"/>
  <c r="AU1153" i="1"/>
  <c r="AT1154" i="1"/>
  <c r="AU1154" i="1"/>
  <c r="AT1155" i="1"/>
  <c r="AU1155" i="1"/>
  <c r="AT1156" i="1"/>
  <c r="AU1156" i="1"/>
  <c r="AT1157" i="1"/>
  <c r="AU1157" i="1"/>
  <c r="AT1158" i="1"/>
  <c r="AU1158" i="1"/>
  <c r="AT1159" i="1"/>
  <c r="AU1159" i="1"/>
  <c r="AT1160" i="1"/>
  <c r="AU1160" i="1"/>
  <c r="AT1161" i="1"/>
  <c r="AU1161" i="1"/>
  <c r="AT1162" i="1"/>
  <c r="AU1162" i="1"/>
  <c r="AT1163" i="1"/>
  <c r="AU1163" i="1"/>
  <c r="AT1164" i="1"/>
  <c r="AU1164" i="1"/>
  <c r="AT1165" i="1"/>
  <c r="AU1165" i="1"/>
  <c r="AT1166" i="1"/>
  <c r="AU1166" i="1"/>
  <c r="AT1167" i="1"/>
  <c r="AU1167" i="1"/>
  <c r="AT1168" i="1"/>
  <c r="AU1168" i="1"/>
  <c r="AT1169" i="1"/>
  <c r="AU1169" i="1"/>
  <c r="AT1170" i="1"/>
  <c r="AU1170" i="1"/>
  <c r="AT1171" i="1"/>
  <c r="AU1171" i="1"/>
  <c r="AT1172" i="1"/>
  <c r="AU1172" i="1"/>
  <c r="AT1173" i="1"/>
  <c r="AU1173" i="1"/>
  <c r="AT1174" i="1"/>
  <c r="AU1174" i="1"/>
  <c r="AT1175" i="1"/>
  <c r="AU1175" i="1"/>
  <c r="AT1176" i="1"/>
  <c r="AU1176" i="1"/>
  <c r="AT1177" i="1"/>
  <c r="AU1177" i="1"/>
  <c r="AT1178" i="1"/>
  <c r="AU1178" i="1"/>
  <c r="AT1179" i="1"/>
  <c r="AU1179" i="1"/>
  <c r="AT1180" i="1"/>
  <c r="AU1180" i="1"/>
  <c r="AT1181" i="1"/>
  <c r="AU1181" i="1"/>
  <c r="AT1182" i="1"/>
  <c r="AU1182" i="1"/>
  <c r="AT1183" i="1"/>
  <c r="AU1183" i="1"/>
  <c r="AT1184" i="1"/>
  <c r="AU1184" i="1"/>
  <c r="AT1185" i="1"/>
  <c r="AU1185" i="1"/>
  <c r="AT1186" i="1"/>
  <c r="AU1186" i="1"/>
  <c r="AT1187" i="1"/>
  <c r="AU1187" i="1"/>
  <c r="AT1188" i="1"/>
  <c r="AU1188" i="1"/>
  <c r="AT1189" i="1"/>
  <c r="AU1189" i="1"/>
  <c r="AT1190" i="1"/>
  <c r="AU1190" i="1"/>
  <c r="AT1191" i="1"/>
  <c r="AU1191" i="1"/>
  <c r="AT1192" i="1"/>
  <c r="AU1192" i="1"/>
  <c r="AT1193" i="1"/>
  <c r="AU1193" i="1"/>
  <c r="AT1194" i="1"/>
  <c r="AU1194" i="1"/>
  <c r="AT1195" i="1"/>
  <c r="AU1195" i="1"/>
  <c r="AT1196" i="1"/>
  <c r="AU1196" i="1"/>
  <c r="AT1197" i="1"/>
  <c r="AU1197" i="1"/>
  <c r="AT1198" i="1"/>
  <c r="AU1198" i="1"/>
  <c r="AT1199" i="1"/>
  <c r="AU1199" i="1"/>
  <c r="AT1200" i="1"/>
  <c r="AU1200" i="1"/>
  <c r="AT1201" i="1"/>
  <c r="AU1201" i="1"/>
  <c r="AT1202" i="1"/>
  <c r="AU1202" i="1"/>
  <c r="AT1203" i="1"/>
  <c r="AU1203" i="1"/>
  <c r="AT1204" i="1"/>
  <c r="AU1204" i="1"/>
  <c r="AT1205" i="1"/>
  <c r="AU1205" i="1"/>
  <c r="AT1206" i="1"/>
  <c r="AU1206" i="1"/>
  <c r="AT1207" i="1"/>
  <c r="AU1207" i="1"/>
  <c r="AT1208" i="1"/>
  <c r="AU1208" i="1"/>
  <c r="AT1209" i="1"/>
  <c r="AU1209" i="1"/>
  <c r="AT1210" i="1"/>
  <c r="AU1210" i="1"/>
  <c r="AT1211" i="1"/>
  <c r="AU1211" i="1"/>
  <c r="AT1212" i="1"/>
  <c r="AU1212" i="1"/>
  <c r="AT1213" i="1"/>
  <c r="AU1213" i="1"/>
  <c r="AT1214" i="1"/>
  <c r="AU1214" i="1"/>
  <c r="AT1215" i="1"/>
  <c r="AU1215" i="1"/>
  <c r="AT1216" i="1"/>
  <c r="AU1216" i="1"/>
  <c r="AT1217" i="1"/>
  <c r="AU1217" i="1"/>
  <c r="AT1218" i="1"/>
  <c r="AU1218" i="1"/>
  <c r="AT1219" i="1"/>
  <c r="AU1219" i="1"/>
  <c r="AT1220" i="1"/>
  <c r="AU1220" i="1"/>
  <c r="AT1221" i="1"/>
  <c r="AU1221" i="1"/>
  <c r="AT1222" i="1"/>
  <c r="AU1222" i="1"/>
  <c r="AT1223" i="1"/>
  <c r="AU1223" i="1"/>
  <c r="AT1224" i="1"/>
  <c r="AU1224" i="1"/>
  <c r="AT1225" i="1"/>
  <c r="AU1225" i="1"/>
  <c r="AT1226" i="1"/>
  <c r="AU1226" i="1"/>
  <c r="AT1227" i="1"/>
  <c r="AU1227" i="1"/>
  <c r="AT1228" i="1"/>
  <c r="AU1228" i="1"/>
  <c r="AT1229" i="1"/>
  <c r="AU1229" i="1"/>
  <c r="AT1230" i="1"/>
  <c r="AU1230" i="1"/>
  <c r="AT1231" i="1"/>
  <c r="AU1231" i="1"/>
  <c r="AT1232" i="1"/>
  <c r="AU1232" i="1"/>
  <c r="AT1233" i="1"/>
  <c r="AU1233" i="1"/>
  <c r="AT1234" i="1"/>
  <c r="AU1234" i="1"/>
  <c r="AT1235" i="1"/>
  <c r="AU1235" i="1"/>
  <c r="AT1236" i="1"/>
  <c r="AU1236" i="1"/>
  <c r="AT1237" i="1"/>
  <c r="AU1237" i="1"/>
  <c r="AT1238" i="1"/>
  <c r="AU1238" i="1"/>
  <c r="AT1239" i="1"/>
  <c r="AU1239" i="1"/>
  <c r="AT1240" i="1"/>
  <c r="AU1240" i="1"/>
  <c r="AT1241" i="1"/>
  <c r="AU1241" i="1"/>
  <c r="AT1242" i="1"/>
  <c r="AU1242" i="1"/>
  <c r="AT1243" i="1"/>
  <c r="AU1243" i="1"/>
  <c r="AT1244" i="1"/>
  <c r="AU1244" i="1"/>
  <c r="AT1245" i="1"/>
  <c r="AU1245" i="1"/>
  <c r="AT1246" i="1"/>
  <c r="AU1246" i="1"/>
  <c r="AT1247" i="1"/>
  <c r="AU1247" i="1"/>
  <c r="AT1248" i="1"/>
  <c r="AU1248" i="1"/>
  <c r="AT1249" i="1"/>
  <c r="AU1249" i="1"/>
  <c r="AT1250" i="1"/>
  <c r="AU1250" i="1"/>
  <c r="AT1251" i="1"/>
  <c r="AU1251" i="1"/>
  <c r="AT1252" i="1"/>
  <c r="AU1252" i="1"/>
  <c r="AT1253" i="1"/>
  <c r="AU1253" i="1"/>
  <c r="AT1254" i="1"/>
  <c r="AU1254" i="1"/>
  <c r="AT1255" i="1"/>
  <c r="AU1255" i="1"/>
  <c r="AT1256" i="1"/>
  <c r="AU1256" i="1"/>
  <c r="AT1257" i="1"/>
  <c r="AU1257" i="1"/>
  <c r="AT1258" i="1"/>
  <c r="AU1258" i="1"/>
  <c r="AT1259" i="1"/>
  <c r="AU1259" i="1"/>
  <c r="AT1260" i="1"/>
  <c r="AU1260" i="1"/>
  <c r="AT1261" i="1"/>
  <c r="AU1261" i="1"/>
  <c r="AT1262" i="1"/>
  <c r="AU1262" i="1"/>
  <c r="AT1263" i="1"/>
  <c r="AU1263" i="1"/>
  <c r="AT1264" i="1"/>
  <c r="AU1264" i="1"/>
  <c r="AT1265" i="1"/>
  <c r="AU1265" i="1"/>
  <c r="AT1266" i="1"/>
  <c r="AU1266" i="1"/>
  <c r="AT1267" i="1"/>
  <c r="AU1267" i="1"/>
  <c r="AT1268" i="1"/>
  <c r="AU1268" i="1"/>
  <c r="AT1269" i="1"/>
  <c r="AU1269" i="1"/>
  <c r="AT1270" i="1"/>
  <c r="AU1270" i="1"/>
  <c r="AT1271" i="1"/>
  <c r="AU1271" i="1"/>
  <c r="AT1272" i="1"/>
  <c r="AU1272" i="1"/>
  <c r="AT1273" i="1"/>
  <c r="AU1273" i="1"/>
  <c r="AT1274" i="1"/>
  <c r="AU1274" i="1"/>
  <c r="AT1275" i="1"/>
  <c r="AU1275" i="1"/>
  <c r="AT1276" i="1"/>
  <c r="AU1276" i="1"/>
  <c r="AT1277" i="1"/>
  <c r="AU1277" i="1"/>
  <c r="AT1278" i="1"/>
  <c r="AU1278" i="1"/>
  <c r="AT1279" i="1"/>
  <c r="AU1279" i="1"/>
  <c r="AT1280" i="1"/>
  <c r="AU1280" i="1"/>
  <c r="AT1281" i="1"/>
  <c r="AU1281" i="1"/>
  <c r="AT1282" i="1"/>
  <c r="AU1282" i="1"/>
  <c r="AT1283" i="1"/>
  <c r="AU1283" i="1"/>
  <c r="AT1284" i="1"/>
  <c r="AU1284" i="1"/>
  <c r="AT1285" i="1"/>
  <c r="AU1285" i="1"/>
  <c r="AT1286" i="1"/>
  <c r="AU1286" i="1"/>
  <c r="AT1287" i="1"/>
  <c r="AU1287" i="1"/>
  <c r="AT1288" i="1"/>
  <c r="AU1288" i="1"/>
  <c r="AT1289" i="1"/>
  <c r="AU1289" i="1"/>
  <c r="AT1290" i="1"/>
  <c r="AU1290" i="1"/>
  <c r="AT1291" i="1"/>
  <c r="AU1291" i="1"/>
  <c r="AT1292" i="1"/>
  <c r="AU1292" i="1"/>
  <c r="AT1293" i="1"/>
  <c r="AU1293" i="1"/>
  <c r="AT1294" i="1"/>
  <c r="AU1294" i="1"/>
  <c r="AT1295" i="1"/>
  <c r="AU1295" i="1"/>
  <c r="AT1296" i="1"/>
  <c r="AU1296" i="1"/>
  <c r="AT1297" i="1"/>
  <c r="AU1297" i="1"/>
  <c r="AT1298" i="1"/>
  <c r="AU1298" i="1"/>
  <c r="AT1299" i="1"/>
  <c r="AU1299" i="1"/>
  <c r="AT1300" i="1"/>
  <c r="AU1300" i="1"/>
  <c r="AT1301" i="1"/>
  <c r="AU1301" i="1"/>
  <c r="AT1302" i="1"/>
  <c r="AU1302" i="1"/>
  <c r="AT1303" i="1"/>
  <c r="AU1303" i="1"/>
  <c r="AT1304" i="1"/>
  <c r="AU1304" i="1"/>
  <c r="AT1305" i="1"/>
  <c r="AU1305" i="1"/>
  <c r="AT1306" i="1"/>
  <c r="AU1306" i="1"/>
  <c r="AT1307" i="1"/>
  <c r="AU1307" i="1"/>
  <c r="AT1308" i="1"/>
  <c r="AU1308" i="1"/>
  <c r="AT1309" i="1"/>
  <c r="AU1309" i="1"/>
  <c r="AT1310" i="1"/>
  <c r="AU1310" i="1"/>
  <c r="AT1311" i="1"/>
  <c r="AU1311" i="1"/>
  <c r="AT1312" i="1"/>
  <c r="AU1312" i="1"/>
  <c r="AT1313" i="1"/>
  <c r="AU1313" i="1"/>
  <c r="AT1314" i="1"/>
  <c r="AU1314" i="1"/>
  <c r="AT1315" i="1"/>
  <c r="AU1315" i="1"/>
  <c r="AT1316" i="1"/>
  <c r="AU1316" i="1"/>
  <c r="AT1317" i="1"/>
  <c r="AU1317" i="1"/>
  <c r="AT1318" i="1"/>
  <c r="AU1318" i="1"/>
  <c r="AT1319" i="1"/>
  <c r="AU1319" i="1"/>
  <c r="AT1320" i="1"/>
  <c r="AU1320" i="1"/>
  <c r="AT1321" i="1"/>
  <c r="AU1321" i="1"/>
  <c r="AT1322" i="1"/>
  <c r="AU1322" i="1"/>
  <c r="AT1323" i="1"/>
  <c r="AU1323" i="1"/>
  <c r="AT1324" i="1"/>
  <c r="AU1324" i="1"/>
  <c r="AT1325" i="1"/>
  <c r="AU1325" i="1"/>
  <c r="AT1326" i="1"/>
  <c r="AU1326" i="1"/>
  <c r="AT1327" i="1"/>
  <c r="AU1327" i="1"/>
  <c r="AT1328" i="1"/>
  <c r="AU1328" i="1"/>
  <c r="AT1329" i="1"/>
  <c r="AU1329" i="1"/>
  <c r="AT1330" i="1"/>
  <c r="AU1330" i="1"/>
  <c r="AT1331" i="1"/>
  <c r="AU1331" i="1"/>
  <c r="AT1332" i="1"/>
  <c r="AU1332" i="1"/>
  <c r="AT1333" i="1"/>
  <c r="AU1333" i="1"/>
  <c r="AT1334" i="1"/>
  <c r="AU1334" i="1"/>
  <c r="AT1335" i="1"/>
  <c r="AU1335" i="1"/>
  <c r="AT1336" i="1"/>
  <c r="AU1336" i="1"/>
  <c r="AT1337" i="1"/>
  <c r="AU1337" i="1"/>
  <c r="AT1338" i="1"/>
  <c r="AU1338" i="1"/>
  <c r="AT1339" i="1"/>
  <c r="AU1339" i="1"/>
  <c r="AT1340" i="1"/>
  <c r="AU1340" i="1"/>
  <c r="AT1341" i="1"/>
  <c r="AU1341" i="1"/>
  <c r="AT1342" i="1"/>
  <c r="AU1342" i="1"/>
  <c r="AT1343" i="1"/>
  <c r="AU1343" i="1"/>
  <c r="AT1344" i="1"/>
  <c r="AU1344" i="1"/>
  <c r="AT1345" i="1"/>
  <c r="AU1345" i="1"/>
  <c r="AT1346" i="1"/>
  <c r="AU1346" i="1"/>
  <c r="AT1347" i="1"/>
  <c r="AU1347" i="1"/>
  <c r="AT1348" i="1"/>
  <c r="AU1348" i="1"/>
  <c r="AT1349" i="1"/>
  <c r="AU1349" i="1"/>
  <c r="AT1350" i="1"/>
  <c r="AU1350" i="1"/>
  <c r="AT1351" i="1"/>
  <c r="AU1351" i="1"/>
  <c r="AT1352" i="1"/>
  <c r="AU1352" i="1"/>
  <c r="AT1353" i="1"/>
  <c r="AU1353" i="1"/>
  <c r="AT1354" i="1"/>
  <c r="AU1354" i="1"/>
  <c r="AT1355" i="1"/>
  <c r="AU1355" i="1"/>
  <c r="AT1356" i="1"/>
  <c r="AU1356" i="1"/>
  <c r="AT1357" i="1"/>
  <c r="AU1357" i="1"/>
  <c r="AT1358" i="1"/>
  <c r="AU1358" i="1"/>
  <c r="AT1359" i="1"/>
  <c r="AU1359" i="1"/>
  <c r="AT1360" i="1"/>
  <c r="AU1360" i="1"/>
  <c r="AT1361" i="1"/>
  <c r="AU1361" i="1"/>
  <c r="AT1362" i="1"/>
  <c r="AU1362" i="1"/>
  <c r="AT1363" i="1"/>
  <c r="AU1363" i="1"/>
  <c r="AT1364" i="1"/>
  <c r="AU1364" i="1"/>
  <c r="AT1365" i="1"/>
  <c r="AU1365" i="1"/>
  <c r="AT1366" i="1"/>
  <c r="AU1366" i="1"/>
  <c r="AT1367" i="1"/>
  <c r="AU1367" i="1"/>
  <c r="AT1368" i="1"/>
  <c r="AU1368" i="1"/>
  <c r="AT1369" i="1"/>
  <c r="AU1369" i="1"/>
  <c r="AT1370" i="1"/>
  <c r="AU1370" i="1"/>
  <c r="AT1371" i="1"/>
  <c r="AU1371" i="1"/>
  <c r="AT1372" i="1"/>
  <c r="AU1372" i="1"/>
  <c r="AT1373" i="1"/>
  <c r="AU1373" i="1"/>
  <c r="AT1374" i="1"/>
  <c r="AU1374" i="1"/>
  <c r="AT1375" i="1"/>
  <c r="AU1375" i="1"/>
  <c r="AT1376" i="1"/>
  <c r="AU1376" i="1"/>
  <c r="AT1377" i="1"/>
  <c r="AU1377" i="1"/>
  <c r="AT1378" i="1"/>
  <c r="AU1378" i="1"/>
  <c r="AT1379" i="1"/>
  <c r="AU1379" i="1"/>
  <c r="AT1380" i="1"/>
  <c r="AU1380" i="1"/>
  <c r="AT1381" i="1"/>
  <c r="AU1381" i="1"/>
  <c r="AT1382" i="1"/>
  <c r="AU1382" i="1"/>
  <c r="AT1383" i="1"/>
  <c r="AU1383" i="1"/>
  <c r="AT1384" i="1"/>
  <c r="AU1384" i="1"/>
  <c r="AT1385" i="1"/>
  <c r="AU1385" i="1"/>
  <c r="AT1386" i="1"/>
  <c r="AU1386" i="1"/>
  <c r="AT1387" i="1"/>
  <c r="AU1387" i="1"/>
  <c r="AT1388" i="1"/>
  <c r="AU1388" i="1"/>
  <c r="AT1389" i="1"/>
  <c r="AU1389" i="1"/>
  <c r="AT1390" i="1"/>
  <c r="AU1390" i="1"/>
  <c r="AT1391" i="1"/>
  <c r="AU1391" i="1"/>
  <c r="AT1392" i="1"/>
  <c r="AU1392" i="1"/>
  <c r="AT1393" i="1"/>
  <c r="AU1393" i="1"/>
  <c r="AT1394" i="1"/>
  <c r="AU1394" i="1"/>
  <c r="AT1395" i="1"/>
  <c r="AU1395" i="1"/>
  <c r="AT1396" i="1"/>
  <c r="AU1396" i="1"/>
  <c r="AT1397" i="1"/>
  <c r="AU1397" i="1"/>
  <c r="AT1398" i="1"/>
  <c r="AU1398" i="1"/>
  <c r="AT1399" i="1"/>
  <c r="AU1399" i="1"/>
  <c r="AT1400" i="1"/>
  <c r="AU1400" i="1"/>
  <c r="AT1401" i="1"/>
  <c r="AU1401" i="1"/>
  <c r="AT1402" i="1"/>
  <c r="AU1402" i="1"/>
  <c r="AT1403" i="1"/>
  <c r="AU1403" i="1"/>
  <c r="AT1404" i="1"/>
  <c r="AU1404" i="1"/>
  <c r="AT1405" i="1"/>
  <c r="AU1405" i="1"/>
  <c r="AT1406" i="1"/>
  <c r="AU1406" i="1"/>
  <c r="AT1407" i="1"/>
  <c r="AU1407" i="1"/>
  <c r="AT1408" i="1"/>
  <c r="AU1408" i="1"/>
  <c r="AT1409" i="1"/>
  <c r="AU1409" i="1"/>
  <c r="AT1410" i="1"/>
  <c r="AU1410" i="1"/>
  <c r="AT1411" i="1"/>
  <c r="AU1411" i="1"/>
  <c r="AT1412" i="1"/>
  <c r="AU1412" i="1"/>
  <c r="AT1413" i="1"/>
  <c r="AU1413" i="1"/>
  <c r="AT1414" i="1"/>
  <c r="AU1414" i="1"/>
  <c r="AT1415" i="1"/>
  <c r="AU1415" i="1"/>
  <c r="AT1416" i="1"/>
  <c r="AU1416" i="1"/>
  <c r="AT1417" i="1"/>
  <c r="AU1417" i="1"/>
  <c r="AT1418" i="1"/>
  <c r="AU1418" i="1"/>
  <c r="AT1419" i="1"/>
  <c r="AU1419" i="1"/>
  <c r="AT1420" i="1"/>
  <c r="AU1420" i="1"/>
  <c r="AT1421" i="1"/>
  <c r="AU1421" i="1"/>
  <c r="AT1422" i="1"/>
  <c r="AU1422" i="1"/>
  <c r="AT1423" i="1"/>
  <c r="AU1423" i="1"/>
  <c r="AT1424" i="1"/>
  <c r="AU1424" i="1"/>
  <c r="AT1425" i="1"/>
  <c r="AU1425" i="1"/>
  <c r="AT1426" i="1"/>
  <c r="AU1426" i="1"/>
  <c r="AT1427" i="1"/>
  <c r="AU1427" i="1"/>
  <c r="AT1428" i="1"/>
  <c r="AU1428" i="1"/>
  <c r="AT1429" i="1"/>
  <c r="AU1429" i="1"/>
  <c r="AT1430" i="1"/>
  <c r="AU1430" i="1"/>
  <c r="AT1431" i="1"/>
  <c r="AU1431" i="1"/>
  <c r="AT1432" i="1"/>
  <c r="AU1432" i="1"/>
  <c r="AT1433" i="1"/>
  <c r="AU1433" i="1"/>
  <c r="AT1434" i="1"/>
  <c r="AU1434" i="1"/>
  <c r="AT1435" i="1"/>
  <c r="AU1435" i="1"/>
  <c r="AT1436" i="1"/>
  <c r="AU1436" i="1"/>
  <c r="AT1437" i="1"/>
  <c r="AU1437" i="1"/>
  <c r="AT1438" i="1"/>
  <c r="AU1438" i="1"/>
  <c r="AT1439" i="1"/>
  <c r="AU1439" i="1"/>
  <c r="AT1440" i="1"/>
  <c r="AU1440" i="1"/>
  <c r="AT1441" i="1"/>
  <c r="AU1441" i="1"/>
  <c r="AT1442" i="1"/>
  <c r="AU1442" i="1"/>
  <c r="AT1443" i="1"/>
  <c r="AU1443" i="1"/>
  <c r="AT1444" i="1"/>
  <c r="AU1444" i="1"/>
  <c r="AT1445" i="1"/>
  <c r="AU1445" i="1"/>
  <c r="AT1446" i="1"/>
  <c r="AU1446" i="1"/>
  <c r="AT1447" i="1"/>
  <c r="AU1447" i="1"/>
  <c r="AT1448" i="1"/>
  <c r="AU1448" i="1"/>
  <c r="AT1449" i="1"/>
  <c r="AU1449" i="1"/>
  <c r="AT1450" i="1"/>
  <c r="AU1450" i="1"/>
  <c r="AT1451" i="1"/>
  <c r="AU1451" i="1"/>
  <c r="AT1452" i="1"/>
  <c r="AU1452" i="1"/>
  <c r="AT1453" i="1"/>
  <c r="AU1453" i="1"/>
  <c r="AT1454" i="1"/>
  <c r="AU1454" i="1"/>
  <c r="AT1455" i="1"/>
  <c r="AU1455" i="1"/>
  <c r="AT1456" i="1"/>
  <c r="AU1456" i="1"/>
  <c r="AT1457" i="1"/>
  <c r="AU1457" i="1"/>
  <c r="AT1458" i="1"/>
  <c r="AU1458" i="1"/>
  <c r="AT1459" i="1"/>
  <c r="AU1459" i="1"/>
  <c r="AT1460" i="1"/>
  <c r="AU1460" i="1"/>
  <c r="AT1461" i="1"/>
  <c r="AU1461" i="1"/>
  <c r="AT1462" i="1"/>
  <c r="AU1462" i="1"/>
  <c r="AT1463" i="1"/>
  <c r="AU1463" i="1"/>
  <c r="AT1464" i="1"/>
  <c r="AU1464" i="1"/>
  <c r="AT1465" i="1"/>
  <c r="AU1465" i="1"/>
  <c r="AT1466" i="1"/>
  <c r="AU1466" i="1"/>
  <c r="AT1467" i="1"/>
  <c r="AU1467" i="1"/>
  <c r="AT1468" i="1"/>
  <c r="AU1468" i="1"/>
  <c r="AT1469" i="1"/>
  <c r="AU1469" i="1"/>
  <c r="AT1470" i="1"/>
  <c r="AU1470" i="1"/>
  <c r="AT1471" i="1"/>
  <c r="AU1471" i="1"/>
  <c r="AT1472" i="1"/>
  <c r="AU1472" i="1"/>
  <c r="AT1473" i="1"/>
  <c r="AU1473" i="1"/>
  <c r="AT1474" i="1"/>
  <c r="AU1474" i="1"/>
  <c r="AT1475" i="1"/>
  <c r="AU1475" i="1"/>
  <c r="AT1476" i="1"/>
  <c r="AU1476" i="1"/>
  <c r="AT1477" i="1"/>
  <c r="AU1477" i="1"/>
  <c r="AT1478" i="1"/>
  <c r="AU1478" i="1"/>
  <c r="AT1479" i="1"/>
  <c r="AU1479" i="1"/>
  <c r="AT1480" i="1"/>
  <c r="AU1480" i="1"/>
  <c r="AT1481" i="1"/>
  <c r="AU1481" i="1"/>
  <c r="AT1482" i="1"/>
  <c r="AU1482" i="1"/>
  <c r="AT1483" i="1"/>
  <c r="AU1483" i="1"/>
  <c r="AT1484" i="1"/>
  <c r="AU1484" i="1"/>
  <c r="AT1485" i="1"/>
  <c r="AU1485" i="1"/>
  <c r="AT1486" i="1"/>
  <c r="AU1486" i="1"/>
  <c r="AT1487" i="1"/>
  <c r="AU1487" i="1"/>
  <c r="AT1488" i="1"/>
  <c r="AU1488" i="1"/>
  <c r="AT1489" i="1"/>
  <c r="AU1489" i="1"/>
  <c r="AT1490" i="1"/>
  <c r="AU1490" i="1"/>
  <c r="AT1491" i="1"/>
  <c r="AU1491" i="1"/>
  <c r="AT1492" i="1"/>
  <c r="AU1492" i="1"/>
  <c r="AT1493" i="1"/>
  <c r="AU1493" i="1"/>
  <c r="AT1494" i="1"/>
  <c r="AU1494" i="1"/>
  <c r="AT1495" i="1"/>
  <c r="AU1495" i="1"/>
  <c r="AT1496" i="1"/>
  <c r="AU1496" i="1"/>
  <c r="AT1497" i="1"/>
  <c r="AU1497" i="1"/>
  <c r="AT1498" i="1"/>
  <c r="AU1498" i="1"/>
  <c r="AT1499" i="1"/>
  <c r="AU1499" i="1"/>
  <c r="AT1500" i="1"/>
  <c r="AU1500" i="1"/>
  <c r="AT1501" i="1"/>
  <c r="AU1501" i="1"/>
  <c r="AT1502" i="1"/>
  <c r="AU1502" i="1"/>
  <c r="AT1503" i="1"/>
  <c r="AU1503" i="1"/>
  <c r="AT1504" i="1"/>
  <c r="AU1504" i="1"/>
  <c r="AT1505" i="1"/>
  <c r="AU1505" i="1"/>
  <c r="AT1506" i="1"/>
  <c r="AU1506" i="1"/>
  <c r="AT1507" i="1"/>
  <c r="AU1507" i="1"/>
  <c r="AT1508" i="1"/>
  <c r="AU1508" i="1"/>
  <c r="AT1509" i="1"/>
  <c r="AU1509" i="1"/>
  <c r="AT1510" i="1"/>
  <c r="AU1510" i="1"/>
  <c r="AT1511" i="1"/>
  <c r="AU1511" i="1"/>
  <c r="AT1512" i="1"/>
  <c r="AU1512" i="1"/>
  <c r="AT1513" i="1"/>
  <c r="AU1513" i="1"/>
  <c r="AT1514" i="1"/>
  <c r="AU1514" i="1"/>
  <c r="AT1515" i="1"/>
  <c r="AU1515" i="1"/>
  <c r="AT1516" i="1"/>
  <c r="AU1516" i="1"/>
  <c r="AT1517" i="1"/>
  <c r="AU1517" i="1"/>
  <c r="AT1518" i="1"/>
  <c r="AU1518" i="1"/>
  <c r="AT1519" i="1"/>
  <c r="AU1519" i="1"/>
  <c r="AT1520" i="1"/>
  <c r="AU1520" i="1"/>
  <c r="AT1521" i="1"/>
  <c r="AU1521" i="1"/>
  <c r="AT1522" i="1"/>
  <c r="AU1522" i="1"/>
  <c r="AT1523" i="1"/>
  <c r="AU1523" i="1"/>
  <c r="AT1524" i="1"/>
  <c r="AU1524" i="1"/>
  <c r="AT1525" i="1"/>
  <c r="AU1525" i="1"/>
  <c r="AT1526" i="1"/>
  <c r="AU1526" i="1"/>
  <c r="AT1527" i="1"/>
  <c r="AU1527" i="1"/>
  <c r="AT1528" i="1"/>
  <c r="AU1528" i="1"/>
  <c r="AT1529" i="1"/>
  <c r="AU1529" i="1"/>
  <c r="AT1530" i="1"/>
  <c r="AU1530" i="1"/>
  <c r="AT1531" i="1"/>
  <c r="AU1531" i="1"/>
  <c r="AT1532" i="1"/>
  <c r="AU1532" i="1"/>
  <c r="AT1533" i="1"/>
  <c r="AU1533" i="1"/>
  <c r="AT1534" i="1"/>
  <c r="AU1534" i="1"/>
  <c r="AT1535" i="1"/>
  <c r="AU1535" i="1"/>
  <c r="AT1536" i="1"/>
  <c r="AU1536" i="1"/>
  <c r="AT1537" i="1"/>
  <c r="AU1537" i="1"/>
  <c r="AT1538" i="1"/>
  <c r="AU1538" i="1"/>
  <c r="AT1539" i="1"/>
  <c r="AU1539" i="1"/>
  <c r="AT1540" i="1"/>
  <c r="AU1540" i="1"/>
  <c r="AT1541" i="1"/>
  <c r="AU1541" i="1"/>
  <c r="AT1542" i="1"/>
  <c r="AU1542" i="1"/>
  <c r="AT1543" i="1"/>
  <c r="AU1543" i="1"/>
  <c r="AT1544" i="1"/>
  <c r="AU1544" i="1"/>
  <c r="AT1545" i="1"/>
  <c r="AU1545" i="1"/>
  <c r="AT1546" i="1"/>
  <c r="AU1546" i="1"/>
  <c r="AT1547" i="1"/>
  <c r="AU1547" i="1"/>
  <c r="AT1548" i="1"/>
  <c r="AU1548" i="1"/>
  <c r="AT1549" i="1"/>
  <c r="AU1549" i="1"/>
  <c r="AT1550" i="1"/>
  <c r="AU1550" i="1"/>
  <c r="AT1551" i="1"/>
  <c r="AU1551" i="1"/>
  <c r="AT1552" i="1"/>
  <c r="AU1552" i="1"/>
  <c r="AT1553" i="1"/>
  <c r="AU1553" i="1"/>
  <c r="AT1554" i="1"/>
  <c r="AU1554" i="1"/>
  <c r="AT1555" i="1"/>
  <c r="AU1555" i="1"/>
  <c r="AT1556" i="1"/>
  <c r="AU1556" i="1"/>
  <c r="AT1557" i="1"/>
  <c r="AU1557" i="1"/>
  <c r="AT1558" i="1"/>
  <c r="AU1558" i="1"/>
  <c r="AT1559" i="1"/>
  <c r="AU1559" i="1"/>
  <c r="AT1560" i="1"/>
  <c r="AU1560" i="1"/>
  <c r="AT1561" i="1"/>
  <c r="AU1561" i="1"/>
  <c r="AT1562" i="1"/>
  <c r="AU1562" i="1"/>
  <c r="AT1563" i="1"/>
  <c r="AU1563" i="1"/>
  <c r="AT1564" i="1"/>
  <c r="AU1564" i="1"/>
  <c r="AT1565" i="1"/>
  <c r="AU1565" i="1"/>
  <c r="AT1566" i="1"/>
  <c r="AU1566" i="1"/>
  <c r="AT1567" i="1"/>
  <c r="AU1567" i="1"/>
  <c r="AT1568" i="1"/>
  <c r="AU1568" i="1"/>
  <c r="AT1569" i="1"/>
  <c r="AU1569" i="1"/>
  <c r="AT1570" i="1"/>
  <c r="AU1570" i="1"/>
  <c r="AT1571" i="1"/>
  <c r="AU1571" i="1"/>
  <c r="AT1572" i="1"/>
  <c r="AU1572" i="1"/>
  <c r="AT1573" i="1"/>
  <c r="AU1573" i="1"/>
  <c r="AT1574" i="1"/>
  <c r="AU1574" i="1"/>
  <c r="AT1575" i="1"/>
  <c r="AU1575" i="1"/>
  <c r="AT1576" i="1"/>
  <c r="AU1576" i="1"/>
  <c r="AT1577" i="1"/>
  <c r="AU1577" i="1"/>
  <c r="AT1578" i="1"/>
  <c r="AU1578" i="1"/>
  <c r="AT1579" i="1"/>
  <c r="AU1579" i="1"/>
  <c r="AT1580" i="1"/>
  <c r="AU1580" i="1"/>
  <c r="AT1581" i="1"/>
  <c r="AU1581" i="1"/>
  <c r="AT1582" i="1"/>
  <c r="AU1582" i="1"/>
  <c r="AT1583" i="1"/>
  <c r="AU1583" i="1"/>
  <c r="AT1584" i="1"/>
  <c r="AU1584" i="1"/>
  <c r="AT1585" i="1"/>
  <c r="AU1585" i="1"/>
  <c r="AT1586" i="1"/>
  <c r="AU1586" i="1"/>
  <c r="AT1587" i="1"/>
  <c r="AU1587" i="1"/>
  <c r="AT1588" i="1"/>
  <c r="AU1588" i="1"/>
  <c r="AT1589" i="1"/>
  <c r="AU1589" i="1"/>
  <c r="AT1590" i="1"/>
  <c r="AU1590" i="1"/>
  <c r="AT1591" i="1"/>
  <c r="AU1591" i="1"/>
  <c r="AT1592" i="1"/>
  <c r="AU1592" i="1"/>
  <c r="AT1593" i="1"/>
  <c r="AU1593" i="1"/>
  <c r="AT1594" i="1"/>
  <c r="AU1594" i="1"/>
  <c r="AT1595" i="1"/>
  <c r="AU1595" i="1"/>
  <c r="AT1596" i="1"/>
  <c r="AU1596" i="1"/>
  <c r="AT1597" i="1"/>
  <c r="AU1597" i="1"/>
  <c r="AT1598" i="1"/>
  <c r="AU1598" i="1"/>
  <c r="AT1599" i="1"/>
  <c r="AU1599" i="1"/>
  <c r="AT1600" i="1"/>
  <c r="AU1600" i="1"/>
  <c r="AT1601" i="1"/>
  <c r="AU1601" i="1"/>
  <c r="AT1602" i="1"/>
  <c r="AU1602" i="1"/>
  <c r="AT1603" i="1"/>
  <c r="AU1603" i="1"/>
  <c r="AT1604" i="1"/>
  <c r="AU1604" i="1"/>
  <c r="AT1605" i="1"/>
  <c r="AU1605" i="1"/>
  <c r="AT1606" i="1"/>
  <c r="AU1606" i="1"/>
  <c r="AT1607" i="1"/>
  <c r="AU1607" i="1"/>
  <c r="AT1608" i="1"/>
  <c r="AU1608" i="1"/>
  <c r="AT1609" i="1"/>
  <c r="AU1609" i="1"/>
  <c r="AT1610" i="1"/>
  <c r="AU1610" i="1"/>
  <c r="AT1611" i="1"/>
  <c r="AU1611" i="1"/>
  <c r="AT1612" i="1"/>
  <c r="AU1612" i="1"/>
  <c r="AT1613" i="1"/>
  <c r="AU1613" i="1"/>
  <c r="AT1614" i="1"/>
  <c r="AU1614" i="1"/>
  <c r="AT1615" i="1"/>
  <c r="AU1615" i="1"/>
  <c r="AT1616" i="1"/>
  <c r="AU1616" i="1"/>
  <c r="AT1617" i="1"/>
  <c r="AU1617" i="1"/>
  <c r="AT1618" i="1"/>
  <c r="AU1618" i="1"/>
  <c r="AT1619" i="1"/>
  <c r="AU1619" i="1"/>
  <c r="AT1620" i="1"/>
  <c r="AU1620" i="1"/>
  <c r="AT1621" i="1"/>
  <c r="AU1621" i="1"/>
  <c r="AT1622" i="1"/>
  <c r="AU1622" i="1"/>
  <c r="AT1623" i="1"/>
  <c r="AU1623" i="1"/>
  <c r="AT1624" i="1"/>
  <c r="AU1624" i="1"/>
  <c r="AT1625" i="1"/>
  <c r="AU1625" i="1"/>
  <c r="AT1626" i="1"/>
  <c r="AU1626" i="1"/>
  <c r="AT1627" i="1"/>
  <c r="AU1627" i="1"/>
  <c r="AT1628" i="1"/>
  <c r="AU1628" i="1"/>
  <c r="AT1629" i="1"/>
  <c r="AU1629" i="1"/>
  <c r="AT1630" i="1"/>
  <c r="AU1630" i="1"/>
  <c r="AT1631" i="1"/>
  <c r="AU1631" i="1"/>
  <c r="AT1632" i="1"/>
  <c r="AU1632" i="1"/>
  <c r="AT1633" i="1"/>
  <c r="AU1633" i="1"/>
  <c r="AT1634" i="1"/>
  <c r="AU1634" i="1"/>
  <c r="AT1635" i="1"/>
  <c r="AU1635" i="1"/>
  <c r="AT1636" i="1"/>
  <c r="AU1636" i="1"/>
  <c r="AT1637" i="1"/>
  <c r="AU1637" i="1"/>
  <c r="AT1638" i="1"/>
  <c r="AU1638" i="1"/>
  <c r="AT1639" i="1"/>
  <c r="AU1639" i="1"/>
  <c r="AT1640" i="1"/>
  <c r="AU1640" i="1"/>
  <c r="AT1641" i="1"/>
  <c r="AU1641" i="1"/>
  <c r="AT1642" i="1"/>
  <c r="AU1642" i="1"/>
  <c r="AT1643" i="1"/>
  <c r="AU1643" i="1"/>
  <c r="AT1644" i="1"/>
  <c r="AU1644" i="1"/>
  <c r="AT1645" i="1"/>
  <c r="AU1645" i="1"/>
  <c r="AT1646" i="1"/>
  <c r="AU1646" i="1"/>
  <c r="AT1647" i="1"/>
  <c r="AU1647" i="1"/>
  <c r="AT1648" i="1"/>
  <c r="AU1648" i="1"/>
  <c r="AT1649" i="1"/>
  <c r="AU1649" i="1"/>
  <c r="AT1650" i="1"/>
  <c r="AU1650" i="1"/>
  <c r="AT1651" i="1"/>
  <c r="AU1651" i="1"/>
  <c r="AT1652" i="1"/>
  <c r="AU1652" i="1"/>
  <c r="AT1653" i="1"/>
  <c r="AU1653" i="1"/>
  <c r="AT1654" i="1"/>
  <c r="AU1654" i="1"/>
  <c r="AT1655" i="1"/>
  <c r="AU1655" i="1"/>
  <c r="AT1656" i="1"/>
  <c r="AU1656" i="1"/>
  <c r="AT1657" i="1"/>
  <c r="AU1657" i="1"/>
  <c r="AT1658" i="1"/>
  <c r="AU1658" i="1"/>
  <c r="AT1659" i="1"/>
  <c r="AU1659" i="1"/>
  <c r="AT1660" i="1"/>
  <c r="AU1660" i="1"/>
  <c r="AT1661" i="1"/>
  <c r="AU1661" i="1"/>
  <c r="AT1662" i="1"/>
  <c r="AU1662" i="1"/>
  <c r="AT1663" i="1"/>
  <c r="AU1663" i="1"/>
  <c r="AT1664" i="1"/>
  <c r="AU1664" i="1"/>
  <c r="AT1665" i="1"/>
  <c r="AU1665" i="1"/>
  <c r="AT1666" i="1"/>
  <c r="AU1666" i="1"/>
  <c r="AT1667" i="1"/>
  <c r="AU1667" i="1"/>
  <c r="AT1668" i="1"/>
  <c r="AU1668" i="1"/>
  <c r="AT1669" i="1"/>
  <c r="AU1669" i="1"/>
  <c r="AT1670" i="1"/>
  <c r="AU1670" i="1"/>
  <c r="AT1671" i="1"/>
  <c r="AU1671" i="1"/>
  <c r="AT1672" i="1"/>
  <c r="AU1672" i="1"/>
  <c r="AT1673" i="1"/>
  <c r="AU1673" i="1"/>
  <c r="AT1674" i="1"/>
  <c r="AU1674" i="1"/>
  <c r="AT1675" i="1"/>
  <c r="AU1675" i="1"/>
  <c r="AT1676" i="1"/>
  <c r="AU1676" i="1"/>
  <c r="AT1677" i="1"/>
  <c r="AU1677" i="1"/>
  <c r="AT1678" i="1"/>
  <c r="AU1678" i="1"/>
  <c r="AT1679" i="1"/>
  <c r="AU1679" i="1"/>
  <c r="AT1680" i="1"/>
  <c r="AU1680" i="1"/>
  <c r="AT1681" i="1"/>
  <c r="AU1681" i="1"/>
  <c r="AT1682" i="1"/>
  <c r="AU1682" i="1"/>
  <c r="AT1683" i="1"/>
  <c r="AU1683" i="1"/>
  <c r="AT1684" i="1"/>
  <c r="AU1684" i="1"/>
  <c r="AT1685" i="1"/>
  <c r="AU1685" i="1"/>
  <c r="AT1686" i="1"/>
  <c r="AU1686" i="1"/>
  <c r="AT1687" i="1"/>
  <c r="AU1687" i="1"/>
  <c r="AT1688" i="1"/>
  <c r="AU1688" i="1"/>
  <c r="AT1689" i="1"/>
  <c r="AU1689" i="1"/>
  <c r="AT1690" i="1"/>
  <c r="AU1690" i="1"/>
  <c r="AT1691" i="1"/>
  <c r="AU1691" i="1"/>
  <c r="AT1692" i="1"/>
  <c r="AU1692" i="1"/>
  <c r="AT1693" i="1"/>
  <c r="AU1693" i="1"/>
  <c r="AT1694" i="1"/>
  <c r="AU1694" i="1"/>
  <c r="AT1695" i="1"/>
  <c r="AU1695" i="1"/>
  <c r="AT1696" i="1"/>
  <c r="AU1696" i="1"/>
  <c r="AT1697" i="1"/>
  <c r="AU1697" i="1"/>
  <c r="AT1698" i="1"/>
  <c r="AU1698" i="1"/>
  <c r="AT1699" i="1"/>
  <c r="AU1699" i="1"/>
  <c r="AT1700" i="1"/>
  <c r="AU1700" i="1"/>
  <c r="AT1701" i="1"/>
  <c r="AU1701" i="1"/>
  <c r="AT1702" i="1"/>
  <c r="AU1702" i="1"/>
  <c r="AT1703" i="1"/>
  <c r="AU1703" i="1"/>
  <c r="AT1704" i="1"/>
  <c r="AU1704" i="1"/>
  <c r="AT1705" i="1"/>
  <c r="AU1705" i="1"/>
  <c r="AT1706" i="1"/>
  <c r="AU1706" i="1"/>
  <c r="AT1707" i="1"/>
  <c r="AU1707" i="1"/>
  <c r="AT1708" i="1"/>
  <c r="AU1708" i="1"/>
  <c r="AT1709" i="1"/>
  <c r="AU1709" i="1"/>
  <c r="AT1710" i="1"/>
  <c r="AU1710" i="1"/>
  <c r="AT1711" i="1"/>
  <c r="AU1711" i="1"/>
  <c r="AT1712" i="1"/>
  <c r="AU1712" i="1"/>
  <c r="AT1713" i="1"/>
  <c r="AU1713" i="1"/>
  <c r="AT1714" i="1"/>
  <c r="AU1714" i="1"/>
  <c r="AT1715" i="1"/>
  <c r="AU1715" i="1"/>
  <c r="AT1716" i="1"/>
  <c r="AU1716" i="1"/>
  <c r="AT1717" i="1"/>
  <c r="AU1717" i="1"/>
  <c r="AT1718" i="1"/>
  <c r="AU1718" i="1"/>
  <c r="AT1719" i="1"/>
  <c r="AU1719" i="1"/>
  <c r="AT1720" i="1"/>
  <c r="AU1720" i="1"/>
  <c r="AT1721" i="1"/>
  <c r="AU1721" i="1"/>
  <c r="AT1722" i="1"/>
  <c r="AU1722" i="1"/>
  <c r="AT1723" i="1"/>
  <c r="AU1723" i="1"/>
  <c r="AT1724" i="1"/>
  <c r="AU1724" i="1"/>
  <c r="AT1725" i="1"/>
  <c r="AU1725" i="1"/>
  <c r="AT1726" i="1"/>
  <c r="AU1726" i="1"/>
  <c r="AT1727" i="1"/>
  <c r="AU1727" i="1"/>
  <c r="AT1728" i="1"/>
  <c r="AU1728" i="1"/>
  <c r="AT1729" i="1"/>
  <c r="AU1729" i="1"/>
  <c r="AT1730" i="1"/>
  <c r="AU1730" i="1"/>
  <c r="AT1731" i="1"/>
  <c r="AU1731" i="1"/>
  <c r="AT1732" i="1"/>
  <c r="AU1732" i="1"/>
  <c r="AT1733" i="1"/>
  <c r="AU1733" i="1"/>
  <c r="AT1734" i="1"/>
  <c r="AU1734" i="1"/>
  <c r="AT1735" i="1"/>
  <c r="AU1735" i="1"/>
  <c r="AT1736" i="1"/>
  <c r="AU1736" i="1"/>
  <c r="AT1737" i="1"/>
  <c r="AU1737" i="1"/>
  <c r="AT1738" i="1"/>
  <c r="AU1738" i="1"/>
  <c r="AT1739" i="1"/>
  <c r="AU1739" i="1"/>
  <c r="AT1740" i="1"/>
  <c r="AU1740" i="1"/>
  <c r="AT1741" i="1"/>
  <c r="AU1741" i="1"/>
  <c r="AT1742" i="1"/>
  <c r="AU1742" i="1"/>
  <c r="AT1743" i="1"/>
  <c r="AU1743" i="1"/>
  <c r="AT1744" i="1"/>
  <c r="AU1744" i="1"/>
  <c r="AT1745" i="1"/>
  <c r="AU1745" i="1"/>
  <c r="AT1746" i="1"/>
  <c r="AU1746" i="1"/>
  <c r="AT1747" i="1"/>
  <c r="AU1747" i="1"/>
  <c r="AT1748" i="1"/>
  <c r="AU1748" i="1"/>
  <c r="AT1749" i="1"/>
  <c r="AU1749" i="1"/>
  <c r="AT1750" i="1"/>
  <c r="AU1750" i="1"/>
  <c r="AT1751" i="1"/>
  <c r="AU1751" i="1"/>
  <c r="AT1752" i="1"/>
  <c r="AU1752" i="1"/>
  <c r="AT1753" i="1"/>
  <c r="AU1753" i="1"/>
  <c r="AT1754" i="1"/>
  <c r="AU1754" i="1"/>
  <c r="AT1755" i="1"/>
  <c r="AU1755" i="1"/>
  <c r="AT1756" i="1"/>
  <c r="AU1756" i="1"/>
  <c r="AT1757" i="1"/>
  <c r="AU1757" i="1"/>
  <c r="AT1758" i="1"/>
  <c r="AU1758" i="1"/>
  <c r="AT1759" i="1"/>
  <c r="AU1759" i="1"/>
  <c r="AT1760" i="1"/>
  <c r="AU1760" i="1"/>
  <c r="AT1761" i="1"/>
  <c r="AU1761" i="1"/>
  <c r="AT1762" i="1"/>
  <c r="AU1762" i="1"/>
  <c r="AT1763" i="1"/>
  <c r="AU1763" i="1"/>
  <c r="AT1764" i="1"/>
  <c r="AU1764" i="1"/>
  <c r="AT1765" i="1"/>
  <c r="AU1765" i="1"/>
  <c r="AT1766" i="1"/>
  <c r="AU1766" i="1"/>
  <c r="AT1767" i="1"/>
  <c r="AU1767" i="1"/>
  <c r="AT1768" i="1"/>
  <c r="AU1768" i="1"/>
  <c r="AT1769" i="1"/>
  <c r="AU1769" i="1"/>
  <c r="AT1770" i="1"/>
  <c r="AU1770" i="1"/>
  <c r="AT1771" i="1"/>
  <c r="AU1771" i="1"/>
  <c r="AT1772" i="1"/>
  <c r="AU1772" i="1"/>
  <c r="AT1773" i="1"/>
  <c r="AU1773" i="1"/>
  <c r="AT1774" i="1"/>
  <c r="AU1774" i="1"/>
  <c r="AT1775" i="1"/>
  <c r="AU1775" i="1"/>
  <c r="AT1776" i="1"/>
  <c r="AU1776" i="1"/>
  <c r="AT1777" i="1"/>
  <c r="AU1777" i="1"/>
  <c r="AT1778" i="1"/>
  <c r="AU1778" i="1"/>
  <c r="AT1779" i="1"/>
  <c r="AU1779" i="1"/>
  <c r="AT1780" i="1"/>
  <c r="AU1780" i="1"/>
  <c r="AT1781" i="1"/>
  <c r="AU1781" i="1"/>
  <c r="AT1782" i="1"/>
  <c r="AU1782" i="1"/>
  <c r="AT1783" i="1"/>
  <c r="AU1783" i="1"/>
  <c r="AT1784" i="1"/>
  <c r="AU1784" i="1"/>
  <c r="AT1785" i="1"/>
  <c r="AU1785" i="1"/>
  <c r="AT1786" i="1"/>
  <c r="AU1786" i="1"/>
  <c r="AT1787" i="1"/>
  <c r="AU1787" i="1"/>
  <c r="AT1788" i="1"/>
  <c r="AU1788" i="1"/>
  <c r="AT1789" i="1"/>
  <c r="AU1789" i="1"/>
  <c r="AT1790" i="1"/>
  <c r="AU1790" i="1"/>
  <c r="AT1791" i="1"/>
  <c r="AU1791" i="1"/>
  <c r="AT1792" i="1"/>
  <c r="AU1792" i="1"/>
  <c r="AT1793" i="1"/>
  <c r="AU1793" i="1"/>
  <c r="AT1794" i="1"/>
  <c r="AU1794" i="1"/>
  <c r="AT1795" i="1"/>
  <c r="AU1795" i="1"/>
  <c r="AT1796" i="1"/>
  <c r="AU1796" i="1"/>
  <c r="AT1797" i="1"/>
  <c r="AU1797" i="1"/>
  <c r="AT1798" i="1"/>
  <c r="AU1798" i="1"/>
  <c r="AT1799" i="1"/>
  <c r="AU1799" i="1"/>
  <c r="AT1800" i="1"/>
  <c r="AU1800" i="1"/>
  <c r="AT1801" i="1"/>
  <c r="AU1801" i="1"/>
  <c r="AT1802" i="1"/>
  <c r="AU1802" i="1"/>
  <c r="AT1803" i="1"/>
  <c r="AU1803" i="1"/>
  <c r="AT1804" i="1"/>
  <c r="AU1804" i="1"/>
  <c r="AT1805" i="1"/>
  <c r="AU1805" i="1"/>
  <c r="AT1806" i="1"/>
  <c r="AU1806" i="1"/>
  <c r="AT1807" i="1"/>
  <c r="AU1807" i="1"/>
  <c r="AT1808" i="1"/>
  <c r="AU1808" i="1"/>
  <c r="AT1809" i="1"/>
  <c r="AU1809" i="1"/>
  <c r="AT1810" i="1"/>
  <c r="AU1810" i="1"/>
  <c r="AT1811" i="1"/>
  <c r="AU1811" i="1"/>
  <c r="AT1812" i="1"/>
  <c r="AU1812" i="1"/>
  <c r="AT1813" i="1"/>
  <c r="AU1813" i="1"/>
  <c r="AT1814" i="1"/>
  <c r="AU1814" i="1"/>
  <c r="AT1815" i="1"/>
  <c r="AU1815" i="1"/>
  <c r="AT1816" i="1"/>
  <c r="AU1816" i="1"/>
  <c r="AT1817" i="1"/>
  <c r="AU1817" i="1"/>
  <c r="AT1818" i="1"/>
  <c r="AU1818" i="1"/>
  <c r="AT1819" i="1"/>
  <c r="AU1819" i="1"/>
  <c r="AT1820" i="1"/>
  <c r="AU1820" i="1"/>
  <c r="AT1821" i="1"/>
  <c r="AU1821" i="1"/>
  <c r="AT1822" i="1"/>
  <c r="AU1822" i="1"/>
  <c r="AT1823" i="1"/>
  <c r="AU1823" i="1"/>
  <c r="AT1824" i="1"/>
  <c r="AU1824" i="1"/>
  <c r="AT1825" i="1"/>
  <c r="AU1825" i="1"/>
  <c r="AT1826" i="1"/>
  <c r="AU1826" i="1"/>
  <c r="AT1827" i="1"/>
  <c r="AU1827" i="1"/>
  <c r="AT1828" i="1"/>
  <c r="AU1828" i="1"/>
  <c r="AT1829" i="1"/>
  <c r="AU1829" i="1"/>
  <c r="AT1830" i="1"/>
  <c r="AU1830" i="1"/>
  <c r="AT1831" i="1"/>
  <c r="AU1831" i="1"/>
  <c r="AT1832" i="1"/>
  <c r="AU1832" i="1"/>
  <c r="AT1833" i="1"/>
  <c r="AU1833" i="1"/>
  <c r="AT1834" i="1"/>
  <c r="AU1834" i="1"/>
  <c r="AT1835" i="1"/>
  <c r="AU1835" i="1"/>
  <c r="AT1836" i="1"/>
  <c r="AU1836" i="1"/>
  <c r="AT1837" i="1"/>
  <c r="AU1837" i="1"/>
  <c r="AT1838" i="1"/>
  <c r="AU1838" i="1"/>
  <c r="AT1839" i="1"/>
  <c r="AU1839" i="1"/>
  <c r="AT1840" i="1"/>
  <c r="AU1840" i="1"/>
  <c r="AT1841" i="1"/>
  <c r="AU1841" i="1"/>
  <c r="AT1842" i="1"/>
  <c r="AU1842" i="1"/>
  <c r="AT1843" i="1"/>
  <c r="AU1843" i="1"/>
  <c r="AT1844" i="1"/>
  <c r="AU1844" i="1"/>
  <c r="AT1845" i="1"/>
  <c r="AU1845" i="1"/>
  <c r="AT1846" i="1"/>
  <c r="AU1846" i="1"/>
  <c r="AT1847" i="1"/>
  <c r="AU1847" i="1"/>
  <c r="AT1848" i="1"/>
  <c r="AU1848" i="1"/>
  <c r="AT1849" i="1"/>
  <c r="AU1849" i="1"/>
  <c r="AT1850" i="1"/>
  <c r="AU1850" i="1"/>
  <c r="AT1851" i="1"/>
  <c r="AU1851" i="1"/>
  <c r="AT1852" i="1"/>
  <c r="AU1852" i="1"/>
  <c r="AT1853" i="1"/>
  <c r="AU1853" i="1"/>
  <c r="AT1854" i="1"/>
  <c r="AU1854" i="1"/>
  <c r="AT1855" i="1"/>
  <c r="AU1855" i="1"/>
  <c r="AT1856" i="1"/>
  <c r="AU1856" i="1"/>
  <c r="AT1857" i="1"/>
  <c r="AU1857" i="1"/>
  <c r="AT1858" i="1"/>
  <c r="AU1858" i="1"/>
  <c r="AT1859" i="1"/>
  <c r="AU1859" i="1"/>
  <c r="AT1860" i="1"/>
  <c r="AU1860" i="1"/>
  <c r="AT1861" i="1"/>
  <c r="AU1861" i="1"/>
  <c r="AT1862" i="1"/>
  <c r="AU1862" i="1"/>
  <c r="AT1863" i="1"/>
  <c r="AU1863" i="1"/>
  <c r="AT1864" i="1"/>
  <c r="AU1864" i="1"/>
  <c r="AT1865" i="1"/>
  <c r="AU1865" i="1"/>
  <c r="AT1866" i="1"/>
  <c r="AU1866" i="1"/>
  <c r="AT1867" i="1"/>
  <c r="AU1867" i="1"/>
  <c r="AT1868" i="1"/>
  <c r="AU1868" i="1"/>
  <c r="AT1869" i="1"/>
  <c r="AU1869" i="1"/>
  <c r="AT1870" i="1"/>
  <c r="AU1870" i="1"/>
  <c r="AT1871" i="1"/>
  <c r="AU1871" i="1"/>
  <c r="AT1872" i="1"/>
  <c r="AU1872" i="1"/>
  <c r="AT1873" i="1"/>
  <c r="AU1873" i="1"/>
  <c r="AT1874" i="1"/>
  <c r="AU1874" i="1"/>
  <c r="AT1875" i="1"/>
  <c r="AU1875" i="1"/>
  <c r="AT1876" i="1"/>
  <c r="AU1876" i="1"/>
  <c r="AT1877" i="1"/>
  <c r="AU1877" i="1"/>
  <c r="AT1878" i="1"/>
  <c r="AU1878" i="1"/>
  <c r="AT1879" i="1"/>
  <c r="AU1879" i="1"/>
  <c r="AT1880" i="1"/>
  <c r="AU1880" i="1"/>
  <c r="AT1881" i="1"/>
  <c r="AU1881" i="1"/>
  <c r="AT1882" i="1"/>
  <c r="AU1882" i="1"/>
  <c r="AT1883" i="1"/>
  <c r="AU1883" i="1"/>
  <c r="AT1884" i="1"/>
  <c r="AU1884" i="1"/>
  <c r="AT1885" i="1"/>
  <c r="AU1885" i="1"/>
  <c r="AT1886" i="1"/>
  <c r="AU1886" i="1"/>
  <c r="AT1887" i="1"/>
  <c r="AU1887" i="1"/>
  <c r="AT1888" i="1"/>
  <c r="AU1888" i="1"/>
  <c r="AT1889" i="1"/>
  <c r="AU1889" i="1"/>
  <c r="AT1890" i="1"/>
  <c r="AU1890" i="1"/>
  <c r="AT1891" i="1"/>
  <c r="AU1891" i="1"/>
  <c r="AT1892" i="1"/>
  <c r="AU1892" i="1"/>
  <c r="AT1893" i="1"/>
  <c r="AU1893" i="1"/>
  <c r="AT1894" i="1"/>
  <c r="AU1894" i="1"/>
  <c r="AT1895" i="1"/>
  <c r="AU1895" i="1"/>
  <c r="AT1896" i="1"/>
  <c r="AU1896" i="1"/>
  <c r="AT1897" i="1"/>
  <c r="AU1897" i="1"/>
  <c r="AT1898" i="1"/>
  <c r="AU1898" i="1"/>
  <c r="AT1899" i="1"/>
  <c r="AU1899" i="1"/>
  <c r="AT1900" i="1"/>
  <c r="AU1900" i="1"/>
  <c r="AT1901" i="1"/>
  <c r="AU1901" i="1"/>
  <c r="AT1902" i="1"/>
  <c r="AU1902" i="1"/>
  <c r="AT1903" i="1"/>
  <c r="AU1903" i="1"/>
  <c r="AT1904" i="1"/>
  <c r="AU1904" i="1"/>
  <c r="AT1905" i="1"/>
  <c r="AU1905" i="1"/>
  <c r="AT1906" i="1"/>
  <c r="AU1906" i="1"/>
  <c r="AT1907" i="1"/>
  <c r="AU1907" i="1"/>
  <c r="AT1908" i="1"/>
  <c r="AU1908" i="1"/>
  <c r="AT1909" i="1"/>
  <c r="AU1909" i="1"/>
  <c r="AT1910" i="1"/>
  <c r="AU1910" i="1"/>
  <c r="AT1911" i="1"/>
  <c r="AU1911" i="1"/>
  <c r="AT1912" i="1"/>
  <c r="AU1912" i="1"/>
  <c r="AT1913" i="1"/>
  <c r="AU1913" i="1"/>
  <c r="AT1914" i="1"/>
  <c r="AU1914" i="1"/>
  <c r="AT1915" i="1"/>
  <c r="AU1915" i="1"/>
  <c r="AT1916" i="1"/>
  <c r="AU1916" i="1"/>
  <c r="AT1917" i="1"/>
  <c r="AU1917" i="1"/>
  <c r="AT1918" i="1"/>
  <c r="AU1918" i="1"/>
  <c r="AT1919" i="1"/>
  <c r="AU1919" i="1"/>
  <c r="AT1920" i="1"/>
  <c r="AU1920" i="1"/>
  <c r="AT1921" i="1"/>
  <c r="AU1921" i="1"/>
  <c r="AT1922" i="1"/>
  <c r="AU1922" i="1"/>
  <c r="AT1923" i="1"/>
  <c r="AU1923" i="1"/>
  <c r="AT1924" i="1"/>
  <c r="AU1924" i="1"/>
  <c r="AT1925" i="1"/>
  <c r="AU1925" i="1"/>
  <c r="AT1926" i="1"/>
  <c r="AU1926" i="1"/>
  <c r="AT1927" i="1"/>
  <c r="AU1927" i="1"/>
  <c r="AT1928" i="1"/>
  <c r="AU1928" i="1"/>
  <c r="AT1929" i="1"/>
  <c r="AU1929" i="1"/>
  <c r="AT1930" i="1"/>
  <c r="AU1930" i="1"/>
  <c r="AT1931" i="1"/>
  <c r="AU1931" i="1"/>
  <c r="AT1932" i="1"/>
  <c r="AU1932" i="1"/>
  <c r="AT1933" i="1"/>
  <c r="AU1933" i="1"/>
  <c r="AT1934" i="1"/>
  <c r="AU1934" i="1"/>
  <c r="AT1935" i="1"/>
  <c r="AU1935" i="1"/>
  <c r="AT1936" i="1"/>
  <c r="AU1936" i="1"/>
  <c r="AT1937" i="1"/>
  <c r="AU1937" i="1"/>
  <c r="AT1938" i="1"/>
  <c r="AU1938" i="1"/>
  <c r="AT1939" i="1"/>
  <c r="AU1939" i="1"/>
  <c r="AT1940" i="1"/>
  <c r="AU1940" i="1"/>
  <c r="AT1941" i="1"/>
  <c r="AU1941" i="1"/>
  <c r="AT1942" i="1"/>
  <c r="AU1942" i="1"/>
  <c r="AT1943" i="1"/>
  <c r="AU1943" i="1"/>
  <c r="AT1944" i="1"/>
  <c r="AU1944" i="1"/>
  <c r="AT1945" i="1"/>
  <c r="AU1945" i="1"/>
  <c r="AT1946" i="1"/>
  <c r="AU1946" i="1"/>
  <c r="AT1947" i="1"/>
  <c r="AU1947" i="1"/>
  <c r="AT1948" i="1"/>
  <c r="AU1948" i="1"/>
  <c r="AT1949" i="1"/>
  <c r="AU1949" i="1"/>
  <c r="AT1950" i="1"/>
  <c r="AU1950" i="1"/>
  <c r="AT1951" i="1"/>
  <c r="AU1951" i="1"/>
  <c r="AT1952" i="1"/>
  <c r="AU1952" i="1"/>
  <c r="AT1953" i="1"/>
  <c r="AU1953" i="1"/>
  <c r="AT1954" i="1"/>
  <c r="AU1954" i="1"/>
  <c r="AT1955" i="1"/>
  <c r="AU1955" i="1"/>
  <c r="AT1956" i="1"/>
  <c r="AU1956" i="1"/>
  <c r="AT1957" i="1"/>
  <c r="AU1957" i="1"/>
  <c r="AT1958" i="1"/>
  <c r="AU1958" i="1"/>
  <c r="AT1959" i="1"/>
  <c r="AU1959" i="1"/>
  <c r="AT1960" i="1"/>
  <c r="AU1960" i="1"/>
  <c r="AT1961" i="1"/>
  <c r="AU1961" i="1"/>
  <c r="AT1962" i="1"/>
  <c r="AU1962" i="1"/>
  <c r="AT1963" i="1"/>
  <c r="AU1963" i="1"/>
  <c r="AT1964" i="1"/>
  <c r="AU1964" i="1"/>
  <c r="AT1965" i="1"/>
  <c r="AU1965" i="1"/>
  <c r="AT1966" i="1"/>
  <c r="AU1966" i="1"/>
  <c r="AT1967" i="1"/>
  <c r="AU1967" i="1"/>
  <c r="AT1968" i="1"/>
  <c r="AU1968" i="1"/>
  <c r="AT1969" i="1"/>
  <c r="AU1969" i="1"/>
  <c r="AT1970" i="1"/>
  <c r="AU1970" i="1"/>
  <c r="AT1971" i="1"/>
  <c r="AU1971" i="1"/>
  <c r="AT1972" i="1"/>
  <c r="AU1972" i="1"/>
  <c r="AT1973" i="1"/>
  <c r="AU1973" i="1"/>
  <c r="AT1974" i="1"/>
  <c r="AU1974" i="1"/>
  <c r="AT1975" i="1"/>
  <c r="AU1975" i="1"/>
  <c r="AT1976" i="1"/>
  <c r="AU1976" i="1"/>
  <c r="AT1977" i="1"/>
  <c r="AU1977" i="1"/>
  <c r="AT1978" i="1"/>
  <c r="AU1978" i="1"/>
  <c r="AT1979" i="1"/>
  <c r="AU1979" i="1"/>
  <c r="AT1980" i="1"/>
  <c r="AU1980" i="1"/>
  <c r="AT1981" i="1"/>
  <c r="AU1981" i="1"/>
  <c r="AT1982" i="1"/>
  <c r="AU1982" i="1"/>
  <c r="AT1983" i="1"/>
  <c r="AU1983" i="1"/>
  <c r="AT1984" i="1"/>
  <c r="AU1984" i="1"/>
  <c r="AT1985" i="1"/>
  <c r="AU1985" i="1"/>
  <c r="AT1986" i="1"/>
  <c r="AU1986" i="1"/>
  <c r="AT1987" i="1"/>
  <c r="AU1987" i="1"/>
  <c r="AT1988" i="1"/>
  <c r="AU1988" i="1"/>
  <c r="AT1989" i="1"/>
  <c r="AU1989" i="1"/>
  <c r="AT1990" i="1"/>
  <c r="AU1990" i="1"/>
  <c r="AT1991" i="1"/>
  <c r="AU1991" i="1"/>
  <c r="AT1992" i="1"/>
  <c r="AU1992" i="1"/>
  <c r="AT1993" i="1"/>
  <c r="AU1993" i="1"/>
  <c r="AT1994" i="1"/>
  <c r="AU1994" i="1"/>
  <c r="AT1995" i="1"/>
  <c r="AU1995" i="1"/>
  <c r="AT1996" i="1"/>
  <c r="AU1996" i="1"/>
  <c r="AT1997" i="1"/>
  <c r="AU1997" i="1"/>
  <c r="AT1998" i="1"/>
  <c r="AU1998" i="1"/>
  <c r="AT1999" i="1"/>
  <c r="AU1999" i="1"/>
  <c r="AT2000" i="1"/>
  <c r="AU2000" i="1"/>
  <c r="AT2001" i="1"/>
  <c r="AU2001" i="1"/>
  <c r="AT2002" i="1"/>
  <c r="AU2002" i="1"/>
  <c r="AT2003" i="1"/>
  <c r="AU2003" i="1"/>
  <c r="AT2004" i="1"/>
  <c r="AU2004" i="1"/>
  <c r="AT2005" i="1"/>
  <c r="AU2005" i="1"/>
  <c r="AT2006" i="1"/>
  <c r="AU2006" i="1"/>
  <c r="AT2007" i="1"/>
  <c r="AU2007" i="1"/>
  <c r="AT2008" i="1"/>
  <c r="AU2008" i="1"/>
  <c r="AT2009" i="1"/>
  <c r="AU2009" i="1"/>
  <c r="AT2010" i="1"/>
  <c r="AU2010" i="1"/>
  <c r="AT2011" i="1"/>
  <c r="AU2011" i="1"/>
  <c r="AT2012" i="1"/>
  <c r="AU2012" i="1"/>
  <c r="AT2013" i="1"/>
  <c r="AU2013" i="1"/>
  <c r="AT2014" i="1"/>
  <c r="AU2014" i="1"/>
  <c r="AT2015" i="1"/>
  <c r="AU2015" i="1"/>
  <c r="AT2016" i="1"/>
  <c r="AU2016" i="1"/>
  <c r="AT2017" i="1"/>
  <c r="AU2017" i="1"/>
  <c r="AT2018" i="1"/>
  <c r="AU2018" i="1"/>
  <c r="AT2019" i="1"/>
  <c r="AU2019" i="1"/>
  <c r="AT2020" i="1"/>
  <c r="AU2020" i="1"/>
  <c r="AT2021" i="1"/>
  <c r="AU2021" i="1"/>
  <c r="AT2022" i="1"/>
  <c r="AU2022" i="1"/>
  <c r="AT2023" i="1"/>
  <c r="AU2023" i="1"/>
  <c r="AP3" i="1"/>
  <c r="AP8" i="1"/>
  <c r="AQ8" i="1"/>
  <c r="AP9" i="1"/>
  <c r="AQ9" i="1"/>
  <c r="AP10" i="1"/>
  <c r="AQ10" i="1"/>
  <c r="AP11" i="1"/>
  <c r="AQ11" i="1"/>
  <c r="AP12" i="1"/>
  <c r="AQ12" i="1"/>
  <c r="AP13" i="1"/>
  <c r="AQ13" i="1"/>
  <c r="AP14" i="1"/>
  <c r="AQ14" i="1"/>
  <c r="AP15" i="1"/>
  <c r="AQ15" i="1"/>
  <c r="AP16" i="1"/>
  <c r="AQ16" i="1"/>
  <c r="AP17" i="1"/>
  <c r="AQ17" i="1"/>
  <c r="AP18" i="1"/>
  <c r="AQ18" i="1"/>
  <c r="AP19" i="1"/>
  <c r="AQ19" i="1"/>
  <c r="AP20" i="1"/>
  <c r="AQ20" i="1"/>
  <c r="AP21" i="1"/>
  <c r="AQ21" i="1"/>
  <c r="AP22" i="1"/>
  <c r="AQ22" i="1"/>
  <c r="AP23" i="1"/>
  <c r="AQ23" i="1"/>
  <c r="AP24" i="1"/>
  <c r="AQ24" i="1"/>
  <c r="AP25" i="1"/>
  <c r="AQ25" i="1"/>
  <c r="AP26" i="1"/>
  <c r="AQ26" i="1"/>
  <c r="AP27" i="1"/>
  <c r="AQ27" i="1"/>
  <c r="AP28" i="1"/>
  <c r="AQ28" i="1"/>
  <c r="AP29" i="1"/>
  <c r="AQ29" i="1"/>
  <c r="AP30" i="1"/>
  <c r="AQ30" i="1"/>
  <c r="AP31" i="1"/>
  <c r="AQ31" i="1"/>
  <c r="AP32" i="1"/>
  <c r="AQ32" i="1"/>
  <c r="AP33" i="1"/>
  <c r="AQ33" i="1"/>
  <c r="AP34" i="1"/>
  <c r="AQ34" i="1"/>
  <c r="AP35" i="1"/>
  <c r="AQ35" i="1"/>
  <c r="AP36" i="1"/>
  <c r="AQ36" i="1"/>
  <c r="AP37" i="1"/>
  <c r="AQ37" i="1"/>
  <c r="AP38" i="1"/>
  <c r="AQ38" i="1"/>
  <c r="AP39" i="1"/>
  <c r="AQ39" i="1"/>
  <c r="AP40" i="1"/>
  <c r="AQ40" i="1"/>
  <c r="AP41" i="1"/>
  <c r="AQ41" i="1"/>
  <c r="AP42" i="1"/>
  <c r="AQ42" i="1"/>
  <c r="AP43" i="1"/>
  <c r="AQ43" i="1"/>
  <c r="AP44" i="1"/>
  <c r="AQ44" i="1"/>
  <c r="AP45" i="1"/>
  <c r="AQ45" i="1"/>
  <c r="AP46" i="1"/>
  <c r="AQ46" i="1"/>
  <c r="AP47" i="1"/>
  <c r="AQ47" i="1"/>
  <c r="AP48" i="1"/>
  <c r="AQ48" i="1"/>
  <c r="AP49" i="1"/>
  <c r="AQ49" i="1"/>
  <c r="AP50" i="1"/>
  <c r="AQ50" i="1"/>
  <c r="AP51" i="1"/>
  <c r="AQ51" i="1"/>
  <c r="AP52" i="1"/>
  <c r="AQ52" i="1"/>
  <c r="AP53" i="1"/>
  <c r="AQ53" i="1"/>
  <c r="AP54" i="1"/>
  <c r="AQ54" i="1"/>
  <c r="AP55" i="1"/>
  <c r="AQ55" i="1"/>
  <c r="AP56" i="1"/>
  <c r="AQ56" i="1"/>
  <c r="AP57" i="1"/>
  <c r="AQ57" i="1"/>
  <c r="AP58" i="1"/>
  <c r="AQ58" i="1"/>
  <c r="AP59" i="1"/>
  <c r="AQ59" i="1"/>
  <c r="AP60" i="1"/>
  <c r="AQ60" i="1"/>
  <c r="AP61" i="1"/>
  <c r="AQ61" i="1"/>
  <c r="AP62" i="1"/>
  <c r="AQ62" i="1"/>
  <c r="AP63" i="1"/>
  <c r="AQ63" i="1"/>
  <c r="AP64" i="1"/>
  <c r="AQ64" i="1"/>
  <c r="AP65" i="1"/>
  <c r="AQ65" i="1"/>
  <c r="AP66" i="1"/>
  <c r="AQ66" i="1"/>
  <c r="AP67" i="1"/>
  <c r="AQ67" i="1"/>
  <c r="AP68" i="1"/>
  <c r="AQ68" i="1"/>
  <c r="AP69" i="1"/>
  <c r="AQ69" i="1"/>
  <c r="AP70" i="1"/>
  <c r="AQ70" i="1"/>
  <c r="AP71" i="1"/>
  <c r="AQ71" i="1"/>
  <c r="AP72" i="1"/>
  <c r="AQ72" i="1"/>
  <c r="AP73" i="1"/>
  <c r="AQ73" i="1"/>
  <c r="AP74" i="1"/>
  <c r="AQ74" i="1"/>
  <c r="AP75" i="1"/>
  <c r="AQ75" i="1"/>
  <c r="AP76" i="1"/>
  <c r="AQ76" i="1"/>
  <c r="AP77" i="1"/>
  <c r="AQ77" i="1"/>
  <c r="AP78" i="1"/>
  <c r="AQ78" i="1"/>
  <c r="AP79" i="1"/>
  <c r="AQ79" i="1"/>
  <c r="AP80" i="1"/>
  <c r="AQ80" i="1"/>
  <c r="AP81" i="1"/>
  <c r="AQ81" i="1"/>
  <c r="AP82" i="1"/>
  <c r="AQ82" i="1"/>
  <c r="AP83" i="1"/>
  <c r="AQ83" i="1"/>
  <c r="AP84" i="1"/>
  <c r="AQ84" i="1"/>
  <c r="AP85" i="1"/>
  <c r="AQ85" i="1"/>
  <c r="AP86" i="1"/>
  <c r="AQ86" i="1"/>
  <c r="AP87" i="1"/>
  <c r="AQ87" i="1"/>
  <c r="AP88" i="1"/>
  <c r="AQ88" i="1"/>
  <c r="AP89" i="1"/>
  <c r="AQ89" i="1"/>
  <c r="AP90" i="1"/>
  <c r="AQ90" i="1"/>
  <c r="AP91" i="1"/>
  <c r="AQ91" i="1"/>
  <c r="AP92" i="1"/>
  <c r="AQ92" i="1"/>
  <c r="AP93" i="1"/>
  <c r="AQ93" i="1"/>
  <c r="AP94" i="1"/>
  <c r="AQ94" i="1"/>
  <c r="AP95" i="1"/>
  <c r="AQ95" i="1"/>
  <c r="AP96" i="1"/>
  <c r="AQ96" i="1"/>
  <c r="AP97" i="1"/>
  <c r="AQ97" i="1"/>
  <c r="AP98" i="1"/>
  <c r="AQ98" i="1"/>
  <c r="AP99" i="1"/>
  <c r="AQ99" i="1"/>
  <c r="AP100" i="1"/>
  <c r="AQ100" i="1"/>
  <c r="AP101" i="1"/>
  <c r="AQ101" i="1"/>
  <c r="AP102" i="1"/>
  <c r="AQ102" i="1"/>
  <c r="AP103" i="1"/>
  <c r="AQ103" i="1"/>
  <c r="AP104" i="1"/>
  <c r="AQ104" i="1"/>
  <c r="AP105" i="1"/>
  <c r="AQ105" i="1"/>
  <c r="AP106" i="1"/>
  <c r="AQ106" i="1"/>
  <c r="AP107" i="1"/>
  <c r="AQ107" i="1"/>
  <c r="AP108" i="1"/>
  <c r="AQ108" i="1"/>
  <c r="AP109" i="1"/>
  <c r="AQ109" i="1"/>
  <c r="AP110" i="1"/>
  <c r="AQ110" i="1"/>
  <c r="AP111" i="1"/>
  <c r="AQ111" i="1"/>
  <c r="AP112" i="1"/>
  <c r="AQ112" i="1"/>
  <c r="AP113" i="1"/>
  <c r="AQ113" i="1"/>
  <c r="AP114" i="1"/>
  <c r="AQ114" i="1"/>
  <c r="AP115" i="1"/>
  <c r="AQ115" i="1"/>
  <c r="AP116" i="1"/>
  <c r="AQ116" i="1"/>
  <c r="AP117" i="1"/>
  <c r="AQ117" i="1"/>
  <c r="AP118" i="1"/>
  <c r="AQ118" i="1"/>
  <c r="AP119" i="1"/>
  <c r="AQ119" i="1"/>
  <c r="AP120" i="1"/>
  <c r="AQ120" i="1"/>
  <c r="AP121" i="1"/>
  <c r="AQ121" i="1"/>
  <c r="AP122" i="1"/>
  <c r="AQ122" i="1"/>
  <c r="AP123" i="1"/>
  <c r="AQ123" i="1"/>
  <c r="AP124" i="1"/>
  <c r="AQ124" i="1"/>
  <c r="AP125" i="1"/>
  <c r="AQ125" i="1"/>
  <c r="AP126" i="1"/>
  <c r="AQ126" i="1"/>
  <c r="AP127" i="1"/>
  <c r="AQ127" i="1"/>
  <c r="AP128" i="1"/>
  <c r="AQ128" i="1"/>
  <c r="AP129" i="1"/>
  <c r="AQ129" i="1"/>
  <c r="AP130" i="1"/>
  <c r="AQ130" i="1"/>
  <c r="AP131" i="1"/>
  <c r="AQ131" i="1"/>
  <c r="AP132" i="1"/>
  <c r="AQ132" i="1"/>
  <c r="AP133" i="1"/>
  <c r="AQ133" i="1"/>
  <c r="AP134" i="1"/>
  <c r="AQ134" i="1"/>
  <c r="AP135" i="1"/>
  <c r="AQ135" i="1"/>
  <c r="AP136" i="1"/>
  <c r="AQ136" i="1"/>
  <c r="AP137" i="1"/>
  <c r="AQ137" i="1"/>
  <c r="AP138" i="1"/>
  <c r="AQ138" i="1"/>
  <c r="AP139" i="1"/>
  <c r="AQ139" i="1"/>
  <c r="AP140" i="1"/>
  <c r="AQ140" i="1"/>
  <c r="AP141" i="1"/>
  <c r="AQ141" i="1"/>
  <c r="AP142" i="1"/>
  <c r="AQ142" i="1"/>
  <c r="AP143" i="1"/>
  <c r="AQ143" i="1"/>
  <c r="AP144" i="1"/>
  <c r="AQ144" i="1"/>
  <c r="AP145" i="1"/>
  <c r="AQ145" i="1"/>
  <c r="AP146" i="1"/>
  <c r="AQ146" i="1"/>
  <c r="AP147" i="1"/>
  <c r="AQ147" i="1"/>
  <c r="AP148" i="1"/>
  <c r="AQ148" i="1"/>
  <c r="AP149" i="1"/>
  <c r="AQ149" i="1"/>
  <c r="AP150" i="1"/>
  <c r="AQ150" i="1"/>
  <c r="AP151" i="1"/>
  <c r="AQ151" i="1"/>
  <c r="AP152" i="1"/>
  <c r="AQ152" i="1"/>
  <c r="AP153" i="1"/>
  <c r="AQ153" i="1"/>
  <c r="AP154" i="1"/>
  <c r="AQ154" i="1"/>
  <c r="AP155" i="1"/>
  <c r="AQ155" i="1"/>
  <c r="AP156" i="1"/>
  <c r="AQ156" i="1"/>
  <c r="AP157" i="1"/>
  <c r="AQ157" i="1"/>
  <c r="AP158" i="1"/>
  <c r="AQ158" i="1"/>
  <c r="AP159" i="1"/>
  <c r="AQ159" i="1"/>
  <c r="AP160" i="1"/>
  <c r="AQ160" i="1"/>
  <c r="AP161" i="1"/>
  <c r="AQ161" i="1"/>
  <c r="AP162" i="1"/>
  <c r="AQ162" i="1"/>
  <c r="AP163" i="1"/>
  <c r="AQ163" i="1"/>
  <c r="AP164" i="1"/>
  <c r="AQ164" i="1"/>
  <c r="AP165" i="1"/>
  <c r="AQ165" i="1"/>
  <c r="AP166" i="1"/>
  <c r="AQ166" i="1"/>
  <c r="AP167" i="1"/>
  <c r="AQ167" i="1"/>
  <c r="AP168" i="1"/>
  <c r="AQ168" i="1"/>
  <c r="AP169" i="1"/>
  <c r="AQ169" i="1"/>
  <c r="AP170" i="1"/>
  <c r="AQ170" i="1"/>
  <c r="AP171" i="1"/>
  <c r="AQ171" i="1"/>
  <c r="AP172" i="1"/>
  <c r="AQ172" i="1"/>
  <c r="AP173" i="1"/>
  <c r="AQ173" i="1"/>
  <c r="AP174" i="1"/>
  <c r="AQ174" i="1"/>
  <c r="AP175" i="1"/>
  <c r="AQ175" i="1"/>
  <c r="AP176" i="1"/>
  <c r="AQ176" i="1"/>
  <c r="AP177" i="1"/>
  <c r="AQ177" i="1"/>
  <c r="AP178" i="1"/>
  <c r="AQ178" i="1"/>
  <c r="AP179" i="1"/>
  <c r="AQ179" i="1"/>
  <c r="AP180" i="1"/>
  <c r="AQ180" i="1"/>
  <c r="AP181" i="1"/>
  <c r="AQ181" i="1"/>
  <c r="AP182" i="1"/>
  <c r="AQ182" i="1"/>
  <c r="AP183" i="1"/>
  <c r="AQ183" i="1"/>
  <c r="AP184" i="1"/>
  <c r="AQ184" i="1"/>
  <c r="AP185" i="1"/>
  <c r="AQ185" i="1"/>
  <c r="AP186" i="1"/>
  <c r="AQ186" i="1"/>
  <c r="AP187" i="1"/>
  <c r="AQ187" i="1"/>
  <c r="AP188" i="1"/>
  <c r="AQ188" i="1"/>
  <c r="AP189" i="1"/>
  <c r="AQ189" i="1"/>
  <c r="AP190" i="1"/>
  <c r="AQ190" i="1"/>
  <c r="AP191" i="1"/>
  <c r="AQ191" i="1"/>
  <c r="AP192" i="1"/>
  <c r="AQ192" i="1"/>
  <c r="AP193" i="1"/>
  <c r="AQ193" i="1"/>
  <c r="AP194" i="1"/>
  <c r="AQ194" i="1"/>
  <c r="AP195" i="1"/>
  <c r="AQ195" i="1"/>
  <c r="AP196" i="1"/>
  <c r="AQ196" i="1"/>
  <c r="AP197" i="1"/>
  <c r="AQ197" i="1"/>
  <c r="AP198" i="1"/>
  <c r="AQ198" i="1"/>
  <c r="AP199" i="1"/>
  <c r="AQ199" i="1"/>
  <c r="AP200" i="1"/>
  <c r="AQ200" i="1"/>
  <c r="AP201" i="1"/>
  <c r="AQ201" i="1"/>
  <c r="AP202" i="1"/>
  <c r="AQ202" i="1"/>
  <c r="AP203" i="1"/>
  <c r="AQ203" i="1"/>
  <c r="AP204" i="1"/>
  <c r="AQ204" i="1"/>
  <c r="AP205" i="1"/>
  <c r="AQ205" i="1"/>
  <c r="AP206" i="1"/>
  <c r="AQ206" i="1"/>
  <c r="AP207" i="1"/>
  <c r="AQ207" i="1"/>
  <c r="AP208" i="1"/>
  <c r="AQ208" i="1"/>
  <c r="AP209" i="1"/>
  <c r="AQ209" i="1"/>
  <c r="AP210" i="1"/>
  <c r="AQ210" i="1"/>
  <c r="AP211" i="1"/>
  <c r="AQ211" i="1"/>
  <c r="AP212" i="1"/>
  <c r="AQ212" i="1"/>
  <c r="AP213" i="1"/>
  <c r="AQ213" i="1"/>
  <c r="AP214" i="1"/>
  <c r="AQ214" i="1"/>
  <c r="AP215" i="1"/>
  <c r="AQ215" i="1"/>
  <c r="AP216" i="1"/>
  <c r="AQ216" i="1"/>
  <c r="AP217" i="1"/>
  <c r="AQ217" i="1"/>
  <c r="AP218" i="1"/>
  <c r="AQ218" i="1"/>
  <c r="AP219" i="1"/>
  <c r="AQ219" i="1"/>
  <c r="AP220" i="1"/>
  <c r="AQ220" i="1"/>
  <c r="AP221" i="1"/>
  <c r="AQ221" i="1"/>
  <c r="AP222" i="1"/>
  <c r="AQ222" i="1"/>
  <c r="AP223" i="1"/>
  <c r="AQ223" i="1"/>
  <c r="AP224" i="1"/>
  <c r="AQ224" i="1"/>
  <c r="AP225" i="1"/>
  <c r="AQ225" i="1"/>
  <c r="AP226" i="1"/>
  <c r="AQ226" i="1"/>
  <c r="AP227" i="1"/>
  <c r="AQ227" i="1"/>
  <c r="AP228" i="1"/>
  <c r="AQ228" i="1"/>
  <c r="AP229" i="1"/>
  <c r="AQ229" i="1"/>
  <c r="AP230" i="1"/>
  <c r="AQ230" i="1"/>
  <c r="AP231" i="1"/>
  <c r="AQ231" i="1"/>
  <c r="AP232" i="1"/>
  <c r="AQ232" i="1"/>
  <c r="AP233" i="1"/>
  <c r="AQ233" i="1"/>
  <c r="AP234" i="1"/>
  <c r="AQ234" i="1"/>
  <c r="AP235" i="1"/>
  <c r="AQ235" i="1"/>
  <c r="AP236" i="1"/>
  <c r="AQ236" i="1"/>
  <c r="AP237" i="1"/>
  <c r="AQ237" i="1"/>
  <c r="AP238" i="1"/>
  <c r="AQ238" i="1"/>
  <c r="AP239" i="1"/>
  <c r="AQ239" i="1"/>
  <c r="AP240" i="1"/>
  <c r="AQ240" i="1"/>
  <c r="AP241" i="1"/>
  <c r="AQ241" i="1"/>
  <c r="AP242" i="1"/>
  <c r="AQ242" i="1"/>
  <c r="AP243" i="1"/>
  <c r="AQ243" i="1"/>
  <c r="AP244" i="1"/>
  <c r="AQ244" i="1"/>
  <c r="AP245" i="1"/>
  <c r="AQ245" i="1"/>
  <c r="AP246" i="1"/>
  <c r="AQ246" i="1"/>
  <c r="AP247" i="1"/>
  <c r="AQ247" i="1"/>
  <c r="AP248" i="1"/>
  <c r="AQ248" i="1"/>
  <c r="AP249" i="1"/>
  <c r="AQ249" i="1"/>
  <c r="AP250" i="1"/>
  <c r="AQ250" i="1"/>
  <c r="AP251" i="1"/>
  <c r="AQ251" i="1"/>
  <c r="AP252" i="1"/>
  <c r="AQ252" i="1"/>
  <c r="AP253" i="1"/>
  <c r="AQ253" i="1"/>
  <c r="AP254" i="1"/>
  <c r="AQ254" i="1"/>
  <c r="AP255" i="1"/>
  <c r="AQ255" i="1"/>
  <c r="AP256" i="1"/>
  <c r="AQ256" i="1"/>
  <c r="AP257" i="1"/>
  <c r="AQ257" i="1"/>
  <c r="AP258" i="1"/>
  <c r="AQ258" i="1"/>
  <c r="AP259" i="1"/>
  <c r="AQ259" i="1"/>
  <c r="AP260" i="1"/>
  <c r="AQ260" i="1"/>
  <c r="AP261" i="1"/>
  <c r="AQ261" i="1"/>
  <c r="AP262" i="1"/>
  <c r="AQ262" i="1"/>
  <c r="AP263" i="1"/>
  <c r="AQ263" i="1"/>
  <c r="AP264" i="1"/>
  <c r="AQ264" i="1"/>
  <c r="AP265" i="1"/>
  <c r="AQ265" i="1"/>
  <c r="AP266" i="1"/>
  <c r="AQ266" i="1"/>
  <c r="AP267" i="1"/>
  <c r="AQ267" i="1"/>
  <c r="AP268" i="1"/>
  <c r="AQ268" i="1"/>
  <c r="AP269" i="1"/>
  <c r="AQ269" i="1"/>
  <c r="AP270" i="1"/>
  <c r="AQ270" i="1"/>
  <c r="AP271" i="1"/>
  <c r="AQ271" i="1"/>
  <c r="AP272" i="1"/>
  <c r="AQ272" i="1"/>
  <c r="AP273" i="1"/>
  <c r="AQ273" i="1"/>
  <c r="AP274" i="1"/>
  <c r="AQ274" i="1"/>
  <c r="AP275" i="1"/>
  <c r="AQ275" i="1"/>
  <c r="AP276" i="1"/>
  <c r="AQ276" i="1"/>
  <c r="AP277" i="1"/>
  <c r="AQ277" i="1"/>
  <c r="AP278" i="1"/>
  <c r="AQ278" i="1"/>
  <c r="AP279" i="1"/>
  <c r="AQ279" i="1"/>
  <c r="AP280" i="1"/>
  <c r="AQ280" i="1"/>
  <c r="AP281" i="1"/>
  <c r="AQ281" i="1"/>
  <c r="AP282" i="1"/>
  <c r="AQ282" i="1"/>
  <c r="AP283" i="1"/>
  <c r="AQ283" i="1"/>
  <c r="AP284" i="1"/>
  <c r="AQ284" i="1"/>
  <c r="AP285" i="1"/>
  <c r="AQ285" i="1"/>
  <c r="AP286" i="1"/>
  <c r="AQ286" i="1"/>
  <c r="AP287" i="1"/>
  <c r="AQ287" i="1"/>
  <c r="AP288" i="1"/>
  <c r="AQ288" i="1"/>
  <c r="AP289" i="1"/>
  <c r="AQ289" i="1"/>
  <c r="AP290" i="1"/>
  <c r="AQ290" i="1"/>
  <c r="AP291" i="1"/>
  <c r="AQ291" i="1"/>
  <c r="AP292" i="1"/>
  <c r="AQ292" i="1"/>
  <c r="AP293" i="1"/>
  <c r="AQ293" i="1"/>
  <c r="AP294" i="1"/>
  <c r="AQ294" i="1"/>
  <c r="AP295" i="1"/>
  <c r="AQ295" i="1"/>
  <c r="AP296" i="1"/>
  <c r="AQ296" i="1"/>
  <c r="AP297" i="1"/>
  <c r="AQ297" i="1"/>
  <c r="AP298" i="1"/>
  <c r="AQ298" i="1"/>
  <c r="AP299" i="1"/>
  <c r="AQ299" i="1"/>
  <c r="AP300" i="1"/>
  <c r="AQ300" i="1"/>
  <c r="AP301" i="1"/>
  <c r="AQ301" i="1"/>
  <c r="AP302" i="1"/>
  <c r="AQ302" i="1"/>
  <c r="AP303" i="1"/>
  <c r="AQ303" i="1"/>
  <c r="AP304" i="1"/>
  <c r="AQ304" i="1"/>
  <c r="AP305" i="1"/>
  <c r="AQ305" i="1"/>
  <c r="AP306" i="1"/>
  <c r="AQ306" i="1"/>
  <c r="AP307" i="1"/>
  <c r="AQ307" i="1"/>
  <c r="AP308" i="1"/>
  <c r="AQ308" i="1"/>
  <c r="AP309" i="1"/>
  <c r="AQ309" i="1"/>
  <c r="AP310" i="1"/>
  <c r="AQ310" i="1"/>
  <c r="AP311" i="1"/>
  <c r="AQ311" i="1"/>
  <c r="AP312" i="1"/>
  <c r="AQ312" i="1"/>
  <c r="AP313" i="1"/>
  <c r="AQ313" i="1"/>
  <c r="AP314" i="1"/>
  <c r="AQ314" i="1"/>
  <c r="AP315" i="1"/>
  <c r="AQ315" i="1"/>
  <c r="AP316" i="1"/>
  <c r="AQ316" i="1"/>
  <c r="AP317" i="1"/>
  <c r="AQ317" i="1"/>
  <c r="AP318" i="1"/>
  <c r="AQ318" i="1"/>
  <c r="AP319" i="1"/>
  <c r="AQ319" i="1"/>
  <c r="AP320" i="1"/>
  <c r="AQ320" i="1"/>
  <c r="AP321" i="1"/>
  <c r="AQ321" i="1"/>
  <c r="AP322" i="1"/>
  <c r="AQ322" i="1"/>
  <c r="AP323" i="1"/>
  <c r="AQ323" i="1"/>
  <c r="AP324" i="1"/>
  <c r="AQ324" i="1"/>
  <c r="AP325" i="1"/>
  <c r="AQ325" i="1"/>
  <c r="AP326" i="1"/>
  <c r="AQ326" i="1"/>
  <c r="AP327" i="1"/>
  <c r="AQ327" i="1"/>
  <c r="AP328" i="1"/>
  <c r="AQ328" i="1"/>
  <c r="AP329" i="1"/>
  <c r="AQ329" i="1"/>
  <c r="AP330" i="1"/>
  <c r="AQ330" i="1"/>
  <c r="AP331" i="1"/>
  <c r="AQ331" i="1"/>
  <c r="AP332" i="1"/>
  <c r="AQ332" i="1"/>
  <c r="AP333" i="1"/>
  <c r="AQ333" i="1"/>
  <c r="AP334" i="1"/>
  <c r="AQ334" i="1"/>
  <c r="AP335" i="1"/>
  <c r="AQ335" i="1"/>
  <c r="AP336" i="1"/>
  <c r="AQ336" i="1"/>
  <c r="AP337" i="1"/>
  <c r="AQ337" i="1"/>
  <c r="AP338" i="1"/>
  <c r="AQ338" i="1"/>
  <c r="AP339" i="1"/>
  <c r="AQ339" i="1"/>
  <c r="AP340" i="1"/>
  <c r="AQ340" i="1"/>
  <c r="AP341" i="1"/>
  <c r="AQ341" i="1"/>
  <c r="AP342" i="1"/>
  <c r="AQ342" i="1"/>
  <c r="AP343" i="1"/>
  <c r="AQ343" i="1"/>
  <c r="AP344" i="1"/>
  <c r="AQ344" i="1"/>
  <c r="AP345" i="1"/>
  <c r="AQ345" i="1"/>
  <c r="AP346" i="1"/>
  <c r="AQ346" i="1"/>
  <c r="AP347" i="1"/>
  <c r="AQ347" i="1"/>
  <c r="AP348" i="1"/>
  <c r="AQ348" i="1"/>
  <c r="AP349" i="1"/>
  <c r="AQ349" i="1"/>
  <c r="AP350" i="1"/>
  <c r="AQ350" i="1"/>
  <c r="AP351" i="1"/>
  <c r="AQ351" i="1"/>
  <c r="AP352" i="1"/>
  <c r="AQ352" i="1"/>
  <c r="AP353" i="1"/>
  <c r="AQ353" i="1"/>
  <c r="AP354" i="1"/>
  <c r="AQ354" i="1"/>
  <c r="AP355" i="1"/>
  <c r="AQ355" i="1"/>
  <c r="AP356" i="1"/>
  <c r="AQ356" i="1"/>
  <c r="AP357" i="1"/>
  <c r="AQ357" i="1"/>
  <c r="AP358" i="1"/>
  <c r="AQ358" i="1"/>
  <c r="AP359" i="1"/>
  <c r="AQ359" i="1"/>
  <c r="AP360" i="1"/>
  <c r="AQ360" i="1"/>
  <c r="AP361" i="1"/>
  <c r="AQ361" i="1"/>
  <c r="AP362" i="1"/>
  <c r="AQ362" i="1"/>
  <c r="AP363" i="1"/>
  <c r="AQ363" i="1"/>
  <c r="AP364" i="1"/>
  <c r="AQ364" i="1"/>
  <c r="AP365" i="1"/>
  <c r="AQ365" i="1"/>
  <c r="AP366" i="1"/>
  <c r="AQ366" i="1"/>
  <c r="AP367" i="1"/>
  <c r="AQ367" i="1"/>
  <c r="AP368" i="1"/>
  <c r="AQ368" i="1"/>
  <c r="AP369" i="1"/>
  <c r="AQ369" i="1"/>
  <c r="AP370" i="1"/>
  <c r="AQ370" i="1"/>
  <c r="AP371" i="1"/>
  <c r="AQ371" i="1"/>
  <c r="AP372" i="1"/>
  <c r="AQ372" i="1"/>
  <c r="AP373" i="1"/>
  <c r="AQ373" i="1"/>
  <c r="AP374" i="1"/>
  <c r="AQ374" i="1"/>
  <c r="AP375" i="1"/>
  <c r="AQ375" i="1"/>
  <c r="AP376" i="1"/>
  <c r="AQ376" i="1"/>
  <c r="AP377" i="1"/>
  <c r="AQ377" i="1"/>
  <c r="AP378" i="1"/>
  <c r="AQ378" i="1"/>
  <c r="AP379" i="1"/>
  <c r="AQ379" i="1"/>
  <c r="AP380" i="1"/>
  <c r="AQ380" i="1"/>
  <c r="AP381" i="1"/>
  <c r="AQ381" i="1"/>
  <c r="AP382" i="1"/>
  <c r="AQ382" i="1"/>
  <c r="AP383" i="1"/>
  <c r="AQ383" i="1"/>
  <c r="AP384" i="1"/>
  <c r="AQ384" i="1"/>
  <c r="AP385" i="1"/>
  <c r="AQ385" i="1"/>
  <c r="AP386" i="1"/>
  <c r="AQ386" i="1"/>
  <c r="AP387" i="1"/>
  <c r="AQ387" i="1"/>
  <c r="AP388" i="1"/>
  <c r="AQ388" i="1"/>
  <c r="AP389" i="1"/>
  <c r="AQ389" i="1"/>
  <c r="AP390" i="1"/>
  <c r="AQ390" i="1"/>
  <c r="AP391" i="1"/>
  <c r="AQ391" i="1"/>
  <c r="AP392" i="1"/>
  <c r="AQ392" i="1"/>
  <c r="AP393" i="1"/>
  <c r="AQ393" i="1"/>
  <c r="AP394" i="1"/>
  <c r="AQ394" i="1"/>
  <c r="AP395" i="1"/>
  <c r="AQ395" i="1"/>
  <c r="AP396" i="1"/>
  <c r="AQ396" i="1"/>
  <c r="AP397" i="1"/>
  <c r="AQ397" i="1"/>
  <c r="AP398" i="1"/>
  <c r="AQ398" i="1"/>
  <c r="AP399" i="1"/>
  <c r="AQ399" i="1"/>
  <c r="AP400" i="1"/>
  <c r="AQ400" i="1"/>
  <c r="AP401" i="1"/>
  <c r="AQ401" i="1"/>
  <c r="AP402" i="1"/>
  <c r="AQ402" i="1"/>
  <c r="AP403" i="1"/>
  <c r="AQ403" i="1"/>
  <c r="AP404" i="1"/>
  <c r="AQ404" i="1"/>
  <c r="AP405" i="1"/>
  <c r="AQ405" i="1"/>
  <c r="AP406" i="1"/>
  <c r="AQ406" i="1"/>
  <c r="AP407" i="1"/>
  <c r="AQ407" i="1"/>
  <c r="AP408" i="1"/>
  <c r="AQ408" i="1"/>
  <c r="AP409" i="1"/>
  <c r="AQ409" i="1"/>
  <c r="AP410" i="1"/>
  <c r="AQ410" i="1"/>
  <c r="AP411" i="1"/>
  <c r="AQ411" i="1"/>
  <c r="AP412" i="1"/>
  <c r="AQ412" i="1"/>
  <c r="AP413" i="1"/>
  <c r="AQ413" i="1"/>
  <c r="AP414" i="1"/>
  <c r="AQ414" i="1"/>
  <c r="AP415" i="1"/>
  <c r="AQ415" i="1"/>
  <c r="AP416" i="1"/>
  <c r="AQ416" i="1"/>
  <c r="AP417" i="1"/>
  <c r="AQ417" i="1"/>
  <c r="AP418" i="1"/>
  <c r="AQ418" i="1"/>
  <c r="AP419" i="1"/>
  <c r="AQ419" i="1"/>
  <c r="AP420" i="1"/>
  <c r="AQ420" i="1"/>
  <c r="AP421" i="1"/>
  <c r="AQ421" i="1"/>
  <c r="AP422" i="1"/>
  <c r="AQ422" i="1"/>
  <c r="AP423" i="1"/>
  <c r="AQ423" i="1"/>
  <c r="AP424" i="1"/>
  <c r="AQ424" i="1"/>
  <c r="AP425" i="1"/>
  <c r="AQ425" i="1"/>
  <c r="AP426" i="1"/>
  <c r="AQ426" i="1"/>
  <c r="AP427" i="1"/>
  <c r="AQ427" i="1"/>
  <c r="AP428" i="1"/>
  <c r="AQ428" i="1"/>
  <c r="AP429" i="1"/>
  <c r="AQ429" i="1"/>
  <c r="AP430" i="1"/>
  <c r="AQ430" i="1"/>
  <c r="AP431" i="1"/>
  <c r="AQ431" i="1"/>
  <c r="AP432" i="1"/>
  <c r="AQ432" i="1"/>
  <c r="AP433" i="1"/>
  <c r="AQ433" i="1"/>
  <c r="AP434" i="1"/>
  <c r="AQ434" i="1"/>
  <c r="AP435" i="1"/>
  <c r="AQ435" i="1"/>
  <c r="AP436" i="1"/>
  <c r="AQ436" i="1"/>
  <c r="AP437" i="1"/>
  <c r="AQ437" i="1"/>
  <c r="AP438" i="1"/>
  <c r="AQ438" i="1"/>
  <c r="AP439" i="1"/>
  <c r="AQ439" i="1"/>
  <c r="AP440" i="1"/>
  <c r="AQ440" i="1"/>
  <c r="AP441" i="1"/>
  <c r="AQ441" i="1"/>
  <c r="AP442" i="1"/>
  <c r="AQ442" i="1"/>
  <c r="AP443" i="1"/>
  <c r="AQ443" i="1"/>
  <c r="AP444" i="1"/>
  <c r="AQ444" i="1"/>
  <c r="AP445" i="1"/>
  <c r="AQ445" i="1"/>
  <c r="AP446" i="1"/>
  <c r="AQ446" i="1"/>
  <c r="AP447" i="1"/>
  <c r="AQ447" i="1"/>
  <c r="AP448" i="1"/>
  <c r="AQ448" i="1"/>
  <c r="AP449" i="1"/>
  <c r="AQ449" i="1"/>
  <c r="AP450" i="1"/>
  <c r="AQ450" i="1"/>
  <c r="AP451" i="1"/>
  <c r="AQ451" i="1"/>
  <c r="AP452" i="1"/>
  <c r="AQ452" i="1"/>
  <c r="AP453" i="1"/>
  <c r="AQ453" i="1"/>
  <c r="AP454" i="1"/>
  <c r="AQ454" i="1"/>
  <c r="AP455" i="1"/>
  <c r="AQ455" i="1"/>
  <c r="AP456" i="1"/>
  <c r="AQ456" i="1"/>
  <c r="AP457" i="1"/>
  <c r="AQ457" i="1"/>
  <c r="AP458" i="1"/>
  <c r="AQ458" i="1"/>
  <c r="AP459" i="1"/>
  <c r="AQ459" i="1"/>
  <c r="AP460" i="1"/>
  <c r="AQ460" i="1"/>
  <c r="AP461" i="1"/>
  <c r="AQ461" i="1"/>
  <c r="AP462" i="1"/>
  <c r="AQ462" i="1"/>
  <c r="AP463" i="1"/>
  <c r="AQ463" i="1"/>
  <c r="AP464" i="1"/>
  <c r="AQ464" i="1"/>
  <c r="AP465" i="1"/>
  <c r="AQ465" i="1"/>
  <c r="AP466" i="1"/>
  <c r="AQ466" i="1"/>
  <c r="AP467" i="1"/>
  <c r="AQ467" i="1"/>
  <c r="AP468" i="1"/>
  <c r="AQ468" i="1"/>
  <c r="AP469" i="1"/>
  <c r="AQ469" i="1"/>
  <c r="AP470" i="1"/>
  <c r="AQ470" i="1"/>
  <c r="AP471" i="1"/>
  <c r="AQ471" i="1"/>
  <c r="AP472" i="1"/>
  <c r="AQ472" i="1"/>
  <c r="AP473" i="1"/>
  <c r="AQ473" i="1"/>
  <c r="AP474" i="1"/>
  <c r="AQ474" i="1"/>
  <c r="AP475" i="1"/>
  <c r="AQ475" i="1"/>
  <c r="AP476" i="1"/>
  <c r="AQ476" i="1"/>
  <c r="AP477" i="1"/>
  <c r="AQ477" i="1"/>
  <c r="AP478" i="1"/>
  <c r="AQ478" i="1"/>
  <c r="AP479" i="1"/>
  <c r="AQ479" i="1"/>
  <c r="AP480" i="1"/>
  <c r="AQ480" i="1"/>
  <c r="AP481" i="1"/>
  <c r="AQ481" i="1"/>
  <c r="AP482" i="1"/>
  <c r="AQ482" i="1"/>
  <c r="AP483" i="1"/>
  <c r="AQ483" i="1"/>
  <c r="AP484" i="1"/>
  <c r="AQ484" i="1"/>
  <c r="AP485" i="1"/>
  <c r="AQ485" i="1"/>
  <c r="AP486" i="1"/>
  <c r="AQ486" i="1"/>
  <c r="AP487" i="1"/>
  <c r="AQ487" i="1"/>
  <c r="AP488" i="1"/>
  <c r="AQ488" i="1"/>
  <c r="AP489" i="1"/>
  <c r="AQ489" i="1"/>
  <c r="AP490" i="1"/>
  <c r="AQ490" i="1"/>
  <c r="AP491" i="1"/>
  <c r="AQ491" i="1"/>
  <c r="AP492" i="1"/>
  <c r="AQ492" i="1"/>
  <c r="AP493" i="1"/>
  <c r="AQ493" i="1"/>
  <c r="AP494" i="1"/>
  <c r="AQ494" i="1"/>
  <c r="AP495" i="1"/>
  <c r="AQ495" i="1"/>
  <c r="AP496" i="1"/>
  <c r="AQ496" i="1"/>
  <c r="AP497" i="1"/>
  <c r="AQ497" i="1"/>
  <c r="AP498" i="1"/>
  <c r="AQ498" i="1"/>
  <c r="AP499" i="1"/>
  <c r="AQ499" i="1"/>
  <c r="AP500" i="1"/>
  <c r="AQ500" i="1"/>
  <c r="AP501" i="1"/>
  <c r="AQ501" i="1"/>
  <c r="AP502" i="1"/>
  <c r="AQ502" i="1"/>
  <c r="AP503" i="1"/>
  <c r="AQ503" i="1"/>
  <c r="AP504" i="1"/>
  <c r="AQ504" i="1"/>
  <c r="AP505" i="1"/>
  <c r="AQ505" i="1"/>
  <c r="AP506" i="1"/>
  <c r="AQ506" i="1"/>
  <c r="AP507" i="1"/>
  <c r="AQ507" i="1"/>
  <c r="AP508" i="1"/>
  <c r="AQ508" i="1"/>
  <c r="AP509" i="1"/>
  <c r="AQ509" i="1"/>
  <c r="AP510" i="1"/>
  <c r="AQ510" i="1"/>
  <c r="AP511" i="1"/>
  <c r="AQ511" i="1"/>
  <c r="AP512" i="1"/>
  <c r="AQ512" i="1"/>
  <c r="AP513" i="1"/>
  <c r="AQ513" i="1"/>
  <c r="AP514" i="1"/>
  <c r="AQ514" i="1"/>
  <c r="AP515" i="1"/>
  <c r="AQ515" i="1"/>
  <c r="AP516" i="1"/>
  <c r="AQ516" i="1"/>
  <c r="AP517" i="1"/>
  <c r="AQ517" i="1"/>
  <c r="AP518" i="1"/>
  <c r="AQ518" i="1"/>
  <c r="AP519" i="1"/>
  <c r="AQ519" i="1"/>
  <c r="AP520" i="1"/>
  <c r="AQ520" i="1"/>
  <c r="AP521" i="1"/>
  <c r="AQ521" i="1"/>
  <c r="AP522" i="1"/>
  <c r="AQ522" i="1"/>
  <c r="AP523" i="1"/>
  <c r="AQ523" i="1"/>
  <c r="AP524" i="1"/>
  <c r="AQ524" i="1"/>
  <c r="AP525" i="1"/>
  <c r="AQ525" i="1"/>
  <c r="AP526" i="1"/>
  <c r="AQ526" i="1"/>
  <c r="AP527" i="1"/>
  <c r="AQ527" i="1"/>
  <c r="AP528" i="1"/>
  <c r="AQ528" i="1"/>
  <c r="AP529" i="1"/>
  <c r="AQ529" i="1"/>
  <c r="AP530" i="1"/>
  <c r="AQ530" i="1"/>
  <c r="AP531" i="1"/>
  <c r="AQ531" i="1"/>
  <c r="AP532" i="1"/>
  <c r="AQ532" i="1"/>
  <c r="AP533" i="1"/>
  <c r="AQ533" i="1"/>
  <c r="AP534" i="1"/>
  <c r="AQ534" i="1"/>
  <c r="AP535" i="1"/>
  <c r="AQ535" i="1"/>
  <c r="AP536" i="1"/>
  <c r="AQ536" i="1"/>
  <c r="AP537" i="1"/>
  <c r="AQ537" i="1"/>
  <c r="AP538" i="1"/>
  <c r="AQ538" i="1"/>
  <c r="AP539" i="1"/>
  <c r="AQ539" i="1"/>
  <c r="AP540" i="1"/>
  <c r="AQ540" i="1"/>
  <c r="AP541" i="1"/>
  <c r="AQ541" i="1"/>
  <c r="AP542" i="1"/>
  <c r="AQ542" i="1"/>
  <c r="AP543" i="1"/>
  <c r="AQ543" i="1"/>
  <c r="AP544" i="1"/>
  <c r="AQ544" i="1"/>
  <c r="AP545" i="1"/>
  <c r="AQ545" i="1"/>
  <c r="AP546" i="1"/>
  <c r="AQ546" i="1"/>
  <c r="AP547" i="1"/>
  <c r="AQ547" i="1"/>
  <c r="AP548" i="1"/>
  <c r="AQ548" i="1"/>
  <c r="AP549" i="1"/>
  <c r="AQ549" i="1"/>
  <c r="AP550" i="1"/>
  <c r="AQ550" i="1"/>
  <c r="AP551" i="1"/>
  <c r="AQ551" i="1"/>
  <c r="AP552" i="1"/>
  <c r="AQ552" i="1"/>
  <c r="AP553" i="1"/>
  <c r="AQ553" i="1"/>
  <c r="AP554" i="1"/>
  <c r="AQ554" i="1"/>
  <c r="AP555" i="1"/>
  <c r="AQ555" i="1"/>
  <c r="AP556" i="1"/>
  <c r="AQ556" i="1"/>
  <c r="AP557" i="1"/>
  <c r="AQ557" i="1"/>
  <c r="AP558" i="1"/>
  <c r="AQ558" i="1"/>
  <c r="AP559" i="1"/>
  <c r="AQ559" i="1"/>
  <c r="AP560" i="1"/>
  <c r="AQ560" i="1"/>
  <c r="AP561" i="1"/>
  <c r="AQ561" i="1"/>
  <c r="AP562" i="1"/>
  <c r="AQ562" i="1"/>
  <c r="AP563" i="1"/>
  <c r="AQ563" i="1"/>
  <c r="AP564" i="1"/>
  <c r="AQ564" i="1"/>
  <c r="AP565" i="1"/>
  <c r="AQ565" i="1"/>
  <c r="AP566" i="1"/>
  <c r="AQ566" i="1"/>
  <c r="AP567" i="1"/>
  <c r="AQ567" i="1"/>
  <c r="AP568" i="1"/>
  <c r="AQ568" i="1"/>
  <c r="AP569" i="1"/>
  <c r="AQ569" i="1"/>
  <c r="AP570" i="1"/>
  <c r="AQ570" i="1"/>
  <c r="AP571" i="1"/>
  <c r="AQ571" i="1"/>
  <c r="AP572" i="1"/>
  <c r="AQ572" i="1"/>
  <c r="AP573" i="1"/>
  <c r="AQ573" i="1"/>
  <c r="AP574" i="1"/>
  <c r="AQ574" i="1"/>
  <c r="AP575" i="1"/>
  <c r="AQ575" i="1"/>
  <c r="AP576" i="1"/>
  <c r="AQ576" i="1"/>
  <c r="AP577" i="1"/>
  <c r="AQ577" i="1"/>
  <c r="AP578" i="1"/>
  <c r="AQ578" i="1"/>
  <c r="AP579" i="1"/>
  <c r="AQ579" i="1"/>
  <c r="AP580" i="1"/>
  <c r="AQ580" i="1"/>
  <c r="AP581" i="1"/>
  <c r="AQ581" i="1"/>
  <c r="AP582" i="1"/>
  <c r="AQ582" i="1"/>
  <c r="AP583" i="1"/>
  <c r="AQ583" i="1"/>
  <c r="AP584" i="1"/>
  <c r="AQ584" i="1"/>
  <c r="AP585" i="1"/>
  <c r="AQ585" i="1"/>
  <c r="AP586" i="1"/>
  <c r="AQ586" i="1"/>
  <c r="AP587" i="1"/>
  <c r="AQ587" i="1"/>
  <c r="AP588" i="1"/>
  <c r="AQ588" i="1"/>
  <c r="AP589" i="1"/>
  <c r="AQ589" i="1"/>
  <c r="AP590" i="1"/>
  <c r="AQ590" i="1"/>
  <c r="AP591" i="1"/>
  <c r="AQ591" i="1"/>
  <c r="AP592" i="1"/>
  <c r="AQ592" i="1"/>
  <c r="AP593" i="1"/>
  <c r="AQ593" i="1"/>
  <c r="AP594" i="1"/>
  <c r="AQ594" i="1"/>
  <c r="AP595" i="1"/>
  <c r="AQ595" i="1"/>
  <c r="AP596" i="1"/>
  <c r="AQ596" i="1"/>
  <c r="AP597" i="1"/>
  <c r="AQ597" i="1"/>
  <c r="AP598" i="1"/>
  <c r="AQ598" i="1"/>
  <c r="AP599" i="1"/>
  <c r="AQ599" i="1"/>
  <c r="AP600" i="1"/>
  <c r="AQ600" i="1"/>
  <c r="AP601" i="1"/>
  <c r="AQ601" i="1"/>
  <c r="AP602" i="1"/>
  <c r="AQ602" i="1"/>
  <c r="AP603" i="1"/>
  <c r="AQ603" i="1"/>
  <c r="AP604" i="1"/>
  <c r="AQ604" i="1"/>
  <c r="AP605" i="1"/>
  <c r="AQ605" i="1"/>
  <c r="AP606" i="1"/>
  <c r="AQ606" i="1"/>
  <c r="AP607" i="1"/>
  <c r="AQ607" i="1"/>
  <c r="AP608" i="1"/>
  <c r="AQ608" i="1"/>
  <c r="AP609" i="1"/>
  <c r="AQ609" i="1"/>
  <c r="AP610" i="1"/>
  <c r="AQ610" i="1"/>
  <c r="AP611" i="1"/>
  <c r="AQ611" i="1"/>
  <c r="AP612" i="1"/>
  <c r="AQ612" i="1"/>
  <c r="AP613" i="1"/>
  <c r="AQ613" i="1"/>
  <c r="AP614" i="1"/>
  <c r="AQ614" i="1"/>
  <c r="AP615" i="1"/>
  <c r="AQ615" i="1"/>
  <c r="AP616" i="1"/>
  <c r="AQ616" i="1"/>
  <c r="AP617" i="1"/>
  <c r="AQ617" i="1"/>
  <c r="AP618" i="1"/>
  <c r="AQ618" i="1"/>
  <c r="AP619" i="1"/>
  <c r="AQ619" i="1"/>
  <c r="AP620" i="1"/>
  <c r="AQ620" i="1"/>
  <c r="AP621" i="1"/>
  <c r="AQ621" i="1"/>
  <c r="AP622" i="1"/>
  <c r="AQ622" i="1"/>
  <c r="AP623" i="1"/>
  <c r="AQ623" i="1"/>
  <c r="AP624" i="1"/>
  <c r="AQ624" i="1"/>
  <c r="AP625" i="1"/>
  <c r="AQ625" i="1"/>
  <c r="AP626" i="1"/>
  <c r="AQ626" i="1"/>
  <c r="AP627" i="1"/>
  <c r="AQ627" i="1"/>
  <c r="AP628" i="1"/>
  <c r="AQ628" i="1"/>
  <c r="AP629" i="1"/>
  <c r="AQ629" i="1"/>
  <c r="AP630" i="1"/>
  <c r="AQ630" i="1"/>
  <c r="AP631" i="1"/>
  <c r="AQ631" i="1"/>
  <c r="AP632" i="1"/>
  <c r="AQ632" i="1"/>
  <c r="AP633" i="1"/>
  <c r="AQ633" i="1"/>
  <c r="AP634" i="1"/>
  <c r="AQ634" i="1"/>
  <c r="AP635" i="1"/>
  <c r="AQ635" i="1"/>
  <c r="AP636" i="1"/>
  <c r="AQ636" i="1"/>
  <c r="AP637" i="1"/>
  <c r="AQ637" i="1"/>
  <c r="AP638" i="1"/>
  <c r="AQ638" i="1"/>
  <c r="AP639" i="1"/>
  <c r="AQ639" i="1"/>
  <c r="AP640" i="1"/>
  <c r="AQ640" i="1"/>
  <c r="AP641" i="1"/>
  <c r="AQ641" i="1"/>
  <c r="AP642" i="1"/>
  <c r="AQ642" i="1"/>
  <c r="AP643" i="1"/>
  <c r="AQ643" i="1"/>
  <c r="AP644" i="1"/>
  <c r="AQ644" i="1"/>
  <c r="AP645" i="1"/>
  <c r="AQ645" i="1"/>
  <c r="AP646" i="1"/>
  <c r="AQ646" i="1"/>
  <c r="AP647" i="1"/>
  <c r="AQ647" i="1"/>
  <c r="AP648" i="1"/>
  <c r="AQ648" i="1"/>
  <c r="AP649" i="1"/>
  <c r="AQ649" i="1"/>
  <c r="AP650" i="1"/>
  <c r="AQ650" i="1"/>
  <c r="AP651" i="1"/>
  <c r="AQ651" i="1"/>
  <c r="AP652" i="1"/>
  <c r="AQ652" i="1"/>
  <c r="AP653" i="1"/>
  <c r="AQ653" i="1"/>
  <c r="AP654" i="1"/>
  <c r="AQ654" i="1"/>
  <c r="AP655" i="1"/>
  <c r="AQ655" i="1"/>
  <c r="AP656" i="1"/>
  <c r="AQ656" i="1"/>
  <c r="AP657" i="1"/>
  <c r="AQ657" i="1"/>
  <c r="AP658" i="1"/>
  <c r="AQ658" i="1"/>
  <c r="AP659" i="1"/>
  <c r="AQ659" i="1"/>
  <c r="AP660" i="1"/>
  <c r="AQ660" i="1"/>
  <c r="AP661" i="1"/>
  <c r="AQ661" i="1"/>
  <c r="AP662" i="1"/>
  <c r="AQ662" i="1"/>
  <c r="AP663" i="1"/>
  <c r="AQ663" i="1"/>
  <c r="AP664" i="1"/>
  <c r="AQ664" i="1"/>
  <c r="AP665" i="1"/>
  <c r="AQ665" i="1"/>
  <c r="AP666" i="1"/>
  <c r="AQ666" i="1"/>
  <c r="AP667" i="1"/>
  <c r="AQ667" i="1"/>
  <c r="AP668" i="1"/>
  <c r="AQ668" i="1"/>
  <c r="AP669" i="1"/>
  <c r="AQ669" i="1"/>
  <c r="AP670" i="1"/>
  <c r="AQ670" i="1"/>
  <c r="AP671" i="1"/>
  <c r="AQ671" i="1"/>
  <c r="AP672" i="1"/>
  <c r="AQ672" i="1"/>
  <c r="AP673" i="1"/>
  <c r="AQ673" i="1"/>
  <c r="AP674" i="1"/>
  <c r="AQ674" i="1"/>
  <c r="AP675" i="1"/>
  <c r="AQ675" i="1"/>
  <c r="AP676" i="1"/>
  <c r="AQ676" i="1"/>
  <c r="AP677" i="1"/>
  <c r="AQ677" i="1"/>
  <c r="AP678" i="1"/>
  <c r="AQ678" i="1"/>
  <c r="AP679" i="1"/>
  <c r="AQ679" i="1"/>
  <c r="AP680" i="1"/>
  <c r="AQ680" i="1"/>
  <c r="AP681" i="1"/>
  <c r="AQ681" i="1"/>
  <c r="AP682" i="1"/>
  <c r="AQ682" i="1"/>
  <c r="AP683" i="1"/>
  <c r="AQ683" i="1"/>
  <c r="AP684" i="1"/>
  <c r="AQ684" i="1"/>
  <c r="AP685" i="1"/>
  <c r="AQ685" i="1"/>
  <c r="AP686" i="1"/>
  <c r="AQ686" i="1"/>
  <c r="AP687" i="1"/>
  <c r="AQ687" i="1"/>
  <c r="AP688" i="1"/>
  <c r="AQ688" i="1"/>
  <c r="AP689" i="1"/>
  <c r="AQ689" i="1"/>
  <c r="AP690" i="1"/>
  <c r="AQ690" i="1"/>
  <c r="AP691" i="1"/>
  <c r="AQ691" i="1"/>
  <c r="AP692" i="1"/>
  <c r="AQ692" i="1"/>
  <c r="AP693" i="1"/>
  <c r="AQ693" i="1"/>
  <c r="AP694" i="1"/>
  <c r="AQ694" i="1"/>
  <c r="AP695" i="1"/>
  <c r="AQ695" i="1"/>
  <c r="AP696" i="1"/>
  <c r="AQ696" i="1"/>
  <c r="AP697" i="1"/>
  <c r="AQ697" i="1"/>
  <c r="AP698" i="1"/>
  <c r="AQ698" i="1"/>
  <c r="AP699" i="1"/>
  <c r="AQ699" i="1"/>
  <c r="AP700" i="1"/>
  <c r="AQ700" i="1"/>
  <c r="AP701" i="1"/>
  <c r="AQ701" i="1"/>
  <c r="AP702" i="1"/>
  <c r="AQ702" i="1"/>
  <c r="AP703" i="1"/>
  <c r="AQ703" i="1"/>
  <c r="AP704" i="1"/>
  <c r="AQ704" i="1"/>
  <c r="AP705" i="1"/>
  <c r="AQ705" i="1"/>
  <c r="AP706" i="1"/>
  <c r="AQ706" i="1"/>
  <c r="AP707" i="1"/>
  <c r="AQ707" i="1"/>
  <c r="AP708" i="1"/>
  <c r="AQ708" i="1"/>
  <c r="AP709" i="1"/>
  <c r="AQ709" i="1"/>
  <c r="AP710" i="1"/>
  <c r="AQ710" i="1"/>
  <c r="AP711" i="1"/>
  <c r="AQ711" i="1"/>
  <c r="AP712" i="1"/>
  <c r="AQ712" i="1"/>
  <c r="AP713" i="1"/>
  <c r="AQ713" i="1"/>
  <c r="AP714" i="1"/>
  <c r="AQ714" i="1"/>
  <c r="AP715" i="1"/>
  <c r="AQ715" i="1"/>
  <c r="AP716" i="1"/>
  <c r="AQ716" i="1"/>
  <c r="AP717" i="1"/>
  <c r="AQ717" i="1"/>
  <c r="AP718" i="1"/>
  <c r="AQ718" i="1"/>
  <c r="AP719" i="1"/>
  <c r="AQ719" i="1"/>
  <c r="AP720" i="1"/>
  <c r="AQ720" i="1"/>
  <c r="AP721" i="1"/>
  <c r="AQ721" i="1"/>
  <c r="AP722" i="1"/>
  <c r="AQ722" i="1"/>
  <c r="AP723" i="1"/>
  <c r="AQ723" i="1"/>
  <c r="AP724" i="1"/>
  <c r="AQ724" i="1"/>
  <c r="AP725" i="1"/>
  <c r="AQ725" i="1"/>
  <c r="AP726" i="1"/>
  <c r="AQ726" i="1"/>
  <c r="AP727" i="1"/>
  <c r="AQ727" i="1"/>
  <c r="AP728" i="1"/>
  <c r="AQ728" i="1"/>
  <c r="AP729" i="1"/>
  <c r="AQ729" i="1"/>
  <c r="AP730" i="1"/>
  <c r="AQ730" i="1"/>
  <c r="AP731" i="1"/>
  <c r="AQ731" i="1"/>
  <c r="AP732" i="1"/>
  <c r="AQ732" i="1"/>
  <c r="AP733" i="1"/>
  <c r="AQ733" i="1"/>
  <c r="AP734" i="1"/>
  <c r="AQ734" i="1"/>
  <c r="AP735" i="1"/>
  <c r="AQ735" i="1"/>
  <c r="AP736" i="1"/>
  <c r="AQ736" i="1"/>
  <c r="AP737" i="1"/>
  <c r="AQ737" i="1"/>
  <c r="AP738" i="1"/>
  <c r="AQ738" i="1"/>
  <c r="AP739" i="1"/>
  <c r="AQ739" i="1"/>
  <c r="AP740" i="1"/>
  <c r="AQ740" i="1"/>
  <c r="AP741" i="1"/>
  <c r="AQ741" i="1"/>
  <c r="AP742" i="1"/>
  <c r="AQ742" i="1"/>
  <c r="AP743" i="1"/>
  <c r="AQ743" i="1"/>
  <c r="AP744" i="1"/>
  <c r="AQ744" i="1"/>
  <c r="AP745" i="1"/>
  <c r="AQ745" i="1"/>
  <c r="AP746" i="1"/>
  <c r="AQ746" i="1"/>
  <c r="AP747" i="1"/>
  <c r="AQ747" i="1"/>
  <c r="AP748" i="1"/>
  <c r="AQ748" i="1"/>
  <c r="AP749" i="1"/>
  <c r="AQ749" i="1"/>
  <c r="AP750" i="1"/>
  <c r="AQ750" i="1"/>
  <c r="AP751" i="1"/>
  <c r="AQ751" i="1"/>
  <c r="AP752" i="1"/>
  <c r="AQ752" i="1"/>
  <c r="AP753" i="1"/>
  <c r="AQ753" i="1"/>
  <c r="AP754" i="1"/>
  <c r="AQ754" i="1"/>
  <c r="AP755" i="1"/>
  <c r="AQ755" i="1"/>
  <c r="AP756" i="1"/>
  <c r="AQ756" i="1"/>
  <c r="AP757" i="1"/>
  <c r="AQ757" i="1"/>
  <c r="AP758" i="1"/>
  <c r="AQ758" i="1"/>
  <c r="AP759" i="1"/>
  <c r="AQ759" i="1"/>
  <c r="AP760" i="1"/>
  <c r="AQ760" i="1"/>
  <c r="AP761" i="1"/>
  <c r="AQ761" i="1"/>
  <c r="AP762" i="1"/>
  <c r="AQ762" i="1"/>
  <c r="AP763" i="1"/>
  <c r="AQ763" i="1"/>
  <c r="AP764" i="1"/>
  <c r="AQ764" i="1"/>
  <c r="AP765" i="1"/>
  <c r="AQ765" i="1"/>
  <c r="AP766" i="1"/>
  <c r="AQ766" i="1"/>
  <c r="AP767" i="1"/>
  <c r="AQ767" i="1"/>
  <c r="AP768" i="1"/>
  <c r="AQ768" i="1"/>
  <c r="AP769" i="1"/>
  <c r="AQ769" i="1"/>
  <c r="AP770" i="1"/>
  <c r="AQ770" i="1"/>
  <c r="AP771" i="1"/>
  <c r="AQ771" i="1"/>
  <c r="AP772" i="1"/>
  <c r="AQ772" i="1"/>
  <c r="AP773" i="1"/>
  <c r="AQ773" i="1"/>
  <c r="AP774" i="1"/>
  <c r="AQ774" i="1"/>
  <c r="AP775" i="1"/>
  <c r="AQ775" i="1"/>
  <c r="AP776" i="1"/>
  <c r="AQ776" i="1"/>
  <c r="AP777" i="1"/>
  <c r="AQ777" i="1"/>
  <c r="AP778" i="1"/>
  <c r="AQ778" i="1"/>
  <c r="AP779" i="1"/>
  <c r="AQ779" i="1"/>
  <c r="AP780" i="1"/>
  <c r="AQ780" i="1"/>
  <c r="AP781" i="1"/>
  <c r="AQ781" i="1"/>
  <c r="AP782" i="1"/>
  <c r="AQ782" i="1"/>
  <c r="AP783" i="1"/>
  <c r="AQ783" i="1"/>
  <c r="AP784" i="1"/>
  <c r="AQ784" i="1"/>
  <c r="AP785" i="1"/>
  <c r="AQ785" i="1"/>
  <c r="AP786" i="1"/>
  <c r="AQ786" i="1"/>
  <c r="AP787" i="1"/>
  <c r="AQ787" i="1"/>
  <c r="AP788" i="1"/>
  <c r="AQ788" i="1"/>
  <c r="AP789" i="1"/>
  <c r="AQ789" i="1"/>
  <c r="AP790" i="1"/>
  <c r="AQ790" i="1"/>
  <c r="AP791" i="1"/>
  <c r="AQ791" i="1"/>
  <c r="AP792" i="1"/>
  <c r="AQ792" i="1"/>
  <c r="AP793" i="1"/>
  <c r="AQ793" i="1"/>
  <c r="AP794" i="1"/>
  <c r="AQ794" i="1"/>
  <c r="AP795" i="1"/>
  <c r="AQ795" i="1"/>
  <c r="AP796" i="1"/>
  <c r="AQ796" i="1"/>
  <c r="AP797" i="1"/>
  <c r="AQ797" i="1"/>
  <c r="AP798" i="1"/>
  <c r="AQ798" i="1"/>
  <c r="AP799" i="1"/>
  <c r="AQ799" i="1"/>
  <c r="AP800" i="1"/>
  <c r="AQ800" i="1"/>
  <c r="AP801" i="1"/>
  <c r="AQ801" i="1"/>
  <c r="AP802" i="1"/>
  <c r="AQ802" i="1"/>
  <c r="AP803" i="1"/>
  <c r="AQ803" i="1"/>
  <c r="AP804" i="1"/>
  <c r="AQ804" i="1"/>
  <c r="AP805" i="1"/>
  <c r="AQ805" i="1"/>
  <c r="AP806" i="1"/>
  <c r="AQ806" i="1"/>
  <c r="AP807" i="1"/>
  <c r="AQ807" i="1"/>
  <c r="AP808" i="1"/>
  <c r="AQ808" i="1"/>
  <c r="AP809" i="1"/>
  <c r="AQ809" i="1"/>
  <c r="AP810" i="1"/>
  <c r="AQ810" i="1"/>
  <c r="AP811" i="1"/>
  <c r="AQ811" i="1"/>
  <c r="AP812" i="1"/>
  <c r="AQ812" i="1"/>
  <c r="AP813" i="1"/>
  <c r="AQ813" i="1"/>
  <c r="AP814" i="1"/>
  <c r="AQ814" i="1"/>
  <c r="AP815" i="1"/>
  <c r="AQ815" i="1"/>
  <c r="AP816" i="1"/>
  <c r="AQ816" i="1"/>
  <c r="AP817" i="1"/>
  <c r="AQ817" i="1"/>
  <c r="AP818" i="1"/>
  <c r="AQ818" i="1"/>
  <c r="AP819" i="1"/>
  <c r="AQ819" i="1"/>
  <c r="AP820" i="1"/>
  <c r="AQ820" i="1"/>
  <c r="AP821" i="1"/>
  <c r="AQ821" i="1"/>
  <c r="AP822" i="1"/>
  <c r="AQ822" i="1"/>
  <c r="AP823" i="1"/>
  <c r="AQ823" i="1"/>
  <c r="AP824" i="1"/>
  <c r="AQ824" i="1"/>
  <c r="AP825" i="1"/>
  <c r="AQ825" i="1"/>
  <c r="AP826" i="1"/>
  <c r="AQ826" i="1"/>
  <c r="AP827" i="1"/>
  <c r="AQ827" i="1"/>
  <c r="AP828" i="1"/>
  <c r="AQ828" i="1"/>
  <c r="AP829" i="1"/>
  <c r="AQ829" i="1"/>
  <c r="AP830" i="1"/>
  <c r="AQ830" i="1"/>
  <c r="AP831" i="1"/>
  <c r="AQ831" i="1"/>
  <c r="AP832" i="1"/>
  <c r="AQ832" i="1"/>
  <c r="AP833" i="1"/>
  <c r="AQ833" i="1"/>
  <c r="AP834" i="1"/>
  <c r="AQ834" i="1"/>
  <c r="AP835" i="1"/>
  <c r="AQ835" i="1"/>
  <c r="AP836" i="1"/>
  <c r="AQ836" i="1"/>
  <c r="AP837" i="1"/>
  <c r="AQ837" i="1"/>
  <c r="AP838" i="1"/>
  <c r="AQ838" i="1"/>
  <c r="AP839" i="1"/>
  <c r="AQ839" i="1"/>
  <c r="AP840" i="1"/>
  <c r="AQ840" i="1"/>
  <c r="AP841" i="1"/>
  <c r="AQ841" i="1"/>
  <c r="AP842" i="1"/>
  <c r="AQ842" i="1"/>
  <c r="AP843" i="1"/>
  <c r="AQ843" i="1"/>
  <c r="AP844" i="1"/>
  <c r="AQ844" i="1"/>
  <c r="AP845" i="1"/>
  <c r="AQ845" i="1"/>
  <c r="AP846" i="1"/>
  <c r="AQ846" i="1"/>
  <c r="AP847" i="1"/>
  <c r="AQ847" i="1"/>
  <c r="AP848" i="1"/>
  <c r="AQ848" i="1"/>
  <c r="AP849" i="1"/>
  <c r="AQ849" i="1"/>
  <c r="AP850" i="1"/>
  <c r="AQ850" i="1"/>
  <c r="AP851" i="1"/>
  <c r="AQ851" i="1"/>
  <c r="AP852" i="1"/>
  <c r="AQ852" i="1"/>
  <c r="AP853" i="1"/>
  <c r="AQ853" i="1"/>
  <c r="AP854" i="1"/>
  <c r="AQ854" i="1"/>
  <c r="AP855" i="1"/>
  <c r="AQ855" i="1"/>
  <c r="AP856" i="1"/>
  <c r="AQ856" i="1"/>
  <c r="AP857" i="1"/>
  <c r="AQ857" i="1"/>
  <c r="AP858" i="1"/>
  <c r="AQ858" i="1"/>
  <c r="AP859" i="1"/>
  <c r="AQ859" i="1"/>
  <c r="AP860" i="1"/>
  <c r="AQ860" i="1"/>
  <c r="AP861" i="1"/>
  <c r="AQ861" i="1"/>
  <c r="AP862" i="1"/>
  <c r="AQ862" i="1"/>
  <c r="AP863" i="1"/>
  <c r="AQ863" i="1"/>
  <c r="AP864" i="1"/>
  <c r="AQ864" i="1"/>
  <c r="AP865" i="1"/>
  <c r="AQ865" i="1"/>
  <c r="AP866" i="1"/>
  <c r="AQ866" i="1"/>
  <c r="AP867" i="1"/>
  <c r="AQ867" i="1"/>
  <c r="AP868" i="1"/>
  <c r="AQ868" i="1"/>
  <c r="AP869" i="1"/>
  <c r="AQ869" i="1"/>
  <c r="AP870" i="1"/>
  <c r="AQ870" i="1"/>
  <c r="AP871" i="1"/>
  <c r="AQ871" i="1"/>
  <c r="AP872" i="1"/>
  <c r="AQ872" i="1"/>
  <c r="AP873" i="1"/>
  <c r="AQ873" i="1"/>
  <c r="AP874" i="1"/>
  <c r="AQ874" i="1"/>
  <c r="AP875" i="1"/>
  <c r="AQ875" i="1"/>
  <c r="AP876" i="1"/>
  <c r="AQ876" i="1"/>
  <c r="AP877" i="1"/>
  <c r="AQ877" i="1"/>
  <c r="AP878" i="1"/>
  <c r="AQ878" i="1"/>
  <c r="AP879" i="1"/>
  <c r="AQ879" i="1"/>
  <c r="AP880" i="1"/>
  <c r="AQ880" i="1"/>
  <c r="AP881" i="1"/>
  <c r="AQ881" i="1"/>
  <c r="AP882" i="1"/>
  <c r="AQ882" i="1"/>
  <c r="AP883" i="1"/>
  <c r="AQ883" i="1"/>
  <c r="AP884" i="1"/>
  <c r="AQ884" i="1"/>
  <c r="AP885" i="1"/>
  <c r="AQ885" i="1"/>
  <c r="AP886" i="1"/>
  <c r="AQ886" i="1"/>
  <c r="AP887" i="1"/>
  <c r="AQ887" i="1"/>
  <c r="AP888" i="1"/>
  <c r="AQ888" i="1"/>
  <c r="AP889" i="1"/>
  <c r="AQ889" i="1"/>
  <c r="AP890" i="1"/>
  <c r="AQ890" i="1"/>
  <c r="AP891" i="1"/>
  <c r="AQ891" i="1"/>
  <c r="AP892" i="1"/>
  <c r="AQ892" i="1"/>
  <c r="AP893" i="1"/>
  <c r="AQ893" i="1"/>
  <c r="AP894" i="1"/>
  <c r="AQ894" i="1"/>
  <c r="AP895" i="1"/>
  <c r="AQ895" i="1"/>
  <c r="AP896" i="1"/>
  <c r="AQ896" i="1"/>
  <c r="AP897" i="1"/>
  <c r="AQ897" i="1"/>
  <c r="AP898" i="1"/>
  <c r="AQ898" i="1"/>
  <c r="AP899" i="1"/>
  <c r="AQ899" i="1"/>
  <c r="AP900" i="1"/>
  <c r="AQ900" i="1"/>
  <c r="AP901" i="1"/>
  <c r="AQ901" i="1"/>
  <c r="AP902" i="1"/>
  <c r="AQ902" i="1"/>
  <c r="AP903" i="1"/>
  <c r="AQ903" i="1"/>
  <c r="AP904" i="1"/>
  <c r="AQ904" i="1"/>
  <c r="AP905" i="1"/>
  <c r="AQ905" i="1"/>
  <c r="AP906" i="1"/>
  <c r="AQ906" i="1"/>
  <c r="AP907" i="1"/>
  <c r="AQ907" i="1"/>
  <c r="AP908" i="1"/>
  <c r="AQ908" i="1"/>
  <c r="AP909" i="1"/>
  <c r="AQ909" i="1"/>
  <c r="AP910" i="1"/>
  <c r="AQ910" i="1"/>
  <c r="AP911" i="1"/>
  <c r="AQ911" i="1"/>
  <c r="AP912" i="1"/>
  <c r="AQ912" i="1"/>
  <c r="AP913" i="1"/>
  <c r="AQ913" i="1"/>
  <c r="AP914" i="1"/>
  <c r="AQ914" i="1"/>
  <c r="AP915" i="1"/>
  <c r="AQ915" i="1"/>
  <c r="AP916" i="1"/>
  <c r="AQ916" i="1"/>
  <c r="AP917" i="1"/>
  <c r="AQ917" i="1"/>
  <c r="AP918" i="1"/>
  <c r="AQ918" i="1"/>
  <c r="AP919" i="1"/>
  <c r="AQ919" i="1"/>
  <c r="AP920" i="1"/>
  <c r="AQ920" i="1"/>
  <c r="AP921" i="1"/>
  <c r="AQ921" i="1"/>
  <c r="AP922" i="1"/>
  <c r="AQ922" i="1"/>
  <c r="AP923" i="1"/>
  <c r="AQ923" i="1"/>
  <c r="AP924" i="1"/>
  <c r="AQ924" i="1"/>
  <c r="AP925" i="1"/>
  <c r="AQ925" i="1"/>
  <c r="AP926" i="1"/>
  <c r="AQ926" i="1"/>
  <c r="AP927" i="1"/>
  <c r="AQ927" i="1"/>
  <c r="AP928" i="1"/>
  <c r="AQ928" i="1"/>
  <c r="AP929" i="1"/>
  <c r="AQ929" i="1"/>
  <c r="AP930" i="1"/>
  <c r="AQ930" i="1"/>
  <c r="AP931" i="1"/>
  <c r="AQ931" i="1"/>
  <c r="AP932" i="1"/>
  <c r="AQ932" i="1"/>
  <c r="AP933" i="1"/>
  <c r="AQ933" i="1"/>
  <c r="AP934" i="1"/>
  <c r="AQ934" i="1"/>
  <c r="AP935" i="1"/>
  <c r="AQ935" i="1"/>
  <c r="AP936" i="1"/>
  <c r="AQ936" i="1"/>
  <c r="AP937" i="1"/>
  <c r="AQ937" i="1"/>
  <c r="AP938" i="1"/>
  <c r="AQ938" i="1"/>
  <c r="AP939" i="1"/>
  <c r="AQ939" i="1"/>
  <c r="AP940" i="1"/>
  <c r="AQ940" i="1"/>
  <c r="AP941" i="1"/>
  <c r="AQ941" i="1"/>
  <c r="AP942" i="1"/>
  <c r="AQ942" i="1"/>
  <c r="AP943" i="1"/>
  <c r="AQ943" i="1"/>
  <c r="AP944" i="1"/>
  <c r="AQ944" i="1"/>
  <c r="AP945" i="1"/>
  <c r="AQ945" i="1"/>
  <c r="AP946" i="1"/>
  <c r="AQ946" i="1"/>
  <c r="AP947" i="1"/>
  <c r="AQ947" i="1"/>
  <c r="AP948" i="1"/>
  <c r="AQ948" i="1"/>
  <c r="AP949" i="1"/>
  <c r="AQ949" i="1"/>
  <c r="AP950" i="1"/>
  <c r="AQ950" i="1"/>
  <c r="AP951" i="1"/>
  <c r="AQ951" i="1"/>
  <c r="AP952" i="1"/>
  <c r="AQ952" i="1"/>
  <c r="AP953" i="1"/>
  <c r="AQ953" i="1"/>
  <c r="AP954" i="1"/>
  <c r="AQ954" i="1"/>
  <c r="AP955" i="1"/>
  <c r="AQ955" i="1"/>
  <c r="AP956" i="1"/>
  <c r="AQ956" i="1"/>
  <c r="AP957" i="1"/>
  <c r="AQ957" i="1"/>
  <c r="AP958" i="1"/>
  <c r="AQ958" i="1"/>
  <c r="AP959" i="1"/>
  <c r="AQ959" i="1"/>
  <c r="AP960" i="1"/>
  <c r="AQ960" i="1"/>
  <c r="AP961" i="1"/>
  <c r="AQ961" i="1"/>
  <c r="AP962" i="1"/>
  <c r="AQ962" i="1"/>
  <c r="AP963" i="1"/>
  <c r="AQ963" i="1"/>
  <c r="AP964" i="1"/>
  <c r="AQ964" i="1"/>
  <c r="AP965" i="1"/>
  <c r="AQ965" i="1"/>
  <c r="AP966" i="1"/>
  <c r="AQ966" i="1"/>
  <c r="AP967" i="1"/>
  <c r="AQ967" i="1"/>
  <c r="AP968" i="1"/>
  <c r="AQ968" i="1"/>
  <c r="AP969" i="1"/>
  <c r="AQ969" i="1"/>
  <c r="AP970" i="1"/>
  <c r="AQ970" i="1"/>
  <c r="AP971" i="1"/>
  <c r="AQ971" i="1"/>
  <c r="AP972" i="1"/>
  <c r="AQ972" i="1"/>
  <c r="AP973" i="1"/>
  <c r="AQ973" i="1"/>
  <c r="AP974" i="1"/>
  <c r="AQ974" i="1"/>
  <c r="AP975" i="1"/>
  <c r="AQ975" i="1"/>
  <c r="AP976" i="1"/>
  <c r="AQ976" i="1"/>
  <c r="AP977" i="1"/>
  <c r="AQ977" i="1"/>
  <c r="AP978" i="1"/>
  <c r="AQ978" i="1"/>
  <c r="AP979" i="1"/>
  <c r="AQ979" i="1"/>
  <c r="AP980" i="1"/>
  <c r="AQ980" i="1"/>
  <c r="AP981" i="1"/>
  <c r="AQ981" i="1"/>
  <c r="AP982" i="1"/>
  <c r="AQ982" i="1"/>
  <c r="AP983" i="1"/>
  <c r="AQ983" i="1"/>
  <c r="AP984" i="1"/>
  <c r="AQ984" i="1"/>
  <c r="AP985" i="1"/>
  <c r="AQ985" i="1"/>
  <c r="AP986" i="1"/>
  <c r="AQ986" i="1"/>
  <c r="AP987" i="1"/>
  <c r="AQ987" i="1"/>
  <c r="AP988" i="1"/>
  <c r="AQ988" i="1"/>
  <c r="AP989" i="1"/>
  <c r="AQ989" i="1"/>
  <c r="AP990" i="1"/>
  <c r="AQ990" i="1"/>
  <c r="AP991" i="1"/>
  <c r="AQ991" i="1"/>
  <c r="AP992" i="1"/>
  <c r="AQ992" i="1"/>
  <c r="AP993" i="1"/>
  <c r="AQ993" i="1"/>
  <c r="AP994" i="1"/>
  <c r="AQ994" i="1"/>
  <c r="AP995" i="1"/>
  <c r="AQ995" i="1"/>
  <c r="AP996" i="1"/>
  <c r="AQ996" i="1"/>
  <c r="AP997" i="1"/>
  <c r="AQ997" i="1"/>
  <c r="AP998" i="1"/>
  <c r="AQ998" i="1"/>
  <c r="AP999" i="1"/>
  <c r="AQ999" i="1"/>
  <c r="AP1000" i="1"/>
  <c r="AQ1000" i="1"/>
  <c r="AP1001" i="1"/>
  <c r="AQ1001" i="1"/>
  <c r="AP1002" i="1"/>
  <c r="AQ1002" i="1"/>
  <c r="AP1003" i="1"/>
  <c r="AQ1003" i="1"/>
  <c r="AP1004" i="1"/>
  <c r="AQ1004" i="1"/>
  <c r="AP1005" i="1"/>
  <c r="AQ1005" i="1"/>
  <c r="AP1006" i="1"/>
  <c r="AQ1006" i="1"/>
  <c r="AP1007" i="1"/>
  <c r="AQ1007" i="1"/>
  <c r="AP1008" i="1"/>
  <c r="AQ1008" i="1"/>
  <c r="AP1009" i="1"/>
  <c r="AQ1009" i="1"/>
  <c r="AP1010" i="1"/>
  <c r="AQ1010" i="1"/>
  <c r="AP1011" i="1"/>
  <c r="AQ1011" i="1"/>
  <c r="AP1012" i="1"/>
  <c r="AQ1012" i="1"/>
  <c r="AP1013" i="1"/>
  <c r="AQ1013" i="1"/>
  <c r="AP1014" i="1"/>
  <c r="AQ1014" i="1"/>
  <c r="AP1015" i="1"/>
  <c r="AQ1015" i="1"/>
  <c r="AP1016" i="1"/>
  <c r="AQ1016" i="1"/>
  <c r="AP1017" i="1"/>
  <c r="AQ1017" i="1"/>
  <c r="AP1018" i="1"/>
  <c r="AQ1018" i="1"/>
  <c r="AP1019" i="1"/>
  <c r="AQ1019" i="1"/>
  <c r="AP1020" i="1"/>
  <c r="AQ1020" i="1"/>
  <c r="AP1021" i="1"/>
  <c r="AQ1021" i="1"/>
  <c r="AP1022" i="1"/>
  <c r="AQ1022" i="1"/>
  <c r="AP1023" i="1"/>
  <c r="AQ1023" i="1"/>
  <c r="AP1024" i="1"/>
  <c r="AQ1024" i="1"/>
  <c r="AP1025" i="1"/>
  <c r="AQ1025" i="1"/>
  <c r="AP1026" i="1"/>
  <c r="AQ1026" i="1"/>
  <c r="AP1027" i="1"/>
  <c r="AQ1027" i="1"/>
  <c r="AP1028" i="1"/>
  <c r="AQ1028" i="1"/>
  <c r="AP1029" i="1"/>
  <c r="AQ1029" i="1"/>
  <c r="AP1030" i="1"/>
  <c r="AQ1030" i="1"/>
  <c r="AP1031" i="1"/>
  <c r="AQ1031" i="1"/>
  <c r="AP1032" i="1"/>
  <c r="AQ1032" i="1"/>
  <c r="AP1033" i="1"/>
  <c r="AQ1033" i="1"/>
  <c r="AP1034" i="1"/>
  <c r="AQ1034" i="1"/>
  <c r="AP1035" i="1"/>
  <c r="AQ1035" i="1"/>
  <c r="AP1036" i="1"/>
  <c r="AQ1036" i="1"/>
  <c r="AP1037" i="1"/>
  <c r="AQ1037" i="1"/>
  <c r="AP1038" i="1"/>
  <c r="AQ1038" i="1"/>
  <c r="AP1039" i="1"/>
  <c r="AQ1039" i="1"/>
  <c r="AP1040" i="1"/>
  <c r="AQ1040" i="1"/>
  <c r="AP1041" i="1"/>
  <c r="AQ1041" i="1"/>
  <c r="AP1042" i="1"/>
  <c r="AQ1042" i="1"/>
  <c r="AP1043" i="1"/>
  <c r="AQ1043" i="1"/>
  <c r="AP1044" i="1"/>
  <c r="AQ1044" i="1"/>
  <c r="AP1045" i="1"/>
  <c r="AQ1045" i="1"/>
  <c r="AP1046" i="1"/>
  <c r="AQ1046" i="1"/>
  <c r="AP1047" i="1"/>
  <c r="AQ1047" i="1"/>
  <c r="AP1048" i="1"/>
  <c r="AQ1048" i="1"/>
  <c r="AP1049" i="1"/>
  <c r="AQ1049" i="1"/>
  <c r="AP1050" i="1"/>
  <c r="AQ1050" i="1"/>
  <c r="AP1051" i="1"/>
  <c r="AQ1051" i="1"/>
  <c r="AP1052" i="1"/>
  <c r="AQ1052" i="1"/>
  <c r="AP1053" i="1"/>
  <c r="AQ1053" i="1"/>
  <c r="AP1054" i="1"/>
  <c r="AQ1054" i="1"/>
  <c r="AP1055" i="1"/>
  <c r="AQ1055" i="1"/>
  <c r="AP1056" i="1"/>
  <c r="AQ1056" i="1"/>
  <c r="AP1057" i="1"/>
  <c r="AQ1057" i="1"/>
  <c r="AP1058" i="1"/>
  <c r="AQ1058" i="1"/>
  <c r="AP1059" i="1"/>
  <c r="AQ1059" i="1"/>
  <c r="AP1060" i="1"/>
  <c r="AQ1060" i="1"/>
  <c r="AP1061" i="1"/>
  <c r="AQ1061" i="1"/>
  <c r="AP1062" i="1"/>
  <c r="AQ1062" i="1"/>
  <c r="AP1063" i="1"/>
  <c r="AQ1063" i="1"/>
  <c r="AP1064" i="1"/>
  <c r="AQ1064" i="1"/>
  <c r="AP1065" i="1"/>
  <c r="AQ1065" i="1"/>
  <c r="AP1066" i="1"/>
  <c r="AQ1066" i="1"/>
  <c r="AP1067" i="1"/>
  <c r="AQ1067" i="1"/>
  <c r="AP1068" i="1"/>
  <c r="AQ1068" i="1"/>
  <c r="AP1069" i="1"/>
  <c r="AQ1069" i="1"/>
  <c r="AP1070" i="1"/>
  <c r="AQ1070" i="1"/>
  <c r="AP1071" i="1"/>
  <c r="AQ1071" i="1"/>
  <c r="AP1072" i="1"/>
  <c r="AQ1072" i="1"/>
  <c r="AP1073" i="1"/>
  <c r="AQ1073" i="1"/>
  <c r="AP1074" i="1"/>
  <c r="AQ1074" i="1"/>
  <c r="AP1075" i="1"/>
  <c r="AQ1075" i="1"/>
  <c r="AP1076" i="1"/>
  <c r="AQ1076" i="1"/>
  <c r="AP1077" i="1"/>
  <c r="AQ1077" i="1"/>
  <c r="AP1078" i="1"/>
  <c r="AQ1078" i="1"/>
  <c r="AP1079" i="1"/>
  <c r="AQ1079" i="1"/>
  <c r="AP1080" i="1"/>
  <c r="AQ1080" i="1"/>
  <c r="AP1081" i="1"/>
  <c r="AQ1081" i="1"/>
  <c r="AP1082" i="1"/>
  <c r="AQ1082" i="1"/>
  <c r="AP1083" i="1"/>
  <c r="AQ1083" i="1"/>
  <c r="AP1084" i="1"/>
  <c r="AQ1084" i="1"/>
  <c r="AP1085" i="1"/>
  <c r="AQ1085" i="1"/>
  <c r="AP1086" i="1"/>
  <c r="AQ1086" i="1"/>
  <c r="AP1087" i="1"/>
  <c r="AQ1087" i="1"/>
  <c r="AP1088" i="1"/>
  <c r="AQ1088" i="1"/>
  <c r="AP1089" i="1"/>
  <c r="AQ1089" i="1"/>
  <c r="AP1090" i="1"/>
  <c r="AQ1090" i="1"/>
  <c r="AP1091" i="1"/>
  <c r="AQ1091" i="1"/>
  <c r="AP1092" i="1"/>
  <c r="AQ1092" i="1"/>
  <c r="AP1093" i="1"/>
  <c r="AQ1093" i="1"/>
  <c r="AP1094" i="1"/>
  <c r="AQ1094" i="1"/>
  <c r="AP1095" i="1"/>
  <c r="AQ1095" i="1"/>
  <c r="AP1096" i="1"/>
  <c r="AQ1096" i="1"/>
  <c r="AP1097" i="1"/>
  <c r="AQ1097" i="1"/>
  <c r="AP1098" i="1"/>
  <c r="AQ1098" i="1"/>
  <c r="AP1099" i="1"/>
  <c r="AQ1099" i="1"/>
  <c r="AP1100" i="1"/>
  <c r="AQ1100" i="1"/>
  <c r="AP1101" i="1"/>
  <c r="AQ1101" i="1"/>
  <c r="AP1102" i="1"/>
  <c r="AQ1102" i="1"/>
  <c r="AP1103" i="1"/>
  <c r="AQ1103" i="1"/>
  <c r="AP1104" i="1"/>
  <c r="AQ1104" i="1"/>
  <c r="AP1105" i="1"/>
  <c r="AQ1105" i="1"/>
  <c r="AP1106" i="1"/>
  <c r="AQ1106" i="1"/>
  <c r="AP1107" i="1"/>
  <c r="AQ1107" i="1"/>
  <c r="AP1108" i="1"/>
  <c r="AQ1108" i="1"/>
  <c r="AP1109" i="1"/>
  <c r="AQ1109" i="1"/>
  <c r="AP1110" i="1"/>
  <c r="AQ1110" i="1"/>
  <c r="AP1111" i="1"/>
  <c r="AQ1111" i="1"/>
  <c r="AP1112" i="1"/>
  <c r="AQ1112" i="1"/>
  <c r="AP1113" i="1"/>
  <c r="AQ1113" i="1"/>
  <c r="AP1114" i="1"/>
  <c r="AQ1114" i="1"/>
  <c r="AP1115" i="1"/>
  <c r="AQ1115" i="1"/>
  <c r="AP1116" i="1"/>
  <c r="AQ1116" i="1"/>
  <c r="AP1117" i="1"/>
  <c r="AQ1117" i="1"/>
  <c r="AP1118" i="1"/>
  <c r="AQ1118" i="1"/>
  <c r="AP1119" i="1"/>
  <c r="AQ1119" i="1"/>
  <c r="AP1120" i="1"/>
  <c r="AQ1120" i="1"/>
  <c r="AP1121" i="1"/>
  <c r="AQ1121" i="1"/>
  <c r="AP1122" i="1"/>
  <c r="AQ1122" i="1"/>
  <c r="AP1123" i="1"/>
  <c r="AQ1123" i="1"/>
  <c r="AP1124" i="1"/>
  <c r="AQ1124" i="1"/>
  <c r="AP1125" i="1"/>
  <c r="AQ1125" i="1"/>
  <c r="AP1126" i="1"/>
  <c r="AQ1126" i="1"/>
  <c r="AP1127" i="1"/>
  <c r="AQ1127" i="1"/>
  <c r="AP1128" i="1"/>
  <c r="AQ1128" i="1"/>
  <c r="AP1129" i="1"/>
  <c r="AQ1129" i="1"/>
  <c r="AP1130" i="1"/>
  <c r="AQ1130" i="1"/>
  <c r="AP1131" i="1"/>
  <c r="AQ1131" i="1"/>
  <c r="AP1132" i="1"/>
  <c r="AQ1132" i="1"/>
  <c r="AP1133" i="1"/>
  <c r="AQ1133" i="1"/>
  <c r="AP1134" i="1"/>
  <c r="AQ1134" i="1"/>
  <c r="AP1135" i="1"/>
  <c r="AQ1135" i="1"/>
  <c r="AP1136" i="1"/>
  <c r="AQ1136" i="1"/>
  <c r="AP1137" i="1"/>
  <c r="AQ1137" i="1"/>
  <c r="AP1138" i="1"/>
  <c r="AQ1138" i="1"/>
  <c r="AP1139" i="1"/>
  <c r="AQ1139" i="1"/>
  <c r="AP1140" i="1"/>
  <c r="AQ1140" i="1"/>
  <c r="AP1141" i="1"/>
  <c r="AQ1141" i="1"/>
  <c r="AP1142" i="1"/>
  <c r="AQ1142" i="1"/>
  <c r="AP1143" i="1"/>
  <c r="AQ1143" i="1"/>
  <c r="AP1144" i="1"/>
  <c r="AQ1144" i="1"/>
  <c r="AP1145" i="1"/>
  <c r="AQ1145" i="1"/>
  <c r="AP1146" i="1"/>
  <c r="AQ1146" i="1"/>
  <c r="AP1147" i="1"/>
  <c r="AQ1147" i="1"/>
  <c r="AP1148" i="1"/>
  <c r="AQ1148" i="1"/>
  <c r="AP1149" i="1"/>
  <c r="AQ1149" i="1"/>
  <c r="AP1150" i="1"/>
  <c r="AQ1150" i="1"/>
  <c r="AP1151" i="1"/>
  <c r="AQ1151" i="1"/>
  <c r="AP1152" i="1"/>
  <c r="AQ1152" i="1"/>
  <c r="AP1153" i="1"/>
  <c r="AQ1153" i="1"/>
  <c r="AP1154" i="1"/>
  <c r="AQ1154" i="1"/>
  <c r="AP1155" i="1"/>
  <c r="AQ1155" i="1"/>
  <c r="AP1156" i="1"/>
  <c r="AQ1156" i="1"/>
  <c r="AP1157" i="1"/>
  <c r="AQ1157" i="1"/>
  <c r="AP1158" i="1"/>
  <c r="AQ1158" i="1"/>
  <c r="AP1159" i="1"/>
  <c r="AQ1159" i="1"/>
  <c r="AP1160" i="1"/>
  <c r="AQ1160" i="1"/>
  <c r="AP1161" i="1"/>
  <c r="AQ1161" i="1"/>
  <c r="AP1162" i="1"/>
  <c r="AQ1162" i="1"/>
  <c r="AP1163" i="1"/>
  <c r="AQ1163" i="1"/>
  <c r="AP1164" i="1"/>
  <c r="AQ1164" i="1"/>
  <c r="AP1165" i="1"/>
  <c r="AQ1165" i="1"/>
  <c r="AP1166" i="1"/>
  <c r="AQ1166" i="1"/>
  <c r="AP1167" i="1"/>
  <c r="AQ1167" i="1"/>
  <c r="AP1168" i="1"/>
  <c r="AQ1168" i="1"/>
  <c r="AP1169" i="1"/>
  <c r="AQ1169" i="1"/>
  <c r="AP1170" i="1"/>
  <c r="AQ1170" i="1"/>
  <c r="AP1171" i="1"/>
  <c r="AQ1171" i="1"/>
  <c r="AP1172" i="1"/>
  <c r="AQ1172" i="1"/>
  <c r="AP1173" i="1"/>
  <c r="AQ1173" i="1"/>
  <c r="AP1174" i="1"/>
  <c r="AQ1174" i="1"/>
  <c r="AP1175" i="1"/>
  <c r="AQ1175" i="1"/>
  <c r="AP1176" i="1"/>
  <c r="AQ1176" i="1"/>
  <c r="AP1177" i="1"/>
  <c r="AQ1177" i="1"/>
  <c r="AP1178" i="1"/>
  <c r="AQ1178" i="1"/>
  <c r="AP1179" i="1"/>
  <c r="AQ1179" i="1"/>
  <c r="AP1180" i="1"/>
  <c r="AQ1180" i="1"/>
  <c r="AP1181" i="1"/>
  <c r="AQ1181" i="1"/>
  <c r="AP1182" i="1"/>
  <c r="AQ1182" i="1"/>
  <c r="AP1183" i="1"/>
  <c r="AQ1183" i="1"/>
  <c r="AP1184" i="1"/>
  <c r="AQ1184" i="1"/>
  <c r="AP1185" i="1"/>
  <c r="AQ1185" i="1"/>
  <c r="AP1186" i="1"/>
  <c r="AQ1186" i="1"/>
  <c r="AP1187" i="1"/>
  <c r="AQ1187" i="1"/>
  <c r="AP1188" i="1"/>
  <c r="AQ1188" i="1"/>
  <c r="AP1189" i="1"/>
  <c r="AQ1189" i="1"/>
  <c r="AP1190" i="1"/>
  <c r="AQ1190" i="1"/>
  <c r="AP1191" i="1"/>
  <c r="AQ1191" i="1"/>
  <c r="AP1192" i="1"/>
  <c r="AQ1192" i="1"/>
  <c r="AP1193" i="1"/>
  <c r="AQ1193" i="1"/>
  <c r="AP1194" i="1"/>
  <c r="AQ1194" i="1"/>
  <c r="AP1195" i="1"/>
  <c r="AQ1195" i="1"/>
  <c r="AP1196" i="1"/>
  <c r="AQ1196" i="1"/>
  <c r="AP1197" i="1"/>
  <c r="AQ1197" i="1"/>
  <c r="AP1198" i="1"/>
  <c r="AQ1198" i="1"/>
  <c r="AP1199" i="1"/>
  <c r="AQ1199" i="1"/>
  <c r="AP1200" i="1"/>
  <c r="AQ1200" i="1"/>
  <c r="AP1201" i="1"/>
  <c r="AQ1201" i="1"/>
  <c r="AP1202" i="1"/>
  <c r="AQ1202" i="1"/>
  <c r="AP1203" i="1"/>
  <c r="AQ1203" i="1"/>
  <c r="AP1204" i="1"/>
  <c r="AQ1204" i="1"/>
  <c r="AP1205" i="1"/>
  <c r="AQ1205" i="1"/>
  <c r="AP1206" i="1"/>
  <c r="AQ1206" i="1"/>
  <c r="AP1207" i="1"/>
  <c r="AQ1207" i="1"/>
  <c r="AP1208" i="1"/>
  <c r="AQ1208" i="1"/>
  <c r="AP1209" i="1"/>
  <c r="AQ1209" i="1"/>
  <c r="AP1210" i="1"/>
  <c r="AQ1210" i="1"/>
  <c r="AP1211" i="1"/>
  <c r="AQ1211" i="1"/>
  <c r="AP1212" i="1"/>
  <c r="AQ1212" i="1"/>
  <c r="AP1213" i="1"/>
  <c r="AQ1213" i="1"/>
  <c r="AP1214" i="1"/>
  <c r="AQ1214" i="1"/>
  <c r="AP1215" i="1"/>
  <c r="AQ1215" i="1"/>
  <c r="AP1216" i="1"/>
  <c r="AQ1216" i="1"/>
  <c r="AP1217" i="1"/>
  <c r="AQ1217" i="1"/>
  <c r="AP1218" i="1"/>
  <c r="AQ1218" i="1"/>
  <c r="AP1219" i="1"/>
  <c r="AQ1219" i="1"/>
  <c r="AP1220" i="1"/>
  <c r="AQ1220" i="1"/>
  <c r="AP1221" i="1"/>
  <c r="AQ1221" i="1"/>
  <c r="AP1222" i="1"/>
  <c r="AQ1222" i="1"/>
  <c r="AP1223" i="1"/>
  <c r="AQ1223" i="1"/>
  <c r="AP1224" i="1"/>
  <c r="AQ1224" i="1"/>
  <c r="AP1225" i="1"/>
  <c r="AQ1225" i="1"/>
  <c r="AP1226" i="1"/>
  <c r="AQ1226" i="1"/>
  <c r="AP1227" i="1"/>
  <c r="AQ1227" i="1"/>
  <c r="AP1228" i="1"/>
  <c r="AQ1228" i="1"/>
  <c r="AP1229" i="1"/>
  <c r="AQ1229" i="1"/>
  <c r="AP1230" i="1"/>
  <c r="AQ1230" i="1"/>
  <c r="AP1231" i="1"/>
  <c r="AQ1231" i="1"/>
  <c r="AP1232" i="1"/>
  <c r="AQ1232" i="1"/>
  <c r="AP1233" i="1"/>
  <c r="AQ1233" i="1"/>
  <c r="AP1234" i="1"/>
  <c r="AQ1234" i="1"/>
  <c r="AP1235" i="1"/>
  <c r="AQ1235" i="1"/>
  <c r="AP1236" i="1"/>
  <c r="AQ1236" i="1"/>
  <c r="AP1237" i="1"/>
  <c r="AQ1237" i="1"/>
  <c r="AP1238" i="1"/>
  <c r="AQ1238" i="1"/>
  <c r="AP1239" i="1"/>
  <c r="AQ1239" i="1"/>
  <c r="AP1240" i="1"/>
  <c r="AQ1240" i="1"/>
  <c r="AP1241" i="1"/>
  <c r="AQ1241" i="1"/>
  <c r="AP1242" i="1"/>
  <c r="AQ1242" i="1"/>
  <c r="AP1243" i="1"/>
  <c r="AQ1243" i="1"/>
  <c r="AP1244" i="1"/>
  <c r="AQ1244" i="1"/>
  <c r="AP1245" i="1"/>
  <c r="AQ1245" i="1"/>
  <c r="AP1246" i="1"/>
  <c r="AQ1246" i="1"/>
  <c r="AP1247" i="1"/>
  <c r="AQ1247" i="1"/>
  <c r="AP1248" i="1"/>
  <c r="AQ1248" i="1"/>
  <c r="AP1249" i="1"/>
  <c r="AQ1249" i="1"/>
  <c r="AP1250" i="1"/>
  <c r="AQ1250" i="1"/>
  <c r="AP1251" i="1"/>
  <c r="AQ1251" i="1"/>
  <c r="AP1252" i="1"/>
  <c r="AQ1252" i="1"/>
  <c r="AP1253" i="1"/>
  <c r="AQ1253" i="1"/>
  <c r="AP1254" i="1"/>
  <c r="AQ1254" i="1"/>
  <c r="AP1255" i="1"/>
  <c r="AQ1255" i="1"/>
  <c r="AP1256" i="1"/>
  <c r="AQ1256" i="1"/>
  <c r="AP1257" i="1"/>
  <c r="AQ1257" i="1"/>
  <c r="AP1258" i="1"/>
  <c r="AQ1258" i="1"/>
  <c r="AP1259" i="1"/>
  <c r="AQ1259" i="1"/>
  <c r="AP1260" i="1"/>
  <c r="AQ1260" i="1"/>
  <c r="AP1261" i="1"/>
  <c r="AQ1261" i="1"/>
  <c r="AP1262" i="1"/>
  <c r="AQ1262" i="1"/>
  <c r="AP1263" i="1"/>
  <c r="AQ1263" i="1"/>
  <c r="AP1264" i="1"/>
  <c r="AQ1264" i="1"/>
  <c r="AP1265" i="1"/>
  <c r="AQ1265" i="1"/>
  <c r="AP1266" i="1"/>
  <c r="AQ1266" i="1"/>
  <c r="AP1267" i="1"/>
  <c r="AQ1267" i="1"/>
  <c r="AP1268" i="1"/>
  <c r="AQ1268" i="1"/>
  <c r="AP1269" i="1"/>
  <c r="AQ1269" i="1"/>
  <c r="AP1270" i="1"/>
  <c r="AQ1270" i="1"/>
  <c r="AP1271" i="1"/>
  <c r="AQ1271" i="1"/>
  <c r="AP1272" i="1"/>
  <c r="AQ1272" i="1"/>
  <c r="AP1273" i="1"/>
  <c r="AQ1273" i="1"/>
  <c r="AP1274" i="1"/>
  <c r="AQ1274" i="1"/>
  <c r="AP1275" i="1"/>
  <c r="AQ1275" i="1"/>
  <c r="AP1276" i="1"/>
  <c r="AQ1276" i="1"/>
  <c r="AP1277" i="1"/>
  <c r="AQ1277" i="1"/>
  <c r="AP1278" i="1"/>
  <c r="AQ1278" i="1"/>
  <c r="AP1279" i="1"/>
  <c r="AQ1279" i="1"/>
  <c r="AP1280" i="1"/>
  <c r="AQ1280" i="1"/>
  <c r="AP1281" i="1"/>
  <c r="AQ1281" i="1"/>
  <c r="AP1282" i="1"/>
  <c r="AQ1282" i="1"/>
  <c r="AP1283" i="1"/>
  <c r="AQ1283" i="1"/>
  <c r="AP1284" i="1"/>
  <c r="AQ1284" i="1"/>
  <c r="AP1285" i="1"/>
  <c r="AQ1285" i="1"/>
  <c r="AP1286" i="1"/>
  <c r="AQ1286" i="1"/>
  <c r="AP1287" i="1"/>
  <c r="AQ1287" i="1"/>
  <c r="AP1288" i="1"/>
  <c r="AQ1288" i="1"/>
  <c r="AP1289" i="1"/>
  <c r="AQ1289" i="1"/>
  <c r="AP1290" i="1"/>
  <c r="AQ1290" i="1"/>
  <c r="AP1291" i="1"/>
  <c r="AQ1291" i="1"/>
  <c r="AP1292" i="1"/>
  <c r="AQ1292" i="1"/>
  <c r="AP1293" i="1"/>
  <c r="AQ1293" i="1"/>
  <c r="AP1294" i="1"/>
  <c r="AQ1294" i="1"/>
  <c r="AP1295" i="1"/>
  <c r="AQ1295" i="1"/>
  <c r="AP1296" i="1"/>
  <c r="AQ1296" i="1"/>
  <c r="AP1297" i="1"/>
  <c r="AQ1297" i="1"/>
  <c r="AP1298" i="1"/>
  <c r="AQ1298" i="1"/>
  <c r="AP1299" i="1"/>
  <c r="AQ1299" i="1"/>
  <c r="AP1300" i="1"/>
  <c r="AQ1300" i="1"/>
  <c r="AP1301" i="1"/>
  <c r="AQ1301" i="1"/>
  <c r="AP1302" i="1"/>
  <c r="AQ1302" i="1"/>
  <c r="AP1303" i="1"/>
  <c r="AQ1303" i="1"/>
  <c r="AP1304" i="1"/>
  <c r="AQ1304" i="1"/>
  <c r="AP1305" i="1"/>
  <c r="AQ1305" i="1"/>
  <c r="AP1306" i="1"/>
  <c r="AQ1306" i="1"/>
  <c r="AP1307" i="1"/>
  <c r="AQ1307" i="1"/>
  <c r="AP1308" i="1"/>
  <c r="AQ1308" i="1"/>
  <c r="AP1309" i="1"/>
  <c r="AQ1309" i="1"/>
  <c r="AP1310" i="1"/>
  <c r="AQ1310" i="1"/>
  <c r="AP1311" i="1"/>
  <c r="AQ1311" i="1"/>
  <c r="AP1312" i="1"/>
  <c r="AQ1312" i="1"/>
  <c r="AP1313" i="1"/>
  <c r="AQ1313" i="1"/>
  <c r="AP1314" i="1"/>
  <c r="AQ1314" i="1"/>
  <c r="AP1315" i="1"/>
  <c r="AQ1315" i="1"/>
  <c r="AP1316" i="1"/>
  <c r="AQ1316" i="1"/>
  <c r="AP1317" i="1"/>
  <c r="AQ1317" i="1"/>
  <c r="AP1318" i="1"/>
  <c r="AQ1318" i="1"/>
  <c r="AP1319" i="1"/>
  <c r="AQ1319" i="1"/>
  <c r="AP1320" i="1"/>
  <c r="AQ1320" i="1"/>
  <c r="AP1321" i="1"/>
  <c r="AQ1321" i="1"/>
  <c r="AP1322" i="1"/>
  <c r="AQ1322" i="1"/>
  <c r="AP1323" i="1"/>
  <c r="AQ1323" i="1"/>
  <c r="AP1324" i="1"/>
  <c r="AQ1324" i="1"/>
  <c r="AP1325" i="1"/>
  <c r="AQ1325" i="1"/>
  <c r="AP1326" i="1"/>
  <c r="AQ1326" i="1"/>
  <c r="AP1327" i="1"/>
  <c r="AQ1327" i="1"/>
  <c r="AP1328" i="1"/>
  <c r="AQ1328" i="1"/>
  <c r="AP1329" i="1"/>
  <c r="AQ1329" i="1"/>
  <c r="AP1330" i="1"/>
  <c r="AQ1330" i="1"/>
  <c r="AP1331" i="1"/>
  <c r="AQ1331" i="1"/>
  <c r="AP1332" i="1"/>
  <c r="AQ1332" i="1"/>
  <c r="AP1333" i="1"/>
  <c r="AQ1333" i="1"/>
  <c r="AP1334" i="1"/>
  <c r="AQ1334" i="1"/>
  <c r="AP1335" i="1"/>
  <c r="AQ1335" i="1"/>
  <c r="AP1336" i="1"/>
  <c r="AQ1336" i="1"/>
  <c r="AP1337" i="1"/>
  <c r="AQ1337" i="1"/>
  <c r="AP1338" i="1"/>
  <c r="AQ1338" i="1"/>
  <c r="AP1339" i="1"/>
  <c r="AQ1339" i="1"/>
  <c r="AP1340" i="1"/>
  <c r="AQ1340" i="1"/>
  <c r="AP1341" i="1"/>
  <c r="AQ1341" i="1"/>
  <c r="AP1342" i="1"/>
  <c r="AQ1342" i="1"/>
  <c r="AP1343" i="1"/>
  <c r="AQ1343" i="1"/>
  <c r="AP1344" i="1"/>
  <c r="AQ1344" i="1"/>
  <c r="AP1345" i="1"/>
  <c r="AQ1345" i="1"/>
  <c r="AP1346" i="1"/>
  <c r="AQ1346" i="1"/>
  <c r="AP1347" i="1"/>
  <c r="AQ1347" i="1"/>
  <c r="AP1348" i="1"/>
  <c r="AQ1348" i="1"/>
  <c r="AP1349" i="1"/>
  <c r="AQ1349" i="1"/>
  <c r="AP1350" i="1"/>
  <c r="AQ1350" i="1"/>
  <c r="AP1351" i="1"/>
  <c r="AQ1351" i="1"/>
  <c r="AP1352" i="1"/>
  <c r="AQ1352" i="1"/>
  <c r="AP1353" i="1"/>
  <c r="AQ1353" i="1"/>
  <c r="AP1354" i="1"/>
  <c r="AQ1354" i="1"/>
  <c r="AP1355" i="1"/>
  <c r="AQ1355" i="1"/>
  <c r="AP1356" i="1"/>
  <c r="AQ1356" i="1"/>
  <c r="AP1357" i="1"/>
  <c r="AQ1357" i="1"/>
  <c r="AP1358" i="1"/>
  <c r="AQ1358" i="1"/>
  <c r="AP1359" i="1"/>
  <c r="AQ1359" i="1"/>
  <c r="AP1360" i="1"/>
  <c r="AQ1360" i="1"/>
  <c r="AP1361" i="1"/>
  <c r="AQ1361" i="1"/>
  <c r="AP1362" i="1"/>
  <c r="AQ1362" i="1"/>
  <c r="AP1363" i="1"/>
  <c r="AQ1363" i="1"/>
  <c r="AP1364" i="1"/>
  <c r="AQ1364" i="1"/>
  <c r="AP1365" i="1"/>
  <c r="AQ1365" i="1"/>
  <c r="AP1366" i="1"/>
  <c r="AQ1366" i="1"/>
  <c r="AP1367" i="1"/>
  <c r="AQ1367" i="1"/>
  <c r="AP1368" i="1"/>
  <c r="AQ1368" i="1"/>
  <c r="AP1369" i="1"/>
  <c r="AQ1369" i="1"/>
  <c r="AP1370" i="1"/>
  <c r="AQ1370" i="1"/>
  <c r="AP1371" i="1"/>
  <c r="AQ1371" i="1"/>
  <c r="AP1372" i="1"/>
  <c r="AQ1372" i="1"/>
  <c r="AP1373" i="1"/>
  <c r="AQ1373" i="1"/>
  <c r="AP1374" i="1"/>
  <c r="AQ1374" i="1"/>
  <c r="AP1375" i="1"/>
  <c r="AQ1375" i="1"/>
  <c r="AP1376" i="1"/>
  <c r="AQ1376" i="1"/>
  <c r="AP1377" i="1"/>
  <c r="AQ1377" i="1"/>
  <c r="AP1378" i="1"/>
  <c r="AQ1378" i="1"/>
  <c r="AP1379" i="1"/>
  <c r="AQ1379" i="1"/>
  <c r="AP1380" i="1"/>
  <c r="AQ1380" i="1"/>
  <c r="AP1381" i="1"/>
  <c r="AQ1381" i="1"/>
  <c r="AP1382" i="1"/>
  <c r="AQ1382" i="1"/>
  <c r="AP1383" i="1"/>
  <c r="AQ1383" i="1"/>
  <c r="AP1384" i="1"/>
  <c r="AQ1384" i="1"/>
  <c r="AP1385" i="1"/>
  <c r="AQ1385" i="1"/>
  <c r="AP1386" i="1"/>
  <c r="AQ1386" i="1"/>
  <c r="AP1387" i="1"/>
  <c r="AQ1387" i="1"/>
  <c r="AP1388" i="1"/>
  <c r="AQ1388" i="1"/>
  <c r="AP1389" i="1"/>
  <c r="AQ1389" i="1"/>
  <c r="AP1390" i="1"/>
  <c r="AQ1390" i="1"/>
  <c r="AP1391" i="1"/>
  <c r="AQ1391" i="1"/>
  <c r="AP1392" i="1"/>
  <c r="AQ1392" i="1"/>
  <c r="AP1393" i="1"/>
  <c r="AQ1393" i="1"/>
  <c r="AP1394" i="1"/>
  <c r="AQ1394" i="1"/>
  <c r="AP1395" i="1"/>
  <c r="AQ1395" i="1"/>
  <c r="AP1396" i="1"/>
  <c r="AQ1396" i="1"/>
  <c r="AP1397" i="1"/>
  <c r="AQ1397" i="1"/>
  <c r="AP1398" i="1"/>
  <c r="AQ1398" i="1"/>
  <c r="AP1399" i="1"/>
  <c r="AQ1399" i="1"/>
  <c r="AP1400" i="1"/>
  <c r="AQ1400" i="1"/>
  <c r="AP1401" i="1"/>
  <c r="AQ1401" i="1"/>
  <c r="AP1402" i="1"/>
  <c r="AQ1402" i="1"/>
  <c r="AP1403" i="1"/>
  <c r="AQ1403" i="1"/>
  <c r="AP1404" i="1"/>
  <c r="AQ1404" i="1"/>
  <c r="AP1405" i="1"/>
  <c r="AQ1405" i="1"/>
  <c r="AP1406" i="1"/>
  <c r="AQ1406" i="1"/>
  <c r="AP1407" i="1"/>
  <c r="AQ1407" i="1"/>
  <c r="AP1408" i="1"/>
  <c r="AQ1408" i="1"/>
  <c r="AP1409" i="1"/>
  <c r="AQ1409" i="1"/>
  <c r="AP1410" i="1"/>
  <c r="AQ1410" i="1"/>
  <c r="AP1411" i="1"/>
  <c r="AQ1411" i="1"/>
  <c r="AP1412" i="1"/>
  <c r="AQ1412" i="1"/>
  <c r="AP1413" i="1"/>
  <c r="AQ1413" i="1"/>
  <c r="AP1414" i="1"/>
  <c r="AQ1414" i="1"/>
  <c r="AP1415" i="1"/>
  <c r="AQ1415" i="1"/>
  <c r="AP1416" i="1"/>
  <c r="AQ1416" i="1"/>
  <c r="AP1417" i="1"/>
  <c r="AQ1417" i="1"/>
  <c r="AP1418" i="1"/>
  <c r="AQ1418" i="1"/>
  <c r="AP1419" i="1"/>
  <c r="AQ1419" i="1"/>
  <c r="AP1420" i="1"/>
  <c r="AQ1420" i="1"/>
  <c r="AP1421" i="1"/>
  <c r="AQ1421" i="1"/>
  <c r="AP1422" i="1"/>
  <c r="AQ1422" i="1"/>
  <c r="AP1423" i="1"/>
  <c r="AQ1423" i="1"/>
  <c r="AP1424" i="1"/>
  <c r="AQ1424" i="1"/>
  <c r="AP1425" i="1"/>
  <c r="AQ1425" i="1"/>
  <c r="AP1426" i="1"/>
  <c r="AQ1426" i="1"/>
  <c r="AP1427" i="1"/>
  <c r="AQ1427" i="1"/>
  <c r="AP1428" i="1"/>
  <c r="AQ1428" i="1"/>
  <c r="AP1429" i="1"/>
  <c r="AQ1429" i="1"/>
  <c r="AP1430" i="1"/>
  <c r="AQ1430" i="1"/>
  <c r="AP1431" i="1"/>
  <c r="AQ1431" i="1"/>
  <c r="AP1432" i="1"/>
  <c r="AQ1432" i="1"/>
  <c r="AP1433" i="1"/>
  <c r="AQ1433" i="1"/>
  <c r="AP1434" i="1"/>
  <c r="AQ1434" i="1"/>
  <c r="AP1435" i="1"/>
  <c r="AQ1435" i="1"/>
  <c r="AP1436" i="1"/>
  <c r="AQ1436" i="1"/>
  <c r="AP1437" i="1"/>
  <c r="AQ1437" i="1"/>
  <c r="AP1438" i="1"/>
  <c r="AQ1438" i="1"/>
  <c r="AP1439" i="1"/>
  <c r="AQ1439" i="1"/>
  <c r="AP1440" i="1"/>
  <c r="AQ1440" i="1"/>
  <c r="AP1441" i="1"/>
  <c r="AQ1441" i="1"/>
  <c r="AP1442" i="1"/>
  <c r="AQ1442" i="1"/>
  <c r="AP1443" i="1"/>
  <c r="AQ1443" i="1"/>
  <c r="AP1444" i="1"/>
  <c r="AQ1444" i="1"/>
  <c r="AP1445" i="1"/>
  <c r="AQ1445" i="1"/>
  <c r="AP1446" i="1"/>
  <c r="AQ1446" i="1"/>
  <c r="AP1447" i="1"/>
  <c r="AQ1447" i="1"/>
  <c r="AP1448" i="1"/>
  <c r="AQ1448" i="1"/>
  <c r="AP1449" i="1"/>
  <c r="AQ1449" i="1"/>
  <c r="AP1450" i="1"/>
  <c r="AQ1450" i="1"/>
  <c r="AP1451" i="1"/>
  <c r="AQ1451" i="1"/>
  <c r="AP1452" i="1"/>
  <c r="AQ1452" i="1"/>
  <c r="AP1453" i="1"/>
  <c r="AQ1453" i="1"/>
  <c r="AP1454" i="1"/>
  <c r="AQ1454" i="1"/>
  <c r="AP1455" i="1"/>
  <c r="AQ1455" i="1"/>
  <c r="AP1456" i="1"/>
  <c r="AQ1456" i="1"/>
  <c r="AP1457" i="1"/>
  <c r="AQ1457" i="1"/>
  <c r="AP1458" i="1"/>
  <c r="AQ1458" i="1"/>
  <c r="AP1459" i="1"/>
  <c r="AQ1459" i="1"/>
  <c r="AP1460" i="1"/>
  <c r="AQ1460" i="1"/>
  <c r="AP1461" i="1"/>
  <c r="AQ1461" i="1"/>
  <c r="AP1462" i="1"/>
  <c r="AQ1462" i="1"/>
  <c r="AP1463" i="1"/>
  <c r="AQ1463" i="1"/>
  <c r="AP1464" i="1"/>
  <c r="AQ1464" i="1"/>
  <c r="AP1465" i="1"/>
  <c r="AQ1465" i="1"/>
  <c r="AP1466" i="1"/>
  <c r="AQ1466" i="1"/>
  <c r="AP1467" i="1"/>
  <c r="AQ1467" i="1"/>
  <c r="AP1468" i="1"/>
  <c r="AQ1468" i="1"/>
  <c r="AP1469" i="1"/>
  <c r="AQ1469" i="1"/>
  <c r="AP1470" i="1"/>
  <c r="AQ1470" i="1"/>
  <c r="AP1471" i="1"/>
  <c r="AQ1471" i="1"/>
  <c r="AP1472" i="1"/>
  <c r="AQ1472" i="1"/>
  <c r="AP1473" i="1"/>
  <c r="AQ1473" i="1"/>
  <c r="AP1474" i="1"/>
  <c r="AQ1474" i="1"/>
  <c r="AP1475" i="1"/>
  <c r="AQ1475" i="1"/>
  <c r="AP1476" i="1"/>
  <c r="AQ1476" i="1"/>
  <c r="AP1477" i="1"/>
  <c r="AQ1477" i="1"/>
  <c r="AP1478" i="1"/>
  <c r="AQ1478" i="1"/>
  <c r="AP1479" i="1"/>
  <c r="AQ1479" i="1"/>
  <c r="AP1480" i="1"/>
  <c r="AQ1480" i="1"/>
  <c r="AP1481" i="1"/>
  <c r="AQ1481" i="1"/>
  <c r="AP1482" i="1"/>
  <c r="AQ1482" i="1"/>
  <c r="AP1483" i="1"/>
  <c r="AQ1483" i="1"/>
  <c r="AP1484" i="1"/>
  <c r="AQ1484" i="1"/>
  <c r="AP1485" i="1"/>
  <c r="AQ1485" i="1"/>
  <c r="AP1486" i="1"/>
  <c r="AQ1486" i="1"/>
  <c r="AP1487" i="1"/>
  <c r="AQ1487" i="1"/>
  <c r="AP1488" i="1"/>
  <c r="AQ1488" i="1"/>
  <c r="AP1489" i="1"/>
  <c r="AQ1489" i="1"/>
  <c r="AP1490" i="1"/>
  <c r="AQ1490" i="1"/>
  <c r="AP1491" i="1"/>
  <c r="AQ1491" i="1"/>
  <c r="AP1492" i="1"/>
  <c r="AQ1492" i="1"/>
  <c r="AP1493" i="1"/>
  <c r="AQ1493" i="1"/>
  <c r="AP1494" i="1"/>
  <c r="AQ1494" i="1"/>
  <c r="AP1495" i="1"/>
  <c r="AQ1495" i="1"/>
  <c r="AP1496" i="1"/>
  <c r="AQ1496" i="1"/>
  <c r="AP1497" i="1"/>
  <c r="AQ1497" i="1"/>
  <c r="AP1498" i="1"/>
  <c r="AQ1498" i="1"/>
  <c r="AP1499" i="1"/>
  <c r="AQ1499" i="1"/>
  <c r="AP1500" i="1"/>
  <c r="AQ1500" i="1"/>
  <c r="AP1501" i="1"/>
  <c r="AQ1501" i="1"/>
  <c r="AP1502" i="1"/>
  <c r="AQ1502" i="1"/>
  <c r="AP1503" i="1"/>
  <c r="AQ1503" i="1"/>
  <c r="AP1504" i="1"/>
  <c r="AQ1504" i="1"/>
  <c r="AP1505" i="1"/>
  <c r="AQ1505" i="1"/>
  <c r="AP1506" i="1"/>
  <c r="AQ1506" i="1"/>
  <c r="AP1507" i="1"/>
  <c r="AQ1507" i="1"/>
  <c r="AP1508" i="1"/>
  <c r="AQ1508" i="1"/>
  <c r="AP1509" i="1"/>
  <c r="AQ1509" i="1"/>
  <c r="AP1510" i="1"/>
  <c r="AQ1510" i="1"/>
  <c r="AP1511" i="1"/>
  <c r="AQ1511" i="1"/>
  <c r="AP1512" i="1"/>
  <c r="AQ1512" i="1"/>
  <c r="AP1513" i="1"/>
  <c r="AQ1513" i="1"/>
  <c r="AP1514" i="1"/>
  <c r="AQ1514" i="1"/>
  <c r="AP1515" i="1"/>
  <c r="AQ1515" i="1"/>
  <c r="AP1516" i="1"/>
  <c r="AQ1516" i="1"/>
  <c r="AP1517" i="1"/>
  <c r="AQ1517" i="1"/>
  <c r="AP1518" i="1"/>
  <c r="AQ1518" i="1"/>
  <c r="AP1519" i="1"/>
  <c r="AQ1519" i="1"/>
  <c r="AP1520" i="1"/>
  <c r="AQ1520" i="1"/>
  <c r="AP1521" i="1"/>
  <c r="AQ1521" i="1"/>
  <c r="AP1522" i="1"/>
  <c r="AQ1522" i="1"/>
  <c r="AP1523" i="1"/>
  <c r="AQ1523" i="1"/>
  <c r="AP1524" i="1"/>
  <c r="AQ1524" i="1"/>
  <c r="AP1525" i="1"/>
  <c r="AQ1525" i="1"/>
  <c r="AP1526" i="1"/>
  <c r="AQ1526" i="1"/>
  <c r="AP1527" i="1"/>
  <c r="AQ1527" i="1"/>
  <c r="AP1528" i="1"/>
  <c r="AQ1528" i="1"/>
  <c r="AP1529" i="1"/>
  <c r="AQ1529" i="1"/>
  <c r="AP1530" i="1"/>
  <c r="AQ1530" i="1"/>
  <c r="AP1531" i="1"/>
  <c r="AQ1531" i="1"/>
  <c r="AP1532" i="1"/>
  <c r="AQ1532" i="1"/>
  <c r="AP1533" i="1"/>
  <c r="AQ1533" i="1"/>
  <c r="AP1534" i="1"/>
  <c r="AQ1534" i="1"/>
  <c r="AP1535" i="1"/>
  <c r="AQ1535" i="1"/>
  <c r="AP1536" i="1"/>
  <c r="AQ1536" i="1"/>
  <c r="AP1537" i="1"/>
  <c r="AQ1537" i="1"/>
  <c r="AP1538" i="1"/>
  <c r="AQ1538" i="1"/>
  <c r="AP1539" i="1"/>
  <c r="AQ1539" i="1"/>
  <c r="AP1540" i="1"/>
  <c r="AQ1540" i="1"/>
  <c r="AP1541" i="1"/>
  <c r="AQ1541" i="1"/>
  <c r="AP1542" i="1"/>
  <c r="AQ1542" i="1"/>
  <c r="AP1543" i="1"/>
  <c r="AQ1543" i="1"/>
  <c r="AP1544" i="1"/>
  <c r="AQ1544" i="1"/>
  <c r="AP1545" i="1"/>
  <c r="AQ1545" i="1"/>
  <c r="AP1546" i="1"/>
  <c r="AQ1546" i="1"/>
  <c r="AP1547" i="1"/>
  <c r="AQ1547" i="1"/>
  <c r="AP1548" i="1"/>
  <c r="AQ1548" i="1"/>
  <c r="AP1549" i="1"/>
  <c r="AQ1549" i="1"/>
  <c r="AP1550" i="1"/>
  <c r="AQ1550" i="1"/>
  <c r="AP1551" i="1"/>
  <c r="AQ1551" i="1"/>
  <c r="AP1552" i="1"/>
  <c r="AQ1552" i="1"/>
  <c r="AP1553" i="1"/>
  <c r="AQ1553" i="1"/>
  <c r="AP1554" i="1"/>
  <c r="AQ1554" i="1"/>
  <c r="AP1555" i="1"/>
  <c r="AQ1555" i="1"/>
  <c r="AP1556" i="1"/>
  <c r="AQ1556" i="1"/>
  <c r="AP1557" i="1"/>
  <c r="AQ1557" i="1"/>
  <c r="AP1558" i="1"/>
  <c r="AQ1558" i="1"/>
  <c r="AP1559" i="1"/>
  <c r="AQ1559" i="1"/>
  <c r="AP1560" i="1"/>
  <c r="AQ1560" i="1"/>
  <c r="AP1561" i="1"/>
  <c r="AQ1561" i="1"/>
  <c r="AP1562" i="1"/>
  <c r="AQ1562" i="1"/>
  <c r="AP1563" i="1"/>
  <c r="AQ1563" i="1"/>
  <c r="AP1564" i="1"/>
  <c r="AQ1564" i="1"/>
  <c r="AP1565" i="1"/>
  <c r="AQ1565" i="1"/>
  <c r="AP1566" i="1"/>
  <c r="AQ1566" i="1"/>
  <c r="AP1567" i="1"/>
  <c r="AQ1567" i="1"/>
  <c r="AP1568" i="1"/>
  <c r="AQ1568" i="1"/>
  <c r="AP1569" i="1"/>
  <c r="AQ1569" i="1"/>
  <c r="AP1570" i="1"/>
  <c r="AQ1570" i="1"/>
  <c r="AP1571" i="1"/>
  <c r="AQ1571" i="1"/>
  <c r="AP1572" i="1"/>
  <c r="AQ1572" i="1"/>
  <c r="AP1573" i="1"/>
  <c r="AQ1573" i="1"/>
  <c r="AP1574" i="1"/>
  <c r="AQ1574" i="1"/>
  <c r="AP1575" i="1"/>
  <c r="AQ1575" i="1"/>
  <c r="AP1576" i="1"/>
  <c r="AQ1576" i="1"/>
  <c r="AP1577" i="1"/>
  <c r="AQ1577" i="1"/>
  <c r="AP1578" i="1"/>
  <c r="AQ1578" i="1"/>
  <c r="AP1579" i="1"/>
  <c r="AQ1579" i="1"/>
  <c r="AP1580" i="1"/>
  <c r="AQ1580" i="1"/>
  <c r="AP1581" i="1"/>
  <c r="AQ1581" i="1"/>
  <c r="AP1582" i="1"/>
  <c r="AQ1582" i="1"/>
  <c r="AP1583" i="1"/>
  <c r="AQ1583" i="1"/>
  <c r="AP1584" i="1"/>
  <c r="AQ1584" i="1"/>
  <c r="AP1585" i="1"/>
  <c r="AQ1585" i="1"/>
  <c r="AP1586" i="1"/>
  <c r="AQ1586" i="1"/>
  <c r="AP1587" i="1"/>
  <c r="AQ1587" i="1"/>
  <c r="AP1588" i="1"/>
  <c r="AQ1588" i="1"/>
  <c r="AP1589" i="1"/>
  <c r="AQ1589" i="1"/>
  <c r="AP1590" i="1"/>
  <c r="AQ1590" i="1"/>
  <c r="AP1591" i="1"/>
  <c r="AQ1591" i="1"/>
  <c r="AP1592" i="1"/>
  <c r="AQ1592" i="1"/>
  <c r="AP1593" i="1"/>
  <c r="AQ1593" i="1"/>
  <c r="AP1594" i="1"/>
  <c r="AQ1594" i="1"/>
  <c r="AP1595" i="1"/>
  <c r="AQ1595" i="1"/>
  <c r="AP1596" i="1"/>
  <c r="AQ1596" i="1"/>
  <c r="AP1597" i="1"/>
  <c r="AQ1597" i="1"/>
  <c r="AP1598" i="1"/>
  <c r="AQ1598" i="1"/>
  <c r="AP1599" i="1"/>
  <c r="AQ1599" i="1"/>
  <c r="AP1600" i="1"/>
  <c r="AQ1600" i="1"/>
  <c r="AP1601" i="1"/>
  <c r="AQ1601" i="1"/>
  <c r="AP1602" i="1"/>
  <c r="AQ1602" i="1"/>
  <c r="AP1603" i="1"/>
  <c r="AQ1603" i="1"/>
  <c r="AP1604" i="1"/>
  <c r="AQ1604" i="1"/>
  <c r="AP1605" i="1"/>
  <c r="AQ1605" i="1"/>
  <c r="AP1606" i="1"/>
  <c r="AQ1606" i="1"/>
  <c r="AP1607" i="1"/>
  <c r="AQ1607" i="1"/>
  <c r="AP1608" i="1"/>
  <c r="AQ1608" i="1"/>
  <c r="AP1609" i="1"/>
  <c r="AQ1609" i="1"/>
  <c r="AP1610" i="1"/>
  <c r="AQ1610" i="1"/>
  <c r="AP1611" i="1"/>
  <c r="AQ1611" i="1"/>
  <c r="AP1612" i="1"/>
  <c r="AQ1612" i="1"/>
  <c r="AP1613" i="1"/>
  <c r="AQ1613" i="1"/>
  <c r="AP1614" i="1"/>
  <c r="AQ1614" i="1"/>
  <c r="AP1615" i="1"/>
  <c r="AQ1615" i="1"/>
  <c r="AP1616" i="1"/>
  <c r="AQ1616" i="1"/>
  <c r="AP1617" i="1"/>
  <c r="AQ1617" i="1"/>
  <c r="AP1618" i="1"/>
  <c r="AQ1618" i="1"/>
  <c r="AP1619" i="1"/>
  <c r="AQ1619" i="1"/>
  <c r="AP1620" i="1"/>
  <c r="AQ1620" i="1"/>
  <c r="AP1621" i="1"/>
  <c r="AQ1621" i="1"/>
  <c r="AP1622" i="1"/>
  <c r="AQ1622" i="1"/>
  <c r="AP1623" i="1"/>
  <c r="AQ1623" i="1"/>
  <c r="AP1624" i="1"/>
  <c r="AQ1624" i="1"/>
  <c r="AP1625" i="1"/>
  <c r="AQ1625" i="1"/>
  <c r="AP1626" i="1"/>
  <c r="AQ1626" i="1"/>
  <c r="AP1627" i="1"/>
  <c r="AQ1627" i="1"/>
  <c r="AP1628" i="1"/>
  <c r="AQ1628" i="1"/>
  <c r="AP1629" i="1"/>
  <c r="AQ1629" i="1"/>
  <c r="AP1630" i="1"/>
  <c r="AQ1630" i="1"/>
  <c r="AP1631" i="1"/>
  <c r="AQ1631" i="1"/>
  <c r="AP1632" i="1"/>
  <c r="AQ1632" i="1"/>
  <c r="AP1633" i="1"/>
  <c r="AQ1633" i="1"/>
  <c r="AP1634" i="1"/>
  <c r="AQ1634" i="1"/>
  <c r="AP1635" i="1"/>
  <c r="AQ1635" i="1"/>
  <c r="AP1636" i="1"/>
  <c r="AQ1636" i="1"/>
  <c r="AP1637" i="1"/>
  <c r="AQ1637" i="1"/>
  <c r="AP1638" i="1"/>
  <c r="AQ1638" i="1"/>
  <c r="AP1639" i="1"/>
  <c r="AQ1639" i="1"/>
  <c r="AP1640" i="1"/>
  <c r="AQ1640" i="1"/>
  <c r="AP1641" i="1"/>
  <c r="AQ1641" i="1"/>
  <c r="AP1642" i="1"/>
  <c r="AQ1642" i="1"/>
  <c r="AP1643" i="1"/>
  <c r="AQ1643" i="1"/>
  <c r="AP1644" i="1"/>
  <c r="AQ1644" i="1"/>
  <c r="AP1645" i="1"/>
  <c r="AQ1645" i="1"/>
  <c r="AP1646" i="1"/>
  <c r="AQ1646" i="1"/>
  <c r="AP1647" i="1"/>
  <c r="AQ1647" i="1"/>
  <c r="AP1648" i="1"/>
  <c r="AQ1648" i="1"/>
  <c r="AP1649" i="1"/>
  <c r="AQ1649" i="1"/>
  <c r="AP1650" i="1"/>
  <c r="AQ1650" i="1"/>
  <c r="AP1651" i="1"/>
  <c r="AQ1651" i="1"/>
  <c r="AP1652" i="1"/>
  <c r="AQ1652" i="1"/>
  <c r="AP1653" i="1"/>
  <c r="AQ1653" i="1"/>
  <c r="AP1654" i="1"/>
  <c r="AQ1654" i="1"/>
  <c r="AP1655" i="1"/>
  <c r="AQ1655" i="1"/>
  <c r="AP1656" i="1"/>
  <c r="AQ1656" i="1"/>
  <c r="AP1657" i="1"/>
  <c r="AQ1657" i="1"/>
  <c r="AP1658" i="1"/>
  <c r="AQ1658" i="1"/>
  <c r="AP1659" i="1"/>
  <c r="AQ1659" i="1"/>
  <c r="AP1660" i="1"/>
  <c r="AQ1660" i="1"/>
  <c r="AP1661" i="1"/>
  <c r="AQ1661" i="1"/>
  <c r="AP1662" i="1"/>
  <c r="AQ1662" i="1"/>
  <c r="AP1663" i="1"/>
  <c r="AQ1663" i="1"/>
  <c r="AP1664" i="1"/>
  <c r="AQ1664" i="1"/>
  <c r="AP1665" i="1"/>
  <c r="AQ1665" i="1"/>
  <c r="AP1666" i="1"/>
  <c r="AQ1666" i="1"/>
  <c r="AP1667" i="1"/>
  <c r="AQ1667" i="1"/>
  <c r="AP1668" i="1"/>
  <c r="AQ1668" i="1"/>
  <c r="AP1669" i="1"/>
  <c r="AQ1669" i="1"/>
  <c r="AP1670" i="1"/>
  <c r="AQ1670" i="1"/>
  <c r="AP1671" i="1"/>
  <c r="AQ1671" i="1"/>
  <c r="AP1672" i="1"/>
  <c r="AQ1672" i="1"/>
  <c r="AP1673" i="1"/>
  <c r="AQ1673" i="1"/>
  <c r="AP1674" i="1"/>
  <c r="AQ1674" i="1"/>
  <c r="AP1675" i="1"/>
  <c r="AQ1675" i="1"/>
  <c r="AP1676" i="1"/>
  <c r="AQ1676" i="1"/>
  <c r="AP1677" i="1"/>
  <c r="AQ1677" i="1"/>
  <c r="AP1678" i="1"/>
  <c r="AQ1678" i="1"/>
  <c r="AP1679" i="1"/>
  <c r="AQ1679" i="1"/>
  <c r="AP1680" i="1"/>
  <c r="AQ1680" i="1"/>
  <c r="AP1681" i="1"/>
  <c r="AQ1681" i="1"/>
  <c r="AP1682" i="1"/>
  <c r="AQ1682" i="1"/>
  <c r="AP1683" i="1"/>
  <c r="AQ1683" i="1"/>
  <c r="AP1684" i="1"/>
  <c r="AQ1684" i="1"/>
  <c r="AP1685" i="1"/>
  <c r="AQ1685" i="1"/>
  <c r="AP1686" i="1"/>
  <c r="AQ1686" i="1"/>
  <c r="AP1687" i="1"/>
  <c r="AQ1687" i="1"/>
  <c r="AP1688" i="1"/>
  <c r="AQ1688" i="1"/>
  <c r="AP1689" i="1"/>
  <c r="AQ1689" i="1"/>
  <c r="AP1690" i="1"/>
  <c r="AQ1690" i="1"/>
  <c r="AP1691" i="1"/>
  <c r="AQ1691" i="1"/>
  <c r="AP1692" i="1"/>
  <c r="AQ1692" i="1"/>
  <c r="AP1693" i="1"/>
  <c r="AQ1693" i="1"/>
  <c r="AP1694" i="1"/>
  <c r="AQ1694" i="1"/>
  <c r="AP1695" i="1"/>
  <c r="AQ1695" i="1"/>
  <c r="AP1696" i="1"/>
  <c r="AQ1696" i="1"/>
  <c r="AP1697" i="1"/>
  <c r="AQ1697" i="1"/>
  <c r="AP1698" i="1"/>
  <c r="AQ1698" i="1"/>
  <c r="AP1699" i="1"/>
  <c r="AQ1699" i="1"/>
  <c r="AP1700" i="1"/>
  <c r="AQ1700" i="1"/>
  <c r="AP1701" i="1"/>
  <c r="AQ1701" i="1"/>
  <c r="AP1702" i="1"/>
  <c r="AQ1702" i="1"/>
  <c r="AP1703" i="1"/>
  <c r="AQ1703" i="1"/>
  <c r="AP1704" i="1"/>
  <c r="AQ1704" i="1"/>
  <c r="AP1705" i="1"/>
  <c r="AQ1705" i="1"/>
  <c r="AP1706" i="1"/>
  <c r="AQ1706" i="1"/>
  <c r="AP1707" i="1"/>
  <c r="AQ1707" i="1"/>
  <c r="AP1708" i="1"/>
  <c r="AQ1708" i="1"/>
  <c r="AP1709" i="1"/>
  <c r="AQ1709" i="1"/>
  <c r="AP1710" i="1"/>
  <c r="AQ1710" i="1"/>
  <c r="AP1711" i="1"/>
  <c r="AQ1711" i="1"/>
  <c r="AP1712" i="1"/>
  <c r="AQ1712" i="1"/>
  <c r="AP1713" i="1"/>
  <c r="AQ1713" i="1"/>
  <c r="AP1714" i="1"/>
  <c r="AQ1714" i="1"/>
  <c r="AP1715" i="1"/>
  <c r="AQ1715" i="1"/>
  <c r="AP1716" i="1"/>
  <c r="AQ1716" i="1"/>
  <c r="AP1717" i="1"/>
  <c r="AQ1717" i="1"/>
  <c r="AP1718" i="1"/>
  <c r="AQ1718" i="1"/>
  <c r="AP1719" i="1"/>
  <c r="AQ1719" i="1"/>
  <c r="AP1720" i="1"/>
  <c r="AQ1720" i="1"/>
  <c r="AP1721" i="1"/>
  <c r="AQ1721" i="1"/>
  <c r="AP1722" i="1"/>
  <c r="AQ1722" i="1"/>
  <c r="AP1723" i="1"/>
  <c r="AQ1723" i="1"/>
  <c r="AP1724" i="1"/>
  <c r="AQ1724" i="1"/>
  <c r="AP1725" i="1"/>
  <c r="AQ1725" i="1"/>
  <c r="AP1726" i="1"/>
  <c r="AQ1726" i="1"/>
  <c r="AP1727" i="1"/>
  <c r="AQ1727" i="1"/>
  <c r="AP1728" i="1"/>
  <c r="AQ1728" i="1"/>
  <c r="AP1729" i="1"/>
  <c r="AQ1729" i="1"/>
  <c r="AP1730" i="1"/>
  <c r="AQ1730" i="1"/>
  <c r="AP1731" i="1"/>
  <c r="AQ1731" i="1"/>
  <c r="AP1732" i="1"/>
  <c r="AQ1732" i="1"/>
  <c r="AP1733" i="1"/>
  <c r="AQ1733" i="1"/>
  <c r="AP1734" i="1"/>
  <c r="AQ1734" i="1"/>
  <c r="AP1735" i="1"/>
  <c r="AQ1735" i="1"/>
  <c r="AP1736" i="1"/>
  <c r="AQ1736" i="1"/>
  <c r="AP1737" i="1"/>
  <c r="AQ1737" i="1"/>
  <c r="AP1738" i="1"/>
  <c r="AQ1738" i="1"/>
  <c r="AP1739" i="1"/>
  <c r="AQ1739" i="1"/>
  <c r="AP1740" i="1"/>
  <c r="AQ1740" i="1"/>
  <c r="AP1741" i="1"/>
  <c r="AQ1741" i="1"/>
  <c r="AP1742" i="1"/>
  <c r="AQ1742" i="1"/>
  <c r="AP1743" i="1"/>
  <c r="AQ1743" i="1"/>
  <c r="AP1744" i="1"/>
  <c r="AQ1744" i="1"/>
  <c r="AP1745" i="1"/>
  <c r="AQ1745" i="1"/>
  <c r="AP1746" i="1"/>
  <c r="AQ1746" i="1"/>
  <c r="AP1747" i="1"/>
  <c r="AQ1747" i="1"/>
  <c r="AP1748" i="1"/>
  <c r="AQ1748" i="1"/>
  <c r="AP1749" i="1"/>
  <c r="AQ1749" i="1"/>
  <c r="AP1750" i="1"/>
  <c r="AQ1750" i="1"/>
  <c r="AP1751" i="1"/>
  <c r="AQ1751" i="1"/>
  <c r="AP1752" i="1"/>
  <c r="AQ1752" i="1"/>
  <c r="AP1753" i="1"/>
  <c r="AQ1753" i="1"/>
  <c r="AP1754" i="1"/>
  <c r="AQ1754" i="1"/>
  <c r="AP1755" i="1"/>
  <c r="AQ1755" i="1"/>
  <c r="AP1756" i="1"/>
  <c r="AQ1756" i="1"/>
  <c r="AP1757" i="1"/>
  <c r="AQ1757" i="1"/>
  <c r="AP1758" i="1"/>
  <c r="AQ1758" i="1"/>
  <c r="AP1759" i="1"/>
  <c r="AQ1759" i="1"/>
  <c r="AP1760" i="1"/>
  <c r="AQ1760" i="1"/>
  <c r="AP1761" i="1"/>
  <c r="AQ1761" i="1"/>
  <c r="AP1762" i="1"/>
  <c r="AQ1762" i="1"/>
  <c r="AP1763" i="1"/>
  <c r="AQ1763" i="1"/>
  <c r="AP1764" i="1"/>
  <c r="AQ1764" i="1"/>
  <c r="AP1765" i="1"/>
  <c r="AQ1765" i="1"/>
  <c r="AP1766" i="1"/>
  <c r="AQ1766" i="1"/>
  <c r="AP1767" i="1"/>
  <c r="AQ1767" i="1"/>
  <c r="AP1768" i="1"/>
  <c r="AQ1768" i="1"/>
  <c r="AP1769" i="1"/>
  <c r="AQ1769" i="1"/>
  <c r="AP1770" i="1"/>
  <c r="AQ1770" i="1"/>
  <c r="AP1771" i="1"/>
  <c r="AQ1771" i="1"/>
  <c r="AP1772" i="1"/>
  <c r="AQ1772" i="1"/>
  <c r="AP1773" i="1"/>
  <c r="AQ1773" i="1"/>
  <c r="AP1774" i="1"/>
  <c r="AQ1774" i="1"/>
  <c r="AP1775" i="1"/>
  <c r="AQ1775" i="1"/>
  <c r="AP1776" i="1"/>
  <c r="AQ1776" i="1"/>
  <c r="AP1777" i="1"/>
  <c r="AQ1777" i="1"/>
  <c r="AP1778" i="1"/>
  <c r="AQ1778" i="1"/>
  <c r="AP1779" i="1"/>
  <c r="AQ1779" i="1"/>
  <c r="AP1780" i="1"/>
  <c r="AQ1780" i="1"/>
  <c r="AP1781" i="1"/>
  <c r="AQ1781" i="1"/>
  <c r="AP1782" i="1"/>
  <c r="AQ1782" i="1"/>
  <c r="AP1783" i="1"/>
  <c r="AQ1783" i="1"/>
  <c r="AP1784" i="1"/>
  <c r="AQ1784" i="1"/>
  <c r="AP1785" i="1"/>
  <c r="AQ1785" i="1"/>
  <c r="AP1786" i="1"/>
  <c r="AQ1786" i="1"/>
  <c r="AP1787" i="1"/>
  <c r="AQ1787" i="1"/>
  <c r="AP1788" i="1"/>
  <c r="AQ1788" i="1"/>
  <c r="AP1789" i="1"/>
  <c r="AQ1789" i="1"/>
  <c r="AP1790" i="1"/>
  <c r="AQ1790" i="1"/>
  <c r="AP1791" i="1"/>
  <c r="AQ1791" i="1"/>
  <c r="AP1792" i="1"/>
  <c r="AQ1792" i="1"/>
  <c r="AP1793" i="1"/>
  <c r="AQ1793" i="1"/>
  <c r="AP1794" i="1"/>
  <c r="AQ1794" i="1"/>
  <c r="AP1795" i="1"/>
  <c r="AQ1795" i="1"/>
  <c r="AP1796" i="1"/>
  <c r="AQ1796" i="1"/>
  <c r="AP1797" i="1"/>
  <c r="AQ1797" i="1"/>
  <c r="AP1798" i="1"/>
  <c r="AQ1798" i="1"/>
  <c r="AP1799" i="1"/>
  <c r="AQ1799" i="1"/>
  <c r="AP1800" i="1"/>
  <c r="AQ1800" i="1"/>
  <c r="AP1801" i="1"/>
  <c r="AQ1801" i="1"/>
  <c r="AP1802" i="1"/>
  <c r="AQ1802" i="1"/>
  <c r="AP1803" i="1"/>
  <c r="AQ1803" i="1"/>
  <c r="AP1804" i="1"/>
  <c r="AQ1804" i="1"/>
  <c r="AP1805" i="1"/>
  <c r="AQ1805" i="1"/>
  <c r="AP1806" i="1"/>
  <c r="AQ1806" i="1"/>
  <c r="AP1807" i="1"/>
  <c r="AQ1807" i="1"/>
  <c r="AP1808" i="1"/>
  <c r="AQ1808" i="1"/>
  <c r="AP1809" i="1"/>
  <c r="AQ1809" i="1"/>
  <c r="AP1810" i="1"/>
  <c r="AQ1810" i="1"/>
  <c r="AP1811" i="1"/>
  <c r="AQ1811" i="1"/>
  <c r="AP1812" i="1"/>
  <c r="AQ1812" i="1"/>
  <c r="AP1813" i="1"/>
  <c r="AQ1813" i="1"/>
  <c r="AP1814" i="1"/>
  <c r="AQ1814" i="1"/>
  <c r="AP1815" i="1"/>
  <c r="AQ1815" i="1"/>
  <c r="AP1816" i="1"/>
  <c r="AQ1816" i="1"/>
  <c r="AP1817" i="1"/>
  <c r="AQ1817" i="1"/>
  <c r="AP1818" i="1"/>
  <c r="AQ1818" i="1"/>
  <c r="AP1819" i="1"/>
  <c r="AQ1819" i="1"/>
  <c r="AP1820" i="1"/>
  <c r="AQ1820" i="1"/>
  <c r="AP1821" i="1"/>
  <c r="AQ1821" i="1"/>
  <c r="AP1822" i="1"/>
  <c r="AQ1822" i="1"/>
  <c r="AP1823" i="1"/>
  <c r="AQ1823" i="1"/>
  <c r="AP1824" i="1"/>
  <c r="AQ1824" i="1"/>
  <c r="AP1825" i="1"/>
  <c r="AQ1825" i="1"/>
  <c r="AP1826" i="1"/>
  <c r="AQ1826" i="1"/>
  <c r="AP1827" i="1"/>
  <c r="AQ1827" i="1"/>
  <c r="AP1828" i="1"/>
  <c r="AQ1828" i="1"/>
  <c r="AP1829" i="1"/>
  <c r="AQ1829" i="1"/>
  <c r="AP1830" i="1"/>
  <c r="AQ1830" i="1"/>
  <c r="AP1831" i="1"/>
  <c r="AQ1831" i="1"/>
  <c r="AP1832" i="1"/>
  <c r="AQ1832" i="1"/>
  <c r="AP1833" i="1"/>
  <c r="AQ1833" i="1"/>
  <c r="AP1834" i="1"/>
  <c r="AQ1834" i="1"/>
  <c r="AP1835" i="1"/>
  <c r="AQ1835" i="1"/>
  <c r="AP1836" i="1"/>
  <c r="AQ1836" i="1"/>
  <c r="AP1837" i="1"/>
  <c r="AQ1837" i="1"/>
  <c r="AP1838" i="1"/>
  <c r="AQ1838" i="1"/>
  <c r="AP1839" i="1"/>
  <c r="AQ1839" i="1"/>
  <c r="AP1840" i="1"/>
  <c r="AQ1840" i="1"/>
  <c r="AP1841" i="1"/>
  <c r="AQ1841" i="1"/>
  <c r="AP1842" i="1"/>
  <c r="AQ1842" i="1"/>
  <c r="AP1843" i="1"/>
  <c r="AQ1843" i="1"/>
  <c r="AP1844" i="1"/>
  <c r="AQ1844" i="1"/>
  <c r="AP1845" i="1"/>
  <c r="AQ1845" i="1"/>
  <c r="AP1846" i="1"/>
  <c r="AQ1846" i="1"/>
  <c r="AP1847" i="1"/>
  <c r="AQ1847" i="1"/>
  <c r="AP1848" i="1"/>
  <c r="AQ1848" i="1"/>
  <c r="AP1849" i="1"/>
  <c r="AQ1849" i="1"/>
  <c r="AP1850" i="1"/>
  <c r="AQ1850" i="1"/>
  <c r="AP1851" i="1"/>
  <c r="AQ1851" i="1"/>
  <c r="AP1852" i="1"/>
  <c r="AQ1852" i="1"/>
  <c r="AP1853" i="1"/>
  <c r="AQ1853" i="1"/>
  <c r="AP1854" i="1"/>
  <c r="AQ1854" i="1"/>
  <c r="AP1855" i="1"/>
  <c r="AQ1855" i="1"/>
  <c r="AP1856" i="1"/>
  <c r="AQ1856" i="1"/>
  <c r="AP1857" i="1"/>
  <c r="AQ1857" i="1"/>
  <c r="AP1858" i="1"/>
  <c r="AQ1858" i="1"/>
  <c r="AP1859" i="1"/>
  <c r="AQ1859" i="1"/>
  <c r="AP1860" i="1"/>
  <c r="AQ1860" i="1"/>
  <c r="AP1861" i="1"/>
  <c r="AQ1861" i="1"/>
  <c r="AP1862" i="1"/>
  <c r="AQ1862" i="1"/>
  <c r="AP1863" i="1"/>
  <c r="AQ1863" i="1"/>
  <c r="AP1864" i="1"/>
  <c r="AQ1864" i="1"/>
  <c r="AP1865" i="1"/>
  <c r="AQ1865" i="1"/>
  <c r="AP1866" i="1"/>
  <c r="AQ1866" i="1"/>
  <c r="AP1867" i="1"/>
  <c r="AQ1867" i="1"/>
  <c r="AP1868" i="1"/>
  <c r="AQ1868" i="1"/>
  <c r="AP1869" i="1"/>
  <c r="AQ1869" i="1"/>
  <c r="AP1870" i="1"/>
  <c r="AQ1870" i="1"/>
  <c r="AP1871" i="1"/>
  <c r="AQ1871" i="1"/>
  <c r="AP1872" i="1"/>
  <c r="AQ1872" i="1"/>
  <c r="AP1873" i="1"/>
  <c r="AQ1873" i="1"/>
  <c r="AP1874" i="1"/>
  <c r="AQ1874" i="1"/>
  <c r="AP1875" i="1"/>
  <c r="AQ1875" i="1"/>
  <c r="AP1876" i="1"/>
  <c r="AQ1876" i="1"/>
  <c r="AP1877" i="1"/>
  <c r="AQ1877" i="1"/>
  <c r="AP1878" i="1"/>
  <c r="AQ1878" i="1"/>
  <c r="AP1879" i="1"/>
  <c r="AQ1879" i="1"/>
  <c r="AP1880" i="1"/>
  <c r="AQ1880" i="1"/>
  <c r="AP1881" i="1"/>
  <c r="AQ1881" i="1"/>
  <c r="AP1882" i="1"/>
  <c r="AQ1882" i="1"/>
  <c r="AP1883" i="1"/>
  <c r="AQ1883" i="1"/>
  <c r="AP1884" i="1"/>
  <c r="AQ1884" i="1"/>
  <c r="AP1885" i="1"/>
  <c r="AQ1885" i="1"/>
  <c r="AP1886" i="1"/>
  <c r="AQ1886" i="1"/>
  <c r="AP1887" i="1"/>
  <c r="AQ1887" i="1"/>
  <c r="AP1888" i="1"/>
  <c r="AQ1888" i="1"/>
  <c r="AP1889" i="1"/>
  <c r="AQ1889" i="1"/>
  <c r="AP1890" i="1"/>
  <c r="AQ1890" i="1"/>
  <c r="AP1891" i="1"/>
  <c r="AQ1891" i="1"/>
  <c r="AP1892" i="1"/>
  <c r="AQ1892" i="1"/>
  <c r="AP1893" i="1"/>
  <c r="AQ1893" i="1"/>
  <c r="AP1894" i="1"/>
  <c r="AQ1894" i="1"/>
  <c r="AP1895" i="1"/>
  <c r="AQ1895" i="1"/>
  <c r="AP1896" i="1"/>
  <c r="AQ1896" i="1"/>
  <c r="AP1897" i="1"/>
  <c r="AQ1897" i="1"/>
  <c r="AP1898" i="1"/>
  <c r="AQ1898" i="1"/>
  <c r="AP1899" i="1"/>
  <c r="AQ1899" i="1"/>
  <c r="AP1900" i="1"/>
  <c r="AQ1900" i="1"/>
  <c r="AP1901" i="1"/>
  <c r="AQ1901" i="1"/>
  <c r="AP1902" i="1"/>
  <c r="AQ1902" i="1"/>
  <c r="AP1903" i="1"/>
  <c r="AQ1903" i="1"/>
  <c r="AP1904" i="1"/>
  <c r="AQ1904" i="1"/>
  <c r="AP1905" i="1"/>
  <c r="AQ1905" i="1"/>
  <c r="AP1906" i="1"/>
  <c r="AQ1906" i="1"/>
  <c r="AP1907" i="1"/>
  <c r="AQ1907" i="1"/>
  <c r="AP1908" i="1"/>
  <c r="AQ1908" i="1"/>
  <c r="AP1909" i="1"/>
  <c r="AQ1909" i="1"/>
  <c r="AP1910" i="1"/>
  <c r="AQ1910" i="1"/>
  <c r="AP1911" i="1"/>
  <c r="AQ1911" i="1"/>
  <c r="AP1912" i="1"/>
  <c r="AQ1912" i="1"/>
  <c r="AP1913" i="1"/>
  <c r="AQ1913" i="1"/>
  <c r="AP1914" i="1"/>
  <c r="AQ1914" i="1"/>
  <c r="AP1915" i="1"/>
  <c r="AQ1915" i="1"/>
  <c r="AP1916" i="1"/>
  <c r="AQ1916" i="1"/>
  <c r="AP1917" i="1"/>
  <c r="AQ1917" i="1"/>
  <c r="AP1918" i="1"/>
  <c r="AQ1918" i="1"/>
  <c r="AP1919" i="1"/>
  <c r="AQ1919" i="1"/>
  <c r="AP1920" i="1"/>
  <c r="AQ1920" i="1"/>
  <c r="AP1921" i="1"/>
  <c r="AQ1921" i="1"/>
  <c r="AP1922" i="1"/>
  <c r="AQ1922" i="1"/>
  <c r="AP1923" i="1"/>
  <c r="AQ1923" i="1"/>
  <c r="AP1924" i="1"/>
  <c r="AQ1924" i="1"/>
  <c r="AP1925" i="1"/>
  <c r="AQ1925" i="1"/>
  <c r="AP1926" i="1"/>
  <c r="AQ1926" i="1"/>
  <c r="AP1927" i="1"/>
  <c r="AQ1927" i="1"/>
  <c r="AP1928" i="1"/>
  <c r="AQ1928" i="1"/>
  <c r="AP1929" i="1"/>
  <c r="AQ1929" i="1"/>
  <c r="AP1930" i="1"/>
  <c r="AQ1930" i="1"/>
  <c r="AP1931" i="1"/>
  <c r="AQ1931" i="1"/>
  <c r="AP1932" i="1"/>
  <c r="AQ1932" i="1"/>
  <c r="AP1933" i="1"/>
  <c r="AQ1933" i="1"/>
  <c r="AP1934" i="1"/>
  <c r="AQ1934" i="1"/>
  <c r="AP1935" i="1"/>
  <c r="AQ1935" i="1"/>
  <c r="AP1936" i="1"/>
  <c r="AQ1936" i="1"/>
  <c r="AP1937" i="1"/>
  <c r="AQ1937" i="1"/>
  <c r="AP1938" i="1"/>
  <c r="AQ1938" i="1"/>
  <c r="AP1939" i="1"/>
  <c r="AQ1939" i="1"/>
  <c r="AP1940" i="1"/>
  <c r="AQ1940" i="1"/>
  <c r="AP1941" i="1"/>
  <c r="AQ1941" i="1"/>
  <c r="AP1942" i="1"/>
  <c r="AQ1942" i="1"/>
  <c r="AP1943" i="1"/>
  <c r="AQ1943" i="1"/>
  <c r="AP1944" i="1"/>
  <c r="AQ1944" i="1"/>
  <c r="AP1945" i="1"/>
  <c r="AQ1945" i="1"/>
  <c r="AP1946" i="1"/>
  <c r="AQ1946" i="1"/>
  <c r="AP1947" i="1"/>
  <c r="AQ1947" i="1"/>
  <c r="AP1948" i="1"/>
  <c r="AQ1948" i="1"/>
  <c r="AP1949" i="1"/>
  <c r="AQ1949" i="1"/>
  <c r="AP1950" i="1"/>
  <c r="AQ1950" i="1"/>
  <c r="AP1951" i="1"/>
  <c r="AQ1951" i="1"/>
  <c r="AP1952" i="1"/>
  <c r="AQ1952" i="1"/>
  <c r="AP1953" i="1"/>
  <c r="AQ1953" i="1"/>
  <c r="AP1954" i="1"/>
  <c r="AQ1954" i="1"/>
  <c r="AP1955" i="1"/>
  <c r="AQ1955" i="1"/>
  <c r="AP1956" i="1"/>
  <c r="AQ1956" i="1"/>
  <c r="AP1957" i="1"/>
  <c r="AQ1957" i="1"/>
  <c r="AP1958" i="1"/>
  <c r="AQ1958" i="1"/>
  <c r="AP1959" i="1"/>
  <c r="AQ1959" i="1"/>
  <c r="AP1960" i="1"/>
  <c r="AQ1960" i="1"/>
  <c r="AP1961" i="1"/>
  <c r="AQ1961" i="1"/>
  <c r="AP1962" i="1"/>
  <c r="AQ1962" i="1"/>
  <c r="AP1963" i="1"/>
  <c r="AQ1963" i="1"/>
  <c r="AP1964" i="1"/>
  <c r="AQ1964" i="1"/>
  <c r="AP1965" i="1"/>
  <c r="AQ1965" i="1"/>
  <c r="AP1966" i="1"/>
  <c r="AQ1966" i="1"/>
  <c r="AP1967" i="1"/>
  <c r="AQ1967" i="1"/>
  <c r="AP1968" i="1"/>
  <c r="AQ1968" i="1"/>
  <c r="AP1969" i="1"/>
  <c r="AQ1969" i="1"/>
  <c r="AP1970" i="1"/>
  <c r="AQ1970" i="1"/>
  <c r="AP1971" i="1"/>
  <c r="AQ1971" i="1"/>
  <c r="AP1972" i="1"/>
  <c r="AQ1972" i="1"/>
  <c r="AP1973" i="1"/>
  <c r="AQ1973" i="1"/>
  <c r="AP1974" i="1"/>
  <c r="AQ1974" i="1"/>
  <c r="AP1975" i="1"/>
  <c r="AQ1975" i="1"/>
  <c r="AP1976" i="1"/>
  <c r="AQ1976" i="1"/>
  <c r="AP1977" i="1"/>
  <c r="AQ1977" i="1"/>
  <c r="AP1978" i="1"/>
  <c r="AQ1978" i="1"/>
  <c r="AP1979" i="1"/>
  <c r="AQ1979" i="1"/>
  <c r="AP1980" i="1"/>
  <c r="AQ1980" i="1"/>
  <c r="AP1981" i="1"/>
  <c r="AQ1981" i="1"/>
  <c r="AP1982" i="1"/>
  <c r="AQ1982" i="1"/>
  <c r="AP1983" i="1"/>
  <c r="AQ1983" i="1"/>
  <c r="AP1984" i="1"/>
  <c r="AQ1984" i="1"/>
  <c r="AP1985" i="1"/>
  <c r="AQ1985" i="1"/>
  <c r="AP1986" i="1"/>
  <c r="AQ1986" i="1"/>
  <c r="AP1987" i="1"/>
  <c r="AQ1987" i="1"/>
  <c r="AP1988" i="1"/>
  <c r="AQ1988" i="1"/>
  <c r="AP1989" i="1"/>
  <c r="AQ1989" i="1"/>
  <c r="AP1990" i="1"/>
  <c r="AQ1990" i="1"/>
  <c r="AP1991" i="1"/>
  <c r="AQ1991" i="1"/>
  <c r="AP1992" i="1"/>
  <c r="AQ1992" i="1"/>
  <c r="AP1993" i="1"/>
  <c r="AQ1993" i="1"/>
  <c r="AP1994" i="1"/>
  <c r="AQ1994" i="1"/>
  <c r="AP1995" i="1"/>
  <c r="AQ1995" i="1"/>
  <c r="AP1996" i="1"/>
  <c r="AQ1996" i="1"/>
  <c r="AP1997" i="1"/>
  <c r="AQ1997" i="1"/>
  <c r="AP1998" i="1"/>
  <c r="AQ1998" i="1"/>
  <c r="AP1999" i="1"/>
  <c r="AQ1999" i="1"/>
  <c r="AP2000" i="1"/>
  <c r="AQ2000" i="1"/>
  <c r="AP2001" i="1"/>
  <c r="AQ2001" i="1"/>
  <c r="AP2002" i="1"/>
  <c r="AQ2002" i="1"/>
  <c r="AP2003" i="1"/>
  <c r="AQ2003" i="1"/>
  <c r="AP2004" i="1"/>
  <c r="AQ2004" i="1"/>
  <c r="AP2005" i="1"/>
  <c r="AQ2005" i="1"/>
  <c r="AP2006" i="1"/>
  <c r="AQ2006" i="1"/>
  <c r="AP2007" i="1"/>
  <c r="AQ2007" i="1"/>
  <c r="AP2008" i="1"/>
  <c r="AQ2008" i="1"/>
  <c r="AP2009" i="1"/>
  <c r="AQ2009" i="1"/>
  <c r="AP2010" i="1"/>
  <c r="AQ2010" i="1"/>
  <c r="AP2011" i="1"/>
  <c r="AQ2011" i="1"/>
  <c r="AP2012" i="1"/>
  <c r="AQ2012" i="1"/>
  <c r="AP2013" i="1"/>
  <c r="AQ2013" i="1"/>
  <c r="AP2014" i="1"/>
  <c r="AQ2014" i="1"/>
  <c r="AP2015" i="1"/>
  <c r="AQ2015" i="1"/>
  <c r="AP2016" i="1"/>
  <c r="AQ2016" i="1"/>
  <c r="AP2017" i="1"/>
  <c r="AQ2017" i="1"/>
  <c r="AP2018" i="1"/>
  <c r="AQ2018" i="1"/>
  <c r="AP2019" i="1"/>
  <c r="AQ2019" i="1"/>
  <c r="AP2020" i="1"/>
  <c r="AQ2020" i="1"/>
  <c r="AP2021" i="1"/>
  <c r="AQ2021" i="1"/>
  <c r="AP2022" i="1"/>
  <c r="AQ2022" i="1"/>
  <c r="AP2023" i="1"/>
  <c r="AQ2023" i="1"/>
  <c r="AL3" i="1"/>
  <c r="AL8" i="1"/>
  <c r="AM8" i="1"/>
  <c r="AL9" i="1"/>
  <c r="AM9" i="1"/>
  <c r="AL10" i="1"/>
  <c r="AM10" i="1"/>
  <c r="AL11" i="1"/>
  <c r="AM11" i="1"/>
  <c r="AL12" i="1"/>
  <c r="AM12" i="1"/>
  <c r="AL13" i="1"/>
  <c r="AM13" i="1"/>
  <c r="AL14" i="1"/>
  <c r="AM14" i="1"/>
  <c r="AL15" i="1"/>
  <c r="AM15" i="1"/>
  <c r="AL16" i="1"/>
  <c r="AM16" i="1"/>
  <c r="AL17" i="1"/>
  <c r="AM17" i="1"/>
  <c r="AL18" i="1"/>
  <c r="AM18" i="1"/>
  <c r="AL19" i="1"/>
  <c r="AM19" i="1"/>
  <c r="AL20" i="1"/>
  <c r="AM20" i="1"/>
  <c r="AL21" i="1"/>
  <c r="AM21" i="1"/>
  <c r="AL22" i="1"/>
  <c r="AM22" i="1"/>
  <c r="AL23" i="1"/>
  <c r="AM23" i="1"/>
  <c r="AL24" i="1"/>
  <c r="AM24" i="1"/>
  <c r="AL25" i="1"/>
  <c r="AM25" i="1"/>
  <c r="AL26" i="1"/>
  <c r="AM26" i="1"/>
  <c r="AL27" i="1"/>
  <c r="AM27" i="1"/>
  <c r="AL28" i="1"/>
  <c r="AM28" i="1"/>
  <c r="AL29" i="1"/>
  <c r="AM29" i="1"/>
  <c r="AL30" i="1"/>
  <c r="AM30" i="1"/>
  <c r="AL31" i="1"/>
  <c r="AM31" i="1"/>
  <c r="AL32" i="1"/>
  <c r="AM32" i="1"/>
  <c r="AL33" i="1"/>
  <c r="AM33" i="1"/>
  <c r="AL34" i="1"/>
  <c r="AM34" i="1"/>
  <c r="AL35" i="1"/>
  <c r="AM35" i="1"/>
  <c r="AL36" i="1"/>
  <c r="AM36" i="1"/>
  <c r="AL37" i="1"/>
  <c r="AM37" i="1"/>
  <c r="AL38" i="1"/>
  <c r="AM38" i="1"/>
  <c r="AL39" i="1"/>
  <c r="AM39" i="1"/>
  <c r="AL40" i="1"/>
  <c r="AM40" i="1"/>
  <c r="AL41" i="1"/>
  <c r="AM41" i="1"/>
  <c r="AL42" i="1"/>
  <c r="AM42" i="1"/>
  <c r="AL43" i="1"/>
  <c r="AM43" i="1"/>
  <c r="AL44" i="1"/>
  <c r="AM44" i="1"/>
  <c r="AL45" i="1"/>
  <c r="AM45" i="1"/>
  <c r="AL46" i="1"/>
  <c r="AM46" i="1"/>
  <c r="AL47" i="1"/>
  <c r="AM47" i="1"/>
  <c r="AL48" i="1"/>
  <c r="AM48" i="1"/>
  <c r="AL49" i="1"/>
  <c r="AM49" i="1"/>
  <c r="AL50" i="1"/>
  <c r="AM50" i="1"/>
  <c r="AL51" i="1"/>
  <c r="AM51" i="1"/>
  <c r="AL52" i="1"/>
  <c r="AM52" i="1"/>
  <c r="AL53" i="1"/>
  <c r="AM53" i="1"/>
  <c r="AL54" i="1"/>
  <c r="AM54" i="1"/>
  <c r="AL55" i="1"/>
  <c r="AM55" i="1"/>
  <c r="AL56" i="1"/>
  <c r="AM56" i="1"/>
  <c r="AL57" i="1"/>
  <c r="AM57" i="1"/>
  <c r="AL58" i="1"/>
  <c r="AM58" i="1"/>
  <c r="AL59" i="1"/>
  <c r="AM59" i="1"/>
  <c r="AL60" i="1"/>
  <c r="AM60" i="1"/>
  <c r="AL61" i="1"/>
  <c r="AM61" i="1"/>
  <c r="AL62" i="1"/>
  <c r="AM62" i="1"/>
  <c r="AL63" i="1"/>
  <c r="AM63" i="1"/>
  <c r="AL64" i="1"/>
  <c r="AM64" i="1"/>
  <c r="AL65" i="1"/>
  <c r="AM65" i="1"/>
  <c r="AL66" i="1"/>
  <c r="AM66" i="1"/>
  <c r="AL67" i="1"/>
  <c r="AM67" i="1"/>
  <c r="AL68" i="1"/>
  <c r="AM68" i="1"/>
  <c r="AL69" i="1"/>
  <c r="AM69" i="1"/>
  <c r="AL70" i="1"/>
  <c r="AM70" i="1"/>
  <c r="AL71" i="1"/>
  <c r="AM71" i="1"/>
  <c r="AL72" i="1"/>
  <c r="AM72" i="1"/>
  <c r="AL73" i="1"/>
  <c r="AM73" i="1"/>
  <c r="AL74" i="1"/>
  <c r="AM74" i="1"/>
  <c r="AL75" i="1"/>
  <c r="AM75" i="1"/>
  <c r="AL76" i="1"/>
  <c r="AM76" i="1"/>
  <c r="AL77" i="1"/>
  <c r="AM77" i="1"/>
  <c r="AL78" i="1"/>
  <c r="AM78" i="1"/>
  <c r="AL79" i="1"/>
  <c r="AM79" i="1"/>
  <c r="AL80" i="1"/>
  <c r="AM80" i="1"/>
  <c r="AL81" i="1"/>
  <c r="AM81" i="1"/>
  <c r="AL82" i="1"/>
  <c r="AM82" i="1"/>
  <c r="AL83" i="1"/>
  <c r="AM83" i="1"/>
  <c r="AL84" i="1"/>
  <c r="AM84" i="1"/>
  <c r="AL85" i="1"/>
  <c r="AM85" i="1"/>
  <c r="AL86" i="1"/>
  <c r="AM86" i="1"/>
  <c r="AL87" i="1"/>
  <c r="AM87" i="1"/>
  <c r="AL88" i="1"/>
  <c r="AM88" i="1"/>
  <c r="AL89" i="1"/>
  <c r="AM89" i="1"/>
  <c r="AL90" i="1"/>
  <c r="AM90" i="1"/>
  <c r="AL91" i="1"/>
  <c r="AM91" i="1"/>
  <c r="AL92" i="1"/>
  <c r="AM92" i="1"/>
  <c r="AL93" i="1"/>
  <c r="AM93" i="1"/>
  <c r="AL94" i="1"/>
  <c r="AM94" i="1"/>
  <c r="AL95" i="1"/>
  <c r="AM95" i="1"/>
  <c r="AL96" i="1"/>
  <c r="AM96" i="1"/>
  <c r="AL97" i="1"/>
  <c r="AM97" i="1"/>
  <c r="AL98" i="1"/>
  <c r="AM98" i="1"/>
  <c r="AL99" i="1"/>
  <c r="AM99" i="1"/>
  <c r="AL100" i="1"/>
  <c r="AM100" i="1"/>
  <c r="AL101" i="1"/>
  <c r="AM101" i="1"/>
  <c r="AL102" i="1"/>
  <c r="AM102" i="1"/>
  <c r="AL103" i="1"/>
  <c r="AM103" i="1"/>
  <c r="AL104" i="1"/>
  <c r="AM104" i="1"/>
  <c r="AL105" i="1"/>
  <c r="AM105" i="1"/>
  <c r="AL106" i="1"/>
  <c r="AM106" i="1"/>
  <c r="AL107" i="1"/>
  <c r="AM107" i="1"/>
  <c r="AL108" i="1"/>
  <c r="AM108" i="1"/>
  <c r="AL109" i="1"/>
  <c r="AM109" i="1"/>
  <c r="AL110" i="1"/>
  <c r="AM110" i="1"/>
  <c r="AL111" i="1"/>
  <c r="AM111" i="1"/>
  <c r="AL112" i="1"/>
  <c r="AM112" i="1"/>
  <c r="AL113" i="1"/>
  <c r="AM113" i="1"/>
  <c r="AL114" i="1"/>
  <c r="AM114" i="1"/>
  <c r="AL115" i="1"/>
  <c r="AM115" i="1"/>
  <c r="AL116" i="1"/>
  <c r="AM116" i="1"/>
  <c r="AL117" i="1"/>
  <c r="AM117" i="1"/>
  <c r="AL118" i="1"/>
  <c r="AM118" i="1"/>
  <c r="AL119" i="1"/>
  <c r="AM119" i="1"/>
  <c r="AL120" i="1"/>
  <c r="AM120" i="1"/>
  <c r="AL121" i="1"/>
  <c r="AM121" i="1"/>
  <c r="AL122" i="1"/>
  <c r="AM122" i="1"/>
  <c r="AL123" i="1"/>
  <c r="AM123" i="1"/>
  <c r="AL124" i="1"/>
  <c r="AM124" i="1"/>
  <c r="AL125" i="1"/>
  <c r="AM125" i="1"/>
  <c r="AL126" i="1"/>
  <c r="AM126" i="1"/>
  <c r="AL127" i="1"/>
  <c r="AM127" i="1"/>
  <c r="AL128" i="1"/>
  <c r="AM128" i="1"/>
  <c r="AL129" i="1"/>
  <c r="AM129" i="1"/>
  <c r="AL130" i="1"/>
  <c r="AM130" i="1"/>
  <c r="AL131" i="1"/>
  <c r="AM131" i="1"/>
  <c r="AL132" i="1"/>
  <c r="AM132" i="1"/>
  <c r="AL133" i="1"/>
  <c r="AM133" i="1"/>
  <c r="AL134" i="1"/>
  <c r="AM134" i="1"/>
  <c r="AL135" i="1"/>
  <c r="AM135" i="1"/>
  <c r="AL136" i="1"/>
  <c r="AM136" i="1"/>
  <c r="AL137" i="1"/>
  <c r="AM137" i="1"/>
  <c r="AL138" i="1"/>
  <c r="AM138" i="1"/>
  <c r="AL139" i="1"/>
  <c r="AM139" i="1"/>
  <c r="AL140" i="1"/>
  <c r="AM140" i="1"/>
  <c r="AL141" i="1"/>
  <c r="AM141" i="1"/>
  <c r="AL142" i="1"/>
  <c r="AM142" i="1"/>
  <c r="AL143" i="1"/>
  <c r="AM143" i="1"/>
  <c r="AL144" i="1"/>
  <c r="AM144" i="1"/>
  <c r="AL145" i="1"/>
  <c r="AM145" i="1"/>
  <c r="AL146" i="1"/>
  <c r="AM146" i="1"/>
  <c r="AL147" i="1"/>
  <c r="AM147" i="1"/>
  <c r="AL148" i="1"/>
  <c r="AM148" i="1"/>
  <c r="AL149" i="1"/>
  <c r="AM149" i="1"/>
  <c r="AL150" i="1"/>
  <c r="AM150" i="1"/>
  <c r="AL151" i="1"/>
  <c r="AM151" i="1"/>
  <c r="AL152" i="1"/>
  <c r="AM152" i="1"/>
  <c r="AL153" i="1"/>
  <c r="AM153" i="1"/>
  <c r="AL154" i="1"/>
  <c r="AM154" i="1"/>
  <c r="AL155" i="1"/>
  <c r="AM155" i="1"/>
  <c r="AL156" i="1"/>
  <c r="AM156" i="1"/>
  <c r="AL157" i="1"/>
  <c r="AM157" i="1"/>
  <c r="AL158" i="1"/>
  <c r="AM158" i="1"/>
  <c r="AL159" i="1"/>
  <c r="AM159" i="1"/>
  <c r="AL160" i="1"/>
  <c r="AM160" i="1"/>
  <c r="AL161" i="1"/>
  <c r="AM161" i="1"/>
  <c r="AL162" i="1"/>
  <c r="AM162" i="1"/>
  <c r="AL163" i="1"/>
  <c r="AM163" i="1"/>
  <c r="AL164" i="1"/>
  <c r="AM164" i="1"/>
  <c r="AL165" i="1"/>
  <c r="AM165" i="1"/>
  <c r="AL166" i="1"/>
  <c r="AM166" i="1"/>
  <c r="AL167" i="1"/>
  <c r="AM167" i="1"/>
  <c r="AL168" i="1"/>
  <c r="AM168" i="1"/>
  <c r="AL169" i="1"/>
  <c r="AM169" i="1"/>
  <c r="AL170" i="1"/>
  <c r="AM170" i="1"/>
  <c r="AL171" i="1"/>
  <c r="AM171" i="1"/>
  <c r="AL172" i="1"/>
  <c r="AM172" i="1"/>
  <c r="AL173" i="1"/>
  <c r="AM173" i="1"/>
  <c r="AL174" i="1"/>
  <c r="AM174" i="1"/>
  <c r="AL175" i="1"/>
  <c r="AM175" i="1"/>
  <c r="AL176" i="1"/>
  <c r="AM176" i="1"/>
  <c r="AL177" i="1"/>
  <c r="AM177" i="1"/>
  <c r="AL178" i="1"/>
  <c r="AM178" i="1"/>
  <c r="AL179" i="1"/>
  <c r="AM179" i="1"/>
  <c r="AL180" i="1"/>
  <c r="AM180" i="1"/>
  <c r="AL181" i="1"/>
  <c r="AM181" i="1"/>
  <c r="AL182" i="1"/>
  <c r="AM182" i="1"/>
  <c r="AL183" i="1"/>
  <c r="AM183" i="1"/>
  <c r="AL184" i="1"/>
  <c r="AM184" i="1"/>
  <c r="AL185" i="1"/>
  <c r="AM185" i="1"/>
  <c r="AL186" i="1"/>
  <c r="AM186" i="1"/>
  <c r="AL187" i="1"/>
  <c r="AM187" i="1"/>
  <c r="AL188" i="1"/>
  <c r="AM188" i="1"/>
  <c r="AL189" i="1"/>
  <c r="AM189" i="1"/>
  <c r="AL190" i="1"/>
  <c r="AM190" i="1"/>
  <c r="AL191" i="1"/>
  <c r="AM191" i="1"/>
  <c r="AL192" i="1"/>
  <c r="AM192" i="1"/>
  <c r="AL193" i="1"/>
  <c r="AM193" i="1"/>
  <c r="AL194" i="1"/>
  <c r="AM194" i="1"/>
  <c r="AL195" i="1"/>
  <c r="AM195" i="1"/>
  <c r="AL196" i="1"/>
  <c r="AM196" i="1"/>
  <c r="AL197" i="1"/>
  <c r="AM197" i="1"/>
  <c r="AL198" i="1"/>
  <c r="AM198" i="1"/>
  <c r="AL199" i="1"/>
  <c r="AM199" i="1"/>
  <c r="AL200" i="1"/>
  <c r="AM200" i="1"/>
  <c r="AL201" i="1"/>
  <c r="AM201" i="1"/>
  <c r="AL202" i="1"/>
  <c r="AM202" i="1"/>
  <c r="AL203" i="1"/>
  <c r="AM203" i="1"/>
  <c r="AL204" i="1"/>
  <c r="AM204" i="1"/>
  <c r="AL205" i="1"/>
  <c r="AM205" i="1"/>
  <c r="AL206" i="1"/>
  <c r="AM206" i="1"/>
  <c r="AL207" i="1"/>
  <c r="AM207" i="1"/>
  <c r="AL208" i="1"/>
  <c r="AM208" i="1"/>
  <c r="AL209" i="1"/>
  <c r="AM209" i="1"/>
  <c r="AL210" i="1"/>
  <c r="AM210" i="1"/>
  <c r="AL211" i="1"/>
  <c r="AM211" i="1"/>
  <c r="AL212" i="1"/>
  <c r="AM212" i="1"/>
  <c r="AL213" i="1"/>
  <c r="AM213" i="1"/>
  <c r="AL214" i="1"/>
  <c r="AM214" i="1"/>
  <c r="AL215" i="1"/>
  <c r="AM215" i="1"/>
  <c r="AL216" i="1"/>
  <c r="AM216" i="1"/>
  <c r="AL217" i="1"/>
  <c r="AM217" i="1"/>
  <c r="AL218" i="1"/>
  <c r="AM218" i="1"/>
  <c r="AL219" i="1"/>
  <c r="AM219" i="1"/>
  <c r="AL220" i="1"/>
  <c r="AM220" i="1"/>
  <c r="AL221" i="1"/>
  <c r="AM221" i="1"/>
  <c r="AL222" i="1"/>
  <c r="AM222" i="1"/>
  <c r="AL223" i="1"/>
  <c r="AM223" i="1"/>
  <c r="AL224" i="1"/>
  <c r="AM224" i="1"/>
  <c r="AL225" i="1"/>
  <c r="AM225" i="1"/>
  <c r="AL226" i="1"/>
  <c r="AM226" i="1"/>
  <c r="AL227" i="1"/>
  <c r="AM227" i="1"/>
  <c r="AL228" i="1"/>
  <c r="AM228" i="1"/>
  <c r="AL229" i="1"/>
  <c r="AM229" i="1"/>
  <c r="AL230" i="1"/>
  <c r="AM230" i="1"/>
  <c r="AL231" i="1"/>
  <c r="AM231" i="1"/>
  <c r="AL232" i="1"/>
  <c r="AM232" i="1"/>
  <c r="AL233" i="1"/>
  <c r="AM233" i="1"/>
  <c r="AL234" i="1"/>
  <c r="AM234" i="1"/>
  <c r="AL235" i="1"/>
  <c r="AM235" i="1"/>
  <c r="AL236" i="1"/>
  <c r="AM236" i="1"/>
  <c r="AL237" i="1"/>
  <c r="AM237" i="1"/>
  <c r="AL238" i="1"/>
  <c r="AM238" i="1"/>
  <c r="AL239" i="1"/>
  <c r="AM239" i="1"/>
  <c r="AL240" i="1"/>
  <c r="AM240" i="1"/>
  <c r="AL241" i="1"/>
  <c r="AM241" i="1"/>
  <c r="AL242" i="1"/>
  <c r="AM242" i="1"/>
  <c r="AL243" i="1"/>
  <c r="AM243" i="1"/>
  <c r="AL244" i="1"/>
  <c r="AM244" i="1"/>
  <c r="AL245" i="1"/>
  <c r="AM245" i="1"/>
  <c r="AL246" i="1"/>
  <c r="AM246" i="1"/>
  <c r="AL247" i="1"/>
  <c r="AM247" i="1"/>
  <c r="AL248" i="1"/>
  <c r="AM248" i="1"/>
  <c r="AL249" i="1"/>
  <c r="AM249" i="1"/>
  <c r="AL250" i="1"/>
  <c r="AM250" i="1"/>
  <c r="AL251" i="1"/>
  <c r="AM251" i="1"/>
  <c r="AL252" i="1"/>
  <c r="AM252" i="1"/>
  <c r="AL253" i="1"/>
  <c r="AM253" i="1"/>
  <c r="AL254" i="1"/>
  <c r="AM254" i="1"/>
  <c r="AL255" i="1"/>
  <c r="AM255" i="1"/>
  <c r="AL256" i="1"/>
  <c r="AM256" i="1"/>
  <c r="AL257" i="1"/>
  <c r="AM257" i="1"/>
  <c r="AL258" i="1"/>
  <c r="AM258" i="1"/>
  <c r="AL259" i="1"/>
  <c r="AM259" i="1"/>
  <c r="AL260" i="1"/>
  <c r="AM260" i="1"/>
  <c r="AL261" i="1"/>
  <c r="AM261" i="1"/>
  <c r="AL262" i="1"/>
  <c r="AM262" i="1"/>
  <c r="AL263" i="1"/>
  <c r="AM263" i="1"/>
  <c r="AL264" i="1"/>
  <c r="AM264" i="1"/>
  <c r="AL265" i="1"/>
  <c r="AM265" i="1"/>
  <c r="AL266" i="1"/>
  <c r="AM266" i="1"/>
  <c r="AL267" i="1"/>
  <c r="AM267" i="1"/>
  <c r="AL268" i="1"/>
  <c r="AM268" i="1"/>
  <c r="AL269" i="1"/>
  <c r="AM269" i="1"/>
  <c r="AL270" i="1"/>
  <c r="AM270" i="1"/>
  <c r="AL271" i="1"/>
  <c r="AM271" i="1"/>
  <c r="AL272" i="1"/>
  <c r="AM272" i="1"/>
  <c r="AL273" i="1"/>
  <c r="AM273" i="1"/>
  <c r="AL274" i="1"/>
  <c r="AM274" i="1"/>
  <c r="AL275" i="1"/>
  <c r="AM275" i="1"/>
  <c r="AL276" i="1"/>
  <c r="AM276" i="1"/>
  <c r="AL277" i="1"/>
  <c r="AM277" i="1"/>
  <c r="AL278" i="1"/>
  <c r="AM278" i="1"/>
  <c r="AL279" i="1"/>
  <c r="AM279" i="1"/>
  <c r="AL280" i="1"/>
  <c r="AM280" i="1"/>
  <c r="AL281" i="1"/>
  <c r="AM281" i="1"/>
  <c r="AL282" i="1"/>
  <c r="AM282" i="1"/>
  <c r="AL283" i="1"/>
  <c r="AM283" i="1"/>
  <c r="AL284" i="1"/>
  <c r="AM284" i="1"/>
  <c r="AL285" i="1"/>
  <c r="AM285" i="1"/>
  <c r="AL286" i="1"/>
  <c r="AM286" i="1"/>
  <c r="AL287" i="1"/>
  <c r="AM287" i="1"/>
  <c r="AL288" i="1"/>
  <c r="AM288" i="1"/>
  <c r="AL289" i="1"/>
  <c r="AM289" i="1"/>
  <c r="AL290" i="1"/>
  <c r="AM290" i="1"/>
  <c r="AL291" i="1"/>
  <c r="AM291" i="1"/>
  <c r="AL292" i="1"/>
  <c r="AM292" i="1"/>
  <c r="AL293" i="1"/>
  <c r="AM293" i="1"/>
  <c r="AL294" i="1"/>
  <c r="AM294" i="1"/>
  <c r="AL295" i="1"/>
  <c r="AM295" i="1"/>
  <c r="AL296" i="1"/>
  <c r="AM296" i="1"/>
  <c r="AL297" i="1"/>
  <c r="AM297" i="1"/>
  <c r="AL298" i="1"/>
  <c r="AM298" i="1"/>
  <c r="AL299" i="1"/>
  <c r="AM299" i="1"/>
  <c r="AL300" i="1"/>
  <c r="AM300" i="1"/>
  <c r="AL301" i="1"/>
  <c r="AM301" i="1"/>
  <c r="AL302" i="1"/>
  <c r="AM302" i="1"/>
  <c r="AL303" i="1"/>
  <c r="AM303" i="1"/>
  <c r="AL304" i="1"/>
  <c r="AM304" i="1"/>
  <c r="AL305" i="1"/>
  <c r="AM305" i="1"/>
  <c r="AL306" i="1"/>
  <c r="AM306" i="1"/>
  <c r="AL307" i="1"/>
  <c r="AM307" i="1"/>
  <c r="AL308" i="1"/>
  <c r="AM308" i="1"/>
  <c r="AL309" i="1"/>
  <c r="AM309" i="1"/>
  <c r="AL310" i="1"/>
  <c r="AM310" i="1"/>
  <c r="AL311" i="1"/>
  <c r="AM311" i="1"/>
  <c r="AL312" i="1"/>
  <c r="AM312" i="1"/>
  <c r="AL313" i="1"/>
  <c r="AM313" i="1"/>
  <c r="AL314" i="1"/>
  <c r="AM314" i="1"/>
  <c r="AL315" i="1"/>
  <c r="AM315" i="1"/>
  <c r="AL316" i="1"/>
  <c r="AM316" i="1"/>
  <c r="AL317" i="1"/>
  <c r="AM317" i="1"/>
  <c r="AL318" i="1"/>
  <c r="AM318" i="1"/>
  <c r="AL319" i="1"/>
  <c r="AM319" i="1"/>
  <c r="AL320" i="1"/>
  <c r="AM320" i="1"/>
  <c r="AL321" i="1"/>
  <c r="AM321" i="1"/>
  <c r="AL322" i="1"/>
  <c r="AM322" i="1"/>
  <c r="AL323" i="1"/>
  <c r="AM323" i="1"/>
  <c r="AL324" i="1"/>
  <c r="AM324" i="1"/>
  <c r="AL325" i="1"/>
  <c r="AM325" i="1"/>
  <c r="AL326" i="1"/>
  <c r="AM326" i="1"/>
  <c r="AL327" i="1"/>
  <c r="AM327" i="1"/>
  <c r="AL328" i="1"/>
  <c r="AM328" i="1"/>
  <c r="AL329" i="1"/>
  <c r="AM329" i="1"/>
  <c r="AL330" i="1"/>
  <c r="AM330" i="1"/>
  <c r="AL331" i="1"/>
  <c r="AM331" i="1"/>
  <c r="AL332" i="1"/>
  <c r="AM332" i="1"/>
  <c r="AL333" i="1"/>
  <c r="AM333" i="1"/>
  <c r="AL334" i="1"/>
  <c r="AM334" i="1"/>
  <c r="AL335" i="1"/>
  <c r="AM335" i="1"/>
  <c r="AL336" i="1"/>
  <c r="AM336" i="1"/>
  <c r="AL337" i="1"/>
  <c r="AM337" i="1"/>
  <c r="AL338" i="1"/>
  <c r="AM338" i="1"/>
  <c r="AL339" i="1"/>
  <c r="AM339" i="1"/>
  <c r="AL340" i="1"/>
  <c r="AM340" i="1"/>
  <c r="AL341" i="1"/>
  <c r="AM341" i="1"/>
  <c r="AL342" i="1"/>
  <c r="AM342" i="1"/>
  <c r="AL343" i="1"/>
  <c r="AM343" i="1"/>
  <c r="AL344" i="1"/>
  <c r="AM344" i="1"/>
  <c r="AL345" i="1"/>
  <c r="AM345" i="1"/>
  <c r="AL346" i="1"/>
  <c r="AM346" i="1"/>
  <c r="AL347" i="1"/>
  <c r="AM347" i="1"/>
  <c r="AL348" i="1"/>
  <c r="AM348" i="1"/>
  <c r="AL349" i="1"/>
  <c r="AM349" i="1"/>
  <c r="AL350" i="1"/>
  <c r="AM350" i="1"/>
  <c r="AL351" i="1"/>
  <c r="AM351" i="1"/>
  <c r="AL352" i="1"/>
  <c r="AM352" i="1"/>
  <c r="AL353" i="1"/>
  <c r="AM353" i="1"/>
  <c r="AL354" i="1"/>
  <c r="AM354" i="1"/>
  <c r="AL355" i="1"/>
  <c r="AM355" i="1"/>
  <c r="AL356" i="1"/>
  <c r="AM356" i="1"/>
  <c r="AL357" i="1"/>
  <c r="AM357" i="1"/>
  <c r="AL358" i="1"/>
  <c r="AM358" i="1"/>
  <c r="AL359" i="1"/>
  <c r="AM359" i="1"/>
  <c r="AL360" i="1"/>
  <c r="AM360" i="1"/>
  <c r="AL361" i="1"/>
  <c r="AM361" i="1"/>
  <c r="AL362" i="1"/>
  <c r="AM362" i="1"/>
  <c r="AL363" i="1"/>
  <c r="AM363" i="1"/>
  <c r="AL364" i="1"/>
  <c r="AM364" i="1"/>
  <c r="AL365" i="1"/>
  <c r="AM365" i="1"/>
  <c r="AL366" i="1"/>
  <c r="AM366" i="1"/>
  <c r="AL367" i="1"/>
  <c r="AM367" i="1"/>
  <c r="AL368" i="1"/>
  <c r="AM368" i="1"/>
  <c r="AL369" i="1"/>
  <c r="AM369" i="1"/>
  <c r="AL370" i="1"/>
  <c r="AM370" i="1"/>
  <c r="AL371" i="1"/>
  <c r="AM371" i="1"/>
  <c r="AL372" i="1"/>
  <c r="AM372" i="1"/>
  <c r="AL373" i="1"/>
  <c r="AM373" i="1"/>
  <c r="AL374" i="1"/>
  <c r="AM374" i="1"/>
  <c r="AL375" i="1"/>
  <c r="AM375" i="1"/>
  <c r="AL376" i="1"/>
  <c r="AM376" i="1"/>
  <c r="AL377" i="1"/>
  <c r="AM377" i="1"/>
  <c r="AL378" i="1"/>
  <c r="AM378" i="1"/>
  <c r="AL379" i="1"/>
  <c r="AM379" i="1"/>
  <c r="AL380" i="1"/>
  <c r="AM380" i="1"/>
  <c r="AL381" i="1"/>
  <c r="AM381" i="1"/>
  <c r="AL382" i="1"/>
  <c r="AM382" i="1"/>
  <c r="AL383" i="1"/>
  <c r="AM383" i="1"/>
  <c r="AL384" i="1"/>
  <c r="AM384" i="1"/>
  <c r="AL385" i="1"/>
  <c r="AM385" i="1"/>
  <c r="AL386" i="1"/>
  <c r="AM386" i="1"/>
  <c r="AL387" i="1"/>
  <c r="AM387" i="1"/>
  <c r="AL388" i="1"/>
  <c r="AM388" i="1"/>
  <c r="AL389" i="1"/>
  <c r="AM389" i="1"/>
  <c r="AL390" i="1"/>
  <c r="AM390" i="1"/>
  <c r="AL391" i="1"/>
  <c r="AM391" i="1"/>
  <c r="AL392" i="1"/>
  <c r="AM392" i="1"/>
  <c r="AL393" i="1"/>
  <c r="AM393" i="1"/>
  <c r="AL394" i="1"/>
  <c r="AM394" i="1"/>
  <c r="AL395" i="1"/>
  <c r="AM395" i="1"/>
  <c r="AL396" i="1"/>
  <c r="AM396" i="1"/>
  <c r="AL397" i="1"/>
  <c r="AM397" i="1"/>
  <c r="AL398" i="1"/>
  <c r="AM398" i="1"/>
  <c r="AL399" i="1"/>
  <c r="AM399" i="1"/>
  <c r="AL400" i="1"/>
  <c r="AM400" i="1"/>
  <c r="AL401" i="1"/>
  <c r="AM401" i="1"/>
  <c r="AL402" i="1"/>
  <c r="AM402" i="1"/>
  <c r="AL403" i="1"/>
  <c r="AM403" i="1"/>
  <c r="AL404" i="1"/>
  <c r="AM404" i="1"/>
  <c r="AL405" i="1"/>
  <c r="AM405" i="1"/>
  <c r="AL406" i="1"/>
  <c r="AM406" i="1"/>
  <c r="AL407" i="1"/>
  <c r="AM407" i="1"/>
  <c r="AL408" i="1"/>
  <c r="AM408" i="1"/>
  <c r="AL409" i="1"/>
  <c r="AM409" i="1"/>
  <c r="AL410" i="1"/>
  <c r="AM410" i="1"/>
  <c r="AL411" i="1"/>
  <c r="AM411" i="1"/>
  <c r="AL412" i="1"/>
  <c r="AM412" i="1"/>
  <c r="AL413" i="1"/>
  <c r="AM413" i="1"/>
  <c r="AL414" i="1"/>
  <c r="AM414" i="1"/>
  <c r="AL415" i="1"/>
  <c r="AM415" i="1"/>
  <c r="AL416" i="1"/>
  <c r="AM416" i="1"/>
  <c r="AL417" i="1"/>
  <c r="AM417" i="1"/>
  <c r="AL418" i="1"/>
  <c r="AM418" i="1"/>
  <c r="AL419" i="1"/>
  <c r="AM419" i="1"/>
  <c r="AL420" i="1"/>
  <c r="AM420" i="1"/>
  <c r="AL421" i="1"/>
  <c r="AM421" i="1"/>
  <c r="AL422" i="1"/>
  <c r="AM422" i="1"/>
  <c r="AL423" i="1"/>
  <c r="AM423" i="1"/>
  <c r="AL424" i="1"/>
  <c r="AM424" i="1"/>
  <c r="AL425" i="1"/>
  <c r="AM425" i="1"/>
  <c r="AL426" i="1"/>
  <c r="AM426" i="1"/>
  <c r="AL427" i="1"/>
  <c r="AM427" i="1"/>
  <c r="AL428" i="1"/>
  <c r="AM428" i="1"/>
  <c r="AL429" i="1"/>
  <c r="AM429" i="1"/>
  <c r="AL430" i="1"/>
  <c r="AM430" i="1"/>
  <c r="AL431" i="1"/>
  <c r="AM431" i="1"/>
  <c r="AL432" i="1"/>
  <c r="AM432" i="1"/>
  <c r="AL433" i="1"/>
  <c r="AM433" i="1"/>
  <c r="AL434" i="1"/>
  <c r="AM434" i="1"/>
  <c r="AL435" i="1"/>
  <c r="AM435" i="1"/>
  <c r="AL436" i="1"/>
  <c r="AM436" i="1"/>
  <c r="AL437" i="1"/>
  <c r="AM437" i="1"/>
  <c r="AL438" i="1"/>
  <c r="AM438" i="1"/>
  <c r="AL439" i="1"/>
  <c r="AM439" i="1"/>
  <c r="AL440" i="1"/>
  <c r="AM440" i="1"/>
  <c r="AL441" i="1"/>
  <c r="AM441" i="1"/>
  <c r="AL442" i="1"/>
  <c r="AM442" i="1"/>
  <c r="AL443" i="1"/>
  <c r="AM443" i="1"/>
  <c r="AL444" i="1"/>
  <c r="AM444" i="1"/>
  <c r="AL445" i="1"/>
  <c r="AM445" i="1"/>
  <c r="AL446" i="1"/>
  <c r="AM446" i="1"/>
  <c r="AL447" i="1"/>
  <c r="AM447" i="1"/>
  <c r="AL448" i="1"/>
  <c r="AM448" i="1"/>
  <c r="AL449" i="1"/>
  <c r="AM449" i="1"/>
  <c r="AL450" i="1"/>
  <c r="AM450" i="1"/>
  <c r="AL451" i="1"/>
  <c r="AM451" i="1"/>
  <c r="AL452" i="1"/>
  <c r="AM452" i="1"/>
  <c r="AL453" i="1"/>
  <c r="AM453" i="1"/>
  <c r="AL454" i="1"/>
  <c r="AM454" i="1"/>
  <c r="AL455" i="1"/>
  <c r="AM455" i="1"/>
  <c r="AL456" i="1"/>
  <c r="AM456" i="1"/>
  <c r="AL457" i="1"/>
  <c r="AM457" i="1"/>
  <c r="AL458" i="1"/>
  <c r="AM458" i="1"/>
  <c r="AL459" i="1"/>
  <c r="AM459" i="1"/>
  <c r="AL460" i="1"/>
  <c r="AM460" i="1"/>
  <c r="AL461" i="1"/>
  <c r="AM461" i="1"/>
  <c r="AL462" i="1"/>
  <c r="AM462" i="1"/>
  <c r="AL463" i="1"/>
  <c r="AM463" i="1"/>
  <c r="AL464" i="1"/>
  <c r="AM464" i="1"/>
  <c r="AL465" i="1"/>
  <c r="AM465" i="1"/>
  <c r="AL466" i="1"/>
  <c r="AM466" i="1"/>
  <c r="AL467" i="1"/>
  <c r="AM467" i="1"/>
  <c r="AL468" i="1"/>
  <c r="AM468" i="1"/>
  <c r="AL469" i="1"/>
  <c r="AM469" i="1"/>
  <c r="AL470" i="1"/>
  <c r="AM470" i="1"/>
  <c r="AL471" i="1"/>
  <c r="AM471" i="1"/>
  <c r="AL472" i="1"/>
  <c r="AM472" i="1"/>
  <c r="AL473" i="1"/>
  <c r="AM473" i="1"/>
  <c r="AL474" i="1"/>
  <c r="AM474" i="1"/>
  <c r="AL475" i="1"/>
  <c r="AM475" i="1"/>
  <c r="AL476" i="1"/>
  <c r="AM476" i="1"/>
  <c r="AL477" i="1"/>
  <c r="AM477" i="1"/>
  <c r="AL478" i="1"/>
  <c r="AM478" i="1"/>
  <c r="AL479" i="1"/>
  <c r="AM479" i="1"/>
  <c r="AL480" i="1"/>
  <c r="AM480" i="1"/>
  <c r="AL481" i="1"/>
  <c r="AM481" i="1"/>
  <c r="AL482" i="1"/>
  <c r="AM482" i="1"/>
  <c r="AL483" i="1"/>
  <c r="AM483" i="1"/>
  <c r="AL484" i="1"/>
  <c r="AM484" i="1"/>
  <c r="AL485" i="1"/>
  <c r="AM485" i="1"/>
  <c r="AL486" i="1"/>
  <c r="AM486" i="1"/>
  <c r="AL487" i="1"/>
  <c r="AM487" i="1"/>
  <c r="AL488" i="1"/>
  <c r="AM488" i="1"/>
  <c r="AL489" i="1"/>
  <c r="AM489" i="1"/>
  <c r="AL490" i="1"/>
  <c r="AM490" i="1"/>
  <c r="AL491" i="1"/>
  <c r="AM491" i="1"/>
  <c r="AL492" i="1"/>
  <c r="AM492" i="1"/>
  <c r="AL493" i="1"/>
  <c r="AM493" i="1"/>
  <c r="AL494" i="1"/>
  <c r="AM494" i="1"/>
  <c r="AL495" i="1"/>
  <c r="AM495" i="1"/>
  <c r="AL496" i="1"/>
  <c r="AM496" i="1"/>
  <c r="AL497" i="1"/>
  <c r="AM497" i="1"/>
  <c r="AL498" i="1"/>
  <c r="AM498" i="1"/>
  <c r="AL499" i="1"/>
  <c r="AM499" i="1"/>
  <c r="AL500" i="1"/>
  <c r="AM500" i="1"/>
  <c r="AL501" i="1"/>
  <c r="AM501" i="1"/>
  <c r="AL502" i="1"/>
  <c r="AM502" i="1"/>
  <c r="AL503" i="1"/>
  <c r="AM503" i="1"/>
  <c r="AL504" i="1"/>
  <c r="AM504" i="1"/>
  <c r="AL505" i="1"/>
  <c r="AM505" i="1"/>
  <c r="AL506" i="1"/>
  <c r="AM506" i="1"/>
  <c r="AL507" i="1"/>
  <c r="AM507" i="1"/>
  <c r="AL508" i="1"/>
  <c r="AM508" i="1"/>
  <c r="AL509" i="1"/>
  <c r="AM509" i="1"/>
  <c r="AL510" i="1"/>
  <c r="AM510" i="1"/>
  <c r="AL511" i="1"/>
  <c r="AM511" i="1"/>
  <c r="AL512" i="1"/>
  <c r="AM512" i="1"/>
  <c r="AL513" i="1"/>
  <c r="AM513" i="1"/>
  <c r="AL514" i="1"/>
  <c r="AM514" i="1"/>
  <c r="AL515" i="1"/>
  <c r="AM515" i="1"/>
  <c r="AL516" i="1"/>
  <c r="AM516" i="1"/>
  <c r="AL517" i="1"/>
  <c r="AM517" i="1"/>
  <c r="AL518" i="1"/>
  <c r="AM518" i="1"/>
  <c r="AL519" i="1"/>
  <c r="AM519" i="1"/>
  <c r="AL520" i="1"/>
  <c r="AM520" i="1"/>
  <c r="AL521" i="1"/>
  <c r="AM521" i="1"/>
  <c r="AL522" i="1"/>
  <c r="AM522" i="1"/>
  <c r="AL523" i="1"/>
  <c r="AM523" i="1"/>
  <c r="AL524" i="1"/>
  <c r="AM524" i="1"/>
  <c r="AL525" i="1"/>
  <c r="AM525" i="1"/>
  <c r="AL526" i="1"/>
  <c r="AM526" i="1"/>
  <c r="AL527" i="1"/>
  <c r="AM527" i="1"/>
  <c r="AL528" i="1"/>
  <c r="AM528" i="1"/>
  <c r="AL529" i="1"/>
  <c r="AM529" i="1"/>
  <c r="AL530" i="1"/>
  <c r="AM530" i="1"/>
  <c r="AL531" i="1"/>
  <c r="AM531" i="1"/>
  <c r="AL532" i="1"/>
  <c r="AM532" i="1"/>
  <c r="AL533" i="1"/>
  <c r="AM533" i="1"/>
  <c r="AL534" i="1"/>
  <c r="AM534" i="1"/>
  <c r="AL535" i="1"/>
  <c r="AM535" i="1"/>
  <c r="AL536" i="1"/>
  <c r="AM536" i="1"/>
  <c r="AL537" i="1"/>
  <c r="AM537" i="1"/>
  <c r="AL538" i="1"/>
  <c r="AM538" i="1"/>
  <c r="AL539" i="1"/>
  <c r="AM539" i="1"/>
  <c r="AL540" i="1"/>
  <c r="AM540" i="1"/>
  <c r="AL541" i="1"/>
  <c r="AM541" i="1"/>
  <c r="AL542" i="1"/>
  <c r="AM542" i="1"/>
  <c r="AL543" i="1"/>
  <c r="AM543" i="1"/>
  <c r="AL544" i="1"/>
  <c r="AM544" i="1"/>
  <c r="AL545" i="1"/>
  <c r="AM545" i="1"/>
  <c r="AL546" i="1"/>
  <c r="AM546" i="1"/>
  <c r="AL547" i="1"/>
  <c r="AM547" i="1"/>
  <c r="AL548" i="1"/>
  <c r="AM548" i="1"/>
  <c r="AL549" i="1"/>
  <c r="AM549" i="1"/>
  <c r="AL550" i="1"/>
  <c r="AM550" i="1"/>
  <c r="AL551" i="1"/>
  <c r="AM551" i="1"/>
  <c r="AL552" i="1"/>
  <c r="AM552" i="1"/>
  <c r="AL553" i="1"/>
  <c r="AM553" i="1"/>
  <c r="AL554" i="1"/>
  <c r="AM554" i="1"/>
  <c r="AL555" i="1"/>
  <c r="AM555" i="1"/>
  <c r="AL556" i="1"/>
  <c r="AM556" i="1"/>
  <c r="AL557" i="1"/>
  <c r="AM557" i="1"/>
  <c r="AL558" i="1"/>
  <c r="AM558" i="1"/>
  <c r="AL559" i="1"/>
  <c r="AM559" i="1"/>
  <c r="AL560" i="1"/>
  <c r="AM560" i="1"/>
  <c r="AL561" i="1"/>
  <c r="AM561" i="1"/>
  <c r="AL562" i="1"/>
  <c r="AM562" i="1"/>
  <c r="AL563" i="1"/>
  <c r="AM563" i="1"/>
  <c r="AL564" i="1"/>
  <c r="AM564" i="1"/>
  <c r="AL565" i="1"/>
  <c r="AM565" i="1"/>
  <c r="AL566" i="1"/>
  <c r="AM566" i="1"/>
  <c r="AL567" i="1"/>
  <c r="AM567" i="1"/>
  <c r="AL568" i="1"/>
  <c r="AM568" i="1"/>
  <c r="AL569" i="1"/>
  <c r="AM569" i="1"/>
  <c r="AL570" i="1"/>
  <c r="AM570" i="1"/>
  <c r="AL571" i="1"/>
  <c r="AM571" i="1"/>
  <c r="AL572" i="1"/>
  <c r="AM572" i="1"/>
  <c r="AL573" i="1"/>
  <c r="AM573" i="1"/>
  <c r="AL574" i="1"/>
  <c r="AM574" i="1"/>
  <c r="AL575" i="1"/>
  <c r="AM575" i="1"/>
  <c r="AL576" i="1"/>
  <c r="AM576" i="1"/>
  <c r="AL577" i="1"/>
  <c r="AM577" i="1"/>
  <c r="AL578" i="1"/>
  <c r="AM578" i="1"/>
  <c r="AL579" i="1"/>
  <c r="AM579" i="1"/>
  <c r="AL580" i="1"/>
  <c r="AM580" i="1"/>
  <c r="AL581" i="1"/>
  <c r="AM581" i="1"/>
  <c r="AL582" i="1"/>
  <c r="AM582" i="1"/>
  <c r="AL583" i="1"/>
  <c r="AM583" i="1"/>
  <c r="AL584" i="1"/>
  <c r="AM584" i="1"/>
  <c r="AL585" i="1"/>
  <c r="AM585" i="1"/>
  <c r="AL586" i="1"/>
  <c r="AM586" i="1"/>
  <c r="AL587" i="1"/>
  <c r="AM587" i="1"/>
  <c r="AL588" i="1"/>
  <c r="AM588" i="1"/>
  <c r="AL589" i="1"/>
  <c r="AM589" i="1"/>
  <c r="AL590" i="1"/>
  <c r="AM590" i="1"/>
  <c r="AL591" i="1"/>
  <c r="AM591" i="1"/>
  <c r="AL592" i="1"/>
  <c r="AM592" i="1"/>
  <c r="AL593" i="1"/>
  <c r="AM593" i="1"/>
  <c r="AL594" i="1"/>
  <c r="AM594" i="1"/>
  <c r="AL595" i="1"/>
  <c r="AM595" i="1"/>
  <c r="AL596" i="1"/>
  <c r="AM596" i="1"/>
  <c r="AL597" i="1"/>
  <c r="AM597" i="1"/>
  <c r="AL598" i="1"/>
  <c r="AM598" i="1"/>
  <c r="AL599" i="1"/>
  <c r="AM599" i="1"/>
  <c r="AL600" i="1"/>
  <c r="AM600" i="1"/>
  <c r="AL601" i="1"/>
  <c r="AM601" i="1"/>
  <c r="AL602" i="1"/>
  <c r="AM602" i="1"/>
  <c r="AL603" i="1"/>
  <c r="AM603" i="1"/>
  <c r="AL604" i="1"/>
  <c r="AM604" i="1"/>
  <c r="AL605" i="1"/>
  <c r="AM605" i="1"/>
  <c r="AL606" i="1"/>
  <c r="AM606" i="1"/>
  <c r="AL607" i="1"/>
  <c r="AM607" i="1"/>
  <c r="AL608" i="1"/>
  <c r="AM608" i="1"/>
  <c r="AL609" i="1"/>
  <c r="AM609" i="1"/>
  <c r="AL610" i="1"/>
  <c r="AM610" i="1"/>
  <c r="AL611" i="1"/>
  <c r="AM611" i="1"/>
  <c r="AL612" i="1"/>
  <c r="AM612" i="1"/>
  <c r="AL613" i="1"/>
  <c r="AM613" i="1"/>
  <c r="AL614" i="1"/>
  <c r="AM614" i="1"/>
  <c r="AL615" i="1"/>
  <c r="AM615" i="1"/>
  <c r="AL616" i="1"/>
  <c r="AM616" i="1"/>
  <c r="AL617" i="1"/>
  <c r="AM617" i="1"/>
  <c r="AL618" i="1"/>
  <c r="AM618" i="1"/>
  <c r="AL619" i="1"/>
  <c r="AM619" i="1"/>
  <c r="AL620" i="1"/>
  <c r="AM620" i="1"/>
  <c r="AL621" i="1"/>
  <c r="AM621" i="1"/>
  <c r="AL622" i="1"/>
  <c r="AM622" i="1"/>
  <c r="AL623" i="1"/>
  <c r="AM623" i="1"/>
  <c r="AL624" i="1"/>
  <c r="AM624" i="1"/>
  <c r="AL625" i="1"/>
  <c r="AM625" i="1"/>
  <c r="AL626" i="1"/>
  <c r="AM626" i="1"/>
  <c r="AL627" i="1"/>
  <c r="AM627" i="1"/>
  <c r="AL628" i="1"/>
  <c r="AM628" i="1"/>
  <c r="AL629" i="1"/>
  <c r="AM629" i="1"/>
  <c r="AL630" i="1"/>
  <c r="AM630" i="1"/>
  <c r="AL631" i="1"/>
  <c r="AM631" i="1"/>
  <c r="AL632" i="1"/>
  <c r="AM632" i="1"/>
  <c r="AL633" i="1"/>
  <c r="AM633" i="1"/>
  <c r="AL634" i="1"/>
  <c r="AM634" i="1"/>
  <c r="AL635" i="1"/>
  <c r="AM635" i="1"/>
  <c r="AL636" i="1"/>
  <c r="AM636" i="1"/>
  <c r="AL637" i="1"/>
  <c r="AM637" i="1"/>
  <c r="AL638" i="1"/>
  <c r="AM638" i="1"/>
  <c r="AL639" i="1"/>
  <c r="AM639" i="1"/>
  <c r="AL640" i="1"/>
  <c r="AM640" i="1"/>
  <c r="AL641" i="1"/>
  <c r="AM641" i="1"/>
  <c r="AL642" i="1"/>
  <c r="AM642" i="1"/>
  <c r="AL643" i="1"/>
  <c r="AM643" i="1"/>
  <c r="AL644" i="1"/>
  <c r="AM644" i="1"/>
  <c r="AL645" i="1"/>
  <c r="AM645" i="1"/>
  <c r="AL646" i="1"/>
  <c r="AM646" i="1"/>
  <c r="AL647" i="1"/>
  <c r="AM647" i="1"/>
  <c r="AL648" i="1"/>
  <c r="AM648" i="1"/>
  <c r="AL649" i="1"/>
  <c r="AM649" i="1"/>
  <c r="AL650" i="1"/>
  <c r="AM650" i="1"/>
  <c r="AL651" i="1"/>
  <c r="AM651" i="1"/>
  <c r="AL652" i="1"/>
  <c r="AM652" i="1"/>
  <c r="AL653" i="1"/>
  <c r="AM653" i="1"/>
  <c r="AL654" i="1"/>
  <c r="AM654" i="1"/>
  <c r="AL655" i="1"/>
  <c r="AM655" i="1"/>
  <c r="AL656" i="1"/>
  <c r="AM656" i="1"/>
  <c r="AL657" i="1"/>
  <c r="AM657" i="1"/>
  <c r="AL658" i="1"/>
  <c r="AM658" i="1"/>
  <c r="AL659" i="1"/>
  <c r="AM659" i="1"/>
  <c r="AL660" i="1"/>
  <c r="AM660" i="1"/>
  <c r="AL661" i="1"/>
  <c r="AM661" i="1"/>
  <c r="AL662" i="1"/>
  <c r="AM662" i="1"/>
  <c r="AL663" i="1"/>
  <c r="AM663" i="1"/>
  <c r="AL664" i="1"/>
  <c r="AM664" i="1"/>
  <c r="AL665" i="1"/>
  <c r="AM665" i="1"/>
  <c r="AL666" i="1"/>
  <c r="AM666" i="1"/>
  <c r="AL667" i="1"/>
  <c r="AM667" i="1"/>
  <c r="AL668" i="1"/>
  <c r="AM668" i="1"/>
  <c r="AL669" i="1"/>
  <c r="AM669" i="1"/>
  <c r="AL670" i="1"/>
  <c r="AM670" i="1"/>
  <c r="AL671" i="1"/>
  <c r="AM671" i="1"/>
  <c r="AL672" i="1"/>
  <c r="AM672" i="1"/>
  <c r="AL673" i="1"/>
  <c r="AM673" i="1"/>
  <c r="AL674" i="1"/>
  <c r="AM674" i="1"/>
  <c r="AL675" i="1"/>
  <c r="AM675" i="1"/>
  <c r="AL676" i="1"/>
  <c r="AM676" i="1"/>
  <c r="AL677" i="1"/>
  <c r="AM677" i="1"/>
  <c r="AL678" i="1"/>
  <c r="AM678" i="1"/>
  <c r="AL679" i="1"/>
  <c r="AM679" i="1"/>
  <c r="AL680" i="1"/>
  <c r="AM680" i="1"/>
  <c r="AL681" i="1"/>
  <c r="AM681" i="1"/>
  <c r="AL682" i="1"/>
  <c r="AM682" i="1"/>
  <c r="AL683" i="1"/>
  <c r="AM683" i="1"/>
  <c r="AL684" i="1"/>
  <c r="AM684" i="1"/>
  <c r="AL685" i="1"/>
  <c r="AM685" i="1"/>
  <c r="AL686" i="1"/>
  <c r="AM686" i="1"/>
  <c r="AL687" i="1"/>
  <c r="AM687" i="1"/>
  <c r="AL688" i="1"/>
  <c r="AM688" i="1"/>
  <c r="AL689" i="1"/>
  <c r="AM689" i="1"/>
  <c r="AL690" i="1"/>
  <c r="AM690" i="1"/>
  <c r="AL691" i="1"/>
  <c r="AM691" i="1"/>
  <c r="AL692" i="1"/>
  <c r="AM692" i="1"/>
  <c r="AL693" i="1"/>
  <c r="AM693" i="1"/>
  <c r="AL694" i="1"/>
  <c r="AM694" i="1"/>
  <c r="AL695" i="1"/>
  <c r="AM695" i="1"/>
  <c r="AL696" i="1"/>
  <c r="AM696" i="1"/>
  <c r="AL697" i="1"/>
  <c r="AM697" i="1"/>
  <c r="AL698" i="1"/>
  <c r="AM698" i="1"/>
  <c r="AL699" i="1"/>
  <c r="AM699" i="1"/>
  <c r="AL700" i="1"/>
  <c r="AM700" i="1"/>
  <c r="AL701" i="1"/>
  <c r="AM701" i="1"/>
  <c r="AL702" i="1"/>
  <c r="AM702" i="1"/>
  <c r="AL703" i="1"/>
  <c r="AM703" i="1"/>
  <c r="AL704" i="1"/>
  <c r="AM704" i="1"/>
  <c r="AL705" i="1"/>
  <c r="AM705" i="1"/>
  <c r="AL706" i="1"/>
  <c r="AM706" i="1"/>
  <c r="AL707" i="1"/>
  <c r="AM707" i="1"/>
  <c r="AL708" i="1"/>
  <c r="AM708" i="1"/>
  <c r="AL709" i="1"/>
  <c r="AM709" i="1"/>
  <c r="AL710" i="1"/>
  <c r="AM710" i="1"/>
  <c r="AL711" i="1"/>
  <c r="AM711" i="1"/>
  <c r="AL712" i="1"/>
  <c r="AM712" i="1"/>
  <c r="AL713" i="1"/>
  <c r="AM713" i="1"/>
  <c r="AL714" i="1"/>
  <c r="AM714" i="1"/>
  <c r="AL715" i="1"/>
  <c r="AM715" i="1"/>
  <c r="AL716" i="1"/>
  <c r="AM716" i="1"/>
  <c r="AL717" i="1"/>
  <c r="AM717" i="1"/>
  <c r="AL718" i="1"/>
  <c r="AM718" i="1"/>
  <c r="AL719" i="1"/>
  <c r="AM719" i="1"/>
  <c r="AL720" i="1"/>
  <c r="AM720" i="1"/>
  <c r="AL721" i="1"/>
  <c r="AM721" i="1"/>
  <c r="AL722" i="1"/>
  <c r="AM722" i="1"/>
  <c r="AL723" i="1"/>
  <c r="AM723" i="1"/>
  <c r="AL724" i="1"/>
  <c r="AM724" i="1"/>
  <c r="AL725" i="1"/>
  <c r="AM725" i="1"/>
  <c r="AL726" i="1"/>
  <c r="AM726" i="1"/>
  <c r="AL727" i="1"/>
  <c r="AM727" i="1"/>
  <c r="AL728" i="1"/>
  <c r="AM728" i="1"/>
  <c r="AL729" i="1"/>
  <c r="AM729" i="1"/>
  <c r="AL730" i="1"/>
  <c r="AM730" i="1"/>
  <c r="AL731" i="1"/>
  <c r="AM731" i="1"/>
  <c r="AL732" i="1"/>
  <c r="AM732" i="1"/>
  <c r="AL733" i="1"/>
  <c r="AM733" i="1"/>
  <c r="AL734" i="1"/>
  <c r="AM734" i="1"/>
  <c r="AL735" i="1"/>
  <c r="AM735" i="1"/>
  <c r="AL736" i="1"/>
  <c r="AM736" i="1"/>
  <c r="AL737" i="1"/>
  <c r="AM737" i="1"/>
  <c r="AL738" i="1"/>
  <c r="AM738" i="1"/>
  <c r="AL739" i="1"/>
  <c r="AM739" i="1"/>
  <c r="AL740" i="1"/>
  <c r="AM740" i="1"/>
  <c r="AL741" i="1"/>
  <c r="AM741" i="1"/>
  <c r="AL742" i="1"/>
  <c r="AM742" i="1"/>
  <c r="AL743" i="1"/>
  <c r="AM743" i="1"/>
  <c r="AL744" i="1"/>
  <c r="AM744" i="1"/>
  <c r="AL745" i="1"/>
  <c r="AM745" i="1"/>
  <c r="AL746" i="1"/>
  <c r="AM746" i="1"/>
  <c r="AL747" i="1"/>
  <c r="AM747" i="1"/>
  <c r="AL748" i="1"/>
  <c r="AM748" i="1"/>
  <c r="AL749" i="1"/>
  <c r="AM749" i="1"/>
  <c r="AL750" i="1"/>
  <c r="AM750" i="1"/>
  <c r="AL751" i="1"/>
  <c r="AM751" i="1"/>
  <c r="AL752" i="1"/>
  <c r="AM752" i="1"/>
  <c r="AL753" i="1"/>
  <c r="AM753" i="1"/>
  <c r="AL754" i="1"/>
  <c r="AM754" i="1"/>
  <c r="AL755" i="1"/>
  <c r="AM755" i="1"/>
  <c r="AL756" i="1"/>
  <c r="AM756" i="1"/>
  <c r="AL757" i="1"/>
  <c r="AM757" i="1"/>
  <c r="AL758" i="1"/>
  <c r="AM758" i="1"/>
  <c r="AL759" i="1"/>
  <c r="AM759" i="1"/>
  <c r="AL760" i="1"/>
  <c r="AM760" i="1"/>
  <c r="AL761" i="1"/>
  <c r="AM761" i="1"/>
  <c r="AL762" i="1"/>
  <c r="AM762" i="1"/>
  <c r="AL763" i="1"/>
  <c r="AM763" i="1"/>
  <c r="AL764" i="1"/>
  <c r="AM764" i="1"/>
  <c r="AL765" i="1"/>
  <c r="AM765" i="1"/>
  <c r="AL766" i="1"/>
  <c r="AM766" i="1"/>
  <c r="AL767" i="1"/>
  <c r="AM767" i="1"/>
  <c r="AL768" i="1"/>
  <c r="AM768" i="1"/>
  <c r="AL769" i="1"/>
  <c r="AM769" i="1"/>
  <c r="AL770" i="1"/>
  <c r="AM770" i="1"/>
  <c r="AL771" i="1"/>
  <c r="AM771" i="1"/>
  <c r="AL772" i="1"/>
  <c r="AM772" i="1"/>
  <c r="AL773" i="1"/>
  <c r="AM773" i="1"/>
  <c r="AL774" i="1"/>
  <c r="AM774" i="1"/>
  <c r="AL775" i="1"/>
  <c r="AM775" i="1"/>
  <c r="AL776" i="1"/>
  <c r="AM776" i="1"/>
  <c r="AL777" i="1"/>
  <c r="AM777" i="1"/>
  <c r="AL778" i="1"/>
  <c r="AM778" i="1"/>
  <c r="AL779" i="1"/>
  <c r="AM779" i="1"/>
  <c r="AL780" i="1"/>
  <c r="AM780" i="1"/>
  <c r="AL781" i="1"/>
  <c r="AM781" i="1"/>
  <c r="AL782" i="1"/>
  <c r="AM782" i="1"/>
  <c r="AL783" i="1"/>
  <c r="AM783" i="1"/>
  <c r="AL784" i="1"/>
  <c r="AM784" i="1"/>
  <c r="AL785" i="1"/>
  <c r="AM785" i="1"/>
  <c r="AL786" i="1"/>
  <c r="AM786" i="1"/>
  <c r="AL787" i="1"/>
  <c r="AM787" i="1"/>
  <c r="AL788" i="1"/>
  <c r="AM788" i="1"/>
  <c r="AL789" i="1"/>
  <c r="AM789" i="1"/>
  <c r="AL790" i="1"/>
  <c r="AM790" i="1"/>
  <c r="AL791" i="1"/>
  <c r="AM791" i="1"/>
  <c r="AL792" i="1"/>
  <c r="AM792" i="1"/>
  <c r="AL793" i="1"/>
  <c r="AM793" i="1"/>
  <c r="AL794" i="1"/>
  <c r="AM794" i="1"/>
  <c r="AL795" i="1"/>
  <c r="AM795" i="1"/>
  <c r="AL796" i="1"/>
  <c r="AM796" i="1"/>
  <c r="AL797" i="1"/>
  <c r="AM797" i="1"/>
  <c r="AL798" i="1"/>
  <c r="AM798" i="1"/>
  <c r="AL799" i="1"/>
  <c r="AM799" i="1"/>
  <c r="AL800" i="1"/>
  <c r="AM800" i="1"/>
  <c r="AL801" i="1"/>
  <c r="AM801" i="1"/>
  <c r="AL802" i="1"/>
  <c r="AM802" i="1"/>
  <c r="AL803" i="1"/>
  <c r="AM803" i="1"/>
  <c r="AL804" i="1"/>
  <c r="AM804" i="1"/>
  <c r="AL805" i="1"/>
  <c r="AM805" i="1"/>
  <c r="AL806" i="1"/>
  <c r="AM806" i="1"/>
  <c r="AL807" i="1"/>
  <c r="AM807" i="1"/>
  <c r="AL808" i="1"/>
  <c r="AM808" i="1"/>
  <c r="AL809" i="1"/>
  <c r="AM809" i="1"/>
  <c r="AL810" i="1"/>
  <c r="AM810" i="1"/>
  <c r="AL811" i="1"/>
  <c r="AM811" i="1"/>
  <c r="AL812" i="1"/>
  <c r="AM812" i="1"/>
  <c r="AL813" i="1"/>
  <c r="AM813" i="1"/>
  <c r="AL814" i="1"/>
  <c r="AM814" i="1"/>
  <c r="AL815" i="1"/>
  <c r="AM815" i="1"/>
  <c r="AL816" i="1"/>
  <c r="AM816" i="1"/>
  <c r="AL817" i="1"/>
  <c r="AM817" i="1"/>
  <c r="AL818" i="1"/>
  <c r="AM818" i="1"/>
  <c r="AL819" i="1"/>
  <c r="AM819" i="1"/>
  <c r="AL820" i="1"/>
  <c r="AM820" i="1"/>
  <c r="AL821" i="1"/>
  <c r="AM821" i="1"/>
  <c r="AL822" i="1"/>
  <c r="AM822" i="1"/>
  <c r="AL823" i="1"/>
  <c r="AM823" i="1"/>
  <c r="AL824" i="1"/>
  <c r="AM824" i="1"/>
  <c r="AL825" i="1"/>
  <c r="AM825" i="1"/>
  <c r="AL826" i="1"/>
  <c r="AM826" i="1"/>
  <c r="AL827" i="1"/>
  <c r="AM827" i="1"/>
  <c r="AL828" i="1"/>
  <c r="AM828" i="1"/>
  <c r="AL829" i="1"/>
  <c r="AM829" i="1"/>
  <c r="AL830" i="1"/>
  <c r="AM830" i="1"/>
  <c r="AL831" i="1"/>
  <c r="AM831" i="1"/>
  <c r="AL832" i="1"/>
  <c r="AM832" i="1"/>
  <c r="AL833" i="1"/>
  <c r="AM833" i="1"/>
  <c r="AL834" i="1"/>
  <c r="AM834" i="1"/>
  <c r="AL835" i="1"/>
  <c r="AM835" i="1"/>
  <c r="AL836" i="1"/>
  <c r="AM836" i="1"/>
  <c r="AL837" i="1"/>
  <c r="AM837" i="1"/>
  <c r="AL838" i="1"/>
  <c r="AM838" i="1"/>
  <c r="AL839" i="1"/>
  <c r="AM839" i="1"/>
  <c r="AL840" i="1"/>
  <c r="AM840" i="1"/>
  <c r="AL841" i="1"/>
  <c r="AM841" i="1"/>
  <c r="AL842" i="1"/>
  <c r="AM842" i="1"/>
  <c r="AL843" i="1"/>
  <c r="AM843" i="1"/>
  <c r="AL844" i="1"/>
  <c r="AM844" i="1"/>
  <c r="AL845" i="1"/>
  <c r="AM845" i="1"/>
  <c r="AL846" i="1"/>
  <c r="AM846" i="1"/>
  <c r="AL847" i="1"/>
  <c r="AM847" i="1"/>
  <c r="AL848" i="1"/>
  <c r="AM848" i="1"/>
  <c r="AL849" i="1"/>
  <c r="AM849" i="1"/>
  <c r="AL850" i="1"/>
  <c r="AM850" i="1"/>
  <c r="AL851" i="1"/>
  <c r="AM851" i="1"/>
  <c r="AL852" i="1"/>
  <c r="AM852" i="1"/>
  <c r="AL853" i="1"/>
  <c r="AM853" i="1"/>
  <c r="AL854" i="1"/>
  <c r="AM854" i="1"/>
  <c r="AL855" i="1"/>
  <c r="AM855" i="1"/>
  <c r="AL856" i="1"/>
  <c r="AM856" i="1"/>
  <c r="AL857" i="1"/>
  <c r="AM857" i="1"/>
  <c r="AL858" i="1"/>
  <c r="AM858" i="1"/>
  <c r="AL859" i="1"/>
  <c r="AM859" i="1"/>
  <c r="AL860" i="1"/>
  <c r="AM860" i="1"/>
  <c r="AL861" i="1"/>
  <c r="AM861" i="1"/>
  <c r="AL862" i="1"/>
  <c r="AM862" i="1"/>
  <c r="AL863" i="1"/>
  <c r="AM863" i="1"/>
  <c r="AL864" i="1"/>
  <c r="AM864" i="1"/>
  <c r="AL865" i="1"/>
  <c r="AM865" i="1"/>
  <c r="AL866" i="1"/>
  <c r="AM866" i="1"/>
  <c r="AL867" i="1"/>
  <c r="AM867" i="1"/>
  <c r="AL868" i="1"/>
  <c r="AM868" i="1"/>
  <c r="AL869" i="1"/>
  <c r="AM869" i="1"/>
  <c r="AL870" i="1"/>
  <c r="AM870" i="1"/>
  <c r="AL871" i="1"/>
  <c r="AM871" i="1"/>
  <c r="AL872" i="1"/>
  <c r="AM872" i="1"/>
  <c r="AL873" i="1"/>
  <c r="AM873" i="1"/>
  <c r="AL874" i="1"/>
  <c r="AM874" i="1"/>
  <c r="AL875" i="1"/>
  <c r="AM875" i="1"/>
  <c r="AL876" i="1"/>
  <c r="AM876" i="1"/>
  <c r="AL877" i="1"/>
  <c r="AM877" i="1"/>
  <c r="AL878" i="1"/>
  <c r="AM878" i="1"/>
  <c r="AL879" i="1"/>
  <c r="AM879" i="1"/>
  <c r="AL880" i="1"/>
  <c r="AM880" i="1"/>
  <c r="AL881" i="1"/>
  <c r="AM881" i="1"/>
  <c r="AL882" i="1"/>
  <c r="AM882" i="1"/>
  <c r="AL883" i="1"/>
  <c r="AM883" i="1"/>
  <c r="AL884" i="1"/>
  <c r="AM884" i="1"/>
  <c r="AL885" i="1"/>
  <c r="AM885" i="1"/>
  <c r="AL886" i="1"/>
  <c r="AM886" i="1"/>
  <c r="AL887" i="1"/>
  <c r="AM887" i="1"/>
  <c r="AL888" i="1"/>
  <c r="AM888" i="1"/>
  <c r="AL889" i="1"/>
  <c r="AM889" i="1"/>
  <c r="AL890" i="1"/>
  <c r="AM890" i="1"/>
  <c r="AL891" i="1"/>
  <c r="AM891" i="1"/>
  <c r="AL892" i="1"/>
  <c r="AM892" i="1"/>
  <c r="AL893" i="1"/>
  <c r="AM893" i="1"/>
  <c r="AL894" i="1"/>
  <c r="AM894" i="1"/>
  <c r="AL895" i="1"/>
  <c r="AM895" i="1"/>
  <c r="AL896" i="1"/>
  <c r="AM896" i="1"/>
  <c r="AL897" i="1"/>
  <c r="AM897" i="1"/>
  <c r="AL898" i="1"/>
  <c r="AM898" i="1"/>
  <c r="AL899" i="1"/>
  <c r="AM899" i="1"/>
  <c r="AL900" i="1"/>
  <c r="AM900" i="1"/>
  <c r="AL901" i="1"/>
  <c r="AM901" i="1"/>
  <c r="AL902" i="1"/>
  <c r="AM902" i="1"/>
  <c r="AL903" i="1"/>
  <c r="AM903" i="1"/>
  <c r="AL904" i="1"/>
  <c r="AM904" i="1"/>
  <c r="AL905" i="1"/>
  <c r="AM905" i="1"/>
  <c r="AL906" i="1"/>
  <c r="AM906" i="1"/>
  <c r="AL907" i="1"/>
  <c r="AM907" i="1"/>
  <c r="AL908" i="1"/>
  <c r="AM908" i="1"/>
  <c r="AL909" i="1"/>
  <c r="AM909" i="1"/>
  <c r="AL910" i="1"/>
  <c r="AM910" i="1"/>
  <c r="AL911" i="1"/>
  <c r="AM911" i="1"/>
  <c r="AL912" i="1"/>
  <c r="AM912" i="1"/>
  <c r="AL913" i="1"/>
  <c r="AM913" i="1"/>
  <c r="AL914" i="1"/>
  <c r="AM914" i="1"/>
  <c r="AL915" i="1"/>
  <c r="AM915" i="1"/>
  <c r="AL916" i="1"/>
  <c r="AM916" i="1"/>
  <c r="AL917" i="1"/>
  <c r="AM917" i="1"/>
  <c r="AL918" i="1"/>
  <c r="AM918" i="1"/>
  <c r="AL919" i="1"/>
  <c r="AM919" i="1"/>
  <c r="AL920" i="1"/>
  <c r="AM920" i="1"/>
  <c r="AL921" i="1"/>
  <c r="AM921" i="1"/>
  <c r="AL922" i="1"/>
  <c r="AM922" i="1"/>
  <c r="AL923" i="1"/>
  <c r="AM923" i="1"/>
  <c r="AL924" i="1"/>
  <c r="AM924" i="1"/>
  <c r="AL925" i="1"/>
  <c r="AM925" i="1"/>
  <c r="AL926" i="1"/>
  <c r="AM926" i="1"/>
  <c r="AL927" i="1"/>
  <c r="AM927" i="1"/>
  <c r="AL928" i="1"/>
  <c r="AM928" i="1"/>
  <c r="AL929" i="1"/>
  <c r="AM929" i="1"/>
  <c r="AL930" i="1"/>
  <c r="AM930" i="1"/>
  <c r="AL931" i="1"/>
  <c r="AM931" i="1"/>
  <c r="AL932" i="1"/>
  <c r="AM932" i="1"/>
  <c r="AL933" i="1"/>
  <c r="AM933" i="1"/>
  <c r="AL934" i="1"/>
  <c r="AM934" i="1"/>
  <c r="AL935" i="1"/>
  <c r="AM935" i="1"/>
  <c r="AL936" i="1"/>
  <c r="AM936" i="1"/>
  <c r="AL937" i="1"/>
  <c r="AM937" i="1"/>
  <c r="AL938" i="1"/>
  <c r="AM938" i="1"/>
  <c r="AL939" i="1"/>
  <c r="AM939" i="1"/>
  <c r="AL940" i="1"/>
  <c r="AM940" i="1"/>
  <c r="AL941" i="1"/>
  <c r="AM941" i="1"/>
  <c r="AL942" i="1"/>
  <c r="AM942" i="1"/>
  <c r="AL943" i="1"/>
  <c r="AM943" i="1"/>
  <c r="AL944" i="1"/>
  <c r="AM944" i="1"/>
  <c r="AL945" i="1"/>
  <c r="AM945" i="1"/>
  <c r="AL946" i="1"/>
  <c r="AM946" i="1"/>
  <c r="AL947" i="1"/>
  <c r="AM947" i="1"/>
  <c r="AL948" i="1"/>
  <c r="AM948" i="1"/>
  <c r="AL949" i="1"/>
  <c r="AM949" i="1"/>
  <c r="AL950" i="1"/>
  <c r="AM950" i="1"/>
  <c r="AL951" i="1"/>
  <c r="AM951" i="1"/>
  <c r="AL952" i="1"/>
  <c r="AM952" i="1"/>
  <c r="AL953" i="1"/>
  <c r="AM953" i="1"/>
  <c r="AL954" i="1"/>
  <c r="AM954" i="1"/>
  <c r="AL955" i="1"/>
  <c r="AM955" i="1"/>
  <c r="AL956" i="1"/>
  <c r="AM956" i="1"/>
  <c r="AL957" i="1"/>
  <c r="AM957" i="1"/>
  <c r="AL958" i="1"/>
  <c r="AM958" i="1"/>
  <c r="AL959" i="1"/>
  <c r="AM959" i="1"/>
  <c r="AL960" i="1"/>
  <c r="AM960" i="1"/>
  <c r="AL961" i="1"/>
  <c r="AM961" i="1"/>
  <c r="AL962" i="1"/>
  <c r="AM962" i="1"/>
  <c r="AL963" i="1"/>
  <c r="AM963" i="1"/>
  <c r="AL964" i="1"/>
  <c r="AM964" i="1"/>
  <c r="AL965" i="1"/>
  <c r="AM965" i="1"/>
  <c r="AL966" i="1"/>
  <c r="AM966" i="1"/>
  <c r="AL967" i="1"/>
  <c r="AM967" i="1"/>
  <c r="AL968" i="1"/>
  <c r="AM968" i="1"/>
  <c r="AL969" i="1"/>
  <c r="AM969" i="1"/>
  <c r="AL970" i="1"/>
  <c r="AM970" i="1"/>
  <c r="AL971" i="1"/>
  <c r="AM971" i="1"/>
  <c r="AL972" i="1"/>
  <c r="AM972" i="1"/>
  <c r="AL973" i="1"/>
  <c r="AM973" i="1"/>
  <c r="AL974" i="1"/>
  <c r="AM974" i="1"/>
  <c r="AL975" i="1"/>
  <c r="AM975" i="1"/>
  <c r="AL976" i="1"/>
  <c r="AM976" i="1"/>
  <c r="AL977" i="1"/>
  <c r="AM977" i="1"/>
  <c r="AL978" i="1"/>
  <c r="AM978" i="1"/>
  <c r="AL979" i="1"/>
  <c r="AM979" i="1"/>
  <c r="AL980" i="1"/>
  <c r="AM980" i="1"/>
  <c r="AL981" i="1"/>
  <c r="AM981" i="1"/>
  <c r="AL982" i="1"/>
  <c r="AM982" i="1"/>
  <c r="AL983" i="1"/>
  <c r="AM983" i="1"/>
  <c r="AL984" i="1"/>
  <c r="AM984" i="1"/>
  <c r="AL985" i="1"/>
  <c r="AM985" i="1"/>
  <c r="AL986" i="1"/>
  <c r="AM986" i="1"/>
  <c r="AL987" i="1"/>
  <c r="AM987" i="1"/>
  <c r="AL988" i="1"/>
  <c r="AM988" i="1"/>
  <c r="AL989" i="1"/>
  <c r="AM989" i="1"/>
  <c r="AL990" i="1"/>
  <c r="AM990" i="1"/>
  <c r="AL991" i="1"/>
  <c r="AM991" i="1"/>
  <c r="AL992" i="1"/>
  <c r="AM992" i="1"/>
  <c r="AL993" i="1"/>
  <c r="AM993" i="1"/>
  <c r="AL994" i="1"/>
  <c r="AM994" i="1"/>
  <c r="AL995" i="1"/>
  <c r="AM995" i="1"/>
  <c r="AL996" i="1"/>
  <c r="AM996" i="1"/>
  <c r="AL997" i="1"/>
  <c r="AM997" i="1"/>
  <c r="AL998" i="1"/>
  <c r="AM998" i="1"/>
  <c r="AL999" i="1"/>
  <c r="AM999" i="1"/>
  <c r="AL1000" i="1"/>
  <c r="AM1000" i="1"/>
  <c r="AL1001" i="1"/>
  <c r="AM1001" i="1"/>
  <c r="AL1002" i="1"/>
  <c r="AM1002" i="1"/>
  <c r="AL1003" i="1"/>
  <c r="AM1003" i="1"/>
  <c r="AL1004" i="1"/>
  <c r="AM1004" i="1"/>
  <c r="AL1005" i="1"/>
  <c r="AM1005" i="1"/>
  <c r="AL1006" i="1"/>
  <c r="AM1006" i="1"/>
  <c r="AL1007" i="1"/>
  <c r="AM1007" i="1"/>
  <c r="AL1008" i="1"/>
  <c r="AM1008" i="1"/>
  <c r="AL1009" i="1"/>
  <c r="AM1009" i="1"/>
  <c r="AL1010" i="1"/>
  <c r="AM1010" i="1"/>
  <c r="AL1011" i="1"/>
  <c r="AM1011" i="1"/>
  <c r="AL1012" i="1"/>
  <c r="AM1012" i="1"/>
  <c r="AL1013" i="1"/>
  <c r="AM1013" i="1"/>
  <c r="AL1014" i="1"/>
  <c r="AM1014" i="1"/>
  <c r="AL1015" i="1"/>
  <c r="AM1015" i="1"/>
  <c r="AL1016" i="1"/>
  <c r="AM1016" i="1"/>
  <c r="AL1017" i="1"/>
  <c r="AM1017" i="1"/>
  <c r="AL1018" i="1"/>
  <c r="AM1018" i="1"/>
  <c r="AL1019" i="1"/>
  <c r="AM1019" i="1"/>
  <c r="AL1020" i="1"/>
  <c r="AM1020" i="1"/>
  <c r="AL1021" i="1"/>
  <c r="AM1021" i="1"/>
  <c r="AL1022" i="1"/>
  <c r="AM1022" i="1"/>
  <c r="AL1023" i="1"/>
  <c r="AM1023" i="1"/>
  <c r="AL1024" i="1"/>
  <c r="AM1024" i="1"/>
  <c r="AL1025" i="1"/>
  <c r="AM1025" i="1"/>
  <c r="AL1026" i="1"/>
  <c r="AM1026" i="1"/>
  <c r="AL1027" i="1"/>
  <c r="AM1027" i="1"/>
  <c r="AL1028" i="1"/>
  <c r="AM1028" i="1"/>
  <c r="AL1029" i="1"/>
  <c r="AM1029" i="1"/>
  <c r="AL1030" i="1"/>
  <c r="AM1030" i="1"/>
  <c r="AL1031" i="1"/>
  <c r="AM1031" i="1"/>
  <c r="AL1032" i="1"/>
  <c r="AM1032" i="1"/>
  <c r="AL1033" i="1"/>
  <c r="AM1033" i="1"/>
  <c r="AL1034" i="1"/>
  <c r="AM1034" i="1"/>
  <c r="AL1035" i="1"/>
  <c r="AM1035" i="1"/>
  <c r="AL1036" i="1"/>
  <c r="AM1036" i="1"/>
  <c r="AL1037" i="1"/>
  <c r="AM1037" i="1"/>
  <c r="AL1038" i="1"/>
  <c r="AM1038" i="1"/>
  <c r="AL1039" i="1"/>
  <c r="AM1039" i="1"/>
  <c r="AL1040" i="1"/>
  <c r="AM1040" i="1"/>
  <c r="AL1041" i="1"/>
  <c r="AM1041" i="1"/>
  <c r="AL1042" i="1"/>
  <c r="AM1042" i="1"/>
  <c r="AL1043" i="1"/>
  <c r="AM1043" i="1"/>
  <c r="AL1044" i="1"/>
  <c r="AM1044" i="1"/>
  <c r="AL1045" i="1"/>
  <c r="AM1045" i="1"/>
  <c r="AL1046" i="1"/>
  <c r="AM1046" i="1"/>
  <c r="AL1047" i="1"/>
  <c r="AM1047" i="1"/>
  <c r="AL1048" i="1"/>
  <c r="AM1048" i="1"/>
  <c r="AL1049" i="1"/>
  <c r="AM1049" i="1"/>
  <c r="AL1050" i="1"/>
  <c r="AM1050" i="1"/>
  <c r="AL1051" i="1"/>
  <c r="AM1051" i="1"/>
  <c r="AL1052" i="1"/>
  <c r="AM1052" i="1"/>
  <c r="AL1053" i="1"/>
  <c r="AM1053" i="1"/>
  <c r="AL1054" i="1"/>
  <c r="AM1054" i="1"/>
  <c r="AL1055" i="1"/>
  <c r="AM1055" i="1"/>
  <c r="AL1056" i="1"/>
  <c r="AM1056" i="1"/>
  <c r="AL1057" i="1"/>
  <c r="AM1057" i="1"/>
  <c r="AL1058" i="1"/>
  <c r="AM1058" i="1"/>
  <c r="AL1059" i="1"/>
  <c r="AM1059" i="1"/>
  <c r="AL1060" i="1"/>
  <c r="AM1060" i="1"/>
  <c r="AL1061" i="1"/>
  <c r="AM1061" i="1"/>
  <c r="AL1062" i="1"/>
  <c r="AM1062" i="1"/>
  <c r="AL1063" i="1"/>
  <c r="AM1063" i="1"/>
  <c r="AL1064" i="1"/>
  <c r="AM1064" i="1"/>
  <c r="AL1065" i="1"/>
  <c r="AM1065" i="1"/>
  <c r="AL1066" i="1"/>
  <c r="AM1066" i="1"/>
  <c r="AL1067" i="1"/>
  <c r="AM1067" i="1"/>
  <c r="AL1068" i="1"/>
  <c r="AM1068" i="1"/>
  <c r="AL1069" i="1"/>
  <c r="AM1069" i="1"/>
  <c r="AL1070" i="1"/>
  <c r="AM1070" i="1"/>
  <c r="AL1071" i="1"/>
  <c r="AM1071" i="1"/>
  <c r="AL1072" i="1"/>
  <c r="AM1072" i="1"/>
  <c r="AL1073" i="1"/>
  <c r="AM1073" i="1"/>
  <c r="AL1074" i="1"/>
  <c r="AM1074" i="1"/>
  <c r="AL1075" i="1"/>
  <c r="AM1075" i="1"/>
  <c r="AL1076" i="1"/>
  <c r="AM1076" i="1"/>
  <c r="AL1077" i="1"/>
  <c r="AM1077" i="1"/>
  <c r="AL1078" i="1"/>
  <c r="AM1078" i="1"/>
  <c r="AL1079" i="1"/>
  <c r="AM1079" i="1"/>
  <c r="AL1080" i="1"/>
  <c r="AM1080" i="1"/>
  <c r="AL1081" i="1"/>
  <c r="AM1081" i="1"/>
  <c r="AL1082" i="1"/>
  <c r="AM1082" i="1"/>
  <c r="AL1083" i="1"/>
  <c r="AM1083" i="1"/>
  <c r="AL1084" i="1"/>
  <c r="AM1084" i="1"/>
  <c r="AL1085" i="1"/>
  <c r="AM1085" i="1"/>
  <c r="AL1086" i="1"/>
  <c r="AM1086" i="1"/>
  <c r="AL1087" i="1"/>
  <c r="AM1087" i="1"/>
  <c r="AL1088" i="1"/>
  <c r="AM1088" i="1"/>
  <c r="AL1089" i="1"/>
  <c r="AM1089" i="1"/>
  <c r="AL1090" i="1"/>
  <c r="AM1090" i="1"/>
  <c r="AL1091" i="1"/>
  <c r="AM1091" i="1"/>
  <c r="AL1092" i="1"/>
  <c r="AM1092" i="1"/>
  <c r="AL1093" i="1"/>
  <c r="AM1093" i="1"/>
  <c r="AL1094" i="1"/>
  <c r="AM1094" i="1"/>
  <c r="AL1095" i="1"/>
  <c r="AM1095" i="1"/>
  <c r="AL1096" i="1"/>
  <c r="AM1096" i="1"/>
  <c r="AL1097" i="1"/>
  <c r="AM1097" i="1"/>
  <c r="AL1098" i="1"/>
  <c r="AM1098" i="1"/>
  <c r="AL1099" i="1"/>
  <c r="AM1099" i="1"/>
  <c r="AL1100" i="1"/>
  <c r="AM1100" i="1"/>
  <c r="AL1101" i="1"/>
  <c r="AM1101" i="1"/>
  <c r="AL1102" i="1"/>
  <c r="AM1102" i="1"/>
  <c r="AL1103" i="1"/>
  <c r="AM1103" i="1"/>
  <c r="AL1104" i="1"/>
  <c r="AM1104" i="1"/>
  <c r="AL1105" i="1"/>
  <c r="AM1105" i="1"/>
  <c r="AL1106" i="1"/>
  <c r="AM1106" i="1"/>
  <c r="AL1107" i="1"/>
  <c r="AM1107" i="1"/>
  <c r="AL1108" i="1"/>
  <c r="AM1108" i="1"/>
  <c r="AL1109" i="1"/>
  <c r="AM1109" i="1"/>
  <c r="AL1110" i="1"/>
  <c r="AM1110" i="1"/>
  <c r="AL1111" i="1"/>
  <c r="AM1111" i="1"/>
  <c r="AL1112" i="1"/>
  <c r="AM1112" i="1"/>
  <c r="AL1113" i="1"/>
  <c r="AM1113" i="1"/>
  <c r="AL1114" i="1"/>
  <c r="AM1114" i="1"/>
  <c r="AL1115" i="1"/>
  <c r="AM1115" i="1"/>
  <c r="AL1116" i="1"/>
  <c r="AM1116" i="1"/>
  <c r="AL1117" i="1"/>
  <c r="AM1117" i="1"/>
  <c r="AL1118" i="1"/>
  <c r="AM1118" i="1"/>
  <c r="AL1119" i="1"/>
  <c r="AM1119" i="1"/>
  <c r="AL1120" i="1"/>
  <c r="AM1120" i="1"/>
  <c r="AL1121" i="1"/>
  <c r="AM1121" i="1"/>
  <c r="AL1122" i="1"/>
  <c r="AM1122" i="1"/>
  <c r="AL1123" i="1"/>
  <c r="AM1123" i="1"/>
  <c r="AL1124" i="1"/>
  <c r="AM1124" i="1"/>
  <c r="AL1125" i="1"/>
  <c r="AM1125" i="1"/>
  <c r="AL1126" i="1"/>
  <c r="AM1126" i="1"/>
  <c r="AL1127" i="1"/>
  <c r="AM1127" i="1"/>
  <c r="AL1128" i="1"/>
  <c r="AM1128" i="1"/>
  <c r="AL1129" i="1"/>
  <c r="AM1129" i="1"/>
  <c r="AL1130" i="1"/>
  <c r="AM1130" i="1"/>
  <c r="AL1131" i="1"/>
  <c r="AM1131" i="1"/>
  <c r="AL1132" i="1"/>
  <c r="AM1132" i="1"/>
  <c r="AL1133" i="1"/>
  <c r="AM1133" i="1"/>
  <c r="AL1134" i="1"/>
  <c r="AM1134" i="1"/>
  <c r="AL1135" i="1"/>
  <c r="AM1135" i="1"/>
  <c r="AL1136" i="1"/>
  <c r="AM1136" i="1"/>
  <c r="AL1137" i="1"/>
  <c r="AM1137" i="1"/>
  <c r="AL1138" i="1"/>
  <c r="AM1138" i="1"/>
  <c r="AL1139" i="1"/>
  <c r="AM1139" i="1"/>
  <c r="AL1140" i="1"/>
  <c r="AM1140" i="1"/>
  <c r="AL1141" i="1"/>
  <c r="AM1141" i="1"/>
  <c r="AL1142" i="1"/>
  <c r="AM1142" i="1"/>
  <c r="AL1143" i="1"/>
  <c r="AM1143" i="1"/>
  <c r="AL1144" i="1"/>
  <c r="AM1144" i="1"/>
  <c r="AL1145" i="1"/>
  <c r="AM1145" i="1"/>
  <c r="AL1146" i="1"/>
  <c r="AM1146" i="1"/>
  <c r="AL1147" i="1"/>
  <c r="AM1147" i="1"/>
  <c r="AL1148" i="1"/>
  <c r="AM1148" i="1"/>
  <c r="AL1149" i="1"/>
  <c r="AM1149" i="1"/>
  <c r="AL1150" i="1"/>
  <c r="AM1150" i="1"/>
  <c r="AL1151" i="1"/>
  <c r="AM1151" i="1"/>
  <c r="AL1152" i="1"/>
  <c r="AM1152" i="1"/>
  <c r="AL1153" i="1"/>
  <c r="AM1153" i="1"/>
  <c r="AL1154" i="1"/>
  <c r="AM1154" i="1"/>
  <c r="AL1155" i="1"/>
  <c r="AM1155" i="1"/>
  <c r="AL1156" i="1"/>
  <c r="AM1156" i="1"/>
  <c r="AL1157" i="1"/>
  <c r="AM1157" i="1"/>
  <c r="AL1158" i="1"/>
  <c r="AM1158" i="1"/>
  <c r="AL1159" i="1"/>
  <c r="AM1159" i="1"/>
  <c r="AL1160" i="1"/>
  <c r="AM1160" i="1"/>
  <c r="AL1161" i="1"/>
  <c r="AM1161" i="1"/>
  <c r="AL1162" i="1"/>
  <c r="AM1162" i="1"/>
  <c r="AL1163" i="1"/>
  <c r="AM1163" i="1"/>
  <c r="AL1164" i="1"/>
  <c r="AM1164" i="1"/>
  <c r="AL1165" i="1"/>
  <c r="AM1165" i="1"/>
  <c r="AL1166" i="1"/>
  <c r="AM1166" i="1"/>
  <c r="AL1167" i="1"/>
  <c r="AM1167" i="1"/>
  <c r="AL1168" i="1"/>
  <c r="AM1168" i="1"/>
  <c r="AL1169" i="1"/>
  <c r="AM1169" i="1"/>
  <c r="AL1170" i="1"/>
  <c r="AM1170" i="1"/>
  <c r="AL1171" i="1"/>
  <c r="AM1171" i="1"/>
  <c r="AL1172" i="1"/>
  <c r="AM1172" i="1"/>
  <c r="AL1173" i="1"/>
  <c r="AM1173" i="1"/>
  <c r="AL1174" i="1"/>
  <c r="AM1174" i="1"/>
  <c r="AL1175" i="1"/>
  <c r="AM1175" i="1"/>
  <c r="AL1176" i="1"/>
  <c r="AM1176" i="1"/>
  <c r="AL1177" i="1"/>
  <c r="AM1177" i="1"/>
  <c r="AL1178" i="1"/>
  <c r="AM1178" i="1"/>
  <c r="AL1179" i="1"/>
  <c r="AM1179" i="1"/>
  <c r="AL1180" i="1"/>
  <c r="AM1180" i="1"/>
  <c r="AL1181" i="1"/>
  <c r="AM1181" i="1"/>
  <c r="AL1182" i="1"/>
  <c r="AM1182" i="1"/>
  <c r="AL1183" i="1"/>
  <c r="AM1183" i="1"/>
  <c r="AL1184" i="1"/>
  <c r="AM1184" i="1"/>
  <c r="AL1185" i="1"/>
  <c r="AM1185" i="1"/>
  <c r="AL1186" i="1"/>
  <c r="AM1186" i="1"/>
  <c r="AL1187" i="1"/>
  <c r="AM1187" i="1"/>
  <c r="AL1188" i="1"/>
  <c r="AM1188" i="1"/>
  <c r="AL1189" i="1"/>
  <c r="AM1189" i="1"/>
  <c r="AL1190" i="1"/>
  <c r="AM1190" i="1"/>
  <c r="AL1191" i="1"/>
  <c r="AM1191" i="1"/>
  <c r="AL1192" i="1"/>
  <c r="AM1192" i="1"/>
  <c r="AL1193" i="1"/>
  <c r="AM1193" i="1"/>
  <c r="AL1194" i="1"/>
  <c r="AM1194" i="1"/>
  <c r="AL1195" i="1"/>
  <c r="AM1195" i="1"/>
  <c r="AL1196" i="1"/>
  <c r="AM1196" i="1"/>
  <c r="AL1197" i="1"/>
  <c r="AM1197" i="1"/>
  <c r="AL1198" i="1"/>
  <c r="AM1198" i="1"/>
  <c r="AL1199" i="1"/>
  <c r="AM1199" i="1"/>
  <c r="AL1200" i="1"/>
  <c r="AM1200" i="1"/>
  <c r="AL1201" i="1"/>
  <c r="AM1201" i="1"/>
  <c r="AL1202" i="1"/>
  <c r="AM1202" i="1"/>
  <c r="AL1203" i="1"/>
  <c r="AM1203" i="1"/>
  <c r="AL1204" i="1"/>
  <c r="AM1204" i="1"/>
  <c r="AL1205" i="1"/>
  <c r="AM1205" i="1"/>
  <c r="AL1206" i="1"/>
  <c r="AM1206" i="1"/>
  <c r="AL1207" i="1"/>
  <c r="AM1207" i="1"/>
  <c r="AL1208" i="1"/>
  <c r="AM1208" i="1"/>
  <c r="AL1209" i="1"/>
  <c r="AM1209" i="1"/>
  <c r="AL1210" i="1"/>
  <c r="AM1210" i="1"/>
  <c r="AL1211" i="1"/>
  <c r="AM1211" i="1"/>
  <c r="AL1212" i="1"/>
  <c r="AM1212" i="1"/>
  <c r="AL1213" i="1"/>
  <c r="AM1213" i="1"/>
  <c r="AL1214" i="1"/>
  <c r="AM1214" i="1"/>
  <c r="AL1215" i="1"/>
  <c r="AM1215" i="1"/>
  <c r="AL1216" i="1"/>
  <c r="AM1216" i="1"/>
  <c r="AL1217" i="1"/>
  <c r="AM1217" i="1"/>
  <c r="AL1218" i="1"/>
  <c r="AM1218" i="1"/>
  <c r="AL1219" i="1"/>
  <c r="AM1219" i="1"/>
  <c r="AL1220" i="1"/>
  <c r="AM1220" i="1"/>
  <c r="AL1221" i="1"/>
  <c r="AM1221" i="1"/>
  <c r="AL1222" i="1"/>
  <c r="AM1222" i="1"/>
  <c r="AL1223" i="1"/>
  <c r="AM1223" i="1"/>
  <c r="AL1224" i="1"/>
  <c r="AM1224" i="1"/>
  <c r="AL1225" i="1"/>
  <c r="AM1225" i="1"/>
  <c r="AL1226" i="1"/>
  <c r="AM1226" i="1"/>
  <c r="AL1227" i="1"/>
  <c r="AM1227" i="1"/>
  <c r="AL1228" i="1"/>
  <c r="AM1228" i="1"/>
  <c r="AL1229" i="1"/>
  <c r="AM1229" i="1"/>
  <c r="AL1230" i="1"/>
  <c r="AM1230" i="1"/>
  <c r="AL1231" i="1"/>
  <c r="AM1231" i="1"/>
  <c r="AL1232" i="1"/>
  <c r="AM1232" i="1"/>
  <c r="AL1233" i="1"/>
  <c r="AM1233" i="1"/>
  <c r="AL1234" i="1"/>
  <c r="AM1234" i="1"/>
  <c r="AL1235" i="1"/>
  <c r="AM1235" i="1"/>
  <c r="AL1236" i="1"/>
  <c r="AM1236" i="1"/>
  <c r="AL1237" i="1"/>
  <c r="AM1237" i="1"/>
  <c r="AL1238" i="1"/>
  <c r="AM1238" i="1"/>
  <c r="AL1239" i="1"/>
  <c r="AM1239" i="1"/>
  <c r="AL1240" i="1"/>
  <c r="AM1240" i="1"/>
  <c r="AL1241" i="1"/>
  <c r="AM1241" i="1"/>
  <c r="AL1242" i="1"/>
  <c r="AM1242" i="1"/>
  <c r="AL1243" i="1"/>
  <c r="AM1243" i="1"/>
  <c r="AL1244" i="1"/>
  <c r="AM1244" i="1"/>
  <c r="AL1245" i="1"/>
  <c r="AM1245" i="1"/>
  <c r="AL1246" i="1"/>
  <c r="AM1246" i="1"/>
  <c r="AL1247" i="1"/>
  <c r="AM1247" i="1"/>
  <c r="AL1248" i="1"/>
  <c r="AM1248" i="1"/>
  <c r="AL1249" i="1"/>
  <c r="AM1249" i="1"/>
  <c r="AL1250" i="1"/>
  <c r="AM1250" i="1"/>
  <c r="AL1251" i="1"/>
  <c r="AM1251" i="1"/>
  <c r="AL1252" i="1"/>
  <c r="AM1252" i="1"/>
  <c r="AL1253" i="1"/>
  <c r="AM1253" i="1"/>
  <c r="AL1254" i="1"/>
  <c r="AM1254" i="1"/>
  <c r="AL1255" i="1"/>
  <c r="AM1255" i="1"/>
  <c r="AL1256" i="1"/>
  <c r="AM1256" i="1"/>
  <c r="AL1257" i="1"/>
  <c r="AM1257" i="1"/>
  <c r="AL1258" i="1"/>
  <c r="AM1258" i="1"/>
  <c r="AL1259" i="1"/>
  <c r="AM1259" i="1"/>
  <c r="AL1260" i="1"/>
  <c r="AM1260" i="1"/>
  <c r="AL1261" i="1"/>
  <c r="AM1261" i="1"/>
  <c r="AL1262" i="1"/>
  <c r="AM1262" i="1"/>
  <c r="AL1263" i="1"/>
  <c r="AM1263" i="1"/>
  <c r="AL1264" i="1"/>
  <c r="AM1264" i="1"/>
  <c r="AL1265" i="1"/>
  <c r="AM1265" i="1"/>
  <c r="AL1266" i="1"/>
  <c r="AM1266" i="1"/>
  <c r="AL1267" i="1"/>
  <c r="AM1267" i="1"/>
  <c r="AL1268" i="1"/>
  <c r="AM1268" i="1"/>
  <c r="AL1269" i="1"/>
  <c r="AM1269" i="1"/>
  <c r="AL1270" i="1"/>
  <c r="AM1270" i="1"/>
  <c r="AL1271" i="1"/>
  <c r="AM1271" i="1"/>
  <c r="AL1272" i="1"/>
  <c r="AM1272" i="1"/>
  <c r="AL1273" i="1"/>
  <c r="AM1273" i="1"/>
  <c r="AL1274" i="1"/>
  <c r="AM1274" i="1"/>
  <c r="AL1275" i="1"/>
  <c r="AM1275" i="1"/>
  <c r="AL1276" i="1"/>
  <c r="AM1276" i="1"/>
  <c r="AL1277" i="1"/>
  <c r="AM1277" i="1"/>
  <c r="AL1278" i="1"/>
  <c r="AM1278" i="1"/>
  <c r="AL1279" i="1"/>
  <c r="AM1279" i="1"/>
  <c r="AL1280" i="1"/>
  <c r="AM1280" i="1"/>
  <c r="AL1281" i="1"/>
  <c r="AM1281" i="1"/>
  <c r="AL1282" i="1"/>
  <c r="AM1282" i="1"/>
  <c r="AL1283" i="1"/>
  <c r="AM1283" i="1"/>
  <c r="AL1284" i="1"/>
  <c r="AM1284" i="1"/>
  <c r="AL1285" i="1"/>
  <c r="AM1285" i="1"/>
  <c r="AL1286" i="1"/>
  <c r="AM1286" i="1"/>
  <c r="AL1287" i="1"/>
  <c r="AM1287" i="1"/>
  <c r="AL1288" i="1"/>
  <c r="AM1288" i="1"/>
  <c r="AL1289" i="1"/>
  <c r="AM1289" i="1"/>
  <c r="AL1290" i="1"/>
  <c r="AM1290" i="1"/>
  <c r="AL1291" i="1"/>
  <c r="AM1291" i="1"/>
  <c r="AL1292" i="1"/>
  <c r="AM1292" i="1"/>
  <c r="AL1293" i="1"/>
  <c r="AM1293" i="1"/>
  <c r="AL1294" i="1"/>
  <c r="AM1294" i="1"/>
  <c r="AL1295" i="1"/>
  <c r="AM1295" i="1"/>
  <c r="AL1296" i="1"/>
  <c r="AM1296" i="1"/>
  <c r="AL1297" i="1"/>
  <c r="AM1297" i="1"/>
  <c r="AL1298" i="1"/>
  <c r="AM1298" i="1"/>
  <c r="AL1299" i="1"/>
  <c r="AM1299" i="1"/>
  <c r="AL1300" i="1"/>
  <c r="AM1300" i="1"/>
  <c r="AL1301" i="1"/>
  <c r="AM1301" i="1"/>
  <c r="AL1302" i="1"/>
  <c r="AM1302" i="1"/>
  <c r="AL1303" i="1"/>
  <c r="AM1303" i="1"/>
  <c r="AL1304" i="1"/>
  <c r="AM1304" i="1"/>
  <c r="AL1305" i="1"/>
  <c r="AM1305" i="1"/>
  <c r="AL1306" i="1"/>
  <c r="AM1306" i="1"/>
  <c r="AL1307" i="1"/>
  <c r="AM1307" i="1"/>
  <c r="AL1308" i="1"/>
  <c r="AM1308" i="1"/>
  <c r="AL1309" i="1"/>
  <c r="AM1309" i="1"/>
  <c r="AL1310" i="1"/>
  <c r="AM1310" i="1"/>
  <c r="AL1311" i="1"/>
  <c r="AM1311" i="1"/>
  <c r="AL1312" i="1"/>
  <c r="AM1312" i="1"/>
  <c r="AL1313" i="1"/>
  <c r="AM1313" i="1"/>
  <c r="AL1314" i="1"/>
  <c r="AM1314" i="1"/>
  <c r="AL1315" i="1"/>
  <c r="AM1315" i="1"/>
  <c r="AL1316" i="1"/>
  <c r="AM1316" i="1"/>
  <c r="AL1317" i="1"/>
  <c r="AM1317" i="1"/>
  <c r="AL1318" i="1"/>
  <c r="AM1318" i="1"/>
  <c r="AL1319" i="1"/>
  <c r="AM1319" i="1"/>
  <c r="AL1320" i="1"/>
  <c r="AM1320" i="1"/>
  <c r="AL1321" i="1"/>
  <c r="AM1321" i="1"/>
  <c r="AL1322" i="1"/>
  <c r="AM1322" i="1"/>
  <c r="AL1323" i="1"/>
  <c r="AM1323" i="1"/>
  <c r="AL1324" i="1"/>
  <c r="AM1324" i="1"/>
  <c r="AL1325" i="1"/>
  <c r="AM1325" i="1"/>
  <c r="AL1326" i="1"/>
  <c r="AM1326" i="1"/>
  <c r="AL1327" i="1"/>
  <c r="AM1327" i="1"/>
  <c r="AL1328" i="1"/>
  <c r="AM1328" i="1"/>
  <c r="AL1329" i="1"/>
  <c r="AM1329" i="1"/>
  <c r="AL1330" i="1"/>
  <c r="AM1330" i="1"/>
  <c r="AL1331" i="1"/>
  <c r="AM1331" i="1"/>
  <c r="AL1332" i="1"/>
  <c r="AM1332" i="1"/>
  <c r="AL1333" i="1"/>
  <c r="AM1333" i="1"/>
  <c r="AL1334" i="1"/>
  <c r="AM1334" i="1"/>
  <c r="AL1335" i="1"/>
  <c r="AM1335" i="1"/>
  <c r="AL1336" i="1"/>
  <c r="AM1336" i="1"/>
  <c r="AL1337" i="1"/>
  <c r="AM1337" i="1"/>
  <c r="AL1338" i="1"/>
  <c r="AM1338" i="1"/>
  <c r="AL1339" i="1"/>
  <c r="AM1339" i="1"/>
  <c r="AL1340" i="1"/>
  <c r="AM1340" i="1"/>
  <c r="AL1341" i="1"/>
  <c r="AM1341" i="1"/>
  <c r="AL1342" i="1"/>
  <c r="AM1342" i="1"/>
  <c r="AL1343" i="1"/>
  <c r="AM1343" i="1"/>
  <c r="AL1344" i="1"/>
  <c r="AM1344" i="1"/>
  <c r="AL1345" i="1"/>
  <c r="AM1345" i="1"/>
  <c r="AL1346" i="1"/>
  <c r="AM1346" i="1"/>
  <c r="AL1347" i="1"/>
  <c r="AM1347" i="1"/>
  <c r="AL1348" i="1"/>
  <c r="AM1348" i="1"/>
  <c r="AL1349" i="1"/>
  <c r="AM1349" i="1"/>
  <c r="AL1350" i="1"/>
  <c r="AM1350" i="1"/>
  <c r="AL1351" i="1"/>
  <c r="AM1351" i="1"/>
  <c r="AL1352" i="1"/>
  <c r="AM1352" i="1"/>
  <c r="AL1353" i="1"/>
  <c r="AM1353" i="1"/>
  <c r="AL1354" i="1"/>
  <c r="AM1354" i="1"/>
  <c r="AL1355" i="1"/>
  <c r="AM1355" i="1"/>
  <c r="AL1356" i="1"/>
  <c r="AM1356" i="1"/>
  <c r="AL1357" i="1"/>
  <c r="AM1357" i="1"/>
  <c r="AL1358" i="1"/>
  <c r="AM1358" i="1"/>
  <c r="AL1359" i="1"/>
  <c r="AM1359" i="1"/>
  <c r="AL1360" i="1"/>
  <c r="AM1360" i="1"/>
  <c r="AL1361" i="1"/>
  <c r="AM1361" i="1"/>
  <c r="AL1362" i="1"/>
  <c r="AM1362" i="1"/>
  <c r="AL1363" i="1"/>
  <c r="AM1363" i="1"/>
  <c r="AL1364" i="1"/>
  <c r="AM1364" i="1"/>
  <c r="AL1365" i="1"/>
  <c r="AM1365" i="1"/>
  <c r="AL1366" i="1"/>
  <c r="AM1366" i="1"/>
  <c r="AL1367" i="1"/>
  <c r="AM1367" i="1"/>
  <c r="AL1368" i="1"/>
  <c r="AM1368" i="1"/>
  <c r="AL1369" i="1"/>
  <c r="AM1369" i="1"/>
  <c r="AL1370" i="1"/>
  <c r="AM1370" i="1"/>
  <c r="AL1371" i="1"/>
  <c r="AM1371" i="1"/>
  <c r="AL1372" i="1"/>
  <c r="AM1372" i="1"/>
  <c r="AL1373" i="1"/>
  <c r="AM1373" i="1"/>
  <c r="AL1374" i="1"/>
  <c r="AM1374" i="1"/>
  <c r="AL1375" i="1"/>
  <c r="AM1375" i="1"/>
  <c r="AL1376" i="1"/>
  <c r="AM1376" i="1"/>
  <c r="AL1377" i="1"/>
  <c r="AM1377" i="1"/>
  <c r="AL1378" i="1"/>
  <c r="AM1378" i="1"/>
  <c r="AL1379" i="1"/>
  <c r="AM1379" i="1"/>
  <c r="AL1380" i="1"/>
  <c r="AM1380" i="1"/>
  <c r="AL1381" i="1"/>
  <c r="AM1381" i="1"/>
  <c r="AL1382" i="1"/>
  <c r="AM1382" i="1"/>
  <c r="AL1383" i="1"/>
  <c r="AM1383" i="1"/>
  <c r="AL1384" i="1"/>
  <c r="AM1384" i="1"/>
  <c r="AL1385" i="1"/>
  <c r="AM1385" i="1"/>
  <c r="AL1386" i="1"/>
  <c r="AM1386" i="1"/>
  <c r="AL1387" i="1"/>
  <c r="AM1387" i="1"/>
  <c r="AL1388" i="1"/>
  <c r="AM1388" i="1"/>
  <c r="AL1389" i="1"/>
  <c r="AM1389" i="1"/>
  <c r="AL1390" i="1"/>
  <c r="AM1390" i="1"/>
  <c r="AL1391" i="1"/>
  <c r="AM1391" i="1"/>
  <c r="AL1392" i="1"/>
  <c r="AM1392" i="1"/>
  <c r="AL1393" i="1"/>
  <c r="AM1393" i="1"/>
  <c r="AL1394" i="1"/>
  <c r="AM1394" i="1"/>
  <c r="AL1395" i="1"/>
  <c r="AM1395" i="1"/>
  <c r="AL1396" i="1"/>
  <c r="AM1396" i="1"/>
  <c r="AL1397" i="1"/>
  <c r="AM1397" i="1"/>
  <c r="AL1398" i="1"/>
  <c r="AM1398" i="1"/>
  <c r="AL1399" i="1"/>
  <c r="AM1399" i="1"/>
  <c r="AL1400" i="1"/>
  <c r="AM1400" i="1"/>
  <c r="AL1401" i="1"/>
  <c r="AM1401" i="1"/>
  <c r="AL1402" i="1"/>
  <c r="AM1402" i="1"/>
  <c r="AL1403" i="1"/>
  <c r="AM1403" i="1"/>
  <c r="AL1404" i="1"/>
  <c r="AM1404" i="1"/>
  <c r="AL1405" i="1"/>
  <c r="AM1405" i="1"/>
  <c r="AL1406" i="1"/>
  <c r="AM1406" i="1"/>
  <c r="AL1407" i="1"/>
  <c r="AM1407" i="1"/>
  <c r="AL1408" i="1"/>
  <c r="AM1408" i="1"/>
  <c r="AL1409" i="1"/>
  <c r="AM1409" i="1"/>
  <c r="AL1410" i="1"/>
  <c r="AM1410" i="1"/>
  <c r="AL1411" i="1"/>
  <c r="AM1411" i="1"/>
  <c r="AL1412" i="1"/>
  <c r="AM1412" i="1"/>
  <c r="AL1413" i="1"/>
  <c r="AM1413" i="1"/>
  <c r="AL1414" i="1"/>
  <c r="AM1414" i="1"/>
  <c r="AL1415" i="1"/>
  <c r="AM1415" i="1"/>
  <c r="AL1416" i="1"/>
  <c r="AM1416" i="1"/>
  <c r="AL1417" i="1"/>
  <c r="AM1417" i="1"/>
  <c r="AL1418" i="1"/>
  <c r="AM1418" i="1"/>
  <c r="AL1419" i="1"/>
  <c r="AM1419" i="1"/>
  <c r="AL1420" i="1"/>
  <c r="AM1420" i="1"/>
  <c r="AL1421" i="1"/>
  <c r="AM1421" i="1"/>
  <c r="AL1422" i="1"/>
  <c r="AM1422" i="1"/>
  <c r="AL1423" i="1"/>
  <c r="AM1423" i="1"/>
  <c r="AL1424" i="1"/>
  <c r="AM1424" i="1"/>
  <c r="AL1425" i="1"/>
  <c r="AM1425" i="1"/>
  <c r="AL1426" i="1"/>
  <c r="AM1426" i="1"/>
  <c r="AL1427" i="1"/>
  <c r="AM1427" i="1"/>
  <c r="AL1428" i="1"/>
  <c r="AM1428" i="1"/>
  <c r="AL1429" i="1"/>
  <c r="AM1429" i="1"/>
  <c r="AL1430" i="1"/>
  <c r="AM1430" i="1"/>
  <c r="AL1431" i="1"/>
  <c r="AM1431" i="1"/>
  <c r="AL1432" i="1"/>
  <c r="AM1432" i="1"/>
  <c r="AL1433" i="1"/>
  <c r="AM1433" i="1"/>
  <c r="AL1434" i="1"/>
  <c r="AM1434" i="1"/>
  <c r="AL1435" i="1"/>
  <c r="AM1435" i="1"/>
  <c r="AL1436" i="1"/>
  <c r="AM1436" i="1"/>
  <c r="AL1437" i="1"/>
  <c r="AM1437" i="1"/>
  <c r="AL1438" i="1"/>
  <c r="AM1438" i="1"/>
  <c r="AL1439" i="1"/>
  <c r="AM1439" i="1"/>
  <c r="AL1440" i="1"/>
  <c r="AM1440" i="1"/>
  <c r="AL1441" i="1"/>
  <c r="AM1441" i="1"/>
  <c r="AL1442" i="1"/>
  <c r="AM1442" i="1"/>
  <c r="AL1443" i="1"/>
  <c r="AM1443" i="1"/>
  <c r="AL1444" i="1"/>
  <c r="AM1444" i="1"/>
  <c r="AL1445" i="1"/>
  <c r="AM1445" i="1"/>
  <c r="AL1446" i="1"/>
  <c r="AM1446" i="1"/>
  <c r="AL1447" i="1"/>
  <c r="AM1447" i="1"/>
  <c r="AL1448" i="1"/>
  <c r="AM1448" i="1"/>
  <c r="AL1449" i="1"/>
  <c r="AM1449" i="1"/>
  <c r="AL1450" i="1"/>
  <c r="AM1450" i="1"/>
  <c r="AL1451" i="1"/>
  <c r="AM1451" i="1"/>
  <c r="AL1452" i="1"/>
  <c r="AM1452" i="1"/>
  <c r="AL1453" i="1"/>
  <c r="AM1453" i="1"/>
  <c r="AL1454" i="1"/>
  <c r="AM1454" i="1"/>
  <c r="AL1455" i="1"/>
  <c r="AM1455" i="1"/>
  <c r="AL1456" i="1"/>
  <c r="AM1456" i="1"/>
  <c r="AL1457" i="1"/>
  <c r="AM1457" i="1"/>
  <c r="AL1458" i="1"/>
  <c r="AM1458" i="1"/>
  <c r="AL1459" i="1"/>
  <c r="AM1459" i="1"/>
  <c r="AL1460" i="1"/>
  <c r="AM1460" i="1"/>
  <c r="AL1461" i="1"/>
  <c r="AM1461" i="1"/>
  <c r="AL1462" i="1"/>
  <c r="AM1462" i="1"/>
  <c r="AL1463" i="1"/>
  <c r="AM1463" i="1"/>
  <c r="AL1464" i="1"/>
  <c r="AM1464" i="1"/>
  <c r="AL1465" i="1"/>
  <c r="AM1465" i="1"/>
  <c r="AL1466" i="1"/>
  <c r="AM1466" i="1"/>
  <c r="AL1467" i="1"/>
  <c r="AM1467" i="1"/>
  <c r="AL1468" i="1"/>
  <c r="AM1468" i="1"/>
  <c r="AL1469" i="1"/>
  <c r="AM1469" i="1"/>
  <c r="AL1470" i="1"/>
  <c r="AM1470" i="1"/>
  <c r="AL1471" i="1"/>
  <c r="AM1471" i="1"/>
  <c r="AL1472" i="1"/>
  <c r="AM1472" i="1"/>
  <c r="AL1473" i="1"/>
  <c r="AM1473" i="1"/>
  <c r="AL1474" i="1"/>
  <c r="AM1474" i="1"/>
  <c r="AL1475" i="1"/>
  <c r="AM1475" i="1"/>
  <c r="AL1476" i="1"/>
  <c r="AM1476" i="1"/>
  <c r="AL1477" i="1"/>
  <c r="AM1477" i="1"/>
  <c r="AL1478" i="1"/>
  <c r="AM1478" i="1"/>
  <c r="AL1479" i="1"/>
  <c r="AM1479" i="1"/>
  <c r="AL1480" i="1"/>
  <c r="AM1480" i="1"/>
  <c r="AL1481" i="1"/>
  <c r="AM1481" i="1"/>
  <c r="AL1482" i="1"/>
  <c r="AM1482" i="1"/>
  <c r="AL1483" i="1"/>
  <c r="AM1483" i="1"/>
  <c r="AL1484" i="1"/>
  <c r="AM1484" i="1"/>
  <c r="AL1485" i="1"/>
  <c r="AM1485" i="1"/>
  <c r="AL1486" i="1"/>
  <c r="AM1486" i="1"/>
  <c r="AL1487" i="1"/>
  <c r="AM1487" i="1"/>
  <c r="AL1488" i="1"/>
  <c r="AM1488" i="1"/>
  <c r="AL1489" i="1"/>
  <c r="AM1489" i="1"/>
  <c r="AL1490" i="1"/>
  <c r="AM1490" i="1"/>
  <c r="AL1491" i="1"/>
  <c r="AM1491" i="1"/>
  <c r="AL1492" i="1"/>
  <c r="AM1492" i="1"/>
  <c r="AL1493" i="1"/>
  <c r="AM1493" i="1"/>
  <c r="AL1494" i="1"/>
  <c r="AM1494" i="1"/>
  <c r="AL1495" i="1"/>
  <c r="AM1495" i="1"/>
  <c r="AL1496" i="1"/>
  <c r="AM1496" i="1"/>
  <c r="AL1497" i="1"/>
  <c r="AM1497" i="1"/>
  <c r="AL1498" i="1"/>
  <c r="AM1498" i="1"/>
  <c r="AL1499" i="1"/>
  <c r="AM1499" i="1"/>
  <c r="AL1500" i="1"/>
  <c r="AM1500" i="1"/>
  <c r="AL1501" i="1"/>
  <c r="AM1501" i="1"/>
  <c r="AL1502" i="1"/>
  <c r="AM1502" i="1"/>
  <c r="AL1503" i="1"/>
  <c r="AM1503" i="1"/>
  <c r="AL1504" i="1"/>
  <c r="AM1504" i="1"/>
  <c r="AL1505" i="1"/>
  <c r="AM1505" i="1"/>
  <c r="AL1506" i="1"/>
  <c r="AM1506" i="1"/>
  <c r="AL1507" i="1"/>
  <c r="AM1507" i="1"/>
  <c r="AL1508" i="1"/>
  <c r="AM1508" i="1"/>
  <c r="AL1509" i="1"/>
  <c r="AM1509" i="1"/>
  <c r="AL1510" i="1"/>
  <c r="AM1510" i="1"/>
  <c r="AL1511" i="1"/>
  <c r="AM1511" i="1"/>
  <c r="AL1512" i="1"/>
  <c r="AM1512" i="1"/>
  <c r="AL1513" i="1"/>
  <c r="AM1513" i="1"/>
  <c r="AL1514" i="1"/>
  <c r="AM1514" i="1"/>
  <c r="AL1515" i="1"/>
  <c r="AM1515" i="1"/>
  <c r="AL1516" i="1"/>
  <c r="AM1516" i="1"/>
  <c r="AL1517" i="1"/>
  <c r="AM1517" i="1"/>
  <c r="AL1518" i="1"/>
  <c r="AM1518" i="1"/>
  <c r="AL1519" i="1"/>
  <c r="AM1519" i="1"/>
  <c r="AL1520" i="1"/>
  <c r="AM1520" i="1"/>
  <c r="AL1521" i="1"/>
  <c r="AM1521" i="1"/>
  <c r="AL1522" i="1"/>
  <c r="AM1522" i="1"/>
  <c r="AL1523" i="1"/>
  <c r="AM1523" i="1"/>
  <c r="AL1524" i="1"/>
  <c r="AM1524" i="1"/>
  <c r="AL1525" i="1"/>
  <c r="AM1525" i="1"/>
  <c r="AL1526" i="1"/>
  <c r="AM1526" i="1"/>
  <c r="AL1527" i="1"/>
  <c r="AM1527" i="1"/>
  <c r="AL1528" i="1"/>
  <c r="AM1528" i="1"/>
  <c r="AL1529" i="1"/>
  <c r="AM1529" i="1"/>
  <c r="AL1530" i="1"/>
  <c r="AM1530" i="1"/>
  <c r="AL1531" i="1"/>
  <c r="AM1531" i="1"/>
  <c r="AL1532" i="1"/>
  <c r="AM1532" i="1"/>
  <c r="AL1533" i="1"/>
  <c r="AM1533" i="1"/>
  <c r="AL1534" i="1"/>
  <c r="AM1534" i="1"/>
  <c r="AL1535" i="1"/>
  <c r="AM1535" i="1"/>
  <c r="AL1536" i="1"/>
  <c r="AM1536" i="1"/>
  <c r="AL1537" i="1"/>
  <c r="AM1537" i="1"/>
  <c r="AL1538" i="1"/>
  <c r="AM1538" i="1"/>
  <c r="AL1539" i="1"/>
  <c r="AM1539" i="1"/>
  <c r="AL1540" i="1"/>
  <c r="AM1540" i="1"/>
  <c r="AL1541" i="1"/>
  <c r="AM1541" i="1"/>
  <c r="AL1542" i="1"/>
  <c r="AM1542" i="1"/>
  <c r="AL1543" i="1"/>
  <c r="AM1543" i="1"/>
  <c r="AL1544" i="1"/>
  <c r="AM1544" i="1"/>
  <c r="AL1545" i="1"/>
  <c r="AM1545" i="1"/>
  <c r="AL1546" i="1"/>
  <c r="AM1546" i="1"/>
  <c r="AL1547" i="1"/>
  <c r="AM1547" i="1"/>
  <c r="AL1548" i="1"/>
  <c r="AM1548" i="1"/>
  <c r="AL1549" i="1"/>
  <c r="AM1549" i="1"/>
  <c r="AL1550" i="1"/>
  <c r="AM1550" i="1"/>
  <c r="AL1551" i="1"/>
  <c r="AM1551" i="1"/>
  <c r="AL1552" i="1"/>
  <c r="AM1552" i="1"/>
  <c r="AL1553" i="1"/>
  <c r="AM1553" i="1"/>
  <c r="AL1554" i="1"/>
  <c r="AM1554" i="1"/>
  <c r="AL1555" i="1"/>
  <c r="AM1555" i="1"/>
  <c r="AL1556" i="1"/>
  <c r="AM1556" i="1"/>
  <c r="AL1557" i="1"/>
  <c r="AM1557" i="1"/>
  <c r="AL1558" i="1"/>
  <c r="AM1558" i="1"/>
  <c r="AL1559" i="1"/>
  <c r="AM1559" i="1"/>
  <c r="AL1560" i="1"/>
  <c r="AM1560" i="1"/>
  <c r="AL1561" i="1"/>
  <c r="AM1561" i="1"/>
  <c r="AL1562" i="1"/>
  <c r="AM1562" i="1"/>
  <c r="AL1563" i="1"/>
  <c r="AM1563" i="1"/>
  <c r="AL1564" i="1"/>
  <c r="AM1564" i="1"/>
  <c r="AL1565" i="1"/>
  <c r="AM1565" i="1"/>
  <c r="AL1566" i="1"/>
  <c r="AM1566" i="1"/>
  <c r="AL1567" i="1"/>
  <c r="AM1567" i="1"/>
  <c r="AL1568" i="1"/>
  <c r="AM1568" i="1"/>
  <c r="AL1569" i="1"/>
  <c r="AM1569" i="1"/>
  <c r="AL1570" i="1"/>
  <c r="AM1570" i="1"/>
  <c r="AL1571" i="1"/>
  <c r="AM1571" i="1"/>
  <c r="AL1572" i="1"/>
  <c r="AM1572" i="1"/>
  <c r="AL1573" i="1"/>
  <c r="AM1573" i="1"/>
  <c r="AL1574" i="1"/>
  <c r="AM1574" i="1"/>
  <c r="AL1575" i="1"/>
  <c r="AM1575" i="1"/>
  <c r="AL1576" i="1"/>
  <c r="AM1576" i="1"/>
  <c r="AL1577" i="1"/>
  <c r="AM1577" i="1"/>
  <c r="AL1578" i="1"/>
  <c r="AM1578" i="1"/>
  <c r="AL1579" i="1"/>
  <c r="AM1579" i="1"/>
  <c r="AL1580" i="1"/>
  <c r="AM1580" i="1"/>
  <c r="AL1581" i="1"/>
  <c r="AM1581" i="1"/>
  <c r="AL1582" i="1"/>
  <c r="AM1582" i="1"/>
  <c r="AL1583" i="1"/>
  <c r="AM1583" i="1"/>
  <c r="AL1584" i="1"/>
  <c r="AM1584" i="1"/>
  <c r="AL1585" i="1"/>
  <c r="AM1585" i="1"/>
  <c r="AL1586" i="1"/>
  <c r="AM1586" i="1"/>
  <c r="AL1587" i="1"/>
  <c r="AM1587" i="1"/>
  <c r="AL1588" i="1"/>
  <c r="AM1588" i="1"/>
  <c r="AL1589" i="1"/>
  <c r="AM1589" i="1"/>
  <c r="AL1590" i="1"/>
  <c r="AM1590" i="1"/>
  <c r="AL1591" i="1"/>
  <c r="AM1591" i="1"/>
  <c r="AL1592" i="1"/>
  <c r="AM1592" i="1"/>
  <c r="AL1593" i="1"/>
  <c r="AM1593" i="1"/>
  <c r="AL1594" i="1"/>
  <c r="AM1594" i="1"/>
  <c r="AL1595" i="1"/>
  <c r="AM1595" i="1"/>
  <c r="AL1596" i="1"/>
  <c r="AM1596" i="1"/>
  <c r="AL1597" i="1"/>
  <c r="AM1597" i="1"/>
  <c r="AL1598" i="1"/>
  <c r="AM1598" i="1"/>
  <c r="AL1599" i="1"/>
  <c r="AM1599" i="1"/>
  <c r="AL1600" i="1"/>
  <c r="AM1600" i="1"/>
  <c r="AL1601" i="1"/>
  <c r="AM1601" i="1"/>
  <c r="AL1602" i="1"/>
  <c r="AM1602" i="1"/>
  <c r="AL1603" i="1"/>
  <c r="AM1603" i="1"/>
  <c r="AL1604" i="1"/>
  <c r="AM1604" i="1"/>
  <c r="AL1605" i="1"/>
  <c r="AM1605" i="1"/>
  <c r="AL1606" i="1"/>
  <c r="AM1606" i="1"/>
  <c r="AL1607" i="1"/>
  <c r="AM1607" i="1"/>
  <c r="AL1608" i="1"/>
  <c r="AM1608" i="1"/>
  <c r="AL1609" i="1"/>
  <c r="AM1609" i="1"/>
  <c r="AL1610" i="1"/>
  <c r="AM1610" i="1"/>
  <c r="AL1611" i="1"/>
  <c r="AM1611" i="1"/>
  <c r="AL1612" i="1"/>
  <c r="AM1612" i="1"/>
  <c r="AL1613" i="1"/>
  <c r="AM1613" i="1"/>
  <c r="AL1614" i="1"/>
  <c r="AM1614" i="1"/>
  <c r="AL1615" i="1"/>
  <c r="AM1615" i="1"/>
  <c r="AL1616" i="1"/>
  <c r="AM1616" i="1"/>
  <c r="AL1617" i="1"/>
  <c r="AM1617" i="1"/>
  <c r="AL1618" i="1"/>
  <c r="AM1618" i="1"/>
  <c r="AL1619" i="1"/>
  <c r="AM1619" i="1"/>
  <c r="AL1620" i="1"/>
  <c r="AM1620" i="1"/>
  <c r="AL1621" i="1"/>
  <c r="AM1621" i="1"/>
  <c r="AL1622" i="1"/>
  <c r="AM1622" i="1"/>
  <c r="AL1623" i="1"/>
  <c r="AM1623" i="1"/>
  <c r="AL1624" i="1"/>
  <c r="AM1624" i="1"/>
  <c r="AL1625" i="1"/>
  <c r="AM1625" i="1"/>
  <c r="AL1626" i="1"/>
  <c r="AM1626" i="1"/>
  <c r="AL1627" i="1"/>
  <c r="AM1627" i="1"/>
  <c r="AL1628" i="1"/>
  <c r="AM1628" i="1"/>
  <c r="AL1629" i="1"/>
  <c r="AM1629" i="1"/>
  <c r="AL1630" i="1"/>
  <c r="AM1630" i="1"/>
  <c r="AL1631" i="1"/>
  <c r="AM1631" i="1"/>
  <c r="AL1632" i="1"/>
  <c r="AM1632" i="1"/>
  <c r="AL1633" i="1"/>
  <c r="AM1633" i="1"/>
  <c r="AL1634" i="1"/>
  <c r="AM1634" i="1"/>
  <c r="AL1635" i="1"/>
  <c r="AM1635" i="1"/>
  <c r="AL1636" i="1"/>
  <c r="AM1636" i="1"/>
  <c r="AL1637" i="1"/>
  <c r="AM1637" i="1"/>
  <c r="AL1638" i="1"/>
  <c r="AM1638" i="1"/>
  <c r="AL1639" i="1"/>
  <c r="AM1639" i="1"/>
  <c r="AL1640" i="1"/>
  <c r="AM1640" i="1"/>
  <c r="AL1641" i="1"/>
  <c r="AM1641" i="1"/>
  <c r="AL1642" i="1"/>
  <c r="AM1642" i="1"/>
  <c r="AL1643" i="1"/>
  <c r="AM1643" i="1"/>
  <c r="AL1644" i="1"/>
  <c r="AM1644" i="1"/>
  <c r="AL1645" i="1"/>
  <c r="AM1645" i="1"/>
  <c r="AL1646" i="1"/>
  <c r="AM1646" i="1"/>
  <c r="AL1647" i="1"/>
  <c r="AM1647" i="1"/>
  <c r="AL1648" i="1"/>
  <c r="AM1648" i="1"/>
  <c r="AL1649" i="1"/>
  <c r="AM1649" i="1"/>
  <c r="AL1650" i="1"/>
  <c r="AM1650" i="1"/>
  <c r="AL1651" i="1"/>
  <c r="AM1651" i="1"/>
  <c r="AL1652" i="1"/>
  <c r="AM1652" i="1"/>
  <c r="AL1653" i="1"/>
  <c r="AM1653" i="1"/>
  <c r="AL1654" i="1"/>
  <c r="AM1654" i="1"/>
  <c r="AL1655" i="1"/>
  <c r="AM1655" i="1"/>
  <c r="AL1656" i="1"/>
  <c r="AM1656" i="1"/>
  <c r="AL1657" i="1"/>
  <c r="AM1657" i="1"/>
  <c r="AL1658" i="1"/>
  <c r="AM1658" i="1"/>
  <c r="AL1659" i="1"/>
  <c r="AM1659" i="1"/>
  <c r="AL1660" i="1"/>
  <c r="AM1660" i="1"/>
  <c r="AL1661" i="1"/>
  <c r="AM1661" i="1"/>
  <c r="AL1662" i="1"/>
  <c r="AM1662" i="1"/>
  <c r="AL1663" i="1"/>
  <c r="AM1663" i="1"/>
  <c r="AL1664" i="1"/>
  <c r="AM1664" i="1"/>
  <c r="AL1665" i="1"/>
  <c r="AM1665" i="1"/>
  <c r="AL1666" i="1"/>
  <c r="AM1666" i="1"/>
  <c r="AL1667" i="1"/>
  <c r="AM1667" i="1"/>
  <c r="AL1668" i="1"/>
  <c r="AM1668" i="1"/>
  <c r="AL1669" i="1"/>
  <c r="AM1669" i="1"/>
  <c r="AL1670" i="1"/>
  <c r="AM1670" i="1"/>
  <c r="AL1671" i="1"/>
  <c r="AM1671" i="1"/>
  <c r="AL1672" i="1"/>
  <c r="AM1672" i="1"/>
  <c r="AL1673" i="1"/>
  <c r="AM1673" i="1"/>
  <c r="AL1674" i="1"/>
  <c r="AM1674" i="1"/>
  <c r="AL1675" i="1"/>
  <c r="AM1675" i="1"/>
  <c r="AL1676" i="1"/>
  <c r="AM1676" i="1"/>
  <c r="AL1677" i="1"/>
  <c r="AM1677" i="1"/>
  <c r="AL1678" i="1"/>
  <c r="AM1678" i="1"/>
  <c r="AL1679" i="1"/>
  <c r="AM1679" i="1"/>
  <c r="AL1680" i="1"/>
  <c r="AM1680" i="1"/>
  <c r="AL1681" i="1"/>
  <c r="AM1681" i="1"/>
  <c r="AL1682" i="1"/>
  <c r="AM1682" i="1"/>
  <c r="AL1683" i="1"/>
  <c r="AM1683" i="1"/>
  <c r="AL1684" i="1"/>
  <c r="AM1684" i="1"/>
  <c r="AL1685" i="1"/>
  <c r="AM1685" i="1"/>
  <c r="AL1686" i="1"/>
  <c r="AM1686" i="1"/>
  <c r="AL1687" i="1"/>
  <c r="AM1687" i="1"/>
  <c r="AL1688" i="1"/>
  <c r="AM1688" i="1"/>
  <c r="AL1689" i="1"/>
  <c r="AM1689" i="1"/>
  <c r="AL1690" i="1"/>
  <c r="AM1690" i="1"/>
  <c r="AL1691" i="1"/>
  <c r="AM1691" i="1"/>
  <c r="AL1692" i="1"/>
  <c r="AM1692" i="1"/>
  <c r="AL1693" i="1"/>
  <c r="AM1693" i="1"/>
  <c r="AL1694" i="1"/>
  <c r="AM1694" i="1"/>
  <c r="AL1695" i="1"/>
  <c r="AM1695" i="1"/>
  <c r="AL1696" i="1"/>
  <c r="AM1696" i="1"/>
  <c r="AL1697" i="1"/>
  <c r="AM1697" i="1"/>
  <c r="AL1698" i="1"/>
  <c r="AM1698" i="1"/>
  <c r="AL1699" i="1"/>
  <c r="AM1699" i="1"/>
  <c r="AL1700" i="1"/>
  <c r="AM1700" i="1"/>
  <c r="AL1701" i="1"/>
  <c r="AM1701" i="1"/>
  <c r="AL1702" i="1"/>
  <c r="AM1702" i="1"/>
  <c r="AL1703" i="1"/>
  <c r="AM1703" i="1"/>
  <c r="AL1704" i="1"/>
  <c r="AM1704" i="1"/>
  <c r="AL1705" i="1"/>
  <c r="AM1705" i="1"/>
  <c r="AL1706" i="1"/>
  <c r="AM1706" i="1"/>
  <c r="AL1707" i="1"/>
  <c r="AM1707" i="1"/>
  <c r="AL1708" i="1"/>
  <c r="AM1708" i="1"/>
  <c r="AL1709" i="1"/>
  <c r="AM1709" i="1"/>
  <c r="AL1710" i="1"/>
  <c r="AM1710" i="1"/>
  <c r="AL1711" i="1"/>
  <c r="AM1711" i="1"/>
  <c r="AL1712" i="1"/>
  <c r="AM1712" i="1"/>
  <c r="AL1713" i="1"/>
  <c r="AM1713" i="1"/>
  <c r="AL1714" i="1"/>
  <c r="AM1714" i="1"/>
  <c r="AL1715" i="1"/>
  <c r="AM1715" i="1"/>
  <c r="AL1716" i="1"/>
  <c r="AM1716" i="1"/>
  <c r="AL1717" i="1"/>
  <c r="AM1717" i="1"/>
  <c r="AL1718" i="1"/>
  <c r="AM1718" i="1"/>
  <c r="AL1719" i="1"/>
  <c r="AM1719" i="1"/>
  <c r="AL1720" i="1"/>
  <c r="AM1720" i="1"/>
  <c r="AL1721" i="1"/>
  <c r="AM1721" i="1"/>
  <c r="AL1722" i="1"/>
  <c r="AM1722" i="1"/>
  <c r="AL1723" i="1"/>
  <c r="AM1723" i="1"/>
  <c r="AL1724" i="1"/>
  <c r="AM1724" i="1"/>
  <c r="AL1725" i="1"/>
  <c r="AM1725" i="1"/>
  <c r="AL1726" i="1"/>
  <c r="AM1726" i="1"/>
  <c r="AL1727" i="1"/>
  <c r="AM1727" i="1"/>
  <c r="AL1728" i="1"/>
  <c r="AM1728" i="1"/>
  <c r="AL1729" i="1"/>
  <c r="AM1729" i="1"/>
  <c r="AL1730" i="1"/>
  <c r="AM1730" i="1"/>
  <c r="AL1731" i="1"/>
  <c r="AM1731" i="1"/>
  <c r="AL1732" i="1"/>
  <c r="AM1732" i="1"/>
  <c r="AL1733" i="1"/>
  <c r="AM1733" i="1"/>
  <c r="AL1734" i="1"/>
  <c r="AM1734" i="1"/>
  <c r="AL1735" i="1"/>
  <c r="AM1735" i="1"/>
  <c r="AL1736" i="1"/>
  <c r="AM1736" i="1"/>
  <c r="AL1737" i="1"/>
  <c r="AM1737" i="1"/>
  <c r="AL1738" i="1"/>
  <c r="AM1738" i="1"/>
  <c r="AL1739" i="1"/>
  <c r="AM1739" i="1"/>
  <c r="AL1740" i="1"/>
  <c r="AM1740" i="1"/>
  <c r="AL1741" i="1"/>
  <c r="AM1741" i="1"/>
  <c r="AL1742" i="1"/>
  <c r="AM1742" i="1"/>
  <c r="AL1743" i="1"/>
  <c r="AM1743" i="1"/>
  <c r="AL1744" i="1"/>
  <c r="AM1744" i="1"/>
  <c r="AL1745" i="1"/>
  <c r="AM1745" i="1"/>
  <c r="AL1746" i="1"/>
  <c r="AM1746" i="1"/>
  <c r="AL1747" i="1"/>
  <c r="AM1747" i="1"/>
  <c r="AL1748" i="1"/>
  <c r="AM1748" i="1"/>
  <c r="AL1749" i="1"/>
  <c r="AM1749" i="1"/>
  <c r="AL1750" i="1"/>
  <c r="AM1750" i="1"/>
  <c r="AL1751" i="1"/>
  <c r="AM1751" i="1"/>
  <c r="AL1752" i="1"/>
  <c r="AM1752" i="1"/>
  <c r="AL1753" i="1"/>
  <c r="AM1753" i="1"/>
  <c r="AL1754" i="1"/>
  <c r="AM1754" i="1"/>
  <c r="AL1755" i="1"/>
  <c r="AM1755" i="1"/>
  <c r="AL1756" i="1"/>
  <c r="AM1756" i="1"/>
  <c r="AL1757" i="1"/>
  <c r="AM1757" i="1"/>
  <c r="AL1758" i="1"/>
  <c r="AM1758" i="1"/>
  <c r="AL1759" i="1"/>
  <c r="AM1759" i="1"/>
  <c r="AL1760" i="1"/>
  <c r="AM1760" i="1"/>
  <c r="AL1761" i="1"/>
  <c r="AM1761" i="1"/>
  <c r="AL1762" i="1"/>
  <c r="AM1762" i="1"/>
  <c r="AL1763" i="1"/>
  <c r="AM1763" i="1"/>
  <c r="AL1764" i="1"/>
  <c r="AM1764" i="1"/>
  <c r="AL1765" i="1"/>
  <c r="AM1765" i="1"/>
  <c r="AL1766" i="1"/>
  <c r="AM1766" i="1"/>
  <c r="AL1767" i="1"/>
  <c r="AM1767" i="1"/>
  <c r="AL1768" i="1"/>
  <c r="AM1768" i="1"/>
  <c r="AL1769" i="1"/>
  <c r="AM1769" i="1"/>
  <c r="AL1770" i="1"/>
  <c r="AM1770" i="1"/>
  <c r="AL1771" i="1"/>
  <c r="AM1771" i="1"/>
  <c r="AL1772" i="1"/>
  <c r="AM1772" i="1"/>
  <c r="AL1773" i="1"/>
  <c r="AM1773" i="1"/>
  <c r="AL1774" i="1"/>
  <c r="AM1774" i="1"/>
  <c r="AL1775" i="1"/>
  <c r="AM1775" i="1"/>
  <c r="AL1776" i="1"/>
  <c r="AM1776" i="1"/>
  <c r="AL1777" i="1"/>
  <c r="AM1777" i="1"/>
  <c r="AL1778" i="1"/>
  <c r="AM1778" i="1"/>
  <c r="AL1779" i="1"/>
  <c r="AM1779" i="1"/>
  <c r="AL1780" i="1"/>
  <c r="AM1780" i="1"/>
  <c r="AL1781" i="1"/>
  <c r="AM1781" i="1"/>
  <c r="AL1782" i="1"/>
  <c r="AM1782" i="1"/>
  <c r="AL1783" i="1"/>
  <c r="AM1783" i="1"/>
  <c r="AL1784" i="1"/>
  <c r="AM1784" i="1"/>
  <c r="AL1785" i="1"/>
  <c r="AM1785" i="1"/>
  <c r="AL1786" i="1"/>
  <c r="AM1786" i="1"/>
  <c r="AL1787" i="1"/>
  <c r="AM1787" i="1"/>
  <c r="AL1788" i="1"/>
  <c r="AM1788" i="1"/>
  <c r="AL1789" i="1"/>
  <c r="AM1789" i="1"/>
  <c r="AL1790" i="1"/>
  <c r="AM1790" i="1"/>
  <c r="AL1791" i="1"/>
  <c r="AM1791" i="1"/>
  <c r="AL1792" i="1"/>
  <c r="AM1792" i="1"/>
  <c r="AL1793" i="1"/>
  <c r="AM1793" i="1"/>
  <c r="AL1794" i="1"/>
  <c r="AM1794" i="1"/>
  <c r="AL1795" i="1"/>
  <c r="AM1795" i="1"/>
  <c r="AL1796" i="1"/>
  <c r="AM1796" i="1"/>
  <c r="AL1797" i="1"/>
  <c r="AM1797" i="1"/>
  <c r="AL1798" i="1"/>
  <c r="AM1798" i="1"/>
  <c r="AL1799" i="1"/>
  <c r="AM1799" i="1"/>
  <c r="AL1800" i="1"/>
  <c r="AM1800" i="1"/>
  <c r="AL1801" i="1"/>
  <c r="AM1801" i="1"/>
  <c r="AL1802" i="1"/>
  <c r="AM1802" i="1"/>
  <c r="AL1803" i="1"/>
  <c r="AM1803" i="1"/>
  <c r="AL1804" i="1"/>
  <c r="AM1804" i="1"/>
  <c r="AL1805" i="1"/>
  <c r="AM1805" i="1"/>
  <c r="AL1806" i="1"/>
  <c r="AM1806" i="1"/>
  <c r="AL1807" i="1"/>
  <c r="AM1807" i="1"/>
  <c r="AL1808" i="1"/>
  <c r="AM1808" i="1"/>
  <c r="AL1809" i="1"/>
  <c r="AM1809" i="1"/>
  <c r="AL1810" i="1"/>
  <c r="AM1810" i="1"/>
  <c r="AL1811" i="1"/>
  <c r="AM1811" i="1"/>
  <c r="AL1812" i="1"/>
  <c r="AM1812" i="1"/>
  <c r="AL1813" i="1"/>
  <c r="AM1813" i="1"/>
  <c r="AL1814" i="1"/>
  <c r="AM1814" i="1"/>
  <c r="AL1815" i="1"/>
  <c r="AM1815" i="1"/>
  <c r="AL1816" i="1"/>
  <c r="AM1816" i="1"/>
  <c r="AL1817" i="1"/>
  <c r="AM1817" i="1"/>
  <c r="AL1818" i="1"/>
  <c r="AM1818" i="1"/>
  <c r="AL1819" i="1"/>
  <c r="AM1819" i="1"/>
  <c r="AL1820" i="1"/>
  <c r="AM1820" i="1"/>
  <c r="AL1821" i="1"/>
  <c r="AM1821" i="1"/>
  <c r="AL1822" i="1"/>
  <c r="AM1822" i="1"/>
  <c r="AL1823" i="1"/>
  <c r="AM1823" i="1"/>
  <c r="AL1824" i="1"/>
  <c r="AM1824" i="1"/>
  <c r="AL1825" i="1"/>
  <c r="AM1825" i="1"/>
  <c r="AL1826" i="1"/>
  <c r="AM1826" i="1"/>
  <c r="AL1827" i="1"/>
  <c r="AM1827" i="1"/>
  <c r="AL1828" i="1"/>
  <c r="AM1828" i="1"/>
  <c r="AL1829" i="1"/>
  <c r="AM1829" i="1"/>
  <c r="AL1830" i="1"/>
  <c r="AM1830" i="1"/>
  <c r="AL1831" i="1"/>
  <c r="AM1831" i="1"/>
  <c r="AL1832" i="1"/>
  <c r="AM1832" i="1"/>
  <c r="AL1833" i="1"/>
  <c r="AM1833" i="1"/>
  <c r="AL1834" i="1"/>
  <c r="AM1834" i="1"/>
  <c r="AL1835" i="1"/>
  <c r="AM1835" i="1"/>
  <c r="AL1836" i="1"/>
  <c r="AM1836" i="1"/>
  <c r="AL1837" i="1"/>
  <c r="AM1837" i="1"/>
  <c r="AL1838" i="1"/>
  <c r="AM1838" i="1"/>
  <c r="AL1839" i="1"/>
  <c r="AM1839" i="1"/>
  <c r="AL1840" i="1"/>
  <c r="AM1840" i="1"/>
  <c r="AL1841" i="1"/>
  <c r="AM1841" i="1"/>
  <c r="AL1842" i="1"/>
  <c r="AM1842" i="1"/>
  <c r="AL1843" i="1"/>
  <c r="AM1843" i="1"/>
  <c r="AL1844" i="1"/>
  <c r="AM1844" i="1"/>
  <c r="AL1845" i="1"/>
  <c r="AM1845" i="1"/>
  <c r="AL1846" i="1"/>
  <c r="AM1846" i="1"/>
  <c r="AL1847" i="1"/>
  <c r="AM1847" i="1"/>
  <c r="AL1848" i="1"/>
  <c r="AM1848" i="1"/>
  <c r="AL1849" i="1"/>
  <c r="AM1849" i="1"/>
  <c r="AL1850" i="1"/>
  <c r="AM1850" i="1"/>
  <c r="AL1851" i="1"/>
  <c r="AM1851" i="1"/>
  <c r="AL1852" i="1"/>
  <c r="AM1852" i="1"/>
  <c r="AL1853" i="1"/>
  <c r="AM1853" i="1"/>
  <c r="AL1854" i="1"/>
  <c r="AM1854" i="1"/>
  <c r="AL1855" i="1"/>
  <c r="AM1855" i="1"/>
  <c r="AL1856" i="1"/>
  <c r="AM1856" i="1"/>
  <c r="AL1857" i="1"/>
  <c r="AM1857" i="1"/>
  <c r="AL1858" i="1"/>
  <c r="AM1858" i="1"/>
  <c r="AL1859" i="1"/>
  <c r="AM1859" i="1"/>
  <c r="AL1860" i="1"/>
  <c r="AM1860" i="1"/>
  <c r="AL1861" i="1"/>
  <c r="AM1861" i="1"/>
  <c r="AL1862" i="1"/>
  <c r="AM1862" i="1"/>
  <c r="AL1863" i="1"/>
  <c r="AM1863" i="1"/>
  <c r="AL1864" i="1"/>
  <c r="AM1864" i="1"/>
  <c r="AL1865" i="1"/>
  <c r="AM1865" i="1"/>
  <c r="AL1866" i="1"/>
  <c r="AM1866" i="1"/>
  <c r="AL1867" i="1"/>
  <c r="AM1867" i="1"/>
  <c r="AL1868" i="1"/>
  <c r="AM1868" i="1"/>
  <c r="AL1869" i="1"/>
  <c r="AM1869" i="1"/>
  <c r="AL1870" i="1"/>
  <c r="AM1870" i="1"/>
  <c r="AL1871" i="1"/>
  <c r="AM1871" i="1"/>
  <c r="AL1872" i="1"/>
  <c r="AM1872" i="1"/>
  <c r="AL1873" i="1"/>
  <c r="AM1873" i="1"/>
  <c r="AL1874" i="1"/>
  <c r="AM1874" i="1"/>
  <c r="AL1875" i="1"/>
  <c r="AM1875" i="1"/>
  <c r="AL1876" i="1"/>
  <c r="AM1876" i="1"/>
  <c r="AL1877" i="1"/>
  <c r="AM1877" i="1"/>
  <c r="AL1878" i="1"/>
  <c r="AM1878" i="1"/>
  <c r="AL1879" i="1"/>
  <c r="AM1879" i="1"/>
  <c r="AL1880" i="1"/>
  <c r="AM1880" i="1"/>
  <c r="AL1881" i="1"/>
  <c r="AM1881" i="1"/>
  <c r="AL1882" i="1"/>
  <c r="AM1882" i="1"/>
  <c r="AL1883" i="1"/>
  <c r="AM1883" i="1"/>
  <c r="AL1884" i="1"/>
  <c r="AM1884" i="1"/>
  <c r="AL1885" i="1"/>
  <c r="AM1885" i="1"/>
  <c r="AL1886" i="1"/>
  <c r="AM1886" i="1"/>
  <c r="AL1887" i="1"/>
  <c r="AM1887" i="1"/>
  <c r="AL1888" i="1"/>
  <c r="AM1888" i="1"/>
  <c r="AL1889" i="1"/>
  <c r="AM1889" i="1"/>
  <c r="AL1890" i="1"/>
  <c r="AM1890" i="1"/>
  <c r="AL1891" i="1"/>
  <c r="AM1891" i="1"/>
  <c r="AL1892" i="1"/>
  <c r="AM1892" i="1"/>
  <c r="AL1893" i="1"/>
  <c r="AM1893" i="1"/>
  <c r="AL1894" i="1"/>
  <c r="AM1894" i="1"/>
  <c r="AL1895" i="1"/>
  <c r="AM1895" i="1"/>
  <c r="AL1896" i="1"/>
  <c r="AM1896" i="1"/>
  <c r="AL1897" i="1"/>
  <c r="AM1897" i="1"/>
  <c r="AL1898" i="1"/>
  <c r="AM1898" i="1"/>
  <c r="AL1899" i="1"/>
  <c r="AM1899" i="1"/>
  <c r="AL1900" i="1"/>
  <c r="AM1900" i="1"/>
  <c r="AL1901" i="1"/>
  <c r="AM1901" i="1"/>
  <c r="AL1902" i="1"/>
  <c r="AM1902" i="1"/>
  <c r="AL1903" i="1"/>
  <c r="AM1903" i="1"/>
  <c r="AL1904" i="1"/>
  <c r="AM1904" i="1"/>
  <c r="AL1905" i="1"/>
  <c r="AM1905" i="1"/>
  <c r="AL1906" i="1"/>
  <c r="AM1906" i="1"/>
  <c r="AL1907" i="1"/>
  <c r="AM1907" i="1"/>
  <c r="AL1908" i="1"/>
  <c r="AM1908" i="1"/>
  <c r="AL1909" i="1"/>
  <c r="AM1909" i="1"/>
  <c r="AL1910" i="1"/>
  <c r="AM1910" i="1"/>
  <c r="AL1911" i="1"/>
  <c r="AM1911" i="1"/>
  <c r="AL1912" i="1"/>
  <c r="AM1912" i="1"/>
  <c r="AL1913" i="1"/>
  <c r="AM1913" i="1"/>
  <c r="AL1914" i="1"/>
  <c r="AM1914" i="1"/>
  <c r="AL1915" i="1"/>
  <c r="AM1915" i="1"/>
  <c r="AL1916" i="1"/>
  <c r="AM1916" i="1"/>
  <c r="AL1917" i="1"/>
  <c r="AM1917" i="1"/>
  <c r="AL1918" i="1"/>
  <c r="AM1918" i="1"/>
  <c r="AL1919" i="1"/>
  <c r="AM1919" i="1"/>
  <c r="AL1920" i="1"/>
  <c r="AM1920" i="1"/>
  <c r="AL1921" i="1"/>
  <c r="AM1921" i="1"/>
  <c r="AL1922" i="1"/>
  <c r="AM1922" i="1"/>
  <c r="AL1923" i="1"/>
  <c r="AM1923" i="1"/>
  <c r="AL1924" i="1"/>
  <c r="AM1924" i="1"/>
  <c r="AL1925" i="1"/>
  <c r="AM1925" i="1"/>
  <c r="AL1926" i="1"/>
  <c r="AM1926" i="1"/>
  <c r="AL1927" i="1"/>
  <c r="AM1927" i="1"/>
  <c r="AL1928" i="1"/>
  <c r="AM1928" i="1"/>
  <c r="AL1929" i="1"/>
  <c r="AM1929" i="1"/>
  <c r="AL1930" i="1"/>
  <c r="AM1930" i="1"/>
  <c r="AL1931" i="1"/>
  <c r="AM1931" i="1"/>
  <c r="AL1932" i="1"/>
  <c r="AM1932" i="1"/>
  <c r="AL1933" i="1"/>
  <c r="AM1933" i="1"/>
  <c r="AL1934" i="1"/>
  <c r="AM1934" i="1"/>
  <c r="AL1935" i="1"/>
  <c r="AM1935" i="1"/>
  <c r="AL1936" i="1"/>
  <c r="AM1936" i="1"/>
  <c r="AL1937" i="1"/>
  <c r="AM1937" i="1"/>
  <c r="AL1938" i="1"/>
  <c r="AM1938" i="1"/>
  <c r="AL1939" i="1"/>
  <c r="AM1939" i="1"/>
  <c r="AL1940" i="1"/>
  <c r="AM1940" i="1"/>
  <c r="AL1941" i="1"/>
  <c r="AM1941" i="1"/>
  <c r="AL1942" i="1"/>
  <c r="AM1942" i="1"/>
  <c r="AL1943" i="1"/>
  <c r="AM1943" i="1"/>
  <c r="AL1944" i="1"/>
  <c r="AM1944" i="1"/>
  <c r="AL1945" i="1"/>
  <c r="AM1945" i="1"/>
  <c r="AL1946" i="1"/>
  <c r="AM1946" i="1"/>
  <c r="AL1947" i="1"/>
  <c r="AM1947" i="1"/>
  <c r="AL1948" i="1"/>
  <c r="AM1948" i="1"/>
  <c r="AL1949" i="1"/>
  <c r="AM1949" i="1"/>
  <c r="AL1950" i="1"/>
  <c r="AM1950" i="1"/>
  <c r="AL1951" i="1"/>
  <c r="AM1951" i="1"/>
  <c r="AL1952" i="1"/>
  <c r="AM1952" i="1"/>
  <c r="AL1953" i="1"/>
  <c r="AM1953" i="1"/>
  <c r="AL1954" i="1"/>
  <c r="AM1954" i="1"/>
  <c r="AL1955" i="1"/>
  <c r="AM1955" i="1"/>
  <c r="AL1956" i="1"/>
  <c r="AM1956" i="1"/>
  <c r="AL1957" i="1"/>
  <c r="AM1957" i="1"/>
  <c r="AL1958" i="1"/>
  <c r="AM1958" i="1"/>
  <c r="AL1959" i="1"/>
  <c r="AM1959" i="1"/>
  <c r="AL1960" i="1"/>
  <c r="AM1960" i="1"/>
  <c r="AL1961" i="1"/>
  <c r="AM1961" i="1"/>
  <c r="AL1962" i="1"/>
  <c r="AM1962" i="1"/>
  <c r="AL1963" i="1"/>
  <c r="AM1963" i="1"/>
  <c r="AL1964" i="1"/>
  <c r="AM1964" i="1"/>
  <c r="AL1965" i="1"/>
  <c r="AM1965" i="1"/>
  <c r="AL1966" i="1"/>
  <c r="AM1966" i="1"/>
  <c r="AL1967" i="1"/>
  <c r="AM1967" i="1"/>
  <c r="AL1968" i="1"/>
  <c r="AM1968" i="1"/>
  <c r="AL1969" i="1"/>
  <c r="AM1969" i="1"/>
  <c r="AL1970" i="1"/>
  <c r="AM1970" i="1"/>
  <c r="AL1971" i="1"/>
  <c r="AM1971" i="1"/>
  <c r="AL1972" i="1"/>
  <c r="AM1972" i="1"/>
  <c r="AL1973" i="1"/>
  <c r="AM1973" i="1"/>
  <c r="AL1974" i="1"/>
  <c r="AM1974" i="1"/>
  <c r="AL1975" i="1"/>
  <c r="AM1975" i="1"/>
  <c r="AL1976" i="1"/>
  <c r="AM1976" i="1"/>
  <c r="AL1977" i="1"/>
  <c r="AM1977" i="1"/>
  <c r="AL1978" i="1"/>
  <c r="AM1978" i="1"/>
  <c r="AL1979" i="1"/>
  <c r="AM1979" i="1"/>
  <c r="AL1980" i="1"/>
  <c r="AM1980" i="1"/>
  <c r="AL1981" i="1"/>
  <c r="AM1981" i="1"/>
  <c r="AL1982" i="1"/>
  <c r="AM1982" i="1"/>
  <c r="AL1983" i="1"/>
  <c r="AM1983" i="1"/>
  <c r="AL1984" i="1"/>
  <c r="AM1984" i="1"/>
  <c r="AL1985" i="1"/>
  <c r="AM1985" i="1"/>
  <c r="AL1986" i="1"/>
  <c r="AM1986" i="1"/>
  <c r="AL1987" i="1"/>
  <c r="AM1987" i="1"/>
  <c r="AL1988" i="1"/>
  <c r="AM1988" i="1"/>
  <c r="AL1989" i="1"/>
  <c r="AM1989" i="1"/>
  <c r="AL1990" i="1"/>
  <c r="AM1990" i="1"/>
  <c r="AL1991" i="1"/>
  <c r="AM1991" i="1"/>
  <c r="AL1992" i="1"/>
  <c r="AM1992" i="1"/>
  <c r="AL1993" i="1"/>
  <c r="AM1993" i="1"/>
  <c r="AL1994" i="1"/>
  <c r="AM1994" i="1"/>
  <c r="AL1995" i="1"/>
  <c r="AM1995" i="1"/>
  <c r="AL1996" i="1"/>
  <c r="AM1996" i="1"/>
  <c r="AL1997" i="1"/>
  <c r="AM1997" i="1"/>
  <c r="AL1998" i="1"/>
  <c r="AM1998" i="1"/>
  <c r="AL1999" i="1"/>
  <c r="AM1999" i="1"/>
  <c r="AL2000" i="1"/>
  <c r="AM2000" i="1"/>
  <c r="AL2001" i="1"/>
  <c r="AM2001" i="1"/>
  <c r="AL2002" i="1"/>
  <c r="AM2002" i="1"/>
  <c r="AL2003" i="1"/>
  <c r="AM2003" i="1"/>
  <c r="AL2004" i="1"/>
  <c r="AM2004" i="1"/>
  <c r="AL2005" i="1"/>
  <c r="AM2005" i="1"/>
  <c r="AL2006" i="1"/>
  <c r="AM2006" i="1"/>
  <c r="AL2007" i="1"/>
  <c r="AM2007" i="1"/>
  <c r="AL2008" i="1"/>
  <c r="AM2008" i="1"/>
  <c r="AL2009" i="1"/>
  <c r="AM2009" i="1"/>
  <c r="AL2010" i="1"/>
  <c r="AM2010" i="1"/>
  <c r="AL2011" i="1"/>
  <c r="AM2011" i="1"/>
  <c r="AL2012" i="1"/>
  <c r="AM2012" i="1"/>
  <c r="AL2013" i="1"/>
  <c r="AM2013" i="1"/>
  <c r="AL2014" i="1"/>
  <c r="AM2014" i="1"/>
  <c r="AL2015" i="1"/>
  <c r="AM2015" i="1"/>
  <c r="AL2016" i="1"/>
  <c r="AM2016" i="1"/>
  <c r="AL2017" i="1"/>
  <c r="AM2017" i="1"/>
  <c r="AL2018" i="1"/>
  <c r="AM2018" i="1"/>
  <c r="AL2019" i="1"/>
  <c r="AM2019" i="1"/>
  <c r="AL2020" i="1"/>
  <c r="AM2020" i="1"/>
  <c r="AL2021" i="1"/>
  <c r="AM2021" i="1"/>
  <c r="AL2022" i="1"/>
  <c r="AM2022" i="1"/>
  <c r="AL2023" i="1"/>
  <c r="AM2023" i="1"/>
  <c r="AH3" i="1"/>
  <c r="AH8" i="1"/>
  <c r="AI8" i="1"/>
  <c r="AH9" i="1"/>
  <c r="AI9" i="1"/>
  <c r="AH10" i="1"/>
  <c r="AI10" i="1"/>
  <c r="AH11" i="1"/>
  <c r="AI11" i="1"/>
  <c r="AH12" i="1"/>
  <c r="AI12" i="1"/>
  <c r="AH13" i="1"/>
  <c r="AI13" i="1"/>
  <c r="AH14" i="1"/>
  <c r="AI14" i="1"/>
  <c r="AH15" i="1"/>
  <c r="AI15" i="1"/>
  <c r="AH16" i="1"/>
  <c r="AI16" i="1"/>
  <c r="AH17" i="1"/>
  <c r="AI17" i="1"/>
  <c r="AH18" i="1"/>
  <c r="AI18" i="1"/>
  <c r="AH19" i="1"/>
  <c r="AI19" i="1"/>
  <c r="AH20" i="1"/>
  <c r="AI20" i="1"/>
  <c r="AH21" i="1"/>
  <c r="AI21" i="1"/>
  <c r="AH22" i="1"/>
  <c r="AI22" i="1"/>
  <c r="AH23" i="1"/>
  <c r="AI23" i="1"/>
  <c r="AH24" i="1"/>
  <c r="AI24" i="1"/>
  <c r="AH25" i="1"/>
  <c r="AI25" i="1"/>
  <c r="AH26" i="1"/>
  <c r="AI26" i="1"/>
  <c r="AH27" i="1"/>
  <c r="AI27" i="1"/>
  <c r="AH28" i="1"/>
  <c r="AI28" i="1"/>
  <c r="AH29" i="1"/>
  <c r="AI29" i="1"/>
  <c r="AH30" i="1"/>
  <c r="AI30" i="1"/>
  <c r="AH31" i="1"/>
  <c r="AI31" i="1"/>
  <c r="AH32" i="1"/>
  <c r="AI32" i="1"/>
  <c r="AH33" i="1"/>
  <c r="AI33" i="1"/>
  <c r="AH34" i="1"/>
  <c r="AI34" i="1"/>
  <c r="AH35" i="1"/>
  <c r="AI35" i="1"/>
  <c r="AH36" i="1"/>
  <c r="AI36" i="1"/>
  <c r="AH37" i="1"/>
  <c r="AI37" i="1"/>
  <c r="AH38" i="1"/>
  <c r="AI38" i="1"/>
  <c r="AH39" i="1"/>
  <c r="AI39" i="1"/>
  <c r="AH40" i="1"/>
  <c r="AI40" i="1"/>
  <c r="AH41" i="1"/>
  <c r="AI41" i="1"/>
  <c r="AH42" i="1"/>
  <c r="AI42" i="1"/>
  <c r="AH43" i="1"/>
  <c r="AI43" i="1"/>
  <c r="AH44" i="1"/>
  <c r="AI44" i="1"/>
  <c r="AH45" i="1"/>
  <c r="AI45" i="1"/>
  <c r="AH46" i="1"/>
  <c r="AI46" i="1"/>
  <c r="AH47" i="1"/>
  <c r="AI47" i="1"/>
  <c r="AH48" i="1"/>
  <c r="AI48" i="1"/>
  <c r="AH49" i="1"/>
  <c r="AI49" i="1"/>
  <c r="AH50" i="1"/>
  <c r="AI50" i="1"/>
  <c r="AH51" i="1"/>
  <c r="AI51" i="1"/>
  <c r="AH52" i="1"/>
  <c r="AI52" i="1"/>
  <c r="AH53" i="1"/>
  <c r="AI53" i="1"/>
  <c r="AH54" i="1"/>
  <c r="AI54" i="1"/>
  <c r="AH55" i="1"/>
  <c r="AI55" i="1"/>
  <c r="AH56" i="1"/>
  <c r="AI56" i="1"/>
  <c r="AH57" i="1"/>
  <c r="AI57" i="1"/>
  <c r="AH58" i="1"/>
  <c r="AI58" i="1"/>
  <c r="AH59" i="1"/>
  <c r="AI59" i="1"/>
  <c r="AH60" i="1"/>
  <c r="AI60" i="1"/>
  <c r="AH61" i="1"/>
  <c r="AI61" i="1"/>
  <c r="AH62" i="1"/>
  <c r="AI62" i="1"/>
  <c r="AH63" i="1"/>
  <c r="AI63" i="1"/>
  <c r="AH64" i="1"/>
  <c r="AI64" i="1"/>
  <c r="AH65" i="1"/>
  <c r="AI65" i="1"/>
  <c r="AH66" i="1"/>
  <c r="AI66" i="1"/>
  <c r="AH67" i="1"/>
  <c r="AI67" i="1"/>
  <c r="AH68" i="1"/>
  <c r="AI68" i="1"/>
  <c r="AH69" i="1"/>
  <c r="AI69" i="1"/>
  <c r="AH70" i="1"/>
  <c r="AI70" i="1"/>
  <c r="AH71" i="1"/>
  <c r="AI71" i="1"/>
  <c r="AH72" i="1"/>
  <c r="AI72" i="1"/>
  <c r="AH73" i="1"/>
  <c r="AI73" i="1"/>
  <c r="AH74" i="1"/>
  <c r="AI74" i="1"/>
  <c r="AH75" i="1"/>
  <c r="AI75" i="1"/>
  <c r="AH76" i="1"/>
  <c r="AI76" i="1"/>
  <c r="AH77" i="1"/>
  <c r="AI77" i="1"/>
  <c r="AH78" i="1"/>
  <c r="AI78" i="1"/>
  <c r="AH79" i="1"/>
  <c r="AI79" i="1"/>
  <c r="AH80" i="1"/>
  <c r="AI80" i="1"/>
  <c r="AH81" i="1"/>
  <c r="AI81" i="1"/>
  <c r="AH82" i="1"/>
  <c r="AI82" i="1"/>
  <c r="AH83" i="1"/>
  <c r="AI83" i="1"/>
  <c r="AH84" i="1"/>
  <c r="AI84" i="1"/>
  <c r="AH85" i="1"/>
  <c r="AI85" i="1"/>
  <c r="AH86" i="1"/>
  <c r="AI86" i="1"/>
  <c r="AH87" i="1"/>
  <c r="AI87" i="1"/>
  <c r="AH88" i="1"/>
  <c r="AI88" i="1"/>
  <c r="AH89" i="1"/>
  <c r="AI89" i="1"/>
  <c r="AH90" i="1"/>
  <c r="AI90" i="1"/>
  <c r="AH91" i="1"/>
  <c r="AI91" i="1"/>
  <c r="AH92" i="1"/>
  <c r="AI92" i="1"/>
  <c r="AH93" i="1"/>
  <c r="AI93" i="1"/>
  <c r="AH94" i="1"/>
  <c r="AI94" i="1"/>
  <c r="AH95" i="1"/>
  <c r="AI95" i="1"/>
  <c r="AH96" i="1"/>
  <c r="AI96" i="1"/>
  <c r="AH97" i="1"/>
  <c r="AI97" i="1"/>
  <c r="AH98" i="1"/>
  <c r="AI98" i="1"/>
  <c r="AH99" i="1"/>
  <c r="AI99" i="1"/>
  <c r="AH100" i="1"/>
  <c r="AI100" i="1"/>
  <c r="AH101" i="1"/>
  <c r="AI101" i="1"/>
  <c r="AH102" i="1"/>
  <c r="AI102" i="1"/>
  <c r="AH103" i="1"/>
  <c r="AI103" i="1"/>
  <c r="AH104" i="1"/>
  <c r="AI104" i="1"/>
  <c r="AH105" i="1"/>
  <c r="AI105" i="1"/>
  <c r="AH106" i="1"/>
  <c r="AI106" i="1"/>
  <c r="AH107" i="1"/>
  <c r="AI107" i="1"/>
  <c r="AH108" i="1"/>
  <c r="AI108" i="1"/>
  <c r="AH109" i="1"/>
  <c r="AI109" i="1"/>
  <c r="AH110" i="1"/>
  <c r="AI110" i="1"/>
  <c r="AH111" i="1"/>
  <c r="AI111" i="1"/>
  <c r="AH112" i="1"/>
  <c r="AI112" i="1"/>
  <c r="AH113" i="1"/>
  <c r="AI113" i="1"/>
  <c r="AH114" i="1"/>
  <c r="AI114" i="1"/>
  <c r="AH115" i="1"/>
  <c r="AI115" i="1"/>
  <c r="AH116" i="1"/>
  <c r="AI116" i="1"/>
  <c r="AH117" i="1"/>
  <c r="AI117" i="1"/>
  <c r="AH118" i="1"/>
  <c r="AI118" i="1"/>
  <c r="AH119" i="1"/>
  <c r="AI119" i="1"/>
  <c r="AH120" i="1"/>
  <c r="AI120" i="1"/>
  <c r="AH121" i="1"/>
  <c r="AI121" i="1"/>
  <c r="AH122" i="1"/>
  <c r="AI122" i="1"/>
  <c r="AH123" i="1"/>
  <c r="AI123" i="1"/>
  <c r="AH124" i="1"/>
  <c r="AI124" i="1"/>
  <c r="AH125" i="1"/>
  <c r="AI125" i="1"/>
  <c r="AH126" i="1"/>
  <c r="AI126" i="1"/>
  <c r="AH127" i="1"/>
  <c r="AI127" i="1"/>
  <c r="AH128" i="1"/>
  <c r="AI128" i="1"/>
  <c r="AH129" i="1"/>
  <c r="AI129" i="1"/>
  <c r="AH130" i="1"/>
  <c r="AI130" i="1"/>
  <c r="AH131" i="1"/>
  <c r="AI131" i="1"/>
  <c r="AH132" i="1"/>
  <c r="AI132" i="1"/>
  <c r="AH133" i="1"/>
  <c r="AI133" i="1"/>
  <c r="AH134" i="1"/>
  <c r="AI134" i="1"/>
  <c r="AH135" i="1"/>
  <c r="AI135" i="1"/>
  <c r="AH136" i="1"/>
  <c r="AI136" i="1"/>
  <c r="AH137" i="1"/>
  <c r="AI137" i="1"/>
  <c r="AH138" i="1"/>
  <c r="AI138" i="1"/>
  <c r="AH139" i="1"/>
  <c r="AI139" i="1"/>
  <c r="AH140" i="1"/>
  <c r="AI140" i="1"/>
  <c r="AH141" i="1"/>
  <c r="AI141" i="1"/>
  <c r="AH142" i="1"/>
  <c r="AI142" i="1"/>
  <c r="AH143" i="1"/>
  <c r="AI143" i="1"/>
  <c r="AH144" i="1"/>
  <c r="AI144" i="1"/>
  <c r="AH145" i="1"/>
  <c r="AI145" i="1"/>
  <c r="AH146" i="1"/>
  <c r="AI146" i="1"/>
  <c r="AH147" i="1"/>
  <c r="AI147" i="1"/>
  <c r="AH148" i="1"/>
  <c r="AI148" i="1"/>
  <c r="AH149" i="1"/>
  <c r="AI149" i="1"/>
  <c r="AH150" i="1"/>
  <c r="AI150" i="1"/>
  <c r="AH151" i="1"/>
  <c r="AI151" i="1"/>
  <c r="AH152" i="1"/>
  <c r="AI152" i="1"/>
  <c r="AH153" i="1"/>
  <c r="AI153" i="1"/>
  <c r="AH154" i="1"/>
  <c r="AI154" i="1"/>
  <c r="AH155" i="1"/>
  <c r="AI155" i="1"/>
  <c r="AH156" i="1"/>
  <c r="AI156" i="1"/>
  <c r="AH157" i="1"/>
  <c r="AI157" i="1"/>
  <c r="AH158" i="1"/>
  <c r="AI158" i="1"/>
  <c r="AH159" i="1"/>
  <c r="AI159" i="1"/>
  <c r="AH160" i="1"/>
  <c r="AI160" i="1"/>
  <c r="AH161" i="1"/>
  <c r="AI161" i="1"/>
  <c r="AH162" i="1"/>
  <c r="AI162" i="1"/>
  <c r="AH163" i="1"/>
  <c r="AI163" i="1"/>
  <c r="AH164" i="1"/>
  <c r="AI164" i="1"/>
  <c r="AH165" i="1"/>
  <c r="AI165" i="1"/>
  <c r="AH166" i="1"/>
  <c r="AI166" i="1"/>
  <c r="AH167" i="1"/>
  <c r="AI167" i="1"/>
  <c r="AH168" i="1"/>
  <c r="AI168" i="1"/>
  <c r="AH169" i="1"/>
  <c r="AI169" i="1"/>
  <c r="AH170" i="1"/>
  <c r="AI170" i="1"/>
  <c r="AH171" i="1"/>
  <c r="AI171" i="1"/>
  <c r="AH172" i="1"/>
  <c r="AI172" i="1"/>
  <c r="AH173" i="1"/>
  <c r="AI173" i="1"/>
  <c r="AH174" i="1"/>
  <c r="AI174" i="1"/>
  <c r="AH175" i="1"/>
  <c r="AI175" i="1"/>
  <c r="AH176" i="1"/>
  <c r="AI176" i="1"/>
  <c r="AH177" i="1"/>
  <c r="AI177" i="1"/>
  <c r="AH178" i="1"/>
  <c r="AI178" i="1"/>
  <c r="AH179" i="1"/>
  <c r="AI179" i="1"/>
  <c r="AH180" i="1"/>
  <c r="AI180" i="1"/>
  <c r="AH181" i="1"/>
  <c r="AI181" i="1"/>
  <c r="AH182" i="1"/>
  <c r="AI182" i="1"/>
  <c r="AH183" i="1"/>
  <c r="AI183" i="1"/>
  <c r="AH184" i="1"/>
  <c r="AI184" i="1"/>
  <c r="AH185" i="1"/>
  <c r="AI185" i="1"/>
  <c r="AH186" i="1"/>
  <c r="AI186" i="1"/>
  <c r="AH187" i="1"/>
  <c r="AI187" i="1"/>
  <c r="AH188" i="1"/>
  <c r="AI188" i="1"/>
  <c r="AH189" i="1"/>
  <c r="AI189" i="1"/>
  <c r="AH190" i="1"/>
  <c r="AI190" i="1"/>
  <c r="AH191" i="1"/>
  <c r="AI191" i="1"/>
  <c r="AH192" i="1"/>
  <c r="AI192" i="1"/>
  <c r="AH193" i="1"/>
  <c r="AI193" i="1"/>
  <c r="AH194" i="1"/>
  <c r="AI194" i="1"/>
  <c r="AH195" i="1"/>
  <c r="AI195" i="1"/>
  <c r="AH196" i="1"/>
  <c r="AI196" i="1"/>
  <c r="AH197" i="1"/>
  <c r="AI197" i="1"/>
  <c r="AH198" i="1"/>
  <c r="AI198" i="1"/>
  <c r="AH199" i="1"/>
  <c r="AI199" i="1"/>
  <c r="AH200" i="1"/>
  <c r="AI200" i="1"/>
  <c r="AH201" i="1"/>
  <c r="AI201" i="1"/>
  <c r="AH202" i="1"/>
  <c r="AI202" i="1"/>
  <c r="AH203" i="1"/>
  <c r="AI203" i="1"/>
  <c r="AH204" i="1"/>
  <c r="AI204" i="1"/>
  <c r="AH205" i="1"/>
  <c r="AI205" i="1"/>
  <c r="AH206" i="1"/>
  <c r="AI206" i="1"/>
  <c r="AH207" i="1"/>
  <c r="AI207" i="1"/>
  <c r="AH208" i="1"/>
  <c r="AI208" i="1"/>
  <c r="AH209" i="1"/>
  <c r="AI209" i="1"/>
  <c r="AH210" i="1"/>
  <c r="AI210" i="1"/>
  <c r="AH211" i="1"/>
  <c r="AI211" i="1"/>
  <c r="AH212" i="1"/>
  <c r="AI212" i="1"/>
  <c r="AH213" i="1"/>
  <c r="AI213" i="1"/>
  <c r="AH214" i="1"/>
  <c r="AI214" i="1"/>
  <c r="AH215" i="1"/>
  <c r="AI215" i="1"/>
  <c r="AH216" i="1"/>
  <c r="AI216" i="1"/>
  <c r="AH217" i="1"/>
  <c r="AI217" i="1"/>
  <c r="AH218" i="1"/>
  <c r="AI218" i="1"/>
  <c r="AH219" i="1"/>
  <c r="AI219" i="1"/>
  <c r="AH220" i="1"/>
  <c r="AI220" i="1"/>
  <c r="AH221" i="1"/>
  <c r="AI221" i="1"/>
  <c r="AH222" i="1"/>
  <c r="AI222" i="1"/>
  <c r="AH223" i="1"/>
  <c r="AI223" i="1"/>
  <c r="AH224" i="1"/>
  <c r="AI224" i="1"/>
  <c r="AH225" i="1"/>
  <c r="AI225" i="1"/>
  <c r="AH226" i="1"/>
  <c r="AI226" i="1"/>
  <c r="AH227" i="1"/>
  <c r="AI227" i="1"/>
  <c r="AH228" i="1"/>
  <c r="AI228" i="1"/>
  <c r="AH229" i="1"/>
  <c r="AI229" i="1"/>
  <c r="AH230" i="1"/>
  <c r="AI230" i="1"/>
  <c r="AH231" i="1"/>
  <c r="AI231" i="1"/>
  <c r="AH232" i="1"/>
  <c r="AI232" i="1"/>
  <c r="AH233" i="1"/>
  <c r="AI233" i="1"/>
  <c r="AH234" i="1"/>
  <c r="AI234" i="1"/>
  <c r="AH235" i="1"/>
  <c r="AI235" i="1"/>
  <c r="AH236" i="1"/>
  <c r="AI236" i="1"/>
  <c r="AH237" i="1"/>
  <c r="AI237" i="1"/>
  <c r="AH238" i="1"/>
  <c r="AI238" i="1"/>
  <c r="AH239" i="1"/>
  <c r="AI239" i="1"/>
  <c r="AH240" i="1"/>
  <c r="AI240" i="1"/>
  <c r="AH241" i="1"/>
  <c r="AI241" i="1"/>
  <c r="AH242" i="1"/>
  <c r="AI242" i="1"/>
  <c r="AH243" i="1"/>
  <c r="AI243" i="1"/>
  <c r="AH244" i="1"/>
  <c r="AI244" i="1"/>
  <c r="AH245" i="1"/>
  <c r="AI245" i="1"/>
  <c r="AH246" i="1"/>
  <c r="AI246" i="1"/>
  <c r="AH247" i="1"/>
  <c r="AI247" i="1"/>
  <c r="AH248" i="1"/>
  <c r="AI248" i="1"/>
  <c r="AH249" i="1"/>
  <c r="AI249" i="1"/>
  <c r="AH250" i="1"/>
  <c r="AI250" i="1"/>
  <c r="AH251" i="1"/>
  <c r="AI251" i="1"/>
  <c r="AH252" i="1"/>
  <c r="AI252" i="1"/>
  <c r="AH253" i="1"/>
  <c r="AI253" i="1"/>
  <c r="AH254" i="1"/>
  <c r="AI254" i="1"/>
  <c r="AH255" i="1"/>
  <c r="AI255" i="1"/>
  <c r="AH256" i="1"/>
  <c r="AI256" i="1"/>
  <c r="AH257" i="1"/>
  <c r="AI257" i="1"/>
  <c r="AH258" i="1"/>
  <c r="AI258" i="1"/>
  <c r="AH259" i="1"/>
  <c r="AI259" i="1"/>
  <c r="AH260" i="1"/>
  <c r="AI260" i="1"/>
  <c r="AH261" i="1"/>
  <c r="AI261" i="1"/>
  <c r="AH262" i="1"/>
  <c r="AI262" i="1"/>
  <c r="AH263" i="1"/>
  <c r="AI263" i="1"/>
  <c r="AH264" i="1"/>
  <c r="AI264" i="1"/>
  <c r="AH265" i="1"/>
  <c r="AI265" i="1"/>
  <c r="AH266" i="1"/>
  <c r="AI266" i="1"/>
  <c r="AH267" i="1"/>
  <c r="AI267" i="1"/>
  <c r="AH268" i="1"/>
  <c r="AI268" i="1"/>
  <c r="AH269" i="1"/>
  <c r="AI269" i="1"/>
  <c r="AH270" i="1"/>
  <c r="AI270" i="1"/>
  <c r="AH271" i="1"/>
  <c r="AI271" i="1"/>
  <c r="AH272" i="1"/>
  <c r="AI272" i="1"/>
  <c r="AH273" i="1"/>
  <c r="AI273" i="1"/>
  <c r="AH274" i="1"/>
  <c r="AI274" i="1"/>
  <c r="AH275" i="1"/>
  <c r="AI275" i="1"/>
  <c r="AH276" i="1"/>
  <c r="AI276" i="1"/>
  <c r="AH277" i="1"/>
  <c r="AI277" i="1"/>
  <c r="AH278" i="1"/>
  <c r="AI278" i="1"/>
  <c r="AH279" i="1"/>
  <c r="AI279" i="1"/>
  <c r="AH280" i="1"/>
  <c r="AI280" i="1"/>
  <c r="AH281" i="1"/>
  <c r="AI281" i="1"/>
  <c r="AH282" i="1"/>
  <c r="AI282" i="1"/>
  <c r="AH283" i="1"/>
  <c r="AI283" i="1"/>
  <c r="AH284" i="1"/>
  <c r="AI284" i="1"/>
  <c r="AH285" i="1"/>
  <c r="AI285" i="1"/>
  <c r="AH286" i="1"/>
  <c r="AI286" i="1"/>
  <c r="AH287" i="1"/>
  <c r="AI287" i="1"/>
  <c r="AH288" i="1"/>
  <c r="AI288" i="1"/>
  <c r="AH289" i="1"/>
  <c r="AI289" i="1"/>
  <c r="AH290" i="1"/>
  <c r="AI290" i="1"/>
  <c r="AH291" i="1"/>
  <c r="AI291" i="1"/>
  <c r="AH292" i="1"/>
  <c r="AI292" i="1"/>
  <c r="AH293" i="1"/>
  <c r="AI293" i="1"/>
  <c r="AH294" i="1"/>
  <c r="AI294" i="1"/>
  <c r="AH295" i="1"/>
  <c r="AI295" i="1"/>
  <c r="AH296" i="1"/>
  <c r="AI296" i="1"/>
  <c r="AH297" i="1"/>
  <c r="AI297" i="1"/>
  <c r="AH298" i="1"/>
  <c r="AI298" i="1"/>
  <c r="AH299" i="1"/>
  <c r="AI299" i="1"/>
  <c r="AH300" i="1"/>
  <c r="AI300" i="1"/>
  <c r="AH301" i="1"/>
  <c r="AI301" i="1"/>
  <c r="AH302" i="1"/>
  <c r="AI302" i="1"/>
  <c r="AH303" i="1"/>
  <c r="AI303" i="1"/>
  <c r="AH304" i="1"/>
  <c r="AI304" i="1"/>
  <c r="AH305" i="1"/>
  <c r="AI305" i="1"/>
  <c r="AH306" i="1"/>
  <c r="AI306" i="1"/>
  <c r="AH307" i="1"/>
  <c r="AI307" i="1"/>
  <c r="AH308" i="1"/>
  <c r="AI308" i="1"/>
  <c r="AH309" i="1"/>
  <c r="AI309" i="1"/>
  <c r="AH310" i="1"/>
  <c r="AI310" i="1"/>
  <c r="AH311" i="1"/>
  <c r="AI311" i="1"/>
  <c r="AH312" i="1"/>
  <c r="AI312" i="1"/>
  <c r="AH313" i="1"/>
  <c r="AI313" i="1"/>
  <c r="AH314" i="1"/>
  <c r="AI314" i="1"/>
  <c r="AH315" i="1"/>
  <c r="AI315" i="1"/>
  <c r="AH316" i="1"/>
  <c r="AI316" i="1"/>
  <c r="AH317" i="1"/>
  <c r="AI317" i="1"/>
  <c r="AH318" i="1"/>
  <c r="AI318" i="1"/>
  <c r="AH319" i="1"/>
  <c r="AI319" i="1"/>
  <c r="AH320" i="1"/>
  <c r="AI320" i="1"/>
  <c r="AH321" i="1"/>
  <c r="AI321" i="1"/>
  <c r="AH322" i="1"/>
  <c r="AI322" i="1"/>
  <c r="AH323" i="1"/>
  <c r="AI323" i="1"/>
  <c r="AH324" i="1"/>
  <c r="AI324" i="1"/>
  <c r="AH325" i="1"/>
  <c r="AI325" i="1"/>
  <c r="AH326" i="1"/>
  <c r="AI326" i="1"/>
  <c r="AH327" i="1"/>
  <c r="AI327" i="1"/>
  <c r="AH328" i="1"/>
  <c r="AI328" i="1"/>
  <c r="AH329" i="1"/>
  <c r="AI329" i="1"/>
  <c r="AH330" i="1"/>
  <c r="AI330" i="1"/>
  <c r="AH331" i="1"/>
  <c r="AI331" i="1"/>
  <c r="AH332" i="1"/>
  <c r="AI332" i="1"/>
  <c r="AH333" i="1"/>
  <c r="AI333" i="1"/>
  <c r="AH334" i="1"/>
  <c r="AI334" i="1"/>
  <c r="AH335" i="1"/>
  <c r="AI335" i="1"/>
  <c r="AH336" i="1"/>
  <c r="AI336" i="1"/>
  <c r="AH337" i="1"/>
  <c r="AI337" i="1"/>
  <c r="AH338" i="1"/>
  <c r="AI338" i="1"/>
  <c r="AH339" i="1"/>
  <c r="AI339" i="1"/>
  <c r="AH340" i="1"/>
  <c r="AI340" i="1"/>
  <c r="AH341" i="1"/>
  <c r="AI341" i="1"/>
  <c r="AH342" i="1"/>
  <c r="AI342" i="1"/>
  <c r="AH343" i="1"/>
  <c r="AI343" i="1"/>
  <c r="AH344" i="1"/>
  <c r="AI344" i="1"/>
  <c r="AH345" i="1"/>
  <c r="AI345" i="1"/>
  <c r="AH346" i="1"/>
  <c r="AI346" i="1"/>
  <c r="AH347" i="1"/>
  <c r="AI347" i="1"/>
  <c r="AH348" i="1"/>
  <c r="AI348" i="1"/>
  <c r="AH349" i="1"/>
  <c r="AI349" i="1"/>
  <c r="AH350" i="1"/>
  <c r="AI350" i="1"/>
  <c r="AH351" i="1"/>
  <c r="AI351" i="1"/>
  <c r="AH352" i="1"/>
  <c r="AI352" i="1"/>
  <c r="AH353" i="1"/>
  <c r="AI353" i="1"/>
  <c r="AH354" i="1"/>
  <c r="AI354" i="1"/>
  <c r="AH355" i="1"/>
  <c r="AI355" i="1"/>
  <c r="AH356" i="1"/>
  <c r="AI356" i="1"/>
  <c r="AH357" i="1"/>
  <c r="AI357" i="1"/>
  <c r="AH358" i="1"/>
  <c r="AI358" i="1"/>
  <c r="AH359" i="1"/>
  <c r="AI359" i="1"/>
  <c r="AH360" i="1"/>
  <c r="AI360" i="1"/>
  <c r="AH361" i="1"/>
  <c r="AI361" i="1"/>
  <c r="AH362" i="1"/>
  <c r="AI362" i="1"/>
  <c r="AH363" i="1"/>
  <c r="AI363" i="1"/>
  <c r="AH364" i="1"/>
  <c r="AI364" i="1"/>
  <c r="AH365" i="1"/>
  <c r="AI365" i="1"/>
  <c r="AH366" i="1"/>
  <c r="AI366" i="1"/>
  <c r="AH367" i="1"/>
  <c r="AI367" i="1"/>
  <c r="AH368" i="1"/>
  <c r="AI368" i="1"/>
  <c r="AH369" i="1"/>
  <c r="AI369" i="1"/>
  <c r="AH370" i="1"/>
  <c r="AI370" i="1"/>
  <c r="AH371" i="1"/>
  <c r="AI371" i="1"/>
  <c r="AH372" i="1"/>
  <c r="AI372" i="1"/>
  <c r="AH373" i="1"/>
  <c r="AI373" i="1"/>
  <c r="AH374" i="1"/>
  <c r="AI374" i="1"/>
  <c r="AH375" i="1"/>
  <c r="AI375" i="1"/>
  <c r="AH376" i="1"/>
  <c r="AI376" i="1"/>
  <c r="AH377" i="1"/>
  <c r="AI377" i="1"/>
  <c r="AH378" i="1"/>
  <c r="AI378" i="1"/>
  <c r="AH379" i="1"/>
  <c r="AI379" i="1"/>
  <c r="AH380" i="1"/>
  <c r="AI380" i="1"/>
  <c r="AH381" i="1"/>
  <c r="AI381" i="1"/>
  <c r="AH382" i="1"/>
  <c r="AI382" i="1"/>
  <c r="AH383" i="1"/>
  <c r="AI383" i="1"/>
  <c r="AH384" i="1"/>
  <c r="AI384" i="1"/>
  <c r="AH385" i="1"/>
  <c r="AI385" i="1"/>
  <c r="AH386" i="1"/>
  <c r="AI386" i="1"/>
  <c r="AH387" i="1"/>
  <c r="AI387" i="1"/>
  <c r="AH388" i="1"/>
  <c r="AI388" i="1"/>
  <c r="AH389" i="1"/>
  <c r="AI389" i="1"/>
  <c r="AH390" i="1"/>
  <c r="AI390" i="1"/>
  <c r="AH391" i="1"/>
  <c r="AI391" i="1"/>
  <c r="AH392" i="1"/>
  <c r="AI392" i="1"/>
  <c r="AH393" i="1"/>
  <c r="AI393" i="1"/>
  <c r="AH394" i="1"/>
  <c r="AI394" i="1"/>
  <c r="AH395" i="1"/>
  <c r="AI395" i="1"/>
  <c r="AH396" i="1"/>
  <c r="AI396" i="1"/>
  <c r="AH397" i="1"/>
  <c r="AI397" i="1"/>
  <c r="AH398" i="1"/>
  <c r="AI398" i="1"/>
  <c r="AH399" i="1"/>
  <c r="AI399" i="1"/>
  <c r="AH400" i="1"/>
  <c r="AI400" i="1"/>
  <c r="AH401" i="1"/>
  <c r="AI401" i="1"/>
  <c r="AH402" i="1"/>
  <c r="AI402" i="1"/>
  <c r="AH403" i="1"/>
  <c r="AI403" i="1"/>
  <c r="AH404" i="1"/>
  <c r="AI404" i="1"/>
  <c r="AH405" i="1"/>
  <c r="AI405" i="1"/>
  <c r="AH406" i="1"/>
  <c r="AI406" i="1"/>
  <c r="AH407" i="1"/>
  <c r="AI407" i="1"/>
  <c r="AH408" i="1"/>
  <c r="AI408" i="1"/>
  <c r="AH409" i="1"/>
  <c r="AI409" i="1"/>
  <c r="AH410" i="1"/>
  <c r="AI410" i="1"/>
  <c r="AH411" i="1"/>
  <c r="AI411" i="1"/>
  <c r="AH412" i="1"/>
  <c r="AI412" i="1"/>
  <c r="AH413" i="1"/>
  <c r="AI413" i="1"/>
  <c r="AH414" i="1"/>
  <c r="AI414" i="1"/>
  <c r="AH415" i="1"/>
  <c r="AI415" i="1"/>
  <c r="AH416" i="1"/>
  <c r="AI416" i="1"/>
  <c r="AH417" i="1"/>
  <c r="AI417" i="1"/>
  <c r="AH418" i="1"/>
  <c r="AI418" i="1"/>
  <c r="AH419" i="1"/>
  <c r="AI419" i="1"/>
  <c r="AH420" i="1"/>
  <c r="AI420" i="1"/>
  <c r="AH421" i="1"/>
  <c r="AI421" i="1"/>
  <c r="AH422" i="1"/>
  <c r="AI422" i="1"/>
  <c r="AH423" i="1"/>
  <c r="AI423" i="1"/>
  <c r="AH424" i="1"/>
  <c r="AI424" i="1"/>
  <c r="AH425" i="1"/>
  <c r="AI425" i="1"/>
  <c r="AH426" i="1"/>
  <c r="AI426" i="1"/>
  <c r="AH427" i="1"/>
  <c r="AI427" i="1"/>
  <c r="AH428" i="1"/>
  <c r="AI428" i="1"/>
  <c r="AH429" i="1"/>
  <c r="AI429" i="1"/>
  <c r="AH430" i="1"/>
  <c r="AI430" i="1"/>
  <c r="AH431" i="1"/>
  <c r="AI431" i="1"/>
  <c r="AH432" i="1"/>
  <c r="AI432" i="1"/>
  <c r="AH433" i="1"/>
  <c r="AI433" i="1"/>
  <c r="AH434" i="1"/>
  <c r="AI434" i="1"/>
  <c r="AH435" i="1"/>
  <c r="AI435" i="1"/>
  <c r="AH436" i="1"/>
  <c r="AI436" i="1"/>
  <c r="AH437" i="1"/>
  <c r="AI437" i="1"/>
  <c r="AH438" i="1"/>
  <c r="AI438" i="1"/>
  <c r="AH439" i="1"/>
  <c r="AI439" i="1"/>
  <c r="AH440" i="1"/>
  <c r="AI440" i="1"/>
  <c r="AH441" i="1"/>
  <c r="AI441" i="1"/>
  <c r="AH442" i="1"/>
  <c r="AI442" i="1"/>
  <c r="AH443" i="1"/>
  <c r="AI443" i="1"/>
  <c r="AH444" i="1"/>
  <c r="AI444" i="1"/>
  <c r="AH445" i="1"/>
  <c r="AI445" i="1"/>
  <c r="AH446" i="1"/>
  <c r="AI446" i="1"/>
  <c r="AH447" i="1"/>
  <c r="AI447" i="1"/>
  <c r="AH448" i="1"/>
  <c r="AI448" i="1"/>
  <c r="AH449" i="1"/>
  <c r="AI449" i="1"/>
  <c r="AH450" i="1"/>
  <c r="AI450" i="1"/>
  <c r="AH451" i="1"/>
  <c r="AI451" i="1"/>
  <c r="AH452" i="1"/>
  <c r="AI452" i="1"/>
  <c r="AH453" i="1"/>
  <c r="AI453" i="1"/>
  <c r="AH454" i="1"/>
  <c r="AI454" i="1"/>
  <c r="AH455" i="1"/>
  <c r="AI455" i="1"/>
  <c r="AH456" i="1"/>
  <c r="AI456" i="1"/>
  <c r="AH457" i="1"/>
  <c r="AI457" i="1"/>
  <c r="AH458" i="1"/>
  <c r="AI458" i="1"/>
  <c r="AH459" i="1"/>
  <c r="AI459" i="1"/>
  <c r="AH460" i="1"/>
  <c r="AI460" i="1"/>
  <c r="AH461" i="1"/>
  <c r="AI461" i="1"/>
  <c r="AH462" i="1"/>
  <c r="AI462" i="1"/>
  <c r="AH463" i="1"/>
  <c r="AI463" i="1"/>
  <c r="AH464" i="1"/>
  <c r="AI464" i="1"/>
  <c r="AH465" i="1"/>
  <c r="AI465" i="1"/>
  <c r="AH466" i="1"/>
  <c r="AI466" i="1"/>
  <c r="AH467" i="1"/>
  <c r="AI467" i="1"/>
  <c r="AH468" i="1"/>
  <c r="AI468" i="1"/>
  <c r="AH469" i="1"/>
  <c r="AI469" i="1"/>
  <c r="AH470" i="1"/>
  <c r="AI470" i="1"/>
  <c r="AH471" i="1"/>
  <c r="AI471" i="1"/>
  <c r="AH472" i="1"/>
  <c r="AI472" i="1"/>
  <c r="AH473" i="1"/>
  <c r="AI473" i="1"/>
  <c r="AH474" i="1"/>
  <c r="AI474" i="1"/>
  <c r="AH475" i="1"/>
  <c r="AI475" i="1"/>
  <c r="AH476" i="1"/>
  <c r="AI476" i="1"/>
  <c r="AH477" i="1"/>
  <c r="AI477" i="1"/>
  <c r="AH478" i="1"/>
  <c r="AI478" i="1"/>
  <c r="AH479" i="1"/>
  <c r="AI479" i="1"/>
  <c r="AH480" i="1"/>
  <c r="AI480" i="1"/>
  <c r="AH481" i="1"/>
  <c r="AI481" i="1"/>
  <c r="AH482" i="1"/>
  <c r="AI482" i="1"/>
  <c r="AH483" i="1"/>
  <c r="AI483" i="1"/>
  <c r="AH484" i="1"/>
  <c r="AI484" i="1"/>
  <c r="AH485" i="1"/>
  <c r="AI485" i="1"/>
  <c r="AH486" i="1"/>
  <c r="AI486" i="1"/>
  <c r="AH487" i="1"/>
  <c r="AI487" i="1"/>
  <c r="AH488" i="1"/>
  <c r="AI488" i="1"/>
  <c r="AH489" i="1"/>
  <c r="AI489" i="1"/>
  <c r="AH490" i="1"/>
  <c r="AI490" i="1"/>
  <c r="AH491" i="1"/>
  <c r="AI491" i="1"/>
  <c r="AH492" i="1"/>
  <c r="AI492" i="1"/>
  <c r="AH493" i="1"/>
  <c r="AI493" i="1"/>
  <c r="AH494" i="1"/>
  <c r="AI494" i="1"/>
  <c r="AH495" i="1"/>
  <c r="AI495" i="1"/>
  <c r="AH496" i="1"/>
  <c r="AI496" i="1"/>
  <c r="AH497" i="1"/>
  <c r="AI497" i="1"/>
  <c r="AH498" i="1"/>
  <c r="AI498" i="1"/>
  <c r="AH499" i="1"/>
  <c r="AI499" i="1"/>
  <c r="AH500" i="1"/>
  <c r="AI500" i="1"/>
  <c r="AH501" i="1"/>
  <c r="AI501" i="1"/>
  <c r="AH502" i="1"/>
  <c r="AI502" i="1"/>
  <c r="AH503" i="1"/>
  <c r="AI503" i="1"/>
  <c r="AH504" i="1"/>
  <c r="AI504" i="1"/>
  <c r="AH505" i="1"/>
  <c r="AI505" i="1"/>
  <c r="AH506" i="1"/>
  <c r="AI506" i="1"/>
  <c r="AH507" i="1"/>
  <c r="AI507" i="1"/>
  <c r="AH508" i="1"/>
  <c r="AI508" i="1"/>
  <c r="AH509" i="1"/>
  <c r="AI509" i="1"/>
  <c r="AH510" i="1"/>
  <c r="AI510" i="1"/>
  <c r="AH511" i="1"/>
  <c r="AI511" i="1"/>
  <c r="AH512" i="1"/>
  <c r="AI512" i="1"/>
  <c r="AH513" i="1"/>
  <c r="AI513" i="1"/>
  <c r="AH514" i="1"/>
  <c r="AI514" i="1"/>
  <c r="AH515" i="1"/>
  <c r="AI515" i="1"/>
  <c r="AH516" i="1"/>
  <c r="AI516" i="1"/>
  <c r="AH517" i="1"/>
  <c r="AI517" i="1"/>
  <c r="AH518" i="1"/>
  <c r="AI518" i="1"/>
  <c r="AH519" i="1"/>
  <c r="AI519" i="1"/>
  <c r="AH520" i="1"/>
  <c r="AI520" i="1"/>
  <c r="AH521" i="1"/>
  <c r="AI521" i="1"/>
  <c r="AH522" i="1"/>
  <c r="AI522" i="1"/>
  <c r="AH523" i="1"/>
  <c r="AI523" i="1"/>
  <c r="AH524" i="1"/>
  <c r="AI524" i="1"/>
  <c r="AH525" i="1"/>
  <c r="AI525" i="1"/>
  <c r="AH526" i="1"/>
  <c r="AI526" i="1"/>
  <c r="AH527" i="1"/>
  <c r="AI527" i="1"/>
  <c r="AH528" i="1"/>
  <c r="AI528" i="1"/>
  <c r="AH529" i="1"/>
  <c r="AI529" i="1"/>
  <c r="AH530" i="1"/>
  <c r="AI530" i="1"/>
  <c r="AH531" i="1"/>
  <c r="AI531" i="1"/>
  <c r="AH532" i="1"/>
  <c r="AI532" i="1"/>
  <c r="AH533" i="1"/>
  <c r="AI533" i="1"/>
  <c r="AH534" i="1"/>
  <c r="AI534" i="1"/>
  <c r="AH535" i="1"/>
  <c r="AI535" i="1"/>
  <c r="AH536" i="1"/>
  <c r="AI536" i="1"/>
  <c r="AH537" i="1"/>
  <c r="AI537" i="1"/>
  <c r="AH538" i="1"/>
  <c r="AI538" i="1"/>
  <c r="AH539" i="1"/>
  <c r="AI539" i="1"/>
  <c r="AH540" i="1"/>
  <c r="AI540" i="1"/>
  <c r="AH541" i="1"/>
  <c r="AI541" i="1"/>
  <c r="AH542" i="1"/>
  <c r="AI542" i="1"/>
  <c r="AH543" i="1"/>
  <c r="AI543" i="1"/>
  <c r="AH544" i="1"/>
  <c r="AI544" i="1"/>
  <c r="AH545" i="1"/>
  <c r="AI545" i="1"/>
  <c r="AH546" i="1"/>
  <c r="AI546" i="1"/>
  <c r="AH547" i="1"/>
  <c r="AI547" i="1"/>
  <c r="AH548" i="1"/>
  <c r="AI548" i="1"/>
  <c r="AH549" i="1"/>
  <c r="AI549" i="1"/>
  <c r="AH550" i="1"/>
  <c r="AI550" i="1"/>
  <c r="AH551" i="1"/>
  <c r="AI551" i="1"/>
  <c r="AH552" i="1"/>
  <c r="AI552" i="1"/>
  <c r="AH553" i="1"/>
  <c r="AI553" i="1"/>
  <c r="AH554" i="1"/>
  <c r="AI554" i="1"/>
  <c r="AH555" i="1"/>
  <c r="AI555" i="1"/>
  <c r="AH556" i="1"/>
  <c r="AI556" i="1"/>
  <c r="AH557" i="1"/>
  <c r="AI557" i="1"/>
  <c r="AH558" i="1"/>
  <c r="AI558" i="1"/>
  <c r="AH559" i="1"/>
  <c r="AI559" i="1"/>
  <c r="AH560" i="1"/>
  <c r="AI560" i="1"/>
  <c r="AH561" i="1"/>
  <c r="AI561" i="1"/>
  <c r="AH562" i="1"/>
  <c r="AI562" i="1"/>
  <c r="AH563" i="1"/>
  <c r="AI563" i="1"/>
  <c r="AH564" i="1"/>
  <c r="AI564" i="1"/>
  <c r="AH565" i="1"/>
  <c r="AI565" i="1"/>
  <c r="AH566" i="1"/>
  <c r="AI566" i="1"/>
  <c r="AH567" i="1"/>
  <c r="AI567" i="1"/>
  <c r="AH568" i="1"/>
  <c r="AI568" i="1"/>
  <c r="AH569" i="1"/>
  <c r="AI569" i="1"/>
  <c r="AH570" i="1"/>
  <c r="AI570" i="1"/>
  <c r="AH571" i="1"/>
  <c r="AI571" i="1"/>
  <c r="AH572" i="1"/>
  <c r="AI572" i="1"/>
  <c r="AH573" i="1"/>
  <c r="AI573" i="1"/>
  <c r="AH574" i="1"/>
  <c r="AI574" i="1"/>
  <c r="AH575" i="1"/>
  <c r="AI575" i="1"/>
  <c r="AH576" i="1"/>
  <c r="AI576" i="1"/>
  <c r="AH577" i="1"/>
  <c r="AI577" i="1"/>
  <c r="AH578" i="1"/>
  <c r="AI578" i="1"/>
  <c r="AH579" i="1"/>
  <c r="AI579" i="1"/>
  <c r="AH580" i="1"/>
  <c r="AI580" i="1"/>
  <c r="AH581" i="1"/>
  <c r="AI581" i="1"/>
  <c r="AH582" i="1"/>
  <c r="AI582" i="1"/>
  <c r="AH583" i="1"/>
  <c r="AI583" i="1"/>
  <c r="AH584" i="1"/>
  <c r="AI584" i="1"/>
  <c r="AH585" i="1"/>
  <c r="AI585" i="1"/>
  <c r="AH586" i="1"/>
  <c r="AI586" i="1"/>
  <c r="AH587" i="1"/>
  <c r="AI587" i="1"/>
  <c r="AH588" i="1"/>
  <c r="AI588" i="1"/>
  <c r="AH589" i="1"/>
  <c r="AI589" i="1"/>
  <c r="AH590" i="1"/>
  <c r="AI590" i="1"/>
  <c r="AH591" i="1"/>
  <c r="AI591" i="1"/>
  <c r="AH592" i="1"/>
  <c r="AI592" i="1"/>
  <c r="AH593" i="1"/>
  <c r="AI593" i="1"/>
  <c r="AH594" i="1"/>
  <c r="AI594" i="1"/>
  <c r="AH595" i="1"/>
  <c r="AI595" i="1"/>
  <c r="AH596" i="1"/>
  <c r="AI596" i="1"/>
  <c r="AH597" i="1"/>
  <c r="AI597" i="1"/>
  <c r="AH598" i="1"/>
  <c r="AI598" i="1"/>
  <c r="AH599" i="1"/>
  <c r="AI599" i="1"/>
  <c r="AH600" i="1"/>
  <c r="AI600" i="1"/>
  <c r="AH601" i="1"/>
  <c r="AI601" i="1"/>
  <c r="AH602" i="1"/>
  <c r="AI602" i="1"/>
  <c r="AH603" i="1"/>
  <c r="AI603" i="1"/>
  <c r="AH604" i="1"/>
  <c r="AI604" i="1"/>
  <c r="AH605" i="1"/>
  <c r="AI605" i="1"/>
  <c r="AH606" i="1"/>
  <c r="AI606" i="1"/>
  <c r="AH607" i="1"/>
  <c r="AI607" i="1"/>
  <c r="AH608" i="1"/>
  <c r="AI608" i="1"/>
  <c r="AH609" i="1"/>
  <c r="AI609" i="1"/>
  <c r="AH610" i="1"/>
  <c r="AI610" i="1"/>
  <c r="AH611" i="1"/>
  <c r="AI611" i="1"/>
  <c r="AH612" i="1"/>
  <c r="AI612" i="1"/>
  <c r="AH613" i="1"/>
  <c r="AI613" i="1"/>
  <c r="AH614" i="1"/>
  <c r="AI614" i="1"/>
  <c r="AH615" i="1"/>
  <c r="AI615" i="1"/>
  <c r="AH616" i="1"/>
  <c r="AI616" i="1"/>
  <c r="AH617" i="1"/>
  <c r="AI617" i="1"/>
  <c r="AH618" i="1"/>
  <c r="AI618" i="1"/>
  <c r="AH619" i="1"/>
  <c r="AI619" i="1"/>
  <c r="AH620" i="1"/>
  <c r="AI620" i="1"/>
  <c r="AH621" i="1"/>
  <c r="AI621" i="1"/>
  <c r="AH622" i="1"/>
  <c r="AI622" i="1"/>
  <c r="AH623" i="1"/>
  <c r="AI623" i="1"/>
  <c r="AH624" i="1"/>
  <c r="AI624" i="1"/>
  <c r="AH625" i="1"/>
  <c r="AI625" i="1"/>
  <c r="AH626" i="1"/>
  <c r="AI626" i="1"/>
  <c r="AH627" i="1"/>
  <c r="AI627" i="1"/>
  <c r="AH628" i="1"/>
  <c r="AI628" i="1"/>
  <c r="AH629" i="1"/>
  <c r="AI629" i="1"/>
  <c r="AH630" i="1"/>
  <c r="AI630" i="1"/>
  <c r="AH631" i="1"/>
  <c r="AI631" i="1"/>
  <c r="AH632" i="1"/>
  <c r="AI632" i="1"/>
  <c r="AH633" i="1"/>
  <c r="AI633" i="1"/>
  <c r="AH634" i="1"/>
  <c r="AI634" i="1"/>
  <c r="AH635" i="1"/>
  <c r="AI635" i="1"/>
  <c r="AH636" i="1"/>
  <c r="AI636" i="1"/>
  <c r="AH637" i="1"/>
  <c r="AI637" i="1"/>
  <c r="AH638" i="1"/>
  <c r="AI638" i="1"/>
  <c r="AH639" i="1"/>
  <c r="AI639" i="1"/>
  <c r="AH640" i="1"/>
  <c r="AI640" i="1"/>
  <c r="AH641" i="1"/>
  <c r="AI641" i="1"/>
  <c r="AH642" i="1"/>
  <c r="AI642" i="1"/>
  <c r="AH643" i="1"/>
  <c r="AI643" i="1"/>
  <c r="AH644" i="1"/>
  <c r="AI644" i="1"/>
  <c r="AH645" i="1"/>
  <c r="AI645" i="1"/>
  <c r="AH646" i="1"/>
  <c r="AI646" i="1"/>
  <c r="AH647" i="1"/>
  <c r="AI647" i="1"/>
  <c r="AH648" i="1"/>
  <c r="AI648" i="1"/>
  <c r="AH649" i="1"/>
  <c r="AI649" i="1"/>
  <c r="AH650" i="1"/>
  <c r="AI650" i="1"/>
  <c r="AH651" i="1"/>
  <c r="AI651" i="1"/>
  <c r="AH652" i="1"/>
  <c r="AI652" i="1"/>
  <c r="AH653" i="1"/>
  <c r="AI653" i="1"/>
  <c r="AH654" i="1"/>
  <c r="AI654" i="1"/>
  <c r="AH655" i="1"/>
  <c r="AI655" i="1"/>
  <c r="AH656" i="1"/>
  <c r="AI656" i="1"/>
  <c r="AH657" i="1"/>
  <c r="AI657" i="1"/>
  <c r="AH658" i="1"/>
  <c r="AI658" i="1"/>
  <c r="AH659" i="1"/>
  <c r="AI659" i="1"/>
  <c r="AH660" i="1"/>
  <c r="AI660" i="1"/>
  <c r="AH661" i="1"/>
  <c r="AI661" i="1"/>
  <c r="AH662" i="1"/>
  <c r="AI662" i="1"/>
  <c r="AH663" i="1"/>
  <c r="AI663" i="1"/>
  <c r="AH664" i="1"/>
  <c r="AI664" i="1"/>
  <c r="AH665" i="1"/>
  <c r="AI665" i="1"/>
  <c r="AH666" i="1"/>
  <c r="AI666" i="1"/>
  <c r="AH667" i="1"/>
  <c r="AI667" i="1"/>
  <c r="AH668" i="1"/>
  <c r="AI668" i="1"/>
  <c r="AH669" i="1"/>
  <c r="AI669" i="1"/>
  <c r="AH670" i="1"/>
  <c r="AI670" i="1"/>
  <c r="AH671" i="1"/>
  <c r="AI671" i="1"/>
  <c r="AH672" i="1"/>
  <c r="AI672" i="1"/>
  <c r="AH673" i="1"/>
  <c r="AI673" i="1"/>
  <c r="AH674" i="1"/>
  <c r="AI674" i="1"/>
  <c r="AH675" i="1"/>
  <c r="AI675" i="1"/>
  <c r="AH676" i="1"/>
  <c r="AI676" i="1"/>
  <c r="AH677" i="1"/>
  <c r="AI677" i="1"/>
  <c r="AH678" i="1"/>
  <c r="AI678" i="1"/>
  <c r="AH679" i="1"/>
  <c r="AI679" i="1"/>
  <c r="AH680" i="1"/>
  <c r="AI680" i="1"/>
  <c r="AH681" i="1"/>
  <c r="AI681" i="1"/>
  <c r="AH682" i="1"/>
  <c r="AI682" i="1"/>
  <c r="AH683" i="1"/>
  <c r="AI683" i="1"/>
  <c r="AH684" i="1"/>
  <c r="AI684" i="1"/>
  <c r="AH685" i="1"/>
  <c r="AI685" i="1"/>
  <c r="AH686" i="1"/>
  <c r="AI686" i="1"/>
  <c r="AH687" i="1"/>
  <c r="AI687" i="1"/>
  <c r="AH688" i="1"/>
  <c r="AI688" i="1"/>
  <c r="AH689" i="1"/>
  <c r="AI689" i="1"/>
  <c r="AH690" i="1"/>
  <c r="AI690" i="1"/>
  <c r="AH691" i="1"/>
  <c r="AI691" i="1"/>
  <c r="AH692" i="1"/>
  <c r="AI692" i="1"/>
  <c r="AH693" i="1"/>
  <c r="AI693" i="1"/>
  <c r="AH694" i="1"/>
  <c r="AI694" i="1"/>
  <c r="AH695" i="1"/>
  <c r="AI695" i="1"/>
  <c r="AH696" i="1"/>
  <c r="AI696" i="1"/>
  <c r="AH697" i="1"/>
  <c r="AI697" i="1"/>
  <c r="AH698" i="1"/>
  <c r="AI698" i="1"/>
  <c r="AH699" i="1"/>
  <c r="AI699" i="1"/>
  <c r="AH700" i="1"/>
  <c r="AI700" i="1"/>
  <c r="AH701" i="1"/>
  <c r="AI701" i="1"/>
  <c r="AH702" i="1"/>
  <c r="AI702" i="1"/>
  <c r="AH703" i="1"/>
  <c r="AI703" i="1"/>
  <c r="AH704" i="1"/>
  <c r="AI704" i="1"/>
  <c r="AH705" i="1"/>
  <c r="AI705" i="1"/>
  <c r="AH706" i="1"/>
  <c r="AI706" i="1"/>
  <c r="AH707" i="1"/>
  <c r="AI707" i="1"/>
  <c r="AH708" i="1"/>
  <c r="AI708" i="1"/>
  <c r="AH709" i="1"/>
  <c r="AI709" i="1"/>
  <c r="AH710" i="1"/>
  <c r="AI710" i="1"/>
  <c r="AH711" i="1"/>
  <c r="AI711" i="1"/>
  <c r="AH712" i="1"/>
  <c r="AI712" i="1"/>
  <c r="AH713" i="1"/>
  <c r="AI713" i="1"/>
  <c r="AH714" i="1"/>
  <c r="AI714" i="1"/>
  <c r="AH715" i="1"/>
  <c r="AI715" i="1"/>
  <c r="AH716" i="1"/>
  <c r="AI716" i="1"/>
  <c r="AH717" i="1"/>
  <c r="AI717" i="1"/>
  <c r="AH718" i="1"/>
  <c r="AI718" i="1"/>
  <c r="AH719" i="1"/>
  <c r="AI719" i="1"/>
  <c r="AH720" i="1"/>
  <c r="AI720" i="1"/>
  <c r="AH721" i="1"/>
  <c r="AI721" i="1"/>
  <c r="AH722" i="1"/>
  <c r="AI722" i="1"/>
  <c r="AH723" i="1"/>
  <c r="AI723" i="1"/>
  <c r="AH724" i="1"/>
  <c r="AI724" i="1"/>
  <c r="AH725" i="1"/>
  <c r="AI725" i="1"/>
  <c r="AH726" i="1"/>
  <c r="AI726" i="1"/>
  <c r="AH727" i="1"/>
  <c r="AI727" i="1"/>
  <c r="AH728" i="1"/>
  <c r="AI728" i="1"/>
  <c r="AH729" i="1"/>
  <c r="AI729" i="1"/>
  <c r="AH730" i="1"/>
  <c r="AI730" i="1"/>
  <c r="AH731" i="1"/>
  <c r="AI731" i="1"/>
  <c r="AH732" i="1"/>
  <c r="AI732" i="1"/>
  <c r="AH733" i="1"/>
  <c r="AI733" i="1"/>
  <c r="AH734" i="1"/>
  <c r="AI734" i="1"/>
  <c r="AH735" i="1"/>
  <c r="AI735" i="1"/>
  <c r="AH736" i="1"/>
  <c r="AI736" i="1"/>
  <c r="AH737" i="1"/>
  <c r="AI737" i="1"/>
  <c r="AH738" i="1"/>
  <c r="AI738" i="1"/>
  <c r="AH739" i="1"/>
  <c r="AI739" i="1"/>
  <c r="AH740" i="1"/>
  <c r="AI740" i="1"/>
  <c r="AH741" i="1"/>
  <c r="AI741" i="1"/>
  <c r="AH742" i="1"/>
  <c r="AI742" i="1"/>
  <c r="AH743" i="1"/>
  <c r="AI743" i="1"/>
  <c r="AH744" i="1"/>
  <c r="AI744" i="1"/>
  <c r="AH745" i="1"/>
  <c r="AI745" i="1"/>
  <c r="AH746" i="1"/>
  <c r="AI746" i="1"/>
  <c r="AH747" i="1"/>
  <c r="AI747" i="1"/>
  <c r="AH748" i="1"/>
  <c r="AI748" i="1"/>
  <c r="AH749" i="1"/>
  <c r="AI749" i="1"/>
  <c r="AH750" i="1"/>
  <c r="AI750" i="1"/>
  <c r="AH751" i="1"/>
  <c r="AI751" i="1"/>
  <c r="AH752" i="1"/>
  <c r="AI752" i="1"/>
  <c r="AH753" i="1"/>
  <c r="AI753" i="1"/>
  <c r="AH754" i="1"/>
  <c r="AI754" i="1"/>
  <c r="AH755" i="1"/>
  <c r="AI755" i="1"/>
  <c r="AH756" i="1"/>
  <c r="AI756" i="1"/>
  <c r="AH757" i="1"/>
  <c r="AI757" i="1"/>
  <c r="AH758" i="1"/>
  <c r="AI758" i="1"/>
  <c r="AH759" i="1"/>
  <c r="AI759" i="1"/>
  <c r="AH760" i="1"/>
  <c r="AI760" i="1"/>
  <c r="AH761" i="1"/>
  <c r="AI761" i="1"/>
  <c r="AH762" i="1"/>
  <c r="AI762" i="1"/>
  <c r="AH763" i="1"/>
  <c r="AI763" i="1"/>
  <c r="AH764" i="1"/>
  <c r="AI764" i="1"/>
  <c r="AH765" i="1"/>
  <c r="AI765" i="1"/>
  <c r="AH766" i="1"/>
  <c r="AI766" i="1"/>
  <c r="AH767" i="1"/>
  <c r="AI767" i="1"/>
  <c r="AH768" i="1"/>
  <c r="AI768" i="1"/>
  <c r="AH769" i="1"/>
  <c r="AI769" i="1"/>
  <c r="AH770" i="1"/>
  <c r="AI770" i="1"/>
  <c r="AH771" i="1"/>
  <c r="AI771" i="1"/>
  <c r="AH772" i="1"/>
  <c r="AI772" i="1"/>
  <c r="AH773" i="1"/>
  <c r="AI773" i="1"/>
  <c r="AH774" i="1"/>
  <c r="AI774" i="1"/>
  <c r="AH775" i="1"/>
  <c r="AI775" i="1"/>
  <c r="AH776" i="1"/>
  <c r="AI776" i="1"/>
  <c r="AH777" i="1"/>
  <c r="AI777" i="1"/>
  <c r="AH778" i="1"/>
  <c r="AI778" i="1"/>
  <c r="AH779" i="1"/>
  <c r="AI779" i="1"/>
  <c r="AH780" i="1"/>
  <c r="AI780" i="1"/>
  <c r="AH781" i="1"/>
  <c r="AI781" i="1"/>
  <c r="AH782" i="1"/>
  <c r="AI782" i="1"/>
  <c r="AH783" i="1"/>
  <c r="AI783" i="1"/>
  <c r="AH784" i="1"/>
  <c r="AI784" i="1"/>
  <c r="AH785" i="1"/>
  <c r="AI785" i="1"/>
  <c r="AH786" i="1"/>
  <c r="AI786" i="1"/>
  <c r="AH787" i="1"/>
  <c r="AI787" i="1"/>
  <c r="AH788" i="1"/>
  <c r="AI788" i="1"/>
  <c r="AH789" i="1"/>
  <c r="AI789" i="1"/>
  <c r="AH790" i="1"/>
  <c r="AI790" i="1"/>
  <c r="AH791" i="1"/>
  <c r="AI791" i="1"/>
  <c r="AH792" i="1"/>
  <c r="AI792" i="1"/>
  <c r="AH793" i="1"/>
  <c r="AI793" i="1"/>
  <c r="AH794" i="1"/>
  <c r="AI794" i="1"/>
  <c r="AH795" i="1"/>
  <c r="AI795" i="1"/>
  <c r="AH796" i="1"/>
  <c r="AI796" i="1"/>
  <c r="AH797" i="1"/>
  <c r="AI797" i="1"/>
  <c r="AH798" i="1"/>
  <c r="AI798" i="1"/>
  <c r="AH799" i="1"/>
  <c r="AI799" i="1"/>
  <c r="AH800" i="1"/>
  <c r="AI800" i="1"/>
  <c r="AH801" i="1"/>
  <c r="AI801" i="1"/>
  <c r="AH802" i="1"/>
  <c r="AI802" i="1"/>
  <c r="AH803" i="1"/>
  <c r="AI803" i="1"/>
  <c r="AH804" i="1"/>
  <c r="AI804" i="1"/>
  <c r="AH805" i="1"/>
  <c r="AI805" i="1"/>
  <c r="AH806" i="1"/>
  <c r="AI806" i="1"/>
  <c r="AH807" i="1"/>
  <c r="AI807" i="1"/>
  <c r="AH808" i="1"/>
  <c r="AI808" i="1"/>
  <c r="AH809" i="1"/>
  <c r="AI809" i="1"/>
  <c r="AH810" i="1"/>
  <c r="AI810" i="1"/>
  <c r="AH811" i="1"/>
  <c r="AI811" i="1"/>
  <c r="AH812" i="1"/>
  <c r="AI812" i="1"/>
  <c r="AH813" i="1"/>
  <c r="AI813" i="1"/>
  <c r="AH814" i="1"/>
  <c r="AI814" i="1"/>
  <c r="AH815" i="1"/>
  <c r="AI815" i="1"/>
  <c r="AH816" i="1"/>
  <c r="AI816" i="1"/>
  <c r="AH817" i="1"/>
  <c r="AI817" i="1"/>
  <c r="AH818" i="1"/>
  <c r="AI818" i="1"/>
  <c r="AH819" i="1"/>
  <c r="AI819" i="1"/>
  <c r="AH820" i="1"/>
  <c r="AI820" i="1"/>
  <c r="AH821" i="1"/>
  <c r="AI821" i="1"/>
  <c r="AH822" i="1"/>
  <c r="AI822" i="1"/>
  <c r="AH823" i="1"/>
  <c r="AI823" i="1"/>
  <c r="AH824" i="1"/>
  <c r="AI824" i="1"/>
  <c r="AH825" i="1"/>
  <c r="AI825" i="1"/>
  <c r="AH826" i="1"/>
  <c r="AI826" i="1"/>
  <c r="AH827" i="1"/>
  <c r="AI827" i="1"/>
  <c r="AH828" i="1"/>
  <c r="AI828" i="1"/>
  <c r="AH829" i="1"/>
  <c r="AI829" i="1"/>
  <c r="AH830" i="1"/>
  <c r="AI830" i="1"/>
  <c r="AH831" i="1"/>
  <c r="AI831" i="1"/>
  <c r="AH832" i="1"/>
  <c r="AI832" i="1"/>
  <c r="AH833" i="1"/>
  <c r="AI833" i="1"/>
  <c r="AH834" i="1"/>
  <c r="AI834" i="1"/>
  <c r="AH835" i="1"/>
  <c r="AI835" i="1"/>
  <c r="AH836" i="1"/>
  <c r="AI836" i="1"/>
  <c r="AH837" i="1"/>
  <c r="AI837" i="1"/>
  <c r="AH838" i="1"/>
  <c r="AI838" i="1"/>
  <c r="AH839" i="1"/>
  <c r="AI839" i="1"/>
  <c r="AH840" i="1"/>
  <c r="AI840" i="1"/>
  <c r="AH841" i="1"/>
  <c r="AI841" i="1"/>
  <c r="AH842" i="1"/>
  <c r="AI842" i="1"/>
  <c r="AH843" i="1"/>
  <c r="AI843" i="1"/>
  <c r="AH844" i="1"/>
  <c r="AI844" i="1"/>
  <c r="AH845" i="1"/>
  <c r="AI845" i="1"/>
  <c r="AH846" i="1"/>
  <c r="AI846" i="1"/>
  <c r="AH847" i="1"/>
  <c r="AI847" i="1"/>
  <c r="AH848" i="1"/>
  <c r="AI848" i="1"/>
  <c r="AH849" i="1"/>
  <c r="AI849" i="1"/>
  <c r="AH850" i="1"/>
  <c r="AI850" i="1"/>
  <c r="AH851" i="1"/>
  <c r="AI851" i="1"/>
  <c r="AH852" i="1"/>
  <c r="AI852" i="1"/>
  <c r="AH853" i="1"/>
  <c r="AI853" i="1"/>
  <c r="AH854" i="1"/>
  <c r="AI854" i="1"/>
  <c r="AH855" i="1"/>
  <c r="AI855" i="1"/>
  <c r="AH856" i="1"/>
  <c r="AI856" i="1"/>
  <c r="AH857" i="1"/>
  <c r="AI857" i="1"/>
  <c r="AH858" i="1"/>
  <c r="AI858" i="1"/>
  <c r="AH859" i="1"/>
  <c r="AI859" i="1"/>
  <c r="AH860" i="1"/>
  <c r="AI860" i="1"/>
  <c r="AH861" i="1"/>
  <c r="AI861" i="1"/>
  <c r="AH862" i="1"/>
  <c r="AI862" i="1"/>
  <c r="AH863" i="1"/>
  <c r="AI863" i="1"/>
  <c r="AH864" i="1"/>
  <c r="AI864" i="1"/>
  <c r="AH865" i="1"/>
  <c r="AI865" i="1"/>
  <c r="AH866" i="1"/>
  <c r="AI866" i="1"/>
  <c r="AH867" i="1"/>
  <c r="AI867" i="1"/>
  <c r="AH868" i="1"/>
  <c r="AI868" i="1"/>
  <c r="AH869" i="1"/>
  <c r="AI869" i="1"/>
  <c r="AH870" i="1"/>
  <c r="AI870" i="1"/>
  <c r="AH871" i="1"/>
  <c r="AI871" i="1"/>
  <c r="AH872" i="1"/>
  <c r="AI872" i="1"/>
  <c r="AH873" i="1"/>
  <c r="AI873" i="1"/>
  <c r="AH874" i="1"/>
  <c r="AI874" i="1"/>
  <c r="AH875" i="1"/>
  <c r="AI875" i="1"/>
  <c r="AH876" i="1"/>
  <c r="AI876" i="1"/>
  <c r="AH877" i="1"/>
  <c r="AI877" i="1"/>
  <c r="AH878" i="1"/>
  <c r="AI878" i="1"/>
  <c r="AH879" i="1"/>
  <c r="AI879" i="1"/>
  <c r="AH880" i="1"/>
  <c r="AI880" i="1"/>
  <c r="AH881" i="1"/>
  <c r="AI881" i="1"/>
  <c r="AH882" i="1"/>
  <c r="AI882" i="1"/>
  <c r="AH883" i="1"/>
  <c r="AI883" i="1"/>
  <c r="AH884" i="1"/>
  <c r="AI884" i="1"/>
  <c r="AH885" i="1"/>
  <c r="AI885" i="1"/>
  <c r="AH886" i="1"/>
  <c r="AI886" i="1"/>
  <c r="AH887" i="1"/>
  <c r="AI887" i="1"/>
  <c r="AH888" i="1"/>
  <c r="AI888" i="1"/>
  <c r="AH889" i="1"/>
  <c r="AI889" i="1"/>
  <c r="AH890" i="1"/>
  <c r="AI890" i="1"/>
  <c r="AH891" i="1"/>
  <c r="AI891" i="1"/>
  <c r="AH892" i="1"/>
  <c r="AI892" i="1"/>
  <c r="AH893" i="1"/>
  <c r="AI893" i="1"/>
  <c r="AH894" i="1"/>
  <c r="AI894" i="1"/>
  <c r="AH895" i="1"/>
  <c r="AI895" i="1"/>
  <c r="AH896" i="1"/>
  <c r="AI896" i="1"/>
  <c r="AH897" i="1"/>
  <c r="AI897" i="1"/>
  <c r="AH898" i="1"/>
  <c r="AI898" i="1"/>
  <c r="AH899" i="1"/>
  <c r="AI899" i="1"/>
  <c r="AH900" i="1"/>
  <c r="AI900" i="1"/>
  <c r="AH901" i="1"/>
  <c r="AI901" i="1"/>
  <c r="AH902" i="1"/>
  <c r="AI902" i="1"/>
  <c r="AH903" i="1"/>
  <c r="AI903" i="1"/>
  <c r="AH904" i="1"/>
  <c r="AI904" i="1"/>
  <c r="AH905" i="1"/>
  <c r="AI905" i="1"/>
  <c r="AH906" i="1"/>
  <c r="AI906" i="1"/>
  <c r="AH907" i="1"/>
  <c r="AI907" i="1"/>
  <c r="AH908" i="1"/>
  <c r="AI908" i="1"/>
  <c r="AH909" i="1"/>
  <c r="AI909" i="1"/>
  <c r="AH910" i="1"/>
  <c r="AI910" i="1"/>
  <c r="AH911" i="1"/>
  <c r="AI911" i="1"/>
  <c r="AH912" i="1"/>
  <c r="AI912" i="1"/>
  <c r="AH913" i="1"/>
  <c r="AI913" i="1"/>
  <c r="AH914" i="1"/>
  <c r="AI914" i="1"/>
  <c r="AH915" i="1"/>
  <c r="AI915" i="1"/>
  <c r="AH916" i="1"/>
  <c r="AI916" i="1"/>
  <c r="AH917" i="1"/>
  <c r="AI917" i="1"/>
  <c r="AH918" i="1"/>
  <c r="AI918" i="1"/>
  <c r="AH919" i="1"/>
  <c r="AI919" i="1"/>
  <c r="AH920" i="1"/>
  <c r="AI920" i="1"/>
  <c r="AH921" i="1"/>
  <c r="AI921" i="1"/>
  <c r="AH922" i="1"/>
  <c r="AI922" i="1"/>
  <c r="AH923" i="1"/>
  <c r="AI923" i="1"/>
  <c r="AH924" i="1"/>
  <c r="AI924" i="1"/>
  <c r="AH925" i="1"/>
  <c r="AI925" i="1"/>
  <c r="AH926" i="1"/>
  <c r="AI926" i="1"/>
  <c r="AH927" i="1"/>
  <c r="AI927" i="1"/>
  <c r="AH928" i="1"/>
  <c r="AI928" i="1"/>
  <c r="AH929" i="1"/>
  <c r="AI929" i="1"/>
  <c r="AH930" i="1"/>
  <c r="AI930" i="1"/>
  <c r="AH931" i="1"/>
  <c r="AI931" i="1"/>
  <c r="AH932" i="1"/>
  <c r="AI932" i="1"/>
  <c r="AH933" i="1"/>
  <c r="AI933" i="1"/>
  <c r="AH934" i="1"/>
  <c r="AI934" i="1"/>
  <c r="AH935" i="1"/>
  <c r="AI935" i="1"/>
  <c r="AH936" i="1"/>
  <c r="AI936" i="1"/>
  <c r="AH937" i="1"/>
  <c r="AI937" i="1"/>
  <c r="AH938" i="1"/>
  <c r="AI938" i="1"/>
  <c r="AH939" i="1"/>
  <c r="AI939" i="1"/>
  <c r="AH940" i="1"/>
  <c r="AI940" i="1"/>
  <c r="AH941" i="1"/>
  <c r="AI941" i="1"/>
  <c r="AH942" i="1"/>
  <c r="AI942" i="1"/>
  <c r="AH943" i="1"/>
  <c r="AI943" i="1"/>
  <c r="AH944" i="1"/>
  <c r="AI944" i="1"/>
  <c r="AH945" i="1"/>
  <c r="AI945" i="1"/>
  <c r="AH946" i="1"/>
  <c r="AI946" i="1"/>
  <c r="AH947" i="1"/>
  <c r="AI947" i="1"/>
  <c r="AH948" i="1"/>
  <c r="AI948" i="1"/>
  <c r="AH949" i="1"/>
  <c r="AI949" i="1"/>
  <c r="AH950" i="1"/>
  <c r="AI950" i="1"/>
  <c r="AH951" i="1"/>
  <c r="AI951" i="1"/>
  <c r="AH952" i="1"/>
  <c r="AI952" i="1"/>
  <c r="AH953" i="1"/>
  <c r="AI953" i="1"/>
  <c r="AH954" i="1"/>
  <c r="AI954" i="1"/>
  <c r="AH955" i="1"/>
  <c r="AI955" i="1"/>
  <c r="AH956" i="1"/>
  <c r="AI956" i="1"/>
  <c r="AH957" i="1"/>
  <c r="AI957" i="1"/>
  <c r="AH958" i="1"/>
  <c r="AI958" i="1"/>
  <c r="AH959" i="1"/>
  <c r="AI959" i="1"/>
  <c r="AH960" i="1"/>
  <c r="AI960" i="1"/>
  <c r="AH961" i="1"/>
  <c r="AI961" i="1"/>
  <c r="AH962" i="1"/>
  <c r="AI962" i="1"/>
  <c r="AH963" i="1"/>
  <c r="AI963" i="1"/>
  <c r="AH964" i="1"/>
  <c r="AI964" i="1"/>
  <c r="AH965" i="1"/>
  <c r="AI965" i="1"/>
  <c r="AH966" i="1"/>
  <c r="AI966" i="1"/>
  <c r="AH967" i="1"/>
  <c r="AI967" i="1"/>
  <c r="AH968" i="1"/>
  <c r="AI968" i="1"/>
  <c r="AH969" i="1"/>
  <c r="AI969" i="1"/>
  <c r="AH970" i="1"/>
  <c r="AI970" i="1"/>
  <c r="AH971" i="1"/>
  <c r="AI971" i="1"/>
  <c r="AH972" i="1"/>
  <c r="AI972" i="1"/>
  <c r="AH973" i="1"/>
  <c r="AI973" i="1"/>
  <c r="AH974" i="1"/>
  <c r="AI974" i="1"/>
  <c r="AH975" i="1"/>
  <c r="AI975" i="1"/>
  <c r="AH976" i="1"/>
  <c r="AI976" i="1"/>
  <c r="AH977" i="1"/>
  <c r="AI977" i="1"/>
  <c r="AH978" i="1"/>
  <c r="AI978" i="1"/>
  <c r="AH979" i="1"/>
  <c r="AI979" i="1"/>
  <c r="AH980" i="1"/>
  <c r="AI980" i="1"/>
  <c r="AH981" i="1"/>
  <c r="AI981" i="1"/>
  <c r="AH982" i="1"/>
  <c r="AI982" i="1"/>
  <c r="AH983" i="1"/>
  <c r="AI983" i="1"/>
  <c r="AH984" i="1"/>
  <c r="AI984" i="1"/>
  <c r="AH985" i="1"/>
  <c r="AI985" i="1"/>
  <c r="AH986" i="1"/>
  <c r="AI986" i="1"/>
  <c r="AH987" i="1"/>
  <c r="AI987" i="1"/>
  <c r="AH988" i="1"/>
  <c r="AI988" i="1"/>
  <c r="AH989" i="1"/>
  <c r="AI989" i="1"/>
  <c r="AH990" i="1"/>
  <c r="AI990" i="1"/>
  <c r="AH991" i="1"/>
  <c r="AI991" i="1"/>
  <c r="AH992" i="1"/>
  <c r="AI992" i="1"/>
  <c r="AH993" i="1"/>
  <c r="AI993" i="1"/>
  <c r="AH994" i="1"/>
  <c r="AI994" i="1"/>
  <c r="AH995" i="1"/>
  <c r="AI995" i="1"/>
  <c r="AH996" i="1"/>
  <c r="AI996" i="1"/>
  <c r="AH997" i="1"/>
  <c r="AI997" i="1"/>
  <c r="AH998" i="1"/>
  <c r="AI998" i="1"/>
  <c r="AH999" i="1"/>
  <c r="AI999" i="1"/>
  <c r="AH1000" i="1"/>
  <c r="AI1000" i="1"/>
  <c r="AH1001" i="1"/>
  <c r="AI1001" i="1"/>
  <c r="AH1002" i="1"/>
  <c r="AI1002" i="1"/>
  <c r="AH1003" i="1"/>
  <c r="AI1003" i="1"/>
  <c r="AH1004" i="1"/>
  <c r="AI1004" i="1"/>
  <c r="AH1005" i="1"/>
  <c r="AI1005" i="1"/>
  <c r="AH1006" i="1"/>
  <c r="AI1006" i="1"/>
  <c r="AH1007" i="1"/>
  <c r="AI1007" i="1"/>
  <c r="AH1008" i="1"/>
  <c r="AI1008" i="1"/>
  <c r="AH1009" i="1"/>
  <c r="AI1009" i="1"/>
  <c r="AH1010" i="1"/>
  <c r="AI1010" i="1"/>
  <c r="AH1011" i="1"/>
  <c r="AI1011" i="1"/>
  <c r="AH1012" i="1"/>
  <c r="AI1012" i="1"/>
  <c r="AH1013" i="1"/>
  <c r="AI1013" i="1"/>
  <c r="AH1014" i="1"/>
  <c r="AI1014" i="1"/>
  <c r="AH1015" i="1"/>
  <c r="AI1015" i="1"/>
  <c r="AH1016" i="1"/>
  <c r="AI1016" i="1"/>
  <c r="AH1017" i="1"/>
  <c r="AI1017" i="1"/>
  <c r="AH1018" i="1"/>
  <c r="AI1018" i="1"/>
  <c r="AH1019" i="1"/>
  <c r="AI1019" i="1"/>
  <c r="AH1020" i="1"/>
  <c r="AI1020" i="1"/>
  <c r="AH1021" i="1"/>
  <c r="AI1021" i="1"/>
  <c r="AH1022" i="1"/>
  <c r="AI1022" i="1"/>
  <c r="AH1023" i="1"/>
  <c r="AI1023" i="1"/>
  <c r="AH1024" i="1"/>
  <c r="AI1024" i="1"/>
  <c r="AH1025" i="1"/>
  <c r="AI1025" i="1"/>
  <c r="AH1026" i="1"/>
  <c r="AI1026" i="1"/>
  <c r="AH1027" i="1"/>
  <c r="AI1027" i="1"/>
  <c r="AH1028" i="1"/>
  <c r="AI1028" i="1"/>
  <c r="AH1029" i="1"/>
  <c r="AI1029" i="1"/>
  <c r="AH1030" i="1"/>
  <c r="AI1030" i="1"/>
  <c r="AH1031" i="1"/>
  <c r="AI1031" i="1"/>
  <c r="AH1032" i="1"/>
  <c r="AI1032" i="1"/>
  <c r="AH1033" i="1"/>
  <c r="AI1033" i="1"/>
  <c r="AH1034" i="1"/>
  <c r="AI1034" i="1"/>
  <c r="AH1035" i="1"/>
  <c r="AI1035" i="1"/>
  <c r="AH1036" i="1"/>
  <c r="AI1036" i="1"/>
  <c r="AH1037" i="1"/>
  <c r="AI1037" i="1"/>
  <c r="AH1038" i="1"/>
  <c r="AI1038" i="1"/>
  <c r="AH1039" i="1"/>
  <c r="AI1039" i="1"/>
  <c r="AH1040" i="1"/>
  <c r="AI1040" i="1"/>
  <c r="AH1041" i="1"/>
  <c r="AI1041" i="1"/>
  <c r="AH1042" i="1"/>
  <c r="AI1042" i="1"/>
  <c r="AH1043" i="1"/>
  <c r="AI1043" i="1"/>
  <c r="AH1044" i="1"/>
  <c r="AI1044" i="1"/>
  <c r="AH1045" i="1"/>
  <c r="AI1045" i="1"/>
  <c r="AH1046" i="1"/>
  <c r="AI1046" i="1"/>
  <c r="AH1047" i="1"/>
  <c r="AI1047" i="1"/>
  <c r="AH1048" i="1"/>
  <c r="AI1048" i="1"/>
  <c r="AH1049" i="1"/>
  <c r="AI1049" i="1"/>
  <c r="AH1050" i="1"/>
  <c r="AI1050" i="1"/>
  <c r="AH1051" i="1"/>
  <c r="AI1051" i="1"/>
  <c r="AH1052" i="1"/>
  <c r="AI1052" i="1"/>
  <c r="AH1053" i="1"/>
  <c r="AI1053" i="1"/>
  <c r="AH1054" i="1"/>
  <c r="AI1054" i="1"/>
  <c r="AH1055" i="1"/>
  <c r="AI1055" i="1"/>
  <c r="AH1056" i="1"/>
  <c r="AI1056" i="1"/>
  <c r="AH1057" i="1"/>
  <c r="AI1057" i="1"/>
  <c r="AH1058" i="1"/>
  <c r="AI1058" i="1"/>
  <c r="AH1059" i="1"/>
  <c r="AI1059" i="1"/>
  <c r="AH1060" i="1"/>
  <c r="AI1060" i="1"/>
  <c r="AH1061" i="1"/>
  <c r="AI1061" i="1"/>
  <c r="AH1062" i="1"/>
  <c r="AI1062" i="1"/>
  <c r="AH1063" i="1"/>
  <c r="AI1063" i="1"/>
  <c r="AH1064" i="1"/>
  <c r="AI1064" i="1"/>
  <c r="AH1065" i="1"/>
  <c r="AI1065" i="1"/>
  <c r="AH1066" i="1"/>
  <c r="AI1066" i="1"/>
  <c r="AH1067" i="1"/>
  <c r="AI1067" i="1"/>
  <c r="AH1068" i="1"/>
  <c r="AI1068" i="1"/>
  <c r="AH1069" i="1"/>
  <c r="AI1069" i="1"/>
  <c r="AH1070" i="1"/>
  <c r="AI1070" i="1"/>
  <c r="AH1071" i="1"/>
  <c r="AI1071" i="1"/>
  <c r="AH1072" i="1"/>
  <c r="AI1072" i="1"/>
  <c r="AH1073" i="1"/>
  <c r="AI1073" i="1"/>
  <c r="AH1074" i="1"/>
  <c r="AI1074" i="1"/>
  <c r="AH1075" i="1"/>
  <c r="AI1075" i="1"/>
  <c r="AH1076" i="1"/>
  <c r="AI1076" i="1"/>
  <c r="AH1077" i="1"/>
  <c r="AI1077" i="1"/>
  <c r="AH1078" i="1"/>
  <c r="AI1078" i="1"/>
  <c r="AH1079" i="1"/>
  <c r="AI1079" i="1"/>
  <c r="AH1080" i="1"/>
  <c r="AI1080" i="1"/>
  <c r="AH1081" i="1"/>
  <c r="AI1081" i="1"/>
  <c r="AH1082" i="1"/>
  <c r="AI1082" i="1"/>
  <c r="AH1083" i="1"/>
  <c r="AI1083" i="1"/>
  <c r="AH1084" i="1"/>
  <c r="AI1084" i="1"/>
  <c r="AH1085" i="1"/>
  <c r="AI1085" i="1"/>
  <c r="AH1086" i="1"/>
  <c r="AI1086" i="1"/>
  <c r="AH1087" i="1"/>
  <c r="AI1087" i="1"/>
  <c r="AH1088" i="1"/>
  <c r="AI1088" i="1"/>
  <c r="AH1089" i="1"/>
  <c r="AI1089" i="1"/>
  <c r="AH1090" i="1"/>
  <c r="AI1090" i="1"/>
  <c r="AH1091" i="1"/>
  <c r="AI1091" i="1"/>
  <c r="AH1092" i="1"/>
  <c r="AI1092" i="1"/>
  <c r="AH1093" i="1"/>
  <c r="AI1093" i="1"/>
  <c r="AH1094" i="1"/>
  <c r="AI1094" i="1"/>
  <c r="AH1095" i="1"/>
  <c r="AI1095" i="1"/>
  <c r="AH1096" i="1"/>
  <c r="AI1096" i="1"/>
  <c r="AH1097" i="1"/>
  <c r="AI1097" i="1"/>
  <c r="AH1098" i="1"/>
  <c r="AI1098" i="1"/>
  <c r="AH1099" i="1"/>
  <c r="AI1099" i="1"/>
  <c r="AH1100" i="1"/>
  <c r="AI1100" i="1"/>
  <c r="AH1101" i="1"/>
  <c r="AI1101" i="1"/>
  <c r="AH1102" i="1"/>
  <c r="AI1102" i="1"/>
  <c r="AH1103" i="1"/>
  <c r="AI1103" i="1"/>
  <c r="AH1104" i="1"/>
  <c r="AI1104" i="1"/>
  <c r="AH1105" i="1"/>
  <c r="AI1105" i="1"/>
  <c r="AH1106" i="1"/>
  <c r="AI1106" i="1"/>
  <c r="AH1107" i="1"/>
  <c r="AI1107" i="1"/>
  <c r="AH1108" i="1"/>
  <c r="AI1108" i="1"/>
  <c r="AH1109" i="1"/>
  <c r="AI1109" i="1"/>
  <c r="AH1110" i="1"/>
  <c r="AI1110" i="1"/>
  <c r="AH1111" i="1"/>
  <c r="AI1111" i="1"/>
  <c r="AH1112" i="1"/>
  <c r="AI1112" i="1"/>
  <c r="AH1113" i="1"/>
  <c r="AI1113" i="1"/>
  <c r="AH1114" i="1"/>
  <c r="AI1114" i="1"/>
  <c r="AH1115" i="1"/>
  <c r="AI1115" i="1"/>
  <c r="AH1116" i="1"/>
  <c r="AI1116" i="1"/>
  <c r="AH1117" i="1"/>
  <c r="AI1117" i="1"/>
  <c r="AH1118" i="1"/>
  <c r="AI1118" i="1"/>
  <c r="AH1119" i="1"/>
  <c r="AI1119" i="1"/>
  <c r="AH1120" i="1"/>
  <c r="AI1120" i="1"/>
  <c r="AH1121" i="1"/>
  <c r="AI1121" i="1"/>
  <c r="AH1122" i="1"/>
  <c r="AI1122" i="1"/>
  <c r="AH1123" i="1"/>
  <c r="AI1123" i="1"/>
  <c r="AH1124" i="1"/>
  <c r="AI1124" i="1"/>
  <c r="AH1125" i="1"/>
  <c r="AI1125" i="1"/>
  <c r="AH1126" i="1"/>
  <c r="AI1126" i="1"/>
  <c r="AH1127" i="1"/>
  <c r="AI1127" i="1"/>
  <c r="AH1128" i="1"/>
  <c r="AI1128" i="1"/>
  <c r="AH1129" i="1"/>
  <c r="AI1129" i="1"/>
  <c r="AH1130" i="1"/>
  <c r="AI1130" i="1"/>
  <c r="AH1131" i="1"/>
  <c r="AI1131" i="1"/>
  <c r="AH1132" i="1"/>
  <c r="AI1132" i="1"/>
  <c r="AH1133" i="1"/>
  <c r="AI1133" i="1"/>
  <c r="AH1134" i="1"/>
  <c r="AI1134" i="1"/>
  <c r="AH1135" i="1"/>
  <c r="AI1135" i="1"/>
  <c r="AH1136" i="1"/>
  <c r="AI1136" i="1"/>
  <c r="AH1137" i="1"/>
  <c r="AI1137" i="1"/>
  <c r="AH1138" i="1"/>
  <c r="AI1138" i="1"/>
  <c r="AH1139" i="1"/>
  <c r="AI1139" i="1"/>
  <c r="AH1140" i="1"/>
  <c r="AI1140" i="1"/>
  <c r="AH1141" i="1"/>
  <c r="AI1141" i="1"/>
  <c r="AH1142" i="1"/>
  <c r="AI1142" i="1"/>
  <c r="AH1143" i="1"/>
  <c r="AI1143" i="1"/>
  <c r="AH1144" i="1"/>
  <c r="AI1144" i="1"/>
  <c r="AH1145" i="1"/>
  <c r="AI1145" i="1"/>
  <c r="AH1146" i="1"/>
  <c r="AI1146" i="1"/>
  <c r="AH1147" i="1"/>
  <c r="AI1147" i="1"/>
  <c r="AH1148" i="1"/>
  <c r="AI1148" i="1"/>
  <c r="AH1149" i="1"/>
  <c r="AI1149" i="1"/>
  <c r="AH1150" i="1"/>
  <c r="AI1150" i="1"/>
  <c r="AH1151" i="1"/>
  <c r="AI1151" i="1"/>
  <c r="AH1152" i="1"/>
  <c r="AI1152" i="1"/>
  <c r="AH1153" i="1"/>
  <c r="AI1153" i="1"/>
  <c r="AH1154" i="1"/>
  <c r="AI1154" i="1"/>
  <c r="AH1155" i="1"/>
  <c r="AI1155" i="1"/>
  <c r="AH1156" i="1"/>
  <c r="AI1156" i="1"/>
  <c r="AH1157" i="1"/>
  <c r="AI1157" i="1"/>
  <c r="AH1158" i="1"/>
  <c r="AI1158" i="1"/>
  <c r="AH1159" i="1"/>
  <c r="AI1159" i="1"/>
  <c r="AH1160" i="1"/>
  <c r="AI1160" i="1"/>
  <c r="AH1161" i="1"/>
  <c r="AI1161" i="1"/>
  <c r="AH1162" i="1"/>
  <c r="AI1162" i="1"/>
  <c r="AH1163" i="1"/>
  <c r="AI1163" i="1"/>
  <c r="AH1164" i="1"/>
  <c r="AI1164" i="1"/>
  <c r="AH1165" i="1"/>
  <c r="AI1165" i="1"/>
  <c r="AH1166" i="1"/>
  <c r="AI1166" i="1"/>
  <c r="AH1167" i="1"/>
  <c r="AI1167" i="1"/>
  <c r="AH1168" i="1"/>
  <c r="AI1168" i="1"/>
  <c r="AH1169" i="1"/>
  <c r="AI1169" i="1"/>
  <c r="AH1170" i="1"/>
  <c r="AI1170" i="1"/>
  <c r="AH1171" i="1"/>
  <c r="AI1171" i="1"/>
  <c r="AH1172" i="1"/>
  <c r="AI1172" i="1"/>
  <c r="AH1173" i="1"/>
  <c r="AI1173" i="1"/>
  <c r="AH1174" i="1"/>
  <c r="AI1174" i="1"/>
  <c r="AH1175" i="1"/>
  <c r="AI1175" i="1"/>
  <c r="AH1176" i="1"/>
  <c r="AI1176" i="1"/>
  <c r="AH1177" i="1"/>
  <c r="AI1177" i="1"/>
  <c r="AH1178" i="1"/>
  <c r="AI1178" i="1"/>
  <c r="AH1179" i="1"/>
  <c r="AI1179" i="1"/>
  <c r="AH1180" i="1"/>
  <c r="AI1180" i="1"/>
  <c r="AH1181" i="1"/>
  <c r="AI1181" i="1"/>
  <c r="AH1182" i="1"/>
  <c r="AI1182" i="1"/>
  <c r="AH1183" i="1"/>
  <c r="AI1183" i="1"/>
  <c r="AH1184" i="1"/>
  <c r="AI1184" i="1"/>
  <c r="AH1185" i="1"/>
  <c r="AI1185" i="1"/>
  <c r="AH1186" i="1"/>
  <c r="AI1186" i="1"/>
  <c r="AH1187" i="1"/>
  <c r="AI1187" i="1"/>
  <c r="AH1188" i="1"/>
  <c r="AI1188" i="1"/>
  <c r="AH1189" i="1"/>
  <c r="AI1189" i="1"/>
  <c r="AH1190" i="1"/>
  <c r="AI1190" i="1"/>
  <c r="AH1191" i="1"/>
  <c r="AI1191" i="1"/>
  <c r="AH1192" i="1"/>
  <c r="AI1192" i="1"/>
  <c r="AH1193" i="1"/>
  <c r="AI1193" i="1"/>
  <c r="AH1194" i="1"/>
  <c r="AI1194" i="1"/>
  <c r="AH1195" i="1"/>
  <c r="AI1195" i="1"/>
  <c r="AH1196" i="1"/>
  <c r="AI1196" i="1"/>
  <c r="AH1197" i="1"/>
  <c r="AI1197" i="1"/>
  <c r="AH1198" i="1"/>
  <c r="AI1198" i="1"/>
  <c r="AH1199" i="1"/>
  <c r="AI1199" i="1"/>
  <c r="AH1200" i="1"/>
  <c r="AI1200" i="1"/>
  <c r="AH1201" i="1"/>
  <c r="AI1201" i="1"/>
  <c r="AH1202" i="1"/>
  <c r="AI1202" i="1"/>
  <c r="AH1203" i="1"/>
  <c r="AI1203" i="1"/>
  <c r="AH1204" i="1"/>
  <c r="AI1204" i="1"/>
  <c r="AH1205" i="1"/>
  <c r="AI1205" i="1"/>
  <c r="AH1206" i="1"/>
  <c r="AI1206" i="1"/>
  <c r="AH1207" i="1"/>
  <c r="AI1207" i="1"/>
  <c r="AH1208" i="1"/>
  <c r="AI1208" i="1"/>
  <c r="AH1209" i="1"/>
  <c r="AI1209" i="1"/>
  <c r="AH1210" i="1"/>
  <c r="AI1210" i="1"/>
  <c r="AH1211" i="1"/>
  <c r="AI1211" i="1"/>
  <c r="AH1212" i="1"/>
  <c r="AI1212" i="1"/>
  <c r="AH1213" i="1"/>
  <c r="AI1213" i="1"/>
  <c r="AH1214" i="1"/>
  <c r="AI1214" i="1"/>
  <c r="AH1215" i="1"/>
  <c r="AI1215" i="1"/>
  <c r="AH1216" i="1"/>
  <c r="AI1216" i="1"/>
  <c r="AH1217" i="1"/>
  <c r="AI1217" i="1"/>
  <c r="AH1218" i="1"/>
  <c r="AI1218" i="1"/>
  <c r="AH1219" i="1"/>
  <c r="AI1219" i="1"/>
  <c r="AH1220" i="1"/>
  <c r="AI1220" i="1"/>
  <c r="AH1221" i="1"/>
  <c r="AI1221" i="1"/>
  <c r="AH1222" i="1"/>
  <c r="AI1222" i="1"/>
  <c r="AH1223" i="1"/>
  <c r="AI1223" i="1"/>
  <c r="AH1224" i="1"/>
  <c r="AI1224" i="1"/>
  <c r="AH1225" i="1"/>
  <c r="AI1225" i="1"/>
  <c r="AH1226" i="1"/>
  <c r="AI1226" i="1"/>
  <c r="AH1227" i="1"/>
  <c r="AI1227" i="1"/>
  <c r="AH1228" i="1"/>
  <c r="AI1228" i="1"/>
  <c r="AH1229" i="1"/>
  <c r="AI1229" i="1"/>
  <c r="AH1230" i="1"/>
  <c r="AI1230" i="1"/>
  <c r="AH1231" i="1"/>
  <c r="AI1231" i="1"/>
  <c r="AH1232" i="1"/>
  <c r="AI1232" i="1"/>
  <c r="AH1233" i="1"/>
  <c r="AI1233" i="1"/>
  <c r="AH1234" i="1"/>
  <c r="AI1234" i="1"/>
  <c r="AH1235" i="1"/>
  <c r="AI1235" i="1"/>
  <c r="AH1236" i="1"/>
  <c r="AI1236" i="1"/>
  <c r="AH1237" i="1"/>
  <c r="AI1237" i="1"/>
  <c r="AH1238" i="1"/>
  <c r="AI1238" i="1"/>
  <c r="AH1239" i="1"/>
  <c r="AI1239" i="1"/>
  <c r="AH1240" i="1"/>
  <c r="AI1240" i="1"/>
  <c r="AH1241" i="1"/>
  <c r="AI1241" i="1"/>
  <c r="AH1242" i="1"/>
  <c r="AI1242" i="1"/>
  <c r="AH1243" i="1"/>
  <c r="AI1243" i="1"/>
  <c r="AH1244" i="1"/>
  <c r="AI1244" i="1"/>
  <c r="AH1245" i="1"/>
  <c r="AI1245" i="1"/>
  <c r="AH1246" i="1"/>
  <c r="AI1246" i="1"/>
  <c r="AH1247" i="1"/>
  <c r="AI1247" i="1"/>
  <c r="AH1248" i="1"/>
  <c r="AI1248" i="1"/>
  <c r="AH1249" i="1"/>
  <c r="AI1249" i="1"/>
  <c r="AH1250" i="1"/>
  <c r="AI1250" i="1"/>
  <c r="AH1251" i="1"/>
  <c r="AI1251" i="1"/>
  <c r="AH1252" i="1"/>
  <c r="AI1252" i="1"/>
  <c r="AH1253" i="1"/>
  <c r="AI1253" i="1"/>
  <c r="AH1254" i="1"/>
  <c r="AI1254" i="1"/>
  <c r="AH1255" i="1"/>
  <c r="AI1255" i="1"/>
  <c r="AH1256" i="1"/>
  <c r="AI1256" i="1"/>
  <c r="AH1257" i="1"/>
  <c r="AI1257" i="1"/>
  <c r="AH1258" i="1"/>
  <c r="AI1258" i="1"/>
  <c r="AH1259" i="1"/>
  <c r="AI1259" i="1"/>
  <c r="AH1260" i="1"/>
  <c r="AI1260" i="1"/>
  <c r="AH1261" i="1"/>
  <c r="AI1261" i="1"/>
  <c r="AH1262" i="1"/>
  <c r="AI1262" i="1"/>
  <c r="AH1263" i="1"/>
  <c r="AI1263" i="1"/>
  <c r="AH1264" i="1"/>
  <c r="AI1264" i="1"/>
  <c r="AH1265" i="1"/>
  <c r="AI1265" i="1"/>
  <c r="AH1266" i="1"/>
  <c r="AI1266" i="1"/>
  <c r="AH1267" i="1"/>
  <c r="AI1267" i="1"/>
  <c r="AH1268" i="1"/>
  <c r="AI1268" i="1"/>
  <c r="AH1269" i="1"/>
  <c r="AI1269" i="1"/>
  <c r="AH1270" i="1"/>
  <c r="AI1270" i="1"/>
  <c r="AH1271" i="1"/>
  <c r="AI1271" i="1"/>
  <c r="AH1272" i="1"/>
  <c r="AI1272" i="1"/>
  <c r="AH1273" i="1"/>
  <c r="AI1273" i="1"/>
  <c r="AH1274" i="1"/>
  <c r="AI1274" i="1"/>
  <c r="AH1275" i="1"/>
  <c r="AI1275" i="1"/>
  <c r="AH1276" i="1"/>
  <c r="AI1276" i="1"/>
  <c r="AH1277" i="1"/>
  <c r="AI1277" i="1"/>
  <c r="AH1278" i="1"/>
  <c r="AI1278" i="1"/>
  <c r="AH1279" i="1"/>
  <c r="AI1279" i="1"/>
  <c r="AH1280" i="1"/>
  <c r="AI1280" i="1"/>
  <c r="AH1281" i="1"/>
  <c r="AI1281" i="1"/>
  <c r="AH1282" i="1"/>
  <c r="AI1282" i="1"/>
  <c r="AH1283" i="1"/>
  <c r="AI1283" i="1"/>
  <c r="AH1284" i="1"/>
  <c r="AI1284" i="1"/>
  <c r="AH1285" i="1"/>
  <c r="AI1285" i="1"/>
  <c r="AH1286" i="1"/>
  <c r="AI1286" i="1"/>
  <c r="AH1287" i="1"/>
  <c r="AI1287" i="1"/>
  <c r="AH1288" i="1"/>
  <c r="AI1288" i="1"/>
  <c r="AH1289" i="1"/>
  <c r="AI1289" i="1"/>
  <c r="AH1290" i="1"/>
  <c r="AI1290" i="1"/>
  <c r="AH1291" i="1"/>
  <c r="AI1291" i="1"/>
  <c r="AH1292" i="1"/>
  <c r="AI1292" i="1"/>
  <c r="AH1293" i="1"/>
  <c r="AI1293" i="1"/>
  <c r="AH1294" i="1"/>
  <c r="AI1294" i="1"/>
  <c r="AH1295" i="1"/>
  <c r="AI1295" i="1"/>
  <c r="AH1296" i="1"/>
  <c r="AI1296" i="1"/>
  <c r="AH1297" i="1"/>
  <c r="AI1297" i="1"/>
  <c r="AH1298" i="1"/>
  <c r="AI1298" i="1"/>
  <c r="AH1299" i="1"/>
  <c r="AI1299" i="1"/>
  <c r="AH1300" i="1"/>
  <c r="AI1300" i="1"/>
  <c r="AH1301" i="1"/>
  <c r="AI1301" i="1"/>
  <c r="AH1302" i="1"/>
  <c r="AI1302" i="1"/>
  <c r="AH1303" i="1"/>
  <c r="AI1303" i="1"/>
  <c r="AH1304" i="1"/>
  <c r="AI1304" i="1"/>
  <c r="AH1305" i="1"/>
  <c r="AI1305" i="1"/>
  <c r="AH1306" i="1"/>
  <c r="AI1306" i="1"/>
  <c r="AH1307" i="1"/>
  <c r="AI1307" i="1"/>
  <c r="AH1308" i="1"/>
  <c r="AI1308" i="1"/>
  <c r="AH1309" i="1"/>
  <c r="AI1309" i="1"/>
  <c r="AH1310" i="1"/>
  <c r="AI1310" i="1"/>
  <c r="AH1311" i="1"/>
  <c r="AI1311" i="1"/>
  <c r="AH1312" i="1"/>
  <c r="AI1312" i="1"/>
  <c r="AH1313" i="1"/>
  <c r="AI1313" i="1"/>
  <c r="AH1314" i="1"/>
  <c r="AI1314" i="1"/>
  <c r="AH1315" i="1"/>
  <c r="AI1315" i="1"/>
  <c r="AH1316" i="1"/>
  <c r="AI1316" i="1"/>
  <c r="AH1317" i="1"/>
  <c r="AI1317" i="1"/>
  <c r="AH1318" i="1"/>
  <c r="AI1318" i="1"/>
  <c r="AH1319" i="1"/>
  <c r="AI1319" i="1"/>
  <c r="AH1320" i="1"/>
  <c r="AI1320" i="1"/>
  <c r="AH1321" i="1"/>
  <c r="AI1321" i="1"/>
  <c r="AH1322" i="1"/>
  <c r="AI1322" i="1"/>
  <c r="AH1323" i="1"/>
  <c r="AI1323" i="1"/>
  <c r="AH1324" i="1"/>
  <c r="AI1324" i="1"/>
  <c r="AH1325" i="1"/>
  <c r="AI1325" i="1"/>
  <c r="AH1326" i="1"/>
  <c r="AI1326" i="1"/>
  <c r="AH1327" i="1"/>
  <c r="AI1327" i="1"/>
  <c r="AH1328" i="1"/>
  <c r="AI1328" i="1"/>
  <c r="AH1329" i="1"/>
  <c r="AI1329" i="1"/>
  <c r="AH1330" i="1"/>
  <c r="AI1330" i="1"/>
  <c r="AH1331" i="1"/>
  <c r="AI1331" i="1"/>
  <c r="AH1332" i="1"/>
  <c r="AI1332" i="1"/>
  <c r="AH1333" i="1"/>
  <c r="AI1333" i="1"/>
  <c r="AH1334" i="1"/>
  <c r="AI1334" i="1"/>
  <c r="AH1335" i="1"/>
  <c r="AI1335" i="1"/>
  <c r="AH1336" i="1"/>
  <c r="AI1336" i="1"/>
  <c r="AH1337" i="1"/>
  <c r="AI1337" i="1"/>
  <c r="AH1338" i="1"/>
  <c r="AI1338" i="1"/>
  <c r="AH1339" i="1"/>
  <c r="AI1339" i="1"/>
  <c r="AH1340" i="1"/>
  <c r="AI1340" i="1"/>
  <c r="AH1341" i="1"/>
  <c r="AI1341" i="1"/>
  <c r="AH1342" i="1"/>
  <c r="AI1342" i="1"/>
  <c r="AH1343" i="1"/>
  <c r="AI1343" i="1"/>
  <c r="AH1344" i="1"/>
  <c r="AI1344" i="1"/>
  <c r="AH1345" i="1"/>
  <c r="AI1345" i="1"/>
  <c r="AH1346" i="1"/>
  <c r="AI1346" i="1"/>
  <c r="AH1347" i="1"/>
  <c r="AI1347" i="1"/>
  <c r="AH1348" i="1"/>
  <c r="AI1348" i="1"/>
  <c r="AH1349" i="1"/>
  <c r="AI1349" i="1"/>
  <c r="AH1350" i="1"/>
  <c r="AI1350" i="1"/>
  <c r="AH1351" i="1"/>
  <c r="AI1351" i="1"/>
  <c r="AH1352" i="1"/>
  <c r="AI1352" i="1"/>
  <c r="AH1353" i="1"/>
  <c r="AI1353" i="1"/>
  <c r="AH1354" i="1"/>
  <c r="AI1354" i="1"/>
  <c r="AH1355" i="1"/>
  <c r="AI1355" i="1"/>
  <c r="AH1356" i="1"/>
  <c r="AI1356" i="1"/>
  <c r="AH1357" i="1"/>
  <c r="AI1357" i="1"/>
  <c r="AH1358" i="1"/>
  <c r="AI1358" i="1"/>
  <c r="AH1359" i="1"/>
  <c r="AI1359" i="1"/>
  <c r="AH1360" i="1"/>
  <c r="AI1360" i="1"/>
  <c r="AH1361" i="1"/>
  <c r="AI1361" i="1"/>
  <c r="AH1362" i="1"/>
  <c r="AI1362" i="1"/>
  <c r="AH1363" i="1"/>
  <c r="AI1363" i="1"/>
  <c r="AH1364" i="1"/>
  <c r="AI1364" i="1"/>
  <c r="AH1365" i="1"/>
  <c r="AI1365" i="1"/>
  <c r="AH1366" i="1"/>
  <c r="AI1366" i="1"/>
  <c r="AH1367" i="1"/>
  <c r="AI1367" i="1"/>
  <c r="AH1368" i="1"/>
  <c r="AI1368" i="1"/>
  <c r="AH1369" i="1"/>
  <c r="AI1369" i="1"/>
  <c r="AH1370" i="1"/>
  <c r="AI1370" i="1"/>
  <c r="AH1371" i="1"/>
  <c r="AI1371" i="1"/>
  <c r="AH1372" i="1"/>
  <c r="AI1372" i="1"/>
  <c r="AH1373" i="1"/>
  <c r="AI1373" i="1"/>
  <c r="AH1374" i="1"/>
  <c r="AI1374" i="1"/>
  <c r="AH1375" i="1"/>
  <c r="AI1375" i="1"/>
  <c r="AH1376" i="1"/>
  <c r="AI1376" i="1"/>
  <c r="AH1377" i="1"/>
  <c r="AI1377" i="1"/>
  <c r="AH1378" i="1"/>
  <c r="AI1378" i="1"/>
  <c r="AH1379" i="1"/>
  <c r="AI1379" i="1"/>
  <c r="AH1380" i="1"/>
  <c r="AI1380" i="1"/>
  <c r="AH1381" i="1"/>
  <c r="AI1381" i="1"/>
  <c r="AH1382" i="1"/>
  <c r="AI1382" i="1"/>
  <c r="AH1383" i="1"/>
  <c r="AI1383" i="1"/>
  <c r="AH1384" i="1"/>
  <c r="AI1384" i="1"/>
  <c r="AH1385" i="1"/>
  <c r="AI1385" i="1"/>
  <c r="AH1386" i="1"/>
  <c r="AI1386" i="1"/>
  <c r="AH1387" i="1"/>
  <c r="AI1387" i="1"/>
  <c r="AH1388" i="1"/>
  <c r="AI1388" i="1"/>
  <c r="AH1389" i="1"/>
  <c r="AI1389" i="1"/>
  <c r="AH1390" i="1"/>
  <c r="AI1390" i="1"/>
  <c r="AH1391" i="1"/>
  <c r="AI1391" i="1"/>
  <c r="AH1392" i="1"/>
  <c r="AI1392" i="1"/>
  <c r="AH1393" i="1"/>
  <c r="AI1393" i="1"/>
  <c r="AH1394" i="1"/>
  <c r="AI1394" i="1"/>
  <c r="AH1395" i="1"/>
  <c r="AI1395" i="1"/>
  <c r="AH1396" i="1"/>
  <c r="AI1396" i="1"/>
  <c r="AH1397" i="1"/>
  <c r="AI1397" i="1"/>
  <c r="AH1398" i="1"/>
  <c r="AI1398" i="1"/>
  <c r="AH1399" i="1"/>
  <c r="AI1399" i="1"/>
  <c r="AH1400" i="1"/>
  <c r="AI1400" i="1"/>
  <c r="AH1401" i="1"/>
  <c r="AI1401" i="1"/>
  <c r="AH1402" i="1"/>
  <c r="AI1402" i="1"/>
  <c r="AH1403" i="1"/>
  <c r="AI1403" i="1"/>
  <c r="AH1404" i="1"/>
  <c r="AI1404" i="1"/>
  <c r="AH1405" i="1"/>
  <c r="AI1405" i="1"/>
  <c r="AH1406" i="1"/>
  <c r="AI1406" i="1"/>
  <c r="AH1407" i="1"/>
  <c r="AI1407" i="1"/>
  <c r="AH1408" i="1"/>
  <c r="AI1408" i="1"/>
  <c r="AH1409" i="1"/>
  <c r="AI1409" i="1"/>
  <c r="AH1410" i="1"/>
  <c r="AI1410" i="1"/>
  <c r="AH1411" i="1"/>
  <c r="AI1411" i="1"/>
  <c r="AH1412" i="1"/>
  <c r="AI1412" i="1"/>
  <c r="AH1413" i="1"/>
  <c r="AI1413" i="1"/>
  <c r="AH1414" i="1"/>
  <c r="AI1414" i="1"/>
  <c r="AH1415" i="1"/>
  <c r="AI1415" i="1"/>
  <c r="AH1416" i="1"/>
  <c r="AI1416" i="1"/>
  <c r="AH1417" i="1"/>
  <c r="AI1417" i="1"/>
  <c r="AH1418" i="1"/>
  <c r="AI1418" i="1"/>
  <c r="AH1419" i="1"/>
  <c r="AI1419" i="1"/>
  <c r="AH1420" i="1"/>
  <c r="AI1420" i="1"/>
  <c r="AH1421" i="1"/>
  <c r="AI1421" i="1"/>
  <c r="AH1422" i="1"/>
  <c r="AI1422" i="1"/>
  <c r="AH1423" i="1"/>
  <c r="AI1423" i="1"/>
  <c r="AH1424" i="1"/>
  <c r="AI1424" i="1"/>
  <c r="AH1425" i="1"/>
  <c r="AI1425" i="1"/>
  <c r="AH1426" i="1"/>
  <c r="AI1426" i="1"/>
  <c r="AH1427" i="1"/>
  <c r="AI1427" i="1"/>
  <c r="AH1428" i="1"/>
  <c r="AI1428" i="1"/>
  <c r="AH1429" i="1"/>
  <c r="AI1429" i="1"/>
  <c r="AH1430" i="1"/>
  <c r="AI1430" i="1"/>
  <c r="AH1431" i="1"/>
  <c r="AI1431" i="1"/>
  <c r="AH1432" i="1"/>
  <c r="AI1432" i="1"/>
  <c r="AH1433" i="1"/>
  <c r="AI1433" i="1"/>
  <c r="AH1434" i="1"/>
  <c r="AI1434" i="1"/>
  <c r="AH1435" i="1"/>
  <c r="AI1435" i="1"/>
  <c r="AH1436" i="1"/>
  <c r="AI1436" i="1"/>
  <c r="AH1437" i="1"/>
  <c r="AI1437" i="1"/>
  <c r="AH1438" i="1"/>
  <c r="AI1438" i="1"/>
  <c r="AH1439" i="1"/>
  <c r="AI1439" i="1"/>
  <c r="AH1440" i="1"/>
  <c r="AI1440" i="1"/>
  <c r="AH1441" i="1"/>
  <c r="AI1441" i="1"/>
  <c r="AH1442" i="1"/>
  <c r="AI1442" i="1"/>
  <c r="AH1443" i="1"/>
  <c r="AI1443" i="1"/>
  <c r="AH1444" i="1"/>
  <c r="AI1444" i="1"/>
  <c r="AH1445" i="1"/>
  <c r="AI1445" i="1"/>
  <c r="AH1446" i="1"/>
  <c r="AI1446" i="1"/>
  <c r="AH1447" i="1"/>
  <c r="AI1447" i="1"/>
  <c r="AH1448" i="1"/>
  <c r="AI1448" i="1"/>
  <c r="AH1449" i="1"/>
  <c r="AI1449" i="1"/>
  <c r="AH1450" i="1"/>
  <c r="AI1450" i="1"/>
  <c r="AH1451" i="1"/>
  <c r="AI1451" i="1"/>
  <c r="AH1452" i="1"/>
  <c r="AI1452" i="1"/>
  <c r="AH1453" i="1"/>
  <c r="AI1453" i="1"/>
  <c r="AH1454" i="1"/>
  <c r="AI1454" i="1"/>
  <c r="AH1455" i="1"/>
  <c r="AI1455" i="1"/>
  <c r="AH1456" i="1"/>
  <c r="AI1456" i="1"/>
  <c r="AH1457" i="1"/>
  <c r="AI1457" i="1"/>
  <c r="AH1458" i="1"/>
  <c r="AI1458" i="1"/>
  <c r="AH1459" i="1"/>
  <c r="AI1459" i="1"/>
  <c r="AH1460" i="1"/>
  <c r="AI1460" i="1"/>
  <c r="AH1461" i="1"/>
  <c r="AI1461" i="1"/>
  <c r="AH1462" i="1"/>
  <c r="AI1462" i="1"/>
  <c r="AH1463" i="1"/>
  <c r="AI1463" i="1"/>
  <c r="AH1464" i="1"/>
  <c r="AI1464" i="1"/>
  <c r="AH1465" i="1"/>
  <c r="AI1465" i="1"/>
  <c r="AH1466" i="1"/>
  <c r="AI1466" i="1"/>
  <c r="AH1467" i="1"/>
  <c r="AI1467" i="1"/>
  <c r="AH1468" i="1"/>
  <c r="AI1468" i="1"/>
  <c r="AH1469" i="1"/>
  <c r="AI1469" i="1"/>
  <c r="AH1470" i="1"/>
  <c r="AI1470" i="1"/>
  <c r="AH1471" i="1"/>
  <c r="AI1471" i="1"/>
  <c r="AH1472" i="1"/>
  <c r="AI1472" i="1"/>
  <c r="AH1473" i="1"/>
  <c r="AI1473" i="1"/>
  <c r="AH1474" i="1"/>
  <c r="AI1474" i="1"/>
  <c r="AH1475" i="1"/>
  <c r="AI1475" i="1"/>
  <c r="AH1476" i="1"/>
  <c r="AI1476" i="1"/>
  <c r="AH1477" i="1"/>
  <c r="AI1477" i="1"/>
  <c r="AH1478" i="1"/>
  <c r="AI1478" i="1"/>
  <c r="AH1479" i="1"/>
  <c r="AI1479" i="1"/>
  <c r="AH1480" i="1"/>
  <c r="AI1480" i="1"/>
  <c r="AH1481" i="1"/>
  <c r="AI1481" i="1"/>
  <c r="AH1482" i="1"/>
  <c r="AI1482" i="1"/>
  <c r="AH1483" i="1"/>
  <c r="AI1483" i="1"/>
  <c r="AH1484" i="1"/>
  <c r="AI1484" i="1"/>
  <c r="AH1485" i="1"/>
  <c r="AI1485" i="1"/>
  <c r="AH1486" i="1"/>
  <c r="AI1486" i="1"/>
  <c r="AH1487" i="1"/>
  <c r="AI1487" i="1"/>
  <c r="AH1488" i="1"/>
  <c r="AI1488" i="1"/>
  <c r="AH1489" i="1"/>
  <c r="AI1489" i="1"/>
  <c r="AH1490" i="1"/>
  <c r="AI1490" i="1"/>
  <c r="AH1491" i="1"/>
  <c r="AI1491" i="1"/>
  <c r="AH1492" i="1"/>
  <c r="AI1492" i="1"/>
  <c r="AH1493" i="1"/>
  <c r="AI1493" i="1"/>
  <c r="AH1494" i="1"/>
  <c r="AI1494" i="1"/>
  <c r="AH1495" i="1"/>
  <c r="AI1495" i="1"/>
  <c r="AH1496" i="1"/>
  <c r="AI1496" i="1"/>
  <c r="AH1497" i="1"/>
  <c r="AI1497" i="1"/>
  <c r="AH1498" i="1"/>
  <c r="AI1498" i="1"/>
  <c r="AH1499" i="1"/>
  <c r="AI1499" i="1"/>
  <c r="AH1500" i="1"/>
  <c r="AI1500" i="1"/>
  <c r="AH1501" i="1"/>
  <c r="AI1501" i="1"/>
  <c r="AH1502" i="1"/>
  <c r="AI1502" i="1"/>
  <c r="AH1503" i="1"/>
  <c r="AI1503" i="1"/>
  <c r="AH1504" i="1"/>
  <c r="AI1504" i="1"/>
  <c r="AH1505" i="1"/>
  <c r="AI1505" i="1"/>
  <c r="AH1506" i="1"/>
  <c r="AI1506" i="1"/>
  <c r="AH1507" i="1"/>
  <c r="AI1507" i="1"/>
  <c r="AH1508" i="1"/>
  <c r="AI1508" i="1"/>
  <c r="AH1509" i="1"/>
  <c r="AI1509" i="1"/>
  <c r="AH1510" i="1"/>
  <c r="AI1510" i="1"/>
  <c r="AH1511" i="1"/>
  <c r="AI1511" i="1"/>
  <c r="AH1512" i="1"/>
  <c r="AI1512" i="1"/>
  <c r="AH1513" i="1"/>
  <c r="AI1513" i="1"/>
  <c r="AH1514" i="1"/>
  <c r="AI1514" i="1"/>
  <c r="AH1515" i="1"/>
  <c r="AI1515" i="1"/>
  <c r="AH1516" i="1"/>
  <c r="AI1516" i="1"/>
  <c r="AH1517" i="1"/>
  <c r="AI1517" i="1"/>
  <c r="AH1518" i="1"/>
  <c r="AI1518" i="1"/>
  <c r="AH1519" i="1"/>
  <c r="AI1519" i="1"/>
  <c r="AH1520" i="1"/>
  <c r="AI1520" i="1"/>
  <c r="AH1521" i="1"/>
  <c r="AI1521" i="1"/>
  <c r="AH1522" i="1"/>
  <c r="AI1522" i="1"/>
  <c r="AH1523" i="1"/>
  <c r="AI1523" i="1"/>
  <c r="AH1524" i="1"/>
  <c r="AI1524" i="1"/>
  <c r="AH1525" i="1"/>
  <c r="AI1525" i="1"/>
  <c r="AH1526" i="1"/>
  <c r="AI1526" i="1"/>
  <c r="AH1527" i="1"/>
  <c r="AI1527" i="1"/>
  <c r="AH1528" i="1"/>
  <c r="AI1528" i="1"/>
  <c r="AH1529" i="1"/>
  <c r="AI1529" i="1"/>
  <c r="AH1530" i="1"/>
  <c r="AI1530" i="1"/>
  <c r="AH1531" i="1"/>
  <c r="AI1531" i="1"/>
  <c r="AH1532" i="1"/>
  <c r="AI1532" i="1"/>
  <c r="AH1533" i="1"/>
  <c r="AI1533" i="1"/>
  <c r="AH1534" i="1"/>
  <c r="AI1534" i="1"/>
  <c r="AH1535" i="1"/>
  <c r="AI1535" i="1"/>
  <c r="AH1536" i="1"/>
  <c r="AI1536" i="1"/>
  <c r="AH1537" i="1"/>
  <c r="AI1537" i="1"/>
  <c r="AH1538" i="1"/>
  <c r="AI1538" i="1"/>
  <c r="AH1539" i="1"/>
  <c r="AI1539" i="1"/>
  <c r="AH1540" i="1"/>
  <c r="AI1540" i="1"/>
  <c r="AH1541" i="1"/>
  <c r="AI1541" i="1"/>
  <c r="AH1542" i="1"/>
  <c r="AI1542" i="1"/>
  <c r="AH1543" i="1"/>
  <c r="AI1543" i="1"/>
  <c r="AH1544" i="1"/>
  <c r="AI1544" i="1"/>
  <c r="AH1545" i="1"/>
  <c r="AI1545" i="1"/>
  <c r="AH1546" i="1"/>
  <c r="AI1546" i="1"/>
  <c r="AH1547" i="1"/>
  <c r="AI1547" i="1"/>
  <c r="AH1548" i="1"/>
  <c r="AI1548" i="1"/>
  <c r="AH1549" i="1"/>
  <c r="AI1549" i="1"/>
  <c r="AH1550" i="1"/>
  <c r="AI1550" i="1"/>
  <c r="AH1551" i="1"/>
  <c r="AI1551" i="1"/>
  <c r="AH1552" i="1"/>
  <c r="AI1552" i="1"/>
  <c r="AH1553" i="1"/>
  <c r="AI1553" i="1"/>
  <c r="AH1554" i="1"/>
  <c r="AI1554" i="1"/>
  <c r="AH1555" i="1"/>
  <c r="AI1555" i="1"/>
  <c r="AH1556" i="1"/>
  <c r="AI1556" i="1"/>
  <c r="AH1557" i="1"/>
  <c r="AI1557" i="1"/>
  <c r="AH1558" i="1"/>
  <c r="AI1558" i="1"/>
  <c r="AH1559" i="1"/>
  <c r="AI1559" i="1"/>
  <c r="AH1560" i="1"/>
  <c r="AI1560" i="1"/>
  <c r="AH1561" i="1"/>
  <c r="AI1561" i="1"/>
  <c r="AH1562" i="1"/>
  <c r="AI1562" i="1"/>
  <c r="AH1563" i="1"/>
  <c r="AI1563" i="1"/>
  <c r="AH1564" i="1"/>
  <c r="AI1564" i="1"/>
  <c r="AH1565" i="1"/>
  <c r="AI1565" i="1"/>
  <c r="AH1566" i="1"/>
  <c r="AI1566" i="1"/>
  <c r="AH1567" i="1"/>
  <c r="AI1567" i="1"/>
  <c r="AH1568" i="1"/>
  <c r="AI1568" i="1"/>
  <c r="AH1569" i="1"/>
  <c r="AI1569" i="1"/>
  <c r="AH1570" i="1"/>
  <c r="AI1570" i="1"/>
  <c r="AH1571" i="1"/>
  <c r="AI1571" i="1"/>
  <c r="AH1572" i="1"/>
  <c r="AI1572" i="1"/>
  <c r="AH1573" i="1"/>
  <c r="AI1573" i="1"/>
  <c r="AH1574" i="1"/>
  <c r="AI1574" i="1"/>
  <c r="AH1575" i="1"/>
  <c r="AI1575" i="1"/>
  <c r="AH1576" i="1"/>
  <c r="AI1576" i="1"/>
  <c r="AH1577" i="1"/>
  <c r="AI1577" i="1"/>
  <c r="AH1578" i="1"/>
  <c r="AI1578" i="1"/>
  <c r="AH1579" i="1"/>
  <c r="AI1579" i="1"/>
  <c r="AH1580" i="1"/>
  <c r="AI1580" i="1"/>
  <c r="AH1581" i="1"/>
  <c r="AI1581" i="1"/>
  <c r="AH1582" i="1"/>
  <c r="AI1582" i="1"/>
  <c r="AH1583" i="1"/>
  <c r="AI1583" i="1"/>
  <c r="AH1584" i="1"/>
  <c r="AI1584" i="1"/>
  <c r="AH1585" i="1"/>
  <c r="AI1585" i="1"/>
  <c r="AH1586" i="1"/>
  <c r="AI1586" i="1"/>
  <c r="AH1587" i="1"/>
  <c r="AI1587" i="1"/>
  <c r="AH1588" i="1"/>
  <c r="AI1588" i="1"/>
  <c r="AH1589" i="1"/>
  <c r="AI1589" i="1"/>
  <c r="AH1590" i="1"/>
  <c r="AI1590" i="1"/>
  <c r="AH1591" i="1"/>
  <c r="AI1591" i="1"/>
  <c r="AH1592" i="1"/>
  <c r="AI1592" i="1"/>
  <c r="AH1593" i="1"/>
  <c r="AI1593" i="1"/>
  <c r="AH1594" i="1"/>
  <c r="AI1594" i="1"/>
  <c r="AH1595" i="1"/>
  <c r="AI1595" i="1"/>
  <c r="AH1596" i="1"/>
  <c r="AI1596" i="1"/>
  <c r="AH1597" i="1"/>
  <c r="AI1597" i="1"/>
  <c r="AH1598" i="1"/>
  <c r="AI1598" i="1"/>
  <c r="AH1599" i="1"/>
  <c r="AI1599" i="1"/>
  <c r="AH1600" i="1"/>
  <c r="AI1600" i="1"/>
  <c r="AH1601" i="1"/>
  <c r="AI1601" i="1"/>
  <c r="AH1602" i="1"/>
  <c r="AI1602" i="1"/>
  <c r="AH1603" i="1"/>
  <c r="AI1603" i="1"/>
  <c r="AH1604" i="1"/>
  <c r="AI1604" i="1"/>
  <c r="AH1605" i="1"/>
  <c r="AI1605" i="1"/>
  <c r="AH1606" i="1"/>
  <c r="AI1606" i="1"/>
  <c r="AH1607" i="1"/>
  <c r="AI1607" i="1"/>
  <c r="AH1608" i="1"/>
  <c r="AI1608" i="1"/>
  <c r="AH1609" i="1"/>
  <c r="AI1609" i="1"/>
  <c r="AH1610" i="1"/>
  <c r="AI1610" i="1"/>
  <c r="AH1611" i="1"/>
  <c r="AI1611" i="1"/>
  <c r="AH1612" i="1"/>
  <c r="AI1612" i="1"/>
  <c r="AH1613" i="1"/>
  <c r="AI1613" i="1"/>
  <c r="AH1614" i="1"/>
  <c r="AI1614" i="1"/>
  <c r="AH1615" i="1"/>
  <c r="AI1615" i="1"/>
  <c r="AH1616" i="1"/>
  <c r="AI1616" i="1"/>
  <c r="AH1617" i="1"/>
  <c r="AI1617" i="1"/>
  <c r="AH1618" i="1"/>
  <c r="AI1618" i="1"/>
  <c r="AH1619" i="1"/>
  <c r="AI1619" i="1"/>
  <c r="AH1620" i="1"/>
  <c r="AI1620" i="1"/>
  <c r="AH1621" i="1"/>
  <c r="AI1621" i="1"/>
  <c r="AH1622" i="1"/>
  <c r="AI1622" i="1"/>
  <c r="AH1623" i="1"/>
  <c r="AI1623" i="1"/>
  <c r="AH1624" i="1"/>
  <c r="AI1624" i="1"/>
  <c r="AH1625" i="1"/>
  <c r="AI1625" i="1"/>
  <c r="AH1626" i="1"/>
  <c r="AI1626" i="1"/>
  <c r="AH1627" i="1"/>
  <c r="AI1627" i="1"/>
  <c r="AH1628" i="1"/>
  <c r="AI1628" i="1"/>
  <c r="AH1629" i="1"/>
  <c r="AI1629" i="1"/>
  <c r="AH1630" i="1"/>
  <c r="AI1630" i="1"/>
  <c r="AH1631" i="1"/>
  <c r="AI1631" i="1"/>
  <c r="AH1632" i="1"/>
  <c r="AI1632" i="1"/>
  <c r="AH1633" i="1"/>
  <c r="AI1633" i="1"/>
  <c r="AH1634" i="1"/>
  <c r="AI1634" i="1"/>
  <c r="AH1635" i="1"/>
  <c r="AI1635" i="1"/>
  <c r="AH1636" i="1"/>
  <c r="AI1636" i="1"/>
  <c r="AH1637" i="1"/>
  <c r="AI1637" i="1"/>
  <c r="AH1638" i="1"/>
  <c r="AI1638" i="1"/>
  <c r="AH1639" i="1"/>
  <c r="AI1639" i="1"/>
  <c r="AH1640" i="1"/>
  <c r="AI1640" i="1"/>
  <c r="AH1641" i="1"/>
  <c r="AI1641" i="1"/>
  <c r="AH1642" i="1"/>
  <c r="AI1642" i="1"/>
  <c r="AH1643" i="1"/>
  <c r="AI1643" i="1"/>
  <c r="AH1644" i="1"/>
  <c r="AI1644" i="1"/>
  <c r="AH1645" i="1"/>
  <c r="AI1645" i="1"/>
  <c r="AH1646" i="1"/>
  <c r="AI1646" i="1"/>
  <c r="AH1647" i="1"/>
  <c r="AI1647" i="1"/>
  <c r="AH1648" i="1"/>
  <c r="AI1648" i="1"/>
  <c r="AH1649" i="1"/>
  <c r="AI1649" i="1"/>
  <c r="AH1650" i="1"/>
  <c r="AI1650" i="1"/>
  <c r="AH1651" i="1"/>
  <c r="AI1651" i="1"/>
  <c r="AH1652" i="1"/>
  <c r="AI1652" i="1"/>
  <c r="AH1653" i="1"/>
  <c r="AI1653" i="1"/>
  <c r="AH1654" i="1"/>
  <c r="AI1654" i="1"/>
  <c r="AH1655" i="1"/>
  <c r="AI1655" i="1"/>
  <c r="AH1656" i="1"/>
  <c r="AI1656" i="1"/>
  <c r="AH1657" i="1"/>
  <c r="AI1657" i="1"/>
  <c r="AH1658" i="1"/>
  <c r="AI1658" i="1"/>
  <c r="AH1659" i="1"/>
  <c r="AI1659" i="1"/>
  <c r="AH1660" i="1"/>
  <c r="AI1660" i="1"/>
  <c r="AH1661" i="1"/>
  <c r="AI1661" i="1"/>
  <c r="AH1662" i="1"/>
  <c r="AI1662" i="1"/>
  <c r="AH1663" i="1"/>
  <c r="AI1663" i="1"/>
  <c r="AH1664" i="1"/>
  <c r="AI1664" i="1"/>
  <c r="AH1665" i="1"/>
  <c r="AI1665" i="1"/>
  <c r="AH1666" i="1"/>
  <c r="AI1666" i="1"/>
  <c r="AH1667" i="1"/>
  <c r="AI1667" i="1"/>
  <c r="AH1668" i="1"/>
  <c r="AI1668" i="1"/>
  <c r="AH1669" i="1"/>
  <c r="AI1669" i="1"/>
  <c r="AH1670" i="1"/>
  <c r="AI1670" i="1"/>
  <c r="AH1671" i="1"/>
  <c r="AI1671" i="1"/>
  <c r="AH1672" i="1"/>
  <c r="AI1672" i="1"/>
  <c r="AH1673" i="1"/>
  <c r="AI1673" i="1"/>
  <c r="AH1674" i="1"/>
  <c r="AI1674" i="1"/>
  <c r="AH1675" i="1"/>
  <c r="AI1675" i="1"/>
  <c r="AH1676" i="1"/>
  <c r="AI1676" i="1"/>
  <c r="AH1677" i="1"/>
  <c r="AI1677" i="1"/>
  <c r="AH1678" i="1"/>
  <c r="AI1678" i="1"/>
  <c r="AH1679" i="1"/>
  <c r="AI1679" i="1"/>
  <c r="AH1680" i="1"/>
  <c r="AI1680" i="1"/>
  <c r="AH1681" i="1"/>
  <c r="AI1681" i="1"/>
  <c r="AH1682" i="1"/>
  <c r="AI1682" i="1"/>
  <c r="AH1683" i="1"/>
  <c r="AI1683" i="1"/>
  <c r="AH1684" i="1"/>
  <c r="AI1684" i="1"/>
  <c r="AH1685" i="1"/>
  <c r="AI1685" i="1"/>
  <c r="AH1686" i="1"/>
  <c r="AI1686" i="1"/>
  <c r="AH1687" i="1"/>
  <c r="AI1687" i="1"/>
  <c r="AH1688" i="1"/>
  <c r="AI1688" i="1"/>
  <c r="AH1689" i="1"/>
  <c r="AI1689" i="1"/>
  <c r="AH1690" i="1"/>
  <c r="AI1690" i="1"/>
  <c r="AH1691" i="1"/>
  <c r="AI1691" i="1"/>
  <c r="AH1692" i="1"/>
  <c r="AI1692" i="1"/>
  <c r="AH1693" i="1"/>
  <c r="AI1693" i="1"/>
  <c r="AH1694" i="1"/>
  <c r="AI1694" i="1"/>
  <c r="AH1695" i="1"/>
  <c r="AI1695" i="1"/>
  <c r="AH1696" i="1"/>
  <c r="AI1696" i="1"/>
  <c r="AH1697" i="1"/>
  <c r="AI1697" i="1"/>
  <c r="AH1698" i="1"/>
  <c r="AI1698" i="1"/>
  <c r="AH1699" i="1"/>
  <c r="AI1699" i="1"/>
  <c r="AH1700" i="1"/>
  <c r="AI1700" i="1"/>
  <c r="AH1701" i="1"/>
  <c r="AI1701" i="1"/>
  <c r="AH1702" i="1"/>
  <c r="AI1702" i="1"/>
  <c r="AH1703" i="1"/>
  <c r="AI1703" i="1"/>
  <c r="AH1704" i="1"/>
  <c r="AI1704" i="1"/>
  <c r="AH1705" i="1"/>
  <c r="AI1705" i="1"/>
  <c r="AH1706" i="1"/>
  <c r="AI1706" i="1"/>
  <c r="AH1707" i="1"/>
  <c r="AI1707" i="1"/>
  <c r="AH1708" i="1"/>
  <c r="AI1708" i="1"/>
  <c r="AH1709" i="1"/>
  <c r="AI1709" i="1"/>
  <c r="AH1710" i="1"/>
  <c r="AI1710" i="1"/>
  <c r="AH1711" i="1"/>
  <c r="AI1711" i="1"/>
  <c r="AH1712" i="1"/>
  <c r="AI1712" i="1"/>
  <c r="AH1713" i="1"/>
  <c r="AI1713" i="1"/>
  <c r="AH1714" i="1"/>
  <c r="AI1714" i="1"/>
  <c r="AH1715" i="1"/>
  <c r="AI1715" i="1"/>
  <c r="AH1716" i="1"/>
  <c r="AI1716" i="1"/>
  <c r="AH1717" i="1"/>
  <c r="AI1717" i="1"/>
  <c r="AH1718" i="1"/>
  <c r="AI1718" i="1"/>
  <c r="AH1719" i="1"/>
  <c r="AI1719" i="1"/>
  <c r="AH1720" i="1"/>
  <c r="AI1720" i="1"/>
  <c r="AH1721" i="1"/>
  <c r="AI1721" i="1"/>
  <c r="AH1722" i="1"/>
  <c r="AI1722" i="1"/>
  <c r="AH1723" i="1"/>
  <c r="AI1723" i="1"/>
  <c r="AH1724" i="1"/>
  <c r="AI1724" i="1"/>
  <c r="AH1725" i="1"/>
  <c r="AI1725" i="1"/>
  <c r="AH1726" i="1"/>
  <c r="AI1726" i="1"/>
  <c r="AH1727" i="1"/>
  <c r="AI1727" i="1"/>
  <c r="AH1728" i="1"/>
  <c r="AI1728" i="1"/>
  <c r="AH1729" i="1"/>
  <c r="AI1729" i="1"/>
  <c r="AH1730" i="1"/>
  <c r="AI1730" i="1"/>
  <c r="AH1731" i="1"/>
  <c r="AI1731" i="1"/>
  <c r="AH1732" i="1"/>
  <c r="AI1732" i="1"/>
  <c r="AH1733" i="1"/>
  <c r="AI1733" i="1"/>
  <c r="AH1734" i="1"/>
  <c r="AI1734" i="1"/>
  <c r="AH1735" i="1"/>
  <c r="AI1735" i="1"/>
  <c r="AH1736" i="1"/>
  <c r="AI1736" i="1"/>
  <c r="AH1737" i="1"/>
  <c r="AI1737" i="1"/>
  <c r="AH1738" i="1"/>
  <c r="AI1738" i="1"/>
  <c r="AH1739" i="1"/>
  <c r="AI1739" i="1"/>
  <c r="AH1740" i="1"/>
  <c r="AI1740" i="1"/>
  <c r="AH1741" i="1"/>
  <c r="AI1741" i="1"/>
  <c r="AH1742" i="1"/>
  <c r="AI1742" i="1"/>
  <c r="AH1743" i="1"/>
  <c r="AI1743" i="1"/>
  <c r="AH1744" i="1"/>
  <c r="AI1744" i="1"/>
  <c r="AH1745" i="1"/>
  <c r="AI1745" i="1"/>
  <c r="AH1746" i="1"/>
  <c r="AI1746" i="1"/>
  <c r="AH1747" i="1"/>
  <c r="AI1747" i="1"/>
  <c r="AH1748" i="1"/>
  <c r="AI1748" i="1"/>
  <c r="AH1749" i="1"/>
  <c r="AI1749" i="1"/>
  <c r="AH1750" i="1"/>
  <c r="AI1750" i="1"/>
  <c r="AH1751" i="1"/>
  <c r="AI1751" i="1"/>
  <c r="AH1752" i="1"/>
  <c r="AI1752" i="1"/>
  <c r="AH1753" i="1"/>
  <c r="AI1753" i="1"/>
  <c r="AH1754" i="1"/>
  <c r="AI1754" i="1"/>
  <c r="AH1755" i="1"/>
  <c r="AI1755" i="1"/>
  <c r="AH1756" i="1"/>
  <c r="AI1756" i="1"/>
  <c r="AH1757" i="1"/>
  <c r="AI1757" i="1"/>
  <c r="AH1758" i="1"/>
  <c r="AI1758" i="1"/>
  <c r="AH1759" i="1"/>
  <c r="AI1759" i="1"/>
  <c r="AH1760" i="1"/>
  <c r="AI1760" i="1"/>
  <c r="AH1761" i="1"/>
  <c r="AI1761" i="1"/>
  <c r="AH1762" i="1"/>
  <c r="AI1762" i="1"/>
  <c r="AH1763" i="1"/>
  <c r="AI1763" i="1"/>
  <c r="AH1764" i="1"/>
  <c r="AI1764" i="1"/>
  <c r="AH1765" i="1"/>
  <c r="AI1765" i="1"/>
  <c r="AH1766" i="1"/>
  <c r="AI1766" i="1"/>
  <c r="AH1767" i="1"/>
  <c r="AI1767" i="1"/>
  <c r="AH1768" i="1"/>
  <c r="AI1768" i="1"/>
  <c r="AH1769" i="1"/>
  <c r="AI1769" i="1"/>
  <c r="AH1770" i="1"/>
  <c r="AI1770" i="1"/>
  <c r="AH1771" i="1"/>
  <c r="AI1771" i="1"/>
  <c r="AH1772" i="1"/>
  <c r="AI1772" i="1"/>
  <c r="AH1773" i="1"/>
  <c r="AI1773" i="1"/>
  <c r="AH1774" i="1"/>
  <c r="AI1774" i="1"/>
  <c r="AH1775" i="1"/>
  <c r="AI1775" i="1"/>
  <c r="AH1776" i="1"/>
  <c r="AI1776" i="1"/>
  <c r="AH1777" i="1"/>
  <c r="AI1777" i="1"/>
  <c r="AH1778" i="1"/>
  <c r="AI1778" i="1"/>
  <c r="AH1779" i="1"/>
  <c r="AI1779" i="1"/>
  <c r="AH1780" i="1"/>
  <c r="AI1780" i="1"/>
  <c r="AH1781" i="1"/>
  <c r="AI1781" i="1"/>
  <c r="AH1782" i="1"/>
  <c r="AI1782" i="1"/>
  <c r="AH1783" i="1"/>
  <c r="AI1783" i="1"/>
  <c r="AH1784" i="1"/>
  <c r="AI1784" i="1"/>
  <c r="AH1785" i="1"/>
  <c r="AI1785" i="1"/>
  <c r="AH1786" i="1"/>
  <c r="AI1786" i="1"/>
  <c r="AH1787" i="1"/>
  <c r="AI1787" i="1"/>
  <c r="AH1788" i="1"/>
  <c r="AI1788" i="1"/>
  <c r="AH1789" i="1"/>
  <c r="AI1789" i="1"/>
  <c r="AH1790" i="1"/>
  <c r="AI1790" i="1"/>
  <c r="AH1791" i="1"/>
  <c r="AI1791" i="1"/>
  <c r="AH1792" i="1"/>
  <c r="AI1792" i="1"/>
  <c r="AH1793" i="1"/>
  <c r="AI1793" i="1"/>
  <c r="AH1794" i="1"/>
  <c r="AI1794" i="1"/>
  <c r="AH1795" i="1"/>
  <c r="AI1795" i="1"/>
  <c r="AH1796" i="1"/>
  <c r="AI1796" i="1"/>
  <c r="AH1797" i="1"/>
  <c r="AI1797" i="1"/>
  <c r="AH1798" i="1"/>
  <c r="AI1798" i="1"/>
  <c r="AH1799" i="1"/>
  <c r="AI1799" i="1"/>
  <c r="AH1800" i="1"/>
  <c r="AI1800" i="1"/>
  <c r="AH1801" i="1"/>
  <c r="AI1801" i="1"/>
  <c r="AH1802" i="1"/>
  <c r="AI1802" i="1"/>
  <c r="AH1803" i="1"/>
  <c r="AI1803" i="1"/>
  <c r="AH1804" i="1"/>
  <c r="AI1804" i="1"/>
  <c r="AH1805" i="1"/>
  <c r="AI1805" i="1"/>
  <c r="AH1806" i="1"/>
  <c r="AI1806" i="1"/>
  <c r="AH1807" i="1"/>
  <c r="AI1807" i="1"/>
  <c r="AH1808" i="1"/>
  <c r="AI1808" i="1"/>
  <c r="AH1809" i="1"/>
  <c r="AI1809" i="1"/>
  <c r="AH1810" i="1"/>
  <c r="AI1810" i="1"/>
  <c r="AH1811" i="1"/>
  <c r="AI1811" i="1"/>
  <c r="AH1812" i="1"/>
  <c r="AI1812" i="1"/>
  <c r="AH1813" i="1"/>
  <c r="AI1813" i="1"/>
  <c r="AH1814" i="1"/>
  <c r="AI1814" i="1"/>
  <c r="AH1815" i="1"/>
  <c r="AI1815" i="1"/>
  <c r="AH1816" i="1"/>
  <c r="AI1816" i="1"/>
  <c r="AH1817" i="1"/>
  <c r="AI1817" i="1"/>
  <c r="AH1818" i="1"/>
  <c r="AI1818" i="1"/>
  <c r="AH1819" i="1"/>
  <c r="AI1819" i="1"/>
  <c r="AH1820" i="1"/>
  <c r="AI1820" i="1"/>
  <c r="AH1821" i="1"/>
  <c r="AI1821" i="1"/>
  <c r="AH1822" i="1"/>
  <c r="AI1822" i="1"/>
  <c r="AH1823" i="1"/>
  <c r="AI1823" i="1"/>
  <c r="AH1824" i="1"/>
  <c r="AI1824" i="1"/>
  <c r="AH1825" i="1"/>
  <c r="AI1825" i="1"/>
  <c r="AH1826" i="1"/>
  <c r="AI1826" i="1"/>
  <c r="AH1827" i="1"/>
  <c r="AI1827" i="1"/>
  <c r="AH1828" i="1"/>
  <c r="AI1828" i="1"/>
  <c r="AH1829" i="1"/>
  <c r="AI1829" i="1"/>
  <c r="AH1830" i="1"/>
  <c r="AI1830" i="1"/>
  <c r="AH1831" i="1"/>
  <c r="AI1831" i="1"/>
  <c r="AH1832" i="1"/>
  <c r="AI1832" i="1"/>
  <c r="AH1833" i="1"/>
  <c r="AI1833" i="1"/>
  <c r="AH1834" i="1"/>
  <c r="AI1834" i="1"/>
  <c r="AH1835" i="1"/>
  <c r="AI1835" i="1"/>
  <c r="AH1836" i="1"/>
  <c r="AI1836" i="1"/>
  <c r="AH1837" i="1"/>
  <c r="AI1837" i="1"/>
  <c r="AH1838" i="1"/>
  <c r="AI1838" i="1"/>
  <c r="AH1839" i="1"/>
  <c r="AI1839" i="1"/>
  <c r="AH1840" i="1"/>
  <c r="AI1840" i="1"/>
  <c r="AH1841" i="1"/>
  <c r="AI1841" i="1"/>
  <c r="AH1842" i="1"/>
  <c r="AI1842" i="1"/>
  <c r="AH1843" i="1"/>
  <c r="AI1843" i="1"/>
  <c r="AH1844" i="1"/>
  <c r="AI1844" i="1"/>
  <c r="AH1845" i="1"/>
  <c r="AI1845" i="1"/>
  <c r="AH1846" i="1"/>
  <c r="AI1846" i="1"/>
  <c r="AH1847" i="1"/>
  <c r="AI1847" i="1"/>
  <c r="AH1848" i="1"/>
  <c r="AI1848" i="1"/>
  <c r="AH1849" i="1"/>
  <c r="AI1849" i="1"/>
  <c r="AH1850" i="1"/>
  <c r="AI1850" i="1"/>
  <c r="AH1851" i="1"/>
  <c r="AI1851" i="1"/>
  <c r="AH1852" i="1"/>
  <c r="AI1852" i="1"/>
  <c r="AH1853" i="1"/>
  <c r="AI1853" i="1"/>
  <c r="AH1854" i="1"/>
  <c r="AI1854" i="1"/>
  <c r="AH1855" i="1"/>
  <c r="AI1855" i="1"/>
  <c r="AH1856" i="1"/>
  <c r="AI1856" i="1"/>
  <c r="AH1857" i="1"/>
  <c r="AI1857" i="1"/>
  <c r="AH1858" i="1"/>
  <c r="AI1858" i="1"/>
  <c r="AH1859" i="1"/>
  <c r="AI1859" i="1"/>
  <c r="AH1860" i="1"/>
  <c r="AI1860" i="1"/>
  <c r="AH1861" i="1"/>
  <c r="AI1861" i="1"/>
  <c r="AH1862" i="1"/>
  <c r="AI1862" i="1"/>
  <c r="AH1863" i="1"/>
  <c r="AI1863" i="1"/>
  <c r="AH1864" i="1"/>
  <c r="AI1864" i="1"/>
  <c r="AH1865" i="1"/>
  <c r="AI1865" i="1"/>
  <c r="AH1866" i="1"/>
  <c r="AI1866" i="1"/>
  <c r="AH1867" i="1"/>
  <c r="AI1867" i="1"/>
  <c r="AH1868" i="1"/>
  <c r="AI1868" i="1"/>
  <c r="AH1869" i="1"/>
  <c r="AI1869" i="1"/>
  <c r="AH1870" i="1"/>
  <c r="AI1870" i="1"/>
  <c r="AH1871" i="1"/>
  <c r="AI1871" i="1"/>
  <c r="AH1872" i="1"/>
  <c r="AI1872" i="1"/>
  <c r="AH1873" i="1"/>
  <c r="AI1873" i="1"/>
  <c r="AH1874" i="1"/>
  <c r="AI1874" i="1"/>
  <c r="AH1875" i="1"/>
  <c r="AI1875" i="1"/>
  <c r="AH1876" i="1"/>
  <c r="AI1876" i="1"/>
  <c r="AH1877" i="1"/>
  <c r="AI1877" i="1"/>
  <c r="AH1878" i="1"/>
  <c r="AI1878" i="1"/>
  <c r="AH1879" i="1"/>
  <c r="AI1879" i="1"/>
  <c r="AH1880" i="1"/>
  <c r="AI1880" i="1"/>
  <c r="AH1881" i="1"/>
  <c r="AI1881" i="1"/>
  <c r="AH1882" i="1"/>
  <c r="AI1882" i="1"/>
  <c r="AH1883" i="1"/>
  <c r="AI1883" i="1"/>
  <c r="AH1884" i="1"/>
  <c r="AI1884" i="1"/>
  <c r="AH1885" i="1"/>
  <c r="AI1885" i="1"/>
  <c r="AH1886" i="1"/>
  <c r="AI1886" i="1"/>
  <c r="AH1887" i="1"/>
  <c r="AI1887" i="1"/>
  <c r="AH1888" i="1"/>
  <c r="AI1888" i="1"/>
  <c r="AH1889" i="1"/>
  <c r="AI1889" i="1"/>
  <c r="AH1890" i="1"/>
  <c r="AI1890" i="1"/>
  <c r="AH1891" i="1"/>
  <c r="AI1891" i="1"/>
  <c r="AH1892" i="1"/>
  <c r="AI1892" i="1"/>
  <c r="AH1893" i="1"/>
  <c r="AI1893" i="1"/>
  <c r="AH1894" i="1"/>
  <c r="AI1894" i="1"/>
  <c r="AH1895" i="1"/>
  <c r="AI1895" i="1"/>
  <c r="AH1896" i="1"/>
  <c r="AI1896" i="1"/>
  <c r="AH1897" i="1"/>
  <c r="AI1897" i="1"/>
  <c r="AH1898" i="1"/>
  <c r="AI1898" i="1"/>
  <c r="AH1899" i="1"/>
  <c r="AI1899" i="1"/>
  <c r="AH1900" i="1"/>
  <c r="AI1900" i="1"/>
  <c r="AH1901" i="1"/>
  <c r="AI1901" i="1"/>
  <c r="AH1902" i="1"/>
  <c r="AI1902" i="1"/>
  <c r="AH1903" i="1"/>
  <c r="AI1903" i="1"/>
  <c r="AH1904" i="1"/>
  <c r="AI1904" i="1"/>
  <c r="AH1905" i="1"/>
  <c r="AI1905" i="1"/>
  <c r="AH1906" i="1"/>
  <c r="AI1906" i="1"/>
  <c r="AH1907" i="1"/>
  <c r="AI1907" i="1"/>
  <c r="AH1908" i="1"/>
  <c r="AI1908" i="1"/>
  <c r="AH1909" i="1"/>
  <c r="AI1909" i="1"/>
  <c r="AH1910" i="1"/>
  <c r="AI1910" i="1"/>
  <c r="AH1911" i="1"/>
  <c r="AI1911" i="1"/>
  <c r="AH1912" i="1"/>
  <c r="AI1912" i="1"/>
  <c r="AH1913" i="1"/>
  <c r="AI1913" i="1"/>
  <c r="AH1914" i="1"/>
  <c r="AI1914" i="1"/>
  <c r="AH1915" i="1"/>
  <c r="AI1915" i="1"/>
  <c r="AH1916" i="1"/>
  <c r="AI1916" i="1"/>
  <c r="AH1917" i="1"/>
  <c r="AI1917" i="1"/>
  <c r="AH1918" i="1"/>
  <c r="AI1918" i="1"/>
  <c r="AH1919" i="1"/>
  <c r="AI1919" i="1"/>
  <c r="AH1920" i="1"/>
  <c r="AI1920" i="1"/>
  <c r="AH1921" i="1"/>
  <c r="AI1921" i="1"/>
  <c r="AH1922" i="1"/>
  <c r="AI1922" i="1"/>
  <c r="AH1923" i="1"/>
  <c r="AI1923" i="1"/>
  <c r="AH1924" i="1"/>
  <c r="AI1924" i="1"/>
  <c r="AH1925" i="1"/>
  <c r="AI1925" i="1"/>
  <c r="AH1926" i="1"/>
  <c r="AI1926" i="1"/>
  <c r="AH1927" i="1"/>
  <c r="AI1927" i="1"/>
  <c r="AH1928" i="1"/>
  <c r="AI1928" i="1"/>
  <c r="AH1929" i="1"/>
  <c r="AI1929" i="1"/>
  <c r="AH1930" i="1"/>
  <c r="AI1930" i="1"/>
  <c r="AH1931" i="1"/>
  <c r="AI1931" i="1"/>
  <c r="AH1932" i="1"/>
  <c r="AI1932" i="1"/>
  <c r="AH1933" i="1"/>
  <c r="AI1933" i="1"/>
  <c r="AH1934" i="1"/>
  <c r="AI1934" i="1"/>
  <c r="AH1935" i="1"/>
  <c r="AI1935" i="1"/>
  <c r="AH1936" i="1"/>
  <c r="AI1936" i="1"/>
  <c r="AH1937" i="1"/>
  <c r="AI1937" i="1"/>
  <c r="AH1938" i="1"/>
  <c r="AI1938" i="1"/>
  <c r="AH1939" i="1"/>
  <c r="AI1939" i="1"/>
  <c r="AH1940" i="1"/>
  <c r="AI1940" i="1"/>
  <c r="AH1941" i="1"/>
  <c r="AI1941" i="1"/>
  <c r="AH1942" i="1"/>
  <c r="AI1942" i="1"/>
  <c r="AH1943" i="1"/>
  <c r="AI1943" i="1"/>
  <c r="AH1944" i="1"/>
  <c r="AI1944" i="1"/>
  <c r="AH1945" i="1"/>
  <c r="AI1945" i="1"/>
  <c r="AH1946" i="1"/>
  <c r="AI1946" i="1"/>
  <c r="AH1947" i="1"/>
  <c r="AI1947" i="1"/>
  <c r="AH1948" i="1"/>
  <c r="AI1948" i="1"/>
  <c r="AH1949" i="1"/>
  <c r="AI1949" i="1"/>
  <c r="AH1950" i="1"/>
  <c r="AI1950" i="1"/>
  <c r="AH1951" i="1"/>
  <c r="AI1951" i="1"/>
  <c r="AH1952" i="1"/>
  <c r="AI1952" i="1"/>
  <c r="AH1953" i="1"/>
  <c r="AI1953" i="1"/>
  <c r="AH1954" i="1"/>
  <c r="AI1954" i="1"/>
  <c r="AH1955" i="1"/>
  <c r="AI1955" i="1"/>
  <c r="AH1956" i="1"/>
  <c r="AI1956" i="1"/>
  <c r="AH1957" i="1"/>
  <c r="AI1957" i="1"/>
  <c r="AH1958" i="1"/>
  <c r="AI1958" i="1"/>
  <c r="AH1959" i="1"/>
  <c r="AI1959" i="1"/>
  <c r="AH1960" i="1"/>
  <c r="AI1960" i="1"/>
  <c r="AH1961" i="1"/>
  <c r="AI1961" i="1"/>
  <c r="AH1962" i="1"/>
  <c r="AI1962" i="1"/>
  <c r="AH1963" i="1"/>
  <c r="AI1963" i="1"/>
  <c r="AH1964" i="1"/>
  <c r="AI1964" i="1"/>
  <c r="AH1965" i="1"/>
  <c r="AI1965" i="1"/>
  <c r="AH1966" i="1"/>
  <c r="AI1966" i="1"/>
  <c r="AH1967" i="1"/>
  <c r="AI1967" i="1"/>
  <c r="AH1968" i="1"/>
  <c r="AI1968" i="1"/>
  <c r="AH1969" i="1"/>
  <c r="AI1969" i="1"/>
  <c r="AH1970" i="1"/>
  <c r="AI1970" i="1"/>
  <c r="AH1971" i="1"/>
  <c r="AI1971" i="1"/>
  <c r="AH1972" i="1"/>
  <c r="AI1972" i="1"/>
  <c r="AH1973" i="1"/>
  <c r="AI1973" i="1"/>
  <c r="AH1974" i="1"/>
  <c r="AI1974" i="1"/>
  <c r="AH1975" i="1"/>
  <c r="AI1975" i="1"/>
  <c r="AH1976" i="1"/>
  <c r="AI1976" i="1"/>
  <c r="AH1977" i="1"/>
  <c r="AI1977" i="1"/>
  <c r="AH1978" i="1"/>
  <c r="AI1978" i="1"/>
  <c r="AH1979" i="1"/>
  <c r="AI1979" i="1"/>
  <c r="AH1980" i="1"/>
  <c r="AI1980" i="1"/>
  <c r="AH1981" i="1"/>
  <c r="AI1981" i="1"/>
  <c r="AH1982" i="1"/>
  <c r="AI1982" i="1"/>
  <c r="AH1983" i="1"/>
  <c r="AI1983" i="1"/>
  <c r="AH1984" i="1"/>
  <c r="AI1984" i="1"/>
  <c r="AH1985" i="1"/>
  <c r="AI1985" i="1"/>
  <c r="AH1986" i="1"/>
  <c r="AI1986" i="1"/>
  <c r="AH1987" i="1"/>
  <c r="AI1987" i="1"/>
  <c r="AH1988" i="1"/>
  <c r="AI1988" i="1"/>
  <c r="AH1989" i="1"/>
  <c r="AI1989" i="1"/>
  <c r="AH1990" i="1"/>
  <c r="AI1990" i="1"/>
  <c r="AH1991" i="1"/>
  <c r="AI1991" i="1"/>
  <c r="AH1992" i="1"/>
  <c r="AI1992" i="1"/>
  <c r="AH1993" i="1"/>
  <c r="AI1993" i="1"/>
  <c r="AH1994" i="1"/>
  <c r="AI1994" i="1"/>
  <c r="AH1995" i="1"/>
  <c r="AI1995" i="1"/>
  <c r="AH1996" i="1"/>
  <c r="AI1996" i="1"/>
  <c r="AH1997" i="1"/>
  <c r="AI1997" i="1"/>
  <c r="AH1998" i="1"/>
  <c r="AI1998" i="1"/>
  <c r="AH1999" i="1"/>
  <c r="AI1999" i="1"/>
  <c r="AH2000" i="1"/>
  <c r="AI2000" i="1"/>
  <c r="AH2001" i="1"/>
  <c r="AI2001" i="1"/>
  <c r="AH2002" i="1"/>
  <c r="AI2002" i="1"/>
  <c r="AH2003" i="1"/>
  <c r="AI2003" i="1"/>
  <c r="AH2004" i="1"/>
  <c r="AI2004" i="1"/>
  <c r="AH2005" i="1"/>
  <c r="AI2005" i="1"/>
  <c r="AH2006" i="1"/>
  <c r="AI2006" i="1"/>
  <c r="AH2007" i="1"/>
  <c r="AI2007" i="1"/>
  <c r="AH2008" i="1"/>
  <c r="AI2008" i="1"/>
  <c r="AH2009" i="1"/>
  <c r="AI2009" i="1"/>
  <c r="AH2010" i="1"/>
  <c r="AI2010" i="1"/>
  <c r="AH2011" i="1"/>
  <c r="AI2011" i="1"/>
  <c r="AH2012" i="1"/>
  <c r="AI2012" i="1"/>
  <c r="AH2013" i="1"/>
  <c r="AI2013" i="1"/>
  <c r="AH2014" i="1"/>
  <c r="AI2014" i="1"/>
  <c r="AH2015" i="1"/>
  <c r="AI2015" i="1"/>
  <c r="AH2016" i="1"/>
  <c r="AI2016" i="1"/>
  <c r="AH2017" i="1"/>
  <c r="AI2017" i="1"/>
  <c r="AH2018" i="1"/>
  <c r="AI2018" i="1"/>
  <c r="AH2019" i="1"/>
  <c r="AI2019" i="1"/>
  <c r="AH2020" i="1"/>
  <c r="AI2020" i="1"/>
  <c r="AH2021" i="1"/>
  <c r="AI2021" i="1"/>
  <c r="AH2022" i="1"/>
  <c r="AI2022" i="1"/>
  <c r="AH2023" i="1"/>
  <c r="AI2023" i="1"/>
  <c r="AD3" i="1"/>
  <c r="AD8" i="1"/>
  <c r="AE8" i="1"/>
  <c r="AD9" i="1"/>
  <c r="AE9" i="1"/>
  <c r="AD10" i="1"/>
  <c r="AE10" i="1"/>
  <c r="AD11" i="1"/>
  <c r="AE11" i="1"/>
  <c r="AD12" i="1"/>
  <c r="AE12" i="1"/>
  <c r="AD13" i="1"/>
  <c r="AE13" i="1"/>
  <c r="AD14" i="1"/>
  <c r="AE14" i="1"/>
  <c r="AD15" i="1"/>
  <c r="AE15" i="1"/>
  <c r="AD16" i="1"/>
  <c r="AE16" i="1"/>
  <c r="AD17" i="1"/>
  <c r="AE17" i="1"/>
  <c r="AD18" i="1"/>
  <c r="AE18" i="1"/>
  <c r="AD19" i="1"/>
  <c r="AE19" i="1"/>
  <c r="AD20" i="1"/>
  <c r="AE20" i="1"/>
  <c r="AD21" i="1"/>
  <c r="AE21" i="1"/>
  <c r="AD22" i="1"/>
  <c r="AE22" i="1"/>
  <c r="AD23" i="1"/>
  <c r="AE23" i="1"/>
  <c r="AD24" i="1"/>
  <c r="AE24" i="1"/>
  <c r="AD25" i="1"/>
  <c r="AE25" i="1"/>
  <c r="AD26" i="1"/>
  <c r="AE26" i="1"/>
  <c r="AD27" i="1"/>
  <c r="AE27" i="1"/>
  <c r="AD28" i="1"/>
  <c r="AE28" i="1"/>
  <c r="AD29" i="1"/>
  <c r="AE29" i="1"/>
  <c r="AD30" i="1"/>
  <c r="AE30" i="1"/>
  <c r="AD31" i="1"/>
  <c r="AE31" i="1"/>
  <c r="AD32" i="1"/>
  <c r="AE32" i="1"/>
  <c r="AD33" i="1"/>
  <c r="AE33" i="1"/>
  <c r="AD34" i="1"/>
  <c r="AE34" i="1"/>
  <c r="AD35" i="1"/>
  <c r="AE35" i="1"/>
  <c r="AD36" i="1"/>
  <c r="AE36" i="1"/>
  <c r="AD37" i="1"/>
  <c r="AE37" i="1"/>
  <c r="AD38" i="1"/>
  <c r="AE38" i="1"/>
  <c r="AD39" i="1"/>
  <c r="AE39" i="1"/>
  <c r="AD40" i="1"/>
  <c r="AE40" i="1"/>
  <c r="AD41" i="1"/>
  <c r="AE41" i="1"/>
  <c r="AD42" i="1"/>
  <c r="AE42" i="1"/>
  <c r="AD43" i="1"/>
  <c r="AE43" i="1"/>
  <c r="AD44" i="1"/>
  <c r="AE44" i="1"/>
  <c r="AD45" i="1"/>
  <c r="AE45" i="1"/>
  <c r="AD46" i="1"/>
  <c r="AE46" i="1"/>
  <c r="AD47" i="1"/>
  <c r="AE47" i="1"/>
  <c r="AD48" i="1"/>
  <c r="AE48" i="1"/>
  <c r="AD49" i="1"/>
  <c r="AE49" i="1"/>
  <c r="AD50" i="1"/>
  <c r="AE50" i="1"/>
  <c r="AD51" i="1"/>
  <c r="AE51" i="1"/>
  <c r="AD52" i="1"/>
  <c r="AE52" i="1"/>
  <c r="AD53" i="1"/>
  <c r="AE53" i="1"/>
  <c r="AD54" i="1"/>
  <c r="AE54" i="1"/>
  <c r="AD55" i="1"/>
  <c r="AE55" i="1"/>
  <c r="AD56" i="1"/>
  <c r="AE56" i="1"/>
  <c r="AD57" i="1"/>
  <c r="AE57" i="1"/>
  <c r="AD58" i="1"/>
  <c r="AE58" i="1"/>
  <c r="AD59" i="1"/>
  <c r="AE59" i="1"/>
  <c r="AD60" i="1"/>
  <c r="AE60" i="1"/>
  <c r="AD61" i="1"/>
  <c r="AE61" i="1"/>
  <c r="AD62" i="1"/>
  <c r="AE62" i="1"/>
  <c r="AD63" i="1"/>
  <c r="AE63" i="1"/>
  <c r="AD64" i="1"/>
  <c r="AE64" i="1"/>
  <c r="AD65" i="1"/>
  <c r="AE65" i="1"/>
  <c r="AD66" i="1"/>
  <c r="AE66" i="1"/>
  <c r="AD67" i="1"/>
  <c r="AE67" i="1"/>
  <c r="AD68" i="1"/>
  <c r="AE68" i="1"/>
  <c r="AD69" i="1"/>
  <c r="AE69" i="1"/>
  <c r="AD70" i="1"/>
  <c r="AE70" i="1"/>
  <c r="AD71" i="1"/>
  <c r="AE71" i="1"/>
  <c r="AD72" i="1"/>
  <c r="AE72" i="1"/>
  <c r="AD73" i="1"/>
  <c r="AE73" i="1"/>
  <c r="AD74" i="1"/>
  <c r="AE74" i="1"/>
  <c r="AD75" i="1"/>
  <c r="AE75" i="1"/>
  <c r="AD76" i="1"/>
  <c r="AE76" i="1"/>
  <c r="AD77" i="1"/>
  <c r="AE77" i="1"/>
  <c r="AD78" i="1"/>
  <c r="AE78" i="1"/>
  <c r="AD79" i="1"/>
  <c r="AE79" i="1"/>
  <c r="AD80" i="1"/>
  <c r="AE80" i="1"/>
  <c r="AD81" i="1"/>
  <c r="AE81" i="1"/>
  <c r="AD82" i="1"/>
  <c r="AE82" i="1"/>
  <c r="AD83" i="1"/>
  <c r="AE83" i="1"/>
  <c r="AD84" i="1"/>
  <c r="AE84" i="1"/>
  <c r="AD85" i="1"/>
  <c r="AE85" i="1"/>
  <c r="AD86" i="1"/>
  <c r="AE86" i="1"/>
  <c r="AD87" i="1"/>
  <c r="AE87" i="1"/>
  <c r="AD88" i="1"/>
  <c r="AE88" i="1"/>
  <c r="AD89" i="1"/>
  <c r="AE89" i="1"/>
  <c r="AD90" i="1"/>
  <c r="AE90" i="1"/>
  <c r="AD91" i="1"/>
  <c r="AE91" i="1"/>
  <c r="AD92" i="1"/>
  <c r="AE92" i="1"/>
  <c r="AD93" i="1"/>
  <c r="AE93" i="1"/>
  <c r="AD94" i="1"/>
  <c r="AE94" i="1"/>
  <c r="AD95" i="1"/>
  <c r="AE95" i="1"/>
  <c r="AD96" i="1"/>
  <c r="AE96" i="1"/>
  <c r="AD97" i="1"/>
  <c r="AE97" i="1"/>
  <c r="AD98" i="1"/>
  <c r="AE98" i="1"/>
  <c r="AD99" i="1"/>
  <c r="AE99" i="1"/>
  <c r="AD100" i="1"/>
  <c r="AE100" i="1"/>
  <c r="AD101" i="1"/>
  <c r="AE101" i="1"/>
  <c r="AD102" i="1"/>
  <c r="AE102" i="1"/>
  <c r="AD103" i="1"/>
  <c r="AE103" i="1"/>
  <c r="AD104" i="1"/>
  <c r="AE104" i="1"/>
  <c r="AD105" i="1"/>
  <c r="AE105" i="1"/>
  <c r="AD106" i="1"/>
  <c r="AE106" i="1"/>
  <c r="AD107" i="1"/>
  <c r="AE107" i="1"/>
  <c r="AD108" i="1"/>
  <c r="AE108" i="1"/>
  <c r="AD109" i="1"/>
  <c r="AE109" i="1"/>
  <c r="AD110" i="1"/>
  <c r="AE110" i="1"/>
  <c r="AD111" i="1"/>
  <c r="AE111" i="1"/>
  <c r="AD112" i="1"/>
  <c r="AE112" i="1"/>
  <c r="AD113" i="1"/>
  <c r="AE113" i="1"/>
  <c r="AD114" i="1"/>
  <c r="AE114" i="1"/>
  <c r="AD115" i="1"/>
  <c r="AE115" i="1"/>
  <c r="AD116" i="1"/>
  <c r="AE116" i="1"/>
  <c r="AD117" i="1"/>
  <c r="AE117" i="1"/>
  <c r="AD118" i="1"/>
  <c r="AE118" i="1"/>
  <c r="AD119" i="1"/>
  <c r="AE119" i="1"/>
  <c r="AD120" i="1"/>
  <c r="AE120" i="1"/>
  <c r="AD121" i="1"/>
  <c r="AE121" i="1"/>
  <c r="AD122" i="1"/>
  <c r="AE122" i="1"/>
  <c r="AD123" i="1"/>
  <c r="AE123" i="1"/>
  <c r="AD124" i="1"/>
  <c r="AE124" i="1"/>
  <c r="AD125" i="1"/>
  <c r="AE125" i="1"/>
  <c r="AD126" i="1"/>
  <c r="AE126" i="1"/>
  <c r="AD127" i="1"/>
  <c r="AE127" i="1"/>
  <c r="AD128" i="1"/>
  <c r="AE128" i="1"/>
  <c r="AD129" i="1"/>
  <c r="AE129" i="1"/>
  <c r="AD130" i="1"/>
  <c r="AE130" i="1"/>
  <c r="AD131" i="1"/>
  <c r="AE131" i="1"/>
  <c r="AD132" i="1"/>
  <c r="AE132" i="1"/>
  <c r="AD133" i="1"/>
  <c r="AE133" i="1"/>
  <c r="AD134" i="1"/>
  <c r="AE134" i="1"/>
  <c r="AD135" i="1"/>
  <c r="AE135" i="1"/>
  <c r="AD136" i="1"/>
  <c r="AE136" i="1"/>
  <c r="AD137" i="1"/>
  <c r="AE137" i="1"/>
  <c r="AD138" i="1"/>
  <c r="AE138" i="1"/>
  <c r="AD139" i="1"/>
  <c r="AE139" i="1"/>
  <c r="AD140" i="1"/>
  <c r="AE140" i="1"/>
  <c r="AD141" i="1"/>
  <c r="AE141" i="1"/>
  <c r="AD142" i="1"/>
  <c r="AE142" i="1"/>
  <c r="AD143" i="1"/>
  <c r="AE143" i="1"/>
  <c r="AD144" i="1"/>
  <c r="AE144" i="1"/>
  <c r="AD145" i="1"/>
  <c r="AE145" i="1"/>
  <c r="AD146" i="1"/>
  <c r="AE146" i="1"/>
  <c r="AD147" i="1"/>
  <c r="AE147" i="1"/>
  <c r="AD148" i="1"/>
  <c r="AE148" i="1"/>
  <c r="AD149" i="1"/>
  <c r="AE149" i="1"/>
  <c r="AD150" i="1"/>
  <c r="AE150" i="1"/>
  <c r="AD151" i="1"/>
  <c r="AE151" i="1"/>
  <c r="AD152" i="1"/>
  <c r="AE152" i="1"/>
  <c r="AD153" i="1"/>
  <c r="AE153" i="1"/>
  <c r="AD154" i="1"/>
  <c r="AE154" i="1"/>
  <c r="AD155" i="1"/>
  <c r="AE155" i="1"/>
  <c r="AD156" i="1"/>
  <c r="AE156" i="1"/>
  <c r="AD157" i="1"/>
  <c r="AE157" i="1"/>
  <c r="AD158" i="1"/>
  <c r="AE158" i="1"/>
  <c r="AD159" i="1"/>
  <c r="AE159" i="1"/>
  <c r="AD160" i="1"/>
  <c r="AE160" i="1"/>
  <c r="AD161" i="1"/>
  <c r="AE161" i="1"/>
  <c r="AD162" i="1"/>
  <c r="AE162" i="1"/>
  <c r="AD163" i="1"/>
  <c r="AE163" i="1"/>
  <c r="AD164" i="1"/>
  <c r="AE164" i="1"/>
  <c r="AD165" i="1"/>
  <c r="AE165" i="1"/>
  <c r="AD166" i="1"/>
  <c r="AE166" i="1"/>
  <c r="AD167" i="1"/>
  <c r="AE167" i="1"/>
  <c r="AD168" i="1"/>
  <c r="AE168" i="1"/>
  <c r="AD169" i="1"/>
  <c r="AE169" i="1"/>
  <c r="AD170" i="1"/>
  <c r="AE170" i="1"/>
  <c r="AD171" i="1"/>
  <c r="AE171" i="1"/>
  <c r="AD172" i="1"/>
  <c r="AE172" i="1"/>
  <c r="AD173" i="1"/>
  <c r="AE173" i="1"/>
  <c r="AD174" i="1"/>
  <c r="AE174" i="1"/>
  <c r="AD175" i="1"/>
  <c r="AE175" i="1"/>
  <c r="AD176" i="1"/>
  <c r="AE176" i="1"/>
  <c r="AD177" i="1"/>
  <c r="AE177" i="1"/>
  <c r="AD178" i="1"/>
  <c r="AE178" i="1"/>
  <c r="AD179" i="1"/>
  <c r="AE179" i="1"/>
  <c r="AD180" i="1"/>
  <c r="AE180" i="1"/>
  <c r="AD181" i="1"/>
  <c r="AE181" i="1"/>
  <c r="AD182" i="1"/>
  <c r="AE182" i="1"/>
  <c r="AD183" i="1"/>
  <c r="AE183" i="1"/>
  <c r="AD184" i="1"/>
  <c r="AE184" i="1"/>
  <c r="AD185" i="1"/>
  <c r="AE185" i="1"/>
  <c r="AD186" i="1"/>
  <c r="AE186" i="1"/>
  <c r="AD187" i="1"/>
  <c r="AE187" i="1"/>
  <c r="AD188" i="1"/>
  <c r="AE188" i="1"/>
  <c r="AD189" i="1"/>
  <c r="AE189" i="1"/>
  <c r="AD190" i="1"/>
  <c r="AE190" i="1"/>
  <c r="AD191" i="1"/>
  <c r="AE191" i="1"/>
  <c r="AD192" i="1"/>
  <c r="AE192" i="1"/>
  <c r="AD193" i="1"/>
  <c r="AE193" i="1"/>
  <c r="AD194" i="1"/>
  <c r="AE194" i="1"/>
  <c r="AD195" i="1"/>
  <c r="AE195" i="1"/>
  <c r="AD196" i="1"/>
  <c r="AE196" i="1"/>
  <c r="AD197" i="1"/>
  <c r="AE197" i="1"/>
  <c r="AD198" i="1"/>
  <c r="AE198" i="1"/>
  <c r="AD199" i="1"/>
  <c r="AE199" i="1"/>
  <c r="AD200" i="1"/>
  <c r="AE200" i="1"/>
  <c r="AD201" i="1"/>
  <c r="AE201" i="1"/>
  <c r="AD202" i="1"/>
  <c r="AE202" i="1"/>
  <c r="AD203" i="1"/>
  <c r="AE203" i="1"/>
  <c r="AD204" i="1"/>
  <c r="AE204" i="1"/>
  <c r="AD205" i="1"/>
  <c r="AE205" i="1"/>
  <c r="AD206" i="1"/>
  <c r="AE206" i="1"/>
  <c r="AD207" i="1"/>
  <c r="AE207" i="1"/>
  <c r="AD208" i="1"/>
  <c r="AE208" i="1"/>
  <c r="AD209" i="1"/>
  <c r="AE209" i="1"/>
  <c r="AD210" i="1"/>
  <c r="AE210" i="1"/>
  <c r="AD211" i="1"/>
  <c r="AE211" i="1"/>
  <c r="AD212" i="1"/>
  <c r="AE212" i="1"/>
  <c r="AD213" i="1"/>
  <c r="AE213" i="1"/>
  <c r="AD214" i="1"/>
  <c r="AE214" i="1"/>
  <c r="AD215" i="1"/>
  <c r="AE215" i="1"/>
  <c r="AD216" i="1"/>
  <c r="AE216" i="1"/>
  <c r="AD217" i="1"/>
  <c r="AE217" i="1"/>
  <c r="AD218" i="1"/>
  <c r="AE218" i="1"/>
  <c r="AD219" i="1"/>
  <c r="AE219" i="1"/>
  <c r="AD220" i="1"/>
  <c r="AE220" i="1"/>
  <c r="AD221" i="1"/>
  <c r="AE221" i="1"/>
  <c r="AD222" i="1"/>
  <c r="AE222" i="1"/>
  <c r="AD223" i="1"/>
  <c r="AE223" i="1"/>
  <c r="AD224" i="1"/>
  <c r="AE224" i="1"/>
  <c r="AD225" i="1"/>
  <c r="AE225" i="1"/>
  <c r="AD226" i="1"/>
  <c r="AE226" i="1"/>
  <c r="AD227" i="1"/>
  <c r="AE227" i="1"/>
  <c r="AD228" i="1"/>
  <c r="AE228" i="1"/>
  <c r="AD229" i="1"/>
  <c r="AE229" i="1"/>
  <c r="AD230" i="1"/>
  <c r="AE230" i="1"/>
  <c r="AD231" i="1"/>
  <c r="AE231" i="1"/>
  <c r="AD232" i="1"/>
  <c r="AE232" i="1"/>
  <c r="AD233" i="1"/>
  <c r="AE233" i="1"/>
  <c r="AD234" i="1"/>
  <c r="AE234" i="1"/>
  <c r="AD235" i="1"/>
  <c r="AE235" i="1"/>
  <c r="AD236" i="1"/>
  <c r="AE236" i="1"/>
  <c r="AD237" i="1"/>
  <c r="AE237" i="1"/>
  <c r="AD238" i="1"/>
  <c r="AE238" i="1"/>
  <c r="AD239" i="1"/>
  <c r="AE239" i="1"/>
  <c r="AD240" i="1"/>
  <c r="AE240" i="1"/>
  <c r="AD241" i="1"/>
  <c r="AE241" i="1"/>
  <c r="AD242" i="1"/>
  <c r="AE242" i="1"/>
  <c r="AD243" i="1"/>
  <c r="AE243" i="1"/>
  <c r="AD244" i="1"/>
  <c r="AE244" i="1"/>
  <c r="AD245" i="1"/>
  <c r="AE245" i="1"/>
  <c r="AD246" i="1"/>
  <c r="AE246" i="1"/>
  <c r="AD247" i="1"/>
  <c r="AE247" i="1"/>
  <c r="AD248" i="1"/>
  <c r="AE248" i="1"/>
  <c r="AD249" i="1"/>
  <c r="AE249" i="1"/>
  <c r="AD250" i="1"/>
  <c r="AE250" i="1"/>
  <c r="AD251" i="1"/>
  <c r="AE251" i="1"/>
  <c r="AD252" i="1"/>
  <c r="AE252" i="1"/>
  <c r="AD253" i="1"/>
  <c r="AE253" i="1"/>
  <c r="AD254" i="1"/>
  <c r="AE254" i="1"/>
  <c r="AD255" i="1"/>
  <c r="AE255" i="1"/>
  <c r="AD256" i="1"/>
  <c r="AE256" i="1"/>
  <c r="AD257" i="1"/>
  <c r="AE257" i="1"/>
  <c r="AD258" i="1"/>
  <c r="AE258" i="1"/>
  <c r="AD259" i="1"/>
  <c r="AE259" i="1"/>
  <c r="AD260" i="1"/>
  <c r="AE260" i="1"/>
  <c r="AD261" i="1"/>
  <c r="AE261" i="1"/>
  <c r="AD262" i="1"/>
  <c r="AE262" i="1"/>
  <c r="AD263" i="1"/>
  <c r="AE263" i="1"/>
  <c r="AD264" i="1"/>
  <c r="AE264" i="1"/>
  <c r="AD265" i="1"/>
  <c r="AE265" i="1"/>
  <c r="AD266" i="1"/>
  <c r="AE266" i="1"/>
  <c r="AD267" i="1"/>
  <c r="AE267" i="1"/>
  <c r="AD268" i="1"/>
  <c r="AE268" i="1"/>
  <c r="AD269" i="1"/>
  <c r="AE269" i="1"/>
  <c r="AD270" i="1"/>
  <c r="AE270" i="1"/>
  <c r="AD271" i="1"/>
  <c r="AE271" i="1"/>
  <c r="AD272" i="1"/>
  <c r="AE272" i="1"/>
  <c r="AD273" i="1"/>
  <c r="AE273" i="1"/>
  <c r="AD274" i="1"/>
  <c r="AE274" i="1"/>
  <c r="AD275" i="1"/>
  <c r="AE275" i="1"/>
  <c r="AD276" i="1"/>
  <c r="AE276" i="1"/>
  <c r="AD277" i="1"/>
  <c r="AE277" i="1"/>
  <c r="AD278" i="1"/>
  <c r="AE278" i="1"/>
  <c r="AD279" i="1"/>
  <c r="AE279" i="1"/>
  <c r="AD280" i="1"/>
  <c r="AE280" i="1"/>
  <c r="AD281" i="1"/>
  <c r="AE281" i="1"/>
  <c r="AD282" i="1"/>
  <c r="AE282" i="1"/>
  <c r="AD283" i="1"/>
  <c r="AE283" i="1"/>
  <c r="AD284" i="1"/>
  <c r="AE284" i="1"/>
  <c r="AD285" i="1"/>
  <c r="AE285" i="1"/>
  <c r="AD286" i="1"/>
  <c r="AE286" i="1"/>
  <c r="AD287" i="1"/>
  <c r="AE287" i="1"/>
  <c r="AD288" i="1"/>
  <c r="AE288" i="1"/>
  <c r="AD289" i="1"/>
  <c r="AE289" i="1"/>
  <c r="AD290" i="1"/>
  <c r="AE290" i="1"/>
  <c r="AD291" i="1"/>
  <c r="AE291" i="1"/>
  <c r="AD292" i="1"/>
  <c r="AE292" i="1"/>
  <c r="AD293" i="1"/>
  <c r="AE293" i="1"/>
  <c r="AD294" i="1"/>
  <c r="AE294" i="1"/>
  <c r="AD295" i="1"/>
  <c r="AE295" i="1"/>
  <c r="AD296" i="1"/>
  <c r="AE296" i="1"/>
  <c r="AD297" i="1"/>
  <c r="AE297" i="1"/>
  <c r="AD298" i="1"/>
  <c r="AE298" i="1"/>
  <c r="AD299" i="1"/>
  <c r="AE299" i="1"/>
  <c r="AD300" i="1"/>
  <c r="AE300" i="1"/>
  <c r="AD301" i="1"/>
  <c r="AE301" i="1"/>
  <c r="AD302" i="1"/>
  <c r="AE302" i="1"/>
  <c r="AD303" i="1"/>
  <c r="AE303" i="1"/>
  <c r="AD304" i="1"/>
  <c r="AE304" i="1"/>
  <c r="AD305" i="1"/>
  <c r="AE305" i="1"/>
  <c r="AD306" i="1"/>
  <c r="AE306" i="1"/>
  <c r="AD307" i="1"/>
  <c r="AE307" i="1"/>
  <c r="AD308" i="1"/>
  <c r="AE308" i="1"/>
  <c r="AD309" i="1"/>
  <c r="AE309" i="1"/>
  <c r="AD310" i="1"/>
  <c r="AE310" i="1"/>
  <c r="AD311" i="1"/>
  <c r="AE311" i="1"/>
  <c r="AD312" i="1"/>
  <c r="AE312" i="1"/>
  <c r="AD313" i="1"/>
  <c r="AE313" i="1"/>
  <c r="AD314" i="1"/>
  <c r="AE314" i="1"/>
  <c r="AD315" i="1"/>
  <c r="AE315" i="1"/>
  <c r="AD316" i="1"/>
  <c r="AE316" i="1"/>
  <c r="AD317" i="1"/>
  <c r="AE317" i="1"/>
  <c r="AD318" i="1"/>
  <c r="AE318" i="1"/>
  <c r="AD319" i="1"/>
  <c r="AE319" i="1"/>
  <c r="AD320" i="1"/>
  <c r="AE320" i="1"/>
  <c r="AD321" i="1"/>
  <c r="AE321" i="1"/>
  <c r="AD322" i="1"/>
  <c r="AE322" i="1"/>
  <c r="AD323" i="1"/>
  <c r="AE323" i="1"/>
  <c r="AD324" i="1"/>
  <c r="AE324" i="1"/>
  <c r="AD325" i="1"/>
  <c r="AE325" i="1"/>
  <c r="AD326" i="1"/>
  <c r="AE326" i="1"/>
  <c r="AD327" i="1"/>
  <c r="AE327" i="1"/>
  <c r="AD328" i="1"/>
  <c r="AE328" i="1"/>
  <c r="AD329" i="1"/>
  <c r="AE329" i="1"/>
  <c r="AD330" i="1"/>
  <c r="AE330" i="1"/>
  <c r="AD331" i="1"/>
  <c r="AE331" i="1"/>
  <c r="AD332" i="1"/>
  <c r="AE332" i="1"/>
  <c r="AD333" i="1"/>
  <c r="AE333" i="1"/>
  <c r="AD334" i="1"/>
  <c r="AE334" i="1"/>
  <c r="AD335" i="1"/>
  <c r="AE335" i="1"/>
  <c r="AD336" i="1"/>
  <c r="AE336" i="1"/>
  <c r="AD337" i="1"/>
  <c r="AE337" i="1"/>
  <c r="AD338" i="1"/>
  <c r="AE338" i="1"/>
  <c r="AD339" i="1"/>
  <c r="AE339" i="1"/>
  <c r="AD340" i="1"/>
  <c r="AE340" i="1"/>
  <c r="AD341" i="1"/>
  <c r="AE341" i="1"/>
  <c r="AD342" i="1"/>
  <c r="AE342" i="1"/>
  <c r="AD343" i="1"/>
  <c r="AE343" i="1"/>
  <c r="AD344" i="1"/>
  <c r="AE344" i="1"/>
  <c r="AD345" i="1"/>
  <c r="AE345" i="1"/>
  <c r="AD346" i="1"/>
  <c r="AE346" i="1"/>
  <c r="AD347" i="1"/>
  <c r="AE347" i="1"/>
  <c r="AD348" i="1"/>
  <c r="AE348" i="1"/>
  <c r="AD349" i="1"/>
  <c r="AE349" i="1"/>
  <c r="AD350" i="1"/>
  <c r="AE350" i="1"/>
  <c r="AD351" i="1"/>
  <c r="AE351" i="1"/>
  <c r="AD352" i="1"/>
  <c r="AE352" i="1"/>
  <c r="AD353" i="1"/>
  <c r="AE353" i="1"/>
  <c r="AD354" i="1"/>
  <c r="AE354" i="1"/>
  <c r="AD355" i="1"/>
  <c r="AE355" i="1"/>
  <c r="AD356" i="1"/>
  <c r="AE356" i="1"/>
  <c r="AD357" i="1"/>
  <c r="AE357" i="1"/>
  <c r="AD358" i="1"/>
  <c r="AE358" i="1"/>
  <c r="AD359" i="1"/>
  <c r="AE359" i="1"/>
  <c r="AD360" i="1"/>
  <c r="AE360" i="1"/>
  <c r="AD361" i="1"/>
  <c r="AE361" i="1"/>
  <c r="AD362" i="1"/>
  <c r="AE362" i="1"/>
  <c r="AD363" i="1"/>
  <c r="AE363" i="1"/>
  <c r="AD364" i="1"/>
  <c r="AE364" i="1"/>
  <c r="AD365" i="1"/>
  <c r="AE365" i="1"/>
  <c r="AD366" i="1"/>
  <c r="AE366" i="1"/>
  <c r="AD367" i="1"/>
  <c r="AE367" i="1"/>
  <c r="AD368" i="1"/>
  <c r="AE368" i="1"/>
  <c r="AD369" i="1"/>
  <c r="AE369" i="1"/>
  <c r="AD370" i="1"/>
  <c r="AE370" i="1"/>
  <c r="AD371" i="1"/>
  <c r="AE371" i="1"/>
  <c r="AD372" i="1"/>
  <c r="AE372" i="1"/>
  <c r="AD373" i="1"/>
  <c r="AE373" i="1"/>
  <c r="AD374" i="1"/>
  <c r="AE374" i="1"/>
  <c r="AD375" i="1"/>
  <c r="AE375" i="1"/>
  <c r="AD376" i="1"/>
  <c r="AE376" i="1"/>
  <c r="AD377" i="1"/>
  <c r="AE377" i="1"/>
  <c r="AD378" i="1"/>
  <c r="AE378" i="1"/>
  <c r="AD379" i="1"/>
  <c r="AE379" i="1"/>
  <c r="AD380" i="1"/>
  <c r="AE380" i="1"/>
  <c r="AD381" i="1"/>
  <c r="AE381" i="1"/>
  <c r="AD382" i="1"/>
  <c r="AE382" i="1"/>
  <c r="AD383" i="1"/>
  <c r="AE383" i="1"/>
  <c r="AD384" i="1"/>
  <c r="AE384" i="1"/>
  <c r="AD385" i="1"/>
  <c r="AE385" i="1"/>
  <c r="AD386" i="1"/>
  <c r="AE386" i="1"/>
  <c r="AD387" i="1"/>
  <c r="AE387" i="1"/>
  <c r="AD388" i="1"/>
  <c r="AE388" i="1"/>
  <c r="AD389" i="1"/>
  <c r="AE389" i="1"/>
  <c r="AD390" i="1"/>
  <c r="AE390" i="1"/>
  <c r="AD391" i="1"/>
  <c r="AE391" i="1"/>
  <c r="AD392" i="1"/>
  <c r="AE392" i="1"/>
  <c r="AD393" i="1"/>
  <c r="AE393" i="1"/>
  <c r="AD394" i="1"/>
  <c r="AE394" i="1"/>
  <c r="AD395" i="1"/>
  <c r="AE395" i="1"/>
  <c r="AD396" i="1"/>
  <c r="AE396" i="1"/>
  <c r="AD397" i="1"/>
  <c r="AE397" i="1"/>
  <c r="AD398" i="1"/>
  <c r="AE398" i="1"/>
  <c r="AD399" i="1"/>
  <c r="AE399" i="1"/>
  <c r="AD400" i="1"/>
  <c r="AE400" i="1"/>
  <c r="AD401" i="1"/>
  <c r="AE401" i="1"/>
  <c r="AD402" i="1"/>
  <c r="AE402" i="1"/>
  <c r="AD403" i="1"/>
  <c r="AE403" i="1"/>
  <c r="AD404" i="1"/>
  <c r="AE404" i="1"/>
  <c r="AD405" i="1"/>
  <c r="AE405" i="1"/>
  <c r="AD406" i="1"/>
  <c r="AE406" i="1"/>
  <c r="AD407" i="1"/>
  <c r="AE407" i="1"/>
  <c r="AD408" i="1"/>
  <c r="AE408" i="1"/>
  <c r="AD409" i="1"/>
  <c r="AE409" i="1"/>
  <c r="AD410" i="1"/>
  <c r="AE410" i="1"/>
  <c r="AD411" i="1"/>
  <c r="AE411" i="1"/>
  <c r="AD412" i="1"/>
  <c r="AE412" i="1"/>
  <c r="AD413" i="1"/>
  <c r="AE413" i="1"/>
  <c r="AD414" i="1"/>
  <c r="AE414" i="1"/>
  <c r="AD415" i="1"/>
  <c r="AE415" i="1"/>
  <c r="AD416" i="1"/>
  <c r="AE416" i="1"/>
  <c r="AD417" i="1"/>
  <c r="AE417" i="1"/>
  <c r="AD418" i="1"/>
  <c r="AE418" i="1"/>
  <c r="AD419" i="1"/>
  <c r="AE419" i="1"/>
  <c r="AD420" i="1"/>
  <c r="AE420" i="1"/>
  <c r="AD421" i="1"/>
  <c r="AE421" i="1"/>
  <c r="AD422" i="1"/>
  <c r="AE422" i="1"/>
  <c r="AD423" i="1"/>
  <c r="AE423" i="1"/>
  <c r="AD424" i="1"/>
  <c r="AE424" i="1"/>
  <c r="AD425" i="1"/>
  <c r="AE425" i="1"/>
  <c r="AD426" i="1"/>
  <c r="AE426" i="1"/>
  <c r="AD427" i="1"/>
  <c r="AE427" i="1"/>
  <c r="AD428" i="1"/>
  <c r="AE428" i="1"/>
  <c r="AD429" i="1"/>
  <c r="AE429" i="1"/>
  <c r="AD430" i="1"/>
  <c r="AE430" i="1"/>
  <c r="AD431" i="1"/>
  <c r="AE431" i="1"/>
  <c r="AD432" i="1"/>
  <c r="AE432" i="1"/>
  <c r="AD433" i="1"/>
  <c r="AE433" i="1"/>
  <c r="AD434" i="1"/>
  <c r="AE434" i="1"/>
  <c r="AD435" i="1"/>
  <c r="AE435" i="1"/>
  <c r="AD436" i="1"/>
  <c r="AE436" i="1"/>
  <c r="AD437" i="1"/>
  <c r="AE437" i="1"/>
  <c r="AD438" i="1"/>
  <c r="AE438" i="1"/>
  <c r="AD439" i="1"/>
  <c r="AE439" i="1"/>
  <c r="AD440" i="1"/>
  <c r="AE440" i="1"/>
  <c r="AD441" i="1"/>
  <c r="AE441" i="1"/>
  <c r="AD442" i="1"/>
  <c r="AE442" i="1"/>
  <c r="AD443" i="1"/>
  <c r="AE443" i="1"/>
  <c r="AD444" i="1"/>
  <c r="AE444" i="1"/>
  <c r="AD445" i="1"/>
  <c r="AE445" i="1"/>
  <c r="AD446" i="1"/>
  <c r="AE446" i="1"/>
  <c r="AD447" i="1"/>
  <c r="AE447" i="1"/>
  <c r="AD448" i="1"/>
  <c r="AE448" i="1"/>
  <c r="AD449" i="1"/>
  <c r="AE449" i="1"/>
  <c r="AD450" i="1"/>
  <c r="AE450" i="1"/>
  <c r="AD451" i="1"/>
  <c r="AE451" i="1"/>
  <c r="AD452" i="1"/>
  <c r="AE452" i="1"/>
  <c r="AD453" i="1"/>
  <c r="AE453" i="1"/>
  <c r="AD454" i="1"/>
  <c r="AE454" i="1"/>
  <c r="AD455" i="1"/>
  <c r="AE455" i="1"/>
  <c r="AD456" i="1"/>
  <c r="AE456" i="1"/>
  <c r="AD457" i="1"/>
  <c r="AE457" i="1"/>
  <c r="AD458" i="1"/>
  <c r="AE458" i="1"/>
  <c r="AD459" i="1"/>
  <c r="AE459" i="1"/>
  <c r="AD460" i="1"/>
  <c r="AE460" i="1"/>
  <c r="AD461" i="1"/>
  <c r="AE461" i="1"/>
  <c r="AD462" i="1"/>
  <c r="AE462" i="1"/>
  <c r="AD463" i="1"/>
  <c r="AE463" i="1"/>
  <c r="AD464" i="1"/>
  <c r="AE464" i="1"/>
  <c r="AD465" i="1"/>
  <c r="AE465" i="1"/>
  <c r="AD466" i="1"/>
  <c r="AE466" i="1"/>
  <c r="AD467" i="1"/>
  <c r="AE467" i="1"/>
  <c r="AD468" i="1"/>
  <c r="AE468" i="1"/>
  <c r="AD469" i="1"/>
  <c r="AE469" i="1"/>
  <c r="AD470" i="1"/>
  <c r="AE470" i="1"/>
  <c r="AD471" i="1"/>
  <c r="AE471" i="1"/>
  <c r="AD472" i="1"/>
  <c r="AE472" i="1"/>
  <c r="AD473" i="1"/>
  <c r="AE473" i="1"/>
  <c r="AD474" i="1"/>
  <c r="AE474" i="1"/>
  <c r="AD475" i="1"/>
  <c r="AE475" i="1"/>
  <c r="AD476" i="1"/>
  <c r="AE476" i="1"/>
  <c r="AD477" i="1"/>
  <c r="AE477" i="1"/>
  <c r="AD478" i="1"/>
  <c r="AE478" i="1"/>
  <c r="AD479" i="1"/>
  <c r="AE479" i="1"/>
  <c r="AD480" i="1"/>
  <c r="AE480" i="1"/>
  <c r="AD481" i="1"/>
  <c r="AE481" i="1"/>
  <c r="AD482" i="1"/>
  <c r="AE482" i="1"/>
  <c r="AD483" i="1"/>
  <c r="AE483" i="1"/>
  <c r="AD484" i="1"/>
  <c r="AE484" i="1"/>
  <c r="AD485" i="1"/>
  <c r="AE485" i="1"/>
  <c r="AD486" i="1"/>
  <c r="AE486" i="1"/>
  <c r="AD487" i="1"/>
  <c r="AE487" i="1"/>
  <c r="AD488" i="1"/>
  <c r="AE488" i="1"/>
  <c r="AD489" i="1"/>
  <c r="AE489" i="1"/>
  <c r="AD490" i="1"/>
  <c r="AE490" i="1"/>
  <c r="AD491" i="1"/>
  <c r="AE491" i="1"/>
  <c r="AD492" i="1"/>
  <c r="AE492" i="1"/>
  <c r="AD493" i="1"/>
  <c r="AE493" i="1"/>
  <c r="AD494" i="1"/>
  <c r="AE494" i="1"/>
  <c r="AD495" i="1"/>
  <c r="AE495" i="1"/>
  <c r="AD496" i="1"/>
  <c r="AE496" i="1"/>
  <c r="AD497" i="1"/>
  <c r="AE497" i="1"/>
  <c r="AD498" i="1"/>
  <c r="AE498" i="1"/>
  <c r="AD499" i="1"/>
  <c r="AE499" i="1"/>
  <c r="AD500" i="1"/>
  <c r="AE500" i="1"/>
  <c r="AD501" i="1"/>
  <c r="AE501" i="1"/>
  <c r="AD502" i="1"/>
  <c r="AE502" i="1"/>
  <c r="AD503" i="1"/>
  <c r="AE503" i="1"/>
  <c r="AD504" i="1"/>
  <c r="AE504" i="1"/>
  <c r="AD505" i="1"/>
  <c r="AE505" i="1"/>
  <c r="AD506" i="1"/>
  <c r="AE506" i="1"/>
  <c r="AD507" i="1"/>
  <c r="AE507" i="1"/>
  <c r="AD508" i="1"/>
  <c r="AE508" i="1"/>
  <c r="AD509" i="1"/>
  <c r="AE509" i="1"/>
  <c r="AD510" i="1"/>
  <c r="AE510" i="1"/>
  <c r="AD511" i="1"/>
  <c r="AE511" i="1"/>
  <c r="AD512" i="1"/>
  <c r="AE512" i="1"/>
  <c r="AD513" i="1"/>
  <c r="AE513" i="1"/>
  <c r="AD514" i="1"/>
  <c r="AE514" i="1"/>
  <c r="AD515" i="1"/>
  <c r="AE515" i="1"/>
  <c r="AD516" i="1"/>
  <c r="AE516" i="1"/>
  <c r="AD517" i="1"/>
  <c r="AE517" i="1"/>
  <c r="AD518" i="1"/>
  <c r="AE518" i="1"/>
  <c r="AD519" i="1"/>
  <c r="AE519" i="1"/>
  <c r="AD520" i="1"/>
  <c r="AE520" i="1"/>
  <c r="AD521" i="1"/>
  <c r="AE521" i="1"/>
  <c r="AD522" i="1"/>
  <c r="AE522" i="1"/>
  <c r="AD523" i="1"/>
  <c r="AE523" i="1"/>
  <c r="AD524" i="1"/>
  <c r="AE524" i="1"/>
  <c r="AD525" i="1"/>
  <c r="AE525" i="1"/>
  <c r="AD526" i="1"/>
  <c r="AE526" i="1"/>
  <c r="AD527" i="1"/>
  <c r="AE527" i="1"/>
  <c r="AD528" i="1"/>
  <c r="AE528" i="1"/>
  <c r="AD529" i="1"/>
  <c r="AE529" i="1"/>
  <c r="AD530" i="1"/>
  <c r="AE530" i="1"/>
  <c r="AD531" i="1"/>
  <c r="AE531" i="1"/>
  <c r="AD532" i="1"/>
  <c r="AE532" i="1"/>
  <c r="AD533" i="1"/>
  <c r="AE533" i="1"/>
  <c r="AD534" i="1"/>
  <c r="AE534" i="1"/>
  <c r="AD535" i="1"/>
  <c r="AE535" i="1"/>
  <c r="AD536" i="1"/>
  <c r="AE536" i="1"/>
  <c r="AD537" i="1"/>
  <c r="AE537" i="1"/>
  <c r="AD538" i="1"/>
  <c r="AE538" i="1"/>
  <c r="AD539" i="1"/>
  <c r="AE539" i="1"/>
  <c r="AD540" i="1"/>
  <c r="AE540" i="1"/>
  <c r="AD541" i="1"/>
  <c r="AE541" i="1"/>
  <c r="AD542" i="1"/>
  <c r="AE542" i="1"/>
  <c r="AD543" i="1"/>
  <c r="AE543" i="1"/>
  <c r="AD544" i="1"/>
  <c r="AE544" i="1"/>
  <c r="AD545" i="1"/>
  <c r="AE545" i="1"/>
  <c r="AD546" i="1"/>
  <c r="AE546" i="1"/>
  <c r="AD547" i="1"/>
  <c r="AE547" i="1"/>
  <c r="AD548" i="1"/>
  <c r="AE548" i="1"/>
  <c r="AD549" i="1"/>
  <c r="AE549" i="1"/>
  <c r="AD550" i="1"/>
  <c r="AE550" i="1"/>
  <c r="AD551" i="1"/>
  <c r="AE551" i="1"/>
  <c r="AD552" i="1"/>
  <c r="AE552" i="1"/>
  <c r="AD553" i="1"/>
  <c r="AE553" i="1"/>
  <c r="AD554" i="1"/>
  <c r="AE554" i="1"/>
  <c r="AD555" i="1"/>
  <c r="AE555" i="1"/>
  <c r="AD556" i="1"/>
  <c r="AE556" i="1"/>
  <c r="AD557" i="1"/>
  <c r="AE557" i="1"/>
  <c r="AD558" i="1"/>
  <c r="AE558" i="1"/>
  <c r="AD559" i="1"/>
  <c r="AE559" i="1"/>
  <c r="AD560" i="1"/>
  <c r="AE560" i="1"/>
  <c r="AD561" i="1"/>
  <c r="AE561" i="1"/>
  <c r="AD562" i="1"/>
  <c r="AE562" i="1"/>
  <c r="AD563" i="1"/>
  <c r="AE563" i="1"/>
  <c r="AD564" i="1"/>
  <c r="AE564" i="1"/>
  <c r="AD565" i="1"/>
  <c r="AE565" i="1"/>
  <c r="AD566" i="1"/>
  <c r="AE566" i="1"/>
  <c r="AD567" i="1"/>
  <c r="AE567" i="1"/>
  <c r="AD568" i="1"/>
  <c r="AE568" i="1"/>
  <c r="AD569" i="1"/>
  <c r="AE569" i="1"/>
  <c r="AD570" i="1"/>
  <c r="AE570" i="1"/>
  <c r="AD571" i="1"/>
  <c r="AE571" i="1"/>
  <c r="AD572" i="1"/>
  <c r="AE572" i="1"/>
  <c r="AD573" i="1"/>
  <c r="AE573" i="1"/>
  <c r="AD574" i="1"/>
  <c r="AE574" i="1"/>
  <c r="AD575" i="1"/>
  <c r="AE575" i="1"/>
  <c r="AD576" i="1"/>
  <c r="AE576" i="1"/>
  <c r="AD577" i="1"/>
  <c r="AE577" i="1"/>
  <c r="AD578" i="1"/>
  <c r="AE578" i="1"/>
  <c r="AD579" i="1"/>
  <c r="AE579" i="1"/>
  <c r="AD580" i="1"/>
  <c r="AE580" i="1"/>
  <c r="AD581" i="1"/>
  <c r="AE581" i="1"/>
  <c r="AD582" i="1"/>
  <c r="AE582" i="1"/>
  <c r="AD583" i="1"/>
  <c r="AE583" i="1"/>
  <c r="AD584" i="1"/>
  <c r="AE584" i="1"/>
  <c r="AD585" i="1"/>
  <c r="AE585" i="1"/>
  <c r="AD586" i="1"/>
  <c r="AE586" i="1"/>
  <c r="AD587" i="1"/>
  <c r="AE587" i="1"/>
  <c r="AD588" i="1"/>
  <c r="AE588" i="1"/>
  <c r="AD589" i="1"/>
  <c r="AE589" i="1"/>
  <c r="AD590" i="1"/>
  <c r="AE590" i="1"/>
  <c r="AD591" i="1"/>
  <c r="AE591" i="1"/>
  <c r="AD592" i="1"/>
  <c r="AE592" i="1"/>
  <c r="AD593" i="1"/>
  <c r="AE593" i="1"/>
  <c r="AD594" i="1"/>
  <c r="AE594" i="1"/>
  <c r="AD595" i="1"/>
  <c r="AE595" i="1"/>
  <c r="AD596" i="1"/>
  <c r="AE596" i="1"/>
  <c r="AD597" i="1"/>
  <c r="AE597" i="1"/>
  <c r="AD598" i="1"/>
  <c r="AE598" i="1"/>
  <c r="AD599" i="1"/>
  <c r="AE599" i="1"/>
  <c r="AD600" i="1"/>
  <c r="AE600" i="1"/>
  <c r="AD601" i="1"/>
  <c r="AE601" i="1"/>
  <c r="AD602" i="1"/>
  <c r="AE602" i="1"/>
  <c r="AD603" i="1"/>
  <c r="AE603" i="1"/>
  <c r="AD604" i="1"/>
  <c r="AE604" i="1"/>
  <c r="AD605" i="1"/>
  <c r="AE605" i="1"/>
  <c r="AD606" i="1"/>
  <c r="AE606" i="1"/>
  <c r="AD607" i="1"/>
  <c r="AE607" i="1"/>
  <c r="AD608" i="1"/>
  <c r="AE608" i="1"/>
  <c r="AD609" i="1"/>
  <c r="AE609" i="1"/>
  <c r="AD610" i="1"/>
  <c r="AE610" i="1"/>
  <c r="AD611" i="1"/>
  <c r="AE611" i="1"/>
  <c r="AD612" i="1"/>
  <c r="AE612" i="1"/>
  <c r="AD613" i="1"/>
  <c r="AE613" i="1"/>
  <c r="AD614" i="1"/>
  <c r="AE614" i="1"/>
  <c r="AD615" i="1"/>
  <c r="AE615" i="1"/>
  <c r="AD616" i="1"/>
  <c r="AE616" i="1"/>
  <c r="AD617" i="1"/>
  <c r="AE617" i="1"/>
  <c r="AD618" i="1"/>
  <c r="AE618" i="1"/>
  <c r="AD619" i="1"/>
  <c r="AE619" i="1"/>
  <c r="AD620" i="1"/>
  <c r="AE620" i="1"/>
  <c r="AD621" i="1"/>
  <c r="AE621" i="1"/>
  <c r="AD622" i="1"/>
  <c r="AE622" i="1"/>
  <c r="AD623" i="1"/>
  <c r="AE623" i="1"/>
  <c r="AD624" i="1"/>
  <c r="AE624" i="1"/>
  <c r="AD625" i="1"/>
  <c r="AE625" i="1"/>
  <c r="AD626" i="1"/>
  <c r="AE626" i="1"/>
  <c r="AD627" i="1"/>
  <c r="AE627" i="1"/>
  <c r="AD628" i="1"/>
  <c r="AE628" i="1"/>
  <c r="AD629" i="1"/>
  <c r="AE629" i="1"/>
  <c r="AD630" i="1"/>
  <c r="AE630" i="1"/>
  <c r="AD631" i="1"/>
  <c r="AE631" i="1"/>
  <c r="AD632" i="1"/>
  <c r="AE632" i="1"/>
  <c r="AD633" i="1"/>
  <c r="AE633" i="1"/>
  <c r="AD634" i="1"/>
  <c r="AE634" i="1"/>
  <c r="AD635" i="1"/>
  <c r="AE635" i="1"/>
  <c r="AD636" i="1"/>
  <c r="AE636" i="1"/>
  <c r="AD637" i="1"/>
  <c r="AE637" i="1"/>
  <c r="AD638" i="1"/>
  <c r="AE638" i="1"/>
  <c r="AD639" i="1"/>
  <c r="AE639" i="1"/>
  <c r="AD640" i="1"/>
  <c r="AE640" i="1"/>
  <c r="AD641" i="1"/>
  <c r="AE641" i="1"/>
  <c r="AD642" i="1"/>
  <c r="AE642" i="1"/>
  <c r="AD643" i="1"/>
  <c r="AE643" i="1"/>
  <c r="AD644" i="1"/>
  <c r="AE644" i="1"/>
  <c r="AD645" i="1"/>
  <c r="AE645" i="1"/>
  <c r="AD646" i="1"/>
  <c r="AE646" i="1"/>
  <c r="AD647" i="1"/>
  <c r="AE647" i="1"/>
  <c r="AD648" i="1"/>
  <c r="AE648" i="1"/>
  <c r="AD649" i="1"/>
  <c r="AE649" i="1"/>
  <c r="AD650" i="1"/>
  <c r="AE650" i="1"/>
  <c r="AD651" i="1"/>
  <c r="AE651" i="1"/>
  <c r="AD652" i="1"/>
  <c r="AE652" i="1"/>
  <c r="AD653" i="1"/>
  <c r="AE653" i="1"/>
  <c r="AD654" i="1"/>
  <c r="AE654" i="1"/>
  <c r="AD655" i="1"/>
  <c r="AE655" i="1"/>
  <c r="AD656" i="1"/>
  <c r="AE656" i="1"/>
  <c r="AD657" i="1"/>
  <c r="AE657" i="1"/>
  <c r="AD658" i="1"/>
  <c r="AE658" i="1"/>
  <c r="AD659" i="1"/>
  <c r="AE659" i="1"/>
  <c r="AD660" i="1"/>
  <c r="AE660" i="1"/>
  <c r="AD661" i="1"/>
  <c r="AE661" i="1"/>
  <c r="AD662" i="1"/>
  <c r="AE662" i="1"/>
  <c r="AD663" i="1"/>
  <c r="AE663" i="1"/>
  <c r="AD664" i="1"/>
  <c r="AE664" i="1"/>
  <c r="AD665" i="1"/>
  <c r="AE665" i="1"/>
  <c r="AD666" i="1"/>
  <c r="AE666" i="1"/>
  <c r="AD667" i="1"/>
  <c r="AE667" i="1"/>
  <c r="AD668" i="1"/>
  <c r="AE668" i="1"/>
  <c r="AD669" i="1"/>
  <c r="AE669" i="1"/>
  <c r="AD670" i="1"/>
  <c r="AE670" i="1"/>
  <c r="AD671" i="1"/>
  <c r="AE671" i="1"/>
  <c r="AD672" i="1"/>
  <c r="AE672" i="1"/>
  <c r="AD673" i="1"/>
  <c r="AE673" i="1"/>
  <c r="AD674" i="1"/>
  <c r="AE674" i="1"/>
  <c r="AD675" i="1"/>
  <c r="AE675" i="1"/>
  <c r="AD676" i="1"/>
  <c r="AE676" i="1"/>
  <c r="AD677" i="1"/>
  <c r="AE677" i="1"/>
  <c r="AD678" i="1"/>
  <c r="AE678" i="1"/>
  <c r="AD679" i="1"/>
  <c r="AE679" i="1"/>
  <c r="AD680" i="1"/>
  <c r="AE680" i="1"/>
  <c r="AD681" i="1"/>
  <c r="AE681" i="1"/>
  <c r="AD682" i="1"/>
  <c r="AE682" i="1"/>
  <c r="AD683" i="1"/>
  <c r="AE683" i="1"/>
  <c r="AD684" i="1"/>
  <c r="AE684" i="1"/>
  <c r="AD685" i="1"/>
  <c r="AE685" i="1"/>
  <c r="AD686" i="1"/>
  <c r="AE686" i="1"/>
  <c r="AD687" i="1"/>
  <c r="AE687" i="1"/>
  <c r="AD688" i="1"/>
  <c r="AE688" i="1"/>
  <c r="AD689" i="1"/>
  <c r="AE689" i="1"/>
  <c r="AD690" i="1"/>
  <c r="AE690" i="1"/>
  <c r="AD691" i="1"/>
  <c r="AE691" i="1"/>
  <c r="AD692" i="1"/>
  <c r="AE692" i="1"/>
  <c r="AD693" i="1"/>
  <c r="AE693" i="1"/>
  <c r="AD694" i="1"/>
  <c r="AE694" i="1"/>
  <c r="AD695" i="1"/>
  <c r="AE695" i="1"/>
  <c r="AD696" i="1"/>
  <c r="AE696" i="1"/>
  <c r="AD697" i="1"/>
  <c r="AE697" i="1"/>
  <c r="AD698" i="1"/>
  <c r="AE698" i="1"/>
  <c r="AD699" i="1"/>
  <c r="AE699" i="1"/>
  <c r="AD700" i="1"/>
  <c r="AE700" i="1"/>
  <c r="AD701" i="1"/>
  <c r="AE701" i="1"/>
  <c r="AD702" i="1"/>
  <c r="AE702" i="1"/>
  <c r="AD703" i="1"/>
  <c r="AE703" i="1"/>
  <c r="AD704" i="1"/>
  <c r="AE704" i="1"/>
  <c r="AD705" i="1"/>
  <c r="AE705" i="1"/>
  <c r="AD706" i="1"/>
  <c r="AE706" i="1"/>
  <c r="AD707" i="1"/>
  <c r="AE707" i="1"/>
  <c r="AD708" i="1"/>
  <c r="AE708" i="1"/>
  <c r="AD709" i="1"/>
  <c r="AE709" i="1"/>
  <c r="AD710" i="1"/>
  <c r="AE710" i="1"/>
  <c r="AD711" i="1"/>
  <c r="AE711" i="1"/>
  <c r="AD712" i="1"/>
  <c r="AE712" i="1"/>
  <c r="AD713" i="1"/>
  <c r="AE713" i="1"/>
  <c r="AD714" i="1"/>
  <c r="AE714" i="1"/>
  <c r="AD715" i="1"/>
  <c r="AE715" i="1"/>
  <c r="AD716" i="1"/>
  <c r="AE716" i="1"/>
  <c r="AD717" i="1"/>
  <c r="AE717" i="1"/>
  <c r="AD718" i="1"/>
  <c r="AE718" i="1"/>
  <c r="AD719" i="1"/>
  <c r="AE719" i="1"/>
  <c r="AD720" i="1"/>
  <c r="AE720" i="1"/>
  <c r="AD721" i="1"/>
  <c r="AE721" i="1"/>
  <c r="AD722" i="1"/>
  <c r="AE722" i="1"/>
  <c r="AD723" i="1"/>
  <c r="AE723" i="1"/>
  <c r="AD724" i="1"/>
  <c r="AE724" i="1"/>
  <c r="AD725" i="1"/>
  <c r="AE725" i="1"/>
  <c r="AD726" i="1"/>
  <c r="AE726" i="1"/>
  <c r="AD727" i="1"/>
  <c r="AE727" i="1"/>
  <c r="AD728" i="1"/>
  <c r="AE728" i="1"/>
  <c r="AD729" i="1"/>
  <c r="AE729" i="1"/>
  <c r="AD730" i="1"/>
  <c r="AE730" i="1"/>
  <c r="AD731" i="1"/>
  <c r="AE731" i="1"/>
  <c r="AD732" i="1"/>
  <c r="AE732" i="1"/>
  <c r="AD733" i="1"/>
  <c r="AE733" i="1"/>
  <c r="AD734" i="1"/>
  <c r="AE734" i="1"/>
  <c r="AD735" i="1"/>
  <c r="AE735" i="1"/>
  <c r="AD736" i="1"/>
  <c r="AE736" i="1"/>
  <c r="AD737" i="1"/>
  <c r="AE737" i="1"/>
  <c r="AD738" i="1"/>
  <c r="AE738" i="1"/>
  <c r="AD739" i="1"/>
  <c r="AE739" i="1"/>
  <c r="AD740" i="1"/>
  <c r="AE740" i="1"/>
  <c r="AD741" i="1"/>
  <c r="AE741" i="1"/>
  <c r="AD742" i="1"/>
  <c r="AE742" i="1"/>
  <c r="AD743" i="1"/>
  <c r="AE743" i="1"/>
  <c r="AD744" i="1"/>
  <c r="AE744" i="1"/>
  <c r="AD745" i="1"/>
  <c r="AE745" i="1"/>
  <c r="AD746" i="1"/>
  <c r="AE746" i="1"/>
  <c r="AD747" i="1"/>
  <c r="AE747" i="1"/>
  <c r="AD748" i="1"/>
  <c r="AE748" i="1"/>
  <c r="AD749" i="1"/>
  <c r="AE749" i="1"/>
  <c r="AD750" i="1"/>
  <c r="AE750" i="1"/>
  <c r="AD751" i="1"/>
  <c r="AE751" i="1"/>
  <c r="AD752" i="1"/>
  <c r="AE752" i="1"/>
  <c r="AD753" i="1"/>
  <c r="AE753" i="1"/>
  <c r="AD754" i="1"/>
  <c r="AE754" i="1"/>
  <c r="AD755" i="1"/>
  <c r="AE755" i="1"/>
  <c r="AD756" i="1"/>
  <c r="AE756" i="1"/>
  <c r="AD757" i="1"/>
  <c r="AE757" i="1"/>
  <c r="AD758" i="1"/>
  <c r="AE758" i="1"/>
  <c r="AD759" i="1"/>
  <c r="AE759" i="1"/>
  <c r="AD760" i="1"/>
  <c r="AE760" i="1"/>
  <c r="AD761" i="1"/>
  <c r="AE761" i="1"/>
  <c r="AD762" i="1"/>
  <c r="AE762" i="1"/>
  <c r="AD763" i="1"/>
  <c r="AE763" i="1"/>
  <c r="AD764" i="1"/>
  <c r="AE764" i="1"/>
  <c r="AD765" i="1"/>
  <c r="AE765" i="1"/>
  <c r="AD766" i="1"/>
  <c r="AE766" i="1"/>
  <c r="AD767" i="1"/>
  <c r="AE767" i="1"/>
  <c r="AD768" i="1"/>
  <c r="AE768" i="1"/>
  <c r="AD769" i="1"/>
  <c r="AE769" i="1"/>
  <c r="AD770" i="1"/>
  <c r="AE770" i="1"/>
  <c r="AD771" i="1"/>
  <c r="AE771" i="1"/>
  <c r="AD772" i="1"/>
  <c r="AE772" i="1"/>
  <c r="AD773" i="1"/>
  <c r="AE773" i="1"/>
  <c r="AD774" i="1"/>
  <c r="AE774" i="1"/>
  <c r="AD775" i="1"/>
  <c r="AE775" i="1"/>
  <c r="AD776" i="1"/>
  <c r="AE776" i="1"/>
  <c r="AD777" i="1"/>
  <c r="AE777" i="1"/>
  <c r="AD778" i="1"/>
  <c r="AE778" i="1"/>
  <c r="AD779" i="1"/>
  <c r="AE779" i="1"/>
  <c r="AD780" i="1"/>
  <c r="AE780" i="1"/>
  <c r="AD781" i="1"/>
  <c r="AE781" i="1"/>
  <c r="AD782" i="1"/>
  <c r="AE782" i="1"/>
  <c r="AD783" i="1"/>
  <c r="AE783" i="1"/>
  <c r="AD784" i="1"/>
  <c r="AE784" i="1"/>
  <c r="AD785" i="1"/>
  <c r="AE785" i="1"/>
  <c r="AD786" i="1"/>
  <c r="AE786" i="1"/>
  <c r="AD787" i="1"/>
  <c r="AE787" i="1"/>
  <c r="AD788" i="1"/>
  <c r="AE788" i="1"/>
  <c r="AD789" i="1"/>
  <c r="AE789" i="1"/>
  <c r="AD790" i="1"/>
  <c r="AE790" i="1"/>
  <c r="AD791" i="1"/>
  <c r="AE791" i="1"/>
  <c r="AD792" i="1"/>
  <c r="AE792" i="1"/>
  <c r="AD793" i="1"/>
  <c r="AE793" i="1"/>
  <c r="AD794" i="1"/>
  <c r="AE794" i="1"/>
  <c r="AD795" i="1"/>
  <c r="AE795" i="1"/>
  <c r="AD796" i="1"/>
  <c r="AE796" i="1"/>
  <c r="AD797" i="1"/>
  <c r="AE797" i="1"/>
  <c r="AD798" i="1"/>
  <c r="AE798" i="1"/>
  <c r="AD799" i="1"/>
  <c r="AE799" i="1"/>
  <c r="AD800" i="1"/>
  <c r="AE800" i="1"/>
  <c r="AD801" i="1"/>
  <c r="AE801" i="1"/>
  <c r="AD802" i="1"/>
  <c r="AE802" i="1"/>
  <c r="AD803" i="1"/>
  <c r="AE803" i="1"/>
  <c r="AD804" i="1"/>
  <c r="AE804" i="1"/>
  <c r="AD805" i="1"/>
  <c r="AE805" i="1"/>
  <c r="AD806" i="1"/>
  <c r="AE806" i="1"/>
  <c r="AD807" i="1"/>
  <c r="AE807" i="1"/>
  <c r="AD808" i="1"/>
  <c r="AE808" i="1"/>
  <c r="AD809" i="1"/>
  <c r="AE809" i="1"/>
  <c r="AD810" i="1"/>
  <c r="AE810" i="1"/>
  <c r="AD811" i="1"/>
  <c r="AE811" i="1"/>
  <c r="AD812" i="1"/>
  <c r="AE812" i="1"/>
  <c r="AD813" i="1"/>
  <c r="AE813" i="1"/>
  <c r="AD814" i="1"/>
  <c r="AE814" i="1"/>
  <c r="AD815" i="1"/>
  <c r="AE815" i="1"/>
  <c r="AD816" i="1"/>
  <c r="AE816" i="1"/>
  <c r="AD817" i="1"/>
  <c r="AE817" i="1"/>
  <c r="AD818" i="1"/>
  <c r="AE818" i="1"/>
  <c r="AD819" i="1"/>
  <c r="AE819" i="1"/>
  <c r="AD820" i="1"/>
  <c r="AE820" i="1"/>
  <c r="AD821" i="1"/>
  <c r="AE821" i="1"/>
  <c r="AD822" i="1"/>
  <c r="AE822" i="1"/>
  <c r="AD823" i="1"/>
  <c r="AE823" i="1"/>
  <c r="AD824" i="1"/>
  <c r="AE824" i="1"/>
  <c r="AD825" i="1"/>
  <c r="AE825" i="1"/>
  <c r="AD826" i="1"/>
  <c r="AE826" i="1"/>
  <c r="AD827" i="1"/>
  <c r="AE827" i="1"/>
  <c r="AD828" i="1"/>
  <c r="AE828" i="1"/>
  <c r="AD829" i="1"/>
  <c r="AE829" i="1"/>
  <c r="AD830" i="1"/>
  <c r="AE830" i="1"/>
  <c r="AD831" i="1"/>
  <c r="AE831" i="1"/>
  <c r="AD832" i="1"/>
  <c r="AE832" i="1"/>
  <c r="AD833" i="1"/>
  <c r="AE833" i="1"/>
  <c r="AD834" i="1"/>
  <c r="AE834" i="1"/>
  <c r="AD835" i="1"/>
  <c r="AE835" i="1"/>
  <c r="AD836" i="1"/>
  <c r="AE836" i="1"/>
  <c r="AD837" i="1"/>
  <c r="AE837" i="1"/>
  <c r="AD838" i="1"/>
  <c r="AE838" i="1"/>
  <c r="AD839" i="1"/>
  <c r="AE839" i="1"/>
  <c r="AD840" i="1"/>
  <c r="AE840" i="1"/>
  <c r="AD841" i="1"/>
  <c r="AE841" i="1"/>
  <c r="AD842" i="1"/>
  <c r="AE842" i="1"/>
  <c r="AD843" i="1"/>
  <c r="AE843" i="1"/>
  <c r="AD844" i="1"/>
  <c r="AE844" i="1"/>
  <c r="AD845" i="1"/>
  <c r="AE845" i="1"/>
  <c r="AD846" i="1"/>
  <c r="AE846" i="1"/>
  <c r="AD847" i="1"/>
  <c r="AE847" i="1"/>
  <c r="AD848" i="1"/>
  <c r="AE848" i="1"/>
  <c r="AD849" i="1"/>
  <c r="AE849" i="1"/>
  <c r="AD850" i="1"/>
  <c r="AE850" i="1"/>
  <c r="AD851" i="1"/>
  <c r="AE851" i="1"/>
  <c r="AD852" i="1"/>
  <c r="AE852" i="1"/>
  <c r="AD853" i="1"/>
  <c r="AE853" i="1"/>
  <c r="AD854" i="1"/>
  <c r="AE854" i="1"/>
  <c r="AD855" i="1"/>
  <c r="AE855" i="1"/>
  <c r="AD856" i="1"/>
  <c r="AE856" i="1"/>
  <c r="AD857" i="1"/>
  <c r="AE857" i="1"/>
  <c r="AD858" i="1"/>
  <c r="AE858" i="1"/>
  <c r="AD859" i="1"/>
  <c r="AE859" i="1"/>
  <c r="AD860" i="1"/>
  <c r="AE860" i="1"/>
  <c r="AD861" i="1"/>
  <c r="AE861" i="1"/>
  <c r="AD862" i="1"/>
  <c r="AE862" i="1"/>
  <c r="AD863" i="1"/>
  <c r="AE863" i="1"/>
  <c r="AD864" i="1"/>
  <c r="AE864" i="1"/>
  <c r="AD865" i="1"/>
  <c r="AE865" i="1"/>
  <c r="AD866" i="1"/>
  <c r="AE866" i="1"/>
  <c r="AD867" i="1"/>
  <c r="AE867" i="1"/>
  <c r="AD868" i="1"/>
  <c r="AE868" i="1"/>
  <c r="AD869" i="1"/>
  <c r="AE869" i="1"/>
  <c r="AD870" i="1"/>
  <c r="AE870" i="1"/>
  <c r="AD871" i="1"/>
  <c r="AE871" i="1"/>
  <c r="AD872" i="1"/>
  <c r="AE872" i="1"/>
  <c r="AD873" i="1"/>
  <c r="AE873" i="1"/>
  <c r="AD874" i="1"/>
  <c r="AE874" i="1"/>
  <c r="AD875" i="1"/>
  <c r="AE875" i="1"/>
  <c r="AD876" i="1"/>
  <c r="AE876" i="1"/>
  <c r="AD877" i="1"/>
  <c r="AE877" i="1"/>
  <c r="AD878" i="1"/>
  <c r="AE878" i="1"/>
  <c r="AD879" i="1"/>
  <c r="AE879" i="1"/>
  <c r="AD880" i="1"/>
  <c r="AE880" i="1"/>
  <c r="AD881" i="1"/>
  <c r="AE881" i="1"/>
  <c r="AD882" i="1"/>
  <c r="AE882" i="1"/>
  <c r="AD883" i="1"/>
  <c r="AE883" i="1"/>
  <c r="AD884" i="1"/>
  <c r="AE884" i="1"/>
  <c r="AD885" i="1"/>
  <c r="AE885" i="1"/>
  <c r="AD886" i="1"/>
  <c r="AE886" i="1"/>
  <c r="AD887" i="1"/>
  <c r="AE887" i="1"/>
  <c r="AD888" i="1"/>
  <c r="AE888" i="1"/>
  <c r="AD889" i="1"/>
  <c r="AE889" i="1"/>
  <c r="AD890" i="1"/>
  <c r="AE890" i="1"/>
  <c r="AD891" i="1"/>
  <c r="AE891" i="1"/>
  <c r="AD892" i="1"/>
  <c r="AE892" i="1"/>
  <c r="AD893" i="1"/>
  <c r="AE893" i="1"/>
  <c r="AD894" i="1"/>
  <c r="AE894" i="1"/>
  <c r="AD895" i="1"/>
  <c r="AE895" i="1"/>
  <c r="AD896" i="1"/>
  <c r="AE896" i="1"/>
  <c r="AD897" i="1"/>
  <c r="AE897" i="1"/>
  <c r="AD898" i="1"/>
  <c r="AE898" i="1"/>
  <c r="AD899" i="1"/>
  <c r="AE899" i="1"/>
  <c r="AD900" i="1"/>
  <c r="AE900" i="1"/>
  <c r="AD901" i="1"/>
  <c r="AE901" i="1"/>
  <c r="AD902" i="1"/>
  <c r="AE902" i="1"/>
  <c r="AD903" i="1"/>
  <c r="AE903" i="1"/>
  <c r="AD904" i="1"/>
  <c r="AE904" i="1"/>
  <c r="AD905" i="1"/>
  <c r="AE905" i="1"/>
  <c r="AD906" i="1"/>
  <c r="AE906" i="1"/>
  <c r="AD907" i="1"/>
  <c r="AE907" i="1"/>
  <c r="AD908" i="1"/>
  <c r="AE908" i="1"/>
  <c r="AD909" i="1"/>
  <c r="AE909" i="1"/>
  <c r="AD910" i="1"/>
  <c r="AE910" i="1"/>
  <c r="AD911" i="1"/>
  <c r="AE911" i="1"/>
  <c r="AD912" i="1"/>
  <c r="AE912" i="1"/>
  <c r="AD913" i="1"/>
  <c r="AE913" i="1"/>
  <c r="AD914" i="1"/>
  <c r="AE914" i="1"/>
  <c r="AD915" i="1"/>
  <c r="AE915" i="1"/>
  <c r="AD916" i="1"/>
  <c r="AE916" i="1"/>
  <c r="AD917" i="1"/>
  <c r="AE917" i="1"/>
  <c r="AD918" i="1"/>
  <c r="AE918" i="1"/>
  <c r="AD919" i="1"/>
  <c r="AE919" i="1"/>
  <c r="AD920" i="1"/>
  <c r="AE920" i="1"/>
  <c r="AD921" i="1"/>
  <c r="AE921" i="1"/>
  <c r="AD922" i="1"/>
  <c r="AE922" i="1"/>
  <c r="AD923" i="1"/>
  <c r="AE923" i="1"/>
  <c r="AD924" i="1"/>
  <c r="AE924" i="1"/>
  <c r="AD925" i="1"/>
  <c r="AE925" i="1"/>
  <c r="AD926" i="1"/>
  <c r="AE926" i="1"/>
  <c r="AD927" i="1"/>
  <c r="AE927" i="1"/>
  <c r="AD928" i="1"/>
  <c r="AE928" i="1"/>
  <c r="AD929" i="1"/>
  <c r="AE929" i="1"/>
  <c r="AD930" i="1"/>
  <c r="AE930" i="1"/>
  <c r="AD931" i="1"/>
  <c r="AE931" i="1"/>
  <c r="AD932" i="1"/>
  <c r="AE932" i="1"/>
  <c r="AD933" i="1"/>
  <c r="AE933" i="1"/>
  <c r="AD934" i="1"/>
  <c r="AE934" i="1"/>
  <c r="AD935" i="1"/>
  <c r="AE935" i="1"/>
  <c r="AD936" i="1"/>
  <c r="AE936" i="1"/>
  <c r="AD937" i="1"/>
  <c r="AE937" i="1"/>
  <c r="AD938" i="1"/>
  <c r="AE938" i="1"/>
  <c r="AD939" i="1"/>
  <c r="AE939" i="1"/>
  <c r="AD940" i="1"/>
  <c r="AE940" i="1"/>
  <c r="AD941" i="1"/>
  <c r="AE941" i="1"/>
  <c r="AD942" i="1"/>
  <c r="AE942" i="1"/>
  <c r="AD943" i="1"/>
  <c r="AE943" i="1"/>
  <c r="AD944" i="1"/>
  <c r="AE944" i="1"/>
  <c r="AD945" i="1"/>
  <c r="AE945" i="1"/>
  <c r="AD946" i="1"/>
  <c r="AE946" i="1"/>
  <c r="AD947" i="1"/>
  <c r="AE947" i="1"/>
  <c r="AD948" i="1"/>
  <c r="AE948" i="1"/>
  <c r="AD949" i="1"/>
  <c r="AE949" i="1"/>
  <c r="AD950" i="1"/>
  <c r="AE950" i="1"/>
  <c r="AD951" i="1"/>
  <c r="AE951" i="1"/>
  <c r="AD952" i="1"/>
  <c r="AE952" i="1"/>
  <c r="AD953" i="1"/>
  <c r="AE953" i="1"/>
  <c r="AD954" i="1"/>
  <c r="AE954" i="1"/>
  <c r="AD955" i="1"/>
  <c r="AE955" i="1"/>
  <c r="AD956" i="1"/>
  <c r="AE956" i="1"/>
  <c r="AD957" i="1"/>
  <c r="AE957" i="1"/>
  <c r="AD958" i="1"/>
  <c r="AE958" i="1"/>
  <c r="AD959" i="1"/>
  <c r="AE959" i="1"/>
  <c r="AD960" i="1"/>
  <c r="AE960" i="1"/>
  <c r="AD961" i="1"/>
  <c r="AE961" i="1"/>
  <c r="AD962" i="1"/>
  <c r="AE962" i="1"/>
  <c r="AD963" i="1"/>
  <c r="AE963" i="1"/>
  <c r="AD964" i="1"/>
  <c r="AE964" i="1"/>
  <c r="AD965" i="1"/>
  <c r="AE965" i="1"/>
  <c r="AD966" i="1"/>
  <c r="AE966" i="1"/>
  <c r="AD967" i="1"/>
  <c r="AE967" i="1"/>
  <c r="AD968" i="1"/>
  <c r="AE968" i="1"/>
  <c r="AD969" i="1"/>
  <c r="AE969" i="1"/>
  <c r="AD970" i="1"/>
  <c r="AE970" i="1"/>
  <c r="AD971" i="1"/>
  <c r="AE971" i="1"/>
  <c r="AD972" i="1"/>
  <c r="AE972" i="1"/>
  <c r="AD973" i="1"/>
  <c r="AE973" i="1"/>
  <c r="AD974" i="1"/>
  <c r="AE974" i="1"/>
  <c r="AD975" i="1"/>
  <c r="AE975" i="1"/>
  <c r="AD976" i="1"/>
  <c r="AE976" i="1"/>
  <c r="AD977" i="1"/>
  <c r="AE977" i="1"/>
  <c r="AD978" i="1"/>
  <c r="AE978" i="1"/>
  <c r="AD979" i="1"/>
  <c r="AE979" i="1"/>
  <c r="AD980" i="1"/>
  <c r="AE980" i="1"/>
  <c r="AD981" i="1"/>
  <c r="AE981" i="1"/>
  <c r="AD982" i="1"/>
  <c r="AE982" i="1"/>
  <c r="AD983" i="1"/>
  <c r="AE983" i="1"/>
  <c r="AD984" i="1"/>
  <c r="AE984" i="1"/>
  <c r="AD985" i="1"/>
  <c r="AE985" i="1"/>
  <c r="AD986" i="1"/>
  <c r="AE986" i="1"/>
  <c r="AD987" i="1"/>
  <c r="AE987" i="1"/>
  <c r="AD988" i="1"/>
  <c r="AE988" i="1"/>
  <c r="AD989" i="1"/>
  <c r="AE989" i="1"/>
  <c r="AD990" i="1"/>
  <c r="AE990" i="1"/>
  <c r="AD991" i="1"/>
  <c r="AE991" i="1"/>
  <c r="AD992" i="1"/>
  <c r="AE992" i="1"/>
  <c r="AD993" i="1"/>
  <c r="AE993" i="1"/>
  <c r="AD994" i="1"/>
  <c r="AE994" i="1"/>
  <c r="AD995" i="1"/>
  <c r="AE995" i="1"/>
  <c r="AD996" i="1"/>
  <c r="AE996" i="1"/>
  <c r="AD997" i="1"/>
  <c r="AE997" i="1"/>
  <c r="AD998" i="1"/>
  <c r="AE998" i="1"/>
  <c r="AD999" i="1"/>
  <c r="AE999" i="1"/>
  <c r="AD1000" i="1"/>
  <c r="AE1000" i="1"/>
  <c r="AD1001" i="1"/>
  <c r="AE1001" i="1"/>
  <c r="AD1002" i="1"/>
  <c r="AE1002" i="1"/>
  <c r="AD1003" i="1"/>
  <c r="AE1003" i="1"/>
  <c r="AD1004" i="1"/>
  <c r="AE1004" i="1"/>
  <c r="AD1005" i="1"/>
  <c r="AE1005" i="1"/>
  <c r="AD1006" i="1"/>
  <c r="AE1006" i="1"/>
  <c r="AD1007" i="1"/>
  <c r="AE1007" i="1"/>
  <c r="AD1008" i="1"/>
  <c r="AE1008" i="1"/>
  <c r="AD1009" i="1"/>
  <c r="AE1009" i="1"/>
  <c r="AD1010" i="1"/>
  <c r="AE1010" i="1"/>
  <c r="AD1011" i="1"/>
  <c r="AE1011" i="1"/>
  <c r="AD1012" i="1"/>
  <c r="AE1012" i="1"/>
  <c r="AD1013" i="1"/>
  <c r="AE1013" i="1"/>
  <c r="AD1014" i="1"/>
  <c r="AE1014" i="1"/>
  <c r="AD1015" i="1"/>
  <c r="AE1015" i="1"/>
  <c r="AD1016" i="1"/>
  <c r="AE1016" i="1"/>
  <c r="AD1017" i="1"/>
  <c r="AE1017" i="1"/>
  <c r="AD1018" i="1"/>
  <c r="AE1018" i="1"/>
  <c r="AD1019" i="1"/>
  <c r="AE1019" i="1"/>
  <c r="AD1020" i="1"/>
  <c r="AE1020" i="1"/>
  <c r="AD1021" i="1"/>
  <c r="AE1021" i="1"/>
  <c r="AD1022" i="1"/>
  <c r="AE1022" i="1"/>
  <c r="AD1023" i="1"/>
  <c r="AE1023" i="1"/>
  <c r="AD1024" i="1"/>
  <c r="AE1024" i="1"/>
  <c r="AD1025" i="1"/>
  <c r="AE1025" i="1"/>
  <c r="AD1026" i="1"/>
  <c r="AE1026" i="1"/>
  <c r="AD1027" i="1"/>
  <c r="AE1027" i="1"/>
  <c r="AD1028" i="1"/>
  <c r="AE1028" i="1"/>
  <c r="AD1029" i="1"/>
  <c r="AE1029" i="1"/>
  <c r="AD1030" i="1"/>
  <c r="AE1030" i="1"/>
  <c r="AD1031" i="1"/>
  <c r="AE1031" i="1"/>
  <c r="AD1032" i="1"/>
  <c r="AE1032" i="1"/>
  <c r="AD1033" i="1"/>
  <c r="AE1033" i="1"/>
  <c r="AD1034" i="1"/>
  <c r="AE1034" i="1"/>
  <c r="AD1035" i="1"/>
  <c r="AE1035" i="1"/>
  <c r="AD1036" i="1"/>
  <c r="AE1036" i="1"/>
  <c r="AD1037" i="1"/>
  <c r="AE1037" i="1"/>
  <c r="AD1038" i="1"/>
  <c r="AE1038" i="1"/>
  <c r="AD1039" i="1"/>
  <c r="AE1039" i="1"/>
  <c r="AD1040" i="1"/>
  <c r="AE1040" i="1"/>
  <c r="AD1041" i="1"/>
  <c r="AE1041" i="1"/>
  <c r="AD1042" i="1"/>
  <c r="AE1042" i="1"/>
  <c r="AD1043" i="1"/>
  <c r="AE1043" i="1"/>
  <c r="AD1044" i="1"/>
  <c r="AE1044" i="1"/>
  <c r="AD1045" i="1"/>
  <c r="AE1045" i="1"/>
  <c r="AD1046" i="1"/>
  <c r="AE1046" i="1"/>
  <c r="AD1047" i="1"/>
  <c r="AE1047" i="1"/>
  <c r="AD1048" i="1"/>
  <c r="AE1048" i="1"/>
  <c r="AD1049" i="1"/>
  <c r="AE1049" i="1"/>
  <c r="AD1050" i="1"/>
  <c r="AE1050" i="1"/>
  <c r="AD1051" i="1"/>
  <c r="AE1051" i="1"/>
  <c r="AD1052" i="1"/>
  <c r="AE1052" i="1"/>
  <c r="AD1053" i="1"/>
  <c r="AE1053" i="1"/>
  <c r="AD1054" i="1"/>
  <c r="AE1054" i="1"/>
  <c r="AD1055" i="1"/>
  <c r="AE1055" i="1"/>
  <c r="AD1056" i="1"/>
  <c r="AE1056" i="1"/>
  <c r="AD1057" i="1"/>
  <c r="AE1057" i="1"/>
  <c r="AD1058" i="1"/>
  <c r="AE1058" i="1"/>
  <c r="AD1059" i="1"/>
  <c r="AE1059" i="1"/>
  <c r="AD1060" i="1"/>
  <c r="AE1060" i="1"/>
  <c r="AD1061" i="1"/>
  <c r="AE1061" i="1"/>
  <c r="AD1062" i="1"/>
  <c r="AE1062" i="1"/>
  <c r="AD1063" i="1"/>
  <c r="AE1063" i="1"/>
  <c r="AD1064" i="1"/>
  <c r="AE1064" i="1"/>
  <c r="AD1065" i="1"/>
  <c r="AE1065" i="1"/>
  <c r="AD1066" i="1"/>
  <c r="AE1066" i="1"/>
  <c r="AD1067" i="1"/>
  <c r="AE1067" i="1"/>
  <c r="AD1068" i="1"/>
  <c r="AE1068" i="1"/>
  <c r="AD1069" i="1"/>
  <c r="AE1069" i="1"/>
  <c r="AD1070" i="1"/>
  <c r="AE1070" i="1"/>
  <c r="AD1071" i="1"/>
  <c r="AE1071" i="1"/>
  <c r="AD1072" i="1"/>
  <c r="AE1072" i="1"/>
  <c r="AD1073" i="1"/>
  <c r="AE1073" i="1"/>
  <c r="AD1074" i="1"/>
  <c r="AE1074" i="1"/>
  <c r="AD1075" i="1"/>
  <c r="AE1075" i="1"/>
  <c r="AD1076" i="1"/>
  <c r="AE1076" i="1"/>
  <c r="AD1077" i="1"/>
  <c r="AE1077" i="1"/>
  <c r="AD1078" i="1"/>
  <c r="AE1078" i="1"/>
  <c r="AD1079" i="1"/>
  <c r="AE1079" i="1"/>
  <c r="AD1080" i="1"/>
  <c r="AE1080" i="1"/>
  <c r="AD1081" i="1"/>
  <c r="AE1081" i="1"/>
  <c r="AD1082" i="1"/>
  <c r="AE1082" i="1"/>
  <c r="AD1083" i="1"/>
  <c r="AE1083" i="1"/>
  <c r="AD1084" i="1"/>
  <c r="AE1084" i="1"/>
  <c r="AD1085" i="1"/>
  <c r="AE1085" i="1"/>
  <c r="AD1086" i="1"/>
  <c r="AE1086" i="1"/>
  <c r="AD1087" i="1"/>
  <c r="AE1087" i="1"/>
  <c r="AD1088" i="1"/>
  <c r="AE1088" i="1"/>
  <c r="AD1089" i="1"/>
  <c r="AE1089" i="1"/>
  <c r="AD1090" i="1"/>
  <c r="AE1090" i="1"/>
  <c r="AD1091" i="1"/>
  <c r="AE1091" i="1"/>
  <c r="AD1092" i="1"/>
  <c r="AE1092" i="1"/>
  <c r="AD1093" i="1"/>
  <c r="AE1093" i="1"/>
  <c r="AD1094" i="1"/>
  <c r="AE1094" i="1"/>
  <c r="AD1095" i="1"/>
  <c r="AE1095" i="1"/>
  <c r="AD1096" i="1"/>
  <c r="AE1096" i="1"/>
  <c r="AD1097" i="1"/>
  <c r="AE1097" i="1"/>
  <c r="AD1098" i="1"/>
  <c r="AE1098" i="1"/>
  <c r="AD1099" i="1"/>
  <c r="AE1099" i="1"/>
  <c r="AD1100" i="1"/>
  <c r="AE1100" i="1"/>
  <c r="AD1101" i="1"/>
  <c r="AE1101" i="1"/>
  <c r="AD1102" i="1"/>
  <c r="AE1102" i="1"/>
  <c r="AD1103" i="1"/>
  <c r="AE1103" i="1"/>
  <c r="AD1104" i="1"/>
  <c r="AE1104" i="1"/>
  <c r="AD1105" i="1"/>
  <c r="AE1105" i="1"/>
  <c r="AD1106" i="1"/>
  <c r="AE1106" i="1"/>
  <c r="AD1107" i="1"/>
  <c r="AE1107" i="1"/>
  <c r="AD1108" i="1"/>
  <c r="AE1108" i="1"/>
  <c r="AD1109" i="1"/>
  <c r="AE1109" i="1"/>
  <c r="AD1110" i="1"/>
  <c r="AE1110" i="1"/>
  <c r="AD1111" i="1"/>
  <c r="AE1111" i="1"/>
  <c r="AD1112" i="1"/>
  <c r="AE1112" i="1"/>
  <c r="AD1113" i="1"/>
  <c r="AE1113" i="1"/>
  <c r="AD1114" i="1"/>
  <c r="AE1114" i="1"/>
  <c r="AD1115" i="1"/>
  <c r="AE1115" i="1"/>
  <c r="AD1116" i="1"/>
  <c r="AE1116" i="1"/>
  <c r="AD1117" i="1"/>
  <c r="AE1117" i="1"/>
  <c r="AD1118" i="1"/>
  <c r="AE1118" i="1"/>
  <c r="AD1119" i="1"/>
  <c r="AE1119" i="1"/>
  <c r="AD1120" i="1"/>
  <c r="AE1120" i="1"/>
  <c r="AD1121" i="1"/>
  <c r="AE1121" i="1"/>
  <c r="AD1122" i="1"/>
  <c r="AE1122" i="1"/>
  <c r="AD1123" i="1"/>
  <c r="AE1123" i="1"/>
  <c r="AD1124" i="1"/>
  <c r="AE1124" i="1"/>
  <c r="AD1125" i="1"/>
  <c r="AE1125" i="1"/>
  <c r="AD1126" i="1"/>
  <c r="AE1126" i="1"/>
  <c r="AD1127" i="1"/>
  <c r="AE1127" i="1"/>
  <c r="AD1128" i="1"/>
  <c r="AE1128" i="1"/>
  <c r="AD1129" i="1"/>
  <c r="AE1129" i="1"/>
  <c r="AD1130" i="1"/>
  <c r="AE1130" i="1"/>
  <c r="AD1131" i="1"/>
  <c r="AE1131" i="1"/>
  <c r="AD1132" i="1"/>
  <c r="AE1132" i="1"/>
  <c r="AD1133" i="1"/>
  <c r="AE1133" i="1"/>
  <c r="AD1134" i="1"/>
  <c r="AE1134" i="1"/>
  <c r="AD1135" i="1"/>
  <c r="AE1135" i="1"/>
  <c r="AD1136" i="1"/>
  <c r="AE1136" i="1"/>
  <c r="AD1137" i="1"/>
  <c r="AE1137" i="1"/>
  <c r="AD1138" i="1"/>
  <c r="AE1138" i="1"/>
  <c r="AD1139" i="1"/>
  <c r="AE1139" i="1"/>
  <c r="AD1140" i="1"/>
  <c r="AE1140" i="1"/>
  <c r="AD1141" i="1"/>
  <c r="AE1141" i="1"/>
  <c r="AD1142" i="1"/>
  <c r="AE1142" i="1"/>
  <c r="AD1143" i="1"/>
  <c r="AE1143" i="1"/>
  <c r="AD1144" i="1"/>
  <c r="AE1144" i="1"/>
  <c r="AD1145" i="1"/>
  <c r="AE1145" i="1"/>
  <c r="AD1146" i="1"/>
  <c r="AE1146" i="1"/>
  <c r="AD1147" i="1"/>
  <c r="AE1147" i="1"/>
  <c r="AD1148" i="1"/>
  <c r="AE1148" i="1"/>
  <c r="AD1149" i="1"/>
  <c r="AE1149" i="1"/>
  <c r="AD1150" i="1"/>
  <c r="AE1150" i="1"/>
  <c r="AD1151" i="1"/>
  <c r="AE1151" i="1"/>
  <c r="AD1152" i="1"/>
  <c r="AE1152" i="1"/>
  <c r="AD1153" i="1"/>
  <c r="AE1153" i="1"/>
  <c r="AD1154" i="1"/>
  <c r="AE1154" i="1"/>
  <c r="AD1155" i="1"/>
  <c r="AE1155" i="1"/>
  <c r="AD1156" i="1"/>
  <c r="AE1156" i="1"/>
  <c r="AD1157" i="1"/>
  <c r="AE1157" i="1"/>
  <c r="AD1158" i="1"/>
  <c r="AE1158" i="1"/>
  <c r="AD1159" i="1"/>
  <c r="AE1159" i="1"/>
  <c r="AD1160" i="1"/>
  <c r="AE1160" i="1"/>
  <c r="AD1161" i="1"/>
  <c r="AE1161" i="1"/>
  <c r="AD1162" i="1"/>
  <c r="AE1162" i="1"/>
  <c r="AD1163" i="1"/>
  <c r="AE1163" i="1"/>
  <c r="AD1164" i="1"/>
  <c r="AE1164" i="1"/>
  <c r="AD1165" i="1"/>
  <c r="AE1165" i="1"/>
  <c r="AD1166" i="1"/>
  <c r="AE1166" i="1"/>
  <c r="AD1167" i="1"/>
  <c r="AE1167" i="1"/>
  <c r="AD1168" i="1"/>
  <c r="AE1168" i="1"/>
  <c r="AD1169" i="1"/>
  <c r="AE1169" i="1"/>
  <c r="AD1170" i="1"/>
  <c r="AE1170" i="1"/>
  <c r="AD1171" i="1"/>
  <c r="AE1171" i="1"/>
  <c r="AD1172" i="1"/>
  <c r="AE1172" i="1"/>
  <c r="AD1173" i="1"/>
  <c r="AE1173" i="1"/>
  <c r="AD1174" i="1"/>
  <c r="AE1174" i="1"/>
  <c r="AD1175" i="1"/>
  <c r="AE1175" i="1"/>
  <c r="AD1176" i="1"/>
  <c r="AE1176" i="1"/>
  <c r="AD1177" i="1"/>
  <c r="AE1177" i="1"/>
  <c r="AD1178" i="1"/>
  <c r="AE1178" i="1"/>
  <c r="AD1179" i="1"/>
  <c r="AE1179" i="1"/>
  <c r="AD1180" i="1"/>
  <c r="AE1180" i="1"/>
  <c r="AD1181" i="1"/>
  <c r="AE1181" i="1"/>
  <c r="AD1182" i="1"/>
  <c r="AE1182" i="1"/>
  <c r="AD1183" i="1"/>
  <c r="AE1183" i="1"/>
  <c r="AD1184" i="1"/>
  <c r="AE1184" i="1"/>
  <c r="AD1185" i="1"/>
  <c r="AE1185" i="1"/>
  <c r="AD1186" i="1"/>
  <c r="AE1186" i="1"/>
  <c r="AD1187" i="1"/>
  <c r="AE1187" i="1"/>
  <c r="AD1188" i="1"/>
  <c r="AE1188" i="1"/>
  <c r="AD1189" i="1"/>
  <c r="AE1189" i="1"/>
  <c r="AD1190" i="1"/>
  <c r="AE1190" i="1"/>
  <c r="AD1191" i="1"/>
  <c r="AE1191" i="1"/>
  <c r="AD1192" i="1"/>
  <c r="AE1192" i="1"/>
  <c r="AD1193" i="1"/>
  <c r="AE1193" i="1"/>
  <c r="AD1194" i="1"/>
  <c r="AE1194" i="1"/>
  <c r="AD1195" i="1"/>
  <c r="AE1195" i="1"/>
  <c r="AD1196" i="1"/>
  <c r="AE1196" i="1"/>
  <c r="AD1197" i="1"/>
  <c r="AE1197" i="1"/>
  <c r="AD1198" i="1"/>
  <c r="AE1198" i="1"/>
  <c r="AD1199" i="1"/>
  <c r="AE1199" i="1"/>
  <c r="AD1200" i="1"/>
  <c r="AE1200" i="1"/>
  <c r="AD1201" i="1"/>
  <c r="AE1201" i="1"/>
  <c r="AD1202" i="1"/>
  <c r="AE1202" i="1"/>
  <c r="AD1203" i="1"/>
  <c r="AE1203" i="1"/>
  <c r="AD1204" i="1"/>
  <c r="AE1204" i="1"/>
  <c r="AD1205" i="1"/>
  <c r="AE1205" i="1"/>
  <c r="AD1206" i="1"/>
  <c r="AE1206" i="1"/>
  <c r="AD1207" i="1"/>
  <c r="AE1207" i="1"/>
  <c r="AD1208" i="1"/>
  <c r="AE1208" i="1"/>
  <c r="AD1209" i="1"/>
  <c r="AE1209" i="1"/>
  <c r="AD1210" i="1"/>
  <c r="AE1210" i="1"/>
  <c r="AD1211" i="1"/>
  <c r="AE1211" i="1"/>
  <c r="AD1212" i="1"/>
  <c r="AE1212" i="1"/>
  <c r="AD1213" i="1"/>
  <c r="AE1213" i="1"/>
  <c r="AD1214" i="1"/>
  <c r="AE1214" i="1"/>
  <c r="AD1215" i="1"/>
  <c r="AE1215" i="1"/>
  <c r="AD1216" i="1"/>
  <c r="AE1216" i="1"/>
  <c r="AD1217" i="1"/>
  <c r="AE1217" i="1"/>
  <c r="AD1218" i="1"/>
  <c r="AE1218" i="1"/>
  <c r="AD1219" i="1"/>
  <c r="AE1219" i="1"/>
  <c r="AD1220" i="1"/>
  <c r="AE1220" i="1"/>
  <c r="AD1221" i="1"/>
  <c r="AE1221" i="1"/>
  <c r="AD1222" i="1"/>
  <c r="AE1222" i="1"/>
  <c r="AD1223" i="1"/>
  <c r="AE1223" i="1"/>
  <c r="AD1224" i="1"/>
  <c r="AE1224" i="1"/>
  <c r="AD1225" i="1"/>
  <c r="AE1225" i="1"/>
  <c r="AD1226" i="1"/>
  <c r="AE1226" i="1"/>
  <c r="AD1227" i="1"/>
  <c r="AE1227" i="1"/>
  <c r="AD1228" i="1"/>
  <c r="AE1228" i="1"/>
  <c r="AD1229" i="1"/>
  <c r="AE1229" i="1"/>
  <c r="AD1230" i="1"/>
  <c r="AE1230" i="1"/>
  <c r="AD1231" i="1"/>
  <c r="AE1231" i="1"/>
  <c r="AD1232" i="1"/>
  <c r="AE1232" i="1"/>
  <c r="AD1233" i="1"/>
  <c r="AE1233" i="1"/>
  <c r="AD1234" i="1"/>
  <c r="AE1234" i="1"/>
  <c r="AD1235" i="1"/>
  <c r="AE1235" i="1"/>
  <c r="AD1236" i="1"/>
  <c r="AE1236" i="1"/>
  <c r="AD1237" i="1"/>
  <c r="AE1237" i="1"/>
  <c r="AD1238" i="1"/>
  <c r="AE1238" i="1"/>
  <c r="AD1239" i="1"/>
  <c r="AE1239" i="1"/>
  <c r="AD1240" i="1"/>
  <c r="AE1240" i="1"/>
  <c r="AD1241" i="1"/>
  <c r="AE1241" i="1"/>
  <c r="AD1242" i="1"/>
  <c r="AE1242" i="1"/>
  <c r="AD1243" i="1"/>
  <c r="AE1243" i="1"/>
  <c r="AD1244" i="1"/>
  <c r="AE1244" i="1"/>
  <c r="AD1245" i="1"/>
  <c r="AE1245" i="1"/>
  <c r="AD1246" i="1"/>
  <c r="AE1246" i="1"/>
  <c r="AD1247" i="1"/>
  <c r="AE1247" i="1"/>
  <c r="AD1248" i="1"/>
  <c r="AE1248" i="1"/>
  <c r="AD1249" i="1"/>
  <c r="AE1249" i="1"/>
  <c r="AD1250" i="1"/>
  <c r="AE1250" i="1"/>
  <c r="AD1251" i="1"/>
  <c r="AE1251" i="1"/>
  <c r="AD1252" i="1"/>
  <c r="AE1252" i="1"/>
  <c r="AD1253" i="1"/>
  <c r="AE1253" i="1"/>
  <c r="AD1254" i="1"/>
  <c r="AE1254" i="1"/>
  <c r="AD1255" i="1"/>
  <c r="AE1255" i="1"/>
  <c r="AD1256" i="1"/>
  <c r="AE1256" i="1"/>
  <c r="AD1257" i="1"/>
  <c r="AE1257" i="1"/>
  <c r="AD1258" i="1"/>
  <c r="AE1258" i="1"/>
  <c r="AD1259" i="1"/>
  <c r="AE1259" i="1"/>
  <c r="AD1260" i="1"/>
  <c r="AE1260" i="1"/>
  <c r="AD1261" i="1"/>
  <c r="AE1261" i="1"/>
  <c r="AD1262" i="1"/>
  <c r="AE1262" i="1"/>
  <c r="AD1263" i="1"/>
  <c r="AE1263" i="1"/>
  <c r="AD1264" i="1"/>
  <c r="AE1264" i="1"/>
  <c r="AD1265" i="1"/>
  <c r="AE1265" i="1"/>
  <c r="AD1266" i="1"/>
  <c r="AE1266" i="1"/>
  <c r="AD1267" i="1"/>
  <c r="AE1267" i="1"/>
  <c r="AD1268" i="1"/>
  <c r="AE1268" i="1"/>
  <c r="AD1269" i="1"/>
  <c r="AE1269" i="1"/>
  <c r="AD1270" i="1"/>
  <c r="AE1270" i="1"/>
  <c r="AD1271" i="1"/>
  <c r="AE1271" i="1"/>
  <c r="AD1272" i="1"/>
  <c r="AE1272" i="1"/>
  <c r="AD1273" i="1"/>
  <c r="AE1273" i="1"/>
  <c r="AD1274" i="1"/>
  <c r="AE1274" i="1"/>
  <c r="AD1275" i="1"/>
  <c r="AE1275" i="1"/>
  <c r="AD1276" i="1"/>
  <c r="AE1276" i="1"/>
  <c r="AD1277" i="1"/>
  <c r="AE1277" i="1"/>
  <c r="AD1278" i="1"/>
  <c r="AE1278" i="1"/>
  <c r="AD1279" i="1"/>
  <c r="AE1279" i="1"/>
  <c r="AD1280" i="1"/>
  <c r="AE1280" i="1"/>
  <c r="AD1281" i="1"/>
  <c r="AE1281" i="1"/>
  <c r="AD1282" i="1"/>
  <c r="AE1282" i="1"/>
  <c r="AD1283" i="1"/>
  <c r="AE1283" i="1"/>
  <c r="AD1284" i="1"/>
  <c r="AE1284" i="1"/>
  <c r="AD1285" i="1"/>
  <c r="AE1285" i="1"/>
  <c r="AD1286" i="1"/>
  <c r="AE1286" i="1"/>
  <c r="AD1287" i="1"/>
  <c r="AE1287" i="1"/>
  <c r="AD1288" i="1"/>
  <c r="AE1288" i="1"/>
  <c r="AD1289" i="1"/>
  <c r="AE1289" i="1"/>
  <c r="AD1290" i="1"/>
  <c r="AE1290" i="1"/>
  <c r="AD1291" i="1"/>
  <c r="AE1291" i="1"/>
  <c r="AD1292" i="1"/>
  <c r="AE1292" i="1"/>
  <c r="AD1293" i="1"/>
  <c r="AE1293" i="1"/>
  <c r="AD1294" i="1"/>
  <c r="AE1294" i="1"/>
  <c r="AD1295" i="1"/>
  <c r="AE1295" i="1"/>
  <c r="AD1296" i="1"/>
  <c r="AE1296" i="1"/>
  <c r="AD1297" i="1"/>
  <c r="AE1297" i="1"/>
  <c r="AD1298" i="1"/>
  <c r="AE1298" i="1"/>
  <c r="AD1299" i="1"/>
  <c r="AE1299" i="1"/>
  <c r="AD1300" i="1"/>
  <c r="AE1300" i="1"/>
  <c r="AD1301" i="1"/>
  <c r="AE1301" i="1"/>
  <c r="AD1302" i="1"/>
  <c r="AE1302" i="1"/>
  <c r="AD1303" i="1"/>
  <c r="AE1303" i="1"/>
  <c r="AD1304" i="1"/>
  <c r="AE1304" i="1"/>
  <c r="AD1305" i="1"/>
  <c r="AE1305" i="1"/>
  <c r="AD1306" i="1"/>
  <c r="AE1306" i="1"/>
  <c r="AD1307" i="1"/>
  <c r="AE1307" i="1"/>
  <c r="AD1308" i="1"/>
  <c r="AE1308" i="1"/>
  <c r="AD1309" i="1"/>
  <c r="AE1309" i="1"/>
  <c r="AD1310" i="1"/>
  <c r="AE1310" i="1"/>
  <c r="AD1311" i="1"/>
  <c r="AE1311" i="1"/>
  <c r="AD1312" i="1"/>
  <c r="AE1312" i="1"/>
  <c r="AD1313" i="1"/>
  <c r="AE1313" i="1"/>
  <c r="AD1314" i="1"/>
  <c r="AE1314" i="1"/>
  <c r="AD1315" i="1"/>
  <c r="AE1315" i="1"/>
  <c r="AD1316" i="1"/>
  <c r="AE1316" i="1"/>
  <c r="AD1317" i="1"/>
  <c r="AE1317" i="1"/>
  <c r="AD1318" i="1"/>
  <c r="AE1318" i="1"/>
  <c r="AD1319" i="1"/>
  <c r="AE1319" i="1"/>
  <c r="AD1320" i="1"/>
  <c r="AE1320" i="1"/>
  <c r="AD1321" i="1"/>
  <c r="AE1321" i="1"/>
  <c r="AD1322" i="1"/>
  <c r="AE1322" i="1"/>
  <c r="AD1323" i="1"/>
  <c r="AE1323" i="1"/>
  <c r="AD1324" i="1"/>
  <c r="AE1324" i="1"/>
  <c r="AD1325" i="1"/>
  <c r="AE1325" i="1"/>
  <c r="AD1326" i="1"/>
  <c r="AE1326" i="1"/>
  <c r="AD1327" i="1"/>
  <c r="AE1327" i="1"/>
  <c r="AD1328" i="1"/>
  <c r="AE1328" i="1"/>
  <c r="AD1329" i="1"/>
  <c r="AE1329" i="1"/>
  <c r="AD1330" i="1"/>
  <c r="AE1330" i="1"/>
  <c r="AD1331" i="1"/>
  <c r="AE1331" i="1"/>
  <c r="AD1332" i="1"/>
  <c r="AE1332" i="1"/>
  <c r="AD1333" i="1"/>
  <c r="AE1333" i="1"/>
  <c r="AD1334" i="1"/>
  <c r="AE1334" i="1"/>
  <c r="AD1335" i="1"/>
  <c r="AE1335" i="1"/>
  <c r="AD1336" i="1"/>
  <c r="AE1336" i="1"/>
  <c r="AD1337" i="1"/>
  <c r="AE1337" i="1"/>
  <c r="AD1338" i="1"/>
  <c r="AE1338" i="1"/>
  <c r="AD1339" i="1"/>
  <c r="AE1339" i="1"/>
  <c r="AD1340" i="1"/>
  <c r="AE1340" i="1"/>
  <c r="AD1341" i="1"/>
  <c r="AE1341" i="1"/>
  <c r="AD1342" i="1"/>
  <c r="AE1342" i="1"/>
  <c r="AD1343" i="1"/>
  <c r="AE1343" i="1"/>
  <c r="AD1344" i="1"/>
  <c r="AE1344" i="1"/>
  <c r="AD1345" i="1"/>
  <c r="AE1345" i="1"/>
  <c r="AD1346" i="1"/>
  <c r="AE1346" i="1"/>
  <c r="AD1347" i="1"/>
  <c r="AE1347" i="1"/>
  <c r="AD1348" i="1"/>
  <c r="AE1348" i="1"/>
  <c r="AD1349" i="1"/>
  <c r="AE1349" i="1"/>
  <c r="AD1350" i="1"/>
  <c r="AE1350" i="1"/>
  <c r="AD1351" i="1"/>
  <c r="AE1351" i="1"/>
  <c r="AD1352" i="1"/>
  <c r="AE1352" i="1"/>
  <c r="AD1353" i="1"/>
  <c r="AE1353" i="1"/>
  <c r="AD1354" i="1"/>
  <c r="AE1354" i="1"/>
  <c r="AD1355" i="1"/>
  <c r="AE1355" i="1"/>
  <c r="AD1356" i="1"/>
  <c r="AE1356" i="1"/>
  <c r="AD1357" i="1"/>
  <c r="AE1357" i="1"/>
  <c r="AD1358" i="1"/>
  <c r="AE1358" i="1"/>
  <c r="AD1359" i="1"/>
  <c r="AE1359" i="1"/>
  <c r="AD1360" i="1"/>
  <c r="AE1360" i="1"/>
  <c r="AD1361" i="1"/>
  <c r="AE1361" i="1"/>
  <c r="AD1362" i="1"/>
  <c r="AE1362" i="1"/>
  <c r="AD1363" i="1"/>
  <c r="AE1363" i="1"/>
  <c r="AD1364" i="1"/>
  <c r="AE1364" i="1"/>
  <c r="AD1365" i="1"/>
  <c r="AE1365" i="1"/>
  <c r="AD1366" i="1"/>
  <c r="AE1366" i="1"/>
  <c r="AD1367" i="1"/>
  <c r="AE1367" i="1"/>
  <c r="AD1368" i="1"/>
  <c r="AE1368" i="1"/>
  <c r="AD1369" i="1"/>
  <c r="AE1369" i="1"/>
  <c r="AD1370" i="1"/>
  <c r="AE1370" i="1"/>
  <c r="AD1371" i="1"/>
  <c r="AE1371" i="1"/>
  <c r="AD1372" i="1"/>
  <c r="AE1372" i="1"/>
  <c r="AD1373" i="1"/>
  <c r="AE1373" i="1"/>
  <c r="AD1374" i="1"/>
  <c r="AE1374" i="1"/>
  <c r="AD1375" i="1"/>
  <c r="AE1375" i="1"/>
  <c r="AD1376" i="1"/>
  <c r="AE1376" i="1"/>
  <c r="AD1377" i="1"/>
  <c r="AE1377" i="1"/>
  <c r="AD1378" i="1"/>
  <c r="AE1378" i="1"/>
  <c r="AD1379" i="1"/>
  <c r="AE1379" i="1"/>
  <c r="AD1380" i="1"/>
  <c r="AE1380" i="1"/>
  <c r="AD1381" i="1"/>
  <c r="AE1381" i="1"/>
  <c r="AD1382" i="1"/>
  <c r="AE1382" i="1"/>
  <c r="AD1383" i="1"/>
  <c r="AE1383" i="1"/>
  <c r="AD1384" i="1"/>
  <c r="AE1384" i="1"/>
  <c r="AD1385" i="1"/>
  <c r="AE1385" i="1"/>
  <c r="AD1386" i="1"/>
  <c r="AE1386" i="1"/>
  <c r="AD1387" i="1"/>
  <c r="AE1387" i="1"/>
  <c r="AD1388" i="1"/>
  <c r="AE1388" i="1"/>
  <c r="AD1389" i="1"/>
  <c r="AE1389" i="1"/>
  <c r="AD1390" i="1"/>
  <c r="AE1390" i="1"/>
  <c r="AD1391" i="1"/>
  <c r="AE1391" i="1"/>
  <c r="AD1392" i="1"/>
  <c r="AE1392" i="1"/>
  <c r="AD1393" i="1"/>
  <c r="AE1393" i="1"/>
  <c r="AD1394" i="1"/>
  <c r="AE1394" i="1"/>
  <c r="AD1395" i="1"/>
  <c r="AE1395" i="1"/>
  <c r="AD1396" i="1"/>
  <c r="AE1396" i="1"/>
  <c r="AD1397" i="1"/>
  <c r="AE1397" i="1"/>
  <c r="AD1398" i="1"/>
  <c r="AE1398" i="1"/>
  <c r="AD1399" i="1"/>
  <c r="AE1399" i="1"/>
  <c r="AD1400" i="1"/>
  <c r="AE1400" i="1"/>
  <c r="AD1401" i="1"/>
  <c r="AE1401" i="1"/>
  <c r="AD1402" i="1"/>
  <c r="AE1402" i="1"/>
  <c r="AD1403" i="1"/>
  <c r="AE1403" i="1"/>
  <c r="AD1404" i="1"/>
  <c r="AE1404" i="1"/>
  <c r="AD1405" i="1"/>
  <c r="AE1405" i="1"/>
  <c r="AD1406" i="1"/>
  <c r="AE1406" i="1"/>
  <c r="AD1407" i="1"/>
  <c r="AE1407" i="1"/>
  <c r="AD1408" i="1"/>
  <c r="AE1408" i="1"/>
  <c r="AD1409" i="1"/>
  <c r="AE1409" i="1"/>
  <c r="AD1410" i="1"/>
  <c r="AE1410" i="1"/>
  <c r="AD1411" i="1"/>
  <c r="AE1411" i="1"/>
  <c r="AD1412" i="1"/>
  <c r="AE1412" i="1"/>
  <c r="AD1413" i="1"/>
  <c r="AE1413" i="1"/>
  <c r="AD1414" i="1"/>
  <c r="AE1414" i="1"/>
  <c r="AD1415" i="1"/>
  <c r="AE1415" i="1"/>
  <c r="AD1416" i="1"/>
  <c r="AE1416" i="1"/>
  <c r="AD1417" i="1"/>
  <c r="AE1417" i="1"/>
  <c r="AD1418" i="1"/>
  <c r="AE1418" i="1"/>
  <c r="AD1419" i="1"/>
  <c r="AE1419" i="1"/>
  <c r="AD1420" i="1"/>
  <c r="AE1420" i="1"/>
  <c r="AD1421" i="1"/>
  <c r="AE1421" i="1"/>
  <c r="AD1422" i="1"/>
  <c r="AE1422" i="1"/>
  <c r="AD1423" i="1"/>
  <c r="AE1423" i="1"/>
  <c r="AD1424" i="1"/>
  <c r="AE1424" i="1"/>
  <c r="AD1425" i="1"/>
  <c r="AE1425" i="1"/>
  <c r="AD1426" i="1"/>
  <c r="AE1426" i="1"/>
  <c r="AD1427" i="1"/>
  <c r="AE1427" i="1"/>
  <c r="AD1428" i="1"/>
  <c r="AE1428" i="1"/>
  <c r="AD1429" i="1"/>
  <c r="AE1429" i="1"/>
  <c r="AD1430" i="1"/>
  <c r="AE1430" i="1"/>
  <c r="AD1431" i="1"/>
  <c r="AE1431" i="1"/>
  <c r="AD1432" i="1"/>
  <c r="AE1432" i="1"/>
  <c r="AD1433" i="1"/>
  <c r="AE1433" i="1"/>
  <c r="AD1434" i="1"/>
  <c r="AE1434" i="1"/>
  <c r="AD1435" i="1"/>
  <c r="AE1435" i="1"/>
  <c r="AD1436" i="1"/>
  <c r="AE1436" i="1"/>
  <c r="AD1437" i="1"/>
  <c r="AE1437" i="1"/>
  <c r="AD1438" i="1"/>
  <c r="AE1438" i="1"/>
  <c r="AD1439" i="1"/>
  <c r="AE1439" i="1"/>
  <c r="AD1440" i="1"/>
  <c r="AE1440" i="1"/>
  <c r="AD1441" i="1"/>
  <c r="AE1441" i="1"/>
  <c r="AD1442" i="1"/>
  <c r="AE1442" i="1"/>
  <c r="AD1443" i="1"/>
  <c r="AE1443" i="1"/>
  <c r="AD1444" i="1"/>
  <c r="AE1444" i="1"/>
  <c r="AD1445" i="1"/>
  <c r="AE1445" i="1"/>
  <c r="AD1446" i="1"/>
  <c r="AE1446" i="1"/>
  <c r="AD1447" i="1"/>
  <c r="AE1447" i="1"/>
  <c r="AD1448" i="1"/>
  <c r="AE1448" i="1"/>
  <c r="AD1449" i="1"/>
  <c r="AE1449" i="1"/>
  <c r="AD1450" i="1"/>
  <c r="AE1450" i="1"/>
  <c r="AD1451" i="1"/>
  <c r="AE1451" i="1"/>
  <c r="AD1452" i="1"/>
  <c r="AE1452" i="1"/>
  <c r="AD1453" i="1"/>
  <c r="AE1453" i="1"/>
  <c r="AD1454" i="1"/>
  <c r="AE1454" i="1"/>
  <c r="AD1455" i="1"/>
  <c r="AE1455" i="1"/>
  <c r="AD1456" i="1"/>
  <c r="AE1456" i="1"/>
  <c r="AD1457" i="1"/>
  <c r="AE1457" i="1"/>
  <c r="AD1458" i="1"/>
  <c r="AE1458" i="1"/>
  <c r="AD1459" i="1"/>
  <c r="AE1459" i="1"/>
  <c r="AD1460" i="1"/>
  <c r="AE1460" i="1"/>
  <c r="AD1461" i="1"/>
  <c r="AE1461" i="1"/>
  <c r="AD1462" i="1"/>
  <c r="AE1462" i="1"/>
  <c r="AD1463" i="1"/>
  <c r="AE1463" i="1"/>
  <c r="AD1464" i="1"/>
  <c r="AE1464" i="1"/>
  <c r="AD1465" i="1"/>
  <c r="AE1465" i="1"/>
  <c r="AD1466" i="1"/>
  <c r="AE1466" i="1"/>
  <c r="AD1467" i="1"/>
  <c r="AE1467" i="1"/>
  <c r="AD1468" i="1"/>
  <c r="AE1468" i="1"/>
  <c r="AD1469" i="1"/>
  <c r="AE1469" i="1"/>
  <c r="AD1470" i="1"/>
  <c r="AE1470" i="1"/>
  <c r="AD1471" i="1"/>
  <c r="AE1471" i="1"/>
  <c r="AD1472" i="1"/>
  <c r="AE1472" i="1"/>
  <c r="AD1473" i="1"/>
  <c r="AE1473" i="1"/>
  <c r="AD1474" i="1"/>
  <c r="AE1474" i="1"/>
  <c r="AD1475" i="1"/>
  <c r="AE1475" i="1"/>
  <c r="AD1476" i="1"/>
  <c r="AE1476" i="1"/>
  <c r="AD1477" i="1"/>
  <c r="AE1477" i="1"/>
  <c r="AD1478" i="1"/>
  <c r="AE1478" i="1"/>
  <c r="AD1479" i="1"/>
  <c r="AE1479" i="1"/>
  <c r="AD1480" i="1"/>
  <c r="AE1480" i="1"/>
  <c r="AD1481" i="1"/>
  <c r="AE1481" i="1"/>
  <c r="AD1482" i="1"/>
  <c r="AE1482" i="1"/>
  <c r="AD1483" i="1"/>
  <c r="AE1483" i="1"/>
  <c r="AD1484" i="1"/>
  <c r="AE1484" i="1"/>
  <c r="AD1485" i="1"/>
  <c r="AE1485" i="1"/>
  <c r="AD1486" i="1"/>
  <c r="AE1486" i="1"/>
  <c r="AD1487" i="1"/>
  <c r="AE1487" i="1"/>
  <c r="AD1488" i="1"/>
  <c r="AE1488" i="1"/>
  <c r="AD1489" i="1"/>
  <c r="AE1489" i="1"/>
  <c r="AD1490" i="1"/>
  <c r="AE1490" i="1"/>
  <c r="AD1491" i="1"/>
  <c r="AE1491" i="1"/>
  <c r="AD1492" i="1"/>
  <c r="AE1492" i="1"/>
  <c r="AD1493" i="1"/>
  <c r="AE1493" i="1"/>
  <c r="AD1494" i="1"/>
  <c r="AE1494" i="1"/>
  <c r="AD1495" i="1"/>
  <c r="AE1495" i="1"/>
  <c r="AD1496" i="1"/>
  <c r="AE1496" i="1"/>
  <c r="AD1497" i="1"/>
  <c r="AE1497" i="1"/>
  <c r="AD1498" i="1"/>
  <c r="AE1498" i="1"/>
  <c r="AD1499" i="1"/>
  <c r="AE1499" i="1"/>
  <c r="AD1500" i="1"/>
  <c r="AE1500" i="1"/>
  <c r="AD1501" i="1"/>
  <c r="AE1501" i="1"/>
  <c r="AD1502" i="1"/>
  <c r="AE1502" i="1"/>
  <c r="AD1503" i="1"/>
  <c r="AE1503" i="1"/>
  <c r="AD1504" i="1"/>
  <c r="AE1504" i="1"/>
  <c r="AD1505" i="1"/>
  <c r="AE1505" i="1"/>
  <c r="AD1506" i="1"/>
  <c r="AE1506" i="1"/>
  <c r="AD1507" i="1"/>
  <c r="AE1507" i="1"/>
  <c r="AD1508" i="1"/>
  <c r="AE1508" i="1"/>
  <c r="AD1509" i="1"/>
  <c r="AE1509" i="1"/>
  <c r="AD1510" i="1"/>
  <c r="AE1510" i="1"/>
  <c r="AD1511" i="1"/>
  <c r="AE1511" i="1"/>
  <c r="AD1512" i="1"/>
  <c r="AE1512" i="1"/>
  <c r="AD1513" i="1"/>
  <c r="AE1513" i="1"/>
  <c r="AD1514" i="1"/>
  <c r="AE1514" i="1"/>
  <c r="AD1515" i="1"/>
  <c r="AE1515" i="1"/>
  <c r="AD1516" i="1"/>
  <c r="AE1516" i="1"/>
  <c r="AD1517" i="1"/>
  <c r="AE1517" i="1"/>
  <c r="AD1518" i="1"/>
  <c r="AE1518" i="1"/>
  <c r="AD1519" i="1"/>
  <c r="AE1519" i="1"/>
  <c r="AD1520" i="1"/>
  <c r="AE1520" i="1"/>
  <c r="AD1521" i="1"/>
  <c r="AE1521" i="1"/>
  <c r="AD1522" i="1"/>
  <c r="AE1522" i="1"/>
  <c r="AD1523" i="1"/>
  <c r="AE1523" i="1"/>
  <c r="AD1524" i="1"/>
  <c r="AE1524" i="1"/>
  <c r="AD1525" i="1"/>
  <c r="AE1525" i="1"/>
  <c r="AD1526" i="1"/>
  <c r="AE1526" i="1"/>
  <c r="AD1527" i="1"/>
  <c r="AE1527" i="1"/>
  <c r="AD1528" i="1"/>
  <c r="AE1528" i="1"/>
  <c r="AD1529" i="1"/>
  <c r="AE1529" i="1"/>
  <c r="AD1530" i="1"/>
  <c r="AE1530" i="1"/>
  <c r="AD1531" i="1"/>
  <c r="AE1531" i="1"/>
  <c r="AD1532" i="1"/>
  <c r="AE1532" i="1"/>
  <c r="AD1533" i="1"/>
  <c r="AE1533" i="1"/>
  <c r="AD1534" i="1"/>
  <c r="AE1534" i="1"/>
  <c r="AD1535" i="1"/>
  <c r="AE1535" i="1"/>
  <c r="AD1536" i="1"/>
  <c r="AE1536" i="1"/>
  <c r="AD1537" i="1"/>
  <c r="AE1537" i="1"/>
  <c r="AD1538" i="1"/>
  <c r="AE1538" i="1"/>
  <c r="AD1539" i="1"/>
  <c r="AE1539" i="1"/>
  <c r="AD1540" i="1"/>
  <c r="AE1540" i="1"/>
  <c r="AD1541" i="1"/>
  <c r="AE1541" i="1"/>
  <c r="AD1542" i="1"/>
  <c r="AE1542" i="1"/>
  <c r="AD1543" i="1"/>
  <c r="AE1543" i="1"/>
  <c r="AD1544" i="1"/>
  <c r="AE1544" i="1"/>
  <c r="AD1545" i="1"/>
  <c r="AE1545" i="1"/>
  <c r="AD1546" i="1"/>
  <c r="AE1546" i="1"/>
  <c r="AD1547" i="1"/>
  <c r="AE1547" i="1"/>
  <c r="AD1548" i="1"/>
  <c r="AE1548" i="1"/>
  <c r="AD1549" i="1"/>
  <c r="AE1549" i="1"/>
  <c r="AD1550" i="1"/>
  <c r="AE1550" i="1"/>
  <c r="AD1551" i="1"/>
  <c r="AE1551" i="1"/>
  <c r="AD1552" i="1"/>
  <c r="AE1552" i="1"/>
  <c r="AD1553" i="1"/>
  <c r="AE1553" i="1"/>
  <c r="AD1554" i="1"/>
  <c r="AE1554" i="1"/>
  <c r="AD1555" i="1"/>
  <c r="AE1555" i="1"/>
  <c r="AD1556" i="1"/>
  <c r="AE1556" i="1"/>
  <c r="AD1557" i="1"/>
  <c r="AE1557" i="1"/>
  <c r="AD1558" i="1"/>
  <c r="AE1558" i="1"/>
  <c r="AD1559" i="1"/>
  <c r="AE1559" i="1"/>
  <c r="AD1560" i="1"/>
  <c r="AE1560" i="1"/>
  <c r="AD1561" i="1"/>
  <c r="AE1561" i="1"/>
  <c r="AD1562" i="1"/>
  <c r="AE1562" i="1"/>
  <c r="AD1563" i="1"/>
  <c r="AE1563" i="1"/>
  <c r="AD1564" i="1"/>
  <c r="AE1564" i="1"/>
  <c r="AD1565" i="1"/>
  <c r="AE1565" i="1"/>
  <c r="AD1566" i="1"/>
  <c r="AE1566" i="1"/>
  <c r="AD1567" i="1"/>
  <c r="AE1567" i="1"/>
  <c r="AD1568" i="1"/>
  <c r="AE1568" i="1"/>
  <c r="AD1569" i="1"/>
  <c r="AE1569" i="1"/>
  <c r="AD1570" i="1"/>
  <c r="AE1570" i="1"/>
  <c r="AD1571" i="1"/>
  <c r="AE1571" i="1"/>
  <c r="AD1572" i="1"/>
  <c r="AE1572" i="1"/>
  <c r="AD1573" i="1"/>
  <c r="AE1573" i="1"/>
  <c r="AD1574" i="1"/>
  <c r="AE1574" i="1"/>
  <c r="AD1575" i="1"/>
  <c r="AE1575" i="1"/>
  <c r="AD1576" i="1"/>
  <c r="AE1576" i="1"/>
  <c r="AD1577" i="1"/>
  <c r="AE1577" i="1"/>
  <c r="AD1578" i="1"/>
  <c r="AE1578" i="1"/>
  <c r="AD1579" i="1"/>
  <c r="AE1579" i="1"/>
  <c r="AD1580" i="1"/>
  <c r="AE1580" i="1"/>
  <c r="AD1581" i="1"/>
  <c r="AE1581" i="1"/>
  <c r="AD1582" i="1"/>
  <c r="AE1582" i="1"/>
  <c r="AD1583" i="1"/>
  <c r="AE1583" i="1"/>
  <c r="AD1584" i="1"/>
  <c r="AE1584" i="1"/>
  <c r="AD1585" i="1"/>
  <c r="AE1585" i="1"/>
  <c r="AD1586" i="1"/>
  <c r="AE1586" i="1"/>
  <c r="AD1587" i="1"/>
  <c r="AE1587" i="1"/>
  <c r="AD1588" i="1"/>
  <c r="AE1588" i="1"/>
  <c r="AD1589" i="1"/>
  <c r="AE1589" i="1"/>
  <c r="AD1590" i="1"/>
  <c r="AE1590" i="1"/>
  <c r="AD1591" i="1"/>
  <c r="AE1591" i="1"/>
  <c r="AD1592" i="1"/>
  <c r="AE1592" i="1"/>
  <c r="AD1593" i="1"/>
  <c r="AE1593" i="1"/>
  <c r="AD1594" i="1"/>
  <c r="AE1594" i="1"/>
  <c r="AD1595" i="1"/>
  <c r="AE1595" i="1"/>
  <c r="AD1596" i="1"/>
  <c r="AE1596" i="1"/>
  <c r="AD1597" i="1"/>
  <c r="AE1597" i="1"/>
  <c r="AD1598" i="1"/>
  <c r="AE1598" i="1"/>
  <c r="AD1599" i="1"/>
  <c r="AE1599" i="1"/>
  <c r="AD1600" i="1"/>
  <c r="AE1600" i="1"/>
  <c r="AD1601" i="1"/>
  <c r="AE1601" i="1"/>
  <c r="AD1602" i="1"/>
  <c r="AE1602" i="1"/>
  <c r="AD1603" i="1"/>
  <c r="AE1603" i="1"/>
  <c r="AD1604" i="1"/>
  <c r="AE1604" i="1"/>
  <c r="AD1605" i="1"/>
  <c r="AE1605" i="1"/>
  <c r="AD1606" i="1"/>
  <c r="AE1606" i="1"/>
  <c r="AD1607" i="1"/>
  <c r="AE1607" i="1"/>
  <c r="AD1608" i="1"/>
  <c r="AE1608" i="1"/>
  <c r="AD1609" i="1"/>
  <c r="AE1609" i="1"/>
  <c r="AD1610" i="1"/>
  <c r="AE1610" i="1"/>
  <c r="AD1611" i="1"/>
  <c r="AE1611" i="1"/>
  <c r="AD1612" i="1"/>
  <c r="AE1612" i="1"/>
  <c r="AD1613" i="1"/>
  <c r="AE1613" i="1"/>
  <c r="AD1614" i="1"/>
  <c r="AE1614" i="1"/>
  <c r="AD1615" i="1"/>
  <c r="AE1615" i="1"/>
  <c r="AD1616" i="1"/>
  <c r="AE1616" i="1"/>
  <c r="AD1617" i="1"/>
  <c r="AE1617" i="1"/>
  <c r="AD1618" i="1"/>
  <c r="AE1618" i="1"/>
  <c r="AD1619" i="1"/>
  <c r="AE1619" i="1"/>
  <c r="AD1620" i="1"/>
  <c r="AE1620" i="1"/>
  <c r="AD1621" i="1"/>
  <c r="AE1621" i="1"/>
  <c r="AD1622" i="1"/>
  <c r="AE1622" i="1"/>
  <c r="AD1623" i="1"/>
  <c r="AE1623" i="1"/>
  <c r="AD1624" i="1"/>
  <c r="AE1624" i="1"/>
  <c r="AD1625" i="1"/>
  <c r="AE1625" i="1"/>
  <c r="AD1626" i="1"/>
  <c r="AE1626" i="1"/>
  <c r="AD1627" i="1"/>
  <c r="AE1627" i="1"/>
  <c r="AD1628" i="1"/>
  <c r="AE1628" i="1"/>
  <c r="AD1629" i="1"/>
  <c r="AE1629" i="1"/>
  <c r="AD1630" i="1"/>
  <c r="AE1630" i="1"/>
  <c r="AD1631" i="1"/>
  <c r="AE1631" i="1"/>
  <c r="AD1632" i="1"/>
  <c r="AE1632" i="1"/>
  <c r="AD1633" i="1"/>
  <c r="AE1633" i="1"/>
  <c r="AD1634" i="1"/>
  <c r="AE1634" i="1"/>
  <c r="AD1635" i="1"/>
  <c r="AE1635" i="1"/>
  <c r="AD1636" i="1"/>
  <c r="AE1636" i="1"/>
  <c r="AD1637" i="1"/>
  <c r="AE1637" i="1"/>
  <c r="AD1638" i="1"/>
  <c r="AE1638" i="1"/>
  <c r="AD1639" i="1"/>
  <c r="AE1639" i="1"/>
  <c r="AD1640" i="1"/>
  <c r="AE1640" i="1"/>
  <c r="AD1641" i="1"/>
  <c r="AE1641" i="1"/>
  <c r="AD1642" i="1"/>
  <c r="AE1642" i="1"/>
  <c r="AD1643" i="1"/>
  <c r="AE1643" i="1"/>
  <c r="AD1644" i="1"/>
  <c r="AE1644" i="1"/>
  <c r="AD1645" i="1"/>
  <c r="AE1645" i="1"/>
  <c r="AD1646" i="1"/>
  <c r="AE1646" i="1"/>
  <c r="AD1647" i="1"/>
  <c r="AE1647" i="1"/>
  <c r="AD1648" i="1"/>
  <c r="AE1648" i="1"/>
  <c r="AD1649" i="1"/>
  <c r="AE1649" i="1"/>
  <c r="AD1650" i="1"/>
  <c r="AE1650" i="1"/>
  <c r="AD1651" i="1"/>
  <c r="AE1651" i="1"/>
  <c r="AD1652" i="1"/>
  <c r="AE1652" i="1"/>
  <c r="AD1653" i="1"/>
  <c r="AE1653" i="1"/>
  <c r="AD1654" i="1"/>
  <c r="AE1654" i="1"/>
  <c r="AD1655" i="1"/>
  <c r="AE1655" i="1"/>
  <c r="AD1656" i="1"/>
  <c r="AE1656" i="1"/>
  <c r="AD1657" i="1"/>
  <c r="AE1657" i="1"/>
  <c r="AD1658" i="1"/>
  <c r="AE1658" i="1"/>
  <c r="AD1659" i="1"/>
  <c r="AE1659" i="1"/>
  <c r="AD1660" i="1"/>
  <c r="AE1660" i="1"/>
  <c r="AD1661" i="1"/>
  <c r="AE1661" i="1"/>
  <c r="AD1662" i="1"/>
  <c r="AE1662" i="1"/>
  <c r="AD1663" i="1"/>
  <c r="AE1663" i="1"/>
  <c r="AD1664" i="1"/>
  <c r="AE1664" i="1"/>
  <c r="AD1665" i="1"/>
  <c r="AE1665" i="1"/>
  <c r="AD1666" i="1"/>
  <c r="AE1666" i="1"/>
  <c r="AD1667" i="1"/>
  <c r="AE1667" i="1"/>
  <c r="AD1668" i="1"/>
  <c r="AE1668" i="1"/>
  <c r="AD1669" i="1"/>
  <c r="AE1669" i="1"/>
  <c r="AD1670" i="1"/>
  <c r="AE1670" i="1"/>
  <c r="AD1671" i="1"/>
  <c r="AE1671" i="1"/>
  <c r="AD1672" i="1"/>
  <c r="AE1672" i="1"/>
  <c r="AD1673" i="1"/>
  <c r="AE1673" i="1"/>
  <c r="AD1674" i="1"/>
  <c r="AE1674" i="1"/>
  <c r="AD1675" i="1"/>
  <c r="AE1675" i="1"/>
  <c r="AD1676" i="1"/>
  <c r="AE1676" i="1"/>
  <c r="AD1677" i="1"/>
  <c r="AE1677" i="1"/>
  <c r="AD1678" i="1"/>
  <c r="AE1678" i="1"/>
  <c r="AD1679" i="1"/>
  <c r="AE1679" i="1"/>
  <c r="AD1680" i="1"/>
  <c r="AE1680" i="1"/>
  <c r="AD1681" i="1"/>
  <c r="AE1681" i="1"/>
  <c r="AD1682" i="1"/>
  <c r="AE1682" i="1"/>
  <c r="AD1683" i="1"/>
  <c r="AE1683" i="1"/>
  <c r="AD1684" i="1"/>
  <c r="AE1684" i="1"/>
  <c r="AD1685" i="1"/>
  <c r="AE1685" i="1"/>
  <c r="AD1686" i="1"/>
  <c r="AE1686" i="1"/>
  <c r="AD1687" i="1"/>
  <c r="AE1687" i="1"/>
  <c r="AD1688" i="1"/>
  <c r="AE1688" i="1"/>
  <c r="AD1689" i="1"/>
  <c r="AE1689" i="1"/>
  <c r="AD1690" i="1"/>
  <c r="AE1690" i="1"/>
  <c r="AD1691" i="1"/>
  <c r="AE1691" i="1"/>
  <c r="AD1692" i="1"/>
  <c r="AE1692" i="1"/>
  <c r="AD1693" i="1"/>
  <c r="AE1693" i="1"/>
  <c r="AD1694" i="1"/>
  <c r="AE1694" i="1"/>
  <c r="AD1695" i="1"/>
  <c r="AE1695" i="1"/>
  <c r="AD1696" i="1"/>
  <c r="AE1696" i="1"/>
  <c r="AD1697" i="1"/>
  <c r="AE1697" i="1"/>
  <c r="AD1698" i="1"/>
  <c r="AE1698" i="1"/>
  <c r="AD1699" i="1"/>
  <c r="AE1699" i="1"/>
  <c r="AD1700" i="1"/>
  <c r="AE1700" i="1"/>
  <c r="AD1701" i="1"/>
  <c r="AE1701" i="1"/>
  <c r="AD1702" i="1"/>
  <c r="AE1702" i="1"/>
  <c r="AD1703" i="1"/>
  <c r="AE1703" i="1"/>
  <c r="AD1704" i="1"/>
  <c r="AE1704" i="1"/>
  <c r="AD1705" i="1"/>
  <c r="AE1705" i="1"/>
  <c r="AD1706" i="1"/>
  <c r="AE1706" i="1"/>
  <c r="AD1707" i="1"/>
  <c r="AE1707" i="1"/>
  <c r="AD1708" i="1"/>
  <c r="AE1708" i="1"/>
  <c r="AD1709" i="1"/>
  <c r="AE1709" i="1"/>
  <c r="AD1710" i="1"/>
  <c r="AE1710" i="1"/>
  <c r="AD1711" i="1"/>
  <c r="AE1711" i="1"/>
  <c r="AD1712" i="1"/>
  <c r="AE1712" i="1"/>
  <c r="AD1713" i="1"/>
  <c r="AE1713" i="1"/>
  <c r="AD1714" i="1"/>
  <c r="AE1714" i="1"/>
  <c r="AD1715" i="1"/>
  <c r="AE1715" i="1"/>
  <c r="AD1716" i="1"/>
  <c r="AE1716" i="1"/>
  <c r="AD1717" i="1"/>
  <c r="AE1717" i="1"/>
  <c r="AD1718" i="1"/>
  <c r="AE1718" i="1"/>
  <c r="AD1719" i="1"/>
  <c r="AE1719" i="1"/>
  <c r="AD1720" i="1"/>
  <c r="AE1720" i="1"/>
  <c r="AD1721" i="1"/>
  <c r="AE1721" i="1"/>
  <c r="AD1722" i="1"/>
  <c r="AE1722" i="1"/>
  <c r="AD1723" i="1"/>
  <c r="AE1723" i="1"/>
  <c r="AD1724" i="1"/>
  <c r="AE1724" i="1"/>
  <c r="AD1725" i="1"/>
  <c r="AE1725" i="1"/>
  <c r="AD1726" i="1"/>
  <c r="AE1726" i="1"/>
  <c r="AD1727" i="1"/>
  <c r="AE1727" i="1"/>
  <c r="AD1728" i="1"/>
  <c r="AE1728" i="1"/>
  <c r="AD1729" i="1"/>
  <c r="AE1729" i="1"/>
  <c r="AD1730" i="1"/>
  <c r="AE1730" i="1"/>
  <c r="AD1731" i="1"/>
  <c r="AE1731" i="1"/>
  <c r="AD1732" i="1"/>
  <c r="AE1732" i="1"/>
  <c r="AD1733" i="1"/>
  <c r="AE1733" i="1"/>
  <c r="AD1734" i="1"/>
  <c r="AE1734" i="1"/>
  <c r="AD1735" i="1"/>
  <c r="AE1735" i="1"/>
  <c r="AD1736" i="1"/>
  <c r="AE1736" i="1"/>
  <c r="AD1737" i="1"/>
  <c r="AE1737" i="1"/>
  <c r="AD1738" i="1"/>
  <c r="AE1738" i="1"/>
  <c r="AD1739" i="1"/>
  <c r="AE1739" i="1"/>
  <c r="AD1740" i="1"/>
  <c r="AE1740" i="1"/>
  <c r="AD1741" i="1"/>
  <c r="AE1741" i="1"/>
  <c r="AD1742" i="1"/>
  <c r="AE1742" i="1"/>
  <c r="AD1743" i="1"/>
  <c r="AE1743" i="1"/>
  <c r="AD1744" i="1"/>
  <c r="AE1744" i="1"/>
  <c r="AD1745" i="1"/>
  <c r="AE1745" i="1"/>
  <c r="AD1746" i="1"/>
  <c r="AE1746" i="1"/>
  <c r="AD1747" i="1"/>
  <c r="AE1747" i="1"/>
  <c r="AD1748" i="1"/>
  <c r="AE1748" i="1"/>
  <c r="AD1749" i="1"/>
  <c r="AE1749" i="1"/>
  <c r="AD1750" i="1"/>
  <c r="AE1750" i="1"/>
  <c r="AD1751" i="1"/>
  <c r="AE1751" i="1"/>
  <c r="AD1752" i="1"/>
  <c r="AE1752" i="1"/>
  <c r="AD1753" i="1"/>
  <c r="AE1753" i="1"/>
  <c r="AD1754" i="1"/>
  <c r="AE1754" i="1"/>
  <c r="AD1755" i="1"/>
  <c r="AE1755" i="1"/>
  <c r="AD1756" i="1"/>
  <c r="AE1756" i="1"/>
  <c r="AD1757" i="1"/>
  <c r="AE1757" i="1"/>
  <c r="AD1758" i="1"/>
  <c r="AE1758" i="1"/>
  <c r="AD1759" i="1"/>
  <c r="AE1759" i="1"/>
  <c r="AD1760" i="1"/>
  <c r="AE1760" i="1"/>
  <c r="AD1761" i="1"/>
  <c r="AE1761" i="1"/>
  <c r="AD1762" i="1"/>
  <c r="AE1762" i="1"/>
  <c r="AD1763" i="1"/>
  <c r="AE1763" i="1"/>
  <c r="AD1764" i="1"/>
  <c r="AE1764" i="1"/>
  <c r="AD1765" i="1"/>
  <c r="AE1765" i="1"/>
  <c r="AD1766" i="1"/>
  <c r="AE1766" i="1"/>
  <c r="AD1767" i="1"/>
  <c r="AE1767" i="1"/>
  <c r="AD1768" i="1"/>
  <c r="AE1768" i="1"/>
  <c r="AD1769" i="1"/>
  <c r="AE1769" i="1"/>
  <c r="AD1770" i="1"/>
  <c r="AE1770" i="1"/>
  <c r="AD1771" i="1"/>
  <c r="AE1771" i="1"/>
  <c r="AD1772" i="1"/>
  <c r="AE1772" i="1"/>
  <c r="AD1773" i="1"/>
  <c r="AE1773" i="1"/>
  <c r="AD1774" i="1"/>
  <c r="AE1774" i="1"/>
  <c r="AD1775" i="1"/>
  <c r="AE1775" i="1"/>
  <c r="AD1776" i="1"/>
  <c r="AE1776" i="1"/>
  <c r="AD1777" i="1"/>
  <c r="AE1777" i="1"/>
  <c r="AD1778" i="1"/>
  <c r="AE1778" i="1"/>
  <c r="AD1779" i="1"/>
  <c r="AE1779" i="1"/>
  <c r="AD1780" i="1"/>
  <c r="AE1780" i="1"/>
  <c r="AD1781" i="1"/>
  <c r="AE1781" i="1"/>
  <c r="AD1782" i="1"/>
  <c r="AE1782" i="1"/>
  <c r="AD1783" i="1"/>
  <c r="AE1783" i="1"/>
  <c r="AD1784" i="1"/>
  <c r="AE1784" i="1"/>
  <c r="AD1785" i="1"/>
  <c r="AE1785" i="1"/>
  <c r="AD1786" i="1"/>
  <c r="AE1786" i="1"/>
  <c r="AD1787" i="1"/>
  <c r="AE1787" i="1"/>
  <c r="AD1788" i="1"/>
  <c r="AE1788" i="1"/>
  <c r="AD1789" i="1"/>
  <c r="AE1789" i="1"/>
  <c r="AD1790" i="1"/>
  <c r="AE1790" i="1"/>
  <c r="AD1791" i="1"/>
  <c r="AE1791" i="1"/>
  <c r="AD1792" i="1"/>
  <c r="AE1792" i="1"/>
  <c r="AD1793" i="1"/>
  <c r="AE1793" i="1"/>
  <c r="AD1794" i="1"/>
  <c r="AE1794" i="1"/>
  <c r="AD1795" i="1"/>
  <c r="AE1795" i="1"/>
  <c r="AD1796" i="1"/>
  <c r="AE1796" i="1"/>
  <c r="AD1797" i="1"/>
  <c r="AE1797" i="1"/>
  <c r="AD1798" i="1"/>
  <c r="AE1798" i="1"/>
  <c r="AD1799" i="1"/>
  <c r="AE1799" i="1"/>
  <c r="AD1800" i="1"/>
  <c r="AE1800" i="1"/>
  <c r="AD1801" i="1"/>
  <c r="AE1801" i="1"/>
  <c r="AD1802" i="1"/>
  <c r="AE1802" i="1"/>
  <c r="AD1803" i="1"/>
  <c r="AE1803" i="1"/>
  <c r="AD1804" i="1"/>
  <c r="AE1804" i="1"/>
  <c r="AD1805" i="1"/>
  <c r="AE1805" i="1"/>
  <c r="AD1806" i="1"/>
  <c r="AE1806" i="1"/>
  <c r="AD1807" i="1"/>
  <c r="AE1807" i="1"/>
  <c r="AD1808" i="1"/>
  <c r="AE1808" i="1"/>
  <c r="AD1809" i="1"/>
  <c r="AE1809" i="1"/>
  <c r="AD1810" i="1"/>
  <c r="AE1810" i="1"/>
  <c r="AD1811" i="1"/>
  <c r="AE1811" i="1"/>
  <c r="AD1812" i="1"/>
  <c r="AE1812" i="1"/>
  <c r="AD1813" i="1"/>
  <c r="AE1813" i="1"/>
  <c r="AD1814" i="1"/>
  <c r="AE1814" i="1"/>
  <c r="AD1815" i="1"/>
  <c r="AE1815" i="1"/>
  <c r="AD1816" i="1"/>
  <c r="AE1816" i="1"/>
  <c r="AD1817" i="1"/>
  <c r="AE1817" i="1"/>
  <c r="AD1818" i="1"/>
  <c r="AE1818" i="1"/>
  <c r="AD1819" i="1"/>
  <c r="AE1819" i="1"/>
  <c r="AD1820" i="1"/>
  <c r="AE1820" i="1"/>
  <c r="AD1821" i="1"/>
  <c r="AE1821" i="1"/>
  <c r="AD1822" i="1"/>
  <c r="AE1822" i="1"/>
  <c r="AD1823" i="1"/>
  <c r="AE1823" i="1"/>
  <c r="AD1824" i="1"/>
  <c r="AE1824" i="1"/>
  <c r="AD1825" i="1"/>
  <c r="AE1825" i="1"/>
  <c r="AD1826" i="1"/>
  <c r="AE1826" i="1"/>
  <c r="AD1827" i="1"/>
  <c r="AE1827" i="1"/>
  <c r="AD1828" i="1"/>
  <c r="AE1828" i="1"/>
  <c r="AD1829" i="1"/>
  <c r="AE1829" i="1"/>
  <c r="AD1830" i="1"/>
  <c r="AE1830" i="1"/>
  <c r="AD1831" i="1"/>
  <c r="AE1831" i="1"/>
  <c r="AD1832" i="1"/>
  <c r="AE1832" i="1"/>
  <c r="AD1833" i="1"/>
  <c r="AE1833" i="1"/>
  <c r="AD1834" i="1"/>
  <c r="AE1834" i="1"/>
  <c r="AD1835" i="1"/>
  <c r="AE1835" i="1"/>
  <c r="AD1836" i="1"/>
  <c r="AE1836" i="1"/>
  <c r="AD1837" i="1"/>
  <c r="AE1837" i="1"/>
  <c r="AD1838" i="1"/>
  <c r="AE1838" i="1"/>
  <c r="AD1839" i="1"/>
  <c r="AE1839" i="1"/>
  <c r="AD1840" i="1"/>
  <c r="AE1840" i="1"/>
  <c r="AD1841" i="1"/>
  <c r="AE1841" i="1"/>
  <c r="AD1842" i="1"/>
  <c r="AE1842" i="1"/>
  <c r="AD1843" i="1"/>
  <c r="AE1843" i="1"/>
  <c r="AD1844" i="1"/>
  <c r="AE1844" i="1"/>
  <c r="AD1845" i="1"/>
  <c r="AE1845" i="1"/>
  <c r="AD1846" i="1"/>
  <c r="AE1846" i="1"/>
  <c r="AD1847" i="1"/>
  <c r="AE1847" i="1"/>
  <c r="AD1848" i="1"/>
  <c r="AE1848" i="1"/>
  <c r="AD1849" i="1"/>
  <c r="AE1849" i="1"/>
  <c r="AD1850" i="1"/>
  <c r="AE1850" i="1"/>
  <c r="AD1851" i="1"/>
  <c r="AE1851" i="1"/>
  <c r="AD1852" i="1"/>
  <c r="AE1852" i="1"/>
  <c r="AD1853" i="1"/>
  <c r="AE1853" i="1"/>
  <c r="AD1854" i="1"/>
  <c r="AE1854" i="1"/>
  <c r="AD1855" i="1"/>
  <c r="AE1855" i="1"/>
  <c r="AD1856" i="1"/>
  <c r="AE1856" i="1"/>
  <c r="AD1857" i="1"/>
  <c r="AE1857" i="1"/>
  <c r="AD1858" i="1"/>
  <c r="AE1858" i="1"/>
  <c r="AD1859" i="1"/>
  <c r="AE1859" i="1"/>
  <c r="AD1860" i="1"/>
  <c r="AE1860" i="1"/>
  <c r="AD1861" i="1"/>
  <c r="AE1861" i="1"/>
  <c r="AD1862" i="1"/>
  <c r="AE1862" i="1"/>
  <c r="AD1863" i="1"/>
  <c r="AE1863" i="1"/>
  <c r="AD1864" i="1"/>
  <c r="AE1864" i="1"/>
  <c r="AD1865" i="1"/>
  <c r="AE1865" i="1"/>
  <c r="AD1866" i="1"/>
  <c r="AE1866" i="1"/>
  <c r="AD1867" i="1"/>
  <c r="AE1867" i="1"/>
  <c r="AD1868" i="1"/>
  <c r="AE1868" i="1"/>
  <c r="AD1869" i="1"/>
  <c r="AE1869" i="1"/>
  <c r="AD1870" i="1"/>
  <c r="AE1870" i="1"/>
  <c r="AD1871" i="1"/>
  <c r="AE1871" i="1"/>
  <c r="AD1872" i="1"/>
  <c r="AE1872" i="1"/>
  <c r="AD1873" i="1"/>
  <c r="AE1873" i="1"/>
  <c r="AD1874" i="1"/>
  <c r="AE1874" i="1"/>
  <c r="AD1875" i="1"/>
  <c r="AE1875" i="1"/>
  <c r="AD1876" i="1"/>
  <c r="AE1876" i="1"/>
  <c r="AD1877" i="1"/>
  <c r="AE1877" i="1"/>
  <c r="AD1878" i="1"/>
  <c r="AE1878" i="1"/>
  <c r="AD1879" i="1"/>
  <c r="AE1879" i="1"/>
  <c r="AD1880" i="1"/>
  <c r="AE1880" i="1"/>
  <c r="AD1881" i="1"/>
  <c r="AE1881" i="1"/>
  <c r="AD1882" i="1"/>
  <c r="AE1882" i="1"/>
  <c r="AD1883" i="1"/>
  <c r="AE1883" i="1"/>
  <c r="AD1884" i="1"/>
  <c r="AE1884" i="1"/>
  <c r="AD1885" i="1"/>
  <c r="AE1885" i="1"/>
  <c r="AD1886" i="1"/>
  <c r="AE1886" i="1"/>
  <c r="AD1887" i="1"/>
  <c r="AE1887" i="1"/>
  <c r="AD1888" i="1"/>
  <c r="AE1888" i="1"/>
  <c r="AD1889" i="1"/>
  <c r="AE1889" i="1"/>
  <c r="AD1890" i="1"/>
  <c r="AE1890" i="1"/>
  <c r="AD1891" i="1"/>
  <c r="AE1891" i="1"/>
  <c r="AD1892" i="1"/>
  <c r="AE1892" i="1"/>
  <c r="AD1893" i="1"/>
  <c r="AE1893" i="1"/>
  <c r="AD1894" i="1"/>
  <c r="AE1894" i="1"/>
  <c r="AD1895" i="1"/>
  <c r="AE1895" i="1"/>
  <c r="AD1896" i="1"/>
  <c r="AE1896" i="1"/>
  <c r="AD1897" i="1"/>
  <c r="AE1897" i="1"/>
  <c r="AD1898" i="1"/>
  <c r="AE1898" i="1"/>
  <c r="AD1899" i="1"/>
  <c r="AE1899" i="1"/>
  <c r="AD1900" i="1"/>
  <c r="AE1900" i="1"/>
  <c r="AD1901" i="1"/>
  <c r="AE1901" i="1"/>
  <c r="AD1902" i="1"/>
  <c r="AE1902" i="1"/>
  <c r="AD1903" i="1"/>
  <c r="AE1903" i="1"/>
  <c r="AD1904" i="1"/>
  <c r="AE1904" i="1"/>
  <c r="AD1905" i="1"/>
  <c r="AE1905" i="1"/>
  <c r="AD1906" i="1"/>
  <c r="AE1906" i="1"/>
  <c r="AD1907" i="1"/>
  <c r="AE1907" i="1"/>
  <c r="AD1908" i="1"/>
  <c r="AE1908" i="1"/>
  <c r="AD1909" i="1"/>
  <c r="AE1909" i="1"/>
  <c r="AD1910" i="1"/>
  <c r="AE1910" i="1"/>
  <c r="AD1911" i="1"/>
  <c r="AE1911" i="1"/>
  <c r="AD1912" i="1"/>
  <c r="AE1912" i="1"/>
  <c r="AD1913" i="1"/>
  <c r="AE1913" i="1"/>
  <c r="AD1914" i="1"/>
  <c r="AE1914" i="1"/>
  <c r="AD1915" i="1"/>
  <c r="AE1915" i="1"/>
  <c r="AD1916" i="1"/>
  <c r="AE1916" i="1"/>
  <c r="AD1917" i="1"/>
  <c r="AE1917" i="1"/>
  <c r="AD1918" i="1"/>
  <c r="AE1918" i="1"/>
  <c r="AD1919" i="1"/>
  <c r="AE1919" i="1"/>
  <c r="AD1920" i="1"/>
  <c r="AE1920" i="1"/>
  <c r="AD1921" i="1"/>
  <c r="AE1921" i="1"/>
  <c r="AD1922" i="1"/>
  <c r="AE1922" i="1"/>
  <c r="AD1923" i="1"/>
  <c r="AE1923" i="1"/>
  <c r="AD1924" i="1"/>
  <c r="AE1924" i="1"/>
  <c r="AD1925" i="1"/>
  <c r="AE1925" i="1"/>
  <c r="AD1926" i="1"/>
  <c r="AE1926" i="1"/>
  <c r="AD1927" i="1"/>
  <c r="AE1927" i="1"/>
  <c r="AD1928" i="1"/>
  <c r="AE1928" i="1"/>
  <c r="AD1929" i="1"/>
  <c r="AE1929" i="1"/>
  <c r="AD1930" i="1"/>
  <c r="AE1930" i="1"/>
  <c r="AD1931" i="1"/>
  <c r="AE1931" i="1"/>
  <c r="AD1932" i="1"/>
  <c r="AE1932" i="1"/>
  <c r="AD1933" i="1"/>
  <c r="AE1933" i="1"/>
  <c r="AD1934" i="1"/>
  <c r="AE1934" i="1"/>
  <c r="AD1935" i="1"/>
  <c r="AE1935" i="1"/>
  <c r="AD1936" i="1"/>
  <c r="AE1936" i="1"/>
  <c r="AD1937" i="1"/>
  <c r="AE1937" i="1"/>
  <c r="AD1938" i="1"/>
  <c r="AE1938" i="1"/>
  <c r="AD1939" i="1"/>
  <c r="AE1939" i="1"/>
  <c r="AD1940" i="1"/>
  <c r="AE1940" i="1"/>
  <c r="AD1941" i="1"/>
  <c r="AE1941" i="1"/>
  <c r="AD1942" i="1"/>
  <c r="AE1942" i="1"/>
  <c r="AD1943" i="1"/>
  <c r="AE1943" i="1"/>
  <c r="AD1944" i="1"/>
  <c r="AE1944" i="1"/>
  <c r="AD1945" i="1"/>
  <c r="AE1945" i="1"/>
  <c r="AD1946" i="1"/>
  <c r="AE1946" i="1"/>
  <c r="AD1947" i="1"/>
  <c r="AE1947" i="1"/>
  <c r="AD1948" i="1"/>
  <c r="AE1948" i="1"/>
  <c r="AD1949" i="1"/>
  <c r="AE1949" i="1"/>
  <c r="AD1950" i="1"/>
  <c r="AE1950" i="1"/>
  <c r="AD1951" i="1"/>
  <c r="AE1951" i="1"/>
  <c r="AD1952" i="1"/>
  <c r="AE1952" i="1"/>
  <c r="AD1953" i="1"/>
  <c r="AE1953" i="1"/>
  <c r="AD1954" i="1"/>
  <c r="AE1954" i="1"/>
  <c r="AD1955" i="1"/>
  <c r="AE1955" i="1"/>
  <c r="AD1956" i="1"/>
  <c r="AE1956" i="1"/>
  <c r="AD1957" i="1"/>
  <c r="AE1957" i="1"/>
  <c r="AD1958" i="1"/>
  <c r="AE1958" i="1"/>
  <c r="AD1959" i="1"/>
  <c r="AE1959" i="1"/>
  <c r="AD1960" i="1"/>
  <c r="AE1960" i="1"/>
  <c r="AD1961" i="1"/>
  <c r="AE1961" i="1"/>
  <c r="AD1962" i="1"/>
  <c r="AE1962" i="1"/>
  <c r="AD1963" i="1"/>
  <c r="AE1963" i="1"/>
  <c r="AD1964" i="1"/>
  <c r="AE1964" i="1"/>
  <c r="AD1965" i="1"/>
  <c r="AE1965" i="1"/>
  <c r="AD1966" i="1"/>
  <c r="AE1966" i="1"/>
  <c r="AD1967" i="1"/>
  <c r="AE1967" i="1"/>
  <c r="AD1968" i="1"/>
  <c r="AE1968" i="1"/>
  <c r="AD1969" i="1"/>
  <c r="AE1969" i="1"/>
  <c r="AD1970" i="1"/>
  <c r="AE1970" i="1"/>
  <c r="AD1971" i="1"/>
  <c r="AE1971" i="1"/>
  <c r="AD1972" i="1"/>
  <c r="AE1972" i="1"/>
  <c r="AD1973" i="1"/>
  <c r="AE1973" i="1"/>
  <c r="AD1974" i="1"/>
  <c r="AE1974" i="1"/>
  <c r="AD1975" i="1"/>
  <c r="AE1975" i="1"/>
  <c r="AD1976" i="1"/>
  <c r="AE1976" i="1"/>
  <c r="AD1977" i="1"/>
  <c r="AE1977" i="1"/>
  <c r="AD1978" i="1"/>
  <c r="AE1978" i="1"/>
  <c r="AD1979" i="1"/>
  <c r="AE1979" i="1"/>
  <c r="AD1980" i="1"/>
  <c r="AE1980" i="1"/>
  <c r="AD1981" i="1"/>
  <c r="AE1981" i="1"/>
  <c r="AD1982" i="1"/>
  <c r="AE1982" i="1"/>
  <c r="AD1983" i="1"/>
  <c r="AE1983" i="1"/>
  <c r="AD1984" i="1"/>
  <c r="AE1984" i="1"/>
  <c r="AD1985" i="1"/>
  <c r="AE1985" i="1"/>
  <c r="AD1986" i="1"/>
  <c r="AE1986" i="1"/>
  <c r="AD1987" i="1"/>
  <c r="AE1987" i="1"/>
  <c r="AD1988" i="1"/>
  <c r="AE1988" i="1"/>
  <c r="AD1989" i="1"/>
  <c r="AE1989" i="1"/>
  <c r="AD1990" i="1"/>
  <c r="AE1990" i="1"/>
  <c r="AD1991" i="1"/>
  <c r="AE1991" i="1"/>
  <c r="AD1992" i="1"/>
  <c r="AE1992" i="1"/>
  <c r="AD1993" i="1"/>
  <c r="AE1993" i="1"/>
  <c r="AD1994" i="1"/>
  <c r="AE1994" i="1"/>
  <c r="AD1995" i="1"/>
  <c r="AE1995" i="1"/>
  <c r="AD1996" i="1"/>
  <c r="AE1996" i="1"/>
  <c r="AD1997" i="1"/>
  <c r="AE1997" i="1"/>
  <c r="AD1998" i="1"/>
  <c r="AE1998" i="1"/>
  <c r="AD1999" i="1"/>
  <c r="AE1999" i="1"/>
  <c r="AD2000" i="1"/>
  <c r="AE2000" i="1"/>
  <c r="AD2001" i="1"/>
  <c r="AE2001" i="1"/>
  <c r="AD2002" i="1"/>
  <c r="AE2002" i="1"/>
  <c r="AD2003" i="1"/>
  <c r="AE2003" i="1"/>
  <c r="AD2004" i="1"/>
  <c r="AE2004" i="1"/>
  <c r="AD2005" i="1"/>
  <c r="AE2005" i="1"/>
  <c r="AD2006" i="1"/>
  <c r="AE2006" i="1"/>
  <c r="AD2007" i="1"/>
  <c r="AE2007" i="1"/>
  <c r="AD2008" i="1"/>
  <c r="AE2008" i="1"/>
  <c r="AD2009" i="1"/>
  <c r="AE2009" i="1"/>
  <c r="AD2010" i="1"/>
  <c r="AE2010" i="1"/>
  <c r="AD2011" i="1"/>
  <c r="AE2011" i="1"/>
  <c r="AD2012" i="1"/>
  <c r="AE2012" i="1"/>
  <c r="AD2013" i="1"/>
  <c r="AE2013" i="1"/>
  <c r="AD2014" i="1"/>
  <c r="AE2014" i="1"/>
  <c r="AD2015" i="1"/>
  <c r="AE2015" i="1"/>
  <c r="AD2016" i="1"/>
  <c r="AE2016" i="1"/>
  <c r="AD2017" i="1"/>
  <c r="AE2017" i="1"/>
  <c r="AD2018" i="1"/>
  <c r="AE2018" i="1"/>
  <c r="AD2019" i="1"/>
  <c r="AE2019" i="1"/>
  <c r="AD2020" i="1"/>
  <c r="AE2020" i="1"/>
  <c r="AD2021" i="1"/>
  <c r="AE2021" i="1"/>
  <c r="AD2022" i="1"/>
  <c r="AE2022" i="1"/>
  <c r="AD2023" i="1"/>
  <c r="AE2023" i="1"/>
  <c r="Z3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438" i="1"/>
  <c r="AA438" i="1"/>
  <c r="Z439" i="1"/>
  <c r="AA439" i="1"/>
  <c r="Z440" i="1"/>
  <c r="AA440" i="1"/>
  <c r="Z441" i="1"/>
  <c r="AA441" i="1"/>
  <c r="Z442" i="1"/>
  <c r="AA442" i="1"/>
  <c r="Z443" i="1"/>
  <c r="AA443" i="1"/>
  <c r="Z444" i="1"/>
  <c r="AA444" i="1"/>
  <c r="Z445" i="1"/>
  <c r="AA445" i="1"/>
  <c r="Z446" i="1"/>
  <c r="AA446" i="1"/>
  <c r="Z447" i="1"/>
  <c r="AA447" i="1"/>
  <c r="Z448" i="1"/>
  <c r="AA448" i="1"/>
  <c r="Z449" i="1"/>
  <c r="AA449" i="1"/>
  <c r="Z450" i="1"/>
  <c r="AA450" i="1"/>
  <c r="Z451" i="1"/>
  <c r="AA451" i="1"/>
  <c r="Z452" i="1"/>
  <c r="AA452" i="1"/>
  <c r="Z453" i="1"/>
  <c r="AA453" i="1"/>
  <c r="Z454" i="1"/>
  <c r="AA454" i="1"/>
  <c r="Z455" i="1"/>
  <c r="AA455" i="1"/>
  <c r="Z456" i="1"/>
  <c r="AA456" i="1"/>
  <c r="Z457" i="1"/>
  <c r="AA457" i="1"/>
  <c r="Z458" i="1"/>
  <c r="AA458" i="1"/>
  <c r="Z459" i="1"/>
  <c r="AA459" i="1"/>
  <c r="Z460" i="1"/>
  <c r="AA460" i="1"/>
  <c r="Z461" i="1"/>
  <c r="AA461" i="1"/>
  <c r="Z462" i="1"/>
  <c r="AA462" i="1"/>
  <c r="Z463" i="1"/>
  <c r="AA463" i="1"/>
  <c r="Z464" i="1"/>
  <c r="AA464" i="1"/>
  <c r="Z465" i="1"/>
  <c r="AA465" i="1"/>
  <c r="Z466" i="1"/>
  <c r="AA466" i="1"/>
  <c r="Z467" i="1"/>
  <c r="AA467" i="1"/>
  <c r="Z468" i="1"/>
  <c r="AA468" i="1"/>
  <c r="Z469" i="1"/>
  <c r="AA469" i="1"/>
  <c r="Z470" i="1"/>
  <c r="AA470" i="1"/>
  <c r="Z471" i="1"/>
  <c r="AA471" i="1"/>
  <c r="Z472" i="1"/>
  <c r="AA472" i="1"/>
  <c r="Z473" i="1"/>
  <c r="AA473" i="1"/>
  <c r="Z474" i="1"/>
  <c r="AA474" i="1"/>
  <c r="Z475" i="1"/>
  <c r="AA475" i="1"/>
  <c r="Z476" i="1"/>
  <c r="AA476" i="1"/>
  <c r="Z477" i="1"/>
  <c r="AA477" i="1"/>
  <c r="Z478" i="1"/>
  <c r="AA478" i="1"/>
  <c r="Z479" i="1"/>
  <c r="AA479" i="1"/>
  <c r="Z480" i="1"/>
  <c r="AA480" i="1"/>
  <c r="Z481" i="1"/>
  <c r="AA481" i="1"/>
  <c r="Z482" i="1"/>
  <c r="AA482" i="1"/>
  <c r="Z483" i="1"/>
  <c r="AA483" i="1"/>
  <c r="Z484" i="1"/>
  <c r="AA484" i="1"/>
  <c r="Z485" i="1"/>
  <c r="AA485" i="1"/>
  <c r="Z486" i="1"/>
  <c r="AA486" i="1"/>
  <c r="Z487" i="1"/>
  <c r="AA487" i="1"/>
  <c r="Z488" i="1"/>
  <c r="AA488" i="1"/>
  <c r="Z489" i="1"/>
  <c r="AA489" i="1"/>
  <c r="Z490" i="1"/>
  <c r="AA490" i="1"/>
  <c r="Z491" i="1"/>
  <c r="AA491" i="1"/>
  <c r="Z492" i="1"/>
  <c r="AA492" i="1"/>
  <c r="Z493" i="1"/>
  <c r="AA493" i="1"/>
  <c r="Z494" i="1"/>
  <c r="AA494" i="1"/>
  <c r="Z495" i="1"/>
  <c r="AA495" i="1"/>
  <c r="Z496" i="1"/>
  <c r="AA496" i="1"/>
  <c r="Z497" i="1"/>
  <c r="AA497" i="1"/>
  <c r="Z498" i="1"/>
  <c r="AA498" i="1"/>
  <c r="Z499" i="1"/>
  <c r="AA499" i="1"/>
  <c r="Z500" i="1"/>
  <c r="AA500" i="1"/>
  <c r="Z501" i="1"/>
  <c r="AA501" i="1"/>
  <c r="Z502" i="1"/>
  <c r="AA502" i="1"/>
  <c r="Z503" i="1"/>
  <c r="AA503" i="1"/>
  <c r="Z504" i="1"/>
  <c r="AA504" i="1"/>
  <c r="Z505" i="1"/>
  <c r="AA505" i="1"/>
  <c r="Z506" i="1"/>
  <c r="AA506" i="1"/>
  <c r="Z507" i="1"/>
  <c r="AA507" i="1"/>
  <c r="Z508" i="1"/>
  <c r="AA508" i="1"/>
  <c r="Z509" i="1"/>
  <c r="AA509" i="1"/>
  <c r="Z510" i="1"/>
  <c r="AA510" i="1"/>
  <c r="Z511" i="1"/>
  <c r="AA511" i="1"/>
  <c r="Z512" i="1"/>
  <c r="AA512" i="1"/>
  <c r="Z513" i="1"/>
  <c r="AA513" i="1"/>
  <c r="Z514" i="1"/>
  <c r="AA514" i="1"/>
  <c r="Z515" i="1"/>
  <c r="AA515" i="1"/>
  <c r="Z516" i="1"/>
  <c r="AA516" i="1"/>
  <c r="Z517" i="1"/>
  <c r="AA517" i="1"/>
  <c r="Z518" i="1"/>
  <c r="AA518" i="1"/>
  <c r="Z519" i="1"/>
  <c r="AA519" i="1"/>
  <c r="Z520" i="1"/>
  <c r="AA520" i="1"/>
  <c r="Z521" i="1"/>
  <c r="AA521" i="1"/>
  <c r="Z522" i="1"/>
  <c r="AA522" i="1"/>
  <c r="Z523" i="1"/>
  <c r="AA523" i="1"/>
  <c r="Z524" i="1"/>
  <c r="AA524" i="1"/>
  <c r="Z525" i="1"/>
  <c r="AA525" i="1"/>
  <c r="Z526" i="1"/>
  <c r="AA526" i="1"/>
  <c r="Z527" i="1"/>
  <c r="AA527" i="1"/>
  <c r="Z528" i="1"/>
  <c r="AA528" i="1"/>
  <c r="Z529" i="1"/>
  <c r="AA529" i="1"/>
  <c r="Z530" i="1"/>
  <c r="AA530" i="1"/>
  <c r="Z531" i="1"/>
  <c r="AA531" i="1"/>
  <c r="Z532" i="1"/>
  <c r="AA532" i="1"/>
  <c r="Z533" i="1"/>
  <c r="AA533" i="1"/>
  <c r="Z534" i="1"/>
  <c r="AA534" i="1"/>
  <c r="Z535" i="1"/>
  <c r="AA535" i="1"/>
  <c r="Z536" i="1"/>
  <c r="AA536" i="1"/>
  <c r="Z537" i="1"/>
  <c r="AA537" i="1"/>
  <c r="Z538" i="1"/>
  <c r="AA538" i="1"/>
  <c r="Z539" i="1"/>
  <c r="AA539" i="1"/>
  <c r="Z540" i="1"/>
  <c r="AA540" i="1"/>
  <c r="Z541" i="1"/>
  <c r="AA541" i="1"/>
  <c r="Z542" i="1"/>
  <c r="AA542" i="1"/>
  <c r="Z543" i="1"/>
  <c r="AA543" i="1"/>
  <c r="Z544" i="1"/>
  <c r="AA544" i="1"/>
  <c r="Z545" i="1"/>
  <c r="AA545" i="1"/>
  <c r="Z546" i="1"/>
  <c r="AA546" i="1"/>
  <c r="Z547" i="1"/>
  <c r="AA547" i="1"/>
  <c r="Z548" i="1"/>
  <c r="AA548" i="1"/>
  <c r="Z549" i="1"/>
  <c r="AA549" i="1"/>
  <c r="Z550" i="1"/>
  <c r="AA550" i="1"/>
  <c r="Z551" i="1"/>
  <c r="AA551" i="1"/>
  <c r="Z552" i="1"/>
  <c r="AA552" i="1"/>
  <c r="Z553" i="1"/>
  <c r="AA553" i="1"/>
  <c r="Z554" i="1"/>
  <c r="AA554" i="1"/>
  <c r="Z555" i="1"/>
  <c r="AA555" i="1"/>
  <c r="Z556" i="1"/>
  <c r="AA556" i="1"/>
  <c r="Z557" i="1"/>
  <c r="AA557" i="1"/>
  <c r="Z558" i="1"/>
  <c r="AA558" i="1"/>
  <c r="Z559" i="1"/>
  <c r="AA559" i="1"/>
  <c r="Z560" i="1"/>
  <c r="AA560" i="1"/>
  <c r="Z561" i="1"/>
  <c r="AA561" i="1"/>
  <c r="Z562" i="1"/>
  <c r="AA562" i="1"/>
  <c r="Z563" i="1"/>
  <c r="AA563" i="1"/>
  <c r="Z564" i="1"/>
  <c r="AA564" i="1"/>
  <c r="Z565" i="1"/>
  <c r="AA565" i="1"/>
  <c r="Z566" i="1"/>
  <c r="AA566" i="1"/>
  <c r="Z567" i="1"/>
  <c r="AA567" i="1"/>
  <c r="Z568" i="1"/>
  <c r="AA568" i="1"/>
  <c r="Z569" i="1"/>
  <c r="AA569" i="1"/>
  <c r="Z570" i="1"/>
  <c r="AA570" i="1"/>
  <c r="Z571" i="1"/>
  <c r="AA571" i="1"/>
  <c r="Z572" i="1"/>
  <c r="AA572" i="1"/>
  <c r="Z573" i="1"/>
  <c r="AA573" i="1"/>
  <c r="Z574" i="1"/>
  <c r="AA574" i="1"/>
  <c r="Z575" i="1"/>
  <c r="AA575" i="1"/>
  <c r="Z576" i="1"/>
  <c r="AA576" i="1"/>
  <c r="Z577" i="1"/>
  <c r="AA577" i="1"/>
  <c r="Z578" i="1"/>
  <c r="AA578" i="1"/>
  <c r="Z579" i="1"/>
  <c r="AA579" i="1"/>
  <c r="Z580" i="1"/>
  <c r="AA580" i="1"/>
  <c r="Z581" i="1"/>
  <c r="AA581" i="1"/>
  <c r="Z582" i="1"/>
  <c r="AA582" i="1"/>
  <c r="Z583" i="1"/>
  <c r="AA583" i="1"/>
  <c r="Z584" i="1"/>
  <c r="AA584" i="1"/>
  <c r="Z585" i="1"/>
  <c r="AA585" i="1"/>
  <c r="Z586" i="1"/>
  <c r="AA586" i="1"/>
  <c r="Z587" i="1"/>
  <c r="AA587" i="1"/>
  <c r="Z588" i="1"/>
  <c r="AA588" i="1"/>
  <c r="Z589" i="1"/>
  <c r="AA589" i="1"/>
  <c r="Z590" i="1"/>
  <c r="AA590" i="1"/>
  <c r="Z591" i="1"/>
  <c r="AA591" i="1"/>
  <c r="Z592" i="1"/>
  <c r="AA592" i="1"/>
  <c r="Z593" i="1"/>
  <c r="AA593" i="1"/>
  <c r="Z594" i="1"/>
  <c r="AA594" i="1"/>
  <c r="Z595" i="1"/>
  <c r="AA595" i="1"/>
  <c r="Z596" i="1"/>
  <c r="AA596" i="1"/>
  <c r="Z597" i="1"/>
  <c r="AA597" i="1"/>
  <c r="Z598" i="1"/>
  <c r="AA598" i="1"/>
  <c r="Z599" i="1"/>
  <c r="AA599" i="1"/>
  <c r="Z600" i="1"/>
  <c r="AA600" i="1"/>
  <c r="Z601" i="1"/>
  <c r="AA601" i="1"/>
  <c r="Z602" i="1"/>
  <c r="AA602" i="1"/>
  <c r="Z603" i="1"/>
  <c r="AA603" i="1"/>
  <c r="Z604" i="1"/>
  <c r="AA604" i="1"/>
  <c r="Z605" i="1"/>
  <c r="AA605" i="1"/>
  <c r="Z606" i="1"/>
  <c r="AA606" i="1"/>
  <c r="Z607" i="1"/>
  <c r="AA607" i="1"/>
  <c r="Z608" i="1"/>
  <c r="AA608" i="1"/>
  <c r="Z609" i="1"/>
  <c r="AA609" i="1"/>
  <c r="Z610" i="1"/>
  <c r="AA610" i="1"/>
  <c r="Z611" i="1"/>
  <c r="AA611" i="1"/>
  <c r="Z612" i="1"/>
  <c r="AA612" i="1"/>
  <c r="Z613" i="1"/>
  <c r="AA613" i="1"/>
  <c r="Z614" i="1"/>
  <c r="AA614" i="1"/>
  <c r="Z615" i="1"/>
  <c r="AA615" i="1"/>
  <c r="Z616" i="1"/>
  <c r="AA616" i="1"/>
  <c r="Z617" i="1"/>
  <c r="AA617" i="1"/>
  <c r="Z618" i="1"/>
  <c r="AA618" i="1"/>
  <c r="Z619" i="1"/>
  <c r="AA619" i="1"/>
  <c r="Z620" i="1"/>
  <c r="AA620" i="1"/>
  <c r="Z621" i="1"/>
  <c r="AA621" i="1"/>
  <c r="Z622" i="1"/>
  <c r="AA622" i="1"/>
  <c r="Z623" i="1"/>
  <c r="AA623" i="1"/>
  <c r="Z624" i="1"/>
  <c r="AA624" i="1"/>
  <c r="Z625" i="1"/>
  <c r="AA625" i="1"/>
  <c r="Z626" i="1"/>
  <c r="AA626" i="1"/>
  <c r="Z627" i="1"/>
  <c r="AA627" i="1"/>
  <c r="Z628" i="1"/>
  <c r="AA628" i="1"/>
  <c r="Z629" i="1"/>
  <c r="AA629" i="1"/>
  <c r="Z630" i="1"/>
  <c r="AA630" i="1"/>
  <c r="Z631" i="1"/>
  <c r="AA631" i="1"/>
  <c r="Z632" i="1"/>
  <c r="AA632" i="1"/>
  <c r="Z633" i="1"/>
  <c r="AA633" i="1"/>
  <c r="Z634" i="1"/>
  <c r="AA634" i="1"/>
  <c r="Z635" i="1"/>
  <c r="AA635" i="1"/>
  <c r="Z636" i="1"/>
  <c r="AA636" i="1"/>
  <c r="Z637" i="1"/>
  <c r="AA637" i="1"/>
  <c r="Z638" i="1"/>
  <c r="AA638" i="1"/>
  <c r="Z639" i="1"/>
  <c r="AA639" i="1"/>
  <c r="Z640" i="1"/>
  <c r="AA640" i="1"/>
  <c r="Z641" i="1"/>
  <c r="AA641" i="1"/>
  <c r="Z642" i="1"/>
  <c r="AA642" i="1"/>
  <c r="Z643" i="1"/>
  <c r="AA643" i="1"/>
  <c r="Z644" i="1"/>
  <c r="AA644" i="1"/>
  <c r="Z645" i="1"/>
  <c r="AA645" i="1"/>
  <c r="Z646" i="1"/>
  <c r="AA646" i="1"/>
  <c r="Z647" i="1"/>
  <c r="AA647" i="1"/>
  <c r="Z648" i="1"/>
  <c r="AA648" i="1"/>
  <c r="Z649" i="1"/>
  <c r="AA649" i="1"/>
  <c r="Z650" i="1"/>
  <c r="AA650" i="1"/>
  <c r="Z651" i="1"/>
  <c r="AA651" i="1"/>
  <c r="Z652" i="1"/>
  <c r="AA652" i="1"/>
  <c r="Z653" i="1"/>
  <c r="AA653" i="1"/>
  <c r="Z654" i="1"/>
  <c r="AA654" i="1"/>
  <c r="Z655" i="1"/>
  <c r="AA655" i="1"/>
  <c r="Z656" i="1"/>
  <c r="AA656" i="1"/>
  <c r="Z657" i="1"/>
  <c r="AA657" i="1"/>
  <c r="Z658" i="1"/>
  <c r="AA658" i="1"/>
  <c r="Z659" i="1"/>
  <c r="AA659" i="1"/>
  <c r="Z660" i="1"/>
  <c r="AA660" i="1"/>
  <c r="Z661" i="1"/>
  <c r="AA661" i="1"/>
  <c r="Z662" i="1"/>
  <c r="AA662" i="1"/>
  <c r="Z663" i="1"/>
  <c r="AA663" i="1"/>
  <c r="Z664" i="1"/>
  <c r="AA664" i="1"/>
  <c r="Z665" i="1"/>
  <c r="AA665" i="1"/>
  <c r="Z666" i="1"/>
  <c r="AA666" i="1"/>
  <c r="Z667" i="1"/>
  <c r="AA667" i="1"/>
  <c r="Z668" i="1"/>
  <c r="AA668" i="1"/>
  <c r="Z669" i="1"/>
  <c r="AA669" i="1"/>
  <c r="Z670" i="1"/>
  <c r="AA670" i="1"/>
  <c r="Z671" i="1"/>
  <c r="AA671" i="1"/>
  <c r="Z672" i="1"/>
  <c r="AA672" i="1"/>
  <c r="Z673" i="1"/>
  <c r="AA673" i="1"/>
  <c r="Z674" i="1"/>
  <c r="AA674" i="1"/>
  <c r="Z675" i="1"/>
  <c r="AA675" i="1"/>
  <c r="Z676" i="1"/>
  <c r="AA676" i="1"/>
  <c r="Z677" i="1"/>
  <c r="AA677" i="1"/>
  <c r="Z678" i="1"/>
  <c r="AA678" i="1"/>
  <c r="Z679" i="1"/>
  <c r="AA679" i="1"/>
  <c r="Z680" i="1"/>
  <c r="AA680" i="1"/>
  <c r="Z681" i="1"/>
  <c r="AA681" i="1"/>
  <c r="Z682" i="1"/>
  <c r="AA682" i="1"/>
  <c r="Z683" i="1"/>
  <c r="AA683" i="1"/>
  <c r="Z684" i="1"/>
  <c r="AA684" i="1"/>
  <c r="Z685" i="1"/>
  <c r="AA685" i="1"/>
  <c r="Z686" i="1"/>
  <c r="AA686" i="1"/>
  <c r="Z687" i="1"/>
  <c r="AA687" i="1"/>
  <c r="Z688" i="1"/>
  <c r="AA688" i="1"/>
  <c r="Z689" i="1"/>
  <c r="AA689" i="1"/>
  <c r="Z690" i="1"/>
  <c r="AA690" i="1"/>
  <c r="Z691" i="1"/>
  <c r="AA691" i="1"/>
  <c r="Z692" i="1"/>
  <c r="AA692" i="1"/>
  <c r="Z693" i="1"/>
  <c r="AA693" i="1"/>
  <c r="Z694" i="1"/>
  <c r="AA694" i="1"/>
  <c r="Z695" i="1"/>
  <c r="AA695" i="1"/>
  <c r="Z696" i="1"/>
  <c r="AA696" i="1"/>
  <c r="Z697" i="1"/>
  <c r="AA697" i="1"/>
  <c r="Z698" i="1"/>
  <c r="AA698" i="1"/>
  <c r="Z699" i="1"/>
  <c r="AA699" i="1"/>
  <c r="Z700" i="1"/>
  <c r="AA700" i="1"/>
  <c r="Z701" i="1"/>
  <c r="AA701" i="1"/>
  <c r="Z702" i="1"/>
  <c r="AA702" i="1"/>
  <c r="Z703" i="1"/>
  <c r="AA703" i="1"/>
  <c r="Z704" i="1"/>
  <c r="AA704" i="1"/>
  <c r="Z705" i="1"/>
  <c r="AA705" i="1"/>
  <c r="Z706" i="1"/>
  <c r="AA706" i="1"/>
  <c r="Z707" i="1"/>
  <c r="AA707" i="1"/>
  <c r="Z708" i="1"/>
  <c r="AA708" i="1"/>
  <c r="Z709" i="1"/>
  <c r="AA709" i="1"/>
  <c r="Z710" i="1"/>
  <c r="AA710" i="1"/>
  <c r="Z711" i="1"/>
  <c r="AA711" i="1"/>
  <c r="Z712" i="1"/>
  <c r="AA712" i="1"/>
  <c r="Z713" i="1"/>
  <c r="AA713" i="1"/>
  <c r="Z714" i="1"/>
  <c r="AA714" i="1"/>
  <c r="Z715" i="1"/>
  <c r="AA715" i="1"/>
  <c r="Z716" i="1"/>
  <c r="AA716" i="1"/>
  <c r="Z717" i="1"/>
  <c r="AA717" i="1"/>
  <c r="Z718" i="1"/>
  <c r="AA718" i="1"/>
  <c r="Z719" i="1"/>
  <c r="AA719" i="1"/>
  <c r="Z720" i="1"/>
  <c r="AA720" i="1"/>
  <c r="Z721" i="1"/>
  <c r="AA721" i="1"/>
  <c r="Z722" i="1"/>
  <c r="AA722" i="1"/>
  <c r="Z723" i="1"/>
  <c r="AA723" i="1"/>
  <c r="Z724" i="1"/>
  <c r="AA724" i="1"/>
  <c r="Z725" i="1"/>
  <c r="AA725" i="1"/>
  <c r="Z726" i="1"/>
  <c r="AA726" i="1"/>
  <c r="Z727" i="1"/>
  <c r="AA727" i="1"/>
  <c r="Z728" i="1"/>
  <c r="AA728" i="1"/>
  <c r="Z729" i="1"/>
  <c r="AA729" i="1"/>
  <c r="Z730" i="1"/>
  <c r="AA730" i="1"/>
  <c r="Z731" i="1"/>
  <c r="AA731" i="1"/>
  <c r="Z732" i="1"/>
  <c r="AA732" i="1"/>
  <c r="Z733" i="1"/>
  <c r="AA733" i="1"/>
  <c r="Z734" i="1"/>
  <c r="AA734" i="1"/>
  <c r="Z735" i="1"/>
  <c r="AA735" i="1"/>
  <c r="Z736" i="1"/>
  <c r="AA736" i="1"/>
  <c r="Z737" i="1"/>
  <c r="AA737" i="1"/>
  <c r="Z738" i="1"/>
  <c r="AA738" i="1"/>
  <c r="Z739" i="1"/>
  <c r="AA739" i="1"/>
  <c r="Z740" i="1"/>
  <c r="AA740" i="1"/>
  <c r="Z741" i="1"/>
  <c r="AA741" i="1"/>
  <c r="Z742" i="1"/>
  <c r="AA742" i="1"/>
  <c r="Z743" i="1"/>
  <c r="AA743" i="1"/>
  <c r="Z744" i="1"/>
  <c r="AA744" i="1"/>
  <c r="Z745" i="1"/>
  <c r="AA745" i="1"/>
  <c r="Z746" i="1"/>
  <c r="AA746" i="1"/>
  <c r="Z747" i="1"/>
  <c r="AA747" i="1"/>
  <c r="Z748" i="1"/>
  <c r="AA748" i="1"/>
  <c r="Z749" i="1"/>
  <c r="AA749" i="1"/>
  <c r="Z750" i="1"/>
  <c r="AA750" i="1"/>
  <c r="Z751" i="1"/>
  <c r="AA751" i="1"/>
  <c r="Z752" i="1"/>
  <c r="AA752" i="1"/>
  <c r="Z753" i="1"/>
  <c r="AA753" i="1"/>
  <c r="Z754" i="1"/>
  <c r="AA754" i="1"/>
  <c r="Z755" i="1"/>
  <c r="AA755" i="1"/>
  <c r="Z756" i="1"/>
  <c r="AA756" i="1"/>
  <c r="Z757" i="1"/>
  <c r="AA757" i="1"/>
  <c r="Z758" i="1"/>
  <c r="AA758" i="1"/>
  <c r="Z759" i="1"/>
  <c r="AA759" i="1"/>
  <c r="Z760" i="1"/>
  <c r="AA760" i="1"/>
  <c r="Z761" i="1"/>
  <c r="AA761" i="1"/>
  <c r="Z762" i="1"/>
  <c r="AA762" i="1"/>
  <c r="Z763" i="1"/>
  <c r="AA763" i="1"/>
  <c r="Z764" i="1"/>
  <c r="AA764" i="1"/>
  <c r="Z765" i="1"/>
  <c r="AA765" i="1"/>
  <c r="Z766" i="1"/>
  <c r="AA766" i="1"/>
  <c r="Z767" i="1"/>
  <c r="AA767" i="1"/>
  <c r="Z768" i="1"/>
  <c r="AA768" i="1"/>
  <c r="Z769" i="1"/>
  <c r="AA769" i="1"/>
  <c r="Z770" i="1"/>
  <c r="AA770" i="1"/>
  <c r="Z771" i="1"/>
  <c r="AA771" i="1"/>
  <c r="Z772" i="1"/>
  <c r="AA772" i="1"/>
  <c r="Z773" i="1"/>
  <c r="AA773" i="1"/>
  <c r="Z774" i="1"/>
  <c r="AA774" i="1"/>
  <c r="Z775" i="1"/>
  <c r="AA775" i="1"/>
  <c r="Z776" i="1"/>
  <c r="AA776" i="1"/>
  <c r="Z777" i="1"/>
  <c r="AA777" i="1"/>
  <c r="Z778" i="1"/>
  <c r="AA778" i="1"/>
  <c r="Z779" i="1"/>
  <c r="AA779" i="1"/>
  <c r="Z780" i="1"/>
  <c r="AA780" i="1"/>
  <c r="Z781" i="1"/>
  <c r="AA781" i="1"/>
  <c r="Z782" i="1"/>
  <c r="AA782" i="1"/>
  <c r="Z783" i="1"/>
  <c r="AA783" i="1"/>
  <c r="Z784" i="1"/>
  <c r="AA784" i="1"/>
  <c r="Z785" i="1"/>
  <c r="AA785" i="1"/>
  <c r="Z786" i="1"/>
  <c r="AA786" i="1"/>
  <c r="Z787" i="1"/>
  <c r="AA787" i="1"/>
  <c r="Z788" i="1"/>
  <c r="AA788" i="1"/>
  <c r="Z789" i="1"/>
  <c r="AA789" i="1"/>
  <c r="Z790" i="1"/>
  <c r="AA790" i="1"/>
  <c r="Z791" i="1"/>
  <c r="AA791" i="1"/>
  <c r="Z792" i="1"/>
  <c r="AA792" i="1"/>
  <c r="Z793" i="1"/>
  <c r="AA793" i="1"/>
  <c r="Z794" i="1"/>
  <c r="AA794" i="1"/>
  <c r="Z795" i="1"/>
  <c r="AA795" i="1"/>
  <c r="Z796" i="1"/>
  <c r="AA796" i="1"/>
  <c r="Z797" i="1"/>
  <c r="AA797" i="1"/>
  <c r="Z798" i="1"/>
  <c r="AA798" i="1"/>
  <c r="Z799" i="1"/>
  <c r="AA799" i="1"/>
  <c r="Z800" i="1"/>
  <c r="AA800" i="1"/>
  <c r="Z801" i="1"/>
  <c r="AA801" i="1"/>
  <c r="Z802" i="1"/>
  <c r="AA802" i="1"/>
  <c r="Z803" i="1"/>
  <c r="AA803" i="1"/>
  <c r="Z804" i="1"/>
  <c r="AA804" i="1"/>
  <c r="Z805" i="1"/>
  <c r="AA805" i="1"/>
  <c r="Z806" i="1"/>
  <c r="AA806" i="1"/>
  <c r="Z807" i="1"/>
  <c r="AA807" i="1"/>
  <c r="Z808" i="1"/>
  <c r="AA808" i="1"/>
  <c r="Z809" i="1"/>
  <c r="AA809" i="1"/>
  <c r="Z810" i="1"/>
  <c r="AA810" i="1"/>
  <c r="Z811" i="1"/>
  <c r="AA811" i="1"/>
  <c r="Z812" i="1"/>
  <c r="AA812" i="1"/>
  <c r="Z813" i="1"/>
  <c r="AA813" i="1"/>
  <c r="Z814" i="1"/>
  <c r="AA814" i="1"/>
  <c r="Z815" i="1"/>
  <c r="AA815" i="1"/>
  <c r="Z816" i="1"/>
  <c r="AA816" i="1"/>
  <c r="Z817" i="1"/>
  <c r="AA817" i="1"/>
  <c r="Z818" i="1"/>
  <c r="AA818" i="1"/>
  <c r="Z819" i="1"/>
  <c r="AA819" i="1"/>
  <c r="Z820" i="1"/>
  <c r="AA820" i="1"/>
  <c r="Z821" i="1"/>
  <c r="AA821" i="1"/>
  <c r="Z822" i="1"/>
  <c r="AA822" i="1"/>
  <c r="Z823" i="1"/>
  <c r="AA823" i="1"/>
  <c r="Z824" i="1"/>
  <c r="AA824" i="1"/>
  <c r="Z825" i="1"/>
  <c r="AA825" i="1"/>
  <c r="Z826" i="1"/>
  <c r="AA826" i="1"/>
  <c r="Z827" i="1"/>
  <c r="AA827" i="1"/>
  <c r="Z828" i="1"/>
  <c r="AA828" i="1"/>
  <c r="Z829" i="1"/>
  <c r="AA829" i="1"/>
  <c r="Z830" i="1"/>
  <c r="AA830" i="1"/>
  <c r="Z831" i="1"/>
  <c r="AA831" i="1"/>
  <c r="Z832" i="1"/>
  <c r="AA832" i="1"/>
  <c r="Z833" i="1"/>
  <c r="AA833" i="1"/>
  <c r="Z834" i="1"/>
  <c r="AA834" i="1"/>
  <c r="Z835" i="1"/>
  <c r="AA835" i="1"/>
  <c r="Z836" i="1"/>
  <c r="AA836" i="1"/>
  <c r="Z837" i="1"/>
  <c r="AA837" i="1"/>
  <c r="Z838" i="1"/>
  <c r="AA838" i="1"/>
  <c r="Z839" i="1"/>
  <c r="AA839" i="1"/>
  <c r="Z840" i="1"/>
  <c r="AA840" i="1"/>
  <c r="Z841" i="1"/>
  <c r="AA841" i="1"/>
  <c r="Z842" i="1"/>
  <c r="AA842" i="1"/>
  <c r="Z843" i="1"/>
  <c r="AA843" i="1"/>
  <c r="Z844" i="1"/>
  <c r="AA844" i="1"/>
  <c r="Z845" i="1"/>
  <c r="AA845" i="1"/>
  <c r="Z846" i="1"/>
  <c r="AA846" i="1"/>
  <c r="Z847" i="1"/>
  <c r="AA847" i="1"/>
  <c r="Z848" i="1"/>
  <c r="AA848" i="1"/>
  <c r="Z849" i="1"/>
  <c r="AA849" i="1"/>
  <c r="Z850" i="1"/>
  <c r="AA850" i="1"/>
  <c r="Z851" i="1"/>
  <c r="AA851" i="1"/>
  <c r="Z852" i="1"/>
  <c r="AA852" i="1"/>
  <c r="Z853" i="1"/>
  <c r="AA853" i="1"/>
  <c r="Z854" i="1"/>
  <c r="AA854" i="1"/>
  <c r="Z855" i="1"/>
  <c r="AA855" i="1"/>
  <c r="Z856" i="1"/>
  <c r="AA856" i="1"/>
  <c r="Z857" i="1"/>
  <c r="AA857" i="1"/>
  <c r="Z858" i="1"/>
  <c r="AA858" i="1"/>
  <c r="Z859" i="1"/>
  <c r="AA859" i="1"/>
  <c r="Z860" i="1"/>
  <c r="AA860" i="1"/>
  <c r="Z861" i="1"/>
  <c r="AA861" i="1"/>
  <c r="Z862" i="1"/>
  <c r="AA862" i="1"/>
  <c r="Z863" i="1"/>
  <c r="AA863" i="1"/>
  <c r="Z864" i="1"/>
  <c r="AA864" i="1"/>
  <c r="Z865" i="1"/>
  <c r="AA865" i="1"/>
  <c r="Z866" i="1"/>
  <c r="AA866" i="1"/>
  <c r="Z867" i="1"/>
  <c r="AA867" i="1"/>
  <c r="Z868" i="1"/>
  <c r="AA868" i="1"/>
  <c r="Z869" i="1"/>
  <c r="AA869" i="1"/>
  <c r="Z870" i="1"/>
  <c r="AA870" i="1"/>
  <c r="Z871" i="1"/>
  <c r="AA871" i="1"/>
  <c r="Z872" i="1"/>
  <c r="AA872" i="1"/>
  <c r="Z873" i="1"/>
  <c r="AA873" i="1"/>
  <c r="Z874" i="1"/>
  <c r="AA874" i="1"/>
  <c r="Z875" i="1"/>
  <c r="AA875" i="1"/>
  <c r="Z876" i="1"/>
  <c r="AA876" i="1"/>
  <c r="Z877" i="1"/>
  <c r="AA877" i="1"/>
  <c r="Z878" i="1"/>
  <c r="AA878" i="1"/>
  <c r="Z879" i="1"/>
  <c r="AA879" i="1"/>
  <c r="Z880" i="1"/>
  <c r="AA880" i="1"/>
  <c r="Z881" i="1"/>
  <c r="AA881" i="1"/>
  <c r="Z882" i="1"/>
  <c r="AA882" i="1"/>
  <c r="Z883" i="1"/>
  <c r="AA883" i="1"/>
  <c r="Z884" i="1"/>
  <c r="AA884" i="1"/>
  <c r="Z885" i="1"/>
  <c r="AA885" i="1"/>
  <c r="Z886" i="1"/>
  <c r="AA886" i="1"/>
  <c r="Z887" i="1"/>
  <c r="AA887" i="1"/>
  <c r="Z888" i="1"/>
  <c r="AA888" i="1"/>
  <c r="Z889" i="1"/>
  <c r="AA889" i="1"/>
  <c r="Z890" i="1"/>
  <c r="AA890" i="1"/>
  <c r="Z891" i="1"/>
  <c r="AA891" i="1"/>
  <c r="Z892" i="1"/>
  <c r="AA892" i="1"/>
  <c r="Z893" i="1"/>
  <c r="AA893" i="1"/>
  <c r="Z894" i="1"/>
  <c r="AA894" i="1"/>
  <c r="Z895" i="1"/>
  <c r="AA895" i="1"/>
  <c r="Z896" i="1"/>
  <c r="AA896" i="1"/>
  <c r="Z897" i="1"/>
  <c r="AA897" i="1"/>
  <c r="Z898" i="1"/>
  <c r="AA898" i="1"/>
  <c r="Z899" i="1"/>
  <c r="AA899" i="1"/>
  <c r="Z900" i="1"/>
  <c r="AA900" i="1"/>
  <c r="Z901" i="1"/>
  <c r="AA901" i="1"/>
  <c r="Z902" i="1"/>
  <c r="AA902" i="1"/>
  <c r="Z903" i="1"/>
  <c r="AA903" i="1"/>
  <c r="Z904" i="1"/>
  <c r="AA904" i="1"/>
  <c r="Z905" i="1"/>
  <c r="AA905" i="1"/>
  <c r="Z906" i="1"/>
  <c r="AA906" i="1"/>
  <c r="Z907" i="1"/>
  <c r="AA907" i="1"/>
  <c r="Z908" i="1"/>
  <c r="AA908" i="1"/>
  <c r="Z909" i="1"/>
  <c r="AA909" i="1"/>
  <c r="Z910" i="1"/>
  <c r="AA910" i="1"/>
  <c r="Z911" i="1"/>
  <c r="AA911" i="1"/>
  <c r="Z912" i="1"/>
  <c r="AA912" i="1"/>
  <c r="Z913" i="1"/>
  <c r="AA913" i="1"/>
  <c r="Z914" i="1"/>
  <c r="AA914" i="1"/>
  <c r="Z915" i="1"/>
  <c r="AA915" i="1"/>
  <c r="Z916" i="1"/>
  <c r="AA916" i="1"/>
  <c r="Z917" i="1"/>
  <c r="AA917" i="1"/>
  <c r="Z918" i="1"/>
  <c r="AA918" i="1"/>
  <c r="Z919" i="1"/>
  <c r="AA919" i="1"/>
  <c r="Z920" i="1"/>
  <c r="AA920" i="1"/>
  <c r="Z921" i="1"/>
  <c r="AA921" i="1"/>
  <c r="Z922" i="1"/>
  <c r="AA922" i="1"/>
  <c r="Z923" i="1"/>
  <c r="AA923" i="1"/>
  <c r="Z924" i="1"/>
  <c r="AA924" i="1"/>
  <c r="Z925" i="1"/>
  <c r="AA925" i="1"/>
  <c r="Z926" i="1"/>
  <c r="AA926" i="1"/>
  <c r="Z927" i="1"/>
  <c r="AA927" i="1"/>
  <c r="Z928" i="1"/>
  <c r="AA928" i="1"/>
  <c r="Z929" i="1"/>
  <c r="AA929" i="1"/>
  <c r="Z930" i="1"/>
  <c r="AA930" i="1"/>
  <c r="Z931" i="1"/>
  <c r="AA931" i="1"/>
  <c r="Z932" i="1"/>
  <c r="AA932" i="1"/>
  <c r="Z933" i="1"/>
  <c r="AA933" i="1"/>
  <c r="Z934" i="1"/>
  <c r="AA934" i="1"/>
  <c r="Z935" i="1"/>
  <c r="AA935" i="1"/>
  <c r="Z936" i="1"/>
  <c r="AA936" i="1"/>
  <c r="Z937" i="1"/>
  <c r="AA937" i="1"/>
  <c r="Z938" i="1"/>
  <c r="AA938" i="1"/>
  <c r="Z939" i="1"/>
  <c r="AA939" i="1"/>
  <c r="Z940" i="1"/>
  <c r="AA940" i="1"/>
  <c r="Z941" i="1"/>
  <c r="AA941" i="1"/>
  <c r="Z942" i="1"/>
  <c r="AA942" i="1"/>
  <c r="Z943" i="1"/>
  <c r="AA943" i="1"/>
  <c r="Z944" i="1"/>
  <c r="AA944" i="1"/>
  <c r="Z945" i="1"/>
  <c r="AA945" i="1"/>
  <c r="Z946" i="1"/>
  <c r="AA946" i="1"/>
  <c r="Z947" i="1"/>
  <c r="AA947" i="1"/>
  <c r="Z948" i="1"/>
  <c r="AA948" i="1"/>
  <c r="Z949" i="1"/>
  <c r="AA949" i="1"/>
  <c r="Z950" i="1"/>
  <c r="AA950" i="1"/>
  <c r="Z951" i="1"/>
  <c r="AA951" i="1"/>
  <c r="Z952" i="1"/>
  <c r="AA952" i="1"/>
  <c r="Z953" i="1"/>
  <c r="AA953" i="1"/>
  <c r="Z954" i="1"/>
  <c r="AA954" i="1"/>
  <c r="Z955" i="1"/>
  <c r="AA955" i="1"/>
  <c r="Z956" i="1"/>
  <c r="AA956" i="1"/>
  <c r="Z957" i="1"/>
  <c r="AA957" i="1"/>
  <c r="Z958" i="1"/>
  <c r="AA958" i="1"/>
  <c r="Z959" i="1"/>
  <c r="AA959" i="1"/>
  <c r="Z960" i="1"/>
  <c r="AA960" i="1"/>
  <c r="Z961" i="1"/>
  <c r="AA961" i="1"/>
  <c r="Z962" i="1"/>
  <c r="AA962" i="1"/>
  <c r="Z963" i="1"/>
  <c r="AA963" i="1"/>
  <c r="Z964" i="1"/>
  <c r="AA964" i="1"/>
  <c r="Z965" i="1"/>
  <c r="AA965" i="1"/>
  <c r="Z966" i="1"/>
  <c r="AA966" i="1"/>
  <c r="Z967" i="1"/>
  <c r="AA967" i="1"/>
  <c r="Z968" i="1"/>
  <c r="AA968" i="1"/>
  <c r="Z969" i="1"/>
  <c r="AA969" i="1"/>
  <c r="Z970" i="1"/>
  <c r="AA970" i="1"/>
  <c r="Z971" i="1"/>
  <c r="AA971" i="1"/>
  <c r="Z972" i="1"/>
  <c r="AA972" i="1"/>
  <c r="Z973" i="1"/>
  <c r="AA973" i="1"/>
  <c r="Z974" i="1"/>
  <c r="AA974" i="1"/>
  <c r="Z975" i="1"/>
  <c r="AA975" i="1"/>
  <c r="Z976" i="1"/>
  <c r="AA976" i="1"/>
  <c r="Z977" i="1"/>
  <c r="AA977" i="1"/>
  <c r="Z978" i="1"/>
  <c r="AA978" i="1"/>
  <c r="Z979" i="1"/>
  <c r="AA979" i="1"/>
  <c r="Z980" i="1"/>
  <c r="AA980" i="1"/>
  <c r="Z981" i="1"/>
  <c r="AA981" i="1"/>
  <c r="Z982" i="1"/>
  <c r="AA982" i="1"/>
  <c r="Z983" i="1"/>
  <c r="AA983" i="1"/>
  <c r="Z984" i="1"/>
  <c r="AA984" i="1"/>
  <c r="Z985" i="1"/>
  <c r="AA985" i="1"/>
  <c r="Z986" i="1"/>
  <c r="AA986" i="1"/>
  <c r="Z987" i="1"/>
  <c r="AA987" i="1"/>
  <c r="Z988" i="1"/>
  <c r="AA988" i="1"/>
  <c r="Z989" i="1"/>
  <c r="AA989" i="1"/>
  <c r="Z990" i="1"/>
  <c r="AA990" i="1"/>
  <c r="Z991" i="1"/>
  <c r="AA991" i="1"/>
  <c r="Z992" i="1"/>
  <c r="AA992" i="1"/>
  <c r="Z993" i="1"/>
  <c r="AA993" i="1"/>
  <c r="Z994" i="1"/>
  <c r="AA994" i="1"/>
  <c r="Z995" i="1"/>
  <c r="AA995" i="1"/>
  <c r="Z996" i="1"/>
  <c r="AA996" i="1"/>
  <c r="Z997" i="1"/>
  <c r="AA997" i="1"/>
  <c r="Z998" i="1"/>
  <c r="AA998" i="1"/>
  <c r="Z999" i="1"/>
  <c r="AA999" i="1"/>
  <c r="Z1000" i="1"/>
  <c r="AA1000" i="1"/>
  <c r="Z1001" i="1"/>
  <c r="AA1001" i="1"/>
  <c r="Z1002" i="1"/>
  <c r="AA1002" i="1"/>
  <c r="Z1003" i="1"/>
  <c r="AA1003" i="1"/>
  <c r="Z1004" i="1"/>
  <c r="AA1004" i="1"/>
  <c r="Z1005" i="1"/>
  <c r="AA1005" i="1"/>
  <c r="Z1006" i="1"/>
  <c r="AA1006" i="1"/>
  <c r="Z1007" i="1"/>
  <c r="AA1007" i="1"/>
  <c r="Z1008" i="1"/>
  <c r="AA1008" i="1"/>
  <c r="Z1009" i="1"/>
  <c r="AA1009" i="1"/>
  <c r="Z1010" i="1"/>
  <c r="AA1010" i="1"/>
  <c r="Z1011" i="1"/>
  <c r="AA1011" i="1"/>
  <c r="Z1012" i="1"/>
  <c r="AA1012" i="1"/>
  <c r="Z1013" i="1"/>
  <c r="AA1013" i="1"/>
  <c r="Z1014" i="1"/>
  <c r="AA1014" i="1"/>
  <c r="Z1015" i="1"/>
  <c r="AA1015" i="1"/>
  <c r="Z1016" i="1"/>
  <c r="AA1016" i="1"/>
  <c r="Z1017" i="1"/>
  <c r="AA1017" i="1"/>
  <c r="Z1018" i="1"/>
  <c r="AA1018" i="1"/>
  <c r="Z1019" i="1"/>
  <c r="AA1019" i="1"/>
  <c r="Z1020" i="1"/>
  <c r="AA1020" i="1"/>
  <c r="Z1021" i="1"/>
  <c r="AA1021" i="1"/>
  <c r="Z1022" i="1"/>
  <c r="AA1022" i="1"/>
  <c r="Z1023" i="1"/>
  <c r="AA1023" i="1"/>
  <c r="Z1024" i="1"/>
  <c r="AA1024" i="1"/>
  <c r="Z1025" i="1"/>
  <c r="AA1025" i="1"/>
  <c r="Z1026" i="1"/>
  <c r="AA1026" i="1"/>
  <c r="Z1027" i="1"/>
  <c r="AA1027" i="1"/>
  <c r="Z1028" i="1"/>
  <c r="AA1028" i="1"/>
  <c r="Z1029" i="1"/>
  <c r="AA1029" i="1"/>
  <c r="Z1030" i="1"/>
  <c r="AA1030" i="1"/>
  <c r="Z1031" i="1"/>
  <c r="AA1031" i="1"/>
  <c r="Z1032" i="1"/>
  <c r="AA1032" i="1"/>
  <c r="Z1033" i="1"/>
  <c r="AA1033" i="1"/>
  <c r="Z1034" i="1"/>
  <c r="AA1034" i="1"/>
  <c r="Z1035" i="1"/>
  <c r="AA1035" i="1"/>
  <c r="Z1036" i="1"/>
  <c r="AA1036" i="1"/>
  <c r="Z1037" i="1"/>
  <c r="AA1037" i="1"/>
  <c r="Z1038" i="1"/>
  <c r="AA1038" i="1"/>
  <c r="Z1039" i="1"/>
  <c r="AA1039" i="1"/>
  <c r="Z1040" i="1"/>
  <c r="AA1040" i="1"/>
  <c r="Z1041" i="1"/>
  <c r="AA1041" i="1"/>
  <c r="Z1042" i="1"/>
  <c r="AA1042" i="1"/>
  <c r="Z1043" i="1"/>
  <c r="AA1043" i="1"/>
  <c r="Z1044" i="1"/>
  <c r="AA1044" i="1"/>
  <c r="Z1045" i="1"/>
  <c r="AA1045" i="1"/>
  <c r="Z1046" i="1"/>
  <c r="AA1046" i="1"/>
  <c r="Z1047" i="1"/>
  <c r="AA1047" i="1"/>
  <c r="Z1048" i="1"/>
  <c r="AA1048" i="1"/>
  <c r="Z1049" i="1"/>
  <c r="AA1049" i="1"/>
  <c r="Z1050" i="1"/>
  <c r="AA1050" i="1"/>
  <c r="Z1051" i="1"/>
  <c r="AA1051" i="1"/>
  <c r="Z1052" i="1"/>
  <c r="AA1052" i="1"/>
  <c r="Z1053" i="1"/>
  <c r="AA1053" i="1"/>
  <c r="Z1054" i="1"/>
  <c r="AA1054" i="1"/>
  <c r="Z1055" i="1"/>
  <c r="AA1055" i="1"/>
  <c r="Z1056" i="1"/>
  <c r="AA1056" i="1"/>
  <c r="Z1057" i="1"/>
  <c r="AA1057" i="1"/>
  <c r="Z1058" i="1"/>
  <c r="AA1058" i="1"/>
  <c r="Z1059" i="1"/>
  <c r="AA1059" i="1"/>
  <c r="Z1060" i="1"/>
  <c r="AA1060" i="1"/>
  <c r="Z1061" i="1"/>
  <c r="AA1061" i="1"/>
  <c r="Z1062" i="1"/>
  <c r="AA1062" i="1"/>
  <c r="Z1063" i="1"/>
  <c r="AA1063" i="1"/>
  <c r="Z1064" i="1"/>
  <c r="AA1064" i="1"/>
  <c r="Z1065" i="1"/>
  <c r="AA1065" i="1"/>
  <c r="Z1066" i="1"/>
  <c r="AA1066" i="1"/>
  <c r="Z1067" i="1"/>
  <c r="AA1067" i="1"/>
  <c r="Z1068" i="1"/>
  <c r="AA1068" i="1"/>
  <c r="Z1069" i="1"/>
  <c r="AA1069" i="1"/>
  <c r="Z1070" i="1"/>
  <c r="AA1070" i="1"/>
  <c r="Z1071" i="1"/>
  <c r="AA1071" i="1"/>
  <c r="Z1072" i="1"/>
  <c r="AA1072" i="1"/>
  <c r="Z1073" i="1"/>
  <c r="AA1073" i="1"/>
  <c r="Z1074" i="1"/>
  <c r="AA1074" i="1"/>
  <c r="Z1075" i="1"/>
  <c r="AA1075" i="1"/>
  <c r="Z1076" i="1"/>
  <c r="AA1076" i="1"/>
  <c r="Z1077" i="1"/>
  <c r="AA1077" i="1"/>
  <c r="Z1078" i="1"/>
  <c r="AA1078" i="1"/>
  <c r="Z1079" i="1"/>
  <c r="AA1079" i="1"/>
  <c r="Z1080" i="1"/>
  <c r="AA1080" i="1"/>
  <c r="Z1081" i="1"/>
  <c r="AA1081" i="1"/>
  <c r="Z1082" i="1"/>
  <c r="AA1082" i="1"/>
  <c r="Z1083" i="1"/>
  <c r="AA1083" i="1"/>
  <c r="Z1084" i="1"/>
  <c r="AA1084" i="1"/>
  <c r="Z1085" i="1"/>
  <c r="AA1085" i="1"/>
  <c r="Z1086" i="1"/>
  <c r="AA1086" i="1"/>
  <c r="Z1087" i="1"/>
  <c r="AA1087" i="1"/>
  <c r="Z1088" i="1"/>
  <c r="AA1088" i="1"/>
  <c r="Z1089" i="1"/>
  <c r="AA1089" i="1"/>
  <c r="Z1090" i="1"/>
  <c r="AA1090" i="1"/>
  <c r="Z1091" i="1"/>
  <c r="AA1091" i="1"/>
  <c r="Z1092" i="1"/>
  <c r="AA1092" i="1"/>
  <c r="Z1093" i="1"/>
  <c r="AA1093" i="1"/>
  <c r="Z1094" i="1"/>
  <c r="AA1094" i="1"/>
  <c r="Z1095" i="1"/>
  <c r="AA1095" i="1"/>
  <c r="Z1096" i="1"/>
  <c r="AA1096" i="1"/>
  <c r="Z1097" i="1"/>
  <c r="AA1097" i="1"/>
  <c r="Z1098" i="1"/>
  <c r="AA1098" i="1"/>
  <c r="Z1099" i="1"/>
  <c r="AA1099" i="1"/>
  <c r="Z1100" i="1"/>
  <c r="AA1100" i="1"/>
  <c r="Z1101" i="1"/>
  <c r="AA1101" i="1"/>
  <c r="Z1102" i="1"/>
  <c r="AA1102" i="1"/>
  <c r="Z1103" i="1"/>
  <c r="AA1103" i="1"/>
  <c r="Z1104" i="1"/>
  <c r="AA1104" i="1"/>
  <c r="Z1105" i="1"/>
  <c r="AA1105" i="1"/>
  <c r="Z1106" i="1"/>
  <c r="AA1106" i="1"/>
  <c r="Z1107" i="1"/>
  <c r="AA1107" i="1"/>
  <c r="Z1108" i="1"/>
  <c r="AA1108" i="1"/>
  <c r="Z1109" i="1"/>
  <c r="AA1109" i="1"/>
  <c r="Z1110" i="1"/>
  <c r="AA1110" i="1"/>
  <c r="Z1111" i="1"/>
  <c r="AA1111" i="1"/>
  <c r="Z1112" i="1"/>
  <c r="AA1112" i="1"/>
  <c r="Z1113" i="1"/>
  <c r="AA1113" i="1"/>
  <c r="Z1114" i="1"/>
  <c r="AA1114" i="1"/>
  <c r="Z1115" i="1"/>
  <c r="AA1115" i="1"/>
  <c r="Z1116" i="1"/>
  <c r="AA1116" i="1"/>
  <c r="Z1117" i="1"/>
  <c r="AA1117" i="1"/>
  <c r="Z1118" i="1"/>
  <c r="AA1118" i="1"/>
  <c r="Z1119" i="1"/>
  <c r="AA1119" i="1"/>
  <c r="Z1120" i="1"/>
  <c r="AA1120" i="1"/>
  <c r="Z1121" i="1"/>
  <c r="AA1121" i="1"/>
  <c r="Z1122" i="1"/>
  <c r="AA1122" i="1"/>
  <c r="Z1123" i="1"/>
  <c r="AA1123" i="1"/>
  <c r="Z1124" i="1"/>
  <c r="AA1124" i="1"/>
  <c r="Z1125" i="1"/>
  <c r="AA1125" i="1"/>
  <c r="Z1126" i="1"/>
  <c r="AA1126" i="1"/>
  <c r="Z1127" i="1"/>
  <c r="AA1127" i="1"/>
  <c r="Z1128" i="1"/>
  <c r="AA1128" i="1"/>
  <c r="Z1129" i="1"/>
  <c r="AA1129" i="1"/>
  <c r="Z1130" i="1"/>
  <c r="AA1130" i="1"/>
  <c r="Z1131" i="1"/>
  <c r="AA1131" i="1"/>
  <c r="Z1132" i="1"/>
  <c r="AA1132" i="1"/>
  <c r="Z1133" i="1"/>
  <c r="AA1133" i="1"/>
  <c r="Z1134" i="1"/>
  <c r="AA1134" i="1"/>
  <c r="Z1135" i="1"/>
  <c r="AA1135" i="1"/>
  <c r="Z1136" i="1"/>
  <c r="AA1136" i="1"/>
  <c r="Z1137" i="1"/>
  <c r="AA1137" i="1"/>
  <c r="Z1138" i="1"/>
  <c r="AA1138" i="1"/>
  <c r="Z1139" i="1"/>
  <c r="AA1139" i="1"/>
  <c r="Z1140" i="1"/>
  <c r="AA1140" i="1"/>
  <c r="Z1141" i="1"/>
  <c r="AA1141" i="1"/>
  <c r="Z1142" i="1"/>
  <c r="AA1142" i="1"/>
  <c r="Z1143" i="1"/>
  <c r="AA1143" i="1"/>
  <c r="Z1144" i="1"/>
  <c r="AA1144" i="1"/>
  <c r="Z1145" i="1"/>
  <c r="AA1145" i="1"/>
  <c r="Z1146" i="1"/>
  <c r="AA1146" i="1"/>
  <c r="Z1147" i="1"/>
  <c r="AA1147" i="1"/>
  <c r="Z1148" i="1"/>
  <c r="AA1148" i="1"/>
  <c r="Z1149" i="1"/>
  <c r="AA1149" i="1"/>
  <c r="Z1150" i="1"/>
  <c r="AA1150" i="1"/>
  <c r="Z1151" i="1"/>
  <c r="AA1151" i="1"/>
  <c r="Z1152" i="1"/>
  <c r="AA1152" i="1"/>
  <c r="Z1153" i="1"/>
  <c r="AA1153" i="1"/>
  <c r="Z1154" i="1"/>
  <c r="AA1154" i="1"/>
  <c r="Z1155" i="1"/>
  <c r="AA1155" i="1"/>
  <c r="Z1156" i="1"/>
  <c r="AA1156" i="1"/>
  <c r="Z1157" i="1"/>
  <c r="AA1157" i="1"/>
  <c r="Z1158" i="1"/>
  <c r="AA1158" i="1"/>
  <c r="Z1159" i="1"/>
  <c r="AA1159" i="1"/>
  <c r="Z1160" i="1"/>
  <c r="AA1160" i="1"/>
  <c r="Z1161" i="1"/>
  <c r="AA1161" i="1"/>
  <c r="Z1162" i="1"/>
  <c r="AA1162" i="1"/>
  <c r="Z1163" i="1"/>
  <c r="AA1163" i="1"/>
  <c r="Z1164" i="1"/>
  <c r="AA1164" i="1"/>
  <c r="Z1165" i="1"/>
  <c r="AA1165" i="1"/>
  <c r="Z1166" i="1"/>
  <c r="AA1166" i="1"/>
  <c r="Z1167" i="1"/>
  <c r="AA1167" i="1"/>
  <c r="Z1168" i="1"/>
  <c r="AA1168" i="1"/>
  <c r="Z1169" i="1"/>
  <c r="AA1169" i="1"/>
  <c r="Z1170" i="1"/>
  <c r="AA1170" i="1"/>
  <c r="Z1171" i="1"/>
  <c r="AA1171" i="1"/>
  <c r="Z1172" i="1"/>
  <c r="AA1172" i="1"/>
  <c r="Z1173" i="1"/>
  <c r="AA1173" i="1"/>
  <c r="Z1174" i="1"/>
  <c r="AA1174" i="1"/>
  <c r="Z1175" i="1"/>
  <c r="AA1175" i="1"/>
  <c r="Z1176" i="1"/>
  <c r="AA1176" i="1"/>
  <c r="Z1177" i="1"/>
  <c r="AA1177" i="1"/>
  <c r="Z1178" i="1"/>
  <c r="AA1178" i="1"/>
  <c r="Z1179" i="1"/>
  <c r="AA1179" i="1"/>
  <c r="Z1180" i="1"/>
  <c r="AA1180" i="1"/>
  <c r="Z1181" i="1"/>
  <c r="AA1181" i="1"/>
  <c r="Z1182" i="1"/>
  <c r="AA1182" i="1"/>
  <c r="Z1183" i="1"/>
  <c r="AA1183" i="1"/>
  <c r="Z1184" i="1"/>
  <c r="AA1184" i="1"/>
  <c r="Z1185" i="1"/>
  <c r="AA1185" i="1"/>
  <c r="Z1186" i="1"/>
  <c r="AA1186" i="1"/>
  <c r="Z1187" i="1"/>
  <c r="AA1187" i="1"/>
  <c r="Z1188" i="1"/>
  <c r="AA1188" i="1"/>
  <c r="Z1189" i="1"/>
  <c r="AA1189" i="1"/>
  <c r="Z1190" i="1"/>
  <c r="AA1190" i="1"/>
  <c r="Z1191" i="1"/>
  <c r="AA1191" i="1"/>
  <c r="Z1192" i="1"/>
  <c r="AA1192" i="1"/>
  <c r="Z1193" i="1"/>
  <c r="AA1193" i="1"/>
  <c r="Z1194" i="1"/>
  <c r="AA1194" i="1"/>
  <c r="Z1195" i="1"/>
  <c r="AA1195" i="1"/>
  <c r="Z1196" i="1"/>
  <c r="AA1196" i="1"/>
  <c r="Z1197" i="1"/>
  <c r="AA1197" i="1"/>
  <c r="Z1198" i="1"/>
  <c r="AA1198" i="1"/>
  <c r="Z1199" i="1"/>
  <c r="AA1199" i="1"/>
  <c r="Z1200" i="1"/>
  <c r="AA1200" i="1"/>
  <c r="Z1201" i="1"/>
  <c r="AA1201" i="1"/>
  <c r="Z1202" i="1"/>
  <c r="AA1202" i="1"/>
  <c r="Z1203" i="1"/>
  <c r="AA1203" i="1"/>
  <c r="Z1204" i="1"/>
  <c r="AA1204" i="1"/>
  <c r="Z1205" i="1"/>
  <c r="AA1205" i="1"/>
  <c r="Z1206" i="1"/>
  <c r="AA1206" i="1"/>
  <c r="Z1207" i="1"/>
  <c r="AA1207" i="1"/>
  <c r="Z1208" i="1"/>
  <c r="AA1208" i="1"/>
  <c r="Z1209" i="1"/>
  <c r="AA1209" i="1"/>
  <c r="Z1210" i="1"/>
  <c r="AA1210" i="1"/>
  <c r="Z1211" i="1"/>
  <c r="AA1211" i="1"/>
  <c r="Z1212" i="1"/>
  <c r="AA1212" i="1"/>
  <c r="Z1213" i="1"/>
  <c r="AA1213" i="1"/>
  <c r="Z1214" i="1"/>
  <c r="AA1214" i="1"/>
  <c r="Z1215" i="1"/>
  <c r="AA1215" i="1"/>
  <c r="Z1216" i="1"/>
  <c r="AA1216" i="1"/>
  <c r="Z1217" i="1"/>
  <c r="AA1217" i="1"/>
  <c r="Z1218" i="1"/>
  <c r="AA1218" i="1"/>
  <c r="Z1219" i="1"/>
  <c r="AA1219" i="1"/>
  <c r="Z1220" i="1"/>
  <c r="AA1220" i="1"/>
  <c r="Z1221" i="1"/>
  <c r="AA1221" i="1"/>
  <c r="Z1222" i="1"/>
  <c r="AA1222" i="1"/>
  <c r="Z1223" i="1"/>
  <c r="AA1223" i="1"/>
  <c r="Z1224" i="1"/>
  <c r="AA1224" i="1"/>
  <c r="Z1225" i="1"/>
  <c r="AA1225" i="1"/>
  <c r="Z1226" i="1"/>
  <c r="AA1226" i="1"/>
  <c r="Z1227" i="1"/>
  <c r="AA1227" i="1"/>
  <c r="Z1228" i="1"/>
  <c r="AA1228" i="1"/>
  <c r="Z1229" i="1"/>
  <c r="AA1229" i="1"/>
  <c r="Z1230" i="1"/>
  <c r="AA1230" i="1"/>
  <c r="Z1231" i="1"/>
  <c r="AA1231" i="1"/>
  <c r="Z1232" i="1"/>
  <c r="AA1232" i="1"/>
  <c r="Z1233" i="1"/>
  <c r="AA1233" i="1"/>
  <c r="Z1234" i="1"/>
  <c r="AA1234" i="1"/>
  <c r="Z1235" i="1"/>
  <c r="AA1235" i="1"/>
  <c r="Z1236" i="1"/>
  <c r="AA1236" i="1"/>
  <c r="Z1237" i="1"/>
  <c r="AA1237" i="1"/>
  <c r="Z1238" i="1"/>
  <c r="AA1238" i="1"/>
  <c r="Z1239" i="1"/>
  <c r="AA1239" i="1"/>
  <c r="Z1240" i="1"/>
  <c r="AA1240" i="1"/>
  <c r="Z1241" i="1"/>
  <c r="AA1241" i="1"/>
  <c r="Z1242" i="1"/>
  <c r="AA1242" i="1"/>
  <c r="Z1243" i="1"/>
  <c r="AA1243" i="1"/>
  <c r="Z1244" i="1"/>
  <c r="AA1244" i="1"/>
  <c r="Z1245" i="1"/>
  <c r="AA1245" i="1"/>
  <c r="Z1246" i="1"/>
  <c r="AA1246" i="1"/>
  <c r="Z1247" i="1"/>
  <c r="AA1247" i="1"/>
  <c r="Z1248" i="1"/>
  <c r="AA1248" i="1"/>
  <c r="Z1249" i="1"/>
  <c r="AA1249" i="1"/>
  <c r="Z1250" i="1"/>
  <c r="AA1250" i="1"/>
  <c r="Z1251" i="1"/>
  <c r="AA1251" i="1"/>
  <c r="Z1252" i="1"/>
  <c r="AA1252" i="1"/>
  <c r="Z1253" i="1"/>
  <c r="AA1253" i="1"/>
  <c r="Z1254" i="1"/>
  <c r="AA1254" i="1"/>
  <c r="Z1255" i="1"/>
  <c r="AA1255" i="1"/>
  <c r="Z1256" i="1"/>
  <c r="AA1256" i="1"/>
  <c r="Z1257" i="1"/>
  <c r="AA1257" i="1"/>
  <c r="Z1258" i="1"/>
  <c r="AA1258" i="1"/>
  <c r="Z1259" i="1"/>
  <c r="AA1259" i="1"/>
  <c r="Z1260" i="1"/>
  <c r="AA1260" i="1"/>
  <c r="Z1261" i="1"/>
  <c r="AA1261" i="1"/>
  <c r="Z1262" i="1"/>
  <c r="AA1262" i="1"/>
  <c r="Z1263" i="1"/>
  <c r="AA1263" i="1"/>
  <c r="Z1264" i="1"/>
  <c r="AA1264" i="1"/>
  <c r="Z1265" i="1"/>
  <c r="AA1265" i="1"/>
  <c r="Z1266" i="1"/>
  <c r="AA1266" i="1"/>
  <c r="Z1267" i="1"/>
  <c r="AA1267" i="1"/>
  <c r="Z1268" i="1"/>
  <c r="AA1268" i="1"/>
  <c r="Z1269" i="1"/>
  <c r="AA1269" i="1"/>
  <c r="Z1270" i="1"/>
  <c r="AA1270" i="1"/>
  <c r="Z1271" i="1"/>
  <c r="AA1271" i="1"/>
  <c r="Z1272" i="1"/>
  <c r="AA1272" i="1"/>
  <c r="Z1273" i="1"/>
  <c r="AA1273" i="1"/>
  <c r="Z1274" i="1"/>
  <c r="AA1274" i="1"/>
  <c r="Z1275" i="1"/>
  <c r="AA1275" i="1"/>
  <c r="Z1276" i="1"/>
  <c r="AA1276" i="1"/>
  <c r="Z1277" i="1"/>
  <c r="AA1277" i="1"/>
  <c r="Z1278" i="1"/>
  <c r="AA1278" i="1"/>
  <c r="Z1279" i="1"/>
  <c r="AA1279" i="1"/>
  <c r="Z1280" i="1"/>
  <c r="AA1280" i="1"/>
  <c r="Z1281" i="1"/>
  <c r="AA1281" i="1"/>
  <c r="Z1282" i="1"/>
  <c r="AA1282" i="1"/>
  <c r="Z1283" i="1"/>
  <c r="AA1283" i="1"/>
  <c r="Z1284" i="1"/>
  <c r="AA1284" i="1"/>
  <c r="Z1285" i="1"/>
  <c r="AA1285" i="1"/>
  <c r="Z1286" i="1"/>
  <c r="AA1286" i="1"/>
  <c r="Z1287" i="1"/>
  <c r="AA1287" i="1"/>
  <c r="Z1288" i="1"/>
  <c r="AA1288" i="1"/>
  <c r="Z1289" i="1"/>
  <c r="AA1289" i="1"/>
  <c r="Z1290" i="1"/>
  <c r="AA1290" i="1"/>
  <c r="Z1291" i="1"/>
  <c r="AA1291" i="1"/>
  <c r="Z1292" i="1"/>
  <c r="AA1292" i="1"/>
  <c r="Z1293" i="1"/>
  <c r="AA1293" i="1"/>
  <c r="Z1294" i="1"/>
  <c r="AA1294" i="1"/>
  <c r="Z1295" i="1"/>
  <c r="AA1295" i="1"/>
  <c r="Z1296" i="1"/>
  <c r="AA1296" i="1"/>
  <c r="Z1297" i="1"/>
  <c r="AA1297" i="1"/>
  <c r="Z1298" i="1"/>
  <c r="AA1298" i="1"/>
  <c r="Z1299" i="1"/>
  <c r="AA1299" i="1"/>
  <c r="Z1300" i="1"/>
  <c r="AA1300" i="1"/>
  <c r="Z1301" i="1"/>
  <c r="AA1301" i="1"/>
  <c r="Z1302" i="1"/>
  <c r="AA1302" i="1"/>
  <c r="Z1303" i="1"/>
  <c r="AA1303" i="1"/>
  <c r="Z1304" i="1"/>
  <c r="AA1304" i="1"/>
  <c r="Z1305" i="1"/>
  <c r="AA1305" i="1"/>
  <c r="Z1306" i="1"/>
  <c r="AA1306" i="1"/>
  <c r="Z1307" i="1"/>
  <c r="AA1307" i="1"/>
  <c r="Z1308" i="1"/>
  <c r="AA1308" i="1"/>
  <c r="Z1309" i="1"/>
  <c r="AA1309" i="1"/>
  <c r="Z1310" i="1"/>
  <c r="AA1310" i="1"/>
  <c r="Z1311" i="1"/>
  <c r="AA1311" i="1"/>
  <c r="Z1312" i="1"/>
  <c r="AA1312" i="1"/>
  <c r="Z1313" i="1"/>
  <c r="AA1313" i="1"/>
  <c r="Z1314" i="1"/>
  <c r="AA1314" i="1"/>
  <c r="Z1315" i="1"/>
  <c r="AA1315" i="1"/>
  <c r="Z1316" i="1"/>
  <c r="AA1316" i="1"/>
  <c r="Z1317" i="1"/>
  <c r="AA1317" i="1"/>
  <c r="Z1318" i="1"/>
  <c r="AA1318" i="1"/>
  <c r="Z1319" i="1"/>
  <c r="AA1319" i="1"/>
  <c r="Z1320" i="1"/>
  <c r="AA1320" i="1"/>
  <c r="Z1321" i="1"/>
  <c r="AA1321" i="1"/>
  <c r="Z1322" i="1"/>
  <c r="AA1322" i="1"/>
  <c r="Z1323" i="1"/>
  <c r="AA1323" i="1"/>
  <c r="Z1324" i="1"/>
  <c r="AA1324" i="1"/>
  <c r="Z1325" i="1"/>
  <c r="AA1325" i="1"/>
  <c r="Z1326" i="1"/>
  <c r="AA1326" i="1"/>
  <c r="Z1327" i="1"/>
  <c r="AA1327" i="1"/>
  <c r="Z1328" i="1"/>
  <c r="AA1328" i="1"/>
  <c r="Z1329" i="1"/>
  <c r="AA1329" i="1"/>
  <c r="Z1330" i="1"/>
  <c r="AA1330" i="1"/>
  <c r="Z1331" i="1"/>
  <c r="AA1331" i="1"/>
  <c r="Z1332" i="1"/>
  <c r="AA1332" i="1"/>
  <c r="Z1333" i="1"/>
  <c r="AA1333" i="1"/>
  <c r="Z1334" i="1"/>
  <c r="AA1334" i="1"/>
  <c r="Z1335" i="1"/>
  <c r="AA1335" i="1"/>
  <c r="Z1336" i="1"/>
  <c r="AA1336" i="1"/>
  <c r="Z1337" i="1"/>
  <c r="AA1337" i="1"/>
  <c r="Z1338" i="1"/>
  <c r="AA1338" i="1"/>
  <c r="Z1339" i="1"/>
  <c r="AA1339" i="1"/>
  <c r="Z1340" i="1"/>
  <c r="AA1340" i="1"/>
  <c r="Z1341" i="1"/>
  <c r="AA1341" i="1"/>
  <c r="Z1342" i="1"/>
  <c r="AA1342" i="1"/>
  <c r="Z1343" i="1"/>
  <c r="AA1343" i="1"/>
  <c r="Z1344" i="1"/>
  <c r="AA1344" i="1"/>
  <c r="Z1345" i="1"/>
  <c r="AA1345" i="1"/>
  <c r="Z1346" i="1"/>
  <c r="AA1346" i="1"/>
  <c r="Z1347" i="1"/>
  <c r="AA1347" i="1"/>
  <c r="Z1348" i="1"/>
  <c r="AA1348" i="1"/>
  <c r="Z1349" i="1"/>
  <c r="AA1349" i="1"/>
  <c r="Z1350" i="1"/>
  <c r="AA1350" i="1"/>
  <c r="Z1351" i="1"/>
  <c r="AA1351" i="1"/>
  <c r="Z1352" i="1"/>
  <c r="AA1352" i="1"/>
  <c r="Z1353" i="1"/>
  <c r="AA1353" i="1"/>
  <c r="Z1354" i="1"/>
  <c r="AA1354" i="1"/>
  <c r="Z1355" i="1"/>
  <c r="AA1355" i="1"/>
  <c r="Z1356" i="1"/>
  <c r="AA1356" i="1"/>
  <c r="Z1357" i="1"/>
  <c r="AA1357" i="1"/>
  <c r="Z1358" i="1"/>
  <c r="AA1358" i="1"/>
  <c r="Z1359" i="1"/>
  <c r="AA1359" i="1"/>
  <c r="Z1360" i="1"/>
  <c r="AA1360" i="1"/>
  <c r="Z1361" i="1"/>
  <c r="AA1361" i="1"/>
  <c r="Z1362" i="1"/>
  <c r="AA1362" i="1"/>
  <c r="Z1363" i="1"/>
  <c r="AA1363" i="1"/>
  <c r="Z1364" i="1"/>
  <c r="AA1364" i="1"/>
  <c r="Z1365" i="1"/>
  <c r="AA1365" i="1"/>
  <c r="Z1366" i="1"/>
  <c r="AA1366" i="1"/>
  <c r="Z1367" i="1"/>
  <c r="AA1367" i="1"/>
  <c r="Z1368" i="1"/>
  <c r="AA1368" i="1"/>
  <c r="Z1369" i="1"/>
  <c r="AA1369" i="1"/>
  <c r="Z1370" i="1"/>
  <c r="AA1370" i="1"/>
  <c r="Z1371" i="1"/>
  <c r="AA1371" i="1"/>
  <c r="Z1372" i="1"/>
  <c r="AA1372" i="1"/>
  <c r="Z1373" i="1"/>
  <c r="AA1373" i="1"/>
  <c r="Z1374" i="1"/>
  <c r="AA1374" i="1"/>
  <c r="Z1375" i="1"/>
  <c r="AA1375" i="1"/>
  <c r="Z1376" i="1"/>
  <c r="AA1376" i="1"/>
  <c r="Z1377" i="1"/>
  <c r="AA1377" i="1"/>
  <c r="Z1378" i="1"/>
  <c r="AA1378" i="1"/>
  <c r="Z1379" i="1"/>
  <c r="AA1379" i="1"/>
  <c r="Z1380" i="1"/>
  <c r="AA1380" i="1"/>
  <c r="Z1381" i="1"/>
  <c r="AA1381" i="1"/>
  <c r="Z1382" i="1"/>
  <c r="AA1382" i="1"/>
  <c r="Z1383" i="1"/>
  <c r="AA1383" i="1"/>
  <c r="Z1384" i="1"/>
  <c r="AA1384" i="1"/>
  <c r="Z1385" i="1"/>
  <c r="AA1385" i="1"/>
  <c r="Z1386" i="1"/>
  <c r="AA1386" i="1"/>
  <c r="Z1387" i="1"/>
  <c r="AA1387" i="1"/>
  <c r="Z1388" i="1"/>
  <c r="AA1388" i="1"/>
  <c r="Z1389" i="1"/>
  <c r="AA1389" i="1"/>
  <c r="Z1390" i="1"/>
  <c r="AA1390" i="1"/>
  <c r="Z1391" i="1"/>
  <c r="AA1391" i="1"/>
  <c r="Z1392" i="1"/>
  <c r="AA1392" i="1"/>
  <c r="Z1393" i="1"/>
  <c r="AA1393" i="1"/>
  <c r="Z1394" i="1"/>
  <c r="AA1394" i="1"/>
  <c r="Z1395" i="1"/>
  <c r="AA1395" i="1"/>
  <c r="Z1396" i="1"/>
  <c r="AA1396" i="1"/>
  <c r="Z1397" i="1"/>
  <c r="AA1397" i="1"/>
  <c r="Z1398" i="1"/>
  <c r="AA1398" i="1"/>
  <c r="Z1399" i="1"/>
  <c r="AA1399" i="1"/>
  <c r="Z1400" i="1"/>
  <c r="AA1400" i="1"/>
  <c r="Z1401" i="1"/>
  <c r="AA1401" i="1"/>
  <c r="Z1402" i="1"/>
  <c r="AA1402" i="1"/>
  <c r="Z1403" i="1"/>
  <c r="AA1403" i="1"/>
  <c r="Z1404" i="1"/>
  <c r="AA1404" i="1"/>
  <c r="Z1405" i="1"/>
  <c r="AA1405" i="1"/>
  <c r="Z1406" i="1"/>
  <c r="AA1406" i="1"/>
  <c r="Z1407" i="1"/>
  <c r="AA1407" i="1"/>
  <c r="Z1408" i="1"/>
  <c r="AA1408" i="1"/>
  <c r="Z1409" i="1"/>
  <c r="AA1409" i="1"/>
  <c r="Z1410" i="1"/>
  <c r="AA1410" i="1"/>
  <c r="Z1411" i="1"/>
  <c r="AA1411" i="1"/>
  <c r="Z1412" i="1"/>
  <c r="AA1412" i="1"/>
  <c r="Z1413" i="1"/>
  <c r="AA1413" i="1"/>
  <c r="Z1414" i="1"/>
  <c r="AA1414" i="1"/>
  <c r="Z1415" i="1"/>
  <c r="AA1415" i="1"/>
  <c r="Z1416" i="1"/>
  <c r="AA1416" i="1"/>
  <c r="Z1417" i="1"/>
  <c r="AA1417" i="1"/>
  <c r="Z1418" i="1"/>
  <c r="AA1418" i="1"/>
  <c r="Z1419" i="1"/>
  <c r="AA1419" i="1"/>
  <c r="Z1420" i="1"/>
  <c r="AA1420" i="1"/>
  <c r="Z1421" i="1"/>
  <c r="AA1421" i="1"/>
  <c r="Z1422" i="1"/>
  <c r="AA1422" i="1"/>
  <c r="Z1423" i="1"/>
  <c r="AA1423" i="1"/>
  <c r="Z1424" i="1"/>
  <c r="AA1424" i="1"/>
  <c r="Z1425" i="1"/>
  <c r="AA1425" i="1"/>
  <c r="Z1426" i="1"/>
  <c r="AA1426" i="1"/>
  <c r="Z1427" i="1"/>
  <c r="AA1427" i="1"/>
  <c r="Z1428" i="1"/>
  <c r="AA1428" i="1"/>
  <c r="Z1429" i="1"/>
  <c r="AA1429" i="1"/>
  <c r="Z1430" i="1"/>
  <c r="AA1430" i="1"/>
  <c r="Z1431" i="1"/>
  <c r="AA1431" i="1"/>
  <c r="Z1432" i="1"/>
  <c r="AA1432" i="1"/>
  <c r="Z1433" i="1"/>
  <c r="AA1433" i="1"/>
  <c r="Z1434" i="1"/>
  <c r="AA1434" i="1"/>
  <c r="Z1435" i="1"/>
  <c r="AA1435" i="1"/>
  <c r="Z1436" i="1"/>
  <c r="AA1436" i="1"/>
  <c r="Z1437" i="1"/>
  <c r="AA1437" i="1"/>
  <c r="Z1438" i="1"/>
  <c r="AA1438" i="1"/>
  <c r="Z1439" i="1"/>
  <c r="AA1439" i="1"/>
  <c r="Z1440" i="1"/>
  <c r="AA1440" i="1"/>
  <c r="Z1441" i="1"/>
  <c r="AA1441" i="1"/>
  <c r="Z1442" i="1"/>
  <c r="AA1442" i="1"/>
  <c r="Z1443" i="1"/>
  <c r="AA1443" i="1"/>
  <c r="Z1444" i="1"/>
  <c r="AA1444" i="1"/>
  <c r="Z1445" i="1"/>
  <c r="AA1445" i="1"/>
  <c r="Z1446" i="1"/>
  <c r="AA1446" i="1"/>
  <c r="Z1447" i="1"/>
  <c r="AA1447" i="1"/>
  <c r="Z1448" i="1"/>
  <c r="AA1448" i="1"/>
  <c r="Z1449" i="1"/>
  <c r="AA1449" i="1"/>
  <c r="Z1450" i="1"/>
  <c r="AA1450" i="1"/>
  <c r="Z1451" i="1"/>
  <c r="AA1451" i="1"/>
  <c r="Z1452" i="1"/>
  <c r="AA1452" i="1"/>
  <c r="Z1453" i="1"/>
  <c r="AA1453" i="1"/>
  <c r="Z1454" i="1"/>
  <c r="AA1454" i="1"/>
  <c r="Z1455" i="1"/>
  <c r="AA1455" i="1"/>
  <c r="Z1456" i="1"/>
  <c r="AA1456" i="1"/>
  <c r="Z1457" i="1"/>
  <c r="AA1457" i="1"/>
  <c r="Z1458" i="1"/>
  <c r="AA1458" i="1"/>
  <c r="Z1459" i="1"/>
  <c r="AA1459" i="1"/>
  <c r="Z1460" i="1"/>
  <c r="AA1460" i="1"/>
  <c r="Z1461" i="1"/>
  <c r="AA1461" i="1"/>
  <c r="Z1462" i="1"/>
  <c r="AA1462" i="1"/>
  <c r="Z1463" i="1"/>
  <c r="AA1463" i="1"/>
  <c r="Z1464" i="1"/>
  <c r="AA1464" i="1"/>
  <c r="Z1465" i="1"/>
  <c r="AA1465" i="1"/>
  <c r="Z1466" i="1"/>
  <c r="AA1466" i="1"/>
  <c r="Z1467" i="1"/>
  <c r="AA1467" i="1"/>
  <c r="Z1468" i="1"/>
  <c r="AA1468" i="1"/>
  <c r="Z1469" i="1"/>
  <c r="AA1469" i="1"/>
  <c r="Z1470" i="1"/>
  <c r="AA1470" i="1"/>
  <c r="Z1471" i="1"/>
  <c r="AA1471" i="1"/>
  <c r="Z1472" i="1"/>
  <c r="AA1472" i="1"/>
  <c r="Z1473" i="1"/>
  <c r="AA1473" i="1"/>
  <c r="Z1474" i="1"/>
  <c r="AA1474" i="1"/>
  <c r="Z1475" i="1"/>
  <c r="AA1475" i="1"/>
  <c r="Z1476" i="1"/>
  <c r="AA1476" i="1"/>
  <c r="Z1477" i="1"/>
  <c r="AA1477" i="1"/>
  <c r="Z1478" i="1"/>
  <c r="AA1478" i="1"/>
  <c r="Z1479" i="1"/>
  <c r="AA1479" i="1"/>
  <c r="Z1480" i="1"/>
  <c r="AA1480" i="1"/>
  <c r="Z1481" i="1"/>
  <c r="AA1481" i="1"/>
  <c r="Z1482" i="1"/>
  <c r="AA1482" i="1"/>
  <c r="Z1483" i="1"/>
  <c r="AA1483" i="1"/>
  <c r="Z1484" i="1"/>
  <c r="AA1484" i="1"/>
  <c r="Z1485" i="1"/>
  <c r="AA1485" i="1"/>
  <c r="Z1486" i="1"/>
  <c r="AA1486" i="1"/>
  <c r="Z1487" i="1"/>
  <c r="AA1487" i="1"/>
  <c r="Z1488" i="1"/>
  <c r="AA1488" i="1"/>
  <c r="Z1489" i="1"/>
  <c r="AA1489" i="1"/>
  <c r="Z1490" i="1"/>
  <c r="AA1490" i="1"/>
  <c r="Z1491" i="1"/>
  <c r="AA1491" i="1"/>
  <c r="Z1492" i="1"/>
  <c r="AA1492" i="1"/>
  <c r="Z1493" i="1"/>
  <c r="AA1493" i="1"/>
  <c r="Z1494" i="1"/>
  <c r="AA1494" i="1"/>
  <c r="Z1495" i="1"/>
  <c r="AA1495" i="1"/>
  <c r="Z1496" i="1"/>
  <c r="AA1496" i="1"/>
  <c r="Z1497" i="1"/>
  <c r="AA1497" i="1"/>
  <c r="Z1498" i="1"/>
  <c r="AA1498" i="1"/>
  <c r="Z1499" i="1"/>
  <c r="AA1499" i="1"/>
  <c r="Z1500" i="1"/>
  <c r="AA1500" i="1"/>
  <c r="Z1501" i="1"/>
  <c r="AA1501" i="1"/>
  <c r="Z1502" i="1"/>
  <c r="AA1502" i="1"/>
  <c r="Z1503" i="1"/>
  <c r="AA1503" i="1"/>
  <c r="Z1504" i="1"/>
  <c r="AA1504" i="1"/>
  <c r="Z1505" i="1"/>
  <c r="AA1505" i="1"/>
  <c r="Z1506" i="1"/>
  <c r="AA1506" i="1"/>
  <c r="Z1507" i="1"/>
  <c r="AA1507" i="1"/>
  <c r="Z1508" i="1"/>
  <c r="AA1508" i="1"/>
  <c r="Z1509" i="1"/>
  <c r="AA1509" i="1"/>
  <c r="Z1510" i="1"/>
  <c r="AA1510" i="1"/>
  <c r="Z1511" i="1"/>
  <c r="AA1511" i="1"/>
  <c r="Z1512" i="1"/>
  <c r="AA1512" i="1"/>
  <c r="Z1513" i="1"/>
  <c r="AA1513" i="1"/>
  <c r="Z1514" i="1"/>
  <c r="AA1514" i="1"/>
  <c r="Z1515" i="1"/>
  <c r="AA1515" i="1"/>
  <c r="Z1516" i="1"/>
  <c r="AA1516" i="1"/>
  <c r="Z1517" i="1"/>
  <c r="AA1517" i="1"/>
  <c r="Z1518" i="1"/>
  <c r="AA1518" i="1"/>
  <c r="Z1519" i="1"/>
  <c r="AA1519" i="1"/>
  <c r="Z1520" i="1"/>
  <c r="AA1520" i="1"/>
  <c r="Z1521" i="1"/>
  <c r="AA1521" i="1"/>
  <c r="Z1522" i="1"/>
  <c r="AA1522" i="1"/>
  <c r="Z1523" i="1"/>
  <c r="AA1523" i="1"/>
  <c r="Z1524" i="1"/>
  <c r="AA1524" i="1"/>
  <c r="Z1525" i="1"/>
  <c r="AA1525" i="1"/>
  <c r="Z1526" i="1"/>
  <c r="AA1526" i="1"/>
  <c r="Z1527" i="1"/>
  <c r="AA1527" i="1"/>
  <c r="Z1528" i="1"/>
  <c r="AA1528" i="1"/>
  <c r="Z1529" i="1"/>
  <c r="AA1529" i="1"/>
  <c r="Z1530" i="1"/>
  <c r="AA1530" i="1"/>
  <c r="Z1531" i="1"/>
  <c r="AA1531" i="1"/>
  <c r="Z1532" i="1"/>
  <c r="AA1532" i="1"/>
  <c r="Z1533" i="1"/>
  <c r="AA1533" i="1"/>
  <c r="Z1534" i="1"/>
  <c r="AA1534" i="1"/>
  <c r="Z1535" i="1"/>
  <c r="AA1535" i="1"/>
  <c r="Z1536" i="1"/>
  <c r="AA1536" i="1"/>
  <c r="Z1537" i="1"/>
  <c r="AA1537" i="1"/>
  <c r="Z1538" i="1"/>
  <c r="AA1538" i="1"/>
  <c r="Z1539" i="1"/>
  <c r="AA1539" i="1"/>
  <c r="Z1540" i="1"/>
  <c r="AA1540" i="1"/>
  <c r="Z1541" i="1"/>
  <c r="AA1541" i="1"/>
  <c r="Z1542" i="1"/>
  <c r="AA1542" i="1"/>
  <c r="Z1543" i="1"/>
  <c r="AA1543" i="1"/>
  <c r="Z1544" i="1"/>
  <c r="AA1544" i="1"/>
  <c r="Z1545" i="1"/>
  <c r="AA1545" i="1"/>
  <c r="Z1546" i="1"/>
  <c r="AA1546" i="1"/>
  <c r="Z1547" i="1"/>
  <c r="AA1547" i="1"/>
  <c r="Z1548" i="1"/>
  <c r="AA1548" i="1"/>
  <c r="Z1549" i="1"/>
  <c r="AA1549" i="1"/>
  <c r="Z1550" i="1"/>
  <c r="AA1550" i="1"/>
  <c r="Z1551" i="1"/>
  <c r="AA1551" i="1"/>
  <c r="Z1552" i="1"/>
  <c r="AA1552" i="1"/>
  <c r="Z1553" i="1"/>
  <c r="AA1553" i="1"/>
  <c r="Z1554" i="1"/>
  <c r="AA1554" i="1"/>
  <c r="Z1555" i="1"/>
  <c r="AA1555" i="1"/>
  <c r="Z1556" i="1"/>
  <c r="AA1556" i="1"/>
  <c r="Z1557" i="1"/>
  <c r="AA1557" i="1"/>
  <c r="Z1558" i="1"/>
  <c r="AA1558" i="1"/>
  <c r="Z1559" i="1"/>
  <c r="AA1559" i="1"/>
  <c r="Z1560" i="1"/>
  <c r="AA1560" i="1"/>
  <c r="Z1561" i="1"/>
  <c r="AA1561" i="1"/>
  <c r="Z1562" i="1"/>
  <c r="AA1562" i="1"/>
  <c r="Z1563" i="1"/>
  <c r="AA1563" i="1"/>
  <c r="Z1564" i="1"/>
  <c r="AA1564" i="1"/>
  <c r="Z1565" i="1"/>
  <c r="AA1565" i="1"/>
  <c r="Z1566" i="1"/>
  <c r="AA1566" i="1"/>
  <c r="Z1567" i="1"/>
  <c r="AA1567" i="1"/>
  <c r="Z1568" i="1"/>
  <c r="AA1568" i="1"/>
  <c r="Z1569" i="1"/>
  <c r="AA1569" i="1"/>
  <c r="Z1570" i="1"/>
  <c r="AA1570" i="1"/>
  <c r="Z1571" i="1"/>
  <c r="AA1571" i="1"/>
  <c r="Z1572" i="1"/>
  <c r="AA1572" i="1"/>
  <c r="Z1573" i="1"/>
  <c r="AA1573" i="1"/>
  <c r="Z1574" i="1"/>
  <c r="AA1574" i="1"/>
  <c r="Z1575" i="1"/>
  <c r="AA1575" i="1"/>
  <c r="Z1576" i="1"/>
  <c r="AA1576" i="1"/>
  <c r="Z1577" i="1"/>
  <c r="AA1577" i="1"/>
  <c r="Z1578" i="1"/>
  <c r="AA1578" i="1"/>
  <c r="Z1579" i="1"/>
  <c r="AA1579" i="1"/>
  <c r="Z1580" i="1"/>
  <c r="AA1580" i="1"/>
  <c r="Z1581" i="1"/>
  <c r="AA1581" i="1"/>
  <c r="Z1582" i="1"/>
  <c r="AA1582" i="1"/>
  <c r="Z1583" i="1"/>
  <c r="AA1583" i="1"/>
  <c r="Z1584" i="1"/>
  <c r="AA1584" i="1"/>
  <c r="Z1585" i="1"/>
  <c r="AA1585" i="1"/>
  <c r="Z1586" i="1"/>
  <c r="AA1586" i="1"/>
  <c r="Z1587" i="1"/>
  <c r="AA1587" i="1"/>
  <c r="Z1588" i="1"/>
  <c r="AA1588" i="1"/>
  <c r="Z1589" i="1"/>
  <c r="AA1589" i="1"/>
  <c r="Z1590" i="1"/>
  <c r="AA1590" i="1"/>
  <c r="Z1591" i="1"/>
  <c r="AA1591" i="1"/>
  <c r="Z1592" i="1"/>
  <c r="AA1592" i="1"/>
  <c r="Z1593" i="1"/>
  <c r="AA1593" i="1"/>
  <c r="Z1594" i="1"/>
  <c r="AA1594" i="1"/>
  <c r="Z1595" i="1"/>
  <c r="AA1595" i="1"/>
  <c r="Z1596" i="1"/>
  <c r="AA1596" i="1"/>
  <c r="Z1597" i="1"/>
  <c r="AA1597" i="1"/>
  <c r="Z1598" i="1"/>
  <c r="AA1598" i="1"/>
  <c r="Z1599" i="1"/>
  <c r="AA1599" i="1"/>
  <c r="Z1600" i="1"/>
  <c r="AA1600" i="1"/>
  <c r="Z1601" i="1"/>
  <c r="AA1601" i="1"/>
  <c r="Z1602" i="1"/>
  <c r="AA1602" i="1"/>
  <c r="Z1603" i="1"/>
  <c r="AA1603" i="1"/>
  <c r="Z1604" i="1"/>
  <c r="AA1604" i="1"/>
  <c r="Z1605" i="1"/>
  <c r="AA1605" i="1"/>
  <c r="Z1606" i="1"/>
  <c r="AA1606" i="1"/>
  <c r="Z1607" i="1"/>
  <c r="AA1607" i="1"/>
  <c r="Z1608" i="1"/>
  <c r="AA1608" i="1"/>
  <c r="Z1609" i="1"/>
  <c r="AA1609" i="1"/>
  <c r="Z1610" i="1"/>
  <c r="AA1610" i="1"/>
  <c r="Z1611" i="1"/>
  <c r="AA1611" i="1"/>
  <c r="Z1612" i="1"/>
  <c r="AA1612" i="1"/>
  <c r="Z1613" i="1"/>
  <c r="AA1613" i="1"/>
  <c r="Z1614" i="1"/>
  <c r="AA1614" i="1"/>
  <c r="Z1615" i="1"/>
  <c r="AA1615" i="1"/>
  <c r="Z1616" i="1"/>
  <c r="AA1616" i="1"/>
  <c r="Z1617" i="1"/>
  <c r="AA1617" i="1"/>
  <c r="Z1618" i="1"/>
  <c r="AA1618" i="1"/>
  <c r="Z1619" i="1"/>
  <c r="AA1619" i="1"/>
  <c r="Z1620" i="1"/>
  <c r="AA1620" i="1"/>
  <c r="Z1621" i="1"/>
  <c r="AA1621" i="1"/>
  <c r="Z1622" i="1"/>
  <c r="AA1622" i="1"/>
  <c r="Z1623" i="1"/>
  <c r="AA1623" i="1"/>
  <c r="Z1624" i="1"/>
  <c r="AA1624" i="1"/>
  <c r="Z1625" i="1"/>
  <c r="AA1625" i="1"/>
  <c r="Z1626" i="1"/>
  <c r="AA1626" i="1"/>
  <c r="Z1627" i="1"/>
  <c r="AA1627" i="1"/>
  <c r="Z1628" i="1"/>
  <c r="AA1628" i="1"/>
  <c r="Z1629" i="1"/>
  <c r="AA1629" i="1"/>
  <c r="Z1630" i="1"/>
  <c r="AA1630" i="1"/>
  <c r="Z1631" i="1"/>
  <c r="AA1631" i="1"/>
  <c r="Z1632" i="1"/>
  <c r="AA1632" i="1"/>
  <c r="Z1633" i="1"/>
  <c r="AA1633" i="1"/>
  <c r="Z1634" i="1"/>
  <c r="AA1634" i="1"/>
  <c r="Z1635" i="1"/>
  <c r="AA1635" i="1"/>
  <c r="Z1636" i="1"/>
  <c r="AA1636" i="1"/>
  <c r="Z1637" i="1"/>
  <c r="AA1637" i="1"/>
  <c r="Z1638" i="1"/>
  <c r="AA1638" i="1"/>
  <c r="Z1639" i="1"/>
  <c r="AA1639" i="1"/>
  <c r="Z1640" i="1"/>
  <c r="AA1640" i="1"/>
  <c r="Z1641" i="1"/>
  <c r="AA1641" i="1"/>
  <c r="Z1642" i="1"/>
  <c r="AA1642" i="1"/>
  <c r="Z1643" i="1"/>
  <c r="AA1643" i="1"/>
  <c r="Z1644" i="1"/>
  <c r="AA1644" i="1"/>
  <c r="Z1645" i="1"/>
  <c r="AA1645" i="1"/>
  <c r="Z1646" i="1"/>
  <c r="AA1646" i="1"/>
  <c r="Z1647" i="1"/>
  <c r="AA1647" i="1"/>
  <c r="Z1648" i="1"/>
  <c r="AA1648" i="1"/>
  <c r="Z1649" i="1"/>
  <c r="AA1649" i="1"/>
  <c r="Z1650" i="1"/>
  <c r="AA1650" i="1"/>
  <c r="Z1651" i="1"/>
  <c r="AA1651" i="1"/>
  <c r="Z1652" i="1"/>
  <c r="AA1652" i="1"/>
  <c r="Z1653" i="1"/>
  <c r="AA1653" i="1"/>
  <c r="Z1654" i="1"/>
  <c r="AA1654" i="1"/>
  <c r="Z1655" i="1"/>
  <c r="AA1655" i="1"/>
  <c r="Z1656" i="1"/>
  <c r="AA1656" i="1"/>
  <c r="Z1657" i="1"/>
  <c r="AA1657" i="1"/>
  <c r="Z1658" i="1"/>
  <c r="AA1658" i="1"/>
  <c r="Z1659" i="1"/>
  <c r="AA1659" i="1"/>
  <c r="Z1660" i="1"/>
  <c r="AA1660" i="1"/>
  <c r="Z1661" i="1"/>
  <c r="AA1661" i="1"/>
  <c r="Z1662" i="1"/>
  <c r="AA1662" i="1"/>
  <c r="Z1663" i="1"/>
  <c r="AA1663" i="1"/>
  <c r="Z1664" i="1"/>
  <c r="AA1664" i="1"/>
  <c r="Z1665" i="1"/>
  <c r="AA1665" i="1"/>
  <c r="Z1666" i="1"/>
  <c r="AA1666" i="1"/>
  <c r="Z1667" i="1"/>
  <c r="AA1667" i="1"/>
  <c r="Z1668" i="1"/>
  <c r="AA1668" i="1"/>
  <c r="Z1669" i="1"/>
  <c r="AA1669" i="1"/>
  <c r="Z1670" i="1"/>
  <c r="AA1670" i="1"/>
  <c r="Z1671" i="1"/>
  <c r="AA1671" i="1"/>
  <c r="Z1672" i="1"/>
  <c r="AA1672" i="1"/>
  <c r="Z1673" i="1"/>
  <c r="AA1673" i="1"/>
  <c r="Z1674" i="1"/>
  <c r="AA1674" i="1"/>
  <c r="Z1675" i="1"/>
  <c r="AA1675" i="1"/>
  <c r="Z1676" i="1"/>
  <c r="AA1676" i="1"/>
  <c r="Z1677" i="1"/>
  <c r="AA1677" i="1"/>
  <c r="Z1678" i="1"/>
  <c r="AA1678" i="1"/>
  <c r="Z1679" i="1"/>
  <c r="AA1679" i="1"/>
  <c r="Z1680" i="1"/>
  <c r="AA1680" i="1"/>
  <c r="Z1681" i="1"/>
  <c r="AA1681" i="1"/>
  <c r="Z1682" i="1"/>
  <c r="AA1682" i="1"/>
  <c r="Z1683" i="1"/>
  <c r="AA1683" i="1"/>
  <c r="Z1684" i="1"/>
  <c r="AA1684" i="1"/>
  <c r="Z1685" i="1"/>
  <c r="AA1685" i="1"/>
  <c r="Z1686" i="1"/>
  <c r="AA1686" i="1"/>
  <c r="Z1687" i="1"/>
  <c r="AA1687" i="1"/>
  <c r="Z1688" i="1"/>
  <c r="AA1688" i="1"/>
  <c r="Z1689" i="1"/>
  <c r="AA1689" i="1"/>
  <c r="Z1690" i="1"/>
  <c r="AA1690" i="1"/>
  <c r="Z1691" i="1"/>
  <c r="AA1691" i="1"/>
  <c r="Z1692" i="1"/>
  <c r="AA1692" i="1"/>
  <c r="Z1693" i="1"/>
  <c r="AA1693" i="1"/>
  <c r="Z1694" i="1"/>
  <c r="AA1694" i="1"/>
  <c r="Z1695" i="1"/>
  <c r="AA1695" i="1"/>
  <c r="Z1696" i="1"/>
  <c r="AA1696" i="1"/>
  <c r="Z1697" i="1"/>
  <c r="AA1697" i="1"/>
  <c r="Z1698" i="1"/>
  <c r="AA1698" i="1"/>
  <c r="Z1699" i="1"/>
  <c r="AA1699" i="1"/>
  <c r="Z1700" i="1"/>
  <c r="AA1700" i="1"/>
  <c r="Z1701" i="1"/>
  <c r="AA1701" i="1"/>
  <c r="Z1702" i="1"/>
  <c r="AA1702" i="1"/>
  <c r="Z1703" i="1"/>
  <c r="AA1703" i="1"/>
  <c r="Z1704" i="1"/>
  <c r="AA1704" i="1"/>
  <c r="Z1705" i="1"/>
  <c r="AA1705" i="1"/>
  <c r="Z1706" i="1"/>
  <c r="AA1706" i="1"/>
  <c r="Z1707" i="1"/>
  <c r="AA1707" i="1"/>
  <c r="Z1708" i="1"/>
  <c r="AA1708" i="1"/>
  <c r="Z1709" i="1"/>
  <c r="AA1709" i="1"/>
  <c r="Z1710" i="1"/>
  <c r="AA1710" i="1"/>
  <c r="Z1711" i="1"/>
  <c r="AA1711" i="1"/>
  <c r="Z1712" i="1"/>
  <c r="AA1712" i="1"/>
  <c r="Z1713" i="1"/>
  <c r="AA1713" i="1"/>
  <c r="Z1714" i="1"/>
  <c r="AA1714" i="1"/>
  <c r="Z1715" i="1"/>
  <c r="AA1715" i="1"/>
  <c r="Z1716" i="1"/>
  <c r="AA1716" i="1"/>
  <c r="Z1717" i="1"/>
  <c r="AA1717" i="1"/>
  <c r="Z1718" i="1"/>
  <c r="AA1718" i="1"/>
  <c r="Z1719" i="1"/>
  <c r="AA1719" i="1"/>
  <c r="Z1720" i="1"/>
  <c r="AA1720" i="1"/>
  <c r="Z1721" i="1"/>
  <c r="AA1721" i="1"/>
  <c r="Z1722" i="1"/>
  <c r="AA1722" i="1"/>
  <c r="Z1723" i="1"/>
  <c r="AA1723" i="1"/>
  <c r="Z1724" i="1"/>
  <c r="AA1724" i="1"/>
  <c r="Z1725" i="1"/>
  <c r="AA1725" i="1"/>
  <c r="Z1726" i="1"/>
  <c r="AA1726" i="1"/>
  <c r="Z1727" i="1"/>
  <c r="AA1727" i="1"/>
  <c r="Z1728" i="1"/>
  <c r="AA1728" i="1"/>
  <c r="Z1729" i="1"/>
  <c r="AA1729" i="1"/>
  <c r="Z1730" i="1"/>
  <c r="AA1730" i="1"/>
  <c r="Z1731" i="1"/>
  <c r="AA1731" i="1"/>
  <c r="Z1732" i="1"/>
  <c r="AA1732" i="1"/>
  <c r="Z1733" i="1"/>
  <c r="AA1733" i="1"/>
  <c r="Z1734" i="1"/>
  <c r="AA1734" i="1"/>
  <c r="Z1735" i="1"/>
  <c r="AA1735" i="1"/>
  <c r="Z1736" i="1"/>
  <c r="AA1736" i="1"/>
  <c r="Z1737" i="1"/>
  <c r="AA1737" i="1"/>
  <c r="Z1738" i="1"/>
  <c r="AA1738" i="1"/>
  <c r="Z1739" i="1"/>
  <c r="AA1739" i="1"/>
  <c r="Z1740" i="1"/>
  <c r="AA1740" i="1"/>
  <c r="Z1741" i="1"/>
  <c r="AA1741" i="1"/>
  <c r="Z1742" i="1"/>
  <c r="AA1742" i="1"/>
  <c r="Z1743" i="1"/>
  <c r="AA1743" i="1"/>
  <c r="Z1744" i="1"/>
  <c r="AA1744" i="1"/>
  <c r="Z1745" i="1"/>
  <c r="AA1745" i="1"/>
  <c r="Z1746" i="1"/>
  <c r="AA1746" i="1"/>
  <c r="Z1747" i="1"/>
  <c r="AA1747" i="1"/>
  <c r="Z1748" i="1"/>
  <c r="AA1748" i="1"/>
  <c r="Z1749" i="1"/>
  <c r="AA1749" i="1"/>
  <c r="Z1750" i="1"/>
  <c r="AA1750" i="1"/>
  <c r="Z1751" i="1"/>
  <c r="AA1751" i="1"/>
  <c r="Z1752" i="1"/>
  <c r="AA1752" i="1"/>
  <c r="Z1753" i="1"/>
  <c r="AA1753" i="1"/>
  <c r="Z1754" i="1"/>
  <c r="AA1754" i="1"/>
  <c r="Z1755" i="1"/>
  <c r="AA1755" i="1"/>
  <c r="Z1756" i="1"/>
  <c r="AA1756" i="1"/>
  <c r="Z1757" i="1"/>
  <c r="AA1757" i="1"/>
  <c r="Z1758" i="1"/>
  <c r="AA1758" i="1"/>
  <c r="Z1759" i="1"/>
  <c r="AA1759" i="1"/>
  <c r="Z1760" i="1"/>
  <c r="AA1760" i="1"/>
  <c r="Z1761" i="1"/>
  <c r="AA1761" i="1"/>
  <c r="Z1762" i="1"/>
  <c r="AA1762" i="1"/>
  <c r="Z1763" i="1"/>
  <c r="AA1763" i="1"/>
  <c r="Z1764" i="1"/>
  <c r="AA1764" i="1"/>
  <c r="Z1765" i="1"/>
  <c r="AA1765" i="1"/>
  <c r="Z1766" i="1"/>
  <c r="AA1766" i="1"/>
  <c r="Z1767" i="1"/>
  <c r="AA1767" i="1"/>
  <c r="Z1768" i="1"/>
  <c r="AA1768" i="1"/>
  <c r="Z1769" i="1"/>
  <c r="AA1769" i="1"/>
  <c r="Z1770" i="1"/>
  <c r="AA1770" i="1"/>
  <c r="Z1771" i="1"/>
  <c r="AA1771" i="1"/>
  <c r="Z1772" i="1"/>
  <c r="AA1772" i="1"/>
  <c r="Z1773" i="1"/>
  <c r="AA1773" i="1"/>
  <c r="Z1774" i="1"/>
  <c r="AA1774" i="1"/>
  <c r="Z1775" i="1"/>
  <c r="AA1775" i="1"/>
  <c r="Z1776" i="1"/>
  <c r="AA1776" i="1"/>
  <c r="Z1777" i="1"/>
  <c r="AA1777" i="1"/>
  <c r="Z1778" i="1"/>
  <c r="AA1778" i="1"/>
  <c r="Z1779" i="1"/>
  <c r="AA1779" i="1"/>
  <c r="Z1780" i="1"/>
  <c r="AA1780" i="1"/>
  <c r="Z1781" i="1"/>
  <c r="AA1781" i="1"/>
  <c r="Z1782" i="1"/>
  <c r="AA1782" i="1"/>
  <c r="Z1783" i="1"/>
  <c r="AA1783" i="1"/>
  <c r="Z1784" i="1"/>
  <c r="AA1784" i="1"/>
  <c r="Z1785" i="1"/>
  <c r="AA1785" i="1"/>
  <c r="Z1786" i="1"/>
  <c r="AA1786" i="1"/>
  <c r="Z1787" i="1"/>
  <c r="AA1787" i="1"/>
  <c r="Z1788" i="1"/>
  <c r="AA1788" i="1"/>
  <c r="Z1789" i="1"/>
  <c r="AA1789" i="1"/>
  <c r="Z1790" i="1"/>
  <c r="AA1790" i="1"/>
  <c r="Z1791" i="1"/>
  <c r="AA1791" i="1"/>
  <c r="Z1792" i="1"/>
  <c r="AA1792" i="1"/>
  <c r="Z1793" i="1"/>
  <c r="AA1793" i="1"/>
  <c r="Z1794" i="1"/>
  <c r="AA1794" i="1"/>
  <c r="Z1795" i="1"/>
  <c r="AA1795" i="1"/>
  <c r="Z1796" i="1"/>
  <c r="AA1796" i="1"/>
  <c r="Z1797" i="1"/>
  <c r="AA1797" i="1"/>
  <c r="Z1798" i="1"/>
  <c r="AA1798" i="1"/>
  <c r="Z1799" i="1"/>
  <c r="AA1799" i="1"/>
  <c r="Z1800" i="1"/>
  <c r="AA1800" i="1"/>
  <c r="Z1801" i="1"/>
  <c r="AA1801" i="1"/>
  <c r="Z1802" i="1"/>
  <c r="AA1802" i="1"/>
  <c r="Z1803" i="1"/>
  <c r="AA1803" i="1"/>
  <c r="Z1804" i="1"/>
  <c r="AA1804" i="1"/>
  <c r="Z1805" i="1"/>
  <c r="AA1805" i="1"/>
  <c r="Z1806" i="1"/>
  <c r="AA1806" i="1"/>
  <c r="Z1807" i="1"/>
  <c r="AA1807" i="1"/>
  <c r="Z1808" i="1"/>
  <c r="AA1808" i="1"/>
  <c r="Z1809" i="1"/>
  <c r="AA1809" i="1"/>
  <c r="Z1810" i="1"/>
  <c r="AA1810" i="1"/>
  <c r="Z1811" i="1"/>
  <c r="AA1811" i="1"/>
  <c r="Z1812" i="1"/>
  <c r="AA1812" i="1"/>
  <c r="Z1813" i="1"/>
  <c r="AA1813" i="1"/>
  <c r="Z1814" i="1"/>
  <c r="AA1814" i="1"/>
  <c r="Z1815" i="1"/>
  <c r="AA1815" i="1"/>
  <c r="Z1816" i="1"/>
  <c r="AA1816" i="1"/>
  <c r="Z1817" i="1"/>
  <c r="AA1817" i="1"/>
  <c r="Z1818" i="1"/>
  <c r="AA1818" i="1"/>
  <c r="Z1819" i="1"/>
  <c r="AA1819" i="1"/>
  <c r="Z1820" i="1"/>
  <c r="AA1820" i="1"/>
  <c r="Z1821" i="1"/>
  <c r="AA1821" i="1"/>
  <c r="Z1822" i="1"/>
  <c r="AA1822" i="1"/>
  <c r="Z1823" i="1"/>
  <c r="AA1823" i="1"/>
  <c r="Z1824" i="1"/>
  <c r="AA1824" i="1"/>
  <c r="Z1825" i="1"/>
  <c r="AA1825" i="1"/>
  <c r="Z1826" i="1"/>
  <c r="AA1826" i="1"/>
  <c r="Z1827" i="1"/>
  <c r="AA1827" i="1"/>
  <c r="Z1828" i="1"/>
  <c r="AA1828" i="1"/>
  <c r="Z1829" i="1"/>
  <c r="AA1829" i="1"/>
  <c r="Z1830" i="1"/>
  <c r="AA1830" i="1"/>
  <c r="Z1831" i="1"/>
  <c r="AA1831" i="1"/>
  <c r="Z1832" i="1"/>
  <c r="AA1832" i="1"/>
  <c r="Z1833" i="1"/>
  <c r="AA1833" i="1"/>
  <c r="Z1834" i="1"/>
  <c r="AA1834" i="1"/>
  <c r="Z1835" i="1"/>
  <c r="AA1835" i="1"/>
  <c r="Z1836" i="1"/>
  <c r="AA1836" i="1"/>
  <c r="Z1837" i="1"/>
  <c r="AA1837" i="1"/>
  <c r="Z1838" i="1"/>
  <c r="AA1838" i="1"/>
  <c r="Z1839" i="1"/>
  <c r="AA1839" i="1"/>
  <c r="Z1840" i="1"/>
  <c r="AA1840" i="1"/>
  <c r="Z1841" i="1"/>
  <c r="AA1841" i="1"/>
  <c r="Z1842" i="1"/>
  <c r="AA1842" i="1"/>
  <c r="Z1843" i="1"/>
  <c r="AA1843" i="1"/>
  <c r="Z1844" i="1"/>
  <c r="AA1844" i="1"/>
  <c r="Z1845" i="1"/>
  <c r="AA1845" i="1"/>
  <c r="Z1846" i="1"/>
  <c r="AA1846" i="1"/>
  <c r="Z1847" i="1"/>
  <c r="AA1847" i="1"/>
  <c r="Z1848" i="1"/>
  <c r="AA1848" i="1"/>
  <c r="Z1849" i="1"/>
  <c r="AA1849" i="1"/>
  <c r="Z1850" i="1"/>
  <c r="AA1850" i="1"/>
  <c r="Z1851" i="1"/>
  <c r="AA1851" i="1"/>
  <c r="Z1852" i="1"/>
  <c r="AA1852" i="1"/>
  <c r="Z1853" i="1"/>
  <c r="AA1853" i="1"/>
  <c r="Z1854" i="1"/>
  <c r="AA1854" i="1"/>
  <c r="Z1855" i="1"/>
  <c r="AA1855" i="1"/>
  <c r="Z1856" i="1"/>
  <c r="AA1856" i="1"/>
  <c r="Z1857" i="1"/>
  <c r="AA1857" i="1"/>
  <c r="Z1858" i="1"/>
  <c r="AA1858" i="1"/>
  <c r="Z1859" i="1"/>
  <c r="AA1859" i="1"/>
  <c r="Z1860" i="1"/>
  <c r="AA1860" i="1"/>
  <c r="Z1861" i="1"/>
  <c r="AA1861" i="1"/>
  <c r="Z1862" i="1"/>
  <c r="AA1862" i="1"/>
  <c r="Z1863" i="1"/>
  <c r="AA1863" i="1"/>
  <c r="Z1864" i="1"/>
  <c r="AA1864" i="1"/>
  <c r="Z1865" i="1"/>
  <c r="AA1865" i="1"/>
  <c r="Z1866" i="1"/>
  <c r="AA1866" i="1"/>
  <c r="Z1867" i="1"/>
  <c r="AA1867" i="1"/>
  <c r="Z1868" i="1"/>
  <c r="AA1868" i="1"/>
  <c r="Z1869" i="1"/>
  <c r="AA1869" i="1"/>
  <c r="Z1870" i="1"/>
  <c r="AA1870" i="1"/>
  <c r="Z1871" i="1"/>
  <c r="AA1871" i="1"/>
  <c r="Z1872" i="1"/>
  <c r="AA1872" i="1"/>
  <c r="Z1873" i="1"/>
  <c r="AA1873" i="1"/>
  <c r="Z1874" i="1"/>
  <c r="AA1874" i="1"/>
  <c r="Z1875" i="1"/>
  <c r="AA1875" i="1"/>
  <c r="Z1876" i="1"/>
  <c r="AA1876" i="1"/>
  <c r="Z1877" i="1"/>
  <c r="AA1877" i="1"/>
  <c r="Z1878" i="1"/>
  <c r="AA1878" i="1"/>
  <c r="Z1879" i="1"/>
  <c r="AA1879" i="1"/>
  <c r="Z1880" i="1"/>
  <c r="AA1880" i="1"/>
  <c r="Z1881" i="1"/>
  <c r="AA1881" i="1"/>
  <c r="Z1882" i="1"/>
  <c r="AA1882" i="1"/>
  <c r="Z1883" i="1"/>
  <c r="AA1883" i="1"/>
  <c r="Z1884" i="1"/>
  <c r="AA1884" i="1"/>
  <c r="Z1885" i="1"/>
  <c r="AA1885" i="1"/>
  <c r="Z1886" i="1"/>
  <c r="AA1886" i="1"/>
  <c r="Z1887" i="1"/>
  <c r="AA1887" i="1"/>
  <c r="Z1888" i="1"/>
  <c r="AA1888" i="1"/>
  <c r="Z1889" i="1"/>
  <c r="AA1889" i="1"/>
  <c r="Z1890" i="1"/>
  <c r="AA1890" i="1"/>
  <c r="Z1891" i="1"/>
  <c r="AA1891" i="1"/>
  <c r="Z1892" i="1"/>
  <c r="AA1892" i="1"/>
  <c r="Z1893" i="1"/>
  <c r="AA1893" i="1"/>
  <c r="Z1894" i="1"/>
  <c r="AA1894" i="1"/>
  <c r="Z1895" i="1"/>
  <c r="AA1895" i="1"/>
  <c r="Z1896" i="1"/>
  <c r="AA1896" i="1"/>
  <c r="Z1897" i="1"/>
  <c r="AA1897" i="1"/>
  <c r="Z1898" i="1"/>
  <c r="AA1898" i="1"/>
  <c r="Z1899" i="1"/>
  <c r="AA1899" i="1"/>
  <c r="Z1900" i="1"/>
  <c r="AA1900" i="1"/>
  <c r="Z1901" i="1"/>
  <c r="AA1901" i="1"/>
  <c r="Z1902" i="1"/>
  <c r="AA1902" i="1"/>
  <c r="Z1903" i="1"/>
  <c r="AA1903" i="1"/>
  <c r="Z1904" i="1"/>
  <c r="AA1904" i="1"/>
  <c r="Z1905" i="1"/>
  <c r="AA1905" i="1"/>
  <c r="Z1906" i="1"/>
  <c r="AA1906" i="1"/>
  <c r="Z1907" i="1"/>
  <c r="AA1907" i="1"/>
  <c r="Z1908" i="1"/>
  <c r="AA1908" i="1"/>
  <c r="Z1909" i="1"/>
  <c r="AA1909" i="1"/>
  <c r="Z1910" i="1"/>
  <c r="AA1910" i="1"/>
  <c r="Z1911" i="1"/>
  <c r="AA1911" i="1"/>
  <c r="Z1912" i="1"/>
  <c r="AA1912" i="1"/>
  <c r="Z1913" i="1"/>
  <c r="AA1913" i="1"/>
  <c r="Z1914" i="1"/>
  <c r="AA1914" i="1"/>
  <c r="Z1915" i="1"/>
  <c r="AA1915" i="1"/>
  <c r="Z1916" i="1"/>
  <c r="AA1916" i="1"/>
  <c r="Z1917" i="1"/>
  <c r="AA1917" i="1"/>
  <c r="Z1918" i="1"/>
  <c r="AA1918" i="1"/>
  <c r="Z1919" i="1"/>
  <c r="AA1919" i="1"/>
  <c r="Z1920" i="1"/>
  <c r="AA1920" i="1"/>
  <c r="Z1921" i="1"/>
  <c r="AA1921" i="1"/>
  <c r="Z1922" i="1"/>
  <c r="AA1922" i="1"/>
  <c r="Z1923" i="1"/>
  <c r="AA1923" i="1"/>
  <c r="Z1924" i="1"/>
  <c r="AA1924" i="1"/>
  <c r="Z1925" i="1"/>
  <c r="AA1925" i="1"/>
  <c r="Z1926" i="1"/>
  <c r="AA1926" i="1"/>
  <c r="Z1927" i="1"/>
  <c r="AA1927" i="1"/>
  <c r="Z1928" i="1"/>
  <c r="AA1928" i="1"/>
  <c r="Z1929" i="1"/>
  <c r="AA1929" i="1"/>
  <c r="Z1930" i="1"/>
  <c r="AA1930" i="1"/>
  <c r="Z1931" i="1"/>
  <c r="AA1931" i="1"/>
  <c r="Z1932" i="1"/>
  <c r="AA1932" i="1"/>
  <c r="Z1933" i="1"/>
  <c r="AA1933" i="1"/>
  <c r="Z1934" i="1"/>
  <c r="AA1934" i="1"/>
  <c r="Z1935" i="1"/>
  <c r="AA1935" i="1"/>
  <c r="Z1936" i="1"/>
  <c r="AA1936" i="1"/>
  <c r="Z1937" i="1"/>
  <c r="AA1937" i="1"/>
  <c r="Z1938" i="1"/>
  <c r="AA1938" i="1"/>
  <c r="Z1939" i="1"/>
  <c r="AA1939" i="1"/>
  <c r="Z1940" i="1"/>
  <c r="AA1940" i="1"/>
  <c r="Z1941" i="1"/>
  <c r="AA1941" i="1"/>
  <c r="Z1942" i="1"/>
  <c r="AA1942" i="1"/>
  <c r="Z1943" i="1"/>
  <c r="AA1943" i="1"/>
  <c r="Z1944" i="1"/>
  <c r="AA1944" i="1"/>
  <c r="Z1945" i="1"/>
  <c r="AA1945" i="1"/>
  <c r="Z1946" i="1"/>
  <c r="AA1946" i="1"/>
  <c r="Z1947" i="1"/>
  <c r="AA1947" i="1"/>
  <c r="Z1948" i="1"/>
  <c r="AA1948" i="1"/>
  <c r="Z1949" i="1"/>
  <c r="AA1949" i="1"/>
  <c r="Z1950" i="1"/>
  <c r="AA1950" i="1"/>
  <c r="Z1951" i="1"/>
  <c r="AA1951" i="1"/>
  <c r="Z1952" i="1"/>
  <c r="AA1952" i="1"/>
  <c r="Z1953" i="1"/>
  <c r="AA1953" i="1"/>
  <c r="Z1954" i="1"/>
  <c r="AA1954" i="1"/>
  <c r="Z1955" i="1"/>
  <c r="AA1955" i="1"/>
  <c r="Z1956" i="1"/>
  <c r="AA1956" i="1"/>
  <c r="Z1957" i="1"/>
  <c r="AA1957" i="1"/>
  <c r="Z1958" i="1"/>
  <c r="AA1958" i="1"/>
  <c r="Z1959" i="1"/>
  <c r="AA1959" i="1"/>
  <c r="Z1960" i="1"/>
  <c r="AA1960" i="1"/>
  <c r="Z1961" i="1"/>
  <c r="AA1961" i="1"/>
  <c r="Z1962" i="1"/>
  <c r="AA1962" i="1"/>
  <c r="Z1963" i="1"/>
  <c r="AA1963" i="1"/>
  <c r="Z1964" i="1"/>
  <c r="AA1964" i="1"/>
  <c r="Z1965" i="1"/>
  <c r="AA1965" i="1"/>
  <c r="Z1966" i="1"/>
  <c r="AA1966" i="1"/>
  <c r="Z1967" i="1"/>
  <c r="AA1967" i="1"/>
  <c r="Z1968" i="1"/>
  <c r="AA1968" i="1"/>
  <c r="Z1969" i="1"/>
  <c r="AA1969" i="1"/>
  <c r="Z1970" i="1"/>
  <c r="AA1970" i="1"/>
  <c r="Z1971" i="1"/>
  <c r="AA1971" i="1"/>
  <c r="Z1972" i="1"/>
  <c r="AA1972" i="1"/>
  <c r="Z1973" i="1"/>
  <c r="AA1973" i="1"/>
  <c r="Z1974" i="1"/>
  <c r="AA1974" i="1"/>
  <c r="Z1975" i="1"/>
  <c r="AA1975" i="1"/>
  <c r="Z1976" i="1"/>
  <c r="AA1976" i="1"/>
  <c r="Z1977" i="1"/>
  <c r="AA1977" i="1"/>
  <c r="Z1978" i="1"/>
  <c r="AA1978" i="1"/>
  <c r="Z1979" i="1"/>
  <c r="AA1979" i="1"/>
  <c r="Z1980" i="1"/>
  <c r="AA1980" i="1"/>
  <c r="Z1981" i="1"/>
  <c r="AA1981" i="1"/>
  <c r="Z1982" i="1"/>
  <c r="AA1982" i="1"/>
  <c r="Z1983" i="1"/>
  <c r="AA1983" i="1"/>
  <c r="Z1984" i="1"/>
  <c r="AA1984" i="1"/>
  <c r="Z1985" i="1"/>
  <c r="AA1985" i="1"/>
  <c r="Z1986" i="1"/>
  <c r="AA1986" i="1"/>
  <c r="Z1987" i="1"/>
  <c r="AA1987" i="1"/>
  <c r="Z1988" i="1"/>
  <c r="AA1988" i="1"/>
  <c r="Z1989" i="1"/>
  <c r="AA1989" i="1"/>
  <c r="Z1990" i="1"/>
  <c r="AA1990" i="1"/>
  <c r="Z1991" i="1"/>
  <c r="AA1991" i="1"/>
  <c r="Z1992" i="1"/>
  <c r="AA1992" i="1"/>
  <c r="Z1993" i="1"/>
  <c r="AA1993" i="1"/>
  <c r="Z1994" i="1"/>
  <c r="AA1994" i="1"/>
  <c r="Z1995" i="1"/>
  <c r="AA1995" i="1"/>
  <c r="Z1996" i="1"/>
  <c r="AA1996" i="1"/>
  <c r="Z1997" i="1"/>
  <c r="AA1997" i="1"/>
  <c r="Z1998" i="1"/>
  <c r="AA1998" i="1"/>
  <c r="Z1999" i="1"/>
  <c r="AA1999" i="1"/>
  <c r="Z2000" i="1"/>
  <c r="AA2000" i="1"/>
  <c r="Z2001" i="1"/>
  <c r="AA2001" i="1"/>
  <c r="Z2002" i="1"/>
  <c r="AA2002" i="1"/>
  <c r="Z2003" i="1"/>
  <c r="AA2003" i="1"/>
  <c r="Z2004" i="1"/>
  <c r="AA2004" i="1"/>
  <c r="Z2005" i="1"/>
  <c r="AA2005" i="1"/>
  <c r="Z2006" i="1"/>
  <c r="AA2006" i="1"/>
  <c r="Z2007" i="1"/>
  <c r="AA2007" i="1"/>
  <c r="Z2008" i="1"/>
  <c r="AA2008" i="1"/>
  <c r="Z2009" i="1"/>
  <c r="AA2009" i="1"/>
  <c r="Z2010" i="1"/>
  <c r="AA2010" i="1"/>
  <c r="Z2011" i="1"/>
  <c r="AA2011" i="1"/>
  <c r="Z2012" i="1"/>
  <c r="AA2012" i="1"/>
  <c r="Z2013" i="1"/>
  <c r="AA2013" i="1"/>
  <c r="Z2014" i="1"/>
  <c r="AA2014" i="1"/>
  <c r="Z2015" i="1"/>
  <c r="AA2015" i="1"/>
  <c r="Z2016" i="1"/>
  <c r="AA2016" i="1"/>
  <c r="Z2017" i="1"/>
  <c r="AA2017" i="1"/>
  <c r="Z2018" i="1"/>
  <c r="AA2018" i="1"/>
  <c r="Z2019" i="1"/>
  <c r="AA2019" i="1"/>
  <c r="Z2020" i="1"/>
  <c r="AA2020" i="1"/>
  <c r="Z2021" i="1"/>
  <c r="AA2021" i="1"/>
  <c r="Z2022" i="1"/>
  <c r="AA2022" i="1"/>
  <c r="Z2023" i="1"/>
  <c r="AA2023" i="1"/>
  <c r="V3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S3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AY7" i="1"/>
  <c r="AT7" i="1"/>
  <c r="AU7" i="1"/>
  <c r="AP7" i="1"/>
  <c r="AQ7" i="1"/>
  <c r="AL7" i="1"/>
  <c r="AM7" i="1"/>
  <c r="AH7" i="1"/>
  <c r="AI7" i="1"/>
  <c r="AD7" i="1"/>
  <c r="AE7" i="1"/>
  <c r="Z7" i="1"/>
  <c r="AA7" i="1"/>
  <c r="V7" i="1"/>
  <c r="W7" i="1"/>
  <c r="S7" i="1"/>
  <c r="E19" i="3"/>
  <c r="E35" i="3"/>
  <c r="F35" i="3"/>
  <c r="G35" i="3"/>
  <c r="H35" i="3"/>
  <c r="I35" i="3"/>
  <c r="F32" i="3"/>
  <c r="G32" i="3"/>
  <c r="H32" i="3"/>
  <c r="I32" i="3"/>
  <c r="J32" i="3"/>
  <c r="K32" i="3"/>
  <c r="E32" i="3"/>
  <c r="D35" i="3"/>
  <c r="G19" i="3"/>
  <c r="D36" i="3"/>
  <c r="D32" i="3"/>
  <c r="C35" i="3"/>
  <c r="C36" i="3"/>
  <c r="C32" i="3"/>
  <c r="F19" i="3"/>
  <c r="B9" i="3"/>
  <c r="B10" i="3"/>
  <c r="E25" i="3"/>
  <c r="E36" i="3"/>
  <c r="AX221" i="1"/>
  <c r="AX229" i="1"/>
  <c r="AX477" i="1"/>
  <c r="AX485" i="1"/>
  <c r="AX663" i="1"/>
  <c r="AX664" i="1"/>
  <c r="AX695" i="1"/>
  <c r="AX696" i="1"/>
  <c r="AX727" i="1"/>
  <c r="AX728" i="1"/>
  <c r="AX759" i="1"/>
  <c r="AX760" i="1"/>
  <c r="AX791" i="1"/>
  <c r="AX792" i="1"/>
  <c r="AX823" i="1"/>
  <c r="AX824" i="1"/>
  <c r="AX855" i="1"/>
  <c r="AX856" i="1"/>
  <c r="AX887" i="1"/>
  <c r="AX888" i="1"/>
  <c r="AX919" i="1"/>
  <c r="AX920" i="1"/>
  <c r="AX951" i="1"/>
  <c r="AX952" i="1"/>
  <c r="AX983" i="1"/>
  <c r="AX984" i="1"/>
  <c r="AX1015" i="1"/>
  <c r="AX1016" i="1"/>
  <c r="AX1047" i="1"/>
  <c r="AX1048" i="1"/>
  <c r="AX1079" i="1"/>
  <c r="AX1080" i="1"/>
  <c r="AX1111" i="1"/>
  <c r="AX1112" i="1"/>
  <c r="AX1143" i="1"/>
  <c r="AX1144" i="1"/>
  <c r="AX1159" i="1"/>
  <c r="AX1160" i="1"/>
  <c r="AX1175" i="1"/>
  <c r="AX1176" i="1"/>
  <c r="AX1191" i="1"/>
  <c r="AX1192" i="1"/>
  <c r="AX1207" i="1"/>
  <c r="AX1208" i="1"/>
  <c r="AX1223" i="1"/>
  <c r="AX1224" i="1"/>
  <c r="AX1239" i="1"/>
  <c r="AX1240" i="1"/>
  <c r="AX1251" i="1"/>
  <c r="AX1252" i="1"/>
  <c r="AX1259" i="1"/>
  <c r="AX1260" i="1"/>
  <c r="AX1267" i="1"/>
  <c r="AX1268" i="1"/>
  <c r="AX1275" i="1"/>
  <c r="AX1276" i="1"/>
  <c r="AX1283" i="1"/>
  <c r="AX1284" i="1"/>
  <c r="AX1291" i="1"/>
  <c r="AX1292" i="1"/>
  <c r="AX1299" i="1"/>
  <c r="AX1300" i="1"/>
  <c r="AX1307" i="1"/>
  <c r="AX1308" i="1"/>
  <c r="AX1315" i="1"/>
  <c r="AX1316" i="1"/>
  <c r="AX1323" i="1"/>
  <c r="AX1324" i="1"/>
  <c r="AX1331" i="1"/>
  <c r="AX1332" i="1"/>
  <c r="AX1339" i="1"/>
  <c r="AX1340" i="1"/>
  <c r="AX1347" i="1"/>
  <c r="AX1348" i="1"/>
  <c r="AX1355" i="1"/>
  <c r="AX1356" i="1"/>
  <c r="AX1363" i="1"/>
  <c r="AX1364" i="1"/>
  <c r="AX1371" i="1"/>
  <c r="AX1372" i="1"/>
  <c r="AX1379" i="1"/>
  <c r="AX1380" i="1"/>
  <c r="AX1387" i="1"/>
  <c r="AX1388" i="1"/>
  <c r="AX1395" i="1"/>
  <c r="AX1396" i="1"/>
  <c r="AX1403" i="1"/>
  <c r="AX1404" i="1"/>
  <c r="AX1411" i="1"/>
  <c r="AX1412" i="1"/>
  <c r="AX1419" i="1"/>
  <c r="AX1420" i="1"/>
  <c r="AX1427" i="1"/>
  <c r="AX1428" i="1"/>
  <c r="AX1435" i="1"/>
  <c r="AX1436" i="1"/>
  <c r="AX1443" i="1"/>
  <c r="AX1444" i="1"/>
  <c r="AX1451" i="1"/>
  <c r="AX1452" i="1"/>
  <c r="AX1459" i="1"/>
  <c r="AX1460" i="1"/>
  <c r="AX1467" i="1"/>
  <c r="AX1468" i="1"/>
  <c r="AX1475" i="1"/>
  <c r="AX1476" i="1"/>
  <c r="AX1483" i="1"/>
  <c r="AX1484" i="1"/>
  <c r="AX1491" i="1"/>
  <c r="AX1492" i="1"/>
  <c r="AX1499" i="1"/>
  <c r="AX1500" i="1"/>
  <c r="AX1507" i="1"/>
  <c r="AX1508" i="1"/>
  <c r="AX1515" i="1"/>
  <c r="AX1516" i="1"/>
  <c r="AX1523" i="1"/>
  <c r="AX1524" i="1"/>
  <c r="AX1531" i="1"/>
  <c r="AX1532" i="1"/>
  <c r="AX1539" i="1"/>
  <c r="AX1540" i="1"/>
  <c r="AX1547" i="1"/>
  <c r="AX1548" i="1"/>
  <c r="AX1555" i="1"/>
  <c r="AX1556" i="1"/>
  <c r="AX1563" i="1"/>
  <c r="AX1564" i="1"/>
  <c r="AX1571" i="1"/>
  <c r="AX1572" i="1"/>
  <c r="AX1579" i="1"/>
  <c r="AX1580" i="1"/>
  <c r="AX1587" i="1"/>
  <c r="AX1588" i="1"/>
  <c r="AX1595" i="1"/>
  <c r="AX1596" i="1"/>
  <c r="AX1603" i="1"/>
  <c r="AX1604" i="1"/>
  <c r="AX1611" i="1"/>
  <c r="AX1612" i="1"/>
  <c r="AX1619" i="1"/>
  <c r="AX1620" i="1"/>
  <c r="AX1627" i="1"/>
  <c r="AX1628" i="1"/>
  <c r="AX1635" i="1"/>
  <c r="AX1636" i="1"/>
  <c r="AX1643" i="1"/>
  <c r="AX1644" i="1"/>
  <c r="AX1651" i="1"/>
  <c r="AX1652" i="1"/>
  <c r="AX1659" i="1"/>
  <c r="AX1660" i="1"/>
  <c r="AX1667" i="1"/>
  <c r="AX1668" i="1"/>
  <c r="AX1675" i="1"/>
  <c r="AX1676" i="1"/>
  <c r="AX1683" i="1"/>
  <c r="AX1684" i="1"/>
  <c r="AX1691" i="1"/>
  <c r="AX1692" i="1"/>
  <c r="AX1699" i="1"/>
  <c r="AX1700" i="1"/>
  <c r="AX1707" i="1"/>
  <c r="AX1708" i="1"/>
  <c r="AX1715" i="1"/>
  <c r="AX1716" i="1"/>
  <c r="AX1723" i="1"/>
  <c r="AX1724" i="1"/>
  <c r="AX1731" i="1"/>
  <c r="AX1732" i="1"/>
  <c r="AX1739" i="1"/>
  <c r="AX1740" i="1"/>
  <c r="AX1747" i="1"/>
  <c r="AX1748" i="1"/>
  <c r="AX1755" i="1"/>
  <c r="AX1756" i="1"/>
  <c r="AX1763" i="1"/>
  <c r="AX1764" i="1"/>
  <c r="AX1771" i="1"/>
  <c r="AX1772" i="1"/>
  <c r="AX1779" i="1"/>
  <c r="AX1780" i="1"/>
  <c r="AX1787" i="1"/>
  <c r="AX1788" i="1"/>
  <c r="AX1795" i="1"/>
  <c r="AX1796" i="1"/>
  <c r="AX1803" i="1"/>
  <c r="AX1804" i="1"/>
  <c r="AX1811" i="1"/>
  <c r="AX1812" i="1"/>
  <c r="AX1819" i="1"/>
  <c r="AX1820" i="1"/>
  <c r="AX1827" i="1"/>
  <c r="AX1828" i="1"/>
  <c r="AX1835" i="1"/>
  <c r="AX1836" i="1"/>
  <c r="AX1843" i="1"/>
  <c r="AX1844" i="1"/>
  <c r="AX1851" i="1"/>
  <c r="AX1852" i="1"/>
  <c r="AX1859" i="1"/>
  <c r="AX1860" i="1"/>
  <c r="AX1867" i="1"/>
  <c r="AX1868" i="1"/>
  <c r="AX1875" i="1"/>
  <c r="AX1876" i="1"/>
  <c r="AX1883" i="1"/>
  <c r="AX1884" i="1"/>
  <c r="AX1891" i="1"/>
  <c r="AX1892" i="1"/>
  <c r="AX1899" i="1"/>
  <c r="AX1900" i="1"/>
  <c r="AX1907" i="1"/>
  <c r="AX1908" i="1"/>
  <c r="AX1915" i="1"/>
  <c r="AX1916" i="1"/>
  <c r="AX1923" i="1"/>
  <c r="AX1924" i="1"/>
  <c r="AX1931" i="1"/>
  <c r="AX1932" i="1"/>
  <c r="AX1939" i="1"/>
  <c r="AX1940" i="1"/>
  <c r="AX1947" i="1"/>
  <c r="AX1948" i="1"/>
  <c r="AX1955" i="1"/>
  <c r="AX1956" i="1"/>
  <c r="AX1963" i="1"/>
  <c r="AX1964" i="1"/>
  <c r="AX1971" i="1"/>
  <c r="AX1972" i="1"/>
  <c r="AX1979" i="1"/>
  <c r="AX1980" i="1"/>
  <c r="AX1987" i="1"/>
  <c r="AX1988" i="1"/>
  <c r="AX1995" i="1"/>
  <c r="AX1996" i="1"/>
  <c r="AX2003" i="1"/>
  <c r="AX2004" i="1"/>
  <c r="AX2011" i="1"/>
  <c r="AX2012" i="1"/>
  <c r="AX2019" i="1"/>
  <c r="AX2020" i="1"/>
  <c r="J109" i="1"/>
  <c r="J448" i="1"/>
  <c r="J951" i="1"/>
  <c r="J1058" i="1"/>
  <c r="J1277" i="1"/>
  <c r="J1374" i="1"/>
  <c r="J1459" i="1"/>
  <c r="J1470" i="1"/>
  <c r="J1475" i="1"/>
  <c r="J1523" i="1"/>
  <c r="J1538" i="1"/>
  <c r="J1550" i="1"/>
  <c r="J1570" i="1"/>
  <c r="J1590" i="1"/>
  <c r="J1600" i="1"/>
  <c r="J1608" i="1"/>
  <c r="J1632" i="1"/>
  <c r="J1634" i="1"/>
  <c r="J1643" i="1"/>
  <c r="J1654" i="1"/>
  <c r="J1672" i="1"/>
  <c r="J1678" i="1"/>
  <c r="J1688" i="1"/>
  <c r="J1714" i="1"/>
  <c r="J1720" i="1"/>
  <c r="J1728" i="1"/>
  <c r="J1750" i="1"/>
  <c r="J1752" i="1"/>
  <c r="J1760" i="1"/>
  <c r="J1762" i="1"/>
  <c r="J1776" i="1"/>
  <c r="J1792" i="1"/>
  <c r="J1818" i="1"/>
  <c r="J1888" i="1"/>
  <c r="J1912" i="1"/>
  <c r="J1920" i="1"/>
  <c r="J1930" i="1"/>
  <c r="J1936" i="1"/>
  <c r="J1939" i="1"/>
  <c r="J1946" i="1"/>
  <c r="J1952" i="1"/>
  <c r="J1962" i="1"/>
  <c r="J1977" i="1"/>
  <c r="J1978" i="1"/>
  <c r="J1983" i="1"/>
  <c r="J2016" i="1"/>
  <c r="AX2018" i="1"/>
  <c r="AX2010" i="1"/>
  <c r="AX2002" i="1"/>
  <c r="AX1994" i="1"/>
  <c r="AX1986" i="1"/>
  <c r="AX1978" i="1"/>
  <c r="AX1970" i="1"/>
  <c r="AX1962" i="1"/>
  <c r="AX1954" i="1"/>
  <c r="AX1946" i="1"/>
  <c r="AX1938" i="1"/>
  <c r="AX1930" i="1"/>
  <c r="AX1922" i="1"/>
  <c r="AX1914" i="1"/>
  <c r="AX1906" i="1"/>
  <c r="AX1898" i="1"/>
  <c r="AX1890" i="1"/>
  <c r="AX1882" i="1"/>
  <c r="AX1874" i="1"/>
  <c r="AX1866" i="1"/>
  <c r="AX1858" i="1"/>
  <c r="AX1850" i="1"/>
  <c r="AX1842" i="1"/>
  <c r="AX1834" i="1"/>
  <c r="AX1826" i="1"/>
  <c r="AX1818" i="1"/>
  <c r="AX1810" i="1"/>
  <c r="AX1802" i="1"/>
  <c r="AX1794" i="1"/>
  <c r="AX1786" i="1"/>
  <c r="AX1778" i="1"/>
  <c r="AX1770" i="1"/>
  <c r="AX1762" i="1"/>
  <c r="AX1754" i="1"/>
  <c r="AX1746" i="1"/>
  <c r="AX1738" i="1"/>
  <c r="AX1730" i="1"/>
  <c r="AX1722" i="1"/>
  <c r="AX1714" i="1"/>
  <c r="AX1706" i="1"/>
  <c r="AX1698" i="1"/>
  <c r="AX1690" i="1"/>
  <c r="AX1682" i="1"/>
  <c r="AX1674" i="1"/>
  <c r="AX1666" i="1"/>
  <c r="AX1658" i="1"/>
  <c r="AX1650" i="1"/>
  <c r="AX1642" i="1"/>
  <c r="AX1634" i="1"/>
  <c r="AX1626" i="1"/>
  <c r="AX1618" i="1"/>
  <c r="AX1610" i="1"/>
  <c r="AX1602" i="1"/>
  <c r="AX1594" i="1"/>
  <c r="AX1586" i="1"/>
  <c r="AX1578" i="1"/>
  <c r="AX1570" i="1"/>
  <c r="AX1562" i="1"/>
  <c r="AX1554" i="1"/>
  <c r="AX1546" i="1"/>
  <c r="AX1538" i="1"/>
  <c r="AX1530" i="1"/>
  <c r="AX1522" i="1"/>
  <c r="AX1514" i="1"/>
  <c r="AX1506" i="1"/>
  <c r="AX1498" i="1"/>
  <c r="AX1490" i="1"/>
  <c r="AX1482" i="1"/>
  <c r="AX1474" i="1"/>
  <c r="AX1466" i="1"/>
  <c r="AX1458" i="1"/>
  <c r="AX1450" i="1"/>
  <c r="AX1442" i="1"/>
  <c r="AX1434" i="1"/>
  <c r="AX1426" i="1"/>
  <c r="AX1418" i="1"/>
  <c r="AX1410" i="1"/>
  <c r="AX1402" i="1"/>
  <c r="AX1394" i="1"/>
  <c r="AX1386" i="1"/>
  <c r="AX1378" i="1"/>
  <c r="AX1370" i="1"/>
  <c r="AX1362" i="1"/>
  <c r="AX1354" i="1"/>
  <c r="AX1346" i="1"/>
  <c r="AX1338" i="1"/>
  <c r="AX1330" i="1"/>
  <c r="AX1322" i="1"/>
  <c r="AX1314" i="1"/>
  <c r="AX1306" i="1"/>
  <c r="AX1298" i="1"/>
  <c r="AX1290" i="1"/>
  <c r="AX1282" i="1"/>
  <c r="AX1274" i="1"/>
  <c r="AX1266" i="1"/>
  <c r="AX1258" i="1"/>
  <c r="AX1250" i="1"/>
  <c r="AX1235" i="1"/>
  <c r="AX1219" i="1"/>
  <c r="AX1203" i="1"/>
  <c r="AX1187" i="1"/>
  <c r="AX1171" i="1"/>
  <c r="AX1155" i="1"/>
  <c r="AX1136" i="1"/>
  <c r="AX1104" i="1"/>
  <c r="AX1072" i="1"/>
  <c r="AX1040" i="1"/>
  <c r="AX1008" i="1"/>
  <c r="AX976" i="1"/>
  <c r="AX944" i="1"/>
  <c r="AX912" i="1"/>
  <c r="AX880" i="1"/>
  <c r="AX848" i="1"/>
  <c r="AX816" i="1"/>
  <c r="AX784" i="1"/>
  <c r="AX752" i="1"/>
  <c r="AX720" i="1"/>
  <c r="AX688" i="1"/>
  <c r="AX656" i="1"/>
  <c r="AX421" i="1"/>
  <c r="AX165" i="1"/>
  <c r="AX2017" i="1"/>
  <c r="AX2009" i="1"/>
  <c r="AX2001" i="1"/>
  <c r="AX1993" i="1"/>
  <c r="AX1985" i="1"/>
  <c r="AX1977" i="1"/>
  <c r="AX1969" i="1"/>
  <c r="AX1961" i="1"/>
  <c r="AX1953" i="1"/>
  <c r="AX1945" i="1"/>
  <c r="AX1937" i="1"/>
  <c r="AX1929" i="1"/>
  <c r="AX1921" i="1"/>
  <c r="AX1913" i="1"/>
  <c r="AX1905" i="1"/>
  <c r="AX1897" i="1"/>
  <c r="AX1889" i="1"/>
  <c r="AX1881" i="1"/>
  <c r="AX1873" i="1"/>
  <c r="AX1865" i="1"/>
  <c r="AX1857" i="1"/>
  <c r="AX1849" i="1"/>
  <c r="AX1841" i="1"/>
  <c r="AX1833" i="1"/>
  <c r="AX1825" i="1"/>
  <c r="AX1817" i="1"/>
  <c r="AX1809" i="1"/>
  <c r="AX1801" i="1"/>
  <c r="AX1793" i="1"/>
  <c r="AX1785" i="1"/>
  <c r="AX1777" i="1"/>
  <c r="AX1769" i="1"/>
  <c r="AX1761" i="1"/>
  <c r="AX1753" i="1"/>
  <c r="AX1745" i="1"/>
  <c r="AX1737" i="1"/>
  <c r="AX1729" i="1"/>
  <c r="AX1721" i="1"/>
  <c r="AX1713" i="1"/>
  <c r="AX1705" i="1"/>
  <c r="AX1697" i="1"/>
  <c r="AX1689" i="1"/>
  <c r="AX1681" i="1"/>
  <c r="AX1673" i="1"/>
  <c r="AX1665" i="1"/>
  <c r="AX1657" i="1"/>
  <c r="AX1649" i="1"/>
  <c r="AX1641" i="1"/>
  <c r="AX1633" i="1"/>
  <c r="AX1625" i="1"/>
  <c r="AX1617" i="1"/>
  <c r="AX1609" i="1"/>
  <c r="AX1601" i="1"/>
  <c r="AX1593" i="1"/>
  <c r="AX1585" i="1"/>
  <c r="AX1577" i="1"/>
  <c r="AX1569" i="1"/>
  <c r="AX1561" i="1"/>
  <c r="AX1553" i="1"/>
  <c r="AX1545" i="1"/>
  <c r="AX1537" i="1"/>
  <c r="AX1529" i="1"/>
  <c r="AX1521" i="1"/>
  <c r="AX1513" i="1"/>
  <c r="AX1505" i="1"/>
  <c r="AX1497" i="1"/>
  <c r="AX1489" i="1"/>
  <c r="AX1481" i="1"/>
  <c r="AX1473" i="1"/>
  <c r="AX1465" i="1"/>
  <c r="AX1457" i="1"/>
  <c r="AX1449" i="1"/>
  <c r="AX1441" i="1"/>
  <c r="AX1433" i="1"/>
  <c r="AX1425" i="1"/>
  <c r="AX1417" i="1"/>
  <c r="AX1409" i="1"/>
  <c r="AX1401" i="1"/>
  <c r="AX1393" i="1"/>
  <c r="AX1385" i="1"/>
  <c r="AX1377" i="1"/>
  <c r="AX1369" i="1"/>
  <c r="AX1361" i="1"/>
  <c r="AX1353" i="1"/>
  <c r="AX1345" i="1"/>
  <c r="AX1337" i="1"/>
  <c r="AX1329" i="1"/>
  <c r="AX1321" i="1"/>
  <c r="AX1313" i="1"/>
  <c r="AX1305" i="1"/>
  <c r="AX1297" i="1"/>
  <c r="AX1289" i="1"/>
  <c r="AX1281" i="1"/>
  <c r="AX1273" i="1"/>
  <c r="AX1265" i="1"/>
  <c r="AX1257" i="1"/>
  <c r="AX1249" i="1"/>
  <c r="AX1233" i="1"/>
  <c r="AX1217" i="1"/>
  <c r="AX1201" i="1"/>
  <c r="AX1185" i="1"/>
  <c r="AX1169" i="1"/>
  <c r="AX1153" i="1"/>
  <c r="AX1135" i="1"/>
  <c r="AX1103" i="1"/>
  <c r="AX1071" i="1"/>
  <c r="AX1039" i="1"/>
  <c r="AX1007" i="1"/>
  <c r="AX975" i="1"/>
  <c r="AX943" i="1"/>
  <c r="AX911" i="1"/>
  <c r="AX879" i="1"/>
  <c r="AX847" i="1"/>
  <c r="AX815" i="1"/>
  <c r="AX783" i="1"/>
  <c r="AX751" i="1"/>
  <c r="AX719" i="1"/>
  <c r="AX687" i="1"/>
  <c r="AX655" i="1"/>
  <c r="AX413" i="1"/>
  <c r="AX157" i="1"/>
  <c r="J2006" i="1"/>
  <c r="J1914" i="1"/>
  <c r="J1814" i="1"/>
  <c r="J1778" i="1"/>
  <c r="J1744" i="1"/>
  <c r="J1568" i="1"/>
  <c r="J1331" i="1"/>
  <c r="J1231" i="1"/>
  <c r="AX7" i="1"/>
  <c r="AX2016" i="1"/>
  <c r="AX2008" i="1"/>
  <c r="AX2000" i="1"/>
  <c r="AX1992" i="1"/>
  <c r="AX1984" i="1"/>
  <c r="AX1976" i="1"/>
  <c r="AX1968" i="1"/>
  <c r="AX1960" i="1"/>
  <c r="AX1952" i="1"/>
  <c r="AX1944" i="1"/>
  <c r="AX1936" i="1"/>
  <c r="AX1928" i="1"/>
  <c r="AX1920" i="1"/>
  <c r="AX1912" i="1"/>
  <c r="AX1904" i="1"/>
  <c r="AX1896" i="1"/>
  <c r="AX1888" i="1"/>
  <c r="AX1880" i="1"/>
  <c r="AX1872" i="1"/>
  <c r="AX1864" i="1"/>
  <c r="AX1856" i="1"/>
  <c r="AX1848" i="1"/>
  <c r="AX1840" i="1"/>
  <c r="AX1832" i="1"/>
  <c r="AX1824" i="1"/>
  <c r="AX1816" i="1"/>
  <c r="AX1808" i="1"/>
  <c r="AX1800" i="1"/>
  <c r="AX1792" i="1"/>
  <c r="AX1784" i="1"/>
  <c r="AX1776" i="1"/>
  <c r="AX1768" i="1"/>
  <c r="AX1760" i="1"/>
  <c r="AX1752" i="1"/>
  <c r="AX1744" i="1"/>
  <c r="AX1736" i="1"/>
  <c r="AX1728" i="1"/>
  <c r="AX1720" i="1"/>
  <c r="AX1712" i="1"/>
  <c r="AX1704" i="1"/>
  <c r="AX1696" i="1"/>
  <c r="AX1688" i="1"/>
  <c r="AX1680" i="1"/>
  <c r="AX1672" i="1"/>
  <c r="AX1664" i="1"/>
  <c r="AX1656" i="1"/>
  <c r="AX1648" i="1"/>
  <c r="AX1640" i="1"/>
  <c r="AX1632" i="1"/>
  <c r="AX1624" i="1"/>
  <c r="AX1616" i="1"/>
  <c r="AX1608" i="1"/>
  <c r="AX1600" i="1"/>
  <c r="AX1592" i="1"/>
  <c r="AX1584" i="1"/>
  <c r="AX1576" i="1"/>
  <c r="AX1568" i="1"/>
  <c r="AX1560" i="1"/>
  <c r="AX1552" i="1"/>
  <c r="AX1544" i="1"/>
  <c r="AX1536" i="1"/>
  <c r="AX1528" i="1"/>
  <c r="AX1520" i="1"/>
  <c r="AX1512" i="1"/>
  <c r="AX1504" i="1"/>
  <c r="AX1496" i="1"/>
  <c r="AX1488" i="1"/>
  <c r="AX1480" i="1"/>
  <c r="AX1472" i="1"/>
  <c r="AX1464" i="1"/>
  <c r="AX1456" i="1"/>
  <c r="AX1448" i="1"/>
  <c r="AX1440" i="1"/>
  <c r="AX1432" i="1"/>
  <c r="AX1424" i="1"/>
  <c r="AX1416" i="1"/>
  <c r="AX1408" i="1"/>
  <c r="AX1400" i="1"/>
  <c r="AX1392" i="1"/>
  <c r="AX1384" i="1"/>
  <c r="AX1376" i="1"/>
  <c r="AX1368" i="1"/>
  <c r="AX1360" i="1"/>
  <c r="AX1352" i="1"/>
  <c r="AX1344" i="1"/>
  <c r="AX1336" i="1"/>
  <c r="AX1328" i="1"/>
  <c r="AX1320" i="1"/>
  <c r="AX1312" i="1"/>
  <c r="AX1304" i="1"/>
  <c r="AX1296" i="1"/>
  <c r="AX1288" i="1"/>
  <c r="AX1280" i="1"/>
  <c r="AX1272" i="1"/>
  <c r="AX1264" i="1"/>
  <c r="AX1256" i="1"/>
  <c r="AX1248" i="1"/>
  <c r="AX1232" i="1"/>
  <c r="AX1216" i="1"/>
  <c r="AX1200" i="1"/>
  <c r="AX1184" i="1"/>
  <c r="AX1168" i="1"/>
  <c r="AX1152" i="1"/>
  <c r="AX1128" i="1"/>
  <c r="AX1096" i="1"/>
  <c r="AX1064" i="1"/>
  <c r="AX1032" i="1"/>
  <c r="AX1000" i="1"/>
  <c r="AX968" i="1"/>
  <c r="AX936" i="1"/>
  <c r="AX904" i="1"/>
  <c r="AX872" i="1"/>
  <c r="AX840" i="1"/>
  <c r="AX808" i="1"/>
  <c r="AX776" i="1"/>
  <c r="AX744" i="1"/>
  <c r="AX712" i="1"/>
  <c r="AX680" i="1"/>
  <c r="AX613" i="1"/>
  <c r="AX357" i="1"/>
  <c r="AX101" i="1"/>
  <c r="AX2023" i="1"/>
  <c r="AX2015" i="1"/>
  <c r="AX2007" i="1"/>
  <c r="AX1999" i="1"/>
  <c r="AX1991" i="1"/>
  <c r="AX1983" i="1"/>
  <c r="AX1975" i="1"/>
  <c r="AX1967" i="1"/>
  <c r="AX1959" i="1"/>
  <c r="AX1951" i="1"/>
  <c r="AX1943" i="1"/>
  <c r="AX1935" i="1"/>
  <c r="AX1927" i="1"/>
  <c r="AX1919" i="1"/>
  <c r="AX1911" i="1"/>
  <c r="AX1903" i="1"/>
  <c r="AX1895" i="1"/>
  <c r="AX1887" i="1"/>
  <c r="AX1879" i="1"/>
  <c r="AX1871" i="1"/>
  <c r="AX1863" i="1"/>
  <c r="AX1855" i="1"/>
  <c r="AX1847" i="1"/>
  <c r="AX1839" i="1"/>
  <c r="AX1831" i="1"/>
  <c r="AX1823" i="1"/>
  <c r="AX1815" i="1"/>
  <c r="AX1807" i="1"/>
  <c r="AX1799" i="1"/>
  <c r="AX1791" i="1"/>
  <c r="AX1783" i="1"/>
  <c r="AX1775" i="1"/>
  <c r="AX1767" i="1"/>
  <c r="AX1759" i="1"/>
  <c r="AX1751" i="1"/>
  <c r="AX1743" i="1"/>
  <c r="AX1735" i="1"/>
  <c r="AX1727" i="1"/>
  <c r="AX1719" i="1"/>
  <c r="AX1711" i="1"/>
  <c r="AX1703" i="1"/>
  <c r="AX1695" i="1"/>
  <c r="AX1687" i="1"/>
  <c r="AX1679" i="1"/>
  <c r="AX1671" i="1"/>
  <c r="AX1663" i="1"/>
  <c r="AX1655" i="1"/>
  <c r="AX1647" i="1"/>
  <c r="AX1639" i="1"/>
  <c r="AX1631" i="1"/>
  <c r="AX1623" i="1"/>
  <c r="AX1615" i="1"/>
  <c r="AX1607" i="1"/>
  <c r="AX1599" i="1"/>
  <c r="AX1591" i="1"/>
  <c r="AX1583" i="1"/>
  <c r="AX1575" i="1"/>
  <c r="AX1567" i="1"/>
  <c r="AX1559" i="1"/>
  <c r="AX1551" i="1"/>
  <c r="AX1543" i="1"/>
  <c r="AX1535" i="1"/>
  <c r="AX1527" i="1"/>
  <c r="AX1519" i="1"/>
  <c r="AX1511" i="1"/>
  <c r="AX1503" i="1"/>
  <c r="AX1495" i="1"/>
  <c r="AX1487" i="1"/>
  <c r="AX1479" i="1"/>
  <c r="AX1471" i="1"/>
  <c r="AX1463" i="1"/>
  <c r="AX1455" i="1"/>
  <c r="AX1447" i="1"/>
  <c r="AX1439" i="1"/>
  <c r="AX1431" i="1"/>
  <c r="AX1423" i="1"/>
  <c r="AX1415" i="1"/>
  <c r="AX1407" i="1"/>
  <c r="AX1399" i="1"/>
  <c r="AX1391" i="1"/>
  <c r="AX1383" i="1"/>
  <c r="AX1375" i="1"/>
  <c r="AX1367" i="1"/>
  <c r="AX1359" i="1"/>
  <c r="AX1351" i="1"/>
  <c r="AX1343" i="1"/>
  <c r="AX1335" i="1"/>
  <c r="AX1327" i="1"/>
  <c r="AX1319" i="1"/>
  <c r="AX1311" i="1"/>
  <c r="AX1303" i="1"/>
  <c r="AX1295" i="1"/>
  <c r="AX1287" i="1"/>
  <c r="AX1279" i="1"/>
  <c r="AX1271" i="1"/>
  <c r="AX1263" i="1"/>
  <c r="AX1255" i="1"/>
  <c r="AX1247" i="1"/>
  <c r="AX1231" i="1"/>
  <c r="AX1215" i="1"/>
  <c r="AX1199" i="1"/>
  <c r="AX1183" i="1"/>
  <c r="AX1167" i="1"/>
  <c r="AX1151" i="1"/>
  <c r="AX1127" i="1"/>
  <c r="AX1095" i="1"/>
  <c r="AX1063" i="1"/>
  <c r="AX1031" i="1"/>
  <c r="AX999" i="1"/>
  <c r="AX967" i="1"/>
  <c r="AX935" i="1"/>
  <c r="AX903" i="1"/>
  <c r="AX871" i="1"/>
  <c r="AX839" i="1"/>
  <c r="AX807" i="1"/>
  <c r="AX775" i="1"/>
  <c r="AX743" i="1"/>
  <c r="AX711" i="1"/>
  <c r="AX679" i="1"/>
  <c r="AX605" i="1"/>
  <c r="AX349" i="1"/>
  <c r="AX93" i="1"/>
  <c r="J1502" i="1"/>
  <c r="J1411" i="1"/>
  <c r="J1012" i="1"/>
  <c r="J296" i="1"/>
  <c r="J2022" i="1"/>
  <c r="J2000" i="1"/>
  <c r="J1906" i="1"/>
  <c r="J1802" i="1"/>
  <c r="J1768" i="1"/>
  <c r="J1478" i="1"/>
  <c r="J1305" i="1"/>
  <c r="J1098" i="1"/>
  <c r="J145" i="1"/>
  <c r="AX2022" i="1"/>
  <c r="AX2014" i="1"/>
  <c r="AX2006" i="1"/>
  <c r="AX1998" i="1"/>
  <c r="AX1990" i="1"/>
  <c r="AX1982" i="1"/>
  <c r="AX1974" i="1"/>
  <c r="AX1966" i="1"/>
  <c r="AX1958" i="1"/>
  <c r="AX1950" i="1"/>
  <c r="AX1942" i="1"/>
  <c r="AX1934" i="1"/>
  <c r="AX1926" i="1"/>
  <c r="AX1918" i="1"/>
  <c r="AX1910" i="1"/>
  <c r="AX1902" i="1"/>
  <c r="AX1894" i="1"/>
  <c r="AX1886" i="1"/>
  <c r="AX1878" i="1"/>
  <c r="AX1870" i="1"/>
  <c r="AX1862" i="1"/>
  <c r="AX1854" i="1"/>
  <c r="AX1846" i="1"/>
  <c r="AX1838" i="1"/>
  <c r="AX1830" i="1"/>
  <c r="AX1822" i="1"/>
  <c r="AX1814" i="1"/>
  <c r="AX1806" i="1"/>
  <c r="AX1798" i="1"/>
  <c r="AX1790" i="1"/>
  <c r="AX1782" i="1"/>
  <c r="AX1774" i="1"/>
  <c r="AX1766" i="1"/>
  <c r="AX1758" i="1"/>
  <c r="AX1750" i="1"/>
  <c r="AX1742" i="1"/>
  <c r="AX1734" i="1"/>
  <c r="AX1726" i="1"/>
  <c r="AX1718" i="1"/>
  <c r="AX1710" i="1"/>
  <c r="AX1702" i="1"/>
  <c r="AX1694" i="1"/>
  <c r="AX1686" i="1"/>
  <c r="AX1678" i="1"/>
  <c r="AX1670" i="1"/>
  <c r="AX1662" i="1"/>
  <c r="AX1654" i="1"/>
  <c r="AX1646" i="1"/>
  <c r="AX1638" i="1"/>
  <c r="AX1630" i="1"/>
  <c r="AX1622" i="1"/>
  <c r="AX1614" i="1"/>
  <c r="AX1606" i="1"/>
  <c r="AX1598" i="1"/>
  <c r="AX1590" i="1"/>
  <c r="AX1582" i="1"/>
  <c r="AX1574" i="1"/>
  <c r="AX1566" i="1"/>
  <c r="AX1558" i="1"/>
  <c r="AX1550" i="1"/>
  <c r="AX1542" i="1"/>
  <c r="AX1534" i="1"/>
  <c r="AX1526" i="1"/>
  <c r="AX1518" i="1"/>
  <c r="AX1510" i="1"/>
  <c r="AX1502" i="1"/>
  <c r="AX1494" i="1"/>
  <c r="AX1486" i="1"/>
  <c r="AX1478" i="1"/>
  <c r="AX1470" i="1"/>
  <c r="AX1462" i="1"/>
  <c r="AX1454" i="1"/>
  <c r="AX1446" i="1"/>
  <c r="AX1438" i="1"/>
  <c r="AX1430" i="1"/>
  <c r="AX1422" i="1"/>
  <c r="AX1414" i="1"/>
  <c r="AX1406" i="1"/>
  <c r="AX1398" i="1"/>
  <c r="AX1390" i="1"/>
  <c r="AX1382" i="1"/>
  <c r="AX1374" i="1"/>
  <c r="AX1366" i="1"/>
  <c r="AX1358" i="1"/>
  <c r="AX1350" i="1"/>
  <c r="AX1342" i="1"/>
  <c r="AX1334" i="1"/>
  <c r="AX1326" i="1"/>
  <c r="AX1318" i="1"/>
  <c r="AX1310" i="1"/>
  <c r="AX1302" i="1"/>
  <c r="AX1294" i="1"/>
  <c r="AX1286" i="1"/>
  <c r="AX1278" i="1"/>
  <c r="AX1270" i="1"/>
  <c r="AX1262" i="1"/>
  <c r="AX1254" i="1"/>
  <c r="AX1243" i="1"/>
  <c r="AX1227" i="1"/>
  <c r="AX1211" i="1"/>
  <c r="AX1195" i="1"/>
  <c r="AX1179" i="1"/>
  <c r="AX1163" i="1"/>
  <c r="AX1147" i="1"/>
  <c r="AX1120" i="1"/>
  <c r="AX1088" i="1"/>
  <c r="AX1056" i="1"/>
  <c r="AX1024" i="1"/>
  <c r="AX992" i="1"/>
  <c r="AX960" i="1"/>
  <c r="AX928" i="1"/>
  <c r="AX896" i="1"/>
  <c r="AX864" i="1"/>
  <c r="AX832" i="1"/>
  <c r="AX800" i="1"/>
  <c r="AX768" i="1"/>
  <c r="AX736" i="1"/>
  <c r="AX704" i="1"/>
  <c r="AX672" i="1"/>
  <c r="AX549" i="1"/>
  <c r="AX293" i="1"/>
  <c r="AX37" i="1"/>
  <c r="AX2021" i="1"/>
  <c r="AX2013" i="1"/>
  <c r="AX2005" i="1"/>
  <c r="AX1997" i="1"/>
  <c r="AX1989" i="1"/>
  <c r="AX1981" i="1"/>
  <c r="AX1973" i="1"/>
  <c r="AX1965" i="1"/>
  <c r="AX1957" i="1"/>
  <c r="AX1949" i="1"/>
  <c r="AX1941" i="1"/>
  <c r="AX1933" i="1"/>
  <c r="AX1925" i="1"/>
  <c r="AX1917" i="1"/>
  <c r="AX1909" i="1"/>
  <c r="AX1901" i="1"/>
  <c r="AX1893" i="1"/>
  <c r="AX1885" i="1"/>
  <c r="AX1877" i="1"/>
  <c r="AX1869" i="1"/>
  <c r="AX1861" i="1"/>
  <c r="AX1853" i="1"/>
  <c r="AX1845" i="1"/>
  <c r="AX1837" i="1"/>
  <c r="AX1829" i="1"/>
  <c r="AX1821" i="1"/>
  <c r="AX1813" i="1"/>
  <c r="AX1805" i="1"/>
  <c r="AX1797" i="1"/>
  <c r="AX1789" i="1"/>
  <c r="AX1781" i="1"/>
  <c r="AX1773" i="1"/>
  <c r="AX1765" i="1"/>
  <c r="AX1757" i="1"/>
  <c r="AX1749" i="1"/>
  <c r="AX1741" i="1"/>
  <c r="AX1733" i="1"/>
  <c r="AX1725" i="1"/>
  <c r="AX1717" i="1"/>
  <c r="AX1709" i="1"/>
  <c r="AX1701" i="1"/>
  <c r="AX1693" i="1"/>
  <c r="AX1685" i="1"/>
  <c r="AX1677" i="1"/>
  <c r="AX1669" i="1"/>
  <c r="AX1661" i="1"/>
  <c r="AX1653" i="1"/>
  <c r="AX1645" i="1"/>
  <c r="AX1637" i="1"/>
  <c r="AX1629" i="1"/>
  <c r="AX1621" i="1"/>
  <c r="AX1613" i="1"/>
  <c r="AX1605" i="1"/>
  <c r="AX1597" i="1"/>
  <c r="AX1589" i="1"/>
  <c r="AX1581" i="1"/>
  <c r="AX1573" i="1"/>
  <c r="AX1565" i="1"/>
  <c r="AX1557" i="1"/>
  <c r="AX1549" i="1"/>
  <c r="AX1541" i="1"/>
  <c r="AX1533" i="1"/>
  <c r="AX1525" i="1"/>
  <c r="AX1517" i="1"/>
  <c r="AX1509" i="1"/>
  <c r="AX1501" i="1"/>
  <c r="AX1493" i="1"/>
  <c r="AX1485" i="1"/>
  <c r="AX1477" i="1"/>
  <c r="AX1469" i="1"/>
  <c r="AX1461" i="1"/>
  <c r="AX1453" i="1"/>
  <c r="AX1445" i="1"/>
  <c r="AX1437" i="1"/>
  <c r="AX1429" i="1"/>
  <c r="AX1421" i="1"/>
  <c r="AX1413" i="1"/>
  <c r="AX1405" i="1"/>
  <c r="AX1397" i="1"/>
  <c r="AX1389" i="1"/>
  <c r="AX1381" i="1"/>
  <c r="AX1373" i="1"/>
  <c r="AX1365" i="1"/>
  <c r="AX1357" i="1"/>
  <c r="AX1349" i="1"/>
  <c r="AX1341" i="1"/>
  <c r="AX1333" i="1"/>
  <c r="AX1325" i="1"/>
  <c r="AX1317" i="1"/>
  <c r="AX1309" i="1"/>
  <c r="AX1301" i="1"/>
  <c r="AX1293" i="1"/>
  <c r="AX1285" i="1"/>
  <c r="AX1277" i="1"/>
  <c r="AX1269" i="1"/>
  <c r="AX1261" i="1"/>
  <c r="AX1253" i="1"/>
  <c r="AX1241" i="1"/>
  <c r="AX1225" i="1"/>
  <c r="AX1209" i="1"/>
  <c r="AX1193" i="1"/>
  <c r="AX1177" i="1"/>
  <c r="AX1161" i="1"/>
  <c r="AX1145" i="1"/>
  <c r="AX1119" i="1"/>
  <c r="AX1087" i="1"/>
  <c r="AX1055" i="1"/>
  <c r="AX1023" i="1"/>
  <c r="AX991" i="1"/>
  <c r="AX959" i="1"/>
  <c r="AX927" i="1"/>
  <c r="AX895" i="1"/>
  <c r="AX863" i="1"/>
  <c r="AX831" i="1"/>
  <c r="AX799" i="1"/>
  <c r="AX767" i="1"/>
  <c r="AX735" i="1"/>
  <c r="AX703" i="1"/>
  <c r="AX671" i="1"/>
  <c r="AX541" i="1"/>
  <c r="AX285" i="1"/>
  <c r="AX29" i="1"/>
  <c r="AX15" i="1"/>
  <c r="AX23" i="1"/>
  <c r="AX31" i="1"/>
  <c r="AX39" i="1"/>
  <c r="AX47" i="1"/>
  <c r="AX55" i="1"/>
  <c r="AX63" i="1"/>
  <c r="AX71" i="1"/>
  <c r="AX79" i="1"/>
  <c r="AX87" i="1"/>
  <c r="AX95" i="1"/>
  <c r="AX103" i="1"/>
  <c r="AX111" i="1"/>
  <c r="AX119" i="1"/>
  <c r="AX127" i="1"/>
  <c r="AX135" i="1"/>
  <c r="AX143" i="1"/>
  <c r="AX151" i="1"/>
  <c r="AX159" i="1"/>
  <c r="AX167" i="1"/>
  <c r="AX175" i="1"/>
  <c r="AX183" i="1"/>
  <c r="AX191" i="1"/>
  <c r="AX199" i="1"/>
  <c r="AX207" i="1"/>
  <c r="AX215" i="1"/>
  <c r="AX223" i="1"/>
  <c r="AX231" i="1"/>
  <c r="AX239" i="1"/>
  <c r="AX247" i="1"/>
  <c r="AX255" i="1"/>
  <c r="AX263" i="1"/>
  <c r="AX271" i="1"/>
  <c r="AX279" i="1"/>
  <c r="AX287" i="1"/>
  <c r="AX295" i="1"/>
  <c r="AX303" i="1"/>
  <c r="AX311" i="1"/>
  <c r="AX319" i="1"/>
  <c r="AX327" i="1"/>
  <c r="AX335" i="1"/>
  <c r="AX343" i="1"/>
  <c r="AX351" i="1"/>
  <c r="AX359" i="1"/>
  <c r="AX367" i="1"/>
  <c r="AX375" i="1"/>
  <c r="AX383" i="1"/>
  <c r="AX391" i="1"/>
  <c r="AX399" i="1"/>
  <c r="AX407" i="1"/>
  <c r="AX415" i="1"/>
  <c r="AX423" i="1"/>
  <c r="AX431" i="1"/>
  <c r="AX439" i="1"/>
  <c r="AX447" i="1"/>
  <c r="AX455" i="1"/>
  <c r="AX463" i="1"/>
  <c r="AX471" i="1"/>
  <c r="AX479" i="1"/>
  <c r="AX487" i="1"/>
  <c r="AX495" i="1"/>
  <c r="AX503" i="1"/>
  <c r="AX511" i="1"/>
  <c r="AX519" i="1"/>
  <c r="AX527" i="1"/>
  <c r="AX535" i="1"/>
  <c r="AX543" i="1"/>
  <c r="AX551" i="1"/>
  <c r="AX559" i="1"/>
  <c r="AX567" i="1"/>
  <c r="AX575" i="1"/>
  <c r="AX583" i="1"/>
  <c r="AX591" i="1"/>
  <c r="AX599" i="1"/>
  <c r="AX607" i="1"/>
  <c r="AX615" i="1"/>
  <c r="AX623" i="1"/>
  <c r="AX631" i="1"/>
  <c r="AX639" i="1"/>
  <c r="AX647" i="1"/>
  <c r="AX8" i="1"/>
  <c r="AX16" i="1"/>
  <c r="AX24" i="1"/>
  <c r="AX32" i="1"/>
  <c r="AX40" i="1"/>
  <c r="AX48" i="1"/>
  <c r="AX56" i="1"/>
  <c r="AX64" i="1"/>
  <c r="AX72" i="1"/>
  <c r="AX80" i="1"/>
  <c r="AX88" i="1"/>
  <c r="AX96" i="1"/>
  <c r="AX104" i="1"/>
  <c r="AX112" i="1"/>
  <c r="AX120" i="1"/>
  <c r="AX128" i="1"/>
  <c r="AX136" i="1"/>
  <c r="AX144" i="1"/>
  <c r="AX152" i="1"/>
  <c r="AX160" i="1"/>
  <c r="AX168" i="1"/>
  <c r="AX176" i="1"/>
  <c r="AX184" i="1"/>
  <c r="AX192" i="1"/>
  <c r="AX200" i="1"/>
  <c r="AX208" i="1"/>
  <c r="AX216" i="1"/>
  <c r="AX224" i="1"/>
  <c r="AX232" i="1"/>
  <c r="AX240" i="1"/>
  <c r="AX248" i="1"/>
  <c r="AX256" i="1"/>
  <c r="AX264" i="1"/>
  <c r="AX272" i="1"/>
  <c r="AX280" i="1"/>
  <c r="AX288" i="1"/>
  <c r="AX296" i="1"/>
  <c r="AX304" i="1"/>
  <c r="AX312" i="1"/>
  <c r="AX320" i="1"/>
  <c r="AX328" i="1"/>
  <c r="AX336" i="1"/>
  <c r="AX344" i="1"/>
  <c r="AX352" i="1"/>
  <c r="AX360" i="1"/>
  <c r="AX368" i="1"/>
  <c r="AX376" i="1"/>
  <c r="AX384" i="1"/>
  <c r="AX392" i="1"/>
  <c r="AX400" i="1"/>
  <c r="AX408" i="1"/>
  <c r="AX416" i="1"/>
  <c r="AX424" i="1"/>
  <c r="AX432" i="1"/>
  <c r="AX440" i="1"/>
  <c r="AX448" i="1"/>
  <c r="AX456" i="1"/>
  <c r="AX464" i="1"/>
  <c r="AX472" i="1"/>
  <c r="AX480" i="1"/>
  <c r="AX488" i="1"/>
  <c r="AX496" i="1"/>
  <c r="AX504" i="1"/>
  <c r="AX512" i="1"/>
  <c r="AX520" i="1"/>
  <c r="AX528" i="1"/>
  <c r="AX536" i="1"/>
  <c r="AX544" i="1"/>
  <c r="AX552" i="1"/>
  <c r="AX560" i="1"/>
  <c r="AX568" i="1"/>
  <c r="AX576" i="1"/>
  <c r="AX584" i="1"/>
  <c r="AX592" i="1"/>
  <c r="AX600" i="1"/>
  <c r="AX608" i="1"/>
  <c r="AX616" i="1"/>
  <c r="AX624" i="1"/>
  <c r="AX632" i="1"/>
  <c r="AX640" i="1"/>
  <c r="AX648" i="1"/>
  <c r="AX9" i="1"/>
  <c r="AX17" i="1"/>
  <c r="AX25" i="1"/>
  <c r="AX33" i="1"/>
  <c r="AX41" i="1"/>
  <c r="AX49" i="1"/>
  <c r="AX57" i="1"/>
  <c r="AX65" i="1"/>
  <c r="AX73" i="1"/>
  <c r="AX81" i="1"/>
  <c r="AX89" i="1"/>
  <c r="AX97" i="1"/>
  <c r="AX105" i="1"/>
  <c r="AX113" i="1"/>
  <c r="AX121" i="1"/>
  <c r="AX129" i="1"/>
  <c r="AX137" i="1"/>
  <c r="AX145" i="1"/>
  <c r="AX153" i="1"/>
  <c r="AX161" i="1"/>
  <c r="AX169" i="1"/>
  <c r="AX177" i="1"/>
  <c r="AX185" i="1"/>
  <c r="AX193" i="1"/>
  <c r="AX201" i="1"/>
  <c r="AX209" i="1"/>
  <c r="AX217" i="1"/>
  <c r="AX225" i="1"/>
  <c r="AX233" i="1"/>
  <c r="AX241" i="1"/>
  <c r="AX249" i="1"/>
  <c r="AX257" i="1"/>
  <c r="AX265" i="1"/>
  <c r="AX273" i="1"/>
  <c r="AX281" i="1"/>
  <c r="AX289" i="1"/>
  <c r="AX297" i="1"/>
  <c r="AX305" i="1"/>
  <c r="AX313" i="1"/>
  <c r="AX321" i="1"/>
  <c r="AX329" i="1"/>
  <c r="AX337" i="1"/>
  <c r="AX345" i="1"/>
  <c r="AX353" i="1"/>
  <c r="AX361" i="1"/>
  <c r="AX369" i="1"/>
  <c r="AX377" i="1"/>
  <c r="AX385" i="1"/>
  <c r="AX393" i="1"/>
  <c r="AX401" i="1"/>
  <c r="AX409" i="1"/>
  <c r="AX417" i="1"/>
  <c r="AX425" i="1"/>
  <c r="AX433" i="1"/>
  <c r="AX441" i="1"/>
  <c r="AX449" i="1"/>
  <c r="AX457" i="1"/>
  <c r="AX465" i="1"/>
  <c r="AX473" i="1"/>
  <c r="AX481" i="1"/>
  <c r="AX489" i="1"/>
  <c r="AX497" i="1"/>
  <c r="AX505" i="1"/>
  <c r="AX513" i="1"/>
  <c r="AX521" i="1"/>
  <c r="AX529" i="1"/>
  <c r="AX537" i="1"/>
  <c r="AX545" i="1"/>
  <c r="AX553" i="1"/>
  <c r="AX561" i="1"/>
  <c r="AX569" i="1"/>
  <c r="AX577" i="1"/>
  <c r="AX585" i="1"/>
  <c r="AX593" i="1"/>
  <c r="AX601" i="1"/>
  <c r="AX609" i="1"/>
  <c r="AX617" i="1"/>
  <c r="AX625" i="1"/>
  <c r="AX633" i="1"/>
  <c r="AX641" i="1"/>
  <c r="AX649" i="1"/>
  <c r="AX10" i="1"/>
  <c r="AX18" i="1"/>
  <c r="AX26" i="1"/>
  <c r="AX34" i="1"/>
  <c r="AX42" i="1"/>
  <c r="AX50" i="1"/>
  <c r="AX58" i="1"/>
  <c r="AX66" i="1"/>
  <c r="AX74" i="1"/>
  <c r="AX82" i="1"/>
  <c r="AX90" i="1"/>
  <c r="AX98" i="1"/>
  <c r="AX106" i="1"/>
  <c r="AX114" i="1"/>
  <c r="AX122" i="1"/>
  <c r="AX130" i="1"/>
  <c r="AX138" i="1"/>
  <c r="AX146" i="1"/>
  <c r="AX154" i="1"/>
  <c r="AX162" i="1"/>
  <c r="AX170" i="1"/>
  <c r="AX178" i="1"/>
  <c r="AX186" i="1"/>
  <c r="AX194" i="1"/>
  <c r="AX202" i="1"/>
  <c r="AX210" i="1"/>
  <c r="AX218" i="1"/>
  <c r="AX226" i="1"/>
  <c r="AX234" i="1"/>
  <c r="AX242" i="1"/>
  <c r="AX250" i="1"/>
  <c r="AX258" i="1"/>
  <c r="AX266" i="1"/>
  <c r="AX274" i="1"/>
  <c r="AX282" i="1"/>
  <c r="AX290" i="1"/>
  <c r="AX298" i="1"/>
  <c r="AX306" i="1"/>
  <c r="AX314" i="1"/>
  <c r="AX322" i="1"/>
  <c r="AX330" i="1"/>
  <c r="AX338" i="1"/>
  <c r="AX346" i="1"/>
  <c r="AX354" i="1"/>
  <c r="AX362" i="1"/>
  <c r="AX370" i="1"/>
  <c r="AX378" i="1"/>
  <c r="AX386" i="1"/>
  <c r="AX394" i="1"/>
  <c r="AX402" i="1"/>
  <c r="AX410" i="1"/>
  <c r="AX418" i="1"/>
  <c r="AX426" i="1"/>
  <c r="AX434" i="1"/>
  <c r="AX442" i="1"/>
  <c r="AX450" i="1"/>
  <c r="AX458" i="1"/>
  <c r="AX466" i="1"/>
  <c r="AX474" i="1"/>
  <c r="AX482" i="1"/>
  <c r="AX490" i="1"/>
  <c r="AX498" i="1"/>
  <c r="AX506" i="1"/>
  <c r="AX514" i="1"/>
  <c r="AX522" i="1"/>
  <c r="AX530" i="1"/>
  <c r="AX538" i="1"/>
  <c r="AX546" i="1"/>
  <c r="AX554" i="1"/>
  <c r="AX562" i="1"/>
  <c r="AX570" i="1"/>
  <c r="AX578" i="1"/>
  <c r="AX586" i="1"/>
  <c r="AX594" i="1"/>
  <c r="AX602" i="1"/>
  <c r="AX610" i="1"/>
  <c r="AX618" i="1"/>
  <c r="AX626" i="1"/>
  <c r="AX634" i="1"/>
  <c r="AX642" i="1"/>
  <c r="AX650" i="1"/>
  <c r="AX11" i="1"/>
  <c r="AX19" i="1"/>
  <c r="AX27" i="1"/>
  <c r="AX35" i="1"/>
  <c r="AX43" i="1"/>
  <c r="AX51" i="1"/>
  <c r="AX59" i="1"/>
  <c r="AX67" i="1"/>
  <c r="AX75" i="1"/>
  <c r="AX83" i="1"/>
  <c r="AX91" i="1"/>
  <c r="AX99" i="1"/>
  <c r="AX107" i="1"/>
  <c r="AX115" i="1"/>
  <c r="AX123" i="1"/>
  <c r="AX131" i="1"/>
  <c r="AX139" i="1"/>
  <c r="AX147" i="1"/>
  <c r="AX155" i="1"/>
  <c r="AX163" i="1"/>
  <c r="AX171" i="1"/>
  <c r="AX179" i="1"/>
  <c r="AX187" i="1"/>
  <c r="AX195" i="1"/>
  <c r="AX203" i="1"/>
  <c r="AX211" i="1"/>
  <c r="AX219" i="1"/>
  <c r="AX227" i="1"/>
  <c r="AX235" i="1"/>
  <c r="AX243" i="1"/>
  <c r="AX251" i="1"/>
  <c r="AX259" i="1"/>
  <c r="AX267" i="1"/>
  <c r="AX275" i="1"/>
  <c r="AX283" i="1"/>
  <c r="AX291" i="1"/>
  <c r="AX299" i="1"/>
  <c r="AX307" i="1"/>
  <c r="AX315" i="1"/>
  <c r="AX323" i="1"/>
  <c r="AX331" i="1"/>
  <c r="AX339" i="1"/>
  <c r="AX347" i="1"/>
  <c r="AX355" i="1"/>
  <c r="AX363" i="1"/>
  <c r="AX371" i="1"/>
  <c r="AX379" i="1"/>
  <c r="AX387" i="1"/>
  <c r="AX395" i="1"/>
  <c r="AX403" i="1"/>
  <c r="AX411" i="1"/>
  <c r="AX419" i="1"/>
  <c r="AX427" i="1"/>
  <c r="AX435" i="1"/>
  <c r="AX443" i="1"/>
  <c r="AX451" i="1"/>
  <c r="AX459" i="1"/>
  <c r="AX467" i="1"/>
  <c r="AX475" i="1"/>
  <c r="AX483" i="1"/>
  <c r="AX491" i="1"/>
  <c r="AX499" i="1"/>
  <c r="AX507" i="1"/>
  <c r="AX515" i="1"/>
  <c r="AX523" i="1"/>
  <c r="AX531" i="1"/>
  <c r="AX539" i="1"/>
  <c r="AX547" i="1"/>
  <c r="AX555" i="1"/>
  <c r="AX563" i="1"/>
  <c r="AX571" i="1"/>
  <c r="AX579" i="1"/>
  <c r="AX587" i="1"/>
  <c r="AX595" i="1"/>
  <c r="AX603" i="1"/>
  <c r="AX611" i="1"/>
  <c r="AX619" i="1"/>
  <c r="AX627" i="1"/>
  <c r="AX635" i="1"/>
  <c r="AX643" i="1"/>
  <c r="AX651" i="1"/>
  <c r="AX12" i="1"/>
  <c r="AX20" i="1"/>
  <c r="AX28" i="1"/>
  <c r="AX36" i="1"/>
  <c r="AX44" i="1"/>
  <c r="AX52" i="1"/>
  <c r="AX60" i="1"/>
  <c r="AX68" i="1"/>
  <c r="AX76" i="1"/>
  <c r="AX84" i="1"/>
  <c r="AX92" i="1"/>
  <c r="AX100" i="1"/>
  <c r="AX108" i="1"/>
  <c r="AX116" i="1"/>
  <c r="AX124" i="1"/>
  <c r="AX132" i="1"/>
  <c r="AX140" i="1"/>
  <c r="AX148" i="1"/>
  <c r="AX156" i="1"/>
  <c r="AX164" i="1"/>
  <c r="AX172" i="1"/>
  <c r="AX180" i="1"/>
  <c r="AX188" i="1"/>
  <c r="AX196" i="1"/>
  <c r="AX204" i="1"/>
  <c r="AX212" i="1"/>
  <c r="AX220" i="1"/>
  <c r="AX228" i="1"/>
  <c r="AX236" i="1"/>
  <c r="AX244" i="1"/>
  <c r="AX252" i="1"/>
  <c r="AX260" i="1"/>
  <c r="AX268" i="1"/>
  <c r="AX276" i="1"/>
  <c r="AX284" i="1"/>
  <c r="AX292" i="1"/>
  <c r="AX300" i="1"/>
  <c r="AX308" i="1"/>
  <c r="AX316" i="1"/>
  <c r="AX324" i="1"/>
  <c r="AX332" i="1"/>
  <c r="AX340" i="1"/>
  <c r="AX348" i="1"/>
  <c r="AX356" i="1"/>
  <c r="AX364" i="1"/>
  <c r="AX372" i="1"/>
  <c r="AX380" i="1"/>
  <c r="AX388" i="1"/>
  <c r="AX396" i="1"/>
  <c r="AX404" i="1"/>
  <c r="AX412" i="1"/>
  <c r="AX420" i="1"/>
  <c r="AX428" i="1"/>
  <c r="AX436" i="1"/>
  <c r="AX444" i="1"/>
  <c r="AX452" i="1"/>
  <c r="AX460" i="1"/>
  <c r="AX468" i="1"/>
  <c r="AX476" i="1"/>
  <c r="AX484" i="1"/>
  <c r="AX492" i="1"/>
  <c r="AX500" i="1"/>
  <c r="AX508" i="1"/>
  <c r="AX516" i="1"/>
  <c r="AX524" i="1"/>
  <c r="AX532" i="1"/>
  <c r="AX540" i="1"/>
  <c r="AX548" i="1"/>
  <c r="AX556" i="1"/>
  <c r="AX564" i="1"/>
  <c r="AX572" i="1"/>
  <c r="AX580" i="1"/>
  <c r="AX588" i="1"/>
  <c r="AX596" i="1"/>
  <c r="AX604" i="1"/>
  <c r="AX612" i="1"/>
  <c r="AX620" i="1"/>
  <c r="AX628" i="1"/>
  <c r="AX636" i="1"/>
  <c r="AX644" i="1"/>
  <c r="AX652" i="1"/>
  <c r="AX14" i="1"/>
  <c r="AX22" i="1"/>
  <c r="AX30" i="1"/>
  <c r="AX38" i="1"/>
  <c r="AX46" i="1"/>
  <c r="AX54" i="1"/>
  <c r="AX62" i="1"/>
  <c r="AX70" i="1"/>
  <c r="AX78" i="1"/>
  <c r="AX86" i="1"/>
  <c r="AX94" i="1"/>
  <c r="AX102" i="1"/>
  <c r="AX110" i="1"/>
  <c r="AX118" i="1"/>
  <c r="AX126" i="1"/>
  <c r="AX134" i="1"/>
  <c r="AX142" i="1"/>
  <c r="AX150" i="1"/>
  <c r="AX158" i="1"/>
  <c r="AX166" i="1"/>
  <c r="AX174" i="1"/>
  <c r="AX182" i="1"/>
  <c r="AX190" i="1"/>
  <c r="AX198" i="1"/>
  <c r="AX206" i="1"/>
  <c r="AX214" i="1"/>
  <c r="AX222" i="1"/>
  <c r="AX230" i="1"/>
  <c r="AX238" i="1"/>
  <c r="AX246" i="1"/>
  <c r="AX254" i="1"/>
  <c r="AX262" i="1"/>
  <c r="AX270" i="1"/>
  <c r="AX278" i="1"/>
  <c r="AX286" i="1"/>
  <c r="AX294" i="1"/>
  <c r="AX302" i="1"/>
  <c r="AX310" i="1"/>
  <c r="AX318" i="1"/>
  <c r="AX326" i="1"/>
  <c r="AX334" i="1"/>
  <c r="AX342" i="1"/>
  <c r="AX350" i="1"/>
  <c r="AX358" i="1"/>
  <c r="AX366" i="1"/>
  <c r="AX374" i="1"/>
  <c r="AX382" i="1"/>
  <c r="AX390" i="1"/>
  <c r="AX398" i="1"/>
  <c r="AX406" i="1"/>
  <c r="AX414" i="1"/>
  <c r="AX422" i="1"/>
  <c r="AX430" i="1"/>
  <c r="AX438" i="1"/>
  <c r="AX446" i="1"/>
  <c r="AX454" i="1"/>
  <c r="AX462" i="1"/>
  <c r="AX470" i="1"/>
  <c r="AX478" i="1"/>
  <c r="AX486" i="1"/>
  <c r="AX494" i="1"/>
  <c r="AX502" i="1"/>
  <c r="AX510" i="1"/>
  <c r="AX518" i="1"/>
  <c r="AX526" i="1"/>
  <c r="AX534" i="1"/>
  <c r="AX542" i="1"/>
  <c r="AX550" i="1"/>
  <c r="AX558" i="1"/>
  <c r="AX566" i="1"/>
  <c r="AX574" i="1"/>
  <c r="AX582" i="1"/>
  <c r="AX590" i="1"/>
  <c r="AX598" i="1"/>
  <c r="AX606" i="1"/>
  <c r="AX614" i="1"/>
  <c r="AX622" i="1"/>
  <c r="AX630" i="1"/>
  <c r="AX638" i="1"/>
  <c r="AX646" i="1"/>
  <c r="AX1246" i="1"/>
  <c r="AX1238" i="1"/>
  <c r="AX1230" i="1"/>
  <c r="AX1222" i="1"/>
  <c r="AX1214" i="1"/>
  <c r="AX1206" i="1"/>
  <c r="AX1198" i="1"/>
  <c r="AX1190" i="1"/>
  <c r="AX1182" i="1"/>
  <c r="AX1174" i="1"/>
  <c r="AX1166" i="1"/>
  <c r="AX1158" i="1"/>
  <c r="AX1150" i="1"/>
  <c r="AX1142" i="1"/>
  <c r="AX1134" i="1"/>
  <c r="AX1126" i="1"/>
  <c r="AX1118" i="1"/>
  <c r="AX1110" i="1"/>
  <c r="AX1102" i="1"/>
  <c r="AX1094" i="1"/>
  <c r="AX1086" i="1"/>
  <c r="AX1078" i="1"/>
  <c r="AX1070" i="1"/>
  <c r="AX1062" i="1"/>
  <c r="AX1054" i="1"/>
  <c r="AX1046" i="1"/>
  <c r="AX1038" i="1"/>
  <c r="AX1030" i="1"/>
  <c r="AX1022" i="1"/>
  <c r="AX1014" i="1"/>
  <c r="AX1006" i="1"/>
  <c r="AX998" i="1"/>
  <c r="AX990" i="1"/>
  <c r="AX982" i="1"/>
  <c r="AX974" i="1"/>
  <c r="AX966" i="1"/>
  <c r="AX958" i="1"/>
  <c r="AX950" i="1"/>
  <c r="AX942" i="1"/>
  <c r="AX934" i="1"/>
  <c r="AX926" i="1"/>
  <c r="AX918" i="1"/>
  <c r="AX910" i="1"/>
  <c r="AX902" i="1"/>
  <c r="AX894" i="1"/>
  <c r="AX886" i="1"/>
  <c r="AX878" i="1"/>
  <c r="AX870" i="1"/>
  <c r="AX862" i="1"/>
  <c r="AX854" i="1"/>
  <c r="AX846" i="1"/>
  <c r="AX838" i="1"/>
  <c r="AX830" i="1"/>
  <c r="AX822" i="1"/>
  <c r="AX814" i="1"/>
  <c r="AX806" i="1"/>
  <c r="AX798" i="1"/>
  <c r="AX790" i="1"/>
  <c r="AX782" i="1"/>
  <c r="AX774" i="1"/>
  <c r="AX766" i="1"/>
  <c r="AX758" i="1"/>
  <c r="AX750" i="1"/>
  <c r="AX742" i="1"/>
  <c r="AX734" i="1"/>
  <c r="AX726" i="1"/>
  <c r="AX718" i="1"/>
  <c r="AX710" i="1"/>
  <c r="AX702" i="1"/>
  <c r="AX694" i="1"/>
  <c r="AX686" i="1"/>
  <c r="AX678" i="1"/>
  <c r="AX670" i="1"/>
  <c r="AX662" i="1"/>
  <c r="AX654" i="1"/>
  <c r="AX597" i="1"/>
  <c r="AX533" i="1"/>
  <c r="AX469" i="1"/>
  <c r="AX405" i="1"/>
  <c r="AX341" i="1"/>
  <c r="AX277" i="1"/>
  <c r="AX213" i="1"/>
  <c r="AX149" i="1"/>
  <c r="AX85" i="1"/>
  <c r="AX21" i="1"/>
  <c r="AX1245" i="1"/>
  <c r="AX1237" i="1"/>
  <c r="AX1229" i="1"/>
  <c r="AX1221" i="1"/>
  <c r="AX1213" i="1"/>
  <c r="AX1205" i="1"/>
  <c r="AX1197" i="1"/>
  <c r="AX1189" i="1"/>
  <c r="AX1181" i="1"/>
  <c r="AX1173" i="1"/>
  <c r="AX1165" i="1"/>
  <c r="AX1157" i="1"/>
  <c r="AX1149" i="1"/>
  <c r="AX1141" i="1"/>
  <c r="AX1133" i="1"/>
  <c r="AX1125" i="1"/>
  <c r="AX1117" i="1"/>
  <c r="AX1109" i="1"/>
  <c r="AX1101" i="1"/>
  <c r="AX1093" i="1"/>
  <c r="AX1085" i="1"/>
  <c r="AX1077" i="1"/>
  <c r="AX1069" i="1"/>
  <c r="AX1061" i="1"/>
  <c r="AX1053" i="1"/>
  <c r="AX1045" i="1"/>
  <c r="AX1037" i="1"/>
  <c r="AX1029" i="1"/>
  <c r="AX1021" i="1"/>
  <c r="AX1013" i="1"/>
  <c r="AX1005" i="1"/>
  <c r="AX997" i="1"/>
  <c r="AX989" i="1"/>
  <c r="AX981" i="1"/>
  <c r="AX973" i="1"/>
  <c r="AX965" i="1"/>
  <c r="AX957" i="1"/>
  <c r="AX949" i="1"/>
  <c r="AX941" i="1"/>
  <c r="AX933" i="1"/>
  <c r="AX925" i="1"/>
  <c r="AX917" i="1"/>
  <c r="AX909" i="1"/>
  <c r="AX901" i="1"/>
  <c r="AX893" i="1"/>
  <c r="AX885" i="1"/>
  <c r="AX877" i="1"/>
  <c r="AX869" i="1"/>
  <c r="AX861" i="1"/>
  <c r="AX853" i="1"/>
  <c r="AX845" i="1"/>
  <c r="AX837" i="1"/>
  <c r="AX829" i="1"/>
  <c r="AX821" i="1"/>
  <c r="AX813" i="1"/>
  <c r="AX805" i="1"/>
  <c r="AX797" i="1"/>
  <c r="AX789" i="1"/>
  <c r="AX781" i="1"/>
  <c r="AX773" i="1"/>
  <c r="AX765" i="1"/>
  <c r="AX757" i="1"/>
  <c r="AX749" i="1"/>
  <c r="AX741" i="1"/>
  <c r="AX733" i="1"/>
  <c r="AX725" i="1"/>
  <c r="AX717" i="1"/>
  <c r="AX709" i="1"/>
  <c r="AX701" i="1"/>
  <c r="AX693" i="1"/>
  <c r="AX685" i="1"/>
  <c r="AX677" i="1"/>
  <c r="AX669" i="1"/>
  <c r="AX661" i="1"/>
  <c r="AX653" i="1"/>
  <c r="AX589" i="1"/>
  <c r="AX525" i="1"/>
  <c r="AX461" i="1"/>
  <c r="AX397" i="1"/>
  <c r="AX333" i="1"/>
  <c r="AX269" i="1"/>
  <c r="AX205" i="1"/>
  <c r="AX141" i="1"/>
  <c r="AX77" i="1"/>
  <c r="AX13" i="1"/>
  <c r="AX1244" i="1"/>
  <c r="AX1236" i="1"/>
  <c r="AX1228" i="1"/>
  <c r="AX1220" i="1"/>
  <c r="AX1212" i="1"/>
  <c r="AX1204" i="1"/>
  <c r="AX1196" i="1"/>
  <c r="AX1188" i="1"/>
  <c r="AX1180" i="1"/>
  <c r="AX1172" i="1"/>
  <c r="AX1164" i="1"/>
  <c r="AX1156" i="1"/>
  <c r="AX1148" i="1"/>
  <c r="AX1140" i="1"/>
  <c r="AX1132" i="1"/>
  <c r="AX1124" i="1"/>
  <c r="AX1116" i="1"/>
  <c r="AX1108" i="1"/>
  <c r="AX1100" i="1"/>
  <c r="AX1092" i="1"/>
  <c r="AX1084" i="1"/>
  <c r="AX1076" i="1"/>
  <c r="AX1068" i="1"/>
  <c r="AX1060" i="1"/>
  <c r="AX1052" i="1"/>
  <c r="AX1044" i="1"/>
  <c r="AX1036" i="1"/>
  <c r="AX1028" i="1"/>
  <c r="AX1020" i="1"/>
  <c r="AX1012" i="1"/>
  <c r="AX1004" i="1"/>
  <c r="AX996" i="1"/>
  <c r="AX988" i="1"/>
  <c r="AX980" i="1"/>
  <c r="AX972" i="1"/>
  <c r="AX964" i="1"/>
  <c r="AX956" i="1"/>
  <c r="AX948" i="1"/>
  <c r="AX940" i="1"/>
  <c r="AX932" i="1"/>
  <c r="AX924" i="1"/>
  <c r="AX916" i="1"/>
  <c r="AX908" i="1"/>
  <c r="AX900" i="1"/>
  <c r="AX892" i="1"/>
  <c r="AX884" i="1"/>
  <c r="AX876" i="1"/>
  <c r="AX868" i="1"/>
  <c r="AX860" i="1"/>
  <c r="AX852" i="1"/>
  <c r="AX844" i="1"/>
  <c r="AX836" i="1"/>
  <c r="AX828" i="1"/>
  <c r="AX820" i="1"/>
  <c r="AX812" i="1"/>
  <c r="AX804" i="1"/>
  <c r="AX796" i="1"/>
  <c r="AX788" i="1"/>
  <c r="AX780" i="1"/>
  <c r="AX772" i="1"/>
  <c r="AX764" i="1"/>
  <c r="AX756" i="1"/>
  <c r="AX748" i="1"/>
  <c r="AX740" i="1"/>
  <c r="AX732" i="1"/>
  <c r="AX724" i="1"/>
  <c r="AX716" i="1"/>
  <c r="AX708" i="1"/>
  <c r="AX700" i="1"/>
  <c r="AX692" i="1"/>
  <c r="AX684" i="1"/>
  <c r="AX676" i="1"/>
  <c r="AX668" i="1"/>
  <c r="AX660" i="1"/>
  <c r="AX645" i="1"/>
  <c r="AX581" i="1"/>
  <c r="AX517" i="1"/>
  <c r="AX453" i="1"/>
  <c r="AX389" i="1"/>
  <c r="AX325" i="1"/>
  <c r="AX261" i="1"/>
  <c r="AX197" i="1"/>
  <c r="AX133" i="1"/>
  <c r="AX69" i="1"/>
  <c r="AX1139" i="1"/>
  <c r="AX1131" i="1"/>
  <c r="AX1123" i="1"/>
  <c r="AX1115" i="1"/>
  <c r="AX1107" i="1"/>
  <c r="AX1099" i="1"/>
  <c r="AX1091" i="1"/>
  <c r="AX1083" i="1"/>
  <c r="AX1075" i="1"/>
  <c r="AX1067" i="1"/>
  <c r="AX1059" i="1"/>
  <c r="AX1051" i="1"/>
  <c r="AX1043" i="1"/>
  <c r="AX1035" i="1"/>
  <c r="AX1027" i="1"/>
  <c r="AX1019" i="1"/>
  <c r="AX1011" i="1"/>
  <c r="AX1003" i="1"/>
  <c r="AX995" i="1"/>
  <c r="AX987" i="1"/>
  <c r="AX979" i="1"/>
  <c r="AX971" i="1"/>
  <c r="AX963" i="1"/>
  <c r="AX955" i="1"/>
  <c r="AX947" i="1"/>
  <c r="AX939" i="1"/>
  <c r="AX931" i="1"/>
  <c r="AX923" i="1"/>
  <c r="AX915" i="1"/>
  <c r="AX907" i="1"/>
  <c r="AX899" i="1"/>
  <c r="AX891" i="1"/>
  <c r="AX883" i="1"/>
  <c r="AX875" i="1"/>
  <c r="AX867" i="1"/>
  <c r="AX859" i="1"/>
  <c r="AX851" i="1"/>
  <c r="AX843" i="1"/>
  <c r="AX835" i="1"/>
  <c r="AX827" i="1"/>
  <c r="AX819" i="1"/>
  <c r="AX811" i="1"/>
  <c r="AX803" i="1"/>
  <c r="AX795" i="1"/>
  <c r="AX787" i="1"/>
  <c r="AX779" i="1"/>
  <c r="AX771" i="1"/>
  <c r="AX763" i="1"/>
  <c r="AX755" i="1"/>
  <c r="AX747" i="1"/>
  <c r="AX739" i="1"/>
  <c r="AX731" i="1"/>
  <c r="AX723" i="1"/>
  <c r="AX715" i="1"/>
  <c r="AX707" i="1"/>
  <c r="AX699" i="1"/>
  <c r="AX691" i="1"/>
  <c r="AX683" i="1"/>
  <c r="AX675" i="1"/>
  <c r="AX667" i="1"/>
  <c r="AX659" i="1"/>
  <c r="AX637" i="1"/>
  <c r="AX573" i="1"/>
  <c r="AX509" i="1"/>
  <c r="AX445" i="1"/>
  <c r="AX381" i="1"/>
  <c r="AX317" i="1"/>
  <c r="AX253" i="1"/>
  <c r="AX189" i="1"/>
  <c r="AX125" i="1"/>
  <c r="AX61" i="1"/>
  <c r="AX1242" i="1"/>
  <c r="AX1234" i="1"/>
  <c r="AX1226" i="1"/>
  <c r="AX1218" i="1"/>
  <c r="AX1210" i="1"/>
  <c r="AX1202" i="1"/>
  <c r="AX1194" i="1"/>
  <c r="AX1186" i="1"/>
  <c r="AX1178" i="1"/>
  <c r="AX1170" i="1"/>
  <c r="AX1162" i="1"/>
  <c r="AX1154" i="1"/>
  <c r="AX1146" i="1"/>
  <c r="AX1138" i="1"/>
  <c r="AX1130" i="1"/>
  <c r="AX1122" i="1"/>
  <c r="AX1114" i="1"/>
  <c r="AX1106" i="1"/>
  <c r="AX1098" i="1"/>
  <c r="AX1090" i="1"/>
  <c r="AX1082" i="1"/>
  <c r="AX1074" i="1"/>
  <c r="AX1066" i="1"/>
  <c r="AX1058" i="1"/>
  <c r="AX1050" i="1"/>
  <c r="AX1042" i="1"/>
  <c r="AX1034" i="1"/>
  <c r="AX1026" i="1"/>
  <c r="AX1018" i="1"/>
  <c r="AX1010" i="1"/>
  <c r="AX1002" i="1"/>
  <c r="AX994" i="1"/>
  <c r="AX986" i="1"/>
  <c r="AX978" i="1"/>
  <c r="AX970" i="1"/>
  <c r="AX962" i="1"/>
  <c r="AX954" i="1"/>
  <c r="AX946" i="1"/>
  <c r="AX938" i="1"/>
  <c r="AX930" i="1"/>
  <c r="AX922" i="1"/>
  <c r="AX914" i="1"/>
  <c r="AX906" i="1"/>
  <c r="AX898" i="1"/>
  <c r="AX890" i="1"/>
  <c r="AX882" i="1"/>
  <c r="AX874" i="1"/>
  <c r="AX866" i="1"/>
  <c r="AX858" i="1"/>
  <c r="AX850" i="1"/>
  <c r="AX842" i="1"/>
  <c r="AX834" i="1"/>
  <c r="AX826" i="1"/>
  <c r="AX818" i="1"/>
  <c r="AX810" i="1"/>
  <c r="AX802" i="1"/>
  <c r="AX794" i="1"/>
  <c r="AX786" i="1"/>
  <c r="AX778" i="1"/>
  <c r="AX770" i="1"/>
  <c r="AX762" i="1"/>
  <c r="AX754" i="1"/>
  <c r="AX746" i="1"/>
  <c r="AX738" i="1"/>
  <c r="AX730" i="1"/>
  <c r="AX722" i="1"/>
  <c r="AX714" i="1"/>
  <c r="AX706" i="1"/>
  <c r="AX698" i="1"/>
  <c r="AX690" i="1"/>
  <c r="AX682" i="1"/>
  <c r="AX674" i="1"/>
  <c r="AX666" i="1"/>
  <c r="AX658" i="1"/>
  <c r="AX629" i="1"/>
  <c r="AX565" i="1"/>
  <c r="AX501" i="1"/>
  <c r="AX437" i="1"/>
  <c r="AX373" i="1"/>
  <c r="AX309" i="1"/>
  <c r="AX245" i="1"/>
  <c r="AX181" i="1"/>
  <c r="AX117" i="1"/>
  <c r="AX53" i="1"/>
  <c r="AX1137" i="1"/>
  <c r="AX1129" i="1"/>
  <c r="AX1121" i="1"/>
  <c r="AX1113" i="1"/>
  <c r="AX1105" i="1"/>
  <c r="AX1097" i="1"/>
  <c r="AX1089" i="1"/>
  <c r="AX1081" i="1"/>
  <c r="AX1073" i="1"/>
  <c r="AX1065" i="1"/>
  <c r="AX1057" i="1"/>
  <c r="AX1049" i="1"/>
  <c r="AX1041" i="1"/>
  <c r="AX1033" i="1"/>
  <c r="AX1025" i="1"/>
  <c r="AX1017" i="1"/>
  <c r="AX1009" i="1"/>
  <c r="AX1001" i="1"/>
  <c r="AX993" i="1"/>
  <c r="AX985" i="1"/>
  <c r="AX977" i="1"/>
  <c r="AX969" i="1"/>
  <c r="AX961" i="1"/>
  <c r="AX953" i="1"/>
  <c r="AX945" i="1"/>
  <c r="AX937" i="1"/>
  <c r="AX929" i="1"/>
  <c r="AX921" i="1"/>
  <c r="AX913" i="1"/>
  <c r="AX905" i="1"/>
  <c r="AX897" i="1"/>
  <c r="AX889" i="1"/>
  <c r="AX881" i="1"/>
  <c r="AX873" i="1"/>
  <c r="AX865" i="1"/>
  <c r="AX857" i="1"/>
  <c r="AX849" i="1"/>
  <c r="AX841" i="1"/>
  <c r="AX833" i="1"/>
  <c r="AX825" i="1"/>
  <c r="AX817" i="1"/>
  <c r="AX809" i="1"/>
  <c r="AX801" i="1"/>
  <c r="AX793" i="1"/>
  <c r="AX785" i="1"/>
  <c r="AX777" i="1"/>
  <c r="AX769" i="1"/>
  <c r="AX761" i="1"/>
  <c r="AX753" i="1"/>
  <c r="AX745" i="1"/>
  <c r="AX737" i="1"/>
  <c r="AX729" i="1"/>
  <c r="AX721" i="1"/>
  <c r="AX713" i="1"/>
  <c r="AX705" i="1"/>
  <c r="AX697" i="1"/>
  <c r="AX689" i="1"/>
  <c r="AX681" i="1"/>
  <c r="AX673" i="1"/>
  <c r="AX665" i="1"/>
  <c r="AX657" i="1"/>
  <c r="AX621" i="1"/>
  <c r="AX557" i="1"/>
  <c r="AX493" i="1"/>
  <c r="AX429" i="1"/>
  <c r="AX365" i="1"/>
  <c r="AX301" i="1"/>
  <c r="AX237" i="1"/>
  <c r="AX173" i="1"/>
  <c r="AX109" i="1"/>
  <c r="AX45" i="1"/>
  <c r="J942" i="1"/>
  <c r="J866" i="1"/>
  <c r="J793" i="1"/>
  <c r="J632" i="1"/>
  <c r="J155" i="1"/>
  <c r="J2019" i="1"/>
  <c r="J2002" i="1"/>
  <c r="J1984" i="1"/>
  <c r="J1968" i="1"/>
  <c r="J1951" i="1"/>
  <c r="J1935" i="1"/>
  <c r="J1910" i="1"/>
  <c r="J1882" i="1"/>
  <c r="J1858" i="1"/>
  <c r="J1832" i="1"/>
  <c r="J1808" i="1"/>
  <c r="J1782" i="1"/>
  <c r="J1754" i="1"/>
  <c r="J1730" i="1"/>
  <c r="J1696" i="1"/>
  <c r="J1664" i="1"/>
  <c r="J1630" i="1"/>
  <c r="J1592" i="1"/>
  <c r="J1560" i="1"/>
  <c r="J1518" i="1"/>
  <c r="J1454" i="1"/>
  <c r="J1382" i="1"/>
  <c r="J1308" i="1"/>
  <c r="J1235" i="1"/>
  <c r="J1158" i="1"/>
  <c r="J1085" i="1"/>
  <c r="J1003" i="1"/>
  <c r="J915" i="1"/>
  <c r="J842" i="1"/>
  <c r="J762" i="1"/>
  <c r="J544" i="1"/>
  <c r="J24" i="1"/>
  <c r="J248" i="1"/>
  <c r="J520" i="1"/>
  <c r="J723" i="1"/>
  <c r="J783" i="1"/>
  <c r="J833" i="1"/>
  <c r="J878" i="1"/>
  <c r="J930" i="1"/>
  <c r="J979" i="1"/>
  <c r="J1025" i="1"/>
  <c r="J1076" i="1"/>
  <c r="J1125" i="1"/>
  <c r="J1171" i="1"/>
  <c r="J1222" i="1"/>
  <c r="J1271" i="1"/>
  <c r="J1317" i="1"/>
  <c r="J1363" i="1"/>
  <c r="J1406" i="1"/>
  <c r="J1446" i="1"/>
  <c r="J1491" i="1"/>
  <c r="J1534" i="1"/>
  <c r="J1554" i="1"/>
  <c r="J1576" i="1"/>
  <c r="J1598" i="1"/>
  <c r="J1618" i="1"/>
  <c r="J1640" i="1"/>
  <c r="J1662" i="1"/>
  <c r="J1682" i="1"/>
  <c r="J1704" i="1"/>
  <c r="J1726" i="1"/>
  <c r="J1742" i="1"/>
  <c r="J1758" i="1"/>
  <c r="J1774" i="1"/>
  <c r="J1790" i="1"/>
  <c r="J1806" i="1"/>
  <c r="J1822" i="1"/>
  <c r="J1838" i="1"/>
  <c r="J1854" i="1"/>
  <c r="J1870" i="1"/>
  <c r="J1886" i="1"/>
  <c r="J1902" i="1"/>
  <c r="J1918" i="1"/>
  <c r="J1934" i="1"/>
  <c r="J1944" i="1"/>
  <c r="J1954" i="1"/>
  <c r="J1966" i="1"/>
  <c r="J1976" i="1"/>
  <c r="J1986" i="1"/>
  <c r="J1998" i="1"/>
  <c r="J2008" i="1"/>
  <c r="J2018" i="1"/>
  <c r="J78" i="1"/>
  <c r="J351" i="1"/>
  <c r="J607" i="1"/>
  <c r="J751" i="1"/>
  <c r="J802" i="1"/>
  <c r="J851" i="1"/>
  <c r="J902" i="1"/>
  <c r="J948" i="1"/>
  <c r="J997" i="1"/>
  <c r="J1049" i="1"/>
  <c r="J1094" i="1"/>
  <c r="J1143" i="1"/>
  <c r="J1195" i="1"/>
  <c r="J1241" i="1"/>
  <c r="J1290" i="1"/>
  <c r="J1339" i="1"/>
  <c r="J1379" i="1"/>
  <c r="J1422" i="1"/>
  <c r="J1467" i="1"/>
  <c r="J1507" i="1"/>
  <c r="J1542" i="1"/>
  <c r="J1563" i="1"/>
  <c r="J1584" i="1"/>
  <c r="J1606" i="1"/>
  <c r="J1627" i="1"/>
  <c r="J1648" i="1"/>
  <c r="J1670" i="1"/>
  <c r="J1691" i="1"/>
  <c r="J1712" i="1"/>
  <c r="J1731" i="1"/>
  <c r="J1747" i="1"/>
  <c r="J1763" i="1"/>
  <c r="J1779" i="1"/>
  <c r="J1795" i="1"/>
  <c r="J1811" i="1"/>
  <c r="J1827" i="1"/>
  <c r="J1843" i="1"/>
  <c r="J1859" i="1"/>
  <c r="J1875" i="1"/>
  <c r="J1891" i="1"/>
  <c r="J1907" i="1"/>
  <c r="J1923" i="1"/>
  <c r="J1937" i="1"/>
  <c r="J1947" i="1"/>
  <c r="J1959" i="1"/>
  <c r="J1969" i="1"/>
  <c r="J1979" i="1"/>
  <c r="J1991" i="1"/>
  <c r="J2001" i="1"/>
  <c r="J2011" i="1"/>
  <c r="J2023" i="1"/>
  <c r="J216" i="1"/>
  <c r="J504" i="1"/>
  <c r="J719" i="1"/>
  <c r="J777" i="1"/>
  <c r="J829" i="1"/>
  <c r="J875" i="1"/>
  <c r="J924" i="1"/>
  <c r="J975" i="1"/>
  <c r="J1021" i="1"/>
  <c r="J1070" i="1"/>
  <c r="J1122" i="1"/>
  <c r="J1167" i="1"/>
  <c r="J1217" i="1"/>
  <c r="J1268" i="1"/>
  <c r="J1314" i="1"/>
  <c r="J1358" i="1"/>
  <c r="J1403" i="1"/>
  <c r="J1443" i="1"/>
  <c r="J1486" i="1"/>
  <c r="J1531" i="1"/>
  <c r="J1552" i="1"/>
  <c r="J1574" i="1"/>
  <c r="J1595" i="1"/>
  <c r="J1616" i="1"/>
  <c r="J1638" i="1"/>
  <c r="J1659" i="1"/>
  <c r="J1680" i="1"/>
  <c r="J1702" i="1"/>
  <c r="J1723" i="1"/>
  <c r="J1739" i="1"/>
  <c r="J1755" i="1"/>
  <c r="J1771" i="1"/>
  <c r="J1787" i="1"/>
  <c r="J1803" i="1"/>
  <c r="J1819" i="1"/>
  <c r="J1835" i="1"/>
  <c r="J1851" i="1"/>
  <c r="J1867" i="1"/>
  <c r="J1883" i="1"/>
  <c r="J1899" i="1"/>
  <c r="J1915" i="1"/>
  <c r="J1931" i="1"/>
  <c r="J1943" i="1"/>
  <c r="J1953" i="1"/>
  <c r="J1963" i="1"/>
  <c r="J1975" i="1"/>
  <c r="J1985" i="1"/>
  <c r="J1995" i="1"/>
  <c r="J2007" i="1"/>
  <c r="J2017" i="1"/>
  <c r="J1961" i="1"/>
  <c r="J1945" i="1"/>
  <c r="J1926" i="1"/>
  <c r="J1898" i="1"/>
  <c r="J1874" i="1"/>
  <c r="J1848" i="1"/>
  <c r="J1824" i="1"/>
  <c r="J1798" i="1"/>
  <c r="J1770" i="1"/>
  <c r="J1746" i="1"/>
  <c r="J1718" i="1"/>
  <c r="J1686" i="1"/>
  <c r="J1650" i="1"/>
  <c r="J1614" i="1"/>
  <c r="J1582" i="1"/>
  <c r="J1547" i="1"/>
  <c r="J1499" i="1"/>
  <c r="J1427" i="1"/>
  <c r="J1350" i="1"/>
  <c r="J1281" i="1"/>
  <c r="J1204" i="1"/>
  <c r="J1131" i="1"/>
  <c r="J1052" i="1"/>
  <c r="J966" i="1"/>
  <c r="J893" i="1"/>
  <c r="J814" i="1"/>
  <c r="J734" i="1"/>
  <c r="J375" i="1"/>
  <c r="J1715" i="1"/>
  <c r="J1699" i="1"/>
  <c r="J1683" i="1"/>
  <c r="J1667" i="1"/>
  <c r="J1651" i="1"/>
  <c r="J1635" i="1"/>
  <c r="J1619" i="1"/>
  <c r="J1603" i="1"/>
  <c r="J1587" i="1"/>
  <c r="J1571" i="1"/>
  <c r="J1555" i="1"/>
  <c r="J1539" i="1"/>
  <c r="J1515" i="1"/>
  <c r="J1483" i="1"/>
  <c r="J1451" i="1"/>
  <c r="J1419" i="1"/>
  <c r="J1387" i="1"/>
  <c r="J1355" i="1"/>
  <c r="J1323" i="1"/>
  <c r="J1286" i="1"/>
  <c r="J1250" i="1"/>
  <c r="J1213" i="1"/>
  <c r="J1177" i="1"/>
  <c r="J1140" i="1"/>
  <c r="J1103" i="1"/>
  <c r="J1067" i="1"/>
  <c r="J1030" i="1"/>
  <c r="J994" i="1"/>
  <c r="J957" i="1"/>
  <c r="J921" i="1"/>
  <c r="J884" i="1"/>
  <c r="J847" i="1"/>
  <c r="J811" i="1"/>
  <c r="J772" i="1"/>
  <c r="J730" i="1"/>
  <c r="J591" i="1"/>
  <c r="J407" i="1"/>
  <c r="J192" i="1"/>
  <c r="J1722" i="1"/>
  <c r="J1706" i="1"/>
  <c r="J1690" i="1"/>
  <c r="J1674" i="1"/>
  <c r="J1658" i="1"/>
  <c r="J1642" i="1"/>
  <c r="J1626" i="1"/>
  <c r="J1610" i="1"/>
  <c r="J1594" i="1"/>
  <c r="J1578" i="1"/>
  <c r="J1562" i="1"/>
  <c r="J1546" i="1"/>
  <c r="J1526" i="1"/>
  <c r="J1494" i="1"/>
  <c r="J1462" i="1"/>
  <c r="J1430" i="1"/>
  <c r="J1398" i="1"/>
  <c r="J1366" i="1"/>
  <c r="J1334" i="1"/>
  <c r="J1299" i="1"/>
  <c r="J1262" i="1"/>
  <c r="J1226" i="1"/>
  <c r="J1189" i="1"/>
  <c r="J1153" i="1"/>
  <c r="J1116" i="1"/>
  <c r="J1079" i="1"/>
  <c r="J1043" i="1"/>
  <c r="J1006" i="1"/>
  <c r="J970" i="1"/>
  <c r="J933" i="1"/>
  <c r="J897" i="1"/>
  <c r="J860" i="1"/>
  <c r="J823" i="1"/>
  <c r="J787" i="1"/>
  <c r="J745" i="1"/>
  <c r="J648" i="1"/>
  <c r="J472" i="1"/>
  <c r="J264" i="1"/>
  <c r="J35" i="1"/>
  <c r="J2021" i="1"/>
  <c r="J2013" i="1"/>
  <c r="J2005" i="1"/>
  <c r="J1997" i="1"/>
  <c r="J1989" i="1"/>
  <c r="J1981" i="1"/>
  <c r="J1973" i="1"/>
  <c r="J1965" i="1"/>
  <c r="J1957" i="1"/>
  <c r="J1949" i="1"/>
  <c r="J1941" i="1"/>
  <c r="J1933" i="1"/>
  <c r="J1925" i="1"/>
  <c r="J1917" i="1"/>
  <c r="J1909" i="1"/>
  <c r="J1901" i="1"/>
  <c r="J1893" i="1"/>
  <c r="J1885" i="1"/>
  <c r="J1877" i="1"/>
  <c r="J1869" i="1"/>
  <c r="J1861" i="1"/>
  <c r="J1853" i="1"/>
  <c r="J1845" i="1"/>
  <c r="J1837" i="1"/>
  <c r="J1829" i="1"/>
  <c r="J1821" i="1"/>
  <c r="J1813" i="1"/>
  <c r="J1805" i="1"/>
  <c r="J1797" i="1"/>
  <c r="J1789" i="1"/>
  <c r="J1781" i="1"/>
  <c r="J1773" i="1"/>
  <c r="J1765" i="1"/>
  <c r="J1757" i="1"/>
  <c r="J1749" i="1"/>
  <c r="J1741" i="1"/>
  <c r="J1733" i="1"/>
  <c r="J1725" i="1"/>
  <c r="J1717" i="1"/>
  <c r="J1709" i="1"/>
  <c r="J1701" i="1"/>
  <c r="J1693" i="1"/>
  <c r="J1685" i="1"/>
  <c r="J1677" i="1"/>
  <c r="J1669" i="1"/>
  <c r="J1661" i="1"/>
  <c r="J1653" i="1"/>
  <c r="J1645" i="1"/>
  <c r="J1637" i="1"/>
  <c r="J1629" i="1"/>
  <c r="J1621" i="1"/>
  <c r="J1613" i="1"/>
  <c r="J1605" i="1"/>
  <c r="J1597" i="1"/>
  <c r="J1589" i="1"/>
  <c r="J1581" i="1"/>
  <c r="J1573" i="1"/>
  <c r="J1565" i="1"/>
  <c r="J1557" i="1"/>
  <c r="J1549" i="1"/>
  <c r="J1541" i="1"/>
  <c r="J1533" i="1"/>
  <c r="J1525" i="1"/>
  <c r="J1517" i="1"/>
  <c r="J1509" i="1"/>
  <c r="J1501" i="1"/>
  <c r="J1493" i="1"/>
  <c r="J1485" i="1"/>
  <c r="J1477" i="1"/>
  <c r="J1469" i="1"/>
  <c r="J1461" i="1"/>
  <c r="J1453" i="1"/>
  <c r="J1445" i="1"/>
  <c r="J1437" i="1"/>
  <c r="J1429" i="1"/>
  <c r="J1421" i="1"/>
  <c r="J1413" i="1"/>
  <c r="J1405" i="1"/>
  <c r="J1397" i="1"/>
  <c r="J1389" i="1"/>
  <c r="J1381" i="1"/>
  <c r="J1373" i="1"/>
  <c r="J1365" i="1"/>
  <c r="J1357" i="1"/>
  <c r="J1349" i="1"/>
  <c r="J1341" i="1"/>
  <c r="J1333" i="1"/>
  <c r="J1325" i="1"/>
  <c r="J1316" i="1"/>
  <c r="J1307" i="1"/>
  <c r="J1298" i="1"/>
  <c r="J1289" i="1"/>
  <c r="J1279" i="1"/>
  <c r="J1270" i="1"/>
  <c r="J1261" i="1"/>
  <c r="J1252" i="1"/>
  <c r="J1243" i="1"/>
  <c r="J1234" i="1"/>
  <c r="J1225" i="1"/>
  <c r="J1215" i="1"/>
  <c r="J1206" i="1"/>
  <c r="J1197" i="1"/>
  <c r="J1188" i="1"/>
  <c r="J1179" i="1"/>
  <c r="J1170" i="1"/>
  <c r="J1161" i="1"/>
  <c r="J1151" i="1"/>
  <c r="J1142" i="1"/>
  <c r="J1133" i="1"/>
  <c r="J1124" i="1"/>
  <c r="J1115" i="1"/>
  <c r="J1106" i="1"/>
  <c r="J1097" i="1"/>
  <c r="J1087" i="1"/>
  <c r="J1078" i="1"/>
  <c r="J1069" i="1"/>
  <c r="J1060" i="1"/>
  <c r="J1051" i="1"/>
  <c r="J1042" i="1"/>
  <c r="J1033" i="1"/>
  <c r="J1023" i="1"/>
  <c r="J1014" i="1"/>
  <c r="J1005" i="1"/>
  <c r="J996" i="1"/>
  <c r="J987" i="1"/>
  <c r="J978" i="1"/>
  <c r="J969" i="1"/>
  <c r="J959" i="1"/>
  <c r="J950" i="1"/>
  <c r="J941" i="1"/>
  <c r="J932" i="1"/>
  <c r="J923" i="1"/>
  <c r="J914" i="1"/>
  <c r="J905" i="1"/>
  <c r="J895" i="1"/>
  <c r="J886" i="1"/>
  <c r="J877" i="1"/>
  <c r="J868" i="1"/>
  <c r="J859" i="1"/>
  <c r="J850" i="1"/>
  <c r="J841" i="1"/>
  <c r="J831" i="1"/>
  <c r="J822" i="1"/>
  <c r="J813" i="1"/>
  <c r="J804" i="1"/>
  <c r="J795" i="1"/>
  <c r="J786" i="1"/>
  <c r="J775" i="1"/>
  <c r="J764" i="1"/>
  <c r="J754" i="1"/>
  <c r="J743" i="1"/>
  <c r="J732" i="1"/>
  <c r="J722" i="1"/>
  <c r="J687" i="1"/>
  <c r="J640" i="1"/>
  <c r="J600" i="1"/>
  <c r="J559" i="1"/>
  <c r="J512" i="1"/>
  <c r="J471" i="1"/>
  <c r="J415" i="1"/>
  <c r="J360" i="1"/>
  <c r="J312" i="1"/>
  <c r="J256" i="1"/>
  <c r="J215" i="1"/>
  <c r="J154" i="1"/>
  <c r="J90" i="1"/>
  <c r="J26" i="1"/>
  <c r="J2020" i="1"/>
  <c r="J2012" i="1"/>
  <c r="J2004" i="1"/>
  <c r="J1996" i="1"/>
  <c r="J1988" i="1"/>
  <c r="J1980" i="1"/>
  <c r="J1972" i="1"/>
  <c r="J1964" i="1"/>
  <c r="J1956" i="1"/>
  <c r="J1948" i="1"/>
  <c r="J1940" i="1"/>
  <c r="J1932" i="1"/>
  <c r="J1924" i="1"/>
  <c r="J1916" i="1"/>
  <c r="J1908" i="1"/>
  <c r="J1900" i="1"/>
  <c r="J1892" i="1"/>
  <c r="J1884" i="1"/>
  <c r="J1876" i="1"/>
  <c r="J1868" i="1"/>
  <c r="J1860" i="1"/>
  <c r="J1852" i="1"/>
  <c r="J1844" i="1"/>
  <c r="J1836" i="1"/>
  <c r="J1828" i="1"/>
  <c r="J1820" i="1"/>
  <c r="J1812" i="1"/>
  <c r="J1804" i="1"/>
  <c r="J1796" i="1"/>
  <c r="J1788" i="1"/>
  <c r="J1780" i="1"/>
  <c r="J1772" i="1"/>
  <c r="J1764" i="1"/>
  <c r="J1756" i="1"/>
  <c r="J1748" i="1"/>
  <c r="J1740" i="1"/>
  <c r="J1732" i="1"/>
  <c r="J1724" i="1"/>
  <c r="J1716" i="1"/>
  <c r="J1708" i="1"/>
  <c r="J1700" i="1"/>
  <c r="J1692" i="1"/>
  <c r="J1684" i="1"/>
  <c r="J1676" i="1"/>
  <c r="J1668" i="1"/>
  <c r="J1660" i="1"/>
  <c r="J1652" i="1"/>
  <c r="J1644" i="1"/>
  <c r="J1636" i="1"/>
  <c r="J1628" i="1"/>
  <c r="J1620" i="1"/>
  <c r="J1612" i="1"/>
  <c r="J1604" i="1"/>
  <c r="J1596" i="1"/>
  <c r="J1588" i="1"/>
  <c r="J1580" i="1"/>
  <c r="J1572" i="1"/>
  <c r="J1564" i="1"/>
  <c r="J1556" i="1"/>
  <c r="J1548" i="1"/>
  <c r="J1540" i="1"/>
  <c r="J1532" i="1"/>
  <c r="J1524" i="1"/>
  <c r="J1516" i="1"/>
  <c r="J1508" i="1"/>
  <c r="J1500" i="1"/>
  <c r="J1492" i="1"/>
  <c r="J1484" i="1"/>
  <c r="J1476" i="1"/>
  <c r="J1468" i="1"/>
  <c r="J1460" i="1"/>
  <c r="J1452" i="1"/>
  <c r="J1444" i="1"/>
  <c r="J1436" i="1"/>
  <c r="J1428" i="1"/>
  <c r="J1420" i="1"/>
  <c r="J1412" i="1"/>
  <c r="J1404" i="1"/>
  <c r="J1396" i="1"/>
  <c r="J1388" i="1"/>
  <c r="J1380" i="1"/>
  <c r="J1372" i="1"/>
  <c r="J1364" i="1"/>
  <c r="J1356" i="1"/>
  <c r="J1348" i="1"/>
  <c r="J1340" i="1"/>
  <c r="J1332" i="1"/>
  <c r="J1324" i="1"/>
  <c r="J1315" i="1"/>
  <c r="J1306" i="1"/>
  <c r="J1297" i="1"/>
  <c r="J1287" i="1"/>
  <c r="J1278" i="1"/>
  <c r="J1269" i="1"/>
  <c r="J1260" i="1"/>
  <c r="J1251" i="1"/>
  <c r="J1242" i="1"/>
  <c r="J1233" i="1"/>
  <c r="J1223" i="1"/>
  <c r="J1214" i="1"/>
  <c r="J1205" i="1"/>
  <c r="J1196" i="1"/>
  <c r="J1187" i="1"/>
  <c r="J1178" i="1"/>
  <c r="J1169" i="1"/>
  <c r="J1159" i="1"/>
  <c r="J1150" i="1"/>
  <c r="J1141" i="1"/>
  <c r="J1132" i="1"/>
  <c r="J1123" i="1"/>
  <c r="J1114" i="1"/>
  <c r="J1105" i="1"/>
  <c r="J1095" i="1"/>
  <c r="J1086" i="1"/>
  <c r="J1077" i="1"/>
  <c r="J1068" i="1"/>
  <c r="J1059" i="1"/>
  <c r="J1050" i="1"/>
  <c r="J1041" i="1"/>
  <c r="J1031" i="1"/>
  <c r="J1022" i="1"/>
  <c r="J1013" i="1"/>
  <c r="J1004" i="1"/>
  <c r="J995" i="1"/>
  <c r="J986" i="1"/>
  <c r="J977" i="1"/>
  <c r="J967" i="1"/>
  <c r="J958" i="1"/>
  <c r="J949" i="1"/>
  <c r="J940" i="1"/>
  <c r="J931" i="1"/>
  <c r="J922" i="1"/>
  <c r="J913" i="1"/>
  <c r="J903" i="1"/>
  <c r="J894" i="1"/>
  <c r="J885" i="1"/>
  <c r="J876" i="1"/>
  <c r="J867" i="1"/>
  <c r="J858" i="1"/>
  <c r="J849" i="1"/>
  <c r="J839" i="1"/>
  <c r="J830" i="1"/>
  <c r="J821" i="1"/>
  <c r="J812" i="1"/>
  <c r="J803" i="1"/>
  <c r="J794" i="1"/>
  <c r="J785" i="1"/>
  <c r="J774" i="1"/>
  <c r="J763" i="1"/>
  <c r="J753" i="1"/>
  <c r="J742" i="1"/>
  <c r="J731" i="1"/>
  <c r="J721" i="1"/>
  <c r="J680" i="1"/>
  <c r="J639" i="1"/>
  <c r="J599" i="1"/>
  <c r="J552" i="1"/>
  <c r="J511" i="1"/>
  <c r="J456" i="1"/>
  <c r="J408" i="1"/>
  <c r="J352" i="1"/>
  <c r="J311" i="1"/>
  <c r="J255" i="1"/>
  <c r="J200" i="1"/>
  <c r="J146" i="1"/>
  <c r="J79" i="1"/>
  <c r="J17" i="1"/>
  <c r="J46" i="1"/>
  <c r="J88" i="1"/>
  <c r="J127" i="1"/>
  <c r="J163" i="1"/>
  <c r="J199" i="1"/>
  <c r="J231" i="1"/>
  <c r="J263" i="1"/>
  <c r="J295" i="1"/>
  <c r="J327" i="1"/>
  <c r="J359" i="1"/>
  <c r="J391" i="1"/>
  <c r="J423" i="1"/>
  <c r="J455" i="1"/>
  <c r="J487" i="1"/>
  <c r="J519" i="1"/>
  <c r="J551" i="1"/>
  <c r="J583" i="1"/>
  <c r="J615" i="1"/>
  <c r="J647" i="1"/>
  <c r="J679" i="1"/>
  <c r="J711" i="1"/>
  <c r="J725" i="1"/>
  <c r="J733" i="1"/>
  <c r="J741" i="1"/>
  <c r="J749" i="1"/>
  <c r="J757" i="1"/>
  <c r="J765" i="1"/>
  <c r="J773" i="1"/>
  <c r="J781" i="1"/>
  <c r="J7" i="1"/>
  <c r="J56" i="1"/>
  <c r="J99" i="1"/>
  <c r="J136" i="1"/>
  <c r="J173" i="1"/>
  <c r="J207" i="1"/>
  <c r="J239" i="1"/>
  <c r="J271" i="1"/>
  <c r="J303" i="1"/>
  <c r="J335" i="1"/>
  <c r="J367" i="1"/>
  <c r="J399" i="1"/>
  <c r="J431" i="1"/>
  <c r="J463" i="1"/>
  <c r="J495" i="1"/>
  <c r="J15" i="1"/>
  <c r="J58" i="1"/>
  <c r="J101" i="1"/>
  <c r="J137" i="1"/>
  <c r="J174" i="1"/>
  <c r="J208" i="1"/>
  <c r="J240" i="1"/>
  <c r="J272" i="1"/>
  <c r="J304" i="1"/>
  <c r="J336" i="1"/>
  <c r="J368" i="1"/>
  <c r="J400" i="1"/>
  <c r="J432" i="1"/>
  <c r="J464" i="1"/>
  <c r="J496" i="1"/>
  <c r="J528" i="1"/>
  <c r="J560" i="1"/>
  <c r="J592" i="1"/>
  <c r="J624" i="1"/>
  <c r="J656" i="1"/>
  <c r="J688" i="1"/>
  <c r="J720" i="1"/>
  <c r="J728" i="1"/>
  <c r="J736" i="1"/>
  <c r="J744" i="1"/>
  <c r="J752" i="1"/>
  <c r="J760" i="1"/>
  <c r="J768" i="1"/>
  <c r="J776" i="1"/>
  <c r="J784" i="1"/>
  <c r="J792" i="1"/>
  <c r="J800" i="1"/>
  <c r="J808" i="1"/>
  <c r="J816" i="1"/>
  <c r="J824" i="1"/>
  <c r="J832" i="1"/>
  <c r="J840" i="1"/>
  <c r="J848" i="1"/>
  <c r="J856" i="1"/>
  <c r="J864" i="1"/>
  <c r="J872" i="1"/>
  <c r="J880" i="1"/>
  <c r="J888" i="1"/>
  <c r="J896" i="1"/>
  <c r="J904" i="1"/>
  <c r="J912" i="1"/>
  <c r="J920" i="1"/>
  <c r="J928" i="1"/>
  <c r="J936" i="1"/>
  <c r="J944" i="1"/>
  <c r="J952" i="1"/>
  <c r="J960" i="1"/>
  <c r="J968" i="1"/>
  <c r="J976" i="1"/>
  <c r="J984" i="1"/>
  <c r="J992" i="1"/>
  <c r="J1000" i="1"/>
  <c r="J1008" i="1"/>
  <c r="J1016" i="1"/>
  <c r="J1024" i="1"/>
  <c r="J1032" i="1"/>
  <c r="J1040" i="1"/>
  <c r="J1048" i="1"/>
  <c r="J1056" i="1"/>
  <c r="J1064" i="1"/>
  <c r="J1072" i="1"/>
  <c r="J1080" i="1"/>
  <c r="J1088" i="1"/>
  <c r="J1096" i="1"/>
  <c r="J1104" i="1"/>
  <c r="J1112" i="1"/>
  <c r="J1120" i="1"/>
  <c r="J1128" i="1"/>
  <c r="J1136" i="1"/>
  <c r="J1144" i="1"/>
  <c r="J1152" i="1"/>
  <c r="J1160" i="1"/>
  <c r="J1168" i="1"/>
  <c r="J1176" i="1"/>
  <c r="J1184" i="1"/>
  <c r="J1192" i="1"/>
  <c r="J1200" i="1"/>
  <c r="J1208" i="1"/>
  <c r="J1216" i="1"/>
  <c r="J1224" i="1"/>
  <c r="J1232" i="1"/>
  <c r="J1240" i="1"/>
  <c r="J1248" i="1"/>
  <c r="J1256" i="1"/>
  <c r="J1264" i="1"/>
  <c r="J1272" i="1"/>
  <c r="J1280" i="1"/>
  <c r="J1288" i="1"/>
  <c r="J1296" i="1"/>
  <c r="J1304" i="1"/>
  <c r="J1312" i="1"/>
  <c r="J1320" i="1"/>
  <c r="J1530" i="1"/>
  <c r="J1522" i="1"/>
  <c r="J1514" i="1"/>
  <c r="J1506" i="1"/>
  <c r="J1498" i="1"/>
  <c r="J1490" i="1"/>
  <c r="J1482" i="1"/>
  <c r="J1474" i="1"/>
  <c r="J1466" i="1"/>
  <c r="J1458" i="1"/>
  <c r="J1450" i="1"/>
  <c r="J1442" i="1"/>
  <c r="J1434" i="1"/>
  <c r="J1426" i="1"/>
  <c r="J1418" i="1"/>
  <c r="J1410" i="1"/>
  <c r="J1402" i="1"/>
  <c r="J1394" i="1"/>
  <c r="J1386" i="1"/>
  <c r="J1378" i="1"/>
  <c r="J1370" i="1"/>
  <c r="J1362" i="1"/>
  <c r="J1354" i="1"/>
  <c r="J1346" i="1"/>
  <c r="J1338" i="1"/>
  <c r="J1330" i="1"/>
  <c r="J1322" i="1"/>
  <c r="J1313" i="1"/>
  <c r="J1303" i="1"/>
  <c r="J1294" i="1"/>
  <c r="J1285" i="1"/>
  <c r="J1276" i="1"/>
  <c r="J1267" i="1"/>
  <c r="J1258" i="1"/>
  <c r="J1249" i="1"/>
  <c r="J1239" i="1"/>
  <c r="J1230" i="1"/>
  <c r="J1221" i="1"/>
  <c r="J1212" i="1"/>
  <c r="J1203" i="1"/>
  <c r="J1194" i="1"/>
  <c r="J1185" i="1"/>
  <c r="J1175" i="1"/>
  <c r="J1166" i="1"/>
  <c r="J1157" i="1"/>
  <c r="J1148" i="1"/>
  <c r="J1139" i="1"/>
  <c r="J1130" i="1"/>
  <c r="J1121" i="1"/>
  <c r="J1111" i="1"/>
  <c r="J1102" i="1"/>
  <c r="J1093" i="1"/>
  <c r="J1084" i="1"/>
  <c r="J1075" i="1"/>
  <c r="J1066" i="1"/>
  <c r="J1057" i="1"/>
  <c r="J1047" i="1"/>
  <c r="J1038" i="1"/>
  <c r="J1029" i="1"/>
  <c r="J1020" i="1"/>
  <c r="J1011" i="1"/>
  <c r="J1002" i="1"/>
  <c r="J993" i="1"/>
  <c r="J983" i="1"/>
  <c r="J974" i="1"/>
  <c r="J965" i="1"/>
  <c r="J956" i="1"/>
  <c r="J947" i="1"/>
  <c r="J938" i="1"/>
  <c r="J929" i="1"/>
  <c r="J919" i="1"/>
  <c r="J910" i="1"/>
  <c r="J901" i="1"/>
  <c r="J892" i="1"/>
  <c r="J883" i="1"/>
  <c r="J874" i="1"/>
  <c r="J865" i="1"/>
  <c r="J855" i="1"/>
  <c r="J846" i="1"/>
  <c r="J837" i="1"/>
  <c r="J828" i="1"/>
  <c r="J819" i="1"/>
  <c r="J810" i="1"/>
  <c r="J801" i="1"/>
  <c r="J791" i="1"/>
  <c r="J782" i="1"/>
  <c r="J771" i="1"/>
  <c r="J761" i="1"/>
  <c r="J750" i="1"/>
  <c r="J739" i="1"/>
  <c r="J729" i="1"/>
  <c r="J712" i="1"/>
  <c r="J671" i="1"/>
  <c r="J631" i="1"/>
  <c r="J584" i="1"/>
  <c r="J543" i="1"/>
  <c r="J503" i="1"/>
  <c r="J447" i="1"/>
  <c r="J392" i="1"/>
  <c r="J344" i="1"/>
  <c r="J288" i="1"/>
  <c r="J247" i="1"/>
  <c r="J191" i="1"/>
  <c r="J128" i="1"/>
  <c r="J69" i="1"/>
  <c r="J1929" i="1"/>
  <c r="J1921" i="1"/>
  <c r="J1913" i="1"/>
  <c r="J1905" i="1"/>
  <c r="J1897" i="1"/>
  <c r="J1889" i="1"/>
  <c r="J1881" i="1"/>
  <c r="J1873" i="1"/>
  <c r="J1865" i="1"/>
  <c r="J1857" i="1"/>
  <c r="J1849" i="1"/>
  <c r="J1841" i="1"/>
  <c r="J1833" i="1"/>
  <c r="J1825" i="1"/>
  <c r="J1817" i="1"/>
  <c r="J1809" i="1"/>
  <c r="J1801" i="1"/>
  <c r="J1793" i="1"/>
  <c r="J1785" i="1"/>
  <c r="J1777" i="1"/>
  <c r="J1769" i="1"/>
  <c r="J1761" i="1"/>
  <c r="J1753" i="1"/>
  <c r="J1745" i="1"/>
  <c r="J1737" i="1"/>
  <c r="J1729" i="1"/>
  <c r="J1721" i="1"/>
  <c r="J1713" i="1"/>
  <c r="J1705" i="1"/>
  <c r="J1697" i="1"/>
  <c r="J1689" i="1"/>
  <c r="J1681" i="1"/>
  <c r="J1673" i="1"/>
  <c r="J1665" i="1"/>
  <c r="J1657" i="1"/>
  <c r="J1649" i="1"/>
  <c r="J1641" i="1"/>
  <c r="J1633" i="1"/>
  <c r="J1625" i="1"/>
  <c r="J1617" i="1"/>
  <c r="J1609" i="1"/>
  <c r="J1601" i="1"/>
  <c r="J1593" i="1"/>
  <c r="J1585" i="1"/>
  <c r="J1577" i="1"/>
  <c r="J1569" i="1"/>
  <c r="J1561" i="1"/>
  <c r="J1553" i="1"/>
  <c r="J1545" i="1"/>
  <c r="J1537" i="1"/>
  <c r="J1529" i="1"/>
  <c r="J1521" i="1"/>
  <c r="J1513" i="1"/>
  <c r="J1505" i="1"/>
  <c r="J1497" i="1"/>
  <c r="J1489" i="1"/>
  <c r="J1481" i="1"/>
  <c r="J1473" i="1"/>
  <c r="J1465" i="1"/>
  <c r="J1457" i="1"/>
  <c r="J1449" i="1"/>
  <c r="J1441" i="1"/>
  <c r="J1433" i="1"/>
  <c r="J1425" i="1"/>
  <c r="J1417" i="1"/>
  <c r="J1409" i="1"/>
  <c r="J1401" i="1"/>
  <c r="J1393" i="1"/>
  <c r="J1385" i="1"/>
  <c r="J1377" i="1"/>
  <c r="J1369" i="1"/>
  <c r="J1361" i="1"/>
  <c r="J1353" i="1"/>
  <c r="J1345" i="1"/>
  <c r="J1337" i="1"/>
  <c r="J1329" i="1"/>
  <c r="J1321" i="1"/>
  <c r="J1311" i="1"/>
  <c r="J1302" i="1"/>
  <c r="J1293" i="1"/>
  <c r="J1284" i="1"/>
  <c r="J1275" i="1"/>
  <c r="J1266" i="1"/>
  <c r="J1257" i="1"/>
  <c r="J1247" i="1"/>
  <c r="J1238" i="1"/>
  <c r="J1229" i="1"/>
  <c r="J1220" i="1"/>
  <c r="J1211" i="1"/>
  <c r="J1202" i="1"/>
  <c r="J1193" i="1"/>
  <c r="J1183" i="1"/>
  <c r="J1174" i="1"/>
  <c r="J1165" i="1"/>
  <c r="J1156" i="1"/>
  <c r="J1147" i="1"/>
  <c r="J1138" i="1"/>
  <c r="J1129" i="1"/>
  <c r="J1119" i="1"/>
  <c r="J1110" i="1"/>
  <c r="J1101" i="1"/>
  <c r="J1092" i="1"/>
  <c r="J1083" i="1"/>
  <c r="J1074" i="1"/>
  <c r="J1065" i="1"/>
  <c r="J1055" i="1"/>
  <c r="J1046" i="1"/>
  <c r="J1037" i="1"/>
  <c r="J1028" i="1"/>
  <c r="J1019" i="1"/>
  <c r="J1010" i="1"/>
  <c r="J1001" i="1"/>
  <c r="J991" i="1"/>
  <c r="J982" i="1"/>
  <c r="J973" i="1"/>
  <c r="J964" i="1"/>
  <c r="J955" i="1"/>
  <c r="J946" i="1"/>
  <c r="J937" i="1"/>
  <c r="J927" i="1"/>
  <c r="J918" i="1"/>
  <c r="J909" i="1"/>
  <c r="J900" i="1"/>
  <c r="J891" i="1"/>
  <c r="J882" i="1"/>
  <c r="J873" i="1"/>
  <c r="J863" i="1"/>
  <c r="J854" i="1"/>
  <c r="J845" i="1"/>
  <c r="J836" i="1"/>
  <c r="J827" i="1"/>
  <c r="J818" i="1"/>
  <c r="J809" i="1"/>
  <c r="J799" i="1"/>
  <c r="J790" i="1"/>
  <c r="J780" i="1"/>
  <c r="J770" i="1"/>
  <c r="J759" i="1"/>
  <c r="J748" i="1"/>
  <c r="J738" i="1"/>
  <c r="J727" i="1"/>
  <c r="J704" i="1"/>
  <c r="J664" i="1"/>
  <c r="J623" i="1"/>
  <c r="J576" i="1"/>
  <c r="J536" i="1"/>
  <c r="J488" i="1"/>
  <c r="J440" i="1"/>
  <c r="J384" i="1"/>
  <c r="J343" i="1"/>
  <c r="J287" i="1"/>
  <c r="J232" i="1"/>
  <c r="J183" i="1"/>
  <c r="J119" i="1"/>
  <c r="J67" i="1"/>
  <c r="J1528" i="1"/>
  <c r="J1520" i="1"/>
  <c r="J1512" i="1"/>
  <c r="J1504" i="1"/>
  <c r="J1496" i="1"/>
  <c r="J1488" i="1"/>
  <c r="J1480" i="1"/>
  <c r="J1472" i="1"/>
  <c r="J1464" i="1"/>
  <c r="J1456" i="1"/>
  <c r="J1448" i="1"/>
  <c r="J1440" i="1"/>
  <c r="J1432" i="1"/>
  <c r="J1424" i="1"/>
  <c r="J1416" i="1"/>
  <c r="J1408" i="1"/>
  <c r="J1400" i="1"/>
  <c r="J1392" i="1"/>
  <c r="J1384" i="1"/>
  <c r="J1376" i="1"/>
  <c r="J1368" i="1"/>
  <c r="J1360" i="1"/>
  <c r="J1352" i="1"/>
  <c r="J1344" i="1"/>
  <c r="J1336" i="1"/>
  <c r="J1328" i="1"/>
  <c r="J1319" i="1"/>
  <c r="J1310" i="1"/>
  <c r="J1301" i="1"/>
  <c r="J1292" i="1"/>
  <c r="J1283" i="1"/>
  <c r="J1274" i="1"/>
  <c r="J1265" i="1"/>
  <c r="J1255" i="1"/>
  <c r="J1246" i="1"/>
  <c r="J1237" i="1"/>
  <c r="J1228" i="1"/>
  <c r="J1219" i="1"/>
  <c r="J1210" i="1"/>
  <c r="J1201" i="1"/>
  <c r="J1191" i="1"/>
  <c r="J1182" i="1"/>
  <c r="J1173" i="1"/>
  <c r="J1164" i="1"/>
  <c r="J1155" i="1"/>
  <c r="J1146" i="1"/>
  <c r="J1137" i="1"/>
  <c r="J1127" i="1"/>
  <c r="J1118" i="1"/>
  <c r="J1109" i="1"/>
  <c r="J1100" i="1"/>
  <c r="J1091" i="1"/>
  <c r="J1082" i="1"/>
  <c r="J1073" i="1"/>
  <c r="J1063" i="1"/>
  <c r="J1054" i="1"/>
  <c r="J1045" i="1"/>
  <c r="J1036" i="1"/>
  <c r="J1027" i="1"/>
  <c r="J1018" i="1"/>
  <c r="J1009" i="1"/>
  <c r="J999" i="1"/>
  <c r="J990" i="1"/>
  <c r="J981" i="1"/>
  <c r="J972" i="1"/>
  <c r="J963" i="1"/>
  <c r="J954" i="1"/>
  <c r="J945" i="1"/>
  <c r="J935" i="1"/>
  <c r="J926" i="1"/>
  <c r="J917" i="1"/>
  <c r="J908" i="1"/>
  <c r="J899" i="1"/>
  <c r="J890" i="1"/>
  <c r="J881" i="1"/>
  <c r="J871" i="1"/>
  <c r="J862" i="1"/>
  <c r="J853" i="1"/>
  <c r="J844" i="1"/>
  <c r="J835" i="1"/>
  <c r="J826" i="1"/>
  <c r="J817" i="1"/>
  <c r="J807" i="1"/>
  <c r="J798" i="1"/>
  <c r="J789" i="1"/>
  <c r="J779" i="1"/>
  <c r="J769" i="1"/>
  <c r="J758" i="1"/>
  <c r="J747" i="1"/>
  <c r="J737" i="1"/>
  <c r="J726" i="1"/>
  <c r="J703" i="1"/>
  <c r="J663" i="1"/>
  <c r="J616" i="1"/>
  <c r="J575" i="1"/>
  <c r="J535" i="1"/>
  <c r="J480" i="1"/>
  <c r="J439" i="1"/>
  <c r="J383" i="1"/>
  <c r="J328" i="1"/>
  <c r="J280" i="1"/>
  <c r="J224" i="1"/>
  <c r="J182" i="1"/>
  <c r="J118" i="1"/>
  <c r="J47" i="1"/>
  <c r="J1927" i="1"/>
  <c r="J1919" i="1"/>
  <c r="J1911" i="1"/>
  <c r="J1903" i="1"/>
  <c r="J1895" i="1"/>
  <c r="J1887" i="1"/>
  <c r="J1879" i="1"/>
  <c r="J1871" i="1"/>
  <c r="J1863" i="1"/>
  <c r="J1855" i="1"/>
  <c r="J1847" i="1"/>
  <c r="J1839" i="1"/>
  <c r="J1831" i="1"/>
  <c r="J1823" i="1"/>
  <c r="J1815" i="1"/>
  <c r="J1807" i="1"/>
  <c r="J1799" i="1"/>
  <c r="J1791" i="1"/>
  <c r="J1783" i="1"/>
  <c r="J1775" i="1"/>
  <c r="J1767" i="1"/>
  <c r="J1759" i="1"/>
  <c r="J1751" i="1"/>
  <c r="J1743" i="1"/>
  <c r="J1735" i="1"/>
  <c r="J1727" i="1"/>
  <c r="J1719" i="1"/>
  <c r="J1711" i="1"/>
  <c r="J1703" i="1"/>
  <c r="J1695" i="1"/>
  <c r="J1687" i="1"/>
  <c r="J1679" i="1"/>
  <c r="J1671" i="1"/>
  <c r="J1663" i="1"/>
  <c r="J1655" i="1"/>
  <c r="J1647" i="1"/>
  <c r="J1639" i="1"/>
  <c r="J1631" i="1"/>
  <c r="J1623" i="1"/>
  <c r="J1615" i="1"/>
  <c r="J1607" i="1"/>
  <c r="J1599" i="1"/>
  <c r="J1591" i="1"/>
  <c r="J1583" i="1"/>
  <c r="J1575" i="1"/>
  <c r="J1567" i="1"/>
  <c r="J1559" i="1"/>
  <c r="J1551" i="1"/>
  <c r="J1543" i="1"/>
  <c r="J1535" i="1"/>
  <c r="J1527" i="1"/>
  <c r="J1519" i="1"/>
  <c r="J1511" i="1"/>
  <c r="J1503" i="1"/>
  <c r="J1495" i="1"/>
  <c r="J1487" i="1"/>
  <c r="J1479" i="1"/>
  <c r="J1471" i="1"/>
  <c r="J1463" i="1"/>
  <c r="J1455" i="1"/>
  <c r="J1447" i="1"/>
  <c r="J1439" i="1"/>
  <c r="J1431" i="1"/>
  <c r="J1423" i="1"/>
  <c r="J1415" i="1"/>
  <c r="J1407" i="1"/>
  <c r="J1399" i="1"/>
  <c r="J1391" i="1"/>
  <c r="J1383" i="1"/>
  <c r="J1375" i="1"/>
  <c r="J1367" i="1"/>
  <c r="J1359" i="1"/>
  <c r="J1351" i="1"/>
  <c r="J1343" i="1"/>
  <c r="J1335" i="1"/>
  <c r="J1327" i="1"/>
  <c r="J1318" i="1"/>
  <c r="J1309" i="1"/>
  <c r="J1300" i="1"/>
  <c r="J1291" i="1"/>
  <c r="J1282" i="1"/>
  <c r="J1273" i="1"/>
  <c r="J1263" i="1"/>
  <c r="J1254" i="1"/>
  <c r="J1245" i="1"/>
  <c r="J1236" i="1"/>
  <c r="J1227" i="1"/>
  <c r="J1218" i="1"/>
  <c r="J1209" i="1"/>
  <c r="J1199" i="1"/>
  <c r="J1190" i="1"/>
  <c r="J1181" i="1"/>
  <c r="J1172" i="1"/>
  <c r="J1163" i="1"/>
  <c r="J1154" i="1"/>
  <c r="J1145" i="1"/>
  <c r="J1135" i="1"/>
  <c r="J1126" i="1"/>
  <c r="J1117" i="1"/>
  <c r="J1108" i="1"/>
  <c r="J1099" i="1"/>
  <c r="J1090" i="1"/>
  <c r="J1081" i="1"/>
  <c r="J1071" i="1"/>
  <c r="J1062" i="1"/>
  <c r="J1053" i="1"/>
  <c r="J1044" i="1"/>
  <c r="J1035" i="1"/>
  <c r="J1026" i="1"/>
  <c r="J1017" i="1"/>
  <c r="J1007" i="1"/>
  <c r="J998" i="1"/>
  <c r="J989" i="1"/>
  <c r="J980" i="1"/>
  <c r="J971" i="1"/>
  <c r="J962" i="1"/>
  <c r="J953" i="1"/>
  <c r="J943" i="1"/>
  <c r="J934" i="1"/>
  <c r="J925" i="1"/>
  <c r="J916" i="1"/>
  <c r="J907" i="1"/>
  <c r="J898" i="1"/>
  <c r="J889" i="1"/>
  <c r="J879" i="1"/>
  <c r="J870" i="1"/>
  <c r="J861" i="1"/>
  <c r="J852" i="1"/>
  <c r="J843" i="1"/>
  <c r="J834" i="1"/>
  <c r="J825" i="1"/>
  <c r="J815" i="1"/>
  <c r="J806" i="1"/>
  <c r="J797" i="1"/>
  <c r="J788" i="1"/>
  <c r="J778" i="1"/>
  <c r="J767" i="1"/>
  <c r="J756" i="1"/>
  <c r="J746" i="1"/>
  <c r="J735" i="1"/>
  <c r="J724" i="1"/>
  <c r="J696" i="1"/>
  <c r="J655" i="1"/>
  <c r="J608" i="1"/>
  <c r="J568" i="1"/>
  <c r="J527" i="1"/>
  <c r="J479" i="1"/>
  <c r="J424" i="1"/>
  <c r="J376" i="1"/>
  <c r="J320" i="1"/>
  <c r="J279" i="1"/>
  <c r="J223" i="1"/>
  <c r="J165" i="1"/>
  <c r="J110" i="1"/>
  <c r="J37" i="1"/>
  <c r="J713" i="1"/>
  <c r="J705" i="1"/>
  <c r="J697" i="1"/>
  <c r="J689" i="1"/>
  <c r="J681" i="1"/>
  <c r="J673" i="1"/>
  <c r="J665" i="1"/>
  <c r="J657" i="1"/>
  <c r="J649" i="1"/>
  <c r="J641" i="1"/>
  <c r="J633" i="1"/>
  <c r="J625" i="1"/>
  <c r="J617" i="1"/>
  <c r="J609" i="1"/>
  <c r="J601" i="1"/>
  <c r="J593" i="1"/>
  <c r="J585" i="1"/>
  <c r="J577" i="1"/>
  <c r="J569" i="1"/>
  <c r="J561" i="1"/>
  <c r="J553" i="1"/>
  <c r="J545" i="1"/>
  <c r="J537" i="1"/>
  <c r="J529" i="1"/>
  <c r="J521" i="1"/>
  <c r="J513" i="1"/>
  <c r="J505" i="1"/>
  <c r="J497" i="1"/>
  <c r="J489" i="1"/>
  <c r="J481" i="1"/>
  <c r="J473" i="1"/>
  <c r="J465" i="1"/>
  <c r="J457" i="1"/>
  <c r="J449" i="1"/>
  <c r="J441" i="1"/>
  <c r="J433" i="1"/>
  <c r="J425" i="1"/>
  <c r="J417" i="1"/>
  <c r="J409" i="1"/>
  <c r="J401" i="1"/>
  <c r="J393" i="1"/>
  <c r="J385" i="1"/>
  <c r="J377" i="1"/>
  <c r="J369" i="1"/>
  <c r="J361" i="1"/>
  <c r="J353" i="1"/>
  <c r="J345" i="1"/>
  <c r="J337" i="1"/>
  <c r="J329" i="1"/>
  <c r="J321" i="1"/>
  <c r="J313" i="1"/>
  <c r="J305" i="1"/>
  <c r="J297" i="1"/>
  <c r="J289" i="1"/>
  <c r="J281" i="1"/>
  <c r="J273" i="1"/>
  <c r="J265" i="1"/>
  <c r="J257" i="1"/>
  <c r="J249" i="1"/>
  <c r="J241" i="1"/>
  <c r="J233" i="1"/>
  <c r="J225" i="1"/>
  <c r="J217" i="1"/>
  <c r="J209" i="1"/>
  <c r="J201" i="1"/>
  <c r="J193" i="1"/>
  <c r="J184" i="1"/>
  <c r="J175" i="1"/>
  <c r="J166" i="1"/>
  <c r="J157" i="1"/>
  <c r="J147" i="1"/>
  <c r="J138" i="1"/>
  <c r="J129" i="1"/>
  <c r="J120" i="1"/>
  <c r="J111" i="1"/>
  <c r="J102" i="1"/>
  <c r="J91" i="1"/>
  <c r="J80" i="1"/>
  <c r="J70" i="1"/>
  <c r="J59" i="1"/>
  <c r="J48" i="1"/>
  <c r="J38" i="1"/>
  <c r="J27" i="1"/>
  <c r="J16" i="1"/>
  <c r="J8" i="1"/>
  <c r="J718" i="1"/>
  <c r="J710" i="1"/>
  <c r="J702" i="1"/>
  <c r="J694" i="1"/>
  <c r="J686" i="1"/>
  <c r="J678" i="1"/>
  <c r="J670" i="1"/>
  <c r="J662" i="1"/>
  <c r="J654" i="1"/>
  <c r="J646" i="1"/>
  <c r="J638" i="1"/>
  <c r="J630" i="1"/>
  <c r="J622" i="1"/>
  <c r="J614" i="1"/>
  <c r="J606" i="1"/>
  <c r="J598" i="1"/>
  <c r="J590" i="1"/>
  <c r="J582" i="1"/>
  <c r="J574" i="1"/>
  <c r="J566" i="1"/>
  <c r="J558" i="1"/>
  <c r="J550" i="1"/>
  <c r="J542" i="1"/>
  <c r="J534" i="1"/>
  <c r="J526" i="1"/>
  <c r="J518" i="1"/>
  <c r="J510" i="1"/>
  <c r="J502" i="1"/>
  <c r="J494" i="1"/>
  <c r="J486" i="1"/>
  <c r="J478" i="1"/>
  <c r="J470" i="1"/>
  <c r="J462" i="1"/>
  <c r="J454" i="1"/>
  <c r="J446" i="1"/>
  <c r="J438" i="1"/>
  <c r="J430" i="1"/>
  <c r="J422" i="1"/>
  <c r="J414" i="1"/>
  <c r="J406" i="1"/>
  <c r="J398" i="1"/>
  <c r="J390" i="1"/>
  <c r="J382" i="1"/>
  <c r="J374" i="1"/>
  <c r="J366" i="1"/>
  <c r="J358" i="1"/>
  <c r="J350" i="1"/>
  <c r="J342" i="1"/>
  <c r="J334" i="1"/>
  <c r="J326" i="1"/>
  <c r="J318" i="1"/>
  <c r="J310" i="1"/>
  <c r="J302" i="1"/>
  <c r="J294" i="1"/>
  <c r="J286" i="1"/>
  <c r="J278" i="1"/>
  <c r="J270" i="1"/>
  <c r="J262" i="1"/>
  <c r="J254" i="1"/>
  <c r="J246" i="1"/>
  <c r="J238" i="1"/>
  <c r="J230" i="1"/>
  <c r="J222" i="1"/>
  <c r="J214" i="1"/>
  <c r="J206" i="1"/>
  <c r="J198" i="1"/>
  <c r="J190" i="1"/>
  <c r="J181" i="1"/>
  <c r="J171" i="1"/>
  <c r="J162" i="1"/>
  <c r="J153" i="1"/>
  <c r="J144" i="1"/>
  <c r="J135" i="1"/>
  <c r="J126" i="1"/>
  <c r="J117" i="1"/>
  <c r="J107" i="1"/>
  <c r="J98" i="1"/>
  <c r="J87" i="1"/>
  <c r="J77" i="1"/>
  <c r="J66" i="1"/>
  <c r="J55" i="1"/>
  <c r="J45" i="1"/>
  <c r="J34" i="1"/>
  <c r="J23" i="1"/>
  <c r="J13" i="1"/>
  <c r="J717" i="1"/>
  <c r="J709" i="1"/>
  <c r="J701" i="1"/>
  <c r="J693" i="1"/>
  <c r="J685" i="1"/>
  <c r="J677" i="1"/>
  <c r="J669" i="1"/>
  <c r="J661" i="1"/>
  <c r="J653" i="1"/>
  <c r="J645" i="1"/>
  <c r="J637" i="1"/>
  <c r="J629" i="1"/>
  <c r="J621" i="1"/>
  <c r="J613" i="1"/>
  <c r="J605" i="1"/>
  <c r="J597" i="1"/>
  <c r="J589" i="1"/>
  <c r="J581" i="1"/>
  <c r="J573" i="1"/>
  <c r="J565" i="1"/>
  <c r="J557" i="1"/>
  <c r="J549" i="1"/>
  <c r="J541" i="1"/>
  <c r="J533" i="1"/>
  <c r="J525" i="1"/>
  <c r="J517" i="1"/>
  <c r="J509" i="1"/>
  <c r="J501" i="1"/>
  <c r="J493" i="1"/>
  <c r="J485" i="1"/>
  <c r="J477" i="1"/>
  <c r="J469" i="1"/>
  <c r="J461" i="1"/>
  <c r="J453" i="1"/>
  <c r="J445" i="1"/>
  <c r="J437" i="1"/>
  <c r="J429" i="1"/>
  <c r="J421" i="1"/>
  <c r="J413" i="1"/>
  <c r="J405" i="1"/>
  <c r="J397" i="1"/>
  <c r="J389" i="1"/>
  <c r="J381" i="1"/>
  <c r="J373" i="1"/>
  <c r="J365" i="1"/>
  <c r="J357" i="1"/>
  <c r="J349" i="1"/>
  <c r="J341" i="1"/>
  <c r="J333" i="1"/>
  <c r="J325" i="1"/>
  <c r="J317" i="1"/>
  <c r="J309" i="1"/>
  <c r="J301" i="1"/>
  <c r="J293" i="1"/>
  <c r="J285" i="1"/>
  <c r="J277" i="1"/>
  <c r="J269" i="1"/>
  <c r="J261" i="1"/>
  <c r="J253" i="1"/>
  <c r="J245" i="1"/>
  <c r="J237" i="1"/>
  <c r="J229" i="1"/>
  <c r="J221" i="1"/>
  <c r="J213" i="1"/>
  <c r="J205" i="1"/>
  <c r="J197" i="1"/>
  <c r="J189" i="1"/>
  <c r="J179" i="1"/>
  <c r="J170" i="1"/>
  <c r="J161" i="1"/>
  <c r="J152" i="1"/>
  <c r="J143" i="1"/>
  <c r="J134" i="1"/>
  <c r="J125" i="1"/>
  <c r="J115" i="1"/>
  <c r="J106" i="1"/>
  <c r="J96" i="1"/>
  <c r="J86" i="1"/>
  <c r="J75" i="1"/>
  <c r="J64" i="1"/>
  <c r="J54" i="1"/>
  <c r="J43" i="1"/>
  <c r="J32" i="1"/>
  <c r="J22" i="1"/>
  <c r="J12" i="1"/>
  <c r="J716" i="1"/>
  <c r="J708" i="1"/>
  <c r="J700" i="1"/>
  <c r="J692" i="1"/>
  <c r="J684" i="1"/>
  <c r="J676" i="1"/>
  <c r="J668" i="1"/>
  <c r="J660" i="1"/>
  <c r="J652" i="1"/>
  <c r="J644" i="1"/>
  <c r="J636" i="1"/>
  <c r="J628" i="1"/>
  <c r="J620" i="1"/>
  <c r="J612" i="1"/>
  <c r="J604" i="1"/>
  <c r="J596" i="1"/>
  <c r="J588" i="1"/>
  <c r="J580" i="1"/>
  <c r="J572" i="1"/>
  <c r="J564" i="1"/>
  <c r="J556" i="1"/>
  <c r="J548" i="1"/>
  <c r="J540" i="1"/>
  <c r="J532" i="1"/>
  <c r="J524" i="1"/>
  <c r="J516" i="1"/>
  <c r="J508" i="1"/>
  <c r="J500" i="1"/>
  <c r="J492" i="1"/>
  <c r="J484" i="1"/>
  <c r="J476" i="1"/>
  <c r="J468" i="1"/>
  <c r="J460" i="1"/>
  <c r="J452" i="1"/>
  <c r="J444" i="1"/>
  <c r="J436" i="1"/>
  <c r="J428" i="1"/>
  <c r="J420" i="1"/>
  <c r="J412" i="1"/>
  <c r="J404" i="1"/>
  <c r="J396" i="1"/>
  <c r="J388" i="1"/>
  <c r="J380" i="1"/>
  <c r="J372" i="1"/>
  <c r="J364" i="1"/>
  <c r="J356" i="1"/>
  <c r="J348" i="1"/>
  <c r="J340" i="1"/>
  <c r="J332" i="1"/>
  <c r="J324" i="1"/>
  <c r="J316" i="1"/>
  <c r="J308" i="1"/>
  <c r="J300" i="1"/>
  <c r="J292" i="1"/>
  <c r="J284" i="1"/>
  <c r="J276" i="1"/>
  <c r="J268" i="1"/>
  <c r="J260" i="1"/>
  <c r="J252" i="1"/>
  <c r="J244" i="1"/>
  <c r="J236" i="1"/>
  <c r="J228" i="1"/>
  <c r="J220" i="1"/>
  <c r="J212" i="1"/>
  <c r="J204" i="1"/>
  <c r="J196" i="1"/>
  <c r="J187" i="1"/>
  <c r="J178" i="1"/>
  <c r="J169" i="1"/>
  <c r="J160" i="1"/>
  <c r="J151" i="1"/>
  <c r="J142" i="1"/>
  <c r="J133" i="1"/>
  <c r="J123" i="1"/>
  <c r="J114" i="1"/>
  <c r="J105" i="1"/>
  <c r="J95" i="1"/>
  <c r="J85" i="1"/>
  <c r="J74" i="1"/>
  <c r="J63" i="1"/>
  <c r="J53" i="1"/>
  <c r="J42" i="1"/>
  <c r="J31" i="1"/>
  <c r="J21" i="1"/>
  <c r="J11" i="1"/>
  <c r="J715" i="1"/>
  <c r="J707" i="1"/>
  <c r="J699" i="1"/>
  <c r="J691" i="1"/>
  <c r="J683" i="1"/>
  <c r="J675" i="1"/>
  <c r="J667" i="1"/>
  <c r="J659" i="1"/>
  <c r="J651" i="1"/>
  <c r="J643" i="1"/>
  <c r="J635" i="1"/>
  <c r="J627" i="1"/>
  <c r="J619" i="1"/>
  <c r="J611" i="1"/>
  <c r="J603" i="1"/>
  <c r="J595" i="1"/>
  <c r="J587" i="1"/>
  <c r="J579" i="1"/>
  <c r="J571" i="1"/>
  <c r="J563" i="1"/>
  <c r="J555" i="1"/>
  <c r="J547" i="1"/>
  <c r="J539" i="1"/>
  <c r="J531" i="1"/>
  <c r="J523" i="1"/>
  <c r="J515" i="1"/>
  <c r="J507" i="1"/>
  <c r="J499" i="1"/>
  <c r="J491" i="1"/>
  <c r="J483" i="1"/>
  <c r="J475" i="1"/>
  <c r="J467" i="1"/>
  <c r="J459" i="1"/>
  <c r="J451" i="1"/>
  <c r="J443" i="1"/>
  <c r="J435" i="1"/>
  <c r="J427" i="1"/>
  <c r="J419" i="1"/>
  <c r="J411" i="1"/>
  <c r="J403" i="1"/>
  <c r="J395" i="1"/>
  <c r="J387" i="1"/>
  <c r="J379" i="1"/>
  <c r="J371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6" i="1"/>
  <c r="J177" i="1"/>
  <c r="J168" i="1"/>
  <c r="J159" i="1"/>
  <c r="J150" i="1"/>
  <c r="J141" i="1"/>
  <c r="J131" i="1"/>
  <c r="J122" i="1"/>
  <c r="J113" i="1"/>
  <c r="J104" i="1"/>
  <c r="J94" i="1"/>
  <c r="J83" i="1"/>
  <c r="J72" i="1"/>
  <c r="J62" i="1"/>
  <c r="J51" i="1"/>
  <c r="J40" i="1"/>
  <c r="J30" i="1"/>
  <c r="J19" i="1"/>
  <c r="J714" i="1"/>
  <c r="J706" i="1"/>
  <c r="J698" i="1"/>
  <c r="J690" i="1"/>
  <c r="J682" i="1"/>
  <c r="J674" i="1"/>
  <c r="J666" i="1"/>
  <c r="J658" i="1"/>
  <c r="J650" i="1"/>
  <c r="J642" i="1"/>
  <c r="J634" i="1"/>
  <c r="J626" i="1"/>
  <c r="J618" i="1"/>
  <c r="J610" i="1"/>
  <c r="J602" i="1"/>
  <c r="J594" i="1"/>
  <c r="J586" i="1"/>
  <c r="J578" i="1"/>
  <c r="J570" i="1"/>
  <c r="J562" i="1"/>
  <c r="J554" i="1"/>
  <c r="J546" i="1"/>
  <c r="J538" i="1"/>
  <c r="J530" i="1"/>
  <c r="J522" i="1"/>
  <c r="J514" i="1"/>
  <c r="J506" i="1"/>
  <c r="J498" i="1"/>
  <c r="J490" i="1"/>
  <c r="J482" i="1"/>
  <c r="J474" i="1"/>
  <c r="J466" i="1"/>
  <c r="J458" i="1"/>
  <c r="J450" i="1"/>
  <c r="J442" i="1"/>
  <c r="J434" i="1"/>
  <c r="J426" i="1"/>
  <c r="J418" i="1"/>
  <c r="J410" i="1"/>
  <c r="J402" i="1"/>
  <c r="J394" i="1"/>
  <c r="J386" i="1"/>
  <c r="J378" i="1"/>
  <c r="J370" i="1"/>
  <c r="J362" i="1"/>
  <c r="J354" i="1"/>
  <c r="J346" i="1"/>
  <c r="J338" i="1"/>
  <c r="J330" i="1"/>
  <c r="J322" i="1"/>
  <c r="J314" i="1"/>
  <c r="J306" i="1"/>
  <c r="J298" i="1"/>
  <c r="J290" i="1"/>
  <c r="J282" i="1"/>
  <c r="J274" i="1"/>
  <c r="J266" i="1"/>
  <c r="J258" i="1"/>
  <c r="J250" i="1"/>
  <c r="J242" i="1"/>
  <c r="J234" i="1"/>
  <c r="J226" i="1"/>
  <c r="J218" i="1"/>
  <c r="J210" i="1"/>
  <c r="J202" i="1"/>
  <c r="J194" i="1"/>
  <c r="J185" i="1"/>
  <c r="J176" i="1"/>
  <c r="J167" i="1"/>
  <c r="J158" i="1"/>
  <c r="J149" i="1"/>
  <c r="J139" i="1"/>
  <c r="J130" i="1"/>
  <c r="J121" i="1"/>
  <c r="J112" i="1"/>
  <c r="J103" i="1"/>
  <c r="J93" i="1"/>
  <c r="J82" i="1"/>
  <c r="J71" i="1"/>
  <c r="J61" i="1"/>
  <c r="J50" i="1"/>
  <c r="J39" i="1"/>
  <c r="J29" i="1"/>
  <c r="J18" i="1"/>
  <c r="J9" i="1"/>
  <c r="J188" i="1"/>
  <c r="J180" i="1"/>
  <c r="J172" i="1"/>
  <c r="J164" i="1"/>
  <c r="J156" i="1"/>
  <c r="J148" i="1"/>
  <c r="J140" i="1"/>
  <c r="J132" i="1"/>
  <c r="J124" i="1"/>
  <c r="J116" i="1"/>
  <c r="J108" i="1"/>
  <c r="J100" i="1"/>
  <c r="J92" i="1"/>
  <c r="J84" i="1"/>
  <c r="J76" i="1"/>
  <c r="J68" i="1"/>
  <c r="J60" i="1"/>
  <c r="J52" i="1"/>
  <c r="J44" i="1"/>
  <c r="J36" i="1"/>
  <c r="J28" i="1"/>
  <c r="J20" i="1"/>
  <c r="J14" i="1"/>
  <c r="J10" i="1"/>
  <c r="J97" i="1"/>
  <c r="J89" i="1"/>
  <c r="J81" i="1"/>
  <c r="J73" i="1"/>
  <c r="J65" i="1"/>
  <c r="J57" i="1"/>
  <c r="J49" i="1"/>
  <c r="J41" i="1"/>
  <c r="J33" i="1"/>
  <c r="J25" i="1"/>
  <c r="G22" i="3"/>
  <c r="F22" i="3"/>
  <c r="E22" i="3"/>
  <c r="H36" i="3"/>
  <c r="G36" i="3"/>
  <c r="I36" i="3"/>
  <c r="H33" i="3"/>
  <c r="F36" i="3"/>
  <c r="E20" i="3"/>
  <c r="G33" i="3"/>
  <c r="F20" i="3"/>
  <c r="F33" i="3"/>
  <c r="I33" i="3"/>
  <c r="B11" i="3"/>
  <c r="J33" i="3"/>
  <c r="E33" i="3"/>
  <c r="K33" i="3"/>
  <c r="G20" i="3"/>
  <c r="J1602" i="1"/>
  <c r="J1938" i="1"/>
  <c r="J1107" i="1"/>
  <c r="J766" i="1"/>
  <c r="J1611" i="1"/>
  <c r="J1942" i="1"/>
  <c r="J1994" i="1"/>
  <c r="J1955" i="1"/>
  <c r="J1904" i="1"/>
  <c r="J1842" i="1"/>
  <c r="J1816" i="1"/>
  <c r="J1784" i="1"/>
  <c r="J1675" i="1"/>
  <c r="J1544" i="1"/>
  <c r="J1371" i="1"/>
  <c r="J1149" i="1"/>
  <c r="J1039" i="1"/>
  <c r="J796" i="1"/>
  <c r="J567" i="1"/>
  <c r="J805" i="1"/>
  <c r="J911" i="1"/>
  <c r="J985" i="1"/>
  <c r="J1061" i="1"/>
  <c r="J1162" i="1"/>
  <c r="J1253" i="1"/>
  <c r="J1342" i="1"/>
  <c r="J1390" i="1"/>
  <c r="J1800" i="1"/>
  <c r="J1826" i="1"/>
  <c r="J1850" i="1"/>
  <c r="J1866" i="1"/>
  <c r="J1894" i="1"/>
  <c r="J1990" i="1"/>
  <c r="J1999" i="1"/>
  <c r="J2014" i="1"/>
  <c r="J672" i="1"/>
  <c r="J820" i="1"/>
  <c r="J939" i="1"/>
  <c r="J1034" i="1"/>
  <c r="J1089" i="1"/>
  <c r="J1180" i="1"/>
  <c r="J1259" i="1"/>
  <c r="J1347" i="1"/>
  <c r="J1435" i="1"/>
  <c r="J1786" i="1"/>
  <c r="J1810" i="1"/>
  <c r="J1830" i="1"/>
  <c r="J1856" i="1"/>
  <c r="J1878" i="1"/>
  <c r="J1896" i="1"/>
  <c r="J1958" i="1"/>
  <c r="J1992" i="1"/>
  <c r="J2003" i="1"/>
  <c r="J2015" i="1"/>
  <c r="J1967" i="1"/>
  <c r="J1846" i="1"/>
  <c r="J1707" i="1"/>
  <c r="J1510" i="1"/>
  <c r="J1113" i="1"/>
  <c r="J319" i="1"/>
  <c r="J1566" i="1"/>
  <c r="J1207" i="1"/>
  <c r="J755" i="1"/>
  <c r="J1982" i="1"/>
  <c r="J1872" i="1"/>
  <c r="J1736" i="1"/>
  <c r="J1558" i="1"/>
  <c r="J1198" i="1"/>
  <c r="J740" i="1"/>
  <c r="J869" i="1"/>
  <c r="J1646" i="1"/>
  <c r="J1960" i="1"/>
  <c r="J906" i="1"/>
  <c r="J1656" i="1"/>
  <c r="J2010" i="1"/>
  <c r="J1993" i="1"/>
  <c r="J1974" i="1"/>
  <c r="J1864" i="1"/>
  <c r="J1834" i="1"/>
  <c r="J1710" i="1"/>
  <c r="J1586" i="1"/>
  <c r="J1244" i="1"/>
  <c r="J1134" i="1"/>
  <c r="J857" i="1"/>
  <c r="J695" i="1"/>
  <c r="J1395" i="1"/>
  <c r="J1840" i="1"/>
  <c r="J1326" i="1"/>
  <c r="J1414" i="1"/>
  <c r="J1987" i="1"/>
  <c r="J416" i="1"/>
  <c r="J1971" i="1"/>
  <c r="J1950" i="1"/>
  <c r="J1928" i="1"/>
  <c r="J1766" i="1"/>
  <c r="J1738" i="1"/>
  <c r="J1698" i="1"/>
  <c r="J1666" i="1"/>
  <c r="J1624" i="1"/>
  <c r="J1579" i="1"/>
  <c r="J1536" i="1"/>
  <c r="J1438" i="1"/>
  <c r="J988" i="1"/>
  <c r="J1694" i="1"/>
  <c r="J887" i="1"/>
  <c r="J1015" i="1"/>
  <c r="J1880" i="1"/>
  <c r="J2009" i="1"/>
  <c r="J1970" i="1"/>
  <c r="J1922" i="1"/>
  <c r="J1890" i="1"/>
  <c r="J1862" i="1"/>
  <c r="J1794" i="1"/>
  <c r="J1734" i="1"/>
  <c r="J1622" i="1"/>
  <c r="J1295" i="1"/>
  <c r="J1186" i="1"/>
  <c r="J961" i="1"/>
  <c r="J838" i="1"/>
  <c r="D33" i="3"/>
  <c r="C33" i="3"/>
</calcChain>
</file>

<file path=xl/sharedStrings.xml><?xml version="1.0" encoding="utf-8"?>
<sst xmlns="http://schemas.openxmlformats.org/spreadsheetml/2006/main" count="195" uniqueCount="94">
  <si>
    <t>Intensity</t>
  </si>
  <si>
    <t>Percentage</t>
  </si>
  <si>
    <t>Max Intensity:</t>
  </si>
  <si>
    <t>Native Control</t>
  </si>
  <si>
    <t>Non-deuterated Soluble</t>
  </si>
  <si>
    <t>Non-deuterated Ibs</t>
  </si>
  <si>
    <t>Deuterated t0</t>
  </si>
  <si>
    <t>Folding 20 sec</t>
  </si>
  <si>
    <t>Folding 40 sec</t>
  </si>
  <si>
    <t>Folding 60 sec</t>
  </si>
  <si>
    <t>Folding 10 min</t>
  </si>
  <si>
    <t>Folding 15 min</t>
  </si>
  <si>
    <t>Folding 20 min</t>
  </si>
  <si>
    <t>Folding 30 min</t>
  </si>
  <si>
    <t>Protein Profile</t>
  </si>
  <si>
    <t>Protein sample:</t>
  </si>
  <si>
    <t>Program</t>
  </si>
  <si>
    <t>MW - theoretical D uptake</t>
  </si>
  <si>
    <t># Residues:</t>
  </si>
  <si>
    <t>&gt; D takeup possible</t>
  </si>
  <si>
    <t>(- prolines)</t>
  </si>
  <si>
    <r>
      <t>&gt; 95,53% D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O</t>
    </r>
  </si>
  <si>
    <t>Theo/Prac uptake</t>
  </si>
  <si>
    <t>Manual (EsiProt Bioprocess)</t>
  </si>
  <si>
    <t>Charge: Z=(m/z2)/(m/z1-m/z2)</t>
  </si>
  <si>
    <t>Molecular Weight: M=((m/z1)-1)*z</t>
  </si>
  <si>
    <t>Folding</t>
  </si>
  <si>
    <t>Controls</t>
  </si>
  <si>
    <t>Description:</t>
  </si>
  <si>
    <t>Non-deut Sol</t>
  </si>
  <si>
    <t>Fully Deuterated</t>
  </si>
  <si>
    <t>t0</t>
  </si>
  <si>
    <t>/</t>
  </si>
  <si>
    <t>Mass:</t>
  </si>
  <si>
    <t>20 sec</t>
  </si>
  <si>
    <t># Da uptake:</t>
  </si>
  <si>
    <t>40 sec</t>
  </si>
  <si>
    <t>%  Relative D uptake:</t>
  </si>
  <si>
    <t>60 sec</t>
  </si>
  <si>
    <t>5 min</t>
  </si>
  <si>
    <t>15 min</t>
  </si>
  <si>
    <t>20 min</t>
  </si>
  <si>
    <t>30 min</t>
  </si>
  <si>
    <t>1 hour</t>
  </si>
  <si>
    <t>Folding 1h</t>
  </si>
  <si>
    <t>Folding 5 min</t>
  </si>
  <si>
    <t>Δm(D-H)</t>
  </si>
  <si>
    <t>Deuterium</t>
  </si>
  <si>
    <t>% D uptake</t>
  </si>
  <si>
    <t>% Back exchange</t>
  </si>
  <si>
    <t>LC Retention: 1.91-1.94 min</t>
  </si>
  <si>
    <t>1st population</t>
  </si>
  <si>
    <t>2nd population</t>
  </si>
  <si>
    <t>3rd population</t>
  </si>
  <si>
    <t>Remarks</t>
  </si>
  <si>
    <t>Folding time</t>
  </si>
  <si>
    <t>20sec</t>
  </si>
  <si>
    <t>1min</t>
  </si>
  <si>
    <t>5min</t>
  </si>
  <si>
    <t>15min</t>
  </si>
  <si>
    <t>20min</t>
  </si>
  <si>
    <t>30min</t>
  </si>
  <si>
    <t>1h</t>
  </si>
  <si>
    <t>Native state</t>
  </si>
  <si>
    <t>% D-uptake</t>
  </si>
  <si>
    <t>D uptake</t>
  </si>
  <si>
    <t>Potas+</t>
  </si>
  <si>
    <t>790-815</t>
  </si>
  <si>
    <t xml:space="preserve">Fully deuterated 1h </t>
  </si>
  <si>
    <t>10 min</t>
  </si>
  <si>
    <t>Modification</t>
  </si>
  <si>
    <t>Folded</t>
  </si>
  <si>
    <t>Bwt_G1710</t>
  </si>
  <si>
    <t>Bwt_0410_nd Sol</t>
  </si>
  <si>
    <t>Modifcation</t>
  </si>
  <si>
    <t>MaxEnt1 (not peformed)</t>
  </si>
  <si>
    <t>Adduct Overlap:</t>
  </si>
  <si>
    <t>sol to Sol&gt;Urea</t>
  </si>
  <si>
    <t>m/z range</t>
  </si>
  <si>
    <t>m/z value</t>
  </si>
  <si>
    <t>Comparisson m/z peak of native vs folded protein</t>
  </si>
  <si>
    <t>m/z</t>
  </si>
  <si>
    <t>Deuterium Uptake Calculations (Example)</t>
  </si>
  <si>
    <r>
      <t>m</t>
    </r>
    <r>
      <rPr>
        <vertAlign val="subscript"/>
        <sz val="11"/>
        <color theme="1"/>
        <rFont val="Calibri"/>
        <family val="2"/>
        <scheme val="minor"/>
      </rPr>
      <t>H</t>
    </r>
  </si>
  <si>
    <r>
      <t>m</t>
    </r>
    <r>
      <rPr>
        <vertAlign val="subscript"/>
        <sz val="11"/>
        <color theme="1"/>
        <rFont val="Calibri"/>
        <family val="2"/>
        <scheme val="minor"/>
      </rPr>
      <t>D</t>
    </r>
  </si>
  <si>
    <t>Mutations</t>
  </si>
  <si>
    <r>
      <rPr>
        <b/>
        <sz val="11"/>
        <color theme="1"/>
        <rFont val="Calibri"/>
        <family val="2"/>
        <scheme val="minor"/>
      </rPr>
      <t xml:space="preserve">PpiB WT </t>
    </r>
    <r>
      <rPr>
        <sz val="11"/>
        <color theme="1"/>
        <rFont val="Calibri"/>
        <family val="2"/>
        <scheme val="minor"/>
      </rPr>
      <t>-His tag in 25mM KCl; 25 mM Tris-HCl pH 8.0</t>
    </r>
  </si>
  <si>
    <t>major population</t>
  </si>
  <si>
    <t>Example PpiB 4°C</t>
  </si>
  <si>
    <r>
      <rPr>
        <b/>
        <sz val="11"/>
        <color theme="1"/>
        <rFont val="Calibri"/>
        <family val="2"/>
        <scheme val="minor"/>
      </rPr>
      <t>PpiB WT</t>
    </r>
    <r>
      <rPr>
        <sz val="11"/>
        <color theme="1"/>
        <rFont val="Calibri"/>
        <family val="2"/>
        <scheme val="minor"/>
      </rPr>
      <t>-His tag in 25mM KCl; 25 mM Tris-HCl pH 8.0</t>
    </r>
  </si>
  <si>
    <t>(165 + 1 + 6)</t>
  </si>
  <si>
    <t>Modifications and adducts</t>
  </si>
  <si>
    <t>File name</t>
  </si>
  <si>
    <t>Graph Stack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</si>
</sst>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"/>
    <numFmt numFmtId="165" formatCode="#,##0.000000"/>
    <numFmt numFmtId="166" formatCode="0.0000"/>
    <numFmt numFmtId="167" formatCode="#,##0.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8">
    <xf numFmtId="0" fontId="0" fillId="0" borderId="0" xfId="0"/>
    <xf numFmtId="11" fontId="0" fillId="0" borderId="0" xfId="0" applyNumberFormat="1"/>
    <xf numFmtId="10" fontId="0" fillId="0" borderId="0" xfId="1" applyNumberFormat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4" fillId="0" borderId="0" xfId="0" applyFont="1" applyBorder="1"/>
    <xf numFmtId="0" fontId="0" fillId="0" borderId="0" xfId="0" applyFont="1"/>
    <xf numFmtId="2" fontId="0" fillId="0" borderId="0" xfId="0" applyNumberFormat="1" applyFont="1"/>
    <xf numFmtId="0" fontId="2" fillId="0" borderId="0" xfId="0" applyFont="1"/>
    <xf numFmtId="2" fontId="2" fillId="0" borderId="0" xfId="0" applyNumberFormat="1" applyFont="1"/>
    <xf numFmtId="0" fontId="0" fillId="0" borderId="0" xfId="0" applyFill="1"/>
    <xf numFmtId="0" fontId="3" fillId="3" borderId="0" xfId="0" applyFont="1" applyFill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/>
    <xf numFmtId="10" fontId="10" fillId="0" borderId="0" xfId="0" applyNumberFormat="1" applyFont="1"/>
    <xf numFmtId="10" fontId="0" fillId="0" borderId="0" xfId="1" applyNumberFormat="1" applyFont="1" applyBorder="1" applyAlignment="1">
      <alignment horizontal="center"/>
    </xf>
    <xf numFmtId="0" fontId="0" fillId="0" borderId="0" xfId="0" applyFill="1" applyBorder="1" applyAlignment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ont="1" applyFill="1" applyBorder="1"/>
    <xf numFmtId="10" fontId="0" fillId="0" borderId="0" xfId="1" applyNumberFormat="1" applyFont="1" applyFill="1" applyBorder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Border="1"/>
    <xf numFmtId="9" fontId="0" fillId="0" borderId="0" xfId="1" applyFont="1"/>
    <xf numFmtId="0" fontId="1" fillId="0" borderId="0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Fill="1"/>
    <xf numFmtId="165" fontId="0" fillId="0" borderId="0" xfId="0" applyNumberFormat="1" applyFill="1"/>
    <xf numFmtId="0" fontId="0" fillId="0" borderId="0" xfId="1" applyNumberFormat="1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 wrapText="1"/>
    </xf>
    <xf numFmtId="11" fontId="2" fillId="0" borderId="0" xfId="1" applyNumberFormat="1" applyFont="1" applyBorder="1" applyAlignment="1">
      <alignment horizontal="center"/>
    </xf>
    <xf numFmtId="11" fontId="10" fillId="0" borderId="0" xfId="1" applyNumberFormat="1" applyFont="1" applyBorder="1" applyAlignment="1">
      <alignment horizontal="center"/>
    </xf>
    <xf numFmtId="2" fontId="1" fillId="0" borderId="4" xfId="1" applyNumberFormat="1" applyFont="1" applyBorder="1" applyAlignment="1">
      <alignment horizontal="center"/>
    </xf>
    <xf numFmtId="0" fontId="10" fillId="0" borderId="8" xfId="1" applyNumberFormat="1" applyFont="1" applyBorder="1" applyAlignment="1">
      <alignment horizontal="center"/>
    </xf>
    <xf numFmtId="2" fontId="1" fillId="0" borderId="11" xfId="1" applyNumberFormat="1" applyFont="1" applyBorder="1" applyAlignment="1">
      <alignment horizontal="center"/>
    </xf>
    <xf numFmtId="0" fontId="10" fillId="0" borderId="12" xfId="1" applyNumberFormat="1" applyFon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0" fillId="0" borderId="8" xfId="0" applyBorder="1" applyAlignment="1">
      <alignment horizontal="center"/>
    </xf>
    <xf numFmtId="10" fontId="1" fillId="0" borderId="8" xfId="1" applyNumberFormat="1" applyFont="1" applyBorder="1" applyAlignment="1">
      <alignment horizontal="center"/>
    </xf>
    <xf numFmtId="10" fontId="1" fillId="0" borderId="12" xfId="1" applyNumberFormat="1" applyFont="1" applyBorder="1" applyAlignment="1">
      <alignment horizontal="center"/>
    </xf>
    <xf numFmtId="10" fontId="1" fillId="0" borderId="9" xfId="1" applyNumberFormat="1" applyFont="1" applyBorder="1" applyAlignment="1">
      <alignment horizontal="center"/>
    </xf>
    <xf numFmtId="0" fontId="2" fillId="0" borderId="10" xfId="1" applyNumberFormat="1" applyFont="1" applyBorder="1" applyAlignment="1">
      <alignment horizontal="center"/>
    </xf>
    <xf numFmtId="0" fontId="2" fillId="0" borderId="5" xfId="1" applyNumberFormat="1" applyFont="1" applyBorder="1" applyAlignment="1">
      <alignment horizontal="center"/>
    </xf>
    <xf numFmtId="11" fontId="0" fillId="0" borderId="0" xfId="0" applyNumberFormat="1" applyFont="1" applyBorder="1"/>
    <xf numFmtId="11" fontId="10" fillId="0" borderId="0" xfId="0" applyNumberFormat="1" applyFont="1" applyBorder="1"/>
    <xf numFmtId="2" fontId="10" fillId="0" borderId="11" xfId="0" applyNumberFormat="1" applyFont="1" applyBorder="1" applyAlignment="1">
      <alignment horizontal="center"/>
    </xf>
    <xf numFmtId="10" fontId="10" fillId="0" borderId="12" xfId="1" applyNumberFormat="1" applyFont="1" applyBorder="1" applyAlignment="1">
      <alignment horizontal="center"/>
    </xf>
    <xf numFmtId="10" fontId="10" fillId="0" borderId="8" xfId="1" applyNumberFormat="1" applyFont="1" applyBorder="1" applyAlignment="1">
      <alignment horizontal="center"/>
    </xf>
    <xf numFmtId="0" fontId="10" fillId="0" borderId="10" xfId="0" applyFont="1" applyBorder="1" applyAlignment="1">
      <alignment horizontal="center" wrapText="1"/>
    </xf>
    <xf numFmtId="0" fontId="10" fillId="0" borderId="5" xfId="0" applyFont="1" applyBorder="1" applyAlignment="1">
      <alignment horizontal="center"/>
    </xf>
    <xf numFmtId="0" fontId="10" fillId="0" borderId="10" xfId="0" applyFont="1" applyBorder="1" applyAlignment="1">
      <alignment horizontal="center"/>
    </xf>
    <xf numFmtId="164" fontId="10" fillId="0" borderId="10" xfId="0" applyNumberFormat="1" applyFont="1" applyFill="1" applyBorder="1" applyAlignment="1">
      <alignment horizontal="center"/>
    </xf>
    <xf numFmtId="164" fontId="10" fillId="0" borderId="6" xfId="0" applyNumberFormat="1" applyFont="1" applyFill="1" applyBorder="1" applyAlignment="1">
      <alignment horizontal="center"/>
    </xf>
    <xf numFmtId="0" fontId="0" fillId="0" borderId="0" xfId="0" applyFont="1" applyAlignment="1">
      <alignment horizontal="left" wrapText="1"/>
    </xf>
    <xf numFmtId="0" fontId="0" fillId="0" borderId="11" xfId="0" applyFill="1" applyBorder="1"/>
    <xf numFmtId="0" fontId="10" fillId="0" borderId="10" xfId="0" applyFont="1" applyFill="1" applyBorder="1" applyAlignment="1">
      <alignment horizontal="center" wrapText="1"/>
    </xf>
    <xf numFmtId="0" fontId="10" fillId="0" borderId="12" xfId="1" applyNumberFormat="1" applyFont="1" applyFill="1" applyBorder="1" applyAlignment="1">
      <alignment horizontal="center"/>
    </xf>
    <xf numFmtId="11" fontId="9" fillId="0" borderId="0" xfId="1" applyNumberFormat="1" applyFont="1" applyBorder="1" applyAlignment="1">
      <alignment horizontal="center"/>
    </xf>
    <xf numFmtId="11" fontId="11" fillId="0" borderId="0" xfId="0" applyNumberFormat="1" applyFont="1" applyAlignment="1">
      <alignment horizontal="center"/>
    </xf>
    <xf numFmtId="11" fontId="8" fillId="0" borderId="0" xfId="1" applyNumberFormat="1" applyFont="1" applyBorder="1" applyAlignment="1">
      <alignment horizontal="center"/>
    </xf>
    <xf numFmtId="0" fontId="5" fillId="0" borderId="0" xfId="0" applyFont="1" applyBorder="1" applyAlignment="1"/>
    <xf numFmtId="10" fontId="10" fillId="0" borderId="12" xfId="1" applyNumberFormat="1" applyFont="1" applyFill="1" applyBorder="1" applyAlignment="1">
      <alignment horizontal="center"/>
    </xf>
    <xf numFmtId="0" fontId="0" fillId="0" borderId="7" xfId="0" applyFill="1" applyBorder="1"/>
    <xf numFmtId="0" fontId="9" fillId="0" borderId="10" xfId="0" applyFont="1" applyFill="1" applyBorder="1" applyAlignment="1">
      <alignment horizontal="center"/>
    </xf>
    <xf numFmtId="0" fontId="10" fillId="0" borderId="5" xfId="0" applyFont="1" applyFill="1" applyBorder="1" applyAlignment="1">
      <alignment horizontal="center" wrapText="1"/>
    </xf>
    <xf numFmtId="0" fontId="2" fillId="0" borderId="0" xfId="1" applyNumberFormat="1" applyFont="1" applyBorder="1" applyAlignment="1">
      <alignment horizontal="center"/>
    </xf>
    <xf numFmtId="166" fontId="0" fillId="0" borderId="0" xfId="0" applyNumberFormat="1"/>
    <xf numFmtId="0" fontId="10" fillId="0" borderId="10" xfId="0" applyFont="1" applyFill="1" applyBorder="1" applyAlignment="1">
      <alignment horizontal="center"/>
    </xf>
    <xf numFmtId="0" fontId="11" fillId="0" borderId="10" xfId="0" applyFont="1" applyFill="1" applyBorder="1" applyAlignment="1">
      <alignment horizontal="center"/>
    </xf>
    <xf numFmtId="2" fontId="12" fillId="0" borderId="11" xfId="0" applyNumberFormat="1" applyFont="1" applyBorder="1" applyAlignment="1">
      <alignment horizontal="center"/>
    </xf>
    <xf numFmtId="10" fontId="12" fillId="0" borderId="12" xfId="1" applyNumberFormat="1" applyFont="1" applyFill="1" applyBorder="1" applyAlignment="1">
      <alignment horizontal="center"/>
    </xf>
    <xf numFmtId="166" fontId="0" fillId="0" borderId="0" xfId="1" applyNumberFormat="1" applyFont="1"/>
    <xf numFmtId="0" fontId="2" fillId="0" borderId="10" xfId="0" applyFont="1" applyFill="1" applyBorder="1" applyAlignment="1">
      <alignment horizontal="center"/>
    </xf>
    <xf numFmtId="0" fontId="13" fillId="0" borderId="14" xfId="0" applyFont="1" applyFill="1" applyBorder="1" applyAlignment="1">
      <alignment horizontal="center"/>
    </xf>
    <xf numFmtId="0" fontId="2" fillId="0" borderId="14" xfId="0" applyFont="1" applyFill="1" applyBorder="1" applyAlignment="1">
      <alignment horizontal="center"/>
    </xf>
    <xf numFmtId="0" fontId="13" fillId="0" borderId="10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10" fontId="0" fillId="4" borderId="11" xfId="1" applyNumberFormat="1" applyFont="1" applyFill="1" applyBorder="1" applyAlignment="1">
      <alignment horizontal="center"/>
    </xf>
    <xf numFmtId="10" fontId="0" fillId="4" borderId="0" xfId="1" applyNumberFormat="1" applyFont="1" applyFill="1" applyAlignment="1">
      <alignment horizontal="center"/>
    </xf>
    <xf numFmtId="10" fontId="0" fillId="0" borderId="11" xfId="1" applyNumberFormat="1" applyFont="1" applyBorder="1" applyAlignment="1">
      <alignment horizontal="center"/>
    </xf>
    <xf numFmtId="10" fontId="0" fillId="0" borderId="7" xfId="1" applyNumberFormat="1" applyFont="1" applyFill="1" applyBorder="1" applyAlignment="1">
      <alignment horizontal="center"/>
    </xf>
    <xf numFmtId="10" fontId="0" fillId="0" borderId="11" xfId="1" applyNumberFormat="1" applyFont="1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10" fontId="0" fillId="0" borderId="12" xfId="1" applyNumberFormat="1" applyFont="1" applyFill="1" applyBorder="1" applyAlignment="1">
      <alignment horizontal="center"/>
    </xf>
    <xf numFmtId="10" fontId="0" fillId="0" borderId="13" xfId="1" applyNumberFormat="1" applyFont="1" applyFill="1" applyBorder="1" applyAlignment="1">
      <alignment horizontal="center"/>
    </xf>
    <xf numFmtId="10" fontId="0" fillId="4" borderId="12" xfId="1" applyNumberFormat="1" applyFont="1" applyFill="1" applyBorder="1" applyAlignment="1">
      <alignment horizontal="center"/>
    </xf>
    <xf numFmtId="10" fontId="0" fillId="4" borderId="13" xfId="1" applyNumberFormat="1" applyFont="1" applyFill="1" applyBorder="1" applyAlignment="1">
      <alignment horizontal="center"/>
    </xf>
    <xf numFmtId="9" fontId="0" fillId="0" borderId="0" xfId="0" applyNumberFormat="1" applyFill="1" applyAlignment="1">
      <alignment horizontal="left"/>
    </xf>
    <xf numFmtId="2" fontId="10" fillId="0" borderId="0" xfId="0" applyNumberFormat="1" applyFont="1" applyFill="1"/>
    <xf numFmtId="0" fontId="0" fillId="0" borderId="0" xfId="0" applyFont="1" applyAlignment="1">
      <alignment horizontal="left" wrapText="1"/>
    </xf>
    <xf numFmtId="0" fontId="0" fillId="0" borderId="0" xfId="0" applyAlignment="1">
      <alignment horizontal="center" wrapText="1"/>
    </xf>
    <xf numFmtId="0" fontId="5" fillId="0" borderId="15" xfId="0" applyFont="1" applyBorder="1" applyAlignment="1">
      <alignment horizontal="center"/>
    </xf>
    <xf numFmtId="0" fontId="11" fillId="0" borderId="5" xfId="1" applyNumberFormat="1" applyFont="1" applyFill="1" applyBorder="1" applyAlignment="1">
      <alignment horizontal="center"/>
    </xf>
    <xf numFmtId="2" fontId="12" fillId="0" borderId="4" xfId="1" applyNumberFormat="1" applyFont="1" applyFill="1" applyBorder="1" applyAlignment="1">
      <alignment horizontal="center"/>
    </xf>
    <xf numFmtId="0" fontId="12" fillId="0" borderId="8" xfId="1" applyNumberFormat="1" applyFont="1" applyFill="1" applyBorder="1" applyAlignment="1">
      <alignment horizontal="center"/>
    </xf>
    <xf numFmtId="0" fontId="12" fillId="0" borderId="12" xfId="1" applyNumberFormat="1" applyFont="1" applyFill="1" applyBorder="1" applyAlignment="1">
      <alignment horizontal="center"/>
    </xf>
    <xf numFmtId="0" fontId="11" fillId="0" borderId="5" xfId="1" applyNumberFormat="1" applyFont="1" applyBorder="1" applyAlignment="1">
      <alignment horizontal="center"/>
    </xf>
    <xf numFmtId="0" fontId="11" fillId="0" borderId="10" xfId="1" applyNumberFormat="1" applyFont="1" applyFill="1" applyBorder="1" applyAlignment="1">
      <alignment horizontal="center"/>
    </xf>
    <xf numFmtId="2" fontId="12" fillId="0" borderId="11" xfId="1" applyNumberFormat="1" applyFont="1" applyFill="1" applyBorder="1" applyAlignment="1">
      <alignment horizontal="center"/>
    </xf>
    <xf numFmtId="0" fontId="11" fillId="0" borderId="6" xfId="1" applyNumberFormat="1" applyFont="1" applyFill="1" applyBorder="1" applyAlignment="1">
      <alignment horizontal="center"/>
    </xf>
    <xf numFmtId="2" fontId="12" fillId="0" borderId="7" xfId="1" applyNumberFormat="1" applyFont="1" applyFill="1" applyBorder="1" applyAlignment="1">
      <alignment horizontal="center"/>
    </xf>
    <xf numFmtId="0" fontId="11" fillId="0" borderId="0" xfId="1" applyNumberFormat="1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9" fillId="5" borderId="10" xfId="0" applyFont="1" applyFill="1" applyBorder="1" applyAlignment="1">
      <alignment horizontal="center"/>
    </xf>
    <xf numFmtId="2" fontId="10" fillId="5" borderId="11" xfId="0" applyNumberFormat="1" applyFont="1" applyFill="1" applyBorder="1" applyAlignment="1">
      <alignment horizontal="center"/>
    </xf>
    <xf numFmtId="10" fontId="10" fillId="5" borderId="12" xfId="1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0" fontId="0" fillId="0" borderId="0" xfId="1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left" vertical="top"/>
    </xf>
    <xf numFmtId="0" fontId="2" fillId="0" borderId="0" xfId="0" applyFont="1" applyAlignment="1"/>
    <xf numFmtId="0" fontId="0" fillId="0" borderId="0" xfId="0" applyFont="1" applyAlignment="1">
      <alignment horizontal="left" wrapText="1"/>
    </xf>
    <xf numFmtId="0" fontId="0" fillId="0" borderId="0" xfId="0" applyAlignment="1">
      <alignment horizontal="left" vertical="top" wrapText="1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5" fillId="0" borderId="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7" fillId="2" borderId="0" xfId="0" applyFont="1" applyFill="1" applyAlignment="1">
      <alignment horizontal="center"/>
    </xf>
    <xf numFmtId="0" fontId="11" fillId="0" borderId="1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4" fontId="2" fillId="0" borderId="15" xfId="0" applyNumberFormat="1" applyFont="1" applyBorder="1" applyAlignment="1">
      <alignment horizontal="center"/>
    </xf>
    <xf numFmtId="0" fontId="5" fillId="0" borderId="15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2" fillId="5" borderId="1" xfId="0" applyFont="1" applyFill="1" applyBorder="1" applyAlignment="1">
      <alignment horizontal="center" wrapText="1"/>
    </xf>
    <xf numFmtId="0" fontId="2" fillId="5" borderId="2" xfId="0" applyFont="1" applyFill="1" applyBorder="1" applyAlignment="1">
      <alignment horizontal="center" wrapText="1"/>
    </xf>
    <xf numFmtId="0" fontId="2" fillId="5" borderId="3" xfId="0" applyFont="1" applyFill="1" applyBorder="1" applyAlignment="1">
      <alignment horizontal="center" wrapText="1"/>
    </xf>
    <xf numFmtId="0" fontId="2" fillId="6" borderId="1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2" fillId="6" borderId="3" xfId="0" applyFont="1" applyFill="1" applyBorder="1" applyAlignment="1">
      <alignment horizontal="center" wrapText="1"/>
    </xf>
    <xf numFmtId="0" fontId="9" fillId="0" borderId="1" xfId="0" applyFont="1" applyBorder="1" applyAlignment="1">
      <alignment horizontal="center" wrapText="1"/>
    </xf>
    <xf numFmtId="0" fontId="9" fillId="0" borderId="2" xfId="0" applyFont="1" applyBorder="1" applyAlignment="1">
      <alignment horizontal="center" wrapText="1"/>
    </xf>
    <xf numFmtId="0" fontId="9" fillId="0" borderId="3" xfId="0" applyFont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14" fillId="0" borderId="0" xfId="0" applyFont="1"/>
    <xf numFmtId="0" fontId="0" fillId="4" borderId="0" xfId="0" applyFill="1"/>
    <xf numFmtId="9" fontId="0" fillId="4" borderId="0" xfId="1" applyFont="1" applyFill="1"/>
    <xf numFmtId="0" fontId="11" fillId="0" borderId="0" xfId="1" applyNumberFormat="1" applyFont="1" applyFill="1" applyBorder="1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10967671502"/>
          <c:y val="6.4814814814814797E-2"/>
          <c:w val="0.84417322352229418"/>
          <c:h val="0.72226690763182488"/>
        </c:manualLayout>
      </c:layout>
      <c:scatterChart>
        <c:scatterStyle val="smoothMarker"/>
        <c:varyColors val="0"/>
        <c:ser>
          <c:idx val="1"/>
          <c:order val="0"/>
          <c:tx>
            <c:v>Native</c:v>
          </c:tx>
          <c:spPr>
            <a:ln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spectra!$K$7:$K$2023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spectra!$M$7:$M$2023</c:f>
              <c:numCache>
                <c:formatCode>0.00%</c:formatCode>
                <c:ptCount val="2017"/>
                <c:pt idx="0">
                  <c:v>2.7362482369534556E-2</c:v>
                </c:pt>
                <c:pt idx="1">
                  <c:v>2.7433004231311706E-2</c:v>
                </c:pt>
                <c:pt idx="2">
                  <c:v>2.7503526093088856E-2</c:v>
                </c:pt>
                <c:pt idx="3">
                  <c:v>2.757404795486601E-2</c:v>
                </c:pt>
                <c:pt idx="4">
                  <c:v>2.764456981664316E-2</c:v>
                </c:pt>
                <c:pt idx="5">
                  <c:v>2.7691584391161261E-2</c:v>
                </c:pt>
                <c:pt idx="6">
                  <c:v>2.7762106252938411E-2</c:v>
                </c:pt>
                <c:pt idx="7">
                  <c:v>2.778561354019746E-2</c:v>
                </c:pt>
                <c:pt idx="8">
                  <c:v>2.7832628114715562E-2</c:v>
                </c:pt>
                <c:pt idx="9">
                  <c:v>2.785613540197461E-2</c:v>
                </c:pt>
                <c:pt idx="10">
                  <c:v>2.7879642689233663E-2</c:v>
                </c:pt>
                <c:pt idx="11">
                  <c:v>2.7879642689233663E-2</c:v>
                </c:pt>
                <c:pt idx="12">
                  <c:v>2.785613540197461E-2</c:v>
                </c:pt>
                <c:pt idx="13">
                  <c:v>2.785613540197461E-2</c:v>
                </c:pt>
                <c:pt idx="14">
                  <c:v>2.7809120827456513E-2</c:v>
                </c:pt>
                <c:pt idx="15">
                  <c:v>2.7762106252938411E-2</c:v>
                </c:pt>
                <c:pt idx="16">
                  <c:v>2.7691584391161261E-2</c:v>
                </c:pt>
                <c:pt idx="17">
                  <c:v>2.7597555242125059E-2</c:v>
                </c:pt>
                <c:pt idx="18">
                  <c:v>2.7503526093088856E-2</c:v>
                </c:pt>
                <c:pt idx="19">
                  <c:v>2.7409496944052657E-2</c:v>
                </c:pt>
                <c:pt idx="20">
                  <c:v>2.7268453220498354E-2</c:v>
                </c:pt>
                <c:pt idx="21">
                  <c:v>2.7150916784203102E-2</c:v>
                </c:pt>
                <c:pt idx="22">
                  <c:v>2.698636577338975E-2</c:v>
                </c:pt>
                <c:pt idx="23">
                  <c:v>2.6821814762576397E-2</c:v>
                </c:pt>
                <c:pt idx="24">
                  <c:v>2.6657263751763048E-2</c:v>
                </c:pt>
                <c:pt idx="25">
                  <c:v>2.6469205453690643E-2</c:v>
                </c:pt>
                <c:pt idx="26">
                  <c:v>2.6281147155618242E-2</c:v>
                </c:pt>
                <c:pt idx="27">
                  <c:v>2.609308885754584E-2</c:v>
                </c:pt>
                <c:pt idx="28">
                  <c:v>2.5881523272214386E-2</c:v>
                </c:pt>
                <c:pt idx="29">
                  <c:v>2.5669957686882933E-2</c:v>
                </c:pt>
                <c:pt idx="30">
                  <c:v>2.5458392101551482E-2</c:v>
                </c:pt>
                <c:pt idx="31">
                  <c:v>2.5246826516220029E-2</c:v>
                </c:pt>
                <c:pt idx="32">
                  <c:v>2.5035260930888575E-2</c:v>
                </c:pt>
                <c:pt idx="33">
                  <c:v>2.4823695345557124E-2</c:v>
                </c:pt>
                <c:pt idx="34">
                  <c:v>2.4612129760225671E-2</c:v>
                </c:pt>
                <c:pt idx="35">
                  <c:v>2.4400564174894217E-2</c:v>
                </c:pt>
                <c:pt idx="36">
                  <c:v>2.4188998589562763E-2</c:v>
                </c:pt>
                <c:pt idx="37">
                  <c:v>2.3977433004231313E-2</c:v>
                </c:pt>
                <c:pt idx="38">
                  <c:v>2.3789374706158908E-2</c:v>
                </c:pt>
                <c:pt idx="39">
                  <c:v>2.3577809120827457E-2</c:v>
                </c:pt>
                <c:pt idx="40">
                  <c:v>2.3396803008932768E-2</c:v>
                </c:pt>
                <c:pt idx="41">
                  <c:v>2.3213446168312175E-2</c:v>
                </c:pt>
                <c:pt idx="42">
                  <c:v>2.303244005641749E-2</c:v>
                </c:pt>
                <c:pt idx="43">
                  <c:v>2.2856135401974613E-2</c:v>
                </c:pt>
                <c:pt idx="44">
                  <c:v>2.2684532204983544E-2</c:v>
                </c:pt>
                <c:pt idx="45">
                  <c:v>2.2512929007992479E-2</c:v>
                </c:pt>
                <c:pt idx="46">
                  <c:v>2.2343676539727315E-2</c:v>
                </c:pt>
                <c:pt idx="47">
                  <c:v>2.2176774800188058E-2</c:v>
                </c:pt>
                <c:pt idx="48">
                  <c:v>2.2007522331922897E-2</c:v>
                </c:pt>
                <c:pt idx="49">
                  <c:v>2.1838269863657733E-2</c:v>
                </c:pt>
                <c:pt idx="50">
                  <c:v>2.1664315937940763E-2</c:v>
                </c:pt>
                <c:pt idx="51">
                  <c:v>2.1485660554771979E-2</c:v>
                </c:pt>
                <c:pt idx="52">
                  <c:v>2.1302303714151385E-2</c:v>
                </c:pt>
                <c:pt idx="53">
                  <c:v>2.1114245416078984E-2</c:v>
                </c:pt>
                <c:pt idx="54">
                  <c:v>2.0919134931828866E-2</c:v>
                </c:pt>
                <c:pt idx="55">
                  <c:v>2.0719322990126941E-2</c:v>
                </c:pt>
                <c:pt idx="56">
                  <c:v>2.0512458862247295E-2</c:v>
                </c:pt>
                <c:pt idx="57">
                  <c:v>2.0298542548189937E-2</c:v>
                </c:pt>
                <c:pt idx="58">
                  <c:v>2.0082275505406675E-2</c:v>
                </c:pt>
                <c:pt idx="59">
                  <c:v>1.9863657733897509E-2</c:v>
                </c:pt>
                <c:pt idx="60">
                  <c:v>1.9642689233662435E-2</c:v>
                </c:pt>
                <c:pt idx="61">
                  <c:v>1.9419370004701456E-2</c:v>
                </c:pt>
                <c:pt idx="62">
                  <c:v>1.920075223319229E-2</c:v>
                </c:pt>
                <c:pt idx="63">
                  <c:v>1.8984485190409028E-2</c:v>
                </c:pt>
                <c:pt idx="64">
                  <c:v>1.8775270333803478E-2</c:v>
                </c:pt>
                <c:pt idx="65">
                  <c:v>1.8573107663375648E-2</c:v>
                </c:pt>
                <c:pt idx="66">
                  <c:v>1.8382698636577339E-2</c:v>
                </c:pt>
                <c:pt idx="67">
                  <c:v>1.8204043253408558E-2</c:v>
                </c:pt>
                <c:pt idx="68">
                  <c:v>1.8041842971321109E-2</c:v>
                </c:pt>
                <c:pt idx="69">
                  <c:v>1.7893747061589093E-2</c:v>
                </c:pt>
                <c:pt idx="70">
                  <c:v>1.7764456981664317E-2</c:v>
                </c:pt>
                <c:pt idx="71">
                  <c:v>1.7651622002820874E-2</c:v>
                </c:pt>
                <c:pt idx="72">
                  <c:v>1.7557592853784672E-2</c:v>
                </c:pt>
                <c:pt idx="73">
                  <c:v>1.7484720263281617E-2</c:v>
                </c:pt>
                <c:pt idx="74">
                  <c:v>1.74306535025858E-2</c:v>
                </c:pt>
                <c:pt idx="75">
                  <c:v>1.7395392571697227E-2</c:v>
                </c:pt>
                <c:pt idx="76">
                  <c:v>1.7376586741889986E-2</c:v>
                </c:pt>
                <c:pt idx="77">
                  <c:v>1.7374236013164082E-2</c:v>
                </c:pt>
                <c:pt idx="78">
                  <c:v>1.7385989656793607E-2</c:v>
                </c:pt>
                <c:pt idx="79">
                  <c:v>1.741184767277856E-2</c:v>
                </c:pt>
                <c:pt idx="80">
                  <c:v>1.7447108603667136E-2</c:v>
                </c:pt>
                <c:pt idx="81">
                  <c:v>1.7491772449459334E-2</c:v>
                </c:pt>
                <c:pt idx="82">
                  <c:v>1.7543488481429243E-2</c:v>
                </c:pt>
                <c:pt idx="83">
                  <c:v>1.7602256699576869E-2</c:v>
                </c:pt>
                <c:pt idx="84">
                  <c:v>1.7661024917724494E-2</c:v>
                </c:pt>
                <c:pt idx="85">
                  <c:v>1.7724494593323932E-2</c:v>
                </c:pt>
                <c:pt idx="86">
                  <c:v>1.7785613540197462E-2</c:v>
                </c:pt>
                <c:pt idx="87">
                  <c:v>1.7849083215796896E-2</c:v>
                </c:pt>
                <c:pt idx="88">
                  <c:v>1.7907851433944522E-2</c:v>
                </c:pt>
                <c:pt idx="89">
                  <c:v>1.7964268923366243E-2</c:v>
                </c:pt>
                <c:pt idx="90">
                  <c:v>1.8020686412787965E-2</c:v>
                </c:pt>
                <c:pt idx="91">
                  <c:v>1.807005171603197E-2</c:v>
                </c:pt>
                <c:pt idx="92">
                  <c:v>1.8119417019275975E-2</c:v>
                </c:pt>
                <c:pt idx="93">
                  <c:v>1.8166431593794077E-2</c:v>
                </c:pt>
                <c:pt idx="94">
                  <c:v>1.821109543958627E-2</c:v>
                </c:pt>
                <c:pt idx="95">
                  <c:v>1.8253408556652563E-2</c:v>
                </c:pt>
                <c:pt idx="96">
                  <c:v>1.8295721673718852E-2</c:v>
                </c:pt>
                <c:pt idx="97">
                  <c:v>1.8338034790785142E-2</c:v>
                </c:pt>
                <c:pt idx="98">
                  <c:v>1.8380347907851435E-2</c:v>
                </c:pt>
                <c:pt idx="99">
                  <c:v>1.8425011753643628E-2</c:v>
                </c:pt>
                <c:pt idx="100">
                  <c:v>1.8469675599435825E-2</c:v>
                </c:pt>
                <c:pt idx="101">
                  <c:v>1.8516690173953926E-2</c:v>
                </c:pt>
                <c:pt idx="102">
                  <c:v>1.8566055477197932E-2</c:v>
                </c:pt>
                <c:pt idx="103">
                  <c:v>1.8617771509167842E-2</c:v>
                </c:pt>
                <c:pt idx="104">
                  <c:v>1.8669487541137751E-2</c:v>
                </c:pt>
                <c:pt idx="105">
                  <c:v>1.8723554301833568E-2</c:v>
                </c:pt>
                <c:pt idx="106">
                  <c:v>1.877997179125529E-2</c:v>
                </c:pt>
                <c:pt idx="107">
                  <c:v>1.8834038551951104E-2</c:v>
                </c:pt>
                <c:pt idx="108">
                  <c:v>1.8890456041372825E-2</c:v>
                </c:pt>
                <c:pt idx="109">
                  <c:v>1.8946873530794547E-2</c:v>
                </c:pt>
                <c:pt idx="110">
                  <c:v>1.9000940291490361E-2</c:v>
                </c:pt>
                <c:pt idx="111">
                  <c:v>1.9055007052186178E-2</c:v>
                </c:pt>
                <c:pt idx="112">
                  <c:v>1.9106723084156087E-2</c:v>
                </c:pt>
                <c:pt idx="113">
                  <c:v>1.9156088387400093E-2</c:v>
                </c:pt>
                <c:pt idx="114">
                  <c:v>1.9205453690644098E-2</c:v>
                </c:pt>
                <c:pt idx="115">
                  <c:v>1.9250117536436295E-2</c:v>
                </c:pt>
                <c:pt idx="116">
                  <c:v>1.9297132110954397E-2</c:v>
                </c:pt>
                <c:pt idx="117">
                  <c:v>1.934179595674659E-2</c:v>
                </c:pt>
                <c:pt idx="118">
                  <c:v>1.9388810531264691E-2</c:v>
                </c:pt>
                <c:pt idx="119">
                  <c:v>1.9433474377056888E-2</c:v>
                </c:pt>
                <c:pt idx="120">
                  <c:v>1.9482839680300894E-2</c:v>
                </c:pt>
                <c:pt idx="121">
                  <c:v>1.9536906440996708E-2</c:v>
                </c:pt>
                <c:pt idx="122">
                  <c:v>1.9593323930418429E-2</c:v>
                </c:pt>
                <c:pt idx="123">
                  <c:v>1.9656793606017867E-2</c:v>
                </c:pt>
                <c:pt idx="124">
                  <c:v>1.9727315467795017E-2</c:v>
                </c:pt>
                <c:pt idx="125">
                  <c:v>1.9807240244475787E-2</c:v>
                </c:pt>
                <c:pt idx="126">
                  <c:v>1.9894217207334274E-2</c:v>
                </c:pt>
                <c:pt idx="127">
                  <c:v>1.9992947813822284E-2</c:v>
                </c:pt>
                <c:pt idx="128">
                  <c:v>2.0101081335213915E-2</c:v>
                </c:pt>
                <c:pt idx="129">
                  <c:v>2.0218617771509167E-2</c:v>
                </c:pt>
                <c:pt idx="130">
                  <c:v>2.0345557122708038E-2</c:v>
                </c:pt>
                <c:pt idx="131">
                  <c:v>2.0484250117536438E-2</c:v>
                </c:pt>
                <c:pt idx="132">
                  <c:v>2.0629995298542547E-2</c:v>
                </c:pt>
                <c:pt idx="133">
                  <c:v>2.078044193700047E-2</c:v>
                </c:pt>
                <c:pt idx="134">
                  <c:v>2.0940291490362011E-2</c:v>
                </c:pt>
                <c:pt idx="135">
                  <c:v>2.110249177244946E-2</c:v>
                </c:pt>
                <c:pt idx="136">
                  <c:v>2.1267042783262812E-2</c:v>
                </c:pt>
                <c:pt idx="137">
                  <c:v>2.1433944522802069E-2</c:v>
                </c:pt>
                <c:pt idx="138">
                  <c:v>2.1598495533615421E-2</c:v>
                </c:pt>
                <c:pt idx="139">
                  <c:v>2.1760695815702866E-2</c:v>
                </c:pt>
                <c:pt idx="140">
                  <c:v>2.1915843911612599E-2</c:v>
                </c:pt>
                <c:pt idx="141">
                  <c:v>2.2066290550070523E-2</c:v>
                </c:pt>
                <c:pt idx="142">
                  <c:v>2.2207334273624823E-2</c:v>
                </c:pt>
                <c:pt idx="143">
                  <c:v>2.2341325811001411E-2</c:v>
                </c:pt>
                <c:pt idx="144">
                  <c:v>2.2461212976022566E-2</c:v>
                </c:pt>
                <c:pt idx="145">
                  <c:v>2.2571697226140105E-2</c:v>
                </c:pt>
                <c:pt idx="146">
                  <c:v>2.2670427832628116E-2</c:v>
                </c:pt>
                <c:pt idx="147">
                  <c:v>2.2755054066760694E-2</c:v>
                </c:pt>
                <c:pt idx="148">
                  <c:v>2.2827926657263752E-2</c:v>
                </c:pt>
                <c:pt idx="149">
                  <c:v>2.2889045604137282E-2</c:v>
                </c:pt>
                <c:pt idx="150">
                  <c:v>2.2938410907381288E-2</c:v>
                </c:pt>
                <c:pt idx="151">
                  <c:v>2.2978373295721673E-2</c:v>
                </c:pt>
                <c:pt idx="152">
                  <c:v>2.3008932769158438E-2</c:v>
                </c:pt>
                <c:pt idx="153">
                  <c:v>2.3030089327691586E-2</c:v>
                </c:pt>
                <c:pt idx="154">
                  <c:v>2.304184297132111E-2</c:v>
                </c:pt>
                <c:pt idx="155">
                  <c:v>2.3046544428772919E-2</c:v>
                </c:pt>
                <c:pt idx="156">
                  <c:v>2.3046544428772919E-2</c:v>
                </c:pt>
                <c:pt idx="157">
                  <c:v>2.304184297132111E-2</c:v>
                </c:pt>
                <c:pt idx="158">
                  <c:v>2.3030089327691586E-2</c:v>
                </c:pt>
                <c:pt idx="159">
                  <c:v>2.3011283497884345E-2</c:v>
                </c:pt>
                <c:pt idx="160">
                  <c:v>2.2990126939351197E-2</c:v>
                </c:pt>
                <c:pt idx="161">
                  <c:v>2.2964268923366244E-2</c:v>
                </c:pt>
                <c:pt idx="162">
                  <c:v>2.2931358721203571E-2</c:v>
                </c:pt>
                <c:pt idx="163">
                  <c:v>2.2893747061589094E-2</c:v>
                </c:pt>
                <c:pt idx="164">
                  <c:v>2.2851433944522801E-2</c:v>
                </c:pt>
                <c:pt idx="165">
                  <c:v>2.2802068641278796E-2</c:v>
                </c:pt>
                <c:pt idx="166">
                  <c:v>2.2745651151857074E-2</c:v>
                </c:pt>
                <c:pt idx="167">
                  <c:v>2.268218147625764E-2</c:v>
                </c:pt>
                <c:pt idx="168">
                  <c:v>2.2609308885754582E-2</c:v>
                </c:pt>
                <c:pt idx="169">
                  <c:v>2.2529384109073812E-2</c:v>
                </c:pt>
                <c:pt idx="170">
                  <c:v>2.2437705688763517E-2</c:v>
                </c:pt>
                <c:pt idx="171">
                  <c:v>2.2338975082275506E-2</c:v>
                </c:pt>
                <c:pt idx="172">
                  <c:v>2.2230841560883875E-2</c:v>
                </c:pt>
                <c:pt idx="173">
                  <c:v>2.2113305124588624E-2</c:v>
                </c:pt>
                <c:pt idx="174">
                  <c:v>2.1984015044663845E-2</c:v>
                </c:pt>
                <c:pt idx="175">
                  <c:v>2.1847672778561353E-2</c:v>
                </c:pt>
                <c:pt idx="176">
                  <c:v>2.1704278326281148E-2</c:v>
                </c:pt>
                <c:pt idx="177">
                  <c:v>2.155148095909732E-2</c:v>
                </c:pt>
                <c:pt idx="178">
                  <c:v>2.139163140573578E-2</c:v>
                </c:pt>
                <c:pt idx="179">
                  <c:v>2.1227080394922427E-2</c:v>
                </c:pt>
                <c:pt idx="180">
                  <c:v>2.1057827926657263E-2</c:v>
                </c:pt>
                <c:pt idx="181">
                  <c:v>2.0886224729666197E-2</c:v>
                </c:pt>
                <c:pt idx="182">
                  <c:v>2.070992007522332E-2</c:v>
                </c:pt>
                <c:pt idx="183">
                  <c:v>2.0535966149506348E-2</c:v>
                </c:pt>
                <c:pt idx="184">
                  <c:v>2.0359661495063471E-2</c:v>
                </c:pt>
                <c:pt idx="185">
                  <c:v>2.0185707569346498E-2</c:v>
                </c:pt>
                <c:pt idx="186">
                  <c:v>2.0014104372355429E-2</c:v>
                </c:pt>
                <c:pt idx="187">
                  <c:v>1.9844851904090268E-2</c:v>
                </c:pt>
                <c:pt idx="188">
                  <c:v>1.9680300893276916E-2</c:v>
                </c:pt>
                <c:pt idx="189">
                  <c:v>1.9520451339915375E-2</c:v>
                </c:pt>
                <c:pt idx="190">
                  <c:v>1.9365303244005642E-2</c:v>
                </c:pt>
                <c:pt idx="191">
                  <c:v>1.9217207334273626E-2</c:v>
                </c:pt>
                <c:pt idx="192">
                  <c:v>1.9073812881993418E-2</c:v>
                </c:pt>
                <c:pt idx="193">
                  <c:v>1.8937470615890926E-2</c:v>
                </c:pt>
                <c:pt idx="194">
                  <c:v>1.8808180535966151E-2</c:v>
                </c:pt>
                <c:pt idx="195">
                  <c:v>1.8688293370944992E-2</c:v>
                </c:pt>
                <c:pt idx="196">
                  <c:v>1.8573107663375648E-2</c:v>
                </c:pt>
                <c:pt idx="197">
                  <c:v>1.8467324870709921E-2</c:v>
                </c:pt>
                <c:pt idx="198">
                  <c:v>1.836859426422191E-2</c:v>
                </c:pt>
                <c:pt idx="199">
                  <c:v>1.8274565115185708E-2</c:v>
                </c:pt>
                <c:pt idx="200">
                  <c:v>1.8189938881053126E-2</c:v>
                </c:pt>
                <c:pt idx="201">
                  <c:v>1.8112364833098259E-2</c:v>
                </c:pt>
                <c:pt idx="202">
                  <c:v>1.8041842971321109E-2</c:v>
                </c:pt>
                <c:pt idx="203">
                  <c:v>1.7978373295721675E-2</c:v>
                </c:pt>
                <c:pt idx="204">
                  <c:v>1.7921955806299954E-2</c:v>
                </c:pt>
                <c:pt idx="205">
                  <c:v>1.7870239774330041E-2</c:v>
                </c:pt>
                <c:pt idx="206">
                  <c:v>1.7823225199811943E-2</c:v>
                </c:pt>
                <c:pt idx="207">
                  <c:v>1.778091208274565E-2</c:v>
                </c:pt>
                <c:pt idx="208">
                  <c:v>1.7745651151857077E-2</c:v>
                </c:pt>
                <c:pt idx="209">
                  <c:v>1.7712740949694404E-2</c:v>
                </c:pt>
                <c:pt idx="210">
                  <c:v>1.7682181476257639E-2</c:v>
                </c:pt>
                <c:pt idx="211">
                  <c:v>1.7656323460272686E-2</c:v>
                </c:pt>
                <c:pt idx="212">
                  <c:v>1.7632816173013634E-2</c:v>
                </c:pt>
                <c:pt idx="213">
                  <c:v>1.7609308885754585E-2</c:v>
                </c:pt>
                <c:pt idx="214">
                  <c:v>1.7585801598495533E-2</c:v>
                </c:pt>
                <c:pt idx="215">
                  <c:v>1.7562294311236484E-2</c:v>
                </c:pt>
                <c:pt idx="216">
                  <c:v>1.7541137752703339E-2</c:v>
                </c:pt>
                <c:pt idx="217">
                  <c:v>1.7515279736718382E-2</c:v>
                </c:pt>
                <c:pt idx="218">
                  <c:v>1.7489421720733426E-2</c:v>
                </c:pt>
                <c:pt idx="219">
                  <c:v>1.7463563704748473E-2</c:v>
                </c:pt>
                <c:pt idx="220">
                  <c:v>1.7435354960037612E-2</c:v>
                </c:pt>
                <c:pt idx="221">
                  <c:v>1.7404795486600847E-2</c:v>
                </c:pt>
                <c:pt idx="222">
                  <c:v>1.7371885284438175E-2</c:v>
                </c:pt>
                <c:pt idx="223">
                  <c:v>1.7338975082275505E-2</c:v>
                </c:pt>
                <c:pt idx="224">
                  <c:v>1.7306064880112836E-2</c:v>
                </c:pt>
                <c:pt idx="225">
                  <c:v>1.7273154677950164E-2</c:v>
                </c:pt>
                <c:pt idx="226">
                  <c:v>1.7240244475787495E-2</c:v>
                </c:pt>
                <c:pt idx="227">
                  <c:v>1.7207334273624825E-2</c:v>
                </c:pt>
                <c:pt idx="228">
                  <c:v>1.7176774800188057E-2</c:v>
                </c:pt>
                <c:pt idx="229">
                  <c:v>1.7146215326751292E-2</c:v>
                </c:pt>
                <c:pt idx="230">
                  <c:v>1.7120357310766339E-2</c:v>
                </c:pt>
                <c:pt idx="231">
                  <c:v>1.7099200752233191E-2</c:v>
                </c:pt>
                <c:pt idx="232">
                  <c:v>1.708039492242595E-2</c:v>
                </c:pt>
                <c:pt idx="233">
                  <c:v>1.7066290550070522E-2</c:v>
                </c:pt>
                <c:pt idx="234">
                  <c:v>1.7056887635166901E-2</c:v>
                </c:pt>
                <c:pt idx="235">
                  <c:v>1.7052186177715093E-2</c:v>
                </c:pt>
                <c:pt idx="236">
                  <c:v>1.7052186177715093E-2</c:v>
                </c:pt>
                <c:pt idx="237">
                  <c:v>1.7056887635166901E-2</c:v>
                </c:pt>
                <c:pt idx="238">
                  <c:v>1.7068641278796426E-2</c:v>
                </c:pt>
                <c:pt idx="239">
                  <c:v>1.7082745651151858E-2</c:v>
                </c:pt>
                <c:pt idx="240">
                  <c:v>1.7101551480959098E-2</c:v>
                </c:pt>
                <c:pt idx="241">
                  <c:v>1.7125058768218147E-2</c:v>
                </c:pt>
                <c:pt idx="242">
                  <c:v>1.7153267512929008E-2</c:v>
                </c:pt>
                <c:pt idx="243">
                  <c:v>1.7183826986365773E-2</c:v>
                </c:pt>
                <c:pt idx="244">
                  <c:v>1.7214386459802538E-2</c:v>
                </c:pt>
                <c:pt idx="245">
                  <c:v>1.7249647390691115E-2</c:v>
                </c:pt>
                <c:pt idx="246">
                  <c:v>1.7284908321579688E-2</c:v>
                </c:pt>
                <c:pt idx="247">
                  <c:v>1.7322519981194169E-2</c:v>
                </c:pt>
                <c:pt idx="248">
                  <c:v>1.7357780912082746E-2</c:v>
                </c:pt>
                <c:pt idx="249">
                  <c:v>1.7395392571697227E-2</c:v>
                </c:pt>
                <c:pt idx="250">
                  <c:v>1.7433004231311708E-2</c:v>
                </c:pt>
                <c:pt idx="251">
                  <c:v>1.7468265162200281E-2</c:v>
                </c:pt>
                <c:pt idx="252">
                  <c:v>1.7503526093088858E-2</c:v>
                </c:pt>
                <c:pt idx="253">
                  <c:v>1.7538787023977431E-2</c:v>
                </c:pt>
                <c:pt idx="254">
                  <c:v>1.7571697226140104E-2</c:v>
                </c:pt>
                <c:pt idx="255">
                  <c:v>1.7604607428302773E-2</c:v>
                </c:pt>
                <c:pt idx="256">
                  <c:v>1.7637517630465446E-2</c:v>
                </c:pt>
                <c:pt idx="257">
                  <c:v>1.7670427832628115E-2</c:v>
                </c:pt>
                <c:pt idx="258">
                  <c:v>1.770098730606488E-2</c:v>
                </c:pt>
                <c:pt idx="259">
                  <c:v>1.7731546779501645E-2</c:v>
                </c:pt>
                <c:pt idx="260">
                  <c:v>1.7764456981664317E-2</c:v>
                </c:pt>
                <c:pt idx="261">
                  <c:v>1.7795016455101082E-2</c:v>
                </c:pt>
                <c:pt idx="262">
                  <c:v>1.7827926657263751E-2</c:v>
                </c:pt>
                <c:pt idx="263">
                  <c:v>1.7863187588152328E-2</c:v>
                </c:pt>
                <c:pt idx="264">
                  <c:v>1.7898448519040901E-2</c:v>
                </c:pt>
                <c:pt idx="265">
                  <c:v>1.7936060178655382E-2</c:v>
                </c:pt>
                <c:pt idx="266">
                  <c:v>1.7978373295721675E-2</c:v>
                </c:pt>
                <c:pt idx="267">
                  <c:v>1.8020686412787965E-2</c:v>
                </c:pt>
                <c:pt idx="268">
                  <c:v>1.8067700987306066E-2</c:v>
                </c:pt>
                <c:pt idx="269">
                  <c:v>1.8117066290550071E-2</c:v>
                </c:pt>
                <c:pt idx="270">
                  <c:v>1.8171133051245885E-2</c:v>
                </c:pt>
                <c:pt idx="271">
                  <c:v>1.8229901269393511E-2</c:v>
                </c:pt>
                <c:pt idx="272">
                  <c:v>1.8293370944992948E-2</c:v>
                </c:pt>
                <c:pt idx="273">
                  <c:v>1.835919134931829E-2</c:v>
                </c:pt>
                <c:pt idx="274">
                  <c:v>1.842971321109544E-2</c:v>
                </c:pt>
                <c:pt idx="275">
                  <c:v>1.8504936530324402E-2</c:v>
                </c:pt>
                <c:pt idx="276">
                  <c:v>1.8584861307005172E-2</c:v>
                </c:pt>
                <c:pt idx="277">
                  <c:v>1.8669487541137751E-2</c:v>
                </c:pt>
                <c:pt idx="278">
                  <c:v>1.8756464503996238E-2</c:v>
                </c:pt>
                <c:pt idx="279">
                  <c:v>1.8845792195580632E-2</c:v>
                </c:pt>
                <c:pt idx="280">
                  <c:v>1.8939821344616831E-2</c:v>
                </c:pt>
                <c:pt idx="281">
                  <c:v>1.9036201222378937E-2</c:v>
                </c:pt>
                <c:pt idx="282">
                  <c:v>1.9132581100141044E-2</c:v>
                </c:pt>
                <c:pt idx="283">
                  <c:v>1.9228960977903151E-2</c:v>
                </c:pt>
                <c:pt idx="284">
                  <c:v>1.9327691584391161E-2</c:v>
                </c:pt>
                <c:pt idx="285">
                  <c:v>1.9421720733427364E-2</c:v>
                </c:pt>
                <c:pt idx="286">
                  <c:v>1.9515749882463563E-2</c:v>
                </c:pt>
                <c:pt idx="287">
                  <c:v>1.9605077574047954E-2</c:v>
                </c:pt>
                <c:pt idx="288">
                  <c:v>1.969205453690644E-2</c:v>
                </c:pt>
                <c:pt idx="289">
                  <c:v>1.9774330042313118E-2</c:v>
                </c:pt>
                <c:pt idx="290">
                  <c:v>1.9849553361542076E-2</c:v>
                </c:pt>
                <c:pt idx="291">
                  <c:v>1.992007522331923E-2</c:v>
                </c:pt>
                <c:pt idx="292">
                  <c:v>1.9983544898918664E-2</c:v>
                </c:pt>
                <c:pt idx="293">
                  <c:v>2.0039962388340386E-2</c:v>
                </c:pt>
                <c:pt idx="294">
                  <c:v>2.0089327691584391E-2</c:v>
                </c:pt>
                <c:pt idx="295">
                  <c:v>2.013164080865068E-2</c:v>
                </c:pt>
                <c:pt idx="296">
                  <c:v>2.0169252468265161E-2</c:v>
                </c:pt>
                <c:pt idx="297">
                  <c:v>2.0199811941701926E-2</c:v>
                </c:pt>
                <c:pt idx="298">
                  <c:v>2.0225669957686883E-2</c:v>
                </c:pt>
                <c:pt idx="299">
                  <c:v>2.0249177244945932E-2</c:v>
                </c:pt>
                <c:pt idx="300">
                  <c:v>2.0265632346027268E-2</c:v>
                </c:pt>
                <c:pt idx="301">
                  <c:v>2.0282087447108604E-2</c:v>
                </c:pt>
                <c:pt idx="302">
                  <c:v>2.0298542548189937E-2</c:v>
                </c:pt>
                <c:pt idx="303">
                  <c:v>2.0314997649271273E-2</c:v>
                </c:pt>
                <c:pt idx="304">
                  <c:v>2.033145275035261E-2</c:v>
                </c:pt>
                <c:pt idx="305">
                  <c:v>2.0354960037611659E-2</c:v>
                </c:pt>
                <c:pt idx="306">
                  <c:v>2.0380818053596615E-2</c:v>
                </c:pt>
                <c:pt idx="307">
                  <c:v>2.0413728255759284E-2</c:v>
                </c:pt>
                <c:pt idx="308">
                  <c:v>2.0453690644099669E-2</c:v>
                </c:pt>
                <c:pt idx="309">
                  <c:v>2.0500705218617771E-2</c:v>
                </c:pt>
                <c:pt idx="310">
                  <c:v>2.0557122708039492E-2</c:v>
                </c:pt>
                <c:pt idx="311">
                  <c:v>2.0625293841090738E-2</c:v>
                </c:pt>
                <c:pt idx="312">
                  <c:v>2.0702867889045604E-2</c:v>
                </c:pt>
                <c:pt idx="313">
                  <c:v>2.0792195580629995E-2</c:v>
                </c:pt>
                <c:pt idx="314">
                  <c:v>2.0890926187118006E-2</c:v>
                </c:pt>
                <c:pt idx="315">
                  <c:v>2.1001410437235545E-2</c:v>
                </c:pt>
                <c:pt idx="316">
                  <c:v>2.11212976022567E-2</c:v>
                </c:pt>
                <c:pt idx="317">
                  <c:v>2.125293841090738E-2</c:v>
                </c:pt>
                <c:pt idx="318">
                  <c:v>2.1393982134461684E-2</c:v>
                </c:pt>
                <c:pt idx="319">
                  <c:v>2.1544428772919604E-2</c:v>
                </c:pt>
                <c:pt idx="320">
                  <c:v>2.1701927597555241E-2</c:v>
                </c:pt>
                <c:pt idx="321">
                  <c:v>2.1868829337094501E-2</c:v>
                </c:pt>
                <c:pt idx="322">
                  <c:v>2.2040432534085566E-2</c:v>
                </c:pt>
                <c:pt idx="323">
                  <c:v>2.2216737188528443E-2</c:v>
                </c:pt>
                <c:pt idx="324">
                  <c:v>2.2397743300423132E-2</c:v>
                </c:pt>
                <c:pt idx="325">
                  <c:v>2.2581100141043725E-2</c:v>
                </c:pt>
                <c:pt idx="326">
                  <c:v>2.2764456981664315E-2</c:v>
                </c:pt>
                <c:pt idx="327">
                  <c:v>2.2950164551010812E-2</c:v>
                </c:pt>
                <c:pt idx="328">
                  <c:v>2.3135872120357309E-2</c:v>
                </c:pt>
                <c:pt idx="329">
                  <c:v>2.3319228960977902E-2</c:v>
                </c:pt>
                <c:pt idx="330">
                  <c:v>2.3497884344146687E-2</c:v>
                </c:pt>
                <c:pt idx="331">
                  <c:v>2.3671838269863656E-2</c:v>
                </c:pt>
                <c:pt idx="332">
                  <c:v>2.3836389280677009E-2</c:v>
                </c:pt>
                <c:pt idx="333">
                  <c:v>2.4000940291490361E-2</c:v>
                </c:pt>
                <c:pt idx="334">
                  <c:v>2.4165491302303714E-2</c:v>
                </c:pt>
                <c:pt idx="335">
                  <c:v>2.4306535025858014E-2</c:v>
                </c:pt>
                <c:pt idx="336">
                  <c:v>2.4447578749412318E-2</c:v>
                </c:pt>
                <c:pt idx="337">
                  <c:v>2.4588622472966618E-2</c:v>
                </c:pt>
                <c:pt idx="338">
                  <c:v>2.470615890926187E-2</c:v>
                </c:pt>
                <c:pt idx="339">
                  <c:v>2.4823695345557124E-2</c:v>
                </c:pt>
                <c:pt idx="340">
                  <c:v>2.4917724494593323E-2</c:v>
                </c:pt>
                <c:pt idx="341">
                  <c:v>2.5011753643629526E-2</c:v>
                </c:pt>
                <c:pt idx="342">
                  <c:v>2.5082275505406676E-2</c:v>
                </c:pt>
                <c:pt idx="343">
                  <c:v>2.5129290079924777E-2</c:v>
                </c:pt>
                <c:pt idx="344">
                  <c:v>2.5176304654442878E-2</c:v>
                </c:pt>
                <c:pt idx="345">
                  <c:v>2.5223319228960976E-2</c:v>
                </c:pt>
                <c:pt idx="346">
                  <c:v>2.5246826516220029E-2</c:v>
                </c:pt>
                <c:pt idx="347">
                  <c:v>2.5246826516220029E-2</c:v>
                </c:pt>
                <c:pt idx="348">
                  <c:v>2.5246826516220029E-2</c:v>
                </c:pt>
                <c:pt idx="349">
                  <c:v>2.5246826516220029E-2</c:v>
                </c:pt>
                <c:pt idx="350">
                  <c:v>2.5199811941701927E-2</c:v>
                </c:pt>
                <c:pt idx="351">
                  <c:v>2.5176304654442878E-2</c:v>
                </c:pt>
                <c:pt idx="352">
                  <c:v>2.5129290079924777E-2</c:v>
                </c:pt>
                <c:pt idx="353">
                  <c:v>2.5058768218147627E-2</c:v>
                </c:pt>
                <c:pt idx="354">
                  <c:v>2.4988246356370473E-2</c:v>
                </c:pt>
                <c:pt idx="355">
                  <c:v>2.4917724494593323E-2</c:v>
                </c:pt>
                <c:pt idx="356">
                  <c:v>2.4823695345557124E-2</c:v>
                </c:pt>
                <c:pt idx="357">
                  <c:v>2.4729666196520922E-2</c:v>
                </c:pt>
                <c:pt idx="358">
                  <c:v>2.4612129760225671E-2</c:v>
                </c:pt>
                <c:pt idx="359">
                  <c:v>2.4518100611189468E-2</c:v>
                </c:pt>
                <c:pt idx="360">
                  <c:v>2.4400564174894217E-2</c:v>
                </c:pt>
                <c:pt idx="361">
                  <c:v>2.4283027738598965E-2</c:v>
                </c:pt>
                <c:pt idx="362">
                  <c:v>2.4141984015044665E-2</c:v>
                </c:pt>
                <c:pt idx="363">
                  <c:v>2.4024447578749414E-2</c:v>
                </c:pt>
                <c:pt idx="364">
                  <c:v>2.3906911142454162E-2</c:v>
                </c:pt>
                <c:pt idx="365">
                  <c:v>2.3765867418899859E-2</c:v>
                </c:pt>
                <c:pt idx="366">
                  <c:v>2.3648330982604607E-2</c:v>
                </c:pt>
                <c:pt idx="367">
                  <c:v>2.3507287259050307E-2</c:v>
                </c:pt>
                <c:pt idx="368">
                  <c:v>2.3387400094029148E-2</c:v>
                </c:pt>
                <c:pt idx="369">
                  <c:v>2.3265162200282088E-2</c:v>
                </c:pt>
                <c:pt idx="370">
                  <c:v>2.3142924306535025E-2</c:v>
                </c:pt>
                <c:pt idx="371">
                  <c:v>2.3025387870239774E-2</c:v>
                </c:pt>
                <c:pt idx="372">
                  <c:v>2.2910202162670427E-2</c:v>
                </c:pt>
                <c:pt idx="373">
                  <c:v>2.2797367183826987E-2</c:v>
                </c:pt>
                <c:pt idx="374">
                  <c:v>2.2689233662435356E-2</c:v>
                </c:pt>
                <c:pt idx="375">
                  <c:v>2.2583450869769629E-2</c:v>
                </c:pt>
                <c:pt idx="376">
                  <c:v>2.2482369534555711E-2</c:v>
                </c:pt>
                <c:pt idx="377">
                  <c:v>2.2381288199341796E-2</c:v>
                </c:pt>
                <c:pt idx="378">
                  <c:v>2.2282557592853785E-2</c:v>
                </c:pt>
                <c:pt idx="379">
                  <c:v>2.2183826986365774E-2</c:v>
                </c:pt>
                <c:pt idx="380">
                  <c:v>2.2085096379877763E-2</c:v>
                </c:pt>
                <c:pt idx="381">
                  <c:v>2.1986365773389752E-2</c:v>
                </c:pt>
                <c:pt idx="382">
                  <c:v>2.1885284438175834E-2</c:v>
                </c:pt>
                <c:pt idx="383">
                  <c:v>2.1781852374236015E-2</c:v>
                </c:pt>
                <c:pt idx="384">
                  <c:v>2.1673718852844383E-2</c:v>
                </c:pt>
                <c:pt idx="385">
                  <c:v>2.1560883874000941E-2</c:v>
                </c:pt>
                <c:pt idx="386">
                  <c:v>2.1443347437705689E-2</c:v>
                </c:pt>
                <c:pt idx="387">
                  <c:v>2.1321109543958626E-2</c:v>
                </c:pt>
                <c:pt idx="388">
                  <c:v>2.119181946403385E-2</c:v>
                </c:pt>
                <c:pt idx="389">
                  <c:v>2.1057827926657263E-2</c:v>
                </c:pt>
                <c:pt idx="390">
                  <c:v>2.0916784203102962E-2</c:v>
                </c:pt>
                <c:pt idx="391">
                  <c:v>2.0768688293370946E-2</c:v>
                </c:pt>
                <c:pt idx="392">
                  <c:v>2.0618241654913022E-2</c:v>
                </c:pt>
                <c:pt idx="393">
                  <c:v>2.046309355900329E-2</c:v>
                </c:pt>
                <c:pt idx="394">
                  <c:v>2.0305594734367653E-2</c:v>
                </c:pt>
                <c:pt idx="395">
                  <c:v>2.0148095909732017E-2</c:v>
                </c:pt>
                <c:pt idx="396">
                  <c:v>1.9988246356370476E-2</c:v>
                </c:pt>
                <c:pt idx="397">
                  <c:v>1.9830747531734839E-2</c:v>
                </c:pt>
                <c:pt idx="398">
                  <c:v>1.9675599435825107E-2</c:v>
                </c:pt>
                <c:pt idx="399">
                  <c:v>1.9527503526093087E-2</c:v>
                </c:pt>
                <c:pt idx="400">
                  <c:v>1.9384109073812883E-2</c:v>
                </c:pt>
                <c:pt idx="401">
                  <c:v>1.9247766807710391E-2</c:v>
                </c:pt>
                <c:pt idx="402">
                  <c:v>1.912082745651152E-2</c:v>
                </c:pt>
                <c:pt idx="403">
                  <c:v>1.9005641748942172E-2</c:v>
                </c:pt>
                <c:pt idx="404">
                  <c:v>1.890220968500235E-2</c:v>
                </c:pt>
                <c:pt idx="405">
                  <c:v>1.8810531264692055E-2</c:v>
                </c:pt>
                <c:pt idx="406">
                  <c:v>1.8732957216737189E-2</c:v>
                </c:pt>
                <c:pt idx="407">
                  <c:v>1.8669487541137751E-2</c:v>
                </c:pt>
                <c:pt idx="408">
                  <c:v>1.8617771509167842E-2</c:v>
                </c:pt>
                <c:pt idx="409">
                  <c:v>1.8580159849553361E-2</c:v>
                </c:pt>
                <c:pt idx="410">
                  <c:v>1.8556652562294312E-2</c:v>
                </c:pt>
                <c:pt idx="411">
                  <c:v>1.8547249647390691E-2</c:v>
                </c:pt>
                <c:pt idx="412">
                  <c:v>1.8547249647390691E-2</c:v>
                </c:pt>
                <c:pt idx="413">
                  <c:v>1.8559003291020216E-2</c:v>
                </c:pt>
                <c:pt idx="414">
                  <c:v>1.8582510578279268E-2</c:v>
                </c:pt>
                <c:pt idx="415">
                  <c:v>1.8615420780441937E-2</c:v>
                </c:pt>
                <c:pt idx="416">
                  <c:v>1.8657733897508227E-2</c:v>
                </c:pt>
                <c:pt idx="417">
                  <c:v>1.8707099200752232E-2</c:v>
                </c:pt>
                <c:pt idx="418">
                  <c:v>1.8763516690173954E-2</c:v>
                </c:pt>
                <c:pt idx="419">
                  <c:v>1.8826986365773391E-2</c:v>
                </c:pt>
                <c:pt idx="420">
                  <c:v>1.8895157498824637E-2</c:v>
                </c:pt>
                <c:pt idx="421">
                  <c:v>1.8970380818053596E-2</c:v>
                </c:pt>
                <c:pt idx="422">
                  <c:v>1.9050305594734366E-2</c:v>
                </c:pt>
                <c:pt idx="423">
                  <c:v>1.9134931828866948E-2</c:v>
                </c:pt>
                <c:pt idx="424">
                  <c:v>1.9226610249177246E-2</c:v>
                </c:pt>
                <c:pt idx="425">
                  <c:v>1.9320639398213445E-2</c:v>
                </c:pt>
                <c:pt idx="426">
                  <c:v>1.9421720733427364E-2</c:v>
                </c:pt>
                <c:pt idx="427">
                  <c:v>1.9529854254818995E-2</c:v>
                </c:pt>
                <c:pt idx="428">
                  <c:v>1.9642689233662435E-2</c:v>
                </c:pt>
                <c:pt idx="429">
                  <c:v>1.9760225669957686E-2</c:v>
                </c:pt>
                <c:pt idx="430">
                  <c:v>1.9887165021156557E-2</c:v>
                </c:pt>
                <c:pt idx="431">
                  <c:v>2.0021156558533145E-2</c:v>
                </c:pt>
                <c:pt idx="432">
                  <c:v>2.0162200282087449E-2</c:v>
                </c:pt>
                <c:pt idx="433">
                  <c:v>2.0312646920545369E-2</c:v>
                </c:pt>
                <c:pt idx="434">
                  <c:v>2.0470145745181006E-2</c:v>
                </c:pt>
                <c:pt idx="435">
                  <c:v>2.0639398213446167E-2</c:v>
                </c:pt>
                <c:pt idx="436">
                  <c:v>2.0815702867889047E-2</c:v>
                </c:pt>
                <c:pt idx="437">
                  <c:v>2.0999059708509637E-2</c:v>
                </c:pt>
                <c:pt idx="438">
                  <c:v>2.1194170192759754E-2</c:v>
                </c:pt>
                <c:pt idx="439">
                  <c:v>2.1396332863187588E-2</c:v>
                </c:pt>
                <c:pt idx="440">
                  <c:v>2.1605547719793138E-2</c:v>
                </c:pt>
                <c:pt idx="441">
                  <c:v>2.18218147625764E-2</c:v>
                </c:pt>
                <c:pt idx="442">
                  <c:v>2.204278326281147E-2</c:v>
                </c:pt>
                <c:pt idx="443">
                  <c:v>2.2273154677950165E-2</c:v>
                </c:pt>
                <c:pt idx="444">
                  <c:v>2.2505876821814763E-2</c:v>
                </c:pt>
                <c:pt idx="445">
                  <c:v>2.2740949694405266E-2</c:v>
                </c:pt>
                <c:pt idx="446">
                  <c:v>2.298072402444758E-2</c:v>
                </c:pt>
                <c:pt idx="447">
                  <c:v>2.3220498354489891E-2</c:v>
                </c:pt>
                <c:pt idx="448">
                  <c:v>2.3460272684532206E-2</c:v>
                </c:pt>
                <c:pt idx="449">
                  <c:v>2.3695345557122709E-2</c:v>
                </c:pt>
                <c:pt idx="450">
                  <c:v>2.3930418429713211E-2</c:v>
                </c:pt>
                <c:pt idx="451">
                  <c:v>2.4165491302303714E-2</c:v>
                </c:pt>
                <c:pt idx="452">
                  <c:v>2.4400564174894217E-2</c:v>
                </c:pt>
                <c:pt idx="453">
                  <c:v>2.4612129760225671E-2</c:v>
                </c:pt>
                <c:pt idx="454">
                  <c:v>2.4823695345557124E-2</c:v>
                </c:pt>
                <c:pt idx="455">
                  <c:v>2.5035260930888575E-2</c:v>
                </c:pt>
                <c:pt idx="456">
                  <c:v>2.5246826516220029E-2</c:v>
                </c:pt>
                <c:pt idx="457">
                  <c:v>2.543488481429243E-2</c:v>
                </c:pt>
                <c:pt idx="458">
                  <c:v>2.5599435825105783E-2</c:v>
                </c:pt>
                <c:pt idx="459">
                  <c:v>2.5763986835919135E-2</c:v>
                </c:pt>
                <c:pt idx="460">
                  <c:v>2.5928537846732488E-2</c:v>
                </c:pt>
                <c:pt idx="461">
                  <c:v>2.6069581570286788E-2</c:v>
                </c:pt>
                <c:pt idx="462">
                  <c:v>2.6187118006582039E-2</c:v>
                </c:pt>
                <c:pt idx="463">
                  <c:v>2.6304654442877291E-2</c:v>
                </c:pt>
                <c:pt idx="464">
                  <c:v>2.6422190879172542E-2</c:v>
                </c:pt>
                <c:pt idx="465">
                  <c:v>2.6492712740949696E-2</c:v>
                </c:pt>
                <c:pt idx="466">
                  <c:v>2.6586741889985895E-2</c:v>
                </c:pt>
                <c:pt idx="467">
                  <c:v>2.6657263751763048E-2</c:v>
                </c:pt>
                <c:pt idx="468">
                  <c:v>2.6704278326281146E-2</c:v>
                </c:pt>
                <c:pt idx="469">
                  <c:v>2.6751292900799247E-2</c:v>
                </c:pt>
                <c:pt idx="470">
                  <c:v>2.6774800188058299E-2</c:v>
                </c:pt>
                <c:pt idx="471">
                  <c:v>2.6798307475317348E-2</c:v>
                </c:pt>
                <c:pt idx="472">
                  <c:v>2.6821814762576397E-2</c:v>
                </c:pt>
                <c:pt idx="473">
                  <c:v>2.6821814762576397E-2</c:v>
                </c:pt>
                <c:pt idx="474">
                  <c:v>2.6821814762576397E-2</c:v>
                </c:pt>
                <c:pt idx="475">
                  <c:v>2.6798307475317348E-2</c:v>
                </c:pt>
                <c:pt idx="476">
                  <c:v>2.6798307475317348E-2</c:v>
                </c:pt>
                <c:pt idx="477">
                  <c:v>2.6774800188058299E-2</c:v>
                </c:pt>
                <c:pt idx="478">
                  <c:v>2.6751292900799247E-2</c:v>
                </c:pt>
                <c:pt idx="479">
                  <c:v>2.6727785613540198E-2</c:v>
                </c:pt>
                <c:pt idx="480">
                  <c:v>2.6680771039022097E-2</c:v>
                </c:pt>
                <c:pt idx="481">
                  <c:v>2.6657263751763048E-2</c:v>
                </c:pt>
                <c:pt idx="482">
                  <c:v>2.6633756464503996E-2</c:v>
                </c:pt>
                <c:pt idx="483">
                  <c:v>2.6610249177244947E-2</c:v>
                </c:pt>
                <c:pt idx="484">
                  <c:v>2.6586741889985895E-2</c:v>
                </c:pt>
                <c:pt idx="485">
                  <c:v>2.6563234602726846E-2</c:v>
                </c:pt>
                <c:pt idx="486">
                  <c:v>2.6539727315467793E-2</c:v>
                </c:pt>
                <c:pt idx="487">
                  <c:v>2.6539727315467793E-2</c:v>
                </c:pt>
                <c:pt idx="488">
                  <c:v>2.6516220028208744E-2</c:v>
                </c:pt>
                <c:pt idx="489">
                  <c:v>2.6516220028208744E-2</c:v>
                </c:pt>
                <c:pt idx="490">
                  <c:v>2.6516220028208744E-2</c:v>
                </c:pt>
                <c:pt idx="491">
                  <c:v>2.6516220028208744E-2</c:v>
                </c:pt>
                <c:pt idx="492">
                  <c:v>2.6516220028208744E-2</c:v>
                </c:pt>
                <c:pt idx="493">
                  <c:v>2.6516220028208744E-2</c:v>
                </c:pt>
                <c:pt idx="494">
                  <c:v>2.6516220028208744E-2</c:v>
                </c:pt>
                <c:pt idx="495">
                  <c:v>2.6539727315467793E-2</c:v>
                </c:pt>
                <c:pt idx="496">
                  <c:v>2.6539727315467793E-2</c:v>
                </c:pt>
                <c:pt idx="497">
                  <c:v>2.6563234602726846E-2</c:v>
                </c:pt>
                <c:pt idx="498">
                  <c:v>2.6563234602726846E-2</c:v>
                </c:pt>
                <c:pt idx="499">
                  <c:v>2.6586741889985895E-2</c:v>
                </c:pt>
                <c:pt idx="500">
                  <c:v>2.6610249177244947E-2</c:v>
                </c:pt>
                <c:pt idx="501">
                  <c:v>2.6610249177244947E-2</c:v>
                </c:pt>
                <c:pt idx="502">
                  <c:v>2.6633756464503996E-2</c:v>
                </c:pt>
                <c:pt idx="503">
                  <c:v>2.6633756464503996E-2</c:v>
                </c:pt>
                <c:pt idx="504">
                  <c:v>2.6657263751763048E-2</c:v>
                </c:pt>
                <c:pt idx="505">
                  <c:v>2.6680771039022097E-2</c:v>
                </c:pt>
                <c:pt idx="506">
                  <c:v>2.6680771039022097E-2</c:v>
                </c:pt>
                <c:pt idx="507">
                  <c:v>2.6680771039022097E-2</c:v>
                </c:pt>
                <c:pt idx="508">
                  <c:v>2.6704278326281146E-2</c:v>
                </c:pt>
                <c:pt idx="509">
                  <c:v>2.6704278326281146E-2</c:v>
                </c:pt>
                <c:pt idx="510">
                  <c:v>2.6704278326281146E-2</c:v>
                </c:pt>
                <c:pt idx="511">
                  <c:v>2.6704278326281146E-2</c:v>
                </c:pt>
                <c:pt idx="512">
                  <c:v>2.6680771039022097E-2</c:v>
                </c:pt>
                <c:pt idx="513">
                  <c:v>2.6680771039022097E-2</c:v>
                </c:pt>
                <c:pt idx="514">
                  <c:v>2.6657263751763048E-2</c:v>
                </c:pt>
                <c:pt idx="515">
                  <c:v>2.6633756464503996E-2</c:v>
                </c:pt>
                <c:pt idx="516">
                  <c:v>2.6586741889985895E-2</c:v>
                </c:pt>
                <c:pt idx="517">
                  <c:v>2.6539727315467793E-2</c:v>
                </c:pt>
                <c:pt idx="518">
                  <c:v>2.6492712740949696E-2</c:v>
                </c:pt>
                <c:pt idx="519">
                  <c:v>2.6445698166431594E-2</c:v>
                </c:pt>
                <c:pt idx="520">
                  <c:v>2.6351669017395392E-2</c:v>
                </c:pt>
                <c:pt idx="521">
                  <c:v>2.6281147155618242E-2</c:v>
                </c:pt>
                <c:pt idx="522">
                  <c:v>2.6187118006582039E-2</c:v>
                </c:pt>
                <c:pt idx="523">
                  <c:v>2.609308885754584E-2</c:v>
                </c:pt>
                <c:pt idx="524">
                  <c:v>2.5975552421250589E-2</c:v>
                </c:pt>
                <c:pt idx="525">
                  <c:v>2.5858015984955338E-2</c:v>
                </c:pt>
                <c:pt idx="526">
                  <c:v>2.5740479548660086E-2</c:v>
                </c:pt>
                <c:pt idx="527">
                  <c:v>2.5622943112364831E-2</c:v>
                </c:pt>
                <c:pt idx="528">
                  <c:v>2.5481899388810531E-2</c:v>
                </c:pt>
                <c:pt idx="529">
                  <c:v>2.536436295251528E-2</c:v>
                </c:pt>
                <c:pt idx="530">
                  <c:v>2.5223319228960976E-2</c:v>
                </c:pt>
                <c:pt idx="531">
                  <c:v>2.5105782792665725E-2</c:v>
                </c:pt>
                <c:pt idx="532">
                  <c:v>2.4964739069111425E-2</c:v>
                </c:pt>
                <c:pt idx="533">
                  <c:v>2.4847202632816173E-2</c:v>
                </c:pt>
                <c:pt idx="534">
                  <c:v>2.4729666196520922E-2</c:v>
                </c:pt>
                <c:pt idx="535">
                  <c:v>2.4612129760225671E-2</c:v>
                </c:pt>
                <c:pt idx="536">
                  <c:v>2.4494593323930419E-2</c:v>
                </c:pt>
                <c:pt idx="537">
                  <c:v>2.4377056887635168E-2</c:v>
                </c:pt>
                <c:pt idx="538">
                  <c:v>2.4283027738598965E-2</c:v>
                </c:pt>
                <c:pt idx="539">
                  <c:v>2.4188998589562763E-2</c:v>
                </c:pt>
                <c:pt idx="540">
                  <c:v>2.4094969440526564E-2</c:v>
                </c:pt>
                <c:pt idx="541">
                  <c:v>2.4000940291490361E-2</c:v>
                </c:pt>
                <c:pt idx="542">
                  <c:v>2.3906911142454162E-2</c:v>
                </c:pt>
                <c:pt idx="543">
                  <c:v>2.381288199341796E-2</c:v>
                </c:pt>
                <c:pt idx="544">
                  <c:v>2.374236013164081E-2</c:v>
                </c:pt>
                <c:pt idx="545">
                  <c:v>2.3671838269863656E-2</c:v>
                </c:pt>
                <c:pt idx="546">
                  <c:v>2.3577809120827457E-2</c:v>
                </c:pt>
                <c:pt idx="547">
                  <c:v>2.3507287259050307E-2</c:v>
                </c:pt>
                <c:pt idx="548">
                  <c:v>2.3436765397273154E-2</c:v>
                </c:pt>
                <c:pt idx="549">
                  <c:v>2.3368594264221908E-2</c:v>
                </c:pt>
                <c:pt idx="550">
                  <c:v>2.3305124588622474E-2</c:v>
                </c:pt>
                <c:pt idx="551">
                  <c:v>2.3244005641748944E-2</c:v>
                </c:pt>
                <c:pt idx="552">
                  <c:v>2.3189938881053127E-2</c:v>
                </c:pt>
                <c:pt idx="553">
                  <c:v>2.3142924306535025E-2</c:v>
                </c:pt>
                <c:pt idx="554">
                  <c:v>2.310296191819464E-2</c:v>
                </c:pt>
                <c:pt idx="555">
                  <c:v>2.3074753173483779E-2</c:v>
                </c:pt>
                <c:pt idx="556">
                  <c:v>2.3055947343676539E-2</c:v>
                </c:pt>
                <c:pt idx="557">
                  <c:v>2.3048895157498826E-2</c:v>
                </c:pt>
                <c:pt idx="558">
                  <c:v>2.3053596614950635E-2</c:v>
                </c:pt>
                <c:pt idx="559">
                  <c:v>2.3072402444757875E-2</c:v>
                </c:pt>
                <c:pt idx="560">
                  <c:v>2.3105312646920544E-2</c:v>
                </c:pt>
                <c:pt idx="561">
                  <c:v>2.315467795016455E-2</c:v>
                </c:pt>
                <c:pt idx="562">
                  <c:v>2.3215796897038083E-2</c:v>
                </c:pt>
                <c:pt idx="563">
                  <c:v>2.3293370944992949E-2</c:v>
                </c:pt>
                <c:pt idx="564">
                  <c:v>2.338269863657734E-2</c:v>
                </c:pt>
                <c:pt idx="565">
                  <c:v>2.3483779971791255E-2</c:v>
                </c:pt>
                <c:pt idx="566">
                  <c:v>2.3601316408086506E-2</c:v>
                </c:pt>
                <c:pt idx="567">
                  <c:v>2.3718852844381758E-2</c:v>
                </c:pt>
                <c:pt idx="568">
                  <c:v>2.3859896567936061E-2</c:v>
                </c:pt>
                <c:pt idx="569">
                  <c:v>2.3977433004231313E-2</c:v>
                </c:pt>
                <c:pt idx="570">
                  <c:v>2.4118476727785613E-2</c:v>
                </c:pt>
                <c:pt idx="571">
                  <c:v>2.4283027738598965E-2</c:v>
                </c:pt>
                <c:pt idx="572">
                  <c:v>2.4424071462153269E-2</c:v>
                </c:pt>
                <c:pt idx="573">
                  <c:v>2.4565115185707569E-2</c:v>
                </c:pt>
                <c:pt idx="574">
                  <c:v>2.470615890926187E-2</c:v>
                </c:pt>
                <c:pt idx="575">
                  <c:v>2.4823695345557124E-2</c:v>
                </c:pt>
                <c:pt idx="576">
                  <c:v>2.4964739069111425E-2</c:v>
                </c:pt>
                <c:pt idx="577">
                  <c:v>2.5082275505406676E-2</c:v>
                </c:pt>
                <c:pt idx="578">
                  <c:v>2.5199811941701927E-2</c:v>
                </c:pt>
                <c:pt idx="579">
                  <c:v>2.529384109073813E-2</c:v>
                </c:pt>
                <c:pt idx="580">
                  <c:v>2.5387870239774329E-2</c:v>
                </c:pt>
                <c:pt idx="581">
                  <c:v>2.5481899388810531E-2</c:v>
                </c:pt>
                <c:pt idx="582">
                  <c:v>2.5552421250587681E-2</c:v>
                </c:pt>
                <c:pt idx="583">
                  <c:v>2.5599435825105783E-2</c:v>
                </c:pt>
                <c:pt idx="584">
                  <c:v>2.5646450399623884E-2</c:v>
                </c:pt>
                <c:pt idx="585">
                  <c:v>2.5693464974141985E-2</c:v>
                </c:pt>
                <c:pt idx="586">
                  <c:v>2.5716972261401034E-2</c:v>
                </c:pt>
                <c:pt idx="587">
                  <c:v>2.5740479548660086E-2</c:v>
                </c:pt>
                <c:pt idx="588">
                  <c:v>2.5740479548660086E-2</c:v>
                </c:pt>
                <c:pt idx="589">
                  <c:v>2.5716972261401034E-2</c:v>
                </c:pt>
                <c:pt idx="590">
                  <c:v>2.5716972261401034E-2</c:v>
                </c:pt>
                <c:pt idx="591">
                  <c:v>2.5669957686882933E-2</c:v>
                </c:pt>
                <c:pt idx="592">
                  <c:v>2.5646450399623884E-2</c:v>
                </c:pt>
                <c:pt idx="593">
                  <c:v>2.5599435825105783E-2</c:v>
                </c:pt>
                <c:pt idx="594">
                  <c:v>2.5552421250587681E-2</c:v>
                </c:pt>
                <c:pt idx="595">
                  <c:v>2.550540667606958E-2</c:v>
                </c:pt>
                <c:pt idx="596">
                  <c:v>2.543488481429243E-2</c:v>
                </c:pt>
                <c:pt idx="597">
                  <c:v>2.536436295251528E-2</c:v>
                </c:pt>
                <c:pt idx="598">
                  <c:v>2.5317348377997179E-2</c:v>
                </c:pt>
                <c:pt idx="599">
                  <c:v>2.5246826516220029E-2</c:v>
                </c:pt>
                <c:pt idx="600">
                  <c:v>2.5176304654442878E-2</c:v>
                </c:pt>
                <c:pt idx="601">
                  <c:v>2.5105782792665725E-2</c:v>
                </c:pt>
                <c:pt idx="602">
                  <c:v>2.5058768218147627E-2</c:v>
                </c:pt>
                <c:pt idx="603">
                  <c:v>2.4988246356370473E-2</c:v>
                </c:pt>
                <c:pt idx="604">
                  <c:v>2.4964739069111425E-2</c:v>
                </c:pt>
                <c:pt idx="605">
                  <c:v>2.4917724494593323E-2</c:v>
                </c:pt>
                <c:pt idx="606">
                  <c:v>2.4917724494593323E-2</c:v>
                </c:pt>
                <c:pt idx="607">
                  <c:v>2.4894217207334274E-2</c:v>
                </c:pt>
                <c:pt idx="608">
                  <c:v>2.4917724494593323E-2</c:v>
                </c:pt>
                <c:pt idx="609">
                  <c:v>2.4964739069111425E-2</c:v>
                </c:pt>
                <c:pt idx="610">
                  <c:v>2.5011753643629526E-2</c:v>
                </c:pt>
                <c:pt idx="611">
                  <c:v>2.5082275505406676E-2</c:v>
                </c:pt>
                <c:pt idx="612">
                  <c:v>2.5199811941701927E-2</c:v>
                </c:pt>
                <c:pt idx="613">
                  <c:v>2.5340855665256231E-2</c:v>
                </c:pt>
                <c:pt idx="614">
                  <c:v>2.550540667606958E-2</c:v>
                </c:pt>
                <c:pt idx="615">
                  <c:v>2.5716972261401034E-2</c:v>
                </c:pt>
                <c:pt idx="616">
                  <c:v>2.5952045133991537E-2</c:v>
                </c:pt>
                <c:pt idx="617">
                  <c:v>2.6234132581100141E-2</c:v>
                </c:pt>
                <c:pt idx="618">
                  <c:v>2.6539727315467793E-2</c:v>
                </c:pt>
                <c:pt idx="619">
                  <c:v>2.69158439116126E-2</c:v>
                </c:pt>
                <c:pt idx="620">
                  <c:v>2.7315467795016455E-2</c:v>
                </c:pt>
                <c:pt idx="621">
                  <c:v>2.7738598965679359E-2</c:v>
                </c:pt>
                <c:pt idx="622">
                  <c:v>2.8232251998119417E-2</c:v>
                </c:pt>
                <c:pt idx="623">
                  <c:v>2.8772919605077572E-2</c:v>
                </c:pt>
                <c:pt idx="624">
                  <c:v>2.9360601786553833E-2</c:v>
                </c:pt>
                <c:pt idx="625">
                  <c:v>2.9971791255289138E-2</c:v>
                </c:pt>
                <c:pt idx="626">
                  <c:v>3.0653502585801597E-2</c:v>
                </c:pt>
                <c:pt idx="627">
                  <c:v>3.1358721203573109E-2</c:v>
                </c:pt>
                <c:pt idx="628">
                  <c:v>3.2110954395862715E-2</c:v>
                </c:pt>
                <c:pt idx="629">
                  <c:v>3.2886694875411376E-2</c:v>
                </c:pt>
                <c:pt idx="630">
                  <c:v>3.3732957216737192E-2</c:v>
                </c:pt>
                <c:pt idx="631">
                  <c:v>3.4579219558063E-2</c:v>
                </c:pt>
                <c:pt idx="632">
                  <c:v>3.5472496473906913E-2</c:v>
                </c:pt>
                <c:pt idx="633">
                  <c:v>3.6389280677009875E-2</c:v>
                </c:pt>
                <c:pt idx="634">
                  <c:v>3.7306064880112837E-2</c:v>
                </c:pt>
                <c:pt idx="635">
                  <c:v>3.8246356370474847E-2</c:v>
                </c:pt>
                <c:pt idx="636">
                  <c:v>3.9186647860836858E-2</c:v>
                </c:pt>
                <c:pt idx="637">
                  <c:v>4.0126939351198869E-2</c:v>
                </c:pt>
                <c:pt idx="638">
                  <c:v>4.1067230841560887E-2</c:v>
                </c:pt>
                <c:pt idx="639">
                  <c:v>4.1960507757404793E-2</c:v>
                </c:pt>
                <c:pt idx="640">
                  <c:v>4.2853784673248706E-2</c:v>
                </c:pt>
                <c:pt idx="641">
                  <c:v>4.372355430183357E-2</c:v>
                </c:pt>
                <c:pt idx="642">
                  <c:v>4.4546309355900329E-2</c:v>
                </c:pt>
                <c:pt idx="643">
                  <c:v>4.5322049835448991E-2</c:v>
                </c:pt>
                <c:pt idx="644">
                  <c:v>4.6050775740479548E-2</c:v>
                </c:pt>
                <c:pt idx="645">
                  <c:v>4.6708979783732958E-2</c:v>
                </c:pt>
                <c:pt idx="646">
                  <c:v>4.7320169252468264E-2</c:v>
                </c:pt>
                <c:pt idx="647">
                  <c:v>4.7860836859426423E-2</c:v>
                </c:pt>
                <c:pt idx="648">
                  <c:v>4.8354489891866477E-2</c:v>
                </c:pt>
                <c:pt idx="649">
                  <c:v>4.8754113775270336E-2</c:v>
                </c:pt>
                <c:pt idx="650">
                  <c:v>4.910672308415609E-2</c:v>
                </c:pt>
                <c:pt idx="651">
                  <c:v>4.9365303244005641E-2</c:v>
                </c:pt>
                <c:pt idx="652">
                  <c:v>4.9576868829337095E-2</c:v>
                </c:pt>
                <c:pt idx="653">
                  <c:v>4.9694405265632347E-2</c:v>
                </c:pt>
                <c:pt idx="654">
                  <c:v>4.97649271274095E-2</c:v>
                </c:pt>
                <c:pt idx="655">
                  <c:v>4.9741419840150444E-2</c:v>
                </c:pt>
                <c:pt idx="656">
                  <c:v>4.9694405265632347E-2</c:v>
                </c:pt>
                <c:pt idx="657">
                  <c:v>4.9553361542078046E-2</c:v>
                </c:pt>
                <c:pt idx="658">
                  <c:v>4.938881053126469E-2</c:v>
                </c:pt>
                <c:pt idx="659">
                  <c:v>4.9153737658674188E-2</c:v>
                </c:pt>
                <c:pt idx="660">
                  <c:v>4.8871650211565587E-2</c:v>
                </c:pt>
                <c:pt idx="661">
                  <c:v>4.8566055477197931E-2</c:v>
                </c:pt>
                <c:pt idx="662">
                  <c:v>4.8213446168312177E-2</c:v>
                </c:pt>
                <c:pt idx="663">
                  <c:v>4.7813822284908325E-2</c:v>
                </c:pt>
                <c:pt idx="664">
                  <c:v>4.7390691114245417E-2</c:v>
                </c:pt>
                <c:pt idx="665">
                  <c:v>4.6944052656323461E-2</c:v>
                </c:pt>
                <c:pt idx="666">
                  <c:v>4.6473906911142455E-2</c:v>
                </c:pt>
                <c:pt idx="667">
                  <c:v>4.5980253878702394E-2</c:v>
                </c:pt>
                <c:pt idx="668">
                  <c:v>4.5463093559003291E-2</c:v>
                </c:pt>
                <c:pt idx="669">
                  <c:v>4.4945933239304181E-2</c:v>
                </c:pt>
                <c:pt idx="670">
                  <c:v>4.438175834508698E-2</c:v>
                </c:pt>
                <c:pt idx="671">
                  <c:v>4.3817583450869772E-2</c:v>
                </c:pt>
                <c:pt idx="672">
                  <c:v>4.3253408556652564E-2</c:v>
                </c:pt>
                <c:pt idx="673">
                  <c:v>4.2665726375176308E-2</c:v>
                </c:pt>
                <c:pt idx="674">
                  <c:v>4.2054536906440995E-2</c:v>
                </c:pt>
                <c:pt idx="675">
                  <c:v>4.144334743770569E-2</c:v>
                </c:pt>
                <c:pt idx="676">
                  <c:v>4.0832157968970384E-2</c:v>
                </c:pt>
                <c:pt idx="677">
                  <c:v>4.0220968500235071E-2</c:v>
                </c:pt>
                <c:pt idx="678">
                  <c:v>3.9586271744240717E-2</c:v>
                </c:pt>
                <c:pt idx="679">
                  <c:v>3.8951574988246356E-2</c:v>
                </c:pt>
                <c:pt idx="680">
                  <c:v>3.8316878232252001E-2</c:v>
                </c:pt>
                <c:pt idx="681">
                  <c:v>3.768218147625764E-2</c:v>
                </c:pt>
                <c:pt idx="682">
                  <c:v>3.7047484720263278E-2</c:v>
                </c:pt>
                <c:pt idx="683">
                  <c:v>3.6412787964268924E-2</c:v>
                </c:pt>
                <c:pt idx="684">
                  <c:v>3.5801598495533618E-2</c:v>
                </c:pt>
                <c:pt idx="685">
                  <c:v>3.5190409026798306E-2</c:v>
                </c:pt>
                <c:pt idx="686">
                  <c:v>3.4602726845322049E-2</c:v>
                </c:pt>
                <c:pt idx="687">
                  <c:v>3.4038551951104841E-2</c:v>
                </c:pt>
                <c:pt idx="688">
                  <c:v>3.3474377056887633E-2</c:v>
                </c:pt>
                <c:pt idx="689">
                  <c:v>3.2933709449929481E-2</c:v>
                </c:pt>
                <c:pt idx="690">
                  <c:v>3.2393041842971322E-2</c:v>
                </c:pt>
                <c:pt idx="691">
                  <c:v>3.1899388810531268E-2</c:v>
                </c:pt>
                <c:pt idx="692">
                  <c:v>3.1429243065350256E-2</c:v>
                </c:pt>
                <c:pt idx="693">
                  <c:v>3.0982604607428302E-2</c:v>
                </c:pt>
                <c:pt idx="694">
                  <c:v>3.0535966149506346E-2</c:v>
                </c:pt>
                <c:pt idx="695">
                  <c:v>3.0136342266102491E-2</c:v>
                </c:pt>
                <c:pt idx="696">
                  <c:v>2.9736718382698635E-2</c:v>
                </c:pt>
                <c:pt idx="697">
                  <c:v>2.9360601786553833E-2</c:v>
                </c:pt>
                <c:pt idx="698">
                  <c:v>2.9031499764927127E-2</c:v>
                </c:pt>
                <c:pt idx="699">
                  <c:v>2.8678890456041373E-2</c:v>
                </c:pt>
                <c:pt idx="700">
                  <c:v>2.8373295721673721E-2</c:v>
                </c:pt>
                <c:pt idx="701">
                  <c:v>2.8067700987306064E-2</c:v>
                </c:pt>
                <c:pt idx="702">
                  <c:v>2.7762106252938411E-2</c:v>
                </c:pt>
                <c:pt idx="703">
                  <c:v>2.7480018805829808E-2</c:v>
                </c:pt>
                <c:pt idx="704">
                  <c:v>2.7197931358721204E-2</c:v>
                </c:pt>
                <c:pt idx="705">
                  <c:v>2.6939351198871649E-2</c:v>
                </c:pt>
                <c:pt idx="706">
                  <c:v>2.6657263751763048E-2</c:v>
                </c:pt>
                <c:pt idx="707">
                  <c:v>2.6398683591913493E-2</c:v>
                </c:pt>
                <c:pt idx="708">
                  <c:v>2.6140103432063942E-2</c:v>
                </c:pt>
                <c:pt idx="709">
                  <c:v>2.5881523272214386E-2</c:v>
                </c:pt>
                <c:pt idx="710">
                  <c:v>2.5646450399623884E-2</c:v>
                </c:pt>
                <c:pt idx="711">
                  <c:v>2.5387870239774329E-2</c:v>
                </c:pt>
                <c:pt idx="712">
                  <c:v>2.5152797367183826E-2</c:v>
                </c:pt>
                <c:pt idx="713">
                  <c:v>2.4941231781852376E-2</c:v>
                </c:pt>
                <c:pt idx="714">
                  <c:v>2.470615890926187E-2</c:v>
                </c:pt>
                <c:pt idx="715">
                  <c:v>2.4494593323930419E-2</c:v>
                </c:pt>
                <c:pt idx="716">
                  <c:v>2.4283027738598965E-2</c:v>
                </c:pt>
                <c:pt idx="717">
                  <c:v>2.4094969440526564E-2</c:v>
                </c:pt>
                <c:pt idx="718">
                  <c:v>2.3930418429713211E-2</c:v>
                </c:pt>
                <c:pt idx="719">
                  <c:v>2.3765867418899859E-2</c:v>
                </c:pt>
                <c:pt idx="720">
                  <c:v>2.3624823695345559E-2</c:v>
                </c:pt>
                <c:pt idx="721">
                  <c:v>2.3500235072872591E-2</c:v>
                </c:pt>
                <c:pt idx="722">
                  <c:v>2.339210155148096E-2</c:v>
                </c:pt>
                <c:pt idx="723">
                  <c:v>2.3300423131170662E-2</c:v>
                </c:pt>
                <c:pt idx="724">
                  <c:v>2.3227550540667607E-2</c:v>
                </c:pt>
                <c:pt idx="725">
                  <c:v>2.317348377997179E-2</c:v>
                </c:pt>
                <c:pt idx="726">
                  <c:v>2.3135872120357309E-2</c:v>
                </c:pt>
                <c:pt idx="727">
                  <c:v>2.3114715561824165E-2</c:v>
                </c:pt>
                <c:pt idx="728">
                  <c:v>2.3107663375646452E-2</c:v>
                </c:pt>
                <c:pt idx="729">
                  <c:v>2.3114715561824165E-2</c:v>
                </c:pt>
                <c:pt idx="730">
                  <c:v>2.3135872120357309E-2</c:v>
                </c:pt>
                <c:pt idx="731">
                  <c:v>2.3166431593794078E-2</c:v>
                </c:pt>
                <c:pt idx="732">
                  <c:v>2.3206393982134463E-2</c:v>
                </c:pt>
                <c:pt idx="733">
                  <c:v>2.3255759285378468E-2</c:v>
                </c:pt>
                <c:pt idx="734">
                  <c:v>2.3309826046074282E-2</c:v>
                </c:pt>
                <c:pt idx="735">
                  <c:v>2.3368594264221908E-2</c:v>
                </c:pt>
                <c:pt idx="736">
                  <c:v>2.3432063939821345E-2</c:v>
                </c:pt>
                <c:pt idx="737">
                  <c:v>2.3495533615420779E-2</c:v>
                </c:pt>
                <c:pt idx="738">
                  <c:v>2.3554301833568405E-2</c:v>
                </c:pt>
                <c:pt idx="739">
                  <c:v>2.3624823695345559E-2</c:v>
                </c:pt>
                <c:pt idx="740">
                  <c:v>2.3695345557122709E-2</c:v>
                </c:pt>
                <c:pt idx="741">
                  <c:v>2.3765867418899859E-2</c:v>
                </c:pt>
                <c:pt idx="742">
                  <c:v>2.3836389280677009E-2</c:v>
                </c:pt>
                <c:pt idx="743">
                  <c:v>2.388340385519511E-2</c:v>
                </c:pt>
                <c:pt idx="744">
                  <c:v>2.395392571697226E-2</c:v>
                </c:pt>
                <c:pt idx="745">
                  <c:v>2.4024447578749414E-2</c:v>
                </c:pt>
                <c:pt idx="746">
                  <c:v>2.4094969440526564E-2</c:v>
                </c:pt>
                <c:pt idx="747">
                  <c:v>2.4165491302303714E-2</c:v>
                </c:pt>
                <c:pt idx="748">
                  <c:v>2.4236013164080864E-2</c:v>
                </c:pt>
                <c:pt idx="749">
                  <c:v>2.4306535025858014E-2</c:v>
                </c:pt>
                <c:pt idx="750">
                  <c:v>2.4377056887635168E-2</c:v>
                </c:pt>
                <c:pt idx="751">
                  <c:v>2.4471086036671367E-2</c:v>
                </c:pt>
                <c:pt idx="752">
                  <c:v>2.4565115185707569E-2</c:v>
                </c:pt>
                <c:pt idx="753">
                  <c:v>2.4659144334743772E-2</c:v>
                </c:pt>
                <c:pt idx="754">
                  <c:v>2.4753173483779971E-2</c:v>
                </c:pt>
                <c:pt idx="755">
                  <c:v>2.4847202632816173E-2</c:v>
                </c:pt>
                <c:pt idx="756">
                  <c:v>2.4964739069111425E-2</c:v>
                </c:pt>
                <c:pt idx="757">
                  <c:v>2.5082275505406676E-2</c:v>
                </c:pt>
                <c:pt idx="758">
                  <c:v>2.5199811941701927E-2</c:v>
                </c:pt>
                <c:pt idx="759">
                  <c:v>2.5340855665256231E-2</c:v>
                </c:pt>
                <c:pt idx="760">
                  <c:v>2.5481899388810531E-2</c:v>
                </c:pt>
                <c:pt idx="761">
                  <c:v>2.5599435825105783E-2</c:v>
                </c:pt>
                <c:pt idx="762">
                  <c:v>2.5740479548660086E-2</c:v>
                </c:pt>
                <c:pt idx="763">
                  <c:v>2.5881523272214386E-2</c:v>
                </c:pt>
                <c:pt idx="764">
                  <c:v>2.6022566995768687E-2</c:v>
                </c:pt>
                <c:pt idx="765">
                  <c:v>2.6140103432063942E-2</c:v>
                </c:pt>
                <c:pt idx="766">
                  <c:v>2.6281147155618242E-2</c:v>
                </c:pt>
                <c:pt idx="767">
                  <c:v>2.6398683591913493E-2</c:v>
                </c:pt>
                <c:pt idx="768">
                  <c:v>2.6539727315467793E-2</c:v>
                </c:pt>
                <c:pt idx="769">
                  <c:v>2.6657263751763048E-2</c:v>
                </c:pt>
                <c:pt idx="770">
                  <c:v>2.6751292900799247E-2</c:v>
                </c:pt>
                <c:pt idx="771">
                  <c:v>2.6868829337094498E-2</c:v>
                </c:pt>
                <c:pt idx="772">
                  <c:v>2.6962858486130701E-2</c:v>
                </c:pt>
                <c:pt idx="773">
                  <c:v>2.7056887635166903E-2</c:v>
                </c:pt>
                <c:pt idx="774">
                  <c:v>2.7127409496944054E-2</c:v>
                </c:pt>
                <c:pt idx="775">
                  <c:v>2.7221438645980253E-2</c:v>
                </c:pt>
                <c:pt idx="776">
                  <c:v>2.7291960507757406E-2</c:v>
                </c:pt>
                <c:pt idx="777">
                  <c:v>2.7362482369534556E-2</c:v>
                </c:pt>
                <c:pt idx="778">
                  <c:v>2.7433004231311706E-2</c:v>
                </c:pt>
                <c:pt idx="779">
                  <c:v>2.7503526093088856E-2</c:v>
                </c:pt>
                <c:pt idx="780">
                  <c:v>2.757404795486601E-2</c:v>
                </c:pt>
                <c:pt idx="781">
                  <c:v>2.764456981664316E-2</c:v>
                </c:pt>
                <c:pt idx="782">
                  <c:v>2.7691584391161261E-2</c:v>
                </c:pt>
                <c:pt idx="783">
                  <c:v>2.7762106252938411E-2</c:v>
                </c:pt>
                <c:pt idx="784">
                  <c:v>2.785613540197461E-2</c:v>
                </c:pt>
                <c:pt idx="785">
                  <c:v>2.7926657263751764E-2</c:v>
                </c:pt>
                <c:pt idx="786">
                  <c:v>2.7997179125528914E-2</c:v>
                </c:pt>
                <c:pt idx="787">
                  <c:v>2.8091208274565117E-2</c:v>
                </c:pt>
                <c:pt idx="788">
                  <c:v>2.8185237423601316E-2</c:v>
                </c:pt>
                <c:pt idx="789">
                  <c:v>2.8255759285378466E-2</c:v>
                </c:pt>
                <c:pt idx="790">
                  <c:v>2.8349788434414668E-2</c:v>
                </c:pt>
                <c:pt idx="791">
                  <c:v>2.8443817583450871E-2</c:v>
                </c:pt>
                <c:pt idx="792">
                  <c:v>2.8561354019746122E-2</c:v>
                </c:pt>
                <c:pt idx="793">
                  <c:v>2.8655383168782321E-2</c:v>
                </c:pt>
                <c:pt idx="794">
                  <c:v>2.8749412317818523E-2</c:v>
                </c:pt>
                <c:pt idx="795">
                  <c:v>2.8843441466854726E-2</c:v>
                </c:pt>
                <c:pt idx="796">
                  <c:v>2.8937470615890925E-2</c:v>
                </c:pt>
                <c:pt idx="797">
                  <c:v>2.9031499764927127E-2</c:v>
                </c:pt>
                <c:pt idx="798">
                  <c:v>2.9102021626704278E-2</c:v>
                </c:pt>
                <c:pt idx="799">
                  <c:v>2.919605077574048E-2</c:v>
                </c:pt>
                <c:pt idx="800">
                  <c:v>2.926657263751763E-2</c:v>
                </c:pt>
                <c:pt idx="801">
                  <c:v>2.933709449929478E-2</c:v>
                </c:pt>
                <c:pt idx="802">
                  <c:v>2.9407616361071934E-2</c:v>
                </c:pt>
                <c:pt idx="803">
                  <c:v>2.9454630935590032E-2</c:v>
                </c:pt>
                <c:pt idx="804">
                  <c:v>2.9525152797367185E-2</c:v>
                </c:pt>
                <c:pt idx="805">
                  <c:v>2.9572167371885283E-2</c:v>
                </c:pt>
                <c:pt idx="806">
                  <c:v>2.9595674659144335E-2</c:v>
                </c:pt>
                <c:pt idx="807">
                  <c:v>2.9642689233662436E-2</c:v>
                </c:pt>
                <c:pt idx="808">
                  <c:v>2.9666196520921485E-2</c:v>
                </c:pt>
                <c:pt idx="809">
                  <c:v>2.9713211095439587E-2</c:v>
                </c:pt>
                <c:pt idx="810">
                  <c:v>2.9736718382698635E-2</c:v>
                </c:pt>
                <c:pt idx="811">
                  <c:v>2.9760225669957688E-2</c:v>
                </c:pt>
                <c:pt idx="812">
                  <c:v>2.9807240244475789E-2</c:v>
                </c:pt>
                <c:pt idx="813">
                  <c:v>2.9830747531734838E-2</c:v>
                </c:pt>
                <c:pt idx="814">
                  <c:v>2.9877762106252939E-2</c:v>
                </c:pt>
                <c:pt idx="815">
                  <c:v>2.992477668077104E-2</c:v>
                </c:pt>
                <c:pt idx="816">
                  <c:v>2.9971791255289138E-2</c:v>
                </c:pt>
                <c:pt idx="817">
                  <c:v>3.0018805829807239E-2</c:v>
                </c:pt>
                <c:pt idx="818">
                  <c:v>3.0089327691584389E-2</c:v>
                </c:pt>
                <c:pt idx="819">
                  <c:v>3.0159849553361543E-2</c:v>
                </c:pt>
                <c:pt idx="820">
                  <c:v>3.0253878702397742E-2</c:v>
                </c:pt>
                <c:pt idx="821">
                  <c:v>3.0347907851433945E-2</c:v>
                </c:pt>
                <c:pt idx="822">
                  <c:v>3.0441937000470147E-2</c:v>
                </c:pt>
                <c:pt idx="823">
                  <c:v>3.0559473436765398E-2</c:v>
                </c:pt>
                <c:pt idx="824">
                  <c:v>3.067700987306065E-2</c:v>
                </c:pt>
                <c:pt idx="825">
                  <c:v>3.0794546309355901E-2</c:v>
                </c:pt>
                <c:pt idx="826">
                  <c:v>3.0935590032910201E-2</c:v>
                </c:pt>
                <c:pt idx="827">
                  <c:v>3.1076633756464505E-2</c:v>
                </c:pt>
                <c:pt idx="828">
                  <c:v>3.1194170192759756E-2</c:v>
                </c:pt>
                <c:pt idx="829">
                  <c:v>3.133521391631406E-2</c:v>
                </c:pt>
                <c:pt idx="830">
                  <c:v>3.1499764927127409E-2</c:v>
                </c:pt>
                <c:pt idx="831">
                  <c:v>3.161730136342266E-2</c:v>
                </c:pt>
                <c:pt idx="832">
                  <c:v>3.1758345086976961E-2</c:v>
                </c:pt>
                <c:pt idx="833">
                  <c:v>3.1899388810531268E-2</c:v>
                </c:pt>
                <c:pt idx="834">
                  <c:v>3.2016925246826519E-2</c:v>
                </c:pt>
                <c:pt idx="835">
                  <c:v>3.2157968970380819E-2</c:v>
                </c:pt>
                <c:pt idx="836">
                  <c:v>3.2251998119417022E-2</c:v>
                </c:pt>
                <c:pt idx="837">
                  <c:v>3.2369534555712273E-2</c:v>
                </c:pt>
                <c:pt idx="838">
                  <c:v>3.244005641748942E-2</c:v>
                </c:pt>
                <c:pt idx="839">
                  <c:v>3.2534085566525622E-2</c:v>
                </c:pt>
                <c:pt idx="840">
                  <c:v>3.2604607428302776E-2</c:v>
                </c:pt>
                <c:pt idx="841">
                  <c:v>3.2651622002820874E-2</c:v>
                </c:pt>
                <c:pt idx="842">
                  <c:v>3.2698636577338978E-2</c:v>
                </c:pt>
                <c:pt idx="843">
                  <c:v>3.2745651151857076E-2</c:v>
                </c:pt>
                <c:pt idx="844">
                  <c:v>3.2769158439116125E-2</c:v>
                </c:pt>
                <c:pt idx="845">
                  <c:v>3.2792665726375174E-2</c:v>
                </c:pt>
                <c:pt idx="846">
                  <c:v>3.281617301363423E-2</c:v>
                </c:pt>
                <c:pt idx="847">
                  <c:v>3.281617301363423E-2</c:v>
                </c:pt>
                <c:pt idx="848">
                  <c:v>3.2839680300893279E-2</c:v>
                </c:pt>
                <c:pt idx="849">
                  <c:v>3.2839680300893279E-2</c:v>
                </c:pt>
                <c:pt idx="850">
                  <c:v>3.2839680300893279E-2</c:v>
                </c:pt>
                <c:pt idx="851">
                  <c:v>3.2839680300893279E-2</c:v>
                </c:pt>
                <c:pt idx="852">
                  <c:v>3.2863187588152327E-2</c:v>
                </c:pt>
                <c:pt idx="853">
                  <c:v>3.2886694875411376E-2</c:v>
                </c:pt>
                <c:pt idx="854">
                  <c:v>3.2886694875411376E-2</c:v>
                </c:pt>
                <c:pt idx="855">
                  <c:v>3.2933709449929481E-2</c:v>
                </c:pt>
                <c:pt idx="856">
                  <c:v>3.295721673718853E-2</c:v>
                </c:pt>
                <c:pt idx="857">
                  <c:v>3.3004231311706628E-2</c:v>
                </c:pt>
                <c:pt idx="858">
                  <c:v>3.3051245886224732E-2</c:v>
                </c:pt>
                <c:pt idx="859">
                  <c:v>3.3121767748001879E-2</c:v>
                </c:pt>
                <c:pt idx="860">
                  <c:v>3.3192289609779033E-2</c:v>
                </c:pt>
                <c:pt idx="861">
                  <c:v>3.3262811471556179E-2</c:v>
                </c:pt>
                <c:pt idx="862">
                  <c:v>3.3356840620592382E-2</c:v>
                </c:pt>
                <c:pt idx="863">
                  <c:v>3.3450869769628584E-2</c:v>
                </c:pt>
                <c:pt idx="864">
                  <c:v>3.3544898918664787E-2</c:v>
                </c:pt>
                <c:pt idx="865">
                  <c:v>3.3638928067700989E-2</c:v>
                </c:pt>
                <c:pt idx="866">
                  <c:v>3.375646450399624E-2</c:v>
                </c:pt>
                <c:pt idx="867">
                  <c:v>3.3850493653032443E-2</c:v>
                </c:pt>
                <c:pt idx="868">
                  <c:v>3.3968030089327694E-2</c:v>
                </c:pt>
                <c:pt idx="869">
                  <c:v>3.4085566525622946E-2</c:v>
                </c:pt>
                <c:pt idx="870">
                  <c:v>3.4203102961918197E-2</c:v>
                </c:pt>
                <c:pt idx="871">
                  <c:v>3.4320639398213448E-2</c:v>
                </c:pt>
                <c:pt idx="872">
                  <c:v>3.4414668547249651E-2</c:v>
                </c:pt>
                <c:pt idx="873">
                  <c:v>3.4532204983544902E-2</c:v>
                </c:pt>
                <c:pt idx="874">
                  <c:v>3.4626234132581098E-2</c:v>
                </c:pt>
                <c:pt idx="875">
                  <c:v>3.4743770568876349E-2</c:v>
                </c:pt>
                <c:pt idx="876">
                  <c:v>3.4837799717912551E-2</c:v>
                </c:pt>
                <c:pt idx="877">
                  <c:v>3.4908321579689705E-2</c:v>
                </c:pt>
                <c:pt idx="878">
                  <c:v>3.5002350728725908E-2</c:v>
                </c:pt>
                <c:pt idx="879">
                  <c:v>3.5072872590503054E-2</c:v>
                </c:pt>
                <c:pt idx="880">
                  <c:v>3.5143394452280208E-2</c:v>
                </c:pt>
                <c:pt idx="881">
                  <c:v>3.5190409026798306E-2</c:v>
                </c:pt>
                <c:pt idx="882">
                  <c:v>3.523742360131641E-2</c:v>
                </c:pt>
                <c:pt idx="883">
                  <c:v>3.5260930888575459E-2</c:v>
                </c:pt>
                <c:pt idx="884">
                  <c:v>3.5307945463093557E-2</c:v>
                </c:pt>
                <c:pt idx="885">
                  <c:v>3.5307945463093557E-2</c:v>
                </c:pt>
                <c:pt idx="886">
                  <c:v>3.5331452750352613E-2</c:v>
                </c:pt>
                <c:pt idx="887">
                  <c:v>3.5331452750352613E-2</c:v>
                </c:pt>
                <c:pt idx="888">
                  <c:v>3.5331452750352613E-2</c:v>
                </c:pt>
                <c:pt idx="889">
                  <c:v>3.5307945463093557E-2</c:v>
                </c:pt>
                <c:pt idx="890">
                  <c:v>3.5284438175834508E-2</c:v>
                </c:pt>
                <c:pt idx="891">
                  <c:v>3.5260930888575459E-2</c:v>
                </c:pt>
                <c:pt idx="892">
                  <c:v>3.523742360131641E-2</c:v>
                </c:pt>
                <c:pt idx="893">
                  <c:v>3.5190409026798306E-2</c:v>
                </c:pt>
                <c:pt idx="894">
                  <c:v>3.5166901739539257E-2</c:v>
                </c:pt>
                <c:pt idx="895">
                  <c:v>3.5143394452280208E-2</c:v>
                </c:pt>
                <c:pt idx="896">
                  <c:v>3.5119887165021159E-2</c:v>
                </c:pt>
                <c:pt idx="897">
                  <c:v>3.5096379877762103E-2</c:v>
                </c:pt>
                <c:pt idx="898">
                  <c:v>3.5072872590503054E-2</c:v>
                </c:pt>
                <c:pt idx="899">
                  <c:v>3.5072872590503054E-2</c:v>
                </c:pt>
                <c:pt idx="900">
                  <c:v>3.5072872590503054E-2</c:v>
                </c:pt>
                <c:pt idx="901">
                  <c:v>3.5096379877762103E-2</c:v>
                </c:pt>
                <c:pt idx="902">
                  <c:v>3.5119887165021159E-2</c:v>
                </c:pt>
                <c:pt idx="903">
                  <c:v>3.5166901739539257E-2</c:v>
                </c:pt>
                <c:pt idx="904">
                  <c:v>3.523742360131641E-2</c:v>
                </c:pt>
                <c:pt idx="905">
                  <c:v>3.5307945463093557E-2</c:v>
                </c:pt>
                <c:pt idx="906">
                  <c:v>3.5401974612129759E-2</c:v>
                </c:pt>
                <c:pt idx="907">
                  <c:v>3.5519511048425011E-2</c:v>
                </c:pt>
                <c:pt idx="908">
                  <c:v>3.5637047484720262E-2</c:v>
                </c:pt>
                <c:pt idx="909">
                  <c:v>3.5801598495533618E-2</c:v>
                </c:pt>
                <c:pt idx="910">
                  <c:v>3.5942642219087918E-2</c:v>
                </c:pt>
                <c:pt idx="911">
                  <c:v>3.6130700517160316E-2</c:v>
                </c:pt>
                <c:pt idx="912">
                  <c:v>3.6318758815232721E-2</c:v>
                </c:pt>
                <c:pt idx="913">
                  <c:v>3.6506817113305126E-2</c:v>
                </c:pt>
                <c:pt idx="914">
                  <c:v>3.671838269863658E-2</c:v>
                </c:pt>
                <c:pt idx="915">
                  <c:v>3.6953455571227083E-2</c:v>
                </c:pt>
                <c:pt idx="916">
                  <c:v>3.7188528443817585E-2</c:v>
                </c:pt>
                <c:pt idx="917">
                  <c:v>3.7423601316408088E-2</c:v>
                </c:pt>
                <c:pt idx="918">
                  <c:v>3.768218147625764E-2</c:v>
                </c:pt>
                <c:pt idx="919">
                  <c:v>3.7940761636107191E-2</c:v>
                </c:pt>
                <c:pt idx="920">
                  <c:v>3.8222849083215799E-2</c:v>
                </c:pt>
                <c:pt idx="921">
                  <c:v>3.8504936530324399E-2</c:v>
                </c:pt>
                <c:pt idx="922">
                  <c:v>3.8810531264692055E-2</c:v>
                </c:pt>
                <c:pt idx="923">
                  <c:v>3.9092618711800656E-2</c:v>
                </c:pt>
                <c:pt idx="924">
                  <c:v>3.9421720733427361E-2</c:v>
                </c:pt>
                <c:pt idx="925">
                  <c:v>3.9727315467795017E-2</c:v>
                </c:pt>
                <c:pt idx="926">
                  <c:v>4.0056417489421722E-2</c:v>
                </c:pt>
                <c:pt idx="927">
                  <c:v>4.0409026798307476E-2</c:v>
                </c:pt>
                <c:pt idx="928">
                  <c:v>4.0738128819934182E-2</c:v>
                </c:pt>
                <c:pt idx="929">
                  <c:v>4.1090738128819936E-2</c:v>
                </c:pt>
                <c:pt idx="930">
                  <c:v>4.144334743770569E-2</c:v>
                </c:pt>
                <c:pt idx="931">
                  <c:v>4.1819464033850492E-2</c:v>
                </c:pt>
                <c:pt idx="932">
                  <c:v>4.2172073342736247E-2</c:v>
                </c:pt>
                <c:pt idx="933">
                  <c:v>4.2548189938881056E-2</c:v>
                </c:pt>
                <c:pt idx="934">
                  <c:v>4.290079924776681E-2</c:v>
                </c:pt>
                <c:pt idx="935">
                  <c:v>4.3253408556652564E-2</c:v>
                </c:pt>
                <c:pt idx="936">
                  <c:v>4.3606017865538318E-2</c:v>
                </c:pt>
                <c:pt idx="937">
                  <c:v>4.3958627174424073E-2</c:v>
                </c:pt>
                <c:pt idx="938">
                  <c:v>4.4287729196050778E-2</c:v>
                </c:pt>
                <c:pt idx="939">
                  <c:v>4.4616831217677483E-2</c:v>
                </c:pt>
                <c:pt idx="940">
                  <c:v>4.4922425952045132E-2</c:v>
                </c:pt>
                <c:pt idx="941">
                  <c:v>4.5228020686412788E-2</c:v>
                </c:pt>
                <c:pt idx="942">
                  <c:v>4.548660084626234E-2</c:v>
                </c:pt>
                <c:pt idx="943">
                  <c:v>4.5745181006111892E-2</c:v>
                </c:pt>
                <c:pt idx="944">
                  <c:v>4.5980253878702394E-2</c:v>
                </c:pt>
                <c:pt idx="945">
                  <c:v>4.6191819464033848E-2</c:v>
                </c:pt>
                <c:pt idx="946">
                  <c:v>4.6403385049365302E-2</c:v>
                </c:pt>
                <c:pt idx="947">
                  <c:v>4.6591443347437707E-2</c:v>
                </c:pt>
                <c:pt idx="948">
                  <c:v>4.6755994358251056E-2</c:v>
                </c:pt>
                <c:pt idx="949">
                  <c:v>4.6897038081805363E-2</c:v>
                </c:pt>
                <c:pt idx="950">
                  <c:v>4.7061589092618712E-2</c:v>
                </c:pt>
                <c:pt idx="951">
                  <c:v>4.7202632816173012E-2</c:v>
                </c:pt>
                <c:pt idx="952">
                  <c:v>4.7320169252468264E-2</c:v>
                </c:pt>
                <c:pt idx="953">
                  <c:v>4.7461212976022564E-2</c:v>
                </c:pt>
                <c:pt idx="954">
                  <c:v>4.762576398683592E-2</c:v>
                </c:pt>
                <c:pt idx="955">
                  <c:v>4.776680771039022E-2</c:v>
                </c:pt>
                <c:pt idx="956">
                  <c:v>4.7931358721203576E-2</c:v>
                </c:pt>
                <c:pt idx="957">
                  <c:v>4.8142924306535023E-2</c:v>
                </c:pt>
                <c:pt idx="958">
                  <c:v>4.8330982604607428E-2</c:v>
                </c:pt>
                <c:pt idx="959">
                  <c:v>4.8566055477197931E-2</c:v>
                </c:pt>
                <c:pt idx="960">
                  <c:v>4.8824635637047482E-2</c:v>
                </c:pt>
                <c:pt idx="961">
                  <c:v>4.9130230371415139E-2</c:v>
                </c:pt>
                <c:pt idx="962">
                  <c:v>4.9459332393041844E-2</c:v>
                </c:pt>
                <c:pt idx="963">
                  <c:v>4.9811941701927598E-2</c:v>
                </c:pt>
                <c:pt idx="964">
                  <c:v>5.0188058298072401E-2</c:v>
                </c:pt>
                <c:pt idx="965">
                  <c:v>5.0611189468735308E-2</c:v>
                </c:pt>
                <c:pt idx="966">
                  <c:v>5.1081335213916314E-2</c:v>
                </c:pt>
                <c:pt idx="967">
                  <c:v>5.1574988246356368E-2</c:v>
                </c:pt>
                <c:pt idx="968">
                  <c:v>5.2092148566055478E-2</c:v>
                </c:pt>
                <c:pt idx="969">
                  <c:v>5.2656323460272686E-2</c:v>
                </c:pt>
                <c:pt idx="970">
                  <c:v>5.3244005641748943E-2</c:v>
                </c:pt>
                <c:pt idx="971">
                  <c:v>5.3855195110484248E-2</c:v>
                </c:pt>
                <c:pt idx="972">
                  <c:v>5.4513399153737659E-2</c:v>
                </c:pt>
                <c:pt idx="973">
                  <c:v>5.5195110484250118E-2</c:v>
                </c:pt>
                <c:pt idx="974">
                  <c:v>5.5900329102021626E-2</c:v>
                </c:pt>
                <c:pt idx="975">
                  <c:v>5.6652562294311239E-2</c:v>
                </c:pt>
                <c:pt idx="976">
                  <c:v>5.7428302773859893E-2</c:v>
                </c:pt>
                <c:pt idx="977">
                  <c:v>5.825105782792666E-2</c:v>
                </c:pt>
                <c:pt idx="978">
                  <c:v>5.9097320169252468E-2</c:v>
                </c:pt>
                <c:pt idx="979">
                  <c:v>5.9990597085096381E-2</c:v>
                </c:pt>
                <c:pt idx="980">
                  <c:v>6.0930888575458392E-2</c:v>
                </c:pt>
                <c:pt idx="981">
                  <c:v>6.1894687353079451E-2</c:v>
                </c:pt>
                <c:pt idx="982">
                  <c:v>6.2929007992477665E-2</c:v>
                </c:pt>
                <c:pt idx="983">
                  <c:v>6.4033850493653038E-2</c:v>
                </c:pt>
                <c:pt idx="984">
                  <c:v>6.516220028208744E-2</c:v>
                </c:pt>
                <c:pt idx="985">
                  <c:v>6.6361071932299009E-2</c:v>
                </c:pt>
                <c:pt idx="986">
                  <c:v>6.7630465444287732E-2</c:v>
                </c:pt>
                <c:pt idx="987">
                  <c:v>6.8946873530794553E-2</c:v>
                </c:pt>
                <c:pt idx="988">
                  <c:v>7.0333803479078513E-2</c:v>
                </c:pt>
                <c:pt idx="989">
                  <c:v>7.1791255289139627E-2</c:v>
                </c:pt>
                <c:pt idx="990">
                  <c:v>7.3319228960977909E-2</c:v>
                </c:pt>
                <c:pt idx="991">
                  <c:v>7.4894217207334274E-2</c:v>
                </c:pt>
                <c:pt idx="992">
                  <c:v>7.6563234602726848E-2</c:v>
                </c:pt>
                <c:pt idx="993">
                  <c:v>7.8255759285378465E-2</c:v>
                </c:pt>
                <c:pt idx="994">
                  <c:v>8.0018805829807235E-2</c:v>
                </c:pt>
                <c:pt idx="995">
                  <c:v>8.1805359661495061E-2</c:v>
                </c:pt>
                <c:pt idx="996">
                  <c:v>8.3662435354960041E-2</c:v>
                </c:pt>
                <c:pt idx="997">
                  <c:v>8.5543018335684062E-2</c:v>
                </c:pt>
                <c:pt idx="998">
                  <c:v>8.744710860366714E-2</c:v>
                </c:pt>
                <c:pt idx="999">
                  <c:v>8.9374706158909259E-2</c:v>
                </c:pt>
                <c:pt idx="1000">
                  <c:v>9.1325811001410434E-2</c:v>
                </c:pt>
                <c:pt idx="1001">
                  <c:v>9.3276915843911609E-2</c:v>
                </c:pt>
                <c:pt idx="1002">
                  <c:v>9.5228020686412784E-2</c:v>
                </c:pt>
                <c:pt idx="1003">
                  <c:v>9.7179125528913959E-2</c:v>
                </c:pt>
                <c:pt idx="1004">
                  <c:v>9.9106723084156093E-2</c:v>
                </c:pt>
                <c:pt idx="1005">
                  <c:v>0.10101081335213917</c:v>
                </c:pt>
                <c:pt idx="1006">
                  <c:v>0.10289139633286319</c:v>
                </c:pt>
                <c:pt idx="1007">
                  <c:v>0.10477197931358721</c:v>
                </c:pt>
                <c:pt idx="1008">
                  <c:v>0.10660554771979314</c:v>
                </c:pt>
                <c:pt idx="1009">
                  <c:v>0.10839210155148096</c:v>
                </c:pt>
                <c:pt idx="1010">
                  <c:v>0.11017865538316879</c:v>
                </c:pt>
                <c:pt idx="1011">
                  <c:v>0.1119181946403385</c:v>
                </c:pt>
                <c:pt idx="1012">
                  <c:v>0.11361071932299013</c:v>
                </c:pt>
                <c:pt idx="1013">
                  <c:v>0.11530324400564175</c:v>
                </c:pt>
                <c:pt idx="1014">
                  <c:v>0.11694875411377527</c:v>
                </c:pt>
                <c:pt idx="1015">
                  <c:v>0.11857075693464975</c:v>
                </c:pt>
                <c:pt idx="1016">
                  <c:v>0.12016925246826517</c:v>
                </c:pt>
                <c:pt idx="1017">
                  <c:v>0.12174424071462153</c:v>
                </c:pt>
                <c:pt idx="1018">
                  <c:v>0.1233192289609779</c:v>
                </c:pt>
                <c:pt idx="1019">
                  <c:v>0.12487070992007522</c:v>
                </c:pt>
                <c:pt idx="1020">
                  <c:v>0.12642219087917253</c:v>
                </c:pt>
                <c:pt idx="1021">
                  <c:v>0.12795016455101083</c:v>
                </c:pt>
                <c:pt idx="1022">
                  <c:v>0.12947813822284909</c:v>
                </c:pt>
                <c:pt idx="1023">
                  <c:v>0.13102961918194642</c:v>
                </c:pt>
                <c:pt idx="1024">
                  <c:v>0.13255759285378468</c:v>
                </c:pt>
                <c:pt idx="1025">
                  <c:v>0.13408556652562295</c:v>
                </c:pt>
                <c:pt idx="1026">
                  <c:v>0.13563704748472027</c:v>
                </c:pt>
                <c:pt idx="1027">
                  <c:v>0.13718852844381757</c:v>
                </c:pt>
                <c:pt idx="1028">
                  <c:v>0.13878702397743301</c:v>
                </c:pt>
                <c:pt idx="1029">
                  <c:v>0.14038551951104841</c:v>
                </c:pt>
                <c:pt idx="1030">
                  <c:v>0.1420075223319229</c:v>
                </c:pt>
                <c:pt idx="1031">
                  <c:v>0.14365303244005642</c:v>
                </c:pt>
                <c:pt idx="1032">
                  <c:v>0.14534555712270805</c:v>
                </c:pt>
                <c:pt idx="1033">
                  <c:v>0.14710860366713682</c:v>
                </c:pt>
                <c:pt idx="1034">
                  <c:v>0.14889515749882465</c:v>
                </c:pt>
                <c:pt idx="1035">
                  <c:v>0.15077574047954867</c:v>
                </c:pt>
                <c:pt idx="1036">
                  <c:v>0.15272684532204983</c:v>
                </c:pt>
                <c:pt idx="1037">
                  <c:v>0.15477197931358722</c:v>
                </c:pt>
                <c:pt idx="1038">
                  <c:v>0.15693464974141985</c:v>
                </c:pt>
                <c:pt idx="1039">
                  <c:v>0.15923836389280677</c:v>
                </c:pt>
                <c:pt idx="1040">
                  <c:v>0.16168312176774799</c:v>
                </c:pt>
                <c:pt idx="1041">
                  <c:v>0.16429243065350257</c:v>
                </c:pt>
                <c:pt idx="1042">
                  <c:v>0.16708979783732958</c:v>
                </c:pt>
                <c:pt idx="1043">
                  <c:v>0.17012223789374706</c:v>
                </c:pt>
                <c:pt idx="1044">
                  <c:v>0.17338975082275507</c:v>
                </c:pt>
                <c:pt idx="1045">
                  <c:v>0.17693935119887166</c:v>
                </c:pt>
                <c:pt idx="1046">
                  <c:v>0.1807945463093559</c:v>
                </c:pt>
                <c:pt idx="1047">
                  <c:v>0.18497884344146687</c:v>
                </c:pt>
                <c:pt idx="1048">
                  <c:v>0.18953925716972261</c:v>
                </c:pt>
                <c:pt idx="1049">
                  <c:v>0.19449929478138223</c:v>
                </c:pt>
                <c:pt idx="1050">
                  <c:v>0.19990597085096379</c:v>
                </c:pt>
                <c:pt idx="1051">
                  <c:v>0.20578279266572638</c:v>
                </c:pt>
                <c:pt idx="1052">
                  <c:v>0.21217677480018807</c:v>
                </c:pt>
                <c:pt idx="1053">
                  <c:v>0.2191114245416079</c:v>
                </c:pt>
                <c:pt idx="1054">
                  <c:v>0.22665726375176304</c:v>
                </c:pt>
                <c:pt idx="1055">
                  <c:v>0.23479078514339446</c:v>
                </c:pt>
                <c:pt idx="1056">
                  <c:v>0.24353549600376118</c:v>
                </c:pt>
                <c:pt idx="1057">
                  <c:v>0.25317348377997179</c:v>
                </c:pt>
                <c:pt idx="1058">
                  <c:v>0.2632816173013634</c:v>
                </c:pt>
                <c:pt idx="1059">
                  <c:v>0.27433004231311708</c:v>
                </c:pt>
                <c:pt idx="1060">
                  <c:v>0.28608368594264222</c:v>
                </c:pt>
                <c:pt idx="1061">
                  <c:v>0.29877762106252936</c:v>
                </c:pt>
                <c:pt idx="1062">
                  <c:v>0.31217677480018807</c:v>
                </c:pt>
                <c:pt idx="1063">
                  <c:v>0.32628114715561823</c:v>
                </c:pt>
                <c:pt idx="1064">
                  <c:v>0.34156088387400096</c:v>
                </c:pt>
                <c:pt idx="1065">
                  <c:v>0.35731076633756464</c:v>
                </c:pt>
                <c:pt idx="1066">
                  <c:v>0.37423601316408084</c:v>
                </c:pt>
                <c:pt idx="1067">
                  <c:v>0.3918664786083686</c:v>
                </c:pt>
                <c:pt idx="1068">
                  <c:v>0.41043723554301831</c:v>
                </c:pt>
                <c:pt idx="1069">
                  <c:v>0.42971321109543958</c:v>
                </c:pt>
                <c:pt idx="1070">
                  <c:v>0.44969440526563237</c:v>
                </c:pt>
                <c:pt idx="1071">
                  <c:v>0.47061589092618711</c:v>
                </c:pt>
                <c:pt idx="1072">
                  <c:v>0.49200752233192291</c:v>
                </c:pt>
                <c:pt idx="1073">
                  <c:v>0.51410437235543016</c:v>
                </c:pt>
                <c:pt idx="1074">
                  <c:v>0.53690644099670903</c:v>
                </c:pt>
                <c:pt idx="1075">
                  <c:v>0.5599435825105783</c:v>
                </c:pt>
                <c:pt idx="1076">
                  <c:v>0.58368594264221907</c:v>
                </c:pt>
                <c:pt idx="1077">
                  <c:v>0.60742830277385995</c:v>
                </c:pt>
                <c:pt idx="1078">
                  <c:v>0.63164080865068173</c:v>
                </c:pt>
                <c:pt idx="1079">
                  <c:v>0.65585331452750351</c:v>
                </c:pt>
                <c:pt idx="1080">
                  <c:v>0.6803008932769159</c:v>
                </c:pt>
                <c:pt idx="1081">
                  <c:v>0.70427832628114717</c:v>
                </c:pt>
                <c:pt idx="1082">
                  <c:v>0.72825575928537845</c:v>
                </c:pt>
                <c:pt idx="1083">
                  <c:v>0.75199811941701933</c:v>
                </c:pt>
                <c:pt idx="1084">
                  <c:v>0.77527033380347909</c:v>
                </c:pt>
                <c:pt idx="1085">
                  <c:v>0.79783732957216735</c:v>
                </c:pt>
                <c:pt idx="1086">
                  <c:v>0.81993417959567461</c:v>
                </c:pt>
                <c:pt idx="1087">
                  <c:v>0.84109073812881996</c:v>
                </c:pt>
                <c:pt idx="1088">
                  <c:v>0.86130700517160319</c:v>
                </c:pt>
                <c:pt idx="1089">
                  <c:v>0.88058298072402441</c:v>
                </c:pt>
                <c:pt idx="1090">
                  <c:v>0.89868359191349323</c:v>
                </c:pt>
                <c:pt idx="1091">
                  <c:v>0.91560883874000942</c:v>
                </c:pt>
                <c:pt idx="1092">
                  <c:v>0.9313587212035731</c:v>
                </c:pt>
                <c:pt idx="1093">
                  <c:v>0.94546309355900326</c:v>
                </c:pt>
                <c:pt idx="1094">
                  <c:v>0.95815702867889041</c:v>
                </c:pt>
                <c:pt idx="1095">
                  <c:v>0.96920545369064415</c:v>
                </c:pt>
                <c:pt idx="1096">
                  <c:v>0.97860836859426426</c:v>
                </c:pt>
                <c:pt idx="1097">
                  <c:v>0.98636577338975084</c:v>
                </c:pt>
                <c:pt idx="1098">
                  <c:v>0.99247766807710391</c:v>
                </c:pt>
                <c:pt idx="1099">
                  <c:v>0.99670897978373296</c:v>
                </c:pt>
                <c:pt idx="1100">
                  <c:v>0.99929478138222849</c:v>
                </c:pt>
                <c:pt idx="1101">
                  <c:v>1</c:v>
                </c:pt>
                <c:pt idx="1102">
                  <c:v>0.99882463563704749</c:v>
                </c:pt>
                <c:pt idx="1103">
                  <c:v>0.99576868829337095</c:v>
                </c:pt>
                <c:pt idx="1104">
                  <c:v>0.9908321579689704</c:v>
                </c:pt>
                <c:pt idx="1105">
                  <c:v>0.98448519040902682</c:v>
                </c:pt>
                <c:pt idx="1106">
                  <c:v>0.97602256699576873</c:v>
                </c:pt>
                <c:pt idx="1107">
                  <c:v>0.96591443347437711</c:v>
                </c:pt>
                <c:pt idx="1108">
                  <c:v>0.95439586271744237</c:v>
                </c:pt>
                <c:pt idx="1109">
                  <c:v>0.94099670897978371</c:v>
                </c:pt>
                <c:pt idx="1110">
                  <c:v>0.92642219087917255</c:v>
                </c:pt>
                <c:pt idx="1111">
                  <c:v>0.91020216267042786</c:v>
                </c:pt>
                <c:pt idx="1112">
                  <c:v>0.89280677009873055</c:v>
                </c:pt>
                <c:pt idx="1113">
                  <c:v>0.87400094029149034</c:v>
                </c:pt>
                <c:pt idx="1114">
                  <c:v>0.85425481899388811</c:v>
                </c:pt>
                <c:pt idx="1115">
                  <c:v>0.83333333333333337</c:v>
                </c:pt>
                <c:pt idx="1116">
                  <c:v>0.81170662905500701</c:v>
                </c:pt>
                <c:pt idx="1117">
                  <c:v>0.78913963328631875</c:v>
                </c:pt>
                <c:pt idx="1118">
                  <c:v>0.76586741889985899</c:v>
                </c:pt>
                <c:pt idx="1119">
                  <c:v>0.74236013164080861</c:v>
                </c:pt>
                <c:pt idx="1120">
                  <c:v>0.71814762576398683</c:v>
                </c:pt>
                <c:pt idx="1121">
                  <c:v>0.69393511988716505</c:v>
                </c:pt>
                <c:pt idx="1122">
                  <c:v>0.66925246826516216</c:v>
                </c:pt>
                <c:pt idx="1123">
                  <c:v>0.64480488951574988</c:v>
                </c:pt>
                <c:pt idx="1124">
                  <c:v>0.6201222378937471</c:v>
                </c:pt>
                <c:pt idx="1125">
                  <c:v>0.59590973201692521</c:v>
                </c:pt>
                <c:pt idx="1126">
                  <c:v>0.57193229901269393</c:v>
                </c:pt>
                <c:pt idx="1127">
                  <c:v>0.54818993888105316</c:v>
                </c:pt>
                <c:pt idx="1128">
                  <c:v>0.52491772449459329</c:v>
                </c:pt>
                <c:pt idx="1129">
                  <c:v>0.50211565585331452</c:v>
                </c:pt>
                <c:pt idx="1130">
                  <c:v>0.48001880582980722</c:v>
                </c:pt>
                <c:pt idx="1131">
                  <c:v>0.45839210155148097</c:v>
                </c:pt>
                <c:pt idx="1132">
                  <c:v>0.43770568876351668</c:v>
                </c:pt>
                <c:pt idx="1133">
                  <c:v>0.41772449459332395</c:v>
                </c:pt>
                <c:pt idx="1134">
                  <c:v>0.39844851904090267</c:v>
                </c:pt>
                <c:pt idx="1135">
                  <c:v>0.37987776210625296</c:v>
                </c:pt>
                <c:pt idx="1136">
                  <c:v>0.3622472966619652</c:v>
                </c:pt>
                <c:pt idx="1137">
                  <c:v>0.34555712270803951</c:v>
                </c:pt>
                <c:pt idx="1138">
                  <c:v>0.32957216737188527</c:v>
                </c:pt>
                <c:pt idx="1139">
                  <c:v>0.3145275035260931</c:v>
                </c:pt>
                <c:pt idx="1140">
                  <c:v>0.30042313117066288</c:v>
                </c:pt>
                <c:pt idx="1141">
                  <c:v>0.28678890456041373</c:v>
                </c:pt>
                <c:pt idx="1142">
                  <c:v>0.27433004231311708</c:v>
                </c:pt>
                <c:pt idx="1143">
                  <c:v>0.26257639868359189</c:v>
                </c:pt>
                <c:pt idx="1144">
                  <c:v>0.25152797367183827</c:v>
                </c:pt>
                <c:pt idx="1145">
                  <c:v>0.24118476727785615</c:v>
                </c:pt>
                <c:pt idx="1146">
                  <c:v>0.23157028678890457</c:v>
                </c:pt>
                <c:pt idx="1147">
                  <c:v>0.22268453220498355</c:v>
                </c:pt>
                <c:pt idx="1148">
                  <c:v>0.21445698166431593</c:v>
                </c:pt>
                <c:pt idx="1149">
                  <c:v>0.20684062059238364</c:v>
                </c:pt>
                <c:pt idx="1150">
                  <c:v>0.19981194170192759</c:v>
                </c:pt>
                <c:pt idx="1151">
                  <c:v>0.19334743770568877</c:v>
                </c:pt>
                <c:pt idx="1152">
                  <c:v>0.18737658674188998</c:v>
                </c:pt>
                <c:pt idx="1153">
                  <c:v>0.18189938881053128</c:v>
                </c:pt>
                <c:pt idx="1154">
                  <c:v>0.1768688293370945</c:v>
                </c:pt>
                <c:pt idx="1155">
                  <c:v>0.17226140103432064</c:v>
                </c:pt>
                <c:pt idx="1156">
                  <c:v>0.16803008932769159</c:v>
                </c:pt>
                <c:pt idx="1157">
                  <c:v>0.16417489421720732</c:v>
                </c:pt>
                <c:pt idx="1158">
                  <c:v>0.16064880112834978</c:v>
                </c:pt>
                <c:pt idx="1159">
                  <c:v>0.15740479548660086</c:v>
                </c:pt>
                <c:pt idx="1160">
                  <c:v>0.15444287729196052</c:v>
                </c:pt>
                <c:pt idx="1161">
                  <c:v>0.15176304654442876</c:v>
                </c:pt>
                <c:pt idx="1162">
                  <c:v>0.14929478138222849</c:v>
                </c:pt>
                <c:pt idx="1163">
                  <c:v>0.14706158909261871</c:v>
                </c:pt>
                <c:pt idx="1164">
                  <c:v>0.14501645510108133</c:v>
                </c:pt>
                <c:pt idx="1165">
                  <c:v>0.14318288669487542</c:v>
                </c:pt>
                <c:pt idx="1166">
                  <c:v>0.14149036201222379</c:v>
                </c:pt>
                <c:pt idx="1167">
                  <c:v>0.13998589562764457</c:v>
                </c:pt>
                <c:pt idx="1168">
                  <c:v>0.1386459802538787</c:v>
                </c:pt>
                <c:pt idx="1169">
                  <c:v>0.13742360131640807</c:v>
                </c:pt>
                <c:pt idx="1170">
                  <c:v>0.13636577338975081</c:v>
                </c:pt>
                <c:pt idx="1171">
                  <c:v>0.13544898918664786</c:v>
                </c:pt>
                <c:pt idx="1172">
                  <c:v>0.13464974141984015</c:v>
                </c:pt>
                <c:pt idx="1173">
                  <c:v>0.1339680300893277</c:v>
                </c:pt>
                <c:pt idx="1174">
                  <c:v>0.13342736248236953</c:v>
                </c:pt>
                <c:pt idx="1175">
                  <c:v>0.13298072402444758</c:v>
                </c:pt>
                <c:pt idx="1176">
                  <c:v>0.13265162200282088</c:v>
                </c:pt>
                <c:pt idx="1177">
                  <c:v>0.13241654913023038</c:v>
                </c:pt>
                <c:pt idx="1178">
                  <c:v>0.13229901269393513</c:v>
                </c:pt>
                <c:pt idx="1179">
                  <c:v>0.13227550540667607</c:v>
                </c:pt>
                <c:pt idx="1180">
                  <c:v>0.13234602726845321</c:v>
                </c:pt>
                <c:pt idx="1181">
                  <c:v>0.13251057827926657</c:v>
                </c:pt>
                <c:pt idx="1182">
                  <c:v>0.13274565115185707</c:v>
                </c:pt>
                <c:pt idx="1183">
                  <c:v>0.13307475317348377</c:v>
                </c:pt>
                <c:pt idx="1184">
                  <c:v>0.13347437705688764</c:v>
                </c:pt>
                <c:pt idx="1185">
                  <c:v>0.13394452280206864</c:v>
                </c:pt>
                <c:pt idx="1186">
                  <c:v>0.13450869769628584</c:v>
                </c:pt>
                <c:pt idx="1187">
                  <c:v>0.13511988716502116</c:v>
                </c:pt>
                <c:pt idx="1188">
                  <c:v>0.13582510578279267</c:v>
                </c:pt>
                <c:pt idx="1189">
                  <c:v>0.13657733897508229</c:v>
                </c:pt>
                <c:pt idx="1190">
                  <c:v>0.13742360131640807</c:v>
                </c:pt>
                <c:pt idx="1191">
                  <c:v>0.13834038551951106</c:v>
                </c:pt>
                <c:pt idx="1192">
                  <c:v>0.13932769158439115</c:v>
                </c:pt>
                <c:pt idx="1193">
                  <c:v>0.14038551951104841</c:v>
                </c:pt>
                <c:pt idx="1194">
                  <c:v>0.1415373765867419</c:v>
                </c:pt>
                <c:pt idx="1195">
                  <c:v>0.14275975552421249</c:v>
                </c:pt>
                <c:pt idx="1196">
                  <c:v>0.14407616361071932</c:v>
                </c:pt>
                <c:pt idx="1197">
                  <c:v>0.14548660084626233</c:v>
                </c:pt>
                <c:pt idx="1198">
                  <c:v>0.1470145745181006</c:v>
                </c:pt>
                <c:pt idx="1199">
                  <c:v>0.14861307005171603</c:v>
                </c:pt>
                <c:pt idx="1200">
                  <c:v>0.15030559473436766</c:v>
                </c:pt>
                <c:pt idx="1201">
                  <c:v>0.15211565585331452</c:v>
                </c:pt>
                <c:pt idx="1202">
                  <c:v>0.15399623883403854</c:v>
                </c:pt>
                <c:pt idx="1203">
                  <c:v>0.15599435825105784</c:v>
                </c:pt>
                <c:pt idx="1204">
                  <c:v>0.15806299952985425</c:v>
                </c:pt>
                <c:pt idx="1205">
                  <c:v>0.16020216267042783</c:v>
                </c:pt>
                <c:pt idx="1206">
                  <c:v>0.16241184767277855</c:v>
                </c:pt>
                <c:pt idx="1207">
                  <c:v>0.16466854724964738</c:v>
                </c:pt>
                <c:pt idx="1208">
                  <c:v>0.16697226140103433</c:v>
                </c:pt>
                <c:pt idx="1209">
                  <c:v>0.16932299012693935</c:v>
                </c:pt>
                <c:pt idx="1210">
                  <c:v>0.17165021156558533</c:v>
                </c:pt>
                <c:pt idx="1211">
                  <c:v>0.17400094029149035</c:v>
                </c:pt>
                <c:pt idx="1212">
                  <c:v>0.1763046544428773</c:v>
                </c:pt>
                <c:pt idx="1213">
                  <c:v>0.17856135401974613</c:v>
                </c:pt>
                <c:pt idx="1214">
                  <c:v>0.18074753173483779</c:v>
                </c:pt>
                <c:pt idx="1215">
                  <c:v>0.18286318758815231</c:v>
                </c:pt>
                <c:pt idx="1216">
                  <c:v>0.18486130700517162</c:v>
                </c:pt>
                <c:pt idx="1217">
                  <c:v>0.18671838269863658</c:v>
                </c:pt>
                <c:pt idx="1218">
                  <c:v>0.18843441466854724</c:v>
                </c:pt>
                <c:pt idx="1219">
                  <c:v>0.18998589562764456</c:v>
                </c:pt>
                <c:pt idx="1220">
                  <c:v>0.19137282557592855</c:v>
                </c:pt>
                <c:pt idx="1221">
                  <c:v>0.19254818993888106</c:v>
                </c:pt>
                <c:pt idx="1222">
                  <c:v>0.19353549600376116</c:v>
                </c:pt>
                <c:pt idx="1223">
                  <c:v>0.19431123648330983</c:v>
                </c:pt>
                <c:pt idx="1224">
                  <c:v>0.19485190409026798</c:v>
                </c:pt>
                <c:pt idx="1225">
                  <c:v>0.19520451339915373</c:v>
                </c:pt>
                <c:pt idx="1226">
                  <c:v>0.19529854254818993</c:v>
                </c:pt>
                <c:pt idx="1227">
                  <c:v>0.19520451339915373</c:v>
                </c:pt>
                <c:pt idx="1228">
                  <c:v>0.19487541137752704</c:v>
                </c:pt>
                <c:pt idx="1229">
                  <c:v>0.19433474377056886</c:v>
                </c:pt>
                <c:pt idx="1230">
                  <c:v>0.19360601786553833</c:v>
                </c:pt>
                <c:pt idx="1231">
                  <c:v>0.19266572637517632</c:v>
                </c:pt>
                <c:pt idx="1232">
                  <c:v>0.19156088387400094</c:v>
                </c:pt>
                <c:pt idx="1233">
                  <c:v>0.19026798307475318</c:v>
                </c:pt>
                <c:pt idx="1234">
                  <c:v>0.18881053126469205</c:v>
                </c:pt>
                <c:pt idx="1235">
                  <c:v>0.18718852844381759</c:v>
                </c:pt>
                <c:pt idx="1236">
                  <c:v>0.18544898918664787</c:v>
                </c:pt>
                <c:pt idx="1237">
                  <c:v>0.18356840620592382</c:v>
                </c:pt>
                <c:pt idx="1238">
                  <c:v>0.18157028678890455</c:v>
                </c:pt>
                <c:pt idx="1239">
                  <c:v>0.17947813822284908</c:v>
                </c:pt>
                <c:pt idx="1240">
                  <c:v>0.17726845322049836</c:v>
                </c:pt>
                <c:pt idx="1241">
                  <c:v>0.17498824635637047</c:v>
                </c:pt>
                <c:pt idx="1242">
                  <c:v>0.17263751763046545</c:v>
                </c:pt>
                <c:pt idx="1243">
                  <c:v>0.17023977433004231</c:v>
                </c:pt>
                <c:pt idx="1244">
                  <c:v>0.16777150916784203</c:v>
                </c:pt>
                <c:pt idx="1245">
                  <c:v>0.16525622943112364</c:v>
                </c:pt>
                <c:pt idx="1246">
                  <c:v>0.16271744240714622</c:v>
                </c:pt>
                <c:pt idx="1247">
                  <c:v>0.16013164080865069</c:v>
                </c:pt>
                <c:pt idx="1248">
                  <c:v>0.15754583921015514</c:v>
                </c:pt>
                <c:pt idx="1249">
                  <c:v>0.15496003761165961</c:v>
                </c:pt>
                <c:pt idx="1250">
                  <c:v>0.15237423601316408</c:v>
                </c:pt>
                <c:pt idx="1251">
                  <c:v>0.14978843441466855</c:v>
                </c:pt>
                <c:pt idx="1252">
                  <c:v>0.1472496473906911</c:v>
                </c:pt>
                <c:pt idx="1253">
                  <c:v>0.14471086036671368</c:v>
                </c:pt>
                <c:pt idx="1254">
                  <c:v>0.14224259520451341</c:v>
                </c:pt>
                <c:pt idx="1255">
                  <c:v>0.13984485190409027</c:v>
                </c:pt>
                <c:pt idx="1256">
                  <c:v>0.13749412317818524</c:v>
                </c:pt>
                <c:pt idx="1257">
                  <c:v>0.13523742360131641</c:v>
                </c:pt>
                <c:pt idx="1258">
                  <c:v>0.13307475317348377</c:v>
                </c:pt>
                <c:pt idx="1259">
                  <c:v>0.13100611189468736</c:v>
                </c:pt>
                <c:pt idx="1260">
                  <c:v>0.12905500705218617</c:v>
                </c:pt>
                <c:pt idx="1261">
                  <c:v>0.12724494593323932</c:v>
                </c:pt>
                <c:pt idx="1262">
                  <c:v>0.12557592853784674</c:v>
                </c:pt>
                <c:pt idx="1263">
                  <c:v>0.12404795486600846</c:v>
                </c:pt>
                <c:pt idx="1264">
                  <c:v>0.1226610249177245</c:v>
                </c:pt>
                <c:pt idx="1265">
                  <c:v>0.12146215326751293</c:v>
                </c:pt>
                <c:pt idx="1266">
                  <c:v>0.12040432534085567</c:v>
                </c:pt>
                <c:pt idx="1267">
                  <c:v>0.11955806299952985</c:v>
                </c:pt>
                <c:pt idx="1268">
                  <c:v>0.1188763516690174</c:v>
                </c:pt>
                <c:pt idx="1269">
                  <c:v>0.11835919134931829</c:v>
                </c:pt>
                <c:pt idx="1270">
                  <c:v>0.11803008932769159</c:v>
                </c:pt>
                <c:pt idx="1271">
                  <c:v>0.11791255289139634</c:v>
                </c:pt>
                <c:pt idx="1272">
                  <c:v>0.11793606017865538</c:v>
                </c:pt>
                <c:pt idx="1273">
                  <c:v>0.11817113305124588</c:v>
                </c:pt>
                <c:pt idx="1274">
                  <c:v>0.11857075693464975</c:v>
                </c:pt>
                <c:pt idx="1275">
                  <c:v>0.11913493182886695</c:v>
                </c:pt>
                <c:pt idx="1276">
                  <c:v>0.11986365773389751</c:v>
                </c:pt>
                <c:pt idx="1277">
                  <c:v>0.12073342736248237</c:v>
                </c:pt>
                <c:pt idx="1278">
                  <c:v>0.12179125528913963</c:v>
                </c:pt>
                <c:pt idx="1279">
                  <c:v>0.12296661965209214</c:v>
                </c:pt>
                <c:pt idx="1280">
                  <c:v>0.12428302773859896</c:v>
                </c:pt>
                <c:pt idx="1281">
                  <c:v>0.12571697226140102</c:v>
                </c:pt>
                <c:pt idx="1282">
                  <c:v>0.1272919605077574</c:v>
                </c:pt>
                <c:pt idx="1283">
                  <c:v>0.12893747061589092</c:v>
                </c:pt>
                <c:pt idx="1284">
                  <c:v>0.13072402444757875</c:v>
                </c:pt>
                <c:pt idx="1285">
                  <c:v>0.13255759285378468</c:v>
                </c:pt>
                <c:pt idx="1286">
                  <c:v>0.13450869769628584</c:v>
                </c:pt>
                <c:pt idx="1287">
                  <c:v>0.13650681711330512</c:v>
                </c:pt>
                <c:pt idx="1288">
                  <c:v>0.1385519511048425</c:v>
                </c:pt>
                <c:pt idx="1289">
                  <c:v>0.14064409967089797</c:v>
                </c:pt>
                <c:pt idx="1290">
                  <c:v>0.14275975552421249</c:v>
                </c:pt>
                <c:pt idx="1291">
                  <c:v>0.14489891866478607</c:v>
                </c:pt>
                <c:pt idx="1292">
                  <c:v>0.14706158909261871</c:v>
                </c:pt>
                <c:pt idx="1293">
                  <c:v>0.14917724494593324</c:v>
                </c:pt>
                <c:pt idx="1294">
                  <c:v>0.1512693935119887</c:v>
                </c:pt>
                <c:pt idx="1295">
                  <c:v>0.15333803479078514</c:v>
                </c:pt>
                <c:pt idx="1296">
                  <c:v>0.15533615420780442</c:v>
                </c:pt>
                <c:pt idx="1297">
                  <c:v>0.15726375176304655</c:v>
                </c:pt>
                <c:pt idx="1298">
                  <c:v>0.15907381288199343</c:v>
                </c:pt>
                <c:pt idx="1299">
                  <c:v>0.16081335213916315</c:v>
                </c:pt>
                <c:pt idx="1300">
                  <c:v>0.16241184767277855</c:v>
                </c:pt>
                <c:pt idx="1301">
                  <c:v>0.16386929948283968</c:v>
                </c:pt>
                <c:pt idx="1302">
                  <c:v>0.16516220028208745</c:v>
                </c:pt>
                <c:pt idx="1303">
                  <c:v>0.1663140573577809</c:v>
                </c:pt>
                <c:pt idx="1304">
                  <c:v>0.16727785613540197</c:v>
                </c:pt>
                <c:pt idx="1305">
                  <c:v>0.16805359661495065</c:v>
                </c:pt>
                <c:pt idx="1306">
                  <c:v>0.1686412787964269</c:v>
                </c:pt>
                <c:pt idx="1307">
                  <c:v>0.16901739539257168</c:v>
                </c:pt>
                <c:pt idx="1308">
                  <c:v>0.16918194640338505</c:v>
                </c:pt>
                <c:pt idx="1309">
                  <c:v>0.16913493182886694</c:v>
                </c:pt>
                <c:pt idx="1310">
                  <c:v>0.16889985895627643</c:v>
                </c:pt>
                <c:pt idx="1311">
                  <c:v>0.16842971321109543</c:v>
                </c:pt>
                <c:pt idx="1312">
                  <c:v>0.16777150916784203</c:v>
                </c:pt>
                <c:pt idx="1313">
                  <c:v>0.16690173953925716</c:v>
                </c:pt>
                <c:pt idx="1314">
                  <c:v>0.16586741889985895</c:v>
                </c:pt>
                <c:pt idx="1315">
                  <c:v>0.1646215326751293</c:v>
                </c:pt>
                <c:pt idx="1316">
                  <c:v>0.16323460272684531</c:v>
                </c:pt>
                <c:pt idx="1317">
                  <c:v>0.16168312176774799</c:v>
                </c:pt>
                <c:pt idx="1318">
                  <c:v>0.15999059708509639</c:v>
                </c:pt>
                <c:pt idx="1319">
                  <c:v>0.1581805359661495</c:v>
                </c:pt>
                <c:pt idx="1320">
                  <c:v>0.15625293841090737</c:v>
                </c:pt>
                <c:pt idx="1321">
                  <c:v>0.15423131170662904</c:v>
                </c:pt>
                <c:pt idx="1322">
                  <c:v>0.15213916314057357</c:v>
                </c:pt>
                <c:pt idx="1323">
                  <c:v>0.14997649271274094</c:v>
                </c:pt>
                <c:pt idx="1324">
                  <c:v>0.14779031499764927</c:v>
                </c:pt>
                <c:pt idx="1325">
                  <c:v>0.14553361542078044</c:v>
                </c:pt>
                <c:pt idx="1326">
                  <c:v>0.14327691584391161</c:v>
                </c:pt>
                <c:pt idx="1327">
                  <c:v>0.14102021626704278</c:v>
                </c:pt>
                <c:pt idx="1328">
                  <c:v>0.13876351669017395</c:v>
                </c:pt>
                <c:pt idx="1329">
                  <c:v>0.13650681711330512</c:v>
                </c:pt>
                <c:pt idx="1330">
                  <c:v>0.13427362482369534</c:v>
                </c:pt>
                <c:pt idx="1331">
                  <c:v>0.13208744710860368</c:v>
                </c:pt>
                <c:pt idx="1332">
                  <c:v>0.1299482839680301</c:v>
                </c:pt>
                <c:pt idx="1333">
                  <c:v>0.12783262811471557</c:v>
                </c:pt>
                <c:pt idx="1334">
                  <c:v>0.12576398683591913</c:v>
                </c:pt>
                <c:pt idx="1335">
                  <c:v>0.12374236013164081</c:v>
                </c:pt>
                <c:pt idx="1336">
                  <c:v>0.12179125528913963</c:v>
                </c:pt>
                <c:pt idx="1337">
                  <c:v>0.11988716502115655</c:v>
                </c:pt>
                <c:pt idx="1338">
                  <c:v>0.11803008932769159</c:v>
                </c:pt>
                <c:pt idx="1339">
                  <c:v>0.11624353549600376</c:v>
                </c:pt>
                <c:pt idx="1340">
                  <c:v>0.11452750352609309</c:v>
                </c:pt>
                <c:pt idx="1341">
                  <c:v>0.11283497884344147</c:v>
                </c:pt>
                <c:pt idx="1342">
                  <c:v>0.11123648330982605</c:v>
                </c:pt>
                <c:pt idx="1343">
                  <c:v>0.10968500235072873</c:v>
                </c:pt>
                <c:pt idx="1344">
                  <c:v>0.1081805359661495</c:v>
                </c:pt>
                <c:pt idx="1345">
                  <c:v>0.10672308415608839</c:v>
                </c:pt>
                <c:pt idx="1346">
                  <c:v>0.10533615420780441</c:v>
                </c:pt>
                <c:pt idx="1347">
                  <c:v>0.10401974612129761</c:v>
                </c:pt>
                <c:pt idx="1348">
                  <c:v>0.10272684532204984</c:v>
                </c:pt>
                <c:pt idx="1349">
                  <c:v>0.10150446638457922</c:v>
                </c:pt>
                <c:pt idx="1350">
                  <c:v>0.1003291020216267</c:v>
                </c:pt>
                <c:pt idx="1351">
                  <c:v>9.9200752233192288E-2</c:v>
                </c:pt>
                <c:pt idx="1352">
                  <c:v>9.8095909732016928E-2</c:v>
                </c:pt>
                <c:pt idx="1353">
                  <c:v>9.7038081805359666E-2</c:v>
                </c:pt>
                <c:pt idx="1354">
                  <c:v>9.6027268453220502E-2</c:v>
                </c:pt>
                <c:pt idx="1355">
                  <c:v>9.5063469675599435E-2</c:v>
                </c:pt>
                <c:pt idx="1356">
                  <c:v>9.4099670897978369E-2</c:v>
                </c:pt>
                <c:pt idx="1357">
                  <c:v>9.3182886694875414E-2</c:v>
                </c:pt>
                <c:pt idx="1358">
                  <c:v>9.2289609779031501E-2</c:v>
                </c:pt>
                <c:pt idx="1359">
                  <c:v>9.1419840150446643E-2</c:v>
                </c:pt>
                <c:pt idx="1360">
                  <c:v>9.0573577809120828E-2</c:v>
                </c:pt>
                <c:pt idx="1361">
                  <c:v>8.9727315467795013E-2</c:v>
                </c:pt>
                <c:pt idx="1362">
                  <c:v>8.8904560413728254E-2</c:v>
                </c:pt>
                <c:pt idx="1363">
                  <c:v>8.8081805359661494E-2</c:v>
                </c:pt>
                <c:pt idx="1364">
                  <c:v>8.7259050305594735E-2</c:v>
                </c:pt>
                <c:pt idx="1365">
                  <c:v>8.6459802538787017E-2</c:v>
                </c:pt>
                <c:pt idx="1366">
                  <c:v>8.5637047484720258E-2</c:v>
                </c:pt>
                <c:pt idx="1367">
                  <c:v>8.4837799717912554E-2</c:v>
                </c:pt>
                <c:pt idx="1368">
                  <c:v>8.4038551951104837E-2</c:v>
                </c:pt>
                <c:pt idx="1369">
                  <c:v>8.3239304184297133E-2</c:v>
                </c:pt>
                <c:pt idx="1370">
                  <c:v>8.2440056417489416E-2</c:v>
                </c:pt>
                <c:pt idx="1371">
                  <c:v>8.1640808650681712E-2</c:v>
                </c:pt>
                <c:pt idx="1372">
                  <c:v>8.0841560883873995E-2</c:v>
                </c:pt>
                <c:pt idx="1373">
                  <c:v>8.0042313117066291E-2</c:v>
                </c:pt>
                <c:pt idx="1374">
                  <c:v>7.9243065350258574E-2</c:v>
                </c:pt>
                <c:pt idx="1375">
                  <c:v>7.8467324870709926E-2</c:v>
                </c:pt>
                <c:pt idx="1376">
                  <c:v>7.7668077103902208E-2</c:v>
                </c:pt>
                <c:pt idx="1377">
                  <c:v>7.6892336624353547E-2</c:v>
                </c:pt>
                <c:pt idx="1378">
                  <c:v>7.6093088857545843E-2</c:v>
                </c:pt>
                <c:pt idx="1379">
                  <c:v>7.5317348377997181E-2</c:v>
                </c:pt>
                <c:pt idx="1380">
                  <c:v>7.454160789844852E-2</c:v>
                </c:pt>
                <c:pt idx="1381">
                  <c:v>7.3765867418899858E-2</c:v>
                </c:pt>
                <c:pt idx="1382">
                  <c:v>7.3013634226610252E-2</c:v>
                </c:pt>
                <c:pt idx="1383">
                  <c:v>7.2261401034320633E-2</c:v>
                </c:pt>
                <c:pt idx="1384">
                  <c:v>7.1509167842031027E-2</c:v>
                </c:pt>
                <c:pt idx="1385">
                  <c:v>7.0756934649741421E-2</c:v>
                </c:pt>
                <c:pt idx="1386">
                  <c:v>7.0051716031969913E-2</c:v>
                </c:pt>
                <c:pt idx="1387">
                  <c:v>6.9322990126939349E-2</c:v>
                </c:pt>
                <c:pt idx="1388">
                  <c:v>6.8641278796426897E-2</c:v>
                </c:pt>
                <c:pt idx="1389">
                  <c:v>6.7959567465914431E-2</c:v>
                </c:pt>
                <c:pt idx="1390">
                  <c:v>6.7324870709920076E-2</c:v>
                </c:pt>
                <c:pt idx="1391">
                  <c:v>6.6690173953925722E-2</c:v>
                </c:pt>
                <c:pt idx="1392">
                  <c:v>6.6102491772449465E-2</c:v>
                </c:pt>
                <c:pt idx="1393">
                  <c:v>6.5561824165491306E-2</c:v>
                </c:pt>
                <c:pt idx="1394">
                  <c:v>6.5068171133051245E-2</c:v>
                </c:pt>
                <c:pt idx="1395">
                  <c:v>6.4598025387870239E-2</c:v>
                </c:pt>
                <c:pt idx="1396">
                  <c:v>6.4174894217207332E-2</c:v>
                </c:pt>
                <c:pt idx="1397">
                  <c:v>6.3822284908321578E-2</c:v>
                </c:pt>
                <c:pt idx="1398">
                  <c:v>6.3540197461212977E-2</c:v>
                </c:pt>
                <c:pt idx="1399">
                  <c:v>6.3281617301363419E-2</c:v>
                </c:pt>
                <c:pt idx="1400">
                  <c:v>6.311706629055007E-2</c:v>
                </c:pt>
                <c:pt idx="1401">
                  <c:v>6.2999529854254818E-2</c:v>
                </c:pt>
                <c:pt idx="1402">
                  <c:v>6.2976022566995762E-2</c:v>
                </c:pt>
                <c:pt idx="1403">
                  <c:v>6.2976022566995762E-2</c:v>
                </c:pt>
                <c:pt idx="1404">
                  <c:v>6.3070051716031972E-2</c:v>
                </c:pt>
                <c:pt idx="1405">
                  <c:v>6.3211095439586265E-2</c:v>
                </c:pt>
                <c:pt idx="1406">
                  <c:v>6.3422661024917726E-2</c:v>
                </c:pt>
                <c:pt idx="1407">
                  <c:v>6.3681241184767284E-2</c:v>
                </c:pt>
                <c:pt idx="1408">
                  <c:v>6.4010343206393983E-2</c:v>
                </c:pt>
                <c:pt idx="1409">
                  <c:v>6.4362952515279737E-2</c:v>
                </c:pt>
                <c:pt idx="1410">
                  <c:v>6.4786083685942644E-2</c:v>
                </c:pt>
                <c:pt idx="1411">
                  <c:v>6.5232722143864594E-2</c:v>
                </c:pt>
                <c:pt idx="1412">
                  <c:v>6.5702867889045599E-2</c:v>
                </c:pt>
                <c:pt idx="1413">
                  <c:v>6.6220028208744716E-2</c:v>
                </c:pt>
                <c:pt idx="1414">
                  <c:v>6.6737188528443819E-2</c:v>
                </c:pt>
                <c:pt idx="1415">
                  <c:v>6.730136342266102E-2</c:v>
                </c:pt>
                <c:pt idx="1416">
                  <c:v>6.7842031029619179E-2</c:v>
                </c:pt>
                <c:pt idx="1417">
                  <c:v>6.8406205923836394E-2</c:v>
                </c:pt>
                <c:pt idx="1418">
                  <c:v>6.8970380818053595E-2</c:v>
                </c:pt>
                <c:pt idx="1419">
                  <c:v>6.953455571227081E-2</c:v>
                </c:pt>
                <c:pt idx="1420">
                  <c:v>7.0098730606488011E-2</c:v>
                </c:pt>
                <c:pt idx="1421">
                  <c:v>7.063939821344617E-2</c:v>
                </c:pt>
                <c:pt idx="1422">
                  <c:v>7.1156558533145273E-2</c:v>
                </c:pt>
                <c:pt idx="1423">
                  <c:v>7.1650211565585334E-2</c:v>
                </c:pt>
                <c:pt idx="1424">
                  <c:v>7.2120357310766339E-2</c:v>
                </c:pt>
                <c:pt idx="1425">
                  <c:v>7.2566995768688289E-2</c:v>
                </c:pt>
                <c:pt idx="1426">
                  <c:v>7.2966619652092155E-2</c:v>
                </c:pt>
                <c:pt idx="1427">
                  <c:v>7.334273624823695E-2</c:v>
                </c:pt>
                <c:pt idx="1428">
                  <c:v>7.3648330982604607E-2</c:v>
                </c:pt>
                <c:pt idx="1429">
                  <c:v>7.3930418429713207E-2</c:v>
                </c:pt>
                <c:pt idx="1430">
                  <c:v>7.4141984015044668E-2</c:v>
                </c:pt>
                <c:pt idx="1431">
                  <c:v>7.4330042313117073E-2</c:v>
                </c:pt>
                <c:pt idx="1432">
                  <c:v>7.4447578749412324E-2</c:v>
                </c:pt>
                <c:pt idx="1433">
                  <c:v>7.4494593323930422E-2</c:v>
                </c:pt>
                <c:pt idx="1434">
                  <c:v>7.4494593323930422E-2</c:v>
                </c:pt>
                <c:pt idx="1435">
                  <c:v>7.4447578749412324E-2</c:v>
                </c:pt>
                <c:pt idx="1436">
                  <c:v>7.4330042313117073E-2</c:v>
                </c:pt>
                <c:pt idx="1437">
                  <c:v>7.4141984015044668E-2</c:v>
                </c:pt>
                <c:pt idx="1438">
                  <c:v>7.3930418429713207E-2</c:v>
                </c:pt>
                <c:pt idx="1439">
                  <c:v>7.3648330982604607E-2</c:v>
                </c:pt>
                <c:pt idx="1440">
                  <c:v>7.3295721673718853E-2</c:v>
                </c:pt>
                <c:pt idx="1441">
                  <c:v>7.2943112364833099E-2</c:v>
                </c:pt>
                <c:pt idx="1442">
                  <c:v>7.2519981194170191E-2</c:v>
                </c:pt>
                <c:pt idx="1443">
                  <c:v>7.2073342736248242E-2</c:v>
                </c:pt>
                <c:pt idx="1444">
                  <c:v>7.157968970380818E-2</c:v>
                </c:pt>
                <c:pt idx="1445">
                  <c:v>7.1086036671368119E-2</c:v>
                </c:pt>
                <c:pt idx="1446">
                  <c:v>7.0545369064409974E-2</c:v>
                </c:pt>
                <c:pt idx="1447">
                  <c:v>7.0028208744710857E-2</c:v>
                </c:pt>
                <c:pt idx="1448">
                  <c:v>6.9464033850493656E-2</c:v>
                </c:pt>
                <c:pt idx="1449">
                  <c:v>6.8923366243535497E-2</c:v>
                </c:pt>
                <c:pt idx="1450">
                  <c:v>6.8382698636577338E-2</c:v>
                </c:pt>
                <c:pt idx="1451">
                  <c:v>6.7842031029619179E-2</c:v>
                </c:pt>
                <c:pt idx="1452">
                  <c:v>6.730136342266102E-2</c:v>
                </c:pt>
                <c:pt idx="1453">
                  <c:v>6.6784203102961917E-2</c:v>
                </c:pt>
                <c:pt idx="1454">
                  <c:v>6.6267042783262814E-2</c:v>
                </c:pt>
                <c:pt idx="1455">
                  <c:v>6.5796897038081809E-2</c:v>
                </c:pt>
                <c:pt idx="1456">
                  <c:v>6.5303244005641747E-2</c:v>
                </c:pt>
                <c:pt idx="1457">
                  <c:v>6.4856605547719798E-2</c:v>
                </c:pt>
                <c:pt idx="1458">
                  <c:v>6.4409967089797834E-2</c:v>
                </c:pt>
                <c:pt idx="1459">
                  <c:v>6.3986835919134927E-2</c:v>
                </c:pt>
                <c:pt idx="1460">
                  <c:v>6.3587212035731075E-2</c:v>
                </c:pt>
                <c:pt idx="1461">
                  <c:v>6.3211095439586265E-2</c:v>
                </c:pt>
                <c:pt idx="1462">
                  <c:v>6.2834978843441469E-2</c:v>
                </c:pt>
                <c:pt idx="1463">
                  <c:v>6.2482369534555715E-2</c:v>
                </c:pt>
                <c:pt idx="1464">
                  <c:v>6.215326751292901E-2</c:v>
                </c:pt>
                <c:pt idx="1465">
                  <c:v>6.1847672778561354E-2</c:v>
                </c:pt>
                <c:pt idx="1466">
                  <c:v>6.1542078044193697E-2</c:v>
                </c:pt>
                <c:pt idx="1467">
                  <c:v>6.1283497884344146E-2</c:v>
                </c:pt>
                <c:pt idx="1468">
                  <c:v>6.1024917724494594E-2</c:v>
                </c:pt>
                <c:pt idx="1469">
                  <c:v>6.081335213916314E-2</c:v>
                </c:pt>
                <c:pt idx="1470">
                  <c:v>6.0625293841090735E-2</c:v>
                </c:pt>
                <c:pt idx="1471">
                  <c:v>6.0460742830277386E-2</c:v>
                </c:pt>
                <c:pt idx="1472">
                  <c:v>6.0319699106723086E-2</c:v>
                </c:pt>
                <c:pt idx="1473">
                  <c:v>6.0225669957686884E-2</c:v>
                </c:pt>
                <c:pt idx="1474">
                  <c:v>6.015514809590973E-2</c:v>
                </c:pt>
                <c:pt idx="1475">
                  <c:v>6.015514809590973E-2</c:v>
                </c:pt>
                <c:pt idx="1476">
                  <c:v>6.015514809590973E-2</c:v>
                </c:pt>
                <c:pt idx="1477">
                  <c:v>6.0225669957686884E-2</c:v>
                </c:pt>
                <c:pt idx="1478">
                  <c:v>6.0319699106723086E-2</c:v>
                </c:pt>
                <c:pt idx="1479">
                  <c:v>6.0460742830277386E-2</c:v>
                </c:pt>
                <c:pt idx="1480">
                  <c:v>6.0625293841090735E-2</c:v>
                </c:pt>
                <c:pt idx="1481">
                  <c:v>6.0860366713681238E-2</c:v>
                </c:pt>
                <c:pt idx="1482">
                  <c:v>6.1095439586271741E-2</c:v>
                </c:pt>
                <c:pt idx="1483">
                  <c:v>6.1377527033380348E-2</c:v>
                </c:pt>
                <c:pt idx="1484">
                  <c:v>6.1706629055007053E-2</c:v>
                </c:pt>
                <c:pt idx="1485">
                  <c:v>6.2059238363892807E-2</c:v>
                </c:pt>
                <c:pt idx="1486">
                  <c:v>6.2411847672778561E-2</c:v>
                </c:pt>
                <c:pt idx="1487">
                  <c:v>6.2811471556182413E-2</c:v>
                </c:pt>
                <c:pt idx="1488">
                  <c:v>6.3211095439586265E-2</c:v>
                </c:pt>
                <c:pt idx="1489">
                  <c:v>6.3610719322990131E-2</c:v>
                </c:pt>
                <c:pt idx="1490">
                  <c:v>6.4033850493653038E-2</c:v>
                </c:pt>
                <c:pt idx="1491">
                  <c:v>6.4480488951574988E-2</c:v>
                </c:pt>
                <c:pt idx="1492">
                  <c:v>6.4903620122237896E-2</c:v>
                </c:pt>
                <c:pt idx="1493">
                  <c:v>6.5326751292900803E-2</c:v>
                </c:pt>
                <c:pt idx="1494">
                  <c:v>6.5749882463563711E-2</c:v>
                </c:pt>
                <c:pt idx="1495">
                  <c:v>6.6149506346967563E-2</c:v>
                </c:pt>
                <c:pt idx="1496">
                  <c:v>6.6549130230371414E-2</c:v>
                </c:pt>
                <c:pt idx="1497">
                  <c:v>6.6948754113775266E-2</c:v>
                </c:pt>
                <c:pt idx="1498">
                  <c:v>6.7324870709920076E-2</c:v>
                </c:pt>
                <c:pt idx="1499">
                  <c:v>6.767748001880583E-2</c:v>
                </c:pt>
                <c:pt idx="1500">
                  <c:v>6.8030089327691584E-2</c:v>
                </c:pt>
                <c:pt idx="1501">
                  <c:v>6.8359191349318282E-2</c:v>
                </c:pt>
                <c:pt idx="1502">
                  <c:v>6.8641278796426897E-2</c:v>
                </c:pt>
                <c:pt idx="1503">
                  <c:v>6.8946873530794553E-2</c:v>
                </c:pt>
                <c:pt idx="1504">
                  <c:v>6.9205453690644098E-2</c:v>
                </c:pt>
                <c:pt idx="1505">
                  <c:v>6.94405265632346E-2</c:v>
                </c:pt>
                <c:pt idx="1506">
                  <c:v>6.9652092148566061E-2</c:v>
                </c:pt>
                <c:pt idx="1507">
                  <c:v>6.9863657733897508E-2</c:v>
                </c:pt>
                <c:pt idx="1508">
                  <c:v>7.0028208744710857E-2</c:v>
                </c:pt>
                <c:pt idx="1509">
                  <c:v>7.0192759755524206E-2</c:v>
                </c:pt>
                <c:pt idx="1510">
                  <c:v>7.0310296191819457E-2</c:v>
                </c:pt>
                <c:pt idx="1511">
                  <c:v>7.0404325340855667E-2</c:v>
                </c:pt>
                <c:pt idx="1512">
                  <c:v>7.0498354489891862E-2</c:v>
                </c:pt>
                <c:pt idx="1513">
                  <c:v>7.0545369064409974E-2</c:v>
                </c:pt>
                <c:pt idx="1514">
                  <c:v>7.0545369064409974E-2</c:v>
                </c:pt>
                <c:pt idx="1515">
                  <c:v>7.0545369064409974E-2</c:v>
                </c:pt>
                <c:pt idx="1516">
                  <c:v>7.0498354489891862E-2</c:v>
                </c:pt>
                <c:pt idx="1517">
                  <c:v>7.0427832628114709E-2</c:v>
                </c:pt>
                <c:pt idx="1518">
                  <c:v>7.0310296191819457E-2</c:v>
                </c:pt>
                <c:pt idx="1519">
                  <c:v>7.0169252468265164E-2</c:v>
                </c:pt>
                <c:pt idx="1520">
                  <c:v>6.9981194170192759E-2</c:v>
                </c:pt>
                <c:pt idx="1521">
                  <c:v>6.9769628584861312E-2</c:v>
                </c:pt>
                <c:pt idx="1522">
                  <c:v>6.9511048425011754E-2</c:v>
                </c:pt>
                <c:pt idx="1523">
                  <c:v>6.9205453690644098E-2</c:v>
                </c:pt>
                <c:pt idx="1524">
                  <c:v>6.8876351669017399E-2</c:v>
                </c:pt>
                <c:pt idx="1525">
                  <c:v>6.850023507287259E-2</c:v>
                </c:pt>
                <c:pt idx="1526">
                  <c:v>6.8100611189468738E-2</c:v>
                </c:pt>
                <c:pt idx="1527">
                  <c:v>6.7653972731546774E-2</c:v>
                </c:pt>
                <c:pt idx="1528">
                  <c:v>6.7160319699106727E-2</c:v>
                </c:pt>
                <c:pt idx="1529">
                  <c:v>6.664315937940761E-2</c:v>
                </c:pt>
                <c:pt idx="1530">
                  <c:v>6.6102491772449465E-2</c:v>
                </c:pt>
                <c:pt idx="1531">
                  <c:v>6.5514809590973208E-2</c:v>
                </c:pt>
                <c:pt idx="1532">
                  <c:v>6.4927127409496938E-2</c:v>
                </c:pt>
                <c:pt idx="1533">
                  <c:v>6.4292430653502583E-2</c:v>
                </c:pt>
                <c:pt idx="1534">
                  <c:v>6.3657733897508229E-2</c:v>
                </c:pt>
                <c:pt idx="1535">
                  <c:v>6.2999529854254818E-2</c:v>
                </c:pt>
                <c:pt idx="1536">
                  <c:v>6.2341325811001408E-2</c:v>
                </c:pt>
                <c:pt idx="1537">
                  <c:v>6.1659614480488949E-2</c:v>
                </c:pt>
                <c:pt idx="1538">
                  <c:v>6.097790314997649E-2</c:v>
                </c:pt>
                <c:pt idx="1539">
                  <c:v>6.0296191819464037E-2</c:v>
                </c:pt>
                <c:pt idx="1540">
                  <c:v>5.9637987776210627E-2</c:v>
                </c:pt>
                <c:pt idx="1541">
                  <c:v>5.8979783732957217E-2</c:v>
                </c:pt>
                <c:pt idx="1542">
                  <c:v>5.8321579689703806E-2</c:v>
                </c:pt>
                <c:pt idx="1543">
                  <c:v>5.7686882933709452E-2</c:v>
                </c:pt>
                <c:pt idx="1544">
                  <c:v>5.705218617771509E-2</c:v>
                </c:pt>
                <c:pt idx="1545">
                  <c:v>5.6440996708979785E-2</c:v>
                </c:pt>
                <c:pt idx="1546">
                  <c:v>5.5853314527503528E-2</c:v>
                </c:pt>
                <c:pt idx="1547">
                  <c:v>5.528913963328632E-2</c:v>
                </c:pt>
                <c:pt idx="1548">
                  <c:v>5.4724964739069112E-2</c:v>
                </c:pt>
                <c:pt idx="1549">
                  <c:v>5.4184297132110953E-2</c:v>
                </c:pt>
                <c:pt idx="1550">
                  <c:v>5.366713681241185E-2</c:v>
                </c:pt>
                <c:pt idx="1551">
                  <c:v>5.314997649271274E-2</c:v>
                </c:pt>
                <c:pt idx="1552">
                  <c:v>5.2632816173013637E-2</c:v>
                </c:pt>
                <c:pt idx="1553">
                  <c:v>5.2139163140573576E-2</c:v>
                </c:pt>
                <c:pt idx="1554">
                  <c:v>5.166901739539257E-2</c:v>
                </c:pt>
                <c:pt idx="1555">
                  <c:v>5.1175364362952516E-2</c:v>
                </c:pt>
                <c:pt idx="1556">
                  <c:v>5.0705218617771511E-2</c:v>
                </c:pt>
                <c:pt idx="1557">
                  <c:v>5.0235072872590505E-2</c:v>
                </c:pt>
                <c:pt idx="1558">
                  <c:v>4.97649271274095E-2</c:v>
                </c:pt>
                <c:pt idx="1559">
                  <c:v>4.9271274094969439E-2</c:v>
                </c:pt>
                <c:pt idx="1560">
                  <c:v>4.8801128349788434E-2</c:v>
                </c:pt>
                <c:pt idx="1561">
                  <c:v>4.8307475317348379E-2</c:v>
                </c:pt>
                <c:pt idx="1562">
                  <c:v>4.7837329572167374E-2</c:v>
                </c:pt>
                <c:pt idx="1563">
                  <c:v>4.7343676539727313E-2</c:v>
                </c:pt>
                <c:pt idx="1564">
                  <c:v>4.6850023507287258E-2</c:v>
                </c:pt>
                <c:pt idx="1565">
                  <c:v>4.6379877762106253E-2</c:v>
                </c:pt>
                <c:pt idx="1566">
                  <c:v>4.5886224729666199E-2</c:v>
                </c:pt>
                <c:pt idx="1567">
                  <c:v>4.5416078984485193E-2</c:v>
                </c:pt>
                <c:pt idx="1568">
                  <c:v>4.4945933239304181E-2</c:v>
                </c:pt>
                <c:pt idx="1569">
                  <c:v>4.4499294781382231E-2</c:v>
                </c:pt>
                <c:pt idx="1570">
                  <c:v>4.4052656323460275E-2</c:v>
                </c:pt>
                <c:pt idx="1571">
                  <c:v>4.3653032440056416E-2</c:v>
                </c:pt>
                <c:pt idx="1572">
                  <c:v>4.3253408556652564E-2</c:v>
                </c:pt>
                <c:pt idx="1573">
                  <c:v>4.290079924776681E-2</c:v>
                </c:pt>
                <c:pt idx="1574">
                  <c:v>4.2571697226140105E-2</c:v>
                </c:pt>
                <c:pt idx="1575">
                  <c:v>4.2266102491772449E-2</c:v>
                </c:pt>
                <c:pt idx="1576">
                  <c:v>4.2007522331922897E-2</c:v>
                </c:pt>
                <c:pt idx="1577">
                  <c:v>4.1795956746591444E-2</c:v>
                </c:pt>
                <c:pt idx="1578">
                  <c:v>4.1607898448519039E-2</c:v>
                </c:pt>
                <c:pt idx="1579">
                  <c:v>4.1490362012223787E-2</c:v>
                </c:pt>
                <c:pt idx="1580">
                  <c:v>4.1396332863187585E-2</c:v>
                </c:pt>
                <c:pt idx="1581">
                  <c:v>4.1349318288669487E-2</c:v>
                </c:pt>
                <c:pt idx="1582">
                  <c:v>4.1325811001410438E-2</c:v>
                </c:pt>
                <c:pt idx="1583">
                  <c:v>4.1349318288669487E-2</c:v>
                </c:pt>
                <c:pt idx="1584">
                  <c:v>4.1419840150446641E-2</c:v>
                </c:pt>
                <c:pt idx="1585">
                  <c:v>4.1513869299482836E-2</c:v>
                </c:pt>
                <c:pt idx="1586">
                  <c:v>4.1631405735778095E-2</c:v>
                </c:pt>
                <c:pt idx="1587">
                  <c:v>4.1795956746591444E-2</c:v>
                </c:pt>
                <c:pt idx="1588">
                  <c:v>4.1960507757404793E-2</c:v>
                </c:pt>
                <c:pt idx="1589">
                  <c:v>4.2148566055477198E-2</c:v>
                </c:pt>
                <c:pt idx="1590">
                  <c:v>4.2360131640808651E-2</c:v>
                </c:pt>
                <c:pt idx="1591">
                  <c:v>4.2571697226140105E-2</c:v>
                </c:pt>
                <c:pt idx="1592">
                  <c:v>4.2783262811471559E-2</c:v>
                </c:pt>
                <c:pt idx="1593">
                  <c:v>4.2994828396803006E-2</c:v>
                </c:pt>
                <c:pt idx="1594">
                  <c:v>4.3229901269393509E-2</c:v>
                </c:pt>
                <c:pt idx="1595">
                  <c:v>4.3441466854724962E-2</c:v>
                </c:pt>
                <c:pt idx="1596">
                  <c:v>4.3653032440056416E-2</c:v>
                </c:pt>
                <c:pt idx="1597">
                  <c:v>4.386459802538787E-2</c:v>
                </c:pt>
                <c:pt idx="1598">
                  <c:v>4.4076163610719324E-2</c:v>
                </c:pt>
                <c:pt idx="1599">
                  <c:v>4.4264221908791729E-2</c:v>
                </c:pt>
                <c:pt idx="1600">
                  <c:v>4.4452280206864127E-2</c:v>
                </c:pt>
                <c:pt idx="1601">
                  <c:v>4.4640338504936532E-2</c:v>
                </c:pt>
                <c:pt idx="1602">
                  <c:v>4.482839680300893E-2</c:v>
                </c:pt>
                <c:pt idx="1603">
                  <c:v>4.4992947813822286E-2</c:v>
                </c:pt>
                <c:pt idx="1604">
                  <c:v>4.5157498824635635E-2</c:v>
                </c:pt>
                <c:pt idx="1605">
                  <c:v>4.534555712270804E-2</c:v>
                </c:pt>
                <c:pt idx="1606">
                  <c:v>4.5510108133521389E-2</c:v>
                </c:pt>
                <c:pt idx="1607">
                  <c:v>4.5698166431593794E-2</c:v>
                </c:pt>
                <c:pt idx="1608">
                  <c:v>4.5886224729666199E-2</c:v>
                </c:pt>
                <c:pt idx="1609">
                  <c:v>4.6074283027738597E-2</c:v>
                </c:pt>
                <c:pt idx="1610">
                  <c:v>4.6262341325811002E-2</c:v>
                </c:pt>
                <c:pt idx="1611">
                  <c:v>4.6450399623883407E-2</c:v>
                </c:pt>
                <c:pt idx="1612">
                  <c:v>4.6638457921955805E-2</c:v>
                </c:pt>
                <c:pt idx="1613">
                  <c:v>4.6850023507287258E-2</c:v>
                </c:pt>
                <c:pt idx="1614">
                  <c:v>4.7038081805359663E-2</c:v>
                </c:pt>
                <c:pt idx="1615">
                  <c:v>4.7226140103432061E-2</c:v>
                </c:pt>
                <c:pt idx="1616">
                  <c:v>4.7414198401504466E-2</c:v>
                </c:pt>
                <c:pt idx="1617">
                  <c:v>4.7602256699576871E-2</c:v>
                </c:pt>
                <c:pt idx="1618">
                  <c:v>4.776680771039022E-2</c:v>
                </c:pt>
                <c:pt idx="1619">
                  <c:v>4.7931358721203576E-2</c:v>
                </c:pt>
                <c:pt idx="1620">
                  <c:v>4.8072402444757877E-2</c:v>
                </c:pt>
                <c:pt idx="1621">
                  <c:v>4.8189938881053128E-2</c:v>
                </c:pt>
                <c:pt idx="1622">
                  <c:v>4.828396803008933E-2</c:v>
                </c:pt>
                <c:pt idx="1623">
                  <c:v>4.8354489891866477E-2</c:v>
                </c:pt>
                <c:pt idx="1624">
                  <c:v>4.8401504466384582E-2</c:v>
                </c:pt>
                <c:pt idx="1625">
                  <c:v>4.8448519040902679E-2</c:v>
                </c:pt>
                <c:pt idx="1626">
                  <c:v>4.8425011753643631E-2</c:v>
                </c:pt>
                <c:pt idx="1627">
                  <c:v>4.8401504466384582E-2</c:v>
                </c:pt>
                <c:pt idx="1628">
                  <c:v>4.8354489891866477E-2</c:v>
                </c:pt>
                <c:pt idx="1629">
                  <c:v>4.8260460742830275E-2</c:v>
                </c:pt>
                <c:pt idx="1630">
                  <c:v>4.8166431593794079E-2</c:v>
                </c:pt>
                <c:pt idx="1631">
                  <c:v>4.8025387870239772E-2</c:v>
                </c:pt>
                <c:pt idx="1632">
                  <c:v>4.7884344146685472E-2</c:v>
                </c:pt>
                <c:pt idx="1633">
                  <c:v>4.7719793135872123E-2</c:v>
                </c:pt>
                <c:pt idx="1634">
                  <c:v>4.7531734837799718E-2</c:v>
                </c:pt>
                <c:pt idx="1635">
                  <c:v>4.7320169252468264E-2</c:v>
                </c:pt>
                <c:pt idx="1636">
                  <c:v>4.7085096379877761E-2</c:v>
                </c:pt>
                <c:pt idx="1637">
                  <c:v>4.6873530794546307E-2</c:v>
                </c:pt>
                <c:pt idx="1638">
                  <c:v>4.6614950634696756E-2</c:v>
                </c:pt>
                <c:pt idx="1639">
                  <c:v>4.6356370474847204E-2</c:v>
                </c:pt>
                <c:pt idx="1640">
                  <c:v>4.6097790314997653E-2</c:v>
                </c:pt>
                <c:pt idx="1641">
                  <c:v>4.5839210155148094E-2</c:v>
                </c:pt>
                <c:pt idx="1642">
                  <c:v>4.5557122708039494E-2</c:v>
                </c:pt>
                <c:pt idx="1643">
                  <c:v>4.5275035260930886E-2</c:v>
                </c:pt>
                <c:pt idx="1644">
                  <c:v>4.4992947813822286E-2</c:v>
                </c:pt>
                <c:pt idx="1645">
                  <c:v>4.4687353079454629E-2</c:v>
                </c:pt>
                <c:pt idx="1646">
                  <c:v>4.4405265632346029E-2</c:v>
                </c:pt>
                <c:pt idx="1647">
                  <c:v>4.4099670897978373E-2</c:v>
                </c:pt>
                <c:pt idx="1648">
                  <c:v>4.3794076163610716E-2</c:v>
                </c:pt>
                <c:pt idx="1649">
                  <c:v>4.3464974141984018E-2</c:v>
                </c:pt>
                <c:pt idx="1650">
                  <c:v>4.3159379407616362E-2</c:v>
                </c:pt>
                <c:pt idx="1651">
                  <c:v>4.2853784673248706E-2</c:v>
                </c:pt>
                <c:pt idx="1652">
                  <c:v>4.2524682651622001E-2</c:v>
                </c:pt>
                <c:pt idx="1653">
                  <c:v>4.2195580629995295E-2</c:v>
                </c:pt>
                <c:pt idx="1654">
                  <c:v>4.1866478608368597E-2</c:v>
                </c:pt>
                <c:pt idx="1655">
                  <c:v>4.1537376586741892E-2</c:v>
                </c:pt>
                <c:pt idx="1656">
                  <c:v>4.1231781852374236E-2</c:v>
                </c:pt>
                <c:pt idx="1657">
                  <c:v>4.0902679830747531E-2</c:v>
                </c:pt>
                <c:pt idx="1658">
                  <c:v>4.0573577809120825E-2</c:v>
                </c:pt>
                <c:pt idx="1659">
                  <c:v>4.024447578749412E-2</c:v>
                </c:pt>
                <c:pt idx="1660">
                  <c:v>3.9938881053126471E-2</c:v>
                </c:pt>
                <c:pt idx="1661">
                  <c:v>3.9609779031499766E-2</c:v>
                </c:pt>
                <c:pt idx="1662">
                  <c:v>3.930418429713211E-2</c:v>
                </c:pt>
                <c:pt idx="1663">
                  <c:v>3.899858956276446E-2</c:v>
                </c:pt>
                <c:pt idx="1664">
                  <c:v>3.8716502115655853E-2</c:v>
                </c:pt>
                <c:pt idx="1665">
                  <c:v>3.8410907381288197E-2</c:v>
                </c:pt>
                <c:pt idx="1666">
                  <c:v>3.8128819934179596E-2</c:v>
                </c:pt>
                <c:pt idx="1667">
                  <c:v>3.7870239774330045E-2</c:v>
                </c:pt>
                <c:pt idx="1668">
                  <c:v>3.7611659614480486E-2</c:v>
                </c:pt>
                <c:pt idx="1669">
                  <c:v>3.7353079454630934E-2</c:v>
                </c:pt>
                <c:pt idx="1670">
                  <c:v>3.7118006582040432E-2</c:v>
                </c:pt>
                <c:pt idx="1671">
                  <c:v>3.6906440996708978E-2</c:v>
                </c:pt>
                <c:pt idx="1672">
                  <c:v>3.6694875411377524E-2</c:v>
                </c:pt>
                <c:pt idx="1673">
                  <c:v>3.6506817113305126E-2</c:v>
                </c:pt>
                <c:pt idx="1674">
                  <c:v>3.6318758815232721E-2</c:v>
                </c:pt>
                <c:pt idx="1675">
                  <c:v>3.6154207804419372E-2</c:v>
                </c:pt>
                <c:pt idx="1676">
                  <c:v>3.6036671368124121E-2</c:v>
                </c:pt>
                <c:pt idx="1677">
                  <c:v>3.5895627644569814E-2</c:v>
                </c:pt>
                <c:pt idx="1678">
                  <c:v>3.5801598495533618E-2</c:v>
                </c:pt>
                <c:pt idx="1679">
                  <c:v>3.5707569346497416E-2</c:v>
                </c:pt>
                <c:pt idx="1680">
                  <c:v>3.5660554771979311E-2</c:v>
                </c:pt>
                <c:pt idx="1681">
                  <c:v>3.5613540197461213E-2</c:v>
                </c:pt>
                <c:pt idx="1682">
                  <c:v>3.5566525622943115E-2</c:v>
                </c:pt>
                <c:pt idx="1683">
                  <c:v>3.5566525622943115E-2</c:v>
                </c:pt>
                <c:pt idx="1684">
                  <c:v>3.5566525622943115E-2</c:v>
                </c:pt>
                <c:pt idx="1685">
                  <c:v>3.5590032910202164E-2</c:v>
                </c:pt>
                <c:pt idx="1686">
                  <c:v>3.5613540197461213E-2</c:v>
                </c:pt>
                <c:pt idx="1687">
                  <c:v>3.5637047484720262E-2</c:v>
                </c:pt>
                <c:pt idx="1688">
                  <c:v>3.5684062059238367E-2</c:v>
                </c:pt>
                <c:pt idx="1689">
                  <c:v>3.5754583921015513E-2</c:v>
                </c:pt>
                <c:pt idx="1690">
                  <c:v>3.5801598495533618E-2</c:v>
                </c:pt>
                <c:pt idx="1691">
                  <c:v>3.5872120357310765E-2</c:v>
                </c:pt>
                <c:pt idx="1692">
                  <c:v>3.5919134931828869E-2</c:v>
                </c:pt>
                <c:pt idx="1693">
                  <c:v>3.5989656793606016E-2</c:v>
                </c:pt>
                <c:pt idx="1694">
                  <c:v>3.606017865538317E-2</c:v>
                </c:pt>
                <c:pt idx="1695">
                  <c:v>3.6130700517160316E-2</c:v>
                </c:pt>
                <c:pt idx="1696">
                  <c:v>3.6224729666196519E-2</c:v>
                </c:pt>
                <c:pt idx="1697">
                  <c:v>3.6295251527973672E-2</c:v>
                </c:pt>
                <c:pt idx="1698">
                  <c:v>3.6389280677009875E-2</c:v>
                </c:pt>
                <c:pt idx="1699">
                  <c:v>3.6483309826046077E-2</c:v>
                </c:pt>
                <c:pt idx="1700">
                  <c:v>3.6600846262341329E-2</c:v>
                </c:pt>
                <c:pt idx="1701">
                  <c:v>3.671838269863658E-2</c:v>
                </c:pt>
                <c:pt idx="1702">
                  <c:v>3.6835919134931831E-2</c:v>
                </c:pt>
                <c:pt idx="1703">
                  <c:v>3.700047014574518E-2</c:v>
                </c:pt>
                <c:pt idx="1704">
                  <c:v>3.7165021156558536E-2</c:v>
                </c:pt>
                <c:pt idx="1705">
                  <c:v>3.7353079454630934E-2</c:v>
                </c:pt>
                <c:pt idx="1706">
                  <c:v>3.7541137752703339E-2</c:v>
                </c:pt>
                <c:pt idx="1707">
                  <c:v>3.7776210625293842E-2</c:v>
                </c:pt>
                <c:pt idx="1708">
                  <c:v>3.8011283497884345E-2</c:v>
                </c:pt>
                <c:pt idx="1709">
                  <c:v>3.8269863657733896E-2</c:v>
                </c:pt>
                <c:pt idx="1710">
                  <c:v>3.8551951104842504E-2</c:v>
                </c:pt>
                <c:pt idx="1711">
                  <c:v>3.8834038551951104E-2</c:v>
                </c:pt>
                <c:pt idx="1712">
                  <c:v>3.9116125999059712E-2</c:v>
                </c:pt>
                <c:pt idx="1713">
                  <c:v>3.9421720733427361E-2</c:v>
                </c:pt>
                <c:pt idx="1714">
                  <c:v>3.9727315467795017E-2</c:v>
                </c:pt>
                <c:pt idx="1715">
                  <c:v>4.0032910202162673E-2</c:v>
                </c:pt>
                <c:pt idx="1716">
                  <c:v>4.0338504936530323E-2</c:v>
                </c:pt>
                <c:pt idx="1717">
                  <c:v>4.0644099670897979E-2</c:v>
                </c:pt>
                <c:pt idx="1718">
                  <c:v>4.0926187118006579E-2</c:v>
                </c:pt>
                <c:pt idx="1719">
                  <c:v>4.1208274565115187E-2</c:v>
                </c:pt>
                <c:pt idx="1720">
                  <c:v>4.1466854724964738E-2</c:v>
                </c:pt>
                <c:pt idx="1721">
                  <c:v>4.1701927597555241E-2</c:v>
                </c:pt>
                <c:pt idx="1722">
                  <c:v>4.1913493182886695E-2</c:v>
                </c:pt>
                <c:pt idx="1723">
                  <c:v>4.21015514809591E-2</c:v>
                </c:pt>
                <c:pt idx="1724">
                  <c:v>4.2266102491772449E-2</c:v>
                </c:pt>
                <c:pt idx="1725">
                  <c:v>4.2430653502585805E-2</c:v>
                </c:pt>
                <c:pt idx="1726">
                  <c:v>4.2548189938881056E-2</c:v>
                </c:pt>
                <c:pt idx="1727">
                  <c:v>4.2665726375176308E-2</c:v>
                </c:pt>
                <c:pt idx="1728">
                  <c:v>4.2759755524212503E-2</c:v>
                </c:pt>
                <c:pt idx="1729">
                  <c:v>4.2830277385989657E-2</c:v>
                </c:pt>
                <c:pt idx="1730">
                  <c:v>4.290079924776681E-2</c:v>
                </c:pt>
                <c:pt idx="1731">
                  <c:v>4.2947813822284908E-2</c:v>
                </c:pt>
                <c:pt idx="1732">
                  <c:v>4.2994828396803006E-2</c:v>
                </c:pt>
                <c:pt idx="1733">
                  <c:v>4.3018335684062062E-2</c:v>
                </c:pt>
                <c:pt idx="1734">
                  <c:v>4.306535025858016E-2</c:v>
                </c:pt>
                <c:pt idx="1735">
                  <c:v>4.3088857545839208E-2</c:v>
                </c:pt>
                <c:pt idx="1736">
                  <c:v>4.3135872120357313E-2</c:v>
                </c:pt>
                <c:pt idx="1737">
                  <c:v>4.3182886694875411E-2</c:v>
                </c:pt>
                <c:pt idx="1738">
                  <c:v>4.320639398213446E-2</c:v>
                </c:pt>
                <c:pt idx="1739">
                  <c:v>4.3253408556652564E-2</c:v>
                </c:pt>
                <c:pt idx="1740">
                  <c:v>4.3300423131170662E-2</c:v>
                </c:pt>
                <c:pt idx="1741">
                  <c:v>4.3347437705688767E-2</c:v>
                </c:pt>
                <c:pt idx="1742">
                  <c:v>4.3370944992947816E-2</c:v>
                </c:pt>
                <c:pt idx="1743">
                  <c:v>4.3417959567465914E-2</c:v>
                </c:pt>
                <c:pt idx="1744">
                  <c:v>4.3441466854724962E-2</c:v>
                </c:pt>
                <c:pt idx="1745">
                  <c:v>4.3464974141984018E-2</c:v>
                </c:pt>
                <c:pt idx="1746">
                  <c:v>4.3464974141984018E-2</c:v>
                </c:pt>
                <c:pt idx="1747">
                  <c:v>4.3441466854724962E-2</c:v>
                </c:pt>
                <c:pt idx="1748">
                  <c:v>4.3394452280206865E-2</c:v>
                </c:pt>
                <c:pt idx="1749">
                  <c:v>4.3347437705688767E-2</c:v>
                </c:pt>
                <c:pt idx="1750">
                  <c:v>4.3253408556652564E-2</c:v>
                </c:pt>
                <c:pt idx="1751">
                  <c:v>4.3135872120357313E-2</c:v>
                </c:pt>
                <c:pt idx="1752">
                  <c:v>4.2994828396803006E-2</c:v>
                </c:pt>
                <c:pt idx="1753">
                  <c:v>4.2830277385989657E-2</c:v>
                </c:pt>
                <c:pt idx="1754">
                  <c:v>4.2618711800658203E-2</c:v>
                </c:pt>
                <c:pt idx="1755">
                  <c:v>4.2360131640808651E-2</c:v>
                </c:pt>
                <c:pt idx="1756">
                  <c:v>4.2078044193700044E-2</c:v>
                </c:pt>
                <c:pt idx="1757">
                  <c:v>4.1772449459332395E-2</c:v>
                </c:pt>
                <c:pt idx="1758">
                  <c:v>4.1419840150446641E-2</c:v>
                </c:pt>
                <c:pt idx="1759">
                  <c:v>4.1043723554301831E-2</c:v>
                </c:pt>
                <c:pt idx="1760">
                  <c:v>4.0644099670897979E-2</c:v>
                </c:pt>
                <c:pt idx="1761">
                  <c:v>4.024447578749412E-2</c:v>
                </c:pt>
                <c:pt idx="1762">
                  <c:v>3.9797837329572171E-2</c:v>
                </c:pt>
                <c:pt idx="1763">
                  <c:v>3.9351198871650214E-2</c:v>
                </c:pt>
                <c:pt idx="1764">
                  <c:v>3.8904560413728258E-2</c:v>
                </c:pt>
                <c:pt idx="1765">
                  <c:v>3.8434414668547252E-2</c:v>
                </c:pt>
                <c:pt idx="1766">
                  <c:v>3.7964268923366247E-2</c:v>
                </c:pt>
                <c:pt idx="1767">
                  <c:v>3.751763046544429E-2</c:v>
                </c:pt>
                <c:pt idx="1768">
                  <c:v>3.7070992007522334E-2</c:v>
                </c:pt>
                <c:pt idx="1769">
                  <c:v>3.6647860836859426E-2</c:v>
                </c:pt>
                <c:pt idx="1770">
                  <c:v>3.6224729666196519E-2</c:v>
                </c:pt>
                <c:pt idx="1771">
                  <c:v>3.5825105782792667E-2</c:v>
                </c:pt>
                <c:pt idx="1772">
                  <c:v>3.5448989186647864E-2</c:v>
                </c:pt>
                <c:pt idx="1773">
                  <c:v>3.5096379877762103E-2</c:v>
                </c:pt>
                <c:pt idx="1774">
                  <c:v>3.4767277856135405E-2</c:v>
                </c:pt>
                <c:pt idx="1775">
                  <c:v>3.4461683121767749E-2</c:v>
                </c:pt>
                <c:pt idx="1776">
                  <c:v>3.4179595674659141E-2</c:v>
                </c:pt>
                <c:pt idx="1777">
                  <c:v>3.392101551480959E-2</c:v>
                </c:pt>
                <c:pt idx="1778">
                  <c:v>3.3685942642219087E-2</c:v>
                </c:pt>
                <c:pt idx="1779">
                  <c:v>3.3474377056887633E-2</c:v>
                </c:pt>
                <c:pt idx="1780">
                  <c:v>3.3262811471556179E-2</c:v>
                </c:pt>
                <c:pt idx="1781">
                  <c:v>3.3074753173483781E-2</c:v>
                </c:pt>
                <c:pt idx="1782">
                  <c:v>3.2910202162670425E-2</c:v>
                </c:pt>
                <c:pt idx="1783">
                  <c:v>3.2745651151857076E-2</c:v>
                </c:pt>
                <c:pt idx="1784">
                  <c:v>3.258110014104372E-2</c:v>
                </c:pt>
                <c:pt idx="1785">
                  <c:v>3.2416549130230371E-2</c:v>
                </c:pt>
                <c:pt idx="1786">
                  <c:v>3.2275505406676071E-2</c:v>
                </c:pt>
                <c:pt idx="1787">
                  <c:v>3.2110954395862715E-2</c:v>
                </c:pt>
                <c:pt idx="1788">
                  <c:v>3.1946403385049366E-2</c:v>
                </c:pt>
                <c:pt idx="1789">
                  <c:v>3.1805359661495065E-2</c:v>
                </c:pt>
                <c:pt idx="1790">
                  <c:v>3.161730136342266E-2</c:v>
                </c:pt>
                <c:pt idx="1791">
                  <c:v>3.1452750352609311E-2</c:v>
                </c:pt>
                <c:pt idx="1792">
                  <c:v>3.1288199341795955E-2</c:v>
                </c:pt>
                <c:pt idx="1793">
                  <c:v>3.1100141043723554E-2</c:v>
                </c:pt>
                <c:pt idx="1794">
                  <c:v>3.0912082745651152E-2</c:v>
                </c:pt>
                <c:pt idx="1795">
                  <c:v>3.0724024447578751E-2</c:v>
                </c:pt>
                <c:pt idx="1796">
                  <c:v>3.0535966149506346E-2</c:v>
                </c:pt>
                <c:pt idx="1797">
                  <c:v>3.0324400564174896E-2</c:v>
                </c:pt>
                <c:pt idx="1798">
                  <c:v>3.0136342266102491E-2</c:v>
                </c:pt>
                <c:pt idx="1799">
                  <c:v>2.992477668077104E-2</c:v>
                </c:pt>
                <c:pt idx="1800">
                  <c:v>2.9736718382698635E-2</c:v>
                </c:pt>
                <c:pt idx="1801">
                  <c:v>2.9525152797367185E-2</c:v>
                </c:pt>
                <c:pt idx="1802">
                  <c:v>2.933709449929478E-2</c:v>
                </c:pt>
                <c:pt idx="1803">
                  <c:v>2.9149036201222379E-2</c:v>
                </c:pt>
                <c:pt idx="1804">
                  <c:v>2.8960977903149977E-2</c:v>
                </c:pt>
                <c:pt idx="1805">
                  <c:v>2.8796426892336625E-2</c:v>
                </c:pt>
                <c:pt idx="1806">
                  <c:v>2.8608368594264223E-2</c:v>
                </c:pt>
                <c:pt idx="1807">
                  <c:v>2.8443817583450871E-2</c:v>
                </c:pt>
                <c:pt idx="1808">
                  <c:v>2.8279266572637518E-2</c:v>
                </c:pt>
                <c:pt idx="1809">
                  <c:v>2.8114715561824166E-2</c:v>
                </c:pt>
                <c:pt idx="1810">
                  <c:v>2.7973671838269865E-2</c:v>
                </c:pt>
                <c:pt idx="1811">
                  <c:v>2.7832628114715562E-2</c:v>
                </c:pt>
                <c:pt idx="1812">
                  <c:v>2.7691584391161261E-2</c:v>
                </c:pt>
                <c:pt idx="1813">
                  <c:v>2.757404795486601E-2</c:v>
                </c:pt>
                <c:pt idx="1814">
                  <c:v>2.7456511518570759E-2</c:v>
                </c:pt>
                <c:pt idx="1815">
                  <c:v>2.7338975082275504E-2</c:v>
                </c:pt>
                <c:pt idx="1816">
                  <c:v>2.7244945933239305E-2</c:v>
                </c:pt>
                <c:pt idx="1817">
                  <c:v>2.7150916784203102E-2</c:v>
                </c:pt>
                <c:pt idx="1818">
                  <c:v>2.7056887635166903E-2</c:v>
                </c:pt>
                <c:pt idx="1819">
                  <c:v>2.698636577338975E-2</c:v>
                </c:pt>
                <c:pt idx="1820">
                  <c:v>2.69158439116126E-2</c:v>
                </c:pt>
                <c:pt idx="1821">
                  <c:v>2.684532204983545E-2</c:v>
                </c:pt>
                <c:pt idx="1822">
                  <c:v>2.6774800188058299E-2</c:v>
                </c:pt>
                <c:pt idx="1823">
                  <c:v>2.6727785613540198E-2</c:v>
                </c:pt>
                <c:pt idx="1824">
                  <c:v>2.6657263751763048E-2</c:v>
                </c:pt>
                <c:pt idx="1825">
                  <c:v>2.6610249177244947E-2</c:v>
                </c:pt>
                <c:pt idx="1826">
                  <c:v>2.6563234602726846E-2</c:v>
                </c:pt>
                <c:pt idx="1827">
                  <c:v>2.6492712740949696E-2</c:v>
                </c:pt>
                <c:pt idx="1828">
                  <c:v>2.6445698166431594E-2</c:v>
                </c:pt>
                <c:pt idx="1829">
                  <c:v>2.6398683591913493E-2</c:v>
                </c:pt>
                <c:pt idx="1830">
                  <c:v>2.6328161730136343E-2</c:v>
                </c:pt>
                <c:pt idx="1831">
                  <c:v>2.6257639868359193E-2</c:v>
                </c:pt>
                <c:pt idx="1832">
                  <c:v>2.6210625293841092E-2</c:v>
                </c:pt>
                <c:pt idx="1833">
                  <c:v>2.6140103432063942E-2</c:v>
                </c:pt>
                <c:pt idx="1834">
                  <c:v>2.6046074283027739E-2</c:v>
                </c:pt>
                <c:pt idx="1835">
                  <c:v>2.5975552421250589E-2</c:v>
                </c:pt>
                <c:pt idx="1836">
                  <c:v>2.5881523272214386E-2</c:v>
                </c:pt>
                <c:pt idx="1837">
                  <c:v>2.5787494123178184E-2</c:v>
                </c:pt>
                <c:pt idx="1838">
                  <c:v>2.5693464974141985E-2</c:v>
                </c:pt>
                <c:pt idx="1839">
                  <c:v>2.5575928537846734E-2</c:v>
                </c:pt>
                <c:pt idx="1840">
                  <c:v>2.5481899388810531E-2</c:v>
                </c:pt>
                <c:pt idx="1841">
                  <c:v>2.536436295251528E-2</c:v>
                </c:pt>
                <c:pt idx="1842">
                  <c:v>2.5246826516220029E-2</c:v>
                </c:pt>
                <c:pt idx="1843">
                  <c:v>2.5129290079924777E-2</c:v>
                </c:pt>
                <c:pt idx="1844">
                  <c:v>2.4988246356370473E-2</c:v>
                </c:pt>
                <c:pt idx="1845">
                  <c:v>2.4870709920075222E-2</c:v>
                </c:pt>
                <c:pt idx="1846">
                  <c:v>2.4753173483779971E-2</c:v>
                </c:pt>
                <c:pt idx="1847">
                  <c:v>2.4612129760225671E-2</c:v>
                </c:pt>
                <c:pt idx="1848">
                  <c:v>2.4494593323930419E-2</c:v>
                </c:pt>
                <c:pt idx="1849">
                  <c:v>2.4353549600376116E-2</c:v>
                </c:pt>
                <c:pt idx="1850">
                  <c:v>2.4236013164080864E-2</c:v>
                </c:pt>
                <c:pt idx="1851">
                  <c:v>2.4118476727785613E-2</c:v>
                </c:pt>
                <c:pt idx="1852">
                  <c:v>2.4000940291490361E-2</c:v>
                </c:pt>
                <c:pt idx="1853">
                  <c:v>2.388340385519511E-2</c:v>
                </c:pt>
                <c:pt idx="1854">
                  <c:v>2.3765867418899859E-2</c:v>
                </c:pt>
                <c:pt idx="1855">
                  <c:v>2.3671838269863656E-2</c:v>
                </c:pt>
                <c:pt idx="1856">
                  <c:v>2.3554301833568405E-2</c:v>
                </c:pt>
                <c:pt idx="1857">
                  <c:v>2.346262341325811E-2</c:v>
                </c:pt>
                <c:pt idx="1858">
                  <c:v>2.3368594264221908E-2</c:v>
                </c:pt>
                <c:pt idx="1859">
                  <c:v>2.3279266572637517E-2</c:v>
                </c:pt>
                <c:pt idx="1860">
                  <c:v>2.3194640338504935E-2</c:v>
                </c:pt>
                <c:pt idx="1861">
                  <c:v>2.3114715561824165E-2</c:v>
                </c:pt>
                <c:pt idx="1862">
                  <c:v>2.3039492242595206E-2</c:v>
                </c:pt>
                <c:pt idx="1863">
                  <c:v>2.2968970380818052E-2</c:v>
                </c:pt>
                <c:pt idx="1864">
                  <c:v>2.2905500705218618E-2</c:v>
                </c:pt>
                <c:pt idx="1865">
                  <c:v>2.2849083215796897E-2</c:v>
                </c:pt>
                <c:pt idx="1866">
                  <c:v>2.279501645510108E-2</c:v>
                </c:pt>
                <c:pt idx="1867">
                  <c:v>2.2745651151857074E-2</c:v>
                </c:pt>
                <c:pt idx="1868">
                  <c:v>2.2703338034790785E-2</c:v>
                </c:pt>
                <c:pt idx="1869">
                  <c:v>2.2665726375176304E-2</c:v>
                </c:pt>
                <c:pt idx="1870">
                  <c:v>2.2630465444287731E-2</c:v>
                </c:pt>
                <c:pt idx="1871">
                  <c:v>2.2597555242125058E-2</c:v>
                </c:pt>
                <c:pt idx="1872">
                  <c:v>2.2566995768688293E-2</c:v>
                </c:pt>
                <c:pt idx="1873">
                  <c:v>2.2541137752703336E-2</c:v>
                </c:pt>
                <c:pt idx="1874">
                  <c:v>2.2512929007992479E-2</c:v>
                </c:pt>
                <c:pt idx="1875">
                  <c:v>2.2487070992007523E-2</c:v>
                </c:pt>
                <c:pt idx="1876">
                  <c:v>2.2461212976022566E-2</c:v>
                </c:pt>
                <c:pt idx="1877">
                  <c:v>2.2433004231311705E-2</c:v>
                </c:pt>
                <c:pt idx="1878">
                  <c:v>2.240244475787494E-2</c:v>
                </c:pt>
                <c:pt idx="1879">
                  <c:v>2.2367183826986367E-2</c:v>
                </c:pt>
                <c:pt idx="1880">
                  <c:v>2.233192289609779E-2</c:v>
                </c:pt>
                <c:pt idx="1881">
                  <c:v>2.2289609779031501E-2</c:v>
                </c:pt>
                <c:pt idx="1882">
                  <c:v>2.2244945933239304E-2</c:v>
                </c:pt>
                <c:pt idx="1883">
                  <c:v>2.2195580629995298E-2</c:v>
                </c:pt>
                <c:pt idx="1884">
                  <c:v>2.2141513869299481E-2</c:v>
                </c:pt>
                <c:pt idx="1885">
                  <c:v>2.2085096379877763E-2</c:v>
                </c:pt>
                <c:pt idx="1886">
                  <c:v>2.2021626704278326E-2</c:v>
                </c:pt>
                <c:pt idx="1887">
                  <c:v>2.1958157028678892E-2</c:v>
                </c:pt>
                <c:pt idx="1888">
                  <c:v>2.1889985895627646E-2</c:v>
                </c:pt>
                <c:pt idx="1889">
                  <c:v>2.1819464033850492E-2</c:v>
                </c:pt>
                <c:pt idx="1890">
                  <c:v>2.1748942172073342E-2</c:v>
                </c:pt>
                <c:pt idx="1891">
                  <c:v>2.1676069581570288E-2</c:v>
                </c:pt>
                <c:pt idx="1892">
                  <c:v>2.1607898448519042E-2</c:v>
                </c:pt>
                <c:pt idx="1893">
                  <c:v>2.1539727315467796E-2</c:v>
                </c:pt>
                <c:pt idx="1894">
                  <c:v>2.1473906911142454E-2</c:v>
                </c:pt>
                <c:pt idx="1895">
                  <c:v>2.1415138692994828E-2</c:v>
                </c:pt>
                <c:pt idx="1896">
                  <c:v>2.1358721203573107E-2</c:v>
                </c:pt>
                <c:pt idx="1897">
                  <c:v>2.1309355900329102E-2</c:v>
                </c:pt>
                <c:pt idx="1898">
                  <c:v>2.1267042783262812E-2</c:v>
                </c:pt>
                <c:pt idx="1899">
                  <c:v>2.1229431123648331E-2</c:v>
                </c:pt>
                <c:pt idx="1900">
                  <c:v>2.120122237893747E-2</c:v>
                </c:pt>
                <c:pt idx="1901">
                  <c:v>2.118241654913023E-2</c:v>
                </c:pt>
                <c:pt idx="1902">
                  <c:v>2.1170662905500705E-2</c:v>
                </c:pt>
                <c:pt idx="1903">
                  <c:v>2.1168312176774801E-2</c:v>
                </c:pt>
                <c:pt idx="1904">
                  <c:v>2.117301363422661E-2</c:v>
                </c:pt>
                <c:pt idx="1905">
                  <c:v>2.1187118006582042E-2</c:v>
                </c:pt>
                <c:pt idx="1906">
                  <c:v>2.1210625293841091E-2</c:v>
                </c:pt>
                <c:pt idx="1907">
                  <c:v>2.1241184767277856E-2</c:v>
                </c:pt>
                <c:pt idx="1908">
                  <c:v>2.1281147155618241E-2</c:v>
                </c:pt>
                <c:pt idx="1909">
                  <c:v>2.1328161730136342E-2</c:v>
                </c:pt>
                <c:pt idx="1910">
                  <c:v>2.1384579219558063E-2</c:v>
                </c:pt>
                <c:pt idx="1911">
                  <c:v>2.1445698166431593E-2</c:v>
                </c:pt>
                <c:pt idx="1912">
                  <c:v>2.1513869299482839E-2</c:v>
                </c:pt>
                <c:pt idx="1913">
                  <c:v>2.1589092618711801E-2</c:v>
                </c:pt>
                <c:pt idx="1914">
                  <c:v>2.1669017395392572E-2</c:v>
                </c:pt>
                <c:pt idx="1915">
                  <c:v>2.1755994358251058E-2</c:v>
                </c:pt>
                <c:pt idx="1916">
                  <c:v>2.185002350728726E-2</c:v>
                </c:pt>
                <c:pt idx="1917">
                  <c:v>2.1948754113775271E-2</c:v>
                </c:pt>
                <c:pt idx="1918">
                  <c:v>2.2049835448989186E-2</c:v>
                </c:pt>
                <c:pt idx="1919">
                  <c:v>2.2157968970380817E-2</c:v>
                </c:pt>
                <c:pt idx="1920">
                  <c:v>2.227080394922426E-2</c:v>
                </c:pt>
                <c:pt idx="1921">
                  <c:v>2.2388340385519512E-2</c:v>
                </c:pt>
                <c:pt idx="1922">
                  <c:v>2.2510578279266572E-2</c:v>
                </c:pt>
                <c:pt idx="1923">
                  <c:v>2.2632816173013635E-2</c:v>
                </c:pt>
                <c:pt idx="1924">
                  <c:v>2.276210625293841E-2</c:v>
                </c:pt>
                <c:pt idx="1925">
                  <c:v>2.2889045604137282E-2</c:v>
                </c:pt>
                <c:pt idx="1926">
                  <c:v>2.3020686412787966E-2</c:v>
                </c:pt>
                <c:pt idx="1927">
                  <c:v>2.3152327221438646E-2</c:v>
                </c:pt>
                <c:pt idx="1928">
                  <c:v>2.3283968030089329E-2</c:v>
                </c:pt>
                <c:pt idx="1929">
                  <c:v>2.3415608838740009E-2</c:v>
                </c:pt>
                <c:pt idx="1930">
                  <c:v>2.3554301833568405E-2</c:v>
                </c:pt>
                <c:pt idx="1931">
                  <c:v>2.3671838269863656E-2</c:v>
                </c:pt>
                <c:pt idx="1932">
                  <c:v>2.381288199341796E-2</c:v>
                </c:pt>
                <c:pt idx="1933">
                  <c:v>2.3930418429713211E-2</c:v>
                </c:pt>
                <c:pt idx="1934">
                  <c:v>2.4047954866008463E-2</c:v>
                </c:pt>
                <c:pt idx="1935">
                  <c:v>2.4165491302303714E-2</c:v>
                </c:pt>
                <c:pt idx="1936">
                  <c:v>2.4283027738598965E-2</c:v>
                </c:pt>
                <c:pt idx="1937">
                  <c:v>2.4400564174894217E-2</c:v>
                </c:pt>
                <c:pt idx="1938">
                  <c:v>2.4518100611189468E-2</c:v>
                </c:pt>
                <c:pt idx="1939">
                  <c:v>2.4635637047484719E-2</c:v>
                </c:pt>
                <c:pt idx="1940">
                  <c:v>2.4729666196520922E-2</c:v>
                </c:pt>
                <c:pt idx="1941">
                  <c:v>2.4823695345557124E-2</c:v>
                </c:pt>
                <c:pt idx="1942">
                  <c:v>2.4941231781852376E-2</c:v>
                </c:pt>
                <c:pt idx="1943">
                  <c:v>2.5035260930888575E-2</c:v>
                </c:pt>
                <c:pt idx="1944">
                  <c:v>2.5129290079924777E-2</c:v>
                </c:pt>
                <c:pt idx="1945">
                  <c:v>2.5223319228960976E-2</c:v>
                </c:pt>
                <c:pt idx="1946">
                  <c:v>2.5317348377997179E-2</c:v>
                </c:pt>
                <c:pt idx="1947">
                  <c:v>2.5411377527033381E-2</c:v>
                </c:pt>
                <c:pt idx="1948">
                  <c:v>2.550540667606958E-2</c:v>
                </c:pt>
                <c:pt idx="1949">
                  <c:v>2.5599435825105783E-2</c:v>
                </c:pt>
                <c:pt idx="1950">
                  <c:v>2.5693464974141985E-2</c:v>
                </c:pt>
                <c:pt idx="1951">
                  <c:v>2.5787494123178184E-2</c:v>
                </c:pt>
                <c:pt idx="1952">
                  <c:v>2.5858015984955338E-2</c:v>
                </c:pt>
                <c:pt idx="1953">
                  <c:v>2.5928537846732488E-2</c:v>
                </c:pt>
                <c:pt idx="1954">
                  <c:v>2.5999059708509638E-2</c:v>
                </c:pt>
                <c:pt idx="1955">
                  <c:v>2.6069581570286788E-2</c:v>
                </c:pt>
                <c:pt idx="1956">
                  <c:v>2.6116596144804889E-2</c:v>
                </c:pt>
                <c:pt idx="1957">
                  <c:v>2.616361071932299E-2</c:v>
                </c:pt>
                <c:pt idx="1958">
                  <c:v>2.6187118006582039E-2</c:v>
                </c:pt>
                <c:pt idx="1959">
                  <c:v>2.6210625293841092E-2</c:v>
                </c:pt>
                <c:pt idx="1960">
                  <c:v>2.6234132581100141E-2</c:v>
                </c:pt>
                <c:pt idx="1961">
                  <c:v>2.6234132581100141E-2</c:v>
                </c:pt>
                <c:pt idx="1962">
                  <c:v>2.6210625293841092E-2</c:v>
                </c:pt>
                <c:pt idx="1963">
                  <c:v>2.6187118006582039E-2</c:v>
                </c:pt>
                <c:pt idx="1964">
                  <c:v>2.6140103432063942E-2</c:v>
                </c:pt>
                <c:pt idx="1965">
                  <c:v>2.609308885754584E-2</c:v>
                </c:pt>
                <c:pt idx="1966">
                  <c:v>2.6022566995768687E-2</c:v>
                </c:pt>
                <c:pt idx="1967">
                  <c:v>2.5952045133991537E-2</c:v>
                </c:pt>
                <c:pt idx="1968">
                  <c:v>2.5881523272214386E-2</c:v>
                </c:pt>
                <c:pt idx="1969">
                  <c:v>2.5787494123178184E-2</c:v>
                </c:pt>
                <c:pt idx="1970">
                  <c:v>2.5693464974141985E-2</c:v>
                </c:pt>
                <c:pt idx="1971">
                  <c:v>2.5575928537846734E-2</c:v>
                </c:pt>
                <c:pt idx="1972">
                  <c:v>2.5481899388810531E-2</c:v>
                </c:pt>
                <c:pt idx="1973">
                  <c:v>2.536436295251528E-2</c:v>
                </c:pt>
                <c:pt idx="1974">
                  <c:v>2.5270333803479077E-2</c:v>
                </c:pt>
                <c:pt idx="1975">
                  <c:v>2.5152797367183826E-2</c:v>
                </c:pt>
                <c:pt idx="1976">
                  <c:v>2.5058768218147627E-2</c:v>
                </c:pt>
                <c:pt idx="1977">
                  <c:v>2.4964739069111425E-2</c:v>
                </c:pt>
                <c:pt idx="1978">
                  <c:v>2.4870709920075222E-2</c:v>
                </c:pt>
                <c:pt idx="1979">
                  <c:v>2.4776680771039023E-2</c:v>
                </c:pt>
                <c:pt idx="1980">
                  <c:v>2.470615890926187E-2</c:v>
                </c:pt>
                <c:pt idx="1981">
                  <c:v>2.4635637047484719E-2</c:v>
                </c:pt>
                <c:pt idx="1982">
                  <c:v>2.4588622472966618E-2</c:v>
                </c:pt>
                <c:pt idx="1983">
                  <c:v>2.4518100611189468E-2</c:v>
                </c:pt>
                <c:pt idx="1984">
                  <c:v>2.4494593323930419E-2</c:v>
                </c:pt>
                <c:pt idx="1985">
                  <c:v>2.4471086036671367E-2</c:v>
                </c:pt>
                <c:pt idx="1986">
                  <c:v>2.4447578749412318E-2</c:v>
                </c:pt>
                <c:pt idx="1987">
                  <c:v>2.4447578749412318E-2</c:v>
                </c:pt>
                <c:pt idx="1988">
                  <c:v>2.4471086036671367E-2</c:v>
                </c:pt>
                <c:pt idx="1989">
                  <c:v>2.4494593323930419E-2</c:v>
                </c:pt>
                <c:pt idx="1990">
                  <c:v>2.4518100611189468E-2</c:v>
                </c:pt>
                <c:pt idx="1991">
                  <c:v>2.4565115185707569E-2</c:v>
                </c:pt>
                <c:pt idx="1992">
                  <c:v>2.4635637047484719E-2</c:v>
                </c:pt>
                <c:pt idx="1993">
                  <c:v>2.470615890926187E-2</c:v>
                </c:pt>
                <c:pt idx="1994">
                  <c:v>2.4800188058298072E-2</c:v>
                </c:pt>
                <c:pt idx="1995">
                  <c:v>2.4894217207334274E-2</c:v>
                </c:pt>
                <c:pt idx="1996">
                  <c:v>2.5011753643629526E-2</c:v>
                </c:pt>
                <c:pt idx="1997">
                  <c:v>2.5129290079924777E-2</c:v>
                </c:pt>
                <c:pt idx="1998">
                  <c:v>2.5270333803479077E-2</c:v>
                </c:pt>
                <c:pt idx="1999">
                  <c:v>2.5411377527033381E-2</c:v>
                </c:pt>
                <c:pt idx="2000">
                  <c:v>2.5575928537846734E-2</c:v>
                </c:pt>
                <c:pt idx="2001">
                  <c:v>2.5740479548660086E-2</c:v>
                </c:pt>
                <c:pt idx="2002">
                  <c:v>2.5905030559473435E-2</c:v>
                </c:pt>
                <c:pt idx="2003">
                  <c:v>2.609308885754584E-2</c:v>
                </c:pt>
                <c:pt idx="2004">
                  <c:v>2.6281147155618242E-2</c:v>
                </c:pt>
                <c:pt idx="2005">
                  <c:v>2.6469205453690643E-2</c:v>
                </c:pt>
                <c:pt idx="2006">
                  <c:v>2.6657263751763048E-2</c:v>
                </c:pt>
                <c:pt idx="2007">
                  <c:v>2.6868829337094498E-2</c:v>
                </c:pt>
                <c:pt idx="2008">
                  <c:v>2.7056887635166903E-2</c:v>
                </c:pt>
                <c:pt idx="2009">
                  <c:v>2.7268453220498354E-2</c:v>
                </c:pt>
                <c:pt idx="2010">
                  <c:v>2.7480018805829808E-2</c:v>
                </c:pt>
                <c:pt idx="2011">
                  <c:v>2.7691584391161261E-2</c:v>
                </c:pt>
                <c:pt idx="2012">
                  <c:v>2.7879642689233663E-2</c:v>
                </c:pt>
                <c:pt idx="2013">
                  <c:v>2.8091208274565117E-2</c:v>
                </c:pt>
                <c:pt idx="2014">
                  <c:v>2.8279266572637518E-2</c:v>
                </c:pt>
                <c:pt idx="2015">
                  <c:v>2.8490832157968972E-2</c:v>
                </c:pt>
                <c:pt idx="2016">
                  <c:v>2.8678890456041373E-2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25-4AF0-9959-89FD2DF4D8A9}"/>
            </c:ext>
          </c:extLst>
        </c:ser>
        <c:ser>
          <c:idx val="0"/>
          <c:order val="1"/>
          <c:tx>
            <c:v>Folded IBs</c:v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spectra!$Q$7:$Q$2023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spectra!$S$7:$S$2023</c:f>
              <c:numCache>
                <c:formatCode>0.00%</c:formatCode>
                <c:ptCount val="2017"/>
                <c:pt idx="0">
                  <c:v>4.9703069954705588E-2</c:v>
                </c:pt>
                <c:pt idx="1">
                  <c:v>4.9738298943130345E-2</c:v>
                </c:pt>
                <c:pt idx="2">
                  <c:v>4.9738298943130345E-2</c:v>
                </c:pt>
                <c:pt idx="3">
                  <c:v>4.9708102667337696E-2</c:v>
                </c:pt>
                <c:pt idx="4">
                  <c:v>4.96527428283845E-2</c:v>
                </c:pt>
                <c:pt idx="5">
                  <c:v>4.9562154001006539E-2</c:v>
                </c:pt>
                <c:pt idx="6">
                  <c:v>4.9451434323100153E-2</c:v>
                </c:pt>
                <c:pt idx="7">
                  <c:v>4.9315551082033213E-2</c:v>
                </c:pt>
                <c:pt idx="8">
                  <c:v>4.9159536990437847E-2</c:v>
                </c:pt>
                <c:pt idx="9">
                  <c:v>4.8993457473578257E-2</c:v>
                </c:pt>
                <c:pt idx="10">
                  <c:v>4.8812279818822343E-2</c:v>
                </c:pt>
                <c:pt idx="11">
                  <c:v>4.8626069451434321E-2</c:v>
                </c:pt>
                <c:pt idx="12">
                  <c:v>4.8434826371414191E-2</c:v>
                </c:pt>
                <c:pt idx="13">
                  <c:v>4.8243583291394061E-2</c:v>
                </c:pt>
                <c:pt idx="14">
                  <c:v>4.8057372924006039E-2</c:v>
                </c:pt>
                <c:pt idx="15">
                  <c:v>4.7876195269250126E-2</c:v>
                </c:pt>
                <c:pt idx="16">
                  <c:v>4.7695017614494212E-2</c:v>
                </c:pt>
                <c:pt idx="17">
                  <c:v>4.7528938097634622E-2</c:v>
                </c:pt>
                <c:pt idx="18">
                  <c:v>4.736285858077504E-2</c:v>
                </c:pt>
                <c:pt idx="19">
                  <c:v>4.7211877201811775E-2</c:v>
                </c:pt>
                <c:pt idx="20">
                  <c:v>4.7060895822848517E-2</c:v>
                </c:pt>
                <c:pt idx="21">
                  <c:v>4.6919979869149468E-2</c:v>
                </c:pt>
                <c:pt idx="22">
                  <c:v>4.6779063915450426E-2</c:v>
                </c:pt>
                <c:pt idx="23">
                  <c:v>4.6643180674383493E-2</c:v>
                </c:pt>
                <c:pt idx="24">
                  <c:v>4.6502264720684451E-2</c:v>
                </c:pt>
                <c:pt idx="25">
                  <c:v>4.6361348766985402E-2</c:v>
                </c:pt>
                <c:pt idx="26">
                  <c:v>4.6210367388022144E-2</c:v>
                </c:pt>
                <c:pt idx="27">
                  <c:v>4.6049320583794663E-2</c:v>
                </c:pt>
                <c:pt idx="28">
                  <c:v>4.5883241066935081E-2</c:v>
                </c:pt>
                <c:pt idx="29">
                  <c:v>4.5707096124811275E-2</c:v>
                </c:pt>
                <c:pt idx="30">
                  <c:v>4.5515853044791145E-2</c:v>
                </c:pt>
                <c:pt idx="31">
                  <c:v>4.5309511826874684E-2</c:v>
                </c:pt>
                <c:pt idx="32">
                  <c:v>4.5093105183694013E-2</c:v>
                </c:pt>
                <c:pt idx="33">
                  <c:v>4.4861600402617011E-2</c:v>
                </c:pt>
                <c:pt idx="34">
                  <c:v>4.4614997483643684E-2</c:v>
                </c:pt>
                <c:pt idx="35">
                  <c:v>4.4358329139406141E-2</c:v>
                </c:pt>
                <c:pt idx="36">
                  <c:v>4.4086562657272267E-2</c:v>
                </c:pt>
                <c:pt idx="37">
                  <c:v>4.3809763462506292E-2</c:v>
                </c:pt>
                <c:pt idx="38">
                  <c:v>4.3522898842476093E-2</c:v>
                </c:pt>
                <c:pt idx="39">
                  <c:v>4.3236034222445902E-2</c:v>
                </c:pt>
                <c:pt idx="40">
                  <c:v>4.2939104177151487E-2</c:v>
                </c:pt>
                <c:pt idx="41">
                  <c:v>4.264720684448918E-2</c:v>
                </c:pt>
                <c:pt idx="42">
                  <c:v>4.2350276799194765E-2</c:v>
                </c:pt>
                <c:pt idx="43">
                  <c:v>4.2058379466532458E-2</c:v>
                </c:pt>
                <c:pt idx="44">
                  <c:v>4.1766482133870159E-2</c:v>
                </c:pt>
                <c:pt idx="45">
                  <c:v>4.1484650226472068E-2</c:v>
                </c:pt>
                <c:pt idx="46">
                  <c:v>4.1207851031706093E-2</c:v>
                </c:pt>
                <c:pt idx="47">
                  <c:v>4.0941117262204327E-2</c:v>
                </c:pt>
                <c:pt idx="48">
                  <c:v>4.0684448917966784E-2</c:v>
                </c:pt>
                <c:pt idx="49">
                  <c:v>4.0432813286361349E-2</c:v>
                </c:pt>
                <c:pt idx="50">
                  <c:v>4.0196275792652239E-2</c:v>
                </c:pt>
                <c:pt idx="51">
                  <c:v>3.9964771011575237E-2</c:v>
                </c:pt>
                <c:pt idx="52">
                  <c:v>3.973829894313035E-2</c:v>
                </c:pt>
                <c:pt idx="53">
                  <c:v>3.9521892299949672E-2</c:v>
                </c:pt>
                <c:pt idx="54">
                  <c:v>3.9315551082033218E-2</c:v>
                </c:pt>
                <c:pt idx="55">
                  <c:v>3.9114242576748864E-2</c:v>
                </c:pt>
                <c:pt idx="56">
                  <c:v>3.8917966784096626E-2</c:v>
                </c:pt>
                <c:pt idx="57">
                  <c:v>3.8726723704076496E-2</c:v>
                </c:pt>
                <c:pt idx="58">
                  <c:v>3.8535480624056366E-2</c:v>
                </c:pt>
                <c:pt idx="59">
                  <c:v>3.8349270256668344E-2</c:v>
                </c:pt>
                <c:pt idx="60">
                  <c:v>3.8158027176648214E-2</c:v>
                </c:pt>
                <c:pt idx="61">
                  <c:v>3.7971816809260192E-2</c:v>
                </c:pt>
                <c:pt idx="62">
                  <c:v>3.7780573729240062E-2</c:v>
                </c:pt>
                <c:pt idx="63">
                  <c:v>3.7584297936587824E-2</c:v>
                </c:pt>
                <c:pt idx="64">
                  <c:v>3.7388022143935579E-2</c:v>
                </c:pt>
                <c:pt idx="65">
                  <c:v>3.7186713638651232E-2</c:v>
                </c:pt>
                <c:pt idx="66">
                  <c:v>3.697533970810267E-2</c:v>
                </c:pt>
                <c:pt idx="67">
                  <c:v>3.67639657775541E-2</c:v>
                </c:pt>
                <c:pt idx="68">
                  <c:v>3.6542526421741321E-2</c:v>
                </c:pt>
                <c:pt idx="69">
                  <c:v>3.6321087065928535E-2</c:v>
                </c:pt>
                <c:pt idx="70">
                  <c:v>3.6089582284851533E-2</c:v>
                </c:pt>
                <c:pt idx="71">
                  <c:v>3.5853044791142423E-2</c:v>
                </c:pt>
                <c:pt idx="72">
                  <c:v>3.561650729743332E-2</c:v>
                </c:pt>
                <c:pt idx="73">
                  <c:v>3.5374937091092101E-2</c:v>
                </c:pt>
                <c:pt idx="74">
                  <c:v>3.5133366884750883E-2</c:v>
                </c:pt>
                <c:pt idx="75">
                  <c:v>3.4896829391041773E-2</c:v>
                </c:pt>
                <c:pt idx="76">
                  <c:v>3.4660291897332662E-2</c:v>
                </c:pt>
                <c:pt idx="77">
                  <c:v>3.4423754403623552E-2</c:v>
                </c:pt>
                <c:pt idx="78">
                  <c:v>3.4202315047810773E-2</c:v>
                </c:pt>
                <c:pt idx="79">
                  <c:v>3.3985908404630095E-2</c:v>
                </c:pt>
                <c:pt idx="80">
                  <c:v>3.3779567186713641E-2</c:v>
                </c:pt>
                <c:pt idx="81">
                  <c:v>3.3583291394061396E-2</c:v>
                </c:pt>
                <c:pt idx="82">
                  <c:v>3.3402113739305489E-2</c:v>
                </c:pt>
                <c:pt idx="83">
                  <c:v>3.32360342224459E-2</c:v>
                </c:pt>
                <c:pt idx="84">
                  <c:v>3.3090085556114743E-2</c:v>
                </c:pt>
                <c:pt idx="85">
                  <c:v>3.2954202315047809E-2</c:v>
                </c:pt>
                <c:pt idx="86">
                  <c:v>3.2838449924509308E-2</c:v>
                </c:pt>
                <c:pt idx="87">
                  <c:v>3.2742828384499247E-2</c:v>
                </c:pt>
                <c:pt idx="88">
                  <c:v>3.2657272269753394E-2</c:v>
                </c:pt>
                <c:pt idx="89">
                  <c:v>3.2586814292903873E-2</c:v>
                </c:pt>
                <c:pt idx="90">
                  <c:v>3.2531454453950677E-2</c:v>
                </c:pt>
                <c:pt idx="91">
                  <c:v>3.2491192752893812E-2</c:v>
                </c:pt>
                <c:pt idx="92">
                  <c:v>3.2455963764469048E-2</c:v>
                </c:pt>
                <c:pt idx="93">
                  <c:v>3.2435832913940615E-2</c:v>
                </c:pt>
                <c:pt idx="94">
                  <c:v>3.2415702063412176E-2</c:v>
                </c:pt>
                <c:pt idx="95">
                  <c:v>3.240563663814796E-2</c:v>
                </c:pt>
                <c:pt idx="96">
                  <c:v>3.2400603925515852E-2</c:v>
                </c:pt>
                <c:pt idx="97">
                  <c:v>3.2395571212883743E-2</c:v>
                </c:pt>
                <c:pt idx="98">
                  <c:v>3.2390538500251635E-2</c:v>
                </c:pt>
                <c:pt idx="99">
                  <c:v>3.2390538500251635E-2</c:v>
                </c:pt>
                <c:pt idx="100">
                  <c:v>3.2390538500251635E-2</c:v>
                </c:pt>
                <c:pt idx="101">
                  <c:v>3.2390538500251635E-2</c:v>
                </c:pt>
                <c:pt idx="102">
                  <c:v>3.2390538500251635E-2</c:v>
                </c:pt>
                <c:pt idx="103">
                  <c:v>3.2400603925515852E-2</c:v>
                </c:pt>
                <c:pt idx="104">
                  <c:v>3.2410669350780068E-2</c:v>
                </c:pt>
                <c:pt idx="105">
                  <c:v>3.2430800201308507E-2</c:v>
                </c:pt>
                <c:pt idx="106">
                  <c:v>3.2460996477101156E-2</c:v>
                </c:pt>
                <c:pt idx="107">
                  <c:v>3.2501258178158028E-2</c:v>
                </c:pt>
                <c:pt idx="108">
                  <c:v>3.2556618017111225E-2</c:v>
                </c:pt>
                <c:pt idx="109">
                  <c:v>3.2627075993960745E-2</c:v>
                </c:pt>
                <c:pt idx="110">
                  <c:v>3.2712632108706591E-2</c:v>
                </c:pt>
                <c:pt idx="111">
                  <c:v>3.2823351786612984E-2</c:v>
                </c:pt>
                <c:pt idx="112">
                  <c:v>3.2949169602415701E-2</c:v>
                </c:pt>
                <c:pt idx="113">
                  <c:v>3.3100150981378966E-2</c:v>
                </c:pt>
                <c:pt idx="114">
                  <c:v>3.3266230498238548E-2</c:v>
                </c:pt>
                <c:pt idx="115">
                  <c:v>3.3457473578258679E-2</c:v>
                </c:pt>
                <c:pt idx="116">
                  <c:v>3.366381479617514E-2</c:v>
                </c:pt>
                <c:pt idx="117">
                  <c:v>3.3890286864620027E-2</c:v>
                </c:pt>
                <c:pt idx="118">
                  <c:v>3.4126824358329137E-2</c:v>
                </c:pt>
                <c:pt idx="119">
                  <c:v>3.4373427277302464E-2</c:v>
                </c:pt>
                <c:pt idx="120">
                  <c:v>3.4625062908907898E-2</c:v>
                </c:pt>
                <c:pt idx="121">
                  <c:v>3.4881731253145448E-2</c:v>
                </c:pt>
                <c:pt idx="122">
                  <c:v>3.5128334172118775E-2</c:v>
                </c:pt>
                <c:pt idx="123">
                  <c:v>3.5374937091092101E-2</c:v>
                </c:pt>
                <c:pt idx="124">
                  <c:v>3.5601409159536988E-2</c:v>
                </c:pt>
                <c:pt idx="125">
                  <c:v>3.5817815802717666E-2</c:v>
                </c:pt>
                <c:pt idx="126">
                  <c:v>3.6009058882737796E-2</c:v>
                </c:pt>
                <c:pt idx="127">
                  <c:v>3.6175138399597385E-2</c:v>
                </c:pt>
                <c:pt idx="128">
                  <c:v>3.6316054353296427E-2</c:v>
                </c:pt>
                <c:pt idx="129">
                  <c:v>3.642677403120282E-2</c:v>
                </c:pt>
                <c:pt idx="130">
                  <c:v>3.6507297433316557E-2</c:v>
                </c:pt>
                <c:pt idx="131">
                  <c:v>3.6557624559637646E-2</c:v>
                </c:pt>
                <c:pt idx="132">
                  <c:v>3.657272269753397E-2</c:v>
                </c:pt>
                <c:pt idx="133">
                  <c:v>3.6562657272269754E-2</c:v>
                </c:pt>
                <c:pt idx="134">
                  <c:v>3.6522395571212882E-2</c:v>
                </c:pt>
                <c:pt idx="135">
                  <c:v>3.6456970306995469E-2</c:v>
                </c:pt>
                <c:pt idx="136">
                  <c:v>3.6366381479617516E-2</c:v>
                </c:pt>
                <c:pt idx="137">
                  <c:v>3.6255661801711123E-2</c:v>
                </c:pt>
                <c:pt idx="138">
                  <c:v>3.6134876698540513E-2</c:v>
                </c:pt>
                <c:pt idx="139">
                  <c:v>3.599899345747358E-2</c:v>
                </c:pt>
                <c:pt idx="140">
                  <c:v>3.5858077503774531E-2</c:v>
                </c:pt>
                <c:pt idx="141">
                  <c:v>3.5717161550075489E-2</c:v>
                </c:pt>
                <c:pt idx="142">
                  <c:v>3.5571212883744339E-2</c:v>
                </c:pt>
                <c:pt idx="143">
                  <c:v>3.5435329642677406E-2</c:v>
                </c:pt>
                <c:pt idx="144">
                  <c:v>3.5309511826874689E-2</c:v>
                </c:pt>
                <c:pt idx="145">
                  <c:v>3.5193759436336187E-2</c:v>
                </c:pt>
                <c:pt idx="146">
                  <c:v>3.5088072471061903E-2</c:v>
                </c:pt>
                <c:pt idx="147">
                  <c:v>3.4997483643683942E-2</c:v>
                </c:pt>
                <c:pt idx="148">
                  <c:v>3.4927025666834421E-2</c:v>
                </c:pt>
                <c:pt idx="149">
                  <c:v>3.4871665827881225E-2</c:v>
                </c:pt>
                <c:pt idx="150">
                  <c:v>3.483140412682436E-2</c:v>
                </c:pt>
                <c:pt idx="151">
                  <c:v>3.4806240563663812E-2</c:v>
                </c:pt>
                <c:pt idx="152">
                  <c:v>3.4801207851031704E-2</c:v>
                </c:pt>
                <c:pt idx="153">
                  <c:v>3.4806240563663812E-2</c:v>
                </c:pt>
                <c:pt idx="154">
                  <c:v>3.483140412682436E-2</c:v>
                </c:pt>
                <c:pt idx="155">
                  <c:v>3.4861600402617009E-2</c:v>
                </c:pt>
                <c:pt idx="156">
                  <c:v>3.4906894816305989E-2</c:v>
                </c:pt>
                <c:pt idx="157">
                  <c:v>3.4962254655259185E-2</c:v>
                </c:pt>
                <c:pt idx="158">
                  <c:v>3.502264720684449E-2</c:v>
                </c:pt>
                <c:pt idx="159">
                  <c:v>3.5088072471061903E-2</c:v>
                </c:pt>
                <c:pt idx="160">
                  <c:v>3.5158530447911424E-2</c:v>
                </c:pt>
                <c:pt idx="161">
                  <c:v>3.5228988424760944E-2</c:v>
                </c:pt>
                <c:pt idx="162">
                  <c:v>3.5304479114242573E-2</c:v>
                </c:pt>
                <c:pt idx="163">
                  <c:v>3.5374937091092101E-2</c:v>
                </c:pt>
                <c:pt idx="164">
                  <c:v>3.5445395067941622E-2</c:v>
                </c:pt>
                <c:pt idx="165">
                  <c:v>3.5510820332159035E-2</c:v>
                </c:pt>
                <c:pt idx="166">
                  <c:v>3.5571212883744339E-2</c:v>
                </c:pt>
                <c:pt idx="167">
                  <c:v>3.5626572722697536E-2</c:v>
                </c:pt>
                <c:pt idx="168">
                  <c:v>3.5676899849018624E-2</c:v>
                </c:pt>
                <c:pt idx="169">
                  <c:v>3.5717161550075489E-2</c:v>
                </c:pt>
                <c:pt idx="170">
                  <c:v>3.5742325113236037E-2</c:v>
                </c:pt>
                <c:pt idx="171">
                  <c:v>3.576245596376447E-2</c:v>
                </c:pt>
                <c:pt idx="172">
                  <c:v>3.576245596376447E-2</c:v>
                </c:pt>
                <c:pt idx="173">
                  <c:v>3.5752390538500253E-2</c:v>
                </c:pt>
                <c:pt idx="174">
                  <c:v>3.5727226975339706E-2</c:v>
                </c:pt>
                <c:pt idx="175">
                  <c:v>3.5681932561650732E-2</c:v>
                </c:pt>
                <c:pt idx="176">
                  <c:v>3.5621540010065428E-2</c:v>
                </c:pt>
                <c:pt idx="177">
                  <c:v>3.5541016607951684E-2</c:v>
                </c:pt>
                <c:pt idx="178">
                  <c:v>3.5440362355309514E-2</c:v>
                </c:pt>
                <c:pt idx="179">
                  <c:v>3.5324609964771013E-2</c:v>
                </c:pt>
                <c:pt idx="180">
                  <c:v>3.5193759436336187E-2</c:v>
                </c:pt>
                <c:pt idx="181">
                  <c:v>3.5042778057372923E-2</c:v>
                </c:pt>
                <c:pt idx="182">
                  <c:v>3.487669854051334E-2</c:v>
                </c:pt>
                <c:pt idx="183">
                  <c:v>3.4695520885757426E-2</c:v>
                </c:pt>
                <c:pt idx="184">
                  <c:v>3.4509310518369404E-2</c:v>
                </c:pt>
                <c:pt idx="185">
                  <c:v>3.4308002013085051E-2</c:v>
                </c:pt>
                <c:pt idx="186">
                  <c:v>3.4101660795168597E-2</c:v>
                </c:pt>
                <c:pt idx="187">
                  <c:v>3.3890286864620027E-2</c:v>
                </c:pt>
                <c:pt idx="188">
                  <c:v>3.3673880221439356E-2</c:v>
                </c:pt>
                <c:pt idx="189">
                  <c:v>3.3462506290890794E-2</c:v>
                </c:pt>
                <c:pt idx="190">
                  <c:v>3.3256165072974332E-2</c:v>
                </c:pt>
                <c:pt idx="191">
                  <c:v>3.3054856567689986E-2</c:v>
                </c:pt>
                <c:pt idx="192">
                  <c:v>3.2858580775037748E-2</c:v>
                </c:pt>
                <c:pt idx="193">
                  <c:v>3.2677403120281834E-2</c:v>
                </c:pt>
                <c:pt idx="194">
                  <c:v>3.2506290890790136E-2</c:v>
                </c:pt>
                <c:pt idx="195">
                  <c:v>3.2345244086562655E-2</c:v>
                </c:pt>
                <c:pt idx="196">
                  <c:v>3.2204328132863613E-2</c:v>
                </c:pt>
                <c:pt idx="197">
                  <c:v>3.2073477604428788E-2</c:v>
                </c:pt>
                <c:pt idx="198">
                  <c:v>3.1962757926522395E-2</c:v>
                </c:pt>
                <c:pt idx="199">
                  <c:v>3.1862103673880218E-2</c:v>
                </c:pt>
                <c:pt idx="200">
                  <c:v>3.1781580271766481E-2</c:v>
                </c:pt>
                <c:pt idx="201">
                  <c:v>3.171112229491696E-2</c:v>
                </c:pt>
                <c:pt idx="202">
                  <c:v>3.1650729743331656E-2</c:v>
                </c:pt>
                <c:pt idx="203">
                  <c:v>3.1610468042274784E-2</c:v>
                </c:pt>
                <c:pt idx="204">
                  <c:v>3.1575239053850027E-2</c:v>
                </c:pt>
                <c:pt idx="205">
                  <c:v>3.1555108203321587E-2</c:v>
                </c:pt>
                <c:pt idx="206">
                  <c:v>3.1545042778057371E-2</c:v>
                </c:pt>
                <c:pt idx="207">
                  <c:v>3.1545042778057371E-2</c:v>
                </c:pt>
                <c:pt idx="208">
                  <c:v>3.1555108203321587E-2</c:v>
                </c:pt>
                <c:pt idx="209">
                  <c:v>3.1575239053850027E-2</c:v>
                </c:pt>
                <c:pt idx="210">
                  <c:v>3.1600402617010567E-2</c:v>
                </c:pt>
                <c:pt idx="211">
                  <c:v>3.1635631605435331E-2</c:v>
                </c:pt>
                <c:pt idx="212">
                  <c:v>3.1680926019124311E-2</c:v>
                </c:pt>
                <c:pt idx="213">
                  <c:v>3.1736285858077501E-2</c:v>
                </c:pt>
                <c:pt idx="214">
                  <c:v>3.1796678409662806E-2</c:v>
                </c:pt>
                <c:pt idx="215">
                  <c:v>3.1867136386512333E-2</c:v>
                </c:pt>
                <c:pt idx="216">
                  <c:v>3.1942627075993962E-2</c:v>
                </c:pt>
                <c:pt idx="217">
                  <c:v>3.2028183190739808E-2</c:v>
                </c:pt>
                <c:pt idx="218">
                  <c:v>3.2118772018117768E-2</c:v>
                </c:pt>
                <c:pt idx="219">
                  <c:v>3.2209360845495721E-2</c:v>
                </c:pt>
                <c:pt idx="220">
                  <c:v>3.230498238550579E-2</c:v>
                </c:pt>
                <c:pt idx="221">
                  <c:v>3.240563663814796E-2</c:v>
                </c:pt>
                <c:pt idx="222">
                  <c:v>3.2506290890790136E-2</c:v>
                </c:pt>
                <c:pt idx="223">
                  <c:v>3.2601912430800198E-2</c:v>
                </c:pt>
                <c:pt idx="224">
                  <c:v>3.2697533970810266E-2</c:v>
                </c:pt>
                <c:pt idx="225">
                  <c:v>3.2788122798188227E-2</c:v>
                </c:pt>
                <c:pt idx="226">
                  <c:v>3.2868646200301964E-2</c:v>
                </c:pt>
                <c:pt idx="227">
                  <c:v>3.2944136889783593E-2</c:v>
                </c:pt>
                <c:pt idx="228">
                  <c:v>3.3004529441368897E-2</c:v>
                </c:pt>
                <c:pt idx="229">
                  <c:v>3.3054856567689986E-2</c:v>
                </c:pt>
                <c:pt idx="230">
                  <c:v>3.3090085556114743E-2</c:v>
                </c:pt>
                <c:pt idx="231">
                  <c:v>3.3110216406643182E-2</c:v>
                </c:pt>
                <c:pt idx="232">
                  <c:v>3.311524911927529E-2</c:v>
                </c:pt>
                <c:pt idx="233">
                  <c:v>3.3110216406643182E-2</c:v>
                </c:pt>
                <c:pt idx="234">
                  <c:v>3.3085052843482635E-2</c:v>
                </c:pt>
                <c:pt idx="235">
                  <c:v>3.3054856567689986E-2</c:v>
                </c:pt>
                <c:pt idx="236">
                  <c:v>3.3004529441368897E-2</c:v>
                </c:pt>
                <c:pt idx="237">
                  <c:v>3.2949169602415701E-2</c:v>
                </c:pt>
                <c:pt idx="238">
                  <c:v>3.2888777050830396E-2</c:v>
                </c:pt>
                <c:pt idx="239">
                  <c:v>3.2823351786612984E-2</c:v>
                </c:pt>
                <c:pt idx="240">
                  <c:v>3.2752893809763463E-2</c:v>
                </c:pt>
                <c:pt idx="241">
                  <c:v>3.2682435832913942E-2</c:v>
                </c:pt>
                <c:pt idx="242">
                  <c:v>3.2611977856064421E-2</c:v>
                </c:pt>
                <c:pt idx="243">
                  <c:v>3.2551585304479116E-2</c:v>
                </c:pt>
                <c:pt idx="244">
                  <c:v>3.249622546552592E-2</c:v>
                </c:pt>
                <c:pt idx="245">
                  <c:v>3.2445898339204832E-2</c:v>
                </c:pt>
                <c:pt idx="246">
                  <c:v>3.2415702063412176E-2</c:v>
                </c:pt>
                <c:pt idx="247">
                  <c:v>3.2390538500251635E-2</c:v>
                </c:pt>
                <c:pt idx="248">
                  <c:v>3.2380473074987419E-2</c:v>
                </c:pt>
                <c:pt idx="249">
                  <c:v>3.2390538500251635E-2</c:v>
                </c:pt>
                <c:pt idx="250">
                  <c:v>3.2410669350780068E-2</c:v>
                </c:pt>
                <c:pt idx="251">
                  <c:v>3.2445898339204832E-2</c:v>
                </c:pt>
                <c:pt idx="252">
                  <c:v>3.2491192752893812E-2</c:v>
                </c:pt>
                <c:pt idx="253">
                  <c:v>3.2551585304479116E-2</c:v>
                </c:pt>
                <c:pt idx="254">
                  <c:v>3.2622043281328637E-2</c:v>
                </c:pt>
                <c:pt idx="255">
                  <c:v>3.2702566683442374E-2</c:v>
                </c:pt>
                <c:pt idx="256">
                  <c:v>3.2788122798188227E-2</c:v>
                </c:pt>
                <c:pt idx="257">
                  <c:v>3.2873678912934072E-2</c:v>
                </c:pt>
                <c:pt idx="258">
                  <c:v>3.2964267740312025E-2</c:v>
                </c:pt>
                <c:pt idx="259">
                  <c:v>3.3054856567689986E-2</c:v>
                </c:pt>
                <c:pt idx="260">
                  <c:v>3.3140412682435831E-2</c:v>
                </c:pt>
                <c:pt idx="261">
                  <c:v>3.3220936084549575E-2</c:v>
                </c:pt>
                <c:pt idx="262">
                  <c:v>3.3291394061399096E-2</c:v>
                </c:pt>
                <c:pt idx="263">
                  <c:v>3.3351786612984401E-2</c:v>
                </c:pt>
                <c:pt idx="264">
                  <c:v>3.3397081026673374E-2</c:v>
                </c:pt>
                <c:pt idx="265">
                  <c:v>3.342727730246603E-2</c:v>
                </c:pt>
                <c:pt idx="266">
                  <c:v>3.3447408152994462E-2</c:v>
                </c:pt>
                <c:pt idx="267">
                  <c:v>3.3447408152994462E-2</c:v>
                </c:pt>
                <c:pt idx="268">
                  <c:v>3.3432310015098138E-2</c:v>
                </c:pt>
                <c:pt idx="269">
                  <c:v>3.3397081026673374E-2</c:v>
                </c:pt>
                <c:pt idx="270">
                  <c:v>3.3346753900352293E-2</c:v>
                </c:pt>
                <c:pt idx="271">
                  <c:v>3.3276295923502765E-2</c:v>
                </c:pt>
                <c:pt idx="272">
                  <c:v>3.3190739808756919E-2</c:v>
                </c:pt>
                <c:pt idx="273">
                  <c:v>3.3090085556114743E-2</c:v>
                </c:pt>
                <c:pt idx="274">
                  <c:v>3.2979365878208357E-2</c:v>
                </c:pt>
                <c:pt idx="275">
                  <c:v>3.2853548062405639E-2</c:v>
                </c:pt>
                <c:pt idx="276">
                  <c:v>3.2717664821338699E-2</c:v>
                </c:pt>
                <c:pt idx="277">
                  <c:v>3.2576748867639657E-2</c:v>
                </c:pt>
                <c:pt idx="278">
                  <c:v>3.2430800201308507E-2</c:v>
                </c:pt>
                <c:pt idx="279">
                  <c:v>3.2279818822345242E-2</c:v>
                </c:pt>
                <c:pt idx="280">
                  <c:v>3.2133870156014092E-2</c:v>
                </c:pt>
                <c:pt idx="281">
                  <c:v>3.1987921489682943E-2</c:v>
                </c:pt>
                <c:pt idx="282">
                  <c:v>3.1847005535983894E-2</c:v>
                </c:pt>
                <c:pt idx="283">
                  <c:v>3.171112229491696E-2</c:v>
                </c:pt>
                <c:pt idx="284">
                  <c:v>3.1590337191746351E-2</c:v>
                </c:pt>
                <c:pt idx="285">
                  <c:v>3.1484650226472066E-2</c:v>
                </c:pt>
                <c:pt idx="286">
                  <c:v>3.1389028686462005E-2</c:v>
                </c:pt>
                <c:pt idx="287">
                  <c:v>3.1313537996980376E-2</c:v>
                </c:pt>
                <c:pt idx="288">
                  <c:v>3.1258178158027179E-2</c:v>
                </c:pt>
                <c:pt idx="289">
                  <c:v>3.1227981882234523E-2</c:v>
                </c:pt>
                <c:pt idx="290">
                  <c:v>3.1217916456970307E-2</c:v>
                </c:pt>
                <c:pt idx="291">
                  <c:v>3.1227981882234523E-2</c:v>
                </c:pt>
                <c:pt idx="292">
                  <c:v>3.1268243583291395E-2</c:v>
                </c:pt>
                <c:pt idx="293">
                  <c:v>3.13286361348767E-2</c:v>
                </c:pt>
                <c:pt idx="294">
                  <c:v>3.1419224962254653E-2</c:v>
                </c:pt>
                <c:pt idx="295">
                  <c:v>3.1529944640161046E-2</c:v>
                </c:pt>
                <c:pt idx="296">
                  <c:v>3.166582788122798E-2</c:v>
                </c:pt>
                <c:pt idx="297">
                  <c:v>3.1821841972823353E-2</c:v>
                </c:pt>
                <c:pt idx="298">
                  <c:v>3.2003019627579267E-2</c:v>
                </c:pt>
                <c:pt idx="299">
                  <c:v>3.2194262707599397E-2</c:v>
                </c:pt>
                <c:pt idx="300">
                  <c:v>3.240563663814796E-2</c:v>
                </c:pt>
                <c:pt idx="301">
                  <c:v>3.2632108706592854E-2</c:v>
                </c:pt>
                <c:pt idx="302">
                  <c:v>3.2868646200301964E-2</c:v>
                </c:pt>
                <c:pt idx="303">
                  <c:v>3.3110216406643182E-2</c:v>
                </c:pt>
                <c:pt idx="304">
                  <c:v>3.3356819325616509E-2</c:v>
                </c:pt>
                <c:pt idx="305">
                  <c:v>3.3603422244589835E-2</c:v>
                </c:pt>
                <c:pt idx="306">
                  <c:v>3.3850025163563162E-2</c:v>
                </c:pt>
                <c:pt idx="307">
                  <c:v>3.4086562657272272E-2</c:v>
                </c:pt>
                <c:pt idx="308">
                  <c:v>3.4318067438349267E-2</c:v>
                </c:pt>
                <c:pt idx="309">
                  <c:v>3.4544539506794161E-2</c:v>
                </c:pt>
                <c:pt idx="310">
                  <c:v>3.4750880724710616E-2</c:v>
                </c:pt>
                <c:pt idx="311">
                  <c:v>3.4947156517362861E-2</c:v>
                </c:pt>
                <c:pt idx="312">
                  <c:v>3.5123301459486667E-2</c:v>
                </c:pt>
                <c:pt idx="313">
                  <c:v>3.5289380976346249E-2</c:v>
                </c:pt>
                <c:pt idx="314">
                  <c:v>3.5435329642677406E-2</c:v>
                </c:pt>
                <c:pt idx="315">
                  <c:v>3.5561147458480123E-2</c:v>
                </c:pt>
                <c:pt idx="316">
                  <c:v>3.5676899849018624E-2</c:v>
                </c:pt>
                <c:pt idx="317">
                  <c:v>3.5777554101660794E-2</c:v>
                </c:pt>
                <c:pt idx="318">
                  <c:v>3.5868142929038754E-2</c:v>
                </c:pt>
                <c:pt idx="319">
                  <c:v>3.5948666331152491E-2</c:v>
                </c:pt>
                <c:pt idx="320">
                  <c:v>3.6019124308002012E-2</c:v>
                </c:pt>
                <c:pt idx="321">
                  <c:v>3.6084549572219425E-2</c:v>
                </c:pt>
                <c:pt idx="322">
                  <c:v>3.6149974836436838E-2</c:v>
                </c:pt>
                <c:pt idx="323">
                  <c:v>3.6220432813286359E-2</c:v>
                </c:pt>
                <c:pt idx="324">
                  <c:v>3.6295923502767995E-2</c:v>
                </c:pt>
                <c:pt idx="325">
                  <c:v>3.6376446904881732E-2</c:v>
                </c:pt>
                <c:pt idx="326">
                  <c:v>3.6467035732259685E-2</c:v>
                </c:pt>
                <c:pt idx="327">
                  <c:v>3.6577755410166078E-2</c:v>
                </c:pt>
                <c:pt idx="328">
                  <c:v>3.6703573225968796E-2</c:v>
                </c:pt>
                <c:pt idx="329">
                  <c:v>3.6849521892299952E-2</c:v>
                </c:pt>
                <c:pt idx="330">
                  <c:v>3.7015601409159535E-2</c:v>
                </c:pt>
                <c:pt idx="331">
                  <c:v>3.7201811776547557E-2</c:v>
                </c:pt>
                <c:pt idx="332">
                  <c:v>3.7413185707096126E-2</c:v>
                </c:pt>
                <c:pt idx="333">
                  <c:v>3.7644690488173128E-2</c:v>
                </c:pt>
                <c:pt idx="334">
                  <c:v>3.7896326119778563E-2</c:v>
                </c:pt>
                <c:pt idx="335">
                  <c:v>3.816809260191243E-2</c:v>
                </c:pt>
                <c:pt idx="336">
                  <c:v>3.8459989934574737E-2</c:v>
                </c:pt>
                <c:pt idx="337">
                  <c:v>3.876195269250126E-2</c:v>
                </c:pt>
                <c:pt idx="338">
                  <c:v>3.9079013588324107E-2</c:v>
                </c:pt>
                <c:pt idx="339">
                  <c:v>3.9406139909411171E-2</c:v>
                </c:pt>
                <c:pt idx="340">
                  <c:v>3.9743331655762458E-2</c:v>
                </c:pt>
                <c:pt idx="341">
                  <c:v>4.007549068948163E-2</c:v>
                </c:pt>
                <c:pt idx="342">
                  <c:v>4.0407649723200809E-2</c:v>
                </c:pt>
                <c:pt idx="343">
                  <c:v>4.0734776044287872E-2</c:v>
                </c:pt>
                <c:pt idx="344">
                  <c:v>4.105183694011072E-2</c:v>
                </c:pt>
                <c:pt idx="345">
                  <c:v>4.1353799698037243E-2</c:v>
                </c:pt>
                <c:pt idx="346">
                  <c:v>4.1640664318067441E-2</c:v>
                </c:pt>
                <c:pt idx="347">
                  <c:v>4.19073980875692E-2</c:v>
                </c:pt>
                <c:pt idx="348">
                  <c:v>4.2148968293910419E-2</c:v>
                </c:pt>
                <c:pt idx="349">
                  <c:v>4.236537493709109E-2</c:v>
                </c:pt>
                <c:pt idx="350">
                  <c:v>4.255661801711122E-2</c:v>
                </c:pt>
                <c:pt idx="351">
                  <c:v>4.2717664821338701E-2</c:v>
                </c:pt>
                <c:pt idx="352">
                  <c:v>4.2843482637141418E-2</c:v>
                </c:pt>
                <c:pt idx="353">
                  <c:v>4.2944136889783595E-2</c:v>
                </c:pt>
                <c:pt idx="354">
                  <c:v>4.3014594866633116E-2</c:v>
                </c:pt>
                <c:pt idx="355">
                  <c:v>4.3054856567689988E-2</c:v>
                </c:pt>
                <c:pt idx="356">
                  <c:v>4.3064921992954204E-2</c:v>
                </c:pt>
                <c:pt idx="357">
                  <c:v>4.304982385505788E-2</c:v>
                </c:pt>
                <c:pt idx="358">
                  <c:v>4.3004529441368899E-2</c:v>
                </c:pt>
                <c:pt idx="359">
                  <c:v>4.2939104177151487E-2</c:v>
                </c:pt>
                <c:pt idx="360">
                  <c:v>4.2853548062405634E-2</c:v>
                </c:pt>
                <c:pt idx="361">
                  <c:v>4.2747861097131357E-2</c:v>
                </c:pt>
                <c:pt idx="362">
                  <c:v>4.2627075993960747E-2</c:v>
                </c:pt>
                <c:pt idx="363">
                  <c:v>4.2491192752893807E-2</c:v>
                </c:pt>
                <c:pt idx="364">
                  <c:v>4.2345244086562657E-2</c:v>
                </c:pt>
                <c:pt idx="365">
                  <c:v>4.2189229994967291E-2</c:v>
                </c:pt>
                <c:pt idx="366">
                  <c:v>4.2023150478107701E-2</c:v>
                </c:pt>
                <c:pt idx="367">
                  <c:v>4.1852038248616004E-2</c:v>
                </c:pt>
                <c:pt idx="368">
                  <c:v>4.1680926019124306E-2</c:v>
                </c:pt>
                <c:pt idx="369">
                  <c:v>4.1504781077000501E-2</c:v>
                </c:pt>
                <c:pt idx="370">
                  <c:v>4.1328636134876695E-2</c:v>
                </c:pt>
                <c:pt idx="371">
                  <c:v>4.1152491192752896E-2</c:v>
                </c:pt>
                <c:pt idx="372">
                  <c:v>4.0976346250629091E-2</c:v>
                </c:pt>
                <c:pt idx="373">
                  <c:v>4.0800201308505285E-2</c:v>
                </c:pt>
                <c:pt idx="374">
                  <c:v>4.0624056366381479E-2</c:v>
                </c:pt>
                <c:pt idx="375">
                  <c:v>4.0442878711625566E-2</c:v>
                </c:pt>
                <c:pt idx="376">
                  <c:v>4.026673376950176E-2</c:v>
                </c:pt>
                <c:pt idx="377">
                  <c:v>4.0090588827377954E-2</c:v>
                </c:pt>
                <c:pt idx="378">
                  <c:v>3.990941117262204E-2</c:v>
                </c:pt>
                <c:pt idx="379">
                  <c:v>3.9733266230498242E-2</c:v>
                </c:pt>
                <c:pt idx="380">
                  <c:v>3.9552088575742328E-2</c:v>
                </c:pt>
                <c:pt idx="381">
                  <c:v>3.9365878208354306E-2</c:v>
                </c:pt>
                <c:pt idx="382">
                  <c:v>3.9179667840966284E-2</c:v>
                </c:pt>
                <c:pt idx="383">
                  <c:v>3.8988424760946147E-2</c:v>
                </c:pt>
                <c:pt idx="384">
                  <c:v>3.8797181680926017E-2</c:v>
                </c:pt>
                <c:pt idx="385">
                  <c:v>3.8605938600905887E-2</c:v>
                </c:pt>
                <c:pt idx="386">
                  <c:v>3.8409662808253649E-2</c:v>
                </c:pt>
                <c:pt idx="387">
                  <c:v>3.8208354302969302E-2</c:v>
                </c:pt>
                <c:pt idx="388">
                  <c:v>3.8007045797684949E-2</c:v>
                </c:pt>
                <c:pt idx="389">
                  <c:v>3.7805737292400603E-2</c:v>
                </c:pt>
                <c:pt idx="390">
                  <c:v>3.7604428787116256E-2</c:v>
                </c:pt>
                <c:pt idx="391">
                  <c:v>3.740312028183191E-2</c:v>
                </c:pt>
                <c:pt idx="392">
                  <c:v>3.7206844489179665E-2</c:v>
                </c:pt>
                <c:pt idx="393">
                  <c:v>3.7010568696527427E-2</c:v>
                </c:pt>
                <c:pt idx="394">
                  <c:v>3.6819325616507297E-2</c:v>
                </c:pt>
                <c:pt idx="395">
                  <c:v>3.6633115249119275E-2</c:v>
                </c:pt>
                <c:pt idx="396">
                  <c:v>3.6456970306995469E-2</c:v>
                </c:pt>
                <c:pt idx="397">
                  <c:v>3.6290890790135887E-2</c:v>
                </c:pt>
                <c:pt idx="398">
                  <c:v>3.6129843985908405E-2</c:v>
                </c:pt>
                <c:pt idx="399">
                  <c:v>3.597886260694514E-2</c:v>
                </c:pt>
                <c:pt idx="400">
                  <c:v>3.5837946653246099E-2</c:v>
                </c:pt>
                <c:pt idx="401">
                  <c:v>3.5712128837443381E-2</c:v>
                </c:pt>
                <c:pt idx="402">
                  <c:v>3.5591343734272772E-2</c:v>
                </c:pt>
                <c:pt idx="403">
                  <c:v>3.5485656768998487E-2</c:v>
                </c:pt>
                <c:pt idx="404">
                  <c:v>3.5385002516356318E-2</c:v>
                </c:pt>
                <c:pt idx="405">
                  <c:v>3.5299446401610465E-2</c:v>
                </c:pt>
                <c:pt idx="406">
                  <c:v>3.5228988424760944E-2</c:v>
                </c:pt>
                <c:pt idx="407">
                  <c:v>3.5163563160543532E-2</c:v>
                </c:pt>
                <c:pt idx="408">
                  <c:v>3.5108203321590335E-2</c:v>
                </c:pt>
                <c:pt idx="409">
                  <c:v>3.5062908907901362E-2</c:v>
                </c:pt>
                <c:pt idx="410">
                  <c:v>3.5027679919476598E-2</c:v>
                </c:pt>
                <c:pt idx="411">
                  <c:v>3.5002516356316057E-2</c:v>
                </c:pt>
                <c:pt idx="412">
                  <c:v>3.4982385505787618E-2</c:v>
                </c:pt>
                <c:pt idx="413">
                  <c:v>3.4972320080523402E-2</c:v>
                </c:pt>
                <c:pt idx="414">
                  <c:v>3.4962254655259185E-2</c:v>
                </c:pt>
                <c:pt idx="415">
                  <c:v>3.4962254655259185E-2</c:v>
                </c:pt>
                <c:pt idx="416">
                  <c:v>3.4967287367891293E-2</c:v>
                </c:pt>
                <c:pt idx="417">
                  <c:v>3.497735279315551E-2</c:v>
                </c:pt>
                <c:pt idx="418">
                  <c:v>3.4992450931051834E-2</c:v>
                </c:pt>
                <c:pt idx="419">
                  <c:v>3.5012581781580274E-2</c:v>
                </c:pt>
                <c:pt idx="420">
                  <c:v>3.5037745344740814E-2</c:v>
                </c:pt>
                <c:pt idx="421">
                  <c:v>3.5072974333165578E-2</c:v>
                </c:pt>
                <c:pt idx="422">
                  <c:v>3.5108203321590335E-2</c:v>
                </c:pt>
                <c:pt idx="423">
                  <c:v>3.5153497735279315E-2</c:v>
                </c:pt>
                <c:pt idx="424">
                  <c:v>3.5208857574232512E-2</c:v>
                </c:pt>
                <c:pt idx="425">
                  <c:v>3.5264217413185708E-2</c:v>
                </c:pt>
                <c:pt idx="426">
                  <c:v>3.5334675390035229E-2</c:v>
                </c:pt>
                <c:pt idx="427">
                  <c:v>3.540513336688475E-2</c:v>
                </c:pt>
                <c:pt idx="428">
                  <c:v>3.5490689481630602E-2</c:v>
                </c:pt>
                <c:pt idx="429">
                  <c:v>3.5581278309008556E-2</c:v>
                </c:pt>
                <c:pt idx="430">
                  <c:v>3.5681932561650732E-2</c:v>
                </c:pt>
                <c:pt idx="431">
                  <c:v>3.578761952692501E-2</c:v>
                </c:pt>
                <c:pt idx="432">
                  <c:v>3.5903371917463511E-2</c:v>
                </c:pt>
                <c:pt idx="433">
                  <c:v>3.6029189733266229E-2</c:v>
                </c:pt>
                <c:pt idx="434">
                  <c:v>3.6165072974333162E-2</c:v>
                </c:pt>
                <c:pt idx="435">
                  <c:v>3.6311021640664319E-2</c:v>
                </c:pt>
                <c:pt idx="436">
                  <c:v>3.6462003019627577E-2</c:v>
                </c:pt>
                <c:pt idx="437">
                  <c:v>3.6623049823855058E-2</c:v>
                </c:pt>
                <c:pt idx="438">
                  <c:v>3.6789129340714648E-2</c:v>
                </c:pt>
                <c:pt idx="439">
                  <c:v>3.6965274282838446E-2</c:v>
                </c:pt>
                <c:pt idx="440">
                  <c:v>3.7151484650226475E-2</c:v>
                </c:pt>
                <c:pt idx="441">
                  <c:v>3.7342727730246605E-2</c:v>
                </c:pt>
                <c:pt idx="442">
                  <c:v>3.7539003522898844E-2</c:v>
                </c:pt>
                <c:pt idx="443">
                  <c:v>3.7745344740815298E-2</c:v>
                </c:pt>
                <c:pt idx="444">
                  <c:v>3.7956718671363868E-2</c:v>
                </c:pt>
                <c:pt idx="445">
                  <c:v>3.8173125314544538E-2</c:v>
                </c:pt>
                <c:pt idx="446">
                  <c:v>3.8399597382989432E-2</c:v>
                </c:pt>
                <c:pt idx="447">
                  <c:v>3.8626069451434326E-2</c:v>
                </c:pt>
                <c:pt idx="448">
                  <c:v>3.886260694514343E-2</c:v>
                </c:pt>
                <c:pt idx="449">
                  <c:v>3.9109209864116756E-2</c:v>
                </c:pt>
                <c:pt idx="450">
                  <c:v>3.9360845495722191E-2</c:v>
                </c:pt>
                <c:pt idx="451">
                  <c:v>3.9617513839959741E-2</c:v>
                </c:pt>
                <c:pt idx="452">
                  <c:v>3.98842476094615E-2</c:v>
                </c:pt>
                <c:pt idx="453">
                  <c:v>4.0156014091595367E-2</c:v>
                </c:pt>
                <c:pt idx="454">
                  <c:v>4.0432813286361349E-2</c:v>
                </c:pt>
                <c:pt idx="455">
                  <c:v>4.071464519375944E-2</c:v>
                </c:pt>
                <c:pt idx="456">
                  <c:v>4.1001509813789631E-2</c:v>
                </c:pt>
                <c:pt idx="457">
                  <c:v>4.128837443381983E-2</c:v>
                </c:pt>
                <c:pt idx="458">
                  <c:v>4.1580271766482137E-2</c:v>
                </c:pt>
                <c:pt idx="459">
                  <c:v>4.1872169099144436E-2</c:v>
                </c:pt>
                <c:pt idx="460">
                  <c:v>4.2164066431806743E-2</c:v>
                </c:pt>
                <c:pt idx="461">
                  <c:v>4.2450931051836942E-2</c:v>
                </c:pt>
                <c:pt idx="462">
                  <c:v>4.2737795671867133E-2</c:v>
                </c:pt>
                <c:pt idx="463">
                  <c:v>4.3014594866633116E-2</c:v>
                </c:pt>
                <c:pt idx="464">
                  <c:v>4.3281328636134875E-2</c:v>
                </c:pt>
                <c:pt idx="465">
                  <c:v>4.3532964267740309E-2</c:v>
                </c:pt>
                <c:pt idx="466">
                  <c:v>4.3779567186713636E-2</c:v>
                </c:pt>
                <c:pt idx="467">
                  <c:v>4.400603925515853E-2</c:v>
                </c:pt>
                <c:pt idx="468">
                  <c:v>4.4212380473074984E-2</c:v>
                </c:pt>
                <c:pt idx="469">
                  <c:v>4.4403623553095121E-2</c:v>
                </c:pt>
                <c:pt idx="470">
                  <c:v>4.4569703069954704E-2</c:v>
                </c:pt>
                <c:pt idx="471">
                  <c:v>4.4715651736285861E-2</c:v>
                </c:pt>
                <c:pt idx="472">
                  <c:v>4.4841469552088578E-2</c:v>
                </c:pt>
                <c:pt idx="473">
                  <c:v>4.4947156517362856E-2</c:v>
                </c:pt>
                <c:pt idx="474">
                  <c:v>4.50276799194766E-2</c:v>
                </c:pt>
                <c:pt idx="475">
                  <c:v>4.5083039758429796E-2</c:v>
                </c:pt>
                <c:pt idx="476">
                  <c:v>4.512833417211877E-2</c:v>
                </c:pt>
                <c:pt idx="477">
                  <c:v>4.5148465022647209E-2</c:v>
                </c:pt>
                <c:pt idx="478">
                  <c:v>4.5158530447911426E-2</c:v>
                </c:pt>
                <c:pt idx="479">
                  <c:v>4.5153497735279317E-2</c:v>
                </c:pt>
                <c:pt idx="480">
                  <c:v>4.5138399597382986E-2</c:v>
                </c:pt>
                <c:pt idx="481">
                  <c:v>4.5113236034222445E-2</c:v>
                </c:pt>
                <c:pt idx="482">
                  <c:v>4.5083039758429796E-2</c:v>
                </c:pt>
                <c:pt idx="483">
                  <c:v>4.5052843482637141E-2</c:v>
                </c:pt>
                <c:pt idx="484">
                  <c:v>4.5022647206844492E-2</c:v>
                </c:pt>
                <c:pt idx="485">
                  <c:v>4.4992450931051836E-2</c:v>
                </c:pt>
                <c:pt idx="486">
                  <c:v>4.4962254655259187E-2</c:v>
                </c:pt>
                <c:pt idx="487">
                  <c:v>4.4942123804730748E-2</c:v>
                </c:pt>
                <c:pt idx="488">
                  <c:v>4.4927025666834423E-2</c:v>
                </c:pt>
                <c:pt idx="489">
                  <c:v>4.4911927528938099E-2</c:v>
                </c:pt>
                <c:pt idx="490">
                  <c:v>4.4911927528938099E-2</c:v>
                </c:pt>
                <c:pt idx="491">
                  <c:v>4.4911927528938099E-2</c:v>
                </c:pt>
                <c:pt idx="492">
                  <c:v>4.4921992954202315E-2</c:v>
                </c:pt>
                <c:pt idx="493">
                  <c:v>4.4932058379466532E-2</c:v>
                </c:pt>
                <c:pt idx="494">
                  <c:v>4.4947156517362856E-2</c:v>
                </c:pt>
                <c:pt idx="495">
                  <c:v>4.4962254655259187E-2</c:v>
                </c:pt>
                <c:pt idx="496">
                  <c:v>4.4972320080523404E-2</c:v>
                </c:pt>
                <c:pt idx="497">
                  <c:v>4.4987418218419728E-2</c:v>
                </c:pt>
                <c:pt idx="498">
                  <c:v>4.4992450931051836E-2</c:v>
                </c:pt>
                <c:pt idx="499">
                  <c:v>4.4992450931051836E-2</c:v>
                </c:pt>
                <c:pt idx="500">
                  <c:v>4.498238550578762E-2</c:v>
                </c:pt>
                <c:pt idx="501">
                  <c:v>4.4967287367891295E-2</c:v>
                </c:pt>
                <c:pt idx="502">
                  <c:v>4.4942123804730748E-2</c:v>
                </c:pt>
                <c:pt idx="503">
                  <c:v>4.4906894816305991E-2</c:v>
                </c:pt>
                <c:pt idx="504">
                  <c:v>4.4861600402617011E-2</c:v>
                </c:pt>
                <c:pt idx="505">
                  <c:v>4.4811273276295922E-2</c:v>
                </c:pt>
                <c:pt idx="506">
                  <c:v>4.4750880724710618E-2</c:v>
                </c:pt>
                <c:pt idx="507">
                  <c:v>4.4690488173125313E-2</c:v>
                </c:pt>
                <c:pt idx="508">
                  <c:v>4.4620030196275792E-2</c:v>
                </c:pt>
                <c:pt idx="509">
                  <c:v>4.4549572219426271E-2</c:v>
                </c:pt>
                <c:pt idx="510">
                  <c:v>4.4479114242576751E-2</c:v>
                </c:pt>
                <c:pt idx="511">
                  <c:v>4.440865626572723E-2</c:v>
                </c:pt>
                <c:pt idx="512">
                  <c:v>4.4348263714141925E-2</c:v>
                </c:pt>
                <c:pt idx="513">
                  <c:v>4.428787116255662E-2</c:v>
                </c:pt>
                <c:pt idx="514">
                  <c:v>4.424257674886764E-2</c:v>
                </c:pt>
                <c:pt idx="515">
                  <c:v>4.4207347760442876E-2</c:v>
                </c:pt>
                <c:pt idx="516">
                  <c:v>4.4182184197282336E-2</c:v>
                </c:pt>
                <c:pt idx="517">
                  <c:v>4.4172118772018119E-2</c:v>
                </c:pt>
                <c:pt idx="518">
                  <c:v>4.4177151484650228E-2</c:v>
                </c:pt>
                <c:pt idx="519">
                  <c:v>4.4202315047810768E-2</c:v>
                </c:pt>
                <c:pt idx="520">
                  <c:v>4.424257674886764E-2</c:v>
                </c:pt>
                <c:pt idx="521">
                  <c:v>4.4297936587820837E-2</c:v>
                </c:pt>
                <c:pt idx="522">
                  <c:v>4.4373427277302466E-2</c:v>
                </c:pt>
                <c:pt idx="523">
                  <c:v>4.4464016104680426E-2</c:v>
                </c:pt>
                <c:pt idx="524">
                  <c:v>4.4564670357322596E-2</c:v>
                </c:pt>
                <c:pt idx="525">
                  <c:v>4.4685455460493205E-2</c:v>
                </c:pt>
                <c:pt idx="526">
                  <c:v>4.4811273276295922E-2</c:v>
                </c:pt>
                <c:pt idx="527">
                  <c:v>4.4947156517362856E-2</c:v>
                </c:pt>
                <c:pt idx="528">
                  <c:v>4.5093105183694013E-2</c:v>
                </c:pt>
                <c:pt idx="529">
                  <c:v>4.5239053850025163E-2</c:v>
                </c:pt>
                <c:pt idx="530">
                  <c:v>4.5390035228988428E-2</c:v>
                </c:pt>
                <c:pt idx="531">
                  <c:v>4.5535983895319578E-2</c:v>
                </c:pt>
                <c:pt idx="532">
                  <c:v>4.5676899849018619E-2</c:v>
                </c:pt>
                <c:pt idx="533">
                  <c:v>4.5812783090085553E-2</c:v>
                </c:pt>
                <c:pt idx="534">
                  <c:v>4.5933568193256162E-2</c:v>
                </c:pt>
                <c:pt idx="535">
                  <c:v>4.6044287871162555E-2</c:v>
                </c:pt>
                <c:pt idx="536">
                  <c:v>4.6139909411172624E-2</c:v>
                </c:pt>
                <c:pt idx="537">
                  <c:v>4.6215400100654253E-2</c:v>
                </c:pt>
                <c:pt idx="538">
                  <c:v>4.6270759939607449E-2</c:v>
                </c:pt>
                <c:pt idx="539">
                  <c:v>4.6300956215400098E-2</c:v>
                </c:pt>
                <c:pt idx="540">
                  <c:v>4.6305988928032206E-2</c:v>
                </c:pt>
                <c:pt idx="541">
                  <c:v>4.6280825364871665E-2</c:v>
                </c:pt>
                <c:pt idx="542">
                  <c:v>4.6230498238550577E-2</c:v>
                </c:pt>
                <c:pt idx="543">
                  <c:v>4.6155007549068948E-2</c:v>
                </c:pt>
                <c:pt idx="544">
                  <c:v>4.6049320583794663E-2</c:v>
                </c:pt>
                <c:pt idx="545">
                  <c:v>4.5918470055359838E-2</c:v>
                </c:pt>
                <c:pt idx="546">
                  <c:v>4.5757423251132363E-2</c:v>
                </c:pt>
                <c:pt idx="547">
                  <c:v>4.557624559637645E-2</c:v>
                </c:pt>
                <c:pt idx="548">
                  <c:v>4.5374937091092096E-2</c:v>
                </c:pt>
                <c:pt idx="549">
                  <c:v>4.5148465022647209E-2</c:v>
                </c:pt>
                <c:pt idx="550">
                  <c:v>4.4911927528938099E-2</c:v>
                </c:pt>
                <c:pt idx="551">
                  <c:v>4.4655259184700556E-2</c:v>
                </c:pt>
                <c:pt idx="552">
                  <c:v>4.4393558127830898E-2</c:v>
                </c:pt>
                <c:pt idx="553">
                  <c:v>4.4126824358329139E-2</c:v>
                </c:pt>
                <c:pt idx="554">
                  <c:v>4.386009058882738E-2</c:v>
                </c:pt>
                <c:pt idx="555">
                  <c:v>4.3593356819325614E-2</c:v>
                </c:pt>
                <c:pt idx="556">
                  <c:v>4.3331655762455963E-2</c:v>
                </c:pt>
                <c:pt idx="557">
                  <c:v>4.3080020130850528E-2</c:v>
                </c:pt>
                <c:pt idx="558">
                  <c:v>4.2843482637141418E-2</c:v>
                </c:pt>
                <c:pt idx="559">
                  <c:v>4.2622043281328639E-2</c:v>
                </c:pt>
                <c:pt idx="560">
                  <c:v>4.2420734776044286E-2</c:v>
                </c:pt>
                <c:pt idx="561">
                  <c:v>4.2239557121288372E-2</c:v>
                </c:pt>
                <c:pt idx="562">
                  <c:v>4.2083543029693006E-2</c:v>
                </c:pt>
                <c:pt idx="563">
                  <c:v>4.1957725213890289E-2</c:v>
                </c:pt>
                <c:pt idx="564">
                  <c:v>4.1857070961248112E-2</c:v>
                </c:pt>
                <c:pt idx="565">
                  <c:v>4.1781580271766483E-2</c:v>
                </c:pt>
                <c:pt idx="566">
                  <c:v>4.1731253145445395E-2</c:v>
                </c:pt>
                <c:pt idx="567">
                  <c:v>4.1711122294916962E-2</c:v>
                </c:pt>
                <c:pt idx="568">
                  <c:v>4.1711122294916962E-2</c:v>
                </c:pt>
                <c:pt idx="569">
                  <c:v>4.1736285858077503E-2</c:v>
                </c:pt>
                <c:pt idx="570">
                  <c:v>4.1781580271766483E-2</c:v>
                </c:pt>
                <c:pt idx="571">
                  <c:v>4.1841972823351788E-2</c:v>
                </c:pt>
                <c:pt idx="572">
                  <c:v>4.1912430800201309E-2</c:v>
                </c:pt>
                <c:pt idx="573">
                  <c:v>4.1997986914947154E-2</c:v>
                </c:pt>
                <c:pt idx="574">
                  <c:v>4.2093608454957222E-2</c:v>
                </c:pt>
                <c:pt idx="575">
                  <c:v>4.2189229994967291E-2</c:v>
                </c:pt>
                <c:pt idx="576">
                  <c:v>4.2284851534977352E-2</c:v>
                </c:pt>
                <c:pt idx="577">
                  <c:v>4.2380473074987421E-2</c:v>
                </c:pt>
                <c:pt idx="578">
                  <c:v>4.2471061902365374E-2</c:v>
                </c:pt>
                <c:pt idx="579">
                  <c:v>4.2551585304479111E-2</c:v>
                </c:pt>
                <c:pt idx="580">
                  <c:v>4.2617010568696524E-2</c:v>
                </c:pt>
                <c:pt idx="581">
                  <c:v>4.2672370407649721E-2</c:v>
                </c:pt>
                <c:pt idx="582">
                  <c:v>4.2707599396074485E-2</c:v>
                </c:pt>
                <c:pt idx="583">
                  <c:v>4.2727730246602917E-2</c:v>
                </c:pt>
                <c:pt idx="584">
                  <c:v>4.2727730246602917E-2</c:v>
                </c:pt>
                <c:pt idx="585">
                  <c:v>4.2712632108706593E-2</c:v>
                </c:pt>
                <c:pt idx="586">
                  <c:v>4.2672370407649721E-2</c:v>
                </c:pt>
                <c:pt idx="587">
                  <c:v>4.2622043281328639E-2</c:v>
                </c:pt>
                <c:pt idx="588">
                  <c:v>4.2546552591847003E-2</c:v>
                </c:pt>
                <c:pt idx="589">
                  <c:v>4.2460996477101158E-2</c:v>
                </c:pt>
                <c:pt idx="590">
                  <c:v>4.236537493709109E-2</c:v>
                </c:pt>
                <c:pt idx="591">
                  <c:v>4.2254655259184704E-2</c:v>
                </c:pt>
                <c:pt idx="592">
                  <c:v>4.2138902868646202E-2</c:v>
                </c:pt>
                <c:pt idx="593">
                  <c:v>4.2018117765475593E-2</c:v>
                </c:pt>
                <c:pt idx="594">
                  <c:v>4.1897332662304984E-2</c:v>
                </c:pt>
                <c:pt idx="595">
                  <c:v>4.1776547559134375E-2</c:v>
                </c:pt>
                <c:pt idx="596">
                  <c:v>4.1660795168595874E-2</c:v>
                </c:pt>
                <c:pt idx="597">
                  <c:v>4.1560140915953697E-2</c:v>
                </c:pt>
                <c:pt idx="598">
                  <c:v>4.1464519375943636E-2</c:v>
                </c:pt>
                <c:pt idx="599">
                  <c:v>4.1389028686462E-2</c:v>
                </c:pt>
                <c:pt idx="600">
                  <c:v>4.1328636134876695E-2</c:v>
                </c:pt>
                <c:pt idx="601">
                  <c:v>4.1293407146451938E-2</c:v>
                </c:pt>
                <c:pt idx="602">
                  <c:v>4.1278309008555614E-2</c:v>
                </c:pt>
                <c:pt idx="603">
                  <c:v>4.128837443381983E-2</c:v>
                </c:pt>
                <c:pt idx="604">
                  <c:v>4.1323603422244587E-2</c:v>
                </c:pt>
                <c:pt idx="605">
                  <c:v>4.1389028686462E-2</c:v>
                </c:pt>
                <c:pt idx="606">
                  <c:v>4.1484650226472068E-2</c:v>
                </c:pt>
                <c:pt idx="607">
                  <c:v>4.1610468042274786E-2</c:v>
                </c:pt>
                <c:pt idx="608">
                  <c:v>4.176144942123805E-2</c:v>
                </c:pt>
                <c:pt idx="609">
                  <c:v>4.1947659788626072E-2</c:v>
                </c:pt>
                <c:pt idx="610">
                  <c:v>4.2159033719174635E-2</c:v>
                </c:pt>
                <c:pt idx="611">
                  <c:v>4.2400603925515853E-2</c:v>
                </c:pt>
                <c:pt idx="612">
                  <c:v>4.2672370407649721E-2</c:v>
                </c:pt>
                <c:pt idx="613">
                  <c:v>4.2969300452944136E-2</c:v>
                </c:pt>
                <c:pt idx="614">
                  <c:v>4.3291394061399091E-2</c:v>
                </c:pt>
                <c:pt idx="615">
                  <c:v>4.3633618520382486E-2</c:v>
                </c:pt>
                <c:pt idx="616">
                  <c:v>4.400603925515853E-2</c:v>
                </c:pt>
                <c:pt idx="617">
                  <c:v>4.4398590840463006E-2</c:v>
                </c:pt>
                <c:pt idx="618">
                  <c:v>4.4811273276295922E-2</c:v>
                </c:pt>
                <c:pt idx="619">
                  <c:v>4.5244086562657271E-2</c:v>
                </c:pt>
                <c:pt idx="620">
                  <c:v>4.5697030699547059E-2</c:v>
                </c:pt>
                <c:pt idx="621">
                  <c:v>4.6170105686965272E-2</c:v>
                </c:pt>
                <c:pt idx="622">
                  <c:v>4.6658278812279817E-2</c:v>
                </c:pt>
                <c:pt idx="623">
                  <c:v>4.7161550075490687E-2</c:v>
                </c:pt>
                <c:pt idx="624">
                  <c:v>4.7679919476597887E-2</c:v>
                </c:pt>
                <c:pt idx="625">
                  <c:v>4.8213387015601412E-2</c:v>
                </c:pt>
                <c:pt idx="626">
                  <c:v>4.8761952692501255E-2</c:v>
                </c:pt>
                <c:pt idx="627">
                  <c:v>4.9320583794665328E-2</c:v>
                </c:pt>
                <c:pt idx="628">
                  <c:v>4.988928032209361E-2</c:v>
                </c:pt>
                <c:pt idx="629">
                  <c:v>5.0478107700050324E-2</c:v>
                </c:pt>
                <c:pt idx="630">
                  <c:v>5.108203321590337E-2</c:v>
                </c:pt>
                <c:pt idx="631">
                  <c:v>5.1685958731756416E-2</c:v>
                </c:pt>
                <c:pt idx="632">
                  <c:v>5.2289884247609462E-2</c:v>
                </c:pt>
                <c:pt idx="633">
                  <c:v>5.2893809763462508E-2</c:v>
                </c:pt>
                <c:pt idx="634">
                  <c:v>5.3497735279315554E-2</c:v>
                </c:pt>
                <c:pt idx="635">
                  <c:v>5.4151987921489682E-2</c:v>
                </c:pt>
                <c:pt idx="636">
                  <c:v>5.4806240563663816E-2</c:v>
                </c:pt>
                <c:pt idx="637">
                  <c:v>5.5460493205837944E-2</c:v>
                </c:pt>
                <c:pt idx="638">
                  <c:v>5.6064418721690989E-2</c:v>
                </c:pt>
                <c:pt idx="639">
                  <c:v>5.6718671363865124E-2</c:v>
                </c:pt>
                <c:pt idx="640">
                  <c:v>5.7372924006039258E-2</c:v>
                </c:pt>
                <c:pt idx="641">
                  <c:v>5.8027176648213386E-2</c:v>
                </c:pt>
                <c:pt idx="642">
                  <c:v>5.868142929038752E-2</c:v>
                </c:pt>
                <c:pt idx="643">
                  <c:v>5.9335681932561654E-2</c:v>
                </c:pt>
                <c:pt idx="644">
                  <c:v>5.9989934574735782E-2</c:v>
                </c:pt>
                <c:pt idx="645">
                  <c:v>6.0644187216909916E-2</c:v>
                </c:pt>
                <c:pt idx="646">
                  <c:v>6.1248112732762962E-2</c:v>
                </c:pt>
                <c:pt idx="647">
                  <c:v>6.1852038248616001E-2</c:v>
                </c:pt>
                <c:pt idx="648">
                  <c:v>6.2455963764469047E-2</c:v>
                </c:pt>
                <c:pt idx="649">
                  <c:v>6.3059889280322093E-2</c:v>
                </c:pt>
                <c:pt idx="650">
                  <c:v>6.3613487669854057E-2</c:v>
                </c:pt>
                <c:pt idx="651">
                  <c:v>6.4167086059386008E-2</c:v>
                </c:pt>
                <c:pt idx="652">
                  <c:v>6.4670357322596878E-2</c:v>
                </c:pt>
                <c:pt idx="653">
                  <c:v>6.5173628585807747E-2</c:v>
                </c:pt>
                <c:pt idx="654">
                  <c:v>6.5626572722697535E-2</c:v>
                </c:pt>
                <c:pt idx="655">
                  <c:v>6.6029189733266228E-2</c:v>
                </c:pt>
                <c:pt idx="656">
                  <c:v>6.643180674383492E-2</c:v>
                </c:pt>
                <c:pt idx="657">
                  <c:v>6.673376950176145E-2</c:v>
                </c:pt>
                <c:pt idx="658">
                  <c:v>6.7035732259687966E-2</c:v>
                </c:pt>
                <c:pt idx="659">
                  <c:v>6.7287367891293401E-2</c:v>
                </c:pt>
                <c:pt idx="660">
                  <c:v>6.7438349270256673E-2</c:v>
                </c:pt>
                <c:pt idx="661">
                  <c:v>6.7589330649219931E-2</c:v>
                </c:pt>
                <c:pt idx="662">
                  <c:v>6.7639657775541012E-2</c:v>
                </c:pt>
                <c:pt idx="663">
                  <c:v>6.7639657775541012E-2</c:v>
                </c:pt>
                <c:pt idx="664">
                  <c:v>6.7589330649219931E-2</c:v>
                </c:pt>
                <c:pt idx="665">
                  <c:v>6.7488676396577754E-2</c:v>
                </c:pt>
                <c:pt idx="666">
                  <c:v>6.7287367891293401E-2</c:v>
                </c:pt>
                <c:pt idx="667">
                  <c:v>6.7035732259687966E-2</c:v>
                </c:pt>
                <c:pt idx="668">
                  <c:v>6.673376950176145E-2</c:v>
                </c:pt>
                <c:pt idx="669">
                  <c:v>6.6381479617513839E-2</c:v>
                </c:pt>
                <c:pt idx="670">
                  <c:v>6.5928535480624051E-2</c:v>
                </c:pt>
                <c:pt idx="671">
                  <c:v>6.5475591343734277E-2</c:v>
                </c:pt>
                <c:pt idx="672">
                  <c:v>6.4921992954202312E-2</c:v>
                </c:pt>
                <c:pt idx="673">
                  <c:v>6.4368394564670361E-2</c:v>
                </c:pt>
                <c:pt idx="674">
                  <c:v>6.371414192249622E-2</c:v>
                </c:pt>
                <c:pt idx="675">
                  <c:v>6.3059889280322093E-2</c:v>
                </c:pt>
                <c:pt idx="676">
                  <c:v>6.2355309511826877E-2</c:v>
                </c:pt>
                <c:pt idx="677">
                  <c:v>6.1650729743331655E-2</c:v>
                </c:pt>
                <c:pt idx="678">
                  <c:v>6.0946149974836439E-2</c:v>
                </c:pt>
                <c:pt idx="679">
                  <c:v>6.0191243080020128E-2</c:v>
                </c:pt>
                <c:pt idx="680">
                  <c:v>5.9436336185203824E-2</c:v>
                </c:pt>
                <c:pt idx="681">
                  <c:v>5.868142929038752E-2</c:v>
                </c:pt>
                <c:pt idx="682">
                  <c:v>5.7926522395571216E-2</c:v>
                </c:pt>
                <c:pt idx="683">
                  <c:v>5.7171615500754905E-2</c:v>
                </c:pt>
                <c:pt idx="684">
                  <c:v>5.6467035732259689E-2</c:v>
                </c:pt>
                <c:pt idx="685">
                  <c:v>5.5762455963764467E-2</c:v>
                </c:pt>
                <c:pt idx="686">
                  <c:v>5.5108203321590339E-2</c:v>
                </c:pt>
                <c:pt idx="687">
                  <c:v>5.4453950679416205E-2</c:v>
                </c:pt>
                <c:pt idx="688">
                  <c:v>5.3850025163563159E-2</c:v>
                </c:pt>
                <c:pt idx="689">
                  <c:v>5.3296426774031201E-2</c:v>
                </c:pt>
                <c:pt idx="690">
                  <c:v>5.2793155510820332E-2</c:v>
                </c:pt>
                <c:pt idx="691">
                  <c:v>5.2289884247609462E-2</c:v>
                </c:pt>
                <c:pt idx="692">
                  <c:v>5.1836940110719675E-2</c:v>
                </c:pt>
                <c:pt idx="693">
                  <c:v>5.1434323100150982E-2</c:v>
                </c:pt>
                <c:pt idx="694">
                  <c:v>5.1031706089582282E-2</c:v>
                </c:pt>
                <c:pt idx="695">
                  <c:v>5.0679416205334678E-2</c:v>
                </c:pt>
                <c:pt idx="696">
                  <c:v>5.0377453447408155E-2</c:v>
                </c:pt>
                <c:pt idx="697">
                  <c:v>5.0105686965274281E-2</c:v>
                </c:pt>
                <c:pt idx="698">
                  <c:v>4.9854051333668846E-2</c:v>
                </c:pt>
                <c:pt idx="699">
                  <c:v>4.9627579265223959E-2</c:v>
                </c:pt>
                <c:pt idx="700">
                  <c:v>4.9416205334675389E-2</c:v>
                </c:pt>
                <c:pt idx="701">
                  <c:v>4.9224962254655259E-2</c:v>
                </c:pt>
                <c:pt idx="702">
                  <c:v>4.9043784599899345E-2</c:v>
                </c:pt>
                <c:pt idx="703">
                  <c:v>4.8872672370407648E-2</c:v>
                </c:pt>
                <c:pt idx="704">
                  <c:v>4.8711625566180174E-2</c:v>
                </c:pt>
                <c:pt idx="705">
                  <c:v>4.8550578761952692E-2</c:v>
                </c:pt>
                <c:pt idx="706">
                  <c:v>4.8394564670357319E-2</c:v>
                </c:pt>
                <c:pt idx="707">
                  <c:v>4.8238550578761953E-2</c:v>
                </c:pt>
                <c:pt idx="708">
                  <c:v>4.808253648716658E-2</c:v>
                </c:pt>
                <c:pt idx="709">
                  <c:v>4.7926522395571214E-2</c:v>
                </c:pt>
                <c:pt idx="710">
                  <c:v>4.7765475591343733E-2</c:v>
                </c:pt>
                <c:pt idx="711">
                  <c:v>4.7604428787116258E-2</c:v>
                </c:pt>
                <c:pt idx="712">
                  <c:v>4.7443381982888777E-2</c:v>
                </c:pt>
                <c:pt idx="713">
                  <c:v>4.7277302466029188E-2</c:v>
                </c:pt>
                <c:pt idx="714">
                  <c:v>4.7106190236537497E-2</c:v>
                </c:pt>
                <c:pt idx="715">
                  <c:v>4.69350780070458E-2</c:v>
                </c:pt>
                <c:pt idx="716">
                  <c:v>4.6758933064921994E-2</c:v>
                </c:pt>
                <c:pt idx="717">
                  <c:v>4.657775541016608E-2</c:v>
                </c:pt>
                <c:pt idx="718">
                  <c:v>4.6396577755410166E-2</c:v>
                </c:pt>
                <c:pt idx="719">
                  <c:v>4.6205334675390036E-2</c:v>
                </c:pt>
                <c:pt idx="720">
                  <c:v>4.6014091595369906E-2</c:v>
                </c:pt>
                <c:pt idx="721">
                  <c:v>4.5817815802717668E-2</c:v>
                </c:pt>
                <c:pt idx="722">
                  <c:v>4.5611474584801207E-2</c:v>
                </c:pt>
                <c:pt idx="723">
                  <c:v>4.5400100654252644E-2</c:v>
                </c:pt>
                <c:pt idx="724">
                  <c:v>4.5183694011071966E-2</c:v>
                </c:pt>
                <c:pt idx="725">
                  <c:v>4.4962254655259187E-2</c:v>
                </c:pt>
                <c:pt idx="726">
                  <c:v>4.4730749874182185E-2</c:v>
                </c:pt>
                <c:pt idx="727">
                  <c:v>4.4489179667840967E-2</c:v>
                </c:pt>
                <c:pt idx="728">
                  <c:v>4.424257674886764E-2</c:v>
                </c:pt>
                <c:pt idx="729">
                  <c:v>4.3990941117262206E-2</c:v>
                </c:pt>
                <c:pt idx="730">
                  <c:v>4.3729240060392555E-2</c:v>
                </c:pt>
                <c:pt idx="731">
                  <c:v>4.3462506290890789E-2</c:v>
                </c:pt>
                <c:pt idx="732">
                  <c:v>4.3190739808756921E-2</c:v>
                </c:pt>
                <c:pt idx="733">
                  <c:v>4.2918973326623047E-2</c:v>
                </c:pt>
                <c:pt idx="734">
                  <c:v>4.264720684448918E-2</c:v>
                </c:pt>
                <c:pt idx="735">
                  <c:v>4.2375440362355313E-2</c:v>
                </c:pt>
                <c:pt idx="736">
                  <c:v>4.2108706592853547E-2</c:v>
                </c:pt>
                <c:pt idx="737">
                  <c:v>4.1857070961248112E-2</c:v>
                </c:pt>
                <c:pt idx="738">
                  <c:v>4.1610468042274786E-2</c:v>
                </c:pt>
                <c:pt idx="739">
                  <c:v>4.1378963261197783E-2</c:v>
                </c:pt>
                <c:pt idx="740">
                  <c:v>4.1167589330649221E-2</c:v>
                </c:pt>
                <c:pt idx="741">
                  <c:v>4.0976346250629091E-2</c:v>
                </c:pt>
                <c:pt idx="742">
                  <c:v>4.0800201308505285E-2</c:v>
                </c:pt>
                <c:pt idx="743">
                  <c:v>4.064921992954202E-2</c:v>
                </c:pt>
                <c:pt idx="744">
                  <c:v>4.0523402113739303E-2</c:v>
                </c:pt>
                <c:pt idx="745">
                  <c:v>4.0417715148465025E-2</c:v>
                </c:pt>
                <c:pt idx="746">
                  <c:v>4.0337191746351281E-2</c:v>
                </c:pt>
                <c:pt idx="747">
                  <c:v>4.0281831907398084E-2</c:v>
                </c:pt>
                <c:pt idx="748">
                  <c:v>4.0246602918973327E-2</c:v>
                </c:pt>
                <c:pt idx="749">
                  <c:v>4.0231504781077003E-2</c:v>
                </c:pt>
                <c:pt idx="750">
                  <c:v>4.0241570206341219E-2</c:v>
                </c:pt>
                <c:pt idx="751">
                  <c:v>4.0271766482133868E-2</c:v>
                </c:pt>
                <c:pt idx="752">
                  <c:v>4.0317060895822848E-2</c:v>
                </c:pt>
                <c:pt idx="753">
                  <c:v>4.0372420734776045E-2</c:v>
                </c:pt>
                <c:pt idx="754">
                  <c:v>4.0447911424257674E-2</c:v>
                </c:pt>
                <c:pt idx="755">
                  <c:v>4.0528434826371411E-2</c:v>
                </c:pt>
                <c:pt idx="756">
                  <c:v>4.0624056366381479E-2</c:v>
                </c:pt>
                <c:pt idx="757">
                  <c:v>4.0719677906391548E-2</c:v>
                </c:pt>
                <c:pt idx="758">
                  <c:v>4.0825364871665826E-2</c:v>
                </c:pt>
                <c:pt idx="759">
                  <c:v>4.0936084549572219E-2</c:v>
                </c:pt>
                <c:pt idx="760">
                  <c:v>4.1046804227478612E-2</c:v>
                </c:pt>
                <c:pt idx="761">
                  <c:v>4.1162556618017113E-2</c:v>
                </c:pt>
                <c:pt idx="762">
                  <c:v>4.1278309008555614E-2</c:v>
                </c:pt>
                <c:pt idx="763">
                  <c:v>4.1404126824358331E-2</c:v>
                </c:pt>
                <c:pt idx="764">
                  <c:v>4.152491192752894E-2</c:v>
                </c:pt>
                <c:pt idx="765">
                  <c:v>4.1655762455963766E-2</c:v>
                </c:pt>
                <c:pt idx="766">
                  <c:v>4.1786612984398591E-2</c:v>
                </c:pt>
                <c:pt idx="767">
                  <c:v>4.1922496225465525E-2</c:v>
                </c:pt>
                <c:pt idx="768">
                  <c:v>4.2063412179164567E-2</c:v>
                </c:pt>
                <c:pt idx="769">
                  <c:v>4.2209360845495723E-2</c:v>
                </c:pt>
                <c:pt idx="770">
                  <c:v>4.2360342224458981E-2</c:v>
                </c:pt>
                <c:pt idx="771">
                  <c:v>4.2516356316054355E-2</c:v>
                </c:pt>
                <c:pt idx="772">
                  <c:v>4.2677403120281829E-2</c:v>
                </c:pt>
                <c:pt idx="773">
                  <c:v>4.283844992450931E-2</c:v>
                </c:pt>
                <c:pt idx="774">
                  <c:v>4.3004529441368899E-2</c:v>
                </c:pt>
                <c:pt idx="775">
                  <c:v>4.3175641670860597E-2</c:v>
                </c:pt>
                <c:pt idx="776">
                  <c:v>4.3346753900352288E-2</c:v>
                </c:pt>
                <c:pt idx="777">
                  <c:v>4.3517866129843985E-2</c:v>
                </c:pt>
                <c:pt idx="778">
                  <c:v>4.3688978359335683E-2</c:v>
                </c:pt>
                <c:pt idx="779">
                  <c:v>4.386009058882738E-2</c:v>
                </c:pt>
                <c:pt idx="780">
                  <c:v>4.4031202818319071E-2</c:v>
                </c:pt>
                <c:pt idx="781">
                  <c:v>4.419728233517866E-2</c:v>
                </c:pt>
                <c:pt idx="782">
                  <c:v>4.4358329139406141E-2</c:v>
                </c:pt>
                <c:pt idx="783">
                  <c:v>4.4514343231001507E-2</c:v>
                </c:pt>
                <c:pt idx="784">
                  <c:v>4.4660291897332664E-2</c:v>
                </c:pt>
                <c:pt idx="785">
                  <c:v>4.4806240563663814E-2</c:v>
                </c:pt>
                <c:pt idx="786">
                  <c:v>4.4947156517362856E-2</c:v>
                </c:pt>
                <c:pt idx="787">
                  <c:v>4.5078007045797688E-2</c:v>
                </c:pt>
                <c:pt idx="788">
                  <c:v>4.5208857574232514E-2</c:v>
                </c:pt>
                <c:pt idx="789">
                  <c:v>4.5329642677403123E-2</c:v>
                </c:pt>
                <c:pt idx="790">
                  <c:v>4.5450427780573732E-2</c:v>
                </c:pt>
                <c:pt idx="791">
                  <c:v>4.5561147458480118E-2</c:v>
                </c:pt>
                <c:pt idx="792">
                  <c:v>4.5671867136386511E-2</c:v>
                </c:pt>
                <c:pt idx="793">
                  <c:v>4.5777554101660796E-2</c:v>
                </c:pt>
                <c:pt idx="794">
                  <c:v>4.5878208354302973E-2</c:v>
                </c:pt>
                <c:pt idx="795">
                  <c:v>4.5973829894313034E-2</c:v>
                </c:pt>
                <c:pt idx="796">
                  <c:v>4.6069451434323103E-2</c:v>
                </c:pt>
                <c:pt idx="797">
                  <c:v>4.6165072974333164E-2</c:v>
                </c:pt>
                <c:pt idx="798">
                  <c:v>4.6255661801711125E-2</c:v>
                </c:pt>
                <c:pt idx="799">
                  <c:v>4.634121791645697E-2</c:v>
                </c:pt>
                <c:pt idx="800">
                  <c:v>4.6421741318570707E-2</c:v>
                </c:pt>
                <c:pt idx="801">
                  <c:v>4.6502264720684451E-2</c:v>
                </c:pt>
                <c:pt idx="802">
                  <c:v>4.657775541016608E-2</c:v>
                </c:pt>
                <c:pt idx="803">
                  <c:v>4.6648213387015601E-2</c:v>
                </c:pt>
                <c:pt idx="804">
                  <c:v>4.6708605938600906E-2</c:v>
                </c:pt>
                <c:pt idx="805">
                  <c:v>4.676899849018621E-2</c:v>
                </c:pt>
                <c:pt idx="806">
                  <c:v>4.6819325616507299E-2</c:v>
                </c:pt>
                <c:pt idx="807">
                  <c:v>4.6869652742828387E-2</c:v>
                </c:pt>
                <c:pt idx="808">
                  <c:v>4.6909914443885252E-2</c:v>
                </c:pt>
                <c:pt idx="809">
                  <c:v>4.6945143432310016E-2</c:v>
                </c:pt>
                <c:pt idx="810">
                  <c:v>4.6975339708102665E-2</c:v>
                </c:pt>
                <c:pt idx="811">
                  <c:v>4.7000503271263212E-2</c:v>
                </c:pt>
                <c:pt idx="812">
                  <c:v>4.7030699547055861E-2</c:v>
                </c:pt>
                <c:pt idx="813">
                  <c:v>4.7055863110216409E-2</c:v>
                </c:pt>
                <c:pt idx="814">
                  <c:v>4.7081026673376949E-2</c:v>
                </c:pt>
                <c:pt idx="815">
                  <c:v>4.7116255661801713E-2</c:v>
                </c:pt>
                <c:pt idx="816">
                  <c:v>4.715148465022647E-2</c:v>
                </c:pt>
                <c:pt idx="817">
                  <c:v>4.7201811776547559E-2</c:v>
                </c:pt>
                <c:pt idx="818">
                  <c:v>4.7257171615500755E-2</c:v>
                </c:pt>
                <c:pt idx="819">
                  <c:v>4.7327629592350276E-2</c:v>
                </c:pt>
                <c:pt idx="820">
                  <c:v>4.7418218419728236E-2</c:v>
                </c:pt>
                <c:pt idx="821">
                  <c:v>4.7523905385002514E-2</c:v>
                </c:pt>
                <c:pt idx="822">
                  <c:v>4.7649723200805232E-2</c:v>
                </c:pt>
                <c:pt idx="823">
                  <c:v>4.7795671867136388E-2</c:v>
                </c:pt>
                <c:pt idx="824">
                  <c:v>4.7966784096628086E-2</c:v>
                </c:pt>
                <c:pt idx="825">
                  <c:v>4.8163059889280324E-2</c:v>
                </c:pt>
                <c:pt idx="826">
                  <c:v>4.8384499245093103E-2</c:v>
                </c:pt>
                <c:pt idx="827">
                  <c:v>4.863110216406643E-2</c:v>
                </c:pt>
                <c:pt idx="828">
                  <c:v>4.8897835933568196E-2</c:v>
                </c:pt>
                <c:pt idx="829">
                  <c:v>4.9189733266230495E-2</c:v>
                </c:pt>
                <c:pt idx="830">
                  <c:v>4.9501761449421235E-2</c:v>
                </c:pt>
                <c:pt idx="831">
                  <c:v>4.9828887770508305E-2</c:v>
                </c:pt>
                <c:pt idx="832">
                  <c:v>5.0171112229491693E-2</c:v>
                </c:pt>
                <c:pt idx="833">
                  <c:v>5.0528434826371413E-2</c:v>
                </c:pt>
                <c:pt idx="834">
                  <c:v>5.0880724710619024E-2</c:v>
                </c:pt>
                <c:pt idx="835">
                  <c:v>5.1233014594866635E-2</c:v>
                </c:pt>
                <c:pt idx="836">
                  <c:v>5.158530447911424E-2</c:v>
                </c:pt>
                <c:pt idx="837">
                  <c:v>5.1937594363361851E-2</c:v>
                </c:pt>
                <c:pt idx="838">
                  <c:v>5.2289884247609462E-2</c:v>
                </c:pt>
                <c:pt idx="839">
                  <c:v>5.2642174131857074E-2</c:v>
                </c:pt>
                <c:pt idx="840">
                  <c:v>5.2944136889783597E-2</c:v>
                </c:pt>
                <c:pt idx="841">
                  <c:v>5.3195772521389031E-2</c:v>
                </c:pt>
                <c:pt idx="842">
                  <c:v>5.3497735279315554E-2</c:v>
                </c:pt>
                <c:pt idx="843">
                  <c:v>5.3699043784599901E-2</c:v>
                </c:pt>
                <c:pt idx="844">
                  <c:v>5.3900352289884247E-2</c:v>
                </c:pt>
                <c:pt idx="845">
                  <c:v>5.4051333668847512E-2</c:v>
                </c:pt>
                <c:pt idx="846">
                  <c:v>5.420231504781077E-2</c:v>
                </c:pt>
                <c:pt idx="847">
                  <c:v>5.4302969300452947E-2</c:v>
                </c:pt>
                <c:pt idx="848">
                  <c:v>5.4403623553095116E-2</c:v>
                </c:pt>
                <c:pt idx="849">
                  <c:v>5.4453950679416205E-2</c:v>
                </c:pt>
                <c:pt idx="850">
                  <c:v>5.4453950679416205E-2</c:v>
                </c:pt>
                <c:pt idx="851">
                  <c:v>5.4504277805737293E-2</c:v>
                </c:pt>
                <c:pt idx="852">
                  <c:v>5.4453950679416205E-2</c:v>
                </c:pt>
                <c:pt idx="853">
                  <c:v>5.4453950679416205E-2</c:v>
                </c:pt>
                <c:pt idx="854">
                  <c:v>5.4403623553095116E-2</c:v>
                </c:pt>
                <c:pt idx="855">
                  <c:v>5.4403623553095116E-2</c:v>
                </c:pt>
                <c:pt idx="856">
                  <c:v>5.4353296426774028E-2</c:v>
                </c:pt>
                <c:pt idx="857">
                  <c:v>5.4353296426774028E-2</c:v>
                </c:pt>
                <c:pt idx="858">
                  <c:v>5.4302969300452947E-2</c:v>
                </c:pt>
                <c:pt idx="859">
                  <c:v>5.4353296426774028E-2</c:v>
                </c:pt>
                <c:pt idx="860">
                  <c:v>5.4353296426774028E-2</c:v>
                </c:pt>
                <c:pt idx="861">
                  <c:v>5.4403623553095116E-2</c:v>
                </c:pt>
                <c:pt idx="862">
                  <c:v>5.4453950679416205E-2</c:v>
                </c:pt>
                <c:pt idx="863">
                  <c:v>5.4504277805737293E-2</c:v>
                </c:pt>
                <c:pt idx="864">
                  <c:v>5.4655259184700551E-2</c:v>
                </c:pt>
                <c:pt idx="865">
                  <c:v>5.4755913437342728E-2</c:v>
                </c:pt>
                <c:pt idx="866">
                  <c:v>5.4906894816305986E-2</c:v>
                </c:pt>
                <c:pt idx="867">
                  <c:v>5.5108203321590339E-2</c:v>
                </c:pt>
                <c:pt idx="868">
                  <c:v>5.5309511826874685E-2</c:v>
                </c:pt>
                <c:pt idx="869">
                  <c:v>5.5510820332159032E-2</c:v>
                </c:pt>
                <c:pt idx="870">
                  <c:v>5.5712128837443385E-2</c:v>
                </c:pt>
                <c:pt idx="871">
                  <c:v>5.596376446904882E-2</c:v>
                </c:pt>
                <c:pt idx="872">
                  <c:v>5.6215400100654254E-2</c:v>
                </c:pt>
                <c:pt idx="873">
                  <c:v>5.6467035732259689E-2</c:v>
                </c:pt>
                <c:pt idx="874">
                  <c:v>5.6718671363865124E-2</c:v>
                </c:pt>
                <c:pt idx="875">
                  <c:v>5.691997986914947E-2</c:v>
                </c:pt>
                <c:pt idx="876">
                  <c:v>5.7171615500754905E-2</c:v>
                </c:pt>
                <c:pt idx="877">
                  <c:v>5.7372924006039258E-2</c:v>
                </c:pt>
                <c:pt idx="878">
                  <c:v>5.7574232511323604E-2</c:v>
                </c:pt>
                <c:pt idx="879">
                  <c:v>5.7775541016607951E-2</c:v>
                </c:pt>
                <c:pt idx="880">
                  <c:v>5.7926522395571216E-2</c:v>
                </c:pt>
                <c:pt idx="881">
                  <c:v>5.8077503774534474E-2</c:v>
                </c:pt>
                <c:pt idx="882">
                  <c:v>5.8228485153497732E-2</c:v>
                </c:pt>
                <c:pt idx="883">
                  <c:v>5.8329139406139908E-2</c:v>
                </c:pt>
                <c:pt idx="884">
                  <c:v>5.8379466532460997E-2</c:v>
                </c:pt>
                <c:pt idx="885">
                  <c:v>5.8429793658782085E-2</c:v>
                </c:pt>
                <c:pt idx="886">
                  <c:v>5.8480120785103173E-2</c:v>
                </c:pt>
                <c:pt idx="887">
                  <c:v>5.8530447911424255E-2</c:v>
                </c:pt>
                <c:pt idx="888">
                  <c:v>5.8530447911424255E-2</c:v>
                </c:pt>
                <c:pt idx="889">
                  <c:v>5.8530447911424255E-2</c:v>
                </c:pt>
                <c:pt idx="890">
                  <c:v>5.8530447911424255E-2</c:v>
                </c:pt>
                <c:pt idx="891">
                  <c:v>5.8530447911424255E-2</c:v>
                </c:pt>
                <c:pt idx="892">
                  <c:v>5.8530447911424255E-2</c:v>
                </c:pt>
                <c:pt idx="893">
                  <c:v>5.8530447911424255E-2</c:v>
                </c:pt>
                <c:pt idx="894">
                  <c:v>5.8580775037745343E-2</c:v>
                </c:pt>
                <c:pt idx="895">
                  <c:v>5.8631102164066431E-2</c:v>
                </c:pt>
                <c:pt idx="896">
                  <c:v>5.868142929038752E-2</c:v>
                </c:pt>
                <c:pt idx="897">
                  <c:v>5.8782083543029696E-2</c:v>
                </c:pt>
                <c:pt idx="898">
                  <c:v>5.8933064921992954E-2</c:v>
                </c:pt>
                <c:pt idx="899">
                  <c:v>5.9084046300956213E-2</c:v>
                </c:pt>
                <c:pt idx="900">
                  <c:v>5.9235027679919477E-2</c:v>
                </c:pt>
                <c:pt idx="901">
                  <c:v>5.9486663311524912E-2</c:v>
                </c:pt>
                <c:pt idx="902">
                  <c:v>5.9738298943130347E-2</c:v>
                </c:pt>
                <c:pt idx="903">
                  <c:v>6.004026170105687E-2</c:v>
                </c:pt>
                <c:pt idx="904">
                  <c:v>6.0342224458983393E-2</c:v>
                </c:pt>
                <c:pt idx="905">
                  <c:v>6.0744841469552086E-2</c:v>
                </c:pt>
                <c:pt idx="906">
                  <c:v>6.1147458480120785E-2</c:v>
                </c:pt>
                <c:pt idx="907">
                  <c:v>6.1550075490689485E-2</c:v>
                </c:pt>
                <c:pt idx="908">
                  <c:v>6.2003019627579266E-2</c:v>
                </c:pt>
                <c:pt idx="909">
                  <c:v>6.2506290890790142E-2</c:v>
                </c:pt>
                <c:pt idx="910">
                  <c:v>6.3009562154001011E-2</c:v>
                </c:pt>
                <c:pt idx="911">
                  <c:v>6.3563160543532962E-2</c:v>
                </c:pt>
                <c:pt idx="912">
                  <c:v>6.4066431806743832E-2</c:v>
                </c:pt>
                <c:pt idx="913">
                  <c:v>6.4620030196275796E-2</c:v>
                </c:pt>
                <c:pt idx="914">
                  <c:v>6.5173628585807747E-2</c:v>
                </c:pt>
                <c:pt idx="915">
                  <c:v>6.5727226975339711E-2</c:v>
                </c:pt>
                <c:pt idx="916">
                  <c:v>6.6280825364871662E-2</c:v>
                </c:pt>
                <c:pt idx="917">
                  <c:v>6.6784096628082532E-2</c:v>
                </c:pt>
                <c:pt idx="918">
                  <c:v>6.7337695017614496E-2</c:v>
                </c:pt>
                <c:pt idx="919">
                  <c:v>6.7840966280825366E-2</c:v>
                </c:pt>
                <c:pt idx="920">
                  <c:v>6.8344237544036235E-2</c:v>
                </c:pt>
                <c:pt idx="921">
                  <c:v>6.8847508807247104E-2</c:v>
                </c:pt>
                <c:pt idx="922">
                  <c:v>6.9300452944136892E-2</c:v>
                </c:pt>
                <c:pt idx="923">
                  <c:v>6.975339708102668E-2</c:v>
                </c:pt>
                <c:pt idx="924">
                  <c:v>7.0206341217916454E-2</c:v>
                </c:pt>
                <c:pt idx="925">
                  <c:v>7.0659285354806242E-2</c:v>
                </c:pt>
                <c:pt idx="926">
                  <c:v>7.111222949169603E-2</c:v>
                </c:pt>
                <c:pt idx="927">
                  <c:v>7.1514846502264723E-2</c:v>
                </c:pt>
                <c:pt idx="928">
                  <c:v>7.1967790639154511E-2</c:v>
                </c:pt>
                <c:pt idx="929">
                  <c:v>7.2420734776044285E-2</c:v>
                </c:pt>
                <c:pt idx="930">
                  <c:v>7.2873678912934073E-2</c:v>
                </c:pt>
                <c:pt idx="931">
                  <c:v>7.3376950176144942E-2</c:v>
                </c:pt>
                <c:pt idx="932">
                  <c:v>7.3880221439355812E-2</c:v>
                </c:pt>
                <c:pt idx="933">
                  <c:v>7.4383492702566681E-2</c:v>
                </c:pt>
                <c:pt idx="934">
                  <c:v>7.4987418218419727E-2</c:v>
                </c:pt>
                <c:pt idx="935">
                  <c:v>7.5591343734272773E-2</c:v>
                </c:pt>
                <c:pt idx="936">
                  <c:v>7.62455963764469E-2</c:v>
                </c:pt>
                <c:pt idx="937">
                  <c:v>7.6950176144942123E-2</c:v>
                </c:pt>
                <c:pt idx="938">
                  <c:v>7.7705083039758427E-2</c:v>
                </c:pt>
                <c:pt idx="939">
                  <c:v>7.8510317060895826E-2</c:v>
                </c:pt>
                <c:pt idx="940">
                  <c:v>7.9416205334675388E-2</c:v>
                </c:pt>
                <c:pt idx="941">
                  <c:v>8.0322093608454964E-2</c:v>
                </c:pt>
                <c:pt idx="942">
                  <c:v>8.1278309008555608E-2</c:v>
                </c:pt>
                <c:pt idx="943">
                  <c:v>8.2335178661298442E-2</c:v>
                </c:pt>
                <c:pt idx="944">
                  <c:v>8.3442375440362357E-2</c:v>
                </c:pt>
                <c:pt idx="945">
                  <c:v>8.4599899345747354E-2</c:v>
                </c:pt>
                <c:pt idx="946">
                  <c:v>8.5757423251132364E-2</c:v>
                </c:pt>
                <c:pt idx="947">
                  <c:v>8.7015601409159538E-2</c:v>
                </c:pt>
                <c:pt idx="948">
                  <c:v>8.8324106693507806E-2</c:v>
                </c:pt>
                <c:pt idx="949">
                  <c:v>8.9682939104177156E-2</c:v>
                </c:pt>
                <c:pt idx="950">
                  <c:v>9.1041771514846506E-2</c:v>
                </c:pt>
                <c:pt idx="951">
                  <c:v>9.2450931051836938E-2</c:v>
                </c:pt>
                <c:pt idx="952">
                  <c:v>9.3910417715148464E-2</c:v>
                </c:pt>
                <c:pt idx="953">
                  <c:v>9.5420231504781072E-2</c:v>
                </c:pt>
                <c:pt idx="954">
                  <c:v>9.6930045294413694E-2</c:v>
                </c:pt>
                <c:pt idx="955">
                  <c:v>9.8490186210367384E-2</c:v>
                </c:pt>
                <c:pt idx="956">
                  <c:v>0.10010065425264217</c:v>
                </c:pt>
                <c:pt idx="957">
                  <c:v>0.10171112229491697</c:v>
                </c:pt>
                <c:pt idx="958">
                  <c:v>0.10337191746351283</c:v>
                </c:pt>
                <c:pt idx="959">
                  <c:v>0.10503271263210871</c:v>
                </c:pt>
                <c:pt idx="960">
                  <c:v>0.10669350780070458</c:v>
                </c:pt>
                <c:pt idx="961">
                  <c:v>0.10840463009562154</c:v>
                </c:pt>
                <c:pt idx="962">
                  <c:v>0.11016607951685958</c:v>
                </c:pt>
                <c:pt idx="963">
                  <c:v>0.11192752893809764</c:v>
                </c:pt>
                <c:pt idx="964">
                  <c:v>0.11368897835933568</c:v>
                </c:pt>
                <c:pt idx="965">
                  <c:v>0.11550075490689482</c:v>
                </c:pt>
                <c:pt idx="966">
                  <c:v>0.11726220432813286</c:v>
                </c:pt>
                <c:pt idx="967">
                  <c:v>0.119073980875692</c:v>
                </c:pt>
                <c:pt idx="968">
                  <c:v>0.12088575742325114</c:v>
                </c:pt>
                <c:pt idx="969">
                  <c:v>0.12269753397081026</c:v>
                </c:pt>
                <c:pt idx="970">
                  <c:v>0.1245093105183694</c:v>
                </c:pt>
                <c:pt idx="971">
                  <c:v>0.12632108706592854</c:v>
                </c:pt>
                <c:pt idx="972">
                  <c:v>0.12808253648716658</c:v>
                </c:pt>
                <c:pt idx="973">
                  <c:v>0.12984398590840462</c:v>
                </c:pt>
                <c:pt idx="974">
                  <c:v>0.13160543532964267</c:v>
                </c:pt>
                <c:pt idx="975">
                  <c:v>0.13336688475088074</c:v>
                </c:pt>
                <c:pt idx="976">
                  <c:v>0.13507800704579767</c:v>
                </c:pt>
                <c:pt idx="977">
                  <c:v>0.13678912934071463</c:v>
                </c:pt>
                <c:pt idx="978">
                  <c:v>0.13844992450931051</c:v>
                </c:pt>
                <c:pt idx="979">
                  <c:v>0.14006039255158531</c:v>
                </c:pt>
                <c:pt idx="980">
                  <c:v>0.14167086059386008</c:v>
                </c:pt>
                <c:pt idx="981">
                  <c:v>0.1432310015098138</c:v>
                </c:pt>
                <c:pt idx="982">
                  <c:v>0.14479114242576749</c:v>
                </c:pt>
                <c:pt idx="983">
                  <c:v>0.14625062908907902</c:v>
                </c:pt>
                <c:pt idx="984">
                  <c:v>0.14771011575239054</c:v>
                </c:pt>
                <c:pt idx="985">
                  <c:v>0.14911927528938099</c:v>
                </c:pt>
                <c:pt idx="986">
                  <c:v>0.1505284348263714</c:v>
                </c:pt>
                <c:pt idx="987">
                  <c:v>0.15183694011071969</c:v>
                </c:pt>
                <c:pt idx="988">
                  <c:v>0.15314544539506794</c:v>
                </c:pt>
                <c:pt idx="989">
                  <c:v>0.15435329642677403</c:v>
                </c:pt>
                <c:pt idx="990">
                  <c:v>0.15556114745848013</c:v>
                </c:pt>
                <c:pt idx="991">
                  <c:v>0.15671867136386514</c:v>
                </c:pt>
                <c:pt idx="992">
                  <c:v>0.15777554101660796</c:v>
                </c:pt>
                <c:pt idx="993">
                  <c:v>0.15883241066935078</c:v>
                </c:pt>
                <c:pt idx="994">
                  <c:v>0.15983895319577252</c:v>
                </c:pt>
                <c:pt idx="995">
                  <c:v>0.16074484146955209</c:v>
                </c:pt>
                <c:pt idx="996">
                  <c:v>0.16165072974333167</c:v>
                </c:pt>
                <c:pt idx="997">
                  <c:v>0.16245596376446905</c:v>
                </c:pt>
                <c:pt idx="998">
                  <c:v>0.16326119778560644</c:v>
                </c:pt>
                <c:pt idx="999">
                  <c:v>0.16401610468042274</c:v>
                </c:pt>
                <c:pt idx="1000">
                  <c:v>0.16472068444891796</c:v>
                </c:pt>
                <c:pt idx="1001">
                  <c:v>0.16542526421741319</c:v>
                </c:pt>
                <c:pt idx="1002">
                  <c:v>0.16607951685958733</c:v>
                </c:pt>
                <c:pt idx="1003">
                  <c:v>0.16673376950176144</c:v>
                </c:pt>
                <c:pt idx="1004">
                  <c:v>0.16738802214393558</c:v>
                </c:pt>
                <c:pt idx="1005">
                  <c:v>0.16809260191243081</c:v>
                </c:pt>
                <c:pt idx="1006">
                  <c:v>0.16874685455460492</c:v>
                </c:pt>
                <c:pt idx="1007">
                  <c:v>0.16945143432310014</c:v>
                </c:pt>
                <c:pt idx="1008">
                  <c:v>0.17015601409159536</c:v>
                </c:pt>
                <c:pt idx="1009">
                  <c:v>0.17096124811273275</c:v>
                </c:pt>
                <c:pt idx="1010">
                  <c:v>0.17176648213387016</c:v>
                </c:pt>
                <c:pt idx="1011">
                  <c:v>0.17267237040764971</c:v>
                </c:pt>
                <c:pt idx="1012">
                  <c:v>0.17357825868142929</c:v>
                </c:pt>
                <c:pt idx="1013">
                  <c:v>0.17458480120785103</c:v>
                </c:pt>
                <c:pt idx="1014">
                  <c:v>0.17569199798691496</c:v>
                </c:pt>
                <c:pt idx="1015">
                  <c:v>0.17679919476597886</c:v>
                </c:pt>
                <c:pt idx="1016">
                  <c:v>0.17805737292400603</c:v>
                </c:pt>
                <c:pt idx="1017">
                  <c:v>0.1793155510820332</c:v>
                </c:pt>
                <c:pt idx="1018">
                  <c:v>0.18067438349270257</c:v>
                </c:pt>
                <c:pt idx="1019">
                  <c:v>0.18213387015601409</c:v>
                </c:pt>
                <c:pt idx="1020">
                  <c:v>0.18359335681932562</c:v>
                </c:pt>
                <c:pt idx="1021">
                  <c:v>0.18515349773527931</c:v>
                </c:pt>
                <c:pt idx="1022">
                  <c:v>0.18676396577755411</c:v>
                </c:pt>
                <c:pt idx="1023">
                  <c:v>0.18847508807247107</c:v>
                </c:pt>
                <c:pt idx="1024">
                  <c:v>0.19018621036738803</c:v>
                </c:pt>
                <c:pt idx="1025">
                  <c:v>0.19199798691494716</c:v>
                </c:pt>
                <c:pt idx="1026">
                  <c:v>0.19380976346250628</c:v>
                </c:pt>
                <c:pt idx="1027">
                  <c:v>0.19572219426270759</c:v>
                </c:pt>
                <c:pt idx="1028">
                  <c:v>0.19763462506290891</c:v>
                </c:pt>
                <c:pt idx="1029">
                  <c:v>0.19964771011575239</c:v>
                </c:pt>
                <c:pt idx="1030">
                  <c:v>0.20171112229491697</c:v>
                </c:pt>
                <c:pt idx="1031">
                  <c:v>0.20382486160040261</c:v>
                </c:pt>
                <c:pt idx="1032">
                  <c:v>0.20603925515853044</c:v>
                </c:pt>
                <c:pt idx="1033">
                  <c:v>0.20830397584297936</c:v>
                </c:pt>
                <c:pt idx="1034">
                  <c:v>0.21061902365374938</c:v>
                </c:pt>
                <c:pt idx="1035">
                  <c:v>0.21303472571716156</c:v>
                </c:pt>
                <c:pt idx="1036">
                  <c:v>0.21555108203321591</c:v>
                </c:pt>
                <c:pt idx="1037">
                  <c:v>0.21811776547559134</c:v>
                </c:pt>
                <c:pt idx="1038">
                  <c:v>0.22083543029693004</c:v>
                </c:pt>
                <c:pt idx="1039">
                  <c:v>0.22365374937091093</c:v>
                </c:pt>
                <c:pt idx="1040">
                  <c:v>0.22657272269753398</c:v>
                </c:pt>
                <c:pt idx="1041">
                  <c:v>0.22969300452944136</c:v>
                </c:pt>
                <c:pt idx="1042">
                  <c:v>0.23291394061399093</c:v>
                </c:pt>
                <c:pt idx="1043">
                  <c:v>0.23623553095118269</c:v>
                </c:pt>
                <c:pt idx="1044">
                  <c:v>0.23980875691997988</c:v>
                </c:pt>
                <c:pt idx="1045">
                  <c:v>0.24348263714141921</c:v>
                </c:pt>
                <c:pt idx="1046">
                  <c:v>0.247408152994464</c:v>
                </c:pt>
                <c:pt idx="1047">
                  <c:v>0.2514846502264721</c:v>
                </c:pt>
                <c:pt idx="1048">
                  <c:v>0.25581278309008554</c:v>
                </c:pt>
                <c:pt idx="1049">
                  <c:v>0.26034222445898342</c:v>
                </c:pt>
                <c:pt idx="1050">
                  <c:v>0.26512330145948665</c:v>
                </c:pt>
                <c:pt idx="1051">
                  <c:v>0.27020634121791648</c:v>
                </c:pt>
                <c:pt idx="1052">
                  <c:v>0.2755913437342728</c:v>
                </c:pt>
                <c:pt idx="1053">
                  <c:v>0.28132863613487669</c:v>
                </c:pt>
                <c:pt idx="1054">
                  <c:v>0.28736789129340717</c:v>
                </c:pt>
                <c:pt idx="1055">
                  <c:v>0.29380976346250631</c:v>
                </c:pt>
                <c:pt idx="1056">
                  <c:v>0.30070457976849524</c:v>
                </c:pt>
                <c:pt idx="1057">
                  <c:v>0.30800201308505282</c:v>
                </c:pt>
                <c:pt idx="1058">
                  <c:v>0.3158530447911424</c:v>
                </c:pt>
                <c:pt idx="1059">
                  <c:v>0.32415702063412177</c:v>
                </c:pt>
                <c:pt idx="1060">
                  <c:v>0.33311524911927531</c:v>
                </c:pt>
                <c:pt idx="1061">
                  <c:v>0.34262707599396075</c:v>
                </c:pt>
                <c:pt idx="1062">
                  <c:v>0.35274282838449922</c:v>
                </c:pt>
                <c:pt idx="1063">
                  <c:v>0.36361348766985407</c:v>
                </c:pt>
                <c:pt idx="1064">
                  <c:v>0.37513839959738299</c:v>
                </c:pt>
                <c:pt idx="1065">
                  <c:v>0.38741821841972823</c:v>
                </c:pt>
                <c:pt idx="1066">
                  <c:v>0.40045294413688981</c:v>
                </c:pt>
                <c:pt idx="1067">
                  <c:v>0.41424257674886766</c:v>
                </c:pt>
                <c:pt idx="1068">
                  <c:v>0.42888777050830396</c:v>
                </c:pt>
                <c:pt idx="1069">
                  <c:v>0.44428787116255664</c:v>
                </c:pt>
                <c:pt idx="1070">
                  <c:v>0.46044287871162559</c:v>
                </c:pt>
                <c:pt idx="1071">
                  <c:v>0.47745344740815299</c:v>
                </c:pt>
                <c:pt idx="1072">
                  <c:v>0.49516859587317563</c:v>
                </c:pt>
                <c:pt idx="1073">
                  <c:v>0.51383995973829899</c:v>
                </c:pt>
                <c:pt idx="1074">
                  <c:v>0.53296426774031203</c:v>
                </c:pt>
                <c:pt idx="1075">
                  <c:v>0.55259184700553599</c:v>
                </c:pt>
                <c:pt idx="1076">
                  <c:v>0.57322596879718168</c:v>
                </c:pt>
                <c:pt idx="1077">
                  <c:v>0.59386009058882738</c:v>
                </c:pt>
                <c:pt idx="1078">
                  <c:v>0.61550075490689482</c:v>
                </c:pt>
                <c:pt idx="1079">
                  <c:v>0.63714141922496226</c:v>
                </c:pt>
                <c:pt idx="1080">
                  <c:v>0.6587820835430297</c:v>
                </c:pt>
                <c:pt idx="1081">
                  <c:v>0.68092601912430806</c:v>
                </c:pt>
                <c:pt idx="1082">
                  <c:v>0.70357322596879723</c:v>
                </c:pt>
                <c:pt idx="1083">
                  <c:v>0.72571716155007548</c:v>
                </c:pt>
                <c:pt idx="1084">
                  <c:v>0.74735782586814292</c:v>
                </c:pt>
                <c:pt idx="1085">
                  <c:v>0.76950176144942128</c:v>
                </c:pt>
                <c:pt idx="1086">
                  <c:v>0.7906391545042778</c:v>
                </c:pt>
                <c:pt idx="1087">
                  <c:v>0.8112732762959235</c:v>
                </c:pt>
                <c:pt idx="1088">
                  <c:v>0.83190739808756919</c:v>
                </c:pt>
                <c:pt idx="1089">
                  <c:v>0.85103170608958223</c:v>
                </c:pt>
                <c:pt idx="1090">
                  <c:v>0.86965274282838445</c:v>
                </c:pt>
                <c:pt idx="1091">
                  <c:v>0.88777050830397586</c:v>
                </c:pt>
                <c:pt idx="1092">
                  <c:v>0.9043784599899346</c:v>
                </c:pt>
                <c:pt idx="1093">
                  <c:v>0.91997986914947161</c:v>
                </c:pt>
                <c:pt idx="1094">
                  <c:v>0.93407146451937595</c:v>
                </c:pt>
                <c:pt idx="1095">
                  <c:v>0.94715651736285855</c:v>
                </c:pt>
                <c:pt idx="1096">
                  <c:v>0.95923502767991953</c:v>
                </c:pt>
                <c:pt idx="1097">
                  <c:v>0.96930045294413691</c:v>
                </c:pt>
                <c:pt idx="1098">
                  <c:v>0.97835933568193256</c:v>
                </c:pt>
                <c:pt idx="1099">
                  <c:v>0.98540513336688473</c:v>
                </c:pt>
                <c:pt idx="1100">
                  <c:v>0.99144438852541517</c:v>
                </c:pt>
                <c:pt idx="1101">
                  <c:v>0.99597382989431305</c:v>
                </c:pt>
                <c:pt idx="1102">
                  <c:v>0.99899345747357826</c:v>
                </c:pt>
                <c:pt idx="1103">
                  <c:v>1</c:v>
                </c:pt>
                <c:pt idx="1104">
                  <c:v>1</c:v>
                </c:pt>
                <c:pt idx="1105">
                  <c:v>0.99849018621036734</c:v>
                </c:pt>
                <c:pt idx="1106">
                  <c:v>0.99547055863110212</c:v>
                </c:pt>
                <c:pt idx="1107">
                  <c:v>0.99094111726220435</c:v>
                </c:pt>
                <c:pt idx="1108">
                  <c:v>0.98540513336688473</c:v>
                </c:pt>
                <c:pt idx="1109">
                  <c:v>0.97835933568193256</c:v>
                </c:pt>
                <c:pt idx="1110">
                  <c:v>0.96980372420734773</c:v>
                </c:pt>
                <c:pt idx="1111">
                  <c:v>0.96074484146955208</c:v>
                </c:pt>
                <c:pt idx="1112">
                  <c:v>0.95017614494212377</c:v>
                </c:pt>
                <c:pt idx="1113">
                  <c:v>0.93860090588827383</c:v>
                </c:pt>
                <c:pt idx="1114">
                  <c:v>0.92601912430800204</c:v>
                </c:pt>
                <c:pt idx="1115">
                  <c:v>0.91293407146451933</c:v>
                </c:pt>
                <c:pt idx="1116">
                  <c:v>0.89884247609461498</c:v>
                </c:pt>
                <c:pt idx="1117">
                  <c:v>0.8837443381982889</c:v>
                </c:pt>
                <c:pt idx="1118">
                  <c:v>0.8681429290387519</c:v>
                </c:pt>
                <c:pt idx="1119">
                  <c:v>0.85254151987921489</c:v>
                </c:pt>
                <c:pt idx="1120">
                  <c:v>0.83593356819325615</c:v>
                </c:pt>
                <c:pt idx="1121">
                  <c:v>0.81932561650729741</c:v>
                </c:pt>
                <c:pt idx="1122">
                  <c:v>0.80221439355812785</c:v>
                </c:pt>
                <c:pt idx="1123">
                  <c:v>0.78459989934574736</c:v>
                </c:pt>
                <c:pt idx="1124">
                  <c:v>0.76698540513336688</c:v>
                </c:pt>
                <c:pt idx="1125">
                  <c:v>0.7493709109209864</c:v>
                </c:pt>
                <c:pt idx="1126">
                  <c:v>0.73175641670860592</c:v>
                </c:pt>
                <c:pt idx="1127">
                  <c:v>0.71414192249622543</c:v>
                </c:pt>
                <c:pt idx="1128">
                  <c:v>0.69652742828384495</c:v>
                </c:pt>
                <c:pt idx="1129">
                  <c:v>0.67941620533467539</c:v>
                </c:pt>
                <c:pt idx="1130">
                  <c:v>0.66180171112229491</c:v>
                </c:pt>
                <c:pt idx="1131">
                  <c:v>0.64519375943633617</c:v>
                </c:pt>
                <c:pt idx="1132">
                  <c:v>0.62808253648716661</c:v>
                </c:pt>
                <c:pt idx="1133">
                  <c:v>0.61197785606441868</c:v>
                </c:pt>
                <c:pt idx="1134">
                  <c:v>0.59587317564167086</c:v>
                </c:pt>
                <c:pt idx="1135">
                  <c:v>0.58027176648213386</c:v>
                </c:pt>
                <c:pt idx="1136">
                  <c:v>0.56467035732259685</c:v>
                </c:pt>
                <c:pt idx="1137">
                  <c:v>0.55007549068948158</c:v>
                </c:pt>
                <c:pt idx="1138">
                  <c:v>0.53548062405636643</c:v>
                </c:pt>
                <c:pt idx="1139">
                  <c:v>0.5218922999496729</c:v>
                </c:pt>
                <c:pt idx="1140">
                  <c:v>0.50830397584297937</c:v>
                </c:pt>
                <c:pt idx="1141">
                  <c:v>0.4956718671363865</c:v>
                </c:pt>
                <c:pt idx="1142">
                  <c:v>0.48339204831404126</c:v>
                </c:pt>
                <c:pt idx="1143">
                  <c:v>0.47161550075490688</c:v>
                </c:pt>
                <c:pt idx="1144">
                  <c:v>0.46039255158530445</c:v>
                </c:pt>
                <c:pt idx="1145">
                  <c:v>0.44972320080523404</c:v>
                </c:pt>
                <c:pt idx="1146">
                  <c:v>0.43955712128837443</c:v>
                </c:pt>
                <c:pt idx="1147">
                  <c:v>0.42989431303472569</c:v>
                </c:pt>
                <c:pt idx="1148">
                  <c:v>0.4206844489179668</c:v>
                </c:pt>
                <c:pt idx="1149">
                  <c:v>0.41202818319073981</c:v>
                </c:pt>
                <c:pt idx="1150">
                  <c:v>0.40377453447408151</c:v>
                </c:pt>
                <c:pt idx="1151">
                  <c:v>0.39592350276799193</c:v>
                </c:pt>
                <c:pt idx="1152">
                  <c:v>0.38852541519879213</c:v>
                </c:pt>
                <c:pt idx="1153">
                  <c:v>0.38147961751383996</c:v>
                </c:pt>
                <c:pt idx="1154">
                  <c:v>0.37478610971313536</c:v>
                </c:pt>
                <c:pt idx="1155">
                  <c:v>0.36844489179667839</c:v>
                </c:pt>
                <c:pt idx="1156">
                  <c:v>0.36235530951182687</c:v>
                </c:pt>
                <c:pt idx="1157">
                  <c:v>0.35656768998490185</c:v>
                </c:pt>
                <c:pt idx="1158">
                  <c:v>0.35108203321590337</c:v>
                </c:pt>
                <c:pt idx="1159">
                  <c:v>0.34579768495218921</c:v>
                </c:pt>
                <c:pt idx="1160">
                  <c:v>0.34071464519375944</c:v>
                </c:pt>
                <c:pt idx="1161">
                  <c:v>0.33583291394061399</c:v>
                </c:pt>
                <c:pt idx="1162">
                  <c:v>0.33115249119275292</c:v>
                </c:pt>
                <c:pt idx="1163">
                  <c:v>0.32667337695017612</c:v>
                </c:pt>
                <c:pt idx="1164">
                  <c:v>0.3222949169602416</c:v>
                </c:pt>
                <c:pt idx="1165">
                  <c:v>0.31811776547559134</c:v>
                </c:pt>
                <c:pt idx="1166">
                  <c:v>0.3140412682435833</c:v>
                </c:pt>
                <c:pt idx="1167">
                  <c:v>0.31011575239053851</c:v>
                </c:pt>
                <c:pt idx="1168">
                  <c:v>0.30634121791645696</c:v>
                </c:pt>
                <c:pt idx="1169">
                  <c:v>0.30266733769501764</c:v>
                </c:pt>
                <c:pt idx="1170">
                  <c:v>0.29914443885254149</c:v>
                </c:pt>
                <c:pt idx="1171">
                  <c:v>0.29572219426270757</c:v>
                </c:pt>
                <c:pt idx="1172">
                  <c:v>0.29240060392551587</c:v>
                </c:pt>
                <c:pt idx="1173">
                  <c:v>0.28917966784096627</c:v>
                </c:pt>
                <c:pt idx="1174">
                  <c:v>0.28610971313537997</c:v>
                </c:pt>
                <c:pt idx="1175">
                  <c:v>0.28309008555611476</c:v>
                </c:pt>
                <c:pt idx="1176">
                  <c:v>0.28022143935581278</c:v>
                </c:pt>
                <c:pt idx="1177">
                  <c:v>0.27740312028183189</c:v>
                </c:pt>
                <c:pt idx="1178">
                  <c:v>0.2747357825868143</c:v>
                </c:pt>
                <c:pt idx="1179">
                  <c:v>0.27211877201811774</c:v>
                </c:pt>
                <c:pt idx="1180">
                  <c:v>0.26960241570206339</c:v>
                </c:pt>
                <c:pt idx="1181">
                  <c:v>0.26718671363865121</c:v>
                </c:pt>
                <c:pt idx="1182">
                  <c:v>0.26482133870156016</c:v>
                </c:pt>
                <c:pt idx="1183">
                  <c:v>0.2626069451434323</c:v>
                </c:pt>
                <c:pt idx="1184">
                  <c:v>0.26049320583794666</c:v>
                </c:pt>
                <c:pt idx="1185">
                  <c:v>0.25848012078510318</c:v>
                </c:pt>
                <c:pt idx="1186">
                  <c:v>0.25651736285858079</c:v>
                </c:pt>
                <c:pt idx="1187">
                  <c:v>0.25470558631102164</c:v>
                </c:pt>
                <c:pt idx="1188">
                  <c:v>0.25304479114242578</c:v>
                </c:pt>
                <c:pt idx="1189">
                  <c:v>0.2514846502264721</c:v>
                </c:pt>
                <c:pt idx="1190">
                  <c:v>0.25002516356316057</c:v>
                </c:pt>
                <c:pt idx="1191">
                  <c:v>0.24871665827881229</c:v>
                </c:pt>
                <c:pt idx="1192">
                  <c:v>0.24755913437342728</c:v>
                </c:pt>
                <c:pt idx="1193">
                  <c:v>0.24655259184700554</c:v>
                </c:pt>
                <c:pt idx="1194">
                  <c:v>0.24564670357322596</c:v>
                </c:pt>
                <c:pt idx="1195">
                  <c:v>0.24494212380473074</c:v>
                </c:pt>
                <c:pt idx="1196">
                  <c:v>0.24438852541519879</c:v>
                </c:pt>
                <c:pt idx="1197">
                  <c:v>0.243935581278309</c:v>
                </c:pt>
                <c:pt idx="1198">
                  <c:v>0.24363361852038248</c:v>
                </c:pt>
                <c:pt idx="1199">
                  <c:v>0.24348263714141921</c:v>
                </c:pt>
                <c:pt idx="1200">
                  <c:v>0.24343231001509813</c:v>
                </c:pt>
                <c:pt idx="1201">
                  <c:v>0.24353296426774032</c:v>
                </c:pt>
                <c:pt idx="1202">
                  <c:v>0.24373427277302467</c:v>
                </c:pt>
                <c:pt idx="1203">
                  <c:v>0.24403623553095119</c:v>
                </c:pt>
                <c:pt idx="1204">
                  <c:v>0.24438852541519879</c:v>
                </c:pt>
                <c:pt idx="1205">
                  <c:v>0.24484146955208858</c:v>
                </c:pt>
                <c:pt idx="1206">
                  <c:v>0.24534474081529944</c:v>
                </c:pt>
                <c:pt idx="1207">
                  <c:v>0.2458983392048314</c:v>
                </c:pt>
                <c:pt idx="1208">
                  <c:v>0.24645193759436337</c:v>
                </c:pt>
                <c:pt idx="1209">
                  <c:v>0.24705586311021641</c:v>
                </c:pt>
                <c:pt idx="1210">
                  <c:v>0.24760946149974836</c:v>
                </c:pt>
                <c:pt idx="1211">
                  <c:v>0.24816305988928034</c:v>
                </c:pt>
                <c:pt idx="1212">
                  <c:v>0.24871665827881229</c:v>
                </c:pt>
                <c:pt idx="1213">
                  <c:v>0.24921992954202316</c:v>
                </c:pt>
                <c:pt idx="1214">
                  <c:v>0.24962254655259183</c:v>
                </c:pt>
                <c:pt idx="1215">
                  <c:v>0.25002516356316057</c:v>
                </c:pt>
                <c:pt idx="1216">
                  <c:v>0.25027679919476598</c:v>
                </c:pt>
                <c:pt idx="1217">
                  <c:v>0.25052843482637144</c:v>
                </c:pt>
                <c:pt idx="1218">
                  <c:v>0.2506290890790136</c:v>
                </c:pt>
                <c:pt idx="1219">
                  <c:v>0.25067941620533468</c:v>
                </c:pt>
                <c:pt idx="1220">
                  <c:v>0.2506290890790136</c:v>
                </c:pt>
                <c:pt idx="1221">
                  <c:v>0.25042778057372922</c:v>
                </c:pt>
                <c:pt idx="1222">
                  <c:v>0.25017614494212381</c:v>
                </c:pt>
                <c:pt idx="1223">
                  <c:v>0.24982385505787619</c:v>
                </c:pt>
                <c:pt idx="1224">
                  <c:v>0.24932058379466532</c:v>
                </c:pt>
                <c:pt idx="1225">
                  <c:v>0.24876698540513337</c:v>
                </c:pt>
                <c:pt idx="1226">
                  <c:v>0.24811273276295923</c:v>
                </c:pt>
                <c:pt idx="1227">
                  <c:v>0.247408152994464</c:v>
                </c:pt>
                <c:pt idx="1228">
                  <c:v>0.24655259184700554</c:v>
                </c:pt>
                <c:pt idx="1229">
                  <c:v>0.24564670357322596</c:v>
                </c:pt>
                <c:pt idx="1230">
                  <c:v>0.2446904881731253</c:v>
                </c:pt>
                <c:pt idx="1231">
                  <c:v>0.24368394564670356</c:v>
                </c:pt>
                <c:pt idx="1232">
                  <c:v>0.24257674886763966</c:v>
                </c:pt>
                <c:pt idx="1233">
                  <c:v>0.24146955208857573</c:v>
                </c:pt>
                <c:pt idx="1234">
                  <c:v>0.24031202818319075</c:v>
                </c:pt>
                <c:pt idx="1235">
                  <c:v>0.23910417715148466</c:v>
                </c:pt>
                <c:pt idx="1236">
                  <c:v>0.23784599899345749</c:v>
                </c:pt>
                <c:pt idx="1237">
                  <c:v>0.23663814796175139</c:v>
                </c:pt>
                <c:pt idx="1238">
                  <c:v>0.23537996980372422</c:v>
                </c:pt>
                <c:pt idx="1239">
                  <c:v>0.23407146451937594</c:v>
                </c:pt>
                <c:pt idx="1240">
                  <c:v>0.23281328636134876</c:v>
                </c:pt>
                <c:pt idx="1241">
                  <c:v>0.23150478107700051</c:v>
                </c:pt>
                <c:pt idx="1242">
                  <c:v>0.23019627579265223</c:v>
                </c:pt>
                <c:pt idx="1243">
                  <c:v>0.22888777050830397</c:v>
                </c:pt>
                <c:pt idx="1244">
                  <c:v>0.22752893809763464</c:v>
                </c:pt>
                <c:pt idx="1245">
                  <c:v>0.22622043281328635</c:v>
                </c:pt>
                <c:pt idx="1246">
                  <c:v>0.22486160040261702</c:v>
                </c:pt>
                <c:pt idx="1247">
                  <c:v>0.22350276799194765</c:v>
                </c:pt>
                <c:pt idx="1248">
                  <c:v>0.22209360845495721</c:v>
                </c:pt>
                <c:pt idx="1249">
                  <c:v>0.22068444891796679</c:v>
                </c:pt>
                <c:pt idx="1250">
                  <c:v>0.21927528938097635</c:v>
                </c:pt>
                <c:pt idx="1251">
                  <c:v>0.2178661298439859</c:v>
                </c:pt>
                <c:pt idx="1252">
                  <c:v>0.21645697030699548</c:v>
                </c:pt>
                <c:pt idx="1253">
                  <c:v>0.21499748364368396</c:v>
                </c:pt>
                <c:pt idx="1254">
                  <c:v>0.21353799698037243</c:v>
                </c:pt>
                <c:pt idx="1255">
                  <c:v>0.21212883744338198</c:v>
                </c:pt>
                <c:pt idx="1256">
                  <c:v>0.21071967790639154</c:v>
                </c:pt>
                <c:pt idx="1257">
                  <c:v>0.20931051836940109</c:v>
                </c:pt>
                <c:pt idx="1258">
                  <c:v>0.20795168595873176</c:v>
                </c:pt>
                <c:pt idx="1259">
                  <c:v>0.2066431806743835</c:v>
                </c:pt>
                <c:pt idx="1260">
                  <c:v>0.20533467539003522</c:v>
                </c:pt>
                <c:pt idx="1261">
                  <c:v>0.20417715148465024</c:v>
                </c:pt>
                <c:pt idx="1262">
                  <c:v>0.20301962757926523</c:v>
                </c:pt>
                <c:pt idx="1263">
                  <c:v>0.20201308505284349</c:v>
                </c:pt>
                <c:pt idx="1264">
                  <c:v>0.20105686965274283</c:v>
                </c:pt>
                <c:pt idx="1265">
                  <c:v>0.20020130850528434</c:v>
                </c:pt>
                <c:pt idx="1266">
                  <c:v>0.19949672873678914</c:v>
                </c:pt>
                <c:pt idx="1267">
                  <c:v>0.19894313034725716</c:v>
                </c:pt>
                <c:pt idx="1268">
                  <c:v>0.19849018621036738</c:v>
                </c:pt>
                <c:pt idx="1269">
                  <c:v>0.19818822345244086</c:v>
                </c:pt>
                <c:pt idx="1270">
                  <c:v>0.19803724207347762</c:v>
                </c:pt>
                <c:pt idx="1271">
                  <c:v>0.19798691494715651</c:v>
                </c:pt>
                <c:pt idx="1272">
                  <c:v>0.19813789632611978</c:v>
                </c:pt>
                <c:pt idx="1273">
                  <c:v>0.19843985908404629</c:v>
                </c:pt>
                <c:pt idx="1274">
                  <c:v>0.19889280322093608</c:v>
                </c:pt>
                <c:pt idx="1275">
                  <c:v>0.19944640161046803</c:v>
                </c:pt>
                <c:pt idx="1276">
                  <c:v>0.20020130850528434</c:v>
                </c:pt>
                <c:pt idx="1277">
                  <c:v>0.20110719677906391</c:v>
                </c:pt>
                <c:pt idx="1278">
                  <c:v>0.20211373930548565</c:v>
                </c:pt>
                <c:pt idx="1279">
                  <c:v>0.20327126321087066</c:v>
                </c:pt>
                <c:pt idx="1280">
                  <c:v>0.20452944136889784</c:v>
                </c:pt>
                <c:pt idx="1281">
                  <c:v>0.2058882737795672</c:v>
                </c:pt>
                <c:pt idx="1282">
                  <c:v>0.20739808756919981</c:v>
                </c:pt>
                <c:pt idx="1283">
                  <c:v>0.20900855561147458</c:v>
                </c:pt>
                <c:pt idx="1284">
                  <c:v>0.21071967790639154</c:v>
                </c:pt>
                <c:pt idx="1285">
                  <c:v>0.21248112732762958</c:v>
                </c:pt>
                <c:pt idx="1286">
                  <c:v>0.21434323100150982</c:v>
                </c:pt>
                <c:pt idx="1287">
                  <c:v>0.21625566180171113</c:v>
                </c:pt>
                <c:pt idx="1288">
                  <c:v>0.21826874685455461</c:v>
                </c:pt>
                <c:pt idx="1289">
                  <c:v>0.22028183190739808</c:v>
                </c:pt>
                <c:pt idx="1290">
                  <c:v>0.22239557121288375</c:v>
                </c:pt>
                <c:pt idx="1291">
                  <c:v>0.22450931051836939</c:v>
                </c:pt>
                <c:pt idx="1292">
                  <c:v>0.22667337695017614</c:v>
                </c:pt>
                <c:pt idx="1293">
                  <c:v>0.22888777050830397</c:v>
                </c:pt>
                <c:pt idx="1294">
                  <c:v>0.2311021640664318</c:v>
                </c:pt>
                <c:pt idx="1295">
                  <c:v>0.23336688475088072</c:v>
                </c:pt>
                <c:pt idx="1296">
                  <c:v>0.23558127830900855</c:v>
                </c:pt>
                <c:pt idx="1297">
                  <c:v>0.23784599899345749</c:v>
                </c:pt>
                <c:pt idx="1298">
                  <c:v>0.2401107196779064</c:v>
                </c:pt>
                <c:pt idx="1299">
                  <c:v>0.24237544036235531</c:v>
                </c:pt>
                <c:pt idx="1300">
                  <c:v>0.24458983392048314</c:v>
                </c:pt>
                <c:pt idx="1301">
                  <c:v>0.24675390035228989</c:v>
                </c:pt>
                <c:pt idx="1302">
                  <c:v>0.24891796678409664</c:v>
                </c:pt>
                <c:pt idx="1303">
                  <c:v>0.25098137896326117</c:v>
                </c:pt>
                <c:pt idx="1304">
                  <c:v>0.2529944640161047</c:v>
                </c:pt>
                <c:pt idx="1305">
                  <c:v>0.25490689481630596</c:v>
                </c:pt>
                <c:pt idx="1306">
                  <c:v>0.25671867136386511</c:v>
                </c:pt>
                <c:pt idx="1307">
                  <c:v>0.25837946653246102</c:v>
                </c:pt>
                <c:pt idx="1308">
                  <c:v>0.25993960744841471</c:v>
                </c:pt>
                <c:pt idx="1309">
                  <c:v>0.26129843985908402</c:v>
                </c:pt>
                <c:pt idx="1310">
                  <c:v>0.26255661801711122</c:v>
                </c:pt>
                <c:pt idx="1311">
                  <c:v>0.26356316054353296</c:v>
                </c:pt>
                <c:pt idx="1312">
                  <c:v>0.26441872169099145</c:v>
                </c:pt>
                <c:pt idx="1313">
                  <c:v>0.26502264720684449</c:v>
                </c:pt>
                <c:pt idx="1314">
                  <c:v>0.26542526421741319</c:v>
                </c:pt>
                <c:pt idx="1315">
                  <c:v>0.26562657272269752</c:v>
                </c:pt>
                <c:pt idx="1316">
                  <c:v>0.26552591847005536</c:v>
                </c:pt>
                <c:pt idx="1317">
                  <c:v>0.26527428283844995</c:v>
                </c:pt>
                <c:pt idx="1318">
                  <c:v>0.26477101157523908</c:v>
                </c:pt>
                <c:pt idx="1319">
                  <c:v>0.26401610468042275</c:v>
                </c:pt>
                <c:pt idx="1320">
                  <c:v>0.26305988928032209</c:v>
                </c:pt>
                <c:pt idx="1321">
                  <c:v>0.26190236537493711</c:v>
                </c:pt>
                <c:pt idx="1322">
                  <c:v>0.26059386009058882</c:v>
                </c:pt>
                <c:pt idx="1323">
                  <c:v>0.25908404630095622</c:v>
                </c:pt>
                <c:pt idx="1324">
                  <c:v>0.25742325113236036</c:v>
                </c:pt>
                <c:pt idx="1325">
                  <c:v>0.25566180171112229</c:v>
                </c:pt>
                <c:pt idx="1326">
                  <c:v>0.25374937091092098</c:v>
                </c:pt>
                <c:pt idx="1327">
                  <c:v>0.25178661298439858</c:v>
                </c:pt>
                <c:pt idx="1328">
                  <c:v>0.24972320080523402</c:v>
                </c:pt>
                <c:pt idx="1329">
                  <c:v>0.24760946149974836</c:v>
                </c:pt>
                <c:pt idx="1330">
                  <c:v>0.24544539506794161</c:v>
                </c:pt>
                <c:pt idx="1331">
                  <c:v>0.24323100150981378</c:v>
                </c:pt>
                <c:pt idx="1332">
                  <c:v>0.24101660795168595</c:v>
                </c:pt>
                <c:pt idx="1333">
                  <c:v>0.23885254151987922</c:v>
                </c:pt>
                <c:pt idx="1334">
                  <c:v>0.23663814796175139</c:v>
                </c:pt>
                <c:pt idx="1335">
                  <c:v>0.23442375440362356</c:v>
                </c:pt>
                <c:pt idx="1336">
                  <c:v>0.23225968797181681</c:v>
                </c:pt>
                <c:pt idx="1337">
                  <c:v>0.23009562154001006</c:v>
                </c:pt>
                <c:pt idx="1338">
                  <c:v>0.2279818822345244</c:v>
                </c:pt>
                <c:pt idx="1339">
                  <c:v>0.22581781580271768</c:v>
                </c:pt>
                <c:pt idx="1340">
                  <c:v>0.22370407649723201</c:v>
                </c:pt>
                <c:pt idx="1341">
                  <c:v>0.22159033719174634</c:v>
                </c:pt>
                <c:pt idx="1342">
                  <c:v>0.2194765978862607</c:v>
                </c:pt>
                <c:pt idx="1343">
                  <c:v>0.21731253145445395</c:v>
                </c:pt>
                <c:pt idx="1344">
                  <c:v>0.21519879214896828</c:v>
                </c:pt>
                <c:pt idx="1345">
                  <c:v>0.21303472571716156</c:v>
                </c:pt>
                <c:pt idx="1346">
                  <c:v>0.21087065928535481</c:v>
                </c:pt>
                <c:pt idx="1347">
                  <c:v>0.20865626572722698</c:v>
                </c:pt>
                <c:pt idx="1348">
                  <c:v>0.20644187216909915</c:v>
                </c:pt>
                <c:pt idx="1349">
                  <c:v>0.20422747861097132</c:v>
                </c:pt>
                <c:pt idx="1350">
                  <c:v>0.20196275792652241</c:v>
                </c:pt>
                <c:pt idx="1351">
                  <c:v>0.19969803724207347</c:v>
                </c:pt>
                <c:pt idx="1352">
                  <c:v>0.19743331655762456</c:v>
                </c:pt>
                <c:pt idx="1353">
                  <c:v>0.19511826874685456</c:v>
                </c:pt>
                <c:pt idx="1354">
                  <c:v>0.19285354806240565</c:v>
                </c:pt>
                <c:pt idx="1355">
                  <c:v>0.19053850025163563</c:v>
                </c:pt>
                <c:pt idx="1356">
                  <c:v>0.18827377956718672</c:v>
                </c:pt>
                <c:pt idx="1357">
                  <c:v>0.1860090588827378</c:v>
                </c:pt>
                <c:pt idx="1358">
                  <c:v>0.18374433819828886</c:v>
                </c:pt>
                <c:pt idx="1359">
                  <c:v>0.18152994464016103</c:v>
                </c:pt>
                <c:pt idx="1360">
                  <c:v>0.1793155510820332</c:v>
                </c:pt>
                <c:pt idx="1361">
                  <c:v>0.17715148465022648</c:v>
                </c:pt>
                <c:pt idx="1362">
                  <c:v>0.17503774534474081</c:v>
                </c:pt>
                <c:pt idx="1363">
                  <c:v>0.17302466029189734</c:v>
                </c:pt>
                <c:pt idx="1364">
                  <c:v>0.17101157523905386</c:v>
                </c:pt>
                <c:pt idx="1365">
                  <c:v>0.16904881731253146</c:v>
                </c:pt>
                <c:pt idx="1366">
                  <c:v>0.16718671363865123</c:v>
                </c:pt>
                <c:pt idx="1367">
                  <c:v>0.16537493709109211</c:v>
                </c:pt>
                <c:pt idx="1368">
                  <c:v>0.16361348766985406</c:v>
                </c:pt>
                <c:pt idx="1369">
                  <c:v>0.16195269250125818</c:v>
                </c:pt>
                <c:pt idx="1370">
                  <c:v>0.16034222445898338</c:v>
                </c:pt>
                <c:pt idx="1371">
                  <c:v>0.1587820835430297</c:v>
                </c:pt>
                <c:pt idx="1372">
                  <c:v>0.15732259687971817</c:v>
                </c:pt>
                <c:pt idx="1373">
                  <c:v>0.15591343734272772</c:v>
                </c:pt>
                <c:pt idx="1374">
                  <c:v>0.15455460493205839</c:v>
                </c:pt>
                <c:pt idx="1375">
                  <c:v>0.1532460996477101</c:v>
                </c:pt>
                <c:pt idx="1376">
                  <c:v>0.15203824861600401</c:v>
                </c:pt>
                <c:pt idx="1377">
                  <c:v>0.15083039758429795</c:v>
                </c:pt>
                <c:pt idx="1378">
                  <c:v>0.14972320080523402</c:v>
                </c:pt>
                <c:pt idx="1379">
                  <c:v>0.1486663311524912</c:v>
                </c:pt>
                <c:pt idx="1380">
                  <c:v>0.14760946149974835</c:v>
                </c:pt>
                <c:pt idx="1381">
                  <c:v>0.14665324609964772</c:v>
                </c:pt>
                <c:pt idx="1382">
                  <c:v>0.14569703069954706</c:v>
                </c:pt>
                <c:pt idx="1383">
                  <c:v>0.14474081529944641</c:v>
                </c:pt>
                <c:pt idx="1384">
                  <c:v>0.14388525415198791</c:v>
                </c:pt>
                <c:pt idx="1385">
                  <c:v>0.14297936587820836</c:v>
                </c:pt>
                <c:pt idx="1386">
                  <c:v>0.14212380473074987</c:v>
                </c:pt>
                <c:pt idx="1387">
                  <c:v>0.14131857070961248</c:v>
                </c:pt>
                <c:pt idx="1388">
                  <c:v>0.14046300956215399</c:v>
                </c:pt>
                <c:pt idx="1389">
                  <c:v>0.1396577755410166</c:v>
                </c:pt>
                <c:pt idx="1390">
                  <c:v>0.13885254151987922</c:v>
                </c:pt>
                <c:pt idx="1391">
                  <c:v>0.13809763462506291</c:v>
                </c:pt>
                <c:pt idx="1392">
                  <c:v>0.13729240060392553</c:v>
                </c:pt>
                <c:pt idx="1393">
                  <c:v>0.1365374937091092</c:v>
                </c:pt>
                <c:pt idx="1394">
                  <c:v>0.13573225968797181</c:v>
                </c:pt>
                <c:pt idx="1395">
                  <c:v>0.13497735279315551</c:v>
                </c:pt>
                <c:pt idx="1396">
                  <c:v>0.1342224458983392</c:v>
                </c:pt>
                <c:pt idx="1397">
                  <c:v>0.1334675390035229</c:v>
                </c:pt>
                <c:pt idx="1398">
                  <c:v>0.13276295923502768</c:v>
                </c:pt>
                <c:pt idx="1399">
                  <c:v>0.13200805234021137</c:v>
                </c:pt>
                <c:pt idx="1400">
                  <c:v>0.13135379969803723</c:v>
                </c:pt>
                <c:pt idx="1401">
                  <c:v>0.13064921992954201</c:v>
                </c:pt>
                <c:pt idx="1402">
                  <c:v>0.1299949672873679</c:v>
                </c:pt>
                <c:pt idx="1403">
                  <c:v>0.12939104177151484</c:v>
                </c:pt>
                <c:pt idx="1404">
                  <c:v>0.1287871162556618</c:v>
                </c:pt>
                <c:pt idx="1405">
                  <c:v>0.12823351786612985</c:v>
                </c:pt>
                <c:pt idx="1406">
                  <c:v>0.12773024660291898</c:v>
                </c:pt>
                <c:pt idx="1407">
                  <c:v>0.1272773024660292</c:v>
                </c:pt>
                <c:pt idx="1408">
                  <c:v>0.12687468545546049</c:v>
                </c:pt>
                <c:pt idx="1409">
                  <c:v>0.12647206844489178</c:v>
                </c:pt>
                <c:pt idx="1410">
                  <c:v>0.12617010568696527</c:v>
                </c:pt>
                <c:pt idx="1411">
                  <c:v>0.12591847005535983</c:v>
                </c:pt>
                <c:pt idx="1412">
                  <c:v>0.12571716155007548</c:v>
                </c:pt>
                <c:pt idx="1413">
                  <c:v>0.12556618017111223</c:v>
                </c:pt>
                <c:pt idx="1414">
                  <c:v>0.12546552591847004</c:v>
                </c:pt>
                <c:pt idx="1415">
                  <c:v>0.12541519879214896</c:v>
                </c:pt>
                <c:pt idx="1416">
                  <c:v>0.12541519879214896</c:v>
                </c:pt>
                <c:pt idx="1417">
                  <c:v>0.12546552591847004</c:v>
                </c:pt>
                <c:pt idx="1418">
                  <c:v>0.12556618017111223</c:v>
                </c:pt>
                <c:pt idx="1419">
                  <c:v>0.12571716155007548</c:v>
                </c:pt>
                <c:pt idx="1420">
                  <c:v>0.12586814292903875</c:v>
                </c:pt>
                <c:pt idx="1421">
                  <c:v>0.1260694514343231</c:v>
                </c:pt>
                <c:pt idx="1422">
                  <c:v>0.12627075993960746</c:v>
                </c:pt>
                <c:pt idx="1423">
                  <c:v>0.12647206844489178</c:v>
                </c:pt>
                <c:pt idx="1424">
                  <c:v>0.12662304982385506</c:v>
                </c:pt>
                <c:pt idx="1425">
                  <c:v>0.12682435832913941</c:v>
                </c:pt>
                <c:pt idx="1426">
                  <c:v>0.12702566683442376</c:v>
                </c:pt>
                <c:pt idx="1427">
                  <c:v>0.12712632108706592</c:v>
                </c:pt>
                <c:pt idx="1428">
                  <c:v>0.12722697533970811</c:v>
                </c:pt>
                <c:pt idx="1429">
                  <c:v>0.12732762959235028</c:v>
                </c:pt>
                <c:pt idx="1430">
                  <c:v>0.12732762959235028</c:v>
                </c:pt>
                <c:pt idx="1431">
                  <c:v>0.1272773024660292</c:v>
                </c:pt>
                <c:pt idx="1432">
                  <c:v>0.12712632108706592</c:v>
                </c:pt>
                <c:pt idx="1433">
                  <c:v>0.12697533970810268</c:v>
                </c:pt>
                <c:pt idx="1434">
                  <c:v>0.12672370407649725</c:v>
                </c:pt>
                <c:pt idx="1435">
                  <c:v>0.1264217413185707</c:v>
                </c:pt>
                <c:pt idx="1436">
                  <c:v>0.1260694514343231</c:v>
                </c:pt>
                <c:pt idx="1437">
                  <c:v>0.12561650729743332</c:v>
                </c:pt>
                <c:pt idx="1438">
                  <c:v>0.12511323603422245</c:v>
                </c:pt>
                <c:pt idx="1439">
                  <c:v>0.12455963764469048</c:v>
                </c:pt>
                <c:pt idx="1440">
                  <c:v>0.12400603925515853</c:v>
                </c:pt>
                <c:pt idx="1441">
                  <c:v>0.1233517866129844</c:v>
                </c:pt>
                <c:pt idx="1442">
                  <c:v>0.12269753397081026</c:v>
                </c:pt>
                <c:pt idx="1443">
                  <c:v>0.12199295420231505</c:v>
                </c:pt>
                <c:pt idx="1444">
                  <c:v>0.12128837443381983</c:v>
                </c:pt>
                <c:pt idx="1445">
                  <c:v>0.12053346753900353</c:v>
                </c:pt>
                <c:pt idx="1446">
                  <c:v>0.1198288877705083</c:v>
                </c:pt>
                <c:pt idx="1447">
                  <c:v>0.11912430800201308</c:v>
                </c:pt>
                <c:pt idx="1448">
                  <c:v>0.11841972823351786</c:v>
                </c:pt>
                <c:pt idx="1449">
                  <c:v>0.11771514846502265</c:v>
                </c:pt>
                <c:pt idx="1450">
                  <c:v>0.11706089582284851</c:v>
                </c:pt>
                <c:pt idx="1451">
                  <c:v>0.11640664318067438</c:v>
                </c:pt>
                <c:pt idx="1452">
                  <c:v>0.11580271766482134</c:v>
                </c:pt>
                <c:pt idx="1453">
                  <c:v>0.11519879214896829</c:v>
                </c:pt>
                <c:pt idx="1454">
                  <c:v>0.11464519375943634</c:v>
                </c:pt>
                <c:pt idx="1455">
                  <c:v>0.11409159536990438</c:v>
                </c:pt>
                <c:pt idx="1456">
                  <c:v>0.11358832410669351</c:v>
                </c:pt>
                <c:pt idx="1457">
                  <c:v>0.11308505284348264</c:v>
                </c:pt>
                <c:pt idx="1458">
                  <c:v>0.11258178158027177</c:v>
                </c:pt>
                <c:pt idx="1459">
                  <c:v>0.11212883744338198</c:v>
                </c:pt>
                <c:pt idx="1460">
                  <c:v>0.1116758933064922</c:v>
                </c:pt>
                <c:pt idx="1461">
                  <c:v>0.11122294916960242</c:v>
                </c:pt>
                <c:pt idx="1462">
                  <c:v>0.11077000503271263</c:v>
                </c:pt>
                <c:pt idx="1463">
                  <c:v>0.11031706089582285</c:v>
                </c:pt>
                <c:pt idx="1464">
                  <c:v>0.10981378963261197</c:v>
                </c:pt>
                <c:pt idx="1465">
                  <c:v>0.1093608454957222</c:v>
                </c:pt>
                <c:pt idx="1466">
                  <c:v>0.10890790135883241</c:v>
                </c:pt>
                <c:pt idx="1467">
                  <c:v>0.10845495722194262</c:v>
                </c:pt>
                <c:pt idx="1468">
                  <c:v>0.10795168595873175</c:v>
                </c:pt>
                <c:pt idx="1469">
                  <c:v>0.10749874182184198</c:v>
                </c:pt>
                <c:pt idx="1470">
                  <c:v>0.10704579768495219</c:v>
                </c:pt>
                <c:pt idx="1471">
                  <c:v>0.1066431806743835</c:v>
                </c:pt>
                <c:pt idx="1472">
                  <c:v>0.10619023653749371</c:v>
                </c:pt>
                <c:pt idx="1473">
                  <c:v>0.1058379466532461</c:v>
                </c:pt>
                <c:pt idx="1474">
                  <c:v>0.10548565676899849</c:v>
                </c:pt>
                <c:pt idx="1475">
                  <c:v>0.10518369401107197</c:v>
                </c:pt>
                <c:pt idx="1476">
                  <c:v>0.10498238550578762</c:v>
                </c:pt>
                <c:pt idx="1477">
                  <c:v>0.10478107700050326</c:v>
                </c:pt>
                <c:pt idx="1478">
                  <c:v>0.1046804227478611</c:v>
                </c:pt>
                <c:pt idx="1479">
                  <c:v>0.1046804227478611</c:v>
                </c:pt>
                <c:pt idx="1480">
                  <c:v>0.10473074987418218</c:v>
                </c:pt>
                <c:pt idx="1481">
                  <c:v>0.10483140412682436</c:v>
                </c:pt>
                <c:pt idx="1482">
                  <c:v>0.10503271263210871</c:v>
                </c:pt>
                <c:pt idx="1483">
                  <c:v>0.10533467539003523</c:v>
                </c:pt>
                <c:pt idx="1484">
                  <c:v>0.10573729240060392</c:v>
                </c:pt>
                <c:pt idx="1485">
                  <c:v>0.10619023653749371</c:v>
                </c:pt>
                <c:pt idx="1486">
                  <c:v>0.10674383492702566</c:v>
                </c:pt>
                <c:pt idx="1487">
                  <c:v>0.10734776044287871</c:v>
                </c:pt>
                <c:pt idx="1488">
                  <c:v>0.10800201308505285</c:v>
                </c:pt>
                <c:pt idx="1489">
                  <c:v>0.10875691997986915</c:v>
                </c:pt>
                <c:pt idx="1490">
                  <c:v>0.10951182687468546</c:v>
                </c:pt>
                <c:pt idx="1491">
                  <c:v>0.11031706089582285</c:v>
                </c:pt>
                <c:pt idx="1492">
                  <c:v>0.11117262204328134</c:v>
                </c:pt>
                <c:pt idx="1493">
                  <c:v>0.1120785103170609</c:v>
                </c:pt>
                <c:pt idx="1494">
                  <c:v>0.11298439859084046</c:v>
                </c:pt>
                <c:pt idx="1495">
                  <c:v>0.11383995973829894</c:v>
                </c:pt>
                <c:pt idx="1496">
                  <c:v>0.11474584801207852</c:v>
                </c:pt>
                <c:pt idx="1497">
                  <c:v>0.11565173628585808</c:v>
                </c:pt>
                <c:pt idx="1498">
                  <c:v>0.11655762455963764</c:v>
                </c:pt>
                <c:pt idx="1499">
                  <c:v>0.11741318570709612</c:v>
                </c:pt>
                <c:pt idx="1500">
                  <c:v>0.11821841972823352</c:v>
                </c:pt>
                <c:pt idx="1501">
                  <c:v>0.11902365374937091</c:v>
                </c:pt>
                <c:pt idx="1502">
                  <c:v>0.11977856064418722</c:v>
                </c:pt>
                <c:pt idx="1503">
                  <c:v>0.12048314041268243</c:v>
                </c:pt>
                <c:pt idx="1504">
                  <c:v>0.12113739305485657</c:v>
                </c:pt>
                <c:pt idx="1505">
                  <c:v>0.1217916456970307</c:v>
                </c:pt>
                <c:pt idx="1506">
                  <c:v>0.12234524408656265</c:v>
                </c:pt>
                <c:pt idx="1507">
                  <c:v>0.12284851534977352</c:v>
                </c:pt>
                <c:pt idx="1508">
                  <c:v>0.1233517866129844</c:v>
                </c:pt>
                <c:pt idx="1509">
                  <c:v>0.123704076497232</c:v>
                </c:pt>
                <c:pt idx="1510">
                  <c:v>0.12405636638147961</c:v>
                </c:pt>
                <c:pt idx="1511">
                  <c:v>0.12435832913940614</c:v>
                </c:pt>
                <c:pt idx="1512">
                  <c:v>0.12455963764469048</c:v>
                </c:pt>
                <c:pt idx="1513">
                  <c:v>0.12471061902365375</c:v>
                </c:pt>
                <c:pt idx="1514">
                  <c:v>0.12476094614997484</c:v>
                </c:pt>
                <c:pt idx="1515">
                  <c:v>0.12476094614997484</c:v>
                </c:pt>
                <c:pt idx="1516">
                  <c:v>0.12471061902365375</c:v>
                </c:pt>
                <c:pt idx="1517">
                  <c:v>0.12460996477101158</c:v>
                </c:pt>
                <c:pt idx="1518">
                  <c:v>0.12445898339204832</c:v>
                </c:pt>
                <c:pt idx="1519">
                  <c:v>0.12420734776044288</c:v>
                </c:pt>
                <c:pt idx="1520">
                  <c:v>0.12390538500251636</c:v>
                </c:pt>
                <c:pt idx="1521">
                  <c:v>0.12355309511826874</c:v>
                </c:pt>
                <c:pt idx="1522">
                  <c:v>0.12320080523402113</c:v>
                </c:pt>
                <c:pt idx="1523">
                  <c:v>0.12274786109713136</c:v>
                </c:pt>
                <c:pt idx="1524">
                  <c:v>0.12229491696024157</c:v>
                </c:pt>
                <c:pt idx="1525">
                  <c:v>0.1217916456970307</c:v>
                </c:pt>
                <c:pt idx="1526">
                  <c:v>0.12123804730749874</c:v>
                </c:pt>
                <c:pt idx="1527">
                  <c:v>0.12068444891796679</c:v>
                </c:pt>
                <c:pt idx="1528">
                  <c:v>0.12013085052843482</c:v>
                </c:pt>
                <c:pt idx="1529">
                  <c:v>0.11957725213890287</c:v>
                </c:pt>
                <c:pt idx="1530">
                  <c:v>0.11897332662304982</c:v>
                </c:pt>
                <c:pt idx="1531">
                  <c:v>0.11841972823351786</c:v>
                </c:pt>
                <c:pt idx="1532">
                  <c:v>0.11781580271766483</c:v>
                </c:pt>
                <c:pt idx="1533">
                  <c:v>0.11726220432813286</c:v>
                </c:pt>
                <c:pt idx="1534">
                  <c:v>0.11665827881227982</c:v>
                </c:pt>
                <c:pt idx="1535">
                  <c:v>0.11610468042274787</c:v>
                </c:pt>
                <c:pt idx="1536">
                  <c:v>0.11550075490689482</c:v>
                </c:pt>
                <c:pt idx="1537">
                  <c:v>0.11489682939104177</c:v>
                </c:pt>
                <c:pt idx="1538">
                  <c:v>0.11434323100150981</c:v>
                </c:pt>
                <c:pt idx="1539">
                  <c:v>0.11373930548565676</c:v>
                </c:pt>
                <c:pt idx="1540">
                  <c:v>0.11308505284348264</c:v>
                </c:pt>
                <c:pt idx="1541">
                  <c:v>0.11248112732762959</c:v>
                </c:pt>
                <c:pt idx="1542">
                  <c:v>0.11182687468545546</c:v>
                </c:pt>
                <c:pt idx="1543">
                  <c:v>0.11112229491696024</c:v>
                </c:pt>
                <c:pt idx="1544">
                  <c:v>0.11041771514846502</c:v>
                </c:pt>
                <c:pt idx="1545">
                  <c:v>0.10966280825364871</c:v>
                </c:pt>
                <c:pt idx="1546">
                  <c:v>0.10890790135883241</c:v>
                </c:pt>
                <c:pt idx="1547">
                  <c:v>0.10810266733769502</c:v>
                </c:pt>
                <c:pt idx="1548">
                  <c:v>0.10724710619023654</c:v>
                </c:pt>
                <c:pt idx="1549">
                  <c:v>0.10639154504277806</c:v>
                </c:pt>
                <c:pt idx="1550">
                  <c:v>0.10548565676899849</c:v>
                </c:pt>
                <c:pt idx="1551">
                  <c:v>0.10452944136889783</c:v>
                </c:pt>
                <c:pt idx="1552">
                  <c:v>0.10357322596879719</c:v>
                </c:pt>
                <c:pt idx="1553">
                  <c:v>0.10256668344237543</c:v>
                </c:pt>
                <c:pt idx="1554">
                  <c:v>0.10156014091595369</c:v>
                </c:pt>
                <c:pt idx="1555">
                  <c:v>0.10055359838953196</c:v>
                </c:pt>
                <c:pt idx="1556">
                  <c:v>9.9547055863110218E-2</c:v>
                </c:pt>
                <c:pt idx="1557">
                  <c:v>9.8540513336688479E-2</c:v>
                </c:pt>
                <c:pt idx="1558">
                  <c:v>9.7584297936587822E-2</c:v>
                </c:pt>
                <c:pt idx="1559">
                  <c:v>9.6577755410166083E-2</c:v>
                </c:pt>
                <c:pt idx="1560">
                  <c:v>9.5621540010065426E-2</c:v>
                </c:pt>
                <c:pt idx="1561">
                  <c:v>9.4715651736285864E-2</c:v>
                </c:pt>
                <c:pt idx="1562">
                  <c:v>9.3860090588827383E-2</c:v>
                </c:pt>
                <c:pt idx="1563">
                  <c:v>9.3004529441368902E-2</c:v>
                </c:pt>
                <c:pt idx="1564">
                  <c:v>9.2249622546552598E-2</c:v>
                </c:pt>
                <c:pt idx="1565">
                  <c:v>9.149471565173628E-2</c:v>
                </c:pt>
                <c:pt idx="1566">
                  <c:v>9.0840463009562153E-2</c:v>
                </c:pt>
                <c:pt idx="1567">
                  <c:v>9.0186210367388026E-2</c:v>
                </c:pt>
                <c:pt idx="1568">
                  <c:v>8.9632611977856061E-2</c:v>
                </c:pt>
                <c:pt idx="1569">
                  <c:v>8.907901358832411E-2</c:v>
                </c:pt>
                <c:pt idx="1570">
                  <c:v>8.8626069451434322E-2</c:v>
                </c:pt>
                <c:pt idx="1571">
                  <c:v>8.8173125314544534E-2</c:v>
                </c:pt>
                <c:pt idx="1572">
                  <c:v>8.7770508303975842E-2</c:v>
                </c:pt>
                <c:pt idx="1573">
                  <c:v>8.7367891293407149E-2</c:v>
                </c:pt>
                <c:pt idx="1574">
                  <c:v>8.7015601409159538E-2</c:v>
                </c:pt>
                <c:pt idx="1575">
                  <c:v>8.6713638651233022E-2</c:v>
                </c:pt>
                <c:pt idx="1576">
                  <c:v>8.636134876698541E-2</c:v>
                </c:pt>
                <c:pt idx="1577">
                  <c:v>8.605938600905888E-2</c:v>
                </c:pt>
                <c:pt idx="1578">
                  <c:v>8.5757423251132364E-2</c:v>
                </c:pt>
                <c:pt idx="1579">
                  <c:v>8.5455460493205834E-2</c:v>
                </c:pt>
                <c:pt idx="1580">
                  <c:v>8.5103170608958223E-2</c:v>
                </c:pt>
                <c:pt idx="1581">
                  <c:v>8.4750880724710626E-2</c:v>
                </c:pt>
                <c:pt idx="1582">
                  <c:v>8.4398590840463014E-2</c:v>
                </c:pt>
                <c:pt idx="1583">
                  <c:v>8.3995973829894308E-2</c:v>
                </c:pt>
                <c:pt idx="1584">
                  <c:v>8.3593356819325615E-2</c:v>
                </c:pt>
                <c:pt idx="1585">
                  <c:v>8.3190739808756922E-2</c:v>
                </c:pt>
                <c:pt idx="1586">
                  <c:v>8.2737795671867134E-2</c:v>
                </c:pt>
                <c:pt idx="1587">
                  <c:v>8.2335178661298442E-2</c:v>
                </c:pt>
                <c:pt idx="1588">
                  <c:v>8.1882234524408654E-2</c:v>
                </c:pt>
                <c:pt idx="1589">
                  <c:v>8.1429290387518879E-2</c:v>
                </c:pt>
                <c:pt idx="1590">
                  <c:v>8.0976346250629092E-2</c:v>
                </c:pt>
                <c:pt idx="1591">
                  <c:v>8.0523402113739304E-2</c:v>
                </c:pt>
                <c:pt idx="1592">
                  <c:v>8.0070457976849516E-2</c:v>
                </c:pt>
                <c:pt idx="1593">
                  <c:v>7.9667840966280823E-2</c:v>
                </c:pt>
                <c:pt idx="1594">
                  <c:v>7.926522395571213E-2</c:v>
                </c:pt>
                <c:pt idx="1595">
                  <c:v>7.8912934071464519E-2</c:v>
                </c:pt>
                <c:pt idx="1596">
                  <c:v>7.8610971313538003E-2</c:v>
                </c:pt>
                <c:pt idx="1597">
                  <c:v>7.8359335681932568E-2</c:v>
                </c:pt>
                <c:pt idx="1598">
                  <c:v>7.810770005032712E-2</c:v>
                </c:pt>
                <c:pt idx="1599">
                  <c:v>7.790639154504278E-2</c:v>
                </c:pt>
                <c:pt idx="1600">
                  <c:v>7.7805737292400604E-2</c:v>
                </c:pt>
                <c:pt idx="1601">
                  <c:v>7.7705083039758427E-2</c:v>
                </c:pt>
                <c:pt idx="1602">
                  <c:v>7.7654755913437346E-2</c:v>
                </c:pt>
                <c:pt idx="1603">
                  <c:v>7.7654755913437346E-2</c:v>
                </c:pt>
                <c:pt idx="1604">
                  <c:v>7.7654755913437346E-2</c:v>
                </c:pt>
                <c:pt idx="1605">
                  <c:v>7.7755410166079522E-2</c:v>
                </c:pt>
                <c:pt idx="1606">
                  <c:v>7.7856064418721685E-2</c:v>
                </c:pt>
                <c:pt idx="1607">
                  <c:v>7.7956718671363862E-2</c:v>
                </c:pt>
                <c:pt idx="1608">
                  <c:v>7.810770005032712E-2</c:v>
                </c:pt>
                <c:pt idx="1609">
                  <c:v>7.8258681429290392E-2</c:v>
                </c:pt>
                <c:pt idx="1610">
                  <c:v>7.840966280825365E-2</c:v>
                </c:pt>
                <c:pt idx="1611">
                  <c:v>7.8610971313538003E-2</c:v>
                </c:pt>
                <c:pt idx="1612">
                  <c:v>7.8761952692501261E-2</c:v>
                </c:pt>
                <c:pt idx="1613">
                  <c:v>7.8912934071464519E-2</c:v>
                </c:pt>
                <c:pt idx="1614">
                  <c:v>7.9063915450427777E-2</c:v>
                </c:pt>
                <c:pt idx="1615">
                  <c:v>7.9164569703069954E-2</c:v>
                </c:pt>
                <c:pt idx="1616">
                  <c:v>7.926522395571213E-2</c:v>
                </c:pt>
                <c:pt idx="1617">
                  <c:v>7.9365878208354307E-2</c:v>
                </c:pt>
                <c:pt idx="1618">
                  <c:v>7.9466532460996483E-2</c:v>
                </c:pt>
                <c:pt idx="1619">
                  <c:v>7.9516859587317565E-2</c:v>
                </c:pt>
                <c:pt idx="1620">
                  <c:v>7.9516859587317565E-2</c:v>
                </c:pt>
                <c:pt idx="1621">
                  <c:v>7.9516859587317565E-2</c:v>
                </c:pt>
                <c:pt idx="1622">
                  <c:v>7.9516859587317565E-2</c:v>
                </c:pt>
                <c:pt idx="1623">
                  <c:v>7.9516859587317565E-2</c:v>
                </c:pt>
                <c:pt idx="1624">
                  <c:v>7.9466532460996483E-2</c:v>
                </c:pt>
                <c:pt idx="1625">
                  <c:v>7.9365878208354307E-2</c:v>
                </c:pt>
                <c:pt idx="1626">
                  <c:v>7.9315551082033212E-2</c:v>
                </c:pt>
                <c:pt idx="1627">
                  <c:v>7.9214896829391035E-2</c:v>
                </c:pt>
                <c:pt idx="1628">
                  <c:v>7.9114242576748872E-2</c:v>
                </c:pt>
                <c:pt idx="1629">
                  <c:v>7.9013588324106696E-2</c:v>
                </c:pt>
                <c:pt idx="1630">
                  <c:v>7.8862606945143437E-2</c:v>
                </c:pt>
                <c:pt idx="1631">
                  <c:v>7.8761952692501261E-2</c:v>
                </c:pt>
                <c:pt idx="1632">
                  <c:v>7.8610971313538003E-2</c:v>
                </c:pt>
                <c:pt idx="1633">
                  <c:v>7.8459989934574731E-2</c:v>
                </c:pt>
                <c:pt idx="1634">
                  <c:v>7.8309008555611473E-2</c:v>
                </c:pt>
                <c:pt idx="1635">
                  <c:v>7.8158027176648215E-2</c:v>
                </c:pt>
                <c:pt idx="1636">
                  <c:v>7.7956718671363862E-2</c:v>
                </c:pt>
                <c:pt idx="1637">
                  <c:v>7.7805737292400604E-2</c:v>
                </c:pt>
                <c:pt idx="1638">
                  <c:v>7.760442878711625E-2</c:v>
                </c:pt>
                <c:pt idx="1639">
                  <c:v>7.7453447408152992E-2</c:v>
                </c:pt>
                <c:pt idx="1640">
                  <c:v>7.7252138902868653E-2</c:v>
                </c:pt>
                <c:pt idx="1641">
                  <c:v>7.70508303975843E-2</c:v>
                </c:pt>
                <c:pt idx="1642">
                  <c:v>7.6849521892299946E-2</c:v>
                </c:pt>
                <c:pt idx="1643">
                  <c:v>7.6648213387015607E-2</c:v>
                </c:pt>
                <c:pt idx="1644">
                  <c:v>7.6396577755410172E-2</c:v>
                </c:pt>
                <c:pt idx="1645">
                  <c:v>7.6195269250125819E-2</c:v>
                </c:pt>
                <c:pt idx="1646">
                  <c:v>7.5943633618520384E-2</c:v>
                </c:pt>
                <c:pt idx="1647">
                  <c:v>7.5742325113236031E-2</c:v>
                </c:pt>
                <c:pt idx="1648">
                  <c:v>7.5490689481630596E-2</c:v>
                </c:pt>
                <c:pt idx="1649">
                  <c:v>7.5239053850025162E-2</c:v>
                </c:pt>
                <c:pt idx="1650">
                  <c:v>7.4987418218419727E-2</c:v>
                </c:pt>
                <c:pt idx="1651">
                  <c:v>7.4685455460493211E-2</c:v>
                </c:pt>
                <c:pt idx="1652">
                  <c:v>7.4433819828887776E-2</c:v>
                </c:pt>
                <c:pt idx="1653">
                  <c:v>7.4131857070961246E-2</c:v>
                </c:pt>
                <c:pt idx="1654">
                  <c:v>7.382989431303473E-2</c:v>
                </c:pt>
                <c:pt idx="1655">
                  <c:v>7.35279315551082E-2</c:v>
                </c:pt>
                <c:pt idx="1656">
                  <c:v>7.3175641670860589E-2</c:v>
                </c:pt>
                <c:pt idx="1657">
                  <c:v>7.2823351786612978E-2</c:v>
                </c:pt>
                <c:pt idx="1658">
                  <c:v>7.247106190236538E-2</c:v>
                </c:pt>
                <c:pt idx="1659">
                  <c:v>7.2118772018117769E-2</c:v>
                </c:pt>
                <c:pt idx="1660">
                  <c:v>7.1766482133870158E-2</c:v>
                </c:pt>
                <c:pt idx="1661">
                  <c:v>7.1363865123301465E-2</c:v>
                </c:pt>
                <c:pt idx="1662">
                  <c:v>7.1011575239053853E-2</c:v>
                </c:pt>
                <c:pt idx="1663">
                  <c:v>7.0659285354806242E-2</c:v>
                </c:pt>
                <c:pt idx="1664">
                  <c:v>7.0256668344237549E-2</c:v>
                </c:pt>
                <c:pt idx="1665">
                  <c:v>6.9904378459989938E-2</c:v>
                </c:pt>
                <c:pt idx="1666">
                  <c:v>6.9602415702063408E-2</c:v>
                </c:pt>
                <c:pt idx="1667">
                  <c:v>6.9250125817815797E-2</c:v>
                </c:pt>
                <c:pt idx="1668">
                  <c:v>6.8998490186210362E-2</c:v>
                </c:pt>
                <c:pt idx="1669">
                  <c:v>6.8696527428283846E-2</c:v>
                </c:pt>
                <c:pt idx="1670">
                  <c:v>6.8444891796678411E-2</c:v>
                </c:pt>
                <c:pt idx="1671">
                  <c:v>6.8243583291394058E-2</c:v>
                </c:pt>
                <c:pt idx="1672">
                  <c:v>6.80926019124308E-2</c:v>
                </c:pt>
                <c:pt idx="1673">
                  <c:v>6.7891293407146447E-2</c:v>
                </c:pt>
                <c:pt idx="1674">
                  <c:v>6.7790639154504284E-2</c:v>
                </c:pt>
                <c:pt idx="1675">
                  <c:v>6.7689984901862107E-2</c:v>
                </c:pt>
                <c:pt idx="1676">
                  <c:v>6.7639657775541012E-2</c:v>
                </c:pt>
                <c:pt idx="1677">
                  <c:v>6.7589330649219931E-2</c:v>
                </c:pt>
                <c:pt idx="1678">
                  <c:v>6.7539003522898836E-2</c:v>
                </c:pt>
                <c:pt idx="1679">
                  <c:v>6.7539003522898836E-2</c:v>
                </c:pt>
                <c:pt idx="1680">
                  <c:v>6.7539003522898836E-2</c:v>
                </c:pt>
                <c:pt idx="1681">
                  <c:v>6.7589330649219931E-2</c:v>
                </c:pt>
                <c:pt idx="1682">
                  <c:v>6.7589330649219931E-2</c:v>
                </c:pt>
                <c:pt idx="1683">
                  <c:v>6.7639657775541012E-2</c:v>
                </c:pt>
                <c:pt idx="1684">
                  <c:v>6.7639657775541012E-2</c:v>
                </c:pt>
                <c:pt idx="1685">
                  <c:v>6.7689984901862107E-2</c:v>
                </c:pt>
                <c:pt idx="1686">
                  <c:v>6.7740312028183189E-2</c:v>
                </c:pt>
                <c:pt idx="1687">
                  <c:v>6.7740312028183189E-2</c:v>
                </c:pt>
                <c:pt idx="1688">
                  <c:v>6.7790639154504284E-2</c:v>
                </c:pt>
                <c:pt idx="1689">
                  <c:v>6.7840966280825366E-2</c:v>
                </c:pt>
                <c:pt idx="1690">
                  <c:v>6.7840966280825366E-2</c:v>
                </c:pt>
                <c:pt idx="1691">
                  <c:v>6.7891293407146447E-2</c:v>
                </c:pt>
                <c:pt idx="1692">
                  <c:v>6.7941620533467542E-2</c:v>
                </c:pt>
                <c:pt idx="1693">
                  <c:v>6.7991947659788624E-2</c:v>
                </c:pt>
                <c:pt idx="1694">
                  <c:v>6.8042274786109719E-2</c:v>
                </c:pt>
                <c:pt idx="1695">
                  <c:v>6.8142929038751882E-2</c:v>
                </c:pt>
                <c:pt idx="1696">
                  <c:v>6.8193256165072977E-2</c:v>
                </c:pt>
                <c:pt idx="1697">
                  <c:v>6.8293910417715153E-2</c:v>
                </c:pt>
                <c:pt idx="1698">
                  <c:v>6.8394564670357316E-2</c:v>
                </c:pt>
                <c:pt idx="1699">
                  <c:v>6.8545546049320588E-2</c:v>
                </c:pt>
                <c:pt idx="1700">
                  <c:v>6.8696527428283846E-2</c:v>
                </c:pt>
                <c:pt idx="1701">
                  <c:v>6.8847508807247104E-2</c:v>
                </c:pt>
                <c:pt idx="1702">
                  <c:v>6.8998490186210362E-2</c:v>
                </c:pt>
                <c:pt idx="1703">
                  <c:v>6.9199798691494716E-2</c:v>
                </c:pt>
                <c:pt idx="1704">
                  <c:v>6.9350780070457974E-2</c:v>
                </c:pt>
                <c:pt idx="1705">
                  <c:v>6.9552088575742327E-2</c:v>
                </c:pt>
                <c:pt idx="1706">
                  <c:v>6.9703069954705585E-2</c:v>
                </c:pt>
                <c:pt idx="1707">
                  <c:v>6.9904378459989938E-2</c:v>
                </c:pt>
                <c:pt idx="1708">
                  <c:v>7.0105686965274278E-2</c:v>
                </c:pt>
                <c:pt idx="1709">
                  <c:v>7.0256668344237549E-2</c:v>
                </c:pt>
                <c:pt idx="1710">
                  <c:v>7.0407649723200808E-2</c:v>
                </c:pt>
                <c:pt idx="1711">
                  <c:v>7.0558631102164066E-2</c:v>
                </c:pt>
                <c:pt idx="1712">
                  <c:v>7.0709612481127324E-2</c:v>
                </c:pt>
                <c:pt idx="1713">
                  <c:v>7.08102667337695E-2</c:v>
                </c:pt>
                <c:pt idx="1714">
                  <c:v>7.0910920986411677E-2</c:v>
                </c:pt>
                <c:pt idx="1715">
                  <c:v>7.0961248112732758E-2</c:v>
                </c:pt>
                <c:pt idx="1716">
                  <c:v>7.1061902365374935E-2</c:v>
                </c:pt>
                <c:pt idx="1717">
                  <c:v>7.111222949169603E-2</c:v>
                </c:pt>
                <c:pt idx="1718">
                  <c:v>7.1162556618017112E-2</c:v>
                </c:pt>
                <c:pt idx="1719">
                  <c:v>7.1162556618017112E-2</c:v>
                </c:pt>
                <c:pt idx="1720">
                  <c:v>7.1212883744338193E-2</c:v>
                </c:pt>
                <c:pt idx="1721">
                  <c:v>7.1212883744338193E-2</c:v>
                </c:pt>
                <c:pt idx="1722">
                  <c:v>7.1263210870659288E-2</c:v>
                </c:pt>
                <c:pt idx="1723">
                  <c:v>7.1263210870659288E-2</c:v>
                </c:pt>
                <c:pt idx="1724">
                  <c:v>7.131353799698037E-2</c:v>
                </c:pt>
                <c:pt idx="1725">
                  <c:v>7.1363865123301465E-2</c:v>
                </c:pt>
                <c:pt idx="1726">
                  <c:v>7.1363865123301465E-2</c:v>
                </c:pt>
                <c:pt idx="1727">
                  <c:v>7.1464519375943628E-2</c:v>
                </c:pt>
                <c:pt idx="1728">
                  <c:v>7.1514846502264723E-2</c:v>
                </c:pt>
                <c:pt idx="1729">
                  <c:v>7.1615500754906899E-2</c:v>
                </c:pt>
                <c:pt idx="1730">
                  <c:v>7.1716155007549062E-2</c:v>
                </c:pt>
                <c:pt idx="1731">
                  <c:v>7.1816809260191239E-2</c:v>
                </c:pt>
                <c:pt idx="1732">
                  <c:v>7.1967790639154511E-2</c:v>
                </c:pt>
                <c:pt idx="1733">
                  <c:v>7.2118772018117769E-2</c:v>
                </c:pt>
                <c:pt idx="1734">
                  <c:v>7.2269753397081027E-2</c:v>
                </c:pt>
                <c:pt idx="1735">
                  <c:v>7.2420734776044285E-2</c:v>
                </c:pt>
                <c:pt idx="1736">
                  <c:v>7.2571716155007543E-2</c:v>
                </c:pt>
                <c:pt idx="1737">
                  <c:v>7.2773024660291896E-2</c:v>
                </c:pt>
                <c:pt idx="1738">
                  <c:v>7.2924006039255154E-2</c:v>
                </c:pt>
                <c:pt idx="1739">
                  <c:v>7.3074987418218426E-2</c:v>
                </c:pt>
                <c:pt idx="1740">
                  <c:v>7.3175641670860589E-2</c:v>
                </c:pt>
                <c:pt idx="1741">
                  <c:v>7.3326623049823861E-2</c:v>
                </c:pt>
                <c:pt idx="1742">
                  <c:v>7.3427277302466024E-2</c:v>
                </c:pt>
                <c:pt idx="1743">
                  <c:v>7.3477604428787119E-2</c:v>
                </c:pt>
                <c:pt idx="1744">
                  <c:v>7.35279315551082E-2</c:v>
                </c:pt>
                <c:pt idx="1745">
                  <c:v>7.3578258681429295E-2</c:v>
                </c:pt>
                <c:pt idx="1746">
                  <c:v>7.3578258681429295E-2</c:v>
                </c:pt>
                <c:pt idx="1747">
                  <c:v>7.35279315551082E-2</c:v>
                </c:pt>
                <c:pt idx="1748">
                  <c:v>7.3477604428787119E-2</c:v>
                </c:pt>
                <c:pt idx="1749">
                  <c:v>7.3376950176144942E-2</c:v>
                </c:pt>
                <c:pt idx="1750">
                  <c:v>7.3276295923502766E-2</c:v>
                </c:pt>
                <c:pt idx="1751">
                  <c:v>7.3125314544539508E-2</c:v>
                </c:pt>
                <c:pt idx="1752">
                  <c:v>7.2924006039255154E-2</c:v>
                </c:pt>
                <c:pt idx="1753">
                  <c:v>7.2722697533970815E-2</c:v>
                </c:pt>
                <c:pt idx="1754">
                  <c:v>7.247106190236538E-2</c:v>
                </c:pt>
                <c:pt idx="1755">
                  <c:v>7.2219426270759945E-2</c:v>
                </c:pt>
                <c:pt idx="1756">
                  <c:v>7.1917463512833416E-2</c:v>
                </c:pt>
                <c:pt idx="1757">
                  <c:v>7.1665827881227981E-2</c:v>
                </c:pt>
                <c:pt idx="1758">
                  <c:v>7.131353799698037E-2</c:v>
                </c:pt>
                <c:pt idx="1759">
                  <c:v>7.1011575239053853E-2</c:v>
                </c:pt>
                <c:pt idx="1760">
                  <c:v>7.0659285354806242E-2</c:v>
                </c:pt>
                <c:pt idx="1761">
                  <c:v>7.0357322596879712E-2</c:v>
                </c:pt>
                <c:pt idx="1762">
                  <c:v>7.0005032712632115E-2</c:v>
                </c:pt>
                <c:pt idx="1763">
                  <c:v>6.9652742828384503E-2</c:v>
                </c:pt>
                <c:pt idx="1764">
                  <c:v>6.9300452944136892E-2</c:v>
                </c:pt>
                <c:pt idx="1765">
                  <c:v>6.8948163059889281E-2</c:v>
                </c:pt>
                <c:pt idx="1766">
                  <c:v>6.8545546049320588E-2</c:v>
                </c:pt>
                <c:pt idx="1767">
                  <c:v>6.8193256165072977E-2</c:v>
                </c:pt>
                <c:pt idx="1768">
                  <c:v>6.7840966280825366E-2</c:v>
                </c:pt>
                <c:pt idx="1769">
                  <c:v>6.7438349270256673E-2</c:v>
                </c:pt>
                <c:pt idx="1770">
                  <c:v>6.7086059386009061E-2</c:v>
                </c:pt>
                <c:pt idx="1771">
                  <c:v>6.6683442375440369E-2</c:v>
                </c:pt>
                <c:pt idx="1772">
                  <c:v>6.6331152491192757E-2</c:v>
                </c:pt>
                <c:pt idx="1773">
                  <c:v>6.5928535480624051E-2</c:v>
                </c:pt>
                <c:pt idx="1774">
                  <c:v>6.5576245596376453E-2</c:v>
                </c:pt>
                <c:pt idx="1775">
                  <c:v>6.5173628585807747E-2</c:v>
                </c:pt>
                <c:pt idx="1776">
                  <c:v>6.4771011575239054E-2</c:v>
                </c:pt>
                <c:pt idx="1777">
                  <c:v>6.4368394564670361E-2</c:v>
                </c:pt>
                <c:pt idx="1778">
                  <c:v>6.3965777554101655E-2</c:v>
                </c:pt>
                <c:pt idx="1779">
                  <c:v>6.3563160543532962E-2</c:v>
                </c:pt>
                <c:pt idx="1780">
                  <c:v>6.3160543532964269E-2</c:v>
                </c:pt>
                <c:pt idx="1781">
                  <c:v>6.2757926522395577E-2</c:v>
                </c:pt>
                <c:pt idx="1782">
                  <c:v>6.2355309511826877E-2</c:v>
                </c:pt>
                <c:pt idx="1783">
                  <c:v>6.1902365374937089E-2</c:v>
                </c:pt>
                <c:pt idx="1784">
                  <c:v>6.1499748364368396E-2</c:v>
                </c:pt>
                <c:pt idx="1785">
                  <c:v>6.1097131353799697E-2</c:v>
                </c:pt>
                <c:pt idx="1786">
                  <c:v>6.0694514343231004E-2</c:v>
                </c:pt>
                <c:pt idx="1787">
                  <c:v>6.0291897332662304E-2</c:v>
                </c:pt>
                <c:pt idx="1788">
                  <c:v>5.9889280322093612E-2</c:v>
                </c:pt>
                <c:pt idx="1789">
                  <c:v>5.9486663311524912E-2</c:v>
                </c:pt>
                <c:pt idx="1790">
                  <c:v>5.9134373427277301E-2</c:v>
                </c:pt>
                <c:pt idx="1791">
                  <c:v>5.8731756416708608E-2</c:v>
                </c:pt>
                <c:pt idx="1792">
                  <c:v>5.8379466532460997E-2</c:v>
                </c:pt>
                <c:pt idx="1793">
                  <c:v>5.8027176648213386E-2</c:v>
                </c:pt>
                <c:pt idx="1794">
                  <c:v>5.7624559637644693E-2</c:v>
                </c:pt>
                <c:pt idx="1795">
                  <c:v>5.732259687971817E-2</c:v>
                </c:pt>
                <c:pt idx="1796">
                  <c:v>5.6970306995470558E-2</c:v>
                </c:pt>
                <c:pt idx="1797">
                  <c:v>5.6618017111222947E-2</c:v>
                </c:pt>
                <c:pt idx="1798">
                  <c:v>5.6316054353296424E-2</c:v>
                </c:pt>
                <c:pt idx="1799">
                  <c:v>5.596376446904882E-2</c:v>
                </c:pt>
                <c:pt idx="1800">
                  <c:v>5.5661801711122297E-2</c:v>
                </c:pt>
                <c:pt idx="1801">
                  <c:v>5.5359838953195774E-2</c:v>
                </c:pt>
                <c:pt idx="1802">
                  <c:v>5.5108203321590339E-2</c:v>
                </c:pt>
                <c:pt idx="1803">
                  <c:v>5.4806240563663816E-2</c:v>
                </c:pt>
                <c:pt idx="1804">
                  <c:v>5.4554604932058381E-2</c:v>
                </c:pt>
                <c:pt idx="1805">
                  <c:v>5.4252642174131858E-2</c:v>
                </c:pt>
                <c:pt idx="1806">
                  <c:v>5.4001006542526424E-2</c:v>
                </c:pt>
                <c:pt idx="1807">
                  <c:v>5.3749370910920989E-2</c:v>
                </c:pt>
                <c:pt idx="1808">
                  <c:v>5.3497735279315554E-2</c:v>
                </c:pt>
                <c:pt idx="1809">
                  <c:v>5.3296426774031201E-2</c:v>
                </c:pt>
                <c:pt idx="1810">
                  <c:v>5.3044791142425766E-2</c:v>
                </c:pt>
                <c:pt idx="1811">
                  <c:v>5.284348263714142E-2</c:v>
                </c:pt>
                <c:pt idx="1812">
                  <c:v>5.2642174131857074E-2</c:v>
                </c:pt>
                <c:pt idx="1813">
                  <c:v>5.2491192752893809E-2</c:v>
                </c:pt>
                <c:pt idx="1814">
                  <c:v>5.2289884247609462E-2</c:v>
                </c:pt>
                <c:pt idx="1815">
                  <c:v>5.2138902868646197E-2</c:v>
                </c:pt>
                <c:pt idx="1816">
                  <c:v>5.1987921489682939E-2</c:v>
                </c:pt>
                <c:pt idx="1817">
                  <c:v>5.1836940110719675E-2</c:v>
                </c:pt>
                <c:pt idx="1818">
                  <c:v>5.1685958731756416E-2</c:v>
                </c:pt>
                <c:pt idx="1819">
                  <c:v>5.158530447911424E-2</c:v>
                </c:pt>
                <c:pt idx="1820">
                  <c:v>5.1434323100150982E-2</c:v>
                </c:pt>
                <c:pt idx="1821">
                  <c:v>5.1333668847508805E-2</c:v>
                </c:pt>
                <c:pt idx="1822">
                  <c:v>5.1233014594866635E-2</c:v>
                </c:pt>
                <c:pt idx="1823">
                  <c:v>5.1132360342224459E-2</c:v>
                </c:pt>
                <c:pt idx="1824">
                  <c:v>5.1031706089582282E-2</c:v>
                </c:pt>
                <c:pt idx="1825">
                  <c:v>5.0880724710619024E-2</c:v>
                </c:pt>
                <c:pt idx="1826">
                  <c:v>5.0780070457976847E-2</c:v>
                </c:pt>
                <c:pt idx="1827">
                  <c:v>5.0679416205334678E-2</c:v>
                </c:pt>
                <c:pt idx="1828">
                  <c:v>5.0578761952692501E-2</c:v>
                </c:pt>
                <c:pt idx="1829">
                  <c:v>5.0427780573729243E-2</c:v>
                </c:pt>
                <c:pt idx="1830">
                  <c:v>5.0306995470558634E-2</c:v>
                </c:pt>
                <c:pt idx="1831">
                  <c:v>5.0161046804227477E-2</c:v>
                </c:pt>
                <c:pt idx="1832">
                  <c:v>5.0005032712632111E-2</c:v>
                </c:pt>
                <c:pt idx="1833">
                  <c:v>4.9833920483140413E-2</c:v>
                </c:pt>
                <c:pt idx="1834">
                  <c:v>4.96527428283845E-2</c:v>
                </c:pt>
                <c:pt idx="1835">
                  <c:v>4.946149974836437E-2</c:v>
                </c:pt>
                <c:pt idx="1836">
                  <c:v>4.9255158530447908E-2</c:v>
                </c:pt>
                <c:pt idx="1837">
                  <c:v>4.9038751887267237E-2</c:v>
                </c:pt>
                <c:pt idx="1838">
                  <c:v>4.8812279818822343E-2</c:v>
                </c:pt>
                <c:pt idx="1839">
                  <c:v>4.8575742325113233E-2</c:v>
                </c:pt>
                <c:pt idx="1840">
                  <c:v>4.8334172118772015E-2</c:v>
                </c:pt>
                <c:pt idx="1841">
                  <c:v>4.8092601912430803E-2</c:v>
                </c:pt>
                <c:pt idx="1842">
                  <c:v>4.7840966280825362E-2</c:v>
                </c:pt>
                <c:pt idx="1843">
                  <c:v>4.7594363361852035E-2</c:v>
                </c:pt>
                <c:pt idx="1844">
                  <c:v>4.7347760442878709E-2</c:v>
                </c:pt>
                <c:pt idx="1845">
                  <c:v>4.7101157523905382E-2</c:v>
                </c:pt>
                <c:pt idx="1846">
                  <c:v>4.6864620030196279E-2</c:v>
                </c:pt>
                <c:pt idx="1847">
                  <c:v>4.6628082536487168E-2</c:v>
                </c:pt>
                <c:pt idx="1848">
                  <c:v>4.6401610468042274E-2</c:v>
                </c:pt>
                <c:pt idx="1849">
                  <c:v>4.6180171112229489E-2</c:v>
                </c:pt>
                <c:pt idx="1850">
                  <c:v>4.5973829894313034E-2</c:v>
                </c:pt>
                <c:pt idx="1851">
                  <c:v>4.5772521389028688E-2</c:v>
                </c:pt>
                <c:pt idx="1852">
                  <c:v>4.5581278309008558E-2</c:v>
                </c:pt>
                <c:pt idx="1853">
                  <c:v>4.5405133366884752E-2</c:v>
                </c:pt>
                <c:pt idx="1854">
                  <c:v>4.5239053850025163E-2</c:v>
                </c:pt>
                <c:pt idx="1855">
                  <c:v>4.5078007045797688E-2</c:v>
                </c:pt>
                <c:pt idx="1856">
                  <c:v>4.4932058379466532E-2</c:v>
                </c:pt>
                <c:pt idx="1857">
                  <c:v>4.4796175138399598E-2</c:v>
                </c:pt>
                <c:pt idx="1858">
                  <c:v>4.4670357322596881E-2</c:v>
                </c:pt>
                <c:pt idx="1859">
                  <c:v>4.455460493205838E-2</c:v>
                </c:pt>
                <c:pt idx="1860">
                  <c:v>4.4448917966784095E-2</c:v>
                </c:pt>
                <c:pt idx="1861">
                  <c:v>4.4353296426774033E-2</c:v>
                </c:pt>
                <c:pt idx="1862">
                  <c:v>4.4267740312028181E-2</c:v>
                </c:pt>
                <c:pt idx="1863">
                  <c:v>4.4192249622546552E-2</c:v>
                </c:pt>
                <c:pt idx="1864">
                  <c:v>4.4121791645697031E-2</c:v>
                </c:pt>
                <c:pt idx="1865">
                  <c:v>4.4066431806743835E-2</c:v>
                </c:pt>
                <c:pt idx="1866">
                  <c:v>4.4021137393054854E-2</c:v>
                </c:pt>
                <c:pt idx="1867">
                  <c:v>4.3980875691997989E-2</c:v>
                </c:pt>
                <c:pt idx="1868">
                  <c:v>4.3955712128837442E-2</c:v>
                </c:pt>
                <c:pt idx="1869">
                  <c:v>4.3940613990941117E-2</c:v>
                </c:pt>
                <c:pt idx="1870">
                  <c:v>4.3935581278309009E-2</c:v>
                </c:pt>
                <c:pt idx="1871">
                  <c:v>4.3935581278309009E-2</c:v>
                </c:pt>
                <c:pt idx="1872">
                  <c:v>4.3945646703573225E-2</c:v>
                </c:pt>
                <c:pt idx="1873">
                  <c:v>4.3965777554101658E-2</c:v>
                </c:pt>
                <c:pt idx="1874">
                  <c:v>4.3990941117262206E-2</c:v>
                </c:pt>
                <c:pt idx="1875">
                  <c:v>4.4021137393054854E-2</c:v>
                </c:pt>
                <c:pt idx="1876">
                  <c:v>4.4056366381479618E-2</c:v>
                </c:pt>
                <c:pt idx="1877">
                  <c:v>4.4086562657272267E-2</c:v>
                </c:pt>
                <c:pt idx="1878">
                  <c:v>4.4116758933064923E-2</c:v>
                </c:pt>
                <c:pt idx="1879">
                  <c:v>4.4146955208857572E-2</c:v>
                </c:pt>
                <c:pt idx="1880">
                  <c:v>4.4167086059386011E-2</c:v>
                </c:pt>
                <c:pt idx="1881">
                  <c:v>4.4177151484650228E-2</c:v>
                </c:pt>
                <c:pt idx="1882">
                  <c:v>4.4177151484650228E-2</c:v>
                </c:pt>
                <c:pt idx="1883">
                  <c:v>4.4167086059386011E-2</c:v>
                </c:pt>
                <c:pt idx="1884">
                  <c:v>4.4136889783593355E-2</c:v>
                </c:pt>
                <c:pt idx="1885">
                  <c:v>4.4091595369904375E-2</c:v>
                </c:pt>
                <c:pt idx="1886">
                  <c:v>4.4026170105686963E-2</c:v>
                </c:pt>
                <c:pt idx="1887">
                  <c:v>4.3940613990941117E-2</c:v>
                </c:pt>
                <c:pt idx="1888">
                  <c:v>4.3834927025666832E-2</c:v>
                </c:pt>
                <c:pt idx="1889">
                  <c:v>4.3709109209864115E-2</c:v>
                </c:pt>
                <c:pt idx="1890">
                  <c:v>4.3568193256165073E-2</c:v>
                </c:pt>
                <c:pt idx="1891">
                  <c:v>4.3402113739305484E-2</c:v>
                </c:pt>
                <c:pt idx="1892">
                  <c:v>4.322093608454957E-2</c:v>
                </c:pt>
                <c:pt idx="1893">
                  <c:v>4.302969300452944E-2</c:v>
                </c:pt>
                <c:pt idx="1894">
                  <c:v>4.2823351786612986E-2</c:v>
                </c:pt>
                <c:pt idx="1895">
                  <c:v>4.2606945143432308E-2</c:v>
                </c:pt>
                <c:pt idx="1896">
                  <c:v>4.2385505787619529E-2</c:v>
                </c:pt>
                <c:pt idx="1897">
                  <c:v>4.2164066431806743E-2</c:v>
                </c:pt>
                <c:pt idx="1898">
                  <c:v>4.1942627075993957E-2</c:v>
                </c:pt>
                <c:pt idx="1899">
                  <c:v>4.1726220432813287E-2</c:v>
                </c:pt>
                <c:pt idx="1900">
                  <c:v>4.1519879214896832E-2</c:v>
                </c:pt>
                <c:pt idx="1901">
                  <c:v>4.1323603422244587E-2</c:v>
                </c:pt>
                <c:pt idx="1902">
                  <c:v>4.1147458480120788E-2</c:v>
                </c:pt>
                <c:pt idx="1903">
                  <c:v>4.0991444388525415E-2</c:v>
                </c:pt>
                <c:pt idx="1904">
                  <c:v>4.0855561147458481E-2</c:v>
                </c:pt>
                <c:pt idx="1905">
                  <c:v>4.073980875691998E-2</c:v>
                </c:pt>
                <c:pt idx="1906">
                  <c:v>4.0654252642174135E-2</c:v>
                </c:pt>
                <c:pt idx="1907">
                  <c:v>4.0593860090588831E-2</c:v>
                </c:pt>
                <c:pt idx="1908">
                  <c:v>4.0558631102164067E-2</c:v>
                </c:pt>
                <c:pt idx="1909">
                  <c:v>4.054856567689985E-2</c:v>
                </c:pt>
                <c:pt idx="1910">
                  <c:v>4.0563663814796175E-2</c:v>
                </c:pt>
                <c:pt idx="1911">
                  <c:v>4.0603925515853047E-2</c:v>
                </c:pt>
                <c:pt idx="1912">
                  <c:v>4.066935078007046E-2</c:v>
                </c:pt>
                <c:pt idx="1913">
                  <c:v>4.0754906894816305E-2</c:v>
                </c:pt>
                <c:pt idx="1914">
                  <c:v>4.0855561147458481E-2</c:v>
                </c:pt>
                <c:pt idx="1915">
                  <c:v>4.0976346250629091E-2</c:v>
                </c:pt>
                <c:pt idx="1916">
                  <c:v>4.1107196779063916E-2</c:v>
                </c:pt>
                <c:pt idx="1917">
                  <c:v>4.1253145445395066E-2</c:v>
                </c:pt>
                <c:pt idx="1918">
                  <c:v>4.1404126824358331E-2</c:v>
                </c:pt>
                <c:pt idx="1919">
                  <c:v>4.1555108203321589E-2</c:v>
                </c:pt>
                <c:pt idx="1920">
                  <c:v>4.1711122294916962E-2</c:v>
                </c:pt>
                <c:pt idx="1921">
                  <c:v>4.1867136386512328E-2</c:v>
                </c:pt>
                <c:pt idx="1922">
                  <c:v>4.2023150478107701E-2</c:v>
                </c:pt>
                <c:pt idx="1923">
                  <c:v>4.2169099144438851E-2</c:v>
                </c:pt>
                <c:pt idx="1924">
                  <c:v>4.2304982385505785E-2</c:v>
                </c:pt>
                <c:pt idx="1925">
                  <c:v>4.2435832913940617E-2</c:v>
                </c:pt>
                <c:pt idx="1926">
                  <c:v>4.2551585304479111E-2</c:v>
                </c:pt>
                <c:pt idx="1927">
                  <c:v>4.2662304982385504E-2</c:v>
                </c:pt>
                <c:pt idx="1928">
                  <c:v>4.2757926522395573E-2</c:v>
                </c:pt>
                <c:pt idx="1929">
                  <c:v>4.2843482637141418E-2</c:v>
                </c:pt>
                <c:pt idx="1930">
                  <c:v>4.2918973326623047E-2</c:v>
                </c:pt>
                <c:pt idx="1931">
                  <c:v>4.2979365878208352E-2</c:v>
                </c:pt>
                <c:pt idx="1932">
                  <c:v>4.3034725717161548E-2</c:v>
                </c:pt>
                <c:pt idx="1933">
                  <c:v>4.3080020130850528E-2</c:v>
                </c:pt>
                <c:pt idx="1934">
                  <c:v>4.3115249119275292E-2</c:v>
                </c:pt>
                <c:pt idx="1935">
                  <c:v>4.3145445395067941E-2</c:v>
                </c:pt>
                <c:pt idx="1936">
                  <c:v>4.3170608958228482E-2</c:v>
                </c:pt>
                <c:pt idx="1937">
                  <c:v>4.3190739808756921E-2</c:v>
                </c:pt>
                <c:pt idx="1938">
                  <c:v>4.3210870659285354E-2</c:v>
                </c:pt>
                <c:pt idx="1939">
                  <c:v>4.3225968797181678E-2</c:v>
                </c:pt>
                <c:pt idx="1940">
                  <c:v>4.324106693507801E-2</c:v>
                </c:pt>
                <c:pt idx="1941">
                  <c:v>4.3261197785606442E-2</c:v>
                </c:pt>
                <c:pt idx="1942">
                  <c:v>4.3281328636134875E-2</c:v>
                </c:pt>
                <c:pt idx="1943">
                  <c:v>4.3296426774031206E-2</c:v>
                </c:pt>
                <c:pt idx="1944">
                  <c:v>4.3321590337191747E-2</c:v>
                </c:pt>
                <c:pt idx="1945">
                  <c:v>4.3341721187720179E-2</c:v>
                </c:pt>
                <c:pt idx="1946">
                  <c:v>4.3361852038248619E-2</c:v>
                </c:pt>
                <c:pt idx="1947">
                  <c:v>4.3381982888777051E-2</c:v>
                </c:pt>
                <c:pt idx="1948">
                  <c:v>4.3397081026673376E-2</c:v>
                </c:pt>
                <c:pt idx="1949">
                  <c:v>4.34121791645697E-2</c:v>
                </c:pt>
                <c:pt idx="1950">
                  <c:v>4.3417211877201808E-2</c:v>
                </c:pt>
                <c:pt idx="1951">
                  <c:v>4.3417211877201808E-2</c:v>
                </c:pt>
                <c:pt idx="1952">
                  <c:v>4.3407146451937592E-2</c:v>
                </c:pt>
                <c:pt idx="1953">
                  <c:v>4.3381982888777051E-2</c:v>
                </c:pt>
                <c:pt idx="1954">
                  <c:v>4.3351786612984396E-2</c:v>
                </c:pt>
                <c:pt idx="1955">
                  <c:v>4.3306492199295422E-2</c:v>
                </c:pt>
                <c:pt idx="1956">
                  <c:v>4.3246099647710118E-2</c:v>
                </c:pt>
                <c:pt idx="1957">
                  <c:v>4.3175641670860597E-2</c:v>
                </c:pt>
                <c:pt idx="1958">
                  <c:v>4.3095118268746853E-2</c:v>
                </c:pt>
                <c:pt idx="1959">
                  <c:v>4.2999496728736791E-2</c:v>
                </c:pt>
                <c:pt idx="1960">
                  <c:v>4.2893809763462507E-2</c:v>
                </c:pt>
                <c:pt idx="1961">
                  <c:v>4.2783090085556114E-2</c:v>
                </c:pt>
                <c:pt idx="1962">
                  <c:v>4.2667337695017613E-2</c:v>
                </c:pt>
                <c:pt idx="1963">
                  <c:v>4.2546552591847003E-2</c:v>
                </c:pt>
                <c:pt idx="1964">
                  <c:v>4.2430800201308502E-2</c:v>
                </c:pt>
                <c:pt idx="1965">
                  <c:v>4.2315047810770008E-2</c:v>
                </c:pt>
                <c:pt idx="1966">
                  <c:v>4.2204328132863615E-2</c:v>
                </c:pt>
                <c:pt idx="1967">
                  <c:v>4.2108706592853547E-2</c:v>
                </c:pt>
                <c:pt idx="1968">
                  <c:v>4.2023150478107701E-2</c:v>
                </c:pt>
                <c:pt idx="1969">
                  <c:v>4.1952692501258181E-2</c:v>
                </c:pt>
                <c:pt idx="1970">
                  <c:v>4.1897332662304984E-2</c:v>
                </c:pt>
                <c:pt idx="1971">
                  <c:v>4.186210367388022E-2</c:v>
                </c:pt>
                <c:pt idx="1972">
                  <c:v>4.1847005535983896E-2</c:v>
                </c:pt>
                <c:pt idx="1973">
                  <c:v>4.1852038248616004E-2</c:v>
                </c:pt>
                <c:pt idx="1974">
                  <c:v>4.1872169099144436E-2</c:v>
                </c:pt>
                <c:pt idx="1975">
                  <c:v>4.1917463512833417E-2</c:v>
                </c:pt>
                <c:pt idx="1976">
                  <c:v>4.1972823351786613E-2</c:v>
                </c:pt>
                <c:pt idx="1977">
                  <c:v>4.2043281328636134E-2</c:v>
                </c:pt>
                <c:pt idx="1978">
                  <c:v>4.2128837443381986E-2</c:v>
                </c:pt>
                <c:pt idx="1979">
                  <c:v>4.221942627075994E-2</c:v>
                </c:pt>
                <c:pt idx="1980">
                  <c:v>4.2320080523402116E-2</c:v>
                </c:pt>
                <c:pt idx="1981">
                  <c:v>4.2425767488676394E-2</c:v>
                </c:pt>
                <c:pt idx="1982">
                  <c:v>4.2526421741318571E-2</c:v>
                </c:pt>
                <c:pt idx="1983">
                  <c:v>4.2632108706592856E-2</c:v>
                </c:pt>
                <c:pt idx="1984">
                  <c:v>4.2732762959235025E-2</c:v>
                </c:pt>
                <c:pt idx="1985">
                  <c:v>4.2823351786612986E-2</c:v>
                </c:pt>
                <c:pt idx="1986">
                  <c:v>4.2913940613990939E-2</c:v>
                </c:pt>
                <c:pt idx="1987">
                  <c:v>4.2994464016104683E-2</c:v>
                </c:pt>
                <c:pt idx="1988">
                  <c:v>4.3069954705586312E-2</c:v>
                </c:pt>
                <c:pt idx="1989">
                  <c:v>4.3140412682435833E-2</c:v>
                </c:pt>
                <c:pt idx="1990">
                  <c:v>4.3205837946653246E-2</c:v>
                </c:pt>
                <c:pt idx="1991">
                  <c:v>4.326623049823855E-2</c:v>
                </c:pt>
                <c:pt idx="1992">
                  <c:v>4.3326623049823855E-2</c:v>
                </c:pt>
                <c:pt idx="1993">
                  <c:v>4.3392048314041268E-2</c:v>
                </c:pt>
                <c:pt idx="1994">
                  <c:v>4.345747357825868E-2</c:v>
                </c:pt>
                <c:pt idx="1995">
                  <c:v>4.3527931555108201E-2</c:v>
                </c:pt>
                <c:pt idx="1996">
                  <c:v>4.3613487669854054E-2</c:v>
                </c:pt>
                <c:pt idx="1997">
                  <c:v>4.3709109209864115E-2</c:v>
                </c:pt>
                <c:pt idx="1998">
                  <c:v>4.38147961751384E-2</c:v>
                </c:pt>
                <c:pt idx="1999">
                  <c:v>4.3935581278309009E-2</c:v>
                </c:pt>
                <c:pt idx="2000">
                  <c:v>4.4076497232008051E-2</c:v>
                </c:pt>
                <c:pt idx="2001">
                  <c:v>4.4232511323603424E-2</c:v>
                </c:pt>
                <c:pt idx="2002">
                  <c:v>4.4403623553095121E-2</c:v>
                </c:pt>
                <c:pt idx="2003">
                  <c:v>4.4589833920483143E-2</c:v>
                </c:pt>
                <c:pt idx="2004">
                  <c:v>4.479114242576749E-2</c:v>
                </c:pt>
                <c:pt idx="2005">
                  <c:v>4.5007549068948161E-2</c:v>
                </c:pt>
                <c:pt idx="2006">
                  <c:v>4.5228988424760946E-2</c:v>
                </c:pt>
                <c:pt idx="2007">
                  <c:v>4.5465525918470057E-2</c:v>
                </c:pt>
                <c:pt idx="2008">
                  <c:v>4.5702063412179167E-2</c:v>
                </c:pt>
                <c:pt idx="2009">
                  <c:v>4.5943633618520385E-2</c:v>
                </c:pt>
                <c:pt idx="2010">
                  <c:v>4.6185203824861604E-2</c:v>
                </c:pt>
                <c:pt idx="2011">
                  <c:v>4.6421741318570707E-2</c:v>
                </c:pt>
                <c:pt idx="2012">
                  <c:v>4.6653246099647709E-2</c:v>
                </c:pt>
                <c:pt idx="2013">
                  <c:v>4.6874685455460495E-2</c:v>
                </c:pt>
                <c:pt idx="2014">
                  <c:v>4.7086059386009058E-2</c:v>
                </c:pt>
                <c:pt idx="2015">
                  <c:v>4.7287367891293404E-2</c:v>
                </c:pt>
                <c:pt idx="2016">
                  <c:v>4.7478610971313541E-2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25-4AF0-9959-89FD2DF4D8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57048"/>
        <c:axId val="2138379400"/>
      </c:scatterChart>
      <c:valAx>
        <c:axId val="2138757048"/>
        <c:scaling>
          <c:orientation val="minMax"/>
          <c:max val="815"/>
          <c:min val="79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crossAx val="2138379400"/>
        <c:crosses val="autoZero"/>
        <c:crossBetween val="midCat"/>
        <c:majorUnit val="5"/>
      </c:valAx>
      <c:valAx>
        <c:axId val="2138379400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extTo"/>
        <c:crossAx val="213875704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849048870430809"/>
          <c:y val="0.29943910242254751"/>
          <c:w val="0.23139883004320627"/>
          <c:h val="0.32458780652831787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18105054995057"/>
          <c:y val="6.4814814814814797E-2"/>
          <c:w val="0.71979408374585263"/>
          <c:h val="0.82246937882764704"/>
        </c:manualLayout>
      </c:layout>
      <c:scatterChart>
        <c:scatterStyle val="smoothMarker"/>
        <c:varyColors val="0"/>
        <c:ser>
          <c:idx val="2"/>
          <c:order val="0"/>
          <c:tx>
            <c:v>FD</c:v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spectra!$G$7:$G$2023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spectra!$J$7:$J$2023</c:f>
              <c:numCache>
                <c:formatCode>0.00%</c:formatCode>
                <c:ptCount val="2017"/>
                <c:pt idx="0">
                  <c:v>2.2456716417910449</c:v>
                </c:pt>
                <c:pt idx="1">
                  <c:v>2.2457495133030503</c:v>
                </c:pt>
                <c:pt idx="2">
                  <c:v>2.2458533419857236</c:v>
                </c:pt>
                <c:pt idx="3">
                  <c:v>2.2459896171317326</c:v>
                </c:pt>
                <c:pt idx="4">
                  <c:v>2.2461518494484105</c:v>
                </c:pt>
                <c:pt idx="5">
                  <c:v>2.246340038935756</c:v>
                </c:pt>
                <c:pt idx="6">
                  <c:v>2.2465671641791047</c:v>
                </c:pt>
                <c:pt idx="7">
                  <c:v>2.2468202465931215</c:v>
                </c:pt>
                <c:pt idx="8">
                  <c:v>2.2471122647631412</c:v>
                </c:pt>
                <c:pt idx="9">
                  <c:v>2.2474302401038289</c:v>
                </c:pt>
                <c:pt idx="10">
                  <c:v>2.247774172615185</c:v>
                </c:pt>
                <c:pt idx="11">
                  <c:v>2.2481375730045428</c:v>
                </c:pt>
                <c:pt idx="12">
                  <c:v>2.2485269305645685</c:v>
                </c:pt>
                <c:pt idx="13">
                  <c:v>2.248935756002596</c:v>
                </c:pt>
                <c:pt idx="14">
                  <c:v>2.2493575600259574</c:v>
                </c:pt>
                <c:pt idx="15">
                  <c:v>2.2497858533419861</c:v>
                </c:pt>
                <c:pt idx="16">
                  <c:v>2.2502141466580143</c:v>
                </c:pt>
                <c:pt idx="17">
                  <c:v>2.2506489292667102</c:v>
                </c:pt>
                <c:pt idx="18">
                  <c:v>2.2510707332900717</c:v>
                </c:pt>
                <c:pt idx="19">
                  <c:v>2.2514860480207659</c:v>
                </c:pt>
                <c:pt idx="20">
                  <c:v>2.2518818948734589</c:v>
                </c:pt>
                <c:pt idx="21">
                  <c:v>2.2522647631408179</c:v>
                </c:pt>
                <c:pt idx="22">
                  <c:v>2.2526151849448413</c:v>
                </c:pt>
                <c:pt idx="23">
                  <c:v>2.2529396495781961</c:v>
                </c:pt>
                <c:pt idx="24">
                  <c:v>2.2532316677482158</c:v>
                </c:pt>
                <c:pt idx="25">
                  <c:v>2.2534847501622326</c:v>
                </c:pt>
                <c:pt idx="26">
                  <c:v>2.2537053861129137</c:v>
                </c:pt>
                <c:pt idx="27">
                  <c:v>2.2538805970149256</c:v>
                </c:pt>
                <c:pt idx="28">
                  <c:v>2.2540168721609346</c:v>
                </c:pt>
                <c:pt idx="29">
                  <c:v>2.2541142115509412</c:v>
                </c:pt>
                <c:pt idx="30">
                  <c:v>2.2541726151849448</c:v>
                </c:pt>
                <c:pt idx="31">
                  <c:v>2.2541855937702793</c:v>
                </c:pt>
                <c:pt idx="32">
                  <c:v>2.254166125892278</c:v>
                </c:pt>
                <c:pt idx="33">
                  <c:v>2.2541142115509412</c:v>
                </c:pt>
                <c:pt idx="34">
                  <c:v>2.2540233614536018</c:v>
                </c:pt>
                <c:pt idx="35">
                  <c:v>2.2539130434782608</c:v>
                </c:pt>
                <c:pt idx="36">
                  <c:v>2.253770279039585</c:v>
                </c:pt>
                <c:pt idx="37">
                  <c:v>2.2536145360155744</c:v>
                </c:pt>
                <c:pt idx="38">
                  <c:v>2.2534328358208957</c:v>
                </c:pt>
                <c:pt idx="39">
                  <c:v>2.2532446463335498</c:v>
                </c:pt>
                <c:pt idx="40">
                  <c:v>2.2530369889682027</c:v>
                </c:pt>
                <c:pt idx="41">
                  <c:v>2.2528293316028556</c:v>
                </c:pt>
                <c:pt idx="42">
                  <c:v>2.252608695652174</c:v>
                </c:pt>
                <c:pt idx="43">
                  <c:v>2.2523880597014929</c:v>
                </c:pt>
                <c:pt idx="44">
                  <c:v>2.2521674237508114</c:v>
                </c:pt>
                <c:pt idx="45">
                  <c:v>2.2519467878001298</c:v>
                </c:pt>
                <c:pt idx="46">
                  <c:v>2.2517261518494487</c:v>
                </c:pt>
                <c:pt idx="47">
                  <c:v>2.2515120051914344</c:v>
                </c:pt>
                <c:pt idx="48">
                  <c:v>2.25129785853342</c:v>
                </c:pt>
                <c:pt idx="49">
                  <c:v>2.2510902011680729</c:v>
                </c:pt>
                <c:pt idx="50">
                  <c:v>2.2508825438027258</c:v>
                </c:pt>
                <c:pt idx="51">
                  <c:v>2.2506748864373787</c:v>
                </c:pt>
                <c:pt idx="52">
                  <c:v>2.2504737183646983</c:v>
                </c:pt>
                <c:pt idx="53">
                  <c:v>2.2502725502920184</c:v>
                </c:pt>
                <c:pt idx="54">
                  <c:v>2.2500713822193381</c:v>
                </c:pt>
                <c:pt idx="55">
                  <c:v>2.2498767034393254</c:v>
                </c:pt>
                <c:pt idx="56">
                  <c:v>2.2496885139519796</c:v>
                </c:pt>
                <c:pt idx="57">
                  <c:v>2.2495003244646337</c:v>
                </c:pt>
                <c:pt idx="58">
                  <c:v>2.2493186242699545</c:v>
                </c:pt>
                <c:pt idx="59">
                  <c:v>2.2491499026606103</c:v>
                </c:pt>
                <c:pt idx="60">
                  <c:v>2.2489876703439329</c:v>
                </c:pt>
                <c:pt idx="61">
                  <c:v>2.2488384166125894</c:v>
                </c:pt>
                <c:pt idx="62">
                  <c:v>2.2487086307592472</c:v>
                </c:pt>
                <c:pt idx="63">
                  <c:v>2.2485983127839066</c:v>
                </c:pt>
                <c:pt idx="64">
                  <c:v>2.2485074626865673</c:v>
                </c:pt>
                <c:pt idx="65">
                  <c:v>2.2484425697598964</c:v>
                </c:pt>
                <c:pt idx="66">
                  <c:v>2.2484036340038935</c:v>
                </c:pt>
                <c:pt idx="67">
                  <c:v>2.2483906554185595</c:v>
                </c:pt>
                <c:pt idx="68">
                  <c:v>2.2484101232965608</c:v>
                </c:pt>
                <c:pt idx="69">
                  <c:v>2.2484555483452304</c:v>
                </c:pt>
                <c:pt idx="70">
                  <c:v>2.2485334198572358</c:v>
                </c:pt>
                <c:pt idx="71">
                  <c:v>2.2486307592472423</c:v>
                </c:pt>
                <c:pt idx="72">
                  <c:v>2.2487605451005841</c:v>
                </c:pt>
                <c:pt idx="73">
                  <c:v>2.2489033095392603</c:v>
                </c:pt>
                <c:pt idx="74">
                  <c:v>2.249072031148605</c:v>
                </c:pt>
                <c:pt idx="75">
                  <c:v>2.2492472420506164</c:v>
                </c:pt>
                <c:pt idx="76">
                  <c:v>2.2494354315379623</c:v>
                </c:pt>
                <c:pt idx="77">
                  <c:v>2.2496236210253082</c:v>
                </c:pt>
                <c:pt idx="78">
                  <c:v>2.2497988319273201</c:v>
                </c:pt>
                <c:pt idx="79">
                  <c:v>2.249974042829332</c:v>
                </c:pt>
                <c:pt idx="80">
                  <c:v>2.250123296560675</c:v>
                </c:pt>
                <c:pt idx="81">
                  <c:v>2.25024659312135</c:v>
                </c:pt>
                <c:pt idx="82">
                  <c:v>2.2503439325113566</c:v>
                </c:pt>
                <c:pt idx="83">
                  <c:v>2.2504023361453602</c:v>
                </c:pt>
                <c:pt idx="84">
                  <c:v>2.2504218040233614</c:v>
                </c:pt>
                <c:pt idx="85">
                  <c:v>2.2504023361453602</c:v>
                </c:pt>
                <c:pt idx="86">
                  <c:v>2.2503309539260221</c:v>
                </c:pt>
                <c:pt idx="87">
                  <c:v>2.2502206359506816</c:v>
                </c:pt>
                <c:pt idx="88">
                  <c:v>2.2500584036340041</c:v>
                </c:pt>
                <c:pt idx="89">
                  <c:v>2.249850746268657</c:v>
                </c:pt>
                <c:pt idx="90">
                  <c:v>2.2495976638546402</c:v>
                </c:pt>
                <c:pt idx="91">
                  <c:v>2.2493121349772878</c:v>
                </c:pt>
                <c:pt idx="92">
                  <c:v>2.2489876703439329</c:v>
                </c:pt>
                <c:pt idx="93">
                  <c:v>2.2486437378325763</c:v>
                </c:pt>
                <c:pt idx="94">
                  <c:v>2.2482673588578845</c:v>
                </c:pt>
                <c:pt idx="95">
                  <c:v>2.247884490590526</c:v>
                </c:pt>
                <c:pt idx="96">
                  <c:v>2.247488643737833</c:v>
                </c:pt>
                <c:pt idx="97">
                  <c:v>2.2470927968851395</c:v>
                </c:pt>
                <c:pt idx="98">
                  <c:v>2.2467034393251137</c:v>
                </c:pt>
                <c:pt idx="99">
                  <c:v>2.246327060350422</c:v>
                </c:pt>
                <c:pt idx="100">
                  <c:v>2.2459701492537314</c:v>
                </c:pt>
                <c:pt idx="101">
                  <c:v>2.2456327060350425</c:v>
                </c:pt>
                <c:pt idx="102">
                  <c:v>2.2453277092796888</c:v>
                </c:pt>
                <c:pt idx="103">
                  <c:v>2.2450421804023364</c:v>
                </c:pt>
                <c:pt idx="104">
                  <c:v>2.2447955872809864</c:v>
                </c:pt>
                <c:pt idx="105">
                  <c:v>2.2445749513303053</c:v>
                </c:pt>
                <c:pt idx="106">
                  <c:v>2.2443867618429594</c:v>
                </c:pt>
                <c:pt idx="107">
                  <c:v>2.2442180402336147</c:v>
                </c:pt>
                <c:pt idx="108">
                  <c:v>2.2440817650876057</c:v>
                </c:pt>
                <c:pt idx="109">
                  <c:v>2.2439649578195979</c:v>
                </c:pt>
                <c:pt idx="110">
                  <c:v>2.2438611291369241</c:v>
                </c:pt>
                <c:pt idx="111">
                  <c:v>2.2437702790395848</c:v>
                </c:pt>
                <c:pt idx="112">
                  <c:v>2.2436859182349127</c:v>
                </c:pt>
                <c:pt idx="113">
                  <c:v>2.2435950681375734</c:v>
                </c:pt>
                <c:pt idx="114">
                  <c:v>2.2435042180402336</c:v>
                </c:pt>
                <c:pt idx="115">
                  <c:v>2.2434068786502275</c:v>
                </c:pt>
                <c:pt idx="116">
                  <c:v>2.2432900713822197</c:v>
                </c:pt>
                <c:pt idx="117">
                  <c:v>2.2431537962362103</c:v>
                </c:pt>
                <c:pt idx="118">
                  <c:v>2.2429980532122</c:v>
                </c:pt>
                <c:pt idx="119">
                  <c:v>2.2428228423101886</c:v>
                </c:pt>
                <c:pt idx="120">
                  <c:v>2.2426216742375082</c:v>
                </c:pt>
                <c:pt idx="121">
                  <c:v>2.2424010382868271</c:v>
                </c:pt>
                <c:pt idx="122">
                  <c:v>2.2421674237508111</c:v>
                </c:pt>
                <c:pt idx="123">
                  <c:v>2.2419143413367943</c:v>
                </c:pt>
                <c:pt idx="124">
                  <c:v>2.2416482803374436</c:v>
                </c:pt>
                <c:pt idx="125">
                  <c:v>2.2413692407527583</c:v>
                </c:pt>
                <c:pt idx="126">
                  <c:v>2.2410966904607399</c:v>
                </c:pt>
                <c:pt idx="127">
                  <c:v>2.2408176508760547</c:v>
                </c:pt>
                <c:pt idx="128">
                  <c:v>2.2405515898767034</c:v>
                </c:pt>
                <c:pt idx="129">
                  <c:v>2.2402920181700194</c:v>
                </c:pt>
                <c:pt idx="130">
                  <c:v>2.2400519143413371</c:v>
                </c:pt>
                <c:pt idx="131">
                  <c:v>2.2398312783906555</c:v>
                </c:pt>
                <c:pt idx="132">
                  <c:v>2.2396301103179757</c:v>
                </c:pt>
                <c:pt idx="133">
                  <c:v>2.2394548994159638</c:v>
                </c:pt>
                <c:pt idx="134">
                  <c:v>2.2393056456846208</c:v>
                </c:pt>
                <c:pt idx="135">
                  <c:v>2.2391823491239458</c:v>
                </c:pt>
                <c:pt idx="136">
                  <c:v>2.2390850097339392</c:v>
                </c:pt>
                <c:pt idx="137">
                  <c:v>2.2390136275146011</c:v>
                </c:pt>
                <c:pt idx="138">
                  <c:v>2.2389682024659314</c:v>
                </c:pt>
                <c:pt idx="139">
                  <c:v>2.2389357560025958</c:v>
                </c:pt>
                <c:pt idx="140">
                  <c:v>2.2389227774172618</c:v>
                </c:pt>
                <c:pt idx="141">
                  <c:v>2.2389162881245945</c:v>
                </c:pt>
                <c:pt idx="142">
                  <c:v>2.2389227774172618</c:v>
                </c:pt>
                <c:pt idx="143">
                  <c:v>2.238929266709929</c:v>
                </c:pt>
                <c:pt idx="144">
                  <c:v>2.238929266709929</c:v>
                </c:pt>
                <c:pt idx="145">
                  <c:v>2.238929266709929</c:v>
                </c:pt>
                <c:pt idx="146">
                  <c:v>2.2389227774172618</c:v>
                </c:pt>
                <c:pt idx="147">
                  <c:v>2.2388968202465933</c:v>
                </c:pt>
                <c:pt idx="148">
                  <c:v>2.2388643737832576</c:v>
                </c:pt>
                <c:pt idx="149">
                  <c:v>2.2388124594419212</c:v>
                </c:pt>
                <c:pt idx="150">
                  <c:v>2.2387475665152499</c:v>
                </c:pt>
                <c:pt idx="151">
                  <c:v>2.238669695003245</c:v>
                </c:pt>
                <c:pt idx="152">
                  <c:v>2.2385788449059056</c:v>
                </c:pt>
                <c:pt idx="153">
                  <c:v>2.2384750162232319</c:v>
                </c:pt>
                <c:pt idx="154">
                  <c:v>2.2383582089552241</c:v>
                </c:pt>
                <c:pt idx="155">
                  <c:v>2.2382414016872163</c:v>
                </c:pt>
                <c:pt idx="156">
                  <c:v>2.2381116158338741</c:v>
                </c:pt>
                <c:pt idx="157">
                  <c:v>2.2379883192731995</c:v>
                </c:pt>
                <c:pt idx="158">
                  <c:v>2.2378585334198573</c:v>
                </c:pt>
                <c:pt idx="159">
                  <c:v>2.2377417261518495</c:v>
                </c:pt>
                <c:pt idx="160">
                  <c:v>2.2376249188838417</c:v>
                </c:pt>
                <c:pt idx="161">
                  <c:v>2.2375146009085012</c:v>
                </c:pt>
                <c:pt idx="162">
                  <c:v>2.2374172615184946</c:v>
                </c:pt>
                <c:pt idx="163">
                  <c:v>2.2373393900064893</c:v>
                </c:pt>
                <c:pt idx="164">
                  <c:v>2.2372680077871512</c:v>
                </c:pt>
                <c:pt idx="165">
                  <c:v>2.2372096041531475</c:v>
                </c:pt>
                <c:pt idx="166">
                  <c:v>2.2371706683971451</c:v>
                </c:pt>
                <c:pt idx="167">
                  <c:v>2.2371447112264766</c:v>
                </c:pt>
                <c:pt idx="168">
                  <c:v>2.2371317326411422</c:v>
                </c:pt>
                <c:pt idx="169">
                  <c:v>2.2371317326411422</c:v>
                </c:pt>
                <c:pt idx="170">
                  <c:v>2.2371447112264766</c:v>
                </c:pt>
                <c:pt idx="171">
                  <c:v>2.2371706683971451</c:v>
                </c:pt>
                <c:pt idx="172">
                  <c:v>2.2372031148604803</c:v>
                </c:pt>
                <c:pt idx="173">
                  <c:v>2.2372420506164832</c:v>
                </c:pt>
                <c:pt idx="174">
                  <c:v>2.2372874756651528</c:v>
                </c:pt>
                <c:pt idx="175">
                  <c:v>2.2373458792991565</c:v>
                </c:pt>
                <c:pt idx="176">
                  <c:v>2.2374042829331606</c:v>
                </c:pt>
                <c:pt idx="177">
                  <c:v>2.2374691758598315</c:v>
                </c:pt>
                <c:pt idx="178">
                  <c:v>2.2375405580791696</c:v>
                </c:pt>
                <c:pt idx="179">
                  <c:v>2.2376184295911745</c:v>
                </c:pt>
                <c:pt idx="180">
                  <c:v>2.2376963011031799</c:v>
                </c:pt>
                <c:pt idx="181">
                  <c:v>2.2377806619078524</c:v>
                </c:pt>
                <c:pt idx="182">
                  <c:v>2.2378715120051917</c:v>
                </c:pt>
                <c:pt idx="183">
                  <c:v>2.2379623621025311</c:v>
                </c:pt>
                <c:pt idx="184">
                  <c:v>2.2380661907852044</c:v>
                </c:pt>
                <c:pt idx="185">
                  <c:v>2.2381700194678782</c:v>
                </c:pt>
                <c:pt idx="186">
                  <c:v>2.2382803374432187</c:v>
                </c:pt>
                <c:pt idx="187">
                  <c:v>2.2383971447112265</c:v>
                </c:pt>
                <c:pt idx="188">
                  <c:v>2.2385269305645688</c:v>
                </c:pt>
                <c:pt idx="189">
                  <c:v>2.2386567164179105</c:v>
                </c:pt>
                <c:pt idx="190">
                  <c:v>2.2387994808565868</c:v>
                </c:pt>
                <c:pt idx="191">
                  <c:v>2.2389487345879302</c:v>
                </c:pt>
                <c:pt idx="192">
                  <c:v>2.2391044776119404</c:v>
                </c:pt>
                <c:pt idx="193">
                  <c:v>2.2392731992212851</c:v>
                </c:pt>
                <c:pt idx="194">
                  <c:v>2.2394484101232965</c:v>
                </c:pt>
                <c:pt idx="195">
                  <c:v>2.2396301103179757</c:v>
                </c:pt>
                <c:pt idx="196">
                  <c:v>2.2398247890979883</c:v>
                </c:pt>
                <c:pt idx="197">
                  <c:v>2.2400259571706687</c:v>
                </c:pt>
                <c:pt idx="198">
                  <c:v>2.2402336145360158</c:v>
                </c:pt>
                <c:pt idx="199">
                  <c:v>2.2404477611940301</c:v>
                </c:pt>
                <c:pt idx="200">
                  <c:v>2.2406748864373784</c:v>
                </c:pt>
                <c:pt idx="201">
                  <c:v>2.240908500973394</c:v>
                </c:pt>
                <c:pt idx="202">
                  <c:v>2.241155094094744</c:v>
                </c:pt>
                <c:pt idx="203">
                  <c:v>2.2414016872160936</c:v>
                </c:pt>
                <c:pt idx="204">
                  <c:v>2.2416547696301103</c:v>
                </c:pt>
                <c:pt idx="205">
                  <c:v>2.2419078520441276</c:v>
                </c:pt>
                <c:pt idx="206">
                  <c:v>2.2421674237508111</c:v>
                </c:pt>
                <c:pt idx="207">
                  <c:v>2.2424334847501624</c:v>
                </c:pt>
                <c:pt idx="208">
                  <c:v>2.2426930564568464</c:v>
                </c:pt>
                <c:pt idx="209">
                  <c:v>2.2429591174561976</c:v>
                </c:pt>
                <c:pt idx="210">
                  <c:v>2.2432251784555484</c:v>
                </c:pt>
                <c:pt idx="211">
                  <c:v>2.2434912394548996</c:v>
                </c:pt>
                <c:pt idx="212">
                  <c:v>2.2437573004542508</c:v>
                </c:pt>
                <c:pt idx="213">
                  <c:v>2.2440168721609348</c:v>
                </c:pt>
                <c:pt idx="214">
                  <c:v>2.2442764438676188</c:v>
                </c:pt>
                <c:pt idx="215">
                  <c:v>2.2445360155743024</c:v>
                </c:pt>
                <c:pt idx="216">
                  <c:v>2.2447890979883196</c:v>
                </c:pt>
                <c:pt idx="217">
                  <c:v>2.2450356911096692</c:v>
                </c:pt>
                <c:pt idx="218">
                  <c:v>2.2452822842310192</c:v>
                </c:pt>
                <c:pt idx="219">
                  <c:v>2.2455288773523687</c:v>
                </c:pt>
                <c:pt idx="220">
                  <c:v>2.2457754704737187</c:v>
                </c:pt>
                <c:pt idx="221">
                  <c:v>2.2460155743024011</c:v>
                </c:pt>
                <c:pt idx="222">
                  <c:v>2.2462556781310838</c:v>
                </c:pt>
                <c:pt idx="223">
                  <c:v>2.2464957819597666</c:v>
                </c:pt>
                <c:pt idx="224">
                  <c:v>2.2467293964957822</c:v>
                </c:pt>
                <c:pt idx="225">
                  <c:v>2.246969500324465</c:v>
                </c:pt>
                <c:pt idx="226">
                  <c:v>2.2472031148604805</c:v>
                </c:pt>
                <c:pt idx="227">
                  <c:v>2.2474367293964961</c:v>
                </c:pt>
                <c:pt idx="228">
                  <c:v>2.2476703439325116</c:v>
                </c:pt>
                <c:pt idx="229">
                  <c:v>2.2479039584685272</c:v>
                </c:pt>
                <c:pt idx="230">
                  <c:v>2.2481310837118755</c:v>
                </c:pt>
                <c:pt idx="231">
                  <c:v>2.2483517196625571</c:v>
                </c:pt>
                <c:pt idx="232">
                  <c:v>2.2485593770279042</c:v>
                </c:pt>
                <c:pt idx="233">
                  <c:v>2.2487605451005841</c:v>
                </c:pt>
                <c:pt idx="234">
                  <c:v>2.2489552238805972</c:v>
                </c:pt>
                <c:pt idx="235">
                  <c:v>2.2491304347826087</c:v>
                </c:pt>
                <c:pt idx="236">
                  <c:v>2.2492861778066193</c:v>
                </c:pt>
                <c:pt idx="237">
                  <c:v>2.2494289422452955</c:v>
                </c:pt>
                <c:pt idx="238">
                  <c:v>2.2495522388059701</c:v>
                </c:pt>
                <c:pt idx="239">
                  <c:v>2.2496560674886439</c:v>
                </c:pt>
                <c:pt idx="240">
                  <c:v>2.2497339390006492</c:v>
                </c:pt>
                <c:pt idx="241">
                  <c:v>2.2497923426346529</c:v>
                </c:pt>
                <c:pt idx="242">
                  <c:v>2.2498312783906558</c:v>
                </c:pt>
                <c:pt idx="243">
                  <c:v>2.2498442569759898</c:v>
                </c:pt>
                <c:pt idx="244">
                  <c:v>2.2498312783906558</c:v>
                </c:pt>
                <c:pt idx="245">
                  <c:v>2.2498053212199873</c:v>
                </c:pt>
                <c:pt idx="246">
                  <c:v>2.2497598961713177</c:v>
                </c:pt>
                <c:pt idx="247">
                  <c:v>2.2497079818299808</c:v>
                </c:pt>
                <c:pt idx="248">
                  <c:v>2.2496365996106427</c:v>
                </c:pt>
                <c:pt idx="249">
                  <c:v>2.2495652173913046</c:v>
                </c:pt>
                <c:pt idx="250">
                  <c:v>2.2494873458792992</c:v>
                </c:pt>
                <c:pt idx="251">
                  <c:v>2.2494094743672943</c:v>
                </c:pt>
                <c:pt idx="252">
                  <c:v>2.2493380921479562</c:v>
                </c:pt>
                <c:pt idx="253">
                  <c:v>2.2492731992212849</c:v>
                </c:pt>
                <c:pt idx="254">
                  <c:v>2.2492212848799484</c:v>
                </c:pt>
                <c:pt idx="255">
                  <c:v>2.2491888384166128</c:v>
                </c:pt>
                <c:pt idx="256">
                  <c:v>2.2491823491239455</c:v>
                </c:pt>
                <c:pt idx="257">
                  <c:v>2.2491888384166128</c:v>
                </c:pt>
                <c:pt idx="258">
                  <c:v>2.2492277741726152</c:v>
                </c:pt>
                <c:pt idx="259">
                  <c:v>2.2492861778066193</c:v>
                </c:pt>
                <c:pt idx="260">
                  <c:v>2.2493770279039587</c:v>
                </c:pt>
                <c:pt idx="261">
                  <c:v>2.2494873458792992</c:v>
                </c:pt>
                <c:pt idx="262">
                  <c:v>2.2496236210253082</c:v>
                </c:pt>
                <c:pt idx="263">
                  <c:v>2.2497793640493189</c:v>
                </c:pt>
                <c:pt idx="264">
                  <c:v>2.2499545749513303</c:v>
                </c:pt>
                <c:pt idx="265">
                  <c:v>2.2501492537313434</c:v>
                </c:pt>
                <c:pt idx="266">
                  <c:v>2.2503439325113566</c:v>
                </c:pt>
                <c:pt idx="267">
                  <c:v>2.2505451005840365</c:v>
                </c:pt>
                <c:pt idx="268">
                  <c:v>2.2507462686567168</c:v>
                </c:pt>
                <c:pt idx="269">
                  <c:v>2.2509344581440627</c:v>
                </c:pt>
                <c:pt idx="270">
                  <c:v>2.2511031797534069</c:v>
                </c:pt>
                <c:pt idx="271">
                  <c:v>2.2512459441920831</c:v>
                </c:pt>
                <c:pt idx="272">
                  <c:v>2.2513627514600909</c:v>
                </c:pt>
                <c:pt idx="273">
                  <c:v>2.2514406229720962</c:v>
                </c:pt>
                <c:pt idx="274">
                  <c:v>2.2514795587280987</c:v>
                </c:pt>
                <c:pt idx="275">
                  <c:v>2.2514665801427647</c:v>
                </c:pt>
                <c:pt idx="276">
                  <c:v>2.2514016872160938</c:v>
                </c:pt>
                <c:pt idx="277">
                  <c:v>2.2512783906554188</c:v>
                </c:pt>
                <c:pt idx="278">
                  <c:v>2.2510966904607401</c:v>
                </c:pt>
                <c:pt idx="279">
                  <c:v>2.2508565866320573</c:v>
                </c:pt>
                <c:pt idx="280">
                  <c:v>2.2505580791693709</c:v>
                </c:pt>
                <c:pt idx="281">
                  <c:v>2.2501946787800131</c:v>
                </c:pt>
                <c:pt idx="282">
                  <c:v>2.2497793640493189</c:v>
                </c:pt>
                <c:pt idx="283">
                  <c:v>2.2493121349772878</c:v>
                </c:pt>
                <c:pt idx="284">
                  <c:v>2.248799480856587</c:v>
                </c:pt>
                <c:pt idx="285">
                  <c:v>2.2482478909798833</c:v>
                </c:pt>
                <c:pt idx="286">
                  <c:v>2.2476573653471772</c:v>
                </c:pt>
                <c:pt idx="287">
                  <c:v>2.2470538611291371</c:v>
                </c:pt>
                <c:pt idx="288">
                  <c:v>2.2464243997404285</c:v>
                </c:pt>
                <c:pt idx="289">
                  <c:v>2.2457949383517199</c:v>
                </c:pt>
                <c:pt idx="290">
                  <c:v>2.2451654769630114</c:v>
                </c:pt>
                <c:pt idx="291">
                  <c:v>2.2445489941596368</c:v>
                </c:pt>
                <c:pt idx="292">
                  <c:v>2.2439519792342635</c:v>
                </c:pt>
                <c:pt idx="293">
                  <c:v>2.2433874107722258</c:v>
                </c:pt>
                <c:pt idx="294">
                  <c:v>2.2428552887735238</c:v>
                </c:pt>
                <c:pt idx="295">
                  <c:v>2.2423621025308242</c:v>
                </c:pt>
                <c:pt idx="296">
                  <c:v>2.2419208306294616</c:v>
                </c:pt>
                <c:pt idx="297">
                  <c:v>2.2415249837767686</c:v>
                </c:pt>
                <c:pt idx="298">
                  <c:v>2.2411875405580792</c:v>
                </c:pt>
                <c:pt idx="299">
                  <c:v>2.2409020116807268</c:v>
                </c:pt>
                <c:pt idx="300">
                  <c:v>2.2406748864373784</c:v>
                </c:pt>
                <c:pt idx="301">
                  <c:v>2.240499675535367</c:v>
                </c:pt>
                <c:pt idx="302">
                  <c:v>2.240376378974692</c:v>
                </c:pt>
                <c:pt idx="303">
                  <c:v>2.2402985074626867</c:v>
                </c:pt>
                <c:pt idx="304">
                  <c:v>2.2402725502920182</c:v>
                </c:pt>
                <c:pt idx="305">
                  <c:v>2.2402790395846854</c:v>
                </c:pt>
                <c:pt idx="306">
                  <c:v>2.2403179753406879</c:v>
                </c:pt>
                <c:pt idx="307">
                  <c:v>2.240389357560026</c:v>
                </c:pt>
                <c:pt idx="308">
                  <c:v>2.2404737183646986</c:v>
                </c:pt>
                <c:pt idx="309">
                  <c:v>2.2405775470473719</c:v>
                </c:pt>
                <c:pt idx="310">
                  <c:v>2.2406813757300457</c:v>
                </c:pt>
                <c:pt idx="311">
                  <c:v>2.2407916937053862</c:v>
                </c:pt>
                <c:pt idx="312">
                  <c:v>2.2408890330953928</c:v>
                </c:pt>
                <c:pt idx="313">
                  <c:v>2.2409798831927321</c:v>
                </c:pt>
                <c:pt idx="314">
                  <c:v>2.2410577547047374</c:v>
                </c:pt>
                <c:pt idx="315">
                  <c:v>2.2411161583387411</c:v>
                </c:pt>
                <c:pt idx="316">
                  <c:v>2.2411421155094096</c:v>
                </c:pt>
                <c:pt idx="317">
                  <c:v>2.2411486048020768</c:v>
                </c:pt>
                <c:pt idx="318">
                  <c:v>2.2411226476314083</c:v>
                </c:pt>
                <c:pt idx="319">
                  <c:v>2.2410707332900714</c:v>
                </c:pt>
                <c:pt idx="320">
                  <c:v>2.2409863724853993</c:v>
                </c:pt>
                <c:pt idx="321">
                  <c:v>2.2408760545100588</c:v>
                </c:pt>
                <c:pt idx="322">
                  <c:v>2.2407332900713826</c:v>
                </c:pt>
                <c:pt idx="323">
                  <c:v>2.2405580791693707</c:v>
                </c:pt>
                <c:pt idx="324">
                  <c:v>2.2403634003893576</c:v>
                </c:pt>
                <c:pt idx="325">
                  <c:v>2.2401492537313437</c:v>
                </c:pt>
                <c:pt idx="326">
                  <c:v>2.2399091499026609</c:v>
                </c:pt>
                <c:pt idx="327">
                  <c:v>2.2396625567813109</c:v>
                </c:pt>
                <c:pt idx="328">
                  <c:v>2.2394029850746269</c:v>
                </c:pt>
                <c:pt idx="329">
                  <c:v>2.2391369240752761</c:v>
                </c:pt>
                <c:pt idx="330">
                  <c:v>2.2388708630759249</c:v>
                </c:pt>
                <c:pt idx="331">
                  <c:v>2.2386048020765736</c:v>
                </c:pt>
                <c:pt idx="332">
                  <c:v>2.2383517196625569</c:v>
                </c:pt>
                <c:pt idx="333">
                  <c:v>2.2381051265412073</c:v>
                </c:pt>
                <c:pt idx="334">
                  <c:v>2.2378715120051917</c:v>
                </c:pt>
                <c:pt idx="335">
                  <c:v>2.2376573653471774</c:v>
                </c:pt>
                <c:pt idx="336">
                  <c:v>2.2374626865671643</c:v>
                </c:pt>
                <c:pt idx="337">
                  <c:v>2.2372939649578196</c:v>
                </c:pt>
                <c:pt idx="338">
                  <c:v>2.2371512005191434</c:v>
                </c:pt>
                <c:pt idx="339">
                  <c:v>2.2370343932511356</c:v>
                </c:pt>
                <c:pt idx="340">
                  <c:v>2.2369435431537963</c:v>
                </c:pt>
                <c:pt idx="341">
                  <c:v>2.2368851395197926</c:v>
                </c:pt>
                <c:pt idx="342">
                  <c:v>2.236852693056457</c:v>
                </c:pt>
                <c:pt idx="343">
                  <c:v>2.2368462037637897</c:v>
                </c:pt>
                <c:pt idx="344">
                  <c:v>2.2368656716417914</c:v>
                </c:pt>
                <c:pt idx="345">
                  <c:v>2.2369046073977938</c:v>
                </c:pt>
                <c:pt idx="346">
                  <c:v>2.2369695003244647</c:v>
                </c:pt>
                <c:pt idx="347">
                  <c:v>2.2370473718364701</c:v>
                </c:pt>
                <c:pt idx="348">
                  <c:v>2.2371382219338094</c:v>
                </c:pt>
                <c:pt idx="349">
                  <c:v>2.2372420506164832</c:v>
                </c:pt>
                <c:pt idx="350">
                  <c:v>2.2373523685918237</c:v>
                </c:pt>
                <c:pt idx="351">
                  <c:v>2.2374691758598315</c:v>
                </c:pt>
                <c:pt idx="352">
                  <c:v>2.2375794938351721</c:v>
                </c:pt>
                <c:pt idx="353">
                  <c:v>2.2376898118105126</c:v>
                </c:pt>
                <c:pt idx="354">
                  <c:v>2.2378001297858536</c:v>
                </c:pt>
                <c:pt idx="355">
                  <c:v>2.2378974691758602</c:v>
                </c:pt>
                <c:pt idx="356">
                  <c:v>2.2379883192731995</c:v>
                </c:pt>
                <c:pt idx="357">
                  <c:v>2.2380661907852044</c:v>
                </c:pt>
                <c:pt idx="358">
                  <c:v>2.2381310837118757</c:v>
                </c:pt>
                <c:pt idx="359">
                  <c:v>2.2381829980532122</c:v>
                </c:pt>
                <c:pt idx="360">
                  <c:v>2.2382219338092151</c:v>
                </c:pt>
                <c:pt idx="361">
                  <c:v>2.2382478909798835</c:v>
                </c:pt>
                <c:pt idx="362">
                  <c:v>2.2382608695652175</c:v>
                </c:pt>
                <c:pt idx="363">
                  <c:v>2.2382608695652175</c:v>
                </c:pt>
                <c:pt idx="364">
                  <c:v>2.2382543802725503</c:v>
                </c:pt>
                <c:pt idx="365">
                  <c:v>2.2382349123945491</c:v>
                </c:pt>
                <c:pt idx="366">
                  <c:v>2.2382154445165479</c:v>
                </c:pt>
                <c:pt idx="367">
                  <c:v>2.2381829980532122</c:v>
                </c:pt>
                <c:pt idx="368">
                  <c:v>2.2381570408825442</c:v>
                </c:pt>
                <c:pt idx="369">
                  <c:v>2.2381310837118757</c:v>
                </c:pt>
                <c:pt idx="370">
                  <c:v>2.2381051265412073</c:v>
                </c:pt>
                <c:pt idx="371">
                  <c:v>2.2380791693705389</c:v>
                </c:pt>
                <c:pt idx="372">
                  <c:v>2.2380661907852044</c:v>
                </c:pt>
                <c:pt idx="373">
                  <c:v>2.2380597014925376</c:v>
                </c:pt>
                <c:pt idx="374">
                  <c:v>2.2380661907852044</c:v>
                </c:pt>
                <c:pt idx="375">
                  <c:v>2.2380791693705389</c:v>
                </c:pt>
                <c:pt idx="376">
                  <c:v>2.2381051265412073</c:v>
                </c:pt>
                <c:pt idx="377">
                  <c:v>2.2381440622972097</c:v>
                </c:pt>
                <c:pt idx="378">
                  <c:v>2.2381959766385466</c:v>
                </c:pt>
                <c:pt idx="379">
                  <c:v>2.2382673588578847</c:v>
                </c:pt>
                <c:pt idx="380">
                  <c:v>2.2383452303698901</c:v>
                </c:pt>
                <c:pt idx="381">
                  <c:v>2.2384360804672294</c:v>
                </c:pt>
                <c:pt idx="382">
                  <c:v>2.2385399091499028</c:v>
                </c:pt>
                <c:pt idx="383">
                  <c:v>2.2386567164179105</c:v>
                </c:pt>
                <c:pt idx="384">
                  <c:v>2.2387800129785855</c:v>
                </c:pt>
                <c:pt idx="385">
                  <c:v>2.2389162881245945</c:v>
                </c:pt>
                <c:pt idx="386">
                  <c:v>2.2390525632706035</c:v>
                </c:pt>
                <c:pt idx="387">
                  <c:v>2.239201817001947</c:v>
                </c:pt>
                <c:pt idx="388">
                  <c:v>2.2393510707332904</c:v>
                </c:pt>
                <c:pt idx="389">
                  <c:v>2.2395133030499679</c:v>
                </c:pt>
                <c:pt idx="390">
                  <c:v>2.2396690460739781</c:v>
                </c:pt>
                <c:pt idx="391">
                  <c:v>2.2398312783906555</c:v>
                </c:pt>
                <c:pt idx="392">
                  <c:v>2.2400000000000002</c:v>
                </c:pt>
                <c:pt idx="393">
                  <c:v>2.2401622323166777</c:v>
                </c:pt>
                <c:pt idx="394">
                  <c:v>2.2403309539260223</c:v>
                </c:pt>
                <c:pt idx="395">
                  <c:v>2.240499675535367</c:v>
                </c:pt>
                <c:pt idx="396">
                  <c:v>2.2406683971447112</c:v>
                </c:pt>
                <c:pt idx="397">
                  <c:v>2.2408371187540559</c:v>
                </c:pt>
                <c:pt idx="398">
                  <c:v>2.2410123296560678</c:v>
                </c:pt>
                <c:pt idx="399">
                  <c:v>2.2411940298507464</c:v>
                </c:pt>
                <c:pt idx="400">
                  <c:v>2.2413757300454251</c:v>
                </c:pt>
                <c:pt idx="401">
                  <c:v>2.241563919532771</c:v>
                </c:pt>
                <c:pt idx="402">
                  <c:v>2.2417585983127841</c:v>
                </c:pt>
                <c:pt idx="403">
                  <c:v>2.2419662556781312</c:v>
                </c:pt>
                <c:pt idx="404">
                  <c:v>2.2421868916288128</c:v>
                </c:pt>
                <c:pt idx="405">
                  <c:v>2.2424140168721611</c:v>
                </c:pt>
                <c:pt idx="406">
                  <c:v>2.2426541207008439</c:v>
                </c:pt>
                <c:pt idx="407">
                  <c:v>2.2429072031148607</c:v>
                </c:pt>
                <c:pt idx="408">
                  <c:v>2.2431732641142119</c:v>
                </c:pt>
                <c:pt idx="409">
                  <c:v>2.2434523036988971</c:v>
                </c:pt>
                <c:pt idx="410">
                  <c:v>2.2437508111615836</c:v>
                </c:pt>
                <c:pt idx="411">
                  <c:v>2.2440558079169373</c:v>
                </c:pt>
                <c:pt idx="412">
                  <c:v>2.2443802725502922</c:v>
                </c:pt>
                <c:pt idx="413">
                  <c:v>2.2447242050616483</c:v>
                </c:pt>
                <c:pt idx="414">
                  <c:v>2.2450746268656716</c:v>
                </c:pt>
                <c:pt idx="415">
                  <c:v>2.2454380272550294</c:v>
                </c:pt>
                <c:pt idx="416">
                  <c:v>2.2458208955223884</c:v>
                </c:pt>
                <c:pt idx="417">
                  <c:v>2.2462102530824142</c:v>
                </c:pt>
                <c:pt idx="418">
                  <c:v>2.2466125892277744</c:v>
                </c:pt>
                <c:pt idx="419">
                  <c:v>2.2470279039584686</c:v>
                </c:pt>
                <c:pt idx="420">
                  <c:v>2.2474497079818301</c:v>
                </c:pt>
                <c:pt idx="421">
                  <c:v>2.2478715120051915</c:v>
                </c:pt>
                <c:pt idx="422">
                  <c:v>2.2482998053212202</c:v>
                </c:pt>
                <c:pt idx="423">
                  <c:v>2.2487345879299157</c:v>
                </c:pt>
                <c:pt idx="424">
                  <c:v>2.2491628812459443</c:v>
                </c:pt>
                <c:pt idx="425">
                  <c:v>2.249591174561973</c:v>
                </c:pt>
                <c:pt idx="426">
                  <c:v>2.2500064892926672</c:v>
                </c:pt>
                <c:pt idx="427">
                  <c:v>2.2504153147306947</c:v>
                </c:pt>
                <c:pt idx="428">
                  <c:v>2.2508111615833877</c:v>
                </c:pt>
                <c:pt idx="429">
                  <c:v>2.2511940298507462</c:v>
                </c:pt>
                <c:pt idx="430">
                  <c:v>2.251557430240104</c:v>
                </c:pt>
                <c:pt idx="431">
                  <c:v>2.2518948734587934</c:v>
                </c:pt>
                <c:pt idx="432">
                  <c:v>2.2522063595068138</c:v>
                </c:pt>
                <c:pt idx="433">
                  <c:v>2.252485399091499</c:v>
                </c:pt>
                <c:pt idx="434">
                  <c:v>2.2527384815055163</c:v>
                </c:pt>
                <c:pt idx="435">
                  <c:v>2.2529461388708634</c:v>
                </c:pt>
                <c:pt idx="436">
                  <c:v>2.2531213497728748</c:v>
                </c:pt>
                <c:pt idx="437">
                  <c:v>2.2532576249188838</c:v>
                </c:pt>
                <c:pt idx="438">
                  <c:v>2.2533484750162236</c:v>
                </c:pt>
                <c:pt idx="439">
                  <c:v>2.2533939000648933</c:v>
                </c:pt>
                <c:pt idx="440">
                  <c:v>2.2533939000648933</c:v>
                </c:pt>
                <c:pt idx="441">
                  <c:v>2.2533549643088904</c:v>
                </c:pt>
                <c:pt idx="442">
                  <c:v>2.2532770927968855</c:v>
                </c:pt>
                <c:pt idx="443">
                  <c:v>2.2531537962362105</c:v>
                </c:pt>
                <c:pt idx="444">
                  <c:v>2.2529980532122003</c:v>
                </c:pt>
                <c:pt idx="445">
                  <c:v>2.2528033744321871</c:v>
                </c:pt>
                <c:pt idx="446">
                  <c:v>2.2525827384815056</c:v>
                </c:pt>
                <c:pt idx="447">
                  <c:v>2.2523296560674888</c:v>
                </c:pt>
                <c:pt idx="448">
                  <c:v>2.2520571057754708</c:v>
                </c:pt>
                <c:pt idx="449">
                  <c:v>2.2517715768981184</c:v>
                </c:pt>
                <c:pt idx="450">
                  <c:v>2.2514665801427647</c:v>
                </c:pt>
                <c:pt idx="451">
                  <c:v>2.2511486048020766</c:v>
                </c:pt>
                <c:pt idx="452">
                  <c:v>2.2508306294613889</c:v>
                </c:pt>
                <c:pt idx="453">
                  <c:v>2.2505126541207012</c:v>
                </c:pt>
                <c:pt idx="454">
                  <c:v>2.2501946787800131</c:v>
                </c:pt>
                <c:pt idx="455">
                  <c:v>2.2498831927319922</c:v>
                </c:pt>
                <c:pt idx="456">
                  <c:v>2.2495846852693058</c:v>
                </c:pt>
                <c:pt idx="457">
                  <c:v>2.2492926670992865</c:v>
                </c:pt>
                <c:pt idx="458">
                  <c:v>2.2490071382219341</c:v>
                </c:pt>
                <c:pt idx="459">
                  <c:v>2.2487345879299157</c:v>
                </c:pt>
                <c:pt idx="460">
                  <c:v>2.2484750162232316</c:v>
                </c:pt>
                <c:pt idx="461">
                  <c:v>2.2482219338092149</c:v>
                </c:pt>
                <c:pt idx="462">
                  <c:v>2.2479818299805321</c:v>
                </c:pt>
                <c:pt idx="463">
                  <c:v>2.2477417261518498</c:v>
                </c:pt>
                <c:pt idx="464">
                  <c:v>2.247514600908501</c:v>
                </c:pt>
                <c:pt idx="465">
                  <c:v>2.2472874756651526</c:v>
                </c:pt>
                <c:pt idx="466">
                  <c:v>2.2470603504218043</c:v>
                </c:pt>
                <c:pt idx="467">
                  <c:v>2.2468267358857887</c:v>
                </c:pt>
                <c:pt idx="468">
                  <c:v>2.24659961064244</c:v>
                </c:pt>
                <c:pt idx="469">
                  <c:v>2.2463659961064244</c:v>
                </c:pt>
                <c:pt idx="470">
                  <c:v>2.2461258922777421</c:v>
                </c:pt>
                <c:pt idx="471">
                  <c:v>2.2458792991563921</c:v>
                </c:pt>
                <c:pt idx="472">
                  <c:v>2.2456262167423753</c:v>
                </c:pt>
                <c:pt idx="473">
                  <c:v>2.2453731343283585</c:v>
                </c:pt>
                <c:pt idx="474">
                  <c:v>2.2451070733290073</c:v>
                </c:pt>
                <c:pt idx="475">
                  <c:v>2.244841012329656</c:v>
                </c:pt>
                <c:pt idx="476">
                  <c:v>2.244568462037638</c:v>
                </c:pt>
                <c:pt idx="477">
                  <c:v>2.2442894224529528</c:v>
                </c:pt>
                <c:pt idx="478">
                  <c:v>2.2440168721609348</c:v>
                </c:pt>
                <c:pt idx="479">
                  <c:v>2.2437378325762491</c:v>
                </c:pt>
                <c:pt idx="480">
                  <c:v>2.2434652822842311</c:v>
                </c:pt>
                <c:pt idx="481">
                  <c:v>2.2431992212848799</c:v>
                </c:pt>
                <c:pt idx="482">
                  <c:v>2.2429331602855291</c:v>
                </c:pt>
                <c:pt idx="483">
                  <c:v>2.2426735885788451</c:v>
                </c:pt>
                <c:pt idx="484">
                  <c:v>2.2424269954574951</c:v>
                </c:pt>
                <c:pt idx="485">
                  <c:v>2.2421804023361456</c:v>
                </c:pt>
                <c:pt idx="486">
                  <c:v>2.2419532770927972</c:v>
                </c:pt>
                <c:pt idx="487">
                  <c:v>2.2417261518494485</c:v>
                </c:pt>
                <c:pt idx="488">
                  <c:v>2.2415120051914341</c:v>
                </c:pt>
                <c:pt idx="489">
                  <c:v>2.2413108371187542</c:v>
                </c:pt>
                <c:pt idx="490">
                  <c:v>2.2411161583387411</c:v>
                </c:pt>
                <c:pt idx="491">
                  <c:v>2.2409344581440624</c:v>
                </c:pt>
                <c:pt idx="492">
                  <c:v>2.240759247242051</c:v>
                </c:pt>
                <c:pt idx="493">
                  <c:v>2.2405970149253731</c:v>
                </c:pt>
                <c:pt idx="494">
                  <c:v>2.2404412719013629</c:v>
                </c:pt>
                <c:pt idx="495">
                  <c:v>2.2402985074626867</c:v>
                </c:pt>
                <c:pt idx="496">
                  <c:v>2.2401622323166777</c:v>
                </c:pt>
                <c:pt idx="497">
                  <c:v>2.2400454250486699</c:v>
                </c:pt>
                <c:pt idx="498">
                  <c:v>2.2399351070733293</c:v>
                </c:pt>
                <c:pt idx="499">
                  <c:v>2.23984425697599</c:v>
                </c:pt>
                <c:pt idx="500">
                  <c:v>2.2397598961713174</c:v>
                </c:pt>
                <c:pt idx="501">
                  <c:v>2.2396950032446465</c:v>
                </c:pt>
                <c:pt idx="502">
                  <c:v>2.2396430889033097</c:v>
                </c:pt>
                <c:pt idx="503">
                  <c:v>2.2396041531473072</c:v>
                </c:pt>
                <c:pt idx="504">
                  <c:v>2.239584685269306</c:v>
                </c:pt>
                <c:pt idx="505">
                  <c:v>2.2395781959766388</c:v>
                </c:pt>
                <c:pt idx="506">
                  <c:v>2.2395911745619728</c:v>
                </c:pt>
                <c:pt idx="507">
                  <c:v>2.2396171317326412</c:v>
                </c:pt>
                <c:pt idx="508">
                  <c:v>2.2396625567813109</c:v>
                </c:pt>
                <c:pt idx="509">
                  <c:v>2.2397144711226478</c:v>
                </c:pt>
                <c:pt idx="510">
                  <c:v>2.2397858533419859</c:v>
                </c:pt>
                <c:pt idx="511">
                  <c:v>2.239857235561324</c:v>
                </c:pt>
                <c:pt idx="512">
                  <c:v>2.2399415963659961</c:v>
                </c:pt>
                <c:pt idx="513">
                  <c:v>2.2400259571706687</c:v>
                </c:pt>
                <c:pt idx="514">
                  <c:v>2.240116807268008</c:v>
                </c:pt>
                <c:pt idx="515">
                  <c:v>2.2402011680726801</c:v>
                </c:pt>
                <c:pt idx="516">
                  <c:v>2.2402790395846854</c:v>
                </c:pt>
                <c:pt idx="517">
                  <c:v>2.2403504218040236</c:v>
                </c:pt>
                <c:pt idx="518">
                  <c:v>2.2404088254380272</c:v>
                </c:pt>
                <c:pt idx="519">
                  <c:v>2.2404542504866973</c:v>
                </c:pt>
                <c:pt idx="520">
                  <c:v>2.2404866969500326</c:v>
                </c:pt>
                <c:pt idx="521">
                  <c:v>2.240499675535367</c:v>
                </c:pt>
                <c:pt idx="522">
                  <c:v>2.240499675535367</c:v>
                </c:pt>
                <c:pt idx="523">
                  <c:v>2.2404737183646986</c:v>
                </c:pt>
                <c:pt idx="524">
                  <c:v>2.2404347826086957</c:v>
                </c:pt>
                <c:pt idx="525">
                  <c:v>2.240376378974692</c:v>
                </c:pt>
                <c:pt idx="526">
                  <c:v>2.2403049967553539</c:v>
                </c:pt>
                <c:pt idx="527">
                  <c:v>2.2402141466580145</c:v>
                </c:pt>
                <c:pt idx="528">
                  <c:v>2.240116807268008</c:v>
                </c:pt>
                <c:pt idx="529">
                  <c:v>2.2400129785853342</c:v>
                </c:pt>
                <c:pt idx="530">
                  <c:v>2.2399091499026609</c:v>
                </c:pt>
                <c:pt idx="531">
                  <c:v>2.2398053212199871</c:v>
                </c:pt>
                <c:pt idx="532">
                  <c:v>2.2397079818299805</c:v>
                </c:pt>
                <c:pt idx="533">
                  <c:v>2.2396236210253084</c:v>
                </c:pt>
                <c:pt idx="534">
                  <c:v>2.2395522388059703</c:v>
                </c:pt>
                <c:pt idx="535">
                  <c:v>2.2395068137573007</c:v>
                </c:pt>
                <c:pt idx="536">
                  <c:v>2.2394808565866322</c:v>
                </c:pt>
                <c:pt idx="537">
                  <c:v>2.2394873458792994</c:v>
                </c:pt>
                <c:pt idx="538">
                  <c:v>2.2395262816353019</c:v>
                </c:pt>
                <c:pt idx="539">
                  <c:v>2.23959766385464</c:v>
                </c:pt>
                <c:pt idx="540">
                  <c:v>2.2397079818299805</c:v>
                </c:pt>
                <c:pt idx="541">
                  <c:v>2.2398507462686568</c:v>
                </c:pt>
                <c:pt idx="542">
                  <c:v>2.2400324464633359</c:v>
                </c:pt>
                <c:pt idx="543">
                  <c:v>2.240253082414017</c:v>
                </c:pt>
                <c:pt idx="544">
                  <c:v>2.2405061648280338</c:v>
                </c:pt>
                <c:pt idx="545">
                  <c:v>2.2407916937053862</c:v>
                </c:pt>
                <c:pt idx="546">
                  <c:v>2.2411096690460743</c:v>
                </c:pt>
                <c:pt idx="547">
                  <c:v>2.2414471122647632</c:v>
                </c:pt>
                <c:pt idx="548">
                  <c:v>2.2417975340687866</c:v>
                </c:pt>
                <c:pt idx="549">
                  <c:v>2.2421674237508111</c:v>
                </c:pt>
                <c:pt idx="550">
                  <c:v>2.2425438027255029</c:v>
                </c:pt>
                <c:pt idx="551">
                  <c:v>2.2429136924075279</c:v>
                </c:pt>
                <c:pt idx="552">
                  <c:v>2.2432770927968853</c:v>
                </c:pt>
                <c:pt idx="553">
                  <c:v>2.2436210253082414</c:v>
                </c:pt>
                <c:pt idx="554">
                  <c:v>2.2439454899415967</c:v>
                </c:pt>
                <c:pt idx="555">
                  <c:v>2.2442439974042832</c:v>
                </c:pt>
                <c:pt idx="556">
                  <c:v>2.2445035691109672</c:v>
                </c:pt>
                <c:pt idx="557">
                  <c:v>2.2447242050616483</c:v>
                </c:pt>
                <c:pt idx="558">
                  <c:v>2.2449059052563274</c:v>
                </c:pt>
                <c:pt idx="559">
                  <c:v>2.2450356911096692</c:v>
                </c:pt>
                <c:pt idx="560">
                  <c:v>2.2451135626216745</c:v>
                </c:pt>
                <c:pt idx="561">
                  <c:v>2.2451395197923429</c:v>
                </c:pt>
                <c:pt idx="562">
                  <c:v>2.2451200519143417</c:v>
                </c:pt>
                <c:pt idx="563">
                  <c:v>2.2450486696950036</c:v>
                </c:pt>
                <c:pt idx="564">
                  <c:v>2.2449318624269958</c:v>
                </c:pt>
                <c:pt idx="565">
                  <c:v>2.2447696301103179</c:v>
                </c:pt>
                <c:pt idx="566">
                  <c:v>2.2445749513303053</c:v>
                </c:pt>
                <c:pt idx="567">
                  <c:v>2.2443478260869565</c:v>
                </c:pt>
                <c:pt idx="568">
                  <c:v>2.2440882543802729</c:v>
                </c:pt>
                <c:pt idx="569">
                  <c:v>2.2438157040882545</c:v>
                </c:pt>
                <c:pt idx="570">
                  <c:v>2.2435366645035693</c:v>
                </c:pt>
                <c:pt idx="571">
                  <c:v>2.2432511356262168</c:v>
                </c:pt>
                <c:pt idx="572">
                  <c:v>2.2429720960415316</c:v>
                </c:pt>
                <c:pt idx="573">
                  <c:v>2.2427125243348476</c:v>
                </c:pt>
                <c:pt idx="574">
                  <c:v>2.2424724205061648</c:v>
                </c:pt>
                <c:pt idx="575">
                  <c:v>2.2422647631408177</c:v>
                </c:pt>
                <c:pt idx="576">
                  <c:v>2.2420895522388062</c:v>
                </c:pt>
                <c:pt idx="577">
                  <c:v>2.241959766385464</c:v>
                </c:pt>
                <c:pt idx="578">
                  <c:v>2.2418754055807919</c:v>
                </c:pt>
                <c:pt idx="579">
                  <c:v>2.2418364698247895</c:v>
                </c:pt>
                <c:pt idx="580">
                  <c:v>2.2418494484101235</c:v>
                </c:pt>
                <c:pt idx="581">
                  <c:v>2.2419143413367943</c:v>
                </c:pt>
                <c:pt idx="582">
                  <c:v>2.2420311486048021</c:v>
                </c:pt>
                <c:pt idx="583">
                  <c:v>2.2421933809214796</c:v>
                </c:pt>
                <c:pt idx="584">
                  <c:v>2.2424010382868271</c:v>
                </c:pt>
                <c:pt idx="585">
                  <c:v>2.2426476314081767</c:v>
                </c:pt>
                <c:pt idx="586">
                  <c:v>2.2429266709928619</c:v>
                </c:pt>
                <c:pt idx="587">
                  <c:v>2.2432381570408828</c:v>
                </c:pt>
                <c:pt idx="588">
                  <c:v>2.2435691109669049</c:v>
                </c:pt>
                <c:pt idx="589">
                  <c:v>2.243913043478261</c:v>
                </c:pt>
                <c:pt idx="590">
                  <c:v>2.2442634652822844</c:v>
                </c:pt>
                <c:pt idx="591">
                  <c:v>2.2446138870863077</c:v>
                </c:pt>
                <c:pt idx="592">
                  <c:v>2.2449578195976638</c:v>
                </c:pt>
                <c:pt idx="593">
                  <c:v>2.2452887735236859</c:v>
                </c:pt>
                <c:pt idx="594">
                  <c:v>2.2455937702790396</c:v>
                </c:pt>
                <c:pt idx="595">
                  <c:v>2.2458728098637248</c:v>
                </c:pt>
                <c:pt idx="596">
                  <c:v>2.2461258922777421</c:v>
                </c:pt>
                <c:pt idx="597">
                  <c:v>2.246340038935756</c:v>
                </c:pt>
                <c:pt idx="598">
                  <c:v>2.2465217391304351</c:v>
                </c:pt>
                <c:pt idx="599">
                  <c:v>2.2466645035691113</c:v>
                </c:pt>
                <c:pt idx="600">
                  <c:v>2.2467683322517846</c:v>
                </c:pt>
                <c:pt idx="601">
                  <c:v>2.2468397144711227</c:v>
                </c:pt>
                <c:pt idx="602">
                  <c:v>2.2468721609344584</c:v>
                </c:pt>
                <c:pt idx="603">
                  <c:v>2.2468786502271256</c:v>
                </c:pt>
                <c:pt idx="604">
                  <c:v>2.246859182349124</c:v>
                </c:pt>
                <c:pt idx="605">
                  <c:v>2.2468202465931215</c:v>
                </c:pt>
                <c:pt idx="606">
                  <c:v>2.2467618429591178</c:v>
                </c:pt>
                <c:pt idx="607">
                  <c:v>2.2466969500324465</c:v>
                </c:pt>
                <c:pt idx="608">
                  <c:v>2.2466190785204416</c:v>
                </c:pt>
                <c:pt idx="609">
                  <c:v>2.2465476963011035</c:v>
                </c:pt>
                <c:pt idx="610">
                  <c:v>2.2464828033744322</c:v>
                </c:pt>
                <c:pt idx="611">
                  <c:v>2.2464243997404285</c:v>
                </c:pt>
                <c:pt idx="612">
                  <c:v>2.2463854639844261</c:v>
                </c:pt>
                <c:pt idx="613">
                  <c:v>2.2463659961064244</c:v>
                </c:pt>
                <c:pt idx="614">
                  <c:v>2.2463724853990916</c:v>
                </c:pt>
                <c:pt idx="615">
                  <c:v>2.2463984425697601</c:v>
                </c:pt>
                <c:pt idx="616">
                  <c:v>2.2464568462037642</c:v>
                </c:pt>
                <c:pt idx="617">
                  <c:v>2.2465412070084363</c:v>
                </c:pt>
                <c:pt idx="618">
                  <c:v>2.2466580142764441</c:v>
                </c:pt>
                <c:pt idx="619">
                  <c:v>2.2468007787151203</c:v>
                </c:pt>
                <c:pt idx="620">
                  <c:v>2.246969500324465</c:v>
                </c:pt>
                <c:pt idx="621">
                  <c:v>2.2471641791044776</c:v>
                </c:pt>
                <c:pt idx="622">
                  <c:v>2.247378325762492</c:v>
                </c:pt>
                <c:pt idx="623">
                  <c:v>2.2476119402985075</c:v>
                </c:pt>
                <c:pt idx="624">
                  <c:v>2.2478585334198575</c:v>
                </c:pt>
                <c:pt idx="625">
                  <c:v>2.2481116158338743</c:v>
                </c:pt>
                <c:pt idx="626">
                  <c:v>2.2483711875405583</c:v>
                </c:pt>
                <c:pt idx="627">
                  <c:v>2.2486307592472423</c:v>
                </c:pt>
                <c:pt idx="628">
                  <c:v>2.2488838416612591</c:v>
                </c:pt>
                <c:pt idx="629">
                  <c:v>2.2491304347826087</c:v>
                </c:pt>
                <c:pt idx="630">
                  <c:v>2.2493575600259574</c:v>
                </c:pt>
                <c:pt idx="631">
                  <c:v>2.2495717066839718</c:v>
                </c:pt>
                <c:pt idx="632">
                  <c:v>2.2497598961713177</c:v>
                </c:pt>
                <c:pt idx="633">
                  <c:v>2.2499156391953279</c:v>
                </c:pt>
                <c:pt idx="634">
                  <c:v>2.2500389357560029</c:v>
                </c:pt>
                <c:pt idx="635">
                  <c:v>2.2501297858533422</c:v>
                </c:pt>
                <c:pt idx="636">
                  <c:v>2.2501817001946791</c:v>
                </c:pt>
                <c:pt idx="637">
                  <c:v>2.2501946787800131</c:v>
                </c:pt>
                <c:pt idx="638">
                  <c:v>2.2501622323166774</c:v>
                </c:pt>
                <c:pt idx="639">
                  <c:v>2.2500908500973398</c:v>
                </c:pt>
                <c:pt idx="640">
                  <c:v>2.249974042829332</c:v>
                </c:pt>
                <c:pt idx="641">
                  <c:v>2.2498182998053213</c:v>
                </c:pt>
                <c:pt idx="642">
                  <c:v>2.2496236210253082</c:v>
                </c:pt>
                <c:pt idx="643">
                  <c:v>2.2493900064892927</c:v>
                </c:pt>
                <c:pt idx="644">
                  <c:v>2.2491239454899419</c:v>
                </c:pt>
                <c:pt idx="645">
                  <c:v>2.2488254380272554</c:v>
                </c:pt>
                <c:pt idx="646">
                  <c:v>2.2485074626865673</c:v>
                </c:pt>
                <c:pt idx="647">
                  <c:v>2.2481635301752112</c:v>
                </c:pt>
                <c:pt idx="648">
                  <c:v>2.2478131083711879</c:v>
                </c:pt>
                <c:pt idx="649">
                  <c:v>2.2474497079818301</c:v>
                </c:pt>
                <c:pt idx="650">
                  <c:v>2.2470863075924727</c:v>
                </c:pt>
                <c:pt idx="651">
                  <c:v>2.2467293964957822</c:v>
                </c:pt>
                <c:pt idx="652">
                  <c:v>2.2463854639844261</c:v>
                </c:pt>
                <c:pt idx="653">
                  <c:v>2.2460609993510707</c:v>
                </c:pt>
                <c:pt idx="654">
                  <c:v>2.2457624918883843</c:v>
                </c:pt>
                <c:pt idx="655">
                  <c:v>2.2454899415963663</c:v>
                </c:pt>
                <c:pt idx="656">
                  <c:v>2.2452563270603507</c:v>
                </c:pt>
                <c:pt idx="657">
                  <c:v>2.2450681375730048</c:v>
                </c:pt>
                <c:pt idx="658">
                  <c:v>2.2449188838416614</c:v>
                </c:pt>
                <c:pt idx="659">
                  <c:v>2.2448215444516548</c:v>
                </c:pt>
                <c:pt idx="660">
                  <c:v>2.2447696301103179</c:v>
                </c:pt>
                <c:pt idx="661">
                  <c:v>2.2447631408176512</c:v>
                </c:pt>
                <c:pt idx="662">
                  <c:v>2.2448085658663208</c:v>
                </c:pt>
                <c:pt idx="663">
                  <c:v>2.2449059052563274</c:v>
                </c:pt>
                <c:pt idx="664">
                  <c:v>2.2450421804023364</c:v>
                </c:pt>
                <c:pt idx="665">
                  <c:v>2.2452238805970151</c:v>
                </c:pt>
                <c:pt idx="666">
                  <c:v>2.2454445165476966</c:v>
                </c:pt>
                <c:pt idx="667">
                  <c:v>2.2457040882543806</c:v>
                </c:pt>
                <c:pt idx="668">
                  <c:v>2.2459896171317326</c:v>
                </c:pt>
                <c:pt idx="669">
                  <c:v>2.2463075924724207</c:v>
                </c:pt>
                <c:pt idx="670">
                  <c:v>2.2466385463984428</c:v>
                </c:pt>
                <c:pt idx="671">
                  <c:v>2.2469889682024662</c:v>
                </c:pt>
                <c:pt idx="672">
                  <c:v>2.2473523685918235</c:v>
                </c:pt>
                <c:pt idx="673">
                  <c:v>2.2477222582738485</c:v>
                </c:pt>
                <c:pt idx="674">
                  <c:v>2.2480856586632059</c:v>
                </c:pt>
                <c:pt idx="675">
                  <c:v>2.2484490590525636</c:v>
                </c:pt>
                <c:pt idx="676">
                  <c:v>2.2488059701492538</c:v>
                </c:pt>
                <c:pt idx="677">
                  <c:v>2.2491499026606103</c:v>
                </c:pt>
                <c:pt idx="678">
                  <c:v>2.2494808565866324</c:v>
                </c:pt>
                <c:pt idx="679">
                  <c:v>2.2497923426346529</c:v>
                </c:pt>
                <c:pt idx="680">
                  <c:v>2.2500843608046726</c:v>
                </c:pt>
                <c:pt idx="681">
                  <c:v>2.2503504218040233</c:v>
                </c:pt>
                <c:pt idx="682">
                  <c:v>2.2505970149253733</c:v>
                </c:pt>
                <c:pt idx="683">
                  <c:v>2.2508176508760549</c:v>
                </c:pt>
                <c:pt idx="684">
                  <c:v>2.2510123296560676</c:v>
                </c:pt>
                <c:pt idx="685">
                  <c:v>2.2511810512654122</c:v>
                </c:pt>
                <c:pt idx="686">
                  <c:v>2.2513238157040885</c:v>
                </c:pt>
                <c:pt idx="687">
                  <c:v>2.2514406229720962</c:v>
                </c:pt>
                <c:pt idx="688">
                  <c:v>2.2515249837767684</c:v>
                </c:pt>
                <c:pt idx="689">
                  <c:v>2.2515898767034397</c:v>
                </c:pt>
                <c:pt idx="690">
                  <c:v>2.2516223231667749</c:v>
                </c:pt>
                <c:pt idx="691">
                  <c:v>2.2516288124594421</c:v>
                </c:pt>
                <c:pt idx="692">
                  <c:v>2.2516158338741077</c:v>
                </c:pt>
                <c:pt idx="693">
                  <c:v>2.251570408825438</c:v>
                </c:pt>
                <c:pt idx="694">
                  <c:v>2.2515055158987671</c:v>
                </c:pt>
                <c:pt idx="695">
                  <c:v>2.251421155094095</c:v>
                </c:pt>
                <c:pt idx="696">
                  <c:v>2.2513173264114212</c:v>
                </c:pt>
                <c:pt idx="697">
                  <c:v>2.2511940298507462</c:v>
                </c:pt>
                <c:pt idx="698">
                  <c:v>2.2510512654120705</c:v>
                </c:pt>
                <c:pt idx="699">
                  <c:v>2.250902011680727</c:v>
                </c:pt>
                <c:pt idx="700">
                  <c:v>2.2507332900713823</c:v>
                </c:pt>
                <c:pt idx="701">
                  <c:v>2.2505580791693709</c:v>
                </c:pt>
                <c:pt idx="702">
                  <c:v>2.2503763789746918</c:v>
                </c:pt>
                <c:pt idx="703">
                  <c:v>2.2501946787800131</c:v>
                </c:pt>
                <c:pt idx="704">
                  <c:v>2.2500129785853344</c:v>
                </c:pt>
                <c:pt idx="705">
                  <c:v>2.2498247890979886</c:v>
                </c:pt>
                <c:pt idx="706">
                  <c:v>2.2496495781959767</c:v>
                </c:pt>
                <c:pt idx="707">
                  <c:v>2.2494808565866324</c:v>
                </c:pt>
                <c:pt idx="708">
                  <c:v>2.2493251135626218</c:v>
                </c:pt>
                <c:pt idx="709">
                  <c:v>2.2491758598312788</c:v>
                </c:pt>
                <c:pt idx="710">
                  <c:v>2.2490460739779365</c:v>
                </c:pt>
                <c:pt idx="711">
                  <c:v>2.248935756002596</c:v>
                </c:pt>
                <c:pt idx="712">
                  <c:v>2.2488384166125894</c:v>
                </c:pt>
                <c:pt idx="713">
                  <c:v>2.2487605451005841</c:v>
                </c:pt>
                <c:pt idx="714">
                  <c:v>2.2487021414665804</c:v>
                </c:pt>
                <c:pt idx="715">
                  <c:v>2.2486567164179108</c:v>
                </c:pt>
                <c:pt idx="716">
                  <c:v>2.2486242699545751</c:v>
                </c:pt>
                <c:pt idx="717">
                  <c:v>2.2486112913692411</c:v>
                </c:pt>
                <c:pt idx="718">
                  <c:v>2.2486112913692411</c:v>
                </c:pt>
                <c:pt idx="719">
                  <c:v>2.2486177806619079</c:v>
                </c:pt>
                <c:pt idx="720">
                  <c:v>2.2486372485399095</c:v>
                </c:pt>
                <c:pt idx="721">
                  <c:v>2.2486567164179108</c:v>
                </c:pt>
                <c:pt idx="722">
                  <c:v>2.248676184295912</c:v>
                </c:pt>
                <c:pt idx="723">
                  <c:v>2.2486956521739132</c:v>
                </c:pt>
                <c:pt idx="724">
                  <c:v>2.2487151200519144</c:v>
                </c:pt>
                <c:pt idx="725">
                  <c:v>2.2487280986372489</c:v>
                </c:pt>
                <c:pt idx="726">
                  <c:v>2.2487345879299157</c:v>
                </c:pt>
                <c:pt idx="727">
                  <c:v>2.2487280986372489</c:v>
                </c:pt>
                <c:pt idx="728">
                  <c:v>2.2487151200519144</c:v>
                </c:pt>
                <c:pt idx="729">
                  <c:v>2.248689162881246</c:v>
                </c:pt>
                <c:pt idx="730">
                  <c:v>2.2486567164179108</c:v>
                </c:pt>
                <c:pt idx="731">
                  <c:v>2.2486177806619079</c:v>
                </c:pt>
                <c:pt idx="732">
                  <c:v>2.2485723556132382</c:v>
                </c:pt>
                <c:pt idx="733">
                  <c:v>2.2485204412719018</c:v>
                </c:pt>
                <c:pt idx="734">
                  <c:v>2.2484685269305649</c:v>
                </c:pt>
                <c:pt idx="735">
                  <c:v>2.2484231018818952</c:v>
                </c:pt>
                <c:pt idx="736">
                  <c:v>2.2483841661258923</c:v>
                </c:pt>
                <c:pt idx="737">
                  <c:v>2.2483582089552239</c:v>
                </c:pt>
                <c:pt idx="738">
                  <c:v>2.2483452303698899</c:v>
                </c:pt>
                <c:pt idx="739">
                  <c:v>2.2483517196625571</c:v>
                </c:pt>
                <c:pt idx="740">
                  <c:v>2.2483841661258923</c:v>
                </c:pt>
                <c:pt idx="741">
                  <c:v>2.2484360804672292</c:v>
                </c:pt>
                <c:pt idx="742">
                  <c:v>2.2485204412719018</c:v>
                </c:pt>
                <c:pt idx="743">
                  <c:v>2.2486307592472423</c:v>
                </c:pt>
                <c:pt idx="744">
                  <c:v>2.2487735236859185</c:v>
                </c:pt>
                <c:pt idx="745">
                  <c:v>2.24894873458793</c:v>
                </c:pt>
                <c:pt idx="746">
                  <c:v>2.2491499026606103</c:v>
                </c:pt>
                <c:pt idx="747">
                  <c:v>2.2493770279039587</c:v>
                </c:pt>
                <c:pt idx="748">
                  <c:v>2.2496365996106427</c:v>
                </c:pt>
                <c:pt idx="749">
                  <c:v>2.2499091499026607</c:v>
                </c:pt>
                <c:pt idx="750">
                  <c:v>2.2502011680726803</c:v>
                </c:pt>
                <c:pt idx="751">
                  <c:v>2.250506164828034</c:v>
                </c:pt>
                <c:pt idx="752">
                  <c:v>2.2508176508760549</c:v>
                </c:pt>
                <c:pt idx="753">
                  <c:v>2.2511291369240753</c:v>
                </c:pt>
                <c:pt idx="754">
                  <c:v>2.2514406229720962</c:v>
                </c:pt>
                <c:pt idx="755">
                  <c:v>2.2517391304347827</c:v>
                </c:pt>
                <c:pt idx="756">
                  <c:v>2.2520246593121351</c:v>
                </c:pt>
                <c:pt idx="757">
                  <c:v>2.2522907203114864</c:v>
                </c:pt>
                <c:pt idx="758">
                  <c:v>2.2525373134328359</c:v>
                </c:pt>
                <c:pt idx="759">
                  <c:v>2.2527579493835175</c:v>
                </c:pt>
                <c:pt idx="760">
                  <c:v>2.2529461388708634</c:v>
                </c:pt>
                <c:pt idx="761">
                  <c:v>2.253114860480208</c:v>
                </c:pt>
                <c:pt idx="762">
                  <c:v>2.2532446463335498</c:v>
                </c:pt>
                <c:pt idx="763">
                  <c:v>2.2533484750162236</c:v>
                </c:pt>
                <c:pt idx="764">
                  <c:v>2.2534263465282285</c:v>
                </c:pt>
                <c:pt idx="765">
                  <c:v>2.2534782608695654</c:v>
                </c:pt>
                <c:pt idx="766">
                  <c:v>2.2534977287475666</c:v>
                </c:pt>
                <c:pt idx="767">
                  <c:v>2.2534977287475666</c:v>
                </c:pt>
                <c:pt idx="768">
                  <c:v>2.2534782608695654</c:v>
                </c:pt>
                <c:pt idx="769">
                  <c:v>2.2534393251135629</c:v>
                </c:pt>
                <c:pt idx="770">
                  <c:v>2.253387410772226</c:v>
                </c:pt>
                <c:pt idx="771">
                  <c:v>2.2533225178455552</c:v>
                </c:pt>
                <c:pt idx="772">
                  <c:v>2.253251135626217</c:v>
                </c:pt>
                <c:pt idx="773">
                  <c:v>2.2531732641142117</c:v>
                </c:pt>
                <c:pt idx="774">
                  <c:v>2.2530889033095396</c:v>
                </c:pt>
                <c:pt idx="775">
                  <c:v>2.253004542504867</c:v>
                </c:pt>
                <c:pt idx="776">
                  <c:v>2.2529201817001949</c:v>
                </c:pt>
                <c:pt idx="777">
                  <c:v>2.2528293316028556</c:v>
                </c:pt>
                <c:pt idx="778">
                  <c:v>2.252744970798183</c:v>
                </c:pt>
                <c:pt idx="779">
                  <c:v>2.2526541207008437</c:v>
                </c:pt>
                <c:pt idx="780">
                  <c:v>2.2525697598961716</c:v>
                </c:pt>
                <c:pt idx="781">
                  <c:v>2.2524789097988323</c:v>
                </c:pt>
                <c:pt idx="782">
                  <c:v>2.2523945489941597</c:v>
                </c:pt>
                <c:pt idx="783">
                  <c:v>2.2523036988968204</c:v>
                </c:pt>
                <c:pt idx="784">
                  <c:v>2.252212848799481</c:v>
                </c:pt>
                <c:pt idx="785">
                  <c:v>2.2521155094094745</c:v>
                </c:pt>
                <c:pt idx="786">
                  <c:v>2.2520181700194679</c:v>
                </c:pt>
                <c:pt idx="787">
                  <c:v>2.2519143413367946</c:v>
                </c:pt>
                <c:pt idx="788">
                  <c:v>2.2518105126541208</c:v>
                </c:pt>
                <c:pt idx="789">
                  <c:v>2.2517001946787802</c:v>
                </c:pt>
                <c:pt idx="790">
                  <c:v>2.2515898767034397</c:v>
                </c:pt>
                <c:pt idx="791">
                  <c:v>2.2514730694354319</c:v>
                </c:pt>
                <c:pt idx="792">
                  <c:v>2.2513497728747569</c:v>
                </c:pt>
                <c:pt idx="793">
                  <c:v>2.2512199870214147</c:v>
                </c:pt>
                <c:pt idx="794">
                  <c:v>2.2510902011680729</c:v>
                </c:pt>
                <c:pt idx="795">
                  <c:v>2.2509539260220639</c:v>
                </c:pt>
                <c:pt idx="796">
                  <c:v>2.2508176508760549</c:v>
                </c:pt>
                <c:pt idx="797">
                  <c:v>2.2506748864373787</c:v>
                </c:pt>
                <c:pt idx="798">
                  <c:v>2.2505321219987025</c:v>
                </c:pt>
                <c:pt idx="799">
                  <c:v>2.2503893575600262</c:v>
                </c:pt>
                <c:pt idx="800">
                  <c:v>2.2502401038286828</c:v>
                </c:pt>
                <c:pt idx="801">
                  <c:v>2.2500908500973398</c:v>
                </c:pt>
                <c:pt idx="802">
                  <c:v>2.2499415963659963</c:v>
                </c:pt>
                <c:pt idx="803">
                  <c:v>2.2497923426346529</c:v>
                </c:pt>
                <c:pt idx="804">
                  <c:v>2.2496365996106427</c:v>
                </c:pt>
                <c:pt idx="805">
                  <c:v>2.2494808565866324</c:v>
                </c:pt>
                <c:pt idx="806">
                  <c:v>2.2493186242699545</c:v>
                </c:pt>
                <c:pt idx="807">
                  <c:v>2.2491628812459443</c:v>
                </c:pt>
                <c:pt idx="808">
                  <c:v>2.2489941596365997</c:v>
                </c:pt>
                <c:pt idx="809">
                  <c:v>2.2488254380272554</c:v>
                </c:pt>
                <c:pt idx="810">
                  <c:v>2.2486567164179108</c:v>
                </c:pt>
                <c:pt idx="811">
                  <c:v>2.2484815055158989</c:v>
                </c:pt>
                <c:pt idx="812">
                  <c:v>2.2482998053212202</c:v>
                </c:pt>
                <c:pt idx="813">
                  <c:v>2.2481181051265415</c:v>
                </c:pt>
                <c:pt idx="814">
                  <c:v>2.2479299156391956</c:v>
                </c:pt>
                <c:pt idx="815">
                  <c:v>2.2477352368591825</c:v>
                </c:pt>
                <c:pt idx="816">
                  <c:v>2.2475405580791694</c:v>
                </c:pt>
                <c:pt idx="817">
                  <c:v>2.2473393900064895</c:v>
                </c:pt>
                <c:pt idx="818">
                  <c:v>2.2471382219338092</c:v>
                </c:pt>
                <c:pt idx="819">
                  <c:v>2.2469370538611293</c:v>
                </c:pt>
                <c:pt idx="820">
                  <c:v>2.2467293964957822</c:v>
                </c:pt>
                <c:pt idx="821">
                  <c:v>2.2465217391304351</c:v>
                </c:pt>
                <c:pt idx="822">
                  <c:v>2.2463205710577547</c:v>
                </c:pt>
                <c:pt idx="823">
                  <c:v>2.2461129136924076</c:v>
                </c:pt>
                <c:pt idx="824">
                  <c:v>2.245918234912395</c:v>
                </c:pt>
                <c:pt idx="825">
                  <c:v>2.2457235561323818</c:v>
                </c:pt>
                <c:pt idx="826">
                  <c:v>2.2455353666450359</c:v>
                </c:pt>
                <c:pt idx="827">
                  <c:v>2.2453601557430241</c:v>
                </c:pt>
                <c:pt idx="828">
                  <c:v>2.2451979234263466</c:v>
                </c:pt>
                <c:pt idx="829">
                  <c:v>2.2450486696950036</c:v>
                </c:pt>
                <c:pt idx="830">
                  <c:v>2.2449123945489942</c:v>
                </c:pt>
                <c:pt idx="831">
                  <c:v>2.2447955872809864</c:v>
                </c:pt>
                <c:pt idx="832">
                  <c:v>2.2446982478909803</c:v>
                </c:pt>
                <c:pt idx="833">
                  <c:v>2.2446138870863077</c:v>
                </c:pt>
                <c:pt idx="834">
                  <c:v>2.244555483452304</c:v>
                </c:pt>
                <c:pt idx="835">
                  <c:v>2.2445100584036344</c:v>
                </c:pt>
                <c:pt idx="836">
                  <c:v>2.2444905905256327</c:v>
                </c:pt>
                <c:pt idx="837">
                  <c:v>2.2444841012329659</c:v>
                </c:pt>
                <c:pt idx="838">
                  <c:v>2.2444970798182999</c:v>
                </c:pt>
                <c:pt idx="839">
                  <c:v>2.2445230369889684</c:v>
                </c:pt>
                <c:pt idx="840">
                  <c:v>2.2445619727449708</c:v>
                </c:pt>
                <c:pt idx="841">
                  <c:v>2.2446138870863077</c:v>
                </c:pt>
                <c:pt idx="842">
                  <c:v>2.2446722907203118</c:v>
                </c:pt>
                <c:pt idx="843">
                  <c:v>2.2447371836469827</c:v>
                </c:pt>
                <c:pt idx="844">
                  <c:v>2.2448020765736536</c:v>
                </c:pt>
                <c:pt idx="845">
                  <c:v>2.2448734587929917</c:v>
                </c:pt>
                <c:pt idx="846">
                  <c:v>2.2449383517196626</c:v>
                </c:pt>
                <c:pt idx="847">
                  <c:v>2.2450032446463339</c:v>
                </c:pt>
                <c:pt idx="848">
                  <c:v>2.2450616482803376</c:v>
                </c:pt>
                <c:pt idx="849">
                  <c:v>2.2451070733290073</c:v>
                </c:pt>
                <c:pt idx="850">
                  <c:v>2.2451460090850097</c:v>
                </c:pt>
                <c:pt idx="851">
                  <c:v>2.2451719662556782</c:v>
                </c:pt>
                <c:pt idx="852">
                  <c:v>2.2451914341336794</c:v>
                </c:pt>
                <c:pt idx="853">
                  <c:v>2.2451914341336794</c:v>
                </c:pt>
                <c:pt idx="854">
                  <c:v>2.2451849448410126</c:v>
                </c:pt>
                <c:pt idx="855">
                  <c:v>2.2451654769630114</c:v>
                </c:pt>
                <c:pt idx="856">
                  <c:v>2.2451330304996757</c:v>
                </c:pt>
                <c:pt idx="857">
                  <c:v>2.2450940947436733</c:v>
                </c:pt>
                <c:pt idx="858">
                  <c:v>2.2450486696950036</c:v>
                </c:pt>
                <c:pt idx="859">
                  <c:v>2.2449902660609995</c:v>
                </c:pt>
                <c:pt idx="860">
                  <c:v>2.2449318624269958</c:v>
                </c:pt>
                <c:pt idx="861">
                  <c:v>2.2448734587929917</c:v>
                </c:pt>
                <c:pt idx="862">
                  <c:v>2.2448085658663208</c:v>
                </c:pt>
                <c:pt idx="863">
                  <c:v>2.2447436729396499</c:v>
                </c:pt>
                <c:pt idx="864">
                  <c:v>2.2446852693056458</c:v>
                </c:pt>
                <c:pt idx="865">
                  <c:v>2.2446203763789749</c:v>
                </c:pt>
                <c:pt idx="866">
                  <c:v>2.244568462037638</c:v>
                </c:pt>
                <c:pt idx="867">
                  <c:v>2.2445165476963012</c:v>
                </c:pt>
                <c:pt idx="868">
                  <c:v>2.2444711226476315</c:v>
                </c:pt>
                <c:pt idx="869">
                  <c:v>2.244432186891629</c:v>
                </c:pt>
                <c:pt idx="870">
                  <c:v>2.2444062297209606</c:v>
                </c:pt>
                <c:pt idx="871">
                  <c:v>2.2443867618429594</c:v>
                </c:pt>
                <c:pt idx="872">
                  <c:v>2.2443737832576249</c:v>
                </c:pt>
                <c:pt idx="873">
                  <c:v>2.2443737832576249</c:v>
                </c:pt>
                <c:pt idx="874">
                  <c:v>2.2443867618429594</c:v>
                </c:pt>
                <c:pt idx="875">
                  <c:v>2.2444062297209606</c:v>
                </c:pt>
                <c:pt idx="876">
                  <c:v>2.244445165476963</c:v>
                </c:pt>
                <c:pt idx="877">
                  <c:v>2.2444905905256327</c:v>
                </c:pt>
                <c:pt idx="878">
                  <c:v>2.244555483452304</c:v>
                </c:pt>
                <c:pt idx="879">
                  <c:v>2.2446398442569762</c:v>
                </c:pt>
                <c:pt idx="880">
                  <c:v>2.2447306943543155</c:v>
                </c:pt>
                <c:pt idx="881">
                  <c:v>2.2448475016223233</c:v>
                </c:pt>
                <c:pt idx="882">
                  <c:v>2.2449772874756655</c:v>
                </c:pt>
                <c:pt idx="883">
                  <c:v>2.2451265412070085</c:v>
                </c:pt>
                <c:pt idx="884">
                  <c:v>2.2452952628163532</c:v>
                </c:pt>
                <c:pt idx="885">
                  <c:v>2.2454834523036991</c:v>
                </c:pt>
                <c:pt idx="886">
                  <c:v>2.2456975989617134</c:v>
                </c:pt>
                <c:pt idx="887">
                  <c:v>2.2459377027903962</c:v>
                </c:pt>
                <c:pt idx="888">
                  <c:v>2.246190785204413</c:v>
                </c:pt>
                <c:pt idx="889">
                  <c:v>2.2464763140817654</c:v>
                </c:pt>
                <c:pt idx="890">
                  <c:v>2.2467813108371191</c:v>
                </c:pt>
                <c:pt idx="891">
                  <c:v>2.2471122647631412</c:v>
                </c:pt>
                <c:pt idx="892">
                  <c:v>2.2474626865671645</c:v>
                </c:pt>
                <c:pt idx="893">
                  <c:v>2.2478325762491891</c:v>
                </c:pt>
                <c:pt idx="894">
                  <c:v>2.2482284231018821</c:v>
                </c:pt>
                <c:pt idx="895">
                  <c:v>2.2486437378325763</c:v>
                </c:pt>
                <c:pt idx="896">
                  <c:v>2.2490785204412722</c:v>
                </c:pt>
                <c:pt idx="897">
                  <c:v>2.2495327709279689</c:v>
                </c:pt>
                <c:pt idx="898">
                  <c:v>2.2499935107073332</c:v>
                </c:pt>
                <c:pt idx="899">
                  <c:v>2.2504802076573656</c:v>
                </c:pt>
                <c:pt idx="900">
                  <c:v>2.2509669046073979</c:v>
                </c:pt>
                <c:pt idx="901">
                  <c:v>2.2514730694354319</c:v>
                </c:pt>
                <c:pt idx="902">
                  <c:v>2.2519792342634655</c:v>
                </c:pt>
                <c:pt idx="903">
                  <c:v>2.2524918883841663</c:v>
                </c:pt>
                <c:pt idx="904">
                  <c:v>2.253004542504867</c:v>
                </c:pt>
                <c:pt idx="905">
                  <c:v>2.2535171966255678</c:v>
                </c:pt>
                <c:pt idx="906">
                  <c:v>2.254029850746269</c:v>
                </c:pt>
                <c:pt idx="907">
                  <c:v>2.2545295262816354</c:v>
                </c:pt>
                <c:pt idx="908">
                  <c:v>2.2550227125243349</c:v>
                </c:pt>
                <c:pt idx="909">
                  <c:v>2.2555094094743673</c:v>
                </c:pt>
                <c:pt idx="910">
                  <c:v>2.2559831278390656</c:v>
                </c:pt>
                <c:pt idx="911">
                  <c:v>2.2564503569110967</c:v>
                </c:pt>
                <c:pt idx="912">
                  <c:v>2.2568981181051266</c:v>
                </c:pt>
                <c:pt idx="913">
                  <c:v>2.2573329007138225</c:v>
                </c:pt>
                <c:pt idx="914">
                  <c:v>2.257754704737184</c:v>
                </c:pt>
                <c:pt idx="915">
                  <c:v>2.2581700194678782</c:v>
                </c:pt>
                <c:pt idx="916">
                  <c:v>2.2585658663205712</c:v>
                </c:pt>
                <c:pt idx="917">
                  <c:v>2.258955223880597</c:v>
                </c:pt>
                <c:pt idx="918">
                  <c:v>2.259325113562622</c:v>
                </c:pt>
                <c:pt idx="919">
                  <c:v>2.2596950032446466</c:v>
                </c:pt>
                <c:pt idx="920">
                  <c:v>2.2600519143413371</c:v>
                </c:pt>
                <c:pt idx="921">
                  <c:v>2.2604023361453605</c:v>
                </c:pt>
                <c:pt idx="922">
                  <c:v>2.2607462686567166</c:v>
                </c:pt>
                <c:pt idx="923">
                  <c:v>2.2610902011680727</c:v>
                </c:pt>
                <c:pt idx="924">
                  <c:v>2.261427644386762</c:v>
                </c:pt>
                <c:pt idx="925">
                  <c:v>2.2617585983127841</c:v>
                </c:pt>
                <c:pt idx="926">
                  <c:v>2.262083062946139</c:v>
                </c:pt>
                <c:pt idx="927">
                  <c:v>2.2624075275794939</c:v>
                </c:pt>
                <c:pt idx="928">
                  <c:v>2.262725502920182</c:v>
                </c:pt>
                <c:pt idx="929">
                  <c:v>2.2630304996755357</c:v>
                </c:pt>
                <c:pt idx="930">
                  <c:v>2.2633290071382222</c:v>
                </c:pt>
                <c:pt idx="931">
                  <c:v>2.2636145360155746</c:v>
                </c:pt>
                <c:pt idx="932">
                  <c:v>2.2638870863075926</c:v>
                </c:pt>
                <c:pt idx="933">
                  <c:v>2.2641401687216094</c:v>
                </c:pt>
                <c:pt idx="934">
                  <c:v>2.264373783257625</c:v>
                </c:pt>
                <c:pt idx="935">
                  <c:v>2.2645749513303053</c:v>
                </c:pt>
                <c:pt idx="936">
                  <c:v>2.2647501622323167</c:v>
                </c:pt>
                <c:pt idx="937">
                  <c:v>2.264892926670993</c:v>
                </c:pt>
                <c:pt idx="938">
                  <c:v>2.2650227125243352</c:v>
                </c:pt>
                <c:pt idx="939">
                  <c:v>2.2650876054510061</c:v>
                </c:pt>
                <c:pt idx="940">
                  <c:v>2.2650876054510061</c:v>
                </c:pt>
                <c:pt idx="941">
                  <c:v>2.2650876054510061</c:v>
                </c:pt>
                <c:pt idx="942">
                  <c:v>2.2650227125243352</c:v>
                </c:pt>
                <c:pt idx="943">
                  <c:v>2.2649578195976638</c:v>
                </c:pt>
                <c:pt idx="944">
                  <c:v>2.2648150551589881</c:v>
                </c:pt>
                <c:pt idx="945">
                  <c:v>2.2646463335496434</c:v>
                </c:pt>
                <c:pt idx="946">
                  <c:v>2.2644321868916291</c:v>
                </c:pt>
                <c:pt idx="947">
                  <c:v>2.2641920830629463</c:v>
                </c:pt>
                <c:pt idx="948">
                  <c:v>2.2639195327709283</c:v>
                </c:pt>
                <c:pt idx="949">
                  <c:v>2.2636145360155746</c:v>
                </c:pt>
                <c:pt idx="950">
                  <c:v>2.2632900713822197</c:v>
                </c:pt>
                <c:pt idx="951">
                  <c:v>2.2629461388708632</c:v>
                </c:pt>
                <c:pt idx="952">
                  <c:v>2.2625827384815058</c:v>
                </c:pt>
                <c:pt idx="953">
                  <c:v>2.262206359506814</c:v>
                </c:pt>
                <c:pt idx="954">
                  <c:v>2.261823491239455</c:v>
                </c:pt>
                <c:pt idx="955">
                  <c:v>2.261427644386762</c:v>
                </c:pt>
                <c:pt idx="956">
                  <c:v>2.261031797534069</c:v>
                </c:pt>
                <c:pt idx="957">
                  <c:v>2.2606294613887088</c:v>
                </c:pt>
                <c:pt idx="958">
                  <c:v>2.2602271252433486</c:v>
                </c:pt>
                <c:pt idx="959">
                  <c:v>2.2598312783906556</c:v>
                </c:pt>
                <c:pt idx="960">
                  <c:v>2.2594289422452953</c:v>
                </c:pt>
                <c:pt idx="961">
                  <c:v>2.2590266060999351</c:v>
                </c:pt>
                <c:pt idx="962">
                  <c:v>2.2586242699545753</c:v>
                </c:pt>
                <c:pt idx="963">
                  <c:v>2.2582219338092151</c:v>
                </c:pt>
                <c:pt idx="964">
                  <c:v>2.2578131083711876</c:v>
                </c:pt>
                <c:pt idx="965">
                  <c:v>2.2574042829331606</c:v>
                </c:pt>
                <c:pt idx="966">
                  <c:v>2.2569954574951332</c:v>
                </c:pt>
                <c:pt idx="967">
                  <c:v>2.2565736534717717</c:v>
                </c:pt>
                <c:pt idx="968">
                  <c:v>2.2561518494484103</c:v>
                </c:pt>
                <c:pt idx="969">
                  <c:v>2.2557300454250488</c:v>
                </c:pt>
                <c:pt idx="970">
                  <c:v>2.2552952628163534</c:v>
                </c:pt>
                <c:pt idx="971">
                  <c:v>2.2548669695003247</c:v>
                </c:pt>
                <c:pt idx="972">
                  <c:v>2.2544386761842961</c:v>
                </c:pt>
                <c:pt idx="973">
                  <c:v>2.2540103828682674</c:v>
                </c:pt>
                <c:pt idx="974">
                  <c:v>2.2535885788449059</c:v>
                </c:pt>
                <c:pt idx="975">
                  <c:v>2.2531732641142117</c:v>
                </c:pt>
                <c:pt idx="976">
                  <c:v>2.2527709279688515</c:v>
                </c:pt>
                <c:pt idx="977">
                  <c:v>2.2523815704088257</c:v>
                </c:pt>
                <c:pt idx="978">
                  <c:v>2.2520181700194679</c:v>
                </c:pt>
                <c:pt idx="979">
                  <c:v>2.2516677482154446</c:v>
                </c:pt>
                <c:pt idx="980">
                  <c:v>2.2513432835820897</c:v>
                </c:pt>
                <c:pt idx="981">
                  <c:v>2.2510447761194032</c:v>
                </c:pt>
                <c:pt idx="982">
                  <c:v>2.250778715120052</c:v>
                </c:pt>
                <c:pt idx="983">
                  <c:v>2.2505321219987025</c:v>
                </c:pt>
                <c:pt idx="984">
                  <c:v>2.2503179753406881</c:v>
                </c:pt>
                <c:pt idx="985">
                  <c:v>2.2501297858533422</c:v>
                </c:pt>
                <c:pt idx="986">
                  <c:v>2.2499675535366648</c:v>
                </c:pt>
                <c:pt idx="987">
                  <c:v>2.2498247890979886</c:v>
                </c:pt>
                <c:pt idx="988">
                  <c:v>2.2497014925373136</c:v>
                </c:pt>
                <c:pt idx="989">
                  <c:v>2.2495976638546402</c:v>
                </c:pt>
                <c:pt idx="990">
                  <c:v>2.2494938351719664</c:v>
                </c:pt>
                <c:pt idx="991">
                  <c:v>2.2493964957819599</c:v>
                </c:pt>
                <c:pt idx="992">
                  <c:v>2.2492991563919533</c:v>
                </c:pt>
                <c:pt idx="993">
                  <c:v>2.24919532770928</c:v>
                </c:pt>
                <c:pt idx="994">
                  <c:v>2.249085009733939</c:v>
                </c:pt>
                <c:pt idx="995">
                  <c:v>2.2489552238805972</c:v>
                </c:pt>
                <c:pt idx="996">
                  <c:v>2.2488059701492538</c:v>
                </c:pt>
                <c:pt idx="997">
                  <c:v>2.2486372485399095</c:v>
                </c:pt>
                <c:pt idx="998">
                  <c:v>2.2484490590525636</c:v>
                </c:pt>
                <c:pt idx="999">
                  <c:v>2.2482349123945493</c:v>
                </c:pt>
                <c:pt idx="1000">
                  <c:v>2.2480012978585338</c:v>
                </c:pt>
                <c:pt idx="1001">
                  <c:v>2.2477417261518498</c:v>
                </c:pt>
                <c:pt idx="1002">
                  <c:v>2.2474626865671645</c:v>
                </c:pt>
                <c:pt idx="1003">
                  <c:v>2.2471706683971449</c:v>
                </c:pt>
                <c:pt idx="1004">
                  <c:v>2.2468656716417912</c:v>
                </c:pt>
                <c:pt idx="1005">
                  <c:v>2.2465541855937703</c:v>
                </c:pt>
                <c:pt idx="1006">
                  <c:v>2.2462362102530826</c:v>
                </c:pt>
                <c:pt idx="1007">
                  <c:v>2.2459247242050617</c:v>
                </c:pt>
                <c:pt idx="1008">
                  <c:v>2.2456132381570413</c:v>
                </c:pt>
                <c:pt idx="1009">
                  <c:v>2.2453147306943544</c:v>
                </c:pt>
                <c:pt idx="1010">
                  <c:v>2.2450356911096692</c:v>
                </c:pt>
                <c:pt idx="1011">
                  <c:v>2.2447761194029852</c:v>
                </c:pt>
                <c:pt idx="1012">
                  <c:v>2.2445360155743024</c:v>
                </c:pt>
                <c:pt idx="1013">
                  <c:v>2.2443153796236213</c:v>
                </c:pt>
                <c:pt idx="1014">
                  <c:v>2.2441271901362754</c:v>
                </c:pt>
                <c:pt idx="1015">
                  <c:v>2.2439649578195979</c:v>
                </c:pt>
                <c:pt idx="1016">
                  <c:v>2.2438286826735889</c:v>
                </c:pt>
                <c:pt idx="1017">
                  <c:v>2.2437183646982479</c:v>
                </c:pt>
                <c:pt idx="1018">
                  <c:v>2.2436340038935758</c:v>
                </c:pt>
                <c:pt idx="1019">
                  <c:v>2.2435691109669049</c:v>
                </c:pt>
                <c:pt idx="1020">
                  <c:v>2.243530175210902</c:v>
                </c:pt>
                <c:pt idx="1021">
                  <c:v>2.2435042180402336</c:v>
                </c:pt>
                <c:pt idx="1022">
                  <c:v>2.2434912394548996</c:v>
                </c:pt>
                <c:pt idx="1023">
                  <c:v>2.2434912394548996</c:v>
                </c:pt>
                <c:pt idx="1024">
                  <c:v>2.2434977287475668</c:v>
                </c:pt>
                <c:pt idx="1025">
                  <c:v>2.243517196625568</c:v>
                </c:pt>
                <c:pt idx="1026">
                  <c:v>2.2435431537962365</c:v>
                </c:pt>
                <c:pt idx="1027">
                  <c:v>2.2435691109669049</c:v>
                </c:pt>
                <c:pt idx="1028">
                  <c:v>2.2436015574302401</c:v>
                </c:pt>
                <c:pt idx="1029">
                  <c:v>2.2436340038935758</c:v>
                </c:pt>
                <c:pt idx="1030">
                  <c:v>2.2436729396495783</c:v>
                </c:pt>
                <c:pt idx="1031">
                  <c:v>2.2437183646982479</c:v>
                </c:pt>
                <c:pt idx="1032">
                  <c:v>2.2437637897469176</c:v>
                </c:pt>
                <c:pt idx="1033">
                  <c:v>2.2438157040882545</c:v>
                </c:pt>
                <c:pt idx="1034">
                  <c:v>2.2438805970149254</c:v>
                </c:pt>
                <c:pt idx="1035">
                  <c:v>2.2439454899415967</c:v>
                </c:pt>
                <c:pt idx="1036">
                  <c:v>2.2440298507462688</c:v>
                </c:pt>
                <c:pt idx="1037">
                  <c:v>2.2441271901362754</c:v>
                </c:pt>
                <c:pt idx="1038">
                  <c:v>2.2442310188189487</c:v>
                </c:pt>
                <c:pt idx="1039">
                  <c:v>2.2443543153796237</c:v>
                </c:pt>
                <c:pt idx="1040">
                  <c:v>2.2444970798182999</c:v>
                </c:pt>
                <c:pt idx="1041">
                  <c:v>2.2446528228423102</c:v>
                </c:pt>
                <c:pt idx="1042">
                  <c:v>2.2448215444516548</c:v>
                </c:pt>
                <c:pt idx="1043">
                  <c:v>2.2450097339390007</c:v>
                </c:pt>
                <c:pt idx="1044">
                  <c:v>2.2452109020116811</c:v>
                </c:pt>
                <c:pt idx="1045">
                  <c:v>2.2454250486696954</c:v>
                </c:pt>
                <c:pt idx="1046">
                  <c:v>2.2456521739130437</c:v>
                </c:pt>
                <c:pt idx="1047">
                  <c:v>2.2458922777417265</c:v>
                </c:pt>
                <c:pt idx="1048">
                  <c:v>2.2461323815704088</c:v>
                </c:pt>
                <c:pt idx="1049">
                  <c:v>2.2463854639844261</c:v>
                </c:pt>
                <c:pt idx="1050">
                  <c:v>2.2466385463984428</c:v>
                </c:pt>
                <c:pt idx="1051">
                  <c:v>2.2468916288124596</c:v>
                </c:pt>
                <c:pt idx="1052">
                  <c:v>2.2471512005191436</c:v>
                </c:pt>
                <c:pt idx="1053">
                  <c:v>2.2474042829331604</c:v>
                </c:pt>
                <c:pt idx="1054">
                  <c:v>2.2476508760545104</c:v>
                </c:pt>
                <c:pt idx="1055">
                  <c:v>2.24789746917586</c:v>
                </c:pt>
                <c:pt idx="1056">
                  <c:v>2.2481375730045428</c:v>
                </c:pt>
                <c:pt idx="1057">
                  <c:v>2.2483646982478911</c:v>
                </c:pt>
                <c:pt idx="1058">
                  <c:v>2.2485918234912394</c:v>
                </c:pt>
                <c:pt idx="1059">
                  <c:v>2.2488059701492538</c:v>
                </c:pt>
                <c:pt idx="1060">
                  <c:v>2.2490136275146009</c:v>
                </c:pt>
                <c:pt idx="1061">
                  <c:v>2.2492147955872812</c:v>
                </c:pt>
                <c:pt idx="1062">
                  <c:v>2.2494094743672943</c:v>
                </c:pt>
                <c:pt idx="1063">
                  <c:v>2.2495976638546402</c:v>
                </c:pt>
                <c:pt idx="1064">
                  <c:v>2.2497793640493189</c:v>
                </c:pt>
                <c:pt idx="1065">
                  <c:v>2.2499610642439976</c:v>
                </c:pt>
                <c:pt idx="1066">
                  <c:v>2.2501427644386762</c:v>
                </c:pt>
                <c:pt idx="1067">
                  <c:v>2.2503244646333553</c:v>
                </c:pt>
                <c:pt idx="1068">
                  <c:v>2.2505126541207012</c:v>
                </c:pt>
                <c:pt idx="1069">
                  <c:v>2.2507008436080467</c:v>
                </c:pt>
                <c:pt idx="1070">
                  <c:v>2.2508955223880598</c:v>
                </c:pt>
                <c:pt idx="1071">
                  <c:v>2.2510966904607401</c:v>
                </c:pt>
                <c:pt idx="1072">
                  <c:v>2.2513043478260872</c:v>
                </c:pt>
                <c:pt idx="1073">
                  <c:v>2.2515314730694356</c:v>
                </c:pt>
                <c:pt idx="1074">
                  <c:v>2.2517650876054511</c:v>
                </c:pt>
                <c:pt idx="1075">
                  <c:v>2.2520116807268011</c:v>
                </c:pt>
                <c:pt idx="1076">
                  <c:v>2.2522712524334851</c:v>
                </c:pt>
                <c:pt idx="1077">
                  <c:v>2.2525502920181704</c:v>
                </c:pt>
                <c:pt idx="1078">
                  <c:v>2.2528423101881896</c:v>
                </c:pt>
                <c:pt idx="1079">
                  <c:v>2.2531537962362105</c:v>
                </c:pt>
                <c:pt idx="1080">
                  <c:v>2.2534847501622326</c:v>
                </c:pt>
                <c:pt idx="1081">
                  <c:v>2.2538221933809215</c:v>
                </c:pt>
                <c:pt idx="1082">
                  <c:v>2.2541791044776121</c:v>
                </c:pt>
                <c:pt idx="1083">
                  <c:v>2.2545554834523038</c:v>
                </c:pt>
                <c:pt idx="1084">
                  <c:v>2.2549383517196628</c:v>
                </c:pt>
                <c:pt idx="1085">
                  <c:v>2.2553341985723558</c:v>
                </c:pt>
                <c:pt idx="1086">
                  <c:v>2.2557365347177161</c:v>
                </c:pt>
                <c:pt idx="1087">
                  <c:v>2.2561453601557431</c:v>
                </c:pt>
                <c:pt idx="1088">
                  <c:v>2.2565671641791045</c:v>
                </c:pt>
                <c:pt idx="1089">
                  <c:v>2.256988968202466</c:v>
                </c:pt>
                <c:pt idx="1090">
                  <c:v>2.2574107722258274</c:v>
                </c:pt>
                <c:pt idx="1091">
                  <c:v>2.2578390655418561</c:v>
                </c:pt>
                <c:pt idx="1092">
                  <c:v>2.2582673588578848</c:v>
                </c:pt>
                <c:pt idx="1093">
                  <c:v>2.2586956521739134</c:v>
                </c:pt>
                <c:pt idx="1094">
                  <c:v>2.2591239454899417</c:v>
                </c:pt>
                <c:pt idx="1095">
                  <c:v>2.2595457495133031</c:v>
                </c:pt>
                <c:pt idx="1096">
                  <c:v>2.2599740428293318</c:v>
                </c:pt>
                <c:pt idx="1097">
                  <c:v>2.2603958468526932</c:v>
                </c:pt>
                <c:pt idx="1098">
                  <c:v>2.2608241401687219</c:v>
                </c:pt>
                <c:pt idx="1099">
                  <c:v>2.2612459441920834</c:v>
                </c:pt>
                <c:pt idx="1100">
                  <c:v>2.2616742375081116</c:v>
                </c:pt>
                <c:pt idx="1101">
                  <c:v>2.2621025308241403</c:v>
                </c:pt>
                <c:pt idx="1102">
                  <c:v>2.2625438027255029</c:v>
                </c:pt>
                <c:pt idx="1103">
                  <c:v>2.262985074626866</c:v>
                </c:pt>
                <c:pt idx="1104">
                  <c:v>2.2634393251135627</c:v>
                </c:pt>
                <c:pt idx="1105">
                  <c:v>2.2639065541855938</c:v>
                </c:pt>
                <c:pt idx="1106">
                  <c:v>2.2643867618429594</c:v>
                </c:pt>
                <c:pt idx="1107">
                  <c:v>2.264879948085659</c:v>
                </c:pt>
                <c:pt idx="1108">
                  <c:v>2.265412070084361</c:v>
                </c:pt>
                <c:pt idx="1109">
                  <c:v>2.265931213497729</c:v>
                </c:pt>
                <c:pt idx="1110">
                  <c:v>2.266450356911097</c:v>
                </c:pt>
                <c:pt idx="1111">
                  <c:v>2.2670343932511359</c:v>
                </c:pt>
                <c:pt idx="1112">
                  <c:v>2.2676184295911748</c:v>
                </c:pt>
                <c:pt idx="1113">
                  <c:v>2.2682024659312137</c:v>
                </c:pt>
                <c:pt idx="1114">
                  <c:v>2.2688513951979234</c:v>
                </c:pt>
                <c:pt idx="1115">
                  <c:v>2.2695003244646337</c:v>
                </c:pt>
                <c:pt idx="1116">
                  <c:v>2.2702141466580144</c:v>
                </c:pt>
                <c:pt idx="1117">
                  <c:v>2.2708630759247246</c:v>
                </c:pt>
                <c:pt idx="1118">
                  <c:v>2.2715768981181053</c:v>
                </c:pt>
                <c:pt idx="1119">
                  <c:v>2.2723556132381573</c:v>
                </c:pt>
                <c:pt idx="1120">
                  <c:v>2.2731343283582093</c:v>
                </c:pt>
                <c:pt idx="1121">
                  <c:v>2.2739130434782608</c:v>
                </c:pt>
                <c:pt idx="1122">
                  <c:v>2.2747566515249837</c:v>
                </c:pt>
                <c:pt idx="1123">
                  <c:v>2.2756002595717071</c:v>
                </c:pt>
                <c:pt idx="1124">
                  <c:v>2.27644386761843</c:v>
                </c:pt>
                <c:pt idx="1125">
                  <c:v>2.2773523685918238</c:v>
                </c:pt>
                <c:pt idx="1126">
                  <c:v>2.2783257624918885</c:v>
                </c:pt>
                <c:pt idx="1127">
                  <c:v>2.2792991563919536</c:v>
                </c:pt>
                <c:pt idx="1128">
                  <c:v>2.2802725502920183</c:v>
                </c:pt>
                <c:pt idx="1129">
                  <c:v>2.2813108371187543</c:v>
                </c:pt>
                <c:pt idx="1130">
                  <c:v>2.2824140168721612</c:v>
                </c:pt>
                <c:pt idx="1131">
                  <c:v>2.2835171966255681</c:v>
                </c:pt>
                <c:pt idx="1132">
                  <c:v>2.2846852693056459</c:v>
                </c:pt>
                <c:pt idx="1133">
                  <c:v>2.2858533419857237</c:v>
                </c:pt>
                <c:pt idx="1134">
                  <c:v>2.2870863075924728</c:v>
                </c:pt>
                <c:pt idx="1135">
                  <c:v>2.2883192731992215</c:v>
                </c:pt>
                <c:pt idx="1136">
                  <c:v>2.2896171317326415</c:v>
                </c:pt>
                <c:pt idx="1137">
                  <c:v>2.290914990266061</c:v>
                </c:pt>
                <c:pt idx="1138">
                  <c:v>2.292277741726152</c:v>
                </c:pt>
                <c:pt idx="1139">
                  <c:v>2.293575600259572</c:v>
                </c:pt>
                <c:pt idx="1140">
                  <c:v>2.2950032446463338</c:v>
                </c:pt>
                <c:pt idx="1141">
                  <c:v>2.2963659961064247</c:v>
                </c:pt>
                <c:pt idx="1142">
                  <c:v>2.2977936404931865</c:v>
                </c:pt>
                <c:pt idx="1143">
                  <c:v>2.2991563919532774</c:v>
                </c:pt>
                <c:pt idx="1144">
                  <c:v>2.3005840363400392</c:v>
                </c:pt>
                <c:pt idx="1145">
                  <c:v>2.302011680726801</c:v>
                </c:pt>
                <c:pt idx="1146">
                  <c:v>2.3033744321868919</c:v>
                </c:pt>
                <c:pt idx="1147">
                  <c:v>2.3048020765736537</c:v>
                </c:pt>
                <c:pt idx="1148">
                  <c:v>2.3061648280337446</c:v>
                </c:pt>
                <c:pt idx="1149">
                  <c:v>2.3075924724205064</c:v>
                </c:pt>
                <c:pt idx="1150">
                  <c:v>2.3089552238805973</c:v>
                </c:pt>
                <c:pt idx="1151">
                  <c:v>2.3103179753406882</c:v>
                </c:pt>
                <c:pt idx="1152">
                  <c:v>2.3116158338741077</c:v>
                </c:pt>
                <c:pt idx="1153">
                  <c:v>2.3129136924075278</c:v>
                </c:pt>
                <c:pt idx="1154">
                  <c:v>2.3142115509409478</c:v>
                </c:pt>
                <c:pt idx="1155">
                  <c:v>2.3155094094743673</c:v>
                </c:pt>
                <c:pt idx="1156">
                  <c:v>2.3168072680077874</c:v>
                </c:pt>
                <c:pt idx="1157">
                  <c:v>2.318040233614536</c:v>
                </c:pt>
                <c:pt idx="1158">
                  <c:v>2.3192083062946143</c:v>
                </c:pt>
                <c:pt idx="1159">
                  <c:v>2.3203763789746921</c:v>
                </c:pt>
                <c:pt idx="1160">
                  <c:v>2.3215444516547699</c:v>
                </c:pt>
                <c:pt idx="1161">
                  <c:v>2.3226476314081768</c:v>
                </c:pt>
                <c:pt idx="1162">
                  <c:v>2.3237508111615837</c:v>
                </c:pt>
                <c:pt idx="1163">
                  <c:v>2.3247890979883197</c:v>
                </c:pt>
                <c:pt idx="1164">
                  <c:v>2.3257624918883844</c:v>
                </c:pt>
                <c:pt idx="1165">
                  <c:v>2.326735885788449</c:v>
                </c:pt>
                <c:pt idx="1166">
                  <c:v>2.3276443867618433</c:v>
                </c:pt>
                <c:pt idx="1167">
                  <c:v>2.3284879948085662</c:v>
                </c:pt>
                <c:pt idx="1168">
                  <c:v>2.3292667099286177</c:v>
                </c:pt>
                <c:pt idx="1169">
                  <c:v>2.3299805321219988</c:v>
                </c:pt>
                <c:pt idx="1170">
                  <c:v>2.3306294613887086</c:v>
                </c:pt>
                <c:pt idx="1171">
                  <c:v>2.3312783906554189</c:v>
                </c:pt>
                <c:pt idx="1172">
                  <c:v>2.3317975340687869</c:v>
                </c:pt>
                <c:pt idx="1173">
                  <c:v>2.3322517845554835</c:v>
                </c:pt>
                <c:pt idx="1174">
                  <c:v>2.3327060350421807</c:v>
                </c:pt>
                <c:pt idx="1175">
                  <c:v>2.3330304996755356</c:v>
                </c:pt>
                <c:pt idx="1176">
                  <c:v>2.3332900713822196</c:v>
                </c:pt>
                <c:pt idx="1177">
                  <c:v>2.3334847501622327</c:v>
                </c:pt>
                <c:pt idx="1178">
                  <c:v>2.3336145360155744</c:v>
                </c:pt>
                <c:pt idx="1179">
                  <c:v>2.3336794289422453</c:v>
                </c:pt>
                <c:pt idx="1180">
                  <c:v>2.3337443218689167</c:v>
                </c:pt>
                <c:pt idx="1181">
                  <c:v>2.3336794289422453</c:v>
                </c:pt>
                <c:pt idx="1182">
                  <c:v>2.3336145360155744</c:v>
                </c:pt>
                <c:pt idx="1183">
                  <c:v>2.3334847501622327</c:v>
                </c:pt>
                <c:pt idx="1184">
                  <c:v>2.3332900713822196</c:v>
                </c:pt>
                <c:pt idx="1185">
                  <c:v>2.3330953926022064</c:v>
                </c:pt>
                <c:pt idx="1186">
                  <c:v>2.3328358208955224</c:v>
                </c:pt>
                <c:pt idx="1187">
                  <c:v>2.3325762491888384</c:v>
                </c:pt>
                <c:pt idx="1188">
                  <c:v>2.3322517845554835</c:v>
                </c:pt>
                <c:pt idx="1189">
                  <c:v>2.3319273199221286</c:v>
                </c:pt>
                <c:pt idx="1190">
                  <c:v>2.3316028552887738</c:v>
                </c:pt>
                <c:pt idx="1191">
                  <c:v>2.331213497728748</c:v>
                </c:pt>
                <c:pt idx="1192">
                  <c:v>2.3308890330953926</c:v>
                </c:pt>
                <c:pt idx="1193">
                  <c:v>2.3304996755353669</c:v>
                </c:pt>
                <c:pt idx="1194">
                  <c:v>2.3301103179753411</c:v>
                </c:pt>
                <c:pt idx="1195">
                  <c:v>2.3297209604153148</c:v>
                </c:pt>
                <c:pt idx="1196">
                  <c:v>2.3293316028552891</c:v>
                </c:pt>
                <c:pt idx="1197">
                  <c:v>2.3289422452952628</c:v>
                </c:pt>
                <c:pt idx="1198">
                  <c:v>2.3285528877352371</c:v>
                </c:pt>
                <c:pt idx="1199">
                  <c:v>2.3280986372485399</c:v>
                </c:pt>
                <c:pt idx="1200">
                  <c:v>2.3277092796885142</c:v>
                </c:pt>
                <c:pt idx="1201">
                  <c:v>2.327255029201817</c:v>
                </c:pt>
                <c:pt idx="1202">
                  <c:v>2.3268656716417913</c:v>
                </c:pt>
                <c:pt idx="1203">
                  <c:v>2.3264114211550941</c:v>
                </c:pt>
                <c:pt idx="1204">
                  <c:v>2.3258922777417261</c:v>
                </c:pt>
                <c:pt idx="1205">
                  <c:v>2.3254380272550295</c:v>
                </c:pt>
                <c:pt idx="1206">
                  <c:v>2.3249188838416615</c:v>
                </c:pt>
                <c:pt idx="1207">
                  <c:v>2.3243997404282934</c:v>
                </c:pt>
                <c:pt idx="1208">
                  <c:v>2.3238157040882546</c:v>
                </c:pt>
                <c:pt idx="1209">
                  <c:v>2.3232316677482157</c:v>
                </c:pt>
                <c:pt idx="1210">
                  <c:v>2.3225827384815059</c:v>
                </c:pt>
                <c:pt idx="1211">
                  <c:v>2.3219338092147956</c:v>
                </c:pt>
                <c:pt idx="1212">
                  <c:v>2.3212848799480859</c:v>
                </c:pt>
                <c:pt idx="1213">
                  <c:v>2.3205710577547047</c:v>
                </c:pt>
                <c:pt idx="1214">
                  <c:v>2.3197923426346532</c:v>
                </c:pt>
                <c:pt idx="1215">
                  <c:v>2.3190785204412721</c:v>
                </c:pt>
                <c:pt idx="1216">
                  <c:v>2.31829980532122</c:v>
                </c:pt>
                <c:pt idx="1217">
                  <c:v>2.3174561972744971</c:v>
                </c:pt>
                <c:pt idx="1218">
                  <c:v>2.3166774821544451</c:v>
                </c:pt>
                <c:pt idx="1219">
                  <c:v>2.3158338741077222</c:v>
                </c:pt>
                <c:pt idx="1220">
                  <c:v>2.3149902660609993</c:v>
                </c:pt>
                <c:pt idx="1221">
                  <c:v>2.3142115509409478</c:v>
                </c:pt>
                <c:pt idx="1222">
                  <c:v>2.3133679428942249</c:v>
                </c:pt>
                <c:pt idx="1223">
                  <c:v>2.3125892277741729</c:v>
                </c:pt>
                <c:pt idx="1224">
                  <c:v>2.3118754055807917</c:v>
                </c:pt>
                <c:pt idx="1225">
                  <c:v>2.3111615833874111</c:v>
                </c:pt>
                <c:pt idx="1226">
                  <c:v>2.3104477611940299</c:v>
                </c:pt>
                <c:pt idx="1227">
                  <c:v>2.3098637248539911</c:v>
                </c:pt>
                <c:pt idx="1228">
                  <c:v>2.3092796885139522</c:v>
                </c:pt>
                <c:pt idx="1229">
                  <c:v>2.3087605451005841</c:v>
                </c:pt>
                <c:pt idx="1230">
                  <c:v>2.3083062946138875</c:v>
                </c:pt>
                <c:pt idx="1231">
                  <c:v>2.3079169370538613</c:v>
                </c:pt>
                <c:pt idx="1232">
                  <c:v>2.3075924724205064</c:v>
                </c:pt>
                <c:pt idx="1233">
                  <c:v>2.3073329007138224</c:v>
                </c:pt>
                <c:pt idx="1234">
                  <c:v>2.3071382219338092</c:v>
                </c:pt>
                <c:pt idx="1235">
                  <c:v>2.3070084360804675</c:v>
                </c:pt>
                <c:pt idx="1236">
                  <c:v>2.3068786502271252</c:v>
                </c:pt>
                <c:pt idx="1237">
                  <c:v>2.3068786502271252</c:v>
                </c:pt>
                <c:pt idx="1238">
                  <c:v>2.3069435431537966</c:v>
                </c:pt>
                <c:pt idx="1239">
                  <c:v>2.3070084360804675</c:v>
                </c:pt>
                <c:pt idx="1240">
                  <c:v>2.3071382219338092</c:v>
                </c:pt>
                <c:pt idx="1241">
                  <c:v>2.3072680077871515</c:v>
                </c:pt>
                <c:pt idx="1242">
                  <c:v>2.3074626865671641</c:v>
                </c:pt>
                <c:pt idx="1243">
                  <c:v>2.3076573653471772</c:v>
                </c:pt>
                <c:pt idx="1244">
                  <c:v>2.3079169370538613</c:v>
                </c:pt>
                <c:pt idx="1245">
                  <c:v>2.3081765087605453</c:v>
                </c:pt>
                <c:pt idx="1246">
                  <c:v>2.3084360804672293</c:v>
                </c:pt>
                <c:pt idx="1247">
                  <c:v>2.3086956521739133</c:v>
                </c:pt>
                <c:pt idx="1248">
                  <c:v>2.3089552238805973</c:v>
                </c:pt>
                <c:pt idx="1249">
                  <c:v>2.3092147955872813</c:v>
                </c:pt>
                <c:pt idx="1250">
                  <c:v>2.3094743672939653</c:v>
                </c:pt>
                <c:pt idx="1251">
                  <c:v>2.3097339390006493</c:v>
                </c:pt>
                <c:pt idx="1252">
                  <c:v>2.3099935107073333</c:v>
                </c:pt>
                <c:pt idx="1253">
                  <c:v>2.3102530824140173</c:v>
                </c:pt>
                <c:pt idx="1254">
                  <c:v>2.3105126541207008</c:v>
                </c:pt>
                <c:pt idx="1255">
                  <c:v>2.3107722258273848</c:v>
                </c:pt>
                <c:pt idx="1256">
                  <c:v>2.3110317975340688</c:v>
                </c:pt>
                <c:pt idx="1257">
                  <c:v>2.311226476314082</c:v>
                </c:pt>
                <c:pt idx="1258">
                  <c:v>2.311486048020766</c:v>
                </c:pt>
                <c:pt idx="1259">
                  <c:v>2.3116807268007791</c:v>
                </c:pt>
                <c:pt idx="1260">
                  <c:v>2.3118754055807917</c:v>
                </c:pt>
                <c:pt idx="1261">
                  <c:v>2.3121349772874757</c:v>
                </c:pt>
                <c:pt idx="1262">
                  <c:v>2.3123296560674889</c:v>
                </c:pt>
                <c:pt idx="1263">
                  <c:v>2.312524334847502</c:v>
                </c:pt>
                <c:pt idx="1264">
                  <c:v>2.312783906554186</c:v>
                </c:pt>
                <c:pt idx="1265">
                  <c:v>2.3130434782608695</c:v>
                </c:pt>
                <c:pt idx="1266">
                  <c:v>2.3133030499675535</c:v>
                </c:pt>
                <c:pt idx="1267">
                  <c:v>2.3135626216742375</c:v>
                </c:pt>
                <c:pt idx="1268">
                  <c:v>2.3138870863075924</c:v>
                </c:pt>
                <c:pt idx="1269">
                  <c:v>2.3142115509409478</c:v>
                </c:pt>
                <c:pt idx="1270">
                  <c:v>2.3145360155743027</c:v>
                </c:pt>
                <c:pt idx="1271">
                  <c:v>2.3149902660609993</c:v>
                </c:pt>
                <c:pt idx="1272">
                  <c:v>2.3153796236210256</c:v>
                </c:pt>
                <c:pt idx="1273">
                  <c:v>2.3158987670343936</c:v>
                </c:pt>
                <c:pt idx="1274">
                  <c:v>2.3164179104477616</c:v>
                </c:pt>
                <c:pt idx="1275">
                  <c:v>2.3170019467878005</c:v>
                </c:pt>
                <c:pt idx="1276">
                  <c:v>2.3176508760545103</c:v>
                </c:pt>
                <c:pt idx="1277">
                  <c:v>2.3183646982478914</c:v>
                </c:pt>
                <c:pt idx="1278">
                  <c:v>2.3191434133679429</c:v>
                </c:pt>
                <c:pt idx="1279">
                  <c:v>2.319922128487995</c:v>
                </c:pt>
                <c:pt idx="1280">
                  <c:v>2.3208306294613887</c:v>
                </c:pt>
                <c:pt idx="1281">
                  <c:v>2.321739130434783</c:v>
                </c:pt>
                <c:pt idx="1282">
                  <c:v>2.3227774172615185</c:v>
                </c:pt>
                <c:pt idx="1283">
                  <c:v>2.3238157040882546</c:v>
                </c:pt>
                <c:pt idx="1284">
                  <c:v>2.3249188838416615</c:v>
                </c:pt>
                <c:pt idx="1285">
                  <c:v>2.3260869565217392</c:v>
                </c:pt>
                <c:pt idx="1286">
                  <c:v>2.327255029201817</c:v>
                </c:pt>
                <c:pt idx="1287">
                  <c:v>2.3285528877352371</c:v>
                </c:pt>
                <c:pt idx="1288">
                  <c:v>2.3298507462686571</c:v>
                </c:pt>
                <c:pt idx="1289">
                  <c:v>2.331213497728748</c:v>
                </c:pt>
                <c:pt idx="1290">
                  <c:v>2.3325762491888384</c:v>
                </c:pt>
                <c:pt idx="1291">
                  <c:v>2.3340687865022716</c:v>
                </c:pt>
                <c:pt idx="1292">
                  <c:v>2.3354964308890334</c:v>
                </c:pt>
                <c:pt idx="1293">
                  <c:v>2.3370538611291369</c:v>
                </c:pt>
                <c:pt idx="1294">
                  <c:v>2.3386761842959118</c:v>
                </c:pt>
                <c:pt idx="1295">
                  <c:v>2.3402985074626868</c:v>
                </c:pt>
                <c:pt idx="1296">
                  <c:v>2.3419857235561325</c:v>
                </c:pt>
                <c:pt idx="1297">
                  <c:v>2.3437378325762492</c:v>
                </c:pt>
                <c:pt idx="1298">
                  <c:v>2.3455548345230373</c:v>
                </c:pt>
                <c:pt idx="1299">
                  <c:v>2.3474367293964962</c:v>
                </c:pt>
                <c:pt idx="1300">
                  <c:v>2.3493835171966255</c:v>
                </c:pt>
                <c:pt idx="1301">
                  <c:v>2.3513951979234267</c:v>
                </c:pt>
                <c:pt idx="1302">
                  <c:v>2.3534717715768982</c:v>
                </c:pt>
                <c:pt idx="1303">
                  <c:v>2.355678131083712</c:v>
                </c:pt>
                <c:pt idx="1304">
                  <c:v>2.3579493835171967</c:v>
                </c:pt>
                <c:pt idx="1305">
                  <c:v>2.3603504218040237</c:v>
                </c:pt>
                <c:pt idx="1306">
                  <c:v>2.3628163530175215</c:v>
                </c:pt>
                <c:pt idx="1307">
                  <c:v>2.3653471771576902</c:v>
                </c:pt>
                <c:pt idx="1308">
                  <c:v>2.3680726800778715</c:v>
                </c:pt>
                <c:pt idx="1309">
                  <c:v>2.3707981829980533</c:v>
                </c:pt>
                <c:pt idx="1310">
                  <c:v>2.3737183646982483</c:v>
                </c:pt>
                <c:pt idx="1311">
                  <c:v>2.3767034393251136</c:v>
                </c:pt>
                <c:pt idx="1312">
                  <c:v>2.3797534068786503</c:v>
                </c:pt>
                <c:pt idx="1313">
                  <c:v>2.3829980532122002</c:v>
                </c:pt>
                <c:pt idx="1314">
                  <c:v>2.3862426995457495</c:v>
                </c:pt>
                <c:pt idx="1315">
                  <c:v>2.3896820246593125</c:v>
                </c:pt>
                <c:pt idx="1316">
                  <c:v>2.3931213497728749</c:v>
                </c:pt>
                <c:pt idx="1317">
                  <c:v>2.3967553536664505</c:v>
                </c:pt>
                <c:pt idx="1318">
                  <c:v>2.400454250486697</c:v>
                </c:pt>
                <c:pt idx="1319">
                  <c:v>2.4042180402336149</c:v>
                </c:pt>
                <c:pt idx="1320">
                  <c:v>2.4081765087605453</c:v>
                </c:pt>
                <c:pt idx="1321">
                  <c:v>2.4121998702141467</c:v>
                </c:pt>
                <c:pt idx="1322">
                  <c:v>2.4163530175210903</c:v>
                </c:pt>
                <c:pt idx="1323">
                  <c:v>2.4206359506813757</c:v>
                </c:pt>
                <c:pt idx="1324">
                  <c:v>2.4250486696950033</c:v>
                </c:pt>
                <c:pt idx="1325">
                  <c:v>2.429656067488644</c:v>
                </c:pt>
                <c:pt idx="1326">
                  <c:v>2.4343932511356265</c:v>
                </c:pt>
                <c:pt idx="1327">
                  <c:v>2.4393251135626217</c:v>
                </c:pt>
                <c:pt idx="1328">
                  <c:v>2.4445165476963013</c:v>
                </c:pt>
                <c:pt idx="1329">
                  <c:v>2.4499026606099936</c:v>
                </c:pt>
                <c:pt idx="1330">
                  <c:v>2.4555483452303699</c:v>
                </c:pt>
                <c:pt idx="1331">
                  <c:v>2.4613887086307593</c:v>
                </c:pt>
                <c:pt idx="1332">
                  <c:v>2.4676184295911749</c:v>
                </c:pt>
                <c:pt idx="1333">
                  <c:v>2.4741077222582741</c:v>
                </c:pt>
                <c:pt idx="1334">
                  <c:v>2.4809214795587282</c:v>
                </c:pt>
                <c:pt idx="1335">
                  <c:v>2.4880597014925376</c:v>
                </c:pt>
                <c:pt idx="1336">
                  <c:v>2.4955223880597015</c:v>
                </c:pt>
                <c:pt idx="1337">
                  <c:v>2.5033744321868916</c:v>
                </c:pt>
                <c:pt idx="1338">
                  <c:v>2.5116158338741079</c:v>
                </c:pt>
                <c:pt idx="1339">
                  <c:v>2.52024659312135</c:v>
                </c:pt>
                <c:pt idx="1340">
                  <c:v>2.529201817001947</c:v>
                </c:pt>
                <c:pt idx="1341">
                  <c:v>2.5386112913692411</c:v>
                </c:pt>
                <c:pt idx="1342">
                  <c:v>2.5482803374432188</c:v>
                </c:pt>
                <c:pt idx="1343">
                  <c:v>2.5584036340038936</c:v>
                </c:pt>
                <c:pt idx="1344">
                  <c:v>2.5688513951979237</c:v>
                </c:pt>
                <c:pt idx="1345">
                  <c:v>2.5796885139519796</c:v>
                </c:pt>
                <c:pt idx="1346">
                  <c:v>2.5907852044127191</c:v>
                </c:pt>
                <c:pt idx="1347">
                  <c:v>2.6022712524334848</c:v>
                </c:pt>
                <c:pt idx="1348">
                  <c:v>2.6140168721609345</c:v>
                </c:pt>
                <c:pt idx="1349">
                  <c:v>2.6260220635950682</c:v>
                </c:pt>
                <c:pt idx="1350">
                  <c:v>2.6383517196625568</c:v>
                </c:pt>
                <c:pt idx="1351">
                  <c:v>2.6508760545100585</c:v>
                </c:pt>
                <c:pt idx="1352">
                  <c:v>2.6637248539909151</c:v>
                </c:pt>
                <c:pt idx="1353">
                  <c:v>2.6767683322517848</c:v>
                </c:pt>
                <c:pt idx="1354">
                  <c:v>2.6900064892926672</c:v>
                </c:pt>
                <c:pt idx="1355">
                  <c:v>2.7034393251135627</c:v>
                </c:pt>
                <c:pt idx="1356">
                  <c:v>2.7171317326411422</c:v>
                </c:pt>
                <c:pt idx="1357">
                  <c:v>2.7309539260220639</c:v>
                </c:pt>
                <c:pt idx="1358">
                  <c:v>2.7449707981829983</c:v>
                </c:pt>
                <c:pt idx="1359">
                  <c:v>2.7591823491239458</c:v>
                </c:pt>
                <c:pt idx="1360">
                  <c:v>2.7735236859182351</c:v>
                </c:pt>
                <c:pt idx="1361">
                  <c:v>2.7879948085658666</c:v>
                </c:pt>
                <c:pt idx="1362">
                  <c:v>2.8026606099935107</c:v>
                </c:pt>
                <c:pt idx="1363">
                  <c:v>2.8174561972744971</c:v>
                </c:pt>
                <c:pt idx="1364">
                  <c:v>2.8323815704088258</c:v>
                </c:pt>
                <c:pt idx="1365">
                  <c:v>2.8473718364698248</c:v>
                </c:pt>
                <c:pt idx="1366">
                  <c:v>2.8625567813108375</c:v>
                </c:pt>
                <c:pt idx="1367">
                  <c:v>2.8774821544451656</c:v>
                </c:pt>
                <c:pt idx="1368">
                  <c:v>2.893056456846204</c:v>
                </c:pt>
                <c:pt idx="1369">
                  <c:v>2.9079818299805322</c:v>
                </c:pt>
                <c:pt idx="1370">
                  <c:v>2.9235561323815706</c:v>
                </c:pt>
                <c:pt idx="1371">
                  <c:v>2.9384815055158988</c:v>
                </c:pt>
                <c:pt idx="1372">
                  <c:v>2.9540558079169372</c:v>
                </c:pt>
                <c:pt idx="1373">
                  <c:v>2.9689811810512658</c:v>
                </c:pt>
                <c:pt idx="1374">
                  <c:v>2.983906554185594</c:v>
                </c:pt>
                <c:pt idx="1375">
                  <c:v>2.9981829980532124</c:v>
                </c:pt>
                <c:pt idx="1376">
                  <c:v>3.0131083711875406</c:v>
                </c:pt>
                <c:pt idx="1377">
                  <c:v>3.027384815055159</c:v>
                </c:pt>
                <c:pt idx="1378">
                  <c:v>3.0410123296560676</c:v>
                </c:pt>
                <c:pt idx="1379">
                  <c:v>3.0546398442569762</c:v>
                </c:pt>
                <c:pt idx="1380">
                  <c:v>3.0676184295911746</c:v>
                </c:pt>
                <c:pt idx="1381">
                  <c:v>3.0805970149253734</c:v>
                </c:pt>
                <c:pt idx="1382">
                  <c:v>3.092926670992862</c:v>
                </c:pt>
                <c:pt idx="1383">
                  <c:v>3.1046073977936408</c:v>
                </c:pt>
                <c:pt idx="1384">
                  <c:v>3.1156391953277094</c:v>
                </c:pt>
                <c:pt idx="1385">
                  <c:v>3.1266709928617784</c:v>
                </c:pt>
                <c:pt idx="1386">
                  <c:v>3.136404931862427</c:v>
                </c:pt>
                <c:pt idx="1387">
                  <c:v>3.146138870863076</c:v>
                </c:pt>
                <c:pt idx="1388">
                  <c:v>3.1545749513303054</c:v>
                </c:pt>
                <c:pt idx="1389">
                  <c:v>3.1623621025308242</c:v>
                </c:pt>
                <c:pt idx="1390">
                  <c:v>3.1701492537313434</c:v>
                </c:pt>
                <c:pt idx="1391">
                  <c:v>3.1766385463984426</c:v>
                </c:pt>
                <c:pt idx="1392">
                  <c:v>3.182478909798832</c:v>
                </c:pt>
                <c:pt idx="1393">
                  <c:v>3.1870214146658018</c:v>
                </c:pt>
                <c:pt idx="1394">
                  <c:v>3.1915639195327712</c:v>
                </c:pt>
                <c:pt idx="1395">
                  <c:v>3.194808565866321</c:v>
                </c:pt>
                <c:pt idx="1396">
                  <c:v>3.1974042829331606</c:v>
                </c:pt>
                <c:pt idx="1397">
                  <c:v>3.1987021414665802</c:v>
                </c:pt>
                <c:pt idx="1398">
                  <c:v>3.2</c:v>
                </c:pt>
                <c:pt idx="1399">
                  <c:v>3.2</c:v>
                </c:pt>
                <c:pt idx="1400">
                  <c:v>3.1993510707332904</c:v>
                </c:pt>
                <c:pt idx="1401">
                  <c:v>3.1974042829331606</c:v>
                </c:pt>
                <c:pt idx="1402">
                  <c:v>3.194808565866321</c:v>
                </c:pt>
                <c:pt idx="1403">
                  <c:v>3.1915639195327712</c:v>
                </c:pt>
                <c:pt idx="1404">
                  <c:v>3.1876703439325116</c:v>
                </c:pt>
                <c:pt idx="1405">
                  <c:v>3.182478909798832</c:v>
                </c:pt>
                <c:pt idx="1406">
                  <c:v>3.1766385463984426</c:v>
                </c:pt>
                <c:pt idx="1407">
                  <c:v>3.1701492537313434</c:v>
                </c:pt>
                <c:pt idx="1408">
                  <c:v>3.1630110317975344</c:v>
                </c:pt>
                <c:pt idx="1409">
                  <c:v>3.1552238805970152</c:v>
                </c:pt>
                <c:pt idx="1410">
                  <c:v>3.146138870863076</c:v>
                </c:pt>
                <c:pt idx="1411">
                  <c:v>3.1370538611291372</c:v>
                </c:pt>
                <c:pt idx="1412">
                  <c:v>3.1266709928617784</c:v>
                </c:pt>
                <c:pt idx="1413">
                  <c:v>3.1156391953277094</c:v>
                </c:pt>
                <c:pt idx="1414">
                  <c:v>3.1046073977936408</c:v>
                </c:pt>
                <c:pt idx="1415">
                  <c:v>3.0922777417261518</c:v>
                </c:pt>
                <c:pt idx="1416">
                  <c:v>3.0792991563919534</c:v>
                </c:pt>
                <c:pt idx="1417">
                  <c:v>3.066320571057755</c:v>
                </c:pt>
                <c:pt idx="1418">
                  <c:v>3.0526930564568464</c:v>
                </c:pt>
                <c:pt idx="1419">
                  <c:v>3.038416612589228</c:v>
                </c:pt>
                <c:pt idx="1420">
                  <c:v>3.0234912394548994</c:v>
                </c:pt>
                <c:pt idx="1421">
                  <c:v>3.0085658663205712</c:v>
                </c:pt>
                <c:pt idx="1422">
                  <c:v>2.9929915639195328</c:v>
                </c:pt>
                <c:pt idx="1423">
                  <c:v>2.9774172615184948</c:v>
                </c:pt>
                <c:pt idx="1424">
                  <c:v>2.9611940298507466</c:v>
                </c:pt>
                <c:pt idx="1425">
                  <c:v>2.9449707981829985</c:v>
                </c:pt>
                <c:pt idx="1426">
                  <c:v>2.9287475665152503</c:v>
                </c:pt>
                <c:pt idx="1427">
                  <c:v>2.9118754055807918</c:v>
                </c:pt>
                <c:pt idx="1428">
                  <c:v>2.8956521739130436</c:v>
                </c:pt>
                <c:pt idx="1429">
                  <c:v>2.8787800129785857</c:v>
                </c:pt>
                <c:pt idx="1430">
                  <c:v>2.8619078520441272</c:v>
                </c:pt>
                <c:pt idx="1431">
                  <c:v>2.8453601557430241</c:v>
                </c:pt>
                <c:pt idx="1432">
                  <c:v>2.8288124594419211</c:v>
                </c:pt>
                <c:pt idx="1433">
                  <c:v>2.8123296560674889</c:v>
                </c:pt>
                <c:pt idx="1434">
                  <c:v>2.7960415314730698</c:v>
                </c:pt>
                <c:pt idx="1435">
                  <c:v>2.7799480856586634</c:v>
                </c:pt>
                <c:pt idx="1436">
                  <c:v>2.7640493186242701</c:v>
                </c:pt>
                <c:pt idx="1437">
                  <c:v>2.7484101232965608</c:v>
                </c:pt>
                <c:pt idx="1438">
                  <c:v>2.7330304996755355</c:v>
                </c:pt>
                <c:pt idx="1439">
                  <c:v>2.7179104477611942</c:v>
                </c:pt>
                <c:pt idx="1440">
                  <c:v>2.7031148604802078</c:v>
                </c:pt>
                <c:pt idx="1441">
                  <c:v>2.6885788449059054</c:v>
                </c:pt>
                <c:pt idx="1442">
                  <c:v>2.6744321868916288</c:v>
                </c:pt>
                <c:pt idx="1443">
                  <c:v>2.6606099935107075</c:v>
                </c:pt>
                <c:pt idx="1444">
                  <c:v>2.6471122647631411</c:v>
                </c:pt>
                <c:pt idx="1445">
                  <c:v>2.6340038935756005</c:v>
                </c:pt>
                <c:pt idx="1446">
                  <c:v>2.6212848799480857</c:v>
                </c:pt>
                <c:pt idx="1447">
                  <c:v>2.6088903309539262</c:v>
                </c:pt>
                <c:pt idx="1448">
                  <c:v>2.5969500324464634</c:v>
                </c:pt>
                <c:pt idx="1449">
                  <c:v>2.5853341985723559</c:v>
                </c:pt>
                <c:pt idx="1450">
                  <c:v>2.5741077222582742</c:v>
                </c:pt>
                <c:pt idx="1451">
                  <c:v>2.5633354964308892</c:v>
                </c:pt>
                <c:pt idx="1452">
                  <c:v>2.5529526281635304</c:v>
                </c:pt>
                <c:pt idx="1453">
                  <c:v>2.5429591174561974</c:v>
                </c:pt>
                <c:pt idx="1454">
                  <c:v>2.5333549643088906</c:v>
                </c:pt>
                <c:pt idx="1455">
                  <c:v>2.5242050616482805</c:v>
                </c:pt>
                <c:pt idx="1456">
                  <c:v>2.5155094094743675</c:v>
                </c:pt>
                <c:pt idx="1457">
                  <c:v>2.5072031148604803</c:v>
                </c:pt>
                <c:pt idx="1458">
                  <c:v>2.4992861778066193</c:v>
                </c:pt>
                <c:pt idx="1459">
                  <c:v>2.491823491239455</c:v>
                </c:pt>
                <c:pt idx="1460">
                  <c:v>2.4847501622323169</c:v>
                </c:pt>
                <c:pt idx="1461">
                  <c:v>2.4780661907852046</c:v>
                </c:pt>
                <c:pt idx="1462">
                  <c:v>2.4717715768981181</c:v>
                </c:pt>
                <c:pt idx="1463">
                  <c:v>2.4658663205710578</c:v>
                </c:pt>
                <c:pt idx="1464">
                  <c:v>2.4602855288773524</c:v>
                </c:pt>
                <c:pt idx="1465">
                  <c:v>2.4551589876703441</c:v>
                </c:pt>
                <c:pt idx="1466">
                  <c:v>2.4502920181700194</c:v>
                </c:pt>
                <c:pt idx="1467">
                  <c:v>2.44574951330305</c:v>
                </c:pt>
                <c:pt idx="1468">
                  <c:v>2.4414665801427646</c:v>
                </c:pt>
                <c:pt idx="1469">
                  <c:v>2.4375081116158341</c:v>
                </c:pt>
                <c:pt idx="1470">
                  <c:v>2.4338741077222585</c:v>
                </c:pt>
                <c:pt idx="1471">
                  <c:v>2.4304347826086961</c:v>
                </c:pt>
                <c:pt idx="1472">
                  <c:v>2.4271901362751462</c:v>
                </c:pt>
                <c:pt idx="1473">
                  <c:v>2.4242050616482804</c:v>
                </c:pt>
                <c:pt idx="1474">
                  <c:v>2.4214795587280986</c:v>
                </c:pt>
                <c:pt idx="1475">
                  <c:v>2.418883841661259</c:v>
                </c:pt>
                <c:pt idx="1476">
                  <c:v>2.4164828033744326</c:v>
                </c:pt>
                <c:pt idx="1477">
                  <c:v>2.4142764438676187</c:v>
                </c:pt>
                <c:pt idx="1478">
                  <c:v>2.4121998702141467</c:v>
                </c:pt>
                <c:pt idx="1479">
                  <c:v>2.4103179753406883</c:v>
                </c:pt>
                <c:pt idx="1480">
                  <c:v>2.4086307592472425</c:v>
                </c:pt>
                <c:pt idx="1481">
                  <c:v>2.4070733290071384</c:v>
                </c:pt>
                <c:pt idx="1482">
                  <c:v>2.4056456846203766</c:v>
                </c:pt>
                <c:pt idx="1483">
                  <c:v>2.4043478260869566</c:v>
                </c:pt>
                <c:pt idx="1484">
                  <c:v>2.4032446463335497</c:v>
                </c:pt>
                <c:pt idx="1485">
                  <c:v>2.402271252433485</c:v>
                </c:pt>
                <c:pt idx="1486">
                  <c:v>2.4014276443867622</c:v>
                </c:pt>
                <c:pt idx="1487">
                  <c:v>2.400713822193381</c:v>
                </c:pt>
                <c:pt idx="1488">
                  <c:v>2.4001297858533421</c:v>
                </c:pt>
                <c:pt idx="1489">
                  <c:v>2.3997404282933164</c:v>
                </c:pt>
                <c:pt idx="1490">
                  <c:v>2.399415963659961</c:v>
                </c:pt>
                <c:pt idx="1491">
                  <c:v>2.3992212848799483</c:v>
                </c:pt>
                <c:pt idx="1492">
                  <c:v>2.3991563919532775</c:v>
                </c:pt>
                <c:pt idx="1493">
                  <c:v>2.3992212848799483</c:v>
                </c:pt>
                <c:pt idx="1494">
                  <c:v>2.3993510707332901</c:v>
                </c:pt>
                <c:pt idx="1495">
                  <c:v>2.3996106424399741</c:v>
                </c:pt>
                <c:pt idx="1496">
                  <c:v>2.399935107073329</c:v>
                </c:pt>
                <c:pt idx="1497">
                  <c:v>2.4003244646333552</c:v>
                </c:pt>
                <c:pt idx="1498">
                  <c:v>2.4007787151200519</c:v>
                </c:pt>
                <c:pt idx="1499">
                  <c:v>2.4012978585334199</c:v>
                </c:pt>
                <c:pt idx="1500">
                  <c:v>2.4018818948734588</c:v>
                </c:pt>
                <c:pt idx="1501">
                  <c:v>2.4025308241401691</c:v>
                </c:pt>
                <c:pt idx="1502">
                  <c:v>2.4032446463335497</c:v>
                </c:pt>
                <c:pt idx="1503">
                  <c:v>2.4039584685269308</c:v>
                </c:pt>
                <c:pt idx="1504">
                  <c:v>2.4046722907203115</c:v>
                </c:pt>
                <c:pt idx="1505">
                  <c:v>2.4054510058403635</c:v>
                </c:pt>
                <c:pt idx="1506">
                  <c:v>2.4062297209604155</c:v>
                </c:pt>
                <c:pt idx="1507">
                  <c:v>2.4070084360804676</c:v>
                </c:pt>
                <c:pt idx="1508">
                  <c:v>2.4078520441271904</c:v>
                </c:pt>
                <c:pt idx="1509">
                  <c:v>2.4086307592472425</c:v>
                </c:pt>
                <c:pt idx="1510">
                  <c:v>2.409409474367294</c:v>
                </c:pt>
                <c:pt idx="1511">
                  <c:v>2.410188189487346</c:v>
                </c:pt>
                <c:pt idx="1512">
                  <c:v>2.410966904607398</c:v>
                </c:pt>
                <c:pt idx="1513">
                  <c:v>2.4116807268007787</c:v>
                </c:pt>
                <c:pt idx="1514">
                  <c:v>2.4123945489941598</c:v>
                </c:pt>
                <c:pt idx="1515">
                  <c:v>2.4130434782608696</c:v>
                </c:pt>
                <c:pt idx="1516">
                  <c:v>2.4136924075275799</c:v>
                </c:pt>
                <c:pt idx="1517">
                  <c:v>2.4142764438676187</c:v>
                </c:pt>
                <c:pt idx="1518">
                  <c:v>2.4147955872809868</c:v>
                </c:pt>
                <c:pt idx="1519">
                  <c:v>2.4152498377676834</c:v>
                </c:pt>
                <c:pt idx="1520">
                  <c:v>2.4155743024010383</c:v>
                </c:pt>
                <c:pt idx="1521">
                  <c:v>2.4158987670343937</c:v>
                </c:pt>
                <c:pt idx="1522">
                  <c:v>2.4160934458144063</c:v>
                </c:pt>
                <c:pt idx="1523">
                  <c:v>2.4162232316677485</c:v>
                </c:pt>
                <c:pt idx="1524">
                  <c:v>2.4162881245944194</c:v>
                </c:pt>
                <c:pt idx="1525">
                  <c:v>2.4162232316677485</c:v>
                </c:pt>
                <c:pt idx="1526">
                  <c:v>2.4160934458144063</c:v>
                </c:pt>
                <c:pt idx="1527">
                  <c:v>2.4158338741077223</c:v>
                </c:pt>
                <c:pt idx="1528">
                  <c:v>2.4155094094743674</c:v>
                </c:pt>
                <c:pt idx="1529">
                  <c:v>2.4151200519143416</c:v>
                </c:pt>
                <c:pt idx="1530">
                  <c:v>2.4146009085009736</c:v>
                </c:pt>
                <c:pt idx="1531">
                  <c:v>2.4140168721609347</c:v>
                </c:pt>
                <c:pt idx="1532">
                  <c:v>2.4134328358208958</c:v>
                </c:pt>
                <c:pt idx="1533">
                  <c:v>2.4127839065541856</c:v>
                </c:pt>
                <c:pt idx="1534">
                  <c:v>2.4120700843608049</c:v>
                </c:pt>
                <c:pt idx="1535">
                  <c:v>2.4112913692407529</c:v>
                </c:pt>
                <c:pt idx="1536">
                  <c:v>2.4105775470473718</c:v>
                </c:pt>
                <c:pt idx="1537">
                  <c:v>2.4097988319273203</c:v>
                </c:pt>
                <c:pt idx="1538">
                  <c:v>2.4090850097339391</c:v>
                </c:pt>
                <c:pt idx="1539">
                  <c:v>2.4083711875405585</c:v>
                </c:pt>
                <c:pt idx="1540">
                  <c:v>2.4077222582738482</c:v>
                </c:pt>
                <c:pt idx="1541">
                  <c:v>2.4070733290071384</c:v>
                </c:pt>
                <c:pt idx="1542">
                  <c:v>2.4065541855937704</c:v>
                </c:pt>
                <c:pt idx="1543">
                  <c:v>2.4060350421804024</c:v>
                </c:pt>
                <c:pt idx="1544">
                  <c:v>2.4055807916937058</c:v>
                </c:pt>
                <c:pt idx="1545">
                  <c:v>2.4051914341336795</c:v>
                </c:pt>
                <c:pt idx="1546">
                  <c:v>2.4048669695003246</c:v>
                </c:pt>
                <c:pt idx="1547">
                  <c:v>2.4046722907203115</c:v>
                </c:pt>
                <c:pt idx="1548">
                  <c:v>2.4044776119402989</c:v>
                </c:pt>
                <c:pt idx="1549">
                  <c:v>2.4043478260869566</c:v>
                </c:pt>
                <c:pt idx="1550">
                  <c:v>2.4042829331602857</c:v>
                </c:pt>
                <c:pt idx="1551">
                  <c:v>2.4042829331602857</c:v>
                </c:pt>
                <c:pt idx="1552">
                  <c:v>2.4042829331602857</c:v>
                </c:pt>
                <c:pt idx="1553">
                  <c:v>2.4043478260869566</c:v>
                </c:pt>
                <c:pt idx="1554">
                  <c:v>2.4044127190136275</c:v>
                </c:pt>
                <c:pt idx="1555">
                  <c:v>2.4045425048669697</c:v>
                </c:pt>
                <c:pt idx="1556">
                  <c:v>2.4046722907203115</c:v>
                </c:pt>
                <c:pt idx="1557">
                  <c:v>2.4048020765736537</c:v>
                </c:pt>
                <c:pt idx="1558">
                  <c:v>2.4049318624269955</c:v>
                </c:pt>
                <c:pt idx="1559">
                  <c:v>2.4051265412070086</c:v>
                </c:pt>
                <c:pt idx="1560">
                  <c:v>2.4052563270603504</c:v>
                </c:pt>
                <c:pt idx="1561">
                  <c:v>2.4053861129136926</c:v>
                </c:pt>
                <c:pt idx="1562">
                  <c:v>2.4055807916937058</c:v>
                </c:pt>
                <c:pt idx="1563">
                  <c:v>2.4057105775470475</c:v>
                </c:pt>
                <c:pt idx="1564">
                  <c:v>2.4058403634003893</c:v>
                </c:pt>
                <c:pt idx="1565">
                  <c:v>2.4060350421804024</c:v>
                </c:pt>
                <c:pt idx="1566">
                  <c:v>2.4062297209604155</c:v>
                </c:pt>
                <c:pt idx="1567">
                  <c:v>2.4063595068137573</c:v>
                </c:pt>
                <c:pt idx="1568">
                  <c:v>2.4066190785204413</c:v>
                </c:pt>
                <c:pt idx="1569">
                  <c:v>2.4068137573004544</c:v>
                </c:pt>
                <c:pt idx="1570">
                  <c:v>2.4070733290071384</c:v>
                </c:pt>
                <c:pt idx="1571">
                  <c:v>2.4073329007138224</c:v>
                </c:pt>
                <c:pt idx="1572">
                  <c:v>2.4076573653471773</c:v>
                </c:pt>
                <c:pt idx="1573">
                  <c:v>2.4080467229072031</c:v>
                </c:pt>
                <c:pt idx="1574">
                  <c:v>2.4084360804672293</c:v>
                </c:pt>
                <c:pt idx="1575">
                  <c:v>2.4088254380272551</c:v>
                </c:pt>
                <c:pt idx="1576">
                  <c:v>2.4093445814406231</c:v>
                </c:pt>
                <c:pt idx="1577">
                  <c:v>2.4098637248539911</c:v>
                </c:pt>
                <c:pt idx="1578">
                  <c:v>2.41044776119403</c:v>
                </c:pt>
                <c:pt idx="1579">
                  <c:v>2.4110966904607398</c:v>
                </c:pt>
                <c:pt idx="1580">
                  <c:v>2.4118105126541209</c:v>
                </c:pt>
                <c:pt idx="1581">
                  <c:v>2.4125243348475016</c:v>
                </c:pt>
                <c:pt idx="1582">
                  <c:v>2.4133679428942245</c:v>
                </c:pt>
                <c:pt idx="1583">
                  <c:v>2.4142115509409474</c:v>
                </c:pt>
                <c:pt idx="1584">
                  <c:v>2.4151849448410125</c:v>
                </c:pt>
                <c:pt idx="1585">
                  <c:v>2.4162232316677485</c:v>
                </c:pt>
                <c:pt idx="1586">
                  <c:v>2.4173264114211555</c:v>
                </c:pt>
                <c:pt idx="1587">
                  <c:v>2.4184295911745624</c:v>
                </c:pt>
                <c:pt idx="1588">
                  <c:v>2.419662556781311</c:v>
                </c:pt>
                <c:pt idx="1589">
                  <c:v>2.4209604153147311</c:v>
                </c:pt>
                <c:pt idx="1590">
                  <c:v>2.422323166774822</c:v>
                </c:pt>
                <c:pt idx="1591">
                  <c:v>2.4237508111615838</c:v>
                </c:pt>
                <c:pt idx="1592">
                  <c:v>2.4251784555483455</c:v>
                </c:pt>
                <c:pt idx="1593">
                  <c:v>2.4266709928617782</c:v>
                </c:pt>
                <c:pt idx="1594">
                  <c:v>2.4281635301752109</c:v>
                </c:pt>
                <c:pt idx="1595">
                  <c:v>2.4297209604153149</c:v>
                </c:pt>
                <c:pt idx="1596">
                  <c:v>2.4312134977287476</c:v>
                </c:pt>
                <c:pt idx="1597">
                  <c:v>2.4327709279688516</c:v>
                </c:pt>
                <c:pt idx="1598">
                  <c:v>2.4342634652822843</c:v>
                </c:pt>
                <c:pt idx="1599">
                  <c:v>2.4357560025957175</c:v>
                </c:pt>
                <c:pt idx="1600">
                  <c:v>2.4371836469824792</c:v>
                </c:pt>
                <c:pt idx="1601">
                  <c:v>2.4385463984425702</c:v>
                </c:pt>
                <c:pt idx="1602">
                  <c:v>2.4398442569759897</c:v>
                </c:pt>
                <c:pt idx="1603">
                  <c:v>2.4410772225827388</c:v>
                </c:pt>
                <c:pt idx="1604">
                  <c:v>2.4421804023361453</c:v>
                </c:pt>
                <c:pt idx="1605">
                  <c:v>2.4432186891628813</c:v>
                </c:pt>
                <c:pt idx="1606">
                  <c:v>2.4441271901362756</c:v>
                </c:pt>
                <c:pt idx="1607">
                  <c:v>2.4449707981829985</c:v>
                </c:pt>
                <c:pt idx="1608">
                  <c:v>2.4456197274497082</c:v>
                </c:pt>
                <c:pt idx="1609">
                  <c:v>2.4462037637897471</c:v>
                </c:pt>
                <c:pt idx="1610">
                  <c:v>2.4466580142764442</c:v>
                </c:pt>
                <c:pt idx="1611">
                  <c:v>2.4469824789097991</c:v>
                </c:pt>
                <c:pt idx="1612">
                  <c:v>2.4472420506164831</c:v>
                </c:pt>
                <c:pt idx="1613">
                  <c:v>2.447306943543154</c:v>
                </c:pt>
                <c:pt idx="1614">
                  <c:v>2.447306943543154</c:v>
                </c:pt>
                <c:pt idx="1615">
                  <c:v>2.4472420506164831</c:v>
                </c:pt>
                <c:pt idx="1616">
                  <c:v>2.44704737183647</c:v>
                </c:pt>
                <c:pt idx="1617">
                  <c:v>2.4467229072031151</c:v>
                </c:pt>
                <c:pt idx="1618">
                  <c:v>2.4463335496430889</c:v>
                </c:pt>
                <c:pt idx="1619">
                  <c:v>2.4458792991563922</c:v>
                </c:pt>
                <c:pt idx="1620">
                  <c:v>2.4453601557430242</c:v>
                </c:pt>
                <c:pt idx="1621">
                  <c:v>2.4447112264763144</c:v>
                </c:pt>
                <c:pt idx="1622">
                  <c:v>2.4439974042829333</c:v>
                </c:pt>
                <c:pt idx="1623">
                  <c:v>2.4432835820895522</c:v>
                </c:pt>
                <c:pt idx="1624">
                  <c:v>2.4424399740428293</c:v>
                </c:pt>
                <c:pt idx="1625">
                  <c:v>2.4415314730694355</c:v>
                </c:pt>
                <c:pt idx="1626">
                  <c:v>2.4404931862426995</c:v>
                </c:pt>
                <c:pt idx="1627">
                  <c:v>2.4394548994159639</c:v>
                </c:pt>
                <c:pt idx="1628">
                  <c:v>2.4382868267358861</c:v>
                </c:pt>
                <c:pt idx="1629">
                  <c:v>2.4371187540558079</c:v>
                </c:pt>
                <c:pt idx="1630">
                  <c:v>2.4358208955223883</c:v>
                </c:pt>
                <c:pt idx="1631">
                  <c:v>2.4344581440622974</c:v>
                </c:pt>
                <c:pt idx="1632">
                  <c:v>2.4329656067488648</c:v>
                </c:pt>
                <c:pt idx="1633">
                  <c:v>2.4314730694354316</c:v>
                </c:pt>
                <c:pt idx="1634">
                  <c:v>2.4298507462686567</c:v>
                </c:pt>
                <c:pt idx="1635">
                  <c:v>2.4281635301752109</c:v>
                </c:pt>
                <c:pt idx="1636">
                  <c:v>2.4264763140817651</c:v>
                </c:pt>
                <c:pt idx="1637">
                  <c:v>2.4246593121349775</c:v>
                </c:pt>
                <c:pt idx="1638">
                  <c:v>2.4227774172615186</c:v>
                </c:pt>
                <c:pt idx="1639">
                  <c:v>2.4208306294613888</c:v>
                </c:pt>
                <c:pt idx="1640">
                  <c:v>2.418883841661259</c:v>
                </c:pt>
                <c:pt idx="1641">
                  <c:v>2.4168721609344583</c:v>
                </c:pt>
                <c:pt idx="1642">
                  <c:v>2.4147955872809868</c:v>
                </c:pt>
                <c:pt idx="1643">
                  <c:v>2.4127190136275147</c:v>
                </c:pt>
                <c:pt idx="1644">
                  <c:v>2.4105775470473718</c:v>
                </c:pt>
                <c:pt idx="1645">
                  <c:v>2.4084360804672293</c:v>
                </c:pt>
                <c:pt idx="1646">
                  <c:v>2.4062297209604155</c:v>
                </c:pt>
                <c:pt idx="1647">
                  <c:v>2.4040882543802726</c:v>
                </c:pt>
                <c:pt idx="1648">
                  <c:v>2.4018818948734588</c:v>
                </c:pt>
                <c:pt idx="1649">
                  <c:v>2.399675535366645</c:v>
                </c:pt>
                <c:pt idx="1650">
                  <c:v>2.3974691758598317</c:v>
                </c:pt>
                <c:pt idx="1651">
                  <c:v>2.3952628163530179</c:v>
                </c:pt>
                <c:pt idx="1652">
                  <c:v>2.393056456846204</c:v>
                </c:pt>
                <c:pt idx="1653">
                  <c:v>2.3908500973393902</c:v>
                </c:pt>
                <c:pt idx="1654">
                  <c:v>2.3886437378325764</c:v>
                </c:pt>
                <c:pt idx="1655">
                  <c:v>2.3864373783257626</c:v>
                </c:pt>
                <c:pt idx="1656">
                  <c:v>2.3841661258922779</c:v>
                </c:pt>
                <c:pt idx="1657">
                  <c:v>2.3819597663854641</c:v>
                </c:pt>
                <c:pt idx="1658">
                  <c:v>2.3797534068786503</c:v>
                </c:pt>
                <c:pt idx="1659">
                  <c:v>2.3775470473718365</c:v>
                </c:pt>
                <c:pt idx="1660">
                  <c:v>2.3753406878650227</c:v>
                </c:pt>
                <c:pt idx="1661">
                  <c:v>2.373069435431538</c:v>
                </c:pt>
                <c:pt idx="1662">
                  <c:v>2.3708630759247242</c:v>
                </c:pt>
                <c:pt idx="1663">
                  <c:v>2.3686567164179104</c:v>
                </c:pt>
                <c:pt idx="1664">
                  <c:v>2.3663854639844257</c:v>
                </c:pt>
                <c:pt idx="1665">
                  <c:v>2.3641791044776119</c:v>
                </c:pt>
                <c:pt idx="1666">
                  <c:v>2.3619727449707986</c:v>
                </c:pt>
                <c:pt idx="1667">
                  <c:v>2.3597663854639848</c:v>
                </c:pt>
                <c:pt idx="1668">
                  <c:v>2.357560025957171</c:v>
                </c:pt>
                <c:pt idx="1669">
                  <c:v>2.355418559377028</c:v>
                </c:pt>
                <c:pt idx="1670">
                  <c:v>2.3532770927968851</c:v>
                </c:pt>
                <c:pt idx="1671">
                  <c:v>2.3511356262167427</c:v>
                </c:pt>
                <c:pt idx="1672">
                  <c:v>2.3490590525632706</c:v>
                </c:pt>
                <c:pt idx="1673">
                  <c:v>2.3470473718364699</c:v>
                </c:pt>
                <c:pt idx="1674">
                  <c:v>2.3450356911096693</c:v>
                </c:pt>
                <c:pt idx="1675">
                  <c:v>2.3430889033095395</c:v>
                </c:pt>
                <c:pt idx="1676">
                  <c:v>2.3412070084360805</c:v>
                </c:pt>
                <c:pt idx="1677">
                  <c:v>2.339390006489293</c:v>
                </c:pt>
                <c:pt idx="1678">
                  <c:v>2.3376378974691758</c:v>
                </c:pt>
                <c:pt idx="1679">
                  <c:v>2.33595068137573</c:v>
                </c:pt>
                <c:pt idx="1680">
                  <c:v>2.3343283582089556</c:v>
                </c:pt>
                <c:pt idx="1681">
                  <c:v>2.3327709279688515</c:v>
                </c:pt>
                <c:pt idx="1682">
                  <c:v>2.3313432835820898</c:v>
                </c:pt>
                <c:pt idx="1683">
                  <c:v>2.3299805321219988</c:v>
                </c:pt>
                <c:pt idx="1684">
                  <c:v>2.3286826735885788</c:v>
                </c:pt>
                <c:pt idx="1685">
                  <c:v>2.3274497079818302</c:v>
                </c:pt>
                <c:pt idx="1686">
                  <c:v>2.3263465282284232</c:v>
                </c:pt>
                <c:pt idx="1687">
                  <c:v>2.3253082414016872</c:v>
                </c:pt>
                <c:pt idx="1688">
                  <c:v>2.3242699545749517</c:v>
                </c:pt>
                <c:pt idx="1689">
                  <c:v>2.3233614536015574</c:v>
                </c:pt>
                <c:pt idx="1690">
                  <c:v>2.3224529526281636</c:v>
                </c:pt>
                <c:pt idx="1691">
                  <c:v>2.3216742375081116</c:v>
                </c:pt>
                <c:pt idx="1692">
                  <c:v>2.3208306294613887</c:v>
                </c:pt>
                <c:pt idx="1693">
                  <c:v>2.3201168072680081</c:v>
                </c:pt>
                <c:pt idx="1694">
                  <c:v>2.3193380921479561</c:v>
                </c:pt>
                <c:pt idx="1695">
                  <c:v>2.3186242699545749</c:v>
                </c:pt>
                <c:pt idx="1696">
                  <c:v>2.3179104477611943</c:v>
                </c:pt>
                <c:pt idx="1697">
                  <c:v>2.3172615184944845</c:v>
                </c:pt>
                <c:pt idx="1698">
                  <c:v>2.3165476963011034</c:v>
                </c:pt>
                <c:pt idx="1699">
                  <c:v>2.3157689811810513</c:v>
                </c:pt>
                <c:pt idx="1700">
                  <c:v>2.3150551589876707</c:v>
                </c:pt>
                <c:pt idx="1701">
                  <c:v>2.3142764438676187</c:v>
                </c:pt>
                <c:pt idx="1702">
                  <c:v>2.3135626216742375</c:v>
                </c:pt>
                <c:pt idx="1703">
                  <c:v>2.3127190136275146</c:v>
                </c:pt>
                <c:pt idx="1704">
                  <c:v>2.3119402985074631</c:v>
                </c:pt>
                <c:pt idx="1705">
                  <c:v>2.3111615833874111</c:v>
                </c:pt>
                <c:pt idx="1706">
                  <c:v>2.3103179753406882</c:v>
                </c:pt>
                <c:pt idx="1707">
                  <c:v>2.3095392602206362</c:v>
                </c:pt>
                <c:pt idx="1708">
                  <c:v>2.3087605451005841</c:v>
                </c:pt>
                <c:pt idx="1709">
                  <c:v>2.3079818299805321</c:v>
                </c:pt>
                <c:pt idx="1710">
                  <c:v>2.3072031148604806</c:v>
                </c:pt>
                <c:pt idx="1711">
                  <c:v>2.3064243997404286</c:v>
                </c:pt>
                <c:pt idx="1712">
                  <c:v>2.3057754704737183</c:v>
                </c:pt>
                <c:pt idx="1713">
                  <c:v>2.3051265412070086</c:v>
                </c:pt>
                <c:pt idx="1714">
                  <c:v>2.3044776119402988</c:v>
                </c:pt>
                <c:pt idx="1715">
                  <c:v>2.3039584685269308</c:v>
                </c:pt>
                <c:pt idx="1716">
                  <c:v>2.3034393251135628</c:v>
                </c:pt>
                <c:pt idx="1717">
                  <c:v>2.3029850746268656</c:v>
                </c:pt>
                <c:pt idx="1718">
                  <c:v>2.3025957170668399</c:v>
                </c:pt>
                <c:pt idx="1719">
                  <c:v>2.302271252433485</c:v>
                </c:pt>
                <c:pt idx="1720">
                  <c:v>2.302011680726801</c:v>
                </c:pt>
                <c:pt idx="1721">
                  <c:v>2.3018170019467878</c:v>
                </c:pt>
                <c:pt idx="1722">
                  <c:v>2.3016872160934461</c:v>
                </c:pt>
                <c:pt idx="1723">
                  <c:v>2.3015574302401038</c:v>
                </c:pt>
                <c:pt idx="1724">
                  <c:v>2.3014276443867621</c:v>
                </c:pt>
                <c:pt idx="1725">
                  <c:v>2.3014276443867621</c:v>
                </c:pt>
                <c:pt idx="1726">
                  <c:v>2.3013627514600912</c:v>
                </c:pt>
                <c:pt idx="1727">
                  <c:v>2.3013627514600912</c:v>
                </c:pt>
                <c:pt idx="1728">
                  <c:v>2.3014276443867621</c:v>
                </c:pt>
                <c:pt idx="1729">
                  <c:v>2.3014276443867621</c:v>
                </c:pt>
                <c:pt idx="1730">
                  <c:v>2.3014276443867621</c:v>
                </c:pt>
                <c:pt idx="1731">
                  <c:v>2.3014276443867621</c:v>
                </c:pt>
                <c:pt idx="1732">
                  <c:v>2.301492537313433</c:v>
                </c:pt>
                <c:pt idx="1733">
                  <c:v>2.301492537313433</c:v>
                </c:pt>
                <c:pt idx="1734">
                  <c:v>2.301492537313433</c:v>
                </c:pt>
                <c:pt idx="1735">
                  <c:v>2.301492537313433</c:v>
                </c:pt>
                <c:pt idx="1736">
                  <c:v>2.301492537313433</c:v>
                </c:pt>
                <c:pt idx="1737">
                  <c:v>2.3014276443867621</c:v>
                </c:pt>
                <c:pt idx="1738">
                  <c:v>2.3014276443867621</c:v>
                </c:pt>
                <c:pt idx="1739">
                  <c:v>2.3013627514600912</c:v>
                </c:pt>
                <c:pt idx="1740">
                  <c:v>2.3012978585334198</c:v>
                </c:pt>
                <c:pt idx="1741">
                  <c:v>2.3012978585334198</c:v>
                </c:pt>
                <c:pt idx="1742">
                  <c:v>2.3012329656067489</c:v>
                </c:pt>
                <c:pt idx="1743">
                  <c:v>2.3011680726800781</c:v>
                </c:pt>
                <c:pt idx="1744">
                  <c:v>2.3011031797534072</c:v>
                </c:pt>
                <c:pt idx="1745">
                  <c:v>2.3010382868267358</c:v>
                </c:pt>
                <c:pt idx="1746">
                  <c:v>2.3010382868267358</c:v>
                </c:pt>
                <c:pt idx="1747">
                  <c:v>2.3009733939000649</c:v>
                </c:pt>
                <c:pt idx="1748">
                  <c:v>2.3009733939000649</c:v>
                </c:pt>
                <c:pt idx="1749">
                  <c:v>2.3009085009733941</c:v>
                </c:pt>
                <c:pt idx="1750">
                  <c:v>2.3009085009733941</c:v>
                </c:pt>
                <c:pt idx="1751">
                  <c:v>2.3009085009733941</c:v>
                </c:pt>
                <c:pt idx="1752">
                  <c:v>2.3009085009733941</c:v>
                </c:pt>
                <c:pt idx="1753">
                  <c:v>2.3009085009733941</c:v>
                </c:pt>
                <c:pt idx="1754">
                  <c:v>2.3009085009733941</c:v>
                </c:pt>
                <c:pt idx="1755">
                  <c:v>2.3009733939000649</c:v>
                </c:pt>
                <c:pt idx="1756">
                  <c:v>2.3009733939000649</c:v>
                </c:pt>
                <c:pt idx="1757">
                  <c:v>2.3009733939000649</c:v>
                </c:pt>
                <c:pt idx="1758">
                  <c:v>2.3009733939000649</c:v>
                </c:pt>
                <c:pt idx="1759">
                  <c:v>2.3010382868267358</c:v>
                </c:pt>
                <c:pt idx="1760">
                  <c:v>2.3010382868267358</c:v>
                </c:pt>
                <c:pt idx="1761">
                  <c:v>2.3010382868267358</c:v>
                </c:pt>
                <c:pt idx="1762">
                  <c:v>2.3010382868267358</c:v>
                </c:pt>
                <c:pt idx="1763">
                  <c:v>2.3011031797534072</c:v>
                </c:pt>
                <c:pt idx="1764">
                  <c:v>2.3011031797534072</c:v>
                </c:pt>
                <c:pt idx="1765">
                  <c:v>2.3011680726800781</c:v>
                </c:pt>
                <c:pt idx="1766">
                  <c:v>2.3011680726800781</c:v>
                </c:pt>
                <c:pt idx="1767">
                  <c:v>2.3011680726800781</c:v>
                </c:pt>
                <c:pt idx="1768">
                  <c:v>2.3012329656067489</c:v>
                </c:pt>
                <c:pt idx="1769">
                  <c:v>2.3012329656067489</c:v>
                </c:pt>
                <c:pt idx="1770">
                  <c:v>2.3012978585334198</c:v>
                </c:pt>
                <c:pt idx="1771">
                  <c:v>2.3012978585334198</c:v>
                </c:pt>
                <c:pt idx="1772">
                  <c:v>2.3013627514600912</c:v>
                </c:pt>
                <c:pt idx="1773">
                  <c:v>2.3013627514600912</c:v>
                </c:pt>
                <c:pt idx="1774">
                  <c:v>2.3014276443867621</c:v>
                </c:pt>
                <c:pt idx="1775">
                  <c:v>2.301492537313433</c:v>
                </c:pt>
                <c:pt idx="1776">
                  <c:v>2.301492537313433</c:v>
                </c:pt>
                <c:pt idx="1777">
                  <c:v>2.3015574302401038</c:v>
                </c:pt>
                <c:pt idx="1778">
                  <c:v>2.3016223231667752</c:v>
                </c:pt>
                <c:pt idx="1779">
                  <c:v>2.3016872160934461</c:v>
                </c:pt>
                <c:pt idx="1780">
                  <c:v>2.301752109020117</c:v>
                </c:pt>
                <c:pt idx="1781">
                  <c:v>2.3018170019467878</c:v>
                </c:pt>
                <c:pt idx="1782">
                  <c:v>2.3019467878001301</c:v>
                </c:pt>
                <c:pt idx="1783">
                  <c:v>2.3020765736534718</c:v>
                </c:pt>
                <c:pt idx="1784">
                  <c:v>2.3022063595068141</c:v>
                </c:pt>
                <c:pt idx="1785">
                  <c:v>2.3023361453601559</c:v>
                </c:pt>
                <c:pt idx="1786">
                  <c:v>2.302530824140169</c:v>
                </c:pt>
                <c:pt idx="1787">
                  <c:v>2.3027255029201821</c:v>
                </c:pt>
                <c:pt idx="1788">
                  <c:v>2.3029201817001947</c:v>
                </c:pt>
                <c:pt idx="1789">
                  <c:v>2.3031797534068787</c:v>
                </c:pt>
                <c:pt idx="1790">
                  <c:v>2.3035042180402336</c:v>
                </c:pt>
                <c:pt idx="1791">
                  <c:v>2.303828682673589</c:v>
                </c:pt>
                <c:pt idx="1792">
                  <c:v>2.3042180402336148</c:v>
                </c:pt>
                <c:pt idx="1793">
                  <c:v>2.3046073977936405</c:v>
                </c:pt>
                <c:pt idx="1794">
                  <c:v>2.3050616482803377</c:v>
                </c:pt>
                <c:pt idx="1795">
                  <c:v>2.3055158987670348</c:v>
                </c:pt>
                <c:pt idx="1796">
                  <c:v>2.3060350421804023</c:v>
                </c:pt>
                <c:pt idx="1797">
                  <c:v>2.3065541855937703</c:v>
                </c:pt>
                <c:pt idx="1798">
                  <c:v>2.3071382219338092</c:v>
                </c:pt>
                <c:pt idx="1799">
                  <c:v>2.3077222582738481</c:v>
                </c:pt>
                <c:pt idx="1800">
                  <c:v>2.3083062946138875</c:v>
                </c:pt>
                <c:pt idx="1801">
                  <c:v>2.3088903309539264</c:v>
                </c:pt>
                <c:pt idx="1802">
                  <c:v>2.3094743672939653</c:v>
                </c:pt>
                <c:pt idx="1803">
                  <c:v>2.3101232965606751</c:v>
                </c:pt>
                <c:pt idx="1804">
                  <c:v>2.310707332900714</c:v>
                </c:pt>
                <c:pt idx="1805">
                  <c:v>2.311226476314082</c:v>
                </c:pt>
                <c:pt idx="1806">
                  <c:v>2.31174561972745</c:v>
                </c:pt>
                <c:pt idx="1807">
                  <c:v>2.312264763140818</c:v>
                </c:pt>
                <c:pt idx="1808">
                  <c:v>2.3127190136275146</c:v>
                </c:pt>
                <c:pt idx="1809">
                  <c:v>2.3131083711875409</c:v>
                </c:pt>
                <c:pt idx="1810">
                  <c:v>2.3134328358208958</c:v>
                </c:pt>
                <c:pt idx="1811">
                  <c:v>2.3136924075275798</c:v>
                </c:pt>
                <c:pt idx="1812">
                  <c:v>2.3139519792342638</c:v>
                </c:pt>
                <c:pt idx="1813">
                  <c:v>2.3140817650876055</c:v>
                </c:pt>
                <c:pt idx="1814">
                  <c:v>2.3141466580142764</c:v>
                </c:pt>
                <c:pt idx="1815">
                  <c:v>2.3141466580142764</c:v>
                </c:pt>
                <c:pt idx="1816">
                  <c:v>2.3141466580142764</c:v>
                </c:pt>
                <c:pt idx="1817">
                  <c:v>2.3140168721609347</c:v>
                </c:pt>
                <c:pt idx="1818">
                  <c:v>2.3138221933809215</c:v>
                </c:pt>
                <c:pt idx="1819">
                  <c:v>2.3136275146009089</c:v>
                </c:pt>
                <c:pt idx="1820">
                  <c:v>2.3133030499675535</c:v>
                </c:pt>
                <c:pt idx="1821">
                  <c:v>2.3129785853341986</c:v>
                </c:pt>
                <c:pt idx="1822">
                  <c:v>2.3126541207008438</c:v>
                </c:pt>
                <c:pt idx="1823">
                  <c:v>2.3121998702141466</c:v>
                </c:pt>
                <c:pt idx="1824">
                  <c:v>2.31174561972745</c:v>
                </c:pt>
                <c:pt idx="1825">
                  <c:v>2.3112913692407528</c:v>
                </c:pt>
                <c:pt idx="1826">
                  <c:v>2.3107722258273848</c:v>
                </c:pt>
                <c:pt idx="1827">
                  <c:v>2.3102530824140173</c:v>
                </c:pt>
                <c:pt idx="1828">
                  <c:v>2.3097339390006493</c:v>
                </c:pt>
                <c:pt idx="1829">
                  <c:v>2.3092147955872813</c:v>
                </c:pt>
                <c:pt idx="1830">
                  <c:v>2.3086307592472424</c:v>
                </c:pt>
                <c:pt idx="1831">
                  <c:v>2.3080467229072035</c:v>
                </c:pt>
                <c:pt idx="1832">
                  <c:v>2.3074626865671641</c:v>
                </c:pt>
                <c:pt idx="1833">
                  <c:v>2.3068786502271252</c:v>
                </c:pt>
                <c:pt idx="1834">
                  <c:v>2.3062297209604155</c:v>
                </c:pt>
                <c:pt idx="1835">
                  <c:v>2.3056456846203766</c:v>
                </c:pt>
                <c:pt idx="1836">
                  <c:v>2.3049967553536668</c:v>
                </c:pt>
                <c:pt idx="1837">
                  <c:v>2.3044127190136279</c:v>
                </c:pt>
                <c:pt idx="1838">
                  <c:v>2.3037637897469176</c:v>
                </c:pt>
                <c:pt idx="1839">
                  <c:v>2.3031148604802079</c:v>
                </c:pt>
                <c:pt idx="1840">
                  <c:v>2.3024010382868267</c:v>
                </c:pt>
                <c:pt idx="1841">
                  <c:v>2.301752109020117</c:v>
                </c:pt>
                <c:pt idx="1842">
                  <c:v>2.3010382868267358</c:v>
                </c:pt>
                <c:pt idx="1843">
                  <c:v>2.300389357560026</c:v>
                </c:pt>
                <c:pt idx="1844">
                  <c:v>2.2996755353666454</c:v>
                </c:pt>
                <c:pt idx="1845">
                  <c:v>2.2989617131732643</c:v>
                </c:pt>
                <c:pt idx="1846">
                  <c:v>2.2982478909798836</c:v>
                </c:pt>
                <c:pt idx="1847">
                  <c:v>2.2975340687865025</c:v>
                </c:pt>
                <c:pt idx="1848">
                  <c:v>2.2968851395197927</c:v>
                </c:pt>
                <c:pt idx="1849">
                  <c:v>2.2961713173264116</c:v>
                </c:pt>
                <c:pt idx="1850">
                  <c:v>2.2954574951330309</c:v>
                </c:pt>
                <c:pt idx="1851">
                  <c:v>2.2948085658663206</c:v>
                </c:pt>
                <c:pt idx="1852">
                  <c:v>2.2941596365996109</c:v>
                </c:pt>
                <c:pt idx="1853">
                  <c:v>2.2935107073329011</c:v>
                </c:pt>
                <c:pt idx="1854">
                  <c:v>2.2929266709928617</c:v>
                </c:pt>
                <c:pt idx="1855">
                  <c:v>2.292277741726152</c:v>
                </c:pt>
                <c:pt idx="1856">
                  <c:v>2.2917585983127839</c:v>
                </c:pt>
                <c:pt idx="1857">
                  <c:v>2.291174561972745</c:v>
                </c:pt>
                <c:pt idx="1858">
                  <c:v>2.290655418559377</c:v>
                </c:pt>
                <c:pt idx="1859">
                  <c:v>2.2901362751460095</c:v>
                </c:pt>
                <c:pt idx="1860">
                  <c:v>2.2896820246593124</c:v>
                </c:pt>
                <c:pt idx="1861">
                  <c:v>2.2891628812459444</c:v>
                </c:pt>
                <c:pt idx="1862">
                  <c:v>2.2887086307592472</c:v>
                </c:pt>
                <c:pt idx="1863">
                  <c:v>2.2883192731992215</c:v>
                </c:pt>
                <c:pt idx="1864">
                  <c:v>2.2878650227125243</c:v>
                </c:pt>
                <c:pt idx="1865">
                  <c:v>2.2874756651524986</c:v>
                </c:pt>
                <c:pt idx="1866">
                  <c:v>2.2870863075924728</c:v>
                </c:pt>
                <c:pt idx="1867">
                  <c:v>2.2866969500324466</c:v>
                </c:pt>
                <c:pt idx="1868">
                  <c:v>2.2863075924724208</c:v>
                </c:pt>
                <c:pt idx="1869">
                  <c:v>2.2859182349123945</c:v>
                </c:pt>
                <c:pt idx="1870">
                  <c:v>2.2855288773523688</c:v>
                </c:pt>
                <c:pt idx="1871">
                  <c:v>2.2850746268656716</c:v>
                </c:pt>
                <c:pt idx="1872">
                  <c:v>2.2846852693056459</c:v>
                </c:pt>
                <c:pt idx="1873">
                  <c:v>2.2842959117456201</c:v>
                </c:pt>
                <c:pt idx="1874">
                  <c:v>2.283841661258923</c:v>
                </c:pt>
                <c:pt idx="1875">
                  <c:v>2.2833874107722258</c:v>
                </c:pt>
                <c:pt idx="1876">
                  <c:v>2.2829331602855292</c:v>
                </c:pt>
                <c:pt idx="1877">
                  <c:v>2.2824789097988321</c:v>
                </c:pt>
                <c:pt idx="1878">
                  <c:v>2.2820246593121349</c:v>
                </c:pt>
                <c:pt idx="1879">
                  <c:v>2.2815704088254383</c:v>
                </c:pt>
                <c:pt idx="1880">
                  <c:v>2.2811161583387412</c:v>
                </c:pt>
                <c:pt idx="1881">
                  <c:v>2.2806619078520445</c:v>
                </c:pt>
                <c:pt idx="1882">
                  <c:v>2.2802076573653474</c:v>
                </c:pt>
                <c:pt idx="1883">
                  <c:v>2.2797534068786502</c:v>
                </c:pt>
                <c:pt idx="1884">
                  <c:v>2.2793640493186245</c:v>
                </c:pt>
                <c:pt idx="1885">
                  <c:v>2.2789097988319273</c:v>
                </c:pt>
                <c:pt idx="1886">
                  <c:v>2.2785204412719016</c:v>
                </c:pt>
                <c:pt idx="1887">
                  <c:v>2.2781310837118758</c:v>
                </c:pt>
                <c:pt idx="1888">
                  <c:v>2.2777417261518496</c:v>
                </c:pt>
                <c:pt idx="1889">
                  <c:v>2.2773523685918238</c:v>
                </c:pt>
                <c:pt idx="1890">
                  <c:v>2.2769630110317975</c:v>
                </c:pt>
                <c:pt idx="1891">
                  <c:v>2.2766385463984427</c:v>
                </c:pt>
                <c:pt idx="1892">
                  <c:v>2.2763140817650878</c:v>
                </c:pt>
                <c:pt idx="1893">
                  <c:v>2.275924724205062</c:v>
                </c:pt>
                <c:pt idx="1894">
                  <c:v>2.2756002595717071</c:v>
                </c:pt>
                <c:pt idx="1895">
                  <c:v>2.2752757949383517</c:v>
                </c:pt>
                <c:pt idx="1896">
                  <c:v>2.2750162232316677</c:v>
                </c:pt>
                <c:pt idx="1897">
                  <c:v>2.2746917585983129</c:v>
                </c:pt>
                <c:pt idx="1898">
                  <c:v>2.274367293964958</c:v>
                </c:pt>
                <c:pt idx="1899">
                  <c:v>2.2740428293316031</c:v>
                </c:pt>
                <c:pt idx="1900">
                  <c:v>2.2737832576249191</c:v>
                </c:pt>
                <c:pt idx="1901">
                  <c:v>2.2734587929915642</c:v>
                </c:pt>
                <c:pt idx="1902">
                  <c:v>2.2731343283582093</c:v>
                </c:pt>
                <c:pt idx="1903">
                  <c:v>2.2728747566515253</c:v>
                </c:pt>
                <c:pt idx="1904">
                  <c:v>2.2726151849448413</c:v>
                </c:pt>
                <c:pt idx="1905">
                  <c:v>2.2723556132381573</c:v>
                </c:pt>
                <c:pt idx="1906">
                  <c:v>2.2720960415314733</c:v>
                </c:pt>
                <c:pt idx="1907">
                  <c:v>2.2718364698247893</c:v>
                </c:pt>
                <c:pt idx="1908">
                  <c:v>2.2716417910447761</c:v>
                </c:pt>
                <c:pt idx="1909">
                  <c:v>2.2714471122647635</c:v>
                </c:pt>
                <c:pt idx="1910">
                  <c:v>2.2712524334847504</c:v>
                </c:pt>
                <c:pt idx="1911">
                  <c:v>2.2711226476314081</c:v>
                </c:pt>
                <c:pt idx="1912">
                  <c:v>2.2709928617780664</c:v>
                </c:pt>
                <c:pt idx="1913">
                  <c:v>2.2709279688513955</c:v>
                </c:pt>
                <c:pt idx="1914">
                  <c:v>2.2708630759247246</c:v>
                </c:pt>
                <c:pt idx="1915">
                  <c:v>2.2708630759247246</c:v>
                </c:pt>
                <c:pt idx="1916">
                  <c:v>2.2708630759247246</c:v>
                </c:pt>
                <c:pt idx="1917">
                  <c:v>2.2708630759247246</c:v>
                </c:pt>
                <c:pt idx="1918">
                  <c:v>2.2708630759247246</c:v>
                </c:pt>
                <c:pt idx="1919">
                  <c:v>2.2709279688513955</c:v>
                </c:pt>
                <c:pt idx="1920">
                  <c:v>2.2709928617780664</c:v>
                </c:pt>
                <c:pt idx="1921">
                  <c:v>2.2710577547047373</c:v>
                </c:pt>
                <c:pt idx="1922">
                  <c:v>2.2711226476314081</c:v>
                </c:pt>
                <c:pt idx="1923">
                  <c:v>2.2711226476314081</c:v>
                </c:pt>
                <c:pt idx="1924">
                  <c:v>2.2711875405580795</c:v>
                </c:pt>
                <c:pt idx="1925">
                  <c:v>2.2711875405580795</c:v>
                </c:pt>
                <c:pt idx="1926">
                  <c:v>2.2711875405580795</c:v>
                </c:pt>
                <c:pt idx="1927">
                  <c:v>2.2711875405580795</c:v>
                </c:pt>
                <c:pt idx="1928">
                  <c:v>2.2711226476314081</c:v>
                </c:pt>
                <c:pt idx="1929">
                  <c:v>2.2710577547047373</c:v>
                </c:pt>
                <c:pt idx="1930">
                  <c:v>2.2709279688513955</c:v>
                </c:pt>
                <c:pt idx="1931">
                  <c:v>2.2707981829980532</c:v>
                </c:pt>
                <c:pt idx="1932">
                  <c:v>2.2706683971447115</c:v>
                </c:pt>
                <c:pt idx="1933">
                  <c:v>2.2704737183646984</c:v>
                </c:pt>
                <c:pt idx="1934">
                  <c:v>2.2702141466580144</c:v>
                </c:pt>
                <c:pt idx="1935">
                  <c:v>2.2699545749513304</c:v>
                </c:pt>
                <c:pt idx="1936">
                  <c:v>2.2696950032446463</c:v>
                </c:pt>
                <c:pt idx="1937">
                  <c:v>2.2694354315379623</c:v>
                </c:pt>
                <c:pt idx="1938">
                  <c:v>2.2691109669046075</c:v>
                </c:pt>
                <c:pt idx="1939">
                  <c:v>2.2687865022712526</c:v>
                </c:pt>
                <c:pt idx="1940">
                  <c:v>2.2684620376378977</c:v>
                </c:pt>
                <c:pt idx="1941">
                  <c:v>2.2681375730045428</c:v>
                </c:pt>
                <c:pt idx="1942">
                  <c:v>2.2677482154445165</c:v>
                </c:pt>
                <c:pt idx="1943">
                  <c:v>2.2674237508111617</c:v>
                </c:pt>
                <c:pt idx="1944">
                  <c:v>2.2670343932511359</c:v>
                </c:pt>
                <c:pt idx="1945">
                  <c:v>2.266709928617781</c:v>
                </c:pt>
                <c:pt idx="1946">
                  <c:v>2.2663205710577548</c:v>
                </c:pt>
                <c:pt idx="1947">
                  <c:v>2.2659961064243999</c:v>
                </c:pt>
                <c:pt idx="1948">
                  <c:v>2.2656067488643741</c:v>
                </c:pt>
                <c:pt idx="1949">
                  <c:v>2.2652822842310192</c:v>
                </c:pt>
                <c:pt idx="1950">
                  <c:v>2.2649578195976638</c:v>
                </c:pt>
                <c:pt idx="1951">
                  <c:v>2.264620376378975</c:v>
                </c:pt>
                <c:pt idx="1952">
                  <c:v>2.2643088903309541</c:v>
                </c:pt>
                <c:pt idx="1953">
                  <c:v>2.2640103828682676</c:v>
                </c:pt>
                <c:pt idx="1954">
                  <c:v>2.2637183646982479</c:v>
                </c:pt>
                <c:pt idx="1955">
                  <c:v>2.2634458144062299</c:v>
                </c:pt>
                <c:pt idx="1956">
                  <c:v>2.2631862426995459</c:v>
                </c:pt>
                <c:pt idx="1957">
                  <c:v>2.2629396495781959</c:v>
                </c:pt>
                <c:pt idx="1958">
                  <c:v>2.2627125243348476</c:v>
                </c:pt>
                <c:pt idx="1959">
                  <c:v>2.2624983776768333</c:v>
                </c:pt>
                <c:pt idx="1960">
                  <c:v>2.2623036988968206</c:v>
                </c:pt>
                <c:pt idx="1961">
                  <c:v>2.2621284879948087</c:v>
                </c:pt>
                <c:pt idx="1962">
                  <c:v>2.2619662556781313</c:v>
                </c:pt>
                <c:pt idx="1963">
                  <c:v>2.261823491239455</c:v>
                </c:pt>
                <c:pt idx="1964">
                  <c:v>2.2616937053861133</c:v>
                </c:pt>
                <c:pt idx="1965">
                  <c:v>2.2615833874107723</c:v>
                </c:pt>
                <c:pt idx="1966">
                  <c:v>2.2614925373134329</c:v>
                </c:pt>
                <c:pt idx="1967">
                  <c:v>2.261414665801428</c:v>
                </c:pt>
                <c:pt idx="1968">
                  <c:v>2.2613497728747567</c:v>
                </c:pt>
                <c:pt idx="1969">
                  <c:v>2.261304347826087</c:v>
                </c:pt>
                <c:pt idx="1970">
                  <c:v>2.2612654120700846</c:v>
                </c:pt>
                <c:pt idx="1971">
                  <c:v>2.2612394548994161</c:v>
                </c:pt>
                <c:pt idx="1972">
                  <c:v>2.2612264763140821</c:v>
                </c:pt>
                <c:pt idx="1973">
                  <c:v>2.2612199870214149</c:v>
                </c:pt>
                <c:pt idx="1974">
                  <c:v>2.2612264763140821</c:v>
                </c:pt>
                <c:pt idx="1975">
                  <c:v>2.2612329656067489</c:v>
                </c:pt>
                <c:pt idx="1976">
                  <c:v>2.2612459441920834</c:v>
                </c:pt>
                <c:pt idx="1977">
                  <c:v>2.2612589227774174</c:v>
                </c:pt>
                <c:pt idx="1978">
                  <c:v>2.2612719013627518</c:v>
                </c:pt>
                <c:pt idx="1979">
                  <c:v>2.261291369240753</c:v>
                </c:pt>
                <c:pt idx="1980">
                  <c:v>2.261304347826087</c:v>
                </c:pt>
                <c:pt idx="1981">
                  <c:v>2.2613108371187542</c:v>
                </c:pt>
                <c:pt idx="1982">
                  <c:v>2.2613173264114215</c:v>
                </c:pt>
                <c:pt idx="1983">
                  <c:v>2.2613173264114215</c:v>
                </c:pt>
                <c:pt idx="1984">
                  <c:v>2.2613108371187542</c:v>
                </c:pt>
                <c:pt idx="1985">
                  <c:v>2.261291369240753</c:v>
                </c:pt>
                <c:pt idx="1986">
                  <c:v>2.2612719013627518</c:v>
                </c:pt>
                <c:pt idx="1987">
                  <c:v>2.2612394548994161</c:v>
                </c:pt>
                <c:pt idx="1988">
                  <c:v>2.2612005191434137</c:v>
                </c:pt>
                <c:pt idx="1989">
                  <c:v>2.261155094094744</c:v>
                </c:pt>
                <c:pt idx="1990">
                  <c:v>2.2611096690460744</c:v>
                </c:pt>
                <c:pt idx="1991">
                  <c:v>2.2610577547047375</c:v>
                </c:pt>
                <c:pt idx="1992">
                  <c:v>2.2609993510707334</c:v>
                </c:pt>
                <c:pt idx="1993">
                  <c:v>2.2609474367293965</c:v>
                </c:pt>
                <c:pt idx="1994">
                  <c:v>2.2609020116807268</c:v>
                </c:pt>
                <c:pt idx="1995">
                  <c:v>2.2608630759247244</c:v>
                </c:pt>
                <c:pt idx="1996">
                  <c:v>2.2608371187540559</c:v>
                </c:pt>
                <c:pt idx="1997">
                  <c:v>2.2608241401687219</c:v>
                </c:pt>
                <c:pt idx="1998">
                  <c:v>2.2608241401687219</c:v>
                </c:pt>
                <c:pt idx="1999">
                  <c:v>2.2608500973393904</c:v>
                </c:pt>
                <c:pt idx="2000">
                  <c:v>2.26089552238806</c:v>
                </c:pt>
                <c:pt idx="2001">
                  <c:v>2.2609604153147309</c:v>
                </c:pt>
                <c:pt idx="2002">
                  <c:v>2.2610577547047375</c:v>
                </c:pt>
                <c:pt idx="2003">
                  <c:v>2.261181051265412</c:v>
                </c:pt>
                <c:pt idx="2004">
                  <c:v>2.2613238157040882</c:v>
                </c:pt>
                <c:pt idx="2005">
                  <c:v>2.2614925373134329</c:v>
                </c:pt>
                <c:pt idx="2006">
                  <c:v>2.261687216093446</c:v>
                </c:pt>
                <c:pt idx="2007">
                  <c:v>2.2619013627514604</c:v>
                </c:pt>
                <c:pt idx="2008">
                  <c:v>2.2621284879948087</c:v>
                </c:pt>
                <c:pt idx="2009">
                  <c:v>2.2623750811161587</c:v>
                </c:pt>
                <c:pt idx="2010">
                  <c:v>2.2626216742375083</c:v>
                </c:pt>
                <c:pt idx="2011">
                  <c:v>2.2628812459441923</c:v>
                </c:pt>
                <c:pt idx="2012">
                  <c:v>2.263134328358209</c:v>
                </c:pt>
                <c:pt idx="2013">
                  <c:v>2.2633744321868918</c:v>
                </c:pt>
                <c:pt idx="2014">
                  <c:v>2.2636145360155746</c:v>
                </c:pt>
                <c:pt idx="2015">
                  <c:v>2.2638351719662557</c:v>
                </c:pt>
                <c:pt idx="2016">
                  <c:v>2.2640363400389361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CD-4C8E-99AB-78355C99F391}"/>
            </c:ext>
          </c:extLst>
        </c:ser>
        <c:ser>
          <c:idx val="1"/>
          <c:order val="1"/>
          <c:tx>
            <c:v>Native</c:v>
          </c:tx>
          <c:spPr>
            <a:ln w="1270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spectra!$K$7:$K$2023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spectra!$N$7:$N$2023</c:f>
              <c:numCache>
                <c:formatCode>0.00%</c:formatCode>
                <c:ptCount val="2017"/>
                <c:pt idx="0">
                  <c:v>1.1273624823695347</c:v>
                </c:pt>
                <c:pt idx="1">
                  <c:v>1.1274330042313119</c:v>
                </c:pt>
                <c:pt idx="2">
                  <c:v>1.127503526093089</c:v>
                </c:pt>
                <c:pt idx="3">
                  <c:v>1.1275740479548662</c:v>
                </c:pt>
                <c:pt idx="4">
                  <c:v>1.1276445698166433</c:v>
                </c:pt>
                <c:pt idx="5">
                  <c:v>1.1276915843911612</c:v>
                </c:pt>
                <c:pt idx="6">
                  <c:v>1.1277621062529386</c:v>
                </c:pt>
                <c:pt idx="7">
                  <c:v>1.1277856135401976</c:v>
                </c:pt>
                <c:pt idx="8">
                  <c:v>1.1278326281147157</c:v>
                </c:pt>
                <c:pt idx="9">
                  <c:v>1.1278561354019747</c:v>
                </c:pt>
                <c:pt idx="10">
                  <c:v>1.1278796426892337</c:v>
                </c:pt>
                <c:pt idx="11">
                  <c:v>1.1278796426892337</c:v>
                </c:pt>
                <c:pt idx="12">
                  <c:v>1.1278561354019747</c:v>
                </c:pt>
                <c:pt idx="13">
                  <c:v>1.1278561354019747</c:v>
                </c:pt>
                <c:pt idx="14">
                  <c:v>1.1278091208274565</c:v>
                </c:pt>
                <c:pt idx="15">
                  <c:v>1.1277621062529386</c:v>
                </c:pt>
                <c:pt idx="16">
                  <c:v>1.1276915843911612</c:v>
                </c:pt>
                <c:pt idx="17">
                  <c:v>1.1275975552421251</c:v>
                </c:pt>
                <c:pt idx="18">
                  <c:v>1.127503526093089</c:v>
                </c:pt>
                <c:pt idx="19">
                  <c:v>1.1274094969440527</c:v>
                </c:pt>
                <c:pt idx="20">
                  <c:v>1.1272684532204984</c:v>
                </c:pt>
                <c:pt idx="21">
                  <c:v>1.1271509167842031</c:v>
                </c:pt>
                <c:pt idx="22">
                  <c:v>1.1269863657733898</c:v>
                </c:pt>
                <c:pt idx="23">
                  <c:v>1.1268218147625766</c:v>
                </c:pt>
                <c:pt idx="24">
                  <c:v>1.1266572637517631</c:v>
                </c:pt>
                <c:pt idx="25">
                  <c:v>1.1264692054536907</c:v>
                </c:pt>
                <c:pt idx="26">
                  <c:v>1.1262811471556182</c:v>
                </c:pt>
                <c:pt idx="27">
                  <c:v>1.126093088857546</c:v>
                </c:pt>
                <c:pt idx="28">
                  <c:v>1.1258815232722146</c:v>
                </c:pt>
                <c:pt idx="29">
                  <c:v>1.1256699576868829</c:v>
                </c:pt>
                <c:pt idx="30">
                  <c:v>1.1254583921015515</c:v>
                </c:pt>
                <c:pt idx="31">
                  <c:v>1.1252468265162201</c:v>
                </c:pt>
                <c:pt idx="32">
                  <c:v>1.1250352609308887</c:v>
                </c:pt>
                <c:pt idx="33">
                  <c:v>1.1248236953455573</c:v>
                </c:pt>
                <c:pt idx="34">
                  <c:v>1.1246121297602258</c:v>
                </c:pt>
                <c:pt idx="35">
                  <c:v>1.1244005641748942</c:v>
                </c:pt>
                <c:pt idx="36">
                  <c:v>1.1241889985895628</c:v>
                </c:pt>
                <c:pt idx="37">
                  <c:v>1.1239774330042314</c:v>
                </c:pt>
                <c:pt idx="38">
                  <c:v>1.1237893747061589</c:v>
                </c:pt>
                <c:pt idx="39">
                  <c:v>1.1235778091208275</c:v>
                </c:pt>
                <c:pt idx="40">
                  <c:v>1.123396803008933</c:v>
                </c:pt>
                <c:pt idx="41">
                  <c:v>1.1232134461683123</c:v>
                </c:pt>
                <c:pt idx="42">
                  <c:v>1.1230324400564176</c:v>
                </c:pt>
                <c:pt idx="43">
                  <c:v>1.1228561354019746</c:v>
                </c:pt>
                <c:pt idx="44">
                  <c:v>1.1226845322049837</c:v>
                </c:pt>
                <c:pt idx="45">
                  <c:v>1.1225129290079925</c:v>
                </c:pt>
                <c:pt idx="46">
                  <c:v>1.1223436765397274</c:v>
                </c:pt>
                <c:pt idx="47">
                  <c:v>1.1221767748001881</c:v>
                </c:pt>
                <c:pt idx="48">
                  <c:v>1.122007522331923</c:v>
                </c:pt>
                <c:pt idx="49">
                  <c:v>1.1218382698636578</c:v>
                </c:pt>
                <c:pt idx="50">
                  <c:v>1.1216643159379409</c:v>
                </c:pt>
                <c:pt idx="51">
                  <c:v>1.1214856605547721</c:v>
                </c:pt>
                <c:pt idx="52">
                  <c:v>1.1213023037141514</c:v>
                </c:pt>
                <c:pt idx="53">
                  <c:v>1.1211142454160792</c:v>
                </c:pt>
                <c:pt idx="54">
                  <c:v>1.120919134931829</c:v>
                </c:pt>
                <c:pt idx="55">
                  <c:v>1.1207193229901271</c:v>
                </c:pt>
                <c:pt idx="56">
                  <c:v>1.1205124588622475</c:v>
                </c:pt>
                <c:pt idx="57">
                  <c:v>1.1202985425481899</c:v>
                </c:pt>
                <c:pt idx="58">
                  <c:v>1.1200822755054067</c:v>
                </c:pt>
                <c:pt idx="59">
                  <c:v>1.1198636577338976</c:v>
                </c:pt>
                <c:pt idx="60">
                  <c:v>1.1196426892336626</c:v>
                </c:pt>
                <c:pt idx="61">
                  <c:v>1.1194193700047015</c:v>
                </c:pt>
                <c:pt idx="62">
                  <c:v>1.1192007522331924</c:v>
                </c:pt>
                <c:pt idx="63">
                  <c:v>1.1189844851904092</c:v>
                </c:pt>
                <c:pt idx="64">
                  <c:v>1.1187752703338036</c:v>
                </c:pt>
                <c:pt idx="65">
                  <c:v>1.1185731076633758</c:v>
                </c:pt>
                <c:pt idx="66">
                  <c:v>1.1183826986365775</c:v>
                </c:pt>
                <c:pt idx="67">
                  <c:v>1.1182040432534086</c:v>
                </c:pt>
                <c:pt idx="68">
                  <c:v>1.1180418429713213</c:v>
                </c:pt>
                <c:pt idx="69">
                  <c:v>1.1178937470615893</c:v>
                </c:pt>
                <c:pt idx="70">
                  <c:v>1.1177644569816645</c:v>
                </c:pt>
                <c:pt idx="71">
                  <c:v>1.117651622002821</c:v>
                </c:pt>
                <c:pt idx="72">
                  <c:v>1.1175575928537849</c:v>
                </c:pt>
                <c:pt idx="73">
                  <c:v>1.1174847202632816</c:v>
                </c:pt>
                <c:pt idx="74">
                  <c:v>1.117430653502586</c:v>
                </c:pt>
                <c:pt idx="75">
                  <c:v>1.1173953925716973</c:v>
                </c:pt>
                <c:pt idx="76">
                  <c:v>1.1173765867418901</c:v>
                </c:pt>
                <c:pt idx="77">
                  <c:v>1.1173742360131642</c:v>
                </c:pt>
                <c:pt idx="78">
                  <c:v>1.1173859896567937</c:v>
                </c:pt>
                <c:pt idx="79">
                  <c:v>1.1174118476727786</c:v>
                </c:pt>
                <c:pt idx="80">
                  <c:v>1.1174471086036672</c:v>
                </c:pt>
                <c:pt idx="81">
                  <c:v>1.1174917724494595</c:v>
                </c:pt>
                <c:pt idx="82">
                  <c:v>1.1175434884814293</c:v>
                </c:pt>
                <c:pt idx="83">
                  <c:v>1.1176022566995769</c:v>
                </c:pt>
                <c:pt idx="84">
                  <c:v>1.1176610249177246</c:v>
                </c:pt>
                <c:pt idx="85">
                  <c:v>1.117724494593324</c:v>
                </c:pt>
                <c:pt idx="86">
                  <c:v>1.1177856135401976</c:v>
                </c:pt>
                <c:pt idx="87">
                  <c:v>1.117849083215797</c:v>
                </c:pt>
                <c:pt idx="88">
                  <c:v>1.1179078514339447</c:v>
                </c:pt>
                <c:pt idx="89">
                  <c:v>1.1179642689233664</c:v>
                </c:pt>
                <c:pt idx="90">
                  <c:v>1.118020686412788</c:v>
                </c:pt>
                <c:pt idx="91">
                  <c:v>1.118070051716032</c:v>
                </c:pt>
                <c:pt idx="92">
                  <c:v>1.1181194170192761</c:v>
                </c:pt>
                <c:pt idx="93">
                  <c:v>1.1181664315937943</c:v>
                </c:pt>
                <c:pt idx="94">
                  <c:v>1.1182110954395863</c:v>
                </c:pt>
                <c:pt idx="95">
                  <c:v>1.1182534085566527</c:v>
                </c:pt>
                <c:pt idx="96">
                  <c:v>1.118295721673719</c:v>
                </c:pt>
                <c:pt idx="97">
                  <c:v>1.1183380347907852</c:v>
                </c:pt>
                <c:pt idx="98">
                  <c:v>1.1183803479078516</c:v>
                </c:pt>
                <c:pt idx="99">
                  <c:v>1.1184250117536436</c:v>
                </c:pt>
                <c:pt idx="100">
                  <c:v>1.1184696755994359</c:v>
                </c:pt>
                <c:pt idx="101">
                  <c:v>1.1185166901739541</c:v>
                </c:pt>
                <c:pt idx="102">
                  <c:v>1.1185660554771981</c:v>
                </c:pt>
                <c:pt idx="103">
                  <c:v>1.1186177715091679</c:v>
                </c:pt>
                <c:pt idx="104">
                  <c:v>1.1186694875411378</c:v>
                </c:pt>
                <c:pt idx="105">
                  <c:v>1.1187235543018337</c:v>
                </c:pt>
                <c:pt idx="106">
                  <c:v>1.1187799717912554</c:v>
                </c:pt>
                <c:pt idx="107">
                  <c:v>1.1188340385519513</c:v>
                </c:pt>
                <c:pt idx="108">
                  <c:v>1.1188904560413728</c:v>
                </c:pt>
                <c:pt idx="109">
                  <c:v>1.1189468735307946</c:v>
                </c:pt>
                <c:pt idx="110">
                  <c:v>1.1190009402914904</c:v>
                </c:pt>
                <c:pt idx="111">
                  <c:v>1.1190550070521863</c:v>
                </c:pt>
                <c:pt idx="112">
                  <c:v>1.1191067230841563</c:v>
                </c:pt>
                <c:pt idx="113">
                  <c:v>1.1191560883874001</c:v>
                </c:pt>
                <c:pt idx="114">
                  <c:v>1.1192054536906442</c:v>
                </c:pt>
                <c:pt idx="115">
                  <c:v>1.1192501175364364</c:v>
                </c:pt>
                <c:pt idx="116">
                  <c:v>1.1192971321109544</c:v>
                </c:pt>
                <c:pt idx="117">
                  <c:v>1.1193417959567467</c:v>
                </c:pt>
                <c:pt idx="118">
                  <c:v>1.1193888105312648</c:v>
                </c:pt>
                <c:pt idx="119">
                  <c:v>1.1194334743770569</c:v>
                </c:pt>
                <c:pt idx="120">
                  <c:v>1.1194828396803009</c:v>
                </c:pt>
                <c:pt idx="121">
                  <c:v>1.1195369064409968</c:v>
                </c:pt>
                <c:pt idx="122">
                  <c:v>1.1195933239304185</c:v>
                </c:pt>
                <c:pt idx="123">
                  <c:v>1.119656793606018</c:v>
                </c:pt>
                <c:pt idx="124">
                  <c:v>1.1197273154677951</c:v>
                </c:pt>
                <c:pt idx="125">
                  <c:v>1.1198072402444759</c:v>
                </c:pt>
                <c:pt idx="126">
                  <c:v>1.1198942172073343</c:v>
                </c:pt>
                <c:pt idx="127">
                  <c:v>1.1199929478138224</c:v>
                </c:pt>
                <c:pt idx="128">
                  <c:v>1.1201010813352139</c:v>
                </c:pt>
                <c:pt idx="129">
                  <c:v>1.1202186177715092</c:v>
                </c:pt>
                <c:pt idx="130">
                  <c:v>1.1203455571227081</c:v>
                </c:pt>
                <c:pt idx="131">
                  <c:v>1.1204842501175365</c:v>
                </c:pt>
                <c:pt idx="132">
                  <c:v>1.1206299952985426</c:v>
                </c:pt>
                <c:pt idx="133">
                  <c:v>1.1207804419370007</c:v>
                </c:pt>
                <c:pt idx="134">
                  <c:v>1.1209402914903621</c:v>
                </c:pt>
                <c:pt idx="135">
                  <c:v>1.1211024917724495</c:v>
                </c:pt>
                <c:pt idx="136">
                  <c:v>1.1212670427832629</c:v>
                </c:pt>
                <c:pt idx="137">
                  <c:v>1.1214339445228021</c:v>
                </c:pt>
                <c:pt idx="138">
                  <c:v>1.1215984955336156</c:v>
                </c:pt>
                <c:pt idx="139">
                  <c:v>1.1217606958157029</c:v>
                </c:pt>
                <c:pt idx="140">
                  <c:v>1.1219158439116126</c:v>
                </c:pt>
                <c:pt idx="141">
                  <c:v>1.1220662905500707</c:v>
                </c:pt>
                <c:pt idx="142">
                  <c:v>1.122207334273625</c:v>
                </c:pt>
                <c:pt idx="143">
                  <c:v>1.1223413258110015</c:v>
                </c:pt>
                <c:pt idx="144">
                  <c:v>1.1224612129760227</c:v>
                </c:pt>
                <c:pt idx="145">
                  <c:v>1.1225716972261401</c:v>
                </c:pt>
                <c:pt idx="146">
                  <c:v>1.1226704278326283</c:v>
                </c:pt>
                <c:pt idx="147">
                  <c:v>1.1227550540667608</c:v>
                </c:pt>
                <c:pt idx="148">
                  <c:v>1.1228279266572638</c:v>
                </c:pt>
                <c:pt idx="149">
                  <c:v>1.1228890456041374</c:v>
                </c:pt>
                <c:pt idx="150">
                  <c:v>1.1229384109073814</c:v>
                </c:pt>
                <c:pt idx="151">
                  <c:v>1.1229783732957217</c:v>
                </c:pt>
                <c:pt idx="152">
                  <c:v>1.1230089327691586</c:v>
                </c:pt>
                <c:pt idx="153">
                  <c:v>1.1230300893276917</c:v>
                </c:pt>
                <c:pt idx="154">
                  <c:v>1.1230418429713211</c:v>
                </c:pt>
                <c:pt idx="155">
                  <c:v>1.1230465444287729</c:v>
                </c:pt>
                <c:pt idx="156">
                  <c:v>1.1230465444287729</c:v>
                </c:pt>
                <c:pt idx="157">
                  <c:v>1.1230418429713211</c:v>
                </c:pt>
                <c:pt idx="158">
                  <c:v>1.1230300893276917</c:v>
                </c:pt>
                <c:pt idx="159">
                  <c:v>1.1230112834978845</c:v>
                </c:pt>
                <c:pt idx="160">
                  <c:v>1.1229901269393512</c:v>
                </c:pt>
                <c:pt idx="161">
                  <c:v>1.1229642689233663</c:v>
                </c:pt>
                <c:pt idx="162">
                  <c:v>1.1229313587212038</c:v>
                </c:pt>
                <c:pt idx="163">
                  <c:v>1.1228937470615892</c:v>
                </c:pt>
                <c:pt idx="164">
                  <c:v>1.1228514339445228</c:v>
                </c:pt>
                <c:pt idx="165">
                  <c:v>1.122802068641279</c:v>
                </c:pt>
                <c:pt idx="166">
                  <c:v>1.1227456511518572</c:v>
                </c:pt>
                <c:pt idx="167">
                  <c:v>1.1226821814762578</c:v>
                </c:pt>
                <c:pt idx="168">
                  <c:v>1.1226093088857547</c:v>
                </c:pt>
                <c:pt idx="169">
                  <c:v>1.122529384109074</c:v>
                </c:pt>
                <c:pt idx="170">
                  <c:v>1.1224377056887636</c:v>
                </c:pt>
                <c:pt idx="171">
                  <c:v>1.1223389750822756</c:v>
                </c:pt>
                <c:pt idx="172">
                  <c:v>1.1222308415608839</c:v>
                </c:pt>
                <c:pt idx="173">
                  <c:v>1.1221133051245886</c:v>
                </c:pt>
                <c:pt idx="174">
                  <c:v>1.1219840150446638</c:v>
                </c:pt>
                <c:pt idx="175">
                  <c:v>1.1218476727785613</c:v>
                </c:pt>
                <c:pt idx="176">
                  <c:v>1.1217042783262812</c:v>
                </c:pt>
                <c:pt idx="177">
                  <c:v>1.1215514809590974</c:v>
                </c:pt>
                <c:pt idx="178">
                  <c:v>1.1213916314057359</c:v>
                </c:pt>
                <c:pt idx="179">
                  <c:v>1.1212270803949225</c:v>
                </c:pt>
                <c:pt idx="180">
                  <c:v>1.1210578279266574</c:v>
                </c:pt>
                <c:pt idx="181">
                  <c:v>1.1208862247296663</c:v>
                </c:pt>
                <c:pt idx="182">
                  <c:v>1.1207099200752233</c:v>
                </c:pt>
                <c:pt idx="183">
                  <c:v>1.1205359661495065</c:v>
                </c:pt>
                <c:pt idx="184">
                  <c:v>1.1203596614950635</c:v>
                </c:pt>
                <c:pt idx="185">
                  <c:v>1.1201857075693467</c:v>
                </c:pt>
                <c:pt idx="186">
                  <c:v>1.1200141043723555</c:v>
                </c:pt>
                <c:pt idx="187">
                  <c:v>1.1198448519040904</c:v>
                </c:pt>
                <c:pt idx="188">
                  <c:v>1.119680300893277</c:v>
                </c:pt>
                <c:pt idx="189">
                  <c:v>1.1195204513399155</c:v>
                </c:pt>
                <c:pt idx="190">
                  <c:v>1.1193653032440056</c:v>
                </c:pt>
                <c:pt idx="191">
                  <c:v>1.1192172073342737</c:v>
                </c:pt>
                <c:pt idx="192">
                  <c:v>1.1190738128819935</c:v>
                </c:pt>
                <c:pt idx="193">
                  <c:v>1.118937470615891</c:v>
                </c:pt>
                <c:pt idx="194">
                  <c:v>1.1188081805359662</c:v>
                </c:pt>
                <c:pt idx="195">
                  <c:v>1.118688293370945</c:v>
                </c:pt>
                <c:pt idx="196">
                  <c:v>1.1185731076633758</c:v>
                </c:pt>
                <c:pt idx="197">
                  <c:v>1.11846732487071</c:v>
                </c:pt>
                <c:pt idx="198">
                  <c:v>1.1183685942642221</c:v>
                </c:pt>
                <c:pt idx="199">
                  <c:v>1.1182745651151857</c:v>
                </c:pt>
                <c:pt idx="200">
                  <c:v>1.1181899388810532</c:v>
                </c:pt>
                <c:pt idx="201">
                  <c:v>1.1181123648330984</c:v>
                </c:pt>
                <c:pt idx="202">
                  <c:v>1.1180418429713213</c:v>
                </c:pt>
                <c:pt idx="203">
                  <c:v>1.1179783732957218</c:v>
                </c:pt>
                <c:pt idx="204">
                  <c:v>1.1179219558063</c:v>
                </c:pt>
                <c:pt idx="205">
                  <c:v>1.1178702397743301</c:v>
                </c:pt>
                <c:pt idx="206">
                  <c:v>1.1178232251998121</c:v>
                </c:pt>
                <c:pt idx="207">
                  <c:v>1.1177809120827458</c:v>
                </c:pt>
                <c:pt idx="208">
                  <c:v>1.1177456511518571</c:v>
                </c:pt>
                <c:pt idx="209">
                  <c:v>1.1177127409496945</c:v>
                </c:pt>
                <c:pt idx="210">
                  <c:v>1.1176821814762576</c:v>
                </c:pt>
                <c:pt idx="211">
                  <c:v>1.1176563234602728</c:v>
                </c:pt>
                <c:pt idx="212">
                  <c:v>1.1176328161730138</c:v>
                </c:pt>
                <c:pt idx="213">
                  <c:v>1.1176093088857546</c:v>
                </c:pt>
                <c:pt idx="214">
                  <c:v>1.1175858015984956</c:v>
                </c:pt>
                <c:pt idx="215">
                  <c:v>1.1175622943112367</c:v>
                </c:pt>
                <c:pt idx="216">
                  <c:v>1.1175411377527034</c:v>
                </c:pt>
                <c:pt idx="217">
                  <c:v>1.1175152797367185</c:v>
                </c:pt>
                <c:pt idx="218">
                  <c:v>1.1174894217207336</c:v>
                </c:pt>
                <c:pt idx="219">
                  <c:v>1.1174635637047485</c:v>
                </c:pt>
                <c:pt idx="220">
                  <c:v>1.1174353549600378</c:v>
                </c:pt>
                <c:pt idx="221">
                  <c:v>1.1174047954866009</c:v>
                </c:pt>
                <c:pt idx="222">
                  <c:v>1.1173718852844383</c:v>
                </c:pt>
                <c:pt idx="223">
                  <c:v>1.1173389750822755</c:v>
                </c:pt>
                <c:pt idx="224">
                  <c:v>1.117306064880113</c:v>
                </c:pt>
                <c:pt idx="225">
                  <c:v>1.1172731546779502</c:v>
                </c:pt>
                <c:pt idx="226">
                  <c:v>1.1172402444757876</c:v>
                </c:pt>
                <c:pt idx="227">
                  <c:v>1.1172073342736248</c:v>
                </c:pt>
                <c:pt idx="228">
                  <c:v>1.1171767748001882</c:v>
                </c:pt>
                <c:pt idx="229">
                  <c:v>1.1171462153267513</c:v>
                </c:pt>
                <c:pt idx="230">
                  <c:v>1.1171203573107664</c:v>
                </c:pt>
                <c:pt idx="231">
                  <c:v>1.1170992007522333</c:v>
                </c:pt>
                <c:pt idx="232">
                  <c:v>1.1170803949224259</c:v>
                </c:pt>
                <c:pt idx="233">
                  <c:v>1.1170662905500706</c:v>
                </c:pt>
                <c:pt idx="234">
                  <c:v>1.117056887635167</c:v>
                </c:pt>
                <c:pt idx="235">
                  <c:v>1.1170521861777152</c:v>
                </c:pt>
                <c:pt idx="236">
                  <c:v>1.1170521861777152</c:v>
                </c:pt>
                <c:pt idx="237">
                  <c:v>1.117056887635167</c:v>
                </c:pt>
                <c:pt idx="238">
                  <c:v>1.1170686412787965</c:v>
                </c:pt>
                <c:pt idx="239">
                  <c:v>1.1170827456511518</c:v>
                </c:pt>
                <c:pt idx="240">
                  <c:v>1.1171015514809592</c:v>
                </c:pt>
                <c:pt idx="241">
                  <c:v>1.1171250587682182</c:v>
                </c:pt>
                <c:pt idx="242">
                  <c:v>1.1171532675129292</c:v>
                </c:pt>
                <c:pt idx="243">
                  <c:v>1.1171838269863659</c:v>
                </c:pt>
                <c:pt idx="244">
                  <c:v>1.1172143864598025</c:v>
                </c:pt>
                <c:pt idx="245">
                  <c:v>1.1172496473906912</c:v>
                </c:pt>
                <c:pt idx="246">
                  <c:v>1.1172849083215797</c:v>
                </c:pt>
                <c:pt idx="247">
                  <c:v>1.1173225199811943</c:v>
                </c:pt>
                <c:pt idx="248">
                  <c:v>1.1173577809120829</c:v>
                </c:pt>
                <c:pt idx="249">
                  <c:v>1.1173953925716973</c:v>
                </c:pt>
                <c:pt idx="250">
                  <c:v>1.1174330042313119</c:v>
                </c:pt>
                <c:pt idx="251">
                  <c:v>1.1174682651622003</c:v>
                </c:pt>
                <c:pt idx="252">
                  <c:v>1.117503526093089</c:v>
                </c:pt>
                <c:pt idx="253">
                  <c:v>1.1175387870239775</c:v>
                </c:pt>
                <c:pt idx="254">
                  <c:v>1.1175716972261402</c:v>
                </c:pt>
                <c:pt idx="255">
                  <c:v>1.1176046074283028</c:v>
                </c:pt>
                <c:pt idx="256">
                  <c:v>1.1176375176304656</c:v>
                </c:pt>
                <c:pt idx="257">
                  <c:v>1.1176704278326282</c:v>
                </c:pt>
                <c:pt idx="258">
                  <c:v>1.117700987306065</c:v>
                </c:pt>
                <c:pt idx="259">
                  <c:v>1.1177315467795017</c:v>
                </c:pt>
                <c:pt idx="260">
                  <c:v>1.1177644569816645</c:v>
                </c:pt>
                <c:pt idx="261">
                  <c:v>1.1177950164551012</c:v>
                </c:pt>
                <c:pt idx="262">
                  <c:v>1.1178279266572639</c:v>
                </c:pt>
                <c:pt idx="263">
                  <c:v>1.1178631875881524</c:v>
                </c:pt>
                <c:pt idx="264">
                  <c:v>1.1178984485190411</c:v>
                </c:pt>
                <c:pt idx="265">
                  <c:v>1.1179360601786554</c:v>
                </c:pt>
                <c:pt idx="266">
                  <c:v>1.1179783732957218</c:v>
                </c:pt>
                <c:pt idx="267">
                  <c:v>1.118020686412788</c:v>
                </c:pt>
                <c:pt idx="268">
                  <c:v>1.1180677009873061</c:v>
                </c:pt>
                <c:pt idx="269">
                  <c:v>1.1181170662905502</c:v>
                </c:pt>
                <c:pt idx="270">
                  <c:v>1.118171133051246</c:v>
                </c:pt>
                <c:pt idx="271">
                  <c:v>1.1182299012693937</c:v>
                </c:pt>
                <c:pt idx="272">
                  <c:v>1.1182933709449929</c:v>
                </c:pt>
                <c:pt idx="273">
                  <c:v>1.1183591913493183</c:v>
                </c:pt>
                <c:pt idx="274">
                  <c:v>1.1184297132110956</c:v>
                </c:pt>
                <c:pt idx="275">
                  <c:v>1.1185049365303246</c:v>
                </c:pt>
                <c:pt idx="276">
                  <c:v>1.1185848613070053</c:v>
                </c:pt>
                <c:pt idx="277">
                  <c:v>1.1186694875411378</c:v>
                </c:pt>
                <c:pt idx="278">
                  <c:v>1.1187564645039962</c:v>
                </c:pt>
                <c:pt idx="279">
                  <c:v>1.1188457921955808</c:v>
                </c:pt>
                <c:pt idx="280">
                  <c:v>1.1189398213446169</c:v>
                </c:pt>
                <c:pt idx="281">
                  <c:v>1.1190362012223791</c:v>
                </c:pt>
                <c:pt idx="282">
                  <c:v>1.1191325811001411</c:v>
                </c:pt>
                <c:pt idx="283">
                  <c:v>1.1192289609779031</c:v>
                </c:pt>
                <c:pt idx="284">
                  <c:v>1.1193276915843913</c:v>
                </c:pt>
                <c:pt idx="285">
                  <c:v>1.1194217207334274</c:v>
                </c:pt>
                <c:pt idx="286">
                  <c:v>1.1195157498824637</c:v>
                </c:pt>
                <c:pt idx="287">
                  <c:v>1.119605077574048</c:v>
                </c:pt>
                <c:pt idx="288">
                  <c:v>1.1196920545369065</c:v>
                </c:pt>
                <c:pt idx="289">
                  <c:v>1.1197743300423133</c:v>
                </c:pt>
                <c:pt idx="290">
                  <c:v>1.1198495533615422</c:v>
                </c:pt>
                <c:pt idx="291">
                  <c:v>1.1199200752233194</c:v>
                </c:pt>
                <c:pt idx="292">
                  <c:v>1.1199835448989188</c:v>
                </c:pt>
                <c:pt idx="293">
                  <c:v>1.1200399623883406</c:v>
                </c:pt>
                <c:pt idx="294">
                  <c:v>1.1200893276915844</c:v>
                </c:pt>
                <c:pt idx="295">
                  <c:v>1.1201316408086508</c:v>
                </c:pt>
                <c:pt idx="296">
                  <c:v>1.1201692524682652</c:v>
                </c:pt>
                <c:pt idx="297">
                  <c:v>1.120199811941702</c:v>
                </c:pt>
                <c:pt idx="298">
                  <c:v>1.1202256699576869</c:v>
                </c:pt>
                <c:pt idx="299">
                  <c:v>1.1202491772449461</c:v>
                </c:pt>
                <c:pt idx="300">
                  <c:v>1.1202656323460274</c:v>
                </c:pt>
                <c:pt idx="301">
                  <c:v>1.1202820874471087</c:v>
                </c:pt>
                <c:pt idx="302">
                  <c:v>1.1202985425481899</c:v>
                </c:pt>
                <c:pt idx="303">
                  <c:v>1.1203149976492714</c:v>
                </c:pt>
                <c:pt idx="304">
                  <c:v>1.1203314527503527</c:v>
                </c:pt>
                <c:pt idx="305">
                  <c:v>1.1203549600376117</c:v>
                </c:pt>
                <c:pt idx="306">
                  <c:v>1.1203808180535968</c:v>
                </c:pt>
                <c:pt idx="307">
                  <c:v>1.1204137282557594</c:v>
                </c:pt>
                <c:pt idx="308">
                  <c:v>1.1204536906440998</c:v>
                </c:pt>
                <c:pt idx="309">
                  <c:v>1.1205007052186178</c:v>
                </c:pt>
                <c:pt idx="310">
                  <c:v>1.1205571227080395</c:v>
                </c:pt>
                <c:pt idx="311">
                  <c:v>1.1206252938410908</c:v>
                </c:pt>
                <c:pt idx="312">
                  <c:v>1.1207028678890456</c:v>
                </c:pt>
                <c:pt idx="313">
                  <c:v>1.1207921955806301</c:v>
                </c:pt>
                <c:pt idx="314">
                  <c:v>1.1208909261871181</c:v>
                </c:pt>
                <c:pt idx="315">
                  <c:v>1.1210014104372357</c:v>
                </c:pt>
                <c:pt idx="316">
                  <c:v>1.1211212976022569</c:v>
                </c:pt>
                <c:pt idx="317">
                  <c:v>1.1212529384109076</c:v>
                </c:pt>
                <c:pt idx="318">
                  <c:v>1.1213939821344618</c:v>
                </c:pt>
                <c:pt idx="319">
                  <c:v>1.1215444287729197</c:v>
                </c:pt>
                <c:pt idx="320">
                  <c:v>1.1217019275975553</c:v>
                </c:pt>
                <c:pt idx="321">
                  <c:v>1.1218688293370946</c:v>
                </c:pt>
                <c:pt idx="322">
                  <c:v>1.1220404325340856</c:v>
                </c:pt>
                <c:pt idx="323">
                  <c:v>1.1222167371885285</c:v>
                </c:pt>
                <c:pt idx="324">
                  <c:v>1.1223977433004233</c:v>
                </c:pt>
                <c:pt idx="325">
                  <c:v>1.1225811001410437</c:v>
                </c:pt>
                <c:pt idx="326">
                  <c:v>1.1227644569816644</c:v>
                </c:pt>
                <c:pt idx="327">
                  <c:v>1.1229501645510109</c:v>
                </c:pt>
                <c:pt idx="328">
                  <c:v>1.1231358721203575</c:v>
                </c:pt>
                <c:pt idx="329">
                  <c:v>1.1233192289609779</c:v>
                </c:pt>
                <c:pt idx="330">
                  <c:v>1.1234978843441468</c:v>
                </c:pt>
                <c:pt idx="331">
                  <c:v>1.1236718382698638</c:v>
                </c:pt>
                <c:pt idx="332">
                  <c:v>1.1238363892806771</c:v>
                </c:pt>
                <c:pt idx="333">
                  <c:v>1.1240009402914906</c:v>
                </c:pt>
                <c:pt idx="334">
                  <c:v>1.1241654913023038</c:v>
                </c:pt>
                <c:pt idx="335">
                  <c:v>1.1243065350258581</c:v>
                </c:pt>
                <c:pt idx="336">
                  <c:v>1.1244475787494124</c:v>
                </c:pt>
                <c:pt idx="337">
                  <c:v>1.1245886224729666</c:v>
                </c:pt>
                <c:pt idx="338">
                  <c:v>1.124706158909262</c:v>
                </c:pt>
                <c:pt idx="339">
                  <c:v>1.1248236953455573</c:v>
                </c:pt>
                <c:pt idx="340">
                  <c:v>1.1249177244945934</c:v>
                </c:pt>
                <c:pt idx="341">
                  <c:v>1.1250117536436297</c:v>
                </c:pt>
                <c:pt idx="342">
                  <c:v>1.1250822755054068</c:v>
                </c:pt>
                <c:pt idx="343">
                  <c:v>1.1251292900799248</c:v>
                </c:pt>
                <c:pt idx="344">
                  <c:v>1.125176304654443</c:v>
                </c:pt>
                <c:pt idx="345">
                  <c:v>1.1252233192289611</c:v>
                </c:pt>
                <c:pt idx="346">
                  <c:v>1.1252468265162201</c:v>
                </c:pt>
                <c:pt idx="347">
                  <c:v>1.1252468265162201</c:v>
                </c:pt>
                <c:pt idx="348">
                  <c:v>1.1252468265162201</c:v>
                </c:pt>
                <c:pt idx="349">
                  <c:v>1.1252468265162201</c:v>
                </c:pt>
                <c:pt idx="350">
                  <c:v>1.1251998119417019</c:v>
                </c:pt>
                <c:pt idx="351">
                  <c:v>1.125176304654443</c:v>
                </c:pt>
                <c:pt idx="352">
                  <c:v>1.1251292900799248</c:v>
                </c:pt>
                <c:pt idx="353">
                  <c:v>1.1250587682181477</c:v>
                </c:pt>
                <c:pt idx="354">
                  <c:v>1.1249882463563705</c:v>
                </c:pt>
                <c:pt idx="355">
                  <c:v>1.1249177244945934</c:v>
                </c:pt>
                <c:pt idx="356">
                  <c:v>1.1248236953455573</c:v>
                </c:pt>
                <c:pt idx="357">
                  <c:v>1.1247296661965209</c:v>
                </c:pt>
                <c:pt idx="358">
                  <c:v>1.1246121297602258</c:v>
                </c:pt>
                <c:pt idx="359">
                  <c:v>1.1245181006111895</c:v>
                </c:pt>
                <c:pt idx="360">
                  <c:v>1.1244005641748942</c:v>
                </c:pt>
                <c:pt idx="361">
                  <c:v>1.1242830277385991</c:v>
                </c:pt>
                <c:pt idx="362">
                  <c:v>1.1241419840150448</c:v>
                </c:pt>
                <c:pt idx="363">
                  <c:v>1.1240244475787495</c:v>
                </c:pt>
                <c:pt idx="364">
                  <c:v>1.1239069111424542</c:v>
                </c:pt>
                <c:pt idx="365">
                  <c:v>1.1237658674188999</c:v>
                </c:pt>
                <c:pt idx="366">
                  <c:v>1.1236483309826046</c:v>
                </c:pt>
                <c:pt idx="367">
                  <c:v>1.1235072872590504</c:v>
                </c:pt>
                <c:pt idx="368">
                  <c:v>1.1233874000940292</c:v>
                </c:pt>
                <c:pt idx="369">
                  <c:v>1.1232651622002823</c:v>
                </c:pt>
                <c:pt idx="370">
                  <c:v>1.1231429243065352</c:v>
                </c:pt>
                <c:pt idx="371">
                  <c:v>1.1230253878702399</c:v>
                </c:pt>
                <c:pt idx="372">
                  <c:v>1.1229102021626705</c:v>
                </c:pt>
                <c:pt idx="373">
                  <c:v>1.1227973671838272</c:v>
                </c:pt>
                <c:pt idx="374">
                  <c:v>1.1226892336624354</c:v>
                </c:pt>
                <c:pt idx="375">
                  <c:v>1.1225834508697696</c:v>
                </c:pt>
                <c:pt idx="376">
                  <c:v>1.1224823695345558</c:v>
                </c:pt>
                <c:pt idx="377">
                  <c:v>1.1223812881993418</c:v>
                </c:pt>
                <c:pt idx="378">
                  <c:v>1.1222825575928539</c:v>
                </c:pt>
                <c:pt idx="379">
                  <c:v>1.1221838269863658</c:v>
                </c:pt>
                <c:pt idx="380">
                  <c:v>1.1220850963798779</c:v>
                </c:pt>
                <c:pt idx="381">
                  <c:v>1.1219863657733899</c:v>
                </c:pt>
                <c:pt idx="382">
                  <c:v>1.1218852844381759</c:v>
                </c:pt>
                <c:pt idx="383">
                  <c:v>1.121781852374236</c:v>
                </c:pt>
                <c:pt idx="384">
                  <c:v>1.1216737188528445</c:v>
                </c:pt>
                <c:pt idx="385">
                  <c:v>1.121560883874001</c:v>
                </c:pt>
                <c:pt idx="386">
                  <c:v>1.1214433474377057</c:v>
                </c:pt>
                <c:pt idx="387">
                  <c:v>1.1213211095439588</c:v>
                </c:pt>
                <c:pt idx="388">
                  <c:v>1.121191819464034</c:v>
                </c:pt>
                <c:pt idx="389">
                  <c:v>1.1210578279266574</c:v>
                </c:pt>
                <c:pt idx="390">
                  <c:v>1.1209167842031031</c:v>
                </c:pt>
                <c:pt idx="391">
                  <c:v>1.120768688293371</c:v>
                </c:pt>
                <c:pt idx="392">
                  <c:v>1.1206182416549131</c:v>
                </c:pt>
                <c:pt idx="393">
                  <c:v>1.1204630935590034</c:v>
                </c:pt>
                <c:pt idx="394">
                  <c:v>1.1203055947343676</c:v>
                </c:pt>
                <c:pt idx="395">
                  <c:v>1.1201480959097321</c:v>
                </c:pt>
                <c:pt idx="396">
                  <c:v>1.1199882463563706</c:v>
                </c:pt>
                <c:pt idx="397">
                  <c:v>1.1198307475317348</c:v>
                </c:pt>
                <c:pt idx="398">
                  <c:v>1.1196755994358252</c:v>
                </c:pt>
                <c:pt idx="399">
                  <c:v>1.1195275035260932</c:v>
                </c:pt>
                <c:pt idx="400">
                  <c:v>1.119384109073813</c:v>
                </c:pt>
                <c:pt idx="401">
                  <c:v>1.1192477668077105</c:v>
                </c:pt>
                <c:pt idx="402">
                  <c:v>1.1191208274565116</c:v>
                </c:pt>
                <c:pt idx="403">
                  <c:v>1.1190056417489422</c:v>
                </c:pt>
                <c:pt idx="404">
                  <c:v>1.1189022096850025</c:v>
                </c:pt>
                <c:pt idx="405">
                  <c:v>1.1188105312646921</c:v>
                </c:pt>
                <c:pt idx="406">
                  <c:v>1.1187329572167373</c:v>
                </c:pt>
                <c:pt idx="407">
                  <c:v>1.1186694875411378</c:v>
                </c:pt>
                <c:pt idx="408">
                  <c:v>1.1186177715091679</c:v>
                </c:pt>
                <c:pt idx="409">
                  <c:v>1.1185801598495535</c:v>
                </c:pt>
                <c:pt idx="410">
                  <c:v>1.1185566525622943</c:v>
                </c:pt>
                <c:pt idx="411">
                  <c:v>1.1185472496473907</c:v>
                </c:pt>
                <c:pt idx="412">
                  <c:v>1.1185472496473907</c:v>
                </c:pt>
                <c:pt idx="413">
                  <c:v>1.1185590032910202</c:v>
                </c:pt>
                <c:pt idx="414">
                  <c:v>1.1185825105782794</c:v>
                </c:pt>
                <c:pt idx="415">
                  <c:v>1.118615420780442</c:v>
                </c:pt>
                <c:pt idx="416">
                  <c:v>1.1186577338975083</c:v>
                </c:pt>
                <c:pt idx="417">
                  <c:v>1.1187070992007524</c:v>
                </c:pt>
                <c:pt idx="418">
                  <c:v>1.1187635166901742</c:v>
                </c:pt>
                <c:pt idx="419">
                  <c:v>1.1188269863657734</c:v>
                </c:pt>
                <c:pt idx="420">
                  <c:v>1.1188951574988246</c:v>
                </c:pt>
                <c:pt idx="421">
                  <c:v>1.1189703808180538</c:v>
                </c:pt>
                <c:pt idx="422">
                  <c:v>1.1190503055947345</c:v>
                </c:pt>
                <c:pt idx="423">
                  <c:v>1.119134931828867</c:v>
                </c:pt>
                <c:pt idx="424">
                  <c:v>1.1192266102491772</c:v>
                </c:pt>
                <c:pt idx="425">
                  <c:v>1.1193206393982136</c:v>
                </c:pt>
                <c:pt idx="426">
                  <c:v>1.1194217207334274</c:v>
                </c:pt>
                <c:pt idx="427">
                  <c:v>1.1195298542548191</c:v>
                </c:pt>
                <c:pt idx="428">
                  <c:v>1.1196426892336626</c:v>
                </c:pt>
                <c:pt idx="429">
                  <c:v>1.1197602256699577</c:v>
                </c:pt>
                <c:pt idx="430">
                  <c:v>1.1198871650211566</c:v>
                </c:pt>
                <c:pt idx="431">
                  <c:v>1.1200211565585332</c:v>
                </c:pt>
                <c:pt idx="432">
                  <c:v>1.1201622002820875</c:v>
                </c:pt>
                <c:pt idx="433">
                  <c:v>1.1203126469205456</c:v>
                </c:pt>
                <c:pt idx="434">
                  <c:v>1.1204701457451811</c:v>
                </c:pt>
                <c:pt idx="435">
                  <c:v>1.1206393982134462</c:v>
                </c:pt>
                <c:pt idx="436">
                  <c:v>1.1208157028678891</c:v>
                </c:pt>
                <c:pt idx="437">
                  <c:v>1.1209990597085098</c:v>
                </c:pt>
                <c:pt idx="438">
                  <c:v>1.1211941701927599</c:v>
                </c:pt>
                <c:pt idx="439">
                  <c:v>1.1213963328631877</c:v>
                </c:pt>
                <c:pt idx="440">
                  <c:v>1.1216055477197933</c:v>
                </c:pt>
                <c:pt idx="441">
                  <c:v>1.1218218147625765</c:v>
                </c:pt>
                <c:pt idx="442">
                  <c:v>1.1220427832628115</c:v>
                </c:pt>
                <c:pt idx="443">
                  <c:v>1.1222731546779503</c:v>
                </c:pt>
                <c:pt idx="444">
                  <c:v>1.1225058768218148</c:v>
                </c:pt>
                <c:pt idx="445">
                  <c:v>1.1227409496944054</c:v>
                </c:pt>
                <c:pt idx="446">
                  <c:v>1.1229807240244476</c:v>
                </c:pt>
                <c:pt idx="447">
                  <c:v>1.12322049835449</c:v>
                </c:pt>
                <c:pt idx="448">
                  <c:v>1.1234602726845322</c:v>
                </c:pt>
                <c:pt idx="449">
                  <c:v>1.1236953455571228</c:v>
                </c:pt>
                <c:pt idx="450">
                  <c:v>1.1239304184297132</c:v>
                </c:pt>
                <c:pt idx="451">
                  <c:v>1.1241654913023038</c:v>
                </c:pt>
                <c:pt idx="452">
                  <c:v>1.1244005641748942</c:v>
                </c:pt>
                <c:pt idx="453">
                  <c:v>1.1246121297602258</c:v>
                </c:pt>
                <c:pt idx="454">
                  <c:v>1.1248236953455573</c:v>
                </c:pt>
                <c:pt idx="455">
                  <c:v>1.1250352609308887</c:v>
                </c:pt>
                <c:pt idx="456">
                  <c:v>1.1252468265162201</c:v>
                </c:pt>
                <c:pt idx="457">
                  <c:v>1.1254348848142925</c:v>
                </c:pt>
                <c:pt idx="458">
                  <c:v>1.1255994358251058</c:v>
                </c:pt>
                <c:pt idx="459">
                  <c:v>1.1257639868359193</c:v>
                </c:pt>
                <c:pt idx="460">
                  <c:v>1.1259285378467325</c:v>
                </c:pt>
                <c:pt idx="461">
                  <c:v>1.1260695815702868</c:v>
                </c:pt>
                <c:pt idx="462">
                  <c:v>1.1261871180065821</c:v>
                </c:pt>
                <c:pt idx="463">
                  <c:v>1.1263046544428774</c:v>
                </c:pt>
                <c:pt idx="464">
                  <c:v>1.1264221908791727</c:v>
                </c:pt>
                <c:pt idx="465">
                  <c:v>1.1264927127409499</c:v>
                </c:pt>
                <c:pt idx="466">
                  <c:v>1.126586741889986</c:v>
                </c:pt>
                <c:pt idx="467">
                  <c:v>1.1266572637517631</c:v>
                </c:pt>
                <c:pt idx="468">
                  <c:v>1.1267042783262813</c:v>
                </c:pt>
                <c:pt idx="469">
                  <c:v>1.1267512929007992</c:v>
                </c:pt>
                <c:pt idx="470">
                  <c:v>1.1267748001880584</c:v>
                </c:pt>
                <c:pt idx="471">
                  <c:v>1.1267983074753174</c:v>
                </c:pt>
                <c:pt idx="472">
                  <c:v>1.1268218147625766</c:v>
                </c:pt>
                <c:pt idx="473">
                  <c:v>1.1268218147625766</c:v>
                </c:pt>
                <c:pt idx="474">
                  <c:v>1.1268218147625766</c:v>
                </c:pt>
                <c:pt idx="475">
                  <c:v>1.1267983074753174</c:v>
                </c:pt>
                <c:pt idx="476">
                  <c:v>1.1267983074753174</c:v>
                </c:pt>
                <c:pt idx="477">
                  <c:v>1.1267748001880584</c:v>
                </c:pt>
                <c:pt idx="478">
                  <c:v>1.1267512929007992</c:v>
                </c:pt>
                <c:pt idx="479">
                  <c:v>1.1267277856135403</c:v>
                </c:pt>
                <c:pt idx="480">
                  <c:v>1.1266807710390221</c:v>
                </c:pt>
                <c:pt idx="481">
                  <c:v>1.1266572637517631</c:v>
                </c:pt>
                <c:pt idx="482">
                  <c:v>1.1266337564645041</c:v>
                </c:pt>
                <c:pt idx="483">
                  <c:v>1.1266102491772449</c:v>
                </c:pt>
                <c:pt idx="484">
                  <c:v>1.126586741889986</c:v>
                </c:pt>
                <c:pt idx="485">
                  <c:v>1.126563234602727</c:v>
                </c:pt>
                <c:pt idx="486">
                  <c:v>1.1265397273154678</c:v>
                </c:pt>
                <c:pt idx="487">
                  <c:v>1.1265397273154678</c:v>
                </c:pt>
                <c:pt idx="488">
                  <c:v>1.1265162200282088</c:v>
                </c:pt>
                <c:pt idx="489">
                  <c:v>1.1265162200282088</c:v>
                </c:pt>
                <c:pt idx="490">
                  <c:v>1.1265162200282088</c:v>
                </c:pt>
                <c:pt idx="491">
                  <c:v>1.1265162200282088</c:v>
                </c:pt>
                <c:pt idx="492">
                  <c:v>1.1265162200282088</c:v>
                </c:pt>
                <c:pt idx="493">
                  <c:v>1.1265162200282088</c:v>
                </c:pt>
                <c:pt idx="494">
                  <c:v>1.1265162200282088</c:v>
                </c:pt>
                <c:pt idx="495">
                  <c:v>1.1265397273154678</c:v>
                </c:pt>
                <c:pt idx="496">
                  <c:v>1.1265397273154678</c:v>
                </c:pt>
                <c:pt idx="497">
                  <c:v>1.126563234602727</c:v>
                </c:pt>
                <c:pt idx="498">
                  <c:v>1.126563234602727</c:v>
                </c:pt>
                <c:pt idx="499">
                  <c:v>1.126586741889986</c:v>
                </c:pt>
                <c:pt idx="500">
                  <c:v>1.1266102491772449</c:v>
                </c:pt>
                <c:pt idx="501">
                  <c:v>1.1266102491772449</c:v>
                </c:pt>
                <c:pt idx="502">
                  <c:v>1.1266337564645041</c:v>
                </c:pt>
                <c:pt idx="503">
                  <c:v>1.1266337564645041</c:v>
                </c:pt>
                <c:pt idx="504">
                  <c:v>1.1266572637517631</c:v>
                </c:pt>
                <c:pt idx="505">
                  <c:v>1.1266807710390221</c:v>
                </c:pt>
                <c:pt idx="506">
                  <c:v>1.1266807710390221</c:v>
                </c:pt>
                <c:pt idx="507">
                  <c:v>1.1266807710390221</c:v>
                </c:pt>
                <c:pt idx="508">
                  <c:v>1.1267042783262813</c:v>
                </c:pt>
                <c:pt idx="509">
                  <c:v>1.1267042783262813</c:v>
                </c:pt>
                <c:pt idx="510">
                  <c:v>1.1267042783262813</c:v>
                </c:pt>
                <c:pt idx="511">
                  <c:v>1.1267042783262813</c:v>
                </c:pt>
                <c:pt idx="512">
                  <c:v>1.1266807710390221</c:v>
                </c:pt>
                <c:pt idx="513">
                  <c:v>1.1266807710390221</c:v>
                </c:pt>
                <c:pt idx="514">
                  <c:v>1.1266572637517631</c:v>
                </c:pt>
                <c:pt idx="515">
                  <c:v>1.1266337564645041</c:v>
                </c:pt>
                <c:pt idx="516">
                  <c:v>1.126586741889986</c:v>
                </c:pt>
                <c:pt idx="517">
                  <c:v>1.1265397273154678</c:v>
                </c:pt>
                <c:pt idx="518">
                  <c:v>1.1264927127409499</c:v>
                </c:pt>
                <c:pt idx="519">
                  <c:v>1.1264456981664317</c:v>
                </c:pt>
                <c:pt idx="520">
                  <c:v>1.1263516690173956</c:v>
                </c:pt>
                <c:pt idx="521">
                  <c:v>1.1262811471556182</c:v>
                </c:pt>
                <c:pt idx="522">
                  <c:v>1.1261871180065821</c:v>
                </c:pt>
                <c:pt idx="523">
                  <c:v>1.126093088857546</c:v>
                </c:pt>
                <c:pt idx="524">
                  <c:v>1.1259755524212507</c:v>
                </c:pt>
                <c:pt idx="525">
                  <c:v>1.1258580159849554</c:v>
                </c:pt>
                <c:pt idx="526">
                  <c:v>1.1257404795486601</c:v>
                </c:pt>
                <c:pt idx="527">
                  <c:v>1.125622943112365</c:v>
                </c:pt>
                <c:pt idx="528">
                  <c:v>1.1254818993888107</c:v>
                </c:pt>
                <c:pt idx="529">
                  <c:v>1.1253643629525154</c:v>
                </c:pt>
                <c:pt idx="530">
                  <c:v>1.1252233192289611</c:v>
                </c:pt>
                <c:pt idx="531">
                  <c:v>1.1251057827926658</c:v>
                </c:pt>
                <c:pt idx="532">
                  <c:v>1.1249647390691115</c:v>
                </c:pt>
                <c:pt idx="533">
                  <c:v>1.1248472026328162</c:v>
                </c:pt>
                <c:pt idx="534">
                  <c:v>1.1247296661965209</c:v>
                </c:pt>
                <c:pt idx="535">
                  <c:v>1.1246121297602258</c:v>
                </c:pt>
                <c:pt idx="536">
                  <c:v>1.1244945933239305</c:v>
                </c:pt>
                <c:pt idx="537">
                  <c:v>1.1243770568876352</c:v>
                </c:pt>
                <c:pt idx="538">
                  <c:v>1.1242830277385991</c:v>
                </c:pt>
                <c:pt idx="539">
                  <c:v>1.1241889985895628</c:v>
                </c:pt>
                <c:pt idx="540">
                  <c:v>1.1240949694405267</c:v>
                </c:pt>
                <c:pt idx="541">
                  <c:v>1.1240009402914906</c:v>
                </c:pt>
                <c:pt idx="542">
                  <c:v>1.1239069111424542</c:v>
                </c:pt>
                <c:pt idx="543">
                  <c:v>1.1238128819934181</c:v>
                </c:pt>
                <c:pt idx="544">
                  <c:v>1.123742360131641</c:v>
                </c:pt>
                <c:pt idx="545">
                  <c:v>1.1236718382698638</c:v>
                </c:pt>
                <c:pt idx="546">
                  <c:v>1.1235778091208275</c:v>
                </c:pt>
                <c:pt idx="547">
                  <c:v>1.1235072872590504</c:v>
                </c:pt>
                <c:pt idx="548">
                  <c:v>1.1234367653972732</c:v>
                </c:pt>
                <c:pt idx="549">
                  <c:v>1.123368594264222</c:v>
                </c:pt>
                <c:pt idx="550">
                  <c:v>1.1233051245886225</c:v>
                </c:pt>
                <c:pt idx="551">
                  <c:v>1.123244005641749</c:v>
                </c:pt>
                <c:pt idx="552">
                  <c:v>1.1231899388810531</c:v>
                </c:pt>
                <c:pt idx="553">
                  <c:v>1.1231429243065352</c:v>
                </c:pt>
                <c:pt idx="554">
                  <c:v>1.1231029619181947</c:v>
                </c:pt>
                <c:pt idx="555">
                  <c:v>1.1230747531734839</c:v>
                </c:pt>
                <c:pt idx="556">
                  <c:v>1.1230559473436765</c:v>
                </c:pt>
                <c:pt idx="557">
                  <c:v>1.1230488951574988</c:v>
                </c:pt>
                <c:pt idx="558">
                  <c:v>1.1230535966149506</c:v>
                </c:pt>
                <c:pt idx="559">
                  <c:v>1.123072402444758</c:v>
                </c:pt>
                <c:pt idx="560">
                  <c:v>1.1231053126469206</c:v>
                </c:pt>
                <c:pt idx="561">
                  <c:v>1.1231546779501647</c:v>
                </c:pt>
                <c:pt idx="562">
                  <c:v>1.1232157968970382</c:v>
                </c:pt>
                <c:pt idx="563">
                  <c:v>1.123293370944993</c:v>
                </c:pt>
                <c:pt idx="564">
                  <c:v>1.1233826986365774</c:v>
                </c:pt>
                <c:pt idx="565">
                  <c:v>1.1234837799717914</c:v>
                </c:pt>
                <c:pt idx="566">
                  <c:v>1.1236013164080867</c:v>
                </c:pt>
                <c:pt idx="567">
                  <c:v>1.1237188528443818</c:v>
                </c:pt>
                <c:pt idx="568">
                  <c:v>1.1238598965679361</c:v>
                </c:pt>
                <c:pt idx="569">
                  <c:v>1.1239774330042314</c:v>
                </c:pt>
                <c:pt idx="570">
                  <c:v>1.1241184767277856</c:v>
                </c:pt>
                <c:pt idx="571">
                  <c:v>1.1242830277385991</c:v>
                </c:pt>
                <c:pt idx="572">
                  <c:v>1.1244240714621534</c:v>
                </c:pt>
                <c:pt idx="573">
                  <c:v>1.1245651151857077</c:v>
                </c:pt>
                <c:pt idx="574">
                  <c:v>1.124706158909262</c:v>
                </c:pt>
                <c:pt idx="575">
                  <c:v>1.1248236953455573</c:v>
                </c:pt>
                <c:pt idx="576">
                  <c:v>1.1249647390691115</c:v>
                </c:pt>
                <c:pt idx="577">
                  <c:v>1.1250822755054068</c:v>
                </c:pt>
                <c:pt idx="578">
                  <c:v>1.1251998119417019</c:v>
                </c:pt>
                <c:pt idx="579">
                  <c:v>1.1252938410907383</c:v>
                </c:pt>
                <c:pt idx="580">
                  <c:v>1.1253878702397744</c:v>
                </c:pt>
                <c:pt idx="581">
                  <c:v>1.1254818993888107</c:v>
                </c:pt>
                <c:pt idx="582">
                  <c:v>1.1255524212505879</c:v>
                </c:pt>
                <c:pt idx="583">
                  <c:v>1.1255994358251058</c:v>
                </c:pt>
                <c:pt idx="584">
                  <c:v>1.125646450399624</c:v>
                </c:pt>
                <c:pt idx="585">
                  <c:v>1.1256934649741421</c:v>
                </c:pt>
                <c:pt idx="586">
                  <c:v>1.1257169722614011</c:v>
                </c:pt>
                <c:pt idx="587">
                  <c:v>1.1257404795486601</c:v>
                </c:pt>
                <c:pt idx="588">
                  <c:v>1.1257404795486601</c:v>
                </c:pt>
                <c:pt idx="589">
                  <c:v>1.1257169722614011</c:v>
                </c:pt>
                <c:pt idx="590">
                  <c:v>1.1257169722614011</c:v>
                </c:pt>
                <c:pt idx="591">
                  <c:v>1.1256699576868829</c:v>
                </c:pt>
                <c:pt idx="592">
                  <c:v>1.125646450399624</c:v>
                </c:pt>
                <c:pt idx="593">
                  <c:v>1.1255994358251058</c:v>
                </c:pt>
                <c:pt idx="594">
                  <c:v>1.1255524212505879</c:v>
                </c:pt>
                <c:pt idx="595">
                  <c:v>1.1255054066760697</c:v>
                </c:pt>
                <c:pt idx="596">
                  <c:v>1.1254348848142925</c:v>
                </c:pt>
                <c:pt idx="597">
                  <c:v>1.1253643629525154</c:v>
                </c:pt>
                <c:pt idx="598">
                  <c:v>1.1253173483779972</c:v>
                </c:pt>
                <c:pt idx="599">
                  <c:v>1.1252468265162201</c:v>
                </c:pt>
                <c:pt idx="600">
                  <c:v>1.125176304654443</c:v>
                </c:pt>
                <c:pt idx="601">
                  <c:v>1.1251057827926658</c:v>
                </c:pt>
                <c:pt idx="602">
                  <c:v>1.1250587682181477</c:v>
                </c:pt>
                <c:pt idx="603">
                  <c:v>1.1249882463563705</c:v>
                </c:pt>
                <c:pt idx="604">
                  <c:v>1.1249647390691115</c:v>
                </c:pt>
                <c:pt idx="605">
                  <c:v>1.1249177244945934</c:v>
                </c:pt>
                <c:pt idx="606">
                  <c:v>1.1249177244945934</c:v>
                </c:pt>
                <c:pt idx="607">
                  <c:v>1.1248942172073344</c:v>
                </c:pt>
                <c:pt idx="608">
                  <c:v>1.1249177244945934</c:v>
                </c:pt>
                <c:pt idx="609">
                  <c:v>1.1249647390691115</c:v>
                </c:pt>
                <c:pt idx="610">
                  <c:v>1.1250117536436297</c:v>
                </c:pt>
                <c:pt idx="611">
                  <c:v>1.1250822755054068</c:v>
                </c:pt>
                <c:pt idx="612">
                  <c:v>1.1251998119417019</c:v>
                </c:pt>
                <c:pt idx="613">
                  <c:v>1.1253408556652562</c:v>
                </c:pt>
                <c:pt idx="614">
                  <c:v>1.1255054066760697</c:v>
                </c:pt>
                <c:pt idx="615">
                  <c:v>1.1257169722614011</c:v>
                </c:pt>
                <c:pt idx="616">
                  <c:v>1.1259520451339917</c:v>
                </c:pt>
                <c:pt idx="617">
                  <c:v>1.1262341325811003</c:v>
                </c:pt>
                <c:pt idx="618">
                  <c:v>1.1265397273154678</c:v>
                </c:pt>
                <c:pt idx="619">
                  <c:v>1.1269158439116127</c:v>
                </c:pt>
                <c:pt idx="620">
                  <c:v>1.1273154677950166</c:v>
                </c:pt>
                <c:pt idx="621">
                  <c:v>1.1277385989656794</c:v>
                </c:pt>
                <c:pt idx="622">
                  <c:v>1.1282322519981196</c:v>
                </c:pt>
                <c:pt idx="623">
                  <c:v>1.1287729196050778</c:v>
                </c:pt>
                <c:pt idx="624">
                  <c:v>1.1293606017865538</c:v>
                </c:pt>
                <c:pt idx="625">
                  <c:v>1.1299717912552891</c:v>
                </c:pt>
                <c:pt idx="626">
                  <c:v>1.1306535025858018</c:v>
                </c:pt>
                <c:pt idx="627">
                  <c:v>1.1313587212035732</c:v>
                </c:pt>
                <c:pt idx="628">
                  <c:v>1.1321109543958627</c:v>
                </c:pt>
                <c:pt idx="629">
                  <c:v>1.1328866948754115</c:v>
                </c:pt>
                <c:pt idx="630">
                  <c:v>1.1337329572167372</c:v>
                </c:pt>
                <c:pt idx="631">
                  <c:v>1.1345792195580631</c:v>
                </c:pt>
                <c:pt idx="632">
                  <c:v>1.1354724964739069</c:v>
                </c:pt>
                <c:pt idx="633">
                  <c:v>1.1363892806770099</c:v>
                </c:pt>
                <c:pt idx="634">
                  <c:v>1.137306064880113</c:v>
                </c:pt>
                <c:pt idx="635">
                  <c:v>1.138246356370475</c:v>
                </c:pt>
                <c:pt idx="636">
                  <c:v>1.139186647860837</c:v>
                </c:pt>
                <c:pt idx="637">
                  <c:v>1.140126939351199</c:v>
                </c:pt>
                <c:pt idx="638">
                  <c:v>1.141067230841561</c:v>
                </c:pt>
                <c:pt idx="639">
                  <c:v>1.1419605077574049</c:v>
                </c:pt>
                <c:pt idx="640">
                  <c:v>1.1428537846732487</c:v>
                </c:pt>
                <c:pt idx="641">
                  <c:v>1.1437235543018336</c:v>
                </c:pt>
                <c:pt idx="642">
                  <c:v>1.1445463093559005</c:v>
                </c:pt>
                <c:pt idx="643">
                  <c:v>1.1453220498354491</c:v>
                </c:pt>
                <c:pt idx="644">
                  <c:v>1.1460507757404796</c:v>
                </c:pt>
                <c:pt idx="645">
                  <c:v>1.1467089797837331</c:v>
                </c:pt>
                <c:pt idx="646">
                  <c:v>1.1473201692524684</c:v>
                </c:pt>
                <c:pt idx="647">
                  <c:v>1.1478608368594265</c:v>
                </c:pt>
                <c:pt idx="648">
                  <c:v>1.1483544898918665</c:v>
                </c:pt>
                <c:pt idx="649">
                  <c:v>1.1487541137752704</c:v>
                </c:pt>
                <c:pt idx="650">
                  <c:v>1.1491067230841563</c:v>
                </c:pt>
                <c:pt idx="651">
                  <c:v>1.1493653032440057</c:v>
                </c:pt>
                <c:pt idx="652">
                  <c:v>1.1495768688293371</c:v>
                </c:pt>
                <c:pt idx="653">
                  <c:v>1.1496944052656324</c:v>
                </c:pt>
                <c:pt idx="654">
                  <c:v>1.1497649271274095</c:v>
                </c:pt>
                <c:pt idx="655">
                  <c:v>1.1497414198401505</c:v>
                </c:pt>
                <c:pt idx="656">
                  <c:v>1.1496944052656324</c:v>
                </c:pt>
                <c:pt idx="657">
                  <c:v>1.1495533615420781</c:v>
                </c:pt>
                <c:pt idx="658">
                  <c:v>1.1493888105312648</c:v>
                </c:pt>
                <c:pt idx="659">
                  <c:v>1.1491537376586742</c:v>
                </c:pt>
                <c:pt idx="660">
                  <c:v>1.1488716502115657</c:v>
                </c:pt>
                <c:pt idx="661">
                  <c:v>1.1485660554771979</c:v>
                </c:pt>
                <c:pt idx="662">
                  <c:v>1.1482134461683122</c:v>
                </c:pt>
                <c:pt idx="663">
                  <c:v>1.1478138222849084</c:v>
                </c:pt>
                <c:pt idx="664">
                  <c:v>1.1473906911142455</c:v>
                </c:pt>
                <c:pt idx="665">
                  <c:v>1.1469440526563235</c:v>
                </c:pt>
                <c:pt idx="666">
                  <c:v>1.1464739069111425</c:v>
                </c:pt>
                <c:pt idx="667">
                  <c:v>1.1459802538787025</c:v>
                </c:pt>
                <c:pt idx="668">
                  <c:v>1.1454630935590033</c:v>
                </c:pt>
                <c:pt idx="669">
                  <c:v>1.1449459332393044</c:v>
                </c:pt>
                <c:pt idx="670">
                  <c:v>1.144381758345087</c:v>
                </c:pt>
                <c:pt idx="671">
                  <c:v>1.1438175834508699</c:v>
                </c:pt>
                <c:pt idx="672">
                  <c:v>1.1432534085566526</c:v>
                </c:pt>
                <c:pt idx="673">
                  <c:v>1.1426657263751765</c:v>
                </c:pt>
                <c:pt idx="674">
                  <c:v>1.142054536906441</c:v>
                </c:pt>
                <c:pt idx="675">
                  <c:v>1.1414433474377057</c:v>
                </c:pt>
                <c:pt idx="676">
                  <c:v>1.1408321579689704</c:v>
                </c:pt>
                <c:pt idx="677">
                  <c:v>1.1402209685002351</c:v>
                </c:pt>
                <c:pt idx="678">
                  <c:v>1.1395862717442409</c:v>
                </c:pt>
                <c:pt idx="679">
                  <c:v>1.1389515749882464</c:v>
                </c:pt>
                <c:pt idx="680">
                  <c:v>1.1383168782322521</c:v>
                </c:pt>
                <c:pt idx="681">
                  <c:v>1.1376821814762577</c:v>
                </c:pt>
                <c:pt idx="682">
                  <c:v>1.1370474847202634</c:v>
                </c:pt>
                <c:pt idx="683">
                  <c:v>1.1364127879642689</c:v>
                </c:pt>
                <c:pt idx="684">
                  <c:v>1.1358015984955336</c:v>
                </c:pt>
                <c:pt idx="685">
                  <c:v>1.1351904090267984</c:v>
                </c:pt>
                <c:pt idx="686">
                  <c:v>1.134602726845322</c:v>
                </c:pt>
                <c:pt idx="687">
                  <c:v>1.1340385519511049</c:v>
                </c:pt>
                <c:pt idx="688">
                  <c:v>1.1334743770568878</c:v>
                </c:pt>
                <c:pt idx="689">
                  <c:v>1.1329337094499297</c:v>
                </c:pt>
                <c:pt idx="690">
                  <c:v>1.1323930418429715</c:v>
                </c:pt>
                <c:pt idx="691">
                  <c:v>1.1318993888105313</c:v>
                </c:pt>
                <c:pt idx="692">
                  <c:v>1.1314292430653503</c:v>
                </c:pt>
                <c:pt idx="693">
                  <c:v>1.1309826046074285</c:v>
                </c:pt>
                <c:pt idx="694">
                  <c:v>1.1305359661495065</c:v>
                </c:pt>
                <c:pt idx="695">
                  <c:v>1.1301363422661026</c:v>
                </c:pt>
                <c:pt idx="696">
                  <c:v>1.1297367183826987</c:v>
                </c:pt>
                <c:pt idx="697">
                  <c:v>1.1293606017865538</c:v>
                </c:pt>
                <c:pt idx="698">
                  <c:v>1.1290314997649271</c:v>
                </c:pt>
                <c:pt idx="699">
                  <c:v>1.1286788904560414</c:v>
                </c:pt>
                <c:pt idx="700">
                  <c:v>1.1283732957216739</c:v>
                </c:pt>
                <c:pt idx="701">
                  <c:v>1.1280677009873061</c:v>
                </c:pt>
                <c:pt idx="702">
                  <c:v>1.1277621062529386</c:v>
                </c:pt>
                <c:pt idx="703">
                  <c:v>1.1274800188058298</c:v>
                </c:pt>
                <c:pt idx="704">
                  <c:v>1.1271979313587213</c:v>
                </c:pt>
                <c:pt idx="705">
                  <c:v>1.1269393511988717</c:v>
                </c:pt>
                <c:pt idx="706">
                  <c:v>1.1266572637517631</c:v>
                </c:pt>
                <c:pt idx="707">
                  <c:v>1.1263986835919135</c:v>
                </c:pt>
                <c:pt idx="708">
                  <c:v>1.1261401034320639</c:v>
                </c:pt>
                <c:pt idx="709">
                  <c:v>1.1258815232722146</c:v>
                </c:pt>
                <c:pt idx="710">
                  <c:v>1.125646450399624</c:v>
                </c:pt>
                <c:pt idx="711">
                  <c:v>1.1253878702397744</c:v>
                </c:pt>
                <c:pt idx="712">
                  <c:v>1.125152797367184</c:v>
                </c:pt>
                <c:pt idx="713">
                  <c:v>1.1249412317818526</c:v>
                </c:pt>
                <c:pt idx="714">
                  <c:v>1.124706158909262</c:v>
                </c:pt>
                <c:pt idx="715">
                  <c:v>1.1244945933239305</c:v>
                </c:pt>
                <c:pt idx="716">
                  <c:v>1.1242830277385991</c:v>
                </c:pt>
                <c:pt idx="717">
                  <c:v>1.1240949694405267</c:v>
                </c:pt>
                <c:pt idx="718">
                  <c:v>1.1239304184297132</c:v>
                </c:pt>
                <c:pt idx="719">
                  <c:v>1.1237658674188999</c:v>
                </c:pt>
                <c:pt idx="720">
                  <c:v>1.1236248236953457</c:v>
                </c:pt>
                <c:pt idx="721">
                  <c:v>1.1235002350728727</c:v>
                </c:pt>
                <c:pt idx="722">
                  <c:v>1.1233921015514809</c:v>
                </c:pt>
                <c:pt idx="723">
                  <c:v>1.1233004231311707</c:v>
                </c:pt>
                <c:pt idx="724">
                  <c:v>1.1232275505406677</c:v>
                </c:pt>
                <c:pt idx="725">
                  <c:v>1.1231734837799718</c:v>
                </c:pt>
                <c:pt idx="726">
                  <c:v>1.1231358721203575</c:v>
                </c:pt>
                <c:pt idx="727">
                  <c:v>1.1231147155618242</c:v>
                </c:pt>
                <c:pt idx="728">
                  <c:v>1.1231076633756465</c:v>
                </c:pt>
                <c:pt idx="729">
                  <c:v>1.1231147155618242</c:v>
                </c:pt>
                <c:pt idx="730">
                  <c:v>1.1231358721203575</c:v>
                </c:pt>
                <c:pt idx="731">
                  <c:v>1.1231664315937941</c:v>
                </c:pt>
                <c:pt idx="732">
                  <c:v>1.1232063939821346</c:v>
                </c:pt>
                <c:pt idx="733">
                  <c:v>1.1232557592853785</c:v>
                </c:pt>
                <c:pt idx="734">
                  <c:v>1.1233098260460743</c:v>
                </c:pt>
                <c:pt idx="735">
                  <c:v>1.123368594264222</c:v>
                </c:pt>
                <c:pt idx="736">
                  <c:v>1.1234320639398214</c:v>
                </c:pt>
                <c:pt idx="737">
                  <c:v>1.1234955336154209</c:v>
                </c:pt>
                <c:pt idx="738">
                  <c:v>1.1235543018335685</c:v>
                </c:pt>
                <c:pt idx="739">
                  <c:v>1.1236248236953457</c:v>
                </c:pt>
                <c:pt idx="740">
                  <c:v>1.1236953455571228</c:v>
                </c:pt>
                <c:pt idx="741">
                  <c:v>1.1237658674188999</c:v>
                </c:pt>
                <c:pt idx="742">
                  <c:v>1.1238363892806771</c:v>
                </c:pt>
                <c:pt idx="743">
                  <c:v>1.1238834038551953</c:v>
                </c:pt>
                <c:pt idx="744">
                  <c:v>1.1239539257169724</c:v>
                </c:pt>
                <c:pt idx="745">
                  <c:v>1.1240244475787495</c:v>
                </c:pt>
                <c:pt idx="746">
                  <c:v>1.1240949694405267</c:v>
                </c:pt>
                <c:pt idx="747">
                  <c:v>1.1241654913023038</c:v>
                </c:pt>
                <c:pt idx="748">
                  <c:v>1.1242360131640809</c:v>
                </c:pt>
                <c:pt idx="749">
                  <c:v>1.1243065350258581</c:v>
                </c:pt>
                <c:pt idx="750">
                  <c:v>1.1243770568876352</c:v>
                </c:pt>
                <c:pt idx="751">
                  <c:v>1.1244710860366716</c:v>
                </c:pt>
                <c:pt idx="752">
                  <c:v>1.1245651151857077</c:v>
                </c:pt>
                <c:pt idx="753">
                  <c:v>1.1246591443347438</c:v>
                </c:pt>
                <c:pt idx="754">
                  <c:v>1.1247531734837801</c:v>
                </c:pt>
                <c:pt idx="755">
                  <c:v>1.1248472026328162</c:v>
                </c:pt>
                <c:pt idx="756">
                  <c:v>1.1249647390691115</c:v>
                </c:pt>
                <c:pt idx="757">
                  <c:v>1.1250822755054068</c:v>
                </c:pt>
                <c:pt idx="758">
                  <c:v>1.1251998119417019</c:v>
                </c:pt>
                <c:pt idx="759">
                  <c:v>1.1253408556652562</c:v>
                </c:pt>
                <c:pt idx="760">
                  <c:v>1.1254818993888107</c:v>
                </c:pt>
                <c:pt idx="761">
                  <c:v>1.1255994358251058</c:v>
                </c:pt>
                <c:pt idx="762">
                  <c:v>1.1257404795486601</c:v>
                </c:pt>
                <c:pt idx="763">
                  <c:v>1.1258815232722146</c:v>
                </c:pt>
                <c:pt idx="764">
                  <c:v>1.1260225669957689</c:v>
                </c:pt>
                <c:pt idx="765">
                  <c:v>1.1261401034320639</c:v>
                </c:pt>
                <c:pt idx="766">
                  <c:v>1.1262811471556182</c:v>
                </c:pt>
                <c:pt idx="767">
                  <c:v>1.1263986835919135</c:v>
                </c:pt>
                <c:pt idx="768">
                  <c:v>1.1265397273154678</c:v>
                </c:pt>
                <c:pt idx="769">
                  <c:v>1.1266572637517631</c:v>
                </c:pt>
                <c:pt idx="770">
                  <c:v>1.1267512929007992</c:v>
                </c:pt>
                <c:pt idx="771">
                  <c:v>1.1268688293370945</c:v>
                </c:pt>
                <c:pt idx="772">
                  <c:v>1.1269628584861309</c:v>
                </c:pt>
                <c:pt idx="773">
                  <c:v>1.127056887635167</c:v>
                </c:pt>
                <c:pt idx="774">
                  <c:v>1.1271274094969441</c:v>
                </c:pt>
                <c:pt idx="775">
                  <c:v>1.1272214386459802</c:v>
                </c:pt>
                <c:pt idx="776">
                  <c:v>1.1272919605077576</c:v>
                </c:pt>
                <c:pt idx="777">
                  <c:v>1.1273624823695347</c:v>
                </c:pt>
                <c:pt idx="778">
                  <c:v>1.1274330042313119</c:v>
                </c:pt>
                <c:pt idx="779">
                  <c:v>1.127503526093089</c:v>
                </c:pt>
                <c:pt idx="780">
                  <c:v>1.1275740479548662</c:v>
                </c:pt>
                <c:pt idx="781">
                  <c:v>1.1276445698166433</c:v>
                </c:pt>
                <c:pt idx="782">
                  <c:v>1.1276915843911612</c:v>
                </c:pt>
                <c:pt idx="783">
                  <c:v>1.1277621062529386</c:v>
                </c:pt>
                <c:pt idx="784">
                  <c:v>1.1278561354019747</c:v>
                </c:pt>
                <c:pt idx="785">
                  <c:v>1.1279266572637519</c:v>
                </c:pt>
                <c:pt idx="786">
                  <c:v>1.127997179125529</c:v>
                </c:pt>
                <c:pt idx="787">
                  <c:v>1.1280912082745651</c:v>
                </c:pt>
                <c:pt idx="788">
                  <c:v>1.1281852374236014</c:v>
                </c:pt>
                <c:pt idx="789">
                  <c:v>1.1282557592853786</c:v>
                </c:pt>
                <c:pt idx="790">
                  <c:v>1.1283497884344147</c:v>
                </c:pt>
                <c:pt idx="791">
                  <c:v>1.128443817583451</c:v>
                </c:pt>
                <c:pt idx="792">
                  <c:v>1.1285613540197461</c:v>
                </c:pt>
                <c:pt idx="793">
                  <c:v>1.1286553831687824</c:v>
                </c:pt>
                <c:pt idx="794">
                  <c:v>1.1287494123178186</c:v>
                </c:pt>
                <c:pt idx="795">
                  <c:v>1.1288434414668549</c:v>
                </c:pt>
                <c:pt idx="796">
                  <c:v>1.128937470615891</c:v>
                </c:pt>
                <c:pt idx="797">
                  <c:v>1.1290314997649271</c:v>
                </c:pt>
                <c:pt idx="798">
                  <c:v>1.1291020216267045</c:v>
                </c:pt>
                <c:pt idx="799">
                  <c:v>1.1291960507757406</c:v>
                </c:pt>
                <c:pt idx="800">
                  <c:v>1.1292665726375177</c:v>
                </c:pt>
                <c:pt idx="801">
                  <c:v>1.1293370944992949</c:v>
                </c:pt>
                <c:pt idx="802">
                  <c:v>1.129407616361072</c:v>
                </c:pt>
                <c:pt idx="803">
                  <c:v>1.1294546309355902</c:v>
                </c:pt>
                <c:pt idx="804">
                  <c:v>1.1295251527973673</c:v>
                </c:pt>
                <c:pt idx="805">
                  <c:v>1.1295721673718853</c:v>
                </c:pt>
                <c:pt idx="806">
                  <c:v>1.1295956746591445</c:v>
                </c:pt>
                <c:pt idx="807">
                  <c:v>1.1296426892336626</c:v>
                </c:pt>
                <c:pt idx="808">
                  <c:v>1.1296661965209216</c:v>
                </c:pt>
                <c:pt idx="809">
                  <c:v>1.1297132110954398</c:v>
                </c:pt>
                <c:pt idx="810">
                  <c:v>1.1297367183826987</c:v>
                </c:pt>
                <c:pt idx="811">
                  <c:v>1.1297602256699577</c:v>
                </c:pt>
                <c:pt idx="812">
                  <c:v>1.1298072402444759</c:v>
                </c:pt>
                <c:pt idx="813">
                  <c:v>1.1298307475317348</c:v>
                </c:pt>
                <c:pt idx="814">
                  <c:v>1.129877762106253</c:v>
                </c:pt>
                <c:pt idx="815">
                  <c:v>1.1299247766807712</c:v>
                </c:pt>
                <c:pt idx="816">
                  <c:v>1.1299717912552891</c:v>
                </c:pt>
                <c:pt idx="817">
                  <c:v>1.1300188058298073</c:v>
                </c:pt>
                <c:pt idx="818">
                  <c:v>1.1300893276915844</c:v>
                </c:pt>
                <c:pt idx="819">
                  <c:v>1.1301598495533616</c:v>
                </c:pt>
                <c:pt idx="820">
                  <c:v>1.1302538787023979</c:v>
                </c:pt>
                <c:pt idx="821">
                  <c:v>1.130347907851434</c:v>
                </c:pt>
                <c:pt idx="822">
                  <c:v>1.1304419370004701</c:v>
                </c:pt>
                <c:pt idx="823">
                  <c:v>1.1305594734367654</c:v>
                </c:pt>
                <c:pt idx="824">
                  <c:v>1.1306770098730607</c:v>
                </c:pt>
                <c:pt idx="825">
                  <c:v>1.1307945463093561</c:v>
                </c:pt>
                <c:pt idx="826">
                  <c:v>1.1309355900329103</c:v>
                </c:pt>
                <c:pt idx="827">
                  <c:v>1.1310766337564646</c:v>
                </c:pt>
                <c:pt idx="828">
                  <c:v>1.1311941701927599</c:v>
                </c:pt>
                <c:pt idx="829">
                  <c:v>1.1313352139163142</c:v>
                </c:pt>
                <c:pt idx="830">
                  <c:v>1.1314997649271274</c:v>
                </c:pt>
                <c:pt idx="831">
                  <c:v>1.1316173013634228</c:v>
                </c:pt>
                <c:pt idx="832">
                  <c:v>1.131758345086977</c:v>
                </c:pt>
                <c:pt idx="833">
                  <c:v>1.1318993888105313</c:v>
                </c:pt>
                <c:pt idx="834">
                  <c:v>1.1320169252468266</c:v>
                </c:pt>
                <c:pt idx="835">
                  <c:v>1.1321579689703809</c:v>
                </c:pt>
                <c:pt idx="836">
                  <c:v>1.132251998119417</c:v>
                </c:pt>
                <c:pt idx="837">
                  <c:v>1.1323695345557123</c:v>
                </c:pt>
                <c:pt idx="838">
                  <c:v>1.1324400564174895</c:v>
                </c:pt>
                <c:pt idx="839">
                  <c:v>1.1325340855665258</c:v>
                </c:pt>
                <c:pt idx="840">
                  <c:v>1.1326046074283029</c:v>
                </c:pt>
                <c:pt idx="841">
                  <c:v>1.1326516220028209</c:v>
                </c:pt>
                <c:pt idx="842">
                  <c:v>1.132698636577339</c:v>
                </c:pt>
                <c:pt idx="843">
                  <c:v>1.1327456511518572</c:v>
                </c:pt>
                <c:pt idx="844">
                  <c:v>1.1327691584391162</c:v>
                </c:pt>
                <c:pt idx="845">
                  <c:v>1.1327926657263752</c:v>
                </c:pt>
                <c:pt idx="846">
                  <c:v>1.1328161730136344</c:v>
                </c:pt>
                <c:pt idx="847">
                  <c:v>1.1328161730136344</c:v>
                </c:pt>
                <c:pt idx="848">
                  <c:v>1.1328396803008933</c:v>
                </c:pt>
                <c:pt idx="849">
                  <c:v>1.1328396803008933</c:v>
                </c:pt>
                <c:pt idx="850">
                  <c:v>1.1328396803008933</c:v>
                </c:pt>
                <c:pt idx="851">
                  <c:v>1.1328396803008933</c:v>
                </c:pt>
                <c:pt idx="852">
                  <c:v>1.1328631875881525</c:v>
                </c:pt>
                <c:pt idx="853">
                  <c:v>1.1328866948754115</c:v>
                </c:pt>
                <c:pt idx="854">
                  <c:v>1.1328866948754115</c:v>
                </c:pt>
                <c:pt idx="855">
                  <c:v>1.1329337094499297</c:v>
                </c:pt>
                <c:pt idx="856">
                  <c:v>1.1329572167371886</c:v>
                </c:pt>
                <c:pt idx="857">
                  <c:v>1.1330042313117068</c:v>
                </c:pt>
                <c:pt idx="858">
                  <c:v>1.1330512458862247</c:v>
                </c:pt>
                <c:pt idx="859">
                  <c:v>1.1331217677480019</c:v>
                </c:pt>
                <c:pt idx="860">
                  <c:v>1.133192289609779</c:v>
                </c:pt>
                <c:pt idx="861">
                  <c:v>1.1332628114715562</c:v>
                </c:pt>
                <c:pt idx="862">
                  <c:v>1.1333568406205925</c:v>
                </c:pt>
                <c:pt idx="863">
                  <c:v>1.1334508697696286</c:v>
                </c:pt>
                <c:pt idx="864">
                  <c:v>1.1335448989186649</c:v>
                </c:pt>
                <c:pt idx="865">
                  <c:v>1.1336389280677011</c:v>
                </c:pt>
                <c:pt idx="866">
                  <c:v>1.1337564645039964</c:v>
                </c:pt>
                <c:pt idx="867">
                  <c:v>1.1338504936530325</c:v>
                </c:pt>
                <c:pt idx="868">
                  <c:v>1.1339680300893278</c:v>
                </c:pt>
                <c:pt idx="869">
                  <c:v>1.1340855665256231</c:v>
                </c:pt>
                <c:pt idx="870">
                  <c:v>1.1342031029619184</c:v>
                </c:pt>
                <c:pt idx="871">
                  <c:v>1.1343206393982135</c:v>
                </c:pt>
                <c:pt idx="872">
                  <c:v>1.1344146685472498</c:v>
                </c:pt>
                <c:pt idx="873">
                  <c:v>1.1345322049835449</c:v>
                </c:pt>
                <c:pt idx="874">
                  <c:v>1.1346262341325812</c:v>
                </c:pt>
                <c:pt idx="875">
                  <c:v>1.1347437705688765</c:v>
                </c:pt>
                <c:pt idx="876">
                  <c:v>1.1348377997179127</c:v>
                </c:pt>
                <c:pt idx="877">
                  <c:v>1.1349083215796898</c:v>
                </c:pt>
                <c:pt idx="878">
                  <c:v>1.1350023507287259</c:v>
                </c:pt>
                <c:pt idx="879">
                  <c:v>1.135072872590503</c:v>
                </c:pt>
                <c:pt idx="880">
                  <c:v>1.1351433944522804</c:v>
                </c:pt>
                <c:pt idx="881">
                  <c:v>1.1351904090267984</c:v>
                </c:pt>
                <c:pt idx="882">
                  <c:v>1.1352374236013165</c:v>
                </c:pt>
                <c:pt idx="883">
                  <c:v>1.1352609308885755</c:v>
                </c:pt>
                <c:pt idx="884">
                  <c:v>1.1353079454630937</c:v>
                </c:pt>
                <c:pt idx="885">
                  <c:v>1.1353079454630937</c:v>
                </c:pt>
                <c:pt idx="886">
                  <c:v>1.1353314527503526</c:v>
                </c:pt>
                <c:pt idx="887">
                  <c:v>1.1353314527503526</c:v>
                </c:pt>
                <c:pt idx="888">
                  <c:v>1.1353314527503526</c:v>
                </c:pt>
                <c:pt idx="889">
                  <c:v>1.1353079454630937</c:v>
                </c:pt>
                <c:pt idx="890">
                  <c:v>1.1352844381758347</c:v>
                </c:pt>
                <c:pt idx="891">
                  <c:v>1.1352609308885755</c:v>
                </c:pt>
                <c:pt idx="892">
                  <c:v>1.1352374236013165</c:v>
                </c:pt>
                <c:pt idx="893">
                  <c:v>1.1351904090267984</c:v>
                </c:pt>
                <c:pt idx="894">
                  <c:v>1.1351669017395394</c:v>
                </c:pt>
                <c:pt idx="895">
                  <c:v>1.1351433944522804</c:v>
                </c:pt>
                <c:pt idx="896">
                  <c:v>1.1351198871650212</c:v>
                </c:pt>
                <c:pt idx="897">
                  <c:v>1.1350963798777622</c:v>
                </c:pt>
                <c:pt idx="898">
                  <c:v>1.135072872590503</c:v>
                </c:pt>
                <c:pt idx="899">
                  <c:v>1.135072872590503</c:v>
                </c:pt>
                <c:pt idx="900">
                  <c:v>1.135072872590503</c:v>
                </c:pt>
                <c:pt idx="901">
                  <c:v>1.1350963798777622</c:v>
                </c:pt>
                <c:pt idx="902">
                  <c:v>1.1351198871650212</c:v>
                </c:pt>
                <c:pt idx="903">
                  <c:v>1.1351669017395394</c:v>
                </c:pt>
                <c:pt idx="904">
                  <c:v>1.1352374236013165</c:v>
                </c:pt>
                <c:pt idx="905">
                  <c:v>1.1353079454630937</c:v>
                </c:pt>
                <c:pt idx="906">
                  <c:v>1.1354019746121298</c:v>
                </c:pt>
                <c:pt idx="907">
                  <c:v>1.1355195110484251</c:v>
                </c:pt>
                <c:pt idx="908">
                  <c:v>1.1356370474847204</c:v>
                </c:pt>
                <c:pt idx="909">
                  <c:v>1.1358015984955336</c:v>
                </c:pt>
                <c:pt idx="910">
                  <c:v>1.1359426422190879</c:v>
                </c:pt>
                <c:pt idx="911">
                  <c:v>1.1361307005171604</c:v>
                </c:pt>
                <c:pt idx="912">
                  <c:v>1.1363187588152328</c:v>
                </c:pt>
                <c:pt idx="913">
                  <c:v>1.1365068171133053</c:v>
                </c:pt>
                <c:pt idx="914">
                  <c:v>1.1367183826986367</c:v>
                </c:pt>
                <c:pt idx="915">
                  <c:v>1.1369534555712271</c:v>
                </c:pt>
                <c:pt idx="916">
                  <c:v>1.1371885284438177</c:v>
                </c:pt>
                <c:pt idx="917">
                  <c:v>1.1374236013164081</c:v>
                </c:pt>
                <c:pt idx="918">
                  <c:v>1.1376821814762577</c:v>
                </c:pt>
                <c:pt idx="919">
                  <c:v>1.1379407616361072</c:v>
                </c:pt>
                <c:pt idx="920">
                  <c:v>1.1382228490832158</c:v>
                </c:pt>
                <c:pt idx="921">
                  <c:v>1.1385049365303246</c:v>
                </c:pt>
                <c:pt idx="922">
                  <c:v>1.1388105312646921</c:v>
                </c:pt>
                <c:pt idx="923">
                  <c:v>1.1390926187118007</c:v>
                </c:pt>
                <c:pt idx="924">
                  <c:v>1.1394217207334274</c:v>
                </c:pt>
                <c:pt idx="925">
                  <c:v>1.1397273154677952</c:v>
                </c:pt>
                <c:pt idx="926">
                  <c:v>1.1400564174894219</c:v>
                </c:pt>
                <c:pt idx="927">
                  <c:v>1.1404090267983076</c:v>
                </c:pt>
                <c:pt idx="928">
                  <c:v>1.1407381288199343</c:v>
                </c:pt>
                <c:pt idx="929">
                  <c:v>1.14109073812882</c:v>
                </c:pt>
                <c:pt idx="930">
                  <c:v>1.1414433474377057</c:v>
                </c:pt>
                <c:pt idx="931">
                  <c:v>1.1418194640338506</c:v>
                </c:pt>
                <c:pt idx="932">
                  <c:v>1.1421720733427363</c:v>
                </c:pt>
                <c:pt idx="933">
                  <c:v>1.1425481899388812</c:v>
                </c:pt>
                <c:pt idx="934">
                  <c:v>1.1429007992477669</c:v>
                </c:pt>
                <c:pt idx="935">
                  <c:v>1.1432534085566526</c:v>
                </c:pt>
                <c:pt idx="936">
                  <c:v>1.1436060178655385</c:v>
                </c:pt>
                <c:pt idx="937">
                  <c:v>1.1439586271744242</c:v>
                </c:pt>
                <c:pt idx="938">
                  <c:v>1.1442877291960509</c:v>
                </c:pt>
                <c:pt idx="939">
                  <c:v>1.1446168312176777</c:v>
                </c:pt>
                <c:pt idx="940">
                  <c:v>1.1449224259520452</c:v>
                </c:pt>
                <c:pt idx="941">
                  <c:v>1.1452280206864129</c:v>
                </c:pt>
                <c:pt idx="942">
                  <c:v>1.1454866008462625</c:v>
                </c:pt>
                <c:pt idx="943">
                  <c:v>1.1457451810061119</c:v>
                </c:pt>
                <c:pt idx="944">
                  <c:v>1.1459802538787025</c:v>
                </c:pt>
                <c:pt idx="945">
                  <c:v>1.1461918194640339</c:v>
                </c:pt>
                <c:pt idx="946">
                  <c:v>1.1464033850493653</c:v>
                </c:pt>
                <c:pt idx="947">
                  <c:v>1.1465914433474378</c:v>
                </c:pt>
                <c:pt idx="948">
                  <c:v>1.146755994358251</c:v>
                </c:pt>
                <c:pt idx="949">
                  <c:v>1.1468970380818055</c:v>
                </c:pt>
                <c:pt idx="950">
                  <c:v>1.1470615890926188</c:v>
                </c:pt>
                <c:pt idx="951">
                  <c:v>1.1472026328161731</c:v>
                </c:pt>
                <c:pt idx="952">
                  <c:v>1.1473201692524684</c:v>
                </c:pt>
                <c:pt idx="953">
                  <c:v>1.1474612129760227</c:v>
                </c:pt>
                <c:pt idx="954">
                  <c:v>1.1476257639868359</c:v>
                </c:pt>
                <c:pt idx="955">
                  <c:v>1.1477668077103904</c:v>
                </c:pt>
                <c:pt idx="956">
                  <c:v>1.1479313587212037</c:v>
                </c:pt>
                <c:pt idx="957">
                  <c:v>1.1481429243065351</c:v>
                </c:pt>
                <c:pt idx="958">
                  <c:v>1.1483309826046075</c:v>
                </c:pt>
                <c:pt idx="959">
                  <c:v>1.1485660554771979</c:v>
                </c:pt>
                <c:pt idx="960">
                  <c:v>1.1488246356370475</c:v>
                </c:pt>
                <c:pt idx="961">
                  <c:v>1.1491302303714153</c:v>
                </c:pt>
                <c:pt idx="962">
                  <c:v>1.149459332393042</c:v>
                </c:pt>
                <c:pt idx="963">
                  <c:v>1.1498119417019277</c:v>
                </c:pt>
                <c:pt idx="964">
                  <c:v>1.1501880582980726</c:v>
                </c:pt>
                <c:pt idx="965">
                  <c:v>1.1506111894687354</c:v>
                </c:pt>
                <c:pt idx="966">
                  <c:v>1.1510813352139164</c:v>
                </c:pt>
                <c:pt idx="967">
                  <c:v>1.1515749882463564</c:v>
                </c:pt>
                <c:pt idx="968">
                  <c:v>1.1520921485660556</c:v>
                </c:pt>
                <c:pt idx="969">
                  <c:v>1.1526563234602727</c:v>
                </c:pt>
                <c:pt idx="970">
                  <c:v>1.153244005641749</c:v>
                </c:pt>
                <c:pt idx="971">
                  <c:v>1.1538551951104843</c:v>
                </c:pt>
                <c:pt idx="972">
                  <c:v>1.1545133991537377</c:v>
                </c:pt>
                <c:pt idx="973">
                  <c:v>1.1551951104842502</c:v>
                </c:pt>
                <c:pt idx="974">
                  <c:v>1.1559003291020218</c:v>
                </c:pt>
                <c:pt idx="975">
                  <c:v>1.1566525622943113</c:v>
                </c:pt>
                <c:pt idx="976">
                  <c:v>1.1574283027738599</c:v>
                </c:pt>
                <c:pt idx="977">
                  <c:v>1.1582510578279268</c:v>
                </c:pt>
                <c:pt idx="978">
                  <c:v>1.1590973201692525</c:v>
                </c:pt>
                <c:pt idx="979">
                  <c:v>1.1599905970850966</c:v>
                </c:pt>
                <c:pt idx="980">
                  <c:v>1.1609308885754586</c:v>
                </c:pt>
                <c:pt idx="981">
                  <c:v>1.1618946873530795</c:v>
                </c:pt>
                <c:pt idx="982">
                  <c:v>1.1629290079924777</c:v>
                </c:pt>
                <c:pt idx="983">
                  <c:v>1.1640338504936532</c:v>
                </c:pt>
                <c:pt idx="984">
                  <c:v>1.1651622002820876</c:v>
                </c:pt>
                <c:pt idx="985">
                  <c:v>1.166361071932299</c:v>
                </c:pt>
                <c:pt idx="986">
                  <c:v>1.1676304654442877</c:v>
                </c:pt>
                <c:pt idx="987">
                  <c:v>1.1689468735307946</c:v>
                </c:pt>
                <c:pt idx="988">
                  <c:v>1.1703338034790787</c:v>
                </c:pt>
                <c:pt idx="989">
                  <c:v>1.1717912552891396</c:v>
                </c:pt>
                <c:pt idx="990">
                  <c:v>1.173319228960978</c:v>
                </c:pt>
                <c:pt idx="991">
                  <c:v>1.1748942172073344</c:v>
                </c:pt>
                <c:pt idx="992">
                  <c:v>1.1765632346027268</c:v>
                </c:pt>
                <c:pt idx="993">
                  <c:v>1.1782557592853786</c:v>
                </c:pt>
                <c:pt idx="994">
                  <c:v>1.1800188058298073</c:v>
                </c:pt>
                <c:pt idx="995">
                  <c:v>1.1818053596614952</c:v>
                </c:pt>
                <c:pt idx="996">
                  <c:v>1.1836624353549601</c:v>
                </c:pt>
                <c:pt idx="997">
                  <c:v>1.1855430183356841</c:v>
                </c:pt>
                <c:pt idx="998">
                  <c:v>1.1874471086036673</c:v>
                </c:pt>
                <c:pt idx="999">
                  <c:v>1.1893747061589093</c:v>
                </c:pt>
                <c:pt idx="1000">
                  <c:v>1.1913258110014104</c:v>
                </c:pt>
                <c:pt idx="1001">
                  <c:v>1.1932769158439116</c:v>
                </c:pt>
                <c:pt idx="1002">
                  <c:v>1.1952280206864128</c:v>
                </c:pt>
                <c:pt idx="1003">
                  <c:v>1.1971791255289141</c:v>
                </c:pt>
                <c:pt idx="1004">
                  <c:v>1.1991067230841561</c:v>
                </c:pt>
                <c:pt idx="1005">
                  <c:v>1.2010108133521393</c:v>
                </c:pt>
                <c:pt idx="1006">
                  <c:v>1.2028913963328633</c:v>
                </c:pt>
                <c:pt idx="1007">
                  <c:v>1.2047719793135874</c:v>
                </c:pt>
                <c:pt idx="1008">
                  <c:v>1.2066055477197932</c:v>
                </c:pt>
                <c:pt idx="1009">
                  <c:v>1.2083921015514811</c:v>
                </c:pt>
                <c:pt idx="1010">
                  <c:v>1.2101786553831688</c:v>
                </c:pt>
                <c:pt idx="1011">
                  <c:v>1.2119181946403386</c:v>
                </c:pt>
                <c:pt idx="1012">
                  <c:v>1.2136107193229901</c:v>
                </c:pt>
                <c:pt idx="1013">
                  <c:v>1.2153032440056419</c:v>
                </c:pt>
                <c:pt idx="1014">
                  <c:v>1.2169487541137753</c:v>
                </c:pt>
                <c:pt idx="1015">
                  <c:v>1.2185707569346498</c:v>
                </c:pt>
                <c:pt idx="1016">
                  <c:v>1.2201692524682652</c:v>
                </c:pt>
                <c:pt idx="1017">
                  <c:v>1.2217442407146217</c:v>
                </c:pt>
                <c:pt idx="1018">
                  <c:v>1.223319228960978</c:v>
                </c:pt>
                <c:pt idx="1019">
                  <c:v>1.2248707099200753</c:v>
                </c:pt>
                <c:pt idx="1020">
                  <c:v>1.2264221908791726</c:v>
                </c:pt>
                <c:pt idx="1021">
                  <c:v>1.2279501645510109</c:v>
                </c:pt>
                <c:pt idx="1022">
                  <c:v>1.2294781382228492</c:v>
                </c:pt>
                <c:pt idx="1023">
                  <c:v>1.2310296191819465</c:v>
                </c:pt>
                <c:pt idx="1024">
                  <c:v>1.2325575928537849</c:v>
                </c:pt>
                <c:pt idx="1025">
                  <c:v>1.234085566525623</c:v>
                </c:pt>
                <c:pt idx="1026">
                  <c:v>1.2356370474847203</c:v>
                </c:pt>
                <c:pt idx="1027">
                  <c:v>1.2371885284438178</c:v>
                </c:pt>
                <c:pt idx="1028">
                  <c:v>1.238787023977433</c:v>
                </c:pt>
                <c:pt idx="1029">
                  <c:v>1.2403855195110485</c:v>
                </c:pt>
                <c:pt idx="1030">
                  <c:v>1.2420075223319229</c:v>
                </c:pt>
                <c:pt idx="1031">
                  <c:v>1.2436530324400565</c:v>
                </c:pt>
                <c:pt idx="1032">
                  <c:v>1.2453455571227081</c:v>
                </c:pt>
                <c:pt idx="1033">
                  <c:v>1.2471086036671368</c:v>
                </c:pt>
                <c:pt idx="1034">
                  <c:v>1.2488951574988247</c:v>
                </c:pt>
                <c:pt idx="1035">
                  <c:v>1.2507757404795488</c:v>
                </c:pt>
                <c:pt idx="1036">
                  <c:v>1.2527268453220499</c:v>
                </c:pt>
                <c:pt idx="1037">
                  <c:v>1.2547719793135874</c:v>
                </c:pt>
                <c:pt idx="1038">
                  <c:v>1.25693464974142</c:v>
                </c:pt>
                <c:pt idx="1039">
                  <c:v>1.2592383638928069</c:v>
                </c:pt>
                <c:pt idx="1040">
                  <c:v>1.261683121767748</c:v>
                </c:pt>
                <c:pt idx="1041">
                  <c:v>1.2642924306535026</c:v>
                </c:pt>
                <c:pt idx="1042">
                  <c:v>1.2670897978373297</c:v>
                </c:pt>
                <c:pt idx="1043">
                  <c:v>1.2701222378937471</c:v>
                </c:pt>
                <c:pt idx="1044">
                  <c:v>1.2733897508227552</c:v>
                </c:pt>
                <c:pt idx="1045">
                  <c:v>1.2769393511988718</c:v>
                </c:pt>
                <c:pt idx="1046">
                  <c:v>1.280794546309356</c:v>
                </c:pt>
                <c:pt idx="1047">
                  <c:v>1.2849788434414671</c:v>
                </c:pt>
                <c:pt idx="1048">
                  <c:v>1.2895392571697226</c:v>
                </c:pt>
                <c:pt idx="1049">
                  <c:v>1.2944992947813823</c:v>
                </c:pt>
                <c:pt idx="1050">
                  <c:v>1.2999059708509639</c:v>
                </c:pt>
                <c:pt idx="1051">
                  <c:v>1.3057827926657264</c:v>
                </c:pt>
                <c:pt idx="1052">
                  <c:v>1.3121767748001882</c:v>
                </c:pt>
                <c:pt idx="1053">
                  <c:v>1.319111424541608</c:v>
                </c:pt>
                <c:pt idx="1054">
                  <c:v>1.3266572637517631</c:v>
                </c:pt>
                <c:pt idx="1055">
                  <c:v>1.3347907851433947</c:v>
                </c:pt>
                <c:pt idx="1056">
                  <c:v>1.3435354960037613</c:v>
                </c:pt>
                <c:pt idx="1057">
                  <c:v>1.3531734837799718</c:v>
                </c:pt>
                <c:pt idx="1058">
                  <c:v>1.3632816173013635</c:v>
                </c:pt>
                <c:pt idx="1059">
                  <c:v>1.3743300423131171</c:v>
                </c:pt>
                <c:pt idx="1060">
                  <c:v>1.3860836859426424</c:v>
                </c:pt>
                <c:pt idx="1061">
                  <c:v>1.3987776210625293</c:v>
                </c:pt>
                <c:pt idx="1062">
                  <c:v>1.4121767748001881</c:v>
                </c:pt>
                <c:pt idx="1063">
                  <c:v>1.4262811471556183</c:v>
                </c:pt>
                <c:pt idx="1064">
                  <c:v>1.4415608838740011</c:v>
                </c:pt>
                <c:pt idx="1065">
                  <c:v>1.4573107663375646</c:v>
                </c:pt>
                <c:pt idx="1066">
                  <c:v>1.4742360131640808</c:v>
                </c:pt>
                <c:pt idx="1067">
                  <c:v>1.4918664786083686</c:v>
                </c:pt>
                <c:pt idx="1068">
                  <c:v>1.5104372355430185</c:v>
                </c:pt>
                <c:pt idx="1069">
                  <c:v>1.5297132110954397</c:v>
                </c:pt>
                <c:pt idx="1070">
                  <c:v>1.5496944052656325</c:v>
                </c:pt>
                <c:pt idx="1071">
                  <c:v>1.5706158909261871</c:v>
                </c:pt>
                <c:pt idx="1072">
                  <c:v>1.592007522331923</c:v>
                </c:pt>
                <c:pt idx="1073">
                  <c:v>1.6141043723554303</c:v>
                </c:pt>
                <c:pt idx="1074">
                  <c:v>1.6369064409967091</c:v>
                </c:pt>
                <c:pt idx="1075">
                  <c:v>1.6599435825105784</c:v>
                </c:pt>
                <c:pt idx="1076">
                  <c:v>1.683685942642219</c:v>
                </c:pt>
                <c:pt idx="1077">
                  <c:v>1.7074283027738599</c:v>
                </c:pt>
                <c:pt idx="1078">
                  <c:v>1.7316408086506818</c:v>
                </c:pt>
                <c:pt idx="1079">
                  <c:v>1.7558533145275037</c:v>
                </c:pt>
                <c:pt idx="1080">
                  <c:v>1.780300893276916</c:v>
                </c:pt>
                <c:pt idx="1081">
                  <c:v>1.8042783262811473</c:v>
                </c:pt>
                <c:pt idx="1082">
                  <c:v>1.8282557592853785</c:v>
                </c:pt>
                <c:pt idx="1083">
                  <c:v>1.8519981194170194</c:v>
                </c:pt>
                <c:pt idx="1084">
                  <c:v>1.8752703338034791</c:v>
                </c:pt>
                <c:pt idx="1085">
                  <c:v>1.8978373295721673</c:v>
                </c:pt>
                <c:pt idx="1086">
                  <c:v>1.9199341795956748</c:v>
                </c:pt>
                <c:pt idx="1087">
                  <c:v>1.94109073812882</c:v>
                </c:pt>
                <c:pt idx="1088">
                  <c:v>1.9613070051716033</c:v>
                </c:pt>
                <c:pt idx="1089">
                  <c:v>1.9805829807240245</c:v>
                </c:pt>
                <c:pt idx="1090">
                  <c:v>1.9986835919134933</c:v>
                </c:pt>
                <c:pt idx="1091">
                  <c:v>2.0156088387400093</c:v>
                </c:pt>
                <c:pt idx="1092">
                  <c:v>2.0313587212035733</c:v>
                </c:pt>
                <c:pt idx="1093">
                  <c:v>2.0454630935590035</c:v>
                </c:pt>
                <c:pt idx="1094">
                  <c:v>2.0581570286788904</c:v>
                </c:pt>
                <c:pt idx="1095">
                  <c:v>2.0692054536906443</c:v>
                </c:pt>
                <c:pt idx="1096">
                  <c:v>2.0786083685942645</c:v>
                </c:pt>
                <c:pt idx="1097">
                  <c:v>2.0863657733897512</c:v>
                </c:pt>
                <c:pt idx="1098">
                  <c:v>2.092477668077104</c:v>
                </c:pt>
                <c:pt idx="1099">
                  <c:v>2.0967089797837328</c:v>
                </c:pt>
                <c:pt idx="1100">
                  <c:v>2.0992947813822287</c:v>
                </c:pt>
                <c:pt idx="1101">
                  <c:v>2.1</c:v>
                </c:pt>
                <c:pt idx="1102">
                  <c:v>2.0988246356370475</c:v>
                </c:pt>
                <c:pt idx="1103">
                  <c:v>2.0957686882933713</c:v>
                </c:pt>
                <c:pt idx="1104">
                  <c:v>2.0908321579689706</c:v>
                </c:pt>
                <c:pt idx="1105">
                  <c:v>2.0844851904090271</c:v>
                </c:pt>
                <c:pt idx="1106">
                  <c:v>2.0760225669957686</c:v>
                </c:pt>
                <c:pt idx="1107">
                  <c:v>2.0659144334743771</c:v>
                </c:pt>
                <c:pt idx="1108">
                  <c:v>2.0543958627174423</c:v>
                </c:pt>
                <c:pt idx="1109">
                  <c:v>2.040996708979784</c:v>
                </c:pt>
                <c:pt idx="1110">
                  <c:v>2.0264221908791726</c:v>
                </c:pt>
                <c:pt idx="1111">
                  <c:v>2.0102021626704278</c:v>
                </c:pt>
                <c:pt idx="1112">
                  <c:v>1.9928067700987306</c:v>
                </c:pt>
                <c:pt idx="1113">
                  <c:v>1.9740009402914904</c:v>
                </c:pt>
                <c:pt idx="1114">
                  <c:v>1.9542548189938882</c:v>
                </c:pt>
                <c:pt idx="1115">
                  <c:v>1.9333333333333336</c:v>
                </c:pt>
                <c:pt idx="1116">
                  <c:v>1.9117066290550071</c:v>
                </c:pt>
                <c:pt idx="1117">
                  <c:v>1.8891396332863188</c:v>
                </c:pt>
                <c:pt idx="1118">
                  <c:v>1.865867418899859</c:v>
                </c:pt>
                <c:pt idx="1119">
                  <c:v>1.8423601316408087</c:v>
                </c:pt>
                <c:pt idx="1120">
                  <c:v>1.818147625763987</c:v>
                </c:pt>
                <c:pt idx="1121">
                  <c:v>1.7939351198871651</c:v>
                </c:pt>
                <c:pt idx="1122">
                  <c:v>1.7692524682651622</c:v>
                </c:pt>
                <c:pt idx="1123">
                  <c:v>1.74480488951575</c:v>
                </c:pt>
                <c:pt idx="1124">
                  <c:v>1.7201222378937473</c:v>
                </c:pt>
                <c:pt idx="1125">
                  <c:v>1.6959097320169252</c:v>
                </c:pt>
                <c:pt idx="1126">
                  <c:v>1.6719322990126941</c:v>
                </c:pt>
                <c:pt idx="1127">
                  <c:v>1.6481899388810533</c:v>
                </c:pt>
                <c:pt idx="1128">
                  <c:v>1.6249177244945934</c:v>
                </c:pt>
                <c:pt idx="1129">
                  <c:v>1.6021156558533147</c:v>
                </c:pt>
                <c:pt idx="1130">
                  <c:v>1.5800188058298072</c:v>
                </c:pt>
                <c:pt idx="1131">
                  <c:v>1.558392101551481</c:v>
                </c:pt>
                <c:pt idx="1132">
                  <c:v>1.5377056887635168</c:v>
                </c:pt>
                <c:pt idx="1133">
                  <c:v>1.5177244945933239</c:v>
                </c:pt>
                <c:pt idx="1134">
                  <c:v>1.4984485190409027</c:v>
                </c:pt>
                <c:pt idx="1135">
                  <c:v>1.4798777621062531</c:v>
                </c:pt>
                <c:pt idx="1136">
                  <c:v>1.4622472966619653</c:v>
                </c:pt>
                <c:pt idx="1137">
                  <c:v>1.4455571227080397</c:v>
                </c:pt>
                <c:pt idx="1138">
                  <c:v>1.4295721673718853</c:v>
                </c:pt>
                <c:pt idx="1139">
                  <c:v>1.4145275035260931</c:v>
                </c:pt>
                <c:pt idx="1140">
                  <c:v>1.400423131170663</c:v>
                </c:pt>
                <c:pt idx="1141">
                  <c:v>1.3867889045604138</c:v>
                </c:pt>
                <c:pt idx="1142">
                  <c:v>1.3743300423131171</c:v>
                </c:pt>
                <c:pt idx="1143">
                  <c:v>1.3625763986835919</c:v>
                </c:pt>
                <c:pt idx="1144">
                  <c:v>1.3515279736718384</c:v>
                </c:pt>
                <c:pt idx="1145">
                  <c:v>1.3411847672778563</c:v>
                </c:pt>
                <c:pt idx="1146">
                  <c:v>1.3315702867889048</c:v>
                </c:pt>
                <c:pt idx="1147">
                  <c:v>1.3226845322049836</c:v>
                </c:pt>
                <c:pt idx="1148">
                  <c:v>1.3144569816643159</c:v>
                </c:pt>
                <c:pt idx="1149">
                  <c:v>1.3068406205923837</c:v>
                </c:pt>
                <c:pt idx="1150">
                  <c:v>1.2998119417019276</c:v>
                </c:pt>
                <c:pt idx="1151">
                  <c:v>1.2933474377056888</c:v>
                </c:pt>
                <c:pt idx="1152">
                  <c:v>1.28737658674189</c:v>
                </c:pt>
                <c:pt idx="1153">
                  <c:v>1.2818993888105314</c:v>
                </c:pt>
                <c:pt idx="1154">
                  <c:v>1.2768688293370947</c:v>
                </c:pt>
                <c:pt idx="1155">
                  <c:v>1.2722614010343207</c:v>
                </c:pt>
                <c:pt idx="1156">
                  <c:v>1.2680300893276917</c:v>
                </c:pt>
                <c:pt idx="1157">
                  <c:v>1.2641748942172075</c:v>
                </c:pt>
                <c:pt idx="1158">
                  <c:v>1.2606488011283499</c:v>
                </c:pt>
                <c:pt idx="1159">
                  <c:v>1.257404795486601</c:v>
                </c:pt>
                <c:pt idx="1160">
                  <c:v>1.2544428772919607</c:v>
                </c:pt>
                <c:pt idx="1161">
                  <c:v>1.2517630465444289</c:v>
                </c:pt>
                <c:pt idx="1162">
                  <c:v>1.2492947813822286</c:v>
                </c:pt>
                <c:pt idx="1163">
                  <c:v>1.2470615890926189</c:v>
                </c:pt>
                <c:pt idx="1164">
                  <c:v>1.2450164551010814</c:v>
                </c:pt>
                <c:pt idx="1165">
                  <c:v>1.2431828866948755</c:v>
                </c:pt>
                <c:pt idx="1166">
                  <c:v>1.241490362012224</c:v>
                </c:pt>
                <c:pt idx="1167">
                  <c:v>1.2399858956276446</c:v>
                </c:pt>
                <c:pt idx="1168">
                  <c:v>1.2386459802538787</c:v>
                </c:pt>
                <c:pt idx="1169">
                  <c:v>1.2374236013164082</c:v>
                </c:pt>
                <c:pt idx="1170">
                  <c:v>1.2363657733897508</c:v>
                </c:pt>
                <c:pt idx="1171">
                  <c:v>1.235448989186648</c:v>
                </c:pt>
                <c:pt idx="1172">
                  <c:v>1.2346497414198403</c:v>
                </c:pt>
                <c:pt idx="1173">
                  <c:v>1.2339680300893279</c:v>
                </c:pt>
                <c:pt idx="1174">
                  <c:v>1.2334273624823697</c:v>
                </c:pt>
                <c:pt idx="1175">
                  <c:v>1.2329807240244477</c:v>
                </c:pt>
                <c:pt idx="1176">
                  <c:v>1.232651622002821</c:v>
                </c:pt>
                <c:pt idx="1177">
                  <c:v>1.2324165491302304</c:v>
                </c:pt>
                <c:pt idx="1178">
                  <c:v>1.2322990126939353</c:v>
                </c:pt>
                <c:pt idx="1179">
                  <c:v>1.2322755054066761</c:v>
                </c:pt>
                <c:pt idx="1180">
                  <c:v>1.2323460272684532</c:v>
                </c:pt>
                <c:pt idx="1181">
                  <c:v>1.2325105782792667</c:v>
                </c:pt>
                <c:pt idx="1182">
                  <c:v>1.2327456511518571</c:v>
                </c:pt>
                <c:pt idx="1183">
                  <c:v>1.2330747531734838</c:v>
                </c:pt>
                <c:pt idx="1184">
                  <c:v>1.2334743770568877</c:v>
                </c:pt>
                <c:pt idx="1185">
                  <c:v>1.2339445228020687</c:v>
                </c:pt>
                <c:pt idx="1186">
                  <c:v>1.234508697696286</c:v>
                </c:pt>
                <c:pt idx="1187">
                  <c:v>1.2351198871650213</c:v>
                </c:pt>
                <c:pt idx="1188">
                  <c:v>1.2358251057827927</c:v>
                </c:pt>
                <c:pt idx="1189">
                  <c:v>1.2365773389750823</c:v>
                </c:pt>
                <c:pt idx="1190">
                  <c:v>1.2374236013164082</c:v>
                </c:pt>
                <c:pt idx="1191">
                  <c:v>1.2383403855195112</c:v>
                </c:pt>
                <c:pt idx="1192">
                  <c:v>1.2393276915843912</c:v>
                </c:pt>
                <c:pt idx="1193">
                  <c:v>1.2403855195110485</c:v>
                </c:pt>
                <c:pt idx="1194">
                  <c:v>1.2415373765867419</c:v>
                </c:pt>
                <c:pt idx="1195">
                  <c:v>1.2427597555242125</c:v>
                </c:pt>
                <c:pt idx="1196">
                  <c:v>1.2440761636107194</c:v>
                </c:pt>
                <c:pt idx="1197">
                  <c:v>1.2454866008462624</c:v>
                </c:pt>
                <c:pt idx="1198">
                  <c:v>1.2470145745181007</c:v>
                </c:pt>
                <c:pt idx="1199">
                  <c:v>1.2486130700517162</c:v>
                </c:pt>
                <c:pt idx="1200">
                  <c:v>1.2503055947343678</c:v>
                </c:pt>
                <c:pt idx="1201">
                  <c:v>1.2521156558533146</c:v>
                </c:pt>
                <c:pt idx="1202">
                  <c:v>1.2539962388340387</c:v>
                </c:pt>
                <c:pt idx="1203">
                  <c:v>1.255994358251058</c:v>
                </c:pt>
                <c:pt idx="1204">
                  <c:v>1.2580629995298542</c:v>
                </c:pt>
                <c:pt idx="1205">
                  <c:v>1.2602021626704278</c:v>
                </c:pt>
                <c:pt idx="1206">
                  <c:v>1.2624118476727786</c:v>
                </c:pt>
                <c:pt idx="1207">
                  <c:v>1.2646685472496475</c:v>
                </c:pt>
                <c:pt idx="1208">
                  <c:v>1.2669722614010344</c:v>
                </c:pt>
                <c:pt idx="1209">
                  <c:v>1.2693229901269394</c:v>
                </c:pt>
                <c:pt idx="1210">
                  <c:v>1.2716502115655854</c:v>
                </c:pt>
                <c:pt idx="1211">
                  <c:v>1.2740009402914905</c:v>
                </c:pt>
                <c:pt idx="1212">
                  <c:v>1.2763046544428773</c:v>
                </c:pt>
                <c:pt idx="1213">
                  <c:v>1.2785613540197462</c:v>
                </c:pt>
                <c:pt idx="1214">
                  <c:v>1.2807475317348378</c:v>
                </c:pt>
                <c:pt idx="1215">
                  <c:v>1.2828631875881524</c:v>
                </c:pt>
                <c:pt idx="1216">
                  <c:v>1.2848613070051718</c:v>
                </c:pt>
                <c:pt idx="1217">
                  <c:v>1.2867183826986366</c:v>
                </c:pt>
                <c:pt idx="1218">
                  <c:v>1.2884344146685474</c:v>
                </c:pt>
                <c:pt idx="1219">
                  <c:v>1.2899858956276447</c:v>
                </c:pt>
                <c:pt idx="1220">
                  <c:v>1.2913728255759287</c:v>
                </c:pt>
                <c:pt idx="1221">
                  <c:v>1.2925481899388811</c:v>
                </c:pt>
                <c:pt idx="1222">
                  <c:v>1.2935354960037613</c:v>
                </c:pt>
                <c:pt idx="1223">
                  <c:v>1.2943112364833098</c:v>
                </c:pt>
                <c:pt idx="1224">
                  <c:v>1.294851904090268</c:v>
                </c:pt>
                <c:pt idx="1225">
                  <c:v>1.2952045133991539</c:v>
                </c:pt>
                <c:pt idx="1226">
                  <c:v>1.29529854254819</c:v>
                </c:pt>
                <c:pt idx="1227">
                  <c:v>1.2952045133991539</c:v>
                </c:pt>
                <c:pt idx="1228">
                  <c:v>1.2948754113775272</c:v>
                </c:pt>
                <c:pt idx="1229">
                  <c:v>1.294334743770569</c:v>
                </c:pt>
                <c:pt idx="1230">
                  <c:v>1.2936060178655384</c:v>
                </c:pt>
                <c:pt idx="1231">
                  <c:v>1.2926657263751764</c:v>
                </c:pt>
                <c:pt idx="1232">
                  <c:v>1.2915608838740011</c:v>
                </c:pt>
                <c:pt idx="1233">
                  <c:v>1.2902679830747532</c:v>
                </c:pt>
                <c:pt idx="1234">
                  <c:v>1.288810531264692</c:v>
                </c:pt>
                <c:pt idx="1235">
                  <c:v>1.2871885284438176</c:v>
                </c:pt>
                <c:pt idx="1236">
                  <c:v>1.2854489891866479</c:v>
                </c:pt>
                <c:pt idx="1237">
                  <c:v>1.2835684062059238</c:v>
                </c:pt>
                <c:pt idx="1238">
                  <c:v>1.2815702867889047</c:v>
                </c:pt>
                <c:pt idx="1239">
                  <c:v>1.2794781382228493</c:v>
                </c:pt>
                <c:pt idx="1240">
                  <c:v>1.2772684532204985</c:v>
                </c:pt>
                <c:pt idx="1241">
                  <c:v>1.2749882463563706</c:v>
                </c:pt>
                <c:pt idx="1242">
                  <c:v>1.2726375176304656</c:v>
                </c:pt>
                <c:pt idx="1243">
                  <c:v>1.2702397743300424</c:v>
                </c:pt>
                <c:pt idx="1244">
                  <c:v>1.2677715091678421</c:v>
                </c:pt>
                <c:pt idx="1245">
                  <c:v>1.2652562294311238</c:v>
                </c:pt>
                <c:pt idx="1246">
                  <c:v>1.2627174424071463</c:v>
                </c:pt>
                <c:pt idx="1247">
                  <c:v>1.2601316408086507</c:v>
                </c:pt>
                <c:pt idx="1248">
                  <c:v>1.2575458392101553</c:v>
                </c:pt>
                <c:pt idx="1249">
                  <c:v>1.2549600376116596</c:v>
                </c:pt>
                <c:pt idx="1250">
                  <c:v>1.2523742360131642</c:v>
                </c:pt>
                <c:pt idx="1251">
                  <c:v>1.2497884344146686</c:v>
                </c:pt>
                <c:pt idx="1252">
                  <c:v>1.2472496473906911</c:v>
                </c:pt>
                <c:pt idx="1253">
                  <c:v>1.2447108603667139</c:v>
                </c:pt>
                <c:pt idx="1254">
                  <c:v>1.2422425952045135</c:v>
                </c:pt>
                <c:pt idx="1255">
                  <c:v>1.2398448519040903</c:v>
                </c:pt>
                <c:pt idx="1256">
                  <c:v>1.2374941231781853</c:v>
                </c:pt>
                <c:pt idx="1257">
                  <c:v>1.2352374236013164</c:v>
                </c:pt>
                <c:pt idx="1258">
                  <c:v>1.2330747531734838</c:v>
                </c:pt>
                <c:pt idx="1259">
                  <c:v>1.2310061118946876</c:v>
                </c:pt>
                <c:pt idx="1260">
                  <c:v>1.2290550070521862</c:v>
                </c:pt>
                <c:pt idx="1261">
                  <c:v>1.2272449459332395</c:v>
                </c:pt>
                <c:pt idx="1262">
                  <c:v>1.2255759285378469</c:v>
                </c:pt>
                <c:pt idx="1263">
                  <c:v>1.2240479548660086</c:v>
                </c:pt>
                <c:pt idx="1264">
                  <c:v>1.2226610249177245</c:v>
                </c:pt>
                <c:pt idx="1265">
                  <c:v>1.221462153267513</c:v>
                </c:pt>
                <c:pt idx="1266">
                  <c:v>1.2204043253408559</c:v>
                </c:pt>
                <c:pt idx="1267">
                  <c:v>1.21955806299953</c:v>
                </c:pt>
                <c:pt idx="1268">
                  <c:v>1.2188763516690175</c:v>
                </c:pt>
                <c:pt idx="1269">
                  <c:v>1.2183591913493184</c:v>
                </c:pt>
                <c:pt idx="1270">
                  <c:v>1.2180300893276916</c:v>
                </c:pt>
                <c:pt idx="1271">
                  <c:v>1.2179125528913963</c:v>
                </c:pt>
                <c:pt idx="1272">
                  <c:v>1.2179360601786555</c:v>
                </c:pt>
                <c:pt idx="1273">
                  <c:v>1.2181711330512459</c:v>
                </c:pt>
                <c:pt idx="1274">
                  <c:v>1.2185707569346498</c:v>
                </c:pt>
                <c:pt idx="1275">
                  <c:v>1.2191349318288671</c:v>
                </c:pt>
                <c:pt idx="1276">
                  <c:v>1.2198636577338977</c:v>
                </c:pt>
                <c:pt idx="1277">
                  <c:v>1.2207334273624824</c:v>
                </c:pt>
                <c:pt idx="1278">
                  <c:v>1.2217912552891397</c:v>
                </c:pt>
                <c:pt idx="1279">
                  <c:v>1.2229666196520923</c:v>
                </c:pt>
                <c:pt idx="1280">
                  <c:v>1.224283027738599</c:v>
                </c:pt>
                <c:pt idx="1281">
                  <c:v>1.2257169722614012</c:v>
                </c:pt>
                <c:pt idx="1282">
                  <c:v>1.2272919605077575</c:v>
                </c:pt>
                <c:pt idx="1283">
                  <c:v>1.2289374706158911</c:v>
                </c:pt>
                <c:pt idx="1284">
                  <c:v>1.2307240244475788</c:v>
                </c:pt>
                <c:pt idx="1285">
                  <c:v>1.2325575928537849</c:v>
                </c:pt>
                <c:pt idx="1286">
                  <c:v>1.234508697696286</c:v>
                </c:pt>
                <c:pt idx="1287">
                  <c:v>1.2365068171133051</c:v>
                </c:pt>
                <c:pt idx="1288">
                  <c:v>1.2385519511048426</c:v>
                </c:pt>
                <c:pt idx="1289">
                  <c:v>1.2406440996708981</c:v>
                </c:pt>
                <c:pt idx="1290">
                  <c:v>1.2427597555242125</c:v>
                </c:pt>
                <c:pt idx="1291">
                  <c:v>1.2448989186647861</c:v>
                </c:pt>
                <c:pt idx="1292">
                  <c:v>1.2470615890926189</c:v>
                </c:pt>
                <c:pt idx="1293">
                  <c:v>1.2491772449459333</c:v>
                </c:pt>
                <c:pt idx="1294">
                  <c:v>1.2512693935119887</c:v>
                </c:pt>
                <c:pt idx="1295">
                  <c:v>1.2533380347907852</c:v>
                </c:pt>
                <c:pt idx="1296">
                  <c:v>1.2553361542078045</c:v>
                </c:pt>
                <c:pt idx="1297">
                  <c:v>1.2572637517630467</c:v>
                </c:pt>
                <c:pt idx="1298">
                  <c:v>1.2590738128819936</c:v>
                </c:pt>
                <c:pt idx="1299">
                  <c:v>1.2608133521391633</c:v>
                </c:pt>
                <c:pt idx="1300">
                  <c:v>1.2624118476727786</c:v>
                </c:pt>
                <c:pt idx="1301">
                  <c:v>1.2638692994828398</c:v>
                </c:pt>
                <c:pt idx="1302">
                  <c:v>1.2651622002820875</c:v>
                </c:pt>
                <c:pt idx="1303">
                  <c:v>1.2663140573577809</c:v>
                </c:pt>
                <c:pt idx="1304">
                  <c:v>1.2672778561354021</c:v>
                </c:pt>
                <c:pt idx="1305">
                  <c:v>1.2680535966149507</c:v>
                </c:pt>
                <c:pt idx="1306">
                  <c:v>1.268641278796427</c:v>
                </c:pt>
                <c:pt idx="1307">
                  <c:v>1.2690173953925719</c:v>
                </c:pt>
                <c:pt idx="1308">
                  <c:v>1.2691819464033851</c:v>
                </c:pt>
                <c:pt idx="1309">
                  <c:v>1.2691349318288669</c:v>
                </c:pt>
                <c:pt idx="1310">
                  <c:v>1.2688998589562765</c:v>
                </c:pt>
                <c:pt idx="1311">
                  <c:v>1.2684297132110955</c:v>
                </c:pt>
                <c:pt idx="1312">
                  <c:v>1.2677715091678421</c:v>
                </c:pt>
                <c:pt idx="1313">
                  <c:v>1.2669017395392572</c:v>
                </c:pt>
                <c:pt idx="1314">
                  <c:v>1.2658674188998591</c:v>
                </c:pt>
                <c:pt idx="1315">
                  <c:v>1.2646215326751293</c:v>
                </c:pt>
                <c:pt idx="1316">
                  <c:v>1.2632346027268455</c:v>
                </c:pt>
                <c:pt idx="1317">
                  <c:v>1.261683121767748</c:v>
                </c:pt>
                <c:pt idx="1318">
                  <c:v>1.2599905970850964</c:v>
                </c:pt>
                <c:pt idx="1319">
                  <c:v>1.2581805359661495</c:v>
                </c:pt>
                <c:pt idx="1320">
                  <c:v>1.2562529384109076</c:v>
                </c:pt>
                <c:pt idx="1321">
                  <c:v>1.254231311706629</c:v>
                </c:pt>
                <c:pt idx="1322">
                  <c:v>1.2521391631405736</c:v>
                </c:pt>
                <c:pt idx="1323">
                  <c:v>1.249976492712741</c:v>
                </c:pt>
                <c:pt idx="1324">
                  <c:v>1.2477903149976495</c:v>
                </c:pt>
                <c:pt idx="1325">
                  <c:v>1.2455336154207806</c:v>
                </c:pt>
                <c:pt idx="1326">
                  <c:v>1.2432769158439116</c:v>
                </c:pt>
                <c:pt idx="1327">
                  <c:v>1.241020216267043</c:v>
                </c:pt>
                <c:pt idx="1328">
                  <c:v>1.238763516690174</c:v>
                </c:pt>
                <c:pt idx="1329">
                  <c:v>1.2365068171133051</c:v>
                </c:pt>
                <c:pt idx="1330">
                  <c:v>1.2342736248236954</c:v>
                </c:pt>
                <c:pt idx="1331">
                  <c:v>1.2320874471086039</c:v>
                </c:pt>
                <c:pt idx="1332">
                  <c:v>1.2299482839680302</c:v>
                </c:pt>
                <c:pt idx="1333">
                  <c:v>1.2278326281147156</c:v>
                </c:pt>
                <c:pt idx="1334">
                  <c:v>1.2257639868359191</c:v>
                </c:pt>
                <c:pt idx="1335">
                  <c:v>1.2237423601316408</c:v>
                </c:pt>
                <c:pt idx="1336">
                  <c:v>1.2217912552891397</c:v>
                </c:pt>
                <c:pt idx="1337">
                  <c:v>1.2198871650211567</c:v>
                </c:pt>
                <c:pt idx="1338">
                  <c:v>1.2180300893276916</c:v>
                </c:pt>
                <c:pt idx="1339">
                  <c:v>1.2162435354960039</c:v>
                </c:pt>
                <c:pt idx="1340">
                  <c:v>1.2145275035260932</c:v>
                </c:pt>
                <c:pt idx="1341">
                  <c:v>1.2128349788434416</c:v>
                </c:pt>
                <c:pt idx="1342">
                  <c:v>1.2112364833098261</c:v>
                </c:pt>
                <c:pt idx="1343">
                  <c:v>1.2096850023507288</c:v>
                </c:pt>
                <c:pt idx="1344">
                  <c:v>1.2081805359661495</c:v>
                </c:pt>
                <c:pt idx="1345">
                  <c:v>1.2067230841560885</c:v>
                </c:pt>
                <c:pt idx="1346">
                  <c:v>1.2053361542078045</c:v>
                </c:pt>
                <c:pt idx="1347">
                  <c:v>1.2040197461212978</c:v>
                </c:pt>
                <c:pt idx="1348">
                  <c:v>1.2027268453220499</c:v>
                </c:pt>
                <c:pt idx="1349">
                  <c:v>1.2015044663845793</c:v>
                </c:pt>
                <c:pt idx="1350">
                  <c:v>1.2003291020216267</c:v>
                </c:pt>
                <c:pt idx="1351">
                  <c:v>1.1992007522331924</c:v>
                </c:pt>
                <c:pt idx="1352">
                  <c:v>1.198095909732017</c:v>
                </c:pt>
                <c:pt idx="1353">
                  <c:v>1.1970380818053599</c:v>
                </c:pt>
                <c:pt idx="1354">
                  <c:v>1.1960272684532205</c:v>
                </c:pt>
                <c:pt idx="1355">
                  <c:v>1.1950634696755995</c:v>
                </c:pt>
                <c:pt idx="1356">
                  <c:v>1.1940996708979785</c:v>
                </c:pt>
                <c:pt idx="1357">
                  <c:v>1.1931828866948755</c:v>
                </c:pt>
                <c:pt idx="1358">
                  <c:v>1.1922896097790316</c:v>
                </c:pt>
                <c:pt idx="1359">
                  <c:v>1.1914198401504468</c:v>
                </c:pt>
                <c:pt idx="1360">
                  <c:v>1.1905735778091209</c:v>
                </c:pt>
                <c:pt idx="1361">
                  <c:v>1.1897273154677952</c:v>
                </c:pt>
                <c:pt idx="1362">
                  <c:v>1.1889045604137283</c:v>
                </c:pt>
                <c:pt idx="1363">
                  <c:v>1.1880818053596616</c:v>
                </c:pt>
                <c:pt idx="1364">
                  <c:v>1.1872590503055949</c:v>
                </c:pt>
                <c:pt idx="1365">
                  <c:v>1.1864598025387871</c:v>
                </c:pt>
                <c:pt idx="1366">
                  <c:v>1.1856370474847204</c:v>
                </c:pt>
                <c:pt idx="1367">
                  <c:v>1.1848377997179127</c:v>
                </c:pt>
                <c:pt idx="1368">
                  <c:v>1.184038551951105</c:v>
                </c:pt>
                <c:pt idx="1369">
                  <c:v>1.1832393041842972</c:v>
                </c:pt>
                <c:pt idx="1370">
                  <c:v>1.1824400564174895</c:v>
                </c:pt>
                <c:pt idx="1371">
                  <c:v>1.1816408086506818</c:v>
                </c:pt>
                <c:pt idx="1372">
                  <c:v>1.180841560883874</c:v>
                </c:pt>
                <c:pt idx="1373">
                  <c:v>1.1800423131170663</c:v>
                </c:pt>
                <c:pt idx="1374">
                  <c:v>1.1792430653502586</c:v>
                </c:pt>
                <c:pt idx="1375">
                  <c:v>1.17846732487071</c:v>
                </c:pt>
                <c:pt idx="1376">
                  <c:v>1.1776680771039023</c:v>
                </c:pt>
                <c:pt idx="1377">
                  <c:v>1.1768923366243536</c:v>
                </c:pt>
                <c:pt idx="1378">
                  <c:v>1.176093088857546</c:v>
                </c:pt>
                <c:pt idx="1379">
                  <c:v>1.1753173483779973</c:v>
                </c:pt>
                <c:pt idx="1380">
                  <c:v>1.1745416078984485</c:v>
                </c:pt>
                <c:pt idx="1381">
                  <c:v>1.1737658674189</c:v>
                </c:pt>
                <c:pt idx="1382">
                  <c:v>1.1730136342266104</c:v>
                </c:pt>
                <c:pt idx="1383">
                  <c:v>1.1722614010343206</c:v>
                </c:pt>
                <c:pt idx="1384">
                  <c:v>1.1715091678420311</c:v>
                </c:pt>
                <c:pt idx="1385">
                  <c:v>1.1707569346497415</c:v>
                </c:pt>
                <c:pt idx="1386">
                  <c:v>1.1700517160319701</c:v>
                </c:pt>
                <c:pt idx="1387">
                  <c:v>1.1693229901269395</c:v>
                </c:pt>
                <c:pt idx="1388">
                  <c:v>1.1686412787964269</c:v>
                </c:pt>
                <c:pt idx="1389">
                  <c:v>1.1679595674659144</c:v>
                </c:pt>
                <c:pt idx="1390">
                  <c:v>1.1673248707099202</c:v>
                </c:pt>
                <c:pt idx="1391">
                  <c:v>1.1666901739539257</c:v>
                </c:pt>
                <c:pt idx="1392">
                  <c:v>1.1661024917724496</c:v>
                </c:pt>
                <c:pt idx="1393">
                  <c:v>1.1655618241654915</c:v>
                </c:pt>
                <c:pt idx="1394">
                  <c:v>1.1650681711330513</c:v>
                </c:pt>
                <c:pt idx="1395">
                  <c:v>1.1645980253878703</c:v>
                </c:pt>
                <c:pt idx="1396">
                  <c:v>1.1641748942172074</c:v>
                </c:pt>
                <c:pt idx="1397">
                  <c:v>1.1638222849083217</c:v>
                </c:pt>
                <c:pt idx="1398">
                  <c:v>1.163540197461213</c:v>
                </c:pt>
                <c:pt idx="1399">
                  <c:v>1.1632816173013636</c:v>
                </c:pt>
                <c:pt idx="1400">
                  <c:v>1.1631170662905501</c:v>
                </c:pt>
                <c:pt idx="1401">
                  <c:v>1.1629995298542548</c:v>
                </c:pt>
                <c:pt idx="1402">
                  <c:v>1.1629760225669958</c:v>
                </c:pt>
                <c:pt idx="1403">
                  <c:v>1.1629760225669958</c:v>
                </c:pt>
                <c:pt idx="1404">
                  <c:v>1.1630700517160322</c:v>
                </c:pt>
                <c:pt idx="1405">
                  <c:v>1.1632110954395865</c:v>
                </c:pt>
                <c:pt idx="1406">
                  <c:v>1.1634226610249179</c:v>
                </c:pt>
                <c:pt idx="1407">
                  <c:v>1.1636812411847675</c:v>
                </c:pt>
                <c:pt idx="1408">
                  <c:v>1.1640103432063942</c:v>
                </c:pt>
                <c:pt idx="1409">
                  <c:v>1.1643629525152799</c:v>
                </c:pt>
                <c:pt idx="1410">
                  <c:v>1.1647860836859427</c:v>
                </c:pt>
                <c:pt idx="1411">
                  <c:v>1.1652327221438648</c:v>
                </c:pt>
                <c:pt idx="1412">
                  <c:v>1.1657028678890458</c:v>
                </c:pt>
                <c:pt idx="1413">
                  <c:v>1.1662200282087447</c:v>
                </c:pt>
                <c:pt idx="1414">
                  <c:v>1.1667371885284439</c:v>
                </c:pt>
                <c:pt idx="1415">
                  <c:v>1.167301363422661</c:v>
                </c:pt>
                <c:pt idx="1416">
                  <c:v>1.1678420310296194</c:v>
                </c:pt>
                <c:pt idx="1417">
                  <c:v>1.1684062059238365</c:v>
                </c:pt>
                <c:pt idx="1418">
                  <c:v>1.1689703808180536</c:v>
                </c:pt>
                <c:pt idx="1419">
                  <c:v>1.1695345557122709</c:v>
                </c:pt>
                <c:pt idx="1420">
                  <c:v>1.1700987306064881</c:v>
                </c:pt>
                <c:pt idx="1421">
                  <c:v>1.1706393982134462</c:v>
                </c:pt>
                <c:pt idx="1422">
                  <c:v>1.1711565585331454</c:v>
                </c:pt>
                <c:pt idx="1423">
                  <c:v>1.1716502115655854</c:v>
                </c:pt>
                <c:pt idx="1424">
                  <c:v>1.1721203573107664</c:v>
                </c:pt>
                <c:pt idx="1425">
                  <c:v>1.1725669957686884</c:v>
                </c:pt>
                <c:pt idx="1426">
                  <c:v>1.1729666196520923</c:v>
                </c:pt>
                <c:pt idx="1427">
                  <c:v>1.1733427362482369</c:v>
                </c:pt>
                <c:pt idx="1428">
                  <c:v>1.1736483309826047</c:v>
                </c:pt>
                <c:pt idx="1429">
                  <c:v>1.1739304184297132</c:v>
                </c:pt>
                <c:pt idx="1430">
                  <c:v>1.1741419840150447</c:v>
                </c:pt>
                <c:pt idx="1431">
                  <c:v>1.1743300423131171</c:v>
                </c:pt>
                <c:pt idx="1432">
                  <c:v>1.1744475787494124</c:v>
                </c:pt>
                <c:pt idx="1433">
                  <c:v>1.1744945933239306</c:v>
                </c:pt>
                <c:pt idx="1434">
                  <c:v>1.1744945933239306</c:v>
                </c:pt>
                <c:pt idx="1435">
                  <c:v>1.1744475787494124</c:v>
                </c:pt>
                <c:pt idx="1436">
                  <c:v>1.1743300423131171</c:v>
                </c:pt>
                <c:pt idx="1437">
                  <c:v>1.1741419840150447</c:v>
                </c:pt>
                <c:pt idx="1438">
                  <c:v>1.1739304184297132</c:v>
                </c:pt>
                <c:pt idx="1439">
                  <c:v>1.1736483309826047</c:v>
                </c:pt>
                <c:pt idx="1440">
                  <c:v>1.173295721673719</c:v>
                </c:pt>
                <c:pt idx="1441">
                  <c:v>1.1729431123648333</c:v>
                </c:pt>
                <c:pt idx="1442">
                  <c:v>1.1725199811941702</c:v>
                </c:pt>
                <c:pt idx="1443">
                  <c:v>1.1720733427362484</c:v>
                </c:pt>
                <c:pt idx="1444">
                  <c:v>1.1715796897038082</c:v>
                </c:pt>
                <c:pt idx="1445">
                  <c:v>1.1710860366713682</c:v>
                </c:pt>
                <c:pt idx="1446">
                  <c:v>1.1705453690644101</c:v>
                </c:pt>
                <c:pt idx="1447">
                  <c:v>1.1700282087447109</c:v>
                </c:pt>
                <c:pt idx="1448">
                  <c:v>1.1694640338504938</c:v>
                </c:pt>
                <c:pt idx="1449">
                  <c:v>1.1689233662435357</c:v>
                </c:pt>
                <c:pt idx="1450">
                  <c:v>1.1683826986365775</c:v>
                </c:pt>
                <c:pt idx="1451">
                  <c:v>1.1678420310296194</c:v>
                </c:pt>
                <c:pt idx="1452">
                  <c:v>1.167301363422661</c:v>
                </c:pt>
                <c:pt idx="1453">
                  <c:v>1.166784203102962</c:v>
                </c:pt>
                <c:pt idx="1454">
                  <c:v>1.1662670427832629</c:v>
                </c:pt>
                <c:pt idx="1455">
                  <c:v>1.1657968970380819</c:v>
                </c:pt>
                <c:pt idx="1456">
                  <c:v>1.1653032440056419</c:v>
                </c:pt>
                <c:pt idx="1457">
                  <c:v>1.1648566055477199</c:v>
                </c:pt>
                <c:pt idx="1458">
                  <c:v>1.1644099670897978</c:v>
                </c:pt>
                <c:pt idx="1459">
                  <c:v>1.163986835919135</c:v>
                </c:pt>
                <c:pt idx="1460">
                  <c:v>1.1635872120357311</c:v>
                </c:pt>
                <c:pt idx="1461">
                  <c:v>1.1632110954395865</c:v>
                </c:pt>
                <c:pt idx="1462">
                  <c:v>1.1628349788434416</c:v>
                </c:pt>
                <c:pt idx="1463">
                  <c:v>1.1624823695345559</c:v>
                </c:pt>
                <c:pt idx="1464">
                  <c:v>1.1621532675129291</c:v>
                </c:pt>
                <c:pt idx="1465">
                  <c:v>1.1618476727785614</c:v>
                </c:pt>
                <c:pt idx="1466">
                  <c:v>1.1615420780441938</c:v>
                </c:pt>
                <c:pt idx="1467">
                  <c:v>1.1612834978843443</c:v>
                </c:pt>
                <c:pt idx="1468">
                  <c:v>1.1610249177244947</c:v>
                </c:pt>
                <c:pt idx="1469">
                  <c:v>1.1608133521391633</c:v>
                </c:pt>
                <c:pt idx="1470">
                  <c:v>1.1606252938410908</c:v>
                </c:pt>
                <c:pt idx="1471">
                  <c:v>1.1604607428302776</c:v>
                </c:pt>
                <c:pt idx="1472">
                  <c:v>1.1603196991067233</c:v>
                </c:pt>
                <c:pt idx="1473">
                  <c:v>1.1602256699576869</c:v>
                </c:pt>
                <c:pt idx="1474">
                  <c:v>1.1601551480959098</c:v>
                </c:pt>
                <c:pt idx="1475">
                  <c:v>1.1601551480959098</c:v>
                </c:pt>
                <c:pt idx="1476">
                  <c:v>1.1601551480959098</c:v>
                </c:pt>
                <c:pt idx="1477">
                  <c:v>1.1602256699576869</c:v>
                </c:pt>
                <c:pt idx="1478">
                  <c:v>1.1603196991067233</c:v>
                </c:pt>
                <c:pt idx="1479">
                  <c:v>1.1604607428302776</c:v>
                </c:pt>
                <c:pt idx="1480">
                  <c:v>1.1606252938410908</c:v>
                </c:pt>
                <c:pt idx="1481">
                  <c:v>1.1608603667136814</c:v>
                </c:pt>
                <c:pt idx="1482">
                  <c:v>1.1610954395862718</c:v>
                </c:pt>
                <c:pt idx="1483">
                  <c:v>1.1613775270333804</c:v>
                </c:pt>
                <c:pt idx="1484">
                  <c:v>1.1617066290550071</c:v>
                </c:pt>
                <c:pt idx="1485">
                  <c:v>1.1620592383638928</c:v>
                </c:pt>
                <c:pt idx="1486">
                  <c:v>1.1624118476727787</c:v>
                </c:pt>
                <c:pt idx="1487">
                  <c:v>1.1628114715561826</c:v>
                </c:pt>
                <c:pt idx="1488">
                  <c:v>1.1632110954395865</c:v>
                </c:pt>
                <c:pt idx="1489">
                  <c:v>1.1636107193229903</c:v>
                </c:pt>
                <c:pt idx="1490">
                  <c:v>1.1640338504936532</c:v>
                </c:pt>
                <c:pt idx="1491">
                  <c:v>1.164480488951575</c:v>
                </c:pt>
                <c:pt idx="1492">
                  <c:v>1.164903620122238</c:v>
                </c:pt>
                <c:pt idx="1493">
                  <c:v>1.1653267512929009</c:v>
                </c:pt>
                <c:pt idx="1494">
                  <c:v>1.1657498824635637</c:v>
                </c:pt>
                <c:pt idx="1495">
                  <c:v>1.1661495063469676</c:v>
                </c:pt>
                <c:pt idx="1496">
                  <c:v>1.1665491302303714</c:v>
                </c:pt>
                <c:pt idx="1497">
                  <c:v>1.1669487541137753</c:v>
                </c:pt>
                <c:pt idx="1498">
                  <c:v>1.1673248707099202</c:v>
                </c:pt>
                <c:pt idx="1499">
                  <c:v>1.1676774800188059</c:v>
                </c:pt>
                <c:pt idx="1500">
                  <c:v>1.1680300893276916</c:v>
                </c:pt>
                <c:pt idx="1501">
                  <c:v>1.1683591913493183</c:v>
                </c:pt>
                <c:pt idx="1502">
                  <c:v>1.1686412787964269</c:v>
                </c:pt>
                <c:pt idx="1503">
                  <c:v>1.1689468735307946</c:v>
                </c:pt>
                <c:pt idx="1504">
                  <c:v>1.1692054536906442</c:v>
                </c:pt>
                <c:pt idx="1505">
                  <c:v>1.1694405265632346</c:v>
                </c:pt>
                <c:pt idx="1506">
                  <c:v>1.1696520921485662</c:v>
                </c:pt>
                <c:pt idx="1507">
                  <c:v>1.1698636577338977</c:v>
                </c:pt>
                <c:pt idx="1508">
                  <c:v>1.1700282087447109</c:v>
                </c:pt>
                <c:pt idx="1509">
                  <c:v>1.1701927597555244</c:v>
                </c:pt>
                <c:pt idx="1510">
                  <c:v>1.1703102961918195</c:v>
                </c:pt>
                <c:pt idx="1511">
                  <c:v>1.1704043253408558</c:v>
                </c:pt>
                <c:pt idx="1512">
                  <c:v>1.1704983544898919</c:v>
                </c:pt>
                <c:pt idx="1513">
                  <c:v>1.1705453690644101</c:v>
                </c:pt>
                <c:pt idx="1514">
                  <c:v>1.1705453690644101</c:v>
                </c:pt>
                <c:pt idx="1515">
                  <c:v>1.1705453690644101</c:v>
                </c:pt>
                <c:pt idx="1516">
                  <c:v>1.1704983544898919</c:v>
                </c:pt>
                <c:pt idx="1517">
                  <c:v>1.1704278326281148</c:v>
                </c:pt>
                <c:pt idx="1518">
                  <c:v>1.1703102961918195</c:v>
                </c:pt>
                <c:pt idx="1519">
                  <c:v>1.1701692524682652</c:v>
                </c:pt>
                <c:pt idx="1520">
                  <c:v>1.1699811941701928</c:v>
                </c:pt>
                <c:pt idx="1521">
                  <c:v>1.1697696285848613</c:v>
                </c:pt>
                <c:pt idx="1522">
                  <c:v>1.1695110484250117</c:v>
                </c:pt>
                <c:pt idx="1523">
                  <c:v>1.1692054536906442</c:v>
                </c:pt>
                <c:pt idx="1524">
                  <c:v>1.1688763516690175</c:v>
                </c:pt>
                <c:pt idx="1525">
                  <c:v>1.1685002350728726</c:v>
                </c:pt>
                <c:pt idx="1526">
                  <c:v>1.1681006111894687</c:v>
                </c:pt>
                <c:pt idx="1527">
                  <c:v>1.1676539727315469</c:v>
                </c:pt>
                <c:pt idx="1528">
                  <c:v>1.1671603196991067</c:v>
                </c:pt>
                <c:pt idx="1529">
                  <c:v>1.1666431593794078</c:v>
                </c:pt>
                <c:pt idx="1530">
                  <c:v>1.1661024917724496</c:v>
                </c:pt>
                <c:pt idx="1531">
                  <c:v>1.1655148095909733</c:v>
                </c:pt>
                <c:pt idx="1532">
                  <c:v>1.164927127409497</c:v>
                </c:pt>
                <c:pt idx="1533">
                  <c:v>1.1642924306535027</c:v>
                </c:pt>
                <c:pt idx="1534">
                  <c:v>1.1636577338975083</c:v>
                </c:pt>
                <c:pt idx="1535">
                  <c:v>1.1629995298542548</c:v>
                </c:pt>
                <c:pt idx="1536">
                  <c:v>1.1623413258110016</c:v>
                </c:pt>
                <c:pt idx="1537">
                  <c:v>1.1616596144804889</c:v>
                </c:pt>
                <c:pt idx="1538">
                  <c:v>1.1609779031499765</c:v>
                </c:pt>
                <c:pt idx="1539">
                  <c:v>1.1602961918194641</c:v>
                </c:pt>
                <c:pt idx="1540">
                  <c:v>1.1596379877762106</c:v>
                </c:pt>
                <c:pt idx="1541">
                  <c:v>1.1589797837329574</c:v>
                </c:pt>
                <c:pt idx="1542">
                  <c:v>1.158321579689704</c:v>
                </c:pt>
                <c:pt idx="1543">
                  <c:v>1.1576868829337095</c:v>
                </c:pt>
                <c:pt idx="1544">
                  <c:v>1.1570521861777152</c:v>
                </c:pt>
                <c:pt idx="1545">
                  <c:v>1.1564409967089799</c:v>
                </c:pt>
                <c:pt idx="1546">
                  <c:v>1.1558533145275036</c:v>
                </c:pt>
                <c:pt idx="1547">
                  <c:v>1.1552891396332865</c:v>
                </c:pt>
                <c:pt idx="1548">
                  <c:v>1.1547249647390692</c:v>
                </c:pt>
                <c:pt idx="1549">
                  <c:v>1.154184297132111</c:v>
                </c:pt>
                <c:pt idx="1550">
                  <c:v>1.1536671368124118</c:v>
                </c:pt>
                <c:pt idx="1551">
                  <c:v>1.1531499764927129</c:v>
                </c:pt>
                <c:pt idx="1552">
                  <c:v>1.1526328161730137</c:v>
                </c:pt>
                <c:pt idx="1553">
                  <c:v>1.1521391631405737</c:v>
                </c:pt>
                <c:pt idx="1554">
                  <c:v>1.1516690173953927</c:v>
                </c:pt>
                <c:pt idx="1555">
                  <c:v>1.1511753643629525</c:v>
                </c:pt>
                <c:pt idx="1556">
                  <c:v>1.1507052186177715</c:v>
                </c:pt>
                <c:pt idx="1557">
                  <c:v>1.1502350728725905</c:v>
                </c:pt>
                <c:pt idx="1558">
                  <c:v>1.1497649271274095</c:v>
                </c:pt>
                <c:pt idx="1559">
                  <c:v>1.1492712740949695</c:v>
                </c:pt>
                <c:pt idx="1560">
                  <c:v>1.1488011283497885</c:v>
                </c:pt>
                <c:pt idx="1561">
                  <c:v>1.1483074753173486</c:v>
                </c:pt>
                <c:pt idx="1562">
                  <c:v>1.1478373295721676</c:v>
                </c:pt>
                <c:pt idx="1563">
                  <c:v>1.1473436765397274</c:v>
                </c:pt>
                <c:pt idx="1564">
                  <c:v>1.1468500235072874</c:v>
                </c:pt>
                <c:pt idx="1565">
                  <c:v>1.1463798777621064</c:v>
                </c:pt>
                <c:pt idx="1566">
                  <c:v>1.1458862247296664</c:v>
                </c:pt>
                <c:pt idx="1567">
                  <c:v>1.1454160789844854</c:v>
                </c:pt>
                <c:pt idx="1568">
                  <c:v>1.1449459332393044</c:v>
                </c:pt>
                <c:pt idx="1569">
                  <c:v>1.1444992947813823</c:v>
                </c:pt>
                <c:pt idx="1570">
                  <c:v>1.1440526563234603</c:v>
                </c:pt>
                <c:pt idx="1571">
                  <c:v>1.1436530324400564</c:v>
                </c:pt>
                <c:pt idx="1572">
                  <c:v>1.1432534085566526</c:v>
                </c:pt>
                <c:pt idx="1573">
                  <c:v>1.1429007992477669</c:v>
                </c:pt>
                <c:pt idx="1574">
                  <c:v>1.1425716972261402</c:v>
                </c:pt>
                <c:pt idx="1575">
                  <c:v>1.1422661024917726</c:v>
                </c:pt>
                <c:pt idx="1576">
                  <c:v>1.142007522331923</c:v>
                </c:pt>
                <c:pt idx="1577">
                  <c:v>1.1417959567465916</c:v>
                </c:pt>
                <c:pt idx="1578">
                  <c:v>1.1416078984485192</c:v>
                </c:pt>
                <c:pt idx="1579">
                  <c:v>1.1414903620122239</c:v>
                </c:pt>
                <c:pt idx="1580">
                  <c:v>1.1413963328631878</c:v>
                </c:pt>
                <c:pt idx="1581">
                  <c:v>1.1413493182886696</c:v>
                </c:pt>
                <c:pt idx="1582">
                  <c:v>1.1413258110014106</c:v>
                </c:pt>
                <c:pt idx="1583">
                  <c:v>1.1413493182886696</c:v>
                </c:pt>
                <c:pt idx="1584">
                  <c:v>1.1414198401504467</c:v>
                </c:pt>
                <c:pt idx="1585">
                  <c:v>1.1415138692994828</c:v>
                </c:pt>
                <c:pt idx="1586">
                  <c:v>1.1416314057357781</c:v>
                </c:pt>
                <c:pt idx="1587">
                  <c:v>1.1417959567465916</c:v>
                </c:pt>
                <c:pt idx="1588">
                  <c:v>1.1419605077574049</c:v>
                </c:pt>
                <c:pt idx="1589">
                  <c:v>1.1421485660554773</c:v>
                </c:pt>
                <c:pt idx="1590">
                  <c:v>1.1423601316408087</c:v>
                </c:pt>
                <c:pt idx="1591">
                  <c:v>1.1425716972261402</c:v>
                </c:pt>
                <c:pt idx="1592">
                  <c:v>1.1427832628114716</c:v>
                </c:pt>
                <c:pt idx="1593">
                  <c:v>1.142994828396803</c:v>
                </c:pt>
                <c:pt idx="1594">
                  <c:v>1.1432299012693936</c:v>
                </c:pt>
                <c:pt idx="1595">
                  <c:v>1.143441466854725</c:v>
                </c:pt>
                <c:pt idx="1596">
                  <c:v>1.1436530324400564</c:v>
                </c:pt>
                <c:pt idx="1597">
                  <c:v>1.1438645980253879</c:v>
                </c:pt>
                <c:pt idx="1598">
                  <c:v>1.1440761636107195</c:v>
                </c:pt>
                <c:pt idx="1599">
                  <c:v>1.1442642219087917</c:v>
                </c:pt>
                <c:pt idx="1600">
                  <c:v>1.1444522802068642</c:v>
                </c:pt>
                <c:pt idx="1601">
                  <c:v>1.1446403385049366</c:v>
                </c:pt>
                <c:pt idx="1602">
                  <c:v>1.1448283968030091</c:v>
                </c:pt>
                <c:pt idx="1603">
                  <c:v>1.1449929478138223</c:v>
                </c:pt>
                <c:pt idx="1604">
                  <c:v>1.1451574988246358</c:v>
                </c:pt>
                <c:pt idx="1605">
                  <c:v>1.145345557122708</c:v>
                </c:pt>
                <c:pt idx="1606">
                  <c:v>1.1455101081335215</c:v>
                </c:pt>
                <c:pt idx="1607">
                  <c:v>1.1456981664315939</c:v>
                </c:pt>
                <c:pt idx="1608">
                  <c:v>1.1458862247296664</c:v>
                </c:pt>
                <c:pt idx="1609">
                  <c:v>1.1460742830277386</c:v>
                </c:pt>
                <c:pt idx="1610">
                  <c:v>1.1462623413258111</c:v>
                </c:pt>
                <c:pt idx="1611">
                  <c:v>1.1464503996238835</c:v>
                </c:pt>
                <c:pt idx="1612">
                  <c:v>1.146638457921956</c:v>
                </c:pt>
                <c:pt idx="1613">
                  <c:v>1.1468500235072874</c:v>
                </c:pt>
                <c:pt idx="1614">
                  <c:v>1.1470380818053598</c:v>
                </c:pt>
                <c:pt idx="1615">
                  <c:v>1.147226140103432</c:v>
                </c:pt>
                <c:pt idx="1616">
                  <c:v>1.1474141984015045</c:v>
                </c:pt>
                <c:pt idx="1617">
                  <c:v>1.1476022566995769</c:v>
                </c:pt>
                <c:pt idx="1618">
                  <c:v>1.1477668077103904</c:v>
                </c:pt>
                <c:pt idx="1619">
                  <c:v>1.1479313587212037</c:v>
                </c:pt>
                <c:pt idx="1620">
                  <c:v>1.1480724024447579</c:v>
                </c:pt>
                <c:pt idx="1621">
                  <c:v>1.1481899388810533</c:v>
                </c:pt>
                <c:pt idx="1622">
                  <c:v>1.1482839680300894</c:v>
                </c:pt>
                <c:pt idx="1623">
                  <c:v>1.1483544898918665</c:v>
                </c:pt>
                <c:pt idx="1624">
                  <c:v>1.1484015044663847</c:v>
                </c:pt>
                <c:pt idx="1625">
                  <c:v>1.1484485190409028</c:v>
                </c:pt>
                <c:pt idx="1626">
                  <c:v>1.1484250117536436</c:v>
                </c:pt>
                <c:pt idx="1627">
                  <c:v>1.1484015044663847</c:v>
                </c:pt>
                <c:pt idx="1628">
                  <c:v>1.1483544898918665</c:v>
                </c:pt>
                <c:pt idx="1629">
                  <c:v>1.1482604607428304</c:v>
                </c:pt>
                <c:pt idx="1630">
                  <c:v>1.1481664315937943</c:v>
                </c:pt>
                <c:pt idx="1631">
                  <c:v>1.1480253878702398</c:v>
                </c:pt>
                <c:pt idx="1632">
                  <c:v>1.1478843441466855</c:v>
                </c:pt>
                <c:pt idx="1633">
                  <c:v>1.1477197931358722</c:v>
                </c:pt>
                <c:pt idx="1634">
                  <c:v>1.1475317348377998</c:v>
                </c:pt>
                <c:pt idx="1635">
                  <c:v>1.1473201692524684</c:v>
                </c:pt>
                <c:pt idx="1636">
                  <c:v>1.1470850963798778</c:v>
                </c:pt>
                <c:pt idx="1637">
                  <c:v>1.1468735307945463</c:v>
                </c:pt>
                <c:pt idx="1638">
                  <c:v>1.1466149506346968</c:v>
                </c:pt>
                <c:pt idx="1639">
                  <c:v>1.1463563704748474</c:v>
                </c:pt>
                <c:pt idx="1640">
                  <c:v>1.1460977903149978</c:v>
                </c:pt>
                <c:pt idx="1641">
                  <c:v>1.1458392101551482</c:v>
                </c:pt>
                <c:pt idx="1642">
                  <c:v>1.1455571227080397</c:v>
                </c:pt>
                <c:pt idx="1643">
                  <c:v>1.1452750352609309</c:v>
                </c:pt>
                <c:pt idx="1644">
                  <c:v>1.1449929478138223</c:v>
                </c:pt>
                <c:pt idx="1645">
                  <c:v>1.1446873530794548</c:v>
                </c:pt>
                <c:pt idx="1646">
                  <c:v>1.144405265632346</c:v>
                </c:pt>
                <c:pt idx="1647">
                  <c:v>1.1440996708979785</c:v>
                </c:pt>
                <c:pt idx="1648">
                  <c:v>1.1437940761636107</c:v>
                </c:pt>
                <c:pt idx="1649">
                  <c:v>1.143464974141984</c:v>
                </c:pt>
                <c:pt idx="1650">
                  <c:v>1.1431593794076165</c:v>
                </c:pt>
                <c:pt idx="1651">
                  <c:v>1.1428537846732487</c:v>
                </c:pt>
                <c:pt idx="1652">
                  <c:v>1.142524682651622</c:v>
                </c:pt>
                <c:pt idx="1653">
                  <c:v>1.1421955806299955</c:v>
                </c:pt>
                <c:pt idx="1654">
                  <c:v>1.1418664786083688</c:v>
                </c:pt>
                <c:pt idx="1655">
                  <c:v>1.141537376586742</c:v>
                </c:pt>
                <c:pt idx="1656">
                  <c:v>1.1412317818523743</c:v>
                </c:pt>
                <c:pt idx="1657">
                  <c:v>1.1409026798307476</c:v>
                </c:pt>
                <c:pt idx="1658">
                  <c:v>1.1405735778091208</c:v>
                </c:pt>
                <c:pt idx="1659">
                  <c:v>1.1402444757874941</c:v>
                </c:pt>
                <c:pt idx="1660">
                  <c:v>1.1399388810531266</c:v>
                </c:pt>
                <c:pt idx="1661">
                  <c:v>1.1396097790314998</c:v>
                </c:pt>
                <c:pt idx="1662">
                  <c:v>1.1393041842971321</c:v>
                </c:pt>
                <c:pt idx="1663">
                  <c:v>1.1389985895627646</c:v>
                </c:pt>
                <c:pt idx="1664">
                  <c:v>1.138716502115656</c:v>
                </c:pt>
                <c:pt idx="1665">
                  <c:v>1.1384109073812883</c:v>
                </c:pt>
                <c:pt idx="1666">
                  <c:v>1.1381288199341797</c:v>
                </c:pt>
                <c:pt idx="1667">
                  <c:v>1.1378702397743301</c:v>
                </c:pt>
                <c:pt idx="1668">
                  <c:v>1.1376116596144805</c:v>
                </c:pt>
                <c:pt idx="1669">
                  <c:v>1.1373530794546309</c:v>
                </c:pt>
                <c:pt idx="1670">
                  <c:v>1.1371180065820405</c:v>
                </c:pt>
                <c:pt idx="1671">
                  <c:v>1.1369064409967091</c:v>
                </c:pt>
                <c:pt idx="1672">
                  <c:v>1.1366948754113777</c:v>
                </c:pt>
                <c:pt idx="1673">
                  <c:v>1.1365068171133053</c:v>
                </c:pt>
                <c:pt idx="1674">
                  <c:v>1.1363187588152328</c:v>
                </c:pt>
                <c:pt idx="1675">
                  <c:v>1.1361542078044196</c:v>
                </c:pt>
                <c:pt idx="1676">
                  <c:v>1.1360366713681243</c:v>
                </c:pt>
                <c:pt idx="1677">
                  <c:v>1.13589562764457</c:v>
                </c:pt>
                <c:pt idx="1678">
                  <c:v>1.1358015984955336</c:v>
                </c:pt>
                <c:pt idx="1679">
                  <c:v>1.1357075693464975</c:v>
                </c:pt>
                <c:pt idx="1680">
                  <c:v>1.1356605547719794</c:v>
                </c:pt>
                <c:pt idx="1681">
                  <c:v>1.1356135401974612</c:v>
                </c:pt>
                <c:pt idx="1682">
                  <c:v>1.1355665256229432</c:v>
                </c:pt>
                <c:pt idx="1683">
                  <c:v>1.1355665256229432</c:v>
                </c:pt>
                <c:pt idx="1684">
                  <c:v>1.1355665256229432</c:v>
                </c:pt>
                <c:pt idx="1685">
                  <c:v>1.1355900329102022</c:v>
                </c:pt>
                <c:pt idx="1686">
                  <c:v>1.1356135401974612</c:v>
                </c:pt>
                <c:pt idx="1687">
                  <c:v>1.1356370474847204</c:v>
                </c:pt>
                <c:pt idx="1688">
                  <c:v>1.1356840620592386</c:v>
                </c:pt>
                <c:pt idx="1689">
                  <c:v>1.1357545839210157</c:v>
                </c:pt>
                <c:pt idx="1690">
                  <c:v>1.1358015984955336</c:v>
                </c:pt>
                <c:pt idx="1691">
                  <c:v>1.1358721203573108</c:v>
                </c:pt>
                <c:pt idx="1692">
                  <c:v>1.1359191349318289</c:v>
                </c:pt>
                <c:pt idx="1693">
                  <c:v>1.1359896567936061</c:v>
                </c:pt>
                <c:pt idx="1694">
                  <c:v>1.1360601786553832</c:v>
                </c:pt>
                <c:pt idx="1695">
                  <c:v>1.1361307005171604</c:v>
                </c:pt>
                <c:pt idx="1696">
                  <c:v>1.1362247296661967</c:v>
                </c:pt>
                <c:pt idx="1697">
                  <c:v>1.1362952515279738</c:v>
                </c:pt>
                <c:pt idx="1698">
                  <c:v>1.1363892806770099</c:v>
                </c:pt>
                <c:pt idx="1699">
                  <c:v>1.1364833098260461</c:v>
                </c:pt>
                <c:pt idx="1700">
                  <c:v>1.1366008462623414</c:v>
                </c:pt>
                <c:pt idx="1701">
                  <c:v>1.1367183826986367</c:v>
                </c:pt>
                <c:pt idx="1702">
                  <c:v>1.136835919134932</c:v>
                </c:pt>
                <c:pt idx="1703">
                  <c:v>1.1370004701457452</c:v>
                </c:pt>
                <c:pt idx="1704">
                  <c:v>1.1371650211565587</c:v>
                </c:pt>
                <c:pt idx="1705">
                  <c:v>1.1373530794546309</c:v>
                </c:pt>
                <c:pt idx="1706">
                  <c:v>1.1375411377527034</c:v>
                </c:pt>
                <c:pt idx="1707">
                  <c:v>1.137776210625294</c:v>
                </c:pt>
                <c:pt idx="1708">
                  <c:v>1.1380112834978844</c:v>
                </c:pt>
                <c:pt idx="1709">
                  <c:v>1.138269863657734</c:v>
                </c:pt>
                <c:pt idx="1710">
                  <c:v>1.1385519511048425</c:v>
                </c:pt>
                <c:pt idx="1711">
                  <c:v>1.1388340385519511</c:v>
                </c:pt>
                <c:pt idx="1712">
                  <c:v>1.1391161259990599</c:v>
                </c:pt>
                <c:pt idx="1713">
                  <c:v>1.1394217207334274</c:v>
                </c:pt>
                <c:pt idx="1714">
                  <c:v>1.1397273154677952</c:v>
                </c:pt>
                <c:pt idx="1715">
                  <c:v>1.1400329102021627</c:v>
                </c:pt>
                <c:pt idx="1716">
                  <c:v>1.1403385049365304</c:v>
                </c:pt>
                <c:pt idx="1717">
                  <c:v>1.140644099670898</c:v>
                </c:pt>
                <c:pt idx="1718">
                  <c:v>1.1409261871180068</c:v>
                </c:pt>
                <c:pt idx="1719">
                  <c:v>1.1412082745651153</c:v>
                </c:pt>
                <c:pt idx="1720">
                  <c:v>1.1414668547249649</c:v>
                </c:pt>
                <c:pt idx="1721">
                  <c:v>1.1417019275975553</c:v>
                </c:pt>
                <c:pt idx="1722">
                  <c:v>1.1419134931828867</c:v>
                </c:pt>
                <c:pt idx="1723">
                  <c:v>1.1421015514809592</c:v>
                </c:pt>
                <c:pt idx="1724">
                  <c:v>1.1422661024917726</c:v>
                </c:pt>
                <c:pt idx="1725">
                  <c:v>1.1424306535025859</c:v>
                </c:pt>
                <c:pt idx="1726">
                  <c:v>1.1425481899388812</c:v>
                </c:pt>
                <c:pt idx="1727">
                  <c:v>1.1426657263751765</c:v>
                </c:pt>
                <c:pt idx="1728">
                  <c:v>1.1427597555242126</c:v>
                </c:pt>
                <c:pt idx="1729">
                  <c:v>1.1428302773859897</c:v>
                </c:pt>
                <c:pt idx="1730">
                  <c:v>1.1429007992477669</c:v>
                </c:pt>
                <c:pt idx="1731">
                  <c:v>1.1429478138222851</c:v>
                </c:pt>
                <c:pt idx="1732">
                  <c:v>1.142994828396803</c:v>
                </c:pt>
                <c:pt idx="1733">
                  <c:v>1.1430183356840622</c:v>
                </c:pt>
                <c:pt idx="1734">
                  <c:v>1.1430653502585804</c:v>
                </c:pt>
                <c:pt idx="1735">
                  <c:v>1.1430888575458393</c:v>
                </c:pt>
                <c:pt idx="1736">
                  <c:v>1.1431358721203575</c:v>
                </c:pt>
                <c:pt idx="1737">
                  <c:v>1.1431828866948754</c:v>
                </c:pt>
                <c:pt idx="1738">
                  <c:v>1.1432063939821346</c:v>
                </c:pt>
                <c:pt idx="1739">
                  <c:v>1.1432534085566526</c:v>
                </c:pt>
                <c:pt idx="1740">
                  <c:v>1.1433004231311708</c:v>
                </c:pt>
                <c:pt idx="1741">
                  <c:v>1.1433474377056889</c:v>
                </c:pt>
                <c:pt idx="1742">
                  <c:v>1.1433709449929479</c:v>
                </c:pt>
                <c:pt idx="1743">
                  <c:v>1.1434179595674661</c:v>
                </c:pt>
                <c:pt idx="1744">
                  <c:v>1.143441466854725</c:v>
                </c:pt>
                <c:pt idx="1745">
                  <c:v>1.143464974141984</c:v>
                </c:pt>
                <c:pt idx="1746">
                  <c:v>1.143464974141984</c:v>
                </c:pt>
                <c:pt idx="1747">
                  <c:v>1.143441466854725</c:v>
                </c:pt>
                <c:pt idx="1748">
                  <c:v>1.1433944522802069</c:v>
                </c:pt>
                <c:pt idx="1749">
                  <c:v>1.1433474377056889</c:v>
                </c:pt>
                <c:pt idx="1750">
                  <c:v>1.1432534085566526</c:v>
                </c:pt>
                <c:pt idx="1751">
                  <c:v>1.1431358721203575</c:v>
                </c:pt>
                <c:pt idx="1752">
                  <c:v>1.142994828396803</c:v>
                </c:pt>
                <c:pt idx="1753">
                  <c:v>1.1428302773859897</c:v>
                </c:pt>
                <c:pt idx="1754">
                  <c:v>1.1426187118006583</c:v>
                </c:pt>
                <c:pt idx="1755">
                  <c:v>1.1423601316408087</c:v>
                </c:pt>
                <c:pt idx="1756">
                  <c:v>1.1420780441937002</c:v>
                </c:pt>
                <c:pt idx="1757">
                  <c:v>1.1417724494593324</c:v>
                </c:pt>
                <c:pt idx="1758">
                  <c:v>1.1414198401504467</c:v>
                </c:pt>
                <c:pt idx="1759">
                  <c:v>1.1410437235543018</c:v>
                </c:pt>
                <c:pt idx="1760">
                  <c:v>1.140644099670898</c:v>
                </c:pt>
                <c:pt idx="1761">
                  <c:v>1.1402444757874941</c:v>
                </c:pt>
                <c:pt idx="1762">
                  <c:v>1.1397978373295723</c:v>
                </c:pt>
                <c:pt idx="1763">
                  <c:v>1.1393511988716503</c:v>
                </c:pt>
                <c:pt idx="1764">
                  <c:v>1.1389045604137285</c:v>
                </c:pt>
                <c:pt idx="1765">
                  <c:v>1.1384344146685474</c:v>
                </c:pt>
                <c:pt idx="1766">
                  <c:v>1.1379642689233664</c:v>
                </c:pt>
                <c:pt idx="1767">
                  <c:v>1.1375176304654444</c:v>
                </c:pt>
                <c:pt idx="1768">
                  <c:v>1.1370709920075224</c:v>
                </c:pt>
                <c:pt idx="1769">
                  <c:v>1.1366478608368595</c:v>
                </c:pt>
                <c:pt idx="1770">
                  <c:v>1.1362247296661967</c:v>
                </c:pt>
                <c:pt idx="1771">
                  <c:v>1.1358251057827928</c:v>
                </c:pt>
                <c:pt idx="1772">
                  <c:v>1.1354489891866479</c:v>
                </c:pt>
                <c:pt idx="1773">
                  <c:v>1.1350963798777622</c:v>
                </c:pt>
                <c:pt idx="1774">
                  <c:v>1.1347672778561355</c:v>
                </c:pt>
                <c:pt idx="1775">
                  <c:v>1.1344616831217678</c:v>
                </c:pt>
                <c:pt idx="1776">
                  <c:v>1.1341795956746592</c:v>
                </c:pt>
                <c:pt idx="1777">
                  <c:v>1.1339210155148096</c:v>
                </c:pt>
                <c:pt idx="1778">
                  <c:v>1.1336859426422192</c:v>
                </c:pt>
                <c:pt idx="1779">
                  <c:v>1.1334743770568878</c:v>
                </c:pt>
                <c:pt idx="1780">
                  <c:v>1.1332628114715562</c:v>
                </c:pt>
                <c:pt idx="1781">
                  <c:v>1.1330747531734839</c:v>
                </c:pt>
                <c:pt idx="1782">
                  <c:v>1.1329102021626705</c:v>
                </c:pt>
                <c:pt idx="1783">
                  <c:v>1.1327456511518572</c:v>
                </c:pt>
                <c:pt idx="1784">
                  <c:v>1.1325811001410437</c:v>
                </c:pt>
                <c:pt idx="1785">
                  <c:v>1.1324165491302305</c:v>
                </c:pt>
                <c:pt idx="1786">
                  <c:v>1.1322755054066762</c:v>
                </c:pt>
                <c:pt idx="1787">
                  <c:v>1.1321109543958627</c:v>
                </c:pt>
                <c:pt idx="1788">
                  <c:v>1.1319464033850495</c:v>
                </c:pt>
                <c:pt idx="1789">
                  <c:v>1.1318053596614952</c:v>
                </c:pt>
                <c:pt idx="1790">
                  <c:v>1.1316173013634228</c:v>
                </c:pt>
                <c:pt idx="1791">
                  <c:v>1.1314527503526095</c:v>
                </c:pt>
                <c:pt idx="1792">
                  <c:v>1.131288199341796</c:v>
                </c:pt>
                <c:pt idx="1793">
                  <c:v>1.1311001410437236</c:v>
                </c:pt>
                <c:pt idx="1794">
                  <c:v>1.1309120827456511</c:v>
                </c:pt>
                <c:pt idx="1795">
                  <c:v>1.1307240244475789</c:v>
                </c:pt>
                <c:pt idx="1796">
                  <c:v>1.1305359661495065</c:v>
                </c:pt>
                <c:pt idx="1797">
                  <c:v>1.130324400564175</c:v>
                </c:pt>
                <c:pt idx="1798">
                  <c:v>1.1301363422661026</c:v>
                </c:pt>
                <c:pt idx="1799">
                  <c:v>1.1299247766807712</c:v>
                </c:pt>
                <c:pt idx="1800">
                  <c:v>1.1297367183826987</c:v>
                </c:pt>
                <c:pt idx="1801">
                  <c:v>1.1295251527973673</c:v>
                </c:pt>
                <c:pt idx="1802">
                  <c:v>1.1293370944992949</c:v>
                </c:pt>
                <c:pt idx="1803">
                  <c:v>1.1291490362012224</c:v>
                </c:pt>
                <c:pt idx="1804">
                  <c:v>1.12896097790315</c:v>
                </c:pt>
                <c:pt idx="1805">
                  <c:v>1.1287964268923367</c:v>
                </c:pt>
                <c:pt idx="1806">
                  <c:v>1.1286083685942643</c:v>
                </c:pt>
                <c:pt idx="1807">
                  <c:v>1.128443817583451</c:v>
                </c:pt>
                <c:pt idx="1808">
                  <c:v>1.1282792665726376</c:v>
                </c:pt>
                <c:pt idx="1809">
                  <c:v>1.1281147155618243</c:v>
                </c:pt>
                <c:pt idx="1810">
                  <c:v>1.12797367183827</c:v>
                </c:pt>
                <c:pt idx="1811">
                  <c:v>1.1278326281147157</c:v>
                </c:pt>
                <c:pt idx="1812">
                  <c:v>1.1276915843911612</c:v>
                </c:pt>
                <c:pt idx="1813">
                  <c:v>1.1275740479548662</c:v>
                </c:pt>
                <c:pt idx="1814">
                  <c:v>1.1274565115185708</c:v>
                </c:pt>
                <c:pt idx="1815">
                  <c:v>1.1273389750822755</c:v>
                </c:pt>
                <c:pt idx="1816">
                  <c:v>1.1272449459332394</c:v>
                </c:pt>
                <c:pt idx="1817">
                  <c:v>1.1271509167842031</c:v>
                </c:pt>
                <c:pt idx="1818">
                  <c:v>1.127056887635167</c:v>
                </c:pt>
                <c:pt idx="1819">
                  <c:v>1.1269863657733898</c:v>
                </c:pt>
                <c:pt idx="1820">
                  <c:v>1.1269158439116127</c:v>
                </c:pt>
                <c:pt idx="1821">
                  <c:v>1.1268453220498356</c:v>
                </c:pt>
                <c:pt idx="1822">
                  <c:v>1.1267748001880584</c:v>
                </c:pt>
                <c:pt idx="1823">
                  <c:v>1.1267277856135403</c:v>
                </c:pt>
                <c:pt idx="1824">
                  <c:v>1.1266572637517631</c:v>
                </c:pt>
                <c:pt idx="1825">
                  <c:v>1.1266102491772449</c:v>
                </c:pt>
                <c:pt idx="1826">
                  <c:v>1.126563234602727</c:v>
                </c:pt>
                <c:pt idx="1827">
                  <c:v>1.1264927127409499</c:v>
                </c:pt>
                <c:pt idx="1828">
                  <c:v>1.1264456981664317</c:v>
                </c:pt>
                <c:pt idx="1829">
                  <c:v>1.1263986835919135</c:v>
                </c:pt>
                <c:pt idx="1830">
                  <c:v>1.1263281617301364</c:v>
                </c:pt>
                <c:pt idx="1831">
                  <c:v>1.1262576398683593</c:v>
                </c:pt>
                <c:pt idx="1832">
                  <c:v>1.1262106252938411</c:v>
                </c:pt>
                <c:pt idx="1833">
                  <c:v>1.1261401034320639</c:v>
                </c:pt>
                <c:pt idx="1834">
                  <c:v>1.1260460742830278</c:v>
                </c:pt>
                <c:pt idx="1835">
                  <c:v>1.1259755524212507</c:v>
                </c:pt>
                <c:pt idx="1836">
                  <c:v>1.1258815232722146</c:v>
                </c:pt>
                <c:pt idx="1837">
                  <c:v>1.1257874941231782</c:v>
                </c:pt>
                <c:pt idx="1838">
                  <c:v>1.1256934649741421</c:v>
                </c:pt>
                <c:pt idx="1839">
                  <c:v>1.1255759285378468</c:v>
                </c:pt>
                <c:pt idx="1840">
                  <c:v>1.1254818993888107</c:v>
                </c:pt>
                <c:pt idx="1841">
                  <c:v>1.1253643629525154</c:v>
                </c:pt>
                <c:pt idx="1842">
                  <c:v>1.1252468265162201</c:v>
                </c:pt>
                <c:pt idx="1843">
                  <c:v>1.1251292900799248</c:v>
                </c:pt>
                <c:pt idx="1844">
                  <c:v>1.1249882463563705</c:v>
                </c:pt>
                <c:pt idx="1845">
                  <c:v>1.1248707099200752</c:v>
                </c:pt>
                <c:pt idx="1846">
                  <c:v>1.1247531734837801</c:v>
                </c:pt>
                <c:pt idx="1847">
                  <c:v>1.1246121297602258</c:v>
                </c:pt>
                <c:pt idx="1848">
                  <c:v>1.1244945933239305</c:v>
                </c:pt>
                <c:pt idx="1849">
                  <c:v>1.1243535496003763</c:v>
                </c:pt>
                <c:pt idx="1850">
                  <c:v>1.1242360131640809</c:v>
                </c:pt>
                <c:pt idx="1851">
                  <c:v>1.1241184767277856</c:v>
                </c:pt>
                <c:pt idx="1852">
                  <c:v>1.1240009402914906</c:v>
                </c:pt>
                <c:pt idx="1853">
                  <c:v>1.1238834038551953</c:v>
                </c:pt>
                <c:pt idx="1854">
                  <c:v>1.1237658674188999</c:v>
                </c:pt>
                <c:pt idx="1855">
                  <c:v>1.1236718382698638</c:v>
                </c:pt>
                <c:pt idx="1856">
                  <c:v>1.1235543018335685</c:v>
                </c:pt>
                <c:pt idx="1857">
                  <c:v>1.1234626234132583</c:v>
                </c:pt>
                <c:pt idx="1858">
                  <c:v>1.123368594264222</c:v>
                </c:pt>
                <c:pt idx="1859">
                  <c:v>1.1232792665726377</c:v>
                </c:pt>
                <c:pt idx="1860">
                  <c:v>1.1231946403385051</c:v>
                </c:pt>
                <c:pt idx="1861">
                  <c:v>1.1231147155618242</c:v>
                </c:pt>
                <c:pt idx="1862">
                  <c:v>1.1230394922425952</c:v>
                </c:pt>
                <c:pt idx="1863">
                  <c:v>1.1229689703808181</c:v>
                </c:pt>
                <c:pt idx="1864">
                  <c:v>1.1229055007052187</c:v>
                </c:pt>
                <c:pt idx="1865">
                  <c:v>1.1228490832157969</c:v>
                </c:pt>
                <c:pt idx="1866">
                  <c:v>1.1227950164551013</c:v>
                </c:pt>
                <c:pt idx="1867">
                  <c:v>1.1227456511518572</c:v>
                </c:pt>
                <c:pt idx="1868">
                  <c:v>1.1227033380347908</c:v>
                </c:pt>
                <c:pt idx="1869">
                  <c:v>1.1226657263751765</c:v>
                </c:pt>
                <c:pt idx="1870">
                  <c:v>1.1226304654442878</c:v>
                </c:pt>
                <c:pt idx="1871">
                  <c:v>1.1225975552421252</c:v>
                </c:pt>
                <c:pt idx="1872">
                  <c:v>1.1225669957686883</c:v>
                </c:pt>
                <c:pt idx="1873">
                  <c:v>1.1225411377527035</c:v>
                </c:pt>
                <c:pt idx="1874">
                  <c:v>1.1225129290079925</c:v>
                </c:pt>
                <c:pt idx="1875">
                  <c:v>1.1224870709920076</c:v>
                </c:pt>
                <c:pt idx="1876">
                  <c:v>1.1224612129760227</c:v>
                </c:pt>
                <c:pt idx="1877">
                  <c:v>1.1224330042313118</c:v>
                </c:pt>
                <c:pt idx="1878">
                  <c:v>1.1224024447578751</c:v>
                </c:pt>
                <c:pt idx="1879">
                  <c:v>1.1223671838269864</c:v>
                </c:pt>
                <c:pt idx="1880">
                  <c:v>1.122331922896098</c:v>
                </c:pt>
                <c:pt idx="1881">
                  <c:v>1.1222896097790316</c:v>
                </c:pt>
                <c:pt idx="1882">
                  <c:v>1.1222449459332393</c:v>
                </c:pt>
                <c:pt idx="1883">
                  <c:v>1.1221955806299955</c:v>
                </c:pt>
                <c:pt idx="1884">
                  <c:v>1.1221415138692996</c:v>
                </c:pt>
                <c:pt idx="1885">
                  <c:v>1.1220850963798779</c:v>
                </c:pt>
                <c:pt idx="1886">
                  <c:v>1.1220216267042784</c:v>
                </c:pt>
                <c:pt idx="1887">
                  <c:v>1.121958157028679</c:v>
                </c:pt>
                <c:pt idx="1888">
                  <c:v>1.1218899858956277</c:v>
                </c:pt>
                <c:pt idx="1889">
                  <c:v>1.1218194640338506</c:v>
                </c:pt>
                <c:pt idx="1890">
                  <c:v>1.1217489421720734</c:v>
                </c:pt>
                <c:pt idx="1891">
                  <c:v>1.1216760695815704</c:v>
                </c:pt>
                <c:pt idx="1892">
                  <c:v>1.1216078984485192</c:v>
                </c:pt>
                <c:pt idx="1893">
                  <c:v>1.1215397273154679</c:v>
                </c:pt>
                <c:pt idx="1894">
                  <c:v>1.1214739069111426</c:v>
                </c:pt>
                <c:pt idx="1895">
                  <c:v>1.1214151386929949</c:v>
                </c:pt>
                <c:pt idx="1896">
                  <c:v>1.1213587212035732</c:v>
                </c:pt>
                <c:pt idx="1897">
                  <c:v>1.1213093559003291</c:v>
                </c:pt>
                <c:pt idx="1898">
                  <c:v>1.1212670427832629</c:v>
                </c:pt>
                <c:pt idx="1899">
                  <c:v>1.1212294311236484</c:v>
                </c:pt>
                <c:pt idx="1900">
                  <c:v>1.1212012223789376</c:v>
                </c:pt>
                <c:pt idx="1901">
                  <c:v>1.1211824165491304</c:v>
                </c:pt>
                <c:pt idx="1902">
                  <c:v>1.1211706629055007</c:v>
                </c:pt>
                <c:pt idx="1903">
                  <c:v>1.1211683121767748</c:v>
                </c:pt>
                <c:pt idx="1904">
                  <c:v>1.1211730136342266</c:v>
                </c:pt>
                <c:pt idx="1905">
                  <c:v>1.1211871180065822</c:v>
                </c:pt>
                <c:pt idx="1906">
                  <c:v>1.1212106252938412</c:v>
                </c:pt>
                <c:pt idx="1907">
                  <c:v>1.1212411847672779</c:v>
                </c:pt>
                <c:pt idx="1908">
                  <c:v>1.1212811471556183</c:v>
                </c:pt>
                <c:pt idx="1909">
                  <c:v>1.1213281617301365</c:v>
                </c:pt>
                <c:pt idx="1910">
                  <c:v>1.1213845792195583</c:v>
                </c:pt>
                <c:pt idx="1911">
                  <c:v>1.1214456981664316</c:v>
                </c:pt>
                <c:pt idx="1912">
                  <c:v>1.1215138692994828</c:v>
                </c:pt>
                <c:pt idx="1913">
                  <c:v>1.121589092618712</c:v>
                </c:pt>
                <c:pt idx="1914">
                  <c:v>1.1216690173953927</c:v>
                </c:pt>
                <c:pt idx="1915">
                  <c:v>1.1217559943582511</c:v>
                </c:pt>
                <c:pt idx="1916">
                  <c:v>1.1218500235072872</c:v>
                </c:pt>
                <c:pt idx="1917">
                  <c:v>1.1219487541137754</c:v>
                </c:pt>
                <c:pt idx="1918">
                  <c:v>1.1220498354489892</c:v>
                </c:pt>
                <c:pt idx="1919">
                  <c:v>1.1221579689703809</c:v>
                </c:pt>
                <c:pt idx="1920">
                  <c:v>1.1222708039492244</c:v>
                </c:pt>
                <c:pt idx="1921">
                  <c:v>1.1223883403855197</c:v>
                </c:pt>
                <c:pt idx="1922">
                  <c:v>1.1225105782792666</c:v>
                </c:pt>
                <c:pt idx="1923">
                  <c:v>1.1226328161730137</c:v>
                </c:pt>
                <c:pt idx="1924">
                  <c:v>1.1227621062529385</c:v>
                </c:pt>
                <c:pt idx="1925">
                  <c:v>1.1228890456041374</c:v>
                </c:pt>
                <c:pt idx="1926">
                  <c:v>1.1230206864127881</c:v>
                </c:pt>
                <c:pt idx="1927">
                  <c:v>1.1231523272214388</c:v>
                </c:pt>
                <c:pt idx="1928">
                  <c:v>1.1232839680300895</c:v>
                </c:pt>
                <c:pt idx="1929">
                  <c:v>1.1234156088387401</c:v>
                </c:pt>
                <c:pt idx="1930">
                  <c:v>1.1235543018335685</c:v>
                </c:pt>
                <c:pt idx="1931">
                  <c:v>1.1236718382698638</c:v>
                </c:pt>
                <c:pt idx="1932">
                  <c:v>1.1238128819934181</c:v>
                </c:pt>
                <c:pt idx="1933">
                  <c:v>1.1239304184297132</c:v>
                </c:pt>
                <c:pt idx="1934">
                  <c:v>1.1240479548660085</c:v>
                </c:pt>
                <c:pt idx="1935">
                  <c:v>1.1241654913023038</c:v>
                </c:pt>
                <c:pt idx="1936">
                  <c:v>1.1242830277385991</c:v>
                </c:pt>
                <c:pt idx="1937">
                  <c:v>1.1244005641748942</c:v>
                </c:pt>
                <c:pt idx="1938">
                  <c:v>1.1245181006111895</c:v>
                </c:pt>
                <c:pt idx="1939">
                  <c:v>1.1246356370474848</c:v>
                </c:pt>
                <c:pt idx="1940">
                  <c:v>1.1247296661965209</c:v>
                </c:pt>
                <c:pt idx="1941">
                  <c:v>1.1248236953455573</c:v>
                </c:pt>
                <c:pt idx="1942">
                  <c:v>1.1249412317818526</c:v>
                </c:pt>
                <c:pt idx="1943">
                  <c:v>1.1250352609308887</c:v>
                </c:pt>
                <c:pt idx="1944">
                  <c:v>1.1251292900799248</c:v>
                </c:pt>
                <c:pt idx="1945">
                  <c:v>1.1252233192289611</c:v>
                </c:pt>
                <c:pt idx="1946">
                  <c:v>1.1253173483779972</c:v>
                </c:pt>
                <c:pt idx="1947">
                  <c:v>1.1254113775270336</c:v>
                </c:pt>
                <c:pt idx="1948">
                  <c:v>1.1255054066760697</c:v>
                </c:pt>
                <c:pt idx="1949">
                  <c:v>1.1255994358251058</c:v>
                </c:pt>
                <c:pt idx="1950">
                  <c:v>1.1256934649741421</c:v>
                </c:pt>
                <c:pt idx="1951">
                  <c:v>1.1257874941231782</c:v>
                </c:pt>
                <c:pt idx="1952">
                  <c:v>1.1258580159849554</c:v>
                </c:pt>
                <c:pt idx="1953">
                  <c:v>1.1259285378467325</c:v>
                </c:pt>
                <c:pt idx="1954">
                  <c:v>1.1259990597085097</c:v>
                </c:pt>
                <c:pt idx="1955">
                  <c:v>1.1260695815702868</c:v>
                </c:pt>
                <c:pt idx="1956">
                  <c:v>1.126116596144805</c:v>
                </c:pt>
                <c:pt idx="1957">
                  <c:v>1.1261636107193231</c:v>
                </c:pt>
                <c:pt idx="1958">
                  <c:v>1.1261871180065821</c:v>
                </c:pt>
                <c:pt idx="1959">
                  <c:v>1.1262106252938411</c:v>
                </c:pt>
                <c:pt idx="1960">
                  <c:v>1.1262341325811003</c:v>
                </c:pt>
                <c:pt idx="1961">
                  <c:v>1.1262341325811003</c:v>
                </c:pt>
                <c:pt idx="1962">
                  <c:v>1.1262106252938411</c:v>
                </c:pt>
                <c:pt idx="1963">
                  <c:v>1.1261871180065821</c:v>
                </c:pt>
                <c:pt idx="1964">
                  <c:v>1.1261401034320639</c:v>
                </c:pt>
                <c:pt idx="1965">
                  <c:v>1.126093088857546</c:v>
                </c:pt>
                <c:pt idx="1966">
                  <c:v>1.1260225669957689</c:v>
                </c:pt>
                <c:pt idx="1967">
                  <c:v>1.1259520451339917</c:v>
                </c:pt>
                <c:pt idx="1968">
                  <c:v>1.1258815232722146</c:v>
                </c:pt>
                <c:pt idx="1969">
                  <c:v>1.1257874941231782</c:v>
                </c:pt>
                <c:pt idx="1970">
                  <c:v>1.1256934649741421</c:v>
                </c:pt>
                <c:pt idx="1971">
                  <c:v>1.1255759285378468</c:v>
                </c:pt>
                <c:pt idx="1972">
                  <c:v>1.1254818993888107</c:v>
                </c:pt>
                <c:pt idx="1973">
                  <c:v>1.1253643629525154</c:v>
                </c:pt>
                <c:pt idx="1974">
                  <c:v>1.1252703338034791</c:v>
                </c:pt>
                <c:pt idx="1975">
                  <c:v>1.125152797367184</c:v>
                </c:pt>
                <c:pt idx="1976">
                  <c:v>1.1250587682181477</c:v>
                </c:pt>
                <c:pt idx="1977">
                  <c:v>1.1249647390691115</c:v>
                </c:pt>
                <c:pt idx="1978">
                  <c:v>1.1248707099200752</c:v>
                </c:pt>
                <c:pt idx="1979">
                  <c:v>1.1247766807710391</c:v>
                </c:pt>
                <c:pt idx="1980">
                  <c:v>1.124706158909262</c:v>
                </c:pt>
                <c:pt idx="1981">
                  <c:v>1.1246356370474848</c:v>
                </c:pt>
                <c:pt idx="1982">
                  <c:v>1.1245886224729666</c:v>
                </c:pt>
                <c:pt idx="1983">
                  <c:v>1.1245181006111895</c:v>
                </c:pt>
                <c:pt idx="1984">
                  <c:v>1.1244945933239305</c:v>
                </c:pt>
                <c:pt idx="1985">
                  <c:v>1.1244710860366716</c:v>
                </c:pt>
                <c:pt idx="1986">
                  <c:v>1.1244475787494124</c:v>
                </c:pt>
                <c:pt idx="1987">
                  <c:v>1.1244475787494124</c:v>
                </c:pt>
                <c:pt idx="1988">
                  <c:v>1.1244710860366716</c:v>
                </c:pt>
                <c:pt idx="1989">
                  <c:v>1.1244945933239305</c:v>
                </c:pt>
                <c:pt idx="1990">
                  <c:v>1.1245181006111895</c:v>
                </c:pt>
                <c:pt idx="1991">
                  <c:v>1.1245651151857077</c:v>
                </c:pt>
                <c:pt idx="1992">
                  <c:v>1.1246356370474848</c:v>
                </c:pt>
                <c:pt idx="1993">
                  <c:v>1.124706158909262</c:v>
                </c:pt>
                <c:pt idx="1994">
                  <c:v>1.1248001880582981</c:v>
                </c:pt>
                <c:pt idx="1995">
                  <c:v>1.1248942172073344</c:v>
                </c:pt>
                <c:pt idx="1996">
                  <c:v>1.1250117536436297</c:v>
                </c:pt>
                <c:pt idx="1997">
                  <c:v>1.1251292900799248</c:v>
                </c:pt>
                <c:pt idx="1998">
                  <c:v>1.1252703338034791</c:v>
                </c:pt>
                <c:pt idx="1999">
                  <c:v>1.1254113775270336</c:v>
                </c:pt>
                <c:pt idx="2000">
                  <c:v>1.1255759285378468</c:v>
                </c:pt>
                <c:pt idx="2001">
                  <c:v>1.1257404795486601</c:v>
                </c:pt>
                <c:pt idx="2002">
                  <c:v>1.1259050305594736</c:v>
                </c:pt>
                <c:pt idx="2003">
                  <c:v>1.126093088857546</c:v>
                </c:pt>
                <c:pt idx="2004">
                  <c:v>1.1262811471556182</c:v>
                </c:pt>
                <c:pt idx="2005">
                  <c:v>1.1264692054536907</c:v>
                </c:pt>
                <c:pt idx="2006">
                  <c:v>1.1266572637517631</c:v>
                </c:pt>
                <c:pt idx="2007">
                  <c:v>1.1268688293370945</c:v>
                </c:pt>
                <c:pt idx="2008">
                  <c:v>1.127056887635167</c:v>
                </c:pt>
                <c:pt idx="2009">
                  <c:v>1.1272684532204984</c:v>
                </c:pt>
                <c:pt idx="2010">
                  <c:v>1.1274800188058298</c:v>
                </c:pt>
                <c:pt idx="2011">
                  <c:v>1.1276915843911612</c:v>
                </c:pt>
                <c:pt idx="2012">
                  <c:v>1.1278796426892337</c:v>
                </c:pt>
                <c:pt idx="2013">
                  <c:v>1.1280912082745651</c:v>
                </c:pt>
                <c:pt idx="2014">
                  <c:v>1.1282792665726376</c:v>
                </c:pt>
                <c:pt idx="2015">
                  <c:v>1.128490832157969</c:v>
                </c:pt>
                <c:pt idx="2016">
                  <c:v>1.1286788904560414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BCD-4C8E-99AB-78355C99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757048"/>
        <c:axId val="2138379400"/>
      </c:scatterChart>
      <c:valAx>
        <c:axId val="2138757048"/>
        <c:scaling>
          <c:orientation val="minMax"/>
          <c:max val="816"/>
          <c:min val="795"/>
        </c:scaling>
        <c:delete val="0"/>
        <c:axPos val="b"/>
        <c:numFmt formatCode="#,##0" sourceLinked="0"/>
        <c:majorTickMark val="out"/>
        <c:minorTickMark val="none"/>
        <c:tickLblPos val="nextTo"/>
        <c:crossAx val="2138379400"/>
        <c:crosses val="autoZero"/>
        <c:crossBetween val="midCat"/>
        <c:majorUnit val="5"/>
      </c:valAx>
      <c:valAx>
        <c:axId val="2138379400"/>
        <c:scaling>
          <c:orientation val="minMax"/>
          <c:max val="4.7"/>
          <c:min val="1.1000000000000001"/>
        </c:scaling>
        <c:delete val="1"/>
        <c:axPos val="l"/>
        <c:numFmt formatCode="0.00%" sourceLinked="1"/>
        <c:majorTickMark val="out"/>
        <c:minorTickMark val="none"/>
        <c:tickLblPos val="nextTo"/>
        <c:crossAx val="21387570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71098739659489"/>
          <c:y val="0"/>
          <c:w val="0.72989661353306401"/>
          <c:h val="0.99315604338099073"/>
        </c:manualLayout>
      </c:layout>
      <c:scatterChart>
        <c:scatterStyle val="smoothMarker"/>
        <c:varyColors val="0"/>
        <c:ser>
          <c:idx val="9"/>
          <c:order val="0"/>
          <c:tx>
            <c:v>t0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spectra!$AZ$7:$AZ$2023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spectra!$BC$7:$BC$2024</c:f>
              <c:numCache>
                <c:formatCode>0.00%</c:formatCode>
                <c:ptCount val="2018"/>
                <c:pt idx="0">
                  <c:v>9.9459162941893542</c:v>
                </c:pt>
                <c:pt idx="1">
                  <c:v>9.946160097521334</c:v>
                </c:pt>
                <c:pt idx="2">
                  <c:v>9.9463632669646493</c:v>
                </c:pt>
                <c:pt idx="3">
                  <c:v>9.9466070702966274</c:v>
                </c:pt>
                <c:pt idx="4">
                  <c:v>9.9468508736286072</c:v>
                </c:pt>
                <c:pt idx="5">
                  <c:v>9.947135310849248</c:v>
                </c:pt>
                <c:pt idx="6">
                  <c:v>9.9473791141812278</c:v>
                </c:pt>
                <c:pt idx="7">
                  <c:v>9.9476635514018703</c:v>
                </c:pt>
                <c:pt idx="8">
                  <c:v>9.9479073547338484</c:v>
                </c:pt>
                <c:pt idx="9">
                  <c:v>9.9481917919544909</c:v>
                </c:pt>
                <c:pt idx="10">
                  <c:v>9.9484355952864689</c:v>
                </c:pt>
                <c:pt idx="11">
                  <c:v>9.9487200325071115</c:v>
                </c:pt>
                <c:pt idx="12">
                  <c:v>9.9489638358390895</c:v>
                </c:pt>
                <c:pt idx="13">
                  <c:v>9.9491670052824066</c:v>
                </c:pt>
                <c:pt idx="14">
                  <c:v>9.9493701747257219</c:v>
                </c:pt>
                <c:pt idx="15">
                  <c:v>9.9495733441690373</c:v>
                </c:pt>
                <c:pt idx="16">
                  <c:v>9.9497358797236899</c:v>
                </c:pt>
                <c:pt idx="17">
                  <c:v>9.9498984152783425</c:v>
                </c:pt>
                <c:pt idx="18">
                  <c:v>9.9500203169443324</c:v>
                </c:pt>
                <c:pt idx="19">
                  <c:v>9.9501015847216578</c:v>
                </c:pt>
                <c:pt idx="20">
                  <c:v>9.950182852498985</c:v>
                </c:pt>
                <c:pt idx="21">
                  <c:v>9.950182852498985</c:v>
                </c:pt>
                <c:pt idx="22">
                  <c:v>9.9502234863876478</c:v>
                </c:pt>
                <c:pt idx="23">
                  <c:v>9.950182852498985</c:v>
                </c:pt>
                <c:pt idx="24">
                  <c:v>9.9501422186103206</c:v>
                </c:pt>
                <c:pt idx="25">
                  <c:v>9.9501015847216578</c:v>
                </c:pt>
                <c:pt idx="26">
                  <c:v>9.9500203169443324</c:v>
                </c:pt>
                <c:pt idx="27">
                  <c:v>9.9498984152783425</c:v>
                </c:pt>
                <c:pt idx="28">
                  <c:v>9.9497765136123526</c:v>
                </c:pt>
                <c:pt idx="29">
                  <c:v>9.9496546119463645</c:v>
                </c:pt>
                <c:pt idx="30">
                  <c:v>9.9494920763917118</c:v>
                </c:pt>
                <c:pt idx="31">
                  <c:v>9.9493295408370592</c:v>
                </c:pt>
                <c:pt idx="32">
                  <c:v>9.9491670052824066</c:v>
                </c:pt>
                <c:pt idx="33">
                  <c:v>9.949004469727754</c:v>
                </c:pt>
                <c:pt idx="34">
                  <c:v>9.9488419341731014</c:v>
                </c:pt>
                <c:pt idx="35">
                  <c:v>9.9486387647297843</c:v>
                </c:pt>
                <c:pt idx="36">
                  <c:v>9.9484762291751316</c:v>
                </c:pt>
                <c:pt idx="37">
                  <c:v>9.948313693620479</c:v>
                </c:pt>
                <c:pt idx="38">
                  <c:v>9.9481105241771637</c:v>
                </c:pt>
                <c:pt idx="39">
                  <c:v>9.9479479886225111</c:v>
                </c:pt>
                <c:pt idx="40">
                  <c:v>9.9477854530678584</c:v>
                </c:pt>
                <c:pt idx="41">
                  <c:v>9.9476229175132058</c:v>
                </c:pt>
                <c:pt idx="42">
                  <c:v>9.9475010158472177</c:v>
                </c:pt>
                <c:pt idx="43">
                  <c:v>9.9473384802925651</c:v>
                </c:pt>
                <c:pt idx="44">
                  <c:v>9.9472165786265752</c:v>
                </c:pt>
                <c:pt idx="45">
                  <c:v>9.9470540430719225</c:v>
                </c:pt>
                <c:pt idx="46">
                  <c:v>9.9469321414059326</c:v>
                </c:pt>
                <c:pt idx="47">
                  <c:v>9.9468102397399427</c:v>
                </c:pt>
                <c:pt idx="48">
                  <c:v>9.9466883380739546</c:v>
                </c:pt>
                <c:pt idx="49">
                  <c:v>9.9465664364079647</c:v>
                </c:pt>
                <c:pt idx="50">
                  <c:v>9.9464445347419748</c:v>
                </c:pt>
                <c:pt idx="51">
                  <c:v>9.9463226330759849</c:v>
                </c:pt>
                <c:pt idx="52">
                  <c:v>9.9462007314099967</c:v>
                </c:pt>
                <c:pt idx="53">
                  <c:v>9.9461194636326695</c:v>
                </c:pt>
                <c:pt idx="54">
                  <c:v>9.9459569280780169</c:v>
                </c:pt>
                <c:pt idx="55">
                  <c:v>9.9458350264120288</c:v>
                </c:pt>
                <c:pt idx="56">
                  <c:v>9.9457131247460389</c:v>
                </c:pt>
                <c:pt idx="57">
                  <c:v>9.9455912230800489</c:v>
                </c:pt>
                <c:pt idx="58">
                  <c:v>9.9454286875253963</c:v>
                </c:pt>
                <c:pt idx="59">
                  <c:v>9.9453067858594064</c:v>
                </c:pt>
                <c:pt idx="60">
                  <c:v>9.9451442503047538</c:v>
                </c:pt>
                <c:pt idx="61">
                  <c:v>9.9449817147501012</c:v>
                </c:pt>
                <c:pt idx="62">
                  <c:v>9.9448191791954486</c:v>
                </c:pt>
                <c:pt idx="63">
                  <c:v>9.9446566436407959</c:v>
                </c:pt>
                <c:pt idx="64">
                  <c:v>9.9444941080861433</c:v>
                </c:pt>
                <c:pt idx="65">
                  <c:v>9.9443315725314925</c:v>
                </c:pt>
                <c:pt idx="66">
                  <c:v>9.9441690369768398</c:v>
                </c:pt>
                <c:pt idx="67">
                  <c:v>9.9440471353108499</c:v>
                </c:pt>
                <c:pt idx="68">
                  <c:v>9.9438845997561973</c:v>
                </c:pt>
                <c:pt idx="69">
                  <c:v>9.9437626980902074</c:v>
                </c:pt>
                <c:pt idx="70">
                  <c:v>9.9436001625355548</c:v>
                </c:pt>
                <c:pt idx="71">
                  <c:v>9.9434782608695649</c:v>
                </c:pt>
                <c:pt idx="72">
                  <c:v>9.9433969930922395</c:v>
                </c:pt>
                <c:pt idx="73">
                  <c:v>9.9432750914262495</c:v>
                </c:pt>
                <c:pt idx="74">
                  <c:v>9.9431938236489241</c:v>
                </c:pt>
                <c:pt idx="75">
                  <c:v>9.9431125558715969</c:v>
                </c:pt>
                <c:pt idx="76">
                  <c:v>9.9430719219829342</c:v>
                </c:pt>
                <c:pt idx="77">
                  <c:v>9.942990654205607</c:v>
                </c:pt>
                <c:pt idx="78">
                  <c:v>9.9429500203169443</c:v>
                </c:pt>
                <c:pt idx="79">
                  <c:v>9.9429093864282816</c:v>
                </c:pt>
                <c:pt idx="80">
                  <c:v>9.9428687525396189</c:v>
                </c:pt>
                <c:pt idx="81">
                  <c:v>9.9428687525396189</c:v>
                </c:pt>
                <c:pt idx="82">
                  <c:v>9.9428281186509544</c:v>
                </c:pt>
                <c:pt idx="83">
                  <c:v>9.9427874847622917</c:v>
                </c:pt>
                <c:pt idx="84">
                  <c:v>9.9427874847622917</c:v>
                </c:pt>
                <c:pt idx="85">
                  <c:v>9.942746850873629</c:v>
                </c:pt>
                <c:pt idx="86">
                  <c:v>9.942746850873629</c:v>
                </c:pt>
                <c:pt idx="87">
                  <c:v>9.9427062169849663</c:v>
                </c:pt>
                <c:pt idx="88">
                  <c:v>9.9426655830963035</c:v>
                </c:pt>
                <c:pt idx="89">
                  <c:v>9.9426249492076391</c:v>
                </c:pt>
                <c:pt idx="90">
                  <c:v>9.9425843153189764</c:v>
                </c:pt>
                <c:pt idx="91">
                  <c:v>9.9425436814303136</c:v>
                </c:pt>
                <c:pt idx="92">
                  <c:v>9.9424624136529864</c:v>
                </c:pt>
                <c:pt idx="93">
                  <c:v>9.9424217797643237</c:v>
                </c:pt>
                <c:pt idx="94">
                  <c:v>9.9423405119869983</c:v>
                </c:pt>
                <c:pt idx="95">
                  <c:v>9.9422592442096711</c:v>
                </c:pt>
                <c:pt idx="96">
                  <c:v>9.9421779764323457</c:v>
                </c:pt>
                <c:pt idx="97">
                  <c:v>9.9420967086550185</c:v>
                </c:pt>
                <c:pt idx="98">
                  <c:v>9.9419748069890286</c:v>
                </c:pt>
                <c:pt idx="99">
                  <c:v>9.9418935392117032</c:v>
                </c:pt>
                <c:pt idx="100">
                  <c:v>9.9417716375457132</c:v>
                </c:pt>
                <c:pt idx="101">
                  <c:v>9.9416497358797233</c:v>
                </c:pt>
                <c:pt idx="102">
                  <c:v>9.9415278342137352</c:v>
                </c:pt>
                <c:pt idx="103">
                  <c:v>9.9414059325477453</c:v>
                </c:pt>
                <c:pt idx="104">
                  <c:v>9.9412840308817554</c:v>
                </c:pt>
                <c:pt idx="105">
                  <c:v>9.9411214953271028</c:v>
                </c:pt>
                <c:pt idx="106">
                  <c:v>9.9409995936611129</c:v>
                </c:pt>
                <c:pt idx="107">
                  <c:v>9.940837058106462</c:v>
                </c:pt>
                <c:pt idx="108">
                  <c:v>9.9406745225518094</c:v>
                </c:pt>
                <c:pt idx="109">
                  <c:v>9.9405363673303544</c:v>
                </c:pt>
                <c:pt idx="110">
                  <c:v>9.9403738317757018</c:v>
                </c:pt>
                <c:pt idx="111">
                  <c:v>9.9402153596099154</c:v>
                </c:pt>
                <c:pt idx="112">
                  <c:v>9.9400528240552628</c:v>
                </c:pt>
                <c:pt idx="113">
                  <c:v>9.9398902885006102</c:v>
                </c:pt>
                <c:pt idx="114">
                  <c:v>9.9397318163348238</c:v>
                </c:pt>
                <c:pt idx="115">
                  <c:v>9.9395774075579038</c:v>
                </c:pt>
                <c:pt idx="116">
                  <c:v>9.9394311255587162</c:v>
                </c:pt>
                <c:pt idx="117">
                  <c:v>9.939288906948395</c:v>
                </c:pt>
                <c:pt idx="118">
                  <c:v>9.9391548151158062</c:v>
                </c:pt>
                <c:pt idx="119">
                  <c:v>9.9390329134498181</c:v>
                </c:pt>
                <c:pt idx="120">
                  <c:v>9.9389191385615607</c:v>
                </c:pt>
                <c:pt idx="121">
                  <c:v>9.9388175538399022</c:v>
                </c:pt>
                <c:pt idx="122">
                  <c:v>9.9387322226737105</c:v>
                </c:pt>
                <c:pt idx="123">
                  <c:v>9.9386550182852496</c:v>
                </c:pt>
                <c:pt idx="124">
                  <c:v>9.9385900040633892</c:v>
                </c:pt>
                <c:pt idx="125">
                  <c:v>9.9385371800081277</c:v>
                </c:pt>
                <c:pt idx="126">
                  <c:v>9.9384965461194632</c:v>
                </c:pt>
                <c:pt idx="127">
                  <c:v>9.9384681023973993</c:v>
                </c:pt>
                <c:pt idx="128">
                  <c:v>9.9384518488419342</c:v>
                </c:pt>
                <c:pt idx="129">
                  <c:v>9.9384396586753354</c:v>
                </c:pt>
                <c:pt idx="130">
                  <c:v>9.9384355952864691</c:v>
                </c:pt>
                <c:pt idx="131">
                  <c:v>9.9384396586753354</c:v>
                </c:pt>
                <c:pt idx="132">
                  <c:v>9.938447785453068</c:v>
                </c:pt>
                <c:pt idx="133">
                  <c:v>9.9384599756196668</c:v>
                </c:pt>
                <c:pt idx="134">
                  <c:v>9.9384721657862656</c:v>
                </c:pt>
                <c:pt idx="135">
                  <c:v>9.9384843559528644</c:v>
                </c:pt>
                <c:pt idx="136">
                  <c:v>9.9385006095083295</c:v>
                </c:pt>
                <c:pt idx="137">
                  <c:v>9.9385127996749301</c:v>
                </c:pt>
                <c:pt idx="138">
                  <c:v>9.9385209264526626</c:v>
                </c:pt>
                <c:pt idx="139">
                  <c:v>9.9385290532303951</c:v>
                </c:pt>
                <c:pt idx="140">
                  <c:v>9.9385331166192614</c:v>
                </c:pt>
                <c:pt idx="141">
                  <c:v>9.9385371800081277</c:v>
                </c:pt>
                <c:pt idx="142">
                  <c:v>9.9385371800081277</c:v>
                </c:pt>
                <c:pt idx="143">
                  <c:v>9.9385331166192614</c:v>
                </c:pt>
                <c:pt idx="144">
                  <c:v>9.9385290532303951</c:v>
                </c:pt>
                <c:pt idx="145">
                  <c:v>9.9385168630637963</c:v>
                </c:pt>
                <c:pt idx="146">
                  <c:v>9.9385046728971957</c:v>
                </c:pt>
                <c:pt idx="147">
                  <c:v>9.9384884193417307</c:v>
                </c:pt>
                <c:pt idx="148">
                  <c:v>9.9384681023973993</c:v>
                </c:pt>
                <c:pt idx="149">
                  <c:v>9.9384437220642017</c:v>
                </c:pt>
                <c:pt idx="150">
                  <c:v>9.9384112149532715</c:v>
                </c:pt>
                <c:pt idx="151">
                  <c:v>9.9383746444534751</c:v>
                </c:pt>
                <c:pt idx="152">
                  <c:v>9.9383340105648106</c:v>
                </c:pt>
                <c:pt idx="153">
                  <c:v>9.9382893132872816</c:v>
                </c:pt>
                <c:pt idx="154">
                  <c:v>9.9382364892320201</c:v>
                </c:pt>
                <c:pt idx="155">
                  <c:v>9.9381796017878923</c:v>
                </c:pt>
                <c:pt idx="156">
                  <c:v>9.9381186509548964</c:v>
                </c:pt>
                <c:pt idx="157">
                  <c:v>9.9380536367330361</c:v>
                </c:pt>
                <c:pt idx="158">
                  <c:v>9.9379845591223077</c:v>
                </c:pt>
                <c:pt idx="159">
                  <c:v>9.9379114181227148</c:v>
                </c:pt>
                <c:pt idx="160">
                  <c:v>9.9378382771231202</c:v>
                </c:pt>
                <c:pt idx="161">
                  <c:v>9.937761072734661</c:v>
                </c:pt>
                <c:pt idx="162">
                  <c:v>9.9376879317350681</c:v>
                </c:pt>
                <c:pt idx="163">
                  <c:v>9.9376147907354735</c:v>
                </c:pt>
                <c:pt idx="164">
                  <c:v>9.9375497765136132</c:v>
                </c:pt>
                <c:pt idx="165">
                  <c:v>9.9374888256806173</c:v>
                </c:pt>
                <c:pt idx="166">
                  <c:v>9.9374360016253558</c:v>
                </c:pt>
                <c:pt idx="167">
                  <c:v>9.9373913043478268</c:v>
                </c:pt>
                <c:pt idx="168">
                  <c:v>9.9373587972368966</c:v>
                </c:pt>
                <c:pt idx="169">
                  <c:v>9.9373384802925635</c:v>
                </c:pt>
                <c:pt idx="170">
                  <c:v>9.937330353514831</c:v>
                </c:pt>
                <c:pt idx="171">
                  <c:v>9.9373384802925635</c:v>
                </c:pt>
                <c:pt idx="172">
                  <c:v>9.9373628606257629</c:v>
                </c:pt>
                <c:pt idx="173">
                  <c:v>9.9373994311255593</c:v>
                </c:pt>
                <c:pt idx="174">
                  <c:v>9.9374481917919546</c:v>
                </c:pt>
                <c:pt idx="175">
                  <c:v>9.9375132060138167</c:v>
                </c:pt>
                <c:pt idx="176">
                  <c:v>9.9375904104022759</c:v>
                </c:pt>
                <c:pt idx="177">
                  <c:v>9.9376757415684693</c:v>
                </c:pt>
                <c:pt idx="178">
                  <c:v>9.9377732629012598</c:v>
                </c:pt>
                <c:pt idx="179">
                  <c:v>9.9378748476229184</c:v>
                </c:pt>
                <c:pt idx="180">
                  <c:v>9.937988622511174</c:v>
                </c:pt>
                <c:pt idx="181">
                  <c:v>9.9381023973994314</c:v>
                </c:pt>
                <c:pt idx="182">
                  <c:v>9.9382242990654213</c:v>
                </c:pt>
                <c:pt idx="183">
                  <c:v>9.9383502641202774</c:v>
                </c:pt>
                <c:pt idx="184">
                  <c:v>9.9384762291751318</c:v>
                </c:pt>
                <c:pt idx="185">
                  <c:v>9.9386062576188543</c:v>
                </c:pt>
                <c:pt idx="186">
                  <c:v>9.938740349451443</c:v>
                </c:pt>
                <c:pt idx="187">
                  <c:v>9.9388744412840317</c:v>
                </c:pt>
                <c:pt idx="188">
                  <c:v>9.9390125965054867</c:v>
                </c:pt>
                <c:pt idx="189">
                  <c:v>9.93915075172694</c:v>
                </c:pt>
                <c:pt idx="190">
                  <c:v>9.9392929703372612</c:v>
                </c:pt>
                <c:pt idx="191">
                  <c:v>9.939443315725315</c:v>
                </c:pt>
                <c:pt idx="192">
                  <c:v>9.9396017878911014</c:v>
                </c:pt>
                <c:pt idx="193">
                  <c:v>9.939764323445754</c:v>
                </c:pt>
                <c:pt idx="194">
                  <c:v>9.9399349857781392</c:v>
                </c:pt>
                <c:pt idx="195">
                  <c:v>9.9401178382771231</c:v>
                </c:pt>
                <c:pt idx="196">
                  <c:v>9.9403047541649734</c:v>
                </c:pt>
                <c:pt idx="197">
                  <c:v>9.9405038602194242</c:v>
                </c:pt>
                <c:pt idx="198">
                  <c:v>9.9407151564404721</c:v>
                </c:pt>
                <c:pt idx="199">
                  <c:v>9.9409183258837874</c:v>
                </c:pt>
                <c:pt idx="200">
                  <c:v>9.9411621292157655</c:v>
                </c:pt>
                <c:pt idx="201">
                  <c:v>9.9413652986590826</c:v>
                </c:pt>
                <c:pt idx="202">
                  <c:v>9.9416091019910606</c:v>
                </c:pt>
                <c:pt idx="203">
                  <c:v>9.9418529053230404</c:v>
                </c:pt>
                <c:pt idx="204">
                  <c:v>9.9420560747663558</c:v>
                </c:pt>
                <c:pt idx="205">
                  <c:v>9.9422998780983338</c:v>
                </c:pt>
                <c:pt idx="206">
                  <c:v>9.9425030475416509</c:v>
                </c:pt>
                <c:pt idx="207">
                  <c:v>9.9427062169849663</c:v>
                </c:pt>
                <c:pt idx="208">
                  <c:v>9.9428687525396189</c:v>
                </c:pt>
                <c:pt idx="209">
                  <c:v>9.9430312880942715</c:v>
                </c:pt>
                <c:pt idx="210">
                  <c:v>9.9431938236489241</c:v>
                </c:pt>
                <c:pt idx="211">
                  <c:v>9.9433157253149123</c:v>
                </c:pt>
                <c:pt idx="212">
                  <c:v>9.9433969930922395</c:v>
                </c:pt>
                <c:pt idx="213">
                  <c:v>9.9434782608695649</c:v>
                </c:pt>
                <c:pt idx="214">
                  <c:v>9.9435188947582294</c:v>
                </c:pt>
                <c:pt idx="215">
                  <c:v>9.9435595286468921</c:v>
                </c:pt>
                <c:pt idx="216">
                  <c:v>9.9435595286468921</c:v>
                </c:pt>
                <c:pt idx="217">
                  <c:v>9.9435595286468921</c:v>
                </c:pt>
                <c:pt idx="218">
                  <c:v>9.9435595286468921</c:v>
                </c:pt>
                <c:pt idx="219">
                  <c:v>9.9435188947582294</c:v>
                </c:pt>
                <c:pt idx="220">
                  <c:v>9.9435188947582294</c:v>
                </c:pt>
                <c:pt idx="221">
                  <c:v>9.9434782608695649</c:v>
                </c:pt>
                <c:pt idx="222">
                  <c:v>9.9434376269809022</c:v>
                </c:pt>
                <c:pt idx="223">
                  <c:v>9.9434376269809022</c:v>
                </c:pt>
                <c:pt idx="224">
                  <c:v>9.9433969930922395</c:v>
                </c:pt>
                <c:pt idx="225">
                  <c:v>9.9434376269809022</c:v>
                </c:pt>
                <c:pt idx="226">
                  <c:v>9.9434376269809022</c:v>
                </c:pt>
                <c:pt idx="227">
                  <c:v>9.9435188947582294</c:v>
                </c:pt>
                <c:pt idx="228">
                  <c:v>9.9436001625355548</c:v>
                </c:pt>
                <c:pt idx="229">
                  <c:v>9.943681430312882</c:v>
                </c:pt>
                <c:pt idx="230">
                  <c:v>9.9438033319788701</c:v>
                </c:pt>
                <c:pt idx="231">
                  <c:v>9.9439658675335227</c:v>
                </c:pt>
                <c:pt idx="232">
                  <c:v>9.9441690369768398</c:v>
                </c:pt>
                <c:pt idx="233">
                  <c:v>9.9443722064201552</c:v>
                </c:pt>
                <c:pt idx="234">
                  <c:v>9.9445753758634705</c:v>
                </c:pt>
                <c:pt idx="235">
                  <c:v>9.9448191791954486</c:v>
                </c:pt>
                <c:pt idx="236">
                  <c:v>9.9450629825274284</c:v>
                </c:pt>
                <c:pt idx="237">
                  <c:v>9.9453474197480709</c:v>
                </c:pt>
                <c:pt idx="238">
                  <c:v>9.9456318569687117</c:v>
                </c:pt>
                <c:pt idx="239">
                  <c:v>9.9458756603006915</c:v>
                </c:pt>
                <c:pt idx="240">
                  <c:v>9.946160097521334</c:v>
                </c:pt>
                <c:pt idx="241">
                  <c:v>9.9464039008533121</c:v>
                </c:pt>
                <c:pt idx="242">
                  <c:v>9.9466477041852901</c:v>
                </c:pt>
                <c:pt idx="243">
                  <c:v>9.9468915075172699</c:v>
                </c:pt>
                <c:pt idx="244">
                  <c:v>9.9470946769605852</c:v>
                </c:pt>
                <c:pt idx="245">
                  <c:v>9.9472978464039006</c:v>
                </c:pt>
                <c:pt idx="246">
                  <c:v>9.9475010158472177</c:v>
                </c:pt>
                <c:pt idx="247">
                  <c:v>9.9476229175132058</c:v>
                </c:pt>
                <c:pt idx="248">
                  <c:v>9.9477448191791957</c:v>
                </c:pt>
                <c:pt idx="249">
                  <c:v>9.9478667208451856</c:v>
                </c:pt>
                <c:pt idx="250">
                  <c:v>9.9479479886225111</c:v>
                </c:pt>
                <c:pt idx="251">
                  <c:v>9.9480292563998383</c:v>
                </c:pt>
                <c:pt idx="252">
                  <c:v>9.9480292563998383</c:v>
                </c:pt>
                <c:pt idx="253">
                  <c:v>9.948069890288501</c:v>
                </c:pt>
                <c:pt idx="254">
                  <c:v>9.948069890288501</c:v>
                </c:pt>
                <c:pt idx="255">
                  <c:v>9.948069890288501</c:v>
                </c:pt>
                <c:pt idx="256">
                  <c:v>9.9480292563998383</c:v>
                </c:pt>
                <c:pt idx="257">
                  <c:v>9.9479886225111755</c:v>
                </c:pt>
                <c:pt idx="258">
                  <c:v>9.9479479886225111</c:v>
                </c:pt>
                <c:pt idx="259">
                  <c:v>9.9479073547338484</c:v>
                </c:pt>
                <c:pt idx="260">
                  <c:v>9.9478260869565229</c:v>
                </c:pt>
                <c:pt idx="261">
                  <c:v>9.9477448191791957</c:v>
                </c:pt>
                <c:pt idx="262">
                  <c:v>9.947704185290533</c:v>
                </c:pt>
                <c:pt idx="263">
                  <c:v>9.9476229175132058</c:v>
                </c:pt>
                <c:pt idx="264">
                  <c:v>9.9475416497358804</c:v>
                </c:pt>
                <c:pt idx="265">
                  <c:v>9.9474603819585532</c:v>
                </c:pt>
                <c:pt idx="266">
                  <c:v>9.9473791141812278</c:v>
                </c:pt>
                <c:pt idx="267">
                  <c:v>9.9472978464039006</c:v>
                </c:pt>
                <c:pt idx="268">
                  <c:v>9.9472165786265752</c:v>
                </c:pt>
                <c:pt idx="269">
                  <c:v>9.947135310849248</c:v>
                </c:pt>
                <c:pt idx="270">
                  <c:v>9.9470134091832598</c:v>
                </c:pt>
                <c:pt idx="271">
                  <c:v>9.9469321414059326</c:v>
                </c:pt>
                <c:pt idx="272">
                  <c:v>9.9468102397399427</c:v>
                </c:pt>
                <c:pt idx="273">
                  <c:v>9.9467289719626173</c:v>
                </c:pt>
                <c:pt idx="274">
                  <c:v>9.9466070702966274</c:v>
                </c:pt>
                <c:pt idx="275">
                  <c:v>9.9464445347419748</c:v>
                </c:pt>
                <c:pt idx="276">
                  <c:v>9.9463226330759849</c:v>
                </c:pt>
                <c:pt idx="277">
                  <c:v>9.946160097521334</c:v>
                </c:pt>
                <c:pt idx="278">
                  <c:v>9.9459975619666814</c:v>
                </c:pt>
                <c:pt idx="279">
                  <c:v>9.9458350264120288</c:v>
                </c:pt>
                <c:pt idx="280">
                  <c:v>9.9456724908573761</c:v>
                </c:pt>
                <c:pt idx="281">
                  <c:v>9.945469321414059</c:v>
                </c:pt>
                <c:pt idx="282">
                  <c:v>9.9452661519707437</c:v>
                </c:pt>
                <c:pt idx="283">
                  <c:v>9.9450223486387657</c:v>
                </c:pt>
                <c:pt idx="284">
                  <c:v>9.9447785453067858</c:v>
                </c:pt>
                <c:pt idx="285">
                  <c:v>9.9445347419748078</c:v>
                </c:pt>
                <c:pt idx="286">
                  <c:v>9.944290938642828</c:v>
                </c:pt>
                <c:pt idx="287">
                  <c:v>9.9440471353108499</c:v>
                </c:pt>
                <c:pt idx="288">
                  <c:v>9.9437626980902074</c:v>
                </c:pt>
                <c:pt idx="289">
                  <c:v>9.9435188947582294</c:v>
                </c:pt>
                <c:pt idx="290">
                  <c:v>9.9432344575375868</c:v>
                </c:pt>
                <c:pt idx="291">
                  <c:v>9.9429500203169443</c:v>
                </c:pt>
                <c:pt idx="292">
                  <c:v>9.9426249492076391</c:v>
                </c:pt>
                <c:pt idx="293">
                  <c:v>9.9423405119869983</c:v>
                </c:pt>
                <c:pt idx="294">
                  <c:v>9.9420560747663558</c:v>
                </c:pt>
                <c:pt idx="295">
                  <c:v>9.9417716375457132</c:v>
                </c:pt>
                <c:pt idx="296">
                  <c:v>9.9414872003250707</c:v>
                </c:pt>
                <c:pt idx="297">
                  <c:v>9.9411621292157655</c:v>
                </c:pt>
                <c:pt idx="298">
                  <c:v>9.9408776919951247</c:v>
                </c:pt>
                <c:pt idx="299">
                  <c:v>9.9405932547744822</c:v>
                </c:pt>
                <c:pt idx="300">
                  <c:v>9.9403047541649734</c:v>
                </c:pt>
                <c:pt idx="301">
                  <c:v>9.9400162535554664</c:v>
                </c:pt>
                <c:pt idx="302">
                  <c:v>9.9397318163348238</c:v>
                </c:pt>
                <c:pt idx="303">
                  <c:v>9.9394514425030476</c:v>
                </c:pt>
                <c:pt idx="304">
                  <c:v>9.9391751320601394</c:v>
                </c:pt>
                <c:pt idx="305">
                  <c:v>9.9389069483949619</c:v>
                </c:pt>
                <c:pt idx="306">
                  <c:v>9.9386387647297845</c:v>
                </c:pt>
                <c:pt idx="307">
                  <c:v>9.9383787078423413</c:v>
                </c:pt>
                <c:pt idx="308">
                  <c:v>9.938126777732629</c:v>
                </c:pt>
                <c:pt idx="309">
                  <c:v>9.9378789110117847</c:v>
                </c:pt>
                <c:pt idx="310">
                  <c:v>9.9376391710686711</c:v>
                </c:pt>
                <c:pt idx="311">
                  <c:v>9.9374075579032919</c:v>
                </c:pt>
                <c:pt idx="312">
                  <c:v>9.9371881349045115</c:v>
                </c:pt>
                <c:pt idx="313">
                  <c:v>9.9369768386834618</c:v>
                </c:pt>
                <c:pt idx="314">
                  <c:v>9.9367736692401465</c:v>
                </c:pt>
                <c:pt idx="315">
                  <c:v>9.93658268996343</c:v>
                </c:pt>
                <c:pt idx="316">
                  <c:v>9.9364039008533123</c:v>
                </c:pt>
                <c:pt idx="317">
                  <c:v>9.9362373019097934</c:v>
                </c:pt>
                <c:pt idx="318">
                  <c:v>9.9360828931328733</c:v>
                </c:pt>
                <c:pt idx="319">
                  <c:v>9.9359447379114183</c:v>
                </c:pt>
                <c:pt idx="320">
                  <c:v>9.9358187728565621</c:v>
                </c:pt>
                <c:pt idx="321">
                  <c:v>9.9357049979683065</c:v>
                </c:pt>
                <c:pt idx="322">
                  <c:v>9.9356115400243805</c:v>
                </c:pt>
                <c:pt idx="323">
                  <c:v>9.9355262088581888</c:v>
                </c:pt>
                <c:pt idx="324">
                  <c:v>9.9354571312474604</c:v>
                </c:pt>
                <c:pt idx="325">
                  <c:v>9.9354002438033326</c:v>
                </c:pt>
                <c:pt idx="326">
                  <c:v>9.9353555465258037</c:v>
                </c:pt>
                <c:pt idx="327">
                  <c:v>9.9353230394148717</c:v>
                </c:pt>
                <c:pt idx="328">
                  <c:v>9.9352986590816741</c:v>
                </c:pt>
                <c:pt idx="329">
                  <c:v>9.9352864689150753</c:v>
                </c:pt>
                <c:pt idx="330">
                  <c:v>9.9352864689150753</c:v>
                </c:pt>
                <c:pt idx="331">
                  <c:v>9.9352905323039415</c:v>
                </c:pt>
                <c:pt idx="332">
                  <c:v>9.9353027224705404</c:v>
                </c:pt>
                <c:pt idx="333">
                  <c:v>9.9353189760260054</c:v>
                </c:pt>
                <c:pt idx="334">
                  <c:v>9.9353392929703368</c:v>
                </c:pt>
                <c:pt idx="335">
                  <c:v>9.9353596099146699</c:v>
                </c:pt>
                <c:pt idx="336">
                  <c:v>9.9353839902478676</c:v>
                </c:pt>
                <c:pt idx="337">
                  <c:v>9.9354083705810652</c:v>
                </c:pt>
                <c:pt idx="338">
                  <c:v>9.9354327509142628</c:v>
                </c:pt>
                <c:pt idx="339">
                  <c:v>9.9354530678585942</c:v>
                </c:pt>
                <c:pt idx="340">
                  <c:v>9.9354693214140593</c:v>
                </c:pt>
                <c:pt idx="341">
                  <c:v>9.9354815115806581</c:v>
                </c:pt>
                <c:pt idx="342">
                  <c:v>9.9354896383583906</c:v>
                </c:pt>
                <c:pt idx="343">
                  <c:v>9.9354937017472569</c:v>
                </c:pt>
                <c:pt idx="344">
                  <c:v>9.9354896383583906</c:v>
                </c:pt>
                <c:pt idx="345">
                  <c:v>9.9354774481917918</c:v>
                </c:pt>
                <c:pt idx="346">
                  <c:v>9.9354611946363267</c:v>
                </c:pt>
                <c:pt idx="347">
                  <c:v>9.9354408776919954</c:v>
                </c:pt>
                <c:pt idx="348">
                  <c:v>9.9354124339699315</c:v>
                </c:pt>
                <c:pt idx="349">
                  <c:v>9.9353799268590013</c:v>
                </c:pt>
                <c:pt idx="350">
                  <c:v>9.9353433563592031</c:v>
                </c:pt>
                <c:pt idx="351">
                  <c:v>9.9353027224705404</c:v>
                </c:pt>
                <c:pt idx="352">
                  <c:v>9.9352580251930114</c:v>
                </c:pt>
                <c:pt idx="353">
                  <c:v>9.9352133279154824</c:v>
                </c:pt>
                <c:pt idx="354">
                  <c:v>9.9351645672490854</c:v>
                </c:pt>
                <c:pt idx="355">
                  <c:v>9.9351158065826901</c:v>
                </c:pt>
                <c:pt idx="356">
                  <c:v>9.9350670459162949</c:v>
                </c:pt>
                <c:pt idx="357">
                  <c:v>9.9350223486387659</c:v>
                </c:pt>
                <c:pt idx="358">
                  <c:v>9.9349776513612351</c:v>
                </c:pt>
                <c:pt idx="359">
                  <c:v>9.9349370174725724</c:v>
                </c:pt>
                <c:pt idx="360">
                  <c:v>9.934900446972776</c:v>
                </c:pt>
                <c:pt idx="361">
                  <c:v>9.9348638764729795</c:v>
                </c:pt>
                <c:pt idx="362">
                  <c:v>9.9348394961397801</c:v>
                </c:pt>
                <c:pt idx="363">
                  <c:v>9.9348151158065825</c:v>
                </c:pt>
                <c:pt idx="364">
                  <c:v>9.9348029256399837</c:v>
                </c:pt>
                <c:pt idx="365">
                  <c:v>9.9347947988622511</c:v>
                </c:pt>
                <c:pt idx="366">
                  <c:v>9.9347947988622511</c:v>
                </c:pt>
                <c:pt idx="367">
                  <c:v>9.9348029256399837</c:v>
                </c:pt>
                <c:pt idx="368">
                  <c:v>9.9348191791954488</c:v>
                </c:pt>
                <c:pt idx="369">
                  <c:v>9.9348435595286464</c:v>
                </c:pt>
                <c:pt idx="370">
                  <c:v>9.9348760666395783</c:v>
                </c:pt>
                <c:pt idx="371">
                  <c:v>9.9349167005282411</c:v>
                </c:pt>
                <c:pt idx="372">
                  <c:v>9.9349654611946363</c:v>
                </c:pt>
                <c:pt idx="373">
                  <c:v>9.9350264120276321</c:v>
                </c:pt>
                <c:pt idx="374">
                  <c:v>9.9350954896383588</c:v>
                </c:pt>
                <c:pt idx="375">
                  <c:v>9.9351767574156842</c:v>
                </c:pt>
                <c:pt idx="376">
                  <c:v>9.9352620885818776</c:v>
                </c:pt>
                <c:pt idx="377">
                  <c:v>9.9353596099146699</c:v>
                </c:pt>
                <c:pt idx="378">
                  <c:v>9.935465258025193</c:v>
                </c:pt>
                <c:pt idx="379">
                  <c:v>9.9355790329134503</c:v>
                </c:pt>
                <c:pt idx="380">
                  <c:v>9.935696871190574</c:v>
                </c:pt>
                <c:pt idx="381">
                  <c:v>9.9358268996342947</c:v>
                </c:pt>
                <c:pt idx="382">
                  <c:v>9.9359569280780171</c:v>
                </c:pt>
                <c:pt idx="383">
                  <c:v>9.9360991466883384</c:v>
                </c:pt>
                <c:pt idx="384">
                  <c:v>9.9362413652986596</c:v>
                </c:pt>
                <c:pt idx="385">
                  <c:v>9.9363876472978472</c:v>
                </c:pt>
                <c:pt idx="386">
                  <c:v>9.9365420560747673</c:v>
                </c:pt>
                <c:pt idx="387">
                  <c:v>9.9366924014628211</c:v>
                </c:pt>
                <c:pt idx="388">
                  <c:v>9.9368508736286074</c:v>
                </c:pt>
                <c:pt idx="389">
                  <c:v>9.9370093457943938</c:v>
                </c:pt>
                <c:pt idx="390">
                  <c:v>9.9371718813490446</c:v>
                </c:pt>
                <c:pt idx="391">
                  <c:v>9.9373344169036972</c:v>
                </c:pt>
                <c:pt idx="392">
                  <c:v>9.9374969524583499</c:v>
                </c:pt>
                <c:pt idx="393">
                  <c:v>9.9376635514018687</c:v>
                </c:pt>
                <c:pt idx="394">
                  <c:v>9.9378301503453876</c:v>
                </c:pt>
                <c:pt idx="395">
                  <c:v>9.9379967492889065</c:v>
                </c:pt>
                <c:pt idx="396">
                  <c:v>9.9381674116212917</c:v>
                </c:pt>
                <c:pt idx="397">
                  <c:v>9.9383380739536769</c:v>
                </c:pt>
                <c:pt idx="398">
                  <c:v>9.9385127996749301</c:v>
                </c:pt>
                <c:pt idx="399">
                  <c:v>9.9386875253961815</c:v>
                </c:pt>
                <c:pt idx="400">
                  <c:v>9.9388663145062992</c:v>
                </c:pt>
                <c:pt idx="401">
                  <c:v>9.9390451036164169</c:v>
                </c:pt>
                <c:pt idx="402">
                  <c:v>9.9392238927265346</c:v>
                </c:pt>
                <c:pt idx="403">
                  <c:v>9.9394026818366523</c:v>
                </c:pt>
                <c:pt idx="404">
                  <c:v>9.93958147094677</c:v>
                </c:pt>
                <c:pt idx="405">
                  <c:v>9.9397602600568877</c:v>
                </c:pt>
                <c:pt idx="406">
                  <c:v>9.9399349857781392</c:v>
                </c:pt>
                <c:pt idx="407">
                  <c:v>9.9401097114993906</c:v>
                </c:pt>
                <c:pt idx="408">
                  <c:v>9.9402763104429095</c:v>
                </c:pt>
                <c:pt idx="409">
                  <c:v>9.9404347826086958</c:v>
                </c:pt>
                <c:pt idx="410">
                  <c:v>9.9405851279967496</c:v>
                </c:pt>
                <c:pt idx="411">
                  <c:v>9.9407151564404721</c:v>
                </c:pt>
                <c:pt idx="412">
                  <c:v>9.9408776919951247</c:v>
                </c:pt>
                <c:pt idx="413">
                  <c:v>9.9409995936611129</c:v>
                </c:pt>
                <c:pt idx="414">
                  <c:v>9.9410808614384401</c:v>
                </c:pt>
                <c:pt idx="415">
                  <c:v>9.94120276310443</c:v>
                </c:pt>
                <c:pt idx="416">
                  <c:v>9.9412840308817554</c:v>
                </c:pt>
                <c:pt idx="417">
                  <c:v>9.9413652986590826</c:v>
                </c:pt>
                <c:pt idx="418">
                  <c:v>9.9414059325477453</c:v>
                </c:pt>
                <c:pt idx="419">
                  <c:v>9.941446566436408</c:v>
                </c:pt>
                <c:pt idx="420">
                  <c:v>9.9414872003250707</c:v>
                </c:pt>
                <c:pt idx="421">
                  <c:v>9.9415278342137352</c:v>
                </c:pt>
                <c:pt idx="422">
                  <c:v>9.9415684681023979</c:v>
                </c:pt>
                <c:pt idx="423">
                  <c:v>9.9416091019910606</c:v>
                </c:pt>
                <c:pt idx="424">
                  <c:v>9.9416091019910606</c:v>
                </c:pt>
                <c:pt idx="425">
                  <c:v>9.9416497358797233</c:v>
                </c:pt>
                <c:pt idx="426">
                  <c:v>9.9416497358797233</c:v>
                </c:pt>
                <c:pt idx="427">
                  <c:v>9.9416903697683878</c:v>
                </c:pt>
                <c:pt idx="428">
                  <c:v>9.9416903697683878</c:v>
                </c:pt>
                <c:pt idx="429">
                  <c:v>9.9417310036570505</c:v>
                </c:pt>
                <c:pt idx="430">
                  <c:v>9.9417310036570505</c:v>
                </c:pt>
                <c:pt idx="431">
                  <c:v>9.9417716375457132</c:v>
                </c:pt>
                <c:pt idx="432">
                  <c:v>9.941812271434376</c:v>
                </c:pt>
                <c:pt idx="433">
                  <c:v>9.9418529053230404</c:v>
                </c:pt>
                <c:pt idx="434">
                  <c:v>9.9418935392117032</c:v>
                </c:pt>
                <c:pt idx="435">
                  <c:v>9.9418935392117032</c:v>
                </c:pt>
                <c:pt idx="436">
                  <c:v>9.9419341731003659</c:v>
                </c:pt>
                <c:pt idx="437">
                  <c:v>9.9419341731003659</c:v>
                </c:pt>
                <c:pt idx="438">
                  <c:v>9.9419748069890286</c:v>
                </c:pt>
                <c:pt idx="439">
                  <c:v>9.9419748069890286</c:v>
                </c:pt>
                <c:pt idx="440">
                  <c:v>9.9419748069890286</c:v>
                </c:pt>
                <c:pt idx="441">
                  <c:v>9.9419341731003659</c:v>
                </c:pt>
                <c:pt idx="442">
                  <c:v>9.9418935392117032</c:v>
                </c:pt>
                <c:pt idx="443">
                  <c:v>9.9418529053230404</c:v>
                </c:pt>
                <c:pt idx="444">
                  <c:v>9.9417716375457132</c:v>
                </c:pt>
                <c:pt idx="445">
                  <c:v>9.9416903697683878</c:v>
                </c:pt>
                <c:pt idx="446">
                  <c:v>9.9416091019910606</c:v>
                </c:pt>
                <c:pt idx="447">
                  <c:v>9.9414872003250707</c:v>
                </c:pt>
                <c:pt idx="448">
                  <c:v>9.9413652986590826</c:v>
                </c:pt>
                <c:pt idx="449">
                  <c:v>9.9412433969930927</c:v>
                </c:pt>
                <c:pt idx="450">
                  <c:v>9.9410808614384401</c:v>
                </c:pt>
                <c:pt idx="451">
                  <c:v>9.9409589597724501</c:v>
                </c:pt>
                <c:pt idx="452">
                  <c:v>9.9407964242177975</c:v>
                </c:pt>
                <c:pt idx="453">
                  <c:v>9.9406135717188135</c:v>
                </c:pt>
                <c:pt idx="454">
                  <c:v>9.9404469727752947</c:v>
                </c:pt>
                <c:pt idx="455">
                  <c:v>9.9402803738317758</c:v>
                </c:pt>
                <c:pt idx="456">
                  <c:v>9.9401097114993906</c:v>
                </c:pt>
                <c:pt idx="457">
                  <c:v>9.939947175944738</c:v>
                </c:pt>
                <c:pt idx="458">
                  <c:v>9.9397846403900854</c:v>
                </c:pt>
                <c:pt idx="459">
                  <c:v>9.939626168224299</c:v>
                </c:pt>
                <c:pt idx="460">
                  <c:v>9.9394717594473789</c:v>
                </c:pt>
                <c:pt idx="461">
                  <c:v>9.9393214140593251</c:v>
                </c:pt>
                <c:pt idx="462">
                  <c:v>9.9391710686712713</c:v>
                </c:pt>
                <c:pt idx="463">
                  <c:v>9.9390288500609518</c:v>
                </c:pt>
                <c:pt idx="464">
                  <c:v>9.9388866314506306</c:v>
                </c:pt>
                <c:pt idx="465">
                  <c:v>9.9387484762291756</c:v>
                </c:pt>
                <c:pt idx="466">
                  <c:v>9.9386103210077206</c:v>
                </c:pt>
                <c:pt idx="467">
                  <c:v>9.9384721657862656</c:v>
                </c:pt>
                <c:pt idx="468">
                  <c:v>9.9383299471759443</c:v>
                </c:pt>
                <c:pt idx="469">
                  <c:v>9.9381917919544911</c:v>
                </c:pt>
                <c:pt idx="470">
                  <c:v>9.9380455099553036</c:v>
                </c:pt>
                <c:pt idx="471">
                  <c:v>9.937899227956116</c:v>
                </c:pt>
                <c:pt idx="472">
                  <c:v>9.9377529459569285</c:v>
                </c:pt>
                <c:pt idx="473">
                  <c:v>9.9376026005688747</c:v>
                </c:pt>
                <c:pt idx="474">
                  <c:v>9.9374481917919546</c:v>
                </c:pt>
                <c:pt idx="475">
                  <c:v>9.9372978464039008</c:v>
                </c:pt>
                <c:pt idx="476">
                  <c:v>9.9371434376269807</c:v>
                </c:pt>
                <c:pt idx="477">
                  <c:v>9.9369930922389269</c:v>
                </c:pt>
                <c:pt idx="478">
                  <c:v>9.9368427468508749</c:v>
                </c:pt>
                <c:pt idx="479">
                  <c:v>9.9367005282405536</c:v>
                </c:pt>
                <c:pt idx="480">
                  <c:v>9.9365623730190986</c:v>
                </c:pt>
                <c:pt idx="481">
                  <c:v>9.9364323445753762</c:v>
                </c:pt>
                <c:pt idx="482">
                  <c:v>9.9363104429093863</c:v>
                </c:pt>
                <c:pt idx="483">
                  <c:v>9.9361966680211307</c:v>
                </c:pt>
                <c:pt idx="484">
                  <c:v>9.9360950832994721</c:v>
                </c:pt>
                <c:pt idx="485">
                  <c:v>9.9360056887444124</c:v>
                </c:pt>
                <c:pt idx="486">
                  <c:v>9.9359284843559532</c:v>
                </c:pt>
                <c:pt idx="487">
                  <c:v>9.9358634701340929</c:v>
                </c:pt>
                <c:pt idx="488">
                  <c:v>9.9358106460788296</c:v>
                </c:pt>
                <c:pt idx="489">
                  <c:v>9.9357659488013006</c:v>
                </c:pt>
                <c:pt idx="490">
                  <c:v>9.9357375050792367</c:v>
                </c:pt>
                <c:pt idx="491">
                  <c:v>9.9357171881349053</c:v>
                </c:pt>
                <c:pt idx="492">
                  <c:v>9.9357090613571728</c:v>
                </c:pt>
                <c:pt idx="493">
                  <c:v>9.9357049979683065</c:v>
                </c:pt>
                <c:pt idx="494">
                  <c:v>9.9357049979683065</c:v>
                </c:pt>
                <c:pt idx="495">
                  <c:v>9.9357131247460391</c:v>
                </c:pt>
                <c:pt idx="496">
                  <c:v>9.9357171881349053</c:v>
                </c:pt>
                <c:pt idx="497">
                  <c:v>9.9357253149126379</c:v>
                </c:pt>
                <c:pt idx="498">
                  <c:v>9.9357334416903704</c:v>
                </c:pt>
                <c:pt idx="499">
                  <c:v>9.9357334416903704</c:v>
                </c:pt>
                <c:pt idx="500">
                  <c:v>9.9357293783015042</c:v>
                </c:pt>
                <c:pt idx="501">
                  <c:v>9.9357212515237716</c:v>
                </c:pt>
                <c:pt idx="502">
                  <c:v>9.9357049979683065</c:v>
                </c:pt>
                <c:pt idx="503">
                  <c:v>9.9356806176351089</c:v>
                </c:pt>
                <c:pt idx="504">
                  <c:v>9.9356440471353107</c:v>
                </c:pt>
                <c:pt idx="505">
                  <c:v>9.935603413246648</c:v>
                </c:pt>
                <c:pt idx="506">
                  <c:v>9.9355505891913865</c:v>
                </c:pt>
                <c:pt idx="507">
                  <c:v>9.9354937017472569</c:v>
                </c:pt>
                <c:pt idx="508">
                  <c:v>9.9354246241365303</c:v>
                </c:pt>
                <c:pt idx="509">
                  <c:v>9.9353514831369374</c:v>
                </c:pt>
                <c:pt idx="510">
                  <c:v>9.9352702153596102</c:v>
                </c:pt>
                <c:pt idx="511">
                  <c:v>9.9351889475822848</c:v>
                </c:pt>
                <c:pt idx="512">
                  <c:v>9.935099553027225</c:v>
                </c:pt>
                <c:pt idx="513">
                  <c:v>9.9350101584721653</c:v>
                </c:pt>
                <c:pt idx="514">
                  <c:v>9.9349207639171073</c:v>
                </c:pt>
                <c:pt idx="515">
                  <c:v>9.9348354327509139</c:v>
                </c:pt>
                <c:pt idx="516">
                  <c:v>9.9347501015847222</c:v>
                </c:pt>
                <c:pt idx="517">
                  <c:v>9.9346728971962612</c:v>
                </c:pt>
                <c:pt idx="518">
                  <c:v>9.9345997561966684</c:v>
                </c:pt>
                <c:pt idx="519">
                  <c:v>9.9345388053636743</c:v>
                </c:pt>
                <c:pt idx="520">
                  <c:v>9.934485981308411</c:v>
                </c:pt>
                <c:pt idx="521">
                  <c:v>9.934441284030882</c:v>
                </c:pt>
                <c:pt idx="522">
                  <c:v>9.9344087769199518</c:v>
                </c:pt>
                <c:pt idx="523">
                  <c:v>9.9343925233644867</c:v>
                </c:pt>
                <c:pt idx="524">
                  <c:v>9.9343843965867542</c:v>
                </c:pt>
                <c:pt idx="525">
                  <c:v>9.9343925233644867</c:v>
                </c:pt>
                <c:pt idx="526">
                  <c:v>9.9344169036976844</c:v>
                </c:pt>
                <c:pt idx="527">
                  <c:v>9.9344534741974808</c:v>
                </c:pt>
                <c:pt idx="528">
                  <c:v>9.9345062982527423</c:v>
                </c:pt>
                <c:pt idx="529">
                  <c:v>9.9345753758634707</c:v>
                </c:pt>
                <c:pt idx="530">
                  <c:v>9.9346566436407961</c:v>
                </c:pt>
                <c:pt idx="531">
                  <c:v>9.9347582283624547</c:v>
                </c:pt>
                <c:pt idx="532">
                  <c:v>9.9348720032507121</c:v>
                </c:pt>
                <c:pt idx="533">
                  <c:v>9.9350020316944327</c:v>
                </c:pt>
                <c:pt idx="534">
                  <c:v>9.935144250304754</c:v>
                </c:pt>
                <c:pt idx="535">
                  <c:v>9.9353067858594066</c:v>
                </c:pt>
                <c:pt idx="536">
                  <c:v>9.9354774481917918</c:v>
                </c:pt>
                <c:pt idx="537">
                  <c:v>9.935664364079642</c:v>
                </c:pt>
                <c:pt idx="538">
                  <c:v>9.9358634701340929</c:v>
                </c:pt>
                <c:pt idx="539">
                  <c:v>9.9360747663551408</c:v>
                </c:pt>
                <c:pt idx="540">
                  <c:v>9.9362982527427874</c:v>
                </c:pt>
                <c:pt idx="541">
                  <c:v>9.9365339292970347</c:v>
                </c:pt>
                <c:pt idx="542">
                  <c:v>9.9367736692401465</c:v>
                </c:pt>
                <c:pt idx="543">
                  <c:v>9.9370255993498589</c:v>
                </c:pt>
                <c:pt idx="544">
                  <c:v>9.9372815928484357</c:v>
                </c:pt>
                <c:pt idx="545">
                  <c:v>9.9375416497358806</c:v>
                </c:pt>
                <c:pt idx="546">
                  <c:v>9.93780577001219</c:v>
                </c:pt>
                <c:pt idx="547">
                  <c:v>9.9380739536773675</c:v>
                </c:pt>
                <c:pt idx="548">
                  <c:v>9.9383380739536769</c:v>
                </c:pt>
                <c:pt idx="549">
                  <c:v>9.9385981308411218</c:v>
                </c:pt>
                <c:pt idx="550">
                  <c:v>9.9388541243397004</c:v>
                </c:pt>
                <c:pt idx="551">
                  <c:v>9.9391019910605447</c:v>
                </c:pt>
                <c:pt idx="552">
                  <c:v>9.9393376676147902</c:v>
                </c:pt>
                <c:pt idx="553">
                  <c:v>9.9395652173913049</c:v>
                </c:pt>
                <c:pt idx="554">
                  <c:v>9.9397765136123528</c:v>
                </c:pt>
                <c:pt idx="555">
                  <c:v>9.9399715562779356</c:v>
                </c:pt>
                <c:pt idx="556">
                  <c:v>9.9401503453880533</c:v>
                </c:pt>
                <c:pt idx="557">
                  <c:v>9.9403088175538397</c:v>
                </c:pt>
                <c:pt idx="558">
                  <c:v>9.9404469727752947</c:v>
                </c:pt>
                <c:pt idx="559">
                  <c:v>9.940560747663552</c:v>
                </c:pt>
                <c:pt idx="560">
                  <c:v>9.9406745225518094</c:v>
                </c:pt>
                <c:pt idx="561">
                  <c:v>9.9407151564404721</c:v>
                </c:pt>
                <c:pt idx="562">
                  <c:v>9.9407557903291348</c:v>
                </c:pt>
                <c:pt idx="563">
                  <c:v>9.9407964242177975</c:v>
                </c:pt>
                <c:pt idx="564">
                  <c:v>9.9407964242177975</c:v>
                </c:pt>
                <c:pt idx="565">
                  <c:v>9.9407557903291348</c:v>
                </c:pt>
                <c:pt idx="566">
                  <c:v>9.9407151564404721</c:v>
                </c:pt>
                <c:pt idx="567">
                  <c:v>9.9406338886631449</c:v>
                </c:pt>
                <c:pt idx="568">
                  <c:v>9.9405485574969532</c:v>
                </c:pt>
                <c:pt idx="569">
                  <c:v>9.9404429093864284</c:v>
                </c:pt>
                <c:pt idx="570">
                  <c:v>9.9403210077204385</c:v>
                </c:pt>
                <c:pt idx="571">
                  <c:v>9.9401828524989853</c:v>
                </c:pt>
                <c:pt idx="572">
                  <c:v>9.9400325071109314</c:v>
                </c:pt>
                <c:pt idx="573">
                  <c:v>9.9398780983340114</c:v>
                </c:pt>
                <c:pt idx="574">
                  <c:v>9.9397155627793587</c:v>
                </c:pt>
                <c:pt idx="575">
                  <c:v>9.9395489638358399</c:v>
                </c:pt>
                <c:pt idx="576">
                  <c:v>9.9393783015034547</c:v>
                </c:pt>
                <c:pt idx="577">
                  <c:v>9.9392157659488021</c:v>
                </c:pt>
                <c:pt idx="578">
                  <c:v>9.9390532303941495</c:v>
                </c:pt>
                <c:pt idx="579">
                  <c:v>9.9389028850060956</c:v>
                </c:pt>
                <c:pt idx="580">
                  <c:v>9.9387566030069081</c:v>
                </c:pt>
                <c:pt idx="581">
                  <c:v>9.9386225111743194</c:v>
                </c:pt>
                <c:pt idx="582">
                  <c:v>9.9385046728971957</c:v>
                </c:pt>
                <c:pt idx="583">
                  <c:v>9.9383990247866727</c:v>
                </c:pt>
                <c:pt idx="584">
                  <c:v>9.938309630231613</c:v>
                </c:pt>
                <c:pt idx="585">
                  <c:v>9.9382364892320201</c:v>
                </c:pt>
                <c:pt idx="586">
                  <c:v>9.9381796017878923</c:v>
                </c:pt>
                <c:pt idx="587">
                  <c:v>9.9381389678992278</c:v>
                </c:pt>
                <c:pt idx="588">
                  <c:v>9.9381186509548964</c:v>
                </c:pt>
                <c:pt idx="589">
                  <c:v>9.9381145875660302</c:v>
                </c:pt>
                <c:pt idx="590">
                  <c:v>9.938126777732629</c:v>
                </c:pt>
                <c:pt idx="591">
                  <c:v>9.9381552214546929</c:v>
                </c:pt>
                <c:pt idx="592">
                  <c:v>9.9381958553433574</c:v>
                </c:pt>
                <c:pt idx="593">
                  <c:v>9.9382486793986189</c:v>
                </c:pt>
                <c:pt idx="594">
                  <c:v>9.9383136936204792</c:v>
                </c:pt>
                <c:pt idx="595">
                  <c:v>9.9383868346200739</c:v>
                </c:pt>
                <c:pt idx="596">
                  <c:v>9.9384681023973993</c:v>
                </c:pt>
                <c:pt idx="597">
                  <c:v>9.9385534335635928</c:v>
                </c:pt>
                <c:pt idx="598">
                  <c:v>9.9386428281186507</c:v>
                </c:pt>
                <c:pt idx="599">
                  <c:v>9.9387322226737105</c:v>
                </c:pt>
                <c:pt idx="600">
                  <c:v>9.9388216172287684</c:v>
                </c:pt>
                <c:pt idx="601">
                  <c:v>9.9389110117838282</c:v>
                </c:pt>
                <c:pt idx="602">
                  <c:v>9.9389963429500199</c:v>
                </c:pt>
                <c:pt idx="603">
                  <c:v>9.9390776107273471</c:v>
                </c:pt>
                <c:pt idx="604">
                  <c:v>9.93915075172694</c:v>
                </c:pt>
                <c:pt idx="605">
                  <c:v>9.9392238927265346</c:v>
                </c:pt>
                <c:pt idx="606">
                  <c:v>9.939288906948395</c:v>
                </c:pt>
                <c:pt idx="607">
                  <c:v>9.9393498577813908</c:v>
                </c:pt>
                <c:pt idx="608">
                  <c:v>9.9394026818366523</c:v>
                </c:pt>
                <c:pt idx="609">
                  <c:v>9.9394473791141813</c:v>
                </c:pt>
                <c:pt idx="610">
                  <c:v>9.9394920763917103</c:v>
                </c:pt>
                <c:pt idx="611">
                  <c:v>9.9395286468915085</c:v>
                </c:pt>
                <c:pt idx="612">
                  <c:v>9.9395611540024387</c:v>
                </c:pt>
                <c:pt idx="613">
                  <c:v>9.9395936611133688</c:v>
                </c:pt>
                <c:pt idx="614">
                  <c:v>9.939626168224299</c:v>
                </c:pt>
                <c:pt idx="615">
                  <c:v>9.9396627387240954</c:v>
                </c:pt>
                <c:pt idx="616">
                  <c:v>9.9397033726127599</c:v>
                </c:pt>
                <c:pt idx="617">
                  <c:v>9.9397480698902889</c:v>
                </c:pt>
                <c:pt idx="618">
                  <c:v>9.9398049573344167</c:v>
                </c:pt>
                <c:pt idx="619">
                  <c:v>9.9398699715562788</c:v>
                </c:pt>
                <c:pt idx="620">
                  <c:v>9.9399512393336042</c:v>
                </c:pt>
                <c:pt idx="621">
                  <c:v>9.9400487606663965</c:v>
                </c:pt>
                <c:pt idx="622">
                  <c:v>9.9401584721657859</c:v>
                </c:pt>
                <c:pt idx="623">
                  <c:v>9.9402925639983746</c:v>
                </c:pt>
                <c:pt idx="624">
                  <c:v>9.9404469727752947</c:v>
                </c:pt>
                <c:pt idx="625">
                  <c:v>9.9406216984965461</c:v>
                </c:pt>
                <c:pt idx="626">
                  <c:v>9.9407964242177975</c:v>
                </c:pt>
                <c:pt idx="627">
                  <c:v>9.9410402275497773</c:v>
                </c:pt>
                <c:pt idx="628">
                  <c:v>9.9412840308817554</c:v>
                </c:pt>
                <c:pt idx="629">
                  <c:v>9.9415278342137352</c:v>
                </c:pt>
                <c:pt idx="630">
                  <c:v>9.941812271434376</c:v>
                </c:pt>
                <c:pt idx="631">
                  <c:v>9.9420967086550185</c:v>
                </c:pt>
                <c:pt idx="632">
                  <c:v>9.9424217797643237</c:v>
                </c:pt>
                <c:pt idx="633">
                  <c:v>9.942746850873629</c:v>
                </c:pt>
                <c:pt idx="634">
                  <c:v>9.9430719219829342</c:v>
                </c:pt>
                <c:pt idx="635">
                  <c:v>9.9433563592035767</c:v>
                </c:pt>
                <c:pt idx="636">
                  <c:v>9.943681430312882</c:v>
                </c:pt>
                <c:pt idx="637">
                  <c:v>9.9440065014221872</c:v>
                </c:pt>
                <c:pt idx="638">
                  <c:v>9.944290938642828</c:v>
                </c:pt>
                <c:pt idx="639">
                  <c:v>9.9445347419748078</c:v>
                </c:pt>
                <c:pt idx="640">
                  <c:v>9.9447785453067858</c:v>
                </c:pt>
                <c:pt idx="641">
                  <c:v>9.9450223486387657</c:v>
                </c:pt>
                <c:pt idx="642">
                  <c:v>9.9451848841934183</c:v>
                </c:pt>
                <c:pt idx="643">
                  <c:v>9.9453474197480709</c:v>
                </c:pt>
                <c:pt idx="644">
                  <c:v>9.9454286875253963</c:v>
                </c:pt>
                <c:pt idx="645">
                  <c:v>9.9455099553027235</c:v>
                </c:pt>
                <c:pt idx="646">
                  <c:v>9.9455505891913862</c:v>
                </c:pt>
                <c:pt idx="647">
                  <c:v>9.9455505891913862</c:v>
                </c:pt>
                <c:pt idx="648">
                  <c:v>9.9455099553027235</c:v>
                </c:pt>
                <c:pt idx="649">
                  <c:v>9.9454286875253963</c:v>
                </c:pt>
                <c:pt idx="650">
                  <c:v>9.9453067858594064</c:v>
                </c:pt>
                <c:pt idx="651">
                  <c:v>9.9451442503047538</c:v>
                </c:pt>
                <c:pt idx="652">
                  <c:v>9.9450223486387657</c:v>
                </c:pt>
                <c:pt idx="653">
                  <c:v>9.9448191791954486</c:v>
                </c:pt>
                <c:pt idx="654">
                  <c:v>9.9446566436407959</c:v>
                </c:pt>
                <c:pt idx="655">
                  <c:v>9.9444534741974806</c:v>
                </c:pt>
                <c:pt idx="656">
                  <c:v>9.9442503047541653</c:v>
                </c:pt>
                <c:pt idx="657">
                  <c:v>9.9440471353108499</c:v>
                </c:pt>
                <c:pt idx="658">
                  <c:v>9.9438439658675346</c:v>
                </c:pt>
                <c:pt idx="659">
                  <c:v>9.943681430312882</c:v>
                </c:pt>
                <c:pt idx="660">
                  <c:v>9.9435188947582294</c:v>
                </c:pt>
                <c:pt idx="661">
                  <c:v>9.9433969930922395</c:v>
                </c:pt>
                <c:pt idx="662">
                  <c:v>9.9432750914262495</c:v>
                </c:pt>
                <c:pt idx="663">
                  <c:v>9.9431938236489241</c:v>
                </c:pt>
                <c:pt idx="664">
                  <c:v>9.9431125558715969</c:v>
                </c:pt>
                <c:pt idx="665">
                  <c:v>9.9430719219829342</c:v>
                </c:pt>
                <c:pt idx="666">
                  <c:v>9.9430312880942715</c:v>
                </c:pt>
                <c:pt idx="667">
                  <c:v>9.9430312880942715</c:v>
                </c:pt>
                <c:pt idx="668">
                  <c:v>9.9430719219829342</c:v>
                </c:pt>
                <c:pt idx="669">
                  <c:v>9.9431125558715969</c:v>
                </c:pt>
                <c:pt idx="670">
                  <c:v>9.9431531897602596</c:v>
                </c:pt>
                <c:pt idx="671">
                  <c:v>9.9432344575375868</c:v>
                </c:pt>
                <c:pt idx="672">
                  <c:v>9.9433157253149123</c:v>
                </c:pt>
                <c:pt idx="673">
                  <c:v>9.9434376269809022</c:v>
                </c:pt>
                <c:pt idx="674">
                  <c:v>9.9435595286468921</c:v>
                </c:pt>
                <c:pt idx="675">
                  <c:v>9.943681430312882</c:v>
                </c:pt>
                <c:pt idx="676">
                  <c:v>9.9438033319788701</c:v>
                </c:pt>
                <c:pt idx="677">
                  <c:v>9.94392523364486</c:v>
                </c:pt>
                <c:pt idx="678">
                  <c:v>9.9440471353108499</c:v>
                </c:pt>
                <c:pt idx="679">
                  <c:v>9.9442096708655026</c:v>
                </c:pt>
                <c:pt idx="680">
                  <c:v>9.9443315725314925</c:v>
                </c:pt>
                <c:pt idx="681">
                  <c:v>9.9444534741974806</c:v>
                </c:pt>
                <c:pt idx="682">
                  <c:v>9.9445753758634705</c:v>
                </c:pt>
                <c:pt idx="683">
                  <c:v>9.9446972775294604</c:v>
                </c:pt>
                <c:pt idx="684">
                  <c:v>9.9448191791954486</c:v>
                </c:pt>
                <c:pt idx="685">
                  <c:v>9.9449410808614385</c:v>
                </c:pt>
                <c:pt idx="686">
                  <c:v>9.9450629825274284</c:v>
                </c:pt>
                <c:pt idx="687">
                  <c:v>9.9451442503047538</c:v>
                </c:pt>
                <c:pt idx="688">
                  <c:v>9.945225518082081</c:v>
                </c:pt>
                <c:pt idx="689">
                  <c:v>9.9452661519707437</c:v>
                </c:pt>
                <c:pt idx="690">
                  <c:v>9.9453474197480709</c:v>
                </c:pt>
                <c:pt idx="691">
                  <c:v>9.9453880536367336</c:v>
                </c:pt>
                <c:pt idx="692">
                  <c:v>9.9453880536367336</c:v>
                </c:pt>
                <c:pt idx="693">
                  <c:v>9.9454286875253963</c:v>
                </c:pt>
                <c:pt idx="694">
                  <c:v>9.9454286875253963</c:v>
                </c:pt>
                <c:pt idx="695">
                  <c:v>9.9453880536367336</c:v>
                </c:pt>
                <c:pt idx="696">
                  <c:v>9.9453474197480709</c:v>
                </c:pt>
                <c:pt idx="697">
                  <c:v>9.9453067858594064</c:v>
                </c:pt>
                <c:pt idx="698">
                  <c:v>9.9452661519707437</c:v>
                </c:pt>
                <c:pt idx="699">
                  <c:v>9.9451848841934183</c:v>
                </c:pt>
                <c:pt idx="700">
                  <c:v>9.9451036164160911</c:v>
                </c:pt>
                <c:pt idx="701">
                  <c:v>9.9450223486387657</c:v>
                </c:pt>
                <c:pt idx="702">
                  <c:v>9.9449410808614385</c:v>
                </c:pt>
                <c:pt idx="703">
                  <c:v>9.944859813084113</c:v>
                </c:pt>
                <c:pt idx="704">
                  <c:v>9.9447785453067858</c:v>
                </c:pt>
                <c:pt idx="705">
                  <c:v>9.9446972775294604</c:v>
                </c:pt>
                <c:pt idx="706">
                  <c:v>9.9446160097521332</c:v>
                </c:pt>
                <c:pt idx="707">
                  <c:v>9.9445753758634705</c:v>
                </c:pt>
                <c:pt idx="708">
                  <c:v>9.9445347419748078</c:v>
                </c:pt>
                <c:pt idx="709">
                  <c:v>9.9445347419748078</c:v>
                </c:pt>
                <c:pt idx="710">
                  <c:v>9.9445347419748078</c:v>
                </c:pt>
                <c:pt idx="711">
                  <c:v>9.9445347419748078</c:v>
                </c:pt>
                <c:pt idx="712">
                  <c:v>9.9445753758634705</c:v>
                </c:pt>
                <c:pt idx="713">
                  <c:v>9.9446566436407959</c:v>
                </c:pt>
                <c:pt idx="714">
                  <c:v>9.9447379114181231</c:v>
                </c:pt>
                <c:pt idx="715">
                  <c:v>9.944859813084113</c:v>
                </c:pt>
                <c:pt idx="716">
                  <c:v>9.9449817147501012</c:v>
                </c:pt>
                <c:pt idx="717">
                  <c:v>9.9451036164160911</c:v>
                </c:pt>
                <c:pt idx="718">
                  <c:v>9.9452661519707437</c:v>
                </c:pt>
                <c:pt idx="719">
                  <c:v>9.9453880536367336</c:v>
                </c:pt>
                <c:pt idx="720">
                  <c:v>9.9455505891913862</c:v>
                </c:pt>
                <c:pt idx="721">
                  <c:v>9.9457131247460389</c:v>
                </c:pt>
                <c:pt idx="722">
                  <c:v>9.9458756603006915</c:v>
                </c:pt>
                <c:pt idx="723">
                  <c:v>9.9460381958553441</c:v>
                </c:pt>
                <c:pt idx="724">
                  <c:v>9.9462007314099967</c:v>
                </c:pt>
                <c:pt idx="725">
                  <c:v>9.9463226330759849</c:v>
                </c:pt>
                <c:pt idx="726">
                  <c:v>9.9464851686306375</c:v>
                </c:pt>
                <c:pt idx="727">
                  <c:v>9.9466070702966274</c:v>
                </c:pt>
                <c:pt idx="728">
                  <c:v>9.9467289719626173</c:v>
                </c:pt>
                <c:pt idx="729">
                  <c:v>9.9468102397399427</c:v>
                </c:pt>
                <c:pt idx="730">
                  <c:v>9.9468915075172699</c:v>
                </c:pt>
                <c:pt idx="731">
                  <c:v>9.9469727752945953</c:v>
                </c:pt>
                <c:pt idx="732">
                  <c:v>9.9470540430719225</c:v>
                </c:pt>
                <c:pt idx="733">
                  <c:v>9.947135310849248</c:v>
                </c:pt>
                <c:pt idx="734">
                  <c:v>9.9471759447379124</c:v>
                </c:pt>
                <c:pt idx="735">
                  <c:v>9.9472572125152379</c:v>
                </c:pt>
                <c:pt idx="736">
                  <c:v>9.9472978464039006</c:v>
                </c:pt>
                <c:pt idx="737">
                  <c:v>9.9473791141812278</c:v>
                </c:pt>
                <c:pt idx="738">
                  <c:v>9.9474603819585532</c:v>
                </c:pt>
                <c:pt idx="739">
                  <c:v>9.9475416497358804</c:v>
                </c:pt>
                <c:pt idx="740">
                  <c:v>9.9476229175132058</c:v>
                </c:pt>
                <c:pt idx="741">
                  <c:v>9.947704185290533</c:v>
                </c:pt>
                <c:pt idx="742">
                  <c:v>9.9478260869565229</c:v>
                </c:pt>
                <c:pt idx="743">
                  <c:v>9.9479479886225111</c:v>
                </c:pt>
                <c:pt idx="744">
                  <c:v>9.948069890288501</c:v>
                </c:pt>
                <c:pt idx="745">
                  <c:v>9.9482324258431536</c:v>
                </c:pt>
                <c:pt idx="746">
                  <c:v>9.9483543275091435</c:v>
                </c:pt>
                <c:pt idx="747">
                  <c:v>9.9485574969524588</c:v>
                </c:pt>
                <c:pt idx="748">
                  <c:v>9.9487200325071115</c:v>
                </c:pt>
                <c:pt idx="749">
                  <c:v>9.9489232019504268</c:v>
                </c:pt>
                <c:pt idx="750">
                  <c:v>9.9491263713937421</c:v>
                </c:pt>
                <c:pt idx="751">
                  <c:v>9.9493295408370592</c:v>
                </c:pt>
                <c:pt idx="752">
                  <c:v>9.9495327102803746</c:v>
                </c:pt>
                <c:pt idx="753">
                  <c:v>9.9497765136123526</c:v>
                </c:pt>
                <c:pt idx="754">
                  <c:v>9.9499796830556679</c:v>
                </c:pt>
                <c:pt idx="755">
                  <c:v>9.9502234863876478</c:v>
                </c:pt>
                <c:pt idx="756">
                  <c:v>9.9504266558309631</c:v>
                </c:pt>
                <c:pt idx="757">
                  <c:v>9.9506298252742784</c:v>
                </c:pt>
                <c:pt idx="758">
                  <c:v>9.9508736286062582</c:v>
                </c:pt>
                <c:pt idx="759">
                  <c:v>9.9510767980495736</c:v>
                </c:pt>
                <c:pt idx="760">
                  <c:v>9.9512393336042262</c:v>
                </c:pt>
                <c:pt idx="761">
                  <c:v>9.9514425030475415</c:v>
                </c:pt>
                <c:pt idx="762">
                  <c:v>9.9516050386021941</c:v>
                </c:pt>
                <c:pt idx="763">
                  <c:v>9.9517675741568468</c:v>
                </c:pt>
                <c:pt idx="764">
                  <c:v>9.9518894758228367</c:v>
                </c:pt>
                <c:pt idx="765">
                  <c:v>9.9519707436001621</c:v>
                </c:pt>
                <c:pt idx="766">
                  <c:v>9.9520520113774893</c:v>
                </c:pt>
                <c:pt idx="767">
                  <c:v>9.9521332791548147</c:v>
                </c:pt>
                <c:pt idx="768">
                  <c:v>9.9521739130434792</c:v>
                </c:pt>
                <c:pt idx="769">
                  <c:v>9.9521739130434792</c:v>
                </c:pt>
                <c:pt idx="770">
                  <c:v>9.9521332791548147</c:v>
                </c:pt>
                <c:pt idx="771">
                  <c:v>9.952092645266152</c:v>
                </c:pt>
                <c:pt idx="772">
                  <c:v>9.9520113774888266</c:v>
                </c:pt>
                <c:pt idx="773">
                  <c:v>9.9519301097114994</c:v>
                </c:pt>
                <c:pt idx="774">
                  <c:v>9.9517675741568468</c:v>
                </c:pt>
                <c:pt idx="775">
                  <c:v>9.9516456724908569</c:v>
                </c:pt>
                <c:pt idx="776">
                  <c:v>9.951483136936206</c:v>
                </c:pt>
                <c:pt idx="777">
                  <c:v>9.9512799674928889</c:v>
                </c:pt>
                <c:pt idx="778">
                  <c:v>9.9510767980495736</c:v>
                </c:pt>
                <c:pt idx="779">
                  <c:v>9.9508736286062582</c:v>
                </c:pt>
                <c:pt idx="780">
                  <c:v>9.9506704591629429</c:v>
                </c:pt>
                <c:pt idx="781">
                  <c:v>9.9504266558309631</c:v>
                </c:pt>
                <c:pt idx="782">
                  <c:v>9.9502234863876478</c:v>
                </c:pt>
                <c:pt idx="783">
                  <c:v>9.9500203169443324</c:v>
                </c:pt>
                <c:pt idx="784">
                  <c:v>9.9497765136123526</c:v>
                </c:pt>
                <c:pt idx="785">
                  <c:v>9.9495733441690373</c:v>
                </c:pt>
                <c:pt idx="786">
                  <c:v>9.9494108086143846</c:v>
                </c:pt>
                <c:pt idx="787">
                  <c:v>9.949248273059732</c:v>
                </c:pt>
                <c:pt idx="788">
                  <c:v>9.9490857375050794</c:v>
                </c:pt>
                <c:pt idx="789">
                  <c:v>9.9489638358390895</c:v>
                </c:pt>
                <c:pt idx="790">
                  <c:v>9.9488419341731014</c:v>
                </c:pt>
                <c:pt idx="791">
                  <c:v>9.9487606663957742</c:v>
                </c:pt>
                <c:pt idx="792">
                  <c:v>9.9486793986184487</c:v>
                </c:pt>
                <c:pt idx="793">
                  <c:v>9.9486387647297843</c:v>
                </c:pt>
                <c:pt idx="794">
                  <c:v>9.9485981308411215</c:v>
                </c:pt>
                <c:pt idx="795">
                  <c:v>9.9485981308411215</c:v>
                </c:pt>
                <c:pt idx="796">
                  <c:v>9.9485981308411215</c:v>
                </c:pt>
                <c:pt idx="797">
                  <c:v>9.9486387647297843</c:v>
                </c:pt>
                <c:pt idx="798">
                  <c:v>9.9486793986184487</c:v>
                </c:pt>
                <c:pt idx="799">
                  <c:v>9.9487606663957742</c:v>
                </c:pt>
                <c:pt idx="800">
                  <c:v>9.9488013002844369</c:v>
                </c:pt>
                <c:pt idx="801">
                  <c:v>9.9488825680617641</c:v>
                </c:pt>
                <c:pt idx="802">
                  <c:v>9.9489638358390895</c:v>
                </c:pt>
                <c:pt idx="803">
                  <c:v>9.9490451036164167</c:v>
                </c:pt>
                <c:pt idx="804">
                  <c:v>9.9491263713937421</c:v>
                </c:pt>
                <c:pt idx="805">
                  <c:v>9.9492076391710693</c:v>
                </c:pt>
                <c:pt idx="806">
                  <c:v>9.9492889069483947</c:v>
                </c:pt>
                <c:pt idx="807">
                  <c:v>9.9493295408370592</c:v>
                </c:pt>
                <c:pt idx="808">
                  <c:v>9.9493701747257219</c:v>
                </c:pt>
                <c:pt idx="809">
                  <c:v>9.9494108086143846</c:v>
                </c:pt>
                <c:pt idx="810">
                  <c:v>9.9494108086143846</c:v>
                </c:pt>
                <c:pt idx="811">
                  <c:v>9.9494108086143846</c:v>
                </c:pt>
                <c:pt idx="812">
                  <c:v>9.9493701747257219</c:v>
                </c:pt>
                <c:pt idx="813">
                  <c:v>9.9493295408370592</c:v>
                </c:pt>
                <c:pt idx="814">
                  <c:v>9.9492889069483947</c:v>
                </c:pt>
                <c:pt idx="815">
                  <c:v>9.9492076391710693</c:v>
                </c:pt>
                <c:pt idx="816">
                  <c:v>9.9490857375050794</c:v>
                </c:pt>
                <c:pt idx="817">
                  <c:v>9.9489638358390895</c:v>
                </c:pt>
                <c:pt idx="818">
                  <c:v>9.9488419341731014</c:v>
                </c:pt>
                <c:pt idx="819">
                  <c:v>9.9486793986184487</c:v>
                </c:pt>
                <c:pt idx="820">
                  <c:v>9.9485168630637961</c:v>
                </c:pt>
                <c:pt idx="821">
                  <c:v>9.948313693620479</c:v>
                </c:pt>
                <c:pt idx="822">
                  <c:v>9.9481105241771637</c:v>
                </c:pt>
                <c:pt idx="823">
                  <c:v>9.9479479886225111</c:v>
                </c:pt>
                <c:pt idx="824">
                  <c:v>9.9477448191791957</c:v>
                </c:pt>
                <c:pt idx="825">
                  <c:v>9.9475416497358804</c:v>
                </c:pt>
                <c:pt idx="826">
                  <c:v>9.9473384802925651</c:v>
                </c:pt>
                <c:pt idx="827">
                  <c:v>9.947135310849248</c:v>
                </c:pt>
                <c:pt idx="828">
                  <c:v>9.9469321414059326</c:v>
                </c:pt>
                <c:pt idx="829">
                  <c:v>9.9467289719626173</c:v>
                </c:pt>
                <c:pt idx="830">
                  <c:v>9.946525802519302</c:v>
                </c:pt>
                <c:pt idx="831">
                  <c:v>9.9463632669646493</c:v>
                </c:pt>
                <c:pt idx="832">
                  <c:v>9.946160097521334</c:v>
                </c:pt>
                <c:pt idx="833">
                  <c:v>9.9459975619666814</c:v>
                </c:pt>
                <c:pt idx="834">
                  <c:v>9.9458350264120288</c:v>
                </c:pt>
                <c:pt idx="835">
                  <c:v>9.9456724908573761</c:v>
                </c:pt>
                <c:pt idx="836">
                  <c:v>9.9455505891913862</c:v>
                </c:pt>
                <c:pt idx="837">
                  <c:v>9.9453880536367336</c:v>
                </c:pt>
                <c:pt idx="838">
                  <c:v>9.9452661519707437</c:v>
                </c:pt>
                <c:pt idx="839">
                  <c:v>9.9451442503047538</c:v>
                </c:pt>
                <c:pt idx="840">
                  <c:v>9.9450223486387657</c:v>
                </c:pt>
                <c:pt idx="841">
                  <c:v>9.9449410808614385</c:v>
                </c:pt>
                <c:pt idx="842">
                  <c:v>9.9448191791954486</c:v>
                </c:pt>
                <c:pt idx="843">
                  <c:v>9.9447379114181231</c:v>
                </c:pt>
                <c:pt idx="844">
                  <c:v>9.9446160097521332</c:v>
                </c:pt>
                <c:pt idx="845">
                  <c:v>9.9445347419748078</c:v>
                </c:pt>
                <c:pt idx="846">
                  <c:v>9.9444534741974806</c:v>
                </c:pt>
                <c:pt idx="847">
                  <c:v>9.9443722064201552</c:v>
                </c:pt>
                <c:pt idx="848">
                  <c:v>9.9443315725314925</c:v>
                </c:pt>
                <c:pt idx="849">
                  <c:v>9.9442503047541653</c:v>
                </c:pt>
                <c:pt idx="850">
                  <c:v>9.9442096708655026</c:v>
                </c:pt>
                <c:pt idx="851">
                  <c:v>9.9441284030881754</c:v>
                </c:pt>
                <c:pt idx="852">
                  <c:v>9.9440877691995126</c:v>
                </c:pt>
                <c:pt idx="853">
                  <c:v>9.9440471353108499</c:v>
                </c:pt>
                <c:pt idx="854">
                  <c:v>9.9440065014221872</c:v>
                </c:pt>
                <c:pt idx="855">
                  <c:v>9.9439658675335227</c:v>
                </c:pt>
                <c:pt idx="856">
                  <c:v>9.94392523364486</c:v>
                </c:pt>
                <c:pt idx="857">
                  <c:v>9.9438845997561973</c:v>
                </c:pt>
                <c:pt idx="858">
                  <c:v>9.9438439658675346</c:v>
                </c:pt>
                <c:pt idx="859">
                  <c:v>9.9438439658675346</c:v>
                </c:pt>
                <c:pt idx="860">
                  <c:v>9.9438033319788701</c:v>
                </c:pt>
                <c:pt idx="861">
                  <c:v>9.9438033319788701</c:v>
                </c:pt>
                <c:pt idx="862">
                  <c:v>9.9437626980902074</c:v>
                </c:pt>
                <c:pt idx="863">
                  <c:v>9.9437626980902074</c:v>
                </c:pt>
                <c:pt idx="864">
                  <c:v>9.9437626980902074</c:v>
                </c:pt>
                <c:pt idx="865">
                  <c:v>9.9437626980902074</c:v>
                </c:pt>
                <c:pt idx="866">
                  <c:v>9.9437626980902074</c:v>
                </c:pt>
                <c:pt idx="867">
                  <c:v>9.9437626980902074</c:v>
                </c:pt>
                <c:pt idx="868">
                  <c:v>9.9438033319788701</c:v>
                </c:pt>
                <c:pt idx="869">
                  <c:v>9.9438439658675346</c:v>
                </c:pt>
                <c:pt idx="870">
                  <c:v>9.9438439658675346</c:v>
                </c:pt>
                <c:pt idx="871">
                  <c:v>9.9438845997561973</c:v>
                </c:pt>
                <c:pt idx="872">
                  <c:v>9.9439658675335227</c:v>
                </c:pt>
                <c:pt idx="873">
                  <c:v>9.9440065014221872</c:v>
                </c:pt>
                <c:pt idx="874">
                  <c:v>9.9440877691995126</c:v>
                </c:pt>
                <c:pt idx="875">
                  <c:v>9.9441690369768398</c:v>
                </c:pt>
                <c:pt idx="876">
                  <c:v>9.9442503047541653</c:v>
                </c:pt>
                <c:pt idx="877">
                  <c:v>9.9443722064201552</c:v>
                </c:pt>
                <c:pt idx="878">
                  <c:v>9.9444941080861433</c:v>
                </c:pt>
                <c:pt idx="879">
                  <c:v>9.9446160097521332</c:v>
                </c:pt>
                <c:pt idx="880">
                  <c:v>9.9447379114181231</c:v>
                </c:pt>
                <c:pt idx="881">
                  <c:v>9.9449004469727758</c:v>
                </c:pt>
                <c:pt idx="882">
                  <c:v>9.9450629825274284</c:v>
                </c:pt>
                <c:pt idx="883">
                  <c:v>9.9452661519707437</c:v>
                </c:pt>
                <c:pt idx="884">
                  <c:v>9.9454286875253963</c:v>
                </c:pt>
                <c:pt idx="885">
                  <c:v>9.9456724908573761</c:v>
                </c:pt>
                <c:pt idx="886">
                  <c:v>9.9458756603006915</c:v>
                </c:pt>
                <c:pt idx="887">
                  <c:v>9.9461194636326695</c:v>
                </c:pt>
                <c:pt idx="888">
                  <c:v>9.9463632669646493</c:v>
                </c:pt>
                <c:pt idx="889">
                  <c:v>9.9466070702966274</c:v>
                </c:pt>
                <c:pt idx="890">
                  <c:v>9.9468915075172699</c:v>
                </c:pt>
                <c:pt idx="891">
                  <c:v>9.9471759447379124</c:v>
                </c:pt>
                <c:pt idx="892">
                  <c:v>9.9474603819585532</c:v>
                </c:pt>
                <c:pt idx="893">
                  <c:v>9.9477854530678584</c:v>
                </c:pt>
                <c:pt idx="894">
                  <c:v>9.9481511580658264</c:v>
                </c:pt>
                <c:pt idx="895">
                  <c:v>9.9484762291751316</c:v>
                </c:pt>
                <c:pt idx="896">
                  <c:v>9.9488825680617641</c:v>
                </c:pt>
                <c:pt idx="897">
                  <c:v>9.949248273059732</c:v>
                </c:pt>
                <c:pt idx="898">
                  <c:v>9.9496546119463645</c:v>
                </c:pt>
                <c:pt idx="899">
                  <c:v>9.9501015847216578</c:v>
                </c:pt>
                <c:pt idx="900">
                  <c:v>9.950548557496953</c:v>
                </c:pt>
                <c:pt idx="901">
                  <c:v>9.9509955302722481</c:v>
                </c:pt>
                <c:pt idx="902">
                  <c:v>9.951483136936206</c:v>
                </c:pt>
                <c:pt idx="903">
                  <c:v>9.9519707436001621</c:v>
                </c:pt>
                <c:pt idx="904">
                  <c:v>9.9524989841527844</c:v>
                </c:pt>
                <c:pt idx="905">
                  <c:v>9.953027224705405</c:v>
                </c:pt>
                <c:pt idx="906">
                  <c:v>9.9535554652580256</c:v>
                </c:pt>
                <c:pt idx="907">
                  <c:v>9.9541243396993089</c:v>
                </c:pt>
                <c:pt idx="908">
                  <c:v>9.9546932141405939</c:v>
                </c:pt>
                <c:pt idx="909">
                  <c:v>9.9553027224705399</c:v>
                </c:pt>
                <c:pt idx="910">
                  <c:v>9.9559122308004877</c:v>
                </c:pt>
                <c:pt idx="911">
                  <c:v>9.9565217391304355</c:v>
                </c:pt>
                <c:pt idx="912">
                  <c:v>9.9571312474603815</c:v>
                </c:pt>
                <c:pt idx="913">
                  <c:v>9.957781389678992</c:v>
                </c:pt>
                <c:pt idx="914">
                  <c:v>9.9584315318976024</c:v>
                </c:pt>
                <c:pt idx="915">
                  <c:v>9.9590816741162129</c:v>
                </c:pt>
                <c:pt idx="916">
                  <c:v>9.9597724502234861</c:v>
                </c:pt>
                <c:pt idx="917">
                  <c:v>9.9604225924420966</c:v>
                </c:pt>
                <c:pt idx="918">
                  <c:v>9.9611133685493698</c:v>
                </c:pt>
                <c:pt idx="919">
                  <c:v>9.9617635107679803</c:v>
                </c:pt>
                <c:pt idx="920">
                  <c:v>9.9624542868752535</c:v>
                </c:pt>
                <c:pt idx="921">
                  <c:v>9.963104429093864</c:v>
                </c:pt>
                <c:pt idx="922">
                  <c:v>9.9637545713124744</c:v>
                </c:pt>
                <c:pt idx="923">
                  <c:v>9.9644047135310849</c:v>
                </c:pt>
                <c:pt idx="924">
                  <c:v>9.9650142218610327</c:v>
                </c:pt>
                <c:pt idx="925">
                  <c:v>9.9656237301909805</c:v>
                </c:pt>
                <c:pt idx="926">
                  <c:v>9.966151970743601</c:v>
                </c:pt>
                <c:pt idx="927">
                  <c:v>9.9667208451848843</c:v>
                </c:pt>
                <c:pt idx="928">
                  <c:v>9.9672084518488422</c:v>
                </c:pt>
                <c:pt idx="929">
                  <c:v>9.9676554246241373</c:v>
                </c:pt>
                <c:pt idx="930">
                  <c:v>9.968061763510768</c:v>
                </c:pt>
                <c:pt idx="931">
                  <c:v>9.9683868346200732</c:v>
                </c:pt>
                <c:pt idx="932">
                  <c:v>9.9687119057293785</c:v>
                </c:pt>
                <c:pt idx="933">
                  <c:v>9.9689150751726938</c:v>
                </c:pt>
                <c:pt idx="934">
                  <c:v>9.9691182446160109</c:v>
                </c:pt>
                <c:pt idx="935">
                  <c:v>9.9692401462819991</c:v>
                </c:pt>
                <c:pt idx="936">
                  <c:v>9.9692807801706635</c:v>
                </c:pt>
                <c:pt idx="937">
                  <c:v>9.9692807801706635</c:v>
                </c:pt>
                <c:pt idx="938">
                  <c:v>9.9692401462819991</c:v>
                </c:pt>
                <c:pt idx="939">
                  <c:v>9.9691182446160109</c:v>
                </c:pt>
                <c:pt idx="940">
                  <c:v>9.968996342950021</c:v>
                </c:pt>
                <c:pt idx="941">
                  <c:v>9.9687931735067057</c:v>
                </c:pt>
                <c:pt idx="942">
                  <c:v>9.9685493701747259</c:v>
                </c:pt>
                <c:pt idx="943">
                  <c:v>9.9682649329540833</c:v>
                </c:pt>
                <c:pt idx="944">
                  <c:v>9.9679804957334426</c:v>
                </c:pt>
                <c:pt idx="945">
                  <c:v>9.9676147907354746</c:v>
                </c:pt>
                <c:pt idx="946">
                  <c:v>9.9672897196261694</c:v>
                </c:pt>
                <c:pt idx="947">
                  <c:v>9.9669240146281997</c:v>
                </c:pt>
                <c:pt idx="948">
                  <c:v>9.9665583096302317</c:v>
                </c:pt>
                <c:pt idx="949">
                  <c:v>9.9661926046322638</c:v>
                </c:pt>
                <c:pt idx="950">
                  <c:v>9.9658268996342958</c:v>
                </c:pt>
                <c:pt idx="951">
                  <c:v>9.9654611946363278</c:v>
                </c:pt>
                <c:pt idx="952">
                  <c:v>9.9650954896383581</c:v>
                </c:pt>
                <c:pt idx="953">
                  <c:v>9.9647297846403902</c:v>
                </c:pt>
                <c:pt idx="954">
                  <c:v>9.9644047135310849</c:v>
                </c:pt>
                <c:pt idx="955">
                  <c:v>9.964039008533117</c:v>
                </c:pt>
                <c:pt idx="956">
                  <c:v>9.9637139374238117</c:v>
                </c:pt>
                <c:pt idx="957">
                  <c:v>9.9633888663145065</c:v>
                </c:pt>
                <c:pt idx="958">
                  <c:v>9.9630637952052012</c:v>
                </c:pt>
                <c:pt idx="959">
                  <c:v>9.9626980902072333</c:v>
                </c:pt>
                <c:pt idx="960">
                  <c:v>9.9623730190979281</c:v>
                </c:pt>
                <c:pt idx="961">
                  <c:v>9.9620479479886228</c:v>
                </c:pt>
                <c:pt idx="962">
                  <c:v>9.9617228768793176</c:v>
                </c:pt>
                <c:pt idx="963">
                  <c:v>9.9613978057700123</c:v>
                </c:pt>
                <c:pt idx="964">
                  <c:v>9.9610727346607071</c:v>
                </c:pt>
                <c:pt idx="965">
                  <c:v>9.9607070296627391</c:v>
                </c:pt>
                <c:pt idx="966">
                  <c:v>9.9603819585534339</c:v>
                </c:pt>
                <c:pt idx="967">
                  <c:v>9.9600162535554659</c:v>
                </c:pt>
                <c:pt idx="968">
                  <c:v>9.9596911824461607</c:v>
                </c:pt>
                <c:pt idx="969">
                  <c:v>9.9593254774481927</c:v>
                </c:pt>
                <c:pt idx="970">
                  <c:v>9.9590004063388875</c:v>
                </c:pt>
                <c:pt idx="971">
                  <c:v>9.9586347013409195</c:v>
                </c:pt>
                <c:pt idx="972">
                  <c:v>9.9583096302316143</c:v>
                </c:pt>
                <c:pt idx="973">
                  <c:v>9.9579845591223091</c:v>
                </c:pt>
                <c:pt idx="974">
                  <c:v>9.9577001219016665</c:v>
                </c:pt>
                <c:pt idx="975">
                  <c:v>9.957415684681024</c:v>
                </c:pt>
                <c:pt idx="976">
                  <c:v>9.9571312474603815</c:v>
                </c:pt>
                <c:pt idx="977">
                  <c:v>9.9568874441284034</c:v>
                </c:pt>
                <c:pt idx="978">
                  <c:v>9.9566436407964254</c:v>
                </c:pt>
                <c:pt idx="979">
                  <c:v>9.9563998374644456</c:v>
                </c:pt>
                <c:pt idx="980">
                  <c:v>9.9562373019097929</c:v>
                </c:pt>
                <c:pt idx="981">
                  <c:v>9.9560341324664776</c:v>
                </c:pt>
                <c:pt idx="982">
                  <c:v>9.9559122308004877</c:v>
                </c:pt>
                <c:pt idx="983">
                  <c:v>9.9557496952458351</c:v>
                </c:pt>
                <c:pt idx="984">
                  <c:v>9.9556277935798452</c:v>
                </c:pt>
                <c:pt idx="985">
                  <c:v>9.9555465258025198</c:v>
                </c:pt>
                <c:pt idx="986">
                  <c:v>9.9554246241365298</c:v>
                </c:pt>
                <c:pt idx="987">
                  <c:v>9.9553433563592044</c:v>
                </c:pt>
                <c:pt idx="988">
                  <c:v>9.9552620885818772</c:v>
                </c:pt>
                <c:pt idx="989">
                  <c:v>9.9551808208045518</c:v>
                </c:pt>
                <c:pt idx="990">
                  <c:v>9.9551401869158891</c:v>
                </c:pt>
                <c:pt idx="991">
                  <c:v>9.9550589191385619</c:v>
                </c:pt>
                <c:pt idx="992">
                  <c:v>9.9549776513612365</c:v>
                </c:pt>
                <c:pt idx="993">
                  <c:v>9.954937017472572</c:v>
                </c:pt>
                <c:pt idx="994">
                  <c:v>9.9548557496952466</c:v>
                </c:pt>
                <c:pt idx="995">
                  <c:v>9.9547744819179194</c:v>
                </c:pt>
                <c:pt idx="996">
                  <c:v>9.9547338480292566</c:v>
                </c:pt>
                <c:pt idx="997">
                  <c:v>9.9546525802519312</c:v>
                </c:pt>
                <c:pt idx="998">
                  <c:v>9.954571312474604</c:v>
                </c:pt>
                <c:pt idx="999">
                  <c:v>9.9545306785859413</c:v>
                </c:pt>
                <c:pt idx="1000">
                  <c:v>9.9544494108086141</c:v>
                </c:pt>
                <c:pt idx="1001">
                  <c:v>9.9544087769199514</c:v>
                </c:pt>
                <c:pt idx="1002">
                  <c:v>9.9543681430312887</c:v>
                </c:pt>
                <c:pt idx="1003">
                  <c:v>9.9543681430312887</c:v>
                </c:pt>
                <c:pt idx="1004">
                  <c:v>9.954327509142626</c:v>
                </c:pt>
                <c:pt idx="1005">
                  <c:v>9.954327509142626</c:v>
                </c:pt>
                <c:pt idx="1006">
                  <c:v>9.9543681430312887</c:v>
                </c:pt>
                <c:pt idx="1007">
                  <c:v>9.9543681430312887</c:v>
                </c:pt>
                <c:pt idx="1008">
                  <c:v>9.9544494108086141</c:v>
                </c:pt>
                <c:pt idx="1009">
                  <c:v>9.9544900446972786</c:v>
                </c:pt>
                <c:pt idx="1010">
                  <c:v>9.954571312474604</c:v>
                </c:pt>
                <c:pt idx="1011">
                  <c:v>9.9546932141405939</c:v>
                </c:pt>
                <c:pt idx="1012">
                  <c:v>9.9548151158065838</c:v>
                </c:pt>
                <c:pt idx="1013">
                  <c:v>9.954937017472572</c:v>
                </c:pt>
                <c:pt idx="1014">
                  <c:v>9.9550589191385619</c:v>
                </c:pt>
                <c:pt idx="1015">
                  <c:v>9.9552214546932145</c:v>
                </c:pt>
                <c:pt idx="1016">
                  <c:v>9.9553433563592044</c:v>
                </c:pt>
                <c:pt idx="1017">
                  <c:v>9.955505891913857</c:v>
                </c:pt>
                <c:pt idx="1018">
                  <c:v>9.9556684274685097</c:v>
                </c:pt>
                <c:pt idx="1019">
                  <c:v>9.9558309630231623</c:v>
                </c:pt>
                <c:pt idx="1020">
                  <c:v>9.9559934985778149</c:v>
                </c:pt>
                <c:pt idx="1021">
                  <c:v>9.9561560341324675</c:v>
                </c:pt>
                <c:pt idx="1022">
                  <c:v>9.9563185696871201</c:v>
                </c:pt>
                <c:pt idx="1023">
                  <c:v>9.9564811052417728</c:v>
                </c:pt>
                <c:pt idx="1024">
                  <c:v>9.9566436407964254</c:v>
                </c:pt>
                <c:pt idx="1025">
                  <c:v>9.956806176351078</c:v>
                </c:pt>
                <c:pt idx="1026">
                  <c:v>9.9569687119057289</c:v>
                </c:pt>
                <c:pt idx="1027">
                  <c:v>9.9570906135717188</c:v>
                </c:pt>
                <c:pt idx="1028">
                  <c:v>9.9572531491263714</c:v>
                </c:pt>
                <c:pt idx="1029">
                  <c:v>9.9573750507923613</c:v>
                </c:pt>
                <c:pt idx="1030">
                  <c:v>9.9575375863470139</c:v>
                </c:pt>
                <c:pt idx="1031">
                  <c:v>9.9576594880130038</c:v>
                </c:pt>
                <c:pt idx="1032">
                  <c:v>9.957781389678992</c:v>
                </c:pt>
                <c:pt idx="1033">
                  <c:v>9.9579032913449819</c:v>
                </c:pt>
                <c:pt idx="1034">
                  <c:v>9.9580251930109718</c:v>
                </c:pt>
                <c:pt idx="1035">
                  <c:v>9.9581470946769617</c:v>
                </c:pt>
                <c:pt idx="1036">
                  <c:v>9.9582689963429498</c:v>
                </c:pt>
                <c:pt idx="1037">
                  <c:v>9.958350264120277</c:v>
                </c:pt>
                <c:pt idx="1038">
                  <c:v>9.9584721657862669</c:v>
                </c:pt>
                <c:pt idx="1039">
                  <c:v>9.9585534335635923</c:v>
                </c:pt>
                <c:pt idx="1040">
                  <c:v>9.9586347013409195</c:v>
                </c:pt>
                <c:pt idx="1041">
                  <c:v>9.958715969118245</c:v>
                </c:pt>
                <c:pt idx="1042">
                  <c:v>9.9587972368955704</c:v>
                </c:pt>
                <c:pt idx="1043">
                  <c:v>9.9588785046728976</c:v>
                </c:pt>
                <c:pt idx="1044">
                  <c:v>9.9590004063388875</c:v>
                </c:pt>
                <c:pt idx="1045">
                  <c:v>9.9590816741162129</c:v>
                </c:pt>
                <c:pt idx="1046">
                  <c:v>9.9592035757822028</c:v>
                </c:pt>
                <c:pt idx="1047">
                  <c:v>9.9593254774481927</c:v>
                </c:pt>
                <c:pt idx="1048">
                  <c:v>9.9594473791141809</c:v>
                </c:pt>
                <c:pt idx="1049">
                  <c:v>9.9596099146688335</c:v>
                </c:pt>
                <c:pt idx="1050">
                  <c:v>9.9597724502234861</c:v>
                </c:pt>
                <c:pt idx="1051">
                  <c:v>9.9600162535554659</c:v>
                </c:pt>
                <c:pt idx="1052">
                  <c:v>9.960260056887444</c:v>
                </c:pt>
                <c:pt idx="1053">
                  <c:v>9.9605444941080865</c:v>
                </c:pt>
                <c:pt idx="1054">
                  <c:v>9.9608695652173918</c:v>
                </c:pt>
                <c:pt idx="1055">
                  <c:v>9.9612352702153597</c:v>
                </c:pt>
                <c:pt idx="1056">
                  <c:v>9.9616822429906549</c:v>
                </c:pt>
                <c:pt idx="1057">
                  <c:v>9.96212921576595</c:v>
                </c:pt>
                <c:pt idx="1058">
                  <c:v>9.9626168224299061</c:v>
                </c:pt>
                <c:pt idx="1059">
                  <c:v>9.9631856968711912</c:v>
                </c:pt>
                <c:pt idx="1060">
                  <c:v>9.9637952052011389</c:v>
                </c:pt>
                <c:pt idx="1061">
                  <c:v>9.9644047135310849</c:v>
                </c:pt>
                <c:pt idx="1062">
                  <c:v>9.9650548557496954</c:v>
                </c:pt>
                <c:pt idx="1063">
                  <c:v>9.9657862657456331</c:v>
                </c:pt>
                <c:pt idx="1064">
                  <c:v>9.966517675741569</c:v>
                </c:pt>
                <c:pt idx="1065">
                  <c:v>9.9672490857375049</c:v>
                </c:pt>
                <c:pt idx="1066">
                  <c:v>9.9680211296221053</c:v>
                </c:pt>
                <c:pt idx="1067">
                  <c:v>9.9687931735067057</c:v>
                </c:pt>
                <c:pt idx="1068">
                  <c:v>9.969605851279967</c:v>
                </c:pt>
                <c:pt idx="1069">
                  <c:v>9.9703778951645674</c:v>
                </c:pt>
                <c:pt idx="1070">
                  <c:v>9.9711905729378305</c:v>
                </c:pt>
                <c:pt idx="1071">
                  <c:v>9.9720032507110936</c:v>
                </c:pt>
                <c:pt idx="1072">
                  <c:v>9.972775294595694</c:v>
                </c:pt>
                <c:pt idx="1073">
                  <c:v>9.9735879723689553</c:v>
                </c:pt>
                <c:pt idx="1074">
                  <c:v>9.9743600162535557</c:v>
                </c:pt>
                <c:pt idx="1075">
                  <c:v>9.9751320601381561</c:v>
                </c:pt>
                <c:pt idx="1076">
                  <c:v>9.975863470134092</c:v>
                </c:pt>
                <c:pt idx="1077">
                  <c:v>9.9766355140186924</c:v>
                </c:pt>
                <c:pt idx="1078">
                  <c:v>9.9773669240146283</c:v>
                </c:pt>
                <c:pt idx="1079">
                  <c:v>9.9780577001219015</c:v>
                </c:pt>
                <c:pt idx="1080">
                  <c:v>9.9787484762291747</c:v>
                </c:pt>
                <c:pt idx="1081">
                  <c:v>9.9794392523364497</c:v>
                </c:pt>
                <c:pt idx="1082">
                  <c:v>9.9800487606663957</c:v>
                </c:pt>
                <c:pt idx="1083">
                  <c:v>9.9806989028850062</c:v>
                </c:pt>
                <c:pt idx="1084">
                  <c:v>9.9812677773262912</c:v>
                </c:pt>
                <c:pt idx="1085">
                  <c:v>9.9818366517675745</c:v>
                </c:pt>
                <c:pt idx="1086">
                  <c:v>9.9823648923201951</c:v>
                </c:pt>
                <c:pt idx="1087">
                  <c:v>9.9828524989841529</c:v>
                </c:pt>
                <c:pt idx="1088">
                  <c:v>9.9832994717594481</c:v>
                </c:pt>
                <c:pt idx="1089">
                  <c:v>9.9837058106460788</c:v>
                </c:pt>
                <c:pt idx="1090">
                  <c:v>9.9840715156440467</c:v>
                </c:pt>
                <c:pt idx="1091">
                  <c:v>9.9843559528646892</c:v>
                </c:pt>
                <c:pt idx="1092">
                  <c:v>9.9845997561966691</c:v>
                </c:pt>
                <c:pt idx="1093">
                  <c:v>9.9848029256399844</c:v>
                </c:pt>
                <c:pt idx="1094">
                  <c:v>9.9849248273059743</c:v>
                </c:pt>
                <c:pt idx="1095">
                  <c:v>9.9850060950832997</c:v>
                </c:pt>
                <c:pt idx="1096">
                  <c:v>9.9850060950832997</c:v>
                </c:pt>
                <c:pt idx="1097">
                  <c:v>9.984965461194637</c:v>
                </c:pt>
                <c:pt idx="1098">
                  <c:v>9.9848841934173098</c:v>
                </c:pt>
                <c:pt idx="1099">
                  <c:v>9.9847216578626572</c:v>
                </c:pt>
                <c:pt idx="1100">
                  <c:v>9.9845591223080046</c:v>
                </c:pt>
                <c:pt idx="1101">
                  <c:v>9.9843153189760265</c:v>
                </c:pt>
                <c:pt idx="1102">
                  <c:v>9.9840715156440467</c:v>
                </c:pt>
                <c:pt idx="1103">
                  <c:v>9.9838277123120687</c:v>
                </c:pt>
                <c:pt idx="1104">
                  <c:v>9.9835432750914261</c:v>
                </c:pt>
                <c:pt idx="1105">
                  <c:v>9.9832588378707854</c:v>
                </c:pt>
                <c:pt idx="1106">
                  <c:v>9.9829744006501429</c:v>
                </c:pt>
                <c:pt idx="1107">
                  <c:v>9.9826899634295003</c:v>
                </c:pt>
                <c:pt idx="1108">
                  <c:v>9.9824461600975223</c:v>
                </c:pt>
                <c:pt idx="1109">
                  <c:v>9.9822023567655425</c:v>
                </c:pt>
                <c:pt idx="1110">
                  <c:v>9.9819991873222271</c:v>
                </c:pt>
                <c:pt idx="1111">
                  <c:v>9.9817960178789118</c:v>
                </c:pt>
                <c:pt idx="1112">
                  <c:v>9.9816741162129219</c:v>
                </c:pt>
                <c:pt idx="1113">
                  <c:v>9.981552214546932</c:v>
                </c:pt>
                <c:pt idx="1114">
                  <c:v>9.9814709467696066</c:v>
                </c:pt>
                <c:pt idx="1115">
                  <c:v>9.9814709467696066</c:v>
                </c:pt>
                <c:pt idx="1116">
                  <c:v>9.9814709467696066</c:v>
                </c:pt>
                <c:pt idx="1117">
                  <c:v>9.9815115806582693</c:v>
                </c:pt>
                <c:pt idx="1118">
                  <c:v>9.9816334823242592</c:v>
                </c:pt>
                <c:pt idx="1119">
                  <c:v>9.9817553839902491</c:v>
                </c:pt>
                <c:pt idx="1120">
                  <c:v>9.9819179195448999</c:v>
                </c:pt>
                <c:pt idx="1121">
                  <c:v>9.982121088988217</c:v>
                </c:pt>
                <c:pt idx="1122">
                  <c:v>9.9823648923201951</c:v>
                </c:pt>
                <c:pt idx="1123">
                  <c:v>9.9826086956521749</c:v>
                </c:pt>
                <c:pt idx="1124">
                  <c:v>9.9828931328728157</c:v>
                </c:pt>
                <c:pt idx="1125">
                  <c:v>9.9832182039821209</c:v>
                </c:pt>
                <c:pt idx="1126">
                  <c:v>9.9835432750914261</c:v>
                </c:pt>
                <c:pt idx="1127">
                  <c:v>9.9839089800893941</c:v>
                </c:pt>
                <c:pt idx="1128">
                  <c:v>9.9842746850873638</c:v>
                </c:pt>
                <c:pt idx="1129">
                  <c:v>9.9846810239739945</c:v>
                </c:pt>
                <c:pt idx="1130">
                  <c:v>9.9850873628606269</c:v>
                </c:pt>
                <c:pt idx="1131">
                  <c:v>9.9855343356359203</c:v>
                </c:pt>
                <c:pt idx="1132">
                  <c:v>9.9859813084112155</c:v>
                </c:pt>
                <c:pt idx="1133">
                  <c:v>9.9864689150751733</c:v>
                </c:pt>
                <c:pt idx="1134">
                  <c:v>9.9869565217391312</c:v>
                </c:pt>
                <c:pt idx="1135">
                  <c:v>9.9874847622917517</c:v>
                </c:pt>
                <c:pt idx="1136">
                  <c:v>9.9880130028443723</c:v>
                </c:pt>
                <c:pt idx="1137">
                  <c:v>9.9885818772856574</c:v>
                </c:pt>
                <c:pt idx="1138">
                  <c:v>9.9891507517269407</c:v>
                </c:pt>
                <c:pt idx="1139">
                  <c:v>9.989719626168224</c:v>
                </c:pt>
                <c:pt idx="1140">
                  <c:v>9.9903697683868344</c:v>
                </c:pt>
                <c:pt idx="1141">
                  <c:v>9.9909792767167822</c:v>
                </c:pt>
                <c:pt idx="1142">
                  <c:v>9.9916294189353927</c:v>
                </c:pt>
                <c:pt idx="1143">
                  <c:v>9.9922795611540032</c:v>
                </c:pt>
                <c:pt idx="1144">
                  <c:v>9.9929703372612764</c:v>
                </c:pt>
                <c:pt idx="1145">
                  <c:v>9.9936611133685496</c:v>
                </c:pt>
                <c:pt idx="1146">
                  <c:v>9.9943925233644855</c:v>
                </c:pt>
                <c:pt idx="1147">
                  <c:v>9.9950832994717604</c:v>
                </c:pt>
                <c:pt idx="1148">
                  <c:v>9.9958147094676963</c:v>
                </c:pt>
                <c:pt idx="1149">
                  <c:v>9.9965461194636323</c:v>
                </c:pt>
                <c:pt idx="1150">
                  <c:v>9.9973181633482326</c:v>
                </c:pt>
                <c:pt idx="1151">
                  <c:v>9.998090207232833</c:v>
                </c:pt>
                <c:pt idx="1152">
                  <c:v>9.9988216172287689</c:v>
                </c:pt>
                <c:pt idx="1153">
                  <c:v>9.9995936611133693</c:v>
                </c:pt>
                <c:pt idx="1154">
                  <c:v>10.000365704997968</c:v>
                </c:pt>
                <c:pt idx="1155">
                  <c:v>10.001137748882568</c:v>
                </c:pt>
                <c:pt idx="1156">
                  <c:v>10.001950426655831</c:v>
                </c:pt>
                <c:pt idx="1157">
                  <c:v>10.002722470540432</c:v>
                </c:pt>
                <c:pt idx="1158">
                  <c:v>10.003535148313693</c:v>
                </c:pt>
                <c:pt idx="1159">
                  <c:v>10.004307192198294</c:v>
                </c:pt>
                <c:pt idx="1160">
                  <c:v>10.005119869971557</c:v>
                </c:pt>
                <c:pt idx="1161">
                  <c:v>10.005891913856157</c:v>
                </c:pt>
                <c:pt idx="1162">
                  <c:v>10.00670459162942</c:v>
                </c:pt>
                <c:pt idx="1163">
                  <c:v>10.007517269402681</c:v>
                </c:pt>
                <c:pt idx="1164">
                  <c:v>10.008329947175945</c:v>
                </c:pt>
                <c:pt idx="1165">
                  <c:v>10.009142624949208</c:v>
                </c:pt>
                <c:pt idx="1166">
                  <c:v>10.009914668833808</c:v>
                </c:pt>
                <c:pt idx="1167">
                  <c:v>10.010727346607071</c:v>
                </c:pt>
                <c:pt idx="1168">
                  <c:v>10.011540024380334</c:v>
                </c:pt>
                <c:pt idx="1169">
                  <c:v>10.012352702153596</c:v>
                </c:pt>
                <c:pt idx="1170">
                  <c:v>10.013165379926859</c:v>
                </c:pt>
                <c:pt idx="1171">
                  <c:v>10.013978057700122</c:v>
                </c:pt>
                <c:pt idx="1172">
                  <c:v>10.014750101584722</c:v>
                </c:pt>
                <c:pt idx="1173">
                  <c:v>10.015522145469323</c:v>
                </c:pt>
                <c:pt idx="1174">
                  <c:v>10.016294189353921</c:v>
                </c:pt>
                <c:pt idx="1175">
                  <c:v>10.017066233238522</c:v>
                </c:pt>
                <c:pt idx="1176">
                  <c:v>10.01783827712312</c:v>
                </c:pt>
                <c:pt idx="1177">
                  <c:v>10.018569687119058</c:v>
                </c:pt>
                <c:pt idx="1178">
                  <c:v>10.019301097114994</c:v>
                </c:pt>
                <c:pt idx="1179">
                  <c:v>10.019991873222267</c:v>
                </c:pt>
                <c:pt idx="1180">
                  <c:v>10.020682649329542</c:v>
                </c:pt>
                <c:pt idx="1181">
                  <c:v>10.021373425436815</c:v>
                </c:pt>
                <c:pt idx="1182">
                  <c:v>10.022023567655426</c:v>
                </c:pt>
                <c:pt idx="1183">
                  <c:v>10.022673709874036</c:v>
                </c:pt>
                <c:pt idx="1184">
                  <c:v>10.023283218203982</c:v>
                </c:pt>
                <c:pt idx="1185">
                  <c:v>10.02389272653393</c:v>
                </c:pt>
                <c:pt idx="1186">
                  <c:v>10.024461600975213</c:v>
                </c:pt>
                <c:pt idx="1187">
                  <c:v>10.025030475416498</c:v>
                </c:pt>
                <c:pt idx="1188">
                  <c:v>10.025558715969119</c:v>
                </c:pt>
                <c:pt idx="1189">
                  <c:v>10.026127590410402</c:v>
                </c:pt>
                <c:pt idx="1190">
                  <c:v>10.026655830963023</c:v>
                </c:pt>
                <c:pt idx="1191">
                  <c:v>10.027184071515645</c:v>
                </c:pt>
                <c:pt idx="1192">
                  <c:v>10.027671678179603</c:v>
                </c:pt>
                <c:pt idx="1193">
                  <c:v>10.028199918732223</c:v>
                </c:pt>
                <c:pt idx="1194">
                  <c:v>10.028687525396181</c:v>
                </c:pt>
                <c:pt idx="1195">
                  <c:v>10.029215765948802</c:v>
                </c:pt>
                <c:pt idx="1196">
                  <c:v>10.029744006501423</c:v>
                </c:pt>
                <c:pt idx="1197">
                  <c:v>10.03023161316538</c:v>
                </c:pt>
                <c:pt idx="1198">
                  <c:v>10.030759853718001</c:v>
                </c:pt>
                <c:pt idx="1199">
                  <c:v>10.031288094270622</c:v>
                </c:pt>
                <c:pt idx="1200">
                  <c:v>10.031856968711907</c:v>
                </c:pt>
                <c:pt idx="1201">
                  <c:v>10.032385209264527</c:v>
                </c:pt>
                <c:pt idx="1202">
                  <c:v>10.03295408370581</c:v>
                </c:pt>
                <c:pt idx="1203">
                  <c:v>10.033482324258433</c:v>
                </c:pt>
                <c:pt idx="1204">
                  <c:v>10.034051198699716</c:v>
                </c:pt>
                <c:pt idx="1205">
                  <c:v>10.034620073140999</c:v>
                </c:pt>
                <c:pt idx="1206">
                  <c:v>10.035148313693622</c:v>
                </c:pt>
                <c:pt idx="1207">
                  <c:v>10.035717188134905</c:v>
                </c:pt>
                <c:pt idx="1208">
                  <c:v>10.036286062576188</c:v>
                </c:pt>
                <c:pt idx="1209">
                  <c:v>10.036814303128811</c:v>
                </c:pt>
                <c:pt idx="1210">
                  <c:v>10.037342543681431</c:v>
                </c:pt>
                <c:pt idx="1211">
                  <c:v>10.037870784234052</c:v>
                </c:pt>
                <c:pt idx="1212">
                  <c:v>10.038399024786672</c:v>
                </c:pt>
                <c:pt idx="1213">
                  <c:v>10.03888663145063</c:v>
                </c:pt>
                <c:pt idx="1214">
                  <c:v>10.039374238114588</c:v>
                </c:pt>
                <c:pt idx="1215">
                  <c:v>10.039861844778546</c:v>
                </c:pt>
                <c:pt idx="1216">
                  <c:v>10.040308817553841</c:v>
                </c:pt>
                <c:pt idx="1217">
                  <c:v>10.040755790329134</c:v>
                </c:pt>
                <c:pt idx="1218">
                  <c:v>10.04120276310443</c:v>
                </c:pt>
                <c:pt idx="1219">
                  <c:v>10.04160910199106</c:v>
                </c:pt>
                <c:pt idx="1220">
                  <c:v>10.042015440877693</c:v>
                </c:pt>
                <c:pt idx="1221">
                  <c:v>10.042421779764323</c:v>
                </c:pt>
                <c:pt idx="1222">
                  <c:v>10.042787484762291</c:v>
                </c:pt>
                <c:pt idx="1223">
                  <c:v>10.043193823648924</c:v>
                </c:pt>
                <c:pt idx="1224">
                  <c:v>10.043559528646892</c:v>
                </c:pt>
                <c:pt idx="1225">
                  <c:v>10.043965867533524</c:v>
                </c:pt>
                <c:pt idx="1226">
                  <c:v>10.044331572531492</c:v>
                </c:pt>
                <c:pt idx="1227">
                  <c:v>10.044737911418123</c:v>
                </c:pt>
                <c:pt idx="1228">
                  <c:v>10.045103616416091</c:v>
                </c:pt>
                <c:pt idx="1229">
                  <c:v>10.045509955302723</c:v>
                </c:pt>
                <c:pt idx="1230">
                  <c:v>10.045875660300691</c:v>
                </c:pt>
                <c:pt idx="1231">
                  <c:v>10.046281999187322</c:v>
                </c:pt>
                <c:pt idx="1232">
                  <c:v>10.046647704185292</c:v>
                </c:pt>
                <c:pt idx="1233">
                  <c:v>10.047054043071922</c:v>
                </c:pt>
                <c:pt idx="1234">
                  <c:v>10.04741974806989</c:v>
                </c:pt>
                <c:pt idx="1235">
                  <c:v>10.047785453067858</c:v>
                </c:pt>
                <c:pt idx="1236">
                  <c:v>10.048151158065828</c:v>
                </c:pt>
                <c:pt idx="1237">
                  <c:v>10.048516863063796</c:v>
                </c:pt>
                <c:pt idx="1238">
                  <c:v>10.048882568061764</c:v>
                </c:pt>
                <c:pt idx="1239">
                  <c:v>10.049248273059732</c:v>
                </c:pt>
                <c:pt idx="1240">
                  <c:v>10.049573344169037</c:v>
                </c:pt>
                <c:pt idx="1241">
                  <c:v>10.049898415278342</c:v>
                </c:pt>
                <c:pt idx="1242">
                  <c:v>10.050223486387647</c:v>
                </c:pt>
                <c:pt idx="1243">
                  <c:v>10.050548557496953</c:v>
                </c:pt>
                <c:pt idx="1244">
                  <c:v>10.050832994717595</c:v>
                </c:pt>
                <c:pt idx="1245">
                  <c:v>10.0511580658269</c:v>
                </c:pt>
                <c:pt idx="1246">
                  <c:v>10.051442503047541</c:v>
                </c:pt>
                <c:pt idx="1247">
                  <c:v>10.051767574156846</c:v>
                </c:pt>
                <c:pt idx="1248">
                  <c:v>10.052092645266152</c:v>
                </c:pt>
                <c:pt idx="1249">
                  <c:v>10.052417716375457</c:v>
                </c:pt>
                <c:pt idx="1250">
                  <c:v>10.052783421373427</c:v>
                </c:pt>
                <c:pt idx="1251">
                  <c:v>10.053189760260057</c:v>
                </c:pt>
                <c:pt idx="1252">
                  <c:v>10.053636733035352</c:v>
                </c:pt>
                <c:pt idx="1253">
                  <c:v>10.054083705810646</c:v>
                </c:pt>
                <c:pt idx="1254">
                  <c:v>10.054611946363268</c:v>
                </c:pt>
                <c:pt idx="1255">
                  <c:v>10.055180820804551</c:v>
                </c:pt>
                <c:pt idx="1256">
                  <c:v>10.055790329134499</c:v>
                </c:pt>
                <c:pt idx="1257">
                  <c:v>10.056481105241772</c:v>
                </c:pt>
                <c:pt idx="1258">
                  <c:v>10.057253149126371</c:v>
                </c:pt>
                <c:pt idx="1259">
                  <c:v>10.058065826899634</c:v>
                </c:pt>
                <c:pt idx="1260">
                  <c:v>10.058959772450224</c:v>
                </c:pt>
                <c:pt idx="1261">
                  <c:v>10.059894351889476</c:v>
                </c:pt>
                <c:pt idx="1262">
                  <c:v>10.060910199106054</c:v>
                </c:pt>
                <c:pt idx="1263">
                  <c:v>10.06200731409996</c:v>
                </c:pt>
                <c:pt idx="1264">
                  <c:v>10.063185696871191</c:v>
                </c:pt>
                <c:pt idx="1265">
                  <c:v>10.064364079642422</c:v>
                </c:pt>
                <c:pt idx="1266">
                  <c:v>10.06562373019098</c:v>
                </c:pt>
                <c:pt idx="1267">
                  <c:v>10.066964648516864</c:v>
                </c:pt>
                <c:pt idx="1268">
                  <c:v>10.068305566842747</c:v>
                </c:pt>
                <c:pt idx="1269">
                  <c:v>10.069687119057294</c:v>
                </c:pt>
                <c:pt idx="1270">
                  <c:v>10.071109305160505</c:v>
                </c:pt>
                <c:pt idx="1271">
                  <c:v>10.072531491263714</c:v>
                </c:pt>
                <c:pt idx="1272">
                  <c:v>10.073994311255587</c:v>
                </c:pt>
                <c:pt idx="1273">
                  <c:v>10.075416497358798</c:v>
                </c:pt>
                <c:pt idx="1274">
                  <c:v>10.07687931735067</c:v>
                </c:pt>
                <c:pt idx="1275">
                  <c:v>10.078342137342544</c:v>
                </c:pt>
                <c:pt idx="1276">
                  <c:v>10.079764323445755</c:v>
                </c:pt>
                <c:pt idx="1277">
                  <c:v>10.081186509548964</c:v>
                </c:pt>
                <c:pt idx="1278">
                  <c:v>10.082608695652175</c:v>
                </c:pt>
                <c:pt idx="1279">
                  <c:v>10.083990247866721</c:v>
                </c:pt>
                <c:pt idx="1280">
                  <c:v>10.085371800081267</c:v>
                </c:pt>
                <c:pt idx="1281">
                  <c:v>10.086712718407153</c:v>
                </c:pt>
                <c:pt idx="1282">
                  <c:v>10.088053636733036</c:v>
                </c:pt>
                <c:pt idx="1283">
                  <c:v>10.089353921170256</c:v>
                </c:pt>
                <c:pt idx="1284">
                  <c:v>10.090654205607477</c:v>
                </c:pt>
                <c:pt idx="1285">
                  <c:v>10.091954490044698</c:v>
                </c:pt>
                <c:pt idx="1286">
                  <c:v>10.093214140593256</c:v>
                </c:pt>
                <c:pt idx="1287">
                  <c:v>10.094473791141812</c:v>
                </c:pt>
                <c:pt idx="1288">
                  <c:v>10.095733441690371</c:v>
                </c:pt>
                <c:pt idx="1289">
                  <c:v>10.096993092238927</c:v>
                </c:pt>
                <c:pt idx="1290">
                  <c:v>10.098252742787485</c:v>
                </c:pt>
                <c:pt idx="1291">
                  <c:v>10.099512393336042</c:v>
                </c:pt>
                <c:pt idx="1292">
                  <c:v>10.100812677773263</c:v>
                </c:pt>
                <c:pt idx="1293">
                  <c:v>10.102153596099146</c:v>
                </c:pt>
                <c:pt idx="1294">
                  <c:v>10.103535148313695</c:v>
                </c:pt>
                <c:pt idx="1295">
                  <c:v>10.104916700528241</c:v>
                </c:pt>
                <c:pt idx="1296">
                  <c:v>10.106379520520115</c:v>
                </c:pt>
                <c:pt idx="1297">
                  <c:v>10.107923608289314</c:v>
                </c:pt>
                <c:pt idx="1298">
                  <c:v>10.109508329947177</c:v>
                </c:pt>
                <c:pt idx="1299">
                  <c:v>10.111133685493702</c:v>
                </c:pt>
                <c:pt idx="1300">
                  <c:v>10.112880942706218</c:v>
                </c:pt>
                <c:pt idx="1301">
                  <c:v>10.114709467696059</c:v>
                </c:pt>
                <c:pt idx="1302">
                  <c:v>10.116659894351891</c:v>
                </c:pt>
                <c:pt idx="1303">
                  <c:v>10.118691588785047</c:v>
                </c:pt>
                <c:pt idx="1304">
                  <c:v>10.120845184884194</c:v>
                </c:pt>
                <c:pt idx="1305">
                  <c:v>10.123120682649329</c:v>
                </c:pt>
                <c:pt idx="1306">
                  <c:v>10.125518082080456</c:v>
                </c:pt>
                <c:pt idx="1307">
                  <c:v>10.128037383177571</c:v>
                </c:pt>
                <c:pt idx="1308">
                  <c:v>10.130719219829338</c:v>
                </c:pt>
                <c:pt idx="1309">
                  <c:v>10.133522958147095</c:v>
                </c:pt>
                <c:pt idx="1310">
                  <c:v>10.136489232019505</c:v>
                </c:pt>
                <c:pt idx="1311">
                  <c:v>10.139618041446568</c:v>
                </c:pt>
                <c:pt idx="1312">
                  <c:v>10.142868752539618</c:v>
                </c:pt>
                <c:pt idx="1313">
                  <c:v>10.146322633075986</c:v>
                </c:pt>
                <c:pt idx="1314">
                  <c:v>10.149939049167006</c:v>
                </c:pt>
                <c:pt idx="1315">
                  <c:v>10.153677366924015</c:v>
                </c:pt>
                <c:pt idx="1316">
                  <c:v>10.15761885412434</c:v>
                </c:pt>
                <c:pt idx="1317">
                  <c:v>10.161763510767981</c:v>
                </c:pt>
                <c:pt idx="1318">
                  <c:v>10.16603006907761</c:v>
                </c:pt>
                <c:pt idx="1319">
                  <c:v>10.170499796830557</c:v>
                </c:pt>
                <c:pt idx="1320">
                  <c:v>10.175132060138155</c:v>
                </c:pt>
                <c:pt idx="1321">
                  <c:v>10.17996749288907</c:v>
                </c:pt>
                <c:pt idx="1322">
                  <c:v>10.185006095083299</c:v>
                </c:pt>
                <c:pt idx="1323">
                  <c:v>10.190207232832183</c:v>
                </c:pt>
                <c:pt idx="1324">
                  <c:v>10.19561154002438</c:v>
                </c:pt>
                <c:pt idx="1325">
                  <c:v>10.201219016659895</c:v>
                </c:pt>
                <c:pt idx="1326">
                  <c:v>10.207070296627387</c:v>
                </c:pt>
                <c:pt idx="1327">
                  <c:v>10.213084112149533</c:v>
                </c:pt>
                <c:pt idx="1328">
                  <c:v>10.219341731003658</c:v>
                </c:pt>
                <c:pt idx="1329">
                  <c:v>10.225843153189761</c:v>
                </c:pt>
                <c:pt idx="1330">
                  <c:v>10.232588378707844</c:v>
                </c:pt>
                <c:pt idx="1331">
                  <c:v>10.239577407557904</c:v>
                </c:pt>
                <c:pt idx="1332">
                  <c:v>10.246810239739943</c:v>
                </c:pt>
                <c:pt idx="1333">
                  <c:v>10.254327509142625</c:v>
                </c:pt>
                <c:pt idx="1334">
                  <c:v>10.262129215765949</c:v>
                </c:pt>
                <c:pt idx="1335">
                  <c:v>10.270215359609915</c:v>
                </c:pt>
                <c:pt idx="1336">
                  <c:v>10.278585940674523</c:v>
                </c:pt>
                <c:pt idx="1337">
                  <c:v>10.2873222267371</c:v>
                </c:pt>
                <c:pt idx="1338">
                  <c:v>10.296302316131655</c:v>
                </c:pt>
                <c:pt idx="1339">
                  <c:v>10.305648110524178</c:v>
                </c:pt>
                <c:pt idx="1340">
                  <c:v>10.315278342137344</c:v>
                </c:pt>
                <c:pt idx="1341">
                  <c:v>10.32543681430313</c:v>
                </c:pt>
                <c:pt idx="1342">
                  <c:v>10.335595286468916</c:v>
                </c:pt>
                <c:pt idx="1343">
                  <c:v>10.346566436407965</c:v>
                </c:pt>
                <c:pt idx="1344">
                  <c:v>10.357537586347014</c:v>
                </c:pt>
                <c:pt idx="1345">
                  <c:v>10.368915075172694</c:v>
                </c:pt>
                <c:pt idx="1346">
                  <c:v>10.380292563998376</c:v>
                </c:pt>
                <c:pt idx="1347">
                  <c:v>10.392482730597319</c:v>
                </c:pt>
                <c:pt idx="1348">
                  <c:v>10.404672897196262</c:v>
                </c:pt>
                <c:pt idx="1349">
                  <c:v>10.417269402681837</c:v>
                </c:pt>
                <c:pt idx="1350">
                  <c:v>10.429865908167413</c:v>
                </c:pt>
                <c:pt idx="1351">
                  <c:v>10.44327509142625</c:v>
                </c:pt>
                <c:pt idx="1352">
                  <c:v>10.456684274685088</c:v>
                </c:pt>
                <c:pt idx="1353">
                  <c:v>10.470093457943925</c:v>
                </c:pt>
                <c:pt idx="1354">
                  <c:v>10.483908980089394</c:v>
                </c:pt>
                <c:pt idx="1355">
                  <c:v>10.497724502234863</c:v>
                </c:pt>
                <c:pt idx="1356">
                  <c:v>10.511946363266965</c:v>
                </c:pt>
                <c:pt idx="1357">
                  <c:v>10.526168224299067</c:v>
                </c:pt>
                <c:pt idx="1358">
                  <c:v>10.540796424217797</c:v>
                </c:pt>
                <c:pt idx="1359">
                  <c:v>10.555018285249899</c:v>
                </c:pt>
                <c:pt idx="1360">
                  <c:v>10.569646485168631</c:v>
                </c:pt>
                <c:pt idx="1361">
                  <c:v>10.584274685087363</c:v>
                </c:pt>
                <c:pt idx="1362">
                  <c:v>10.599309223892726</c:v>
                </c:pt>
                <c:pt idx="1363">
                  <c:v>10.613937423811459</c:v>
                </c:pt>
                <c:pt idx="1364">
                  <c:v>10.628565623730191</c:v>
                </c:pt>
                <c:pt idx="1365">
                  <c:v>10.643193823648923</c:v>
                </c:pt>
                <c:pt idx="1366">
                  <c:v>10.657822023567656</c:v>
                </c:pt>
                <c:pt idx="1367">
                  <c:v>10.672450223486388</c:v>
                </c:pt>
                <c:pt idx="1368">
                  <c:v>10.686672084518488</c:v>
                </c:pt>
                <c:pt idx="1369">
                  <c:v>10.70089394555059</c:v>
                </c:pt>
                <c:pt idx="1370">
                  <c:v>10.714709467696059</c:v>
                </c:pt>
                <c:pt idx="1371">
                  <c:v>10.728524989841528</c:v>
                </c:pt>
                <c:pt idx="1372">
                  <c:v>10.742340511986997</c:v>
                </c:pt>
                <c:pt idx="1373">
                  <c:v>10.755343356359203</c:v>
                </c:pt>
                <c:pt idx="1374">
                  <c:v>10.768346200731411</c:v>
                </c:pt>
                <c:pt idx="1375">
                  <c:v>10.780942706216985</c:v>
                </c:pt>
                <c:pt idx="1376">
                  <c:v>10.792726533929297</c:v>
                </c:pt>
                <c:pt idx="1377">
                  <c:v>10.80451036164161</c:v>
                </c:pt>
                <c:pt idx="1378">
                  <c:v>10.815481511580659</c:v>
                </c:pt>
                <c:pt idx="1379">
                  <c:v>10.826046322633076</c:v>
                </c:pt>
                <c:pt idx="1380">
                  <c:v>10.836204794798862</c:v>
                </c:pt>
                <c:pt idx="1381">
                  <c:v>10.845550589191387</c:v>
                </c:pt>
                <c:pt idx="1382">
                  <c:v>10.854083705810647</c:v>
                </c:pt>
                <c:pt idx="1383">
                  <c:v>10.862210483543276</c:v>
                </c:pt>
                <c:pt idx="1384">
                  <c:v>10.869524583502642</c:v>
                </c:pt>
                <c:pt idx="1385">
                  <c:v>10.876026005688745</c:v>
                </c:pt>
                <c:pt idx="1386">
                  <c:v>10.881714750101585</c:v>
                </c:pt>
                <c:pt idx="1387">
                  <c:v>10.886590816741162</c:v>
                </c:pt>
                <c:pt idx="1388">
                  <c:v>10.891060544494108</c:v>
                </c:pt>
                <c:pt idx="1389">
                  <c:v>10.89431125558716</c:v>
                </c:pt>
                <c:pt idx="1390">
                  <c:v>10.89715562779358</c:v>
                </c:pt>
                <c:pt idx="1391">
                  <c:v>10.898780983340107</c:v>
                </c:pt>
                <c:pt idx="1392">
                  <c:v>10.89959366111337</c:v>
                </c:pt>
                <c:pt idx="1393">
                  <c:v>10.9</c:v>
                </c:pt>
                <c:pt idx="1394">
                  <c:v>10.899187322226737</c:v>
                </c:pt>
                <c:pt idx="1395">
                  <c:v>10.897561966680211</c:v>
                </c:pt>
                <c:pt idx="1396">
                  <c:v>10.895123933360424</c:v>
                </c:pt>
                <c:pt idx="1397">
                  <c:v>10.891873222267371</c:v>
                </c:pt>
                <c:pt idx="1398">
                  <c:v>10.887809833401057</c:v>
                </c:pt>
                <c:pt idx="1399">
                  <c:v>10.883340105648111</c:v>
                </c:pt>
                <c:pt idx="1400">
                  <c:v>10.877651361235271</c:v>
                </c:pt>
                <c:pt idx="1401">
                  <c:v>10.871149939049168</c:v>
                </c:pt>
                <c:pt idx="1402">
                  <c:v>10.863835839089802</c:v>
                </c:pt>
                <c:pt idx="1403">
                  <c:v>10.856115400243803</c:v>
                </c:pt>
                <c:pt idx="1404">
                  <c:v>10.847175944737911</c:v>
                </c:pt>
                <c:pt idx="1405">
                  <c:v>10.837830150345388</c:v>
                </c:pt>
                <c:pt idx="1406">
                  <c:v>10.827671678179602</c:v>
                </c:pt>
                <c:pt idx="1407">
                  <c:v>10.816700528240553</c:v>
                </c:pt>
                <c:pt idx="1408">
                  <c:v>10.805323039414873</c:v>
                </c:pt>
                <c:pt idx="1409">
                  <c:v>10.793132872815928</c:v>
                </c:pt>
                <c:pt idx="1410">
                  <c:v>10.780536367330354</c:v>
                </c:pt>
                <c:pt idx="1411">
                  <c:v>10.767533522958148</c:v>
                </c:pt>
                <c:pt idx="1412">
                  <c:v>10.753718000812679</c:v>
                </c:pt>
                <c:pt idx="1413">
                  <c:v>10.739496139780577</c:v>
                </c:pt>
                <c:pt idx="1414">
                  <c:v>10.724867939861845</c:v>
                </c:pt>
                <c:pt idx="1415">
                  <c:v>10.709833401056482</c:v>
                </c:pt>
                <c:pt idx="1416">
                  <c:v>10.694392523364487</c:v>
                </c:pt>
                <c:pt idx="1417">
                  <c:v>10.67854530678586</c:v>
                </c:pt>
                <c:pt idx="1418">
                  <c:v>10.662698090207233</c:v>
                </c:pt>
                <c:pt idx="1419">
                  <c:v>10.646444534741976</c:v>
                </c:pt>
                <c:pt idx="1420">
                  <c:v>10.630190979276717</c:v>
                </c:pt>
                <c:pt idx="1421">
                  <c:v>10.613937423811459</c:v>
                </c:pt>
                <c:pt idx="1422">
                  <c:v>10.597683868346202</c:v>
                </c:pt>
                <c:pt idx="1423">
                  <c:v>10.581023973994311</c:v>
                </c:pt>
                <c:pt idx="1424">
                  <c:v>10.564770418529054</c:v>
                </c:pt>
                <c:pt idx="1425">
                  <c:v>10.548516863063796</c:v>
                </c:pt>
                <c:pt idx="1426">
                  <c:v>10.532263307598537</c:v>
                </c:pt>
                <c:pt idx="1427">
                  <c:v>10.516416091019911</c:v>
                </c:pt>
                <c:pt idx="1428">
                  <c:v>10.500568874441285</c:v>
                </c:pt>
                <c:pt idx="1429">
                  <c:v>10.484721657862657</c:v>
                </c:pt>
                <c:pt idx="1430">
                  <c:v>10.469280780170664</c:v>
                </c:pt>
                <c:pt idx="1431">
                  <c:v>10.454246241365299</c:v>
                </c:pt>
                <c:pt idx="1432">
                  <c:v>10.439211702559936</c:v>
                </c:pt>
                <c:pt idx="1433">
                  <c:v>10.424583502641203</c:v>
                </c:pt>
                <c:pt idx="1434">
                  <c:v>10.410361641609102</c:v>
                </c:pt>
                <c:pt idx="1435">
                  <c:v>10.396546119463633</c:v>
                </c:pt>
                <c:pt idx="1436">
                  <c:v>10.382730597318163</c:v>
                </c:pt>
                <c:pt idx="1437">
                  <c:v>10.369727752945957</c:v>
                </c:pt>
                <c:pt idx="1438">
                  <c:v>10.356724908573751</c:v>
                </c:pt>
                <c:pt idx="1439">
                  <c:v>10.343722064201545</c:v>
                </c:pt>
                <c:pt idx="1440">
                  <c:v>10.3315318976026</c:v>
                </c:pt>
                <c:pt idx="1441">
                  <c:v>10.31974806989029</c:v>
                </c:pt>
                <c:pt idx="1442">
                  <c:v>10.307964242177977</c:v>
                </c:pt>
                <c:pt idx="1443">
                  <c:v>10.296749288906948</c:v>
                </c:pt>
                <c:pt idx="1444">
                  <c:v>10.285859406745226</c:v>
                </c:pt>
                <c:pt idx="1445">
                  <c:v>10.275253961804145</c:v>
                </c:pt>
                <c:pt idx="1446">
                  <c:v>10.265014221861032</c:v>
                </c:pt>
                <c:pt idx="1447">
                  <c:v>10.255140186915888</c:v>
                </c:pt>
                <c:pt idx="1448">
                  <c:v>10.24559122308005</c:v>
                </c:pt>
                <c:pt idx="1449">
                  <c:v>10.236367330353515</c:v>
                </c:pt>
                <c:pt idx="1450">
                  <c:v>10.227549776513612</c:v>
                </c:pt>
                <c:pt idx="1451">
                  <c:v>10.219016659894352</c:v>
                </c:pt>
                <c:pt idx="1452">
                  <c:v>10.210889882161723</c:v>
                </c:pt>
                <c:pt idx="1453">
                  <c:v>10.203088175538399</c:v>
                </c:pt>
                <c:pt idx="1454">
                  <c:v>10.195692807801708</c:v>
                </c:pt>
                <c:pt idx="1455">
                  <c:v>10.188622511174319</c:v>
                </c:pt>
                <c:pt idx="1456">
                  <c:v>10.181917919544901</c:v>
                </c:pt>
                <c:pt idx="1457">
                  <c:v>10.175619666802113</c:v>
                </c:pt>
                <c:pt idx="1458">
                  <c:v>10.169646485168631</c:v>
                </c:pt>
                <c:pt idx="1459">
                  <c:v>10.164039008533116</c:v>
                </c:pt>
                <c:pt idx="1460">
                  <c:v>10.158837870784234</c:v>
                </c:pt>
                <c:pt idx="1461">
                  <c:v>10.153961804144657</c:v>
                </c:pt>
                <c:pt idx="1462">
                  <c:v>10.149451442503048</c:v>
                </c:pt>
                <c:pt idx="1463">
                  <c:v>10.145266151970745</c:v>
                </c:pt>
                <c:pt idx="1464">
                  <c:v>10.141446566436409</c:v>
                </c:pt>
                <c:pt idx="1465">
                  <c:v>10.137911418122714</c:v>
                </c:pt>
                <c:pt idx="1466">
                  <c:v>10.134701340918326</c:v>
                </c:pt>
                <c:pt idx="1467">
                  <c:v>10.131735067045916</c:v>
                </c:pt>
                <c:pt idx="1468">
                  <c:v>10.129053230394149</c:v>
                </c:pt>
                <c:pt idx="1469">
                  <c:v>10.12661519707436</c:v>
                </c:pt>
                <c:pt idx="1470">
                  <c:v>10.124380333197887</c:v>
                </c:pt>
                <c:pt idx="1471">
                  <c:v>10.122389272653393</c:v>
                </c:pt>
                <c:pt idx="1472">
                  <c:v>10.120520113774889</c:v>
                </c:pt>
                <c:pt idx="1473">
                  <c:v>10.1188541243397</c:v>
                </c:pt>
                <c:pt idx="1474">
                  <c:v>10.117310036570499</c:v>
                </c:pt>
                <c:pt idx="1475">
                  <c:v>10.11588785046729</c:v>
                </c:pt>
                <c:pt idx="1476">
                  <c:v>10.114587566030069</c:v>
                </c:pt>
                <c:pt idx="1477">
                  <c:v>10.113409183258838</c:v>
                </c:pt>
                <c:pt idx="1478">
                  <c:v>10.11227143437627</c:v>
                </c:pt>
                <c:pt idx="1479">
                  <c:v>10.111255587159691</c:v>
                </c:pt>
                <c:pt idx="1480">
                  <c:v>10.110280373831776</c:v>
                </c:pt>
                <c:pt idx="1481">
                  <c:v>10.10942706216985</c:v>
                </c:pt>
                <c:pt idx="1482">
                  <c:v>10.108614384396587</c:v>
                </c:pt>
                <c:pt idx="1483">
                  <c:v>10.107923608289314</c:v>
                </c:pt>
                <c:pt idx="1484">
                  <c:v>10.107273466070703</c:v>
                </c:pt>
                <c:pt idx="1485">
                  <c:v>10.106745225518083</c:v>
                </c:pt>
                <c:pt idx="1486">
                  <c:v>10.106298252742787</c:v>
                </c:pt>
                <c:pt idx="1487">
                  <c:v>10.105932547744819</c:v>
                </c:pt>
                <c:pt idx="1488">
                  <c:v>10.105729378301504</c:v>
                </c:pt>
                <c:pt idx="1489">
                  <c:v>10.105566842746851</c:v>
                </c:pt>
                <c:pt idx="1490">
                  <c:v>10.105566842746851</c:v>
                </c:pt>
                <c:pt idx="1491">
                  <c:v>10.105688744412841</c:v>
                </c:pt>
                <c:pt idx="1492">
                  <c:v>10.105891913856157</c:v>
                </c:pt>
                <c:pt idx="1493">
                  <c:v>10.106216984965462</c:v>
                </c:pt>
                <c:pt idx="1494">
                  <c:v>10.106663957740755</c:v>
                </c:pt>
                <c:pt idx="1495">
                  <c:v>10.10723283218204</c:v>
                </c:pt>
                <c:pt idx="1496">
                  <c:v>10.107842340511988</c:v>
                </c:pt>
                <c:pt idx="1497">
                  <c:v>10.108573750507924</c:v>
                </c:pt>
                <c:pt idx="1498">
                  <c:v>10.109345794392524</c:v>
                </c:pt>
                <c:pt idx="1499">
                  <c:v>10.11019910605445</c:v>
                </c:pt>
                <c:pt idx="1500">
                  <c:v>10.111093051605039</c:v>
                </c:pt>
                <c:pt idx="1501">
                  <c:v>10.111986997155627</c:v>
                </c:pt>
                <c:pt idx="1502">
                  <c:v>10.11292157659488</c:v>
                </c:pt>
                <c:pt idx="1503">
                  <c:v>10.113856156034133</c:v>
                </c:pt>
                <c:pt idx="1504">
                  <c:v>10.114831369362049</c:v>
                </c:pt>
                <c:pt idx="1505">
                  <c:v>10.115725314912638</c:v>
                </c:pt>
                <c:pt idx="1506">
                  <c:v>10.116659894351891</c:v>
                </c:pt>
                <c:pt idx="1507">
                  <c:v>10.117513206013816</c:v>
                </c:pt>
                <c:pt idx="1508">
                  <c:v>10.118366517675742</c:v>
                </c:pt>
                <c:pt idx="1509">
                  <c:v>10.119179195449005</c:v>
                </c:pt>
                <c:pt idx="1510">
                  <c:v>10.119991873222268</c:v>
                </c:pt>
                <c:pt idx="1511">
                  <c:v>10.120723283218204</c:v>
                </c:pt>
                <c:pt idx="1512">
                  <c:v>10.12145469321414</c:v>
                </c:pt>
                <c:pt idx="1513">
                  <c:v>10.122145469321415</c:v>
                </c:pt>
                <c:pt idx="1514">
                  <c:v>10.122795611540024</c:v>
                </c:pt>
                <c:pt idx="1515">
                  <c:v>10.123445753758634</c:v>
                </c:pt>
                <c:pt idx="1516">
                  <c:v>10.124055262088582</c:v>
                </c:pt>
                <c:pt idx="1517">
                  <c:v>10.12466477041853</c:v>
                </c:pt>
                <c:pt idx="1518">
                  <c:v>10.125274278748476</c:v>
                </c:pt>
                <c:pt idx="1519">
                  <c:v>10.125843153189761</c:v>
                </c:pt>
                <c:pt idx="1520">
                  <c:v>10.126412027631044</c:v>
                </c:pt>
                <c:pt idx="1521">
                  <c:v>10.126940268183665</c:v>
                </c:pt>
                <c:pt idx="1522">
                  <c:v>10.127468508736287</c:v>
                </c:pt>
                <c:pt idx="1523">
                  <c:v>10.127956115400243</c:v>
                </c:pt>
                <c:pt idx="1524">
                  <c:v>10.128403088175538</c:v>
                </c:pt>
                <c:pt idx="1525">
                  <c:v>10.128850060950834</c:v>
                </c:pt>
                <c:pt idx="1526">
                  <c:v>10.129215765948802</c:v>
                </c:pt>
                <c:pt idx="1527">
                  <c:v>10.129500203169444</c:v>
                </c:pt>
                <c:pt idx="1528">
                  <c:v>10.129784640390085</c:v>
                </c:pt>
                <c:pt idx="1529">
                  <c:v>10.129947175944737</c:v>
                </c:pt>
                <c:pt idx="1530">
                  <c:v>10.130028443722065</c:v>
                </c:pt>
                <c:pt idx="1531">
                  <c:v>10.130069077610727</c:v>
                </c:pt>
                <c:pt idx="1532">
                  <c:v>10.129987809833402</c:v>
                </c:pt>
                <c:pt idx="1533">
                  <c:v>10.129784640390085</c:v>
                </c:pt>
                <c:pt idx="1534">
                  <c:v>10.129540837058107</c:v>
                </c:pt>
                <c:pt idx="1535">
                  <c:v>10.129175132060139</c:v>
                </c:pt>
                <c:pt idx="1536">
                  <c:v>10.128687525396181</c:v>
                </c:pt>
                <c:pt idx="1537">
                  <c:v>10.12815928484356</c:v>
                </c:pt>
                <c:pt idx="1538">
                  <c:v>10.12750914262495</c:v>
                </c:pt>
                <c:pt idx="1539">
                  <c:v>10.126777732629012</c:v>
                </c:pt>
                <c:pt idx="1540">
                  <c:v>10.125965054855751</c:v>
                </c:pt>
                <c:pt idx="1541">
                  <c:v>10.125111743193823</c:v>
                </c:pt>
                <c:pt idx="1542">
                  <c:v>10.124177163754572</c:v>
                </c:pt>
                <c:pt idx="1543">
                  <c:v>10.123242584315319</c:v>
                </c:pt>
                <c:pt idx="1544">
                  <c:v>10.122226737098741</c:v>
                </c:pt>
                <c:pt idx="1545">
                  <c:v>10.121210889882162</c:v>
                </c:pt>
                <c:pt idx="1546">
                  <c:v>10.120154408776921</c:v>
                </c:pt>
                <c:pt idx="1547">
                  <c:v>10.119138561560341</c:v>
                </c:pt>
                <c:pt idx="1548">
                  <c:v>10.1180820804551</c:v>
                </c:pt>
                <c:pt idx="1549">
                  <c:v>10.117066233238521</c:v>
                </c:pt>
                <c:pt idx="1550">
                  <c:v>10.116091019910606</c:v>
                </c:pt>
                <c:pt idx="1551">
                  <c:v>10.115156440471354</c:v>
                </c:pt>
                <c:pt idx="1552">
                  <c:v>10.114262494920764</c:v>
                </c:pt>
                <c:pt idx="1553">
                  <c:v>10.113409183258838</c:v>
                </c:pt>
                <c:pt idx="1554">
                  <c:v>10.112637139374238</c:v>
                </c:pt>
                <c:pt idx="1555">
                  <c:v>10.111905729378302</c:v>
                </c:pt>
                <c:pt idx="1556">
                  <c:v>10.111255587159691</c:v>
                </c:pt>
                <c:pt idx="1557">
                  <c:v>10.110646078829744</c:v>
                </c:pt>
                <c:pt idx="1558">
                  <c:v>10.110158472165786</c:v>
                </c:pt>
                <c:pt idx="1559">
                  <c:v>10.109711499390492</c:v>
                </c:pt>
                <c:pt idx="1560">
                  <c:v>10.109345794392524</c:v>
                </c:pt>
                <c:pt idx="1561">
                  <c:v>10.109101991060545</c:v>
                </c:pt>
                <c:pt idx="1562">
                  <c:v>10.108898821617229</c:v>
                </c:pt>
                <c:pt idx="1563">
                  <c:v>10.108776919951239</c:v>
                </c:pt>
                <c:pt idx="1564">
                  <c:v>10.108736286062577</c:v>
                </c:pt>
                <c:pt idx="1565">
                  <c:v>10.108736286062577</c:v>
                </c:pt>
                <c:pt idx="1566">
                  <c:v>10.108858187728567</c:v>
                </c:pt>
                <c:pt idx="1567">
                  <c:v>10.109020723283219</c:v>
                </c:pt>
                <c:pt idx="1568">
                  <c:v>10.109264526615197</c:v>
                </c:pt>
                <c:pt idx="1569">
                  <c:v>10.10954896383584</c:v>
                </c:pt>
                <c:pt idx="1570">
                  <c:v>10.109874034945145</c:v>
                </c:pt>
                <c:pt idx="1571">
                  <c:v>10.110280373831776</c:v>
                </c:pt>
                <c:pt idx="1572">
                  <c:v>10.110727346607071</c:v>
                </c:pt>
                <c:pt idx="1573">
                  <c:v>10.111255587159691</c:v>
                </c:pt>
                <c:pt idx="1574">
                  <c:v>10.111783827712312</c:v>
                </c:pt>
                <c:pt idx="1575">
                  <c:v>10.112352702153597</c:v>
                </c:pt>
                <c:pt idx="1576">
                  <c:v>10.112962210483543</c:v>
                </c:pt>
                <c:pt idx="1577">
                  <c:v>10.113612352702154</c:v>
                </c:pt>
                <c:pt idx="1578">
                  <c:v>10.114262494920764</c:v>
                </c:pt>
                <c:pt idx="1579">
                  <c:v>10.114953271028037</c:v>
                </c:pt>
                <c:pt idx="1580">
                  <c:v>10.115684681023975</c:v>
                </c:pt>
                <c:pt idx="1581">
                  <c:v>10.116375457131248</c:v>
                </c:pt>
                <c:pt idx="1582">
                  <c:v>10.117147501015847</c:v>
                </c:pt>
                <c:pt idx="1583">
                  <c:v>10.117919544900447</c:v>
                </c:pt>
                <c:pt idx="1584">
                  <c:v>10.118691588785047</c:v>
                </c:pt>
                <c:pt idx="1585">
                  <c:v>10.119463632669646</c:v>
                </c:pt>
                <c:pt idx="1586">
                  <c:v>10.120276310442909</c:v>
                </c:pt>
                <c:pt idx="1587">
                  <c:v>10.121088988216172</c:v>
                </c:pt>
                <c:pt idx="1588">
                  <c:v>10.121942299878098</c:v>
                </c:pt>
                <c:pt idx="1589">
                  <c:v>10.122795611540024</c:v>
                </c:pt>
                <c:pt idx="1590">
                  <c:v>10.123648923201952</c:v>
                </c:pt>
                <c:pt idx="1591">
                  <c:v>10.12454286875254</c:v>
                </c:pt>
                <c:pt idx="1592">
                  <c:v>10.125436814303129</c:v>
                </c:pt>
                <c:pt idx="1593">
                  <c:v>10.126371393742382</c:v>
                </c:pt>
                <c:pt idx="1594">
                  <c:v>10.12726533929297</c:v>
                </c:pt>
                <c:pt idx="1595">
                  <c:v>10.128240552620886</c:v>
                </c:pt>
                <c:pt idx="1596">
                  <c:v>10.129175132060139</c:v>
                </c:pt>
                <c:pt idx="1597">
                  <c:v>10.130150345388055</c:v>
                </c:pt>
                <c:pt idx="1598">
                  <c:v>10.13112555871597</c:v>
                </c:pt>
                <c:pt idx="1599">
                  <c:v>10.132060138155222</c:v>
                </c:pt>
                <c:pt idx="1600">
                  <c:v>10.133035351483137</c:v>
                </c:pt>
                <c:pt idx="1601">
                  <c:v>10.134010564811053</c:v>
                </c:pt>
                <c:pt idx="1602">
                  <c:v>10.134945144250304</c:v>
                </c:pt>
                <c:pt idx="1603">
                  <c:v>10.135879723689557</c:v>
                </c:pt>
                <c:pt idx="1604">
                  <c:v>10.136773669240146</c:v>
                </c:pt>
                <c:pt idx="1605">
                  <c:v>10.137626980902073</c:v>
                </c:pt>
                <c:pt idx="1606">
                  <c:v>10.138439658675335</c:v>
                </c:pt>
                <c:pt idx="1607">
                  <c:v>10.139211702559935</c:v>
                </c:pt>
                <c:pt idx="1608">
                  <c:v>10.139902478667208</c:v>
                </c:pt>
                <c:pt idx="1609">
                  <c:v>10.140552620885819</c:v>
                </c:pt>
                <c:pt idx="1610">
                  <c:v>10.141121495327104</c:v>
                </c:pt>
                <c:pt idx="1611">
                  <c:v>10.141609101991062</c:v>
                </c:pt>
                <c:pt idx="1612">
                  <c:v>10.142015440877692</c:v>
                </c:pt>
                <c:pt idx="1613">
                  <c:v>10.142340511986998</c:v>
                </c:pt>
                <c:pt idx="1614">
                  <c:v>10.142543681430313</c:v>
                </c:pt>
                <c:pt idx="1615">
                  <c:v>10.14262494920764</c:v>
                </c:pt>
                <c:pt idx="1616">
                  <c:v>10.14262494920764</c:v>
                </c:pt>
                <c:pt idx="1617">
                  <c:v>10.142462413652988</c:v>
                </c:pt>
                <c:pt idx="1618">
                  <c:v>10.142177976432345</c:v>
                </c:pt>
                <c:pt idx="1619">
                  <c:v>10.141771637545714</c:v>
                </c:pt>
                <c:pt idx="1620">
                  <c:v>10.141243396993092</c:v>
                </c:pt>
                <c:pt idx="1621">
                  <c:v>10.140593254774481</c:v>
                </c:pt>
                <c:pt idx="1622">
                  <c:v>10.13978057700122</c:v>
                </c:pt>
                <c:pt idx="1623">
                  <c:v>10.138845997561967</c:v>
                </c:pt>
                <c:pt idx="1624">
                  <c:v>10.137748882568062</c:v>
                </c:pt>
                <c:pt idx="1625">
                  <c:v>10.13657049979683</c:v>
                </c:pt>
                <c:pt idx="1626">
                  <c:v>10.135229581470947</c:v>
                </c:pt>
                <c:pt idx="1627">
                  <c:v>10.133766761479073</c:v>
                </c:pt>
                <c:pt idx="1628">
                  <c:v>10.132182039821211</c:v>
                </c:pt>
                <c:pt idx="1629">
                  <c:v>10.130516050386023</c:v>
                </c:pt>
                <c:pt idx="1630">
                  <c:v>10.128728159284844</c:v>
                </c:pt>
                <c:pt idx="1631">
                  <c:v>10.126859000406339</c:v>
                </c:pt>
                <c:pt idx="1632">
                  <c:v>10.124908573750508</c:v>
                </c:pt>
                <c:pt idx="1633">
                  <c:v>10.122876879317351</c:v>
                </c:pt>
                <c:pt idx="1634">
                  <c:v>10.12080455099553</c:v>
                </c:pt>
                <c:pt idx="1635">
                  <c:v>10.118691588785047</c:v>
                </c:pt>
                <c:pt idx="1636">
                  <c:v>10.116537992685901</c:v>
                </c:pt>
                <c:pt idx="1637">
                  <c:v>10.114384396586754</c:v>
                </c:pt>
                <c:pt idx="1638">
                  <c:v>10.112190166598944</c:v>
                </c:pt>
                <c:pt idx="1639">
                  <c:v>10.109995936611135</c:v>
                </c:pt>
                <c:pt idx="1640">
                  <c:v>10.107801706623324</c:v>
                </c:pt>
                <c:pt idx="1641">
                  <c:v>10.105648110524177</c:v>
                </c:pt>
                <c:pt idx="1642">
                  <c:v>10.103453880536367</c:v>
                </c:pt>
                <c:pt idx="1643">
                  <c:v>10.101340918325883</c:v>
                </c:pt>
                <c:pt idx="1644">
                  <c:v>10.099187322226738</c:v>
                </c:pt>
                <c:pt idx="1645">
                  <c:v>10.097074360016254</c:v>
                </c:pt>
                <c:pt idx="1646">
                  <c:v>10.095002031694433</c:v>
                </c:pt>
                <c:pt idx="1647">
                  <c:v>10.092929703372613</c:v>
                </c:pt>
                <c:pt idx="1648">
                  <c:v>10.090857375050792</c:v>
                </c:pt>
                <c:pt idx="1649">
                  <c:v>10.088785046728972</c:v>
                </c:pt>
                <c:pt idx="1650">
                  <c:v>10.086753352295815</c:v>
                </c:pt>
                <c:pt idx="1651">
                  <c:v>10.084681023973994</c:v>
                </c:pt>
                <c:pt idx="1652">
                  <c:v>10.082608695652175</c:v>
                </c:pt>
                <c:pt idx="1653">
                  <c:v>10.080536367330353</c:v>
                </c:pt>
                <c:pt idx="1654">
                  <c:v>10.078464039008534</c:v>
                </c:pt>
                <c:pt idx="1655">
                  <c:v>10.07635107679805</c:v>
                </c:pt>
                <c:pt idx="1656">
                  <c:v>10.074197480698903</c:v>
                </c:pt>
                <c:pt idx="1657">
                  <c:v>10.072043884599756</c:v>
                </c:pt>
                <c:pt idx="1658">
                  <c:v>10.069849654611946</c:v>
                </c:pt>
                <c:pt idx="1659">
                  <c:v>10.067655424624137</c:v>
                </c:pt>
                <c:pt idx="1660">
                  <c:v>10.065461194636327</c:v>
                </c:pt>
                <c:pt idx="1661">
                  <c:v>10.063266964648518</c:v>
                </c:pt>
                <c:pt idx="1662">
                  <c:v>10.061072734660707</c:v>
                </c:pt>
                <c:pt idx="1663">
                  <c:v>10.058837870784235</c:v>
                </c:pt>
                <c:pt idx="1664">
                  <c:v>10.056684274685088</c:v>
                </c:pt>
                <c:pt idx="1665">
                  <c:v>10.054530678585941</c:v>
                </c:pt>
                <c:pt idx="1666">
                  <c:v>10.052377082486794</c:v>
                </c:pt>
                <c:pt idx="1667">
                  <c:v>10.050304754164975</c:v>
                </c:pt>
                <c:pt idx="1668">
                  <c:v>10.048273059731816</c:v>
                </c:pt>
                <c:pt idx="1669">
                  <c:v>10.046281999187322</c:v>
                </c:pt>
                <c:pt idx="1670">
                  <c:v>10.044372206420155</c:v>
                </c:pt>
                <c:pt idx="1671">
                  <c:v>10.042503047541651</c:v>
                </c:pt>
                <c:pt idx="1672">
                  <c:v>10.040715156440472</c:v>
                </c:pt>
                <c:pt idx="1673">
                  <c:v>10.03900853311662</c:v>
                </c:pt>
                <c:pt idx="1674">
                  <c:v>10.037342543681431</c:v>
                </c:pt>
                <c:pt idx="1675">
                  <c:v>10.035757822023568</c:v>
                </c:pt>
                <c:pt idx="1676">
                  <c:v>10.034254368143031</c:v>
                </c:pt>
                <c:pt idx="1677">
                  <c:v>10.032791548151158</c:v>
                </c:pt>
                <c:pt idx="1678">
                  <c:v>10.031409995936611</c:v>
                </c:pt>
                <c:pt idx="1679">
                  <c:v>10.030028443722065</c:v>
                </c:pt>
                <c:pt idx="1680">
                  <c:v>10.028768793173507</c:v>
                </c:pt>
                <c:pt idx="1681">
                  <c:v>10.02750914262495</c:v>
                </c:pt>
                <c:pt idx="1682">
                  <c:v>10.026290125965055</c:v>
                </c:pt>
                <c:pt idx="1683">
                  <c:v>10.025111743193824</c:v>
                </c:pt>
                <c:pt idx="1684">
                  <c:v>10.023973994311255</c:v>
                </c:pt>
                <c:pt idx="1685">
                  <c:v>10.022836245428687</c:v>
                </c:pt>
                <c:pt idx="1686">
                  <c:v>10.021739130434783</c:v>
                </c:pt>
                <c:pt idx="1687">
                  <c:v>10.020682649329542</c:v>
                </c:pt>
                <c:pt idx="1688">
                  <c:v>10.019626168224299</c:v>
                </c:pt>
                <c:pt idx="1689">
                  <c:v>10.018610321007721</c:v>
                </c:pt>
                <c:pt idx="1690">
                  <c:v>10.017594473791142</c:v>
                </c:pt>
                <c:pt idx="1691">
                  <c:v>10.016619260463226</c:v>
                </c:pt>
                <c:pt idx="1692">
                  <c:v>10.015684681023973</c:v>
                </c:pt>
                <c:pt idx="1693">
                  <c:v>10.014790735473385</c:v>
                </c:pt>
                <c:pt idx="1694">
                  <c:v>10.013937423811459</c:v>
                </c:pt>
                <c:pt idx="1695">
                  <c:v>10.013084112149533</c:v>
                </c:pt>
                <c:pt idx="1696">
                  <c:v>10.012312068264933</c:v>
                </c:pt>
                <c:pt idx="1697">
                  <c:v>10.011580658268997</c:v>
                </c:pt>
                <c:pt idx="1698">
                  <c:v>10.010889882161724</c:v>
                </c:pt>
                <c:pt idx="1699">
                  <c:v>10.010239739943113</c:v>
                </c:pt>
                <c:pt idx="1700">
                  <c:v>10.009670865501828</c:v>
                </c:pt>
                <c:pt idx="1701">
                  <c:v>10.009142624949208</c:v>
                </c:pt>
                <c:pt idx="1702">
                  <c:v>10.00865501828525</c:v>
                </c:pt>
                <c:pt idx="1703">
                  <c:v>10.008248679398619</c:v>
                </c:pt>
                <c:pt idx="1704">
                  <c:v>10.007882974400651</c:v>
                </c:pt>
                <c:pt idx="1705">
                  <c:v>10.007598537180009</c:v>
                </c:pt>
                <c:pt idx="1706">
                  <c:v>10.007314099959366</c:v>
                </c:pt>
                <c:pt idx="1707">
                  <c:v>10.007110930516051</c:v>
                </c:pt>
                <c:pt idx="1708">
                  <c:v>10.006989028850061</c:v>
                </c:pt>
                <c:pt idx="1709">
                  <c:v>10.006867127184071</c:v>
                </c:pt>
                <c:pt idx="1710">
                  <c:v>10.006826493295408</c:v>
                </c:pt>
                <c:pt idx="1711">
                  <c:v>10.006826493295408</c:v>
                </c:pt>
                <c:pt idx="1712">
                  <c:v>10.006826493295408</c:v>
                </c:pt>
                <c:pt idx="1713">
                  <c:v>10.006907761072735</c:v>
                </c:pt>
                <c:pt idx="1714">
                  <c:v>10.006989028850061</c:v>
                </c:pt>
                <c:pt idx="1715">
                  <c:v>10.007110930516051</c:v>
                </c:pt>
                <c:pt idx="1716">
                  <c:v>10.007232832182041</c:v>
                </c:pt>
                <c:pt idx="1717">
                  <c:v>10.007395367736693</c:v>
                </c:pt>
                <c:pt idx="1718">
                  <c:v>10.007557903291346</c:v>
                </c:pt>
                <c:pt idx="1719">
                  <c:v>10.007761072734661</c:v>
                </c:pt>
                <c:pt idx="1720">
                  <c:v>10.007923608289314</c:v>
                </c:pt>
                <c:pt idx="1721">
                  <c:v>10.008126777732629</c:v>
                </c:pt>
                <c:pt idx="1722">
                  <c:v>10.008289313287282</c:v>
                </c:pt>
                <c:pt idx="1723">
                  <c:v>10.008451848841935</c:v>
                </c:pt>
                <c:pt idx="1724">
                  <c:v>10.008614384396587</c:v>
                </c:pt>
                <c:pt idx="1725">
                  <c:v>10.00877691995124</c:v>
                </c:pt>
                <c:pt idx="1726">
                  <c:v>10.008939455505892</c:v>
                </c:pt>
                <c:pt idx="1727">
                  <c:v>10.009061357171882</c:v>
                </c:pt>
                <c:pt idx="1728">
                  <c:v>10.00918325883787</c:v>
                </c:pt>
                <c:pt idx="1729">
                  <c:v>10.009264526615198</c:v>
                </c:pt>
                <c:pt idx="1730">
                  <c:v>10.009345794392523</c:v>
                </c:pt>
                <c:pt idx="1731">
                  <c:v>10.009386428281188</c:v>
                </c:pt>
                <c:pt idx="1732">
                  <c:v>10.00942706216985</c:v>
                </c:pt>
                <c:pt idx="1733">
                  <c:v>10.00942706216985</c:v>
                </c:pt>
                <c:pt idx="1734">
                  <c:v>10.009467696058513</c:v>
                </c:pt>
                <c:pt idx="1735">
                  <c:v>10.00942706216985</c:v>
                </c:pt>
                <c:pt idx="1736">
                  <c:v>10.00942706216985</c:v>
                </c:pt>
                <c:pt idx="1737">
                  <c:v>10.009386428281188</c:v>
                </c:pt>
                <c:pt idx="1738">
                  <c:v>10.009345794392523</c:v>
                </c:pt>
                <c:pt idx="1739">
                  <c:v>10.00930516050386</c:v>
                </c:pt>
                <c:pt idx="1740">
                  <c:v>10.009223892726535</c:v>
                </c:pt>
                <c:pt idx="1741">
                  <c:v>10.009142624949208</c:v>
                </c:pt>
                <c:pt idx="1742">
                  <c:v>10.009101991060545</c:v>
                </c:pt>
                <c:pt idx="1743">
                  <c:v>10.009020723283218</c:v>
                </c:pt>
                <c:pt idx="1744">
                  <c:v>10.008939455505892</c:v>
                </c:pt>
                <c:pt idx="1745">
                  <c:v>10.008858187728565</c:v>
                </c:pt>
                <c:pt idx="1746">
                  <c:v>10.00877691995124</c:v>
                </c:pt>
                <c:pt idx="1747">
                  <c:v>10.008695652173913</c:v>
                </c:pt>
                <c:pt idx="1748">
                  <c:v>10.008614384396587</c:v>
                </c:pt>
                <c:pt idx="1749">
                  <c:v>10.008533116619262</c:v>
                </c:pt>
                <c:pt idx="1750">
                  <c:v>10.008451848841935</c:v>
                </c:pt>
                <c:pt idx="1751">
                  <c:v>10.008370581064609</c:v>
                </c:pt>
                <c:pt idx="1752">
                  <c:v>10.008289313287282</c:v>
                </c:pt>
                <c:pt idx="1753">
                  <c:v>10.008208045509956</c:v>
                </c:pt>
                <c:pt idx="1754">
                  <c:v>10.008126777732629</c:v>
                </c:pt>
                <c:pt idx="1755">
                  <c:v>10.008045509955304</c:v>
                </c:pt>
                <c:pt idx="1756">
                  <c:v>10.008004876066639</c:v>
                </c:pt>
                <c:pt idx="1757">
                  <c:v>10.007923608289314</c:v>
                </c:pt>
                <c:pt idx="1758">
                  <c:v>10.007842340511987</c:v>
                </c:pt>
                <c:pt idx="1759">
                  <c:v>10.007801706623324</c:v>
                </c:pt>
                <c:pt idx="1760">
                  <c:v>10.007761072734661</c:v>
                </c:pt>
                <c:pt idx="1761">
                  <c:v>10.007679804957334</c:v>
                </c:pt>
                <c:pt idx="1762">
                  <c:v>10.007639171068671</c:v>
                </c:pt>
                <c:pt idx="1763">
                  <c:v>10.007639171068671</c:v>
                </c:pt>
                <c:pt idx="1764">
                  <c:v>10.007598537180009</c:v>
                </c:pt>
                <c:pt idx="1765">
                  <c:v>10.007598537180009</c:v>
                </c:pt>
                <c:pt idx="1766">
                  <c:v>10.007598537180009</c:v>
                </c:pt>
                <c:pt idx="1767">
                  <c:v>10.007598537180009</c:v>
                </c:pt>
                <c:pt idx="1768">
                  <c:v>10.007639171068671</c:v>
                </c:pt>
                <c:pt idx="1769">
                  <c:v>10.007679804957334</c:v>
                </c:pt>
                <c:pt idx="1770">
                  <c:v>10.007761072734661</c:v>
                </c:pt>
                <c:pt idx="1771">
                  <c:v>10.007842340511987</c:v>
                </c:pt>
                <c:pt idx="1772">
                  <c:v>10.007923608289314</c:v>
                </c:pt>
                <c:pt idx="1773">
                  <c:v>10.008004876066639</c:v>
                </c:pt>
                <c:pt idx="1774">
                  <c:v>10.008086143843967</c:v>
                </c:pt>
                <c:pt idx="1775">
                  <c:v>10.008208045509956</c:v>
                </c:pt>
                <c:pt idx="1776">
                  <c:v>10.008329947175945</c:v>
                </c:pt>
                <c:pt idx="1777">
                  <c:v>10.008411214953272</c:v>
                </c:pt>
                <c:pt idx="1778">
                  <c:v>10.008533116619262</c:v>
                </c:pt>
                <c:pt idx="1779">
                  <c:v>10.008614384396587</c:v>
                </c:pt>
                <c:pt idx="1780">
                  <c:v>10.008695652173913</c:v>
                </c:pt>
                <c:pt idx="1781">
                  <c:v>10.00877691995124</c:v>
                </c:pt>
                <c:pt idx="1782">
                  <c:v>10.008858187728565</c:v>
                </c:pt>
                <c:pt idx="1783">
                  <c:v>10.008858187728565</c:v>
                </c:pt>
                <c:pt idx="1784">
                  <c:v>10.00889882161723</c:v>
                </c:pt>
                <c:pt idx="1785">
                  <c:v>10.008858187728565</c:v>
                </c:pt>
                <c:pt idx="1786">
                  <c:v>10.008817553839902</c:v>
                </c:pt>
                <c:pt idx="1787">
                  <c:v>10.008736286062577</c:v>
                </c:pt>
                <c:pt idx="1788">
                  <c:v>10.00865501828525</c:v>
                </c:pt>
                <c:pt idx="1789">
                  <c:v>10.008533116619262</c:v>
                </c:pt>
                <c:pt idx="1790">
                  <c:v>10.008370581064609</c:v>
                </c:pt>
                <c:pt idx="1791">
                  <c:v>10.008167411621292</c:v>
                </c:pt>
                <c:pt idx="1792">
                  <c:v>10.007964242177977</c:v>
                </c:pt>
                <c:pt idx="1793">
                  <c:v>10.007761072734661</c:v>
                </c:pt>
                <c:pt idx="1794">
                  <c:v>10.007517269402681</c:v>
                </c:pt>
                <c:pt idx="1795">
                  <c:v>10.007273466070703</c:v>
                </c:pt>
                <c:pt idx="1796">
                  <c:v>10.006989028850061</c:v>
                </c:pt>
                <c:pt idx="1797">
                  <c:v>10.006745225518083</c:v>
                </c:pt>
                <c:pt idx="1798">
                  <c:v>10.006501422186103</c:v>
                </c:pt>
                <c:pt idx="1799">
                  <c:v>10.006216984965462</c:v>
                </c:pt>
                <c:pt idx="1800">
                  <c:v>10.005973181633482</c:v>
                </c:pt>
                <c:pt idx="1801">
                  <c:v>10.005770012190167</c:v>
                </c:pt>
                <c:pt idx="1802">
                  <c:v>10.005526208858187</c:v>
                </c:pt>
                <c:pt idx="1803">
                  <c:v>10.005323039414872</c:v>
                </c:pt>
                <c:pt idx="1804">
                  <c:v>10.005160503860219</c:v>
                </c:pt>
                <c:pt idx="1805">
                  <c:v>10.004997968305567</c:v>
                </c:pt>
                <c:pt idx="1806">
                  <c:v>10.004876066639579</c:v>
                </c:pt>
                <c:pt idx="1807">
                  <c:v>10.004754164973589</c:v>
                </c:pt>
                <c:pt idx="1808">
                  <c:v>10.004632263307599</c:v>
                </c:pt>
                <c:pt idx="1809">
                  <c:v>10.004550995530273</c:v>
                </c:pt>
                <c:pt idx="1810">
                  <c:v>10.004510361641609</c:v>
                </c:pt>
                <c:pt idx="1811">
                  <c:v>10.004469727752946</c:v>
                </c:pt>
                <c:pt idx="1812">
                  <c:v>10.004469727752946</c:v>
                </c:pt>
                <c:pt idx="1813">
                  <c:v>10.004429093864283</c:v>
                </c:pt>
                <c:pt idx="1814">
                  <c:v>10.004469727752946</c:v>
                </c:pt>
                <c:pt idx="1815">
                  <c:v>10.004469727752946</c:v>
                </c:pt>
                <c:pt idx="1816">
                  <c:v>10.004510361641609</c:v>
                </c:pt>
                <c:pt idx="1817">
                  <c:v>10.004550995530273</c:v>
                </c:pt>
                <c:pt idx="1818">
                  <c:v>10.004591629418936</c:v>
                </c:pt>
                <c:pt idx="1819">
                  <c:v>10.004632263307599</c:v>
                </c:pt>
                <c:pt idx="1820">
                  <c:v>10.004713531084926</c:v>
                </c:pt>
                <c:pt idx="1821">
                  <c:v>10.004754164973589</c:v>
                </c:pt>
                <c:pt idx="1822">
                  <c:v>10.004835432750914</c:v>
                </c:pt>
                <c:pt idx="1823">
                  <c:v>10.004876066639579</c:v>
                </c:pt>
                <c:pt idx="1824">
                  <c:v>10.004916700528241</c:v>
                </c:pt>
                <c:pt idx="1825">
                  <c:v>10.004916700528241</c:v>
                </c:pt>
                <c:pt idx="1826">
                  <c:v>10.004916700528241</c:v>
                </c:pt>
                <c:pt idx="1827">
                  <c:v>10.004916700528241</c:v>
                </c:pt>
                <c:pt idx="1828">
                  <c:v>10.004876066639579</c:v>
                </c:pt>
                <c:pt idx="1829">
                  <c:v>10.004754164973589</c:v>
                </c:pt>
                <c:pt idx="1830">
                  <c:v>10.004632263307599</c:v>
                </c:pt>
                <c:pt idx="1831">
                  <c:v>10.004469727752946</c:v>
                </c:pt>
                <c:pt idx="1832">
                  <c:v>10.004225924420968</c:v>
                </c:pt>
                <c:pt idx="1833">
                  <c:v>10.003941487200326</c:v>
                </c:pt>
                <c:pt idx="1834">
                  <c:v>10.00361641609102</c:v>
                </c:pt>
                <c:pt idx="1835">
                  <c:v>10.003169443315725</c:v>
                </c:pt>
                <c:pt idx="1836">
                  <c:v>10.002681836651767</c:v>
                </c:pt>
                <c:pt idx="1837">
                  <c:v>10.002153596099147</c:v>
                </c:pt>
                <c:pt idx="1838">
                  <c:v>10.001544087769199</c:v>
                </c:pt>
                <c:pt idx="1839">
                  <c:v>10.000853311661926</c:v>
                </c:pt>
                <c:pt idx="1840">
                  <c:v>10.000081267777327</c:v>
                </c:pt>
                <c:pt idx="1841">
                  <c:v>9.9992685900040641</c:v>
                </c:pt>
                <c:pt idx="1842">
                  <c:v>9.9984152783421383</c:v>
                </c:pt>
                <c:pt idx="1843">
                  <c:v>9.997521332791548</c:v>
                </c:pt>
                <c:pt idx="1844">
                  <c:v>9.9965867533522967</c:v>
                </c:pt>
                <c:pt idx="1845">
                  <c:v>9.995611540024381</c:v>
                </c:pt>
                <c:pt idx="1846">
                  <c:v>9.9946363266964653</c:v>
                </c:pt>
                <c:pt idx="1847">
                  <c:v>9.9936611133685496</c:v>
                </c:pt>
                <c:pt idx="1848">
                  <c:v>9.9926452661519711</c:v>
                </c:pt>
                <c:pt idx="1849">
                  <c:v>9.9917106867127181</c:v>
                </c:pt>
                <c:pt idx="1850">
                  <c:v>9.9907354733848024</c:v>
                </c:pt>
                <c:pt idx="1851">
                  <c:v>9.9898415278342139</c:v>
                </c:pt>
                <c:pt idx="1852">
                  <c:v>9.988988216172288</c:v>
                </c:pt>
                <c:pt idx="1853">
                  <c:v>9.9881349045103622</c:v>
                </c:pt>
                <c:pt idx="1854">
                  <c:v>9.9874034945144246</c:v>
                </c:pt>
                <c:pt idx="1855">
                  <c:v>9.9866720845184886</c:v>
                </c:pt>
                <c:pt idx="1856">
                  <c:v>9.9860219422998782</c:v>
                </c:pt>
                <c:pt idx="1857">
                  <c:v>9.9854530678585949</c:v>
                </c:pt>
                <c:pt idx="1858">
                  <c:v>9.9849248273059743</c:v>
                </c:pt>
                <c:pt idx="1859">
                  <c:v>9.9844778545306792</c:v>
                </c:pt>
                <c:pt idx="1860">
                  <c:v>9.9840715156440467</c:v>
                </c:pt>
                <c:pt idx="1861">
                  <c:v>9.9837464445347415</c:v>
                </c:pt>
                <c:pt idx="1862">
                  <c:v>9.983421373425438</c:v>
                </c:pt>
                <c:pt idx="1863">
                  <c:v>9.9831775700934582</c:v>
                </c:pt>
                <c:pt idx="1864">
                  <c:v>9.9829337667614801</c:v>
                </c:pt>
                <c:pt idx="1865">
                  <c:v>9.9827712312068275</c:v>
                </c:pt>
                <c:pt idx="1866">
                  <c:v>9.9825680617635104</c:v>
                </c:pt>
                <c:pt idx="1867">
                  <c:v>9.9824461600975223</c:v>
                </c:pt>
                <c:pt idx="1868">
                  <c:v>9.9822836245428697</c:v>
                </c:pt>
                <c:pt idx="1869">
                  <c:v>9.9821617228768798</c:v>
                </c:pt>
                <c:pt idx="1870">
                  <c:v>9.9819991873222271</c:v>
                </c:pt>
                <c:pt idx="1871">
                  <c:v>9.9818772856562372</c:v>
                </c:pt>
                <c:pt idx="1872">
                  <c:v>9.9817147501015846</c:v>
                </c:pt>
                <c:pt idx="1873">
                  <c:v>9.981552214546932</c:v>
                </c:pt>
                <c:pt idx="1874">
                  <c:v>9.9813896789922794</c:v>
                </c:pt>
                <c:pt idx="1875">
                  <c:v>9.981186509548964</c:v>
                </c:pt>
                <c:pt idx="1876">
                  <c:v>9.9809833401056487</c:v>
                </c:pt>
                <c:pt idx="1877">
                  <c:v>9.9807801706623334</c:v>
                </c:pt>
                <c:pt idx="1878">
                  <c:v>9.9805770012190163</c:v>
                </c:pt>
                <c:pt idx="1879">
                  <c:v>9.9803331978870382</c:v>
                </c:pt>
                <c:pt idx="1880">
                  <c:v>9.9800893945550584</c:v>
                </c:pt>
                <c:pt idx="1881">
                  <c:v>9.9798455912230803</c:v>
                </c:pt>
                <c:pt idx="1882">
                  <c:v>9.9796017878911023</c:v>
                </c:pt>
                <c:pt idx="1883">
                  <c:v>9.9793579845591225</c:v>
                </c:pt>
                <c:pt idx="1884">
                  <c:v>9.9791548151158072</c:v>
                </c:pt>
                <c:pt idx="1885">
                  <c:v>9.9789110117838273</c:v>
                </c:pt>
                <c:pt idx="1886">
                  <c:v>9.978707842340512</c:v>
                </c:pt>
                <c:pt idx="1887">
                  <c:v>9.978464039008534</c:v>
                </c:pt>
                <c:pt idx="1888">
                  <c:v>9.9782608695652186</c:v>
                </c:pt>
                <c:pt idx="1889">
                  <c:v>9.978098334010566</c:v>
                </c:pt>
                <c:pt idx="1890">
                  <c:v>9.9778951645672489</c:v>
                </c:pt>
                <c:pt idx="1891">
                  <c:v>9.9777326290125963</c:v>
                </c:pt>
                <c:pt idx="1892">
                  <c:v>9.9775700934579437</c:v>
                </c:pt>
                <c:pt idx="1893">
                  <c:v>9.9774481917919555</c:v>
                </c:pt>
                <c:pt idx="1894">
                  <c:v>9.9772856562373029</c:v>
                </c:pt>
                <c:pt idx="1895">
                  <c:v>9.977163754571313</c:v>
                </c:pt>
                <c:pt idx="1896">
                  <c:v>9.9770418529053231</c:v>
                </c:pt>
                <c:pt idx="1897">
                  <c:v>9.9768793173506705</c:v>
                </c:pt>
                <c:pt idx="1898">
                  <c:v>9.9767574156846806</c:v>
                </c:pt>
                <c:pt idx="1899">
                  <c:v>9.9765948801300279</c:v>
                </c:pt>
                <c:pt idx="1900">
                  <c:v>9.9764729784640398</c:v>
                </c:pt>
                <c:pt idx="1901">
                  <c:v>9.9763104429093872</c:v>
                </c:pt>
                <c:pt idx="1902">
                  <c:v>9.9761072734660718</c:v>
                </c:pt>
                <c:pt idx="1903">
                  <c:v>9.9759447379114192</c:v>
                </c:pt>
                <c:pt idx="1904">
                  <c:v>9.9757009345794394</c:v>
                </c:pt>
                <c:pt idx="1905">
                  <c:v>9.9754977651361241</c:v>
                </c:pt>
                <c:pt idx="1906">
                  <c:v>9.9752539618041443</c:v>
                </c:pt>
                <c:pt idx="1907">
                  <c:v>9.9749695245835035</c:v>
                </c:pt>
                <c:pt idx="1908">
                  <c:v>9.974685087362861</c:v>
                </c:pt>
                <c:pt idx="1909">
                  <c:v>9.9744006501422184</c:v>
                </c:pt>
                <c:pt idx="1910">
                  <c:v>9.9740755790329132</c:v>
                </c:pt>
                <c:pt idx="1911">
                  <c:v>9.973750507923608</c:v>
                </c:pt>
                <c:pt idx="1912">
                  <c:v>9.97338480292564</c:v>
                </c:pt>
                <c:pt idx="1913">
                  <c:v>9.973019097927672</c:v>
                </c:pt>
                <c:pt idx="1914">
                  <c:v>9.9726533929297041</c:v>
                </c:pt>
                <c:pt idx="1915">
                  <c:v>9.9722876879317361</c:v>
                </c:pt>
                <c:pt idx="1916">
                  <c:v>9.9718813490451037</c:v>
                </c:pt>
                <c:pt idx="1917">
                  <c:v>9.9715156440471358</c:v>
                </c:pt>
                <c:pt idx="1918">
                  <c:v>9.9711499390491678</c:v>
                </c:pt>
                <c:pt idx="1919">
                  <c:v>9.9707842340511998</c:v>
                </c:pt>
                <c:pt idx="1920">
                  <c:v>9.9704185290532301</c:v>
                </c:pt>
                <c:pt idx="1921">
                  <c:v>9.9700528240552622</c:v>
                </c:pt>
                <c:pt idx="1922">
                  <c:v>9.9697277529459569</c:v>
                </c:pt>
                <c:pt idx="1923">
                  <c:v>9.9694026818366517</c:v>
                </c:pt>
                <c:pt idx="1924">
                  <c:v>9.9690776107273464</c:v>
                </c:pt>
                <c:pt idx="1925">
                  <c:v>9.9687525396180412</c:v>
                </c:pt>
                <c:pt idx="1926">
                  <c:v>9.9684681023974004</c:v>
                </c:pt>
                <c:pt idx="1927">
                  <c:v>9.9681836651767579</c:v>
                </c:pt>
                <c:pt idx="1928">
                  <c:v>9.9679398618447781</c:v>
                </c:pt>
                <c:pt idx="1929">
                  <c:v>9.9676960585128001</c:v>
                </c:pt>
                <c:pt idx="1930">
                  <c:v>9.967452255180822</c:v>
                </c:pt>
                <c:pt idx="1931">
                  <c:v>9.9672084518488422</c:v>
                </c:pt>
                <c:pt idx="1932">
                  <c:v>9.9670052824055269</c:v>
                </c:pt>
                <c:pt idx="1933">
                  <c:v>9.966761479073547</c:v>
                </c:pt>
                <c:pt idx="1934">
                  <c:v>9.9665583096302317</c:v>
                </c:pt>
                <c:pt idx="1935">
                  <c:v>9.9663551401869164</c:v>
                </c:pt>
                <c:pt idx="1936">
                  <c:v>9.966151970743601</c:v>
                </c:pt>
                <c:pt idx="1937">
                  <c:v>9.9659488013002839</c:v>
                </c:pt>
                <c:pt idx="1938">
                  <c:v>9.9657456318569686</c:v>
                </c:pt>
                <c:pt idx="1939">
                  <c:v>9.9655424624136533</c:v>
                </c:pt>
                <c:pt idx="1940">
                  <c:v>9.9653392929703379</c:v>
                </c:pt>
                <c:pt idx="1941">
                  <c:v>9.9650954896383581</c:v>
                </c:pt>
                <c:pt idx="1942">
                  <c:v>9.9648923201950428</c:v>
                </c:pt>
                <c:pt idx="1943">
                  <c:v>9.9646891507517275</c:v>
                </c:pt>
                <c:pt idx="1944">
                  <c:v>9.9644859813084121</c:v>
                </c:pt>
                <c:pt idx="1945">
                  <c:v>9.964282811865095</c:v>
                </c:pt>
                <c:pt idx="1946">
                  <c:v>9.9641202763104424</c:v>
                </c:pt>
                <c:pt idx="1947">
                  <c:v>9.9639171068671271</c:v>
                </c:pt>
                <c:pt idx="1948">
                  <c:v>9.9637139374238117</c:v>
                </c:pt>
                <c:pt idx="1949">
                  <c:v>9.9635514018691591</c:v>
                </c:pt>
                <c:pt idx="1950">
                  <c:v>9.9633888663145065</c:v>
                </c:pt>
                <c:pt idx="1951">
                  <c:v>9.9632263307598539</c:v>
                </c:pt>
                <c:pt idx="1952">
                  <c:v>9.9630637952052012</c:v>
                </c:pt>
                <c:pt idx="1953">
                  <c:v>9.9629418935392113</c:v>
                </c:pt>
                <c:pt idx="1954">
                  <c:v>9.9628199918732232</c:v>
                </c:pt>
                <c:pt idx="1955">
                  <c:v>9.9626980902072333</c:v>
                </c:pt>
                <c:pt idx="1956">
                  <c:v>9.9625761885412434</c:v>
                </c:pt>
                <c:pt idx="1957">
                  <c:v>9.962494920763918</c:v>
                </c:pt>
                <c:pt idx="1958">
                  <c:v>9.9624136529865908</c:v>
                </c:pt>
                <c:pt idx="1959">
                  <c:v>9.9623323852092653</c:v>
                </c:pt>
                <c:pt idx="1960">
                  <c:v>9.9622511174319381</c:v>
                </c:pt>
                <c:pt idx="1961">
                  <c:v>9.9622104835432754</c:v>
                </c:pt>
                <c:pt idx="1962">
                  <c:v>9.96212921576595</c:v>
                </c:pt>
                <c:pt idx="1963">
                  <c:v>9.9620885818772855</c:v>
                </c:pt>
                <c:pt idx="1964">
                  <c:v>9.9620479479886228</c:v>
                </c:pt>
                <c:pt idx="1965">
                  <c:v>9.9620479479886228</c:v>
                </c:pt>
                <c:pt idx="1966">
                  <c:v>9.9620073140999601</c:v>
                </c:pt>
                <c:pt idx="1967">
                  <c:v>9.9620073140999601</c:v>
                </c:pt>
                <c:pt idx="1968">
                  <c:v>9.9619666802112974</c:v>
                </c:pt>
                <c:pt idx="1969">
                  <c:v>9.9619666802112974</c:v>
                </c:pt>
                <c:pt idx="1970">
                  <c:v>9.9619666802112974</c:v>
                </c:pt>
                <c:pt idx="1971">
                  <c:v>9.9619260463226329</c:v>
                </c:pt>
                <c:pt idx="1972">
                  <c:v>9.9619260463226329</c:v>
                </c:pt>
                <c:pt idx="1973">
                  <c:v>9.9619260463226329</c:v>
                </c:pt>
                <c:pt idx="1974">
                  <c:v>9.9619260463226329</c:v>
                </c:pt>
                <c:pt idx="1975">
                  <c:v>9.9619260463226329</c:v>
                </c:pt>
                <c:pt idx="1976">
                  <c:v>9.9619260463226329</c:v>
                </c:pt>
                <c:pt idx="1977">
                  <c:v>9.9619666802112974</c:v>
                </c:pt>
                <c:pt idx="1978">
                  <c:v>9.9619666802112974</c:v>
                </c:pt>
                <c:pt idx="1979">
                  <c:v>9.9619666802112974</c:v>
                </c:pt>
                <c:pt idx="1980">
                  <c:v>9.9620073140999601</c:v>
                </c:pt>
                <c:pt idx="1981">
                  <c:v>9.9620073140999601</c:v>
                </c:pt>
                <c:pt idx="1982">
                  <c:v>9.9620479479886228</c:v>
                </c:pt>
                <c:pt idx="1983">
                  <c:v>9.9620479479886228</c:v>
                </c:pt>
                <c:pt idx="1984">
                  <c:v>9.9620885818772855</c:v>
                </c:pt>
                <c:pt idx="1985">
                  <c:v>9.96212921576595</c:v>
                </c:pt>
                <c:pt idx="1986">
                  <c:v>9.9621698496546127</c:v>
                </c:pt>
                <c:pt idx="1987">
                  <c:v>9.9621698496546127</c:v>
                </c:pt>
                <c:pt idx="1988">
                  <c:v>9.9622104835432754</c:v>
                </c:pt>
                <c:pt idx="1989">
                  <c:v>9.9622511174319381</c:v>
                </c:pt>
                <c:pt idx="1990">
                  <c:v>9.9622917513206009</c:v>
                </c:pt>
                <c:pt idx="1991">
                  <c:v>9.9623323852092653</c:v>
                </c:pt>
                <c:pt idx="1992">
                  <c:v>9.9623323852092653</c:v>
                </c:pt>
                <c:pt idx="1993">
                  <c:v>9.9623730190979281</c:v>
                </c:pt>
                <c:pt idx="1994">
                  <c:v>9.9624136529865908</c:v>
                </c:pt>
                <c:pt idx="1995">
                  <c:v>9.9624136529865908</c:v>
                </c:pt>
                <c:pt idx="1996">
                  <c:v>9.9624542868752535</c:v>
                </c:pt>
                <c:pt idx="1997">
                  <c:v>9.9624542868752535</c:v>
                </c:pt>
                <c:pt idx="1998">
                  <c:v>9.962494920763918</c:v>
                </c:pt>
                <c:pt idx="1999">
                  <c:v>9.962494920763918</c:v>
                </c:pt>
                <c:pt idx="2000">
                  <c:v>9.9625355546525807</c:v>
                </c:pt>
                <c:pt idx="2001">
                  <c:v>9.9625355546525807</c:v>
                </c:pt>
                <c:pt idx="2002">
                  <c:v>9.9625355546525807</c:v>
                </c:pt>
                <c:pt idx="2003">
                  <c:v>9.9625355546525807</c:v>
                </c:pt>
                <c:pt idx="2004">
                  <c:v>9.9625761885412434</c:v>
                </c:pt>
                <c:pt idx="2005">
                  <c:v>9.9625761885412434</c:v>
                </c:pt>
                <c:pt idx="2006">
                  <c:v>9.9625761885412434</c:v>
                </c:pt>
                <c:pt idx="2007">
                  <c:v>9.9625761885412434</c:v>
                </c:pt>
                <c:pt idx="2008">
                  <c:v>9.9625761885412434</c:v>
                </c:pt>
                <c:pt idx="2009">
                  <c:v>9.9625761885412434</c:v>
                </c:pt>
                <c:pt idx="2010">
                  <c:v>9.9625761885412434</c:v>
                </c:pt>
                <c:pt idx="2011">
                  <c:v>9.9625761885412434</c:v>
                </c:pt>
                <c:pt idx="2012">
                  <c:v>9.9625761885412434</c:v>
                </c:pt>
                <c:pt idx="2013">
                  <c:v>9.9625761885412434</c:v>
                </c:pt>
                <c:pt idx="2014">
                  <c:v>9.9625761885412434</c:v>
                </c:pt>
                <c:pt idx="2015">
                  <c:v>9.9625355546525807</c:v>
                </c:pt>
                <c:pt idx="2016">
                  <c:v>9.9625355546525807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04C-44ED-8A3E-8D417AFEC0AB}"/>
            </c:ext>
          </c:extLst>
        </c:ser>
        <c:ser>
          <c:idx val="0"/>
          <c:order val="1"/>
          <c:tx>
            <c:v>20s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spectra!$AV$7:$AV$2023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spectra!$AY$7:$AY$2023</c:f>
              <c:numCache>
                <c:formatCode>0.00%</c:formatCode>
                <c:ptCount val="2017"/>
                <c:pt idx="0">
                  <c:v>8.8696700507614228</c:v>
                </c:pt>
                <c:pt idx="1">
                  <c:v>8.869289340101524</c:v>
                </c:pt>
                <c:pt idx="2">
                  <c:v>8.8689086294416253</c:v>
                </c:pt>
                <c:pt idx="3">
                  <c:v>8.8685279187817265</c:v>
                </c:pt>
                <c:pt idx="4">
                  <c:v>8.8681472081218278</c:v>
                </c:pt>
                <c:pt idx="5">
                  <c:v>8.8677030456852801</c:v>
                </c:pt>
                <c:pt idx="6">
                  <c:v>8.8672588832487325</c:v>
                </c:pt>
                <c:pt idx="7">
                  <c:v>8.866814720812183</c:v>
                </c:pt>
                <c:pt idx="8">
                  <c:v>8.8664340101522843</c:v>
                </c:pt>
                <c:pt idx="9">
                  <c:v>8.8660532994923873</c:v>
                </c:pt>
                <c:pt idx="10">
                  <c:v>8.8656725888324885</c:v>
                </c:pt>
                <c:pt idx="11">
                  <c:v>8.8652918781725898</c:v>
                </c:pt>
                <c:pt idx="12">
                  <c:v>8.8649746192893399</c:v>
                </c:pt>
                <c:pt idx="13">
                  <c:v>8.8647208121827425</c:v>
                </c:pt>
                <c:pt idx="14">
                  <c:v>8.8644670050761434</c:v>
                </c:pt>
                <c:pt idx="15">
                  <c:v>8.8642766497461931</c:v>
                </c:pt>
                <c:pt idx="16">
                  <c:v>8.8641497461928935</c:v>
                </c:pt>
                <c:pt idx="17">
                  <c:v>8.8640228426395939</c:v>
                </c:pt>
                <c:pt idx="18">
                  <c:v>8.8640228426395939</c:v>
                </c:pt>
                <c:pt idx="19">
                  <c:v>8.8640228426395939</c:v>
                </c:pt>
                <c:pt idx="20">
                  <c:v>8.8640228426395939</c:v>
                </c:pt>
                <c:pt idx="21">
                  <c:v>8.8641497461928935</c:v>
                </c:pt>
                <c:pt idx="22">
                  <c:v>8.8642766497461931</c:v>
                </c:pt>
                <c:pt idx="23">
                  <c:v>8.8644035532994927</c:v>
                </c:pt>
                <c:pt idx="24">
                  <c:v>8.864593908629443</c:v>
                </c:pt>
                <c:pt idx="25">
                  <c:v>8.8647842639593915</c:v>
                </c:pt>
                <c:pt idx="26">
                  <c:v>8.8649746192893399</c:v>
                </c:pt>
                <c:pt idx="27">
                  <c:v>8.8652284263959391</c:v>
                </c:pt>
                <c:pt idx="28">
                  <c:v>8.8654822335025383</c:v>
                </c:pt>
                <c:pt idx="29">
                  <c:v>8.8656725888324885</c:v>
                </c:pt>
                <c:pt idx="30">
                  <c:v>8.8659263959390877</c:v>
                </c:pt>
                <c:pt idx="31">
                  <c:v>8.8661167512690362</c:v>
                </c:pt>
                <c:pt idx="32">
                  <c:v>8.8663705583756354</c:v>
                </c:pt>
                <c:pt idx="33">
                  <c:v>8.8665609137055839</c:v>
                </c:pt>
                <c:pt idx="34">
                  <c:v>8.8667512690355341</c:v>
                </c:pt>
                <c:pt idx="35">
                  <c:v>8.8668781725888337</c:v>
                </c:pt>
                <c:pt idx="36">
                  <c:v>8.8670050761421333</c:v>
                </c:pt>
                <c:pt idx="37">
                  <c:v>8.8671319796954329</c:v>
                </c:pt>
                <c:pt idx="38">
                  <c:v>8.8672588832487325</c:v>
                </c:pt>
                <c:pt idx="39">
                  <c:v>8.8673223350253814</c:v>
                </c:pt>
                <c:pt idx="40">
                  <c:v>8.867385786802032</c:v>
                </c:pt>
                <c:pt idx="41">
                  <c:v>8.867385786802032</c:v>
                </c:pt>
                <c:pt idx="42">
                  <c:v>8.867385786802032</c:v>
                </c:pt>
                <c:pt idx="43">
                  <c:v>8.867385786802032</c:v>
                </c:pt>
                <c:pt idx="44">
                  <c:v>8.867385786802032</c:v>
                </c:pt>
                <c:pt idx="45">
                  <c:v>8.8673223350253814</c:v>
                </c:pt>
                <c:pt idx="46">
                  <c:v>8.8672588832487325</c:v>
                </c:pt>
                <c:pt idx="47">
                  <c:v>8.8671319796954329</c:v>
                </c:pt>
                <c:pt idx="48">
                  <c:v>8.8670050761421333</c:v>
                </c:pt>
                <c:pt idx="49">
                  <c:v>8.8668781725888337</c:v>
                </c:pt>
                <c:pt idx="50">
                  <c:v>8.8666878172588834</c:v>
                </c:pt>
                <c:pt idx="51">
                  <c:v>8.866497461928935</c:v>
                </c:pt>
                <c:pt idx="52">
                  <c:v>8.8663071065989847</c:v>
                </c:pt>
                <c:pt idx="53">
                  <c:v>8.8660532994923873</c:v>
                </c:pt>
                <c:pt idx="54">
                  <c:v>8.8657994923857881</c:v>
                </c:pt>
                <c:pt idx="55">
                  <c:v>8.865545685279189</c:v>
                </c:pt>
                <c:pt idx="56">
                  <c:v>8.8652918781725898</c:v>
                </c:pt>
                <c:pt idx="57">
                  <c:v>8.8649746192893399</c:v>
                </c:pt>
                <c:pt idx="58">
                  <c:v>8.8646573604060919</c:v>
                </c:pt>
                <c:pt idx="59">
                  <c:v>8.8643401015228438</c:v>
                </c:pt>
                <c:pt idx="60">
                  <c:v>8.8640228426395939</c:v>
                </c:pt>
                <c:pt idx="61">
                  <c:v>8.863642131979697</c:v>
                </c:pt>
                <c:pt idx="62">
                  <c:v>8.863312182741117</c:v>
                </c:pt>
                <c:pt idx="63">
                  <c:v>8.8629695431472086</c:v>
                </c:pt>
                <c:pt idx="64">
                  <c:v>8.8626269035533003</c:v>
                </c:pt>
                <c:pt idx="65">
                  <c:v>8.862284263959392</c:v>
                </c:pt>
                <c:pt idx="66">
                  <c:v>8.8619543147208137</c:v>
                </c:pt>
                <c:pt idx="67">
                  <c:v>8.8616370558375639</c:v>
                </c:pt>
                <c:pt idx="68">
                  <c:v>8.861332487309646</c:v>
                </c:pt>
                <c:pt idx="69">
                  <c:v>8.8610469543147214</c:v>
                </c:pt>
                <c:pt idx="70">
                  <c:v>8.8607804568527921</c:v>
                </c:pt>
                <c:pt idx="71">
                  <c:v>8.8605393401015231</c:v>
                </c:pt>
                <c:pt idx="72">
                  <c:v>8.8603172588832493</c:v>
                </c:pt>
                <c:pt idx="73">
                  <c:v>8.8601142131979707</c:v>
                </c:pt>
                <c:pt idx="74">
                  <c:v>8.8599428934010156</c:v>
                </c:pt>
                <c:pt idx="75">
                  <c:v>8.8597842639593924</c:v>
                </c:pt>
                <c:pt idx="76">
                  <c:v>8.8596510152284278</c:v>
                </c:pt>
                <c:pt idx="77">
                  <c:v>8.8595431472081234</c:v>
                </c:pt>
                <c:pt idx="78">
                  <c:v>8.8594416243654823</c:v>
                </c:pt>
                <c:pt idx="79">
                  <c:v>8.8593591370558382</c:v>
                </c:pt>
                <c:pt idx="80">
                  <c:v>8.8592893401015242</c:v>
                </c:pt>
                <c:pt idx="81">
                  <c:v>8.8592258883248736</c:v>
                </c:pt>
                <c:pt idx="82">
                  <c:v>8.8591624365482247</c:v>
                </c:pt>
                <c:pt idx="83">
                  <c:v>8.859105329949239</c:v>
                </c:pt>
                <c:pt idx="84">
                  <c:v>8.8590482233502552</c:v>
                </c:pt>
                <c:pt idx="85">
                  <c:v>8.8589911167512696</c:v>
                </c:pt>
                <c:pt idx="86">
                  <c:v>8.8589213197969556</c:v>
                </c:pt>
                <c:pt idx="87">
                  <c:v>8.8588451776649748</c:v>
                </c:pt>
                <c:pt idx="88">
                  <c:v>8.8587626903553307</c:v>
                </c:pt>
                <c:pt idx="89">
                  <c:v>8.8586675126903565</c:v>
                </c:pt>
                <c:pt idx="90">
                  <c:v>8.8585659898477171</c:v>
                </c:pt>
                <c:pt idx="91">
                  <c:v>8.858458121827411</c:v>
                </c:pt>
                <c:pt idx="92">
                  <c:v>8.8583439086294415</c:v>
                </c:pt>
                <c:pt idx="93">
                  <c:v>8.858223350253807</c:v>
                </c:pt>
                <c:pt idx="94">
                  <c:v>8.8581027918781725</c:v>
                </c:pt>
                <c:pt idx="95">
                  <c:v>8.8579885786802031</c:v>
                </c:pt>
                <c:pt idx="96">
                  <c:v>8.8578807106598987</c:v>
                </c:pt>
                <c:pt idx="97">
                  <c:v>8.8577855329949244</c:v>
                </c:pt>
                <c:pt idx="98">
                  <c:v>8.8577030456852803</c:v>
                </c:pt>
                <c:pt idx="99">
                  <c:v>8.8576459390862947</c:v>
                </c:pt>
                <c:pt idx="100">
                  <c:v>8.8576142131979694</c:v>
                </c:pt>
                <c:pt idx="101">
                  <c:v>8.8576078680203061</c:v>
                </c:pt>
                <c:pt idx="102">
                  <c:v>8.8576332487309646</c:v>
                </c:pt>
                <c:pt idx="103">
                  <c:v>8.8576967005076153</c:v>
                </c:pt>
                <c:pt idx="104">
                  <c:v>8.8577918781725895</c:v>
                </c:pt>
                <c:pt idx="105">
                  <c:v>8.8579251269035542</c:v>
                </c:pt>
                <c:pt idx="106">
                  <c:v>8.8580964467005074</c:v>
                </c:pt>
                <c:pt idx="107">
                  <c:v>8.8582994923857878</c:v>
                </c:pt>
                <c:pt idx="108">
                  <c:v>8.8585342639593918</c:v>
                </c:pt>
                <c:pt idx="109">
                  <c:v>8.8588071065989862</c:v>
                </c:pt>
                <c:pt idx="110">
                  <c:v>8.859105329949239</c:v>
                </c:pt>
                <c:pt idx="111">
                  <c:v>8.8594289340101522</c:v>
                </c:pt>
                <c:pt idx="112">
                  <c:v>8.8597652284263972</c:v>
                </c:pt>
                <c:pt idx="113">
                  <c:v>8.8601269035533008</c:v>
                </c:pt>
                <c:pt idx="114">
                  <c:v>8.8604885786802043</c:v>
                </c:pt>
                <c:pt idx="115">
                  <c:v>8.860856598984773</c:v>
                </c:pt>
                <c:pt idx="116">
                  <c:v>8.8612246192893416</c:v>
                </c:pt>
                <c:pt idx="117">
                  <c:v>8.8615862944162451</c:v>
                </c:pt>
                <c:pt idx="118">
                  <c:v>8.8619352791878185</c:v>
                </c:pt>
                <c:pt idx="119">
                  <c:v>8.8622715736040618</c:v>
                </c:pt>
                <c:pt idx="120">
                  <c:v>8.8625888324873099</c:v>
                </c:pt>
                <c:pt idx="121">
                  <c:v>8.8628870558375645</c:v>
                </c:pt>
                <c:pt idx="122">
                  <c:v>8.8631598984771589</c:v>
                </c:pt>
                <c:pt idx="123">
                  <c:v>8.8634010152284279</c:v>
                </c:pt>
                <c:pt idx="124">
                  <c:v>8.863642131979697</c:v>
                </c:pt>
                <c:pt idx="125">
                  <c:v>8.8638324873096455</c:v>
                </c:pt>
                <c:pt idx="126">
                  <c:v>8.863959390862945</c:v>
                </c:pt>
                <c:pt idx="127">
                  <c:v>8.8640862944162446</c:v>
                </c:pt>
                <c:pt idx="128">
                  <c:v>8.8642131979695442</c:v>
                </c:pt>
                <c:pt idx="129">
                  <c:v>8.8642766497461931</c:v>
                </c:pt>
                <c:pt idx="130">
                  <c:v>8.8643401015228438</c:v>
                </c:pt>
                <c:pt idx="131">
                  <c:v>8.8644035532994927</c:v>
                </c:pt>
                <c:pt idx="132">
                  <c:v>8.8644670050761434</c:v>
                </c:pt>
                <c:pt idx="133">
                  <c:v>8.8644670050761434</c:v>
                </c:pt>
                <c:pt idx="134">
                  <c:v>8.8644670050761434</c:v>
                </c:pt>
                <c:pt idx="135">
                  <c:v>8.8644670050761434</c:v>
                </c:pt>
                <c:pt idx="136">
                  <c:v>8.8644035532994927</c:v>
                </c:pt>
                <c:pt idx="137">
                  <c:v>8.8644035532994927</c:v>
                </c:pt>
                <c:pt idx="138">
                  <c:v>8.8643401015228438</c:v>
                </c:pt>
                <c:pt idx="139">
                  <c:v>8.8643401015228438</c:v>
                </c:pt>
                <c:pt idx="140">
                  <c:v>8.8642766497461931</c:v>
                </c:pt>
                <c:pt idx="141">
                  <c:v>8.8642766497461931</c:v>
                </c:pt>
                <c:pt idx="142">
                  <c:v>8.8642131979695442</c:v>
                </c:pt>
                <c:pt idx="143">
                  <c:v>8.8641497461928935</c:v>
                </c:pt>
                <c:pt idx="144">
                  <c:v>8.8641497461928935</c:v>
                </c:pt>
                <c:pt idx="145">
                  <c:v>8.8640862944162446</c:v>
                </c:pt>
                <c:pt idx="146">
                  <c:v>8.8640228426395939</c:v>
                </c:pt>
                <c:pt idx="147">
                  <c:v>8.8640228426395939</c:v>
                </c:pt>
                <c:pt idx="148">
                  <c:v>8.863959390862945</c:v>
                </c:pt>
                <c:pt idx="149">
                  <c:v>8.863959390862945</c:v>
                </c:pt>
                <c:pt idx="150">
                  <c:v>8.8638959390862944</c:v>
                </c:pt>
                <c:pt idx="151">
                  <c:v>8.8638959390862944</c:v>
                </c:pt>
                <c:pt idx="152">
                  <c:v>8.8638324873096455</c:v>
                </c:pt>
                <c:pt idx="153">
                  <c:v>8.8638324873096455</c:v>
                </c:pt>
                <c:pt idx="154">
                  <c:v>8.8637690355329948</c:v>
                </c:pt>
                <c:pt idx="155">
                  <c:v>8.8637690355329948</c:v>
                </c:pt>
                <c:pt idx="156">
                  <c:v>8.8637055837563459</c:v>
                </c:pt>
                <c:pt idx="157">
                  <c:v>8.863642131979697</c:v>
                </c:pt>
                <c:pt idx="158">
                  <c:v>8.863642131979697</c:v>
                </c:pt>
                <c:pt idx="159">
                  <c:v>8.8635786802030463</c:v>
                </c:pt>
                <c:pt idx="160">
                  <c:v>8.8635152284263974</c:v>
                </c:pt>
                <c:pt idx="161">
                  <c:v>8.8634327411167515</c:v>
                </c:pt>
                <c:pt idx="162">
                  <c:v>8.8633565989847725</c:v>
                </c:pt>
                <c:pt idx="163">
                  <c:v>8.8632677664974633</c:v>
                </c:pt>
                <c:pt idx="164">
                  <c:v>8.8631789340101523</c:v>
                </c:pt>
                <c:pt idx="165">
                  <c:v>8.863071065989848</c:v>
                </c:pt>
                <c:pt idx="166">
                  <c:v>8.8629631979695436</c:v>
                </c:pt>
                <c:pt idx="167">
                  <c:v>8.8628426395939091</c:v>
                </c:pt>
                <c:pt idx="168">
                  <c:v>8.8627157360406095</c:v>
                </c:pt>
                <c:pt idx="169">
                  <c:v>8.8625824873096448</c:v>
                </c:pt>
                <c:pt idx="170">
                  <c:v>8.8624428934010151</c:v>
                </c:pt>
                <c:pt idx="171">
                  <c:v>8.8623032994923872</c:v>
                </c:pt>
                <c:pt idx="172">
                  <c:v>8.8621573604060924</c:v>
                </c:pt>
                <c:pt idx="173">
                  <c:v>8.8620177664974626</c:v>
                </c:pt>
                <c:pt idx="174">
                  <c:v>8.861884517766498</c:v>
                </c:pt>
                <c:pt idx="175">
                  <c:v>8.8617576142131984</c:v>
                </c:pt>
                <c:pt idx="176">
                  <c:v>8.8616370558375639</c:v>
                </c:pt>
                <c:pt idx="177">
                  <c:v>8.8615291878172595</c:v>
                </c:pt>
                <c:pt idx="178">
                  <c:v>8.8614403553299503</c:v>
                </c:pt>
                <c:pt idx="179">
                  <c:v>8.8613705583756346</c:v>
                </c:pt>
                <c:pt idx="180">
                  <c:v>8.8613134517766508</c:v>
                </c:pt>
                <c:pt idx="181">
                  <c:v>8.8612817258883254</c:v>
                </c:pt>
                <c:pt idx="182">
                  <c:v>8.8612753807106603</c:v>
                </c:pt>
                <c:pt idx="183">
                  <c:v>8.8612880710659905</c:v>
                </c:pt>
                <c:pt idx="184">
                  <c:v>8.8613261421319809</c:v>
                </c:pt>
                <c:pt idx="185">
                  <c:v>8.8613832487309647</c:v>
                </c:pt>
                <c:pt idx="186">
                  <c:v>8.8614593908629455</c:v>
                </c:pt>
                <c:pt idx="187">
                  <c:v>8.8615482233502547</c:v>
                </c:pt>
                <c:pt idx="188">
                  <c:v>8.8616560913705591</c:v>
                </c:pt>
                <c:pt idx="189">
                  <c:v>8.8617703045685285</c:v>
                </c:pt>
                <c:pt idx="190">
                  <c:v>8.861884517766498</c:v>
                </c:pt>
                <c:pt idx="191">
                  <c:v>8.8619987309644674</c:v>
                </c:pt>
                <c:pt idx="192">
                  <c:v>8.8621065989847718</c:v>
                </c:pt>
                <c:pt idx="193">
                  <c:v>8.8622017766497461</c:v>
                </c:pt>
                <c:pt idx="194">
                  <c:v>8.8622779187817269</c:v>
                </c:pt>
                <c:pt idx="195">
                  <c:v>8.8623350253807107</c:v>
                </c:pt>
                <c:pt idx="196">
                  <c:v>8.8623540609137059</c:v>
                </c:pt>
                <c:pt idx="197">
                  <c:v>8.8623413705583758</c:v>
                </c:pt>
                <c:pt idx="198">
                  <c:v>8.862290609137057</c:v>
                </c:pt>
                <c:pt idx="199">
                  <c:v>8.8621954314720828</c:v>
                </c:pt>
                <c:pt idx="200">
                  <c:v>8.8620558375634531</c:v>
                </c:pt>
                <c:pt idx="201">
                  <c:v>8.8618781725888329</c:v>
                </c:pt>
                <c:pt idx="202">
                  <c:v>8.861649746192894</c:v>
                </c:pt>
                <c:pt idx="203">
                  <c:v>8.8613832487309647</c:v>
                </c:pt>
                <c:pt idx="204">
                  <c:v>8.8610723350253817</c:v>
                </c:pt>
                <c:pt idx="205">
                  <c:v>8.8607296954314734</c:v>
                </c:pt>
                <c:pt idx="206">
                  <c:v>8.8603553299492397</c:v>
                </c:pt>
                <c:pt idx="207">
                  <c:v>8.8599555837563457</c:v>
                </c:pt>
                <c:pt idx="208">
                  <c:v>8.8595431472081234</c:v>
                </c:pt>
                <c:pt idx="209">
                  <c:v>8.8591243654822343</c:v>
                </c:pt>
                <c:pt idx="210">
                  <c:v>8.85869923857868</c:v>
                </c:pt>
                <c:pt idx="211">
                  <c:v>8.8582804568527926</c:v>
                </c:pt>
                <c:pt idx="212">
                  <c:v>8.8578807106598987</c:v>
                </c:pt>
                <c:pt idx="213">
                  <c:v>8.857506345177665</c:v>
                </c:pt>
                <c:pt idx="214">
                  <c:v>8.8571573604060916</c:v>
                </c:pt>
                <c:pt idx="215">
                  <c:v>8.8568401015228435</c:v>
                </c:pt>
                <c:pt idx="216">
                  <c:v>8.8565736040609142</c:v>
                </c:pt>
                <c:pt idx="217">
                  <c:v>8.8563451776649753</c:v>
                </c:pt>
                <c:pt idx="218">
                  <c:v>8.8561611675126919</c:v>
                </c:pt>
                <c:pt idx="219">
                  <c:v>8.8560279187817272</c:v>
                </c:pt>
                <c:pt idx="220">
                  <c:v>8.8559390862944163</c:v>
                </c:pt>
                <c:pt idx="221">
                  <c:v>8.8558946700507626</c:v>
                </c:pt>
                <c:pt idx="222">
                  <c:v>8.8558946700507626</c:v>
                </c:pt>
                <c:pt idx="223">
                  <c:v>8.8559200507614229</c:v>
                </c:pt>
                <c:pt idx="224">
                  <c:v>8.8559771573604067</c:v>
                </c:pt>
                <c:pt idx="225">
                  <c:v>8.8560596446700508</c:v>
                </c:pt>
                <c:pt idx="226">
                  <c:v>8.8561484771573618</c:v>
                </c:pt>
                <c:pt idx="227">
                  <c:v>8.856243654822336</c:v>
                </c:pt>
                <c:pt idx="228">
                  <c:v>8.8563388324873102</c:v>
                </c:pt>
                <c:pt idx="229">
                  <c:v>8.8564213197969544</c:v>
                </c:pt>
                <c:pt idx="230">
                  <c:v>8.856484771573605</c:v>
                </c:pt>
                <c:pt idx="231">
                  <c:v>8.8565228426395954</c:v>
                </c:pt>
                <c:pt idx="232">
                  <c:v>8.8565291878172587</c:v>
                </c:pt>
                <c:pt idx="233">
                  <c:v>8.8565038071066002</c:v>
                </c:pt>
                <c:pt idx="234">
                  <c:v>8.8564403553299496</c:v>
                </c:pt>
                <c:pt idx="235">
                  <c:v>8.8563388324873102</c:v>
                </c:pt>
                <c:pt idx="236">
                  <c:v>8.8561992385786805</c:v>
                </c:pt>
                <c:pt idx="237">
                  <c:v>8.8560279187817272</c:v>
                </c:pt>
                <c:pt idx="238">
                  <c:v>8.8558248730964468</c:v>
                </c:pt>
                <c:pt idx="239">
                  <c:v>8.8555901015228429</c:v>
                </c:pt>
                <c:pt idx="240">
                  <c:v>8.8553362944162437</c:v>
                </c:pt>
                <c:pt idx="241">
                  <c:v>8.8550697969543162</c:v>
                </c:pt>
                <c:pt idx="242">
                  <c:v>8.8547906091370567</c:v>
                </c:pt>
                <c:pt idx="243">
                  <c:v>8.8545050761421322</c:v>
                </c:pt>
                <c:pt idx="244">
                  <c:v>8.8542258883248746</c:v>
                </c:pt>
                <c:pt idx="245">
                  <c:v>8.8539530456852802</c:v>
                </c:pt>
                <c:pt idx="246">
                  <c:v>8.853699238578681</c:v>
                </c:pt>
                <c:pt idx="247">
                  <c:v>8.8534708121827421</c:v>
                </c:pt>
                <c:pt idx="248">
                  <c:v>8.8532677664974635</c:v>
                </c:pt>
                <c:pt idx="249">
                  <c:v>8.8530964467005084</c:v>
                </c:pt>
                <c:pt idx="250">
                  <c:v>8.8529568527918787</c:v>
                </c:pt>
                <c:pt idx="251">
                  <c:v>8.8528489847715743</c:v>
                </c:pt>
                <c:pt idx="252">
                  <c:v>8.8527728426395953</c:v>
                </c:pt>
                <c:pt idx="253">
                  <c:v>8.8527347715736049</c:v>
                </c:pt>
                <c:pt idx="254">
                  <c:v>8.8527220812182748</c:v>
                </c:pt>
                <c:pt idx="255">
                  <c:v>8.852747461928935</c:v>
                </c:pt>
                <c:pt idx="256">
                  <c:v>8.8527918781725887</c:v>
                </c:pt>
                <c:pt idx="257">
                  <c:v>8.8528616751269045</c:v>
                </c:pt>
                <c:pt idx="258">
                  <c:v>8.8529505076142136</c:v>
                </c:pt>
                <c:pt idx="259">
                  <c:v>8.853052030456853</c:v>
                </c:pt>
                <c:pt idx="260">
                  <c:v>8.8531662436548224</c:v>
                </c:pt>
                <c:pt idx="261">
                  <c:v>8.8532868020304569</c:v>
                </c:pt>
                <c:pt idx="262">
                  <c:v>8.8534137055837565</c:v>
                </c:pt>
                <c:pt idx="263">
                  <c:v>8.8535406091370561</c:v>
                </c:pt>
                <c:pt idx="264">
                  <c:v>8.8536738578680207</c:v>
                </c:pt>
                <c:pt idx="265">
                  <c:v>8.8538007614213203</c:v>
                </c:pt>
                <c:pt idx="266">
                  <c:v>8.8539276649746199</c:v>
                </c:pt>
                <c:pt idx="267">
                  <c:v>8.8540482233502544</c:v>
                </c:pt>
                <c:pt idx="268">
                  <c:v>8.8541687817258889</c:v>
                </c:pt>
                <c:pt idx="269">
                  <c:v>8.8542766497461933</c:v>
                </c:pt>
                <c:pt idx="270">
                  <c:v>8.8543845177664977</c:v>
                </c:pt>
                <c:pt idx="271">
                  <c:v>8.854479695431472</c:v>
                </c:pt>
                <c:pt idx="272">
                  <c:v>8.8545685279187829</c:v>
                </c:pt>
                <c:pt idx="273">
                  <c:v>8.854651015228427</c:v>
                </c:pt>
                <c:pt idx="274">
                  <c:v>8.854720812182741</c:v>
                </c:pt>
                <c:pt idx="275">
                  <c:v>8.8547842639593917</c:v>
                </c:pt>
                <c:pt idx="276">
                  <c:v>8.8548413705583755</c:v>
                </c:pt>
                <c:pt idx="277">
                  <c:v>8.854885786802031</c:v>
                </c:pt>
                <c:pt idx="278">
                  <c:v>8.8549175126903563</c:v>
                </c:pt>
                <c:pt idx="279">
                  <c:v>8.8549365482233515</c:v>
                </c:pt>
                <c:pt idx="280">
                  <c:v>8.8549365482233515</c:v>
                </c:pt>
                <c:pt idx="281">
                  <c:v>8.8549302030456865</c:v>
                </c:pt>
                <c:pt idx="282">
                  <c:v>8.8549111675126913</c:v>
                </c:pt>
                <c:pt idx="283">
                  <c:v>8.8548730964467008</c:v>
                </c:pt>
                <c:pt idx="284">
                  <c:v>8.8548223350253821</c:v>
                </c:pt>
                <c:pt idx="285">
                  <c:v>8.8547525380710663</c:v>
                </c:pt>
                <c:pt idx="286">
                  <c:v>8.8546700507614222</c:v>
                </c:pt>
                <c:pt idx="287">
                  <c:v>8.854581218274113</c:v>
                </c:pt>
                <c:pt idx="288">
                  <c:v>8.854479695431472</c:v>
                </c:pt>
                <c:pt idx="289">
                  <c:v>8.8543654822335025</c:v>
                </c:pt>
                <c:pt idx="290">
                  <c:v>8.854244923857868</c:v>
                </c:pt>
                <c:pt idx="291">
                  <c:v>8.8541243654822335</c:v>
                </c:pt>
                <c:pt idx="292">
                  <c:v>8.8539974619289339</c:v>
                </c:pt>
                <c:pt idx="293">
                  <c:v>8.8538705583756361</c:v>
                </c:pt>
                <c:pt idx="294">
                  <c:v>8.8537500000000016</c:v>
                </c:pt>
                <c:pt idx="295">
                  <c:v>8.853629441624367</c:v>
                </c:pt>
                <c:pt idx="296">
                  <c:v>8.8535215736040609</c:v>
                </c:pt>
                <c:pt idx="297">
                  <c:v>8.8534200507614216</c:v>
                </c:pt>
                <c:pt idx="298">
                  <c:v>8.8533312182741124</c:v>
                </c:pt>
                <c:pt idx="299">
                  <c:v>8.8532487309644683</c:v>
                </c:pt>
                <c:pt idx="300">
                  <c:v>8.8531789340101525</c:v>
                </c:pt>
                <c:pt idx="301">
                  <c:v>8.8531218274111687</c:v>
                </c:pt>
                <c:pt idx="302">
                  <c:v>8.8530774111675132</c:v>
                </c:pt>
                <c:pt idx="303">
                  <c:v>8.8530393401015228</c:v>
                </c:pt>
                <c:pt idx="304">
                  <c:v>8.8530203045685294</c:v>
                </c:pt>
                <c:pt idx="305">
                  <c:v>8.8530076142131993</c:v>
                </c:pt>
                <c:pt idx="306">
                  <c:v>8.8530076142131993</c:v>
                </c:pt>
                <c:pt idx="307">
                  <c:v>8.8530139593908643</c:v>
                </c:pt>
                <c:pt idx="308">
                  <c:v>8.8530329949238578</c:v>
                </c:pt>
                <c:pt idx="309">
                  <c:v>8.853058375634518</c:v>
                </c:pt>
                <c:pt idx="310">
                  <c:v>8.8530837563451783</c:v>
                </c:pt>
                <c:pt idx="311">
                  <c:v>8.8531218274111687</c:v>
                </c:pt>
                <c:pt idx="312">
                  <c:v>8.8531598984771573</c:v>
                </c:pt>
                <c:pt idx="313">
                  <c:v>8.8531979695431477</c:v>
                </c:pt>
                <c:pt idx="314">
                  <c:v>8.8532423857868032</c:v>
                </c:pt>
                <c:pt idx="315">
                  <c:v>8.853293147208122</c:v>
                </c:pt>
                <c:pt idx="316">
                  <c:v>8.8533375634517775</c:v>
                </c:pt>
                <c:pt idx="317">
                  <c:v>8.853388324873098</c:v>
                </c:pt>
                <c:pt idx="318">
                  <c:v>8.8534390862944168</c:v>
                </c:pt>
                <c:pt idx="319">
                  <c:v>8.8534898477157373</c:v>
                </c:pt>
                <c:pt idx="320">
                  <c:v>8.8535469543147212</c:v>
                </c:pt>
                <c:pt idx="321">
                  <c:v>8.8535977157360417</c:v>
                </c:pt>
                <c:pt idx="322">
                  <c:v>8.8536548223350255</c:v>
                </c:pt>
                <c:pt idx="323">
                  <c:v>8.8537055837563461</c:v>
                </c:pt>
                <c:pt idx="324">
                  <c:v>8.8537626903553299</c:v>
                </c:pt>
                <c:pt idx="325">
                  <c:v>8.8538197969543155</c:v>
                </c:pt>
                <c:pt idx="326">
                  <c:v>8.8538705583756361</c:v>
                </c:pt>
                <c:pt idx="327">
                  <c:v>8.8539276649746199</c:v>
                </c:pt>
                <c:pt idx="328">
                  <c:v>8.8539847715736055</c:v>
                </c:pt>
                <c:pt idx="329">
                  <c:v>8.8540418781725894</c:v>
                </c:pt>
                <c:pt idx="330">
                  <c:v>8.854098984771575</c:v>
                </c:pt>
                <c:pt idx="331">
                  <c:v>8.8541560913705588</c:v>
                </c:pt>
                <c:pt idx="332">
                  <c:v>8.8542131979695444</c:v>
                </c:pt>
                <c:pt idx="333">
                  <c:v>8.8542703045685283</c:v>
                </c:pt>
                <c:pt idx="334">
                  <c:v>8.8543274111675139</c:v>
                </c:pt>
                <c:pt idx="335">
                  <c:v>8.8543845177664977</c:v>
                </c:pt>
                <c:pt idx="336">
                  <c:v>8.8544352791878183</c:v>
                </c:pt>
                <c:pt idx="337">
                  <c:v>8.854486040609137</c:v>
                </c:pt>
                <c:pt idx="338">
                  <c:v>8.8545304568527925</c:v>
                </c:pt>
                <c:pt idx="339">
                  <c:v>8.854574873096448</c:v>
                </c:pt>
                <c:pt idx="340">
                  <c:v>8.8546129441624366</c:v>
                </c:pt>
                <c:pt idx="341">
                  <c:v>8.8546446700507619</c:v>
                </c:pt>
                <c:pt idx="342">
                  <c:v>8.8546700507614222</c:v>
                </c:pt>
                <c:pt idx="343">
                  <c:v>8.8546827411167524</c:v>
                </c:pt>
                <c:pt idx="344">
                  <c:v>8.8546954314720825</c:v>
                </c:pt>
                <c:pt idx="345">
                  <c:v>8.8546890862944174</c:v>
                </c:pt>
                <c:pt idx="346">
                  <c:v>8.8546763959390873</c:v>
                </c:pt>
                <c:pt idx="347">
                  <c:v>8.854651015228427</c:v>
                </c:pt>
                <c:pt idx="348">
                  <c:v>8.8546192893401017</c:v>
                </c:pt>
                <c:pt idx="349">
                  <c:v>8.8545685279187829</c:v>
                </c:pt>
                <c:pt idx="350">
                  <c:v>8.8545114213197973</c:v>
                </c:pt>
                <c:pt idx="351">
                  <c:v>8.8544416243654833</c:v>
                </c:pt>
                <c:pt idx="352">
                  <c:v>8.8543591370558374</c:v>
                </c:pt>
                <c:pt idx="353">
                  <c:v>8.8542639593908632</c:v>
                </c:pt>
                <c:pt idx="354">
                  <c:v>8.8541624365482239</c:v>
                </c:pt>
                <c:pt idx="355">
                  <c:v>8.8540482233502544</c:v>
                </c:pt>
                <c:pt idx="356">
                  <c:v>8.8539276649746199</c:v>
                </c:pt>
                <c:pt idx="357">
                  <c:v>8.8538007614213203</c:v>
                </c:pt>
                <c:pt idx="358">
                  <c:v>8.8536675126903557</c:v>
                </c:pt>
                <c:pt idx="359">
                  <c:v>8.853527918781726</c:v>
                </c:pt>
                <c:pt idx="360">
                  <c:v>8.853388324873098</c:v>
                </c:pt>
                <c:pt idx="361">
                  <c:v>8.8532487309644683</c:v>
                </c:pt>
                <c:pt idx="362">
                  <c:v>8.8531027918781735</c:v>
                </c:pt>
                <c:pt idx="363">
                  <c:v>8.8529568527918787</c:v>
                </c:pt>
                <c:pt idx="364">
                  <c:v>8.8528109137055839</c:v>
                </c:pt>
                <c:pt idx="365">
                  <c:v>8.8526649746192909</c:v>
                </c:pt>
                <c:pt idx="366">
                  <c:v>8.8525253807106612</c:v>
                </c:pt>
                <c:pt idx="367">
                  <c:v>8.8523857868020315</c:v>
                </c:pt>
                <c:pt idx="368">
                  <c:v>8.8522398477157367</c:v>
                </c:pt>
                <c:pt idx="369">
                  <c:v>8.852100253807107</c:v>
                </c:pt>
                <c:pt idx="370">
                  <c:v>8.8519670050761423</c:v>
                </c:pt>
                <c:pt idx="371">
                  <c:v>8.8518274111675126</c:v>
                </c:pt>
                <c:pt idx="372">
                  <c:v>8.8516941624365497</c:v>
                </c:pt>
                <c:pt idx="373">
                  <c:v>8.8515609137055851</c:v>
                </c:pt>
                <c:pt idx="374">
                  <c:v>8.8514276649746204</c:v>
                </c:pt>
                <c:pt idx="375">
                  <c:v>8.8513007614213208</c:v>
                </c:pt>
                <c:pt idx="376">
                  <c:v>8.8511675126903562</c:v>
                </c:pt>
                <c:pt idx="377">
                  <c:v>8.8510469543147217</c:v>
                </c:pt>
                <c:pt idx="378">
                  <c:v>8.8509200507614221</c:v>
                </c:pt>
                <c:pt idx="379">
                  <c:v>8.8508058375634526</c:v>
                </c:pt>
                <c:pt idx="380">
                  <c:v>8.8506852791878181</c:v>
                </c:pt>
                <c:pt idx="381">
                  <c:v>8.8505774111675137</c:v>
                </c:pt>
                <c:pt idx="382">
                  <c:v>8.8504695431472094</c:v>
                </c:pt>
                <c:pt idx="383">
                  <c:v>8.850361675126905</c:v>
                </c:pt>
                <c:pt idx="384">
                  <c:v>8.8502664974619289</c:v>
                </c:pt>
                <c:pt idx="385">
                  <c:v>8.8501713197969547</c:v>
                </c:pt>
                <c:pt idx="386">
                  <c:v>8.8500888324873106</c:v>
                </c:pt>
                <c:pt idx="387">
                  <c:v>8.8500063451776665</c:v>
                </c:pt>
                <c:pt idx="388">
                  <c:v>8.8499302030456857</c:v>
                </c:pt>
                <c:pt idx="389">
                  <c:v>8.8498540609137066</c:v>
                </c:pt>
                <c:pt idx="390">
                  <c:v>8.849790609137056</c:v>
                </c:pt>
                <c:pt idx="391">
                  <c:v>8.849727157360407</c:v>
                </c:pt>
                <c:pt idx="392">
                  <c:v>8.8496700507614214</c:v>
                </c:pt>
                <c:pt idx="393">
                  <c:v>8.8496129441624376</c:v>
                </c:pt>
                <c:pt idx="394">
                  <c:v>8.8495621827411171</c:v>
                </c:pt>
                <c:pt idx="395">
                  <c:v>8.8495177664974634</c:v>
                </c:pt>
                <c:pt idx="396">
                  <c:v>8.8494733502538079</c:v>
                </c:pt>
                <c:pt idx="397">
                  <c:v>8.8494352791878175</c:v>
                </c:pt>
                <c:pt idx="398">
                  <c:v>8.8493972081218288</c:v>
                </c:pt>
                <c:pt idx="399">
                  <c:v>8.8493654822335035</c:v>
                </c:pt>
                <c:pt idx="400">
                  <c:v>8.8493401015228432</c:v>
                </c:pt>
                <c:pt idx="401">
                  <c:v>8.849314720812183</c:v>
                </c:pt>
                <c:pt idx="402">
                  <c:v>8.8492893401015227</c:v>
                </c:pt>
                <c:pt idx="403">
                  <c:v>8.8492703045685293</c:v>
                </c:pt>
                <c:pt idx="404">
                  <c:v>8.8492576142131991</c:v>
                </c:pt>
                <c:pt idx="405">
                  <c:v>8.849244923857869</c:v>
                </c:pt>
                <c:pt idx="406">
                  <c:v>8.8492385786802039</c:v>
                </c:pt>
                <c:pt idx="407">
                  <c:v>8.8492385786802039</c:v>
                </c:pt>
                <c:pt idx="408">
                  <c:v>8.8492385786802039</c:v>
                </c:pt>
                <c:pt idx="409">
                  <c:v>8.849244923857869</c:v>
                </c:pt>
                <c:pt idx="410">
                  <c:v>8.8492512690355341</c:v>
                </c:pt>
                <c:pt idx="411">
                  <c:v>8.8492639593908642</c:v>
                </c:pt>
                <c:pt idx="412">
                  <c:v>8.8492829949238594</c:v>
                </c:pt>
                <c:pt idx="413">
                  <c:v>8.8493020304568528</c:v>
                </c:pt>
                <c:pt idx="414">
                  <c:v>8.8493274111675131</c:v>
                </c:pt>
                <c:pt idx="415">
                  <c:v>8.8493527918781734</c:v>
                </c:pt>
                <c:pt idx="416">
                  <c:v>8.8493908629441638</c:v>
                </c:pt>
                <c:pt idx="417">
                  <c:v>8.8494289340101524</c:v>
                </c:pt>
                <c:pt idx="418">
                  <c:v>8.8494733502538079</c:v>
                </c:pt>
                <c:pt idx="419">
                  <c:v>8.8495241116751284</c:v>
                </c:pt>
                <c:pt idx="420">
                  <c:v>8.8495875634517773</c:v>
                </c:pt>
                <c:pt idx="421">
                  <c:v>8.8496573604060913</c:v>
                </c:pt>
                <c:pt idx="422">
                  <c:v>8.8497398477157372</c:v>
                </c:pt>
                <c:pt idx="423">
                  <c:v>8.8498350253807114</c:v>
                </c:pt>
                <c:pt idx="424">
                  <c:v>8.8499492385786809</c:v>
                </c:pt>
                <c:pt idx="425">
                  <c:v>8.8500761421319805</c:v>
                </c:pt>
                <c:pt idx="426">
                  <c:v>8.8502220812182752</c:v>
                </c:pt>
                <c:pt idx="427">
                  <c:v>8.8503807106598984</c:v>
                </c:pt>
                <c:pt idx="428">
                  <c:v>8.8505647208121836</c:v>
                </c:pt>
                <c:pt idx="429">
                  <c:v>8.8507677664974622</c:v>
                </c:pt>
                <c:pt idx="430">
                  <c:v>8.850989847715736</c:v>
                </c:pt>
                <c:pt idx="431">
                  <c:v>8.85122461928934</c:v>
                </c:pt>
                <c:pt idx="432">
                  <c:v>8.8514847715736042</c:v>
                </c:pt>
                <c:pt idx="433">
                  <c:v>8.8517639593908637</c:v>
                </c:pt>
                <c:pt idx="434">
                  <c:v>8.8520494923857882</c:v>
                </c:pt>
                <c:pt idx="435">
                  <c:v>8.8523540609137061</c:v>
                </c:pt>
                <c:pt idx="436">
                  <c:v>8.8526713197969542</c:v>
                </c:pt>
                <c:pt idx="437">
                  <c:v>8.8529885786802041</c:v>
                </c:pt>
                <c:pt idx="438">
                  <c:v>8.8533121827411172</c:v>
                </c:pt>
                <c:pt idx="439">
                  <c:v>8.8536357868020303</c:v>
                </c:pt>
                <c:pt idx="440">
                  <c:v>8.8539593908629453</c:v>
                </c:pt>
                <c:pt idx="441">
                  <c:v>8.8542703045685283</c:v>
                </c:pt>
                <c:pt idx="442">
                  <c:v>8.854574873096448</c:v>
                </c:pt>
                <c:pt idx="443">
                  <c:v>8.8548604060913707</c:v>
                </c:pt>
                <c:pt idx="444">
                  <c:v>8.8551269035533</c:v>
                </c:pt>
                <c:pt idx="445">
                  <c:v>8.8553743654822341</c:v>
                </c:pt>
                <c:pt idx="446">
                  <c:v>8.8555964467005079</c:v>
                </c:pt>
                <c:pt idx="447">
                  <c:v>8.8557868020304582</c:v>
                </c:pt>
                <c:pt idx="448">
                  <c:v>8.8559517766497464</c:v>
                </c:pt>
                <c:pt idx="449">
                  <c:v>8.8560850253807111</c:v>
                </c:pt>
                <c:pt idx="450">
                  <c:v>8.8561928934010155</c:v>
                </c:pt>
                <c:pt idx="451">
                  <c:v>8.8562626903553312</c:v>
                </c:pt>
                <c:pt idx="452">
                  <c:v>8.8563007614213198</c:v>
                </c:pt>
                <c:pt idx="453">
                  <c:v>8.8563071065989849</c:v>
                </c:pt>
                <c:pt idx="454">
                  <c:v>8.8562880710659897</c:v>
                </c:pt>
                <c:pt idx="455">
                  <c:v>8.8562373096446709</c:v>
                </c:pt>
                <c:pt idx="456">
                  <c:v>8.8561548223350268</c:v>
                </c:pt>
                <c:pt idx="457">
                  <c:v>8.8560532994923857</c:v>
                </c:pt>
                <c:pt idx="458">
                  <c:v>8.8559263959390861</c:v>
                </c:pt>
                <c:pt idx="459">
                  <c:v>8.8557741116751281</c:v>
                </c:pt>
                <c:pt idx="460">
                  <c:v>8.8556091370558381</c:v>
                </c:pt>
                <c:pt idx="461">
                  <c:v>8.8554314720812197</c:v>
                </c:pt>
                <c:pt idx="462">
                  <c:v>8.8552474619289345</c:v>
                </c:pt>
                <c:pt idx="463">
                  <c:v>8.855050761421321</c:v>
                </c:pt>
                <c:pt idx="464">
                  <c:v>8.8548540609137056</c:v>
                </c:pt>
                <c:pt idx="465">
                  <c:v>8.854651015228427</c:v>
                </c:pt>
                <c:pt idx="466">
                  <c:v>8.8544543147208135</c:v>
                </c:pt>
                <c:pt idx="467">
                  <c:v>8.8542639593908632</c:v>
                </c:pt>
                <c:pt idx="468">
                  <c:v>8.8540862944162448</c:v>
                </c:pt>
                <c:pt idx="469">
                  <c:v>8.8539149746192898</c:v>
                </c:pt>
                <c:pt idx="470">
                  <c:v>8.8537500000000016</c:v>
                </c:pt>
                <c:pt idx="471">
                  <c:v>8.8536040609137068</c:v>
                </c:pt>
                <c:pt idx="472">
                  <c:v>8.8534708121827421</c:v>
                </c:pt>
                <c:pt idx="473">
                  <c:v>8.8533565989847727</c:v>
                </c:pt>
                <c:pt idx="474">
                  <c:v>8.8532550761421334</c:v>
                </c:pt>
                <c:pt idx="475">
                  <c:v>8.8531725888324875</c:v>
                </c:pt>
                <c:pt idx="476">
                  <c:v>8.8531027918781735</c:v>
                </c:pt>
                <c:pt idx="477">
                  <c:v>8.853052030456853</c:v>
                </c:pt>
                <c:pt idx="478">
                  <c:v>8.8530203045685294</c:v>
                </c:pt>
                <c:pt idx="479">
                  <c:v>8.8530076142131993</c:v>
                </c:pt>
                <c:pt idx="480">
                  <c:v>8.8530076142131993</c:v>
                </c:pt>
                <c:pt idx="481">
                  <c:v>8.8530203045685294</c:v>
                </c:pt>
                <c:pt idx="482">
                  <c:v>8.853052030456853</c:v>
                </c:pt>
                <c:pt idx="483">
                  <c:v>8.8530964467005084</c:v>
                </c:pt>
                <c:pt idx="484">
                  <c:v>8.8531535532994923</c:v>
                </c:pt>
                <c:pt idx="485">
                  <c:v>8.853223350253808</c:v>
                </c:pt>
                <c:pt idx="486">
                  <c:v>8.8533058375634521</c:v>
                </c:pt>
                <c:pt idx="487">
                  <c:v>8.8534010152284264</c:v>
                </c:pt>
                <c:pt idx="488">
                  <c:v>8.8535088832487325</c:v>
                </c:pt>
                <c:pt idx="489">
                  <c:v>8.853629441624367</c:v>
                </c:pt>
                <c:pt idx="490">
                  <c:v>8.8537626903553299</c:v>
                </c:pt>
                <c:pt idx="491">
                  <c:v>8.8539022842639596</c:v>
                </c:pt>
                <c:pt idx="492">
                  <c:v>8.8540609137055846</c:v>
                </c:pt>
                <c:pt idx="493">
                  <c:v>8.8542258883248746</c:v>
                </c:pt>
                <c:pt idx="494">
                  <c:v>8.8543972081218278</c:v>
                </c:pt>
                <c:pt idx="495">
                  <c:v>8.8545875634517781</c:v>
                </c:pt>
                <c:pt idx="496">
                  <c:v>8.8547779187817266</c:v>
                </c:pt>
                <c:pt idx="497">
                  <c:v>8.8549809644670052</c:v>
                </c:pt>
                <c:pt idx="498">
                  <c:v>8.8551840101522856</c:v>
                </c:pt>
                <c:pt idx="499">
                  <c:v>8.8553934010152293</c:v>
                </c:pt>
                <c:pt idx="500">
                  <c:v>8.855602791878173</c:v>
                </c:pt>
                <c:pt idx="501">
                  <c:v>8.8558121827411167</c:v>
                </c:pt>
                <c:pt idx="502">
                  <c:v>8.8560215736040622</c:v>
                </c:pt>
                <c:pt idx="503">
                  <c:v>8.8562246192893408</c:v>
                </c:pt>
                <c:pt idx="504">
                  <c:v>8.8564213197969544</c:v>
                </c:pt>
                <c:pt idx="505">
                  <c:v>8.8566116751269046</c:v>
                </c:pt>
                <c:pt idx="506">
                  <c:v>8.856789340101523</c:v>
                </c:pt>
                <c:pt idx="507">
                  <c:v>8.856960659898478</c:v>
                </c:pt>
                <c:pt idx="508">
                  <c:v>8.857119289340103</c:v>
                </c:pt>
                <c:pt idx="509">
                  <c:v>8.857265228426396</c:v>
                </c:pt>
                <c:pt idx="510">
                  <c:v>8.8573921319796955</c:v>
                </c:pt>
                <c:pt idx="511">
                  <c:v>8.8575126903553301</c:v>
                </c:pt>
                <c:pt idx="512">
                  <c:v>8.8576205583756344</c:v>
                </c:pt>
                <c:pt idx="513">
                  <c:v>8.8577157360406105</c:v>
                </c:pt>
                <c:pt idx="514">
                  <c:v>8.8577982233502546</c:v>
                </c:pt>
                <c:pt idx="515">
                  <c:v>8.8578807106598987</c:v>
                </c:pt>
                <c:pt idx="516">
                  <c:v>8.8579505076142144</c:v>
                </c:pt>
                <c:pt idx="517">
                  <c:v>8.8580139593908633</c:v>
                </c:pt>
                <c:pt idx="518">
                  <c:v>8.8580837563451791</c:v>
                </c:pt>
                <c:pt idx="519">
                  <c:v>8.858147208121828</c:v>
                </c:pt>
                <c:pt idx="520">
                  <c:v>8.858217005076142</c:v>
                </c:pt>
                <c:pt idx="521">
                  <c:v>8.8582868020304577</c:v>
                </c:pt>
                <c:pt idx="522">
                  <c:v>8.8583629441624367</c:v>
                </c:pt>
                <c:pt idx="523">
                  <c:v>8.8584517766497477</c:v>
                </c:pt>
                <c:pt idx="524">
                  <c:v>8.8585406091370569</c:v>
                </c:pt>
                <c:pt idx="525">
                  <c:v>8.8586421319796962</c:v>
                </c:pt>
                <c:pt idx="526">
                  <c:v>8.8587563451776656</c:v>
                </c:pt>
                <c:pt idx="527">
                  <c:v>8.8588769035533002</c:v>
                </c:pt>
                <c:pt idx="528">
                  <c:v>8.8590038071065997</c:v>
                </c:pt>
                <c:pt idx="529">
                  <c:v>8.8591370558375644</c:v>
                </c:pt>
                <c:pt idx="530">
                  <c:v>8.8592766497461941</c:v>
                </c:pt>
                <c:pt idx="531">
                  <c:v>8.8594162436548238</c:v>
                </c:pt>
                <c:pt idx="532">
                  <c:v>8.8595621827411168</c:v>
                </c:pt>
                <c:pt idx="533">
                  <c:v>8.8597081218274116</c:v>
                </c:pt>
                <c:pt idx="534">
                  <c:v>8.8598540609137064</c:v>
                </c:pt>
                <c:pt idx="535">
                  <c:v>8.8599936548223361</c:v>
                </c:pt>
                <c:pt idx="536">
                  <c:v>8.8601332487309659</c:v>
                </c:pt>
                <c:pt idx="537">
                  <c:v>8.8602601522842654</c:v>
                </c:pt>
                <c:pt idx="538">
                  <c:v>8.8603807106599</c:v>
                </c:pt>
                <c:pt idx="539">
                  <c:v>8.8604949238578694</c:v>
                </c:pt>
                <c:pt idx="540">
                  <c:v>8.8605964467005087</c:v>
                </c:pt>
                <c:pt idx="541">
                  <c:v>8.8606852791878179</c:v>
                </c:pt>
                <c:pt idx="542">
                  <c:v>8.860767766497462</c:v>
                </c:pt>
                <c:pt idx="543">
                  <c:v>8.8608375634517778</c:v>
                </c:pt>
                <c:pt idx="544">
                  <c:v>8.8609010152284267</c:v>
                </c:pt>
                <c:pt idx="545">
                  <c:v>8.8609581218274123</c:v>
                </c:pt>
                <c:pt idx="546">
                  <c:v>8.861002538071066</c:v>
                </c:pt>
                <c:pt idx="547">
                  <c:v>8.8610406091370564</c:v>
                </c:pt>
                <c:pt idx="548">
                  <c:v>8.8610786802030468</c:v>
                </c:pt>
                <c:pt idx="549">
                  <c:v>8.8611104060913721</c:v>
                </c:pt>
                <c:pt idx="550">
                  <c:v>8.8611357868020306</c:v>
                </c:pt>
                <c:pt idx="551">
                  <c:v>8.861167512690356</c:v>
                </c:pt>
                <c:pt idx="552">
                  <c:v>8.8611992385786813</c:v>
                </c:pt>
                <c:pt idx="553">
                  <c:v>8.8612373096446699</c:v>
                </c:pt>
                <c:pt idx="554">
                  <c:v>8.8612753807106603</c:v>
                </c:pt>
                <c:pt idx="555">
                  <c:v>8.8613261421319809</c:v>
                </c:pt>
                <c:pt idx="556">
                  <c:v>8.8613769035532997</c:v>
                </c:pt>
                <c:pt idx="557">
                  <c:v>8.8614340101522853</c:v>
                </c:pt>
                <c:pt idx="558">
                  <c:v>8.8615038071065992</c:v>
                </c:pt>
                <c:pt idx="559">
                  <c:v>8.861573604060915</c:v>
                </c:pt>
                <c:pt idx="560">
                  <c:v>8.861649746192894</c:v>
                </c:pt>
                <c:pt idx="561">
                  <c:v>8.8617385786802032</c:v>
                </c:pt>
                <c:pt idx="562">
                  <c:v>8.8618274111675142</c:v>
                </c:pt>
                <c:pt idx="563">
                  <c:v>8.8619162436548233</c:v>
                </c:pt>
                <c:pt idx="564">
                  <c:v>8.8620114213197976</c:v>
                </c:pt>
                <c:pt idx="565">
                  <c:v>8.8621129441624369</c:v>
                </c:pt>
                <c:pt idx="566">
                  <c:v>8.8622081218274111</c:v>
                </c:pt>
                <c:pt idx="567">
                  <c:v>8.8623032994923872</c:v>
                </c:pt>
                <c:pt idx="568">
                  <c:v>8.8623921319796963</c:v>
                </c:pt>
                <c:pt idx="569">
                  <c:v>8.8624746192893404</c:v>
                </c:pt>
                <c:pt idx="570">
                  <c:v>8.8625571065989863</c:v>
                </c:pt>
                <c:pt idx="571">
                  <c:v>8.8626269035533003</c:v>
                </c:pt>
                <c:pt idx="572">
                  <c:v>8.8626840101522841</c:v>
                </c:pt>
                <c:pt idx="573">
                  <c:v>8.8627347715736047</c:v>
                </c:pt>
                <c:pt idx="574">
                  <c:v>8.8627728426395951</c:v>
                </c:pt>
                <c:pt idx="575">
                  <c:v>8.8627982233502554</c:v>
                </c:pt>
                <c:pt idx="576">
                  <c:v>8.8628109137055837</c:v>
                </c:pt>
                <c:pt idx="577">
                  <c:v>8.8628109137055837</c:v>
                </c:pt>
                <c:pt idx="578">
                  <c:v>8.8627982233502554</c:v>
                </c:pt>
                <c:pt idx="579">
                  <c:v>8.8627728426395951</c:v>
                </c:pt>
                <c:pt idx="580">
                  <c:v>8.8627347715736047</c:v>
                </c:pt>
                <c:pt idx="581">
                  <c:v>8.8626903553299492</c:v>
                </c:pt>
                <c:pt idx="582">
                  <c:v>8.8626332487309654</c:v>
                </c:pt>
                <c:pt idx="583">
                  <c:v>8.8625697969543147</c:v>
                </c:pt>
                <c:pt idx="584">
                  <c:v>8.8625000000000007</c:v>
                </c:pt>
                <c:pt idx="585">
                  <c:v>8.8624175126903566</c:v>
                </c:pt>
                <c:pt idx="586">
                  <c:v>8.8623350253807107</c:v>
                </c:pt>
                <c:pt idx="587">
                  <c:v>8.8622525380710666</c:v>
                </c:pt>
                <c:pt idx="588">
                  <c:v>8.8621637055837574</c:v>
                </c:pt>
                <c:pt idx="589">
                  <c:v>8.8620748730964483</c:v>
                </c:pt>
                <c:pt idx="590">
                  <c:v>8.8619860406091373</c:v>
                </c:pt>
                <c:pt idx="591">
                  <c:v>8.8619035532994932</c:v>
                </c:pt>
                <c:pt idx="592">
                  <c:v>8.8618210659898491</c:v>
                </c:pt>
                <c:pt idx="593">
                  <c:v>8.8617512690355333</c:v>
                </c:pt>
                <c:pt idx="594">
                  <c:v>8.8616878172588844</c:v>
                </c:pt>
                <c:pt idx="595">
                  <c:v>8.8616307106598988</c:v>
                </c:pt>
                <c:pt idx="596">
                  <c:v>8.8615862944162451</c:v>
                </c:pt>
                <c:pt idx="597">
                  <c:v>8.8615545685279198</c:v>
                </c:pt>
                <c:pt idx="598">
                  <c:v>8.8615355329949246</c:v>
                </c:pt>
                <c:pt idx="599">
                  <c:v>8.8615291878172595</c:v>
                </c:pt>
                <c:pt idx="600">
                  <c:v>8.8615418781725896</c:v>
                </c:pt>
                <c:pt idx="601">
                  <c:v>8.8615672588832499</c:v>
                </c:pt>
                <c:pt idx="602">
                  <c:v>8.8616116751269036</c:v>
                </c:pt>
                <c:pt idx="603">
                  <c:v>8.8616751269035543</c:v>
                </c:pt>
                <c:pt idx="604">
                  <c:v>8.8617639593908635</c:v>
                </c:pt>
                <c:pt idx="605">
                  <c:v>8.8618654822335028</c:v>
                </c:pt>
                <c:pt idx="606">
                  <c:v>8.8619923857868024</c:v>
                </c:pt>
                <c:pt idx="607">
                  <c:v>8.8621383248730972</c:v>
                </c:pt>
                <c:pt idx="608">
                  <c:v>8.8623096446700522</c:v>
                </c:pt>
                <c:pt idx="609">
                  <c:v>8.8625063451776658</c:v>
                </c:pt>
                <c:pt idx="610">
                  <c:v>8.8627220812182745</c:v>
                </c:pt>
                <c:pt idx="611">
                  <c:v>8.8629631979695436</c:v>
                </c:pt>
                <c:pt idx="612">
                  <c:v>8.8632233502538078</c:v>
                </c:pt>
                <c:pt idx="613">
                  <c:v>8.8635152284263974</c:v>
                </c:pt>
                <c:pt idx="614">
                  <c:v>8.8638324873096455</c:v>
                </c:pt>
                <c:pt idx="615">
                  <c:v>8.8641497461928935</c:v>
                </c:pt>
                <c:pt idx="616">
                  <c:v>8.8644670050761434</c:v>
                </c:pt>
                <c:pt idx="617">
                  <c:v>8.8648477157360421</c:v>
                </c:pt>
                <c:pt idx="618">
                  <c:v>8.8651649746192902</c:v>
                </c:pt>
                <c:pt idx="619">
                  <c:v>8.865545685279189</c:v>
                </c:pt>
                <c:pt idx="620">
                  <c:v>8.8659898477157366</c:v>
                </c:pt>
                <c:pt idx="621">
                  <c:v>8.8663705583756354</c:v>
                </c:pt>
                <c:pt idx="622">
                  <c:v>8.8667512690355341</c:v>
                </c:pt>
                <c:pt idx="623">
                  <c:v>8.8671319796954329</c:v>
                </c:pt>
                <c:pt idx="624">
                  <c:v>8.8675761421319805</c:v>
                </c:pt>
                <c:pt idx="625">
                  <c:v>8.8679568527918793</c:v>
                </c:pt>
                <c:pt idx="626">
                  <c:v>8.868337563451778</c:v>
                </c:pt>
                <c:pt idx="627">
                  <c:v>8.868718274111675</c:v>
                </c:pt>
                <c:pt idx="628">
                  <c:v>8.8690355329949249</c:v>
                </c:pt>
                <c:pt idx="629">
                  <c:v>8.8694162436548236</c:v>
                </c:pt>
                <c:pt idx="630">
                  <c:v>8.8697335025380717</c:v>
                </c:pt>
                <c:pt idx="631">
                  <c:v>8.8699873096446709</c:v>
                </c:pt>
                <c:pt idx="632">
                  <c:v>8.8703045685279189</c:v>
                </c:pt>
                <c:pt idx="633">
                  <c:v>8.8705583756345181</c:v>
                </c:pt>
                <c:pt idx="634">
                  <c:v>8.8707487309644684</c:v>
                </c:pt>
                <c:pt idx="635">
                  <c:v>8.8710025380710675</c:v>
                </c:pt>
                <c:pt idx="636">
                  <c:v>8.8711294416243653</c:v>
                </c:pt>
                <c:pt idx="637">
                  <c:v>8.8713197969543156</c:v>
                </c:pt>
                <c:pt idx="638">
                  <c:v>8.8714467005076152</c:v>
                </c:pt>
                <c:pt idx="639">
                  <c:v>8.8715736040609148</c:v>
                </c:pt>
                <c:pt idx="640">
                  <c:v>8.8716370558375637</c:v>
                </c:pt>
                <c:pt idx="641">
                  <c:v>8.8717005076142144</c:v>
                </c:pt>
                <c:pt idx="642">
                  <c:v>8.8717005076142144</c:v>
                </c:pt>
                <c:pt idx="643">
                  <c:v>8.8717639593908633</c:v>
                </c:pt>
                <c:pt idx="644">
                  <c:v>8.8717639593908633</c:v>
                </c:pt>
                <c:pt idx="645">
                  <c:v>8.8717639593908633</c:v>
                </c:pt>
                <c:pt idx="646">
                  <c:v>8.8717005076142144</c:v>
                </c:pt>
                <c:pt idx="647">
                  <c:v>8.8717005076142144</c:v>
                </c:pt>
                <c:pt idx="648">
                  <c:v>8.8716370558375637</c:v>
                </c:pt>
                <c:pt idx="649">
                  <c:v>8.8716370558375637</c:v>
                </c:pt>
                <c:pt idx="650">
                  <c:v>8.8715736040609148</c:v>
                </c:pt>
                <c:pt idx="651">
                  <c:v>8.8715101522842641</c:v>
                </c:pt>
                <c:pt idx="652">
                  <c:v>8.8715101522842641</c:v>
                </c:pt>
                <c:pt idx="653">
                  <c:v>8.8715101522842641</c:v>
                </c:pt>
                <c:pt idx="654">
                  <c:v>8.8714467005076152</c:v>
                </c:pt>
                <c:pt idx="655">
                  <c:v>8.8715101522842641</c:v>
                </c:pt>
                <c:pt idx="656">
                  <c:v>8.8715101522842641</c:v>
                </c:pt>
                <c:pt idx="657">
                  <c:v>8.8715101522842641</c:v>
                </c:pt>
                <c:pt idx="658">
                  <c:v>8.8715736040609148</c:v>
                </c:pt>
                <c:pt idx="659">
                  <c:v>8.8717005076142144</c:v>
                </c:pt>
                <c:pt idx="660">
                  <c:v>8.8717639593908633</c:v>
                </c:pt>
                <c:pt idx="661">
                  <c:v>8.8718908629441628</c:v>
                </c:pt>
                <c:pt idx="662">
                  <c:v>8.8720177664974624</c:v>
                </c:pt>
                <c:pt idx="663">
                  <c:v>8.872144670050762</c:v>
                </c:pt>
                <c:pt idx="664">
                  <c:v>8.8723350253807105</c:v>
                </c:pt>
                <c:pt idx="665">
                  <c:v>8.8725253807106608</c:v>
                </c:pt>
                <c:pt idx="666">
                  <c:v>8.8727157360406093</c:v>
                </c:pt>
                <c:pt idx="667">
                  <c:v>8.8729060913705595</c:v>
                </c:pt>
                <c:pt idx="668">
                  <c:v>8.873096446700508</c:v>
                </c:pt>
                <c:pt idx="669">
                  <c:v>8.8732868020304583</c:v>
                </c:pt>
                <c:pt idx="670">
                  <c:v>8.8734137055837579</c:v>
                </c:pt>
                <c:pt idx="671">
                  <c:v>8.8736040609137063</c:v>
                </c:pt>
                <c:pt idx="672">
                  <c:v>8.8737309644670059</c:v>
                </c:pt>
                <c:pt idx="673">
                  <c:v>8.8738578680203055</c:v>
                </c:pt>
                <c:pt idx="674">
                  <c:v>8.8739847715736051</c:v>
                </c:pt>
                <c:pt idx="675">
                  <c:v>8.874048223350254</c:v>
                </c:pt>
                <c:pt idx="676">
                  <c:v>8.8741116751269047</c:v>
                </c:pt>
                <c:pt idx="677">
                  <c:v>8.8741116751269047</c:v>
                </c:pt>
                <c:pt idx="678">
                  <c:v>8.874048223350254</c:v>
                </c:pt>
                <c:pt idx="679">
                  <c:v>8.8739847715736051</c:v>
                </c:pt>
                <c:pt idx="680">
                  <c:v>8.8739213197969544</c:v>
                </c:pt>
                <c:pt idx="681">
                  <c:v>8.8737309644670059</c:v>
                </c:pt>
                <c:pt idx="682">
                  <c:v>8.8736040609137063</c:v>
                </c:pt>
                <c:pt idx="683">
                  <c:v>8.8733502538071072</c:v>
                </c:pt>
                <c:pt idx="684">
                  <c:v>8.873096446700508</c:v>
                </c:pt>
                <c:pt idx="685">
                  <c:v>8.8728426395939088</c:v>
                </c:pt>
                <c:pt idx="686">
                  <c:v>8.8725888324873097</c:v>
                </c:pt>
                <c:pt idx="687">
                  <c:v>8.8722715736040616</c:v>
                </c:pt>
                <c:pt idx="688">
                  <c:v>8.8719543147208135</c:v>
                </c:pt>
                <c:pt idx="689">
                  <c:v>8.8716370558375637</c:v>
                </c:pt>
                <c:pt idx="690">
                  <c:v>8.8713197969543156</c:v>
                </c:pt>
                <c:pt idx="691">
                  <c:v>8.8710025380710675</c:v>
                </c:pt>
                <c:pt idx="692">
                  <c:v>8.8706852791878177</c:v>
                </c:pt>
                <c:pt idx="693">
                  <c:v>8.8704314720812185</c:v>
                </c:pt>
                <c:pt idx="694">
                  <c:v>8.8701142131979704</c:v>
                </c:pt>
                <c:pt idx="695">
                  <c:v>8.8697969543147224</c:v>
                </c:pt>
                <c:pt idx="696">
                  <c:v>8.8695431472081232</c:v>
                </c:pt>
                <c:pt idx="697">
                  <c:v>8.869289340101524</c:v>
                </c:pt>
                <c:pt idx="698">
                  <c:v>8.8690355329949249</c:v>
                </c:pt>
                <c:pt idx="699">
                  <c:v>8.8688451776649746</c:v>
                </c:pt>
                <c:pt idx="700">
                  <c:v>8.8685913705583772</c:v>
                </c:pt>
                <c:pt idx="701">
                  <c:v>8.8684010152284269</c:v>
                </c:pt>
                <c:pt idx="702">
                  <c:v>8.8681472081218278</c:v>
                </c:pt>
                <c:pt idx="703">
                  <c:v>8.8679568527918793</c:v>
                </c:pt>
                <c:pt idx="704">
                  <c:v>8.867766497461929</c:v>
                </c:pt>
                <c:pt idx="705">
                  <c:v>8.8675761421319805</c:v>
                </c:pt>
                <c:pt idx="706">
                  <c:v>8.8673223350253814</c:v>
                </c:pt>
                <c:pt idx="707">
                  <c:v>8.8671319796954329</c:v>
                </c:pt>
                <c:pt idx="708">
                  <c:v>8.8668781725888337</c:v>
                </c:pt>
                <c:pt idx="709">
                  <c:v>8.8666878172588834</c:v>
                </c:pt>
                <c:pt idx="710">
                  <c:v>8.8664340101522843</c:v>
                </c:pt>
                <c:pt idx="711">
                  <c:v>8.8662436548223358</c:v>
                </c:pt>
                <c:pt idx="712">
                  <c:v>8.8659898477157366</c:v>
                </c:pt>
                <c:pt idx="713">
                  <c:v>8.8657360406091374</c:v>
                </c:pt>
                <c:pt idx="714">
                  <c:v>8.8654822335025383</c:v>
                </c:pt>
                <c:pt idx="715">
                  <c:v>8.8652284263959391</c:v>
                </c:pt>
                <c:pt idx="716">
                  <c:v>8.8650380710659906</c:v>
                </c:pt>
                <c:pt idx="717">
                  <c:v>8.8647842639593915</c:v>
                </c:pt>
                <c:pt idx="718">
                  <c:v>8.8645304568527923</c:v>
                </c:pt>
                <c:pt idx="719">
                  <c:v>8.8643401015228438</c:v>
                </c:pt>
                <c:pt idx="720">
                  <c:v>8.8641497461928935</c:v>
                </c:pt>
                <c:pt idx="721">
                  <c:v>8.863959390862945</c:v>
                </c:pt>
                <c:pt idx="722">
                  <c:v>8.8638324873096455</c:v>
                </c:pt>
                <c:pt idx="723">
                  <c:v>8.8637055837563459</c:v>
                </c:pt>
                <c:pt idx="724">
                  <c:v>8.8635786802030463</c:v>
                </c:pt>
                <c:pt idx="725">
                  <c:v>8.8635152284263974</c:v>
                </c:pt>
                <c:pt idx="726">
                  <c:v>8.8634137055837563</c:v>
                </c:pt>
                <c:pt idx="727">
                  <c:v>8.8633565989847725</c:v>
                </c:pt>
                <c:pt idx="728">
                  <c:v>8.863312182741117</c:v>
                </c:pt>
                <c:pt idx="729">
                  <c:v>8.8632804568527934</c:v>
                </c:pt>
                <c:pt idx="730">
                  <c:v>8.8632614213197982</c:v>
                </c:pt>
                <c:pt idx="731">
                  <c:v>8.863242385786803</c:v>
                </c:pt>
                <c:pt idx="732">
                  <c:v>8.8632296954314729</c:v>
                </c:pt>
                <c:pt idx="733">
                  <c:v>8.8632106598984777</c:v>
                </c:pt>
                <c:pt idx="734">
                  <c:v>8.8631852791878174</c:v>
                </c:pt>
                <c:pt idx="735">
                  <c:v>8.8631535532994938</c:v>
                </c:pt>
                <c:pt idx="736">
                  <c:v>8.8631027918781733</c:v>
                </c:pt>
                <c:pt idx="737">
                  <c:v>8.8630393401015244</c:v>
                </c:pt>
                <c:pt idx="738">
                  <c:v>8.8629568527918785</c:v>
                </c:pt>
                <c:pt idx="739">
                  <c:v>8.8628489847715741</c:v>
                </c:pt>
                <c:pt idx="740">
                  <c:v>8.8627284263959396</c:v>
                </c:pt>
                <c:pt idx="741">
                  <c:v>8.8625824873096448</c:v>
                </c:pt>
                <c:pt idx="742">
                  <c:v>8.8624175126903566</c:v>
                </c:pt>
                <c:pt idx="743">
                  <c:v>8.8622398477157365</c:v>
                </c:pt>
                <c:pt idx="744">
                  <c:v>8.8620558375634531</c:v>
                </c:pt>
                <c:pt idx="745">
                  <c:v>8.8618591370558377</c:v>
                </c:pt>
                <c:pt idx="746">
                  <c:v>8.8616624365482242</c:v>
                </c:pt>
                <c:pt idx="747">
                  <c:v>8.8614657360406106</c:v>
                </c:pt>
                <c:pt idx="748">
                  <c:v>8.8612880710659905</c:v>
                </c:pt>
                <c:pt idx="749">
                  <c:v>8.8611294416243656</c:v>
                </c:pt>
                <c:pt idx="750">
                  <c:v>8.8609961928934009</c:v>
                </c:pt>
                <c:pt idx="751">
                  <c:v>8.8609010152284267</c:v>
                </c:pt>
                <c:pt idx="752">
                  <c:v>8.8608439086294428</c:v>
                </c:pt>
                <c:pt idx="753">
                  <c:v>8.8608312182741127</c:v>
                </c:pt>
                <c:pt idx="754">
                  <c:v>8.8608756345177664</c:v>
                </c:pt>
                <c:pt idx="755">
                  <c:v>8.8609708121827424</c:v>
                </c:pt>
                <c:pt idx="756">
                  <c:v>8.8611294416243656</c:v>
                </c:pt>
                <c:pt idx="757">
                  <c:v>8.861338832487311</c:v>
                </c:pt>
                <c:pt idx="758">
                  <c:v>8.8616116751269036</c:v>
                </c:pt>
                <c:pt idx="759">
                  <c:v>8.8619416243654836</c:v>
                </c:pt>
                <c:pt idx="760">
                  <c:v>8.8623159898477173</c:v>
                </c:pt>
                <c:pt idx="761">
                  <c:v>8.8627474619289348</c:v>
                </c:pt>
                <c:pt idx="762">
                  <c:v>8.8632106598984777</c:v>
                </c:pt>
                <c:pt idx="763">
                  <c:v>8.8637055837563459</c:v>
                </c:pt>
                <c:pt idx="764">
                  <c:v>8.8642131979695442</c:v>
                </c:pt>
                <c:pt idx="765">
                  <c:v>8.8647208121827425</c:v>
                </c:pt>
                <c:pt idx="766">
                  <c:v>8.8652918781725898</c:v>
                </c:pt>
                <c:pt idx="767">
                  <c:v>8.8657994923857881</c:v>
                </c:pt>
                <c:pt idx="768">
                  <c:v>8.8663071065989847</c:v>
                </c:pt>
                <c:pt idx="769">
                  <c:v>8.8667512690355341</c:v>
                </c:pt>
                <c:pt idx="770">
                  <c:v>8.8671319796954329</c:v>
                </c:pt>
                <c:pt idx="771">
                  <c:v>8.8675126903553299</c:v>
                </c:pt>
                <c:pt idx="772">
                  <c:v>8.8678299492385797</c:v>
                </c:pt>
                <c:pt idx="773">
                  <c:v>8.8680837563451789</c:v>
                </c:pt>
                <c:pt idx="774">
                  <c:v>8.8682106598984785</c:v>
                </c:pt>
                <c:pt idx="775">
                  <c:v>8.868337563451778</c:v>
                </c:pt>
                <c:pt idx="776">
                  <c:v>8.868337563451778</c:v>
                </c:pt>
                <c:pt idx="777">
                  <c:v>8.868337563451778</c:v>
                </c:pt>
                <c:pt idx="778">
                  <c:v>8.8682106598984785</c:v>
                </c:pt>
                <c:pt idx="779">
                  <c:v>8.8680837563451789</c:v>
                </c:pt>
                <c:pt idx="780">
                  <c:v>8.8678934010152286</c:v>
                </c:pt>
                <c:pt idx="781">
                  <c:v>8.8676395939086294</c:v>
                </c:pt>
                <c:pt idx="782">
                  <c:v>8.8673223350253814</c:v>
                </c:pt>
                <c:pt idx="783">
                  <c:v>8.8670050761421333</c:v>
                </c:pt>
                <c:pt idx="784">
                  <c:v>8.8666878172588834</c:v>
                </c:pt>
                <c:pt idx="785">
                  <c:v>8.8663705583756354</c:v>
                </c:pt>
                <c:pt idx="786">
                  <c:v>8.8660532994923873</c:v>
                </c:pt>
                <c:pt idx="787">
                  <c:v>8.8657994923857881</c:v>
                </c:pt>
                <c:pt idx="788">
                  <c:v>8.865545685279189</c:v>
                </c:pt>
                <c:pt idx="789">
                  <c:v>8.8652918781725898</c:v>
                </c:pt>
                <c:pt idx="790">
                  <c:v>8.8651649746192902</c:v>
                </c:pt>
                <c:pt idx="791">
                  <c:v>8.8650380710659906</c:v>
                </c:pt>
                <c:pt idx="792">
                  <c:v>8.8649746192893399</c:v>
                </c:pt>
                <c:pt idx="793">
                  <c:v>8.8649746192893399</c:v>
                </c:pt>
                <c:pt idx="794">
                  <c:v>8.8650380710659906</c:v>
                </c:pt>
                <c:pt idx="795">
                  <c:v>8.8651649746192902</c:v>
                </c:pt>
                <c:pt idx="796">
                  <c:v>8.8653553299492387</c:v>
                </c:pt>
                <c:pt idx="797">
                  <c:v>8.8656091370558379</c:v>
                </c:pt>
                <c:pt idx="798">
                  <c:v>8.865862944162437</c:v>
                </c:pt>
                <c:pt idx="799">
                  <c:v>8.8662436548223358</c:v>
                </c:pt>
                <c:pt idx="800">
                  <c:v>8.8666243654822345</c:v>
                </c:pt>
                <c:pt idx="801">
                  <c:v>8.8670685279187822</c:v>
                </c:pt>
                <c:pt idx="802">
                  <c:v>8.8675126903553299</c:v>
                </c:pt>
                <c:pt idx="803">
                  <c:v>8.8680203045685282</c:v>
                </c:pt>
                <c:pt idx="804">
                  <c:v>8.8685279187817265</c:v>
                </c:pt>
                <c:pt idx="805">
                  <c:v>8.8690355329949249</c:v>
                </c:pt>
                <c:pt idx="806">
                  <c:v>8.8695431472081232</c:v>
                </c:pt>
                <c:pt idx="807">
                  <c:v>8.8701142131979704</c:v>
                </c:pt>
                <c:pt idx="808">
                  <c:v>8.8706218274111688</c:v>
                </c:pt>
                <c:pt idx="809">
                  <c:v>8.8711294416243653</c:v>
                </c:pt>
                <c:pt idx="810">
                  <c:v>8.8716370558375637</c:v>
                </c:pt>
                <c:pt idx="811">
                  <c:v>8.872144670050762</c:v>
                </c:pt>
                <c:pt idx="812">
                  <c:v>8.8726522842639604</c:v>
                </c:pt>
                <c:pt idx="813">
                  <c:v>8.873096446700508</c:v>
                </c:pt>
                <c:pt idx="814">
                  <c:v>8.8735406091370557</c:v>
                </c:pt>
                <c:pt idx="815">
                  <c:v>8.8739847715736051</c:v>
                </c:pt>
                <c:pt idx="816">
                  <c:v>8.8743654822335039</c:v>
                </c:pt>
                <c:pt idx="817">
                  <c:v>8.8748096446700515</c:v>
                </c:pt>
                <c:pt idx="818">
                  <c:v>8.8751903553299503</c:v>
                </c:pt>
                <c:pt idx="819">
                  <c:v>8.875571065989849</c:v>
                </c:pt>
                <c:pt idx="820">
                  <c:v>8.8758883248730971</c:v>
                </c:pt>
                <c:pt idx="821">
                  <c:v>8.8762055837563452</c:v>
                </c:pt>
                <c:pt idx="822">
                  <c:v>8.876522842639595</c:v>
                </c:pt>
                <c:pt idx="823">
                  <c:v>8.8768401015228431</c:v>
                </c:pt>
                <c:pt idx="824">
                  <c:v>8.8771573604060929</c:v>
                </c:pt>
                <c:pt idx="825">
                  <c:v>8.8774111675126903</c:v>
                </c:pt>
                <c:pt idx="826">
                  <c:v>8.8777284263959402</c:v>
                </c:pt>
                <c:pt idx="827">
                  <c:v>8.8779822335025393</c:v>
                </c:pt>
                <c:pt idx="828">
                  <c:v>8.8782360406091385</c:v>
                </c:pt>
                <c:pt idx="829">
                  <c:v>8.8784898477157359</c:v>
                </c:pt>
                <c:pt idx="830">
                  <c:v>8.8787436548223351</c:v>
                </c:pt>
                <c:pt idx="831">
                  <c:v>8.8789340101522853</c:v>
                </c:pt>
                <c:pt idx="832">
                  <c:v>8.8791878172588845</c:v>
                </c:pt>
                <c:pt idx="833">
                  <c:v>8.879378172588833</c:v>
                </c:pt>
                <c:pt idx="834">
                  <c:v>8.8795685279187833</c:v>
                </c:pt>
                <c:pt idx="835">
                  <c:v>8.8798223350253807</c:v>
                </c:pt>
                <c:pt idx="836">
                  <c:v>8.8800126903553309</c:v>
                </c:pt>
                <c:pt idx="837">
                  <c:v>8.8802030456852794</c:v>
                </c:pt>
                <c:pt idx="838">
                  <c:v>8.8803934010152297</c:v>
                </c:pt>
                <c:pt idx="839">
                  <c:v>8.8805837563451782</c:v>
                </c:pt>
                <c:pt idx="840">
                  <c:v>8.8807741116751284</c:v>
                </c:pt>
                <c:pt idx="841">
                  <c:v>8.8810279187817258</c:v>
                </c:pt>
                <c:pt idx="842">
                  <c:v>8.8812182741116761</c:v>
                </c:pt>
                <c:pt idx="843">
                  <c:v>8.8814086294416246</c:v>
                </c:pt>
                <c:pt idx="844">
                  <c:v>8.8816624365482237</c:v>
                </c:pt>
                <c:pt idx="845">
                  <c:v>8.881852791878174</c:v>
                </c:pt>
                <c:pt idx="846">
                  <c:v>8.8820431472081225</c:v>
                </c:pt>
                <c:pt idx="847">
                  <c:v>8.8822969543147217</c:v>
                </c:pt>
                <c:pt idx="848">
                  <c:v>8.8825507614213208</c:v>
                </c:pt>
                <c:pt idx="849">
                  <c:v>8.88280456852792</c:v>
                </c:pt>
                <c:pt idx="850">
                  <c:v>8.8830583756345192</c:v>
                </c:pt>
                <c:pt idx="851">
                  <c:v>8.8833121827411183</c:v>
                </c:pt>
                <c:pt idx="852">
                  <c:v>8.8835659898477157</c:v>
                </c:pt>
                <c:pt idx="853">
                  <c:v>8.8838197969543149</c:v>
                </c:pt>
                <c:pt idx="854">
                  <c:v>8.8841370558375647</c:v>
                </c:pt>
                <c:pt idx="855">
                  <c:v>8.8843908629441639</c:v>
                </c:pt>
                <c:pt idx="856">
                  <c:v>8.884708121827412</c:v>
                </c:pt>
                <c:pt idx="857">
                  <c:v>8.8849619289340112</c:v>
                </c:pt>
                <c:pt idx="858">
                  <c:v>8.8852791878172592</c:v>
                </c:pt>
                <c:pt idx="859">
                  <c:v>8.8855964467005091</c:v>
                </c:pt>
                <c:pt idx="860">
                  <c:v>8.8858502538071065</c:v>
                </c:pt>
                <c:pt idx="861">
                  <c:v>8.8861675126903563</c:v>
                </c:pt>
                <c:pt idx="862">
                  <c:v>8.8864213197969555</c:v>
                </c:pt>
                <c:pt idx="863">
                  <c:v>8.8866751269035547</c:v>
                </c:pt>
                <c:pt idx="864">
                  <c:v>8.8869289340101538</c:v>
                </c:pt>
                <c:pt idx="865">
                  <c:v>8.8871827411167512</c:v>
                </c:pt>
                <c:pt idx="866">
                  <c:v>8.8873730964467015</c:v>
                </c:pt>
                <c:pt idx="867">
                  <c:v>8.88756345177665</c:v>
                </c:pt>
                <c:pt idx="868">
                  <c:v>8.8876903553299496</c:v>
                </c:pt>
                <c:pt idx="869">
                  <c:v>8.8877538071066002</c:v>
                </c:pt>
                <c:pt idx="870">
                  <c:v>8.8878172588832491</c:v>
                </c:pt>
                <c:pt idx="871">
                  <c:v>8.8878172588832491</c:v>
                </c:pt>
                <c:pt idx="872">
                  <c:v>8.8877538071066002</c:v>
                </c:pt>
                <c:pt idx="873">
                  <c:v>8.8876903553299496</c:v>
                </c:pt>
                <c:pt idx="874">
                  <c:v>8.8875000000000011</c:v>
                </c:pt>
                <c:pt idx="875">
                  <c:v>8.8873096446700508</c:v>
                </c:pt>
                <c:pt idx="876">
                  <c:v>8.8870558375634516</c:v>
                </c:pt>
                <c:pt idx="877">
                  <c:v>8.8867385786802036</c:v>
                </c:pt>
                <c:pt idx="878">
                  <c:v>8.8864213197969555</c:v>
                </c:pt>
                <c:pt idx="879">
                  <c:v>8.8860406091370567</c:v>
                </c:pt>
                <c:pt idx="880">
                  <c:v>8.885659898477158</c:v>
                </c:pt>
                <c:pt idx="881">
                  <c:v>8.8852157360406103</c:v>
                </c:pt>
                <c:pt idx="882">
                  <c:v>8.8847715736040609</c:v>
                </c:pt>
                <c:pt idx="883">
                  <c:v>8.8843274111675132</c:v>
                </c:pt>
                <c:pt idx="884">
                  <c:v>8.8838832487309656</c:v>
                </c:pt>
                <c:pt idx="885">
                  <c:v>8.8834390862944161</c:v>
                </c:pt>
                <c:pt idx="886">
                  <c:v>8.8829949238578685</c:v>
                </c:pt>
                <c:pt idx="887">
                  <c:v>8.8826142131979697</c:v>
                </c:pt>
                <c:pt idx="888">
                  <c:v>8.8822969543147217</c:v>
                </c:pt>
                <c:pt idx="889">
                  <c:v>8.8820431472081225</c:v>
                </c:pt>
                <c:pt idx="890">
                  <c:v>8.8817893401015233</c:v>
                </c:pt>
                <c:pt idx="891">
                  <c:v>8.8815989847715748</c:v>
                </c:pt>
                <c:pt idx="892">
                  <c:v>8.8814720812182752</c:v>
                </c:pt>
                <c:pt idx="893">
                  <c:v>8.8814086294416246</c:v>
                </c:pt>
                <c:pt idx="894">
                  <c:v>8.8814086294416246</c:v>
                </c:pt>
                <c:pt idx="895">
                  <c:v>8.8814720812182752</c:v>
                </c:pt>
                <c:pt idx="896">
                  <c:v>8.8815989847715748</c:v>
                </c:pt>
                <c:pt idx="897">
                  <c:v>8.8817258883248744</c:v>
                </c:pt>
                <c:pt idx="898">
                  <c:v>8.8819162436548229</c:v>
                </c:pt>
                <c:pt idx="899">
                  <c:v>8.8821700507614221</c:v>
                </c:pt>
                <c:pt idx="900">
                  <c:v>8.8824238578680212</c:v>
                </c:pt>
                <c:pt idx="901">
                  <c:v>8.8827411167512693</c:v>
                </c:pt>
                <c:pt idx="902">
                  <c:v>8.8829949238578685</c:v>
                </c:pt>
                <c:pt idx="903">
                  <c:v>8.8833121827411183</c:v>
                </c:pt>
                <c:pt idx="904">
                  <c:v>8.8836294416243664</c:v>
                </c:pt>
                <c:pt idx="905">
                  <c:v>8.8838832487309656</c:v>
                </c:pt>
                <c:pt idx="906">
                  <c:v>8.8841370558375647</c:v>
                </c:pt>
                <c:pt idx="907">
                  <c:v>8.8843908629441639</c:v>
                </c:pt>
                <c:pt idx="908">
                  <c:v>8.8845812182741124</c:v>
                </c:pt>
                <c:pt idx="909">
                  <c:v>8.8847715736040609</c:v>
                </c:pt>
                <c:pt idx="910">
                  <c:v>8.8848984771573605</c:v>
                </c:pt>
                <c:pt idx="911">
                  <c:v>8.8850253807106601</c:v>
                </c:pt>
                <c:pt idx="912">
                  <c:v>8.8850888324873107</c:v>
                </c:pt>
                <c:pt idx="913">
                  <c:v>8.8851522842639596</c:v>
                </c:pt>
                <c:pt idx="914">
                  <c:v>8.8851522842639596</c:v>
                </c:pt>
                <c:pt idx="915">
                  <c:v>8.8851522842639596</c:v>
                </c:pt>
                <c:pt idx="916">
                  <c:v>8.8850888324873107</c:v>
                </c:pt>
                <c:pt idx="917">
                  <c:v>8.8850253807106601</c:v>
                </c:pt>
                <c:pt idx="918">
                  <c:v>8.8849619289340112</c:v>
                </c:pt>
                <c:pt idx="919">
                  <c:v>8.8848984771573605</c:v>
                </c:pt>
                <c:pt idx="920">
                  <c:v>8.8848350253807116</c:v>
                </c:pt>
                <c:pt idx="921">
                  <c:v>8.884708121827412</c:v>
                </c:pt>
                <c:pt idx="922">
                  <c:v>8.8846446700507613</c:v>
                </c:pt>
                <c:pt idx="923">
                  <c:v>8.8845812182741124</c:v>
                </c:pt>
                <c:pt idx="924">
                  <c:v>8.8845177664974635</c:v>
                </c:pt>
                <c:pt idx="925">
                  <c:v>8.8844543147208128</c:v>
                </c:pt>
                <c:pt idx="926">
                  <c:v>8.8843908629441639</c:v>
                </c:pt>
                <c:pt idx="927">
                  <c:v>8.8843908629441639</c:v>
                </c:pt>
                <c:pt idx="928">
                  <c:v>8.8843908629441639</c:v>
                </c:pt>
                <c:pt idx="929">
                  <c:v>8.8843908629441639</c:v>
                </c:pt>
                <c:pt idx="930">
                  <c:v>8.8843908629441639</c:v>
                </c:pt>
                <c:pt idx="931">
                  <c:v>8.8843908629441639</c:v>
                </c:pt>
                <c:pt idx="932">
                  <c:v>8.8843908629441639</c:v>
                </c:pt>
                <c:pt idx="933">
                  <c:v>8.8844543147208128</c:v>
                </c:pt>
                <c:pt idx="934">
                  <c:v>8.8845177664974635</c:v>
                </c:pt>
                <c:pt idx="935">
                  <c:v>8.8845812182741124</c:v>
                </c:pt>
                <c:pt idx="936">
                  <c:v>8.8846446700507613</c:v>
                </c:pt>
                <c:pt idx="937">
                  <c:v>8.8846446700507613</c:v>
                </c:pt>
                <c:pt idx="938">
                  <c:v>8.884708121827412</c:v>
                </c:pt>
                <c:pt idx="939">
                  <c:v>8.8847715736040609</c:v>
                </c:pt>
                <c:pt idx="940">
                  <c:v>8.8848350253807116</c:v>
                </c:pt>
                <c:pt idx="941">
                  <c:v>8.8848984771573605</c:v>
                </c:pt>
                <c:pt idx="942">
                  <c:v>8.8849619289340112</c:v>
                </c:pt>
                <c:pt idx="943">
                  <c:v>8.8849619289340112</c:v>
                </c:pt>
                <c:pt idx="944">
                  <c:v>8.8850253807106601</c:v>
                </c:pt>
                <c:pt idx="945">
                  <c:v>8.8850253807106601</c:v>
                </c:pt>
                <c:pt idx="946">
                  <c:v>8.8850253807106601</c:v>
                </c:pt>
                <c:pt idx="947">
                  <c:v>8.8850888324873107</c:v>
                </c:pt>
                <c:pt idx="948">
                  <c:v>8.8850888324873107</c:v>
                </c:pt>
                <c:pt idx="949">
                  <c:v>8.8850888324873107</c:v>
                </c:pt>
                <c:pt idx="950">
                  <c:v>8.8850888324873107</c:v>
                </c:pt>
                <c:pt idx="951">
                  <c:v>8.8850888324873107</c:v>
                </c:pt>
                <c:pt idx="952">
                  <c:v>8.8850888324873107</c:v>
                </c:pt>
                <c:pt idx="953">
                  <c:v>8.8850888324873107</c:v>
                </c:pt>
                <c:pt idx="954">
                  <c:v>8.8851522842639596</c:v>
                </c:pt>
                <c:pt idx="955">
                  <c:v>8.8851522842639596</c:v>
                </c:pt>
                <c:pt idx="956">
                  <c:v>8.8852157360406103</c:v>
                </c:pt>
                <c:pt idx="957">
                  <c:v>8.8853426395939099</c:v>
                </c:pt>
                <c:pt idx="958">
                  <c:v>8.8854695431472095</c:v>
                </c:pt>
                <c:pt idx="959">
                  <c:v>8.885659898477158</c:v>
                </c:pt>
                <c:pt idx="960">
                  <c:v>8.8858502538071065</c:v>
                </c:pt>
                <c:pt idx="961">
                  <c:v>8.8861040609137056</c:v>
                </c:pt>
                <c:pt idx="962">
                  <c:v>8.8864213197969555</c:v>
                </c:pt>
                <c:pt idx="963">
                  <c:v>8.8868020304568542</c:v>
                </c:pt>
                <c:pt idx="964">
                  <c:v>8.8872461928934019</c:v>
                </c:pt>
                <c:pt idx="965">
                  <c:v>8.8877538071066002</c:v>
                </c:pt>
                <c:pt idx="966">
                  <c:v>8.8883248730964475</c:v>
                </c:pt>
                <c:pt idx="967">
                  <c:v>8.8889593908629454</c:v>
                </c:pt>
                <c:pt idx="968">
                  <c:v>8.8896573604060922</c:v>
                </c:pt>
                <c:pt idx="969">
                  <c:v>8.890355329949239</c:v>
                </c:pt>
                <c:pt idx="970">
                  <c:v>8.8911802030456855</c:v>
                </c:pt>
                <c:pt idx="971">
                  <c:v>8.8920050761421319</c:v>
                </c:pt>
                <c:pt idx="972">
                  <c:v>8.892893401015229</c:v>
                </c:pt>
                <c:pt idx="973">
                  <c:v>8.893845177664975</c:v>
                </c:pt>
                <c:pt idx="974">
                  <c:v>8.894733502538072</c:v>
                </c:pt>
                <c:pt idx="975">
                  <c:v>8.895685279187818</c:v>
                </c:pt>
                <c:pt idx="976">
                  <c:v>8.8967005076142147</c:v>
                </c:pt>
                <c:pt idx="977">
                  <c:v>8.8976522842639607</c:v>
                </c:pt>
                <c:pt idx="978">
                  <c:v>8.8986040609137067</c:v>
                </c:pt>
                <c:pt idx="979">
                  <c:v>8.899492385786802</c:v>
                </c:pt>
                <c:pt idx="980">
                  <c:v>8.9004441624365498</c:v>
                </c:pt>
                <c:pt idx="981">
                  <c:v>8.9013324873096451</c:v>
                </c:pt>
                <c:pt idx="982">
                  <c:v>8.9021573604060915</c:v>
                </c:pt>
                <c:pt idx="983">
                  <c:v>8.9029822335025379</c:v>
                </c:pt>
                <c:pt idx="984">
                  <c:v>8.9037436548223354</c:v>
                </c:pt>
                <c:pt idx="985">
                  <c:v>8.9045050761421329</c:v>
                </c:pt>
                <c:pt idx="986">
                  <c:v>8.9052664974619304</c:v>
                </c:pt>
                <c:pt idx="987">
                  <c:v>8.9059010152284266</c:v>
                </c:pt>
                <c:pt idx="988">
                  <c:v>8.9065989847715752</c:v>
                </c:pt>
                <c:pt idx="989">
                  <c:v>8.9072335025380713</c:v>
                </c:pt>
                <c:pt idx="990">
                  <c:v>8.9078680203045693</c:v>
                </c:pt>
                <c:pt idx="991">
                  <c:v>8.9085025380710672</c:v>
                </c:pt>
                <c:pt idx="992">
                  <c:v>8.9091370558375633</c:v>
                </c:pt>
                <c:pt idx="993">
                  <c:v>8.9097715736040612</c:v>
                </c:pt>
                <c:pt idx="994">
                  <c:v>8.9104060913705592</c:v>
                </c:pt>
                <c:pt idx="995">
                  <c:v>8.911104060913706</c:v>
                </c:pt>
                <c:pt idx="996">
                  <c:v>8.9117385786802039</c:v>
                </c:pt>
                <c:pt idx="997">
                  <c:v>8.9125000000000014</c:v>
                </c:pt>
                <c:pt idx="998">
                  <c:v>8.9132614213197972</c:v>
                </c:pt>
                <c:pt idx="999">
                  <c:v>8.9140228426395947</c:v>
                </c:pt>
                <c:pt idx="1000">
                  <c:v>8.9148477157360411</c:v>
                </c:pt>
                <c:pt idx="1001">
                  <c:v>8.9157360406091382</c:v>
                </c:pt>
                <c:pt idx="1002">
                  <c:v>8.9166243654822335</c:v>
                </c:pt>
                <c:pt idx="1003">
                  <c:v>8.9175761421319812</c:v>
                </c:pt>
                <c:pt idx="1004">
                  <c:v>8.9185279187817272</c:v>
                </c:pt>
                <c:pt idx="1005">
                  <c:v>8.9195431472081221</c:v>
                </c:pt>
                <c:pt idx="1006">
                  <c:v>8.9205583756345188</c:v>
                </c:pt>
                <c:pt idx="1007">
                  <c:v>8.9216370558375644</c:v>
                </c:pt>
                <c:pt idx="1008">
                  <c:v>8.9227791878172589</c:v>
                </c:pt>
                <c:pt idx="1009">
                  <c:v>8.9238578680203045</c:v>
                </c:pt>
                <c:pt idx="1010">
                  <c:v>8.9250000000000007</c:v>
                </c:pt>
                <c:pt idx="1011">
                  <c:v>8.9262055837563459</c:v>
                </c:pt>
                <c:pt idx="1012">
                  <c:v>8.9273477157360421</c:v>
                </c:pt>
                <c:pt idx="1013">
                  <c:v>8.9284898477157366</c:v>
                </c:pt>
                <c:pt idx="1014">
                  <c:v>8.9296954314720818</c:v>
                </c:pt>
                <c:pt idx="1015">
                  <c:v>8.930837563451778</c:v>
                </c:pt>
                <c:pt idx="1016">
                  <c:v>8.9319796954314725</c:v>
                </c:pt>
                <c:pt idx="1017">
                  <c:v>8.9331218274111688</c:v>
                </c:pt>
                <c:pt idx="1018">
                  <c:v>8.9342005076142144</c:v>
                </c:pt>
                <c:pt idx="1019">
                  <c:v>8.9352791878172599</c:v>
                </c:pt>
                <c:pt idx="1020">
                  <c:v>8.9362944162436548</c:v>
                </c:pt>
                <c:pt idx="1021">
                  <c:v>8.9373096446700515</c:v>
                </c:pt>
                <c:pt idx="1022">
                  <c:v>8.9382614213197975</c:v>
                </c:pt>
                <c:pt idx="1023">
                  <c:v>8.9392131979695435</c:v>
                </c:pt>
                <c:pt idx="1024">
                  <c:v>8.9400380710659899</c:v>
                </c:pt>
                <c:pt idx="1025">
                  <c:v>8.9408629441624381</c:v>
                </c:pt>
                <c:pt idx="1026">
                  <c:v>8.9416878172588845</c:v>
                </c:pt>
                <c:pt idx="1027">
                  <c:v>8.9423857868020313</c:v>
                </c:pt>
                <c:pt idx="1028">
                  <c:v>8.9430837563451782</c:v>
                </c:pt>
                <c:pt idx="1029">
                  <c:v>8.9437182741116761</c:v>
                </c:pt>
                <c:pt idx="1030">
                  <c:v>8.9442893401015233</c:v>
                </c:pt>
                <c:pt idx="1031">
                  <c:v>8.9448604060913706</c:v>
                </c:pt>
                <c:pt idx="1032">
                  <c:v>8.9454314720812196</c:v>
                </c:pt>
                <c:pt idx="1033">
                  <c:v>8.9460025380710668</c:v>
                </c:pt>
                <c:pt idx="1034">
                  <c:v>8.9465101522842652</c:v>
                </c:pt>
                <c:pt idx="1035">
                  <c:v>8.9470812182741124</c:v>
                </c:pt>
                <c:pt idx="1036">
                  <c:v>8.9476522842639596</c:v>
                </c:pt>
                <c:pt idx="1037">
                  <c:v>8.9482868020304576</c:v>
                </c:pt>
                <c:pt idx="1038">
                  <c:v>8.9489847715736044</c:v>
                </c:pt>
                <c:pt idx="1039">
                  <c:v>8.9497461928934019</c:v>
                </c:pt>
                <c:pt idx="1040">
                  <c:v>8.950634517766499</c:v>
                </c:pt>
                <c:pt idx="1041">
                  <c:v>8.951586294416245</c:v>
                </c:pt>
                <c:pt idx="1042">
                  <c:v>8.9526015228426399</c:v>
                </c:pt>
                <c:pt idx="1043">
                  <c:v>8.953807106598985</c:v>
                </c:pt>
                <c:pt idx="1044">
                  <c:v>8.9551395939086298</c:v>
                </c:pt>
                <c:pt idx="1045">
                  <c:v>8.9566624365482248</c:v>
                </c:pt>
                <c:pt idx="1046">
                  <c:v>8.9583121827411176</c:v>
                </c:pt>
                <c:pt idx="1047">
                  <c:v>8.96008883248731</c:v>
                </c:pt>
                <c:pt idx="1048">
                  <c:v>8.9620558375634527</c:v>
                </c:pt>
                <c:pt idx="1049">
                  <c:v>8.9642131979695439</c:v>
                </c:pt>
                <c:pt idx="1050">
                  <c:v>8.9665609137055853</c:v>
                </c:pt>
                <c:pt idx="1051">
                  <c:v>8.9690989847715734</c:v>
                </c:pt>
                <c:pt idx="1052">
                  <c:v>8.9718274111675136</c:v>
                </c:pt>
                <c:pt idx="1053">
                  <c:v>8.9747461928934023</c:v>
                </c:pt>
                <c:pt idx="1054">
                  <c:v>8.9777918781725887</c:v>
                </c:pt>
                <c:pt idx="1055">
                  <c:v>8.9810913705583761</c:v>
                </c:pt>
                <c:pt idx="1056">
                  <c:v>8.984581218274112</c:v>
                </c:pt>
                <c:pt idx="1057">
                  <c:v>8.9882614213197982</c:v>
                </c:pt>
                <c:pt idx="1058">
                  <c:v>8.9920685279187822</c:v>
                </c:pt>
                <c:pt idx="1059">
                  <c:v>8.9961294416243653</c:v>
                </c:pt>
                <c:pt idx="1060">
                  <c:v>9.0003807106598988</c:v>
                </c:pt>
                <c:pt idx="1061">
                  <c:v>9.0047588832487317</c:v>
                </c:pt>
                <c:pt idx="1062">
                  <c:v>9.0093908629441639</c:v>
                </c:pt>
                <c:pt idx="1063">
                  <c:v>9.0141497461928939</c:v>
                </c:pt>
                <c:pt idx="1064">
                  <c:v>9.0191624365482248</c:v>
                </c:pt>
                <c:pt idx="1065">
                  <c:v>9.0243020304568535</c:v>
                </c:pt>
                <c:pt idx="1066">
                  <c:v>9.0296954314720814</c:v>
                </c:pt>
                <c:pt idx="1067">
                  <c:v>9.0352157360406107</c:v>
                </c:pt>
                <c:pt idx="1068">
                  <c:v>9.0409263959390866</c:v>
                </c:pt>
                <c:pt idx="1069">
                  <c:v>9.0468274111675129</c:v>
                </c:pt>
                <c:pt idx="1070">
                  <c:v>9.0529187817258894</c:v>
                </c:pt>
                <c:pt idx="1071">
                  <c:v>9.0591370558375637</c:v>
                </c:pt>
                <c:pt idx="1072">
                  <c:v>9.0654822335025393</c:v>
                </c:pt>
                <c:pt idx="1073">
                  <c:v>9.0720177664974635</c:v>
                </c:pt>
                <c:pt idx="1074">
                  <c:v>9.0786802030456855</c:v>
                </c:pt>
                <c:pt idx="1075">
                  <c:v>9.0854060913705599</c:v>
                </c:pt>
                <c:pt idx="1076">
                  <c:v>9.092322335025381</c:v>
                </c:pt>
                <c:pt idx="1077">
                  <c:v>9.0992385786802039</c:v>
                </c:pt>
                <c:pt idx="1078">
                  <c:v>9.1062817258883264</c:v>
                </c:pt>
                <c:pt idx="1079">
                  <c:v>9.1133883248730978</c:v>
                </c:pt>
                <c:pt idx="1080">
                  <c:v>9.1204949238578692</c:v>
                </c:pt>
                <c:pt idx="1081">
                  <c:v>9.1276649746192895</c:v>
                </c:pt>
                <c:pt idx="1082">
                  <c:v>9.1347715736040609</c:v>
                </c:pt>
                <c:pt idx="1083">
                  <c:v>9.1418781725888323</c:v>
                </c:pt>
                <c:pt idx="1084">
                  <c:v>9.1489213197969548</c:v>
                </c:pt>
                <c:pt idx="1085">
                  <c:v>9.1559010152284266</c:v>
                </c:pt>
                <c:pt idx="1086">
                  <c:v>9.1628172588832495</c:v>
                </c:pt>
                <c:pt idx="1087">
                  <c:v>9.1695431472081221</c:v>
                </c:pt>
                <c:pt idx="1088">
                  <c:v>9.176142131979697</c:v>
                </c:pt>
                <c:pt idx="1089">
                  <c:v>9.1826142131979704</c:v>
                </c:pt>
                <c:pt idx="1090">
                  <c:v>9.1888324873096447</c:v>
                </c:pt>
                <c:pt idx="1091">
                  <c:v>9.1948604060913706</c:v>
                </c:pt>
                <c:pt idx="1092">
                  <c:v>9.2006979695431479</c:v>
                </c:pt>
                <c:pt idx="1093">
                  <c:v>9.2062182741116754</c:v>
                </c:pt>
                <c:pt idx="1094">
                  <c:v>9.2114213197969548</c:v>
                </c:pt>
                <c:pt idx="1095">
                  <c:v>9.2163071065989861</c:v>
                </c:pt>
                <c:pt idx="1096">
                  <c:v>9.2209390862944165</c:v>
                </c:pt>
                <c:pt idx="1097">
                  <c:v>9.225126903553301</c:v>
                </c:pt>
                <c:pt idx="1098">
                  <c:v>9.2289974619289339</c:v>
                </c:pt>
                <c:pt idx="1099">
                  <c:v>9.2324238578680209</c:v>
                </c:pt>
                <c:pt idx="1100">
                  <c:v>9.2354695431472091</c:v>
                </c:pt>
                <c:pt idx="1101">
                  <c:v>9.238071065989848</c:v>
                </c:pt>
                <c:pt idx="1102">
                  <c:v>9.2402284263959391</c:v>
                </c:pt>
                <c:pt idx="1103">
                  <c:v>9.2419416243654826</c:v>
                </c:pt>
                <c:pt idx="1104">
                  <c:v>9.2432106598984785</c:v>
                </c:pt>
                <c:pt idx="1105">
                  <c:v>9.2439720812182742</c:v>
                </c:pt>
                <c:pt idx="1106">
                  <c:v>9.2442258883248734</c:v>
                </c:pt>
                <c:pt idx="1107">
                  <c:v>9.2440989847715738</c:v>
                </c:pt>
                <c:pt idx="1108">
                  <c:v>9.2434644670050776</c:v>
                </c:pt>
                <c:pt idx="1109">
                  <c:v>9.2423223350253814</c:v>
                </c:pt>
                <c:pt idx="1110">
                  <c:v>9.2407360406091374</c:v>
                </c:pt>
                <c:pt idx="1111">
                  <c:v>9.2387690355329948</c:v>
                </c:pt>
                <c:pt idx="1112">
                  <c:v>9.2362944162436555</c:v>
                </c:pt>
                <c:pt idx="1113">
                  <c:v>9.2334390862944176</c:v>
                </c:pt>
                <c:pt idx="1114">
                  <c:v>9.2301395939086301</c:v>
                </c:pt>
                <c:pt idx="1115">
                  <c:v>9.2265228426395947</c:v>
                </c:pt>
                <c:pt idx="1116">
                  <c:v>9.2225253807106604</c:v>
                </c:pt>
                <c:pt idx="1117">
                  <c:v>9.2182106598984781</c:v>
                </c:pt>
                <c:pt idx="1118">
                  <c:v>9.2136421319796966</c:v>
                </c:pt>
                <c:pt idx="1119">
                  <c:v>9.2087563451776653</c:v>
                </c:pt>
                <c:pt idx="1120">
                  <c:v>9.2036802030456855</c:v>
                </c:pt>
                <c:pt idx="1121">
                  <c:v>9.1983502538071065</c:v>
                </c:pt>
                <c:pt idx="1122">
                  <c:v>9.1928934010152297</c:v>
                </c:pt>
                <c:pt idx="1123">
                  <c:v>9.1873096446700515</c:v>
                </c:pt>
                <c:pt idx="1124">
                  <c:v>9.1816624365482244</c:v>
                </c:pt>
                <c:pt idx="1125">
                  <c:v>9.1759517766497467</c:v>
                </c:pt>
                <c:pt idx="1126">
                  <c:v>9.1701776649746201</c:v>
                </c:pt>
                <c:pt idx="1127">
                  <c:v>9.1644670050761423</c:v>
                </c:pt>
                <c:pt idx="1128">
                  <c:v>9.1587563451776663</c:v>
                </c:pt>
                <c:pt idx="1129">
                  <c:v>9.1531725888324882</c:v>
                </c:pt>
                <c:pt idx="1130">
                  <c:v>9.14758883248731</c:v>
                </c:pt>
                <c:pt idx="1131">
                  <c:v>9.1421954314720821</c:v>
                </c:pt>
                <c:pt idx="1132">
                  <c:v>9.1369289340101538</c:v>
                </c:pt>
                <c:pt idx="1133">
                  <c:v>9.131852791878174</c:v>
                </c:pt>
                <c:pt idx="1134">
                  <c:v>9.1269035532994938</c:v>
                </c:pt>
                <c:pt idx="1135">
                  <c:v>9.1222081218274127</c:v>
                </c:pt>
                <c:pt idx="1136">
                  <c:v>9.1176395939086294</c:v>
                </c:pt>
                <c:pt idx="1137">
                  <c:v>9.1133248730964471</c:v>
                </c:pt>
                <c:pt idx="1138">
                  <c:v>9.1092005076142133</c:v>
                </c:pt>
                <c:pt idx="1139">
                  <c:v>9.1052664974619297</c:v>
                </c:pt>
                <c:pt idx="1140">
                  <c:v>9.1015862944162436</c:v>
                </c:pt>
                <c:pt idx="1141">
                  <c:v>9.0980329949238588</c:v>
                </c:pt>
                <c:pt idx="1142">
                  <c:v>9.0947335025380713</c:v>
                </c:pt>
                <c:pt idx="1143">
                  <c:v>9.0916243654822342</c:v>
                </c:pt>
                <c:pt idx="1144">
                  <c:v>9.0886421319796966</c:v>
                </c:pt>
                <c:pt idx="1145">
                  <c:v>9.0858502538071075</c:v>
                </c:pt>
                <c:pt idx="1146">
                  <c:v>9.0832487309644669</c:v>
                </c:pt>
                <c:pt idx="1147">
                  <c:v>9.0807741116751277</c:v>
                </c:pt>
                <c:pt idx="1148">
                  <c:v>9.078489847715737</c:v>
                </c:pt>
                <c:pt idx="1149">
                  <c:v>9.0763324873096458</c:v>
                </c:pt>
                <c:pt idx="1150">
                  <c:v>9.0743020304568542</c:v>
                </c:pt>
                <c:pt idx="1151">
                  <c:v>9.0723984771573605</c:v>
                </c:pt>
                <c:pt idx="1152">
                  <c:v>9.0706218274111681</c:v>
                </c:pt>
                <c:pt idx="1153">
                  <c:v>9.0689720812182752</c:v>
                </c:pt>
                <c:pt idx="1154">
                  <c:v>9.0674492385786802</c:v>
                </c:pt>
                <c:pt idx="1155">
                  <c:v>9.0661167512690355</c:v>
                </c:pt>
                <c:pt idx="1156">
                  <c:v>9.0648477157360414</c:v>
                </c:pt>
                <c:pt idx="1157">
                  <c:v>9.0637690355329958</c:v>
                </c:pt>
                <c:pt idx="1158">
                  <c:v>9.0628172588832498</c:v>
                </c:pt>
                <c:pt idx="1159">
                  <c:v>9.0619923857868034</c:v>
                </c:pt>
                <c:pt idx="1160">
                  <c:v>9.0613578680203055</c:v>
                </c:pt>
                <c:pt idx="1161">
                  <c:v>9.0608502538071072</c:v>
                </c:pt>
                <c:pt idx="1162">
                  <c:v>9.0604695431472084</c:v>
                </c:pt>
                <c:pt idx="1163">
                  <c:v>9.0602157360406093</c:v>
                </c:pt>
                <c:pt idx="1164">
                  <c:v>9.0601522842639604</c:v>
                </c:pt>
                <c:pt idx="1165">
                  <c:v>9.0602157360406093</c:v>
                </c:pt>
                <c:pt idx="1166">
                  <c:v>9.0604695431472084</c:v>
                </c:pt>
                <c:pt idx="1167">
                  <c:v>9.0607868020304583</c:v>
                </c:pt>
                <c:pt idx="1168">
                  <c:v>9.0612944162436548</c:v>
                </c:pt>
                <c:pt idx="1169">
                  <c:v>9.0619289340101528</c:v>
                </c:pt>
                <c:pt idx="1170">
                  <c:v>9.0626903553299503</c:v>
                </c:pt>
                <c:pt idx="1171">
                  <c:v>9.0635786802030456</c:v>
                </c:pt>
                <c:pt idx="1172">
                  <c:v>9.0645304568527933</c:v>
                </c:pt>
                <c:pt idx="1173">
                  <c:v>9.0656091370558389</c:v>
                </c:pt>
                <c:pt idx="1174">
                  <c:v>9.0668147208121841</c:v>
                </c:pt>
                <c:pt idx="1175">
                  <c:v>9.0680837563451782</c:v>
                </c:pt>
                <c:pt idx="1176">
                  <c:v>9.0694796954314736</c:v>
                </c:pt>
                <c:pt idx="1177">
                  <c:v>9.0709390862944161</c:v>
                </c:pt>
                <c:pt idx="1178">
                  <c:v>9.0725253807106601</c:v>
                </c:pt>
                <c:pt idx="1179">
                  <c:v>9.074111675126904</c:v>
                </c:pt>
                <c:pt idx="1180">
                  <c:v>9.0758248730964475</c:v>
                </c:pt>
                <c:pt idx="1181">
                  <c:v>9.0776649746192906</c:v>
                </c:pt>
                <c:pt idx="1182">
                  <c:v>9.0795685279187826</c:v>
                </c:pt>
                <c:pt idx="1183">
                  <c:v>9.0815355329949252</c:v>
                </c:pt>
                <c:pt idx="1184">
                  <c:v>9.0836294416243657</c:v>
                </c:pt>
                <c:pt idx="1185">
                  <c:v>9.0857868020304569</c:v>
                </c:pt>
                <c:pt idx="1186">
                  <c:v>9.0880710659898476</c:v>
                </c:pt>
                <c:pt idx="1187">
                  <c:v>9.090418781725889</c:v>
                </c:pt>
                <c:pt idx="1188">
                  <c:v>9.0929568527918789</c:v>
                </c:pt>
                <c:pt idx="1189">
                  <c:v>9.0955583756345177</c:v>
                </c:pt>
                <c:pt idx="1190">
                  <c:v>9.0982233502538072</c:v>
                </c:pt>
                <c:pt idx="1191">
                  <c:v>9.101078680203047</c:v>
                </c:pt>
                <c:pt idx="1192">
                  <c:v>9.1040609137055846</c:v>
                </c:pt>
                <c:pt idx="1193">
                  <c:v>9.1071065989847728</c:v>
                </c:pt>
                <c:pt idx="1194">
                  <c:v>9.1103426395939096</c:v>
                </c:pt>
                <c:pt idx="1195">
                  <c:v>9.113642131979697</c:v>
                </c:pt>
                <c:pt idx="1196">
                  <c:v>9.1171319796954329</c:v>
                </c:pt>
                <c:pt idx="1197">
                  <c:v>9.1207487309644684</c:v>
                </c:pt>
                <c:pt idx="1198">
                  <c:v>9.1244923857868034</c:v>
                </c:pt>
                <c:pt idx="1199">
                  <c:v>9.1283629441624381</c:v>
                </c:pt>
                <c:pt idx="1200">
                  <c:v>9.1323604060913706</c:v>
                </c:pt>
                <c:pt idx="1201">
                  <c:v>9.1365482233502551</c:v>
                </c:pt>
                <c:pt idx="1202">
                  <c:v>9.1408629441624374</c:v>
                </c:pt>
                <c:pt idx="1203">
                  <c:v>9.1453045685279193</c:v>
                </c:pt>
                <c:pt idx="1204">
                  <c:v>9.1499365482233515</c:v>
                </c:pt>
                <c:pt idx="1205">
                  <c:v>9.1546954314720814</c:v>
                </c:pt>
                <c:pt idx="1206">
                  <c:v>9.1596446700507617</c:v>
                </c:pt>
                <c:pt idx="1207">
                  <c:v>9.1647208121827415</c:v>
                </c:pt>
                <c:pt idx="1208">
                  <c:v>9.1699238578680209</c:v>
                </c:pt>
                <c:pt idx="1209">
                  <c:v>9.1753807106598995</c:v>
                </c:pt>
                <c:pt idx="1210">
                  <c:v>9.1809644670050776</c:v>
                </c:pt>
                <c:pt idx="1211">
                  <c:v>9.1867385786802043</c:v>
                </c:pt>
                <c:pt idx="1212">
                  <c:v>9.1926395939086305</c:v>
                </c:pt>
                <c:pt idx="1213">
                  <c:v>9.1987309644670052</c:v>
                </c:pt>
                <c:pt idx="1214">
                  <c:v>9.2050126903553302</c:v>
                </c:pt>
                <c:pt idx="1215">
                  <c:v>9.2114847715736055</c:v>
                </c:pt>
                <c:pt idx="1216">
                  <c:v>9.2181472081218274</c:v>
                </c:pt>
                <c:pt idx="1217">
                  <c:v>9.2249365482233507</c:v>
                </c:pt>
                <c:pt idx="1218">
                  <c:v>9.2319162436548226</c:v>
                </c:pt>
                <c:pt idx="1219">
                  <c:v>9.2390862944162446</c:v>
                </c:pt>
                <c:pt idx="1220">
                  <c:v>9.2464467005076152</c:v>
                </c:pt>
                <c:pt idx="1221">
                  <c:v>9.2539340101522853</c:v>
                </c:pt>
                <c:pt idx="1222">
                  <c:v>9.261611675126904</c:v>
                </c:pt>
                <c:pt idx="1223">
                  <c:v>9.2694162436548222</c:v>
                </c:pt>
                <c:pt idx="1224">
                  <c:v>9.2774746192893414</c:v>
                </c:pt>
                <c:pt idx="1225">
                  <c:v>9.2855964467005077</c:v>
                </c:pt>
                <c:pt idx="1226">
                  <c:v>9.2939720812182749</c:v>
                </c:pt>
                <c:pt idx="1227">
                  <c:v>9.3024746192893417</c:v>
                </c:pt>
                <c:pt idx="1228">
                  <c:v>9.3111040609137063</c:v>
                </c:pt>
                <c:pt idx="1229">
                  <c:v>9.3199238578680212</c:v>
                </c:pt>
                <c:pt idx="1230">
                  <c:v>9.3289340101522846</c:v>
                </c:pt>
                <c:pt idx="1231">
                  <c:v>9.3380710659898476</c:v>
                </c:pt>
                <c:pt idx="1232">
                  <c:v>9.3473350253807119</c:v>
                </c:pt>
                <c:pt idx="1233">
                  <c:v>9.3567258883248741</c:v>
                </c:pt>
                <c:pt idx="1234">
                  <c:v>9.3663071065989847</c:v>
                </c:pt>
                <c:pt idx="1235">
                  <c:v>9.375951776649746</c:v>
                </c:pt>
                <c:pt idx="1236">
                  <c:v>9.3857868020304576</c:v>
                </c:pt>
                <c:pt idx="1237">
                  <c:v>9.395685279187818</c:v>
                </c:pt>
                <c:pt idx="1238">
                  <c:v>9.4057106598984781</c:v>
                </c:pt>
                <c:pt idx="1239">
                  <c:v>9.4158629441624377</c:v>
                </c:pt>
                <c:pt idx="1240">
                  <c:v>9.4260786802030463</c:v>
                </c:pt>
                <c:pt idx="1241">
                  <c:v>9.4364213197969544</c:v>
                </c:pt>
                <c:pt idx="1242">
                  <c:v>9.4465736040609141</c:v>
                </c:pt>
                <c:pt idx="1243">
                  <c:v>9.4573604060913716</c:v>
                </c:pt>
                <c:pt idx="1244">
                  <c:v>9.4675126903553313</c:v>
                </c:pt>
                <c:pt idx="1245">
                  <c:v>9.4782994923857871</c:v>
                </c:pt>
                <c:pt idx="1246">
                  <c:v>9.4884517766497467</c:v>
                </c:pt>
                <c:pt idx="1247">
                  <c:v>9.4992385786802043</c:v>
                </c:pt>
                <c:pt idx="1248">
                  <c:v>9.5100253807106601</c:v>
                </c:pt>
                <c:pt idx="1249">
                  <c:v>9.5201776649746197</c:v>
                </c:pt>
                <c:pt idx="1250">
                  <c:v>9.5309644670050773</c:v>
                </c:pt>
                <c:pt idx="1251">
                  <c:v>9.5411167512690369</c:v>
                </c:pt>
                <c:pt idx="1252">
                  <c:v>9.5519035532994927</c:v>
                </c:pt>
                <c:pt idx="1253">
                  <c:v>9.5620558375634523</c:v>
                </c:pt>
                <c:pt idx="1254">
                  <c:v>9.572208121827412</c:v>
                </c:pt>
                <c:pt idx="1255">
                  <c:v>9.5829949238578696</c:v>
                </c:pt>
                <c:pt idx="1256">
                  <c:v>9.5931472081218274</c:v>
                </c:pt>
                <c:pt idx="1257">
                  <c:v>9.6032994923857871</c:v>
                </c:pt>
                <c:pt idx="1258">
                  <c:v>9.6134517766497467</c:v>
                </c:pt>
                <c:pt idx="1259">
                  <c:v>9.6229695431472084</c:v>
                </c:pt>
                <c:pt idx="1260">
                  <c:v>9.6331218274111681</c:v>
                </c:pt>
                <c:pt idx="1261">
                  <c:v>9.6426395939086298</c:v>
                </c:pt>
                <c:pt idx="1262">
                  <c:v>9.6521573604060915</c:v>
                </c:pt>
                <c:pt idx="1263">
                  <c:v>9.6616751269035532</c:v>
                </c:pt>
                <c:pt idx="1264">
                  <c:v>9.6711928934010167</c:v>
                </c:pt>
                <c:pt idx="1265">
                  <c:v>9.6800761421319805</c:v>
                </c:pt>
                <c:pt idx="1266">
                  <c:v>9.6889593908629443</c:v>
                </c:pt>
                <c:pt idx="1267">
                  <c:v>9.6978426395939099</c:v>
                </c:pt>
                <c:pt idx="1268">
                  <c:v>9.7060913705583758</c:v>
                </c:pt>
                <c:pt idx="1269">
                  <c:v>9.7143401015228434</c:v>
                </c:pt>
                <c:pt idx="1270">
                  <c:v>9.7225888324873111</c:v>
                </c:pt>
                <c:pt idx="1271">
                  <c:v>9.7302030456852791</c:v>
                </c:pt>
                <c:pt idx="1272">
                  <c:v>9.7378172588832488</c:v>
                </c:pt>
                <c:pt idx="1273">
                  <c:v>9.7447969543147224</c:v>
                </c:pt>
                <c:pt idx="1274">
                  <c:v>9.7517766497461942</c:v>
                </c:pt>
                <c:pt idx="1275">
                  <c:v>9.7581218274111681</c:v>
                </c:pt>
                <c:pt idx="1276">
                  <c:v>9.7638324873096458</c:v>
                </c:pt>
                <c:pt idx="1277">
                  <c:v>9.7695431472081218</c:v>
                </c:pt>
                <c:pt idx="1278">
                  <c:v>9.7746192893401016</c:v>
                </c:pt>
                <c:pt idx="1279">
                  <c:v>9.7796954314720814</c:v>
                </c:pt>
                <c:pt idx="1280">
                  <c:v>9.7841370558375651</c:v>
                </c:pt>
                <c:pt idx="1281">
                  <c:v>9.7879441624365491</c:v>
                </c:pt>
                <c:pt idx="1282">
                  <c:v>9.7911167512690369</c:v>
                </c:pt>
                <c:pt idx="1283">
                  <c:v>9.7936548223350268</c:v>
                </c:pt>
                <c:pt idx="1284">
                  <c:v>9.7961928934010167</c:v>
                </c:pt>
                <c:pt idx="1285">
                  <c:v>9.7980964467005087</c:v>
                </c:pt>
                <c:pt idx="1286">
                  <c:v>9.7993654822335028</c:v>
                </c:pt>
                <c:pt idx="1287">
                  <c:v>9.8000000000000007</c:v>
                </c:pt>
                <c:pt idx="1288">
                  <c:v>9.8000000000000007</c:v>
                </c:pt>
                <c:pt idx="1289">
                  <c:v>9.7993654822335028</c:v>
                </c:pt>
                <c:pt idx="1290">
                  <c:v>9.7987309644670049</c:v>
                </c:pt>
                <c:pt idx="1291">
                  <c:v>9.7974619289340108</c:v>
                </c:pt>
                <c:pt idx="1292">
                  <c:v>9.7955583756345188</c:v>
                </c:pt>
                <c:pt idx="1293">
                  <c:v>9.7936548223350268</c:v>
                </c:pt>
                <c:pt idx="1294">
                  <c:v>9.790482233502539</c:v>
                </c:pt>
                <c:pt idx="1295">
                  <c:v>9.7873096446700512</c:v>
                </c:pt>
                <c:pt idx="1296">
                  <c:v>9.7841370558375651</c:v>
                </c:pt>
                <c:pt idx="1297">
                  <c:v>9.7796954314720814</c:v>
                </c:pt>
                <c:pt idx="1298">
                  <c:v>9.7758883248730974</c:v>
                </c:pt>
                <c:pt idx="1299">
                  <c:v>9.7708121827411176</c:v>
                </c:pt>
                <c:pt idx="1300">
                  <c:v>9.7663705583756357</c:v>
                </c:pt>
                <c:pt idx="1301">
                  <c:v>9.760659898477158</c:v>
                </c:pt>
                <c:pt idx="1302">
                  <c:v>9.7555837563451782</c:v>
                </c:pt>
                <c:pt idx="1303">
                  <c:v>9.7498730964467004</c:v>
                </c:pt>
                <c:pt idx="1304">
                  <c:v>9.7435279187817265</c:v>
                </c:pt>
                <c:pt idx="1305">
                  <c:v>9.7378172588832488</c:v>
                </c:pt>
                <c:pt idx="1306">
                  <c:v>9.7314720812182749</c:v>
                </c:pt>
                <c:pt idx="1307">
                  <c:v>9.7244923857868031</c:v>
                </c:pt>
                <c:pt idx="1308">
                  <c:v>9.7181472081218274</c:v>
                </c:pt>
                <c:pt idx="1309">
                  <c:v>9.7111675126903556</c:v>
                </c:pt>
                <c:pt idx="1310">
                  <c:v>9.7048223350253817</c:v>
                </c:pt>
                <c:pt idx="1311">
                  <c:v>9.6978426395939099</c:v>
                </c:pt>
                <c:pt idx="1312">
                  <c:v>9.6908629441624363</c:v>
                </c:pt>
                <c:pt idx="1313">
                  <c:v>9.6838832487309645</c:v>
                </c:pt>
                <c:pt idx="1314">
                  <c:v>9.6762690355329966</c:v>
                </c:pt>
                <c:pt idx="1315">
                  <c:v>9.669289340101523</c:v>
                </c:pt>
                <c:pt idx="1316">
                  <c:v>9.6623096446700512</c:v>
                </c:pt>
                <c:pt idx="1317">
                  <c:v>9.6546954314720814</c:v>
                </c:pt>
                <c:pt idx="1318">
                  <c:v>9.6477157360406096</c:v>
                </c:pt>
                <c:pt idx="1319">
                  <c:v>9.6407360406091378</c:v>
                </c:pt>
                <c:pt idx="1320">
                  <c:v>9.6331218274111681</c:v>
                </c:pt>
                <c:pt idx="1321">
                  <c:v>9.6261421319796963</c:v>
                </c:pt>
                <c:pt idx="1322">
                  <c:v>9.6185279187817265</c:v>
                </c:pt>
                <c:pt idx="1323">
                  <c:v>9.6115482233502547</c:v>
                </c:pt>
                <c:pt idx="1324">
                  <c:v>9.6045685279187829</c:v>
                </c:pt>
                <c:pt idx="1325">
                  <c:v>9.5975888324873111</c:v>
                </c:pt>
                <c:pt idx="1326">
                  <c:v>9.5899746192893414</c:v>
                </c:pt>
                <c:pt idx="1327">
                  <c:v>9.5829949238578696</c:v>
                </c:pt>
                <c:pt idx="1328">
                  <c:v>9.576015228426396</c:v>
                </c:pt>
                <c:pt idx="1329">
                  <c:v>9.5690355329949242</c:v>
                </c:pt>
                <c:pt idx="1330">
                  <c:v>9.5620558375634523</c:v>
                </c:pt>
                <c:pt idx="1331">
                  <c:v>9.5550761421319805</c:v>
                </c:pt>
                <c:pt idx="1332">
                  <c:v>9.5480964467005087</c:v>
                </c:pt>
                <c:pt idx="1333">
                  <c:v>9.5411167512690369</c:v>
                </c:pt>
                <c:pt idx="1334">
                  <c:v>9.5341370558375651</c:v>
                </c:pt>
                <c:pt idx="1335">
                  <c:v>9.5271573604060915</c:v>
                </c:pt>
                <c:pt idx="1336">
                  <c:v>9.5201776649746197</c:v>
                </c:pt>
                <c:pt idx="1337">
                  <c:v>9.5131979695431479</c:v>
                </c:pt>
                <c:pt idx="1338">
                  <c:v>9.5062182741116761</c:v>
                </c:pt>
                <c:pt idx="1339">
                  <c:v>9.4998730964467004</c:v>
                </c:pt>
                <c:pt idx="1340">
                  <c:v>9.4928934010152286</c:v>
                </c:pt>
                <c:pt idx="1341">
                  <c:v>9.4859137055837568</c:v>
                </c:pt>
                <c:pt idx="1342">
                  <c:v>9.478934010152285</c:v>
                </c:pt>
                <c:pt idx="1343">
                  <c:v>9.4719543147208132</c:v>
                </c:pt>
                <c:pt idx="1344">
                  <c:v>9.4649746192893414</c:v>
                </c:pt>
                <c:pt idx="1345">
                  <c:v>9.4579949238578696</c:v>
                </c:pt>
                <c:pt idx="1346">
                  <c:v>9.451015228426396</c:v>
                </c:pt>
                <c:pt idx="1347">
                  <c:v>9.4440355329949242</c:v>
                </c:pt>
                <c:pt idx="1348">
                  <c:v>9.4370558375634523</c:v>
                </c:pt>
                <c:pt idx="1349">
                  <c:v>9.430266497461929</c:v>
                </c:pt>
                <c:pt idx="1350">
                  <c:v>9.4234137055837568</c:v>
                </c:pt>
                <c:pt idx="1351">
                  <c:v>9.4165609137055846</c:v>
                </c:pt>
                <c:pt idx="1352">
                  <c:v>9.4098350253807119</c:v>
                </c:pt>
                <c:pt idx="1353">
                  <c:v>9.4031091370558375</c:v>
                </c:pt>
                <c:pt idx="1354">
                  <c:v>9.3964467005076155</c:v>
                </c:pt>
                <c:pt idx="1355">
                  <c:v>9.3899111675126914</c:v>
                </c:pt>
                <c:pt idx="1356">
                  <c:v>9.3834390862944161</c:v>
                </c:pt>
                <c:pt idx="1357">
                  <c:v>9.3770939086294423</c:v>
                </c:pt>
                <c:pt idx="1358">
                  <c:v>9.3708756345177679</c:v>
                </c:pt>
                <c:pt idx="1359">
                  <c:v>9.3647208121827425</c:v>
                </c:pt>
                <c:pt idx="1360">
                  <c:v>9.3587563451776656</c:v>
                </c:pt>
                <c:pt idx="1361">
                  <c:v>9.352982233502539</c:v>
                </c:pt>
                <c:pt idx="1362">
                  <c:v>9.3473350253807119</c:v>
                </c:pt>
                <c:pt idx="1363">
                  <c:v>9.3418147208121827</c:v>
                </c:pt>
                <c:pt idx="1364">
                  <c:v>9.3364847715736055</c:v>
                </c:pt>
                <c:pt idx="1365">
                  <c:v>9.3312817258883261</c:v>
                </c:pt>
                <c:pt idx="1366">
                  <c:v>9.3263324873096458</c:v>
                </c:pt>
                <c:pt idx="1367">
                  <c:v>9.3214467005076145</c:v>
                </c:pt>
                <c:pt idx="1368">
                  <c:v>9.3167512690355334</c:v>
                </c:pt>
                <c:pt idx="1369">
                  <c:v>9.3122461928934008</c:v>
                </c:pt>
                <c:pt idx="1370">
                  <c:v>9.3078045685279189</c:v>
                </c:pt>
                <c:pt idx="1371">
                  <c:v>9.3035532994923873</c:v>
                </c:pt>
                <c:pt idx="1372">
                  <c:v>9.2994289340101535</c:v>
                </c:pt>
                <c:pt idx="1373">
                  <c:v>9.2953680203045685</c:v>
                </c:pt>
                <c:pt idx="1374">
                  <c:v>9.2913705583756361</c:v>
                </c:pt>
                <c:pt idx="1375">
                  <c:v>9.2875000000000014</c:v>
                </c:pt>
                <c:pt idx="1376">
                  <c:v>9.2836928934010157</c:v>
                </c:pt>
                <c:pt idx="1377">
                  <c:v>9.2798857868020317</c:v>
                </c:pt>
                <c:pt idx="1378">
                  <c:v>9.2761421319796966</c:v>
                </c:pt>
                <c:pt idx="1379">
                  <c:v>9.2723984771573615</c:v>
                </c:pt>
                <c:pt idx="1380">
                  <c:v>9.2687182741116754</c:v>
                </c:pt>
                <c:pt idx="1381">
                  <c:v>9.2649746192893403</c:v>
                </c:pt>
                <c:pt idx="1382">
                  <c:v>9.2612309644670052</c:v>
                </c:pt>
                <c:pt idx="1383">
                  <c:v>9.2574873096446701</c:v>
                </c:pt>
                <c:pt idx="1384">
                  <c:v>9.2537436548223351</c:v>
                </c:pt>
                <c:pt idx="1385">
                  <c:v>9.25</c:v>
                </c:pt>
                <c:pt idx="1386">
                  <c:v>9.246192893401016</c:v>
                </c:pt>
                <c:pt idx="1387">
                  <c:v>9.2423223350253814</c:v>
                </c:pt>
                <c:pt idx="1388">
                  <c:v>9.2384517766497467</c:v>
                </c:pt>
                <c:pt idx="1389">
                  <c:v>9.234581218274112</c:v>
                </c:pt>
                <c:pt idx="1390">
                  <c:v>9.2307106598984774</c:v>
                </c:pt>
                <c:pt idx="1391">
                  <c:v>9.2267766497461938</c:v>
                </c:pt>
                <c:pt idx="1392">
                  <c:v>9.2228426395939085</c:v>
                </c:pt>
                <c:pt idx="1393">
                  <c:v>9.2189086294416249</c:v>
                </c:pt>
                <c:pt idx="1394">
                  <c:v>9.2149746192893414</c:v>
                </c:pt>
                <c:pt idx="1395">
                  <c:v>9.2111040609137067</c:v>
                </c:pt>
                <c:pt idx="1396">
                  <c:v>9.2071700507614214</c:v>
                </c:pt>
                <c:pt idx="1397">
                  <c:v>9.2032994923857867</c:v>
                </c:pt>
                <c:pt idx="1398">
                  <c:v>9.1994289340101538</c:v>
                </c:pt>
                <c:pt idx="1399">
                  <c:v>9.1956218274111681</c:v>
                </c:pt>
                <c:pt idx="1400">
                  <c:v>9.191878172588833</c:v>
                </c:pt>
                <c:pt idx="1401">
                  <c:v>9.1881345177664979</c:v>
                </c:pt>
                <c:pt idx="1402">
                  <c:v>9.1845177664974624</c:v>
                </c:pt>
                <c:pt idx="1403">
                  <c:v>9.1809010152284269</c:v>
                </c:pt>
                <c:pt idx="1404">
                  <c:v>9.1773477157360421</c:v>
                </c:pt>
                <c:pt idx="1405">
                  <c:v>9.1739213197969551</c:v>
                </c:pt>
                <c:pt idx="1406">
                  <c:v>9.1705583756345188</c:v>
                </c:pt>
                <c:pt idx="1407">
                  <c:v>9.1672588832487314</c:v>
                </c:pt>
                <c:pt idx="1408">
                  <c:v>9.1640862944162436</c:v>
                </c:pt>
                <c:pt idx="1409">
                  <c:v>9.1609771573604064</c:v>
                </c:pt>
                <c:pt idx="1410">
                  <c:v>9.1579314720812182</c:v>
                </c:pt>
                <c:pt idx="1411">
                  <c:v>9.1550761421319802</c:v>
                </c:pt>
                <c:pt idx="1412">
                  <c:v>9.1522208121827422</c:v>
                </c:pt>
                <c:pt idx="1413">
                  <c:v>9.1495558375634527</c:v>
                </c:pt>
                <c:pt idx="1414">
                  <c:v>9.1469543147208121</c:v>
                </c:pt>
                <c:pt idx="1415">
                  <c:v>9.1444796954314729</c:v>
                </c:pt>
                <c:pt idx="1416">
                  <c:v>9.1420685279187826</c:v>
                </c:pt>
                <c:pt idx="1417">
                  <c:v>9.1397842639593918</c:v>
                </c:pt>
                <c:pt idx="1418">
                  <c:v>9.1376269035533007</c:v>
                </c:pt>
                <c:pt idx="1419">
                  <c:v>9.1355964467005091</c:v>
                </c:pt>
                <c:pt idx="1420">
                  <c:v>9.1336294416243664</c:v>
                </c:pt>
                <c:pt idx="1421">
                  <c:v>9.1317893401015233</c:v>
                </c:pt>
                <c:pt idx="1422">
                  <c:v>9.1300126903553309</c:v>
                </c:pt>
                <c:pt idx="1423">
                  <c:v>9.1283629441624381</c:v>
                </c:pt>
                <c:pt idx="1424">
                  <c:v>9.1268401015228431</c:v>
                </c:pt>
                <c:pt idx="1425">
                  <c:v>9.1253807106598988</c:v>
                </c:pt>
                <c:pt idx="1426">
                  <c:v>9.124048223350254</c:v>
                </c:pt>
                <c:pt idx="1427">
                  <c:v>9.1228426395939088</c:v>
                </c:pt>
                <c:pt idx="1428">
                  <c:v>9.1217005076142144</c:v>
                </c:pt>
                <c:pt idx="1429">
                  <c:v>9.1206218274111688</c:v>
                </c:pt>
                <c:pt idx="1430">
                  <c:v>9.1197335025380717</c:v>
                </c:pt>
                <c:pt idx="1431">
                  <c:v>9.1188451776649746</c:v>
                </c:pt>
                <c:pt idx="1432">
                  <c:v>9.1180837563451789</c:v>
                </c:pt>
                <c:pt idx="1433">
                  <c:v>9.1174492385786809</c:v>
                </c:pt>
                <c:pt idx="1434">
                  <c:v>9.1168781725888337</c:v>
                </c:pt>
                <c:pt idx="1435">
                  <c:v>9.1163705583756354</c:v>
                </c:pt>
                <c:pt idx="1436">
                  <c:v>9.1159898477157366</c:v>
                </c:pt>
                <c:pt idx="1437">
                  <c:v>9.1156725888324885</c:v>
                </c:pt>
                <c:pt idx="1438">
                  <c:v>9.1154187817258894</c:v>
                </c:pt>
                <c:pt idx="1439">
                  <c:v>9.1151649746192902</c:v>
                </c:pt>
                <c:pt idx="1440">
                  <c:v>9.1150380710659906</c:v>
                </c:pt>
                <c:pt idx="1441">
                  <c:v>9.1149746192893417</c:v>
                </c:pt>
                <c:pt idx="1442">
                  <c:v>9.114911167512691</c:v>
                </c:pt>
                <c:pt idx="1443">
                  <c:v>9.114911167512691</c:v>
                </c:pt>
                <c:pt idx="1444">
                  <c:v>9.114911167512691</c:v>
                </c:pt>
                <c:pt idx="1445">
                  <c:v>9.1149746192893417</c:v>
                </c:pt>
                <c:pt idx="1446">
                  <c:v>9.1149746192893417</c:v>
                </c:pt>
                <c:pt idx="1447">
                  <c:v>9.1150380710659906</c:v>
                </c:pt>
                <c:pt idx="1448">
                  <c:v>9.1151015228426395</c:v>
                </c:pt>
                <c:pt idx="1449">
                  <c:v>9.1151649746192902</c:v>
                </c:pt>
                <c:pt idx="1450">
                  <c:v>9.1151649746192902</c:v>
                </c:pt>
                <c:pt idx="1451">
                  <c:v>9.1152284263959391</c:v>
                </c:pt>
                <c:pt idx="1452">
                  <c:v>9.1152284263959391</c:v>
                </c:pt>
                <c:pt idx="1453">
                  <c:v>9.1152284263959391</c:v>
                </c:pt>
                <c:pt idx="1454">
                  <c:v>9.1152284263959391</c:v>
                </c:pt>
                <c:pt idx="1455">
                  <c:v>9.1152284263959391</c:v>
                </c:pt>
                <c:pt idx="1456">
                  <c:v>9.1151649746192902</c:v>
                </c:pt>
                <c:pt idx="1457">
                  <c:v>9.1151649746192902</c:v>
                </c:pt>
                <c:pt idx="1458">
                  <c:v>9.1151015228426395</c:v>
                </c:pt>
                <c:pt idx="1459">
                  <c:v>9.1151015228426395</c:v>
                </c:pt>
                <c:pt idx="1460">
                  <c:v>9.1150380710659906</c:v>
                </c:pt>
                <c:pt idx="1461">
                  <c:v>9.1149746192893417</c:v>
                </c:pt>
                <c:pt idx="1462">
                  <c:v>9.1149746192893417</c:v>
                </c:pt>
                <c:pt idx="1463">
                  <c:v>9.114911167512691</c:v>
                </c:pt>
                <c:pt idx="1464">
                  <c:v>9.114911167512691</c:v>
                </c:pt>
                <c:pt idx="1465">
                  <c:v>9.114911167512691</c:v>
                </c:pt>
                <c:pt idx="1466">
                  <c:v>9.114911167512691</c:v>
                </c:pt>
                <c:pt idx="1467">
                  <c:v>9.114911167512691</c:v>
                </c:pt>
                <c:pt idx="1468">
                  <c:v>9.1149746192893417</c:v>
                </c:pt>
                <c:pt idx="1469">
                  <c:v>9.1149746192893417</c:v>
                </c:pt>
                <c:pt idx="1470">
                  <c:v>9.1150380710659906</c:v>
                </c:pt>
                <c:pt idx="1471">
                  <c:v>9.1150380710659906</c:v>
                </c:pt>
                <c:pt idx="1472">
                  <c:v>9.1151015228426395</c:v>
                </c:pt>
                <c:pt idx="1473">
                  <c:v>9.1151649746192902</c:v>
                </c:pt>
                <c:pt idx="1474">
                  <c:v>9.1151649746192902</c:v>
                </c:pt>
                <c:pt idx="1475">
                  <c:v>9.1152284263959391</c:v>
                </c:pt>
                <c:pt idx="1476">
                  <c:v>9.1152284263959391</c:v>
                </c:pt>
                <c:pt idx="1477">
                  <c:v>9.1152284263959391</c:v>
                </c:pt>
                <c:pt idx="1478">
                  <c:v>9.1152284263959391</c:v>
                </c:pt>
                <c:pt idx="1479">
                  <c:v>9.1152284263959391</c:v>
                </c:pt>
                <c:pt idx="1480">
                  <c:v>9.1151649746192902</c:v>
                </c:pt>
                <c:pt idx="1481">
                  <c:v>9.1151015228426395</c:v>
                </c:pt>
                <c:pt idx="1482">
                  <c:v>9.1150380710659906</c:v>
                </c:pt>
                <c:pt idx="1483">
                  <c:v>9.1149746192893417</c:v>
                </c:pt>
                <c:pt idx="1484">
                  <c:v>9.114911167512691</c:v>
                </c:pt>
                <c:pt idx="1485">
                  <c:v>9.1148477157360421</c:v>
                </c:pt>
                <c:pt idx="1486">
                  <c:v>9.1148477157360421</c:v>
                </c:pt>
                <c:pt idx="1487">
                  <c:v>9.1147842639593915</c:v>
                </c:pt>
                <c:pt idx="1488">
                  <c:v>9.1147208121827425</c:v>
                </c:pt>
                <c:pt idx="1489">
                  <c:v>9.1147208121827425</c:v>
                </c:pt>
                <c:pt idx="1490">
                  <c:v>9.1147208121827425</c:v>
                </c:pt>
                <c:pt idx="1491">
                  <c:v>9.1147842639593915</c:v>
                </c:pt>
                <c:pt idx="1492">
                  <c:v>9.1147842639593915</c:v>
                </c:pt>
                <c:pt idx="1493">
                  <c:v>9.114911167512691</c:v>
                </c:pt>
                <c:pt idx="1494">
                  <c:v>9.1149746192893417</c:v>
                </c:pt>
                <c:pt idx="1495">
                  <c:v>9.1151015228426395</c:v>
                </c:pt>
                <c:pt idx="1496">
                  <c:v>9.1152918781725898</c:v>
                </c:pt>
                <c:pt idx="1497">
                  <c:v>9.1154187817258894</c:v>
                </c:pt>
                <c:pt idx="1498">
                  <c:v>9.1156091370558379</c:v>
                </c:pt>
                <c:pt idx="1499">
                  <c:v>9.1157994923857881</c:v>
                </c:pt>
                <c:pt idx="1500">
                  <c:v>9.1159898477157366</c:v>
                </c:pt>
                <c:pt idx="1501">
                  <c:v>9.1161167512690362</c:v>
                </c:pt>
                <c:pt idx="1502">
                  <c:v>9.1162436548223358</c:v>
                </c:pt>
                <c:pt idx="1503">
                  <c:v>9.1163071065989847</c:v>
                </c:pt>
                <c:pt idx="1504">
                  <c:v>9.1163705583756354</c:v>
                </c:pt>
                <c:pt idx="1505">
                  <c:v>9.1163071065989847</c:v>
                </c:pt>
                <c:pt idx="1506">
                  <c:v>9.1162436548223358</c:v>
                </c:pt>
                <c:pt idx="1507">
                  <c:v>9.1160532994923873</c:v>
                </c:pt>
                <c:pt idx="1508">
                  <c:v>9.1157360406091374</c:v>
                </c:pt>
                <c:pt idx="1509">
                  <c:v>9.1153553299492387</c:v>
                </c:pt>
                <c:pt idx="1510">
                  <c:v>9.114911167512691</c:v>
                </c:pt>
                <c:pt idx="1511">
                  <c:v>9.1143401015228438</c:v>
                </c:pt>
                <c:pt idx="1512">
                  <c:v>9.113642131979697</c:v>
                </c:pt>
                <c:pt idx="1513">
                  <c:v>9.1128172588832488</c:v>
                </c:pt>
                <c:pt idx="1514">
                  <c:v>9.1119289340101535</c:v>
                </c:pt>
                <c:pt idx="1515">
                  <c:v>9.1109137055837568</c:v>
                </c:pt>
                <c:pt idx="1516">
                  <c:v>9.1098350253807112</c:v>
                </c:pt>
                <c:pt idx="1517">
                  <c:v>9.1086928934010167</c:v>
                </c:pt>
                <c:pt idx="1518">
                  <c:v>9.1074238578680209</c:v>
                </c:pt>
                <c:pt idx="1519">
                  <c:v>9.1060913705583761</c:v>
                </c:pt>
                <c:pt idx="1520">
                  <c:v>9.1047588832487314</c:v>
                </c:pt>
                <c:pt idx="1521">
                  <c:v>9.1032994923857871</c:v>
                </c:pt>
                <c:pt idx="1522">
                  <c:v>9.1019035532994934</c:v>
                </c:pt>
                <c:pt idx="1523">
                  <c:v>9.1004441624365491</c:v>
                </c:pt>
                <c:pt idx="1524">
                  <c:v>9.0989847715736047</c:v>
                </c:pt>
                <c:pt idx="1525">
                  <c:v>9.0975253807106604</c:v>
                </c:pt>
                <c:pt idx="1526">
                  <c:v>9.0960659898477161</c:v>
                </c:pt>
                <c:pt idx="1527">
                  <c:v>9.0946700507614224</c:v>
                </c:pt>
                <c:pt idx="1528">
                  <c:v>9.0933375634517777</c:v>
                </c:pt>
                <c:pt idx="1529">
                  <c:v>9.0920050761421329</c:v>
                </c:pt>
                <c:pt idx="1530">
                  <c:v>9.0907360406091371</c:v>
                </c:pt>
                <c:pt idx="1531">
                  <c:v>9.0895304568527919</c:v>
                </c:pt>
                <c:pt idx="1532">
                  <c:v>9.0883248730964468</c:v>
                </c:pt>
                <c:pt idx="1533">
                  <c:v>9.0872461928934012</c:v>
                </c:pt>
                <c:pt idx="1534">
                  <c:v>9.0861675126903556</c:v>
                </c:pt>
                <c:pt idx="1535">
                  <c:v>9.0852157360406096</c:v>
                </c:pt>
                <c:pt idx="1536">
                  <c:v>9.0842639593908636</c:v>
                </c:pt>
                <c:pt idx="1537">
                  <c:v>9.0833756345177665</c:v>
                </c:pt>
                <c:pt idx="1538">
                  <c:v>9.0824873096446712</c:v>
                </c:pt>
                <c:pt idx="1539">
                  <c:v>9.0816624365482248</c:v>
                </c:pt>
                <c:pt idx="1540">
                  <c:v>9.0808375634517766</c:v>
                </c:pt>
                <c:pt idx="1541">
                  <c:v>9.0800126903553302</c:v>
                </c:pt>
                <c:pt idx="1542">
                  <c:v>9.0791878172588838</c:v>
                </c:pt>
                <c:pt idx="1543">
                  <c:v>9.0783629441624374</c:v>
                </c:pt>
                <c:pt idx="1544">
                  <c:v>9.0774746192893403</c:v>
                </c:pt>
                <c:pt idx="1545">
                  <c:v>9.076586294416245</c:v>
                </c:pt>
                <c:pt idx="1546">
                  <c:v>9.075634517766499</c:v>
                </c:pt>
                <c:pt idx="1547">
                  <c:v>9.0746192893401023</c:v>
                </c:pt>
                <c:pt idx="1548">
                  <c:v>9.0734771573604061</c:v>
                </c:pt>
                <c:pt idx="1549">
                  <c:v>9.0723350253807116</c:v>
                </c:pt>
                <c:pt idx="1550">
                  <c:v>9.0710659898477157</c:v>
                </c:pt>
                <c:pt idx="1551">
                  <c:v>9.069733502538071</c:v>
                </c:pt>
                <c:pt idx="1552">
                  <c:v>9.0683375634517773</c:v>
                </c:pt>
                <c:pt idx="1553">
                  <c:v>9.0668147208121841</c:v>
                </c:pt>
                <c:pt idx="1554">
                  <c:v>9.0652284263959402</c:v>
                </c:pt>
                <c:pt idx="1555">
                  <c:v>9.0635786802030456</c:v>
                </c:pt>
                <c:pt idx="1556">
                  <c:v>9.0618020304568532</c:v>
                </c:pt>
                <c:pt idx="1557">
                  <c:v>9.0600253807106608</c:v>
                </c:pt>
                <c:pt idx="1558">
                  <c:v>9.0581218274111688</c:v>
                </c:pt>
                <c:pt idx="1559">
                  <c:v>9.0562817258883257</c:v>
                </c:pt>
                <c:pt idx="1560">
                  <c:v>9.054314720812183</c:v>
                </c:pt>
                <c:pt idx="1561">
                  <c:v>9.052411167512691</c:v>
                </c:pt>
                <c:pt idx="1562">
                  <c:v>9.050507614213199</c:v>
                </c:pt>
                <c:pt idx="1563">
                  <c:v>9.0486040609137071</c:v>
                </c:pt>
                <c:pt idx="1564">
                  <c:v>9.0467005076142133</c:v>
                </c:pt>
                <c:pt idx="1565">
                  <c:v>9.044860406091372</c:v>
                </c:pt>
                <c:pt idx="1566">
                  <c:v>9.0430837563451778</c:v>
                </c:pt>
                <c:pt idx="1567">
                  <c:v>9.0413705583756361</c:v>
                </c:pt>
                <c:pt idx="1568">
                  <c:v>9.0397842639593922</c:v>
                </c:pt>
                <c:pt idx="1569">
                  <c:v>9.0381979695431482</c:v>
                </c:pt>
                <c:pt idx="1570">
                  <c:v>9.0367385786802039</c:v>
                </c:pt>
                <c:pt idx="1571">
                  <c:v>9.0352791878172596</c:v>
                </c:pt>
                <c:pt idx="1572">
                  <c:v>9.0340101522842655</c:v>
                </c:pt>
                <c:pt idx="1573">
                  <c:v>9.0327411167512697</c:v>
                </c:pt>
                <c:pt idx="1574">
                  <c:v>9.0315355329949245</c:v>
                </c:pt>
                <c:pt idx="1575">
                  <c:v>9.0304568527918789</c:v>
                </c:pt>
                <c:pt idx="1576">
                  <c:v>9.0293781725888334</c:v>
                </c:pt>
                <c:pt idx="1577">
                  <c:v>9.0284263959390874</c:v>
                </c:pt>
                <c:pt idx="1578">
                  <c:v>9.0274746192893414</c:v>
                </c:pt>
                <c:pt idx="1579">
                  <c:v>9.0265862944162443</c:v>
                </c:pt>
                <c:pt idx="1580">
                  <c:v>9.0256979695431472</c:v>
                </c:pt>
                <c:pt idx="1581">
                  <c:v>9.0248096446700519</c:v>
                </c:pt>
                <c:pt idx="1582">
                  <c:v>9.0239847715736055</c:v>
                </c:pt>
                <c:pt idx="1583">
                  <c:v>9.023223350253808</c:v>
                </c:pt>
                <c:pt idx="1584">
                  <c:v>9.0224619289340104</c:v>
                </c:pt>
                <c:pt idx="1585">
                  <c:v>9.0217005076142147</c:v>
                </c:pt>
                <c:pt idx="1586">
                  <c:v>9.0209390862944172</c:v>
                </c:pt>
                <c:pt idx="1587">
                  <c:v>9.0201776649746197</c:v>
                </c:pt>
                <c:pt idx="1588">
                  <c:v>9.0194796954314729</c:v>
                </c:pt>
                <c:pt idx="1589">
                  <c:v>9.018845177664975</c:v>
                </c:pt>
                <c:pt idx="1590">
                  <c:v>9.018210659898477</c:v>
                </c:pt>
                <c:pt idx="1591">
                  <c:v>9.0175761421319809</c:v>
                </c:pt>
                <c:pt idx="1592">
                  <c:v>9.0170050761421319</c:v>
                </c:pt>
                <c:pt idx="1593">
                  <c:v>9.0164340101522846</c:v>
                </c:pt>
                <c:pt idx="1594">
                  <c:v>9.0159263959390863</c:v>
                </c:pt>
                <c:pt idx="1595">
                  <c:v>9.0154187817258897</c:v>
                </c:pt>
                <c:pt idx="1596">
                  <c:v>9.0149746192893403</c:v>
                </c:pt>
                <c:pt idx="1597">
                  <c:v>9.0145304568527926</c:v>
                </c:pt>
                <c:pt idx="1598">
                  <c:v>9.0141497461928939</c:v>
                </c:pt>
                <c:pt idx="1599">
                  <c:v>9.0137690355329951</c:v>
                </c:pt>
                <c:pt idx="1600">
                  <c:v>9.0133883248730964</c:v>
                </c:pt>
                <c:pt idx="1601">
                  <c:v>9.0130710659898483</c:v>
                </c:pt>
                <c:pt idx="1602">
                  <c:v>9.0126903553299496</c:v>
                </c:pt>
                <c:pt idx="1603">
                  <c:v>9.0122461928934019</c:v>
                </c:pt>
                <c:pt idx="1604">
                  <c:v>9.0118654822335031</c:v>
                </c:pt>
                <c:pt idx="1605">
                  <c:v>9.0113578680203048</c:v>
                </c:pt>
                <c:pt idx="1606">
                  <c:v>9.0108502538071065</c:v>
                </c:pt>
                <c:pt idx="1607">
                  <c:v>9.0102791878172592</c:v>
                </c:pt>
                <c:pt idx="1608">
                  <c:v>9.0096446700507613</c:v>
                </c:pt>
                <c:pt idx="1609">
                  <c:v>9.0089467005076145</c:v>
                </c:pt>
                <c:pt idx="1610">
                  <c:v>9.0081218274111681</c:v>
                </c:pt>
                <c:pt idx="1611">
                  <c:v>9.007233502538071</c:v>
                </c:pt>
                <c:pt idx="1612">
                  <c:v>9.006281725888325</c:v>
                </c:pt>
                <c:pt idx="1613">
                  <c:v>9.0052664974619301</c:v>
                </c:pt>
                <c:pt idx="1614">
                  <c:v>9.0041878172588845</c:v>
                </c:pt>
                <c:pt idx="1615">
                  <c:v>9.0029822335025393</c:v>
                </c:pt>
                <c:pt idx="1616">
                  <c:v>9.0017131979695435</c:v>
                </c:pt>
                <c:pt idx="1617">
                  <c:v>9.0004441624365494</c:v>
                </c:pt>
                <c:pt idx="1618">
                  <c:v>8.9991116751269047</c:v>
                </c:pt>
                <c:pt idx="1619">
                  <c:v>8.9977791878172599</c:v>
                </c:pt>
                <c:pt idx="1620">
                  <c:v>8.9963832487309645</c:v>
                </c:pt>
                <c:pt idx="1621">
                  <c:v>8.9949873096446709</c:v>
                </c:pt>
                <c:pt idx="1622">
                  <c:v>8.9935913705583772</c:v>
                </c:pt>
                <c:pt idx="1623">
                  <c:v>8.9922588832487325</c:v>
                </c:pt>
                <c:pt idx="1624">
                  <c:v>8.9909263959390877</c:v>
                </c:pt>
                <c:pt idx="1625">
                  <c:v>8.9896573604060919</c:v>
                </c:pt>
                <c:pt idx="1626">
                  <c:v>8.9884517766497467</c:v>
                </c:pt>
                <c:pt idx="1627">
                  <c:v>8.9872461928934015</c:v>
                </c:pt>
                <c:pt idx="1628">
                  <c:v>8.986167512690356</c:v>
                </c:pt>
                <c:pt idx="1629">
                  <c:v>8.9851522842639593</c:v>
                </c:pt>
                <c:pt idx="1630">
                  <c:v>8.9842005076142133</c:v>
                </c:pt>
                <c:pt idx="1631">
                  <c:v>8.983312182741118</c:v>
                </c:pt>
                <c:pt idx="1632">
                  <c:v>8.9825507614213205</c:v>
                </c:pt>
                <c:pt idx="1633">
                  <c:v>8.9818527918781736</c:v>
                </c:pt>
                <c:pt idx="1634">
                  <c:v>8.9811548223350268</c:v>
                </c:pt>
                <c:pt idx="1635">
                  <c:v>8.9805837563451778</c:v>
                </c:pt>
                <c:pt idx="1636">
                  <c:v>8.9800761421319812</c:v>
                </c:pt>
                <c:pt idx="1637">
                  <c:v>8.9796319796954318</c:v>
                </c:pt>
                <c:pt idx="1638">
                  <c:v>8.9791878172588842</c:v>
                </c:pt>
                <c:pt idx="1639">
                  <c:v>8.9788071065989854</c:v>
                </c:pt>
                <c:pt idx="1640">
                  <c:v>8.9784263959390866</c:v>
                </c:pt>
                <c:pt idx="1641">
                  <c:v>8.9781091370558386</c:v>
                </c:pt>
                <c:pt idx="1642">
                  <c:v>8.9777918781725887</c:v>
                </c:pt>
                <c:pt idx="1643">
                  <c:v>8.9774746192893407</c:v>
                </c:pt>
                <c:pt idx="1644">
                  <c:v>8.9772208121827415</c:v>
                </c:pt>
                <c:pt idx="1645">
                  <c:v>8.9769035532994934</c:v>
                </c:pt>
                <c:pt idx="1646">
                  <c:v>8.9766497461928942</c:v>
                </c:pt>
                <c:pt idx="1647">
                  <c:v>8.9763324873096462</c:v>
                </c:pt>
                <c:pt idx="1648">
                  <c:v>8.976078680203047</c:v>
                </c:pt>
                <c:pt idx="1649">
                  <c:v>8.9757614213197972</c:v>
                </c:pt>
                <c:pt idx="1650">
                  <c:v>8.9754441624365491</c:v>
                </c:pt>
                <c:pt idx="1651">
                  <c:v>8.975126903553301</c:v>
                </c:pt>
                <c:pt idx="1652">
                  <c:v>8.9748096446700512</c:v>
                </c:pt>
                <c:pt idx="1653">
                  <c:v>8.9744923857868031</c:v>
                </c:pt>
                <c:pt idx="1654">
                  <c:v>8.9741751269035532</c:v>
                </c:pt>
                <c:pt idx="1655">
                  <c:v>8.9738578680203052</c:v>
                </c:pt>
                <c:pt idx="1656">
                  <c:v>8.9734771573604064</c:v>
                </c:pt>
                <c:pt idx="1657">
                  <c:v>8.9731598984771583</c:v>
                </c:pt>
                <c:pt idx="1658">
                  <c:v>8.9727791878172596</c:v>
                </c:pt>
                <c:pt idx="1659">
                  <c:v>8.9723984771573608</c:v>
                </c:pt>
                <c:pt idx="1660">
                  <c:v>8.9720812182741128</c:v>
                </c:pt>
                <c:pt idx="1661">
                  <c:v>8.971700507614214</c:v>
                </c:pt>
                <c:pt idx="1662">
                  <c:v>8.9713197969543153</c:v>
                </c:pt>
                <c:pt idx="1663">
                  <c:v>8.9709390862944165</c:v>
                </c:pt>
                <c:pt idx="1664">
                  <c:v>8.9705583756345177</c:v>
                </c:pt>
                <c:pt idx="1665">
                  <c:v>8.9701142131979701</c:v>
                </c:pt>
                <c:pt idx="1666">
                  <c:v>8.9697335025380713</c:v>
                </c:pt>
                <c:pt idx="1667">
                  <c:v>8.9692893401015237</c:v>
                </c:pt>
                <c:pt idx="1668">
                  <c:v>8.968845177664976</c:v>
                </c:pt>
                <c:pt idx="1669">
                  <c:v>8.9684010152284266</c:v>
                </c:pt>
                <c:pt idx="1670">
                  <c:v>8.9679568527918789</c:v>
                </c:pt>
                <c:pt idx="1671">
                  <c:v>8.9675126903553313</c:v>
                </c:pt>
                <c:pt idx="1672">
                  <c:v>8.9670685279187818</c:v>
                </c:pt>
                <c:pt idx="1673">
                  <c:v>8.9666243654822342</c:v>
                </c:pt>
                <c:pt idx="1674">
                  <c:v>8.9661802030456865</c:v>
                </c:pt>
                <c:pt idx="1675">
                  <c:v>8.9657360406091371</c:v>
                </c:pt>
                <c:pt idx="1676">
                  <c:v>8.9652918781725894</c:v>
                </c:pt>
                <c:pt idx="1677">
                  <c:v>8.9648477157360418</c:v>
                </c:pt>
                <c:pt idx="1678">
                  <c:v>8.964467005076143</c:v>
                </c:pt>
                <c:pt idx="1679">
                  <c:v>8.9640862944162443</c:v>
                </c:pt>
                <c:pt idx="1680">
                  <c:v>8.9637055837563455</c:v>
                </c:pt>
                <c:pt idx="1681">
                  <c:v>8.9633883248730974</c:v>
                </c:pt>
                <c:pt idx="1682">
                  <c:v>8.9630710659898476</c:v>
                </c:pt>
                <c:pt idx="1683">
                  <c:v>8.9627538071065995</c:v>
                </c:pt>
                <c:pt idx="1684">
                  <c:v>8.9625000000000004</c:v>
                </c:pt>
                <c:pt idx="1685">
                  <c:v>8.9622461928934012</c:v>
                </c:pt>
                <c:pt idx="1686">
                  <c:v>8.961992385786802</c:v>
                </c:pt>
                <c:pt idx="1687">
                  <c:v>8.9618020304568535</c:v>
                </c:pt>
                <c:pt idx="1688">
                  <c:v>8.9615482233502544</c:v>
                </c:pt>
                <c:pt idx="1689">
                  <c:v>8.9613578680203059</c:v>
                </c:pt>
                <c:pt idx="1690">
                  <c:v>8.9612309644670063</c:v>
                </c:pt>
                <c:pt idx="1691">
                  <c:v>8.961040609137056</c:v>
                </c:pt>
                <c:pt idx="1692">
                  <c:v>8.9608502538071075</c:v>
                </c:pt>
                <c:pt idx="1693">
                  <c:v>8.9606598984771573</c:v>
                </c:pt>
                <c:pt idx="1694">
                  <c:v>8.9604695431472088</c:v>
                </c:pt>
                <c:pt idx="1695">
                  <c:v>8.9602791878172603</c:v>
                </c:pt>
                <c:pt idx="1696">
                  <c:v>8.96008883248731</c:v>
                </c:pt>
                <c:pt idx="1697">
                  <c:v>8.9598984771573615</c:v>
                </c:pt>
                <c:pt idx="1698">
                  <c:v>8.9597081218274113</c:v>
                </c:pt>
                <c:pt idx="1699">
                  <c:v>8.9595177664974628</c:v>
                </c:pt>
                <c:pt idx="1700">
                  <c:v>8.9593274111675143</c:v>
                </c:pt>
                <c:pt idx="1701">
                  <c:v>8.959137055837564</c:v>
                </c:pt>
                <c:pt idx="1702">
                  <c:v>8.9590101522842644</c:v>
                </c:pt>
                <c:pt idx="1703">
                  <c:v>8.958819796954316</c:v>
                </c:pt>
                <c:pt idx="1704">
                  <c:v>8.9587563451776653</c:v>
                </c:pt>
                <c:pt idx="1705">
                  <c:v>8.9586294416243657</c:v>
                </c:pt>
                <c:pt idx="1706">
                  <c:v>8.9585659898477168</c:v>
                </c:pt>
                <c:pt idx="1707">
                  <c:v>8.9585659898477168</c:v>
                </c:pt>
                <c:pt idx="1708">
                  <c:v>8.9585659898477168</c:v>
                </c:pt>
                <c:pt idx="1709">
                  <c:v>8.9586294416243657</c:v>
                </c:pt>
                <c:pt idx="1710">
                  <c:v>8.9586928934010164</c:v>
                </c:pt>
                <c:pt idx="1711">
                  <c:v>8.958819796954316</c:v>
                </c:pt>
                <c:pt idx="1712">
                  <c:v>8.9589467005076155</c:v>
                </c:pt>
                <c:pt idx="1713">
                  <c:v>8.959137055837564</c:v>
                </c:pt>
                <c:pt idx="1714">
                  <c:v>8.9592639593908636</c:v>
                </c:pt>
                <c:pt idx="1715">
                  <c:v>8.9594543147208121</c:v>
                </c:pt>
                <c:pt idx="1716">
                  <c:v>8.9596446700507624</c:v>
                </c:pt>
                <c:pt idx="1717">
                  <c:v>8.959771573604062</c:v>
                </c:pt>
                <c:pt idx="1718">
                  <c:v>8.9598350253807109</c:v>
                </c:pt>
                <c:pt idx="1719">
                  <c:v>8.9598984771573615</c:v>
                </c:pt>
                <c:pt idx="1720">
                  <c:v>8.9598984771573615</c:v>
                </c:pt>
                <c:pt idx="1721">
                  <c:v>8.9598984771573615</c:v>
                </c:pt>
                <c:pt idx="1722">
                  <c:v>8.959771573604062</c:v>
                </c:pt>
                <c:pt idx="1723">
                  <c:v>8.9595812182741117</c:v>
                </c:pt>
                <c:pt idx="1724">
                  <c:v>8.9592639593908636</c:v>
                </c:pt>
                <c:pt idx="1725">
                  <c:v>8.9588832487309649</c:v>
                </c:pt>
                <c:pt idx="1726">
                  <c:v>8.9584390862944172</c:v>
                </c:pt>
                <c:pt idx="1727">
                  <c:v>8.9579314720812189</c:v>
                </c:pt>
                <c:pt idx="1728">
                  <c:v>8.9573604060913716</c:v>
                </c:pt>
                <c:pt idx="1729">
                  <c:v>8.9566624365482248</c:v>
                </c:pt>
                <c:pt idx="1730">
                  <c:v>8.9559644670050762</c:v>
                </c:pt>
                <c:pt idx="1731">
                  <c:v>8.9552030456852805</c:v>
                </c:pt>
                <c:pt idx="1732">
                  <c:v>8.9543781725888341</c:v>
                </c:pt>
                <c:pt idx="1733">
                  <c:v>8.953489847715737</c:v>
                </c:pt>
                <c:pt idx="1734">
                  <c:v>8.9526649746192906</c:v>
                </c:pt>
                <c:pt idx="1735">
                  <c:v>8.9517766497461935</c:v>
                </c:pt>
                <c:pt idx="1736">
                  <c:v>8.9509517766497471</c:v>
                </c:pt>
                <c:pt idx="1737">
                  <c:v>8.9501269035533007</c:v>
                </c:pt>
                <c:pt idx="1738">
                  <c:v>8.9493020304568542</c:v>
                </c:pt>
                <c:pt idx="1739">
                  <c:v>8.9485406091370567</c:v>
                </c:pt>
                <c:pt idx="1740">
                  <c:v>8.9477791878172592</c:v>
                </c:pt>
                <c:pt idx="1741">
                  <c:v>8.9470812182741124</c:v>
                </c:pt>
                <c:pt idx="1742">
                  <c:v>8.9464467005076145</c:v>
                </c:pt>
                <c:pt idx="1743">
                  <c:v>8.9458121827411183</c:v>
                </c:pt>
                <c:pt idx="1744">
                  <c:v>8.9452411167512693</c:v>
                </c:pt>
                <c:pt idx="1745">
                  <c:v>8.944733502538071</c:v>
                </c:pt>
                <c:pt idx="1746">
                  <c:v>8.9442893401015233</c:v>
                </c:pt>
                <c:pt idx="1747">
                  <c:v>8.9438451776649757</c:v>
                </c:pt>
                <c:pt idx="1748">
                  <c:v>8.9434644670050769</c:v>
                </c:pt>
                <c:pt idx="1749">
                  <c:v>8.9431472081218288</c:v>
                </c:pt>
                <c:pt idx="1750">
                  <c:v>8.9427664974619301</c:v>
                </c:pt>
                <c:pt idx="1751">
                  <c:v>8.9424492385786802</c:v>
                </c:pt>
                <c:pt idx="1752">
                  <c:v>8.9421319796954322</c:v>
                </c:pt>
                <c:pt idx="1753">
                  <c:v>8.941878172588833</c:v>
                </c:pt>
                <c:pt idx="1754">
                  <c:v>8.9415609137055849</c:v>
                </c:pt>
                <c:pt idx="1755">
                  <c:v>8.9413071065989858</c:v>
                </c:pt>
                <c:pt idx="1756">
                  <c:v>8.9409898477157359</c:v>
                </c:pt>
                <c:pt idx="1757">
                  <c:v>8.9407360406091385</c:v>
                </c:pt>
                <c:pt idx="1758">
                  <c:v>8.9404187817258887</c:v>
                </c:pt>
                <c:pt idx="1759">
                  <c:v>8.9401015228426406</c:v>
                </c:pt>
                <c:pt idx="1760">
                  <c:v>8.9398477157360414</c:v>
                </c:pt>
                <c:pt idx="1761">
                  <c:v>8.9395304568527933</c:v>
                </c:pt>
                <c:pt idx="1762">
                  <c:v>8.9392131979695435</c:v>
                </c:pt>
                <c:pt idx="1763">
                  <c:v>8.9388959390862954</c:v>
                </c:pt>
                <c:pt idx="1764">
                  <c:v>8.9385786802030456</c:v>
                </c:pt>
                <c:pt idx="1765">
                  <c:v>8.9382614213197975</c:v>
                </c:pt>
                <c:pt idx="1766">
                  <c:v>8.9379441624365494</c:v>
                </c:pt>
                <c:pt idx="1767">
                  <c:v>8.9376269035532996</c:v>
                </c:pt>
                <c:pt idx="1768">
                  <c:v>8.9373096446700515</c:v>
                </c:pt>
                <c:pt idx="1769">
                  <c:v>8.9369289340101528</c:v>
                </c:pt>
                <c:pt idx="1770">
                  <c:v>8.9366116751269047</c:v>
                </c:pt>
                <c:pt idx="1771">
                  <c:v>8.9362944162436548</c:v>
                </c:pt>
                <c:pt idx="1772">
                  <c:v>8.9359137055837579</c:v>
                </c:pt>
                <c:pt idx="1773">
                  <c:v>8.9355329949238591</c:v>
                </c:pt>
                <c:pt idx="1774">
                  <c:v>8.9352157360406093</c:v>
                </c:pt>
                <c:pt idx="1775">
                  <c:v>8.9348350253807105</c:v>
                </c:pt>
                <c:pt idx="1776">
                  <c:v>8.9344543147208135</c:v>
                </c:pt>
                <c:pt idx="1777">
                  <c:v>8.9340101522842641</c:v>
                </c:pt>
                <c:pt idx="1778">
                  <c:v>8.9336294416243653</c:v>
                </c:pt>
                <c:pt idx="1779">
                  <c:v>8.9332487309644684</c:v>
                </c:pt>
                <c:pt idx="1780">
                  <c:v>8.9328045685279189</c:v>
                </c:pt>
                <c:pt idx="1781">
                  <c:v>8.9324238578680202</c:v>
                </c:pt>
                <c:pt idx="1782">
                  <c:v>8.9319796954314725</c:v>
                </c:pt>
                <c:pt idx="1783">
                  <c:v>8.9315989847715738</c:v>
                </c:pt>
                <c:pt idx="1784">
                  <c:v>8.931218274111675</c:v>
                </c:pt>
                <c:pt idx="1785">
                  <c:v>8.9307741116751274</c:v>
                </c:pt>
                <c:pt idx="1786">
                  <c:v>8.9303934010152286</c:v>
                </c:pt>
                <c:pt idx="1787">
                  <c:v>8.9300126903553299</c:v>
                </c:pt>
                <c:pt idx="1788">
                  <c:v>8.9296954314720818</c:v>
                </c:pt>
                <c:pt idx="1789">
                  <c:v>8.929314720812183</c:v>
                </c:pt>
                <c:pt idx="1790">
                  <c:v>8.928997461928935</c:v>
                </c:pt>
                <c:pt idx="1791">
                  <c:v>8.9286802030456869</c:v>
                </c:pt>
                <c:pt idx="1792">
                  <c:v>8.928362944162437</c:v>
                </c:pt>
                <c:pt idx="1793">
                  <c:v>8.928045685279189</c:v>
                </c:pt>
                <c:pt idx="1794">
                  <c:v>8.9277284263959391</c:v>
                </c:pt>
                <c:pt idx="1795">
                  <c:v>8.927411167512691</c:v>
                </c:pt>
                <c:pt idx="1796">
                  <c:v>8.927093908629443</c:v>
                </c:pt>
                <c:pt idx="1797">
                  <c:v>8.9267766497461931</c:v>
                </c:pt>
                <c:pt idx="1798">
                  <c:v>8.9263959390862944</c:v>
                </c:pt>
                <c:pt idx="1799">
                  <c:v>8.9260786802030463</c:v>
                </c:pt>
                <c:pt idx="1800">
                  <c:v>8.9256345177664986</c:v>
                </c:pt>
                <c:pt idx="1801">
                  <c:v>8.9252538071065999</c:v>
                </c:pt>
                <c:pt idx="1802">
                  <c:v>8.9248096446700522</c:v>
                </c:pt>
                <c:pt idx="1803">
                  <c:v>8.9243654822335028</c:v>
                </c:pt>
                <c:pt idx="1804">
                  <c:v>8.9238578680203045</c:v>
                </c:pt>
                <c:pt idx="1805">
                  <c:v>8.9233502538071079</c:v>
                </c:pt>
                <c:pt idx="1806">
                  <c:v>8.9228426395939096</c:v>
                </c:pt>
                <c:pt idx="1807">
                  <c:v>8.9222715736040623</c:v>
                </c:pt>
                <c:pt idx="1808">
                  <c:v>8.9217005076142133</c:v>
                </c:pt>
                <c:pt idx="1809">
                  <c:v>8.9211928934010167</c:v>
                </c:pt>
                <c:pt idx="1810">
                  <c:v>8.9206218274111677</c:v>
                </c:pt>
                <c:pt idx="1811">
                  <c:v>8.9200507614213205</c:v>
                </c:pt>
                <c:pt idx="1812">
                  <c:v>8.9194796954314732</c:v>
                </c:pt>
                <c:pt idx="1813">
                  <c:v>8.9189086294416242</c:v>
                </c:pt>
                <c:pt idx="1814">
                  <c:v>8.9184010152284277</c:v>
                </c:pt>
                <c:pt idx="1815">
                  <c:v>8.9178934010152293</c:v>
                </c:pt>
                <c:pt idx="1816">
                  <c:v>8.917385786802031</c:v>
                </c:pt>
                <c:pt idx="1817">
                  <c:v>8.9169416243654833</c:v>
                </c:pt>
                <c:pt idx="1818">
                  <c:v>8.9164974619289339</c:v>
                </c:pt>
                <c:pt idx="1819">
                  <c:v>8.9161167512690369</c:v>
                </c:pt>
                <c:pt idx="1820">
                  <c:v>8.9157360406091382</c:v>
                </c:pt>
                <c:pt idx="1821">
                  <c:v>8.9153553299492394</c:v>
                </c:pt>
                <c:pt idx="1822">
                  <c:v>8.9149746192893407</c:v>
                </c:pt>
                <c:pt idx="1823">
                  <c:v>8.9146573604060926</c:v>
                </c:pt>
                <c:pt idx="1824">
                  <c:v>8.9143401015228427</c:v>
                </c:pt>
                <c:pt idx="1825">
                  <c:v>8.9140862944162436</c:v>
                </c:pt>
                <c:pt idx="1826">
                  <c:v>8.9137690355329955</c:v>
                </c:pt>
                <c:pt idx="1827">
                  <c:v>8.9134517766497474</c:v>
                </c:pt>
                <c:pt idx="1828">
                  <c:v>8.9131979695431482</c:v>
                </c:pt>
                <c:pt idx="1829">
                  <c:v>8.9128807106598984</c:v>
                </c:pt>
                <c:pt idx="1830">
                  <c:v>8.9125634517766503</c:v>
                </c:pt>
                <c:pt idx="1831">
                  <c:v>8.9122461928934023</c:v>
                </c:pt>
                <c:pt idx="1832">
                  <c:v>8.9119289340101524</c:v>
                </c:pt>
                <c:pt idx="1833">
                  <c:v>8.9116116751269043</c:v>
                </c:pt>
                <c:pt idx="1834">
                  <c:v>8.9112944162436563</c:v>
                </c:pt>
                <c:pt idx="1835">
                  <c:v>8.9109771573604064</c:v>
                </c:pt>
                <c:pt idx="1836">
                  <c:v>8.9106598984771583</c:v>
                </c:pt>
                <c:pt idx="1837">
                  <c:v>8.9104060913705592</c:v>
                </c:pt>
                <c:pt idx="1838">
                  <c:v>8.9100888324873111</c:v>
                </c:pt>
                <c:pt idx="1839">
                  <c:v>8.9097715736040612</c:v>
                </c:pt>
                <c:pt idx="1840">
                  <c:v>8.9095177664974621</c:v>
                </c:pt>
                <c:pt idx="1841">
                  <c:v>8.9092639593908629</c:v>
                </c:pt>
                <c:pt idx="1842">
                  <c:v>8.9090101522842655</c:v>
                </c:pt>
                <c:pt idx="1843">
                  <c:v>8.9087563451776663</c:v>
                </c:pt>
                <c:pt idx="1844">
                  <c:v>8.9085025380710672</c:v>
                </c:pt>
                <c:pt idx="1845">
                  <c:v>8.9083121827411169</c:v>
                </c:pt>
                <c:pt idx="1846">
                  <c:v>8.9080583756345177</c:v>
                </c:pt>
                <c:pt idx="1847">
                  <c:v>8.9078680203045693</c:v>
                </c:pt>
                <c:pt idx="1848">
                  <c:v>8.9076776649746208</c:v>
                </c:pt>
                <c:pt idx="1849">
                  <c:v>8.9074238578680216</c:v>
                </c:pt>
                <c:pt idx="1850">
                  <c:v>8.9072335025380713</c:v>
                </c:pt>
                <c:pt idx="1851">
                  <c:v>8.9069796954314722</c:v>
                </c:pt>
                <c:pt idx="1852">
                  <c:v>8.906725888324873</c:v>
                </c:pt>
                <c:pt idx="1853">
                  <c:v>8.9064720812182756</c:v>
                </c:pt>
                <c:pt idx="1854">
                  <c:v>8.9061548223350258</c:v>
                </c:pt>
                <c:pt idx="1855">
                  <c:v>8.9058375634517777</c:v>
                </c:pt>
                <c:pt idx="1856">
                  <c:v>8.9055203045685278</c:v>
                </c:pt>
                <c:pt idx="1857">
                  <c:v>8.9051395939086309</c:v>
                </c:pt>
                <c:pt idx="1858">
                  <c:v>8.9047588832487321</c:v>
                </c:pt>
                <c:pt idx="1859">
                  <c:v>8.9043781725888334</c:v>
                </c:pt>
                <c:pt idx="1860">
                  <c:v>8.9039340101522857</c:v>
                </c:pt>
                <c:pt idx="1861">
                  <c:v>8.9035532994923869</c:v>
                </c:pt>
                <c:pt idx="1862">
                  <c:v>8.9031725888324882</c:v>
                </c:pt>
                <c:pt idx="1863">
                  <c:v>8.9027284263959405</c:v>
                </c:pt>
                <c:pt idx="1864">
                  <c:v>8.9023477157360418</c:v>
                </c:pt>
                <c:pt idx="1865">
                  <c:v>8.901967005076143</c:v>
                </c:pt>
                <c:pt idx="1866">
                  <c:v>8.901649746192895</c:v>
                </c:pt>
                <c:pt idx="1867">
                  <c:v>8.9013324873096451</c:v>
                </c:pt>
                <c:pt idx="1868">
                  <c:v>8.9010786802030459</c:v>
                </c:pt>
                <c:pt idx="1869">
                  <c:v>8.9008248730964468</c:v>
                </c:pt>
                <c:pt idx="1870">
                  <c:v>8.9006345177664983</c:v>
                </c:pt>
                <c:pt idx="1871">
                  <c:v>8.9005076142131987</c:v>
                </c:pt>
                <c:pt idx="1872">
                  <c:v>8.9003807106598991</c:v>
                </c:pt>
                <c:pt idx="1873">
                  <c:v>8.9003172588832502</c:v>
                </c:pt>
                <c:pt idx="1874">
                  <c:v>8.9003172588832502</c:v>
                </c:pt>
                <c:pt idx="1875">
                  <c:v>8.9003172588832502</c:v>
                </c:pt>
                <c:pt idx="1876">
                  <c:v>8.9003807106598991</c:v>
                </c:pt>
                <c:pt idx="1877">
                  <c:v>8.9005076142131987</c:v>
                </c:pt>
                <c:pt idx="1878">
                  <c:v>8.9006345177664983</c:v>
                </c:pt>
                <c:pt idx="1879">
                  <c:v>8.9007614213197979</c:v>
                </c:pt>
                <c:pt idx="1880">
                  <c:v>8.9008883248730974</c:v>
                </c:pt>
                <c:pt idx="1881">
                  <c:v>8.901015228426397</c:v>
                </c:pt>
                <c:pt idx="1882">
                  <c:v>8.9011421319796966</c:v>
                </c:pt>
                <c:pt idx="1883">
                  <c:v>8.9012690355329962</c:v>
                </c:pt>
                <c:pt idx="1884">
                  <c:v>8.9013959390862958</c:v>
                </c:pt>
                <c:pt idx="1885">
                  <c:v>8.9015228426395954</c:v>
                </c:pt>
                <c:pt idx="1886">
                  <c:v>8.9015862944162443</c:v>
                </c:pt>
                <c:pt idx="1887">
                  <c:v>8.901649746192895</c:v>
                </c:pt>
                <c:pt idx="1888">
                  <c:v>8.901649746192895</c:v>
                </c:pt>
                <c:pt idx="1889">
                  <c:v>8.901649746192895</c:v>
                </c:pt>
                <c:pt idx="1890">
                  <c:v>8.901649746192895</c:v>
                </c:pt>
                <c:pt idx="1891">
                  <c:v>8.9015862944162443</c:v>
                </c:pt>
                <c:pt idx="1892">
                  <c:v>8.9014593908629447</c:v>
                </c:pt>
                <c:pt idx="1893">
                  <c:v>8.9013959390862958</c:v>
                </c:pt>
                <c:pt idx="1894">
                  <c:v>8.9012690355329962</c:v>
                </c:pt>
                <c:pt idx="1895">
                  <c:v>8.9010786802030459</c:v>
                </c:pt>
                <c:pt idx="1896">
                  <c:v>8.9009517766497463</c:v>
                </c:pt>
                <c:pt idx="1897">
                  <c:v>8.9007614213197979</c:v>
                </c:pt>
                <c:pt idx="1898">
                  <c:v>8.9006345177664983</c:v>
                </c:pt>
                <c:pt idx="1899">
                  <c:v>8.9004441624365498</c:v>
                </c:pt>
                <c:pt idx="1900">
                  <c:v>8.9002538071065995</c:v>
                </c:pt>
                <c:pt idx="1901">
                  <c:v>8.900063451776651</c:v>
                </c:pt>
                <c:pt idx="1902">
                  <c:v>8.8999365482233515</c:v>
                </c:pt>
                <c:pt idx="1903">
                  <c:v>8.8997461928934012</c:v>
                </c:pt>
                <c:pt idx="1904">
                  <c:v>8.8996192893401016</c:v>
                </c:pt>
                <c:pt idx="1905">
                  <c:v>8.899492385786802</c:v>
                </c:pt>
                <c:pt idx="1906">
                  <c:v>8.8993654822335024</c:v>
                </c:pt>
                <c:pt idx="1907">
                  <c:v>8.8992385786802046</c:v>
                </c:pt>
                <c:pt idx="1908">
                  <c:v>8.899111675126905</c:v>
                </c:pt>
                <c:pt idx="1909">
                  <c:v>8.8990482233502544</c:v>
                </c:pt>
                <c:pt idx="1910">
                  <c:v>8.8989847715736055</c:v>
                </c:pt>
                <c:pt idx="1911">
                  <c:v>8.8988578680203059</c:v>
                </c:pt>
                <c:pt idx="1912">
                  <c:v>8.8987944162436552</c:v>
                </c:pt>
                <c:pt idx="1913">
                  <c:v>8.8987309644670063</c:v>
                </c:pt>
                <c:pt idx="1914">
                  <c:v>8.8986675126903556</c:v>
                </c:pt>
                <c:pt idx="1915">
                  <c:v>8.8986040609137067</c:v>
                </c:pt>
                <c:pt idx="1916">
                  <c:v>8.898540609137056</c:v>
                </c:pt>
                <c:pt idx="1917">
                  <c:v>8.8984771573604071</c:v>
                </c:pt>
                <c:pt idx="1918">
                  <c:v>8.8984137055837564</c:v>
                </c:pt>
                <c:pt idx="1919">
                  <c:v>8.8983502538071075</c:v>
                </c:pt>
                <c:pt idx="1920">
                  <c:v>8.8982868020304569</c:v>
                </c:pt>
                <c:pt idx="1921">
                  <c:v>8.8981598984771573</c:v>
                </c:pt>
                <c:pt idx="1922">
                  <c:v>8.8980964467005084</c:v>
                </c:pt>
                <c:pt idx="1923">
                  <c:v>8.8980329949238595</c:v>
                </c:pt>
                <c:pt idx="1924">
                  <c:v>8.8979695431472088</c:v>
                </c:pt>
                <c:pt idx="1925">
                  <c:v>8.8979060913705599</c:v>
                </c:pt>
                <c:pt idx="1926">
                  <c:v>8.8978426395939092</c:v>
                </c:pt>
                <c:pt idx="1927">
                  <c:v>8.8977791878172603</c:v>
                </c:pt>
                <c:pt idx="1928">
                  <c:v>8.8977157360406096</c:v>
                </c:pt>
                <c:pt idx="1929">
                  <c:v>8.8976522842639607</c:v>
                </c:pt>
                <c:pt idx="1930">
                  <c:v>8.8976522842639607</c:v>
                </c:pt>
                <c:pt idx="1931">
                  <c:v>8.8976522842639607</c:v>
                </c:pt>
                <c:pt idx="1932">
                  <c:v>8.8976522842639607</c:v>
                </c:pt>
                <c:pt idx="1933">
                  <c:v>8.8976522842639607</c:v>
                </c:pt>
                <c:pt idx="1934">
                  <c:v>8.8977157360406096</c:v>
                </c:pt>
                <c:pt idx="1935">
                  <c:v>8.8977157360406096</c:v>
                </c:pt>
                <c:pt idx="1936">
                  <c:v>8.8977791878172603</c:v>
                </c:pt>
                <c:pt idx="1937">
                  <c:v>8.8978426395939092</c:v>
                </c:pt>
                <c:pt idx="1938">
                  <c:v>8.8979060913705599</c:v>
                </c:pt>
                <c:pt idx="1939">
                  <c:v>8.8979695431472088</c:v>
                </c:pt>
                <c:pt idx="1940">
                  <c:v>8.8980329949238595</c:v>
                </c:pt>
                <c:pt idx="1941">
                  <c:v>8.8980964467005084</c:v>
                </c:pt>
                <c:pt idx="1942">
                  <c:v>8.8980964467005084</c:v>
                </c:pt>
                <c:pt idx="1943">
                  <c:v>8.8981598984771573</c:v>
                </c:pt>
                <c:pt idx="1944">
                  <c:v>8.8981598984771573</c:v>
                </c:pt>
                <c:pt idx="1945">
                  <c:v>8.8981598984771573</c:v>
                </c:pt>
                <c:pt idx="1946">
                  <c:v>8.8981598984771573</c:v>
                </c:pt>
                <c:pt idx="1947">
                  <c:v>8.8980964467005084</c:v>
                </c:pt>
                <c:pt idx="1948">
                  <c:v>8.8980329949238595</c:v>
                </c:pt>
                <c:pt idx="1949">
                  <c:v>8.8979695431472088</c:v>
                </c:pt>
                <c:pt idx="1950">
                  <c:v>8.8978426395939092</c:v>
                </c:pt>
                <c:pt idx="1951">
                  <c:v>8.8976522842639607</c:v>
                </c:pt>
                <c:pt idx="1952">
                  <c:v>8.8975253807106611</c:v>
                </c:pt>
                <c:pt idx="1953">
                  <c:v>8.8973350253807109</c:v>
                </c:pt>
                <c:pt idx="1954">
                  <c:v>8.8971446700507624</c:v>
                </c:pt>
                <c:pt idx="1955">
                  <c:v>8.8968908629441632</c:v>
                </c:pt>
                <c:pt idx="1956">
                  <c:v>8.896637055837564</c:v>
                </c:pt>
                <c:pt idx="1957">
                  <c:v>8.8963832487309649</c:v>
                </c:pt>
                <c:pt idx="1958">
                  <c:v>8.8961294416243657</c:v>
                </c:pt>
                <c:pt idx="1959">
                  <c:v>8.8958756345177665</c:v>
                </c:pt>
                <c:pt idx="1960">
                  <c:v>8.8955583756345185</c:v>
                </c:pt>
                <c:pt idx="1961">
                  <c:v>8.8952411167512704</c:v>
                </c:pt>
                <c:pt idx="1962">
                  <c:v>8.8949873096446712</c:v>
                </c:pt>
                <c:pt idx="1963">
                  <c:v>8.8946700507614214</c:v>
                </c:pt>
                <c:pt idx="1964">
                  <c:v>8.8943527918781733</c:v>
                </c:pt>
                <c:pt idx="1965">
                  <c:v>8.8939720812182745</c:v>
                </c:pt>
                <c:pt idx="1966">
                  <c:v>8.8936548223350265</c:v>
                </c:pt>
                <c:pt idx="1967">
                  <c:v>8.8932741116751277</c:v>
                </c:pt>
                <c:pt idx="1968">
                  <c:v>8.8929568527918796</c:v>
                </c:pt>
                <c:pt idx="1969">
                  <c:v>8.8925761421319809</c:v>
                </c:pt>
                <c:pt idx="1970">
                  <c:v>8.8921954314720821</c:v>
                </c:pt>
                <c:pt idx="1971">
                  <c:v>8.8918147208121834</c:v>
                </c:pt>
                <c:pt idx="1972">
                  <c:v>8.8913705583756357</c:v>
                </c:pt>
                <c:pt idx="1973">
                  <c:v>8.890989847715737</c:v>
                </c:pt>
                <c:pt idx="1974">
                  <c:v>8.8906091370558382</c:v>
                </c:pt>
                <c:pt idx="1975">
                  <c:v>8.8901649746192906</c:v>
                </c:pt>
                <c:pt idx="1976">
                  <c:v>8.8897208121827411</c:v>
                </c:pt>
                <c:pt idx="1977">
                  <c:v>8.8893401015228442</c:v>
                </c:pt>
                <c:pt idx="1978">
                  <c:v>8.8889593908629454</c:v>
                </c:pt>
                <c:pt idx="1979">
                  <c:v>8.8885786802030466</c:v>
                </c:pt>
                <c:pt idx="1980">
                  <c:v>8.8881979695431479</c:v>
                </c:pt>
                <c:pt idx="1981">
                  <c:v>8.8878172588832491</c:v>
                </c:pt>
                <c:pt idx="1982">
                  <c:v>8.8875000000000011</c:v>
                </c:pt>
                <c:pt idx="1983">
                  <c:v>8.8871827411167512</c:v>
                </c:pt>
                <c:pt idx="1984">
                  <c:v>8.8869289340101538</c:v>
                </c:pt>
                <c:pt idx="1985">
                  <c:v>8.8866751269035547</c:v>
                </c:pt>
                <c:pt idx="1986">
                  <c:v>8.8864213197969555</c:v>
                </c:pt>
                <c:pt idx="1987">
                  <c:v>8.8862309644670052</c:v>
                </c:pt>
                <c:pt idx="1988">
                  <c:v>8.8861040609137056</c:v>
                </c:pt>
                <c:pt idx="1989">
                  <c:v>8.8859771573604061</c:v>
                </c:pt>
                <c:pt idx="1990">
                  <c:v>8.8858502538071065</c:v>
                </c:pt>
                <c:pt idx="1991">
                  <c:v>8.8857868020304576</c:v>
                </c:pt>
                <c:pt idx="1992">
                  <c:v>8.8857233502538087</c:v>
                </c:pt>
                <c:pt idx="1993">
                  <c:v>8.885659898477158</c:v>
                </c:pt>
                <c:pt idx="1994">
                  <c:v>8.885659898477158</c:v>
                </c:pt>
                <c:pt idx="1995">
                  <c:v>8.885659898477158</c:v>
                </c:pt>
                <c:pt idx="1996">
                  <c:v>8.8855964467005091</c:v>
                </c:pt>
                <c:pt idx="1997">
                  <c:v>8.8855964467005091</c:v>
                </c:pt>
                <c:pt idx="1998">
                  <c:v>8.8855964467005091</c:v>
                </c:pt>
                <c:pt idx="1999">
                  <c:v>8.8855329949238584</c:v>
                </c:pt>
                <c:pt idx="2000">
                  <c:v>8.8855329949238584</c:v>
                </c:pt>
                <c:pt idx="2001">
                  <c:v>8.8854695431472095</c:v>
                </c:pt>
                <c:pt idx="2002">
                  <c:v>8.8854060913705588</c:v>
                </c:pt>
                <c:pt idx="2003">
                  <c:v>8.8853426395939099</c:v>
                </c:pt>
                <c:pt idx="2004">
                  <c:v>8.8852791878172592</c:v>
                </c:pt>
                <c:pt idx="2005">
                  <c:v>8.8852157360406103</c:v>
                </c:pt>
                <c:pt idx="2006">
                  <c:v>8.8851522842639596</c:v>
                </c:pt>
                <c:pt idx="2007">
                  <c:v>8.8850253807106601</c:v>
                </c:pt>
                <c:pt idx="2008">
                  <c:v>8.8849619289340112</c:v>
                </c:pt>
                <c:pt idx="2009">
                  <c:v>8.8848350253807116</c:v>
                </c:pt>
                <c:pt idx="2010">
                  <c:v>8.8847715736040609</c:v>
                </c:pt>
                <c:pt idx="2011">
                  <c:v>8.8846446700507613</c:v>
                </c:pt>
                <c:pt idx="2012">
                  <c:v>8.8845812182741124</c:v>
                </c:pt>
                <c:pt idx="2013">
                  <c:v>8.8845177664974635</c:v>
                </c:pt>
                <c:pt idx="2014">
                  <c:v>8.8843908629441639</c:v>
                </c:pt>
                <c:pt idx="2015">
                  <c:v>8.8843274111675132</c:v>
                </c:pt>
                <c:pt idx="2016">
                  <c:v>8.8842639593908643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04C-44ED-8A3E-8D417AFEC0AB}"/>
            </c:ext>
          </c:extLst>
        </c:ser>
        <c:ser>
          <c:idx val="1"/>
          <c:order val="2"/>
          <c:tx>
            <c:v>40s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spectra!$AR$7:$AR$2023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spectra!$AU$7:$AU$2023</c:f>
              <c:numCache>
                <c:formatCode>0.00%</c:formatCode>
                <c:ptCount val="2017"/>
                <c:pt idx="0">
                  <c:v>7.7574824419232851</c:v>
                </c:pt>
                <c:pt idx="1">
                  <c:v>7.7574014046461377</c:v>
                </c:pt>
                <c:pt idx="2">
                  <c:v>7.7573203673689903</c:v>
                </c:pt>
                <c:pt idx="3">
                  <c:v>7.7572123176661263</c:v>
                </c:pt>
                <c:pt idx="4">
                  <c:v>7.7571312803889789</c:v>
                </c:pt>
                <c:pt idx="5">
                  <c:v>7.7570502431118316</c:v>
                </c:pt>
                <c:pt idx="6">
                  <c:v>7.7569692058346842</c:v>
                </c:pt>
                <c:pt idx="7">
                  <c:v>7.7569151809832526</c:v>
                </c:pt>
                <c:pt idx="8">
                  <c:v>7.7568341437061052</c:v>
                </c:pt>
                <c:pt idx="9">
                  <c:v>7.7567531064289579</c:v>
                </c:pt>
                <c:pt idx="10">
                  <c:v>7.7566990815775254</c:v>
                </c:pt>
                <c:pt idx="11">
                  <c:v>7.7566450567260938</c:v>
                </c:pt>
                <c:pt idx="12">
                  <c:v>7.7565640194489465</c:v>
                </c:pt>
                <c:pt idx="13">
                  <c:v>7.7565099945975149</c:v>
                </c:pt>
                <c:pt idx="14">
                  <c:v>7.7564289573203675</c:v>
                </c:pt>
                <c:pt idx="15">
                  <c:v>7.7563479200432202</c:v>
                </c:pt>
                <c:pt idx="16">
                  <c:v>7.756239870340357</c:v>
                </c:pt>
                <c:pt idx="17">
                  <c:v>7.7561318206374938</c:v>
                </c:pt>
                <c:pt idx="18">
                  <c:v>7.755996758508914</c:v>
                </c:pt>
                <c:pt idx="19">
                  <c:v>7.7558616963803351</c:v>
                </c:pt>
                <c:pt idx="20">
                  <c:v>7.7556996218260403</c:v>
                </c:pt>
                <c:pt idx="21">
                  <c:v>7.7555375472717456</c:v>
                </c:pt>
                <c:pt idx="22">
                  <c:v>7.7553484602917342</c:v>
                </c:pt>
                <c:pt idx="23">
                  <c:v>7.7551323608860079</c:v>
                </c:pt>
                <c:pt idx="24">
                  <c:v>7.7549162614802807</c:v>
                </c:pt>
                <c:pt idx="25">
                  <c:v>7.7546731496488386</c:v>
                </c:pt>
                <c:pt idx="26">
                  <c:v>7.7544300378173965</c:v>
                </c:pt>
                <c:pt idx="27">
                  <c:v>7.7541869259859535</c:v>
                </c:pt>
                <c:pt idx="28">
                  <c:v>7.7539168017287956</c:v>
                </c:pt>
                <c:pt idx="29">
                  <c:v>7.7536466774716368</c:v>
                </c:pt>
                <c:pt idx="30">
                  <c:v>7.7533765532144789</c:v>
                </c:pt>
                <c:pt idx="31">
                  <c:v>7.7531064289573202</c:v>
                </c:pt>
                <c:pt idx="32">
                  <c:v>7.7528363047001623</c:v>
                </c:pt>
                <c:pt idx="33">
                  <c:v>7.7525661804430044</c:v>
                </c:pt>
                <c:pt idx="34">
                  <c:v>7.7522960561858456</c:v>
                </c:pt>
                <c:pt idx="35">
                  <c:v>7.7520529443544035</c:v>
                </c:pt>
                <c:pt idx="36">
                  <c:v>7.7518098325229605</c:v>
                </c:pt>
                <c:pt idx="37">
                  <c:v>7.7515937331172342</c:v>
                </c:pt>
                <c:pt idx="38">
                  <c:v>7.7513776337115079</c:v>
                </c:pt>
                <c:pt idx="39">
                  <c:v>7.7511615343057807</c:v>
                </c:pt>
                <c:pt idx="40">
                  <c:v>7.7509724473257702</c:v>
                </c:pt>
                <c:pt idx="41">
                  <c:v>7.7507833603457597</c:v>
                </c:pt>
                <c:pt idx="42">
                  <c:v>7.750621285791464</c:v>
                </c:pt>
                <c:pt idx="43">
                  <c:v>7.7504321988114535</c:v>
                </c:pt>
                <c:pt idx="44">
                  <c:v>7.7502701242571588</c:v>
                </c:pt>
                <c:pt idx="45">
                  <c:v>7.7501080497028632</c:v>
                </c:pt>
                <c:pt idx="46">
                  <c:v>7.7499189627228526</c:v>
                </c:pt>
                <c:pt idx="47">
                  <c:v>7.7497568881685579</c:v>
                </c:pt>
                <c:pt idx="48">
                  <c:v>7.7495948136142632</c:v>
                </c:pt>
                <c:pt idx="49">
                  <c:v>7.7494327390599675</c:v>
                </c:pt>
                <c:pt idx="50">
                  <c:v>7.749243652079957</c:v>
                </c:pt>
                <c:pt idx="51">
                  <c:v>7.7490815775256623</c:v>
                </c:pt>
                <c:pt idx="52">
                  <c:v>7.7488924905456509</c:v>
                </c:pt>
                <c:pt idx="53">
                  <c:v>7.7487304159913561</c:v>
                </c:pt>
                <c:pt idx="54">
                  <c:v>7.7485413290113456</c:v>
                </c:pt>
                <c:pt idx="55">
                  <c:v>7.74837925445705</c:v>
                </c:pt>
                <c:pt idx="56">
                  <c:v>7.7481901674770395</c:v>
                </c:pt>
                <c:pt idx="57">
                  <c:v>7.7480280929227447</c:v>
                </c:pt>
                <c:pt idx="58">
                  <c:v>7.7478930307941658</c:v>
                </c:pt>
                <c:pt idx="59">
                  <c:v>7.7477309562398702</c:v>
                </c:pt>
                <c:pt idx="60">
                  <c:v>7.747622906537007</c:v>
                </c:pt>
                <c:pt idx="61">
                  <c:v>7.7475148568341439</c:v>
                </c:pt>
                <c:pt idx="62">
                  <c:v>7.7474068071312807</c:v>
                </c:pt>
                <c:pt idx="63">
                  <c:v>7.7473257698541333</c:v>
                </c:pt>
                <c:pt idx="64">
                  <c:v>7.7472717450027018</c:v>
                </c:pt>
                <c:pt idx="65">
                  <c:v>7.747244732576986</c:v>
                </c:pt>
                <c:pt idx="66">
                  <c:v>7.747244732576986</c:v>
                </c:pt>
                <c:pt idx="67">
                  <c:v>7.747244732576986</c:v>
                </c:pt>
                <c:pt idx="68">
                  <c:v>7.7472717450027018</c:v>
                </c:pt>
                <c:pt idx="69">
                  <c:v>7.7473257698541333</c:v>
                </c:pt>
                <c:pt idx="70">
                  <c:v>7.7474068071312807</c:v>
                </c:pt>
                <c:pt idx="71">
                  <c:v>7.7474878444084281</c:v>
                </c:pt>
                <c:pt idx="72">
                  <c:v>7.7475688816855754</c:v>
                </c:pt>
                <c:pt idx="73">
                  <c:v>7.7476769313884386</c:v>
                </c:pt>
                <c:pt idx="74">
                  <c:v>7.747757968665586</c:v>
                </c:pt>
                <c:pt idx="75">
                  <c:v>7.74786601836845</c:v>
                </c:pt>
                <c:pt idx="76">
                  <c:v>7.7479740680713132</c:v>
                </c:pt>
                <c:pt idx="77">
                  <c:v>7.7480821177741763</c:v>
                </c:pt>
                <c:pt idx="78">
                  <c:v>7.7481631550513237</c:v>
                </c:pt>
                <c:pt idx="79">
                  <c:v>7.7482441923284711</c:v>
                </c:pt>
                <c:pt idx="80">
                  <c:v>7.7482982171799026</c:v>
                </c:pt>
                <c:pt idx="81">
                  <c:v>7.7483522420313342</c:v>
                </c:pt>
                <c:pt idx="82">
                  <c:v>7.74837925445705</c:v>
                </c:pt>
                <c:pt idx="83">
                  <c:v>7.7484062668827667</c:v>
                </c:pt>
                <c:pt idx="84">
                  <c:v>7.7484062668827667</c:v>
                </c:pt>
                <c:pt idx="85">
                  <c:v>7.7484062668827667</c:v>
                </c:pt>
                <c:pt idx="86">
                  <c:v>7.7484062668827667</c:v>
                </c:pt>
                <c:pt idx="87">
                  <c:v>7.74837925445705</c:v>
                </c:pt>
                <c:pt idx="88">
                  <c:v>7.7483522420313342</c:v>
                </c:pt>
                <c:pt idx="89">
                  <c:v>7.7483252296056184</c:v>
                </c:pt>
                <c:pt idx="90">
                  <c:v>7.7482982171799026</c:v>
                </c:pt>
                <c:pt idx="91">
                  <c:v>7.7482712047541868</c:v>
                </c:pt>
                <c:pt idx="92">
                  <c:v>7.7482712047541868</c:v>
                </c:pt>
                <c:pt idx="93">
                  <c:v>7.7482712047541868</c:v>
                </c:pt>
                <c:pt idx="94">
                  <c:v>7.7482982171799026</c:v>
                </c:pt>
                <c:pt idx="95">
                  <c:v>7.7483522420313342</c:v>
                </c:pt>
                <c:pt idx="96">
                  <c:v>7.7484062668827667</c:v>
                </c:pt>
                <c:pt idx="97">
                  <c:v>7.748487304159914</c:v>
                </c:pt>
                <c:pt idx="98">
                  <c:v>7.748622366288493</c:v>
                </c:pt>
                <c:pt idx="99">
                  <c:v>7.7487304159913561</c:v>
                </c:pt>
                <c:pt idx="100">
                  <c:v>7.7488924905456509</c:v>
                </c:pt>
                <c:pt idx="101">
                  <c:v>7.7490815775256623</c:v>
                </c:pt>
                <c:pt idx="102">
                  <c:v>7.7492706645056728</c:v>
                </c:pt>
                <c:pt idx="103">
                  <c:v>7.7494867639113991</c:v>
                </c:pt>
                <c:pt idx="104">
                  <c:v>7.7497028633171263</c:v>
                </c:pt>
                <c:pt idx="105">
                  <c:v>7.7499189627228526</c:v>
                </c:pt>
                <c:pt idx="106">
                  <c:v>7.7501350621285789</c:v>
                </c:pt>
                <c:pt idx="107">
                  <c:v>7.7503781739600219</c:v>
                </c:pt>
                <c:pt idx="108">
                  <c:v>7.7505942733657482</c:v>
                </c:pt>
                <c:pt idx="109">
                  <c:v>7.7508103727714754</c:v>
                </c:pt>
                <c:pt idx="110">
                  <c:v>7.750999459751486</c:v>
                </c:pt>
                <c:pt idx="111">
                  <c:v>7.7512155591572123</c:v>
                </c:pt>
                <c:pt idx="112">
                  <c:v>7.7513776337115079</c:v>
                </c:pt>
                <c:pt idx="113">
                  <c:v>7.7515397082658026</c:v>
                </c:pt>
                <c:pt idx="114">
                  <c:v>7.7516747703943816</c:v>
                </c:pt>
                <c:pt idx="115">
                  <c:v>7.7518098325229605</c:v>
                </c:pt>
                <c:pt idx="116">
                  <c:v>7.7519178822258237</c:v>
                </c:pt>
                <c:pt idx="117">
                  <c:v>7.7520259319286877</c:v>
                </c:pt>
                <c:pt idx="118">
                  <c:v>7.7521339816315509</c:v>
                </c:pt>
                <c:pt idx="119">
                  <c:v>7.7522150189086982</c:v>
                </c:pt>
                <c:pt idx="120">
                  <c:v>7.7522960561858456</c:v>
                </c:pt>
                <c:pt idx="121">
                  <c:v>7.752377093462993</c:v>
                </c:pt>
                <c:pt idx="122">
                  <c:v>7.7524581307401403</c:v>
                </c:pt>
                <c:pt idx="123">
                  <c:v>7.7525661804430044</c:v>
                </c:pt>
                <c:pt idx="124">
                  <c:v>7.7526472177201518</c:v>
                </c:pt>
                <c:pt idx="125">
                  <c:v>7.7527552674230149</c:v>
                </c:pt>
                <c:pt idx="126">
                  <c:v>7.7528633171258781</c:v>
                </c:pt>
                <c:pt idx="127">
                  <c:v>7.752998379254457</c:v>
                </c:pt>
                <c:pt idx="128">
                  <c:v>7.753133441383036</c:v>
                </c:pt>
                <c:pt idx="129">
                  <c:v>7.7532685035116158</c:v>
                </c:pt>
                <c:pt idx="130">
                  <c:v>7.7534035656401947</c:v>
                </c:pt>
                <c:pt idx="131">
                  <c:v>7.7535656401944895</c:v>
                </c:pt>
                <c:pt idx="132">
                  <c:v>7.7537277147487842</c:v>
                </c:pt>
                <c:pt idx="133">
                  <c:v>7.7538897893030798</c:v>
                </c:pt>
                <c:pt idx="134">
                  <c:v>7.7540248514316588</c:v>
                </c:pt>
                <c:pt idx="135">
                  <c:v>7.7541869259859535</c:v>
                </c:pt>
                <c:pt idx="136">
                  <c:v>7.7543219881145324</c:v>
                </c:pt>
                <c:pt idx="137">
                  <c:v>7.7544570502431123</c:v>
                </c:pt>
                <c:pt idx="138">
                  <c:v>7.7545650999459754</c:v>
                </c:pt>
                <c:pt idx="139">
                  <c:v>7.7546731496488386</c:v>
                </c:pt>
                <c:pt idx="140">
                  <c:v>7.7547541869259859</c:v>
                </c:pt>
                <c:pt idx="141">
                  <c:v>7.7548082117774175</c:v>
                </c:pt>
                <c:pt idx="142">
                  <c:v>7.7548352242031333</c:v>
                </c:pt>
                <c:pt idx="143">
                  <c:v>7.7548352242031333</c:v>
                </c:pt>
                <c:pt idx="144">
                  <c:v>7.7548352242031333</c:v>
                </c:pt>
                <c:pt idx="145">
                  <c:v>7.7548082117774175</c:v>
                </c:pt>
                <c:pt idx="146">
                  <c:v>7.7547541869259859</c:v>
                </c:pt>
                <c:pt idx="147">
                  <c:v>7.7546731496488386</c:v>
                </c:pt>
                <c:pt idx="148">
                  <c:v>7.7545650999459754</c:v>
                </c:pt>
                <c:pt idx="149">
                  <c:v>7.7544570502431123</c:v>
                </c:pt>
                <c:pt idx="150">
                  <c:v>7.7543490005402491</c:v>
                </c:pt>
                <c:pt idx="151">
                  <c:v>7.7542139384116693</c:v>
                </c:pt>
                <c:pt idx="152">
                  <c:v>7.7540788762830903</c:v>
                </c:pt>
                <c:pt idx="153">
                  <c:v>7.7539168017287956</c:v>
                </c:pt>
                <c:pt idx="154">
                  <c:v>7.7537547271745009</c:v>
                </c:pt>
                <c:pt idx="155">
                  <c:v>7.753619665045921</c:v>
                </c:pt>
                <c:pt idx="156">
                  <c:v>7.7534575904916263</c:v>
                </c:pt>
                <c:pt idx="157">
                  <c:v>7.7532955159373316</c:v>
                </c:pt>
                <c:pt idx="158">
                  <c:v>7.7531604538087526</c:v>
                </c:pt>
                <c:pt idx="159">
                  <c:v>7.7530253916801728</c:v>
                </c:pt>
                <c:pt idx="160">
                  <c:v>7.7528903295515939</c:v>
                </c:pt>
                <c:pt idx="161">
                  <c:v>7.7527552674230149</c:v>
                </c:pt>
                <c:pt idx="162">
                  <c:v>7.752620205294436</c:v>
                </c:pt>
                <c:pt idx="163">
                  <c:v>7.7525121555915719</c:v>
                </c:pt>
                <c:pt idx="164">
                  <c:v>7.7524041058887088</c:v>
                </c:pt>
                <c:pt idx="165">
                  <c:v>7.7522960561858456</c:v>
                </c:pt>
                <c:pt idx="166">
                  <c:v>7.7522150189086982</c:v>
                </c:pt>
                <c:pt idx="167">
                  <c:v>7.7521069692058351</c:v>
                </c:pt>
                <c:pt idx="168">
                  <c:v>7.7520259319286877</c:v>
                </c:pt>
                <c:pt idx="169">
                  <c:v>7.7519178822258237</c:v>
                </c:pt>
                <c:pt idx="170">
                  <c:v>7.7518368449486763</c:v>
                </c:pt>
                <c:pt idx="171">
                  <c:v>7.7517287952458132</c:v>
                </c:pt>
                <c:pt idx="172">
                  <c:v>7.7516477579686658</c:v>
                </c:pt>
                <c:pt idx="173">
                  <c:v>7.7515397082658026</c:v>
                </c:pt>
                <c:pt idx="174">
                  <c:v>7.7514586709886553</c:v>
                </c:pt>
                <c:pt idx="175">
                  <c:v>7.7513506212857912</c:v>
                </c:pt>
                <c:pt idx="176">
                  <c:v>7.7512425715829281</c:v>
                </c:pt>
                <c:pt idx="177">
                  <c:v>7.7511345218800649</c:v>
                </c:pt>
                <c:pt idx="178">
                  <c:v>7.7510264721772018</c:v>
                </c:pt>
                <c:pt idx="179">
                  <c:v>7.7509184224743386</c:v>
                </c:pt>
                <c:pt idx="180">
                  <c:v>7.7507833603457597</c:v>
                </c:pt>
                <c:pt idx="181">
                  <c:v>7.7506753106428956</c:v>
                </c:pt>
                <c:pt idx="182">
                  <c:v>7.7505672609400325</c:v>
                </c:pt>
                <c:pt idx="183">
                  <c:v>7.7504592112371693</c:v>
                </c:pt>
                <c:pt idx="184">
                  <c:v>7.7503511615343061</c:v>
                </c:pt>
                <c:pt idx="185">
                  <c:v>7.7502701242571588</c:v>
                </c:pt>
                <c:pt idx="186">
                  <c:v>7.7501890869800114</c:v>
                </c:pt>
                <c:pt idx="187">
                  <c:v>7.7501080497028632</c:v>
                </c:pt>
                <c:pt idx="188">
                  <c:v>7.7500270124257158</c:v>
                </c:pt>
                <c:pt idx="189">
                  <c:v>7.7499729875742842</c:v>
                </c:pt>
                <c:pt idx="190">
                  <c:v>7.7499189627228526</c:v>
                </c:pt>
                <c:pt idx="191">
                  <c:v>7.7498649378714211</c:v>
                </c:pt>
                <c:pt idx="192">
                  <c:v>7.7498379254457053</c:v>
                </c:pt>
                <c:pt idx="193">
                  <c:v>7.7498109130199895</c:v>
                </c:pt>
                <c:pt idx="194">
                  <c:v>7.7497839005942737</c:v>
                </c:pt>
                <c:pt idx="195">
                  <c:v>7.7497568881685579</c:v>
                </c:pt>
                <c:pt idx="196">
                  <c:v>7.7497568881685579</c:v>
                </c:pt>
                <c:pt idx="197">
                  <c:v>7.7497298757428421</c:v>
                </c:pt>
                <c:pt idx="198">
                  <c:v>7.7497028633171263</c:v>
                </c:pt>
                <c:pt idx="199">
                  <c:v>7.7496758508914105</c:v>
                </c:pt>
                <c:pt idx="200">
                  <c:v>7.7496488384656947</c:v>
                </c:pt>
                <c:pt idx="201">
                  <c:v>7.749621826039979</c:v>
                </c:pt>
                <c:pt idx="202">
                  <c:v>7.7495678011885465</c:v>
                </c:pt>
                <c:pt idx="203">
                  <c:v>7.7494867639113991</c:v>
                </c:pt>
                <c:pt idx="204">
                  <c:v>7.7494057266342518</c:v>
                </c:pt>
                <c:pt idx="205">
                  <c:v>7.7493246893571044</c:v>
                </c:pt>
                <c:pt idx="206">
                  <c:v>7.7492166396542412</c:v>
                </c:pt>
                <c:pt idx="207">
                  <c:v>7.7491085899513781</c:v>
                </c:pt>
                <c:pt idx="208">
                  <c:v>7.7490005402485149</c:v>
                </c:pt>
                <c:pt idx="209">
                  <c:v>7.7488654781199351</c:v>
                </c:pt>
                <c:pt idx="210">
                  <c:v>7.7487034035656404</c:v>
                </c:pt>
                <c:pt idx="211">
                  <c:v>7.7485683414370614</c:v>
                </c:pt>
                <c:pt idx="212">
                  <c:v>7.7484332793084825</c:v>
                </c:pt>
                <c:pt idx="213">
                  <c:v>7.7482712047541868</c:v>
                </c:pt>
                <c:pt idx="214">
                  <c:v>7.7481361426256079</c:v>
                </c:pt>
                <c:pt idx="215">
                  <c:v>7.748001080497029</c:v>
                </c:pt>
                <c:pt idx="216">
                  <c:v>7.74786601836845</c:v>
                </c:pt>
                <c:pt idx="217">
                  <c:v>7.7477309562398702</c:v>
                </c:pt>
                <c:pt idx="218">
                  <c:v>7.747622906537007</c:v>
                </c:pt>
                <c:pt idx="219">
                  <c:v>7.7475148568341439</c:v>
                </c:pt>
                <c:pt idx="220">
                  <c:v>7.7474068071312807</c:v>
                </c:pt>
                <c:pt idx="221">
                  <c:v>7.7473257698541333</c:v>
                </c:pt>
                <c:pt idx="222">
                  <c:v>7.747244732576986</c:v>
                </c:pt>
                <c:pt idx="223">
                  <c:v>7.7471636952998377</c:v>
                </c:pt>
                <c:pt idx="224">
                  <c:v>7.7471096704484061</c:v>
                </c:pt>
                <c:pt idx="225">
                  <c:v>7.7470556455969746</c:v>
                </c:pt>
                <c:pt idx="226">
                  <c:v>7.747001620745543</c:v>
                </c:pt>
                <c:pt idx="227">
                  <c:v>7.7469475958941114</c:v>
                </c:pt>
                <c:pt idx="228">
                  <c:v>7.7468935710426798</c:v>
                </c:pt>
                <c:pt idx="229">
                  <c:v>7.7468125337655325</c:v>
                </c:pt>
                <c:pt idx="230">
                  <c:v>7.7467585089141009</c:v>
                </c:pt>
                <c:pt idx="231">
                  <c:v>7.7466774716369535</c:v>
                </c:pt>
                <c:pt idx="232">
                  <c:v>7.7465694219340895</c:v>
                </c:pt>
                <c:pt idx="233">
                  <c:v>7.7464613722312263</c:v>
                </c:pt>
                <c:pt idx="234">
                  <c:v>7.7463533225283632</c:v>
                </c:pt>
                <c:pt idx="235">
                  <c:v>7.7462182603997842</c:v>
                </c:pt>
                <c:pt idx="236">
                  <c:v>7.7460831982712053</c:v>
                </c:pt>
                <c:pt idx="237">
                  <c:v>7.7459481361426255</c:v>
                </c:pt>
                <c:pt idx="238">
                  <c:v>7.7457860615883307</c:v>
                </c:pt>
                <c:pt idx="239">
                  <c:v>7.745623987034036</c:v>
                </c:pt>
                <c:pt idx="240">
                  <c:v>7.7454349000540255</c:v>
                </c:pt>
                <c:pt idx="241">
                  <c:v>7.7452728254997298</c:v>
                </c:pt>
                <c:pt idx="242">
                  <c:v>7.7450837385197193</c:v>
                </c:pt>
                <c:pt idx="243">
                  <c:v>7.7449216639654246</c:v>
                </c:pt>
                <c:pt idx="244">
                  <c:v>7.744759589411129</c:v>
                </c:pt>
                <c:pt idx="245">
                  <c:v>7.7445975148568342</c:v>
                </c:pt>
                <c:pt idx="246">
                  <c:v>7.7444354403025395</c:v>
                </c:pt>
                <c:pt idx="247">
                  <c:v>7.7443003781739606</c:v>
                </c:pt>
                <c:pt idx="248">
                  <c:v>7.7441653160453807</c:v>
                </c:pt>
                <c:pt idx="249">
                  <c:v>7.7440572663425176</c:v>
                </c:pt>
                <c:pt idx="250">
                  <c:v>7.7439762290653702</c:v>
                </c:pt>
                <c:pt idx="251">
                  <c:v>7.7438951917882228</c:v>
                </c:pt>
                <c:pt idx="252">
                  <c:v>7.7438411669367913</c:v>
                </c:pt>
                <c:pt idx="253">
                  <c:v>7.7437871420853597</c:v>
                </c:pt>
                <c:pt idx="254">
                  <c:v>7.7437601296596439</c:v>
                </c:pt>
                <c:pt idx="255">
                  <c:v>7.7437331172339281</c:v>
                </c:pt>
                <c:pt idx="256">
                  <c:v>7.7437061048082123</c:v>
                </c:pt>
                <c:pt idx="257">
                  <c:v>7.7437061048082123</c:v>
                </c:pt>
                <c:pt idx="258">
                  <c:v>7.7437061048082123</c:v>
                </c:pt>
                <c:pt idx="259">
                  <c:v>7.7437331172339281</c:v>
                </c:pt>
                <c:pt idx="260">
                  <c:v>7.7437331172339281</c:v>
                </c:pt>
                <c:pt idx="261">
                  <c:v>7.7437331172339281</c:v>
                </c:pt>
                <c:pt idx="262">
                  <c:v>7.7437601296596439</c:v>
                </c:pt>
                <c:pt idx="263">
                  <c:v>7.7437601296596439</c:v>
                </c:pt>
                <c:pt idx="264">
                  <c:v>7.7437601296596439</c:v>
                </c:pt>
                <c:pt idx="265">
                  <c:v>7.7437601296596439</c:v>
                </c:pt>
                <c:pt idx="266">
                  <c:v>7.7437601296596439</c:v>
                </c:pt>
                <c:pt idx="267">
                  <c:v>7.7437331172339281</c:v>
                </c:pt>
                <c:pt idx="268">
                  <c:v>7.7437331172339281</c:v>
                </c:pt>
                <c:pt idx="269">
                  <c:v>7.7437061048082123</c:v>
                </c:pt>
                <c:pt idx="270">
                  <c:v>7.7436790923824965</c:v>
                </c:pt>
                <c:pt idx="271">
                  <c:v>7.7436520799567807</c:v>
                </c:pt>
                <c:pt idx="272">
                  <c:v>7.7436520799567807</c:v>
                </c:pt>
                <c:pt idx="273">
                  <c:v>7.7436250675310641</c:v>
                </c:pt>
                <c:pt idx="274">
                  <c:v>7.7435980551053483</c:v>
                </c:pt>
                <c:pt idx="275">
                  <c:v>7.7435710426796325</c:v>
                </c:pt>
                <c:pt idx="276">
                  <c:v>7.7435440302539167</c:v>
                </c:pt>
                <c:pt idx="277">
                  <c:v>7.7435170178282009</c:v>
                </c:pt>
                <c:pt idx="278">
                  <c:v>7.7435170178282009</c:v>
                </c:pt>
                <c:pt idx="279">
                  <c:v>7.7434900054024851</c:v>
                </c:pt>
                <c:pt idx="280">
                  <c:v>7.7434629929767693</c:v>
                </c:pt>
                <c:pt idx="281">
                  <c:v>7.7434629929767693</c:v>
                </c:pt>
                <c:pt idx="282">
                  <c:v>7.7434629929767693</c:v>
                </c:pt>
                <c:pt idx="283">
                  <c:v>7.7434359805510535</c:v>
                </c:pt>
                <c:pt idx="284">
                  <c:v>7.7434359805510535</c:v>
                </c:pt>
                <c:pt idx="285">
                  <c:v>7.7434359805510535</c:v>
                </c:pt>
                <c:pt idx="286">
                  <c:v>7.7434359805510535</c:v>
                </c:pt>
                <c:pt idx="287">
                  <c:v>7.7434089681253377</c:v>
                </c:pt>
                <c:pt idx="288">
                  <c:v>7.7434089681253377</c:v>
                </c:pt>
                <c:pt idx="289">
                  <c:v>7.743381955699622</c:v>
                </c:pt>
                <c:pt idx="290">
                  <c:v>7.743381955699622</c:v>
                </c:pt>
                <c:pt idx="291">
                  <c:v>7.7433549432739062</c:v>
                </c:pt>
                <c:pt idx="292">
                  <c:v>7.7433279308481904</c:v>
                </c:pt>
                <c:pt idx="293">
                  <c:v>7.7433009184224746</c:v>
                </c:pt>
                <c:pt idx="294">
                  <c:v>7.7432739059967588</c:v>
                </c:pt>
                <c:pt idx="295">
                  <c:v>7.743246893571043</c:v>
                </c:pt>
                <c:pt idx="296">
                  <c:v>7.7432198811453272</c:v>
                </c:pt>
                <c:pt idx="297">
                  <c:v>7.7431928687196114</c:v>
                </c:pt>
                <c:pt idx="298">
                  <c:v>7.7431658562938956</c:v>
                </c:pt>
                <c:pt idx="299">
                  <c:v>7.7431118314424641</c:v>
                </c:pt>
                <c:pt idx="300">
                  <c:v>7.7430848190167483</c:v>
                </c:pt>
                <c:pt idx="301">
                  <c:v>7.7430848190167483</c:v>
                </c:pt>
                <c:pt idx="302">
                  <c:v>7.7430578065910325</c:v>
                </c:pt>
                <c:pt idx="303">
                  <c:v>7.7430307941653158</c:v>
                </c:pt>
                <c:pt idx="304">
                  <c:v>7.7430307941653158</c:v>
                </c:pt>
                <c:pt idx="305">
                  <c:v>7.7430307941653158</c:v>
                </c:pt>
                <c:pt idx="306">
                  <c:v>7.7430307941653158</c:v>
                </c:pt>
                <c:pt idx="307">
                  <c:v>7.7430307941653158</c:v>
                </c:pt>
                <c:pt idx="308">
                  <c:v>7.7430578065910325</c:v>
                </c:pt>
                <c:pt idx="309">
                  <c:v>7.7430578065910325</c:v>
                </c:pt>
                <c:pt idx="310">
                  <c:v>7.7430848190167483</c:v>
                </c:pt>
                <c:pt idx="311">
                  <c:v>7.7431118314424641</c:v>
                </c:pt>
                <c:pt idx="312">
                  <c:v>7.7431658562938956</c:v>
                </c:pt>
                <c:pt idx="313">
                  <c:v>7.7431928687196114</c:v>
                </c:pt>
                <c:pt idx="314">
                  <c:v>7.743246893571043</c:v>
                </c:pt>
                <c:pt idx="315">
                  <c:v>7.7432739059967588</c:v>
                </c:pt>
                <c:pt idx="316">
                  <c:v>7.7433279308481904</c:v>
                </c:pt>
                <c:pt idx="317">
                  <c:v>7.7433549432739062</c:v>
                </c:pt>
                <c:pt idx="318">
                  <c:v>7.7434089681253377</c:v>
                </c:pt>
                <c:pt idx="319">
                  <c:v>7.7434359805510535</c:v>
                </c:pt>
                <c:pt idx="320">
                  <c:v>7.7434629929767693</c:v>
                </c:pt>
                <c:pt idx="321">
                  <c:v>7.7435170178282009</c:v>
                </c:pt>
                <c:pt idx="322">
                  <c:v>7.7435170178282009</c:v>
                </c:pt>
                <c:pt idx="323">
                  <c:v>7.7435440302539167</c:v>
                </c:pt>
                <c:pt idx="324">
                  <c:v>7.7435710426796325</c:v>
                </c:pt>
                <c:pt idx="325">
                  <c:v>7.7435710426796325</c:v>
                </c:pt>
                <c:pt idx="326">
                  <c:v>7.7435710426796325</c:v>
                </c:pt>
                <c:pt idx="327">
                  <c:v>7.7435440302539167</c:v>
                </c:pt>
                <c:pt idx="328">
                  <c:v>7.7435440302539167</c:v>
                </c:pt>
                <c:pt idx="329">
                  <c:v>7.7435170178282009</c:v>
                </c:pt>
                <c:pt idx="330">
                  <c:v>7.7435170178282009</c:v>
                </c:pt>
                <c:pt idx="331">
                  <c:v>7.7434900054024851</c:v>
                </c:pt>
                <c:pt idx="332">
                  <c:v>7.7434629929767693</c:v>
                </c:pt>
                <c:pt idx="333">
                  <c:v>7.7434359805510535</c:v>
                </c:pt>
                <c:pt idx="334">
                  <c:v>7.7434089681253377</c:v>
                </c:pt>
                <c:pt idx="335">
                  <c:v>7.7434089681253377</c:v>
                </c:pt>
                <c:pt idx="336">
                  <c:v>7.743381955699622</c:v>
                </c:pt>
                <c:pt idx="337">
                  <c:v>7.743381955699622</c:v>
                </c:pt>
                <c:pt idx="338">
                  <c:v>7.7434089681253377</c:v>
                </c:pt>
                <c:pt idx="339">
                  <c:v>7.7434089681253377</c:v>
                </c:pt>
                <c:pt idx="340">
                  <c:v>7.7434359805510535</c:v>
                </c:pt>
                <c:pt idx="341">
                  <c:v>7.7434900054024851</c:v>
                </c:pt>
                <c:pt idx="342">
                  <c:v>7.7435440302539167</c:v>
                </c:pt>
                <c:pt idx="343">
                  <c:v>7.7435980551053483</c:v>
                </c:pt>
                <c:pt idx="344">
                  <c:v>7.7436790923824965</c:v>
                </c:pt>
                <c:pt idx="345">
                  <c:v>7.7437601296596439</c:v>
                </c:pt>
                <c:pt idx="346">
                  <c:v>7.743868179362507</c:v>
                </c:pt>
                <c:pt idx="347">
                  <c:v>7.7439762290653702</c:v>
                </c:pt>
                <c:pt idx="348">
                  <c:v>7.7440842787682334</c:v>
                </c:pt>
                <c:pt idx="349">
                  <c:v>7.7441923284710965</c:v>
                </c:pt>
                <c:pt idx="350">
                  <c:v>7.7443003781739606</c:v>
                </c:pt>
                <c:pt idx="351">
                  <c:v>7.7444084278768237</c:v>
                </c:pt>
                <c:pt idx="352">
                  <c:v>7.7445164775796869</c:v>
                </c:pt>
                <c:pt idx="353">
                  <c:v>7.7445975148568342</c:v>
                </c:pt>
                <c:pt idx="354">
                  <c:v>7.7446785521339816</c:v>
                </c:pt>
                <c:pt idx="355">
                  <c:v>7.744759589411129</c:v>
                </c:pt>
                <c:pt idx="356">
                  <c:v>7.7448136142625605</c:v>
                </c:pt>
                <c:pt idx="357">
                  <c:v>7.744867639113993</c:v>
                </c:pt>
                <c:pt idx="358">
                  <c:v>7.7448946515397088</c:v>
                </c:pt>
                <c:pt idx="359">
                  <c:v>7.7449216639654246</c:v>
                </c:pt>
                <c:pt idx="360">
                  <c:v>7.7449216639654246</c:v>
                </c:pt>
                <c:pt idx="361">
                  <c:v>7.7449216639654246</c:v>
                </c:pt>
                <c:pt idx="362">
                  <c:v>7.7448946515397088</c:v>
                </c:pt>
                <c:pt idx="363">
                  <c:v>7.744867639113993</c:v>
                </c:pt>
                <c:pt idx="364">
                  <c:v>7.7448406266882772</c:v>
                </c:pt>
                <c:pt idx="365">
                  <c:v>7.7448136142625605</c:v>
                </c:pt>
                <c:pt idx="366">
                  <c:v>7.744759589411129</c:v>
                </c:pt>
                <c:pt idx="367">
                  <c:v>7.7447325769854132</c:v>
                </c:pt>
                <c:pt idx="368">
                  <c:v>7.7447055645596974</c:v>
                </c:pt>
                <c:pt idx="369">
                  <c:v>7.7446785521339816</c:v>
                </c:pt>
                <c:pt idx="370">
                  <c:v>7.7446785521339816</c:v>
                </c:pt>
                <c:pt idx="371">
                  <c:v>7.7446785521339816</c:v>
                </c:pt>
                <c:pt idx="372">
                  <c:v>7.7446785521339816</c:v>
                </c:pt>
                <c:pt idx="373">
                  <c:v>7.7447055645596974</c:v>
                </c:pt>
                <c:pt idx="374">
                  <c:v>7.744759589411129</c:v>
                </c:pt>
                <c:pt idx="375">
                  <c:v>7.7447866018368448</c:v>
                </c:pt>
                <c:pt idx="376">
                  <c:v>7.7448406266882772</c:v>
                </c:pt>
                <c:pt idx="377">
                  <c:v>7.7449216639654246</c:v>
                </c:pt>
                <c:pt idx="378">
                  <c:v>7.7449756888168562</c:v>
                </c:pt>
                <c:pt idx="379">
                  <c:v>7.7450297136682877</c:v>
                </c:pt>
                <c:pt idx="380">
                  <c:v>7.7450837385197193</c:v>
                </c:pt>
                <c:pt idx="381">
                  <c:v>7.7451377633711509</c:v>
                </c:pt>
                <c:pt idx="382">
                  <c:v>7.7451917882225825</c:v>
                </c:pt>
                <c:pt idx="383">
                  <c:v>7.7452188006482983</c:v>
                </c:pt>
                <c:pt idx="384">
                  <c:v>7.7452188006482983</c:v>
                </c:pt>
                <c:pt idx="385">
                  <c:v>7.7452188006482983</c:v>
                </c:pt>
                <c:pt idx="386">
                  <c:v>7.7451917882225825</c:v>
                </c:pt>
                <c:pt idx="387">
                  <c:v>7.7451647757968667</c:v>
                </c:pt>
                <c:pt idx="388">
                  <c:v>7.7450837385197193</c:v>
                </c:pt>
                <c:pt idx="389">
                  <c:v>7.745002701242572</c:v>
                </c:pt>
                <c:pt idx="390">
                  <c:v>7.7448946515397088</c:v>
                </c:pt>
                <c:pt idx="391">
                  <c:v>7.7447866018368448</c:v>
                </c:pt>
                <c:pt idx="392">
                  <c:v>7.74462452728255</c:v>
                </c:pt>
                <c:pt idx="393">
                  <c:v>7.7444894651539711</c:v>
                </c:pt>
                <c:pt idx="394">
                  <c:v>7.7443273905996763</c:v>
                </c:pt>
                <c:pt idx="395">
                  <c:v>7.7441383036196649</c:v>
                </c:pt>
                <c:pt idx="396">
                  <c:v>7.7439762290653702</c:v>
                </c:pt>
                <c:pt idx="397">
                  <c:v>7.7438141545110755</c:v>
                </c:pt>
                <c:pt idx="398">
                  <c:v>7.7436250675310641</c:v>
                </c:pt>
                <c:pt idx="399">
                  <c:v>7.7434629929767693</c:v>
                </c:pt>
                <c:pt idx="400">
                  <c:v>7.7433279308481904</c:v>
                </c:pt>
                <c:pt idx="401">
                  <c:v>7.7431928687196114</c:v>
                </c:pt>
                <c:pt idx="402">
                  <c:v>7.7430848190167483</c:v>
                </c:pt>
                <c:pt idx="403">
                  <c:v>7.7429767693138842</c:v>
                </c:pt>
                <c:pt idx="404">
                  <c:v>7.7428957320367369</c:v>
                </c:pt>
                <c:pt idx="405">
                  <c:v>7.7428146947595895</c:v>
                </c:pt>
                <c:pt idx="406">
                  <c:v>7.7427876823338737</c:v>
                </c:pt>
                <c:pt idx="407">
                  <c:v>7.7427606699081579</c:v>
                </c:pt>
                <c:pt idx="408">
                  <c:v>7.7427336574824421</c:v>
                </c:pt>
                <c:pt idx="409">
                  <c:v>7.7427336574824421</c:v>
                </c:pt>
                <c:pt idx="410">
                  <c:v>7.7427606699081579</c:v>
                </c:pt>
                <c:pt idx="411">
                  <c:v>7.7427606699081579</c:v>
                </c:pt>
                <c:pt idx="412">
                  <c:v>7.7428146947595895</c:v>
                </c:pt>
                <c:pt idx="413">
                  <c:v>7.7428417071853053</c:v>
                </c:pt>
                <c:pt idx="414">
                  <c:v>7.7428687196110211</c:v>
                </c:pt>
                <c:pt idx="415">
                  <c:v>7.7428957320367369</c:v>
                </c:pt>
                <c:pt idx="416">
                  <c:v>7.7429497568881684</c:v>
                </c:pt>
                <c:pt idx="417">
                  <c:v>7.7429767693138842</c:v>
                </c:pt>
                <c:pt idx="418">
                  <c:v>7.7429767693138842</c:v>
                </c:pt>
                <c:pt idx="419">
                  <c:v>7.7430037817396</c:v>
                </c:pt>
                <c:pt idx="420">
                  <c:v>7.7430037817396</c:v>
                </c:pt>
                <c:pt idx="421">
                  <c:v>7.7430037817396</c:v>
                </c:pt>
                <c:pt idx="422">
                  <c:v>7.7429767693138842</c:v>
                </c:pt>
                <c:pt idx="423">
                  <c:v>7.7429497568881684</c:v>
                </c:pt>
                <c:pt idx="424">
                  <c:v>7.7429227444624527</c:v>
                </c:pt>
                <c:pt idx="425">
                  <c:v>7.7428957320367369</c:v>
                </c:pt>
                <c:pt idx="426">
                  <c:v>7.7428417071853053</c:v>
                </c:pt>
                <c:pt idx="427">
                  <c:v>7.7428146947595895</c:v>
                </c:pt>
                <c:pt idx="428">
                  <c:v>7.7427606699081579</c:v>
                </c:pt>
                <c:pt idx="429">
                  <c:v>7.7427336574824421</c:v>
                </c:pt>
                <c:pt idx="430">
                  <c:v>7.7427066450567263</c:v>
                </c:pt>
                <c:pt idx="431">
                  <c:v>7.7426796326310106</c:v>
                </c:pt>
                <c:pt idx="432">
                  <c:v>7.7426796326310106</c:v>
                </c:pt>
                <c:pt idx="433">
                  <c:v>7.7426796326310106</c:v>
                </c:pt>
                <c:pt idx="434">
                  <c:v>7.7426796326310106</c:v>
                </c:pt>
                <c:pt idx="435">
                  <c:v>7.7427066450567263</c:v>
                </c:pt>
                <c:pt idx="436">
                  <c:v>7.7427606699081579</c:v>
                </c:pt>
                <c:pt idx="437">
                  <c:v>7.7428417071853053</c:v>
                </c:pt>
                <c:pt idx="438">
                  <c:v>7.7429227444624527</c:v>
                </c:pt>
                <c:pt idx="439">
                  <c:v>7.7430037817396</c:v>
                </c:pt>
                <c:pt idx="440">
                  <c:v>7.7431388438681799</c:v>
                </c:pt>
                <c:pt idx="441">
                  <c:v>7.7432739059967588</c:v>
                </c:pt>
                <c:pt idx="442">
                  <c:v>7.7434359805510535</c:v>
                </c:pt>
                <c:pt idx="443">
                  <c:v>7.7435980551053483</c:v>
                </c:pt>
                <c:pt idx="444">
                  <c:v>7.7437871420853597</c:v>
                </c:pt>
                <c:pt idx="445">
                  <c:v>7.7439762290653702</c:v>
                </c:pt>
                <c:pt idx="446">
                  <c:v>7.7441653160453807</c:v>
                </c:pt>
                <c:pt idx="447">
                  <c:v>7.7443544030253921</c:v>
                </c:pt>
                <c:pt idx="448">
                  <c:v>7.7445705024311184</c:v>
                </c:pt>
                <c:pt idx="449">
                  <c:v>7.744759589411129</c:v>
                </c:pt>
                <c:pt idx="450">
                  <c:v>7.7449756888168562</c:v>
                </c:pt>
                <c:pt idx="451">
                  <c:v>7.7451647757968667</c:v>
                </c:pt>
                <c:pt idx="452">
                  <c:v>7.7453268503511614</c:v>
                </c:pt>
                <c:pt idx="453">
                  <c:v>7.7455159373311728</c:v>
                </c:pt>
                <c:pt idx="454">
                  <c:v>7.7456780118854676</c:v>
                </c:pt>
                <c:pt idx="455">
                  <c:v>7.7458130740140465</c:v>
                </c:pt>
                <c:pt idx="456">
                  <c:v>7.7459481361426255</c:v>
                </c:pt>
                <c:pt idx="457">
                  <c:v>7.7460831982712053</c:v>
                </c:pt>
                <c:pt idx="458">
                  <c:v>7.7461912479740684</c:v>
                </c:pt>
                <c:pt idx="459">
                  <c:v>7.7462992976769316</c:v>
                </c:pt>
                <c:pt idx="460">
                  <c:v>7.746380334954079</c:v>
                </c:pt>
                <c:pt idx="461">
                  <c:v>7.7464613722312263</c:v>
                </c:pt>
                <c:pt idx="462">
                  <c:v>7.7465153970826579</c:v>
                </c:pt>
                <c:pt idx="463">
                  <c:v>7.7465964343598053</c:v>
                </c:pt>
                <c:pt idx="464">
                  <c:v>7.7466504592112377</c:v>
                </c:pt>
                <c:pt idx="465">
                  <c:v>7.7467044840626693</c:v>
                </c:pt>
                <c:pt idx="466">
                  <c:v>7.7467585089141009</c:v>
                </c:pt>
                <c:pt idx="467">
                  <c:v>7.7468395461912483</c:v>
                </c:pt>
                <c:pt idx="468">
                  <c:v>7.7469205834683956</c:v>
                </c:pt>
                <c:pt idx="469">
                  <c:v>7.747001620745543</c:v>
                </c:pt>
                <c:pt idx="470">
                  <c:v>7.7470826580226904</c:v>
                </c:pt>
                <c:pt idx="471">
                  <c:v>7.7471907077255535</c:v>
                </c:pt>
                <c:pt idx="472">
                  <c:v>7.7473257698541333</c:v>
                </c:pt>
                <c:pt idx="473">
                  <c:v>7.7474608319827123</c:v>
                </c:pt>
                <c:pt idx="474">
                  <c:v>7.747622906537007</c:v>
                </c:pt>
                <c:pt idx="475">
                  <c:v>7.7477849810913018</c:v>
                </c:pt>
                <c:pt idx="476">
                  <c:v>7.7479740680713132</c:v>
                </c:pt>
                <c:pt idx="477">
                  <c:v>7.7481901674770395</c:v>
                </c:pt>
                <c:pt idx="478">
                  <c:v>7.74837925445705</c:v>
                </c:pt>
                <c:pt idx="479">
                  <c:v>7.7485953538627772</c:v>
                </c:pt>
                <c:pt idx="480">
                  <c:v>7.7488384656942193</c:v>
                </c:pt>
                <c:pt idx="481">
                  <c:v>7.7490545650999465</c:v>
                </c:pt>
                <c:pt idx="482">
                  <c:v>7.7492976769313886</c:v>
                </c:pt>
                <c:pt idx="483">
                  <c:v>7.7495137763371149</c:v>
                </c:pt>
                <c:pt idx="484">
                  <c:v>7.7497568881685579</c:v>
                </c:pt>
                <c:pt idx="485">
                  <c:v>7.7499729875742842</c:v>
                </c:pt>
                <c:pt idx="486">
                  <c:v>7.7501620745542947</c:v>
                </c:pt>
                <c:pt idx="487">
                  <c:v>7.7503511615343061</c:v>
                </c:pt>
                <c:pt idx="488">
                  <c:v>7.7505402485143167</c:v>
                </c:pt>
                <c:pt idx="489">
                  <c:v>7.7507023230686114</c:v>
                </c:pt>
                <c:pt idx="490">
                  <c:v>7.7508373851971912</c:v>
                </c:pt>
                <c:pt idx="491">
                  <c:v>7.7509724473257702</c:v>
                </c:pt>
                <c:pt idx="492">
                  <c:v>7.7510534846029175</c:v>
                </c:pt>
                <c:pt idx="493">
                  <c:v>7.7511345218800649</c:v>
                </c:pt>
                <c:pt idx="494">
                  <c:v>7.7512155591572123</c:v>
                </c:pt>
                <c:pt idx="495">
                  <c:v>7.7512425715829281</c:v>
                </c:pt>
                <c:pt idx="496">
                  <c:v>7.7512695840086439</c:v>
                </c:pt>
                <c:pt idx="497">
                  <c:v>7.7512965964343596</c:v>
                </c:pt>
                <c:pt idx="498">
                  <c:v>7.7512695840086439</c:v>
                </c:pt>
                <c:pt idx="499">
                  <c:v>7.7512695840086439</c:v>
                </c:pt>
                <c:pt idx="500">
                  <c:v>7.7512425715829281</c:v>
                </c:pt>
                <c:pt idx="501">
                  <c:v>7.7512155591572123</c:v>
                </c:pt>
                <c:pt idx="502">
                  <c:v>7.7511615343057807</c:v>
                </c:pt>
                <c:pt idx="503">
                  <c:v>7.7511345218800649</c:v>
                </c:pt>
                <c:pt idx="504">
                  <c:v>7.7510804970286333</c:v>
                </c:pt>
                <c:pt idx="505">
                  <c:v>7.7510534846029175</c:v>
                </c:pt>
                <c:pt idx="506">
                  <c:v>7.7510264721772018</c:v>
                </c:pt>
                <c:pt idx="507">
                  <c:v>7.750999459751486</c:v>
                </c:pt>
                <c:pt idx="508">
                  <c:v>7.7509724473257702</c:v>
                </c:pt>
                <c:pt idx="509">
                  <c:v>7.7509724473257702</c:v>
                </c:pt>
                <c:pt idx="510">
                  <c:v>7.7509724473257702</c:v>
                </c:pt>
                <c:pt idx="511">
                  <c:v>7.7509724473257702</c:v>
                </c:pt>
                <c:pt idx="512">
                  <c:v>7.7509724473257702</c:v>
                </c:pt>
                <c:pt idx="513">
                  <c:v>7.750999459751486</c:v>
                </c:pt>
                <c:pt idx="514">
                  <c:v>7.7510264721772018</c:v>
                </c:pt>
                <c:pt idx="515">
                  <c:v>7.7510804970286333</c:v>
                </c:pt>
                <c:pt idx="516">
                  <c:v>7.7511345218800649</c:v>
                </c:pt>
                <c:pt idx="517">
                  <c:v>7.7511885467314965</c:v>
                </c:pt>
                <c:pt idx="518">
                  <c:v>7.7512425715829281</c:v>
                </c:pt>
                <c:pt idx="519">
                  <c:v>7.7513236088600754</c:v>
                </c:pt>
                <c:pt idx="520">
                  <c:v>7.7514046461372237</c:v>
                </c:pt>
                <c:pt idx="521">
                  <c:v>7.7514856834143711</c:v>
                </c:pt>
                <c:pt idx="522">
                  <c:v>7.7515937331172342</c:v>
                </c:pt>
                <c:pt idx="523">
                  <c:v>7.7516747703943816</c:v>
                </c:pt>
                <c:pt idx="524">
                  <c:v>7.7517828200972447</c:v>
                </c:pt>
                <c:pt idx="525">
                  <c:v>7.7518908698001079</c:v>
                </c:pt>
                <c:pt idx="526">
                  <c:v>7.7520259319286877</c:v>
                </c:pt>
                <c:pt idx="527">
                  <c:v>7.7521339816315509</c:v>
                </c:pt>
                <c:pt idx="528">
                  <c:v>7.7522690437601298</c:v>
                </c:pt>
                <c:pt idx="529">
                  <c:v>7.752377093462993</c:v>
                </c:pt>
                <c:pt idx="530">
                  <c:v>7.7525121555915719</c:v>
                </c:pt>
                <c:pt idx="531">
                  <c:v>7.7526472177201518</c:v>
                </c:pt>
                <c:pt idx="532">
                  <c:v>7.7527822798487307</c:v>
                </c:pt>
                <c:pt idx="533">
                  <c:v>7.7528903295515939</c:v>
                </c:pt>
                <c:pt idx="534">
                  <c:v>7.7530253916801728</c:v>
                </c:pt>
                <c:pt idx="535">
                  <c:v>7.7531604538087526</c:v>
                </c:pt>
                <c:pt idx="536">
                  <c:v>7.7532685035116158</c:v>
                </c:pt>
                <c:pt idx="537">
                  <c:v>7.7533765532144789</c:v>
                </c:pt>
                <c:pt idx="538">
                  <c:v>7.7534846029173421</c:v>
                </c:pt>
                <c:pt idx="539">
                  <c:v>7.7535656401944895</c:v>
                </c:pt>
                <c:pt idx="540">
                  <c:v>7.7536466774716368</c:v>
                </c:pt>
                <c:pt idx="541">
                  <c:v>7.7537277147487842</c:v>
                </c:pt>
                <c:pt idx="542">
                  <c:v>7.7537817396002167</c:v>
                </c:pt>
                <c:pt idx="543">
                  <c:v>7.7538087520259324</c:v>
                </c:pt>
                <c:pt idx="544">
                  <c:v>7.7538357644516482</c:v>
                </c:pt>
                <c:pt idx="545">
                  <c:v>7.753862776877364</c:v>
                </c:pt>
                <c:pt idx="546">
                  <c:v>7.7538357644516482</c:v>
                </c:pt>
                <c:pt idx="547">
                  <c:v>7.7538357644516482</c:v>
                </c:pt>
                <c:pt idx="548">
                  <c:v>7.7537817396002167</c:v>
                </c:pt>
                <c:pt idx="549">
                  <c:v>7.7537547271745009</c:v>
                </c:pt>
                <c:pt idx="550">
                  <c:v>7.7537007023230684</c:v>
                </c:pt>
                <c:pt idx="551">
                  <c:v>7.7536466774716368</c:v>
                </c:pt>
                <c:pt idx="552">
                  <c:v>7.7535656401944895</c:v>
                </c:pt>
                <c:pt idx="553">
                  <c:v>7.7535116153430579</c:v>
                </c:pt>
                <c:pt idx="554">
                  <c:v>7.7534305780659105</c:v>
                </c:pt>
                <c:pt idx="555">
                  <c:v>7.7533765532144789</c:v>
                </c:pt>
                <c:pt idx="556">
                  <c:v>7.7533225283630474</c:v>
                </c:pt>
                <c:pt idx="557">
                  <c:v>7.7532685035116158</c:v>
                </c:pt>
                <c:pt idx="558">
                  <c:v>7.7532144786601842</c:v>
                </c:pt>
                <c:pt idx="559">
                  <c:v>7.7531874662344684</c:v>
                </c:pt>
                <c:pt idx="560">
                  <c:v>7.7531604538087526</c:v>
                </c:pt>
                <c:pt idx="561">
                  <c:v>7.7531604538087526</c:v>
                </c:pt>
                <c:pt idx="562">
                  <c:v>7.7531604538087526</c:v>
                </c:pt>
                <c:pt idx="563">
                  <c:v>7.7531874662344684</c:v>
                </c:pt>
                <c:pt idx="564">
                  <c:v>7.7532144786601842</c:v>
                </c:pt>
                <c:pt idx="565">
                  <c:v>7.7532955159373316</c:v>
                </c:pt>
                <c:pt idx="566">
                  <c:v>7.7533495407887632</c:v>
                </c:pt>
                <c:pt idx="567">
                  <c:v>7.7534305780659105</c:v>
                </c:pt>
                <c:pt idx="568">
                  <c:v>7.7535386277687737</c:v>
                </c:pt>
                <c:pt idx="569">
                  <c:v>7.7536466774716368</c:v>
                </c:pt>
                <c:pt idx="570">
                  <c:v>7.7537547271745009</c:v>
                </c:pt>
                <c:pt idx="571">
                  <c:v>7.7538897893030798</c:v>
                </c:pt>
                <c:pt idx="572">
                  <c:v>7.7540248514316588</c:v>
                </c:pt>
                <c:pt idx="573">
                  <c:v>7.7541599135602377</c:v>
                </c:pt>
                <c:pt idx="574">
                  <c:v>7.7542949756888166</c:v>
                </c:pt>
                <c:pt idx="575">
                  <c:v>7.7544300378173965</c:v>
                </c:pt>
                <c:pt idx="576">
                  <c:v>7.7545921123716912</c:v>
                </c:pt>
                <c:pt idx="577">
                  <c:v>7.7547271745002702</c:v>
                </c:pt>
                <c:pt idx="578">
                  <c:v>7.7548622366288491</c:v>
                </c:pt>
                <c:pt idx="579">
                  <c:v>7.7550243111831447</c:v>
                </c:pt>
                <c:pt idx="580">
                  <c:v>7.7551593733117237</c:v>
                </c:pt>
                <c:pt idx="581">
                  <c:v>7.7552944354403026</c:v>
                </c:pt>
                <c:pt idx="582">
                  <c:v>7.7554294975688816</c:v>
                </c:pt>
                <c:pt idx="583">
                  <c:v>7.7555375472717456</c:v>
                </c:pt>
                <c:pt idx="584">
                  <c:v>7.7556726094003245</c:v>
                </c:pt>
                <c:pt idx="585">
                  <c:v>7.7558076715289035</c:v>
                </c:pt>
                <c:pt idx="586">
                  <c:v>7.7559157212317666</c:v>
                </c:pt>
                <c:pt idx="587">
                  <c:v>7.7560507833603456</c:v>
                </c:pt>
                <c:pt idx="588">
                  <c:v>7.7561588330632096</c:v>
                </c:pt>
                <c:pt idx="589">
                  <c:v>7.7562938951917886</c:v>
                </c:pt>
                <c:pt idx="590">
                  <c:v>7.7564289573203675</c:v>
                </c:pt>
                <c:pt idx="591">
                  <c:v>7.7565370070232307</c:v>
                </c:pt>
                <c:pt idx="592">
                  <c:v>7.7566720691518096</c:v>
                </c:pt>
                <c:pt idx="593">
                  <c:v>7.7567801188546737</c:v>
                </c:pt>
                <c:pt idx="594">
                  <c:v>7.7569151809832526</c:v>
                </c:pt>
                <c:pt idx="595">
                  <c:v>7.7570502431118316</c:v>
                </c:pt>
                <c:pt idx="596">
                  <c:v>7.7571853052404105</c:v>
                </c:pt>
                <c:pt idx="597">
                  <c:v>7.7572933549432737</c:v>
                </c:pt>
                <c:pt idx="598">
                  <c:v>7.7574284170718535</c:v>
                </c:pt>
                <c:pt idx="599">
                  <c:v>7.7575364667747166</c:v>
                </c:pt>
                <c:pt idx="600">
                  <c:v>7.7576715289032956</c:v>
                </c:pt>
                <c:pt idx="601">
                  <c:v>7.7577795786061587</c:v>
                </c:pt>
                <c:pt idx="602">
                  <c:v>7.7579146407347386</c:v>
                </c:pt>
                <c:pt idx="603">
                  <c:v>7.7580226904376017</c:v>
                </c:pt>
                <c:pt idx="604">
                  <c:v>7.7581307401404649</c:v>
                </c:pt>
                <c:pt idx="605">
                  <c:v>7.758238789843328</c:v>
                </c:pt>
                <c:pt idx="606">
                  <c:v>7.7583198271204754</c:v>
                </c:pt>
                <c:pt idx="607">
                  <c:v>7.7584278768233386</c:v>
                </c:pt>
                <c:pt idx="608">
                  <c:v>7.7585089141004868</c:v>
                </c:pt>
                <c:pt idx="609">
                  <c:v>7.75861696380335</c:v>
                </c:pt>
                <c:pt idx="610">
                  <c:v>7.7586980010804973</c:v>
                </c:pt>
                <c:pt idx="611">
                  <c:v>7.7588060507833605</c:v>
                </c:pt>
                <c:pt idx="612">
                  <c:v>7.7589141004862237</c:v>
                </c:pt>
                <c:pt idx="613">
                  <c:v>7.758995137763371</c:v>
                </c:pt>
                <c:pt idx="614">
                  <c:v>7.7591031874662351</c:v>
                </c:pt>
                <c:pt idx="615">
                  <c:v>7.759238249594814</c:v>
                </c:pt>
                <c:pt idx="616">
                  <c:v>7.759373311723393</c:v>
                </c:pt>
                <c:pt idx="617">
                  <c:v>7.7595083738519719</c:v>
                </c:pt>
                <c:pt idx="618">
                  <c:v>7.7596434359805508</c:v>
                </c:pt>
                <c:pt idx="619">
                  <c:v>7.7598055105348465</c:v>
                </c:pt>
                <c:pt idx="620">
                  <c:v>7.759994597514857</c:v>
                </c:pt>
                <c:pt idx="621">
                  <c:v>7.7601836844948675</c:v>
                </c:pt>
                <c:pt idx="622">
                  <c:v>7.7603997839005947</c:v>
                </c:pt>
                <c:pt idx="623">
                  <c:v>7.760615883306321</c:v>
                </c:pt>
                <c:pt idx="624">
                  <c:v>7.7608589951377631</c:v>
                </c:pt>
                <c:pt idx="625">
                  <c:v>7.7611021069692061</c:v>
                </c:pt>
                <c:pt idx="626">
                  <c:v>7.7613452188006482</c:v>
                </c:pt>
                <c:pt idx="627">
                  <c:v>7.761615343057807</c:v>
                </c:pt>
                <c:pt idx="628">
                  <c:v>7.7619124797406807</c:v>
                </c:pt>
                <c:pt idx="629">
                  <c:v>7.7622096164235552</c:v>
                </c:pt>
                <c:pt idx="630">
                  <c:v>7.7625067531064289</c:v>
                </c:pt>
                <c:pt idx="631">
                  <c:v>7.7628038897893035</c:v>
                </c:pt>
                <c:pt idx="632">
                  <c:v>7.7631010264721771</c:v>
                </c:pt>
                <c:pt idx="633">
                  <c:v>7.7634251755807675</c:v>
                </c:pt>
                <c:pt idx="634">
                  <c:v>7.7637223122636412</c:v>
                </c:pt>
                <c:pt idx="635">
                  <c:v>7.7640194489465157</c:v>
                </c:pt>
                <c:pt idx="636">
                  <c:v>7.7643165856293894</c:v>
                </c:pt>
                <c:pt idx="637">
                  <c:v>7.764613722312264</c:v>
                </c:pt>
                <c:pt idx="638">
                  <c:v>7.7649108589951377</c:v>
                </c:pt>
                <c:pt idx="639">
                  <c:v>7.7651809832522964</c:v>
                </c:pt>
                <c:pt idx="640">
                  <c:v>7.7654511075094543</c:v>
                </c:pt>
                <c:pt idx="641">
                  <c:v>7.7656942193408973</c:v>
                </c:pt>
                <c:pt idx="642">
                  <c:v>7.7659373311723394</c:v>
                </c:pt>
                <c:pt idx="643">
                  <c:v>7.7661804430037815</c:v>
                </c:pt>
                <c:pt idx="644">
                  <c:v>7.7663965424095087</c:v>
                </c:pt>
                <c:pt idx="645">
                  <c:v>7.7665856293895192</c:v>
                </c:pt>
                <c:pt idx="646">
                  <c:v>7.7667747163695298</c:v>
                </c:pt>
                <c:pt idx="647">
                  <c:v>7.7669367909238254</c:v>
                </c:pt>
                <c:pt idx="648">
                  <c:v>7.7670988654781201</c:v>
                </c:pt>
                <c:pt idx="649">
                  <c:v>7.7672339276066991</c:v>
                </c:pt>
                <c:pt idx="650">
                  <c:v>7.7673419773095622</c:v>
                </c:pt>
                <c:pt idx="651">
                  <c:v>7.7674500270124263</c:v>
                </c:pt>
                <c:pt idx="652">
                  <c:v>7.7675580767152894</c:v>
                </c:pt>
                <c:pt idx="653">
                  <c:v>7.767612101566721</c:v>
                </c:pt>
                <c:pt idx="654">
                  <c:v>7.7676661264181526</c:v>
                </c:pt>
                <c:pt idx="655">
                  <c:v>7.7677201512695842</c:v>
                </c:pt>
                <c:pt idx="656">
                  <c:v>7.7677741761210157</c:v>
                </c:pt>
                <c:pt idx="657">
                  <c:v>7.7678011885467315</c:v>
                </c:pt>
                <c:pt idx="658">
                  <c:v>7.7678011885467315</c:v>
                </c:pt>
                <c:pt idx="659">
                  <c:v>7.7678011885467315</c:v>
                </c:pt>
                <c:pt idx="660">
                  <c:v>7.7678011885467315</c:v>
                </c:pt>
                <c:pt idx="661">
                  <c:v>7.7678011885467315</c:v>
                </c:pt>
                <c:pt idx="662">
                  <c:v>7.7678011885467315</c:v>
                </c:pt>
                <c:pt idx="663">
                  <c:v>7.7677741761210157</c:v>
                </c:pt>
                <c:pt idx="664">
                  <c:v>7.7677741761210157</c:v>
                </c:pt>
                <c:pt idx="665">
                  <c:v>7.7677471636952999</c:v>
                </c:pt>
                <c:pt idx="666">
                  <c:v>7.7677201512695842</c:v>
                </c:pt>
                <c:pt idx="667">
                  <c:v>7.7676661264181526</c:v>
                </c:pt>
                <c:pt idx="668">
                  <c:v>7.7676391139924368</c:v>
                </c:pt>
                <c:pt idx="669">
                  <c:v>7.7675850891410052</c:v>
                </c:pt>
                <c:pt idx="670">
                  <c:v>7.7675310642895736</c:v>
                </c:pt>
                <c:pt idx="671">
                  <c:v>7.7674770394381421</c:v>
                </c:pt>
                <c:pt idx="672">
                  <c:v>7.7673960021609947</c:v>
                </c:pt>
                <c:pt idx="673">
                  <c:v>7.7672879524581306</c:v>
                </c:pt>
                <c:pt idx="674">
                  <c:v>7.7671799027552675</c:v>
                </c:pt>
                <c:pt idx="675">
                  <c:v>7.7670448406266885</c:v>
                </c:pt>
                <c:pt idx="676">
                  <c:v>7.7668827660723938</c:v>
                </c:pt>
                <c:pt idx="677">
                  <c:v>7.7667206915180982</c:v>
                </c:pt>
                <c:pt idx="678">
                  <c:v>7.7665045921123719</c:v>
                </c:pt>
                <c:pt idx="679">
                  <c:v>7.7662884927066456</c:v>
                </c:pt>
                <c:pt idx="680">
                  <c:v>7.7660183684494868</c:v>
                </c:pt>
                <c:pt idx="681">
                  <c:v>7.7657482441923289</c:v>
                </c:pt>
                <c:pt idx="682">
                  <c:v>7.7654240950837385</c:v>
                </c:pt>
                <c:pt idx="683">
                  <c:v>7.7650999459751491</c:v>
                </c:pt>
                <c:pt idx="684">
                  <c:v>7.7647217720151271</c:v>
                </c:pt>
                <c:pt idx="685">
                  <c:v>7.7643435980551052</c:v>
                </c:pt>
                <c:pt idx="686">
                  <c:v>7.7639384116693684</c:v>
                </c:pt>
                <c:pt idx="687">
                  <c:v>7.7635062128579149</c:v>
                </c:pt>
                <c:pt idx="688">
                  <c:v>7.7630740140464614</c:v>
                </c:pt>
                <c:pt idx="689">
                  <c:v>7.7626148028092921</c:v>
                </c:pt>
                <c:pt idx="690">
                  <c:v>7.7621555915721236</c:v>
                </c:pt>
                <c:pt idx="691">
                  <c:v>7.7616963803349543</c:v>
                </c:pt>
                <c:pt idx="692">
                  <c:v>7.761237169097785</c:v>
                </c:pt>
                <c:pt idx="693">
                  <c:v>7.7608049702863315</c:v>
                </c:pt>
                <c:pt idx="694">
                  <c:v>7.7603727714748789</c:v>
                </c:pt>
                <c:pt idx="695">
                  <c:v>7.7599675850891412</c:v>
                </c:pt>
                <c:pt idx="696">
                  <c:v>7.7595623987034035</c:v>
                </c:pt>
                <c:pt idx="697">
                  <c:v>7.7592112371690982</c:v>
                </c:pt>
                <c:pt idx="698">
                  <c:v>7.7588600756347921</c:v>
                </c:pt>
                <c:pt idx="699">
                  <c:v>7.7585359265262026</c:v>
                </c:pt>
                <c:pt idx="700">
                  <c:v>7.7582658022690438</c:v>
                </c:pt>
                <c:pt idx="701">
                  <c:v>7.7580226904376017</c:v>
                </c:pt>
                <c:pt idx="702">
                  <c:v>7.7578065910318745</c:v>
                </c:pt>
                <c:pt idx="703">
                  <c:v>7.757617504051864</c:v>
                </c:pt>
                <c:pt idx="704">
                  <c:v>7.7574824419232851</c:v>
                </c:pt>
                <c:pt idx="705">
                  <c:v>7.7573473797947061</c:v>
                </c:pt>
                <c:pt idx="706">
                  <c:v>7.7572393300918421</c:v>
                </c:pt>
                <c:pt idx="707">
                  <c:v>7.7571853052404105</c:v>
                </c:pt>
                <c:pt idx="708">
                  <c:v>7.7571312803889789</c:v>
                </c:pt>
                <c:pt idx="709">
                  <c:v>7.7571042679632631</c:v>
                </c:pt>
                <c:pt idx="710">
                  <c:v>7.7570772555375473</c:v>
                </c:pt>
                <c:pt idx="711">
                  <c:v>7.7570772555375473</c:v>
                </c:pt>
                <c:pt idx="712">
                  <c:v>7.7570772555375473</c:v>
                </c:pt>
                <c:pt idx="713">
                  <c:v>7.7570772555375473</c:v>
                </c:pt>
                <c:pt idx="714">
                  <c:v>7.7571042679632631</c:v>
                </c:pt>
                <c:pt idx="715">
                  <c:v>7.7571042679632631</c:v>
                </c:pt>
                <c:pt idx="716">
                  <c:v>7.7571312803889789</c:v>
                </c:pt>
                <c:pt idx="717">
                  <c:v>7.7571312803889789</c:v>
                </c:pt>
                <c:pt idx="718">
                  <c:v>7.7571312803889789</c:v>
                </c:pt>
                <c:pt idx="719">
                  <c:v>7.7571042679632631</c:v>
                </c:pt>
                <c:pt idx="720">
                  <c:v>7.7570772555375473</c:v>
                </c:pt>
                <c:pt idx="721">
                  <c:v>7.7570502431118316</c:v>
                </c:pt>
                <c:pt idx="722">
                  <c:v>7.7570232306861158</c:v>
                </c:pt>
                <c:pt idx="723">
                  <c:v>7.7569692058346842</c:v>
                </c:pt>
                <c:pt idx="724">
                  <c:v>7.7569151809832526</c:v>
                </c:pt>
                <c:pt idx="725">
                  <c:v>7.756861156131821</c:v>
                </c:pt>
                <c:pt idx="726">
                  <c:v>7.7567801188546737</c:v>
                </c:pt>
                <c:pt idx="727">
                  <c:v>7.7566990815775254</c:v>
                </c:pt>
                <c:pt idx="728">
                  <c:v>7.756618044300378</c:v>
                </c:pt>
                <c:pt idx="729">
                  <c:v>7.7565370070232307</c:v>
                </c:pt>
                <c:pt idx="730">
                  <c:v>7.7564559697460833</c:v>
                </c:pt>
                <c:pt idx="731">
                  <c:v>7.7563749324689359</c:v>
                </c:pt>
                <c:pt idx="732">
                  <c:v>7.7562938951917886</c:v>
                </c:pt>
                <c:pt idx="733">
                  <c:v>7.7562128579146412</c:v>
                </c:pt>
                <c:pt idx="734">
                  <c:v>7.7561588330632096</c:v>
                </c:pt>
                <c:pt idx="735">
                  <c:v>7.7560777957860614</c:v>
                </c:pt>
                <c:pt idx="736">
                  <c:v>7.7560237709346298</c:v>
                </c:pt>
                <c:pt idx="737">
                  <c:v>7.7559697460831982</c:v>
                </c:pt>
                <c:pt idx="738">
                  <c:v>7.7559427336574824</c:v>
                </c:pt>
                <c:pt idx="739">
                  <c:v>7.7559157212317666</c:v>
                </c:pt>
                <c:pt idx="740">
                  <c:v>7.7558887088060509</c:v>
                </c:pt>
                <c:pt idx="741">
                  <c:v>7.7558887088060509</c:v>
                </c:pt>
                <c:pt idx="742">
                  <c:v>7.7559157212317666</c:v>
                </c:pt>
                <c:pt idx="743">
                  <c:v>7.7559157212317666</c:v>
                </c:pt>
                <c:pt idx="744">
                  <c:v>7.7559427336574824</c:v>
                </c:pt>
                <c:pt idx="745">
                  <c:v>7.7559697460831982</c:v>
                </c:pt>
                <c:pt idx="746">
                  <c:v>7.7560237709346298</c:v>
                </c:pt>
                <c:pt idx="747">
                  <c:v>7.7560777957860614</c:v>
                </c:pt>
                <c:pt idx="748">
                  <c:v>7.7561318206374938</c:v>
                </c:pt>
                <c:pt idx="749">
                  <c:v>7.7562128579146412</c:v>
                </c:pt>
                <c:pt idx="750">
                  <c:v>7.7562668827660728</c:v>
                </c:pt>
                <c:pt idx="751">
                  <c:v>7.7563479200432202</c:v>
                </c:pt>
                <c:pt idx="752">
                  <c:v>7.7564289573203675</c:v>
                </c:pt>
                <c:pt idx="753">
                  <c:v>7.7565099945975149</c:v>
                </c:pt>
                <c:pt idx="754">
                  <c:v>7.7565910318746623</c:v>
                </c:pt>
                <c:pt idx="755">
                  <c:v>7.7566720691518096</c:v>
                </c:pt>
                <c:pt idx="756">
                  <c:v>7.7567531064289579</c:v>
                </c:pt>
                <c:pt idx="757">
                  <c:v>7.756861156131821</c:v>
                </c:pt>
                <c:pt idx="758">
                  <c:v>7.7569421934089684</c:v>
                </c:pt>
                <c:pt idx="759">
                  <c:v>7.7570502431118316</c:v>
                </c:pt>
                <c:pt idx="760">
                  <c:v>7.7571582928146947</c:v>
                </c:pt>
                <c:pt idx="761">
                  <c:v>7.7572663425175579</c:v>
                </c:pt>
                <c:pt idx="762">
                  <c:v>7.7573743922204219</c:v>
                </c:pt>
                <c:pt idx="763">
                  <c:v>7.7575094543490009</c:v>
                </c:pt>
                <c:pt idx="764">
                  <c:v>7.7576445164775798</c:v>
                </c:pt>
                <c:pt idx="765">
                  <c:v>7.7577795786061587</c:v>
                </c:pt>
                <c:pt idx="766">
                  <c:v>7.7579416531604544</c:v>
                </c:pt>
                <c:pt idx="767">
                  <c:v>7.7581307401404649</c:v>
                </c:pt>
                <c:pt idx="768">
                  <c:v>7.7582928146947596</c:v>
                </c:pt>
                <c:pt idx="769">
                  <c:v>7.7584819016747701</c:v>
                </c:pt>
                <c:pt idx="770">
                  <c:v>7.7586980010804973</c:v>
                </c:pt>
                <c:pt idx="771">
                  <c:v>7.7589141004862237</c:v>
                </c:pt>
                <c:pt idx="772">
                  <c:v>7.7591301998919509</c:v>
                </c:pt>
                <c:pt idx="773">
                  <c:v>7.7593462992976772</c:v>
                </c:pt>
                <c:pt idx="774">
                  <c:v>7.7595894111291193</c:v>
                </c:pt>
                <c:pt idx="775">
                  <c:v>7.7598055105348465</c:v>
                </c:pt>
                <c:pt idx="776">
                  <c:v>7.7600486223662886</c:v>
                </c:pt>
                <c:pt idx="777">
                  <c:v>7.7602647217720149</c:v>
                </c:pt>
                <c:pt idx="778">
                  <c:v>7.7605078336034579</c:v>
                </c:pt>
                <c:pt idx="779">
                  <c:v>7.7607239330091842</c:v>
                </c:pt>
                <c:pt idx="780">
                  <c:v>7.7609400324149114</c:v>
                </c:pt>
                <c:pt idx="781">
                  <c:v>7.7611561318206377</c:v>
                </c:pt>
                <c:pt idx="782">
                  <c:v>7.7613452188006482</c:v>
                </c:pt>
                <c:pt idx="783">
                  <c:v>7.7615343057806596</c:v>
                </c:pt>
                <c:pt idx="784">
                  <c:v>7.7616963803349543</c:v>
                </c:pt>
                <c:pt idx="785">
                  <c:v>7.7618584548892491</c:v>
                </c:pt>
                <c:pt idx="786">
                  <c:v>7.7620205294435438</c:v>
                </c:pt>
                <c:pt idx="787">
                  <c:v>7.7621555915721236</c:v>
                </c:pt>
                <c:pt idx="788">
                  <c:v>7.7622636412749868</c:v>
                </c:pt>
                <c:pt idx="789">
                  <c:v>7.7623987034035657</c:v>
                </c:pt>
                <c:pt idx="790">
                  <c:v>7.7625067531064289</c:v>
                </c:pt>
                <c:pt idx="791">
                  <c:v>7.7626148028092921</c:v>
                </c:pt>
                <c:pt idx="792">
                  <c:v>7.7626958400864403</c:v>
                </c:pt>
                <c:pt idx="793">
                  <c:v>7.7628038897893035</c:v>
                </c:pt>
                <c:pt idx="794">
                  <c:v>7.7629119394921666</c:v>
                </c:pt>
                <c:pt idx="795">
                  <c:v>7.7630199891950298</c:v>
                </c:pt>
                <c:pt idx="796">
                  <c:v>7.7631550513236087</c:v>
                </c:pt>
                <c:pt idx="797">
                  <c:v>7.7632631010264728</c:v>
                </c:pt>
                <c:pt idx="798">
                  <c:v>7.7633981631550517</c:v>
                </c:pt>
                <c:pt idx="799">
                  <c:v>7.7635602377093464</c:v>
                </c:pt>
                <c:pt idx="800">
                  <c:v>7.7637223122636412</c:v>
                </c:pt>
                <c:pt idx="801">
                  <c:v>7.7638843868179368</c:v>
                </c:pt>
                <c:pt idx="802">
                  <c:v>7.7641004862236631</c:v>
                </c:pt>
                <c:pt idx="803">
                  <c:v>7.7643165856293894</c:v>
                </c:pt>
                <c:pt idx="804">
                  <c:v>7.7645326850351166</c:v>
                </c:pt>
                <c:pt idx="805">
                  <c:v>7.7648028092922745</c:v>
                </c:pt>
                <c:pt idx="806">
                  <c:v>7.7650729335494333</c:v>
                </c:pt>
                <c:pt idx="807">
                  <c:v>7.765370070232307</c:v>
                </c:pt>
                <c:pt idx="808">
                  <c:v>7.7656672069151815</c:v>
                </c:pt>
                <c:pt idx="809">
                  <c:v>7.765991356023771</c:v>
                </c:pt>
                <c:pt idx="810">
                  <c:v>7.7663425175580771</c:v>
                </c:pt>
                <c:pt idx="811">
                  <c:v>7.7666936790923824</c:v>
                </c:pt>
                <c:pt idx="812">
                  <c:v>7.7670448406266885</c:v>
                </c:pt>
                <c:pt idx="813">
                  <c:v>7.7674230145867105</c:v>
                </c:pt>
                <c:pt idx="814">
                  <c:v>7.7678011885467315</c:v>
                </c:pt>
                <c:pt idx="815">
                  <c:v>7.7682063749324692</c:v>
                </c:pt>
                <c:pt idx="816">
                  <c:v>7.7685845488924912</c:v>
                </c:pt>
                <c:pt idx="817">
                  <c:v>7.768989735278228</c:v>
                </c:pt>
                <c:pt idx="818">
                  <c:v>7.7693679092382499</c:v>
                </c:pt>
                <c:pt idx="819">
                  <c:v>7.769746083198271</c:v>
                </c:pt>
                <c:pt idx="820">
                  <c:v>7.7701242571582929</c:v>
                </c:pt>
                <c:pt idx="821">
                  <c:v>7.7704754186925991</c:v>
                </c:pt>
                <c:pt idx="822">
                  <c:v>7.7708265802269043</c:v>
                </c:pt>
                <c:pt idx="823">
                  <c:v>7.7711507293354947</c:v>
                </c:pt>
                <c:pt idx="824">
                  <c:v>7.7714748784440841</c:v>
                </c:pt>
                <c:pt idx="825">
                  <c:v>7.7717720151269587</c:v>
                </c:pt>
                <c:pt idx="826">
                  <c:v>7.7720421393841166</c:v>
                </c:pt>
                <c:pt idx="827">
                  <c:v>7.7722852512155596</c:v>
                </c:pt>
                <c:pt idx="828">
                  <c:v>7.7725013506212859</c:v>
                </c:pt>
                <c:pt idx="829">
                  <c:v>7.7727174500270122</c:v>
                </c:pt>
                <c:pt idx="830">
                  <c:v>7.7729065370070236</c:v>
                </c:pt>
                <c:pt idx="831">
                  <c:v>7.7730686115613183</c:v>
                </c:pt>
                <c:pt idx="832">
                  <c:v>7.7732306861156131</c:v>
                </c:pt>
                <c:pt idx="833">
                  <c:v>7.7733657482441929</c:v>
                </c:pt>
                <c:pt idx="834">
                  <c:v>7.7734737979470561</c:v>
                </c:pt>
                <c:pt idx="835">
                  <c:v>7.7735818476499192</c:v>
                </c:pt>
                <c:pt idx="836">
                  <c:v>7.7736628849270666</c:v>
                </c:pt>
                <c:pt idx="837">
                  <c:v>7.7737709346299297</c:v>
                </c:pt>
                <c:pt idx="838">
                  <c:v>7.7738519719070771</c:v>
                </c:pt>
                <c:pt idx="839">
                  <c:v>7.7739330091842245</c:v>
                </c:pt>
                <c:pt idx="840">
                  <c:v>7.7740140464613727</c:v>
                </c:pt>
                <c:pt idx="841">
                  <c:v>7.7740950837385201</c:v>
                </c:pt>
                <c:pt idx="842">
                  <c:v>7.7741761210156675</c:v>
                </c:pt>
                <c:pt idx="843">
                  <c:v>7.7742571582928148</c:v>
                </c:pt>
                <c:pt idx="844">
                  <c:v>7.774365207995678</c:v>
                </c:pt>
                <c:pt idx="845">
                  <c:v>7.7744732576985411</c:v>
                </c:pt>
                <c:pt idx="846">
                  <c:v>7.7745813074014052</c:v>
                </c:pt>
                <c:pt idx="847">
                  <c:v>7.7746893571042683</c:v>
                </c:pt>
                <c:pt idx="848">
                  <c:v>7.7748244192328473</c:v>
                </c:pt>
                <c:pt idx="849">
                  <c:v>7.7749594813614262</c:v>
                </c:pt>
                <c:pt idx="850">
                  <c:v>7.7750945434900052</c:v>
                </c:pt>
                <c:pt idx="851">
                  <c:v>7.7752566180443008</c:v>
                </c:pt>
                <c:pt idx="852">
                  <c:v>7.7753916801728797</c:v>
                </c:pt>
                <c:pt idx="853">
                  <c:v>7.7755267423014587</c:v>
                </c:pt>
                <c:pt idx="854">
                  <c:v>7.7756888168557534</c:v>
                </c:pt>
                <c:pt idx="855">
                  <c:v>7.7758238789843332</c:v>
                </c:pt>
                <c:pt idx="856">
                  <c:v>7.775985953538628</c:v>
                </c:pt>
                <c:pt idx="857">
                  <c:v>7.7761210156672069</c:v>
                </c:pt>
                <c:pt idx="858">
                  <c:v>7.7762560777957859</c:v>
                </c:pt>
                <c:pt idx="859">
                  <c:v>7.7763911399243657</c:v>
                </c:pt>
                <c:pt idx="860">
                  <c:v>7.7765262020529446</c:v>
                </c:pt>
                <c:pt idx="861">
                  <c:v>7.7766342517558078</c:v>
                </c:pt>
                <c:pt idx="862">
                  <c:v>7.7767693138843867</c:v>
                </c:pt>
                <c:pt idx="863">
                  <c:v>7.7768773635872499</c:v>
                </c:pt>
                <c:pt idx="864">
                  <c:v>7.7769584008643982</c:v>
                </c:pt>
                <c:pt idx="865">
                  <c:v>7.7770664505672613</c:v>
                </c:pt>
                <c:pt idx="866">
                  <c:v>7.7771474878444087</c:v>
                </c:pt>
                <c:pt idx="867">
                  <c:v>7.777228525121556</c:v>
                </c:pt>
                <c:pt idx="868">
                  <c:v>7.7772825499729876</c:v>
                </c:pt>
                <c:pt idx="869">
                  <c:v>7.7773365748244192</c:v>
                </c:pt>
                <c:pt idx="870">
                  <c:v>7.7773905996758508</c:v>
                </c:pt>
                <c:pt idx="871">
                  <c:v>7.7774176121015666</c:v>
                </c:pt>
                <c:pt idx="872">
                  <c:v>7.7774446245272824</c:v>
                </c:pt>
                <c:pt idx="873">
                  <c:v>7.7774716369529981</c:v>
                </c:pt>
                <c:pt idx="874">
                  <c:v>7.7774716369529981</c:v>
                </c:pt>
                <c:pt idx="875">
                  <c:v>7.7774446245272824</c:v>
                </c:pt>
                <c:pt idx="876">
                  <c:v>7.7774176121015666</c:v>
                </c:pt>
                <c:pt idx="877">
                  <c:v>7.777363587250135</c:v>
                </c:pt>
                <c:pt idx="878">
                  <c:v>7.7773095623987034</c:v>
                </c:pt>
                <c:pt idx="879">
                  <c:v>7.777228525121556</c:v>
                </c:pt>
                <c:pt idx="880">
                  <c:v>7.7771474878444087</c:v>
                </c:pt>
                <c:pt idx="881">
                  <c:v>7.7770394381415455</c:v>
                </c:pt>
                <c:pt idx="882">
                  <c:v>7.7769043760129666</c:v>
                </c:pt>
                <c:pt idx="883">
                  <c:v>7.7767693138843867</c:v>
                </c:pt>
                <c:pt idx="884">
                  <c:v>7.7766342517558078</c:v>
                </c:pt>
                <c:pt idx="885">
                  <c:v>7.7764991896272289</c:v>
                </c:pt>
                <c:pt idx="886">
                  <c:v>7.7763371150729341</c:v>
                </c:pt>
                <c:pt idx="887">
                  <c:v>7.7762020529443543</c:v>
                </c:pt>
                <c:pt idx="888">
                  <c:v>7.7760399783900596</c:v>
                </c:pt>
                <c:pt idx="889">
                  <c:v>7.7759049162614806</c:v>
                </c:pt>
                <c:pt idx="890">
                  <c:v>7.7757698541329017</c:v>
                </c:pt>
                <c:pt idx="891">
                  <c:v>7.7756618044300376</c:v>
                </c:pt>
                <c:pt idx="892">
                  <c:v>7.7755537547271745</c:v>
                </c:pt>
                <c:pt idx="893">
                  <c:v>7.7754727174500271</c:v>
                </c:pt>
                <c:pt idx="894">
                  <c:v>7.7753916801728797</c:v>
                </c:pt>
                <c:pt idx="895">
                  <c:v>7.7753646677471639</c:v>
                </c:pt>
                <c:pt idx="896">
                  <c:v>7.7753376553214482</c:v>
                </c:pt>
                <c:pt idx="897">
                  <c:v>7.7753646677471639</c:v>
                </c:pt>
                <c:pt idx="898">
                  <c:v>7.7753916801728797</c:v>
                </c:pt>
                <c:pt idx="899">
                  <c:v>7.7754457050243113</c:v>
                </c:pt>
                <c:pt idx="900">
                  <c:v>7.7755267423014587</c:v>
                </c:pt>
                <c:pt idx="901">
                  <c:v>7.7756347920043218</c:v>
                </c:pt>
                <c:pt idx="902">
                  <c:v>7.7757428417071859</c:v>
                </c:pt>
                <c:pt idx="903">
                  <c:v>7.7758779038357648</c:v>
                </c:pt>
                <c:pt idx="904">
                  <c:v>7.7760129659643438</c:v>
                </c:pt>
                <c:pt idx="905">
                  <c:v>7.7761750405186385</c:v>
                </c:pt>
                <c:pt idx="906">
                  <c:v>7.7763371150729341</c:v>
                </c:pt>
                <c:pt idx="907">
                  <c:v>7.7764991896272289</c:v>
                </c:pt>
                <c:pt idx="908">
                  <c:v>7.7766342517558078</c:v>
                </c:pt>
                <c:pt idx="909">
                  <c:v>7.7767693138843867</c:v>
                </c:pt>
                <c:pt idx="910">
                  <c:v>7.7769043760129666</c:v>
                </c:pt>
                <c:pt idx="911">
                  <c:v>7.7770124257158297</c:v>
                </c:pt>
                <c:pt idx="912">
                  <c:v>7.7770934629929771</c:v>
                </c:pt>
                <c:pt idx="913">
                  <c:v>7.7771474878444087</c:v>
                </c:pt>
                <c:pt idx="914">
                  <c:v>7.7771745002701245</c:v>
                </c:pt>
                <c:pt idx="915">
                  <c:v>7.7772015126958403</c:v>
                </c:pt>
                <c:pt idx="916">
                  <c:v>7.7771745002701245</c:v>
                </c:pt>
                <c:pt idx="917">
                  <c:v>7.7770934629929771</c:v>
                </c:pt>
                <c:pt idx="918">
                  <c:v>7.7770124257158297</c:v>
                </c:pt>
                <c:pt idx="919">
                  <c:v>7.7769043760129666</c:v>
                </c:pt>
                <c:pt idx="920">
                  <c:v>7.7767693138843867</c:v>
                </c:pt>
                <c:pt idx="921">
                  <c:v>7.776607239330092</c:v>
                </c:pt>
                <c:pt idx="922">
                  <c:v>7.7764181523500815</c:v>
                </c:pt>
                <c:pt idx="923">
                  <c:v>7.7762290653700701</c:v>
                </c:pt>
                <c:pt idx="924">
                  <c:v>7.7760129659643438</c:v>
                </c:pt>
                <c:pt idx="925">
                  <c:v>7.7757968665586175</c:v>
                </c:pt>
                <c:pt idx="926">
                  <c:v>7.7755807671528903</c:v>
                </c:pt>
                <c:pt idx="927">
                  <c:v>7.7753646677471639</c:v>
                </c:pt>
                <c:pt idx="928">
                  <c:v>7.7751755807671534</c:v>
                </c:pt>
                <c:pt idx="929">
                  <c:v>7.774986493787142</c:v>
                </c:pt>
                <c:pt idx="930">
                  <c:v>7.7748244192328473</c:v>
                </c:pt>
                <c:pt idx="931">
                  <c:v>7.7746623446785526</c:v>
                </c:pt>
                <c:pt idx="932">
                  <c:v>7.7745272825499736</c:v>
                </c:pt>
                <c:pt idx="933">
                  <c:v>7.7744192328471096</c:v>
                </c:pt>
                <c:pt idx="934">
                  <c:v>7.7743381955699622</c:v>
                </c:pt>
                <c:pt idx="935">
                  <c:v>7.7742841707185306</c:v>
                </c:pt>
                <c:pt idx="936">
                  <c:v>7.7742571582928148</c:v>
                </c:pt>
                <c:pt idx="937">
                  <c:v>7.7742571582928148</c:v>
                </c:pt>
                <c:pt idx="938">
                  <c:v>7.7742571582928148</c:v>
                </c:pt>
                <c:pt idx="939">
                  <c:v>7.7743111831442464</c:v>
                </c:pt>
                <c:pt idx="940">
                  <c:v>7.7743922204213938</c:v>
                </c:pt>
                <c:pt idx="941">
                  <c:v>7.7744732576985411</c:v>
                </c:pt>
                <c:pt idx="942">
                  <c:v>7.7745813074014052</c:v>
                </c:pt>
                <c:pt idx="943">
                  <c:v>7.7747163695299841</c:v>
                </c:pt>
                <c:pt idx="944">
                  <c:v>7.7748514316585631</c:v>
                </c:pt>
                <c:pt idx="945">
                  <c:v>7.7750135062128578</c:v>
                </c:pt>
                <c:pt idx="946">
                  <c:v>7.7751755807671534</c:v>
                </c:pt>
                <c:pt idx="947">
                  <c:v>7.7753646677471639</c:v>
                </c:pt>
                <c:pt idx="948">
                  <c:v>7.7755267423014587</c:v>
                </c:pt>
                <c:pt idx="949">
                  <c:v>7.7757158292814701</c:v>
                </c:pt>
                <c:pt idx="950">
                  <c:v>7.7759319286871964</c:v>
                </c:pt>
                <c:pt idx="951">
                  <c:v>7.7761480280929227</c:v>
                </c:pt>
                <c:pt idx="952">
                  <c:v>7.7763641274986499</c:v>
                </c:pt>
                <c:pt idx="953">
                  <c:v>7.7765802269043762</c:v>
                </c:pt>
                <c:pt idx="954">
                  <c:v>7.7768233387358183</c:v>
                </c:pt>
                <c:pt idx="955">
                  <c:v>7.7770664505672613</c:v>
                </c:pt>
                <c:pt idx="956">
                  <c:v>7.7773095623987034</c:v>
                </c:pt>
                <c:pt idx="957">
                  <c:v>7.7775796866558622</c:v>
                </c:pt>
                <c:pt idx="958">
                  <c:v>7.7778498109130201</c:v>
                </c:pt>
                <c:pt idx="959">
                  <c:v>7.7781199351701789</c:v>
                </c:pt>
                <c:pt idx="960">
                  <c:v>7.7784170718530525</c:v>
                </c:pt>
                <c:pt idx="961">
                  <c:v>7.7787142085359271</c:v>
                </c:pt>
                <c:pt idx="962">
                  <c:v>7.7790113452188008</c:v>
                </c:pt>
                <c:pt idx="963">
                  <c:v>7.7793354943273911</c:v>
                </c:pt>
                <c:pt idx="964">
                  <c:v>7.7796596434359806</c:v>
                </c:pt>
                <c:pt idx="965">
                  <c:v>7.779983792544571</c:v>
                </c:pt>
                <c:pt idx="966">
                  <c:v>7.7803349540788762</c:v>
                </c:pt>
                <c:pt idx="967">
                  <c:v>7.7806591031874666</c:v>
                </c:pt>
                <c:pt idx="968">
                  <c:v>7.7810102647217718</c:v>
                </c:pt>
                <c:pt idx="969">
                  <c:v>7.7813884386817938</c:v>
                </c:pt>
                <c:pt idx="970">
                  <c:v>7.7817396002160999</c:v>
                </c:pt>
                <c:pt idx="971">
                  <c:v>7.7821177741761209</c:v>
                </c:pt>
                <c:pt idx="972">
                  <c:v>7.7824959481361429</c:v>
                </c:pt>
                <c:pt idx="973">
                  <c:v>7.7829011345218806</c:v>
                </c:pt>
                <c:pt idx="974">
                  <c:v>7.7833063209076174</c:v>
                </c:pt>
                <c:pt idx="975">
                  <c:v>7.7837385197190709</c:v>
                </c:pt>
                <c:pt idx="976">
                  <c:v>7.7841977309562402</c:v>
                </c:pt>
                <c:pt idx="977">
                  <c:v>7.7846839546191253</c:v>
                </c:pt>
                <c:pt idx="978">
                  <c:v>7.7851701782820095</c:v>
                </c:pt>
                <c:pt idx="979">
                  <c:v>7.7857104267963262</c:v>
                </c:pt>
                <c:pt idx="980">
                  <c:v>7.7863047001620744</c:v>
                </c:pt>
                <c:pt idx="981">
                  <c:v>7.7868989735278227</c:v>
                </c:pt>
                <c:pt idx="982">
                  <c:v>7.7875472717450025</c:v>
                </c:pt>
                <c:pt idx="983">
                  <c:v>7.7882495948136148</c:v>
                </c:pt>
                <c:pt idx="984">
                  <c:v>7.788978930307942</c:v>
                </c:pt>
                <c:pt idx="985">
                  <c:v>7.7897352782279849</c:v>
                </c:pt>
                <c:pt idx="986">
                  <c:v>7.7905456509994595</c:v>
                </c:pt>
                <c:pt idx="987">
                  <c:v>7.7913830361966507</c:v>
                </c:pt>
                <c:pt idx="988">
                  <c:v>7.7922474338195569</c:v>
                </c:pt>
                <c:pt idx="989">
                  <c:v>7.7931388438681797</c:v>
                </c:pt>
                <c:pt idx="990">
                  <c:v>7.7940302539168016</c:v>
                </c:pt>
                <c:pt idx="991">
                  <c:v>7.7949486763911402</c:v>
                </c:pt>
                <c:pt idx="992">
                  <c:v>7.7958941112911937</c:v>
                </c:pt>
                <c:pt idx="993">
                  <c:v>7.7968125337655323</c:v>
                </c:pt>
                <c:pt idx="994">
                  <c:v>7.7977309562398709</c:v>
                </c:pt>
                <c:pt idx="995">
                  <c:v>7.7986493787142086</c:v>
                </c:pt>
                <c:pt idx="996">
                  <c:v>7.7995407887628314</c:v>
                </c:pt>
                <c:pt idx="997">
                  <c:v>7.8004051863857375</c:v>
                </c:pt>
                <c:pt idx="998">
                  <c:v>7.8012425715829288</c:v>
                </c:pt>
                <c:pt idx="999">
                  <c:v>7.8020799567801191</c:v>
                </c:pt>
                <c:pt idx="1000">
                  <c:v>7.8028633171258779</c:v>
                </c:pt>
                <c:pt idx="1001">
                  <c:v>7.8036196650459217</c:v>
                </c:pt>
                <c:pt idx="1002">
                  <c:v>7.8043490005402489</c:v>
                </c:pt>
                <c:pt idx="1003">
                  <c:v>7.8050513236088603</c:v>
                </c:pt>
                <c:pt idx="1004">
                  <c:v>7.8057266342517559</c:v>
                </c:pt>
                <c:pt idx="1005">
                  <c:v>7.8064019448946516</c:v>
                </c:pt>
                <c:pt idx="1006">
                  <c:v>7.8070502431118314</c:v>
                </c:pt>
                <c:pt idx="1007">
                  <c:v>7.8076985413290112</c:v>
                </c:pt>
                <c:pt idx="1008">
                  <c:v>7.808346839546191</c:v>
                </c:pt>
                <c:pt idx="1009">
                  <c:v>7.8090221501890875</c:v>
                </c:pt>
                <c:pt idx="1010">
                  <c:v>7.8096974608319831</c:v>
                </c:pt>
                <c:pt idx="1011">
                  <c:v>7.8103727714748787</c:v>
                </c:pt>
                <c:pt idx="1012">
                  <c:v>7.8111021069692059</c:v>
                </c:pt>
                <c:pt idx="1013">
                  <c:v>7.8118584548892489</c:v>
                </c:pt>
                <c:pt idx="1014">
                  <c:v>7.8126148028092928</c:v>
                </c:pt>
                <c:pt idx="1015">
                  <c:v>7.8134251755807673</c:v>
                </c:pt>
                <c:pt idx="1016">
                  <c:v>7.8142895732036735</c:v>
                </c:pt>
                <c:pt idx="1017">
                  <c:v>7.8151539708265805</c:v>
                </c:pt>
                <c:pt idx="1018">
                  <c:v>7.8160723933009182</c:v>
                </c:pt>
                <c:pt idx="1019">
                  <c:v>7.8169908157752568</c:v>
                </c:pt>
                <c:pt idx="1020">
                  <c:v>7.817963263101027</c:v>
                </c:pt>
                <c:pt idx="1021">
                  <c:v>7.8189357104267962</c:v>
                </c:pt>
                <c:pt idx="1022">
                  <c:v>7.8199351701782822</c:v>
                </c:pt>
                <c:pt idx="1023">
                  <c:v>7.820961642355484</c:v>
                </c:pt>
                <c:pt idx="1024">
                  <c:v>7.821961102106969</c:v>
                </c:pt>
                <c:pt idx="1025">
                  <c:v>7.8229875742841708</c:v>
                </c:pt>
                <c:pt idx="1026">
                  <c:v>7.8240140464613726</c:v>
                </c:pt>
                <c:pt idx="1027">
                  <c:v>7.8250135062128585</c:v>
                </c:pt>
                <c:pt idx="1028">
                  <c:v>7.8260129659643436</c:v>
                </c:pt>
                <c:pt idx="1029">
                  <c:v>7.8270124257158296</c:v>
                </c:pt>
                <c:pt idx="1030">
                  <c:v>7.8280118854673155</c:v>
                </c:pt>
                <c:pt idx="1031">
                  <c:v>7.8290383576445164</c:v>
                </c:pt>
                <c:pt idx="1032">
                  <c:v>7.8300378173960024</c:v>
                </c:pt>
                <c:pt idx="1033">
                  <c:v>7.8310372771474883</c:v>
                </c:pt>
                <c:pt idx="1034">
                  <c:v>7.832090761750405</c:v>
                </c:pt>
                <c:pt idx="1035">
                  <c:v>7.8331442463533225</c:v>
                </c:pt>
                <c:pt idx="1036">
                  <c:v>7.8342247433819558</c:v>
                </c:pt>
                <c:pt idx="1037">
                  <c:v>7.8353592652620208</c:v>
                </c:pt>
                <c:pt idx="1038">
                  <c:v>7.836574824419233</c:v>
                </c:pt>
                <c:pt idx="1039">
                  <c:v>7.8378173960021611</c:v>
                </c:pt>
                <c:pt idx="1040">
                  <c:v>7.8391410048622365</c:v>
                </c:pt>
                <c:pt idx="1041">
                  <c:v>7.840572663425176</c:v>
                </c:pt>
                <c:pt idx="1042">
                  <c:v>7.842085359265262</c:v>
                </c:pt>
                <c:pt idx="1043">
                  <c:v>7.843706104808212</c:v>
                </c:pt>
                <c:pt idx="1044">
                  <c:v>7.8454349000540251</c:v>
                </c:pt>
                <c:pt idx="1045">
                  <c:v>7.8472987574284172</c:v>
                </c:pt>
                <c:pt idx="1046">
                  <c:v>7.8492976769313882</c:v>
                </c:pt>
                <c:pt idx="1047">
                  <c:v>7.8514316585629391</c:v>
                </c:pt>
                <c:pt idx="1048">
                  <c:v>7.8537007023230689</c:v>
                </c:pt>
                <c:pt idx="1049">
                  <c:v>7.8561318206374935</c:v>
                </c:pt>
                <c:pt idx="1050">
                  <c:v>7.858698001080497</c:v>
                </c:pt>
                <c:pt idx="1051">
                  <c:v>7.8614262560777961</c:v>
                </c:pt>
                <c:pt idx="1052">
                  <c:v>7.8643435980551057</c:v>
                </c:pt>
                <c:pt idx="1053">
                  <c:v>7.8674230145867101</c:v>
                </c:pt>
                <c:pt idx="1054">
                  <c:v>7.870691518098325</c:v>
                </c:pt>
                <c:pt idx="1055">
                  <c:v>7.8741220961642355</c:v>
                </c:pt>
                <c:pt idx="1056">
                  <c:v>7.8777417612101566</c:v>
                </c:pt>
                <c:pt idx="1057">
                  <c:v>7.8815775256618048</c:v>
                </c:pt>
                <c:pt idx="1058">
                  <c:v>7.8856023770934636</c:v>
                </c:pt>
                <c:pt idx="1059">
                  <c:v>7.8898163155051328</c:v>
                </c:pt>
                <c:pt idx="1060">
                  <c:v>7.8942733657482442</c:v>
                </c:pt>
                <c:pt idx="1061">
                  <c:v>7.898919502971367</c:v>
                </c:pt>
                <c:pt idx="1062">
                  <c:v>7.9038087520259319</c:v>
                </c:pt>
                <c:pt idx="1063">
                  <c:v>7.908914100486224</c:v>
                </c:pt>
                <c:pt idx="1064">
                  <c:v>7.9142625607779582</c:v>
                </c:pt>
                <c:pt idx="1065">
                  <c:v>7.9198541329011345</c:v>
                </c:pt>
                <c:pt idx="1066">
                  <c:v>7.9256888168557538</c:v>
                </c:pt>
                <c:pt idx="1067">
                  <c:v>7.9317396002160994</c:v>
                </c:pt>
                <c:pt idx="1068">
                  <c:v>7.9380605078336037</c:v>
                </c:pt>
                <c:pt idx="1069">
                  <c:v>7.9446245272825502</c:v>
                </c:pt>
                <c:pt idx="1070">
                  <c:v>7.951404646137223</c:v>
                </c:pt>
                <c:pt idx="1071">
                  <c:v>7.9584278768233387</c:v>
                </c:pt>
                <c:pt idx="1072">
                  <c:v>7.9656672069151808</c:v>
                </c:pt>
                <c:pt idx="1073">
                  <c:v>7.9730956239870343</c:v>
                </c:pt>
                <c:pt idx="1074">
                  <c:v>7.9806591031874667</c:v>
                </c:pt>
                <c:pt idx="1075">
                  <c:v>7.9884927066450571</c:v>
                </c:pt>
                <c:pt idx="1076">
                  <c:v>7.9965964343598053</c:v>
                </c:pt>
                <c:pt idx="1077">
                  <c:v>8.0047001620745544</c:v>
                </c:pt>
                <c:pt idx="1078">
                  <c:v>8.0130740140464614</c:v>
                </c:pt>
                <c:pt idx="1079">
                  <c:v>8.0214478660183683</c:v>
                </c:pt>
                <c:pt idx="1080">
                  <c:v>8.0298217179902753</c:v>
                </c:pt>
                <c:pt idx="1081">
                  <c:v>8.0381955699621823</c:v>
                </c:pt>
                <c:pt idx="1082">
                  <c:v>8.0465694219340893</c:v>
                </c:pt>
                <c:pt idx="1083">
                  <c:v>8.055213398163156</c:v>
                </c:pt>
                <c:pt idx="1084">
                  <c:v>8.0635872501350629</c:v>
                </c:pt>
                <c:pt idx="1085">
                  <c:v>8.0719611021069699</c:v>
                </c:pt>
                <c:pt idx="1086">
                  <c:v>8.080064829821719</c:v>
                </c:pt>
                <c:pt idx="1087">
                  <c:v>8.0878984332793085</c:v>
                </c:pt>
                <c:pt idx="1088">
                  <c:v>8.0957320367368997</c:v>
                </c:pt>
                <c:pt idx="1089">
                  <c:v>8.1032955159373312</c:v>
                </c:pt>
                <c:pt idx="1090">
                  <c:v>8.1105888708806049</c:v>
                </c:pt>
                <c:pt idx="1091">
                  <c:v>8.1176121015667206</c:v>
                </c:pt>
                <c:pt idx="1092">
                  <c:v>8.1240950837385206</c:v>
                </c:pt>
                <c:pt idx="1093">
                  <c:v>8.130307941653161</c:v>
                </c:pt>
                <c:pt idx="1094">
                  <c:v>8.1359805510534855</c:v>
                </c:pt>
                <c:pt idx="1095">
                  <c:v>8.1413830361966504</c:v>
                </c:pt>
                <c:pt idx="1096">
                  <c:v>8.1462452728254995</c:v>
                </c:pt>
                <c:pt idx="1097">
                  <c:v>8.1505672609400328</c:v>
                </c:pt>
                <c:pt idx="1098">
                  <c:v>8.1543490005402486</c:v>
                </c:pt>
                <c:pt idx="1099">
                  <c:v>8.1573203673689907</c:v>
                </c:pt>
                <c:pt idx="1100">
                  <c:v>8.1600216099405731</c:v>
                </c:pt>
                <c:pt idx="1101">
                  <c:v>8.1621826039978398</c:v>
                </c:pt>
                <c:pt idx="1102">
                  <c:v>8.163533225283631</c:v>
                </c:pt>
                <c:pt idx="1103">
                  <c:v>8.1643435980551047</c:v>
                </c:pt>
                <c:pt idx="1104">
                  <c:v>8.1646137223122643</c:v>
                </c:pt>
                <c:pt idx="1105">
                  <c:v>8.1643435980551047</c:v>
                </c:pt>
                <c:pt idx="1106">
                  <c:v>8.1632631010264731</c:v>
                </c:pt>
                <c:pt idx="1107">
                  <c:v>8.1616423554835222</c:v>
                </c:pt>
                <c:pt idx="1108">
                  <c:v>8.1597514856834152</c:v>
                </c:pt>
                <c:pt idx="1109">
                  <c:v>8.157050243111831</c:v>
                </c:pt>
                <c:pt idx="1110">
                  <c:v>8.1540788762830907</c:v>
                </c:pt>
                <c:pt idx="1111">
                  <c:v>8.1502971366828749</c:v>
                </c:pt>
                <c:pt idx="1112">
                  <c:v>8.1462452728254995</c:v>
                </c:pt>
                <c:pt idx="1113">
                  <c:v>8.1419232847109679</c:v>
                </c:pt>
                <c:pt idx="1114">
                  <c:v>8.1370610480821171</c:v>
                </c:pt>
                <c:pt idx="1115">
                  <c:v>8.1319286871961101</c:v>
                </c:pt>
                <c:pt idx="1116">
                  <c:v>8.1265262020529452</c:v>
                </c:pt>
                <c:pt idx="1117">
                  <c:v>8.1208535926526206</c:v>
                </c:pt>
                <c:pt idx="1118">
                  <c:v>8.1149108589951382</c:v>
                </c:pt>
                <c:pt idx="1119">
                  <c:v>8.1089681253376558</c:v>
                </c:pt>
                <c:pt idx="1120">
                  <c:v>8.1027552674230154</c:v>
                </c:pt>
                <c:pt idx="1121">
                  <c:v>8.0965424095083733</c:v>
                </c:pt>
                <c:pt idx="1122">
                  <c:v>8.0900594273365751</c:v>
                </c:pt>
                <c:pt idx="1123">
                  <c:v>8.0835764451647751</c:v>
                </c:pt>
                <c:pt idx="1124">
                  <c:v>8.0773635872501348</c:v>
                </c:pt>
                <c:pt idx="1125">
                  <c:v>8.0711507293354945</c:v>
                </c:pt>
                <c:pt idx="1126">
                  <c:v>8.0646677471636963</c:v>
                </c:pt>
                <c:pt idx="1127">
                  <c:v>8.0587250135062138</c:v>
                </c:pt>
                <c:pt idx="1128">
                  <c:v>8.0525121555915717</c:v>
                </c:pt>
                <c:pt idx="1129">
                  <c:v>8.0465694219340893</c:v>
                </c:pt>
                <c:pt idx="1130">
                  <c:v>8.0408968125337665</c:v>
                </c:pt>
                <c:pt idx="1131">
                  <c:v>8.035224203133442</c:v>
                </c:pt>
                <c:pt idx="1132">
                  <c:v>8.0298217179902753</c:v>
                </c:pt>
                <c:pt idx="1133">
                  <c:v>8.0246893571042683</c:v>
                </c:pt>
                <c:pt idx="1134">
                  <c:v>8.0198271204754192</c:v>
                </c:pt>
                <c:pt idx="1135">
                  <c:v>8.0149648838465701</c:v>
                </c:pt>
                <c:pt idx="1136">
                  <c:v>8.0103727714748789</c:v>
                </c:pt>
                <c:pt idx="1137">
                  <c:v>8.0060507833603456</c:v>
                </c:pt>
                <c:pt idx="1138">
                  <c:v>8.001728795245814</c:v>
                </c:pt>
                <c:pt idx="1139">
                  <c:v>7.9976769313884386</c:v>
                </c:pt>
                <c:pt idx="1140">
                  <c:v>7.9938951917882228</c:v>
                </c:pt>
                <c:pt idx="1141">
                  <c:v>7.9903835764451649</c:v>
                </c:pt>
                <c:pt idx="1142">
                  <c:v>7.9871420853592658</c:v>
                </c:pt>
                <c:pt idx="1143">
                  <c:v>7.9839005942733658</c:v>
                </c:pt>
                <c:pt idx="1144">
                  <c:v>7.9809292274446246</c:v>
                </c:pt>
                <c:pt idx="1145">
                  <c:v>7.9779578606158834</c:v>
                </c:pt>
                <c:pt idx="1146">
                  <c:v>7.975256618044301</c:v>
                </c:pt>
                <c:pt idx="1147">
                  <c:v>7.9728254997298755</c:v>
                </c:pt>
                <c:pt idx="1148">
                  <c:v>7.9706645056726098</c:v>
                </c:pt>
                <c:pt idx="1149">
                  <c:v>7.9683684494867641</c:v>
                </c:pt>
                <c:pt idx="1150">
                  <c:v>7.9663695299837931</c:v>
                </c:pt>
                <c:pt idx="1151">
                  <c:v>7.9645056726094001</c:v>
                </c:pt>
                <c:pt idx="1152">
                  <c:v>7.9627768773635879</c:v>
                </c:pt>
                <c:pt idx="1153">
                  <c:v>7.9612371690977852</c:v>
                </c:pt>
                <c:pt idx="1154">
                  <c:v>7.9598055105348458</c:v>
                </c:pt>
                <c:pt idx="1155">
                  <c:v>7.9585359265262019</c:v>
                </c:pt>
                <c:pt idx="1156">
                  <c:v>7.957401404646137</c:v>
                </c:pt>
                <c:pt idx="1157">
                  <c:v>7.9564289573203677</c:v>
                </c:pt>
                <c:pt idx="1158">
                  <c:v>7.9555915721231765</c:v>
                </c:pt>
                <c:pt idx="1159">
                  <c:v>7.9549162614802809</c:v>
                </c:pt>
                <c:pt idx="1160">
                  <c:v>7.9543760129659642</c:v>
                </c:pt>
                <c:pt idx="1161">
                  <c:v>7.9539978390059431</c:v>
                </c:pt>
                <c:pt idx="1162">
                  <c:v>7.9537547271745002</c:v>
                </c:pt>
                <c:pt idx="1163">
                  <c:v>7.953646677471637</c:v>
                </c:pt>
                <c:pt idx="1164">
                  <c:v>7.9537007023230686</c:v>
                </c:pt>
                <c:pt idx="1165">
                  <c:v>7.95388978930308</c:v>
                </c:pt>
                <c:pt idx="1166">
                  <c:v>7.9542409508373852</c:v>
                </c:pt>
                <c:pt idx="1167">
                  <c:v>7.9547271745002703</c:v>
                </c:pt>
                <c:pt idx="1168">
                  <c:v>7.9553484602917344</c:v>
                </c:pt>
                <c:pt idx="1169">
                  <c:v>7.9561318206374931</c:v>
                </c:pt>
                <c:pt idx="1170">
                  <c:v>7.9570232306861159</c:v>
                </c:pt>
                <c:pt idx="1171">
                  <c:v>7.9580767152890335</c:v>
                </c:pt>
                <c:pt idx="1172">
                  <c:v>7.9592382495948142</c:v>
                </c:pt>
                <c:pt idx="1173">
                  <c:v>7.9605348460291738</c:v>
                </c:pt>
                <c:pt idx="1174">
                  <c:v>7.9619665045921124</c:v>
                </c:pt>
                <c:pt idx="1175">
                  <c:v>7.963506212857915</c:v>
                </c:pt>
                <c:pt idx="1176">
                  <c:v>7.9651809832522966</c:v>
                </c:pt>
                <c:pt idx="1177">
                  <c:v>7.9669367909238247</c:v>
                </c:pt>
                <c:pt idx="1178">
                  <c:v>7.9688276607239334</c:v>
                </c:pt>
                <c:pt idx="1179">
                  <c:v>7.9706645056726098</c:v>
                </c:pt>
                <c:pt idx="1180">
                  <c:v>7.9728254997298755</c:v>
                </c:pt>
                <c:pt idx="1181">
                  <c:v>7.9749864937871422</c:v>
                </c:pt>
                <c:pt idx="1182">
                  <c:v>7.9774176121015667</c:v>
                </c:pt>
                <c:pt idx="1183">
                  <c:v>7.9798487304159913</c:v>
                </c:pt>
                <c:pt idx="1184">
                  <c:v>7.9822798487304158</c:v>
                </c:pt>
                <c:pt idx="1185">
                  <c:v>7.9847109670448404</c:v>
                </c:pt>
                <c:pt idx="1186">
                  <c:v>7.9874122096164237</c:v>
                </c:pt>
                <c:pt idx="1187">
                  <c:v>7.9901134521880071</c:v>
                </c:pt>
                <c:pt idx="1188">
                  <c:v>7.9930848190167483</c:v>
                </c:pt>
                <c:pt idx="1189">
                  <c:v>7.9960561858454895</c:v>
                </c:pt>
                <c:pt idx="1190">
                  <c:v>7.9990275526742307</c:v>
                </c:pt>
                <c:pt idx="1191">
                  <c:v>8.0022690437601298</c:v>
                </c:pt>
                <c:pt idx="1192">
                  <c:v>8.0055105348460298</c:v>
                </c:pt>
                <c:pt idx="1193">
                  <c:v>8.008752025931928</c:v>
                </c:pt>
                <c:pt idx="1194">
                  <c:v>8.0122636412749859</c:v>
                </c:pt>
                <c:pt idx="1195">
                  <c:v>8.0160453808752035</c:v>
                </c:pt>
                <c:pt idx="1196">
                  <c:v>8.0198271204754192</c:v>
                </c:pt>
                <c:pt idx="1197">
                  <c:v>8.0238789843327929</c:v>
                </c:pt>
                <c:pt idx="1198">
                  <c:v>8.0279308481901683</c:v>
                </c:pt>
                <c:pt idx="1199">
                  <c:v>8.0322528363046999</c:v>
                </c:pt>
                <c:pt idx="1200">
                  <c:v>8.0368449486763911</c:v>
                </c:pt>
                <c:pt idx="1201">
                  <c:v>8.0414370610480823</c:v>
                </c:pt>
                <c:pt idx="1202">
                  <c:v>8.0462992976769314</c:v>
                </c:pt>
                <c:pt idx="1203">
                  <c:v>8.0511615343057805</c:v>
                </c:pt>
                <c:pt idx="1204">
                  <c:v>8.0562938951917893</c:v>
                </c:pt>
                <c:pt idx="1205">
                  <c:v>8.0616963803349542</c:v>
                </c:pt>
                <c:pt idx="1206">
                  <c:v>8.0673689897352787</c:v>
                </c:pt>
                <c:pt idx="1207">
                  <c:v>8.0733117233927612</c:v>
                </c:pt>
                <c:pt idx="1208">
                  <c:v>8.0792544570502436</c:v>
                </c:pt>
                <c:pt idx="1209">
                  <c:v>8.085197190707726</c:v>
                </c:pt>
                <c:pt idx="1210">
                  <c:v>8.0916801728795242</c:v>
                </c:pt>
                <c:pt idx="1211">
                  <c:v>8.0981631550513242</c:v>
                </c:pt>
                <c:pt idx="1212">
                  <c:v>8.1049162614802803</c:v>
                </c:pt>
                <c:pt idx="1213">
                  <c:v>8.1119394921663961</c:v>
                </c:pt>
                <c:pt idx="1214">
                  <c:v>8.1189627228525119</c:v>
                </c:pt>
                <c:pt idx="1215">
                  <c:v>8.1262560777957855</c:v>
                </c:pt>
                <c:pt idx="1216">
                  <c:v>8.1338195569962188</c:v>
                </c:pt>
                <c:pt idx="1217">
                  <c:v>8.1413830361966504</c:v>
                </c:pt>
                <c:pt idx="1218">
                  <c:v>8.1492166396542416</c:v>
                </c:pt>
                <c:pt idx="1219">
                  <c:v>8.1573203673689907</c:v>
                </c:pt>
                <c:pt idx="1220">
                  <c:v>8.165424095083738</c:v>
                </c:pt>
                <c:pt idx="1221">
                  <c:v>8.173797947055645</c:v>
                </c:pt>
                <c:pt idx="1222">
                  <c:v>8.1824419232847116</c:v>
                </c:pt>
                <c:pt idx="1223">
                  <c:v>8.1910858995137765</c:v>
                </c:pt>
                <c:pt idx="1224">
                  <c:v>8.1999999999999993</c:v>
                </c:pt>
                <c:pt idx="1225">
                  <c:v>8.2089141004862238</c:v>
                </c:pt>
                <c:pt idx="1226">
                  <c:v>8.2180983252296063</c:v>
                </c:pt>
                <c:pt idx="1227">
                  <c:v>8.2272825499729869</c:v>
                </c:pt>
                <c:pt idx="1228">
                  <c:v>8.2367368989735272</c:v>
                </c:pt>
                <c:pt idx="1229">
                  <c:v>8.2461912479740676</c:v>
                </c:pt>
                <c:pt idx="1230">
                  <c:v>8.2556455969746079</c:v>
                </c:pt>
                <c:pt idx="1231">
                  <c:v>8.2653700702323079</c:v>
                </c:pt>
                <c:pt idx="1232">
                  <c:v>8.2753646677471639</c:v>
                </c:pt>
                <c:pt idx="1233">
                  <c:v>8.2850891410048622</c:v>
                </c:pt>
                <c:pt idx="1234">
                  <c:v>8.29508373851972</c:v>
                </c:pt>
                <c:pt idx="1235">
                  <c:v>8.3050783360345761</c:v>
                </c:pt>
                <c:pt idx="1236">
                  <c:v>8.3150729335494322</c:v>
                </c:pt>
                <c:pt idx="1237">
                  <c:v>8.325337655321448</c:v>
                </c:pt>
                <c:pt idx="1238">
                  <c:v>8.3353322528363041</c:v>
                </c:pt>
                <c:pt idx="1239">
                  <c:v>8.3455969746083198</c:v>
                </c:pt>
                <c:pt idx="1240">
                  <c:v>8.3558616963803356</c:v>
                </c:pt>
                <c:pt idx="1241">
                  <c:v>8.3658562938951917</c:v>
                </c:pt>
                <c:pt idx="1242">
                  <c:v>8.3761210156672075</c:v>
                </c:pt>
                <c:pt idx="1243">
                  <c:v>8.3863857374392214</c:v>
                </c:pt>
                <c:pt idx="1244">
                  <c:v>8.3969205834683951</c:v>
                </c:pt>
                <c:pt idx="1245">
                  <c:v>8.4071853052404109</c:v>
                </c:pt>
                <c:pt idx="1246">
                  <c:v>8.4174500270124266</c:v>
                </c:pt>
                <c:pt idx="1247">
                  <c:v>8.4279848730415985</c:v>
                </c:pt>
                <c:pt idx="1248">
                  <c:v>8.4382495948136143</c:v>
                </c:pt>
                <c:pt idx="1249">
                  <c:v>8.4487844408427879</c:v>
                </c:pt>
                <c:pt idx="1250">
                  <c:v>8.4590491626148037</c:v>
                </c:pt>
                <c:pt idx="1251">
                  <c:v>8.4695840086439773</c:v>
                </c:pt>
                <c:pt idx="1252">
                  <c:v>8.4801188546731492</c:v>
                </c:pt>
                <c:pt idx="1253">
                  <c:v>8.4903835764451649</c:v>
                </c:pt>
                <c:pt idx="1254">
                  <c:v>8.5009184224743386</c:v>
                </c:pt>
                <c:pt idx="1255">
                  <c:v>8.5114532685035122</c:v>
                </c:pt>
                <c:pt idx="1256">
                  <c:v>8.5217179902755262</c:v>
                </c:pt>
                <c:pt idx="1257">
                  <c:v>8.5322528363046999</c:v>
                </c:pt>
                <c:pt idx="1258">
                  <c:v>8.5425175580767156</c:v>
                </c:pt>
                <c:pt idx="1259">
                  <c:v>8.5527822798487314</c:v>
                </c:pt>
                <c:pt idx="1260">
                  <c:v>8.5627768773635875</c:v>
                </c:pt>
                <c:pt idx="1261">
                  <c:v>8.5727714748784436</c:v>
                </c:pt>
                <c:pt idx="1262">
                  <c:v>8.5824959481361436</c:v>
                </c:pt>
                <c:pt idx="1263">
                  <c:v>8.5919502971366839</c:v>
                </c:pt>
                <c:pt idx="1264">
                  <c:v>8.6011345218800646</c:v>
                </c:pt>
                <c:pt idx="1265">
                  <c:v>8.6100486223662891</c:v>
                </c:pt>
                <c:pt idx="1266">
                  <c:v>8.618692598595354</c:v>
                </c:pt>
                <c:pt idx="1267">
                  <c:v>8.627066450567261</c:v>
                </c:pt>
                <c:pt idx="1268">
                  <c:v>8.6349000540248522</c:v>
                </c:pt>
                <c:pt idx="1269">
                  <c:v>8.6424635332252837</c:v>
                </c:pt>
                <c:pt idx="1270">
                  <c:v>8.6497568881685574</c:v>
                </c:pt>
                <c:pt idx="1271">
                  <c:v>8.6562398703403574</c:v>
                </c:pt>
                <c:pt idx="1272">
                  <c:v>8.6624527282549977</c:v>
                </c:pt>
                <c:pt idx="1273">
                  <c:v>8.6683954619124801</c:v>
                </c:pt>
                <c:pt idx="1274">
                  <c:v>8.6735278227984871</c:v>
                </c:pt>
                <c:pt idx="1275">
                  <c:v>8.6783900594273362</c:v>
                </c:pt>
                <c:pt idx="1276">
                  <c:v>8.6824419232847116</c:v>
                </c:pt>
                <c:pt idx="1277">
                  <c:v>8.6862236628849274</c:v>
                </c:pt>
                <c:pt idx="1278">
                  <c:v>8.6897352782279853</c:v>
                </c:pt>
                <c:pt idx="1279">
                  <c:v>8.6924365207995677</c:v>
                </c:pt>
                <c:pt idx="1280">
                  <c:v>8.6948676391139923</c:v>
                </c:pt>
                <c:pt idx="1281">
                  <c:v>8.6967585089141011</c:v>
                </c:pt>
                <c:pt idx="1282">
                  <c:v>8.6981091301998923</c:v>
                </c:pt>
                <c:pt idx="1283">
                  <c:v>8.6991896272285256</c:v>
                </c:pt>
                <c:pt idx="1284">
                  <c:v>8.6997298757428414</c:v>
                </c:pt>
                <c:pt idx="1285">
                  <c:v>8.6999999999999993</c:v>
                </c:pt>
                <c:pt idx="1286">
                  <c:v>8.6999999999999993</c:v>
                </c:pt>
                <c:pt idx="1287">
                  <c:v>8.6994597514856835</c:v>
                </c:pt>
                <c:pt idx="1288">
                  <c:v>8.6986493787142081</c:v>
                </c:pt>
                <c:pt idx="1289">
                  <c:v>8.6975688816855747</c:v>
                </c:pt>
                <c:pt idx="1290">
                  <c:v>8.6959481361426256</c:v>
                </c:pt>
                <c:pt idx="1291">
                  <c:v>8.6943273905996765</c:v>
                </c:pt>
                <c:pt idx="1292">
                  <c:v>8.6924365207995677</c:v>
                </c:pt>
                <c:pt idx="1293">
                  <c:v>8.6900054024851432</c:v>
                </c:pt>
                <c:pt idx="1294">
                  <c:v>8.6875742841707186</c:v>
                </c:pt>
                <c:pt idx="1295">
                  <c:v>8.6848730415991362</c:v>
                </c:pt>
                <c:pt idx="1296">
                  <c:v>8.6816315505132362</c:v>
                </c:pt>
                <c:pt idx="1297">
                  <c:v>8.6783900594273362</c:v>
                </c:pt>
                <c:pt idx="1298">
                  <c:v>8.6746083198271204</c:v>
                </c:pt>
                <c:pt idx="1299">
                  <c:v>8.6708265802269047</c:v>
                </c:pt>
                <c:pt idx="1300">
                  <c:v>8.6665045921123713</c:v>
                </c:pt>
                <c:pt idx="1301">
                  <c:v>8.6619124797406801</c:v>
                </c:pt>
                <c:pt idx="1302">
                  <c:v>8.657050243111831</c:v>
                </c:pt>
                <c:pt idx="1303">
                  <c:v>8.651917882225824</c:v>
                </c:pt>
                <c:pt idx="1304">
                  <c:v>8.6462452728254995</c:v>
                </c:pt>
                <c:pt idx="1305">
                  <c:v>8.640302539168017</c:v>
                </c:pt>
                <c:pt idx="1306">
                  <c:v>8.6340896812533767</c:v>
                </c:pt>
                <c:pt idx="1307">
                  <c:v>8.6276066990815785</c:v>
                </c:pt>
                <c:pt idx="1308">
                  <c:v>8.6205834683954627</c:v>
                </c:pt>
                <c:pt idx="1309">
                  <c:v>8.6132901134521873</c:v>
                </c:pt>
                <c:pt idx="1310">
                  <c:v>8.6057266342517558</c:v>
                </c:pt>
                <c:pt idx="1311">
                  <c:v>8.5978930307941646</c:v>
                </c:pt>
                <c:pt idx="1312">
                  <c:v>8.5897893030794172</c:v>
                </c:pt>
                <c:pt idx="1313">
                  <c:v>8.5814154511075103</c:v>
                </c:pt>
                <c:pt idx="1314">
                  <c:v>8.5725013506212857</c:v>
                </c:pt>
                <c:pt idx="1315">
                  <c:v>8.5635872501350629</c:v>
                </c:pt>
                <c:pt idx="1316">
                  <c:v>8.5546731496488384</c:v>
                </c:pt>
                <c:pt idx="1317">
                  <c:v>8.5452188006482981</c:v>
                </c:pt>
                <c:pt idx="1318">
                  <c:v>8.5357644516477578</c:v>
                </c:pt>
                <c:pt idx="1319">
                  <c:v>8.5263101026472174</c:v>
                </c:pt>
                <c:pt idx="1320">
                  <c:v>8.5165856293895192</c:v>
                </c:pt>
                <c:pt idx="1321">
                  <c:v>8.506861156131821</c:v>
                </c:pt>
                <c:pt idx="1322">
                  <c:v>8.4971366828741228</c:v>
                </c:pt>
                <c:pt idx="1323">
                  <c:v>8.4874122096164228</c:v>
                </c:pt>
                <c:pt idx="1324">
                  <c:v>8.4774176121015667</c:v>
                </c:pt>
                <c:pt idx="1325">
                  <c:v>8.4676931388438685</c:v>
                </c:pt>
                <c:pt idx="1326">
                  <c:v>8.4582387898433282</c:v>
                </c:pt>
                <c:pt idx="1327">
                  <c:v>8.44851431658563</c:v>
                </c:pt>
                <c:pt idx="1328">
                  <c:v>8.4390599675850897</c:v>
                </c:pt>
                <c:pt idx="1329">
                  <c:v>8.4293354943273915</c:v>
                </c:pt>
                <c:pt idx="1330">
                  <c:v>8.4201512695840091</c:v>
                </c:pt>
                <c:pt idx="1331">
                  <c:v>8.4106969205834687</c:v>
                </c:pt>
                <c:pt idx="1332">
                  <c:v>8.4015126958400863</c:v>
                </c:pt>
                <c:pt idx="1333">
                  <c:v>8.3923284710967039</c:v>
                </c:pt>
                <c:pt idx="1334">
                  <c:v>8.3834143706104811</c:v>
                </c:pt>
                <c:pt idx="1335">
                  <c:v>8.3742301458670987</c:v>
                </c:pt>
                <c:pt idx="1336">
                  <c:v>8.3655861696380338</c:v>
                </c:pt>
                <c:pt idx="1337">
                  <c:v>8.3566720691518093</c:v>
                </c:pt>
                <c:pt idx="1338">
                  <c:v>8.3480280929227444</c:v>
                </c:pt>
                <c:pt idx="1339">
                  <c:v>8.3396542409508374</c:v>
                </c:pt>
                <c:pt idx="1340">
                  <c:v>8.3312803889789304</c:v>
                </c:pt>
                <c:pt idx="1341">
                  <c:v>8.3229065370070234</c:v>
                </c:pt>
                <c:pt idx="1342">
                  <c:v>8.3145326850351164</c:v>
                </c:pt>
                <c:pt idx="1343">
                  <c:v>8.3064289573203673</c:v>
                </c:pt>
                <c:pt idx="1344">
                  <c:v>8.2985953538627761</c:v>
                </c:pt>
                <c:pt idx="1345">
                  <c:v>8.2907617504051867</c:v>
                </c:pt>
                <c:pt idx="1346">
                  <c:v>8.2829281469475955</c:v>
                </c:pt>
                <c:pt idx="1347">
                  <c:v>8.2753646677471639</c:v>
                </c:pt>
                <c:pt idx="1348">
                  <c:v>8.2680713128038903</c:v>
                </c:pt>
                <c:pt idx="1349">
                  <c:v>8.2607779578606166</c:v>
                </c:pt>
                <c:pt idx="1350">
                  <c:v>8.253484602917343</c:v>
                </c:pt>
                <c:pt idx="1351">
                  <c:v>8.2467314964883851</c:v>
                </c:pt>
                <c:pt idx="1352">
                  <c:v>8.2399783900594272</c:v>
                </c:pt>
                <c:pt idx="1353">
                  <c:v>8.2332252836304711</c:v>
                </c:pt>
                <c:pt idx="1354">
                  <c:v>8.2267423014586711</c:v>
                </c:pt>
                <c:pt idx="1355">
                  <c:v>8.2202593192868729</c:v>
                </c:pt>
                <c:pt idx="1356">
                  <c:v>8.2143165856293905</c:v>
                </c:pt>
                <c:pt idx="1357">
                  <c:v>8.2081037277147484</c:v>
                </c:pt>
                <c:pt idx="1358">
                  <c:v>8.202160994057266</c:v>
                </c:pt>
                <c:pt idx="1359">
                  <c:v>8.1964883846569432</c:v>
                </c:pt>
                <c:pt idx="1360">
                  <c:v>8.1908157752566186</c:v>
                </c:pt>
                <c:pt idx="1361">
                  <c:v>8.185413290113452</c:v>
                </c:pt>
                <c:pt idx="1362">
                  <c:v>8.1800108049702871</c:v>
                </c:pt>
                <c:pt idx="1363">
                  <c:v>8.1748784440842783</c:v>
                </c:pt>
                <c:pt idx="1364">
                  <c:v>8.1697460831982713</c:v>
                </c:pt>
                <c:pt idx="1365">
                  <c:v>8.1646137223122643</c:v>
                </c:pt>
                <c:pt idx="1366">
                  <c:v>8.1597514856834152</c:v>
                </c:pt>
                <c:pt idx="1367">
                  <c:v>8.1548892490545661</c:v>
                </c:pt>
                <c:pt idx="1368">
                  <c:v>8.1500270124257153</c:v>
                </c:pt>
                <c:pt idx="1369">
                  <c:v>8.1451647757968662</c:v>
                </c:pt>
                <c:pt idx="1370">
                  <c:v>8.1405726634251749</c:v>
                </c:pt>
                <c:pt idx="1371">
                  <c:v>8.1359805510534855</c:v>
                </c:pt>
                <c:pt idx="1372">
                  <c:v>8.1316585629389522</c:v>
                </c:pt>
                <c:pt idx="1373">
                  <c:v>8.127066450567261</c:v>
                </c:pt>
                <c:pt idx="1374">
                  <c:v>8.1227444624527276</c:v>
                </c:pt>
                <c:pt idx="1375">
                  <c:v>8.1184224743381961</c:v>
                </c:pt>
                <c:pt idx="1376">
                  <c:v>8.1141004862236628</c:v>
                </c:pt>
                <c:pt idx="1377">
                  <c:v>8.1097784981091312</c:v>
                </c:pt>
                <c:pt idx="1378">
                  <c:v>8.1057266342517558</c:v>
                </c:pt>
                <c:pt idx="1379">
                  <c:v>8.1016747703943821</c:v>
                </c:pt>
                <c:pt idx="1380">
                  <c:v>8.0976229065370067</c:v>
                </c:pt>
                <c:pt idx="1381">
                  <c:v>8.093571042679633</c:v>
                </c:pt>
                <c:pt idx="1382">
                  <c:v>8.0897893030794172</c:v>
                </c:pt>
                <c:pt idx="1383">
                  <c:v>8.0857374392220418</c:v>
                </c:pt>
                <c:pt idx="1384">
                  <c:v>8.081955699621826</c:v>
                </c:pt>
                <c:pt idx="1385">
                  <c:v>8.0781739600216103</c:v>
                </c:pt>
                <c:pt idx="1386">
                  <c:v>8.0746623446785524</c:v>
                </c:pt>
                <c:pt idx="1387">
                  <c:v>8.0708806050783366</c:v>
                </c:pt>
                <c:pt idx="1388">
                  <c:v>8.0673689897352787</c:v>
                </c:pt>
                <c:pt idx="1389">
                  <c:v>8.0638573743922208</c:v>
                </c:pt>
                <c:pt idx="1390">
                  <c:v>8.060345759049163</c:v>
                </c:pt>
                <c:pt idx="1391">
                  <c:v>8.057104267963263</c:v>
                </c:pt>
                <c:pt idx="1392">
                  <c:v>8.053862776877363</c:v>
                </c:pt>
                <c:pt idx="1393">
                  <c:v>8.0506212857914647</c:v>
                </c:pt>
                <c:pt idx="1394">
                  <c:v>8.0473797947055647</c:v>
                </c:pt>
                <c:pt idx="1395">
                  <c:v>8.0444084278768244</c:v>
                </c:pt>
                <c:pt idx="1396">
                  <c:v>8.0414370610480823</c:v>
                </c:pt>
                <c:pt idx="1397">
                  <c:v>8.0384656942193402</c:v>
                </c:pt>
                <c:pt idx="1398">
                  <c:v>8.0357644516477578</c:v>
                </c:pt>
                <c:pt idx="1399">
                  <c:v>8.0330632090761753</c:v>
                </c:pt>
                <c:pt idx="1400">
                  <c:v>8.0303619665045929</c:v>
                </c:pt>
                <c:pt idx="1401">
                  <c:v>8.0279308481901683</c:v>
                </c:pt>
                <c:pt idx="1402">
                  <c:v>8.0254997298757438</c:v>
                </c:pt>
                <c:pt idx="1403">
                  <c:v>8.0230686115613192</c:v>
                </c:pt>
                <c:pt idx="1404">
                  <c:v>8.0209076175040526</c:v>
                </c:pt>
                <c:pt idx="1405">
                  <c:v>8.0187466234467859</c:v>
                </c:pt>
                <c:pt idx="1406">
                  <c:v>8.0165856293895192</c:v>
                </c:pt>
                <c:pt idx="1407">
                  <c:v>8.0146947595894105</c:v>
                </c:pt>
                <c:pt idx="1408">
                  <c:v>8.0128038897893035</c:v>
                </c:pt>
                <c:pt idx="1409">
                  <c:v>8.0111831442463544</c:v>
                </c:pt>
                <c:pt idx="1410">
                  <c:v>8.0095623987034035</c:v>
                </c:pt>
                <c:pt idx="1411">
                  <c:v>8.0079416531604544</c:v>
                </c:pt>
                <c:pt idx="1412">
                  <c:v>8.0063209076175035</c:v>
                </c:pt>
                <c:pt idx="1413">
                  <c:v>8.0049702863317123</c:v>
                </c:pt>
                <c:pt idx="1414">
                  <c:v>8.003619665045921</c:v>
                </c:pt>
                <c:pt idx="1415">
                  <c:v>8.0022690437601298</c:v>
                </c:pt>
                <c:pt idx="1416">
                  <c:v>8.0009184224743386</c:v>
                </c:pt>
                <c:pt idx="1417">
                  <c:v>7.9998379254457053</c:v>
                </c:pt>
                <c:pt idx="1418">
                  <c:v>7.998487304159914</c:v>
                </c:pt>
                <c:pt idx="1419">
                  <c:v>7.9974068071312807</c:v>
                </c:pt>
                <c:pt idx="1420">
                  <c:v>7.9960561858454895</c:v>
                </c:pt>
                <c:pt idx="1421">
                  <c:v>7.9949756888168562</c:v>
                </c:pt>
                <c:pt idx="1422">
                  <c:v>7.9938951917882228</c:v>
                </c:pt>
                <c:pt idx="1423">
                  <c:v>7.9925445705024316</c:v>
                </c:pt>
                <c:pt idx="1424">
                  <c:v>7.9914640734737983</c:v>
                </c:pt>
                <c:pt idx="1425">
                  <c:v>7.9903835764451649</c:v>
                </c:pt>
                <c:pt idx="1426">
                  <c:v>7.9890329551593737</c:v>
                </c:pt>
                <c:pt idx="1427">
                  <c:v>7.9879524581307404</c:v>
                </c:pt>
                <c:pt idx="1428">
                  <c:v>7.9866018368449492</c:v>
                </c:pt>
                <c:pt idx="1429">
                  <c:v>7.9855213398163158</c:v>
                </c:pt>
                <c:pt idx="1430">
                  <c:v>7.9841707185305246</c:v>
                </c:pt>
                <c:pt idx="1431">
                  <c:v>7.9830902215018913</c:v>
                </c:pt>
                <c:pt idx="1432">
                  <c:v>7.982009724473258</c:v>
                </c:pt>
                <c:pt idx="1433">
                  <c:v>7.9806591031874667</c:v>
                </c:pt>
                <c:pt idx="1434">
                  <c:v>7.9795786061588334</c:v>
                </c:pt>
                <c:pt idx="1435">
                  <c:v>7.9784981091302001</c:v>
                </c:pt>
                <c:pt idx="1436">
                  <c:v>7.9774176121015667</c:v>
                </c:pt>
                <c:pt idx="1437">
                  <c:v>7.9763371150729334</c:v>
                </c:pt>
                <c:pt idx="1438">
                  <c:v>7.9755267423014589</c:v>
                </c:pt>
                <c:pt idx="1439">
                  <c:v>7.9744462452728255</c:v>
                </c:pt>
                <c:pt idx="1440">
                  <c:v>7.973635872501351</c:v>
                </c:pt>
                <c:pt idx="1441">
                  <c:v>7.9728254997298755</c:v>
                </c:pt>
                <c:pt idx="1442">
                  <c:v>7.972015126958401</c:v>
                </c:pt>
                <c:pt idx="1443">
                  <c:v>7.9714748784440843</c:v>
                </c:pt>
                <c:pt idx="1444">
                  <c:v>7.9706645056726098</c:v>
                </c:pt>
                <c:pt idx="1445">
                  <c:v>7.9701242571582931</c:v>
                </c:pt>
                <c:pt idx="1446">
                  <c:v>7.9697190707725554</c:v>
                </c:pt>
                <c:pt idx="1447">
                  <c:v>7.9693408968125343</c:v>
                </c:pt>
                <c:pt idx="1448">
                  <c:v>7.9689897352782282</c:v>
                </c:pt>
                <c:pt idx="1449">
                  <c:v>7.9687466234467861</c:v>
                </c:pt>
                <c:pt idx="1450">
                  <c:v>7.9685305240410589</c:v>
                </c:pt>
                <c:pt idx="1451">
                  <c:v>7.9684224743381957</c:v>
                </c:pt>
                <c:pt idx="1452">
                  <c:v>7.9683684494867641</c:v>
                </c:pt>
                <c:pt idx="1453">
                  <c:v>7.9683954619124799</c:v>
                </c:pt>
                <c:pt idx="1454">
                  <c:v>7.9684494867639115</c:v>
                </c:pt>
                <c:pt idx="1455">
                  <c:v>7.9686115613182062</c:v>
                </c:pt>
                <c:pt idx="1456">
                  <c:v>7.9688006482982177</c:v>
                </c:pt>
                <c:pt idx="1457">
                  <c:v>7.9690707725553755</c:v>
                </c:pt>
                <c:pt idx="1458">
                  <c:v>7.9693679092382501</c:v>
                </c:pt>
                <c:pt idx="1459">
                  <c:v>7.9697460831982712</c:v>
                </c:pt>
                <c:pt idx="1460">
                  <c:v>7.9701242571582931</c:v>
                </c:pt>
                <c:pt idx="1461">
                  <c:v>7.9706645056726098</c:v>
                </c:pt>
                <c:pt idx="1462">
                  <c:v>7.9712047541869264</c:v>
                </c:pt>
                <c:pt idx="1463">
                  <c:v>7.9717450027012431</c:v>
                </c:pt>
                <c:pt idx="1464">
                  <c:v>7.9722852512155598</c:v>
                </c:pt>
                <c:pt idx="1465">
                  <c:v>7.9728254997298755</c:v>
                </c:pt>
                <c:pt idx="1466">
                  <c:v>7.973635872501351</c:v>
                </c:pt>
                <c:pt idx="1467">
                  <c:v>7.9741761210156676</c:v>
                </c:pt>
                <c:pt idx="1468">
                  <c:v>7.9749864937871422</c:v>
                </c:pt>
                <c:pt idx="1469">
                  <c:v>7.9755267423014589</c:v>
                </c:pt>
                <c:pt idx="1470">
                  <c:v>7.9763371150729334</c:v>
                </c:pt>
                <c:pt idx="1471">
                  <c:v>7.9768773635872501</c:v>
                </c:pt>
                <c:pt idx="1472">
                  <c:v>7.9776877363587255</c:v>
                </c:pt>
                <c:pt idx="1473">
                  <c:v>7.9782279848730422</c:v>
                </c:pt>
                <c:pt idx="1474">
                  <c:v>7.9790383576445167</c:v>
                </c:pt>
                <c:pt idx="1475">
                  <c:v>7.9795786061588334</c:v>
                </c:pt>
                <c:pt idx="1476">
                  <c:v>7.9801188546731501</c:v>
                </c:pt>
                <c:pt idx="1477">
                  <c:v>7.9806591031874667</c:v>
                </c:pt>
                <c:pt idx="1478">
                  <c:v>7.9811993517017834</c:v>
                </c:pt>
                <c:pt idx="1479">
                  <c:v>7.9817396002160992</c:v>
                </c:pt>
                <c:pt idx="1480">
                  <c:v>7.9822798487304158</c:v>
                </c:pt>
                <c:pt idx="1481">
                  <c:v>7.9828200972447325</c:v>
                </c:pt>
                <c:pt idx="1482">
                  <c:v>7.9830902215018913</c:v>
                </c:pt>
                <c:pt idx="1483">
                  <c:v>7.9833603457590492</c:v>
                </c:pt>
                <c:pt idx="1484">
                  <c:v>7.983630470016208</c:v>
                </c:pt>
                <c:pt idx="1485">
                  <c:v>7.9839005942733658</c:v>
                </c:pt>
                <c:pt idx="1486">
                  <c:v>7.9841707185305246</c:v>
                </c:pt>
                <c:pt idx="1487">
                  <c:v>7.9841707185305246</c:v>
                </c:pt>
                <c:pt idx="1488">
                  <c:v>7.9844408427876825</c:v>
                </c:pt>
                <c:pt idx="1489">
                  <c:v>7.9844408427876825</c:v>
                </c:pt>
                <c:pt idx="1490">
                  <c:v>7.9844408427876825</c:v>
                </c:pt>
                <c:pt idx="1491">
                  <c:v>7.9844408427876825</c:v>
                </c:pt>
                <c:pt idx="1492">
                  <c:v>7.9844408427876825</c:v>
                </c:pt>
                <c:pt idx="1493">
                  <c:v>7.9844408427876825</c:v>
                </c:pt>
                <c:pt idx="1494">
                  <c:v>7.9844408427876825</c:v>
                </c:pt>
                <c:pt idx="1495">
                  <c:v>7.9841707185305246</c:v>
                </c:pt>
                <c:pt idx="1496">
                  <c:v>7.9841707185305246</c:v>
                </c:pt>
                <c:pt idx="1497">
                  <c:v>7.9839005942733658</c:v>
                </c:pt>
                <c:pt idx="1498">
                  <c:v>7.9839005942733658</c:v>
                </c:pt>
                <c:pt idx="1499">
                  <c:v>7.983630470016208</c:v>
                </c:pt>
                <c:pt idx="1500">
                  <c:v>7.9833603457590492</c:v>
                </c:pt>
                <c:pt idx="1501">
                  <c:v>7.9830902215018913</c:v>
                </c:pt>
                <c:pt idx="1502">
                  <c:v>7.9828200972447325</c:v>
                </c:pt>
                <c:pt idx="1503">
                  <c:v>7.9825499729875746</c:v>
                </c:pt>
                <c:pt idx="1504">
                  <c:v>7.9822798487304158</c:v>
                </c:pt>
                <c:pt idx="1505">
                  <c:v>7.982009724473258</c:v>
                </c:pt>
                <c:pt idx="1506">
                  <c:v>7.9817396002160992</c:v>
                </c:pt>
                <c:pt idx="1507">
                  <c:v>7.9814694759589413</c:v>
                </c:pt>
                <c:pt idx="1508">
                  <c:v>7.9809292274446246</c:v>
                </c:pt>
                <c:pt idx="1509">
                  <c:v>7.9806591031874667</c:v>
                </c:pt>
                <c:pt idx="1510">
                  <c:v>7.9801188546731501</c:v>
                </c:pt>
                <c:pt idx="1511">
                  <c:v>7.9795786061588334</c:v>
                </c:pt>
                <c:pt idx="1512">
                  <c:v>7.9790383576445167</c:v>
                </c:pt>
                <c:pt idx="1513">
                  <c:v>7.9784981091302001</c:v>
                </c:pt>
                <c:pt idx="1514">
                  <c:v>7.9776877363587255</c:v>
                </c:pt>
                <c:pt idx="1515">
                  <c:v>7.9771474878444089</c:v>
                </c:pt>
                <c:pt idx="1516">
                  <c:v>7.9763371150729334</c:v>
                </c:pt>
                <c:pt idx="1517">
                  <c:v>7.9755267423014589</c:v>
                </c:pt>
                <c:pt idx="1518">
                  <c:v>7.9744462452728255</c:v>
                </c:pt>
                <c:pt idx="1519">
                  <c:v>7.973635872501351</c:v>
                </c:pt>
                <c:pt idx="1520">
                  <c:v>7.9725553754727176</c:v>
                </c:pt>
                <c:pt idx="1521">
                  <c:v>7.9712047541869264</c:v>
                </c:pt>
                <c:pt idx="1522">
                  <c:v>7.9700162074554299</c:v>
                </c:pt>
                <c:pt idx="1523">
                  <c:v>7.9686925985953536</c:v>
                </c:pt>
                <c:pt idx="1524">
                  <c:v>7.9672879524581308</c:v>
                </c:pt>
                <c:pt idx="1525">
                  <c:v>7.9657752566180449</c:v>
                </c:pt>
                <c:pt idx="1526">
                  <c:v>7.9642085359265264</c:v>
                </c:pt>
                <c:pt idx="1527">
                  <c:v>7.9625607779578607</c:v>
                </c:pt>
                <c:pt idx="1528">
                  <c:v>7.9608319827120475</c:v>
                </c:pt>
                <c:pt idx="1529">
                  <c:v>7.9590491626148028</c:v>
                </c:pt>
                <c:pt idx="1530">
                  <c:v>7.9572123176661265</c:v>
                </c:pt>
                <c:pt idx="1531">
                  <c:v>7.9553214478660186</c:v>
                </c:pt>
                <c:pt idx="1532">
                  <c:v>7.9534035656401949</c:v>
                </c:pt>
                <c:pt idx="1533">
                  <c:v>7.9514586709886546</c:v>
                </c:pt>
                <c:pt idx="1534">
                  <c:v>7.9494867639113993</c:v>
                </c:pt>
                <c:pt idx="1535">
                  <c:v>7.947514856834144</c:v>
                </c:pt>
                <c:pt idx="1536">
                  <c:v>7.9455429497568879</c:v>
                </c:pt>
                <c:pt idx="1537">
                  <c:v>7.9435980551053484</c:v>
                </c:pt>
                <c:pt idx="1538">
                  <c:v>7.941653160453809</c:v>
                </c:pt>
                <c:pt idx="1539">
                  <c:v>7.9397622906537011</c:v>
                </c:pt>
                <c:pt idx="1540">
                  <c:v>7.937898433279309</c:v>
                </c:pt>
                <c:pt idx="1541">
                  <c:v>7.9360886007563485</c:v>
                </c:pt>
                <c:pt idx="1542">
                  <c:v>7.9343327930848195</c:v>
                </c:pt>
                <c:pt idx="1543">
                  <c:v>7.9326310102647222</c:v>
                </c:pt>
                <c:pt idx="1544">
                  <c:v>7.9309832522960564</c:v>
                </c:pt>
                <c:pt idx="1545">
                  <c:v>7.9293895191788222</c:v>
                </c:pt>
                <c:pt idx="1546">
                  <c:v>7.9278498109130204</c:v>
                </c:pt>
                <c:pt idx="1547">
                  <c:v>7.9263641274986494</c:v>
                </c:pt>
                <c:pt idx="1548">
                  <c:v>7.9249324689357108</c:v>
                </c:pt>
                <c:pt idx="1549">
                  <c:v>7.9235548352242029</c:v>
                </c:pt>
                <c:pt idx="1550">
                  <c:v>7.9222042139384117</c:v>
                </c:pt>
                <c:pt idx="1551">
                  <c:v>7.9208806050783362</c:v>
                </c:pt>
                <c:pt idx="1552">
                  <c:v>7.9196110210696924</c:v>
                </c:pt>
                <c:pt idx="1553">
                  <c:v>7.9183414370610485</c:v>
                </c:pt>
                <c:pt idx="1554">
                  <c:v>7.9170718530524047</c:v>
                </c:pt>
                <c:pt idx="1555">
                  <c:v>7.9158292814694757</c:v>
                </c:pt>
                <c:pt idx="1556">
                  <c:v>7.9145596974608319</c:v>
                </c:pt>
                <c:pt idx="1557">
                  <c:v>7.9133171258779038</c:v>
                </c:pt>
                <c:pt idx="1558">
                  <c:v>7.9120205294435442</c:v>
                </c:pt>
                <c:pt idx="1559">
                  <c:v>7.9107239330091845</c:v>
                </c:pt>
                <c:pt idx="1560">
                  <c:v>7.9094003241491091</c:v>
                </c:pt>
                <c:pt idx="1561">
                  <c:v>7.908049702863317</c:v>
                </c:pt>
                <c:pt idx="1562">
                  <c:v>7.90667206915181</c:v>
                </c:pt>
                <c:pt idx="1563">
                  <c:v>7.9052674230145872</c:v>
                </c:pt>
                <c:pt idx="1564">
                  <c:v>7.9038627768773635</c:v>
                </c:pt>
                <c:pt idx="1565">
                  <c:v>7.9024041058887091</c:v>
                </c:pt>
                <c:pt idx="1566">
                  <c:v>7.9009184224743381</c:v>
                </c:pt>
                <c:pt idx="1567">
                  <c:v>7.8994327390599679</c:v>
                </c:pt>
                <c:pt idx="1568">
                  <c:v>7.8979200432198811</c:v>
                </c:pt>
                <c:pt idx="1569">
                  <c:v>7.8964343598055109</c:v>
                </c:pt>
                <c:pt idx="1570">
                  <c:v>7.8949216639654241</c:v>
                </c:pt>
                <c:pt idx="1571">
                  <c:v>7.8934089681253381</c:v>
                </c:pt>
                <c:pt idx="1572">
                  <c:v>7.891923284710967</c:v>
                </c:pt>
                <c:pt idx="1573">
                  <c:v>7.8904646137223127</c:v>
                </c:pt>
                <c:pt idx="1574">
                  <c:v>7.8890059427336574</c:v>
                </c:pt>
                <c:pt idx="1575">
                  <c:v>7.8876012965964346</c:v>
                </c:pt>
                <c:pt idx="1576">
                  <c:v>7.8862236628849276</c:v>
                </c:pt>
                <c:pt idx="1577">
                  <c:v>7.8848730415991355</c:v>
                </c:pt>
                <c:pt idx="1578">
                  <c:v>7.8835764451647758</c:v>
                </c:pt>
                <c:pt idx="1579">
                  <c:v>7.882306861156132</c:v>
                </c:pt>
                <c:pt idx="1580">
                  <c:v>7.8811183144246355</c:v>
                </c:pt>
                <c:pt idx="1581">
                  <c:v>7.8799567801188548</c:v>
                </c:pt>
                <c:pt idx="1582">
                  <c:v>7.8788222582387899</c:v>
                </c:pt>
                <c:pt idx="1583">
                  <c:v>7.8777687736358724</c:v>
                </c:pt>
                <c:pt idx="1584">
                  <c:v>7.8767423014586715</c:v>
                </c:pt>
                <c:pt idx="1585">
                  <c:v>7.8757698541329013</c:v>
                </c:pt>
                <c:pt idx="1586">
                  <c:v>7.8748514316585627</c:v>
                </c:pt>
                <c:pt idx="1587">
                  <c:v>7.8739870340356566</c:v>
                </c:pt>
                <c:pt idx="1588">
                  <c:v>7.8731496488384662</c:v>
                </c:pt>
                <c:pt idx="1589">
                  <c:v>7.8723662884927066</c:v>
                </c:pt>
                <c:pt idx="1590">
                  <c:v>7.8716099405726636</c:v>
                </c:pt>
                <c:pt idx="1591">
                  <c:v>7.8709076175040522</c:v>
                </c:pt>
                <c:pt idx="1592">
                  <c:v>7.8702323068611566</c:v>
                </c:pt>
                <c:pt idx="1593">
                  <c:v>7.8696110210696926</c:v>
                </c:pt>
                <c:pt idx="1594">
                  <c:v>7.8690167477039443</c:v>
                </c:pt>
                <c:pt idx="1595">
                  <c:v>7.8684494867639119</c:v>
                </c:pt>
                <c:pt idx="1596">
                  <c:v>7.8679092382495952</c:v>
                </c:pt>
                <c:pt idx="1597">
                  <c:v>7.8674230145867101</c:v>
                </c:pt>
                <c:pt idx="1598">
                  <c:v>7.866936790923825</c:v>
                </c:pt>
                <c:pt idx="1599">
                  <c:v>7.8664775796866557</c:v>
                </c:pt>
                <c:pt idx="1600">
                  <c:v>7.8660453808752031</c:v>
                </c:pt>
                <c:pt idx="1601">
                  <c:v>7.8656401944894654</c:v>
                </c:pt>
                <c:pt idx="1602">
                  <c:v>7.8652350081037277</c:v>
                </c:pt>
                <c:pt idx="1603">
                  <c:v>7.8648568341437066</c:v>
                </c:pt>
                <c:pt idx="1604">
                  <c:v>7.8644516477579689</c:v>
                </c:pt>
                <c:pt idx="1605">
                  <c:v>7.864073473797947</c:v>
                </c:pt>
                <c:pt idx="1606">
                  <c:v>7.8636682874122101</c:v>
                </c:pt>
                <c:pt idx="1607">
                  <c:v>7.8632360886007566</c:v>
                </c:pt>
                <c:pt idx="1608">
                  <c:v>7.8628038897893031</c:v>
                </c:pt>
                <c:pt idx="1609">
                  <c:v>7.8623446785521338</c:v>
                </c:pt>
                <c:pt idx="1610">
                  <c:v>7.8618854673149654</c:v>
                </c:pt>
                <c:pt idx="1611">
                  <c:v>7.8613722312263645</c:v>
                </c:pt>
                <c:pt idx="1612">
                  <c:v>7.8608049702863321</c:v>
                </c:pt>
                <c:pt idx="1613">
                  <c:v>7.8602377093462996</c:v>
                </c:pt>
                <c:pt idx="1614">
                  <c:v>7.8596164235548356</c:v>
                </c:pt>
                <c:pt idx="1615">
                  <c:v>7.85894111291194</c:v>
                </c:pt>
                <c:pt idx="1616">
                  <c:v>7.8582658022690444</c:v>
                </c:pt>
                <c:pt idx="1617">
                  <c:v>7.8575094543490005</c:v>
                </c:pt>
                <c:pt idx="1618">
                  <c:v>7.8567531064289575</c:v>
                </c:pt>
                <c:pt idx="1619">
                  <c:v>7.8559697460831988</c:v>
                </c:pt>
                <c:pt idx="1620">
                  <c:v>7.8551593733117233</c:v>
                </c:pt>
                <c:pt idx="1621">
                  <c:v>7.854321988114533</c:v>
                </c:pt>
                <c:pt idx="1622">
                  <c:v>7.853457590491626</c:v>
                </c:pt>
                <c:pt idx="1623">
                  <c:v>7.8525931928687198</c:v>
                </c:pt>
                <c:pt idx="1624">
                  <c:v>7.8517558076715295</c:v>
                </c:pt>
                <c:pt idx="1625">
                  <c:v>7.8508914100486225</c:v>
                </c:pt>
                <c:pt idx="1626">
                  <c:v>7.8500540248514321</c:v>
                </c:pt>
                <c:pt idx="1627">
                  <c:v>7.8492166396542409</c:v>
                </c:pt>
                <c:pt idx="1628">
                  <c:v>7.8484062668827663</c:v>
                </c:pt>
                <c:pt idx="1629">
                  <c:v>7.8476229065370076</c:v>
                </c:pt>
                <c:pt idx="1630">
                  <c:v>7.8468665586169637</c:v>
                </c:pt>
                <c:pt idx="1631">
                  <c:v>7.8461642355483523</c:v>
                </c:pt>
                <c:pt idx="1632">
                  <c:v>7.8454619124797409</c:v>
                </c:pt>
                <c:pt idx="1633">
                  <c:v>7.8448136142625611</c:v>
                </c:pt>
                <c:pt idx="1634">
                  <c:v>7.844192328471097</c:v>
                </c:pt>
                <c:pt idx="1635">
                  <c:v>7.8436250675310646</c:v>
                </c:pt>
                <c:pt idx="1636">
                  <c:v>7.8430848190167479</c:v>
                </c:pt>
                <c:pt idx="1637">
                  <c:v>7.842571582928147</c:v>
                </c:pt>
                <c:pt idx="1638">
                  <c:v>7.842085359265262</c:v>
                </c:pt>
                <c:pt idx="1639">
                  <c:v>7.8416261480280927</c:v>
                </c:pt>
                <c:pt idx="1640">
                  <c:v>7.84119394921664</c:v>
                </c:pt>
                <c:pt idx="1641">
                  <c:v>7.8407887628309023</c:v>
                </c:pt>
                <c:pt idx="1642">
                  <c:v>7.8404105888708804</c:v>
                </c:pt>
                <c:pt idx="1643">
                  <c:v>7.8400324149108593</c:v>
                </c:pt>
                <c:pt idx="1644">
                  <c:v>7.8396542409508374</c:v>
                </c:pt>
                <c:pt idx="1645">
                  <c:v>7.8393030794165321</c:v>
                </c:pt>
                <c:pt idx="1646">
                  <c:v>7.8389789303079418</c:v>
                </c:pt>
                <c:pt idx="1647">
                  <c:v>7.8386277687736357</c:v>
                </c:pt>
                <c:pt idx="1648">
                  <c:v>7.8383036196650462</c:v>
                </c:pt>
                <c:pt idx="1649">
                  <c:v>7.83795245813074</c:v>
                </c:pt>
                <c:pt idx="1650">
                  <c:v>7.8376283090221506</c:v>
                </c:pt>
                <c:pt idx="1651">
                  <c:v>7.8373041599135602</c:v>
                </c:pt>
                <c:pt idx="1652">
                  <c:v>7.8369800108049708</c:v>
                </c:pt>
                <c:pt idx="1653">
                  <c:v>7.8366558616963804</c:v>
                </c:pt>
                <c:pt idx="1654">
                  <c:v>7.8363047001620751</c:v>
                </c:pt>
                <c:pt idx="1655">
                  <c:v>7.8359805510534848</c:v>
                </c:pt>
                <c:pt idx="1656">
                  <c:v>7.8356564019448944</c:v>
                </c:pt>
                <c:pt idx="1657">
                  <c:v>7.835332252836305</c:v>
                </c:pt>
                <c:pt idx="1658">
                  <c:v>7.8350081037277146</c:v>
                </c:pt>
                <c:pt idx="1659">
                  <c:v>7.8346839546191251</c:v>
                </c:pt>
                <c:pt idx="1660">
                  <c:v>7.8343598055105348</c:v>
                </c:pt>
                <c:pt idx="1661">
                  <c:v>7.8340626688276611</c:v>
                </c:pt>
                <c:pt idx="1662">
                  <c:v>7.8337385197190708</c:v>
                </c:pt>
                <c:pt idx="1663">
                  <c:v>7.8334413830361971</c:v>
                </c:pt>
                <c:pt idx="1664">
                  <c:v>7.8331172339276067</c:v>
                </c:pt>
                <c:pt idx="1665">
                  <c:v>7.832820097244733</c:v>
                </c:pt>
                <c:pt idx="1666">
                  <c:v>7.8325499729875743</c:v>
                </c:pt>
                <c:pt idx="1667">
                  <c:v>7.8322528363047006</c:v>
                </c:pt>
                <c:pt idx="1668">
                  <c:v>7.8319827120475418</c:v>
                </c:pt>
                <c:pt idx="1669">
                  <c:v>7.8317125877903839</c:v>
                </c:pt>
                <c:pt idx="1670">
                  <c:v>7.8314424635332252</c:v>
                </c:pt>
                <c:pt idx="1671">
                  <c:v>7.8311993517017831</c:v>
                </c:pt>
                <c:pt idx="1672">
                  <c:v>7.8309832522960567</c:v>
                </c:pt>
                <c:pt idx="1673">
                  <c:v>7.8307401404646138</c:v>
                </c:pt>
                <c:pt idx="1674">
                  <c:v>7.8305240410588874</c:v>
                </c:pt>
                <c:pt idx="1675">
                  <c:v>7.830334954078876</c:v>
                </c:pt>
                <c:pt idx="1676">
                  <c:v>7.8301458670988655</c:v>
                </c:pt>
                <c:pt idx="1677">
                  <c:v>7.829956780118855</c:v>
                </c:pt>
                <c:pt idx="1678">
                  <c:v>7.8297947055645603</c:v>
                </c:pt>
                <c:pt idx="1679">
                  <c:v>7.8296596434359804</c:v>
                </c:pt>
                <c:pt idx="1680">
                  <c:v>7.8295245813074015</c:v>
                </c:pt>
                <c:pt idx="1681">
                  <c:v>7.8293895191788225</c:v>
                </c:pt>
                <c:pt idx="1682">
                  <c:v>7.8292544570502436</c:v>
                </c:pt>
                <c:pt idx="1683">
                  <c:v>7.8291193949216638</c:v>
                </c:pt>
                <c:pt idx="1684">
                  <c:v>7.8290113452188006</c:v>
                </c:pt>
                <c:pt idx="1685">
                  <c:v>7.8289032955159374</c:v>
                </c:pt>
                <c:pt idx="1686">
                  <c:v>7.8287682333873585</c:v>
                </c:pt>
                <c:pt idx="1687">
                  <c:v>7.8286601836844953</c:v>
                </c:pt>
                <c:pt idx="1688">
                  <c:v>7.8285251215559155</c:v>
                </c:pt>
                <c:pt idx="1689">
                  <c:v>7.8284170718530524</c:v>
                </c:pt>
                <c:pt idx="1690">
                  <c:v>7.8282549972987576</c:v>
                </c:pt>
                <c:pt idx="1691">
                  <c:v>7.8281199351701787</c:v>
                </c:pt>
                <c:pt idx="1692">
                  <c:v>7.8279578606158831</c:v>
                </c:pt>
                <c:pt idx="1693">
                  <c:v>7.8277957860615883</c:v>
                </c:pt>
                <c:pt idx="1694">
                  <c:v>7.8276066990815778</c:v>
                </c:pt>
                <c:pt idx="1695">
                  <c:v>7.8274176121015673</c:v>
                </c:pt>
                <c:pt idx="1696">
                  <c:v>7.8272285251215559</c:v>
                </c:pt>
                <c:pt idx="1697">
                  <c:v>7.8270394381415453</c:v>
                </c:pt>
                <c:pt idx="1698">
                  <c:v>7.826823338735819</c:v>
                </c:pt>
                <c:pt idx="1699">
                  <c:v>7.8266072393300918</c:v>
                </c:pt>
                <c:pt idx="1700">
                  <c:v>7.8263911399243655</c:v>
                </c:pt>
                <c:pt idx="1701">
                  <c:v>7.826202052944355</c:v>
                </c:pt>
                <c:pt idx="1702">
                  <c:v>7.8259859535386278</c:v>
                </c:pt>
                <c:pt idx="1703">
                  <c:v>7.8257968665586173</c:v>
                </c:pt>
                <c:pt idx="1704">
                  <c:v>7.8256077795786068</c:v>
                </c:pt>
                <c:pt idx="1705">
                  <c:v>7.8254457050243111</c:v>
                </c:pt>
                <c:pt idx="1706">
                  <c:v>7.8252836304700164</c:v>
                </c:pt>
                <c:pt idx="1707">
                  <c:v>7.8251215559157217</c:v>
                </c:pt>
                <c:pt idx="1708">
                  <c:v>7.8249864937871418</c:v>
                </c:pt>
                <c:pt idx="1709">
                  <c:v>7.8248514316585629</c:v>
                </c:pt>
                <c:pt idx="1710">
                  <c:v>7.824716369529984</c:v>
                </c:pt>
                <c:pt idx="1711">
                  <c:v>7.8246083198271208</c:v>
                </c:pt>
                <c:pt idx="1712">
                  <c:v>7.8244732576985419</c:v>
                </c:pt>
                <c:pt idx="1713">
                  <c:v>7.824338195569962</c:v>
                </c:pt>
                <c:pt idx="1714">
                  <c:v>7.8242301458670989</c:v>
                </c:pt>
                <c:pt idx="1715">
                  <c:v>7.8240680713128041</c:v>
                </c:pt>
                <c:pt idx="1716">
                  <c:v>7.8239330091842252</c:v>
                </c:pt>
                <c:pt idx="1717">
                  <c:v>7.8237709346299296</c:v>
                </c:pt>
                <c:pt idx="1718">
                  <c:v>7.823581847649919</c:v>
                </c:pt>
                <c:pt idx="1719">
                  <c:v>7.8233657482441927</c:v>
                </c:pt>
                <c:pt idx="1720">
                  <c:v>7.8231496488384655</c:v>
                </c:pt>
                <c:pt idx="1721">
                  <c:v>7.8229065370070234</c:v>
                </c:pt>
                <c:pt idx="1722">
                  <c:v>7.8226364127498655</c:v>
                </c:pt>
                <c:pt idx="1723">
                  <c:v>7.822339276066991</c:v>
                </c:pt>
                <c:pt idx="1724">
                  <c:v>7.8220421393841173</c:v>
                </c:pt>
                <c:pt idx="1725">
                  <c:v>7.8216909778498112</c:v>
                </c:pt>
                <c:pt idx="1726">
                  <c:v>7.8213668287412208</c:v>
                </c:pt>
                <c:pt idx="1727">
                  <c:v>7.8210156672069155</c:v>
                </c:pt>
                <c:pt idx="1728">
                  <c:v>7.8206374932468936</c:v>
                </c:pt>
                <c:pt idx="1729">
                  <c:v>7.8202593192868726</c:v>
                </c:pt>
                <c:pt idx="1730">
                  <c:v>7.8199081577525664</c:v>
                </c:pt>
                <c:pt idx="1731">
                  <c:v>7.8195299837925445</c:v>
                </c:pt>
                <c:pt idx="1732">
                  <c:v>7.8191788222582392</c:v>
                </c:pt>
                <c:pt idx="1733">
                  <c:v>7.8188276607239331</c:v>
                </c:pt>
                <c:pt idx="1734">
                  <c:v>7.8185035116153436</c:v>
                </c:pt>
                <c:pt idx="1735">
                  <c:v>7.8181793625067533</c:v>
                </c:pt>
                <c:pt idx="1736">
                  <c:v>7.8178822258238796</c:v>
                </c:pt>
                <c:pt idx="1737">
                  <c:v>7.817585089141005</c:v>
                </c:pt>
                <c:pt idx="1738">
                  <c:v>7.8172879524581314</c:v>
                </c:pt>
                <c:pt idx="1739">
                  <c:v>7.8170178282009726</c:v>
                </c:pt>
                <c:pt idx="1740">
                  <c:v>7.8167747163695305</c:v>
                </c:pt>
                <c:pt idx="1741">
                  <c:v>7.8165045921123717</c:v>
                </c:pt>
                <c:pt idx="1742">
                  <c:v>7.8162614802809296</c:v>
                </c:pt>
                <c:pt idx="1743">
                  <c:v>7.8160183684494866</c:v>
                </c:pt>
                <c:pt idx="1744">
                  <c:v>7.8157482441923287</c:v>
                </c:pt>
                <c:pt idx="1745">
                  <c:v>7.8155051323608866</c:v>
                </c:pt>
                <c:pt idx="1746">
                  <c:v>7.8152350081037278</c:v>
                </c:pt>
                <c:pt idx="1747">
                  <c:v>7.81496488384657</c:v>
                </c:pt>
                <c:pt idx="1748">
                  <c:v>7.8146677471636954</c:v>
                </c:pt>
                <c:pt idx="1749">
                  <c:v>7.8143706104808217</c:v>
                </c:pt>
                <c:pt idx="1750">
                  <c:v>7.8140464613722314</c:v>
                </c:pt>
                <c:pt idx="1751">
                  <c:v>7.8136952998379252</c:v>
                </c:pt>
                <c:pt idx="1752">
                  <c:v>7.81334413830362</c:v>
                </c:pt>
                <c:pt idx="1753">
                  <c:v>7.8129929767693138</c:v>
                </c:pt>
                <c:pt idx="1754">
                  <c:v>7.8126148028092928</c:v>
                </c:pt>
                <c:pt idx="1755">
                  <c:v>7.8122366288492708</c:v>
                </c:pt>
                <c:pt idx="1756">
                  <c:v>7.8118314424635331</c:v>
                </c:pt>
                <c:pt idx="1757">
                  <c:v>7.8114262560777963</c:v>
                </c:pt>
                <c:pt idx="1758">
                  <c:v>7.8110210696920586</c:v>
                </c:pt>
                <c:pt idx="1759">
                  <c:v>7.8106158833063208</c:v>
                </c:pt>
                <c:pt idx="1760">
                  <c:v>7.8102377093462998</c:v>
                </c:pt>
                <c:pt idx="1761">
                  <c:v>7.8098325229605621</c:v>
                </c:pt>
                <c:pt idx="1762">
                  <c:v>7.8094543490005401</c:v>
                </c:pt>
                <c:pt idx="1763">
                  <c:v>7.8090491626148033</c:v>
                </c:pt>
                <c:pt idx="1764">
                  <c:v>7.8086709886547814</c:v>
                </c:pt>
                <c:pt idx="1765">
                  <c:v>7.8083198271204752</c:v>
                </c:pt>
                <c:pt idx="1766">
                  <c:v>7.8079416531604542</c:v>
                </c:pt>
                <c:pt idx="1767">
                  <c:v>7.8075634792004323</c:v>
                </c:pt>
                <c:pt idx="1768">
                  <c:v>7.807212317666127</c:v>
                </c:pt>
                <c:pt idx="1769">
                  <c:v>7.8068341437061051</c:v>
                </c:pt>
                <c:pt idx="1770">
                  <c:v>7.8064559697460831</c:v>
                </c:pt>
                <c:pt idx="1771">
                  <c:v>7.8060777957860621</c:v>
                </c:pt>
                <c:pt idx="1772">
                  <c:v>7.8056996218260402</c:v>
                </c:pt>
                <c:pt idx="1773">
                  <c:v>7.8052944354403024</c:v>
                </c:pt>
                <c:pt idx="1774">
                  <c:v>7.8048622366288498</c:v>
                </c:pt>
                <c:pt idx="1775">
                  <c:v>7.8044300378173963</c:v>
                </c:pt>
                <c:pt idx="1776">
                  <c:v>7.8039978390059428</c:v>
                </c:pt>
                <c:pt idx="1777">
                  <c:v>7.8035386277687735</c:v>
                </c:pt>
                <c:pt idx="1778">
                  <c:v>7.8030524041058893</c:v>
                </c:pt>
                <c:pt idx="1779">
                  <c:v>7.8025661804430042</c:v>
                </c:pt>
                <c:pt idx="1780">
                  <c:v>7.8020799567801191</c:v>
                </c:pt>
                <c:pt idx="1781">
                  <c:v>7.8015667206915182</c:v>
                </c:pt>
                <c:pt idx="1782">
                  <c:v>7.8010534846029174</c:v>
                </c:pt>
                <c:pt idx="1783">
                  <c:v>7.8005672609400323</c:v>
                </c:pt>
                <c:pt idx="1784">
                  <c:v>7.8000540248514314</c:v>
                </c:pt>
                <c:pt idx="1785">
                  <c:v>7.7995678011885472</c:v>
                </c:pt>
                <c:pt idx="1786">
                  <c:v>7.7991085899513779</c:v>
                </c:pt>
                <c:pt idx="1787">
                  <c:v>7.7986763911399244</c:v>
                </c:pt>
                <c:pt idx="1788">
                  <c:v>7.7982712047541867</c:v>
                </c:pt>
                <c:pt idx="1789">
                  <c:v>7.7978930307941656</c:v>
                </c:pt>
                <c:pt idx="1790">
                  <c:v>7.7975688816855753</c:v>
                </c:pt>
                <c:pt idx="1791">
                  <c:v>7.7972717450027016</c:v>
                </c:pt>
                <c:pt idx="1792">
                  <c:v>7.7970286331712586</c:v>
                </c:pt>
                <c:pt idx="1793">
                  <c:v>7.7968125337655323</c:v>
                </c:pt>
                <c:pt idx="1794">
                  <c:v>7.7966234467855218</c:v>
                </c:pt>
                <c:pt idx="1795">
                  <c:v>7.7965153970826586</c:v>
                </c:pt>
                <c:pt idx="1796">
                  <c:v>7.7964073473797946</c:v>
                </c:pt>
                <c:pt idx="1797">
                  <c:v>7.796353322528363</c:v>
                </c:pt>
                <c:pt idx="1798">
                  <c:v>7.7962992976769314</c:v>
                </c:pt>
                <c:pt idx="1799">
                  <c:v>7.7962992976769314</c:v>
                </c:pt>
                <c:pt idx="1800">
                  <c:v>7.7962992976769314</c:v>
                </c:pt>
                <c:pt idx="1801">
                  <c:v>7.7962992976769314</c:v>
                </c:pt>
                <c:pt idx="1802">
                  <c:v>7.7963263101026472</c:v>
                </c:pt>
                <c:pt idx="1803">
                  <c:v>7.7963263101026472</c:v>
                </c:pt>
                <c:pt idx="1804">
                  <c:v>7.7962992976769314</c:v>
                </c:pt>
                <c:pt idx="1805">
                  <c:v>7.7962722852512156</c:v>
                </c:pt>
                <c:pt idx="1806">
                  <c:v>7.7962182603997841</c:v>
                </c:pt>
                <c:pt idx="1807">
                  <c:v>7.7961102106969209</c:v>
                </c:pt>
                <c:pt idx="1808">
                  <c:v>7.795975148568342</c:v>
                </c:pt>
                <c:pt idx="1809">
                  <c:v>7.7958130740140463</c:v>
                </c:pt>
                <c:pt idx="1810">
                  <c:v>7.79559697460832</c:v>
                </c:pt>
                <c:pt idx="1811">
                  <c:v>7.7953538627768779</c:v>
                </c:pt>
                <c:pt idx="1812">
                  <c:v>7.7950567260940034</c:v>
                </c:pt>
                <c:pt idx="1813">
                  <c:v>7.7947325769854139</c:v>
                </c:pt>
                <c:pt idx="1814">
                  <c:v>7.7943814154511077</c:v>
                </c:pt>
                <c:pt idx="1815">
                  <c:v>7.79397622906537</c:v>
                </c:pt>
                <c:pt idx="1816">
                  <c:v>7.7935710426796332</c:v>
                </c:pt>
                <c:pt idx="1817">
                  <c:v>7.7931118314424639</c:v>
                </c:pt>
                <c:pt idx="1818">
                  <c:v>7.7926526202052946</c:v>
                </c:pt>
                <c:pt idx="1819">
                  <c:v>7.7921934089681253</c:v>
                </c:pt>
                <c:pt idx="1820">
                  <c:v>7.791734197730956</c:v>
                </c:pt>
                <c:pt idx="1821">
                  <c:v>7.7912749864937876</c:v>
                </c:pt>
                <c:pt idx="1822">
                  <c:v>7.7908157752566183</c:v>
                </c:pt>
                <c:pt idx="1823">
                  <c:v>7.7903835764451648</c:v>
                </c:pt>
                <c:pt idx="1824">
                  <c:v>7.7899783900594279</c:v>
                </c:pt>
                <c:pt idx="1825">
                  <c:v>7.789600216099406</c:v>
                </c:pt>
                <c:pt idx="1826">
                  <c:v>7.7892490545650999</c:v>
                </c:pt>
                <c:pt idx="1827">
                  <c:v>7.7888978930307946</c:v>
                </c:pt>
                <c:pt idx="1828">
                  <c:v>7.78860075634792</c:v>
                </c:pt>
                <c:pt idx="1829">
                  <c:v>7.7883576445164779</c:v>
                </c:pt>
                <c:pt idx="1830">
                  <c:v>7.788114532685035</c:v>
                </c:pt>
                <c:pt idx="1831">
                  <c:v>7.7878984332793086</c:v>
                </c:pt>
                <c:pt idx="1832">
                  <c:v>7.7877363587250139</c:v>
                </c:pt>
                <c:pt idx="1833">
                  <c:v>7.7875742841707183</c:v>
                </c:pt>
                <c:pt idx="1834">
                  <c:v>7.7874392220421393</c:v>
                </c:pt>
                <c:pt idx="1835">
                  <c:v>7.7873311723392762</c:v>
                </c:pt>
                <c:pt idx="1836">
                  <c:v>7.7872501350621288</c:v>
                </c:pt>
                <c:pt idx="1837">
                  <c:v>7.7871420853592657</c:v>
                </c:pt>
                <c:pt idx="1838">
                  <c:v>7.7870610480821183</c:v>
                </c:pt>
                <c:pt idx="1839">
                  <c:v>7.78698001080497</c:v>
                </c:pt>
                <c:pt idx="1840">
                  <c:v>7.7868989735278227</c:v>
                </c:pt>
                <c:pt idx="1841">
                  <c:v>7.7868179362506753</c:v>
                </c:pt>
                <c:pt idx="1842">
                  <c:v>7.7867098865478122</c:v>
                </c:pt>
                <c:pt idx="1843">
                  <c:v>7.7866288492706648</c:v>
                </c:pt>
                <c:pt idx="1844">
                  <c:v>7.7864937871420858</c:v>
                </c:pt>
                <c:pt idx="1845">
                  <c:v>7.7863857374392218</c:v>
                </c:pt>
                <c:pt idx="1846">
                  <c:v>7.7862506753106429</c:v>
                </c:pt>
                <c:pt idx="1847">
                  <c:v>7.7860886007563481</c:v>
                </c:pt>
                <c:pt idx="1848">
                  <c:v>7.7859265262020534</c:v>
                </c:pt>
                <c:pt idx="1849">
                  <c:v>7.785737439222042</c:v>
                </c:pt>
                <c:pt idx="1850">
                  <c:v>7.7855483522420315</c:v>
                </c:pt>
                <c:pt idx="1851">
                  <c:v>7.7853592652620209</c:v>
                </c:pt>
                <c:pt idx="1852">
                  <c:v>7.7851431658562937</c:v>
                </c:pt>
                <c:pt idx="1853">
                  <c:v>7.7849270664505674</c:v>
                </c:pt>
                <c:pt idx="1854">
                  <c:v>7.7846839546191253</c:v>
                </c:pt>
                <c:pt idx="1855">
                  <c:v>7.7844678552133981</c:v>
                </c:pt>
                <c:pt idx="1856">
                  <c:v>7.784224743381956</c:v>
                </c:pt>
                <c:pt idx="1857">
                  <c:v>7.7840086439762288</c:v>
                </c:pt>
                <c:pt idx="1858">
                  <c:v>7.7837655321447867</c:v>
                </c:pt>
                <c:pt idx="1859">
                  <c:v>7.7835494327390604</c:v>
                </c:pt>
                <c:pt idx="1860">
                  <c:v>7.7833333333333332</c:v>
                </c:pt>
                <c:pt idx="1861">
                  <c:v>7.7831172339276069</c:v>
                </c:pt>
                <c:pt idx="1862">
                  <c:v>7.7829011345218806</c:v>
                </c:pt>
                <c:pt idx="1863">
                  <c:v>7.7826850351161534</c:v>
                </c:pt>
                <c:pt idx="1864">
                  <c:v>7.7824959481361429</c:v>
                </c:pt>
                <c:pt idx="1865">
                  <c:v>7.7823068611561323</c:v>
                </c:pt>
                <c:pt idx="1866">
                  <c:v>7.7821177741761209</c:v>
                </c:pt>
                <c:pt idx="1867">
                  <c:v>7.7819556996218262</c:v>
                </c:pt>
                <c:pt idx="1868">
                  <c:v>7.7817936250675315</c:v>
                </c:pt>
                <c:pt idx="1869">
                  <c:v>7.7816315505132359</c:v>
                </c:pt>
                <c:pt idx="1870">
                  <c:v>7.7814694759589411</c:v>
                </c:pt>
                <c:pt idx="1871">
                  <c:v>7.7813074014046464</c:v>
                </c:pt>
                <c:pt idx="1872">
                  <c:v>7.7811723392760674</c:v>
                </c:pt>
                <c:pt idx="1873">
                  <c:v>7.7810102647217718</c:v>
                </c:pt>
                <c:pt idx="1874">
                  <c:v>7.7808752025931929</c:v>
                </c:pt>
                <c:pt idx="1875">
                  <c:v>7.7807131280388981</c:v>
                </c:pt>
                <c:pt idx="1876">
                  <c:v>7.7805780659103192</c:v>
                </c:pt>
                <c:pt idx="1877">
                  <c:v>7.7804159913560236</c:v>
                </c:pt>
                <c:pt idx="1878">
                  <c:v>7.7802539168017288</c:v>
                </c:pt>
                <c:pt idx="1879">
                  <c:v>7.7800918422474341</c:v>
                </c:pt>
                <c:pt idx="1880">
                  <c:v>7.7799567801188552</c:v>
                </c:pt>
                <c:pt idx="1881">
                  <c:v>7.7797947055645595</c:v>
                </c:pt>
                <c:pt idx="1882">
                  <c:v>7.7796326310102648</c:v>
                </c:pt>
                <c:pt idx="1883">
                  <c:v>7.7794435440302543</c:v>
                </c:pt>
                <c:pt idx="1884">
                  <c:v>7.7792814694759596</c:v>
                </c:pt>
                <c:pt idx="1885">
                  <c:v>7.7791193949216639</c:v>
                </c:pt>
                <c:pt idx="1886">
                  <c:v>7.7789573203673692</c:v>
                </c:pt>
                <c:pt idx="1887">
                  <c:v>7.7788222582387903</c:v>
                </c:pt>
                <c:pt idx="1888">
                  <c:v>7.7786601836844946</c:v>
                </c:pt>
                <c:pt idx="1889">
                  <c:v>7.7785251215559157</c:v>
                </c:pt>
                <c:pt idx="1890">
                  <c:v>7.7783900594273367</c:v>
                </c:pt>
                <c:pt idx="1891">
                  <c:v>7.7782549972987578</c:v>
                </c:pt>
                <c:pt idx="1892">
                  <c:v>7.7781469475958946</c:v>
                </c:pt>
                <c:pt idx="1893">
                  <c:v>7.7780388978930306</c:v>
                </c:pt>
                <c:pt idx="1894">
                  <c:v>7.7779578606158832</c:v>
                </c:pt>
                <c:pt idx="1895">
                  <c:v>7.7778768233387359</c:v>
                </c:pt>
                <c:pt idx="1896">
                  <c:v>7.7777957860615885</c:v>
                </c:pt>
                <c:pt idx="1897">
                  <c:v>7.7777417612101569</c:v>
                </c:pt>
                <c:pt idx="1898">
                  <c:v>7.7776877363587253</c:v>
                </c:pt>
                <c:pt idx="1899">
                  <c:v>7.7776607239330096</c:v>
                </c:pt>
                <c:pt idx="1900">
                  <c:v>7.7776337115072938</c:v>
                </c:pt>
                <c:pt idx="1901">
                  <c:v>7.7776337115072938</c:v>
                </c:pt>
                <c:pt idx="1902">
                  <c:v>7.777606699081578</c:v>
                </c:pt>
                <c:pt idx="1903">
                  <c:v>7.7776337115072938</c:v>
                </c:pt>
                <c:pt idx="1904">
                  <c:v>7.7776337115072938</c:v>
                </c:pt>
                <c:pt idx="1905">
                  <c:v>7.7776337115072938</c:v>
                </c:pt>
                <c:pt idx="1906">
                  <c:v>7.7776607239330096</c:v>
                </c:pt>
                <c:pt idx="1907">
                  <c:v>7.7776877363587253</c:v>
                </c:pt>
                <c:pt idx="1908">
                  <c:v>7.7777147487844411</c:v>
                </c:pt>
                <c:pt idx="1909">
                  <c:v>7.7777417612101569</c:v>
                </c:pt>
                <c:pt idx="1910">
                  <c:v>7.7777687736358727</c:v>
                </c:pt>
                <c:pt idx="1911">
                  <c:v>7.7777687736358727</c:v>
                </c:pt>
                <c:pt idx="1912">
                  <c:v>7.7777957860615885</c:v>
                </c:pt>
                <c:pt idx="1913">
                  <c:v>7.7778227984873043</c:v>
                </c:pt>
                <c:pt idx="1914">
                  <c:v>7.7778227984873043</c:v>
                </c:pt>
                <c:pt idx="1915">
                  <c:v>7.7778498109130201</c:v>
                </c:pt>
                <c:pt idx="1916">
                  <c:v>7.7778498109130201</c:v>
                </c:pt>
                <c:pt idx="1917">
                  <c:v>7.7778227984873043</c:v>
                </c:pt>
                <c:pt idx="1918">
                  <c:v>7.7778227984873043</c:v>
                </c:pt>
                <c:pt idx="1919">
                  <c:v>7.7777957860615885</c:v>
                </c:pt>
                <c:pt idx="1920">
                  <c:v>7.7777687736358727</c:v>
                </c:pt>
                <c:pt idx="1921">
                  <c:v>7.7777147487844411</c:v>
                </c:pt>
                <c:pt idx="1922">
                  <c:v>7.7776607239330096</c:v>
                </c:pt>
                <c:pt idx="1923">
                  <c:v>7.7775796866558622</c:v>
                </c:pt>
                <c:pt idx="1924">
                  <c:v>7.7774986493787139</c:v>
                </c:pt>
                <c:pt idx="1925">
                  <c:v>7.7774176121015666</c:v>
                </c:pt>
                <c:pt idx="1926">
                  <c:v>7.7773095623987034</c:v>
                </c:pt>
                <c:pt idx="1927">
                  <c:v>7.7772015126958403</c:v>
                </c:pt>
                <c:pt idx="1928">
                  <c:v>7.7770934629929771</c:v>
                </c:pt>
                <c:pt idx="1929">
                  <c:v>7.7769584008643982</c:v>
                </c:pt>
                <c:pt idx="1930">
                  <c:v>7.7768233387358183</c:v>
                </c:pt>
                <c:pt idx="1931">
                  <c:v>7.7767152890329552</c:v>
                </c:pt>
                <c:pt idx="1932">
                  <c:v>7.7765802269043762</c:v>
                </c:pt>
                <c:pt idx="1933">
                  <c:v>7.7764451647757973</c:v>
                </c:pt>
                <c:pt idx="1934">
                  <c:v>7.7763101026472174</c:v>
                </c:pt>
                <c:pt idx="1935">
                  <c:v>7.7762020529443543</c:v>
                </c:pt>
                <c:pt idx="1936">
                  <c:v>7.7760940032414911</c:v>
                </c:pt>
                <c:pt idx="1937">
                  <c:v>7.775985953538628</c:v>
                </c:pt>
                <c:pt idx="1938">
                  <c:v>7.7759049162614806</c:v>
                </c:pt>
                <c:pt idx="1939">
                  <c:v>7.775850891410049</c:v>
                </c:pt>
                <c:pt idx="1940">
                  <c:v>7.7757968665586175</c:v>
                </c:pt>
                <c:pt idx="1941">
                  <c:v>7.7757698541329017</c:v>
                </c:pt>
                <c:pt idx="1942">
                  <c:v>7.7757428417071859</c:v>
                </c:pt>
                <c:pt idx="1943">
                  <c:v>7.7757698541329017</c:v>
                </c:pt>
                <c:pt idx="1944">
                  <c:v>7.7757968665586175</c:v>
                </c:pt>
                <c:pt idx="1945">
                  <c:v>7.775850891410049</c:v>
                </c:pt>
                <c:pt idx="1946">
                  <c:v>7.7759049162614806</c:v>
                </c:pt>
                <c:pt idx="1947">
                  <c:v>7.775985953538628</c:v>
                </c:pt>
                <c:pt idx="1948">
                  <c:v>7.7760940032414911</c:v>
                </c:pt>
                <c:pt idx="1949">
                  <c:v>7.7762020529443543</c:v>
                </c:pt>
                <c:pt idx="1950">
                  <c:v>7.7763101026472174</c:v>
                </c:pt>
                <c:pt idx="1951">
                  <c:v>7.7764181523500815</c:v>
                </c:pt>
                <c:pt idx="1952">
                  <c:v>7.7765262020529446</c:v>
                </c:pt>
                <c:pt idx="1953">
                  <c:v>7.7766612641815236</c:v>
                </c:pt>
                <c:pt idx="1954">
                  <c:v>7.7767693138843867</c:v>
                </c:pt>
                <c:pt idx="1955">
                  <c:v>7.7768503511615341</c:v>
                </c:pt>
                <c:pt idx="1956">
                  <c:v>7.7769313884386824</c:v>
                </c:pt>
                <c:pt idx="1957">
                  <c:v>7.7770124257158297</c:v>
                </c:pt>
                <c:pt idx="1958">
                  <c:v>7.7770394381415455</c:v>
                </c:pt>
                <c:pt idx="1959">
                  <c:v>7.7770664505672613</c:v>
                </c:pt>
                <c:pt idx="1960">
                  <c:v>7.7770394381415455</c:v>
                </c:pt>
                <c:pt idx="1961">
                  <c:v>7.7770124257158297</c:v>
                </c:pt>
                <c:pt idx="1962">
                  <c:v>7.7769313884386824</c:v>
                </c:pt>
                <c:pt idx="1963">
                  <c:v>7.7768233387358183</c:v>
                </c:pt>
                <c:pt idx="1964">
                  <c:v>7.7766882766072394</c:v>
                </c:pt>
                <c:pt idx="1965">
                  <c:v>7.7764991896272289</c:v>
                </c:pt>
                <c:pt idx="1966">
                  <c:v>7.7762830902215017</c:v>
                </c:pt>
                <c:pt idx="1967">
                  <c:v>7.7760669908157753</c:v>
                </c:pt>
                <c:pt idx="1968">
                  <c:v>7.7757968665586175</c:v>
                </c:pt>
                <c:pt idx="1969">
                  <c:v>7.7754997298757429</c:v>
                </c:pt>
                <c:pt idx="1970">
                  <c:v>7.7751755807671534</c:v>
                </c:pt>
                <c:pt idx="1971">
                  <c:v>7.7748514316585631</c:v>
                </c:pt>
                <c:pt idx="1972">
                  <c:v>7.7745002701242569</c:v>
                </c:pt>
                <c:pt idx="1973">
                  <c:v>7.7741491085899517</c:v>
                </c:pt>
                <c:pt idx="1974">
                  <c:v>7.7737709346299297</c:v>
                </c:pt>
                <c:pt idx="1975">
                  <c:v>7.7734197730956245</c:v>
                </c:pt>
                <c:pt idx="1976">
                  <c:v>7.7730415991356026</c:v>
                </c:pt>
                <c:pt idx="1977">
                  <c:v>7.7726904376012964</c:v>
                </c:pt>
                <c:pt idx="1978">
                  <c:v>7.7723392760669912</c:v>
                </c:pt>
                <c:pt idx="1979">
                  <c:v>7.771988114532685</c:v>
                </c:pt>
                <c:pt idx="1980">
                  <c:v>7.7716639654240955</c:v>
                </c:pt>
                <c:pt idx="1981">
                  <c:v>7.7713398163155052</c:v>
                </c:pt>
                <c:pt idx="1982">
                  <c:v>7.7710426796326315</c:v>
                </c:pt>
                <c:pt idx="1983">
                  <c:v>7.7707725553754727</c:v>
                </c:pt>
                <c:pt idx="1984">
                  <c:v>7.7705294435440306</c:v>
                </c:pt>
                <c:pt idx="1985">
                  <c:v>7.7702863317125876</c:v>
                </c:pt>
                <c:pt idx="1986">
                  <c:v>7.7700702323068613</c:v>
                </c:pt>
                <c:pt idx="1987">
                  <c:v>7.769854132901135</c:v>
                </c:pt>
                <c:pt idx="1988">
                  <c:v>7.7696650459211236</c:v>
                </c:pt>
                <c:pt idx="1989">
                  <c:v>7.7695029713668289</c:v>
                </c:pt>
                <c:pt idx="1990">
                  <c:v>7.7693408968125341</c:v>
                </c:pt>
                <c:pt idx="1991">
                  <c:v>7.7692058346839552</c:v>
                </c:pt>
                <c:pt idx="1992">
                  <c:v>7.7690437601296596</c:v>
                </c:pt>
                <c:pt idx="1993">
                  <c:v>7.7689086980010806</c:v>
                </c:pt>
                <c:pt idx="1994">
                  <c:v>7.7687736358725017</c:v>
                </c:pt>
                <c:pt idx="1995">
                  <c:v>7.7686385737439227</c:v>
                </c:pt>
                <c:pt idx="1996">
                  <c:v>7.7685035116153429</c:v>
                </c:pt>
                <c:pt idx="1997">
                  <c:v>7.7683414370610482</c:v>
                </c:pt>
                <c:pt idx="1998">
                  <c:v>7.7682063749324692</c:v>
                </c:pt>
                <c:pt idx="1999">
                  <c:v>7.7680713128038903</c:v>
                </c:pt>
                <c:pt idx="2000">
                  <c:v>7.7679092382495947</c:v>
                </c:pt>
                <c:pt idx="2001">
                  <c:v>7.7677471636952999</c:v>
                </c:pt>
                <c:pt idx="2002">
                  <c:v>7.7675580767152894</c:v>
                </c:pt>
                <c:pt idx="2003">
                  <c:v>7.7673960021609947</c:v>
                </c:pt>
                <c:pt idx="2004">
                  <c:v>7.7672069151809833</c:v>
                </c:pt>
                <c:pt idx="2005">
                  <c:v>7.7670178282009728</c:v>
                </c:pt>
                <c:pt idx="2006">
                  <c:v>7.7668287412209622</c:v>
                </c:pt>
                <c:pt idx="2007">
                  <c:v>7.7666396542409508</c:v>
                </c:pt>
                <c:pt idx="2008">
                  <c:v>7.7664505672609403</c:v>
                </c:pt>
                <c:pt idx="2009">
                  <c:v>7.766234467855214</c:v>
                </c:pt>
                <c:pt idx="2010">
                  <c:v>7.7660453808752026</c:v>
                </c:pt>
                <c:pt idx="2011">
                  <c:v>7.7658562938951921</c:v>
                </c:pt>
                <c:pt idx="2012">
                  <c:v>7.7656672069151815</c:v>
                </c:pt>
                <c:pt idx="2013">
                  <c:v>7.7655051323608859</c:v>
                </c:pt>
                <c:pt idx="2014">
                  <c:v>7.7653160453808754</c:v>
                </c:pt>
                <c:pt idx="2015">
                  <c:v>7.7651809832522964</c:v>
                </c:pt>
                <c:pt idx="2016">
                  <c:v>7.7650189086980008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04C-44ED-8A3E-8D417AFEC0AB}"/>
            </c:ext>
          </c:extLst>
        </c:ser>
        <c:ser>
          <c:idx val="10"/>
          <c:order val="3"/>
          <c:tx>
            <c:v>60s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spectra!$AN$7:$AN$2023</c:f>
              <c:numCache>
                <c:formatCode>General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spectra!$AQ$7:$AQ$2023</c:f>
              <c:numCache>
                <c:formatCode>0.00%</c:formatCode>
                <c:ptCount val="2017"/>
                <c:pt idx="0">
                  <c:v>6.6682793601248536</c:v>
                </c:pt>
                <c:pt idx="1">
                  <c:v>6.6682403433476392</c:v>
                </c:pt>
                <c:pt idx="2">
                  <c:v>6.6682013265704247</c:v>
                </c:pt>
                <c:pt idx="3">
                  <c:v>6.6681232930159968</c:v>
                </c:pt>
                <c:pt idx="4">
                  <c:v>6.668045259461568</c:v>
                </c:pt>
                <c:pt idx="5">
                  <c:v>6.6679282091299257</c:v>
                </c:pt>
                <c:pt idx="6">
                  <c:v>6.6677721420210689</c:v>
                </c:pt>
                <c:pt idx="7">
                  <c:v>6.6676160749122122</c:v>
                </c:pt>
                <c:pt idx="8">
                  <c:v>6.6674209910261411</c:v>
                </c:pt>
                <c:pt idx="9">
                  <c:v>6.6671868903628555</c:v>
                </c:pt>
                <c:pt idx="10">
                  <c:v>6.6669527896995708</c:v>
                </c:pt>
                <c:pt idx="11">
                  <c:v>6.6666796722590709</c:v>
                </c:pt>
                <c:pt idx="12">
                  <c:v>6.6663675380413574</c:v>
                </c:pt>
                <c:pt idx="13">
                  <c:v>6.6660163870464295</c:v>
                </c:pt>
                <c:pt idx="14">
                  <c:v>6.6656652360515016</c:v>
                </c:pt>
                <c:pt idx="15">
                  <c:v>6.6653140850565737</c:v>
                </c:pt>
                <c:pt idx="16">
                  <c:v>6.6649239172844323</c:v>
                </c:pt>
                <c:pt idx="17">
                  <c:v>6.6645337495122901</c:v>
                </c:pt>
                <c:pt idx="18">
                  <c:v>6.6641045649629334</c:v>
                </c:pt>
                <c:pt idx="19">
                  <c:v>6.6637143971907919</c:v>
                </c:pt>
                <c:pt idx="20">
                  <c:v>6.6633242294186497</c:v>
                </c:pt>
                <c:pt idx="21">
                  <c:v>6.6628950448692938</c:v>
                </c:pt>
                <c:pt idx="22">
                  <c:v>6.662543893874366</c:v>
                </c:pt>
                <c:pt idx="23">
                  <c:v>6.6621537261022237</c:v>
                </c:pt>
                <c:pt idx="24">
                  <c:v>6.6618025751072958</c:v>
                </c:pt>
                <c:pt idx="25">
                  <c:v>6.6614514241123679</c:v>
                </c:pt>
                <c:pt idx="26">
                  <c:v>6.6611392898946544</c:v>
                </c:pt>
                <c:pt idx="27">
                  <c:v>6.6608271556769409</c:v>
                </c:pt>
                <c:pt idx="28">
                  <c:v>6.660554038236441</c:v>
                </c:pt>
                <c:pt idx="29">
                  <c:v>6.6603199375731563</c:v>
                </c:pt>
                <c:pt idx="30">
                  <c:v>6.6600858369098708</c:v>
                </c:pt>
                <c:pt idx="31">
                  <c:v>6.6598517362465861</c:v>
                </c:pt>
                <c:pt idx="32">
                  <c:v>6.659656652360515</c:v>
                </c:pt>
                <c:pt idx="33">
                  <c:v>6.6594615684744438</c:v>
                </c:pt>
                <c:pt idx="34">
                  <c:v>6.6592664845883727</c:v>
                </c:pt>
                <c:pt idx="35">
                  <c:v>6.6591104174795159</c:v>
                </c:pt>
                <c:pt idx="36">
                  <c:v>6.6589543503706592</c:v>
                </c:pt>
                <c:pt idx="37">
                  <c:v>6.6587982832618025</c:v>
                </c:pt>
                <c:pt idx="38">
                  <c:v>6.6586422161529457</c:v>
                </c:pt>
                <c:pt idx="39">
                  <c:v>6.6585251658213025</c:v>
                </c:pt>
                <c:pt idx="40">
                  <c:v>6.6583690987124458</c:v>
                </c:pt>
                <c:pt idx="41">
                  <c:v>6.6582520483808034</c:v>
                </c:pt>
                <c:pt idx="42">
                  <c:v>6.6581349980491611</c:v>
                </c:pt>
                <c:pt idx="43">
                  <c:v>6.6580179477175179</c:v>
                </c:pt>
                <c:pt idx="44">
                  <c:v>6.6579008973858755</c:v>
                </c:pt>
                <c:pt idx="45">
                  <c:v>6.6577838470542332</c:v>
                </c:pt>
                <c:pt idx="46">
                  <c:v>6.6577058134998044</c:v>
                </c:pt>
                <c:pt idx="47">
                  <c:v>6.6575887631681621</c:v>
                </c:pt>
                <c:pt idx="48">
                  <c:v>6.6575107296137332</c:v>
                </c:pt>
                <c:pt idx="49">
                  <c:v>6.6574717128365197</c:v>
                </c:pt>
                <c:pt idx="50">
                  <c:v>6.6574326960593053</c:v>
                </c:pt>
                <c:pt idx="51">
                  <c:v>6.6573936792820909</c:v>
                </c:pt>
                <c:pt idx="52">
                  <c:v>6.6573546625048765</c:v>
                </c:pt>
                <c:pt idx="53">
                  <c:v>6.6573546625048765</c:v>
                </c:pt>
                <c:pt idx="54">
                  <c:v>6.6573546625048765</c:v>
                </c:pt>
                <c:pt idx="55">
                  <c:v>6.6573936792820909</c:v>
                </c:pt>
                <c:pt idx="56">
                  <c:v>6.6574326960593053</c:v>
                </c:pt>
                <c:pt idx="57">
                  <c:v>6.6575107296137332</c:v>
                </c:pt>
                <c:pt idx="58">
                  <c:v>6.6575497463909477</c:v>
                </c:pt>
                <c:pt idx="59">
                  <c:v>6.6576277799453765</c:v>
                </c:pt>
                <c:pt idx="60">
                  <c:v>6.6577058134998044</c:v>
                </c:pt>
                <c:pt idx="61">
                  <c:v>6.6578228638314467</c:v>
                </c:pt>
                <c:pt idx="62">
                  <c:v>6.6579008973858755</c:v>
                </c:pt>
                <c:pt idx="63">
                  <c:v>6.6579789309403044</c:v>
                </c:pt>
                <c:pt idx="64">
                  <c:v>6.6580959812719467</c:v>
                </c:pt>
                <c:pt idx="65">
                  <c:v>6.6581740148263746</c:v>
                </c:pt>
                <c:pt idx="66">
                  <c:v>6.6582520483808034</c:v>
                </c:pt>
                <c:pt idx="67">
                  <c:v>6.6583300819352313</c:v>
                </c:pt>
                <c:pt idx="68">
                  <c:v>6.6584081154896602</c:v>
                </c:pt>
                <c:pt idx="69">
                  <c:v>6.658486149044089</c:v>
                </c:pt>
                <c:pt idx="70">
                  <c:v>6.6585251658213025</c:v>
                </c:pt>
                <c:pt idx="71">
                  <c:v>6.6585641825985169</c:v>
                </c:pt>
                <c:pt idx="72">
                  <c:v>6.6586031993757313</c:v>
                </c:pt>
                <c:pt idx="73">
                  <c:v>6.6586422161529457</c:v>
                </c:pt>
                <c:pt idx="74">
                  <c:v>6.6586812329301592</c:v>
                </c:pt>
                <c:pt idx="75">
                  <c:v>6.6586812329301592</c:v>
                </c:pt>
                <c:pt idx="76">
                  <c:v>6.6587202497073736</c:v>
                </c:pt>
                <c:pt idx="77">
                  <c:v>6.6587202497073736</c:v>
                </c:pt>
                <c:pt idx="78">
                  <c:v>6.6587202497073736</c:v>
                </c:pt>
                <c:pt idx="79">
                  <c:v>6.6587202497073736</c:v>
                </c:pt>
                <c:pt idx="80">
                  <c:v>6.6587202497073736</c:v>
                </c:pt>
                <c:pt idx="81">
                  <c:v>6.6587202497073736</c:v>
                </c:pt>
                <c:pt idx="82">
                  <c:v>6.6586812329301592</c:v>
                </c:pt>
                <c:pt idx="83">
                  <c:v>6.6586812329301592</c:v>
                </c:pt>
                <c:pt idx="84">
                  <c:v>6.6586812329301592</c:v>
                </c:pt>
                <c:pt idx="85">
                  <c:v>6.6586812329301592</c:v>
                </c:pt>
                <c:pt idx="86">
                  <c:v>6.6586812329301592</c:v>
                </c:pt>
                <c:pt idx="87">
                  <c:v>6.6586812329301592</c:v>
                </c:pt>
                <c:pt idx="88">
                  <c:v>6.6586812329301592</c:v>
                </c:pt>
                <c:pt idx="89">
                  <c:v>6.6586812329301592</c:v>
                </c:pt>
                <c:pt idx="90">
                  <c:v>6.6586422161529457</c:v>
                </c:pt>
                <c:pt idx="91">
                  <c:v>6.6586422161529457</c:v>
                </c:pt>
                <c:pt idx="92">
                  <c:v>6.6586422161529457</c:v>
                </c:pt>
                <c:pt idx="93">
                  <c:v>6.6586422161529457</c:v>
                </c:pt>
                <c:pt idx="94">
                  <c:v>6.6586422161529457</c:v>
                </c:pt>
                <c:pt idx="95">
                  <c:v>6.6586422161529457</c:v>
                </c:pt>
                <c:pt idx="96">
                  <c:v>6.6586422161529457</c:v>
                </c:pt>
                <c:pt idx="97">
                  <c:v>6.6586422161529457</c:v>
                </c:pt>
                <c:pt idx="98">
                  <c:v>6.6586422161529457</c:v>
                </c:pt>
                <c:pt idx="99">
                  <c:v>6.6586422161529457</c:v>
                </c:pt>
                <c:pt idx="100">
                  <c:v>6.6586812329301592</c:v>
                </c:pt>
                <c:pt idx="101">
                  <c:v>6.6586812329301592</c:v>
                </c:pt>
                <c:pt idx="102">
                  <c:v>6.6587202497073736</c:v>
                </c:pt>
                <c:pt idx="103">
                  <c:v>6.658759266484588</c:v>
                </c:pt>
                <c:pt idx="104">
                  <c:v>6.6587982832618025</c:v>
                </c:pt>
                <c:pt idx="105">
                  <c:v>6.6588373000390169</c:v>
                </c:pt>
                <c:pt idx="106">
                  <c:v>6.6589153335934448</c:v>
                </c:pt>
                <c:pt idx="107">
                  <c:v>6.6589933671478736</c:v>
                </c:pt>
                <c:pt idx="108">
                  <c:v>6.6590714007023015</c:v>
                </c:pt>
                <c:pt idx="109">
                  <c:v>6.6591494342567303</c:v>
                </c:pt>
                <c:pt idx="110">
                  <c:v>6.6592664845883727</c:v>
                </c:pt>
                <c:pt idx="111">
                  <c:v>6.659383534920015</c:v>
                </c:pt>
                <c:pt idx="112">
                  <c:v>6.6595005852516582</c:v>
                </c:pt>
                <c:pt idx="113">
                  <c:v>6.659656652360515</c:v>
                </c:pt>
                <c:pt idx="114">
                  <c:v>6.6597737026921573</c:v>
                </c:pt>
                <c:pt idx="115">
                  <c:v>6.659929769801014</c:v>
                </c:pt>
                <c:pt idx="116">
                  <c:v>6.6600468201326564</c:v>
                </c:pt>
                <c:pt idx="117">
                  <c:v>6.6602028872415131</c:v>
                </c:pt>
                <c:pt idx="118">
                  <c:v>6.6603199375731563</c:v>
                </c:pt>
                <c:pt idx="119">
                  <c:v>6.6604760046820131</c:v>
                </c:pt>
                <c:pt idx="120">
                  <c:v>6.6605930550136554</c:v>
                </c:pt>
                <c:pt idx="121">
                  <c:v>6.6607101053452977</c:v>
                </c:pt>
                <c:pt idx="122">
                  <c:v>6.6608271556769409</c:v>
                </c:pt>
                <c:pt idx="123">
                  <c:v>6.6609051892313689</c:v>
                </c:pt>
                <c:pt idx="124">
                  <c:v>6.6609832227857977</c:v>
                </c:pt>
                <c:pt idx="125">
                  <c:v>6.6610222395630121</c:v>
                </c:pt>
                <c:pt idx="126">
                  <c:v>6.66110027311744</c:v>
                </c:pt>
                <c:pt idx="127">
                  <c:v>6.6611392898946544</c:v>
                </c:pt>
                <c:pt idx="128">
                  <c:v>6.6611392898946544</c:v>
                </c:pt>
                <c:pt idx="129">
                  <c:v>6.6611783066718688</c:v>
                </c:pt>
                <c:pt idx="130">
                  <c:v>6.6611783066718688</c:v>
                </c:pt>
                <c:pt idx="131">
                  <c:v>6.6611783066718688</c:v>
                </c:pt>
                <c:pt idx="132">
                  <c:v>6.6611783066718688</c:v>
                </c:pt>
                <c:pt idx="133">
                  <c:v>6.6611392898946544</c:v>
                </c:pt>
                <c:pt idx="134">
                  <c:v>6.6611392898946544</c:v>
                </c:pt>
                <c:pt idx="135">
                  <c:v>6.6611392898946544</c:v>
                </c:pt>
                <c:pt idx="136">
                  <c:v>6.6611392898946544</c:v>
                </c:pt>
                <c:pt idx="137">
                  <c:v>6.6611392898946544</c:v>
                </c:pt>
                <c:pt idx="138">
                  <c:v>6.6611392898946544</c:v>
                </c:pt>
                <c:pt idx="139">
                  <c:v>6.6611783066718688</c:v>
                </c:pt>
                <c:pt idx="140">
                  <c:v>6.6612173234490824</c:v>
                </c:pt>
                <c:pt idx="141">
                  <c:v>6.6612563402262968</c:v>
                </c:pt>
                <c:pt idx="142">
                  <c:v>6.6612953570035112</c:v>
                </c:pt>
                <c:pt idx="143">
                  <c:v>6.66137339055794</c:v>
                </c:pt>
                <c:pt idx="144">
                  <c:v>6.6614124073351535</c:v>
                </c:pt>
                <c:pt idx="145">
                  <c:v>6.6615294576667967</c:v>
                </c:pt>
                <c:pt idx="146">
                  <c:v>6.6616074912212246</c:v>
                </c:pt>
                <c:pt idx="147">
                  <c:v>6.6616855247756535</c:v>
                </c:pt>
                <c:pt idx="148">
                  <c:v>6.6618025751072958</c:v>
                </c:pt>
                <c:pt idx="149">
                  <c:v>6.6618806086617246</c:v>
                </c:pt>
                <c:pt idx="150">
                  <c:v>6.6619586422161525</c:v>
                </c:pt>
                <c:pt idx="151">
                  <c:v>6.6620756925477949</c:v>
                </c:pt>
                <c:pt idx="152">
                  <c:v>6.6621537261022237</c:v>
                </c:pt>
                <c:pt idx="153">
                  <c:v>6.6621927428794381</c:v>
                </c:pt>
                <c:pt idx="154">
                  <c:v>6.6622317596566516</c:v>
                </c:pt>
                <c:pt idx="155">
                  <c:v>6.662270776433866</c:v>
                </c:pt>
                <c:pt idx="156">
                  <c:v>6.6623097932110804</c:v>
                </c:pt>
                <c:pt idx="157">
                  <c:v>6.6623097932110804</c:v>
                </c:pt>
                <c:pt idx="158">
                  <c:v>6.662270776433866</c:v>
                </c:pt>
                <c:pt idx="159">
                  <c:v>6.6622317596566516</c:v>
                </c:pt>
                <c:pt idx="160">
                  <c:v>6.6621537261022237</c:v>
                </c:pt>
                <c:pt idx="161">
                  <c:v>6.6620366757705813</c:v>
                </c:pt>
                <c:pt idx="162">
                  <c:v>6.6619196254389381</c:v>
                </c:pt>
                <c:pt idx="163">
                  <c:v>6.6617635583300814</c:v>
                </c:pt>
                <c:pt idx="164">
                  <c:v>6.6616074912212246</c:v>
                </c:pt>
                <c:pt idx="165">
                  <c:v>6.6614124073351535</c:v>
                </c:pt>
                <c:pt idx="166">
                  <c:v>6.6611783066718688</c:v>
                </c:pt>
                <c:pt idx="167">
                  <c:v>6.6609442060085833</c:v>
                </c:pt>
                <c:pt idx="168">
                  <c:v>6.6607101053452977</c:v>
                </c:pt>
                <c:pt idx="169">
                  <c:v>6.6604369879047987</c:v>
                </c:pt>
                <c:pt idx="170">
                  <c:v>6.6602028872415131</c:v>
                </c:pt>
                <c:pt idx="171">
                  <c:v>6.659929769801014</c:v>
                </c:pt>
                <c:pt idx="172">
                  <c:v>6.659656652360515</c:v>
                </c:pt>
                <c:pt idx="173">
                  <c:v>6.659383534920015</c:v>
                </c:pt>
                <c:pt idx="174">
                  <c:v>6.6591104174795159</c:v>
                </c:pt>
                <c:pt idx="175">
                  <c:v>6.6588763168162304</c:v>
                </c:pt>
                <c:pt idx="176">
                  <c:v>6.6586422161529457</c:v>
                </c:pt>
                <c:pt idx="177">
                  <c:v>6.6584081154896602</c:v>
                </c:pt>
                <c:pt idx="178">
                  <c:v>6.658213031603589</c:v>
                </c:pt>
                <c:pt idx="179">
                  <c:v>6.6580179477175179</c:v>
                </c:pt>
                <c:pt idx="180">
                  <c:v>6.6578228638314467</c:v>
                </c:pt>
                <c:pt idx="181">
                  <c:v>6.65766679672259</c:v>
                </c:pt>
                <c:pt idx="182">
                  <c:v>6.6575497463909477</c:v>
                </c:pt>
                <c:pt idx="183">
                  <c:v>6.6574326960593053</c:v>
                </c:pt>
                <c:pt idx="184">
                  <c:v>6.6573546625048765</c:v>
                </c:pt>
                <c:pt idx="185">
                  <c:v>6.6572766289504486</c:v>
                </c:pt>
                <c:pt idx="186">
                  <c:v>6.6572376121732342</c:v>
                </c:pt>
                <c:pt idx="187">
                  <c:v>6.6571985953960198</c:v>
                </c:pt>
                <c:pt idx="188">
                  <c:v>6.6571985953960198</c:v>
                </c:pt>
                <c:pt idx="189">
                  <c:v>6.6571985953960198</c:v>
                </c:pt>
                <c:pt idx="190">
                  <c:v>6.6571985953960198</c:v>
                </c:pt>
                <c:pt idx="191">
                  <c:v>6.6571985953960198</c:v>
                </c:pt>
                <c:pt idx="192">
                  <c:v>6.6571985953960198</c:v>
                </c:pt>
                <c:pt idx="193">
                  <c:v>6.6572376121732342</c:v>
                </c:pt>
                <c:pt idx="194">
                  <c:v>6.6572376121732342</c:v>
                </c:pt>
                <c:pt idx="195">
                  <c:v>6.6572376121732342</c:v>
                </c:pt>
                <c:pt idx="196">
                  <c:v>6.6572376121732342</c:v>
                </c:pt>
                <c:pt idx="197">
                  <c:v>6.6572376121732342</c:v>
                </c:pt>
                <c:pt idx="198">
                  <c:v>6.6572376121732342</c:v>
                </c:pt>
                <c:pt idx="199">
                  <c:v>6.6571985953960198</c:v>
                </c:pt>
                <c:pt idx="200">
                  <c:v>6.6571595786188054</c:v>
                </c:pt>
                <c:pt idx="201">
                  <c:v>6.6571205618415918</c:v>
                </c:pt>
                <c:pt idx="202">
                  <c:v>6.6570815450643774</c:v>
                </c:pt>
                <c:pt idx="203">
                  <c:v>6.6570035115099486</c:v>
                </c:pt>
                <c:pt idx="204">
                  <c:v>6.6569254779555207</c:v>
                </c:pt>
                <c:pt idx="205">
                  <c:v>6.6568084276238775</c:v>
                </c:pt>
                <c:pt idx="206">
                  <c:v>6.6567303940694496</c:v>
                </c:pt>
                <c:pt idx="207">
                  <c:v>6.6565743269605928</c:v>
                </c:pt>
                <c:pt idx="208">
                  <c:v>6.6564572766289505</c:v>
                </c:pt>
                <c:pt idx="209">
                  <c:v>6.6563012095200929</c:v>
                </c:pt>
                <c:pt idx="210">
                  <c:v>6.6561451424112361</c:v>
                </c:pt>
                <c:pt idx="211">
                  <c:v>6.6559890753023794</c:v>
                </c:pt>
                <c:pt idx="212">
                  <c:v>6.6558330081935226</c:v>
                </c:pt>
                <c:pt idx="213">
                  <c:v>6.6556379243074515</c:v>
                </c:pt>
                <c:pt idx="214">
                  <c:v>6.6554428404213812</c:v>
                </c:pt>
                <c:pt idx="215">
                  <c:v>6.6552477565353101</c:v>
                </c:pt>
                <c:pt idx="216">
                  <c:v>6.6550526726492389</c:v>
                </c:pt>
                <c:pt idx="217">
                  <c:v>6.6548185719859534</c:v>
                </c:pt>
                <c:pt idx="218">
                  <c:v>6.6546234880998822</c:v>
                </c:pt>
                <c:pt idx="219">
                  <c:v>6.6543893874365976</c:v>
                </c:pt>
                <c:pt idx="220">
                  <c:v>6.654155286773312</c:v>
                </c:pt>
                <c:pt idx="221">
                  <c:v>6.6539211861100274</c:v>
                </c:pt>
                <c:pt idx="222">
                  <c:v>6.6536480686695274</c:v>
                </c:pt>
                <c:pt idx="223">
                  <c:v>6.6534139680062427</c:v>
                </c:pt>
                <c:pt idx="224">
                  <c:v>6.6531798673429572</c:v>
                </c:pt>
                <c:pt idx="225">
                  <c:v>6.6529067499024581</c:v>
                </c:pt>
                <c:pt idx="226">
                  <c:v>6.6526726492391726</c:v>
                </c:pt>
                <c:pt idx="227">
                  <c:v>6.652438548575887</c:v>
                </c:pt>
                <c:pt idx="228">
                  <c:v>6.6521654311353879</c:v>
                </c:pt>
                <c:pt idx="229">
                  <c:v>6.6519703472493168</c:v>
                </c:pt>
                <c:pt idx="230">
                  <c:v>6.6517362465860312</c:v>
                </c:pt>
                <c:pt idx="231">
                  <c:v>6.6515021459227466</c:v>
                </c:pt>
                <c:pt idx="232">
                  <c:v>6.6513070620366754</c:v>
                </c:pt>
                <c:pt idx="233">
                  <c:v>6.6511509949278187</c:v>
                </c:pt>
                <c:pt idx="234">
                  <c:v>6.6509559110417475</c:v>
                </c:pt>
                <c:pt idx="235">
                  <c:v>6.6507998439328908</c:v>
                </c:pt>
                <c:pt idx="236">
                  <c:v>6.6506827936012485</c:v>
                </c:pt>
                <c:pt idx="237">
                  <c:v>6.6505657432696053</c:v>
                </c:pt>
                <c:pt idx="238">
                  <c:v>6.6504877097151773</c:v>
                </c:pt>
                <c:pt idx="239">
                  <c:v>6.6504096761607485</c:v>
                </c:pt>
                <c:pt idx="240">
                  <c:v>6.650370659383535</c:v>
                </c:pt>
                <c:pt idx="241">
                  <c:v>6.6503316426063206</c:v>
                </c:pt>
                <c:pt idx="242">
                  <c:v>6.6503316426063206</c:v>
                </c:pt>
                <c:pt idx="243">
                  <c:v>6.6503316426063206</c:v>
                </c:pt>
                <c:pt idx="244">
                  <c:v>6.650370659383535</c:v>
                </c:pt>
                <c:pt idx="245">
                  <c:v>6.6504096761607485</c:v>
                </c:pt>
                <c:pt idx="246">
                  <c:v>6.6504486929379629</c:v>
                </c:pt>
                <c:pt idx="247">
                  <c:v>6.6504877097151773</c:v>
                </c:pt>
                <c:pt idx="248">
                  <c:v>6.6505657432696053</c:v>
                </c:pt>
                <c:pt idx="249">
                  <c:v>6.6506437768240341</c:v>
                </c:pt>
                <c:pt idx="250">
                  <c:v>6.650721810378462</c:v>
                </c:pt>
                <c:pt idx="251">
                  <c:v>6.6507998439328908</c:v>
                </c:pt>
                <c:pt idx="252">
                  <c:v>6.6508778774873196</c:v>
                </c:pt>
                <c:pt idx="253">
                  <c:v>6.6509559110417475</c:v>
                </c:pt>
                <c:pt idx="254">
                  <c:v>6.6510339445961764</c:v>
                </c:pt>
                <c:pt idx="255">
                  <c:v>6.6511119781506043</c:v>
                </c:pt>
                <c:pt idx="256">
                  <c:v>6.6511509949278187</c:v>
                </c:pt>
                <c:pt idx="257">
                  <c:v>6.6512290284822466</c:v>
                </c:pt>
                <c:pt idx="258">
                  <c:v>6.651268045259461</c:v>
                </c:pt>
                <c:pt idx="259">
                  <c:v>6.6513070620366754</c:v>
                </c:pt>
                <c:pt idx="260">
                  <c:v>6.6513460788138898</c:v>
                </c:pt>
                <c:pt idx="261">
                  <c:v>6.6513850955911042</c:v>
                </c:pt>
                <c:pt idx="262">
                  <c:v>6.6513850955911042</c:v>
                </c:pt>
                <c:pt idx="263">
                  <c:v>6.6514241123683178</c:v>
                </c:pt>
                <c:pt idx="264">
                  <c:v>6.6514241123683178</c:v>
                </c:pt>
                <c:pt idx="265">
                  <c:v>6.6514241123683178</c:v>
                </c:pt>
                <c:pt idx="266">
                  <c:v>6.6514241123683178</c:v>
                </c:pt>
                <c:pt idx="267">
                  <c:v>6.6514241123683178</c:v>
                </c:pt>
                <c:pt idx="268">
                  <c:v>6.6514241123683178</c:v>
                </c:pt>
                <c:pt idx="269">
                  <c:v>6.6514241123683178</c:v>
                </c:pt>
                <c:pt idx="270">
                  <c:v>6.6514241123683178</c:v>
                </c:pt>
                <c:pt idx="271">
                  <c:v>6.6514241123683178</c:v>
                </c:pt>
                <c:pt idx="272">
                  <c:v>6.6514241123683178</c:v>
                </c:pt>
                <c:pt idx="273">
                  <c:v>6.6514241123683178</c:v>
                </c:pt>
                <c:pt idx="274">
                  <c:v>6.6514631291455322</c:v>
                </c:pt>
                <c:pt idx="275">
                  <c:v>6.6514631291455322</c:v>
                </c:pt>
                <c:pt idx="276">
                  <c:v>6.6515021459227466</c:v>
                </c:pt>
                <c:pt idx="277">
                  <c:v>6.651541162699961</c:v>
                </c:pt>
                <c:pt idx="278">
                  <c:v>6.6515801794771745</c:v>
                </c:pt>
                <c:pt idx="279">
                  <c:v>6.6516191962543889</c:v>
                </c:pt>
                <c:pt idx="280">
                  <c:v>6.6516582130316033</c:v>
                </c:pt>
                <c:pt idx="281">
                  <c:v>6.6516972298088177</c:v>
                </c:pt>
                <c:pt idx="282">
                  <c:v>6.6517362465860312</c:v>
                </c:pt>
                <c:pt idx="283">
                  <c:v>6.6517752633632456</c:v>
                </c:pt>
                <c:pt idx="284">
                  <c:v>6.6518142801404601</c:v>
                </c:pt>
                <c:pt idx="285">
                  <c:v>6.6518532969176745</c:v>
                </c:pt>
                <c:pt idx="286">
                  <c:v>6.6518923136948889</c:v>
                </c:pt>
                <c:pt idx="287">
                  <c:v>6.6518923136948889</c:v>
                </c:pt>
                <c:pt idx="288">
                  <c:v>6.6519313304721024</c:v>
                </c:pt>
                <c:pt idx="289">
                  <c:v>6.6519313304721024</c:v>
                </c:pt>
                <c:pt idx="290">
                  <c:v>6.6518923136948889</c:v>
                </c:pt>
                <c:pt idx="291">
                  <c:v>6.6518923136948889</c:v>
                </c:pt>
                <c:pt idx="292">
                  <c:v>6.6518532969176745</c:v>
                </c:pt>
                <c:pt idx="293">
                  <c:v>6.6517752633632456</c:v>
                </c:pt>
                <c:pt idx="294">
                  <c:v>6.6517362465860312</c:v>
                </c:pt>
                <c:pt idx="295">
                  <c:v>6.6516582130316033</c:v>
                </c:pt>
                <c:pt idx="296">
                  <c:v>6.6515801794771745</c:v>
                </c:pt>
                <c:pt idx="297">
                  <c:v>6.6514631291455322</c:v>
                </c:pt>
                <c:pt idx="298">
                  <c:v>6.6513850955911042</c:v>
                </c:pt>
                <c:pt idx="299">
                  <c:v>6.651268045259461</c:v>
                </c:pt>
                <c:pt idx="300">
                  <c:v>6.6511509949278187</c:v>
                </c:pt>
                <c:pt idx="301">
                  <c:v>6.6510729613733899</c:v>
                </c:pt>
                <c:pt idx="302">
                  <c:v>6.6509559110417475</c:v>
                </c:pt>
                <c:pt idx="303">
                  <c:v>6.6508778774873196</c:v>
                </c:pt>
                <c:pt idx="304">
                  <c:v>6.6507608271556764</c:v>
                </c:pt>
                <c:pt idx="305">
                  <c:v>6.6506827936012485</c:v>
                </c:pt>
                <c:pt idx="306">
                  <c:v>6.6506437768240341</c:v>
                </c:pt>
                <c:pt idx="307">
                  <c:v>6.6505657432696053</c:v>
                </c:pt>
                <c:pt idx="308">
                  <c:v>6.6505267264923917</c:v>
                </c:pt>
                <c:pt idx="309">
                  <c:v>6.6505267264923917</c:v>
                </c:pt>
                <c:pt idx="310">
                  <c:v>6.6505267264923917</c:v>
                </c:pt>
                <c:pt idx="311">
                  <c:v>6.6505267264923917</c:v>
                </c:pt>
                <c:pt idx="312">
                  <c:v>6.6505657432696053</c:v>
                </c:pt>
                <c:pt idx="313">
                  <c:v>6.6506437768240341</c:v>
                </c:pt>
                <c:pt idx="314">
                  <c:v>6.6506827936012485</c:v>
                </c:pt>
                <c:pt idx="315">
                  <c:v>6.6507998439328908</c:v>
                </c:pt>
                <c:pt idx="316">
                  <c:v>6.6508778774873196</c:v>
                </c:pt>
                <c:pt idx="317">
                  <c:v>6.650994927818962</c:v>
                </c:pt>
                <c:pt idx="318">
                  <c:v>6.6511509949278187</c:v>
                </c:pt>
                <c:pt idx="319">
                  <c:v>6.651268045259461</c:v>
                </c:pt>
                <c:pt idx="320">
                  <c:v>6.6514241123683178</c:v>
                </c:pt>
                <c:pt idx="321">
                  <c:v>6.6515801794771745</c:v>
                </c:pt>
                <c:pt idx="322">
                  <c:v>6.6517362465860312</c:v>
                </c:pt>
                <c:pt idx="323">
                  <c:v>6.6518923136948889</c:v>
                </c:pt>
                <c:pt idx="324">
                  <c:v>6.6520483808037456</c:v>
                </c:pt>
                <c:pt idx="325">
                  <c:v>6.6522044479126023</c:v>
                </c:pt>
                <c:pt idx="326">
                  <c:v>6.6523605150214591</c:v>
                </c:pt>
                <c:pt idx="327">
                  <c:v>6.6525165821303158</c:v>
                </c:pt>
                <c:pt idx="328">
                  <c:v>6.6526336324619582</c:v>
                </c:pt>
                <c:pt idx="329">
                  <c:v>6.6527896995708149</c:v>
                </c:pt>
                <c:pt idx="330">
                  <c:v>6.6529067499024581</c:v>
                </c:pt>
                <c:pt idx="331">
                  <c:v>6.6530238002341004</c:v>
                </c:pt>
                <c:pt idx="332">
                  <c:v>6.6531018337885284</c:v>
                </c:pt>
                <c:pt idx="333">
                  <c:v>6.6531798673429572</c:v>
                </c:pt>
                <c:pt idx="334">
                  <c:v>6.6532579008973851</c:v>
                </c:pt>
                <c:pt idx="335">
                  <c:v>6.6532969176745995</c:v>
                </c:pt>
                <c:pt idx="336">
                  <c:v>6.6533359344518139</c:v>
                </c:pt>
                <c:pt idx="337">
                  <c:v>6.6533359344518139</c:v>
                </c:pt>
                <c:pt idx="338">
                  <c:v>6.6533359344518139</c:v>
                </c:pt>
                <c:pt idx="339">
                  <c:v>6.6533359344518139</c:v>
                </c:pt>
                <c:pt idx="340">
                  <c:v>6.6532969176745995</c:v>
                </c:pt>
                <c:pt idx="341">
                  <c:v>6.6532188841201716</c:v>
                </c:pt>
                <c:pt idx="342">
                  <c:v>6.6531408505657428</c:v>
                </c:pt>
                <c:pt idx="343">
                  <c:v>6.6530628170113149</c:v>
                </c:pt>
                <c:pt idx="344">
                  <c:v>6.6529457666796716</c:v>
                </c:pt>
                <c:pt idx="345">
                  <c:v>6.6528287163480293</c:v>
                </c:pt>
                <c:pt idx="346">
                  <c:v>6.6526726492391726</c:v>
                </c:pt>
                <c:pt idx="347">
                  <c:v>6.6525555989075302</c:v>
                </c:pt>
                <c:pt idx="348">
                  <c:v>6.6523995317986735</c:v>
                </c:pt>
                <c:pt idx="349">
                  <c:v>6.6522434646898159</c:v>
                </c:pt>
                <c:pt idx="350">
                  <c:v>6.6520873975809591</c:v>
                </c:pt>
                <c:pt idx="351">
                  <c:v>6.6519313304721024</c:v>
                </c:pt>
                <c:pt idx="352">
                  <c:v>6.6518142801404601</c:v>
                </c:pt>
                <c:pt idx="353">
                  <c:v>6.6516582130316033</c:v>
                </c:pt>
                <c:pt idx="354">
                  <c:v>6.651541162699961</c:v>
                </c:pt>
                <c:pt idx="355">
                  <c:v>6.6514241123683178</c:v>
                </c:pt>
                <c:pt idx="356">
                  <c:v>6.6513070620366754</c:v>
                </c:pt>
                <c:pt idx="357">
                  <c:v>6.6512290284822466</c:v>
                </c:pt>
                <c:pt idx="358">
                  <c:v>6.6511900117050331</c:v>
                </c:pt>
                <c:pt idx="359">
                  <c:v>6.6511509949278187</c:v>
                </c:pt>
                <c:pt idx="360">
                  <c:v>6.6511119781506043</c:v>
                </c:pt>
                <c:pt idx="361">
                  <c:v>6.6511119781506043</c:v>
                </c:pt>
                <c:pt idx="362">
                  <c:v>6.6511119781506043</c:v>
                </c:pt>
                <c:pt idx="363">
                  <c:v>6.6511509949278187</c:v>
                </c:pt>
                <c:pt idx="364">
                  <c:v>6.6511900117050331</c:v>
                </c:pt>
                <c:pt idx="365">
                  <c:v>6.651268045259461</c:v>
                </c:pt>
                <c:pt idx="366">
                  <c:v>6.6513070620366754</c:v>
                </c:pt>
                <c:pt idx="367">
                  <c:v>6.6513850955911042</c:v>
                </c:pt>
                <c:pt idx="368">
                  <c:v>6.6514631291455322</c:v>
                </c:pt>
                <c:pt idx="369">
                  <c:v>6.651541162699961</c:v>
                </c:pt>
                <c:pt idx="370">
                  <c:v>6.6516191962543889</c:v>
                </c:pt>
                <c:pt idx="371">
                  <c:v>6.6516972298088177</c:v>
                </c:pt>
                <c:pt idx="372">
                  <c:v>6.6517752633632456</c:v>
                </c:pt>
                <c:pt idx="373">
                  <c:v>6.6518142801404601</c:v>
                </c:pt>
                <c:pt idx="374">
                  <c:v>6.6518532969176745</c:v>
                </c:pt>
                <c:pt idx="375">
                  <c:v>6.6518923136948889</c:v>
                </c:pt>
                <c:pt idx="376">
                  <c:v>6.6518923136948889</c:v>
                </c:pt>
                <c:pt idx="377">
                  <c:v>6.6518923136948889</c:v>
                </c:pt>
                <c:pt idx="378">
                  <c:v>6.6518923136948889</c:v>
                </c:pt>
                <c:pt idx="379">
                  <c:v>6.6518923136948889</c:v>
                </c:pt>
                <c:pt idx="380">
                  <c:v>6.6518532969176745</c:v>
                </c:pt>
                <c:pt idx="381">
                  <c:v>6.6518532969176745</c:v>
                </c:pt>
                <c:pt idx="382">
                  <c:v>6.6518142801404601</c:v>
                </c:pt>
                <c:pt idx="383">
                  <c:v>6.6517752633632456</c:v>
                </c:pt>
                <c:pt idx="384">
                  <c:v>6.6517752633632456</c:v>
                </c:pt>
                <c:pt idx="385">
                  <c:v>6.6517362465860312</c:v>
                </c:pt>
                <c:pt idx="386">
                  <c:v>6.6517362465860312</c:v>
                </c:pt>
                <c:pt idx="387">
                  <c:v>6.6517362465860312</c:v>
                </c:pt>
                <c:pt idx="388">
                  <c:v>6.6517362465860312</c:v>
                </c:pt>
                <c:pt idx="389">
                  <c:v>6.6517752633632456</c:v>
                </c:pt>
                <c:pt idx="390">
                  <c:v>6.6518142801404601</c:v>
                </c:pt>
                <c:pt idx="391">
                  <c:v>6.6518923136948889</c:v>
                </c:pt>
                <c:pt idx="392">
                  <c:v>6.6519703472493168</c:v>
                </c:pt>
                <c:pt idx="393">
                  <c:v>6.6520483808037456</c:v>
                </c:pt>
                <c:pt idx="394">
                  <c:v>6.6521264143581735</c:v>
                </c:pt>
                <c:pt idx="395">
                  <c:v>6.6522434646898159</c:v>
                </c:pt>
                <c:pt idx="396">
                  <c:v>6.6523605150214591</c:v>
                </c:pt>
                <c:pt idx="397">
                  <c:v>6.652438548575887</c:v>
                </c:pt>
                <c:pt idx="398">
                  <c:v>6.6525555989075302</c:v>
                </c:pt>
                <c:pt idx="399">
                  <c:v>6.6526336324619582</c:v>
                </c:pt>
                <c:pt idx="400">
                  <c:v>6.6527506827936005</c:v>
                </c:pt>
                <c:pt idx="401">
                  <c:v>6.6527896995708149</c:v>
                </c:pt>
                <c:pt idx="402">
                  <c:v>6.6528677331252437</c:v>
                </c:pt>
                <c:pt idx="403">
                  <c:v>6.6528677331252437</c:v>
                </c:pt>
                <c:pt idx="404">
                  <c:v>6.6528677331252437</c:v>
                </c:pt>
                <c:pt idx="405">
                  <c:v>6.6528677331252437</c:v>
                </c:pt>
                <c:pt idx="406">
                  <c:v>6.6528287163480293</c:v>
                </c:pt>
                <c:pt idx="407">
                  <c:v>6.6527506827936005</c:v>
                </c:pt>
                <c:pt idx="408">
                  <c:v>6.6526726492391726</c:v>
                </c:pt>
                <c:pt idx="409">
                  <c:v>6.6525555989075302</c:v>
                </c:pt>
                <c:pt idx="410">
                  <c:v>6.6523995317986735</c:v>
                </c:pt>
                <c:pt idx="411">
                  <c:v>6.6522434646898159</c:v>
                </c:pt>
                <c:pt idx="412">
                  <c:v>6.6520483808037456</c:v>
                </c:pt>
                <c:pt idx="413">
                  <c:v>6.6518532969176745</c:v>
                </c:pt>
                <c:pt idx="414">
                  <c:v>6.6516582130316033</c:v>
                </c:pt>
                <c:pt idx="415">
                  <c:v>6.6514631291455322</c:v>
                </c:pt>
                <c:pt idx="416">
                  <c:v>6.6512290284822466</c:v>
                </c:pt>
                <c:pt idx="417">
                  <c:v>6.6510339445961764</c:v>
                </c:pt>
                <c:pt idx="418">
                  <c:v>6.6508388607101052</c:v>
                </c:pt>
                <c:pt idx="419">
                  <c:v>6.6506437768240341</c:v>
                </c:pt>
                <c:pt idx="420">
                  <c:v>6.6504486929379629</c:v>
                </c:pt>
                <c:pt idx="421">
                  <c:v>6.6502926258291062</c:v>
                </c:pt>
                <c:pt idx="422">
                  <c:v>6.6501365587202494</c:v>
                </c:pt>
                <c:pt idx="423">
                  <c:v>6.6499804916113927</c:v>
                </c:pt>
                <c:pt idx="424">
                  <c:v>6.6498634412797504</c:v>
                </c:pt>
                <c:pt idx="425">
                  <c:v>6.6497463909481072</c:v>
                </c:pt>
                <c:pt idx="426">
                  <c:v>6.6496683573936792</c:v>
                </c:pt>
                <c:pt idx="427">
                  <c:v>6.6495903238392504</c:v>
                </c:pt>
                <c:pt idx="428">
                  <c:v>6.649551307062036</c:v>
                </c:pt>
                <c:pt idx="429">
                  <c:v>6.649551307062036</c:v>
                </c:pt>
                <c:pt idx="430">
                  <c:v>6.6495122902848225</c:v>
                </c:pt>
                <c:pt idx="431">
                  <c:v>6.649551307062036</c:v>
                </c:pt>
                <c:pt idx="432">
                  <c:v>6.6495903238392504</c:v>
                </c:pt>
                <c:pt idx="433">
                  <c:v>6.6496293406164648</c:v>
                </c:pt>
                <c:pt idx="434">
                  <c:v>6.6497073741708927</c:v>
                </c:pt>
                <c:pt idx="435">
                  <c:v>6.6497854077253216</c:v>
                </c:pt>
                <c:pt idx="436">
                  <c:v>6.6499024580569639</c:v>
                </c:pt>
                <c:pt idx="437">
                  <c:v>6.6500585251658206</c:v>
                </c:pt>
                <c:pt idx="438">
                  <c:v>6.6502145922746774</c:v>
                </c:pt>
                <c:pt idx="439">
                  <c:v>6.650370659383535</c:v>
                </c:pt>
                <c:pt idx="440">
                  <c:v>6.6505657432696053</c:v>
                </c:pt>
                <c:pt idx="441">
                  <c:v>6.6507608271556764</c:v>
                </c:pt>
                <c:pt idx="442">
                  <c:v>6.650994927818962</c:v>
                </c:pt>
                <c:pt idx="443">
                  <c:v>6.651268045259461</c:v>
                </c:pt>
                <c:pt idx="444">
                  <c:v>6.6515021459227466</c:v>
                </c:pt>
                <c:pt idx="445">
                  <c:v>6.6517752633632456</c:v>
                </c:pt>
                <c:pt idx="446">
                  <c:v>6.6520873975809591</c:v>
                </c:pt>
                <c:pt idx="447">
                  <c:v>6.6523995317986735</c:v>
                </c:pt>
                <c:pt idx="448">
                  <c:v>6.652711666016387</c:v>
                </c:pt>
                <c:pt idx="449">
                  <c:v>6.6530238002341004</c:v>
                </c:pt>
                <c:pt idx="450">
                  <c:v>6.6533359344518139</c:v>
                </c:pt>
                <c:pt idx="451">
                  <c:v>6.6536870854467418</c:v>
                </c:pt>
                <c:pt idx="452">
                  <c:v>6.6539992196644553</c:v>
                </c:pt>
                <c:pt idx="453">
                  <c:v>6.6543113538821688</c:v>
                </c:pt>
                <c:pt idx="454">
                  <c:v>6.6546234880998822</c:v>
                </c:pt>
                <c:pt idx="455">
                  <c:v>6.6549356223175966</c:v>
                </c:pt>
                <c:pt idx="456">
                  <c:v>6.6552477565353101</c:v>
                </c:pt>
                <c:pt idx="457">
                  <c:v>6.6555208739758092</c:v>
                </c:pt>
                <c:pt idx="458">
                  <c:v>6.6557549746390947</c:v>
                </c:pt>
                <c:pt idx="459">
                  <c:v>6.6559890753023794</c:v>
                </c:pt>
                <c:pt idx="460">
                  <c:v>6.6562231759656649</c:v>
                </c:pt>
                <c:pt idx="461">
                  <c:v>6.6564182598517361</c:v>
                </c:pt>
                <c:pt idx="462">
                  <c:v>6.6565743269605928</c:v>
                </c:pt>
                <c:pt idx="463">
                  <c:v>6.6567303940694496</c:v>
                </c:pt>
                <c:pt idx="464">
                  <c:v>6.6568474444010919</c:v>
                </c:pt>
                <c:pt idx="465">
                  <c:v>6.6569644947327351</c:v>
                </c:pt>
                <c:pt idx="466">
                  <c:v>6.6570815450643774</c:v>
                </c:pt>
                <c:pt idx="467">
                  <c:v>6.6571595786188054</c:v>
                </c:pt>
                <c:pt idx="468">
                  <c:v>6.6572376121732342</c:v>
                </c:pt>
                <c:pt idx="469">
                  <c:v>6.6573156457276621</c:v>
                </c:pt>
                <c:pt idx="470">
                  <c:v>6.6573546625048765</c:v>
                </c:pt>
                <c:pt idx="471">
                  <c:v>6.6574326960593053</c:v>
                </c:pt>
                <c:pt idx="472">
                  <c:v>6.6574717128365197</c:v>
                </c:pt>
                <c:pt idx="473">
                  <c:v>6.6575107296137332</c:v>
                </c:pt>
                <c:pt idx="474">
                  <c:v>6.6575887631681621</c:v>
                </c:pt>
                <c:pt idx="475">
                  <c:v>6.6576277799453765</c:v>
                </c:pt>
                <c:pt idx="476">
                  <c:v>6.6577058134998044</c:v>
                </c:pt>
                <c:pt idx="477">
                  <c:v>6.6577838470542332</c:v>
                </c:pt>
                <c:pt idx="478">
                  <c:v>6.6578618806086611</c:v>
                </c:pt>
                <c:pt idx="479">
                  <c:v>6.6579008973858755</c:v>
                </c:pt>
                <c:pt idx="480">
                  <c:v>6.6579789309403044</c:v>
                </c:pt>
                <c:pt idx="481">
                  <c:v>6.6580569644947323</c:v>
                </c:pt>
                <c:pt idx="482">
                  <c:v>6.6580959812719467</c:v>
                </c:pt>
                <c:pt idx="483">
                  <c:v>6.6581740148263746</c:v>
                </c:pt>
                <c:pt idx="484">
                  <c:v>6.658213031603589</c:v>
                </c:pt>
                <c:pt idx="485">
                  <c:v>6.6582520483808034</c:v>
                </c:pt>
                <c:pt idx="486">
                  <c:v>6.6582910651580178</c:v>
                </c:pt>
                <c:pt idx="487">
                  <c:v>6.6582910651580178</c:v>
                </c:pt>
                <c:pt idx="488">
                  <c:v>6.6582520483808034</c:v>
                </c:pt>
                <c:pt idx="489">
                  <c:v>6.658213031603589</c:v>
                </c:pt>
                <c:pt idx="490">
                  <c:v>6.6581740148263746</c:v>
                </c:pt>
                <c:pt idx="491">
                  <c:v>6.6580959812719467</c:v>
                </c:pt>
                <c:pt idx="492">
                  <c:v>6.6579789309403044</c:v>
                </c:pt>
                <c:pt idx="493">
                  <c:v>6.6578618806086611</c:v>
                </c:pt>
                <c:pt idx="494">
                  <c:v>6.6577448302770188</c:v>
                </c:pt>
                <c:pt idx="495">
                  <c:v>6.6575887631681621</c:v>
                </c:pt>
                <c:pt idx="496">
                  <c:v>6.6574326960593053</c:v>
                </c:pt>
                <c:pt idx="497">
                  <c:v>6.6572376121732342</c:v>
                </c:pt>
                <c:pt idx="498">
                  <c:v>6.6570815450643774</c:v>
                </c:pt>
                <c:pt idx="499">
                  <c:v>6.6569254779555207</c:v>
                </c:pt>
                <c:pt idx="500">
                  <c:v>6.6567303940694496</c:v>
                </c:pt>
                <c:pt idx="501">
                  <c:v>6.6566133437378072</c:v>
                </c:pt>
                <c:pt idx="502">
                  <c:v>6.6564572766289505</c:v>
                </c:pt>
                <c:pt idx="503">
                  <c:v>6.6563402262973073</c:v>
                </c:pt>
                <c:pt idx="504">
                  <c:v>6.6562621927428793</c:v>
                </c:pt>
                <c:pt idx="505">
                  <c:v>6.6562231759656649</c:v>
                </c:pt>
                <c:pt idx="506">
                  <c:v>6.6562231759656649</c:v>
                </c:pt>
                <c:pt idx="507">
                  <c:v>6.6562231759656649</c:v>
                </c:pt>
                <c:pt idx="508">
                  <c:v>6.6563012095200929</c:v>
                </c:pt>
                <c:pt idx="509">
                  <c:v>6.6563792430745217</c:v>
                </c:pt>
                <c:pt idx="510">
                  <c:v>6.6565353101833784</c:v>
                </c:pt>
                <c:pt idx="511">
                  <c:v>6.6566913772922351</c:v>
                </c:pt>
                <c:pt idx="512">
                  <c:v>6.6569254779555207</c:v>
                </c:pt>
                <c:pt idx="513">
                  <c:v>6.6571595786188054</c:v>
                </c:pt>
                <c:pt idx="514">
                  <c:v>6.6574326960593053</c:v>
                </c:pt>
                <c:pt idx="515">
                  <c:v>6.6577058134998044</c:v>
                </c:pt>
                <c:pt idx="516">
                  <c:v>6.6580179477175179</c:v>
                </c:pt>
                <c:pt idx="517">
                  <c:v>6.6583300819352313</c:v>
                </c:pt>
                <c:pt idx="518">
                  <c:v>6.6586422161529457</c:v>
                </c:pt>
                <c:pt idx="519">
                  <c:v>6.6589543503706592</c:v>
                </c:pt>
                <c:pt idx="520">
                  <c:v>6.6592664845883727</c:v>
                </c:pt>
                <c:pt idx="521">
                  <c:v>6.6595396020288717</c:v>
                </c:pt>
                <c:pt idx="522">
                  <c:v>6.6598517362465861</c:v>
                </c:pt>
                <c:pt idx="523">
                  <c:v>6.6600858369098708</c:v>
                </c:pt>
                <c:pt idx="524">
                  <c:v>6.6603199375731563</c:v>
                </c:pt>
                <c:pt idx="525">
                  <c:v>6.6605150214592275</c:v>
                </c:pt>
                <c:pt idx="526">
                  <c:v>6.6607101053452977</c:v>
                </c:pt>
                <c:pt idx="527">
                  <c:v>6.6608661724541554</c:v>
                </c:pt>
                <c:pt idx="528">
                  <c:v>6.6609832227857977</c:v>
                </c:pt>
                <c:pt idx="529">
                  <c:v>6.66110027311744</c:v>
                </c:pt>
                <c:pt idx="530">
                  <c:v>6.6611783066718688</c:v>
                </c:pt>
                <c:pt idx="531">
                  <c:v>6.6612173234490824</c:v>
                </c:pt>
                <c:pt idx="532">
                  <c:v>6.6612563402262968</c:v>
                </c:pt>
                <c:pt idx="533">
                  <c:v>6.6612953570035112</c:v>
                </c:pt>
                <c:pt idx="534">
                  <c:v>6.6612953570035112</c:v>
                </c:pt>
                <c:pt idx="535">
                  <c:v>6.6613343737807256</c:v>
                </c:pt>
                <c:pt idx="536">
                  <c:v>6.6613343737807256</c:v>
                </c:pt>
                <c:pt idx="537">
                  <c:v>6.66137339055794</c:v>
                </c:pt>
                <c:pt idx="538">
                  <c:v>6.66137339055794</c:v>
                </c:pt>
                <c:pt idx="539">
                  <c:v>6.6614124073351535</c:v>
                </c:pt>
                <c:pt idx="540">
                  <c:v>6.6614904408895823</c:v>
                </c:pt>
                <c:pt idx="541">
                  <c:v>6.6615684744440102</c:v>
                </c:pt>
                <c:pt idx="542">
                  <c:v>6.661646507998439</c:v>
                </c:pt>
                <c:pt idx="543">
                  <c:v>6.661724541552867</c:v>
                </c:pt>
                <c:pt idx="544">
                  <c:v>6.6618415918845102</c:v>
                </c:pt>
                <c:pt idx="545">
                  <c:v>6.6619976589933669</c:v>
                </c:pt>
                <c:pt idx="546">
                  <c:v>6.6621537261022237</c:v>
                </c:pt>
                <c:pt idx="547">
                  <c:v>6.6623097932110804</c:v>
                </c:pt>
                <c:pt idx="548">
                  <c:v>6.6624658603199371</c:v>
                </c:pt>
                <c:pt idx="549">
                  <c:v>6.6626219274287939</c:v>
                </c:pt>
                <c:pt idx="550">
                  <c:v>6.6627779945376506</c:v>
                </c:pt>
                <c:pt idx="551">
                  <c:v>6.6629340616465074</c:v>
                </c:pt>
                <c:pt idx="552">
                  <c:v>6.6630901287553641</c:v>
                </c:pt>
                <c:pt idx="553">
                  <c:v>6.6632071790870073</c:v>
                </c:pt>
                <c:pt idx="554">
                  <c:v>6.6633242294186497</c:v>
                </c:pt>
                <c:pt idx="555">
                  <c:v>6.663441279750292</c:v>
                </c:pt>
                <c:pt idx="556">
                  <c:v>6.6634802965275064</c:v>
                </c:pt>
                <c:pt idx="557">
                  <c:v>6.6635583300819352</c:v>
                </c:pt>
                <c:pt idx="558">
                  <c:v>6.6635583300819352</c:v>
                </c:pt>
                <c:pt idx="559">
                  <c:v>6.6635583300819352</c:v>
                </c:pt>
                <c:pt idx="560">
                  <c:v>6.6635193133047208</c:v>
                </c:pt>
                <c:pt idx="561">
                  <c:v>6.663441279750292</c:v>
                </c:pt>
                <c:pt idx="562">
                  <c:v>6.6633632461958641</c:v>
                </c:pt>
                <c:pt idx="563">
                  <c:v>6.6632461958642208</c:v>
                </c:pt>
                <c:pt idx="564">
                  <c:v>6.6631291455325785</c:v>
                </c:pt>
                <c:pt idx="565">
                  <c:v>6.6629730784237218</c:v>
                </c:pt>
                <c:pt idx="566">
                  <c:v>6.662817011314865</c:v>
                </c:pt>
                <c:pt idx="567">
                  <c:v>6.6626609442060083</c:v>
                </c:pt>
                <c:pt idx="568">
                  <c:v>6.6625048770971516</c:v>
                </c:pt>
                <c:pt idx="569">
                  <c:v>6.6623488099882948</c:v>
                </c:pt>
                <c:pt idx="570">
                  <c:v>6.6621927428794381</c:v>
                </c:pt>
                <c:pt idx="571">
                  <c:v>6.6620366757705813</c:v>
                </c:pt>
                <c:pt idx="572">
                  <c:v>6.6619196254389381</c:v>
                </c:pt>
                <c:pt idx="573">
                  <c:v>6.6618025751072958</c:v>
                </c:pt>
                <c:pt idx="574">
                  <c:v>6.661724541552867</c:v>
                </c:pt>
                <c:pt idx="575">
                  <c:v>6.661646507998439</c:v>
                </c:pt>
                <c:pt idx="576">
                  <c:v>6.661646507998439</c:v>
                </c:pt>
                <c:pt idx="577">
                  <c:v>6.661646507998439</c:v>
                </c:pt>
                <c:pt idx="578">
                  <c:v>6.661646507998439</c:v>
                </c:pt>
                <c:pt idx="579">
                  <c:v>6.661724541552867</c:v>
                </c:pt>
                <c:pt idx="580">
                  <c:v>6.6618025751072958</c:v>
                </c:pt>
                <c:pt idx="581">
                  <c:v>6.6619196254389381</c:v>
                </c:pt>
                <c:pt idx="582">
                  <c:v>6.6620756925477949</c:v>
                </c:pt>
                <c:pt idx="583">
                  <c:v>6.6622317596566516</c:v>
                </c:pt>
                <c:pt idx="584">
                  <c:v>6.6623878267655092</c:v>
                </c:pt>
                <c:pt idx="585">
                  <c:v>6.6625829106515795</c:v>
                </c:pt>
                <c:pt idx="586">
                  <c:v>6.662817011314865</c:v>
                </c:pt>
                <c:pt idx="587">
                  <c:v>6.6630120952009362</c:v>
                </c:pt>
                <c:pt idx="588">
                  <c:v>6.6632461958642208</c:v>
                </c:pt>
                <c:pt idx="589">
                  <c:v>6.663441279750292</c:v>
                </c:pt>
                <c:pt idx="590">
                  <c:v>6.6636753804135775</c:v>
                </c:pt>
                <c:pt idx="591">
                  <c:v>6.6639094810768631</c:v>
                </c:pt>
                <c:pt idx="592">
                  <c:v>6.6641045649629334</c:v>
                </c:pt>
                <c:pt idx="593">
                  <c:v>6.6642996488490045</c:v>
                </c:pt>
                <c:pt idx="594">
                  <c:v>6.6644947327350756</c:v>
                </c:pt>
                <c:pt idx="595">
                  <c:v>6.6646507998439324</c:v>
                </c:pt>
                <c:pt idx="596">
                  <c:v>6.6648068669527891</c:v>
                </c:pt>
                <c:pt idx="597">
                  <c:v>6.6649629340616459</c:v>
                </c:pt>
                <c:pt idx="598">
                  <c:v>6.6650799843932891</c:v>
                </c:pt>
                <c:pt idx="599">
                  <c:v>6.6651970347249314</c:v>
                </c:pt>
                <c:pt idx="600">
                  <c:v>6.6653140850565737</c:v>
                </c:pt>
                <c:pt idx="601">
                  <c:v>6.665431135388217</c:v>
                </c:pt>
                <c:pt idx="602">
                  <c:v>6.6655481857198593</c:v>
                </c:pt>
                <c:pt idx="603">
                  <c:v>6.6656262192742872</c:v>
                </c:pt>
                <c:pt idx="604">
                  <c:v>6.6657432696059304</c:v>
                </c:pt>
                <c:pt idx="605">
                  <c:v>6.6658603199375728</c:v>
                </c:pt>
                <c:pt idx="606">
                  <c:v>6.6659383534920016</c:v>
                </c:pt>
                <c:pt idx="607">
                  <c:v>6.6660944206008583</c:v>
                </c:pt>
                <c:pt idx="608">
                  <c:v>6.6662114709325007</c:v>
                </c:pt>
                <c:pt idx="609">
                  <c:v>6.6663675380413574</c:v>
                </c:pt>
                <c:pt idx="610">
                  <c:v>6.6665236051502141</c:v>
                </c:pt>
                <c:pt idx="611">
                  <c:v>6.6666796722590709</c:v>
                </c:pt>
                <c:pt idx="612">
                  <c:v>6.666874756145142</c:v>
                </c:pt>
                <c:pt idx="613">
                  <c:v>6.6670698400312132</c:v>
                </c:pt>
                <c:pt idx="614">
                  <c:v>6.6673039406944987</c:v>
                </c:pt>
                <c:pt idx="615">
                  <c:v>6.6675380413577834</c:v>
                </c:pt>
                <c:pt idx="616">
                  <c:v>6.6678111587982833</c:v>
                </c:pt>
                <c:pt idx="617">
                  <c:v>6.6680842762387824</c:v>
                </c:pt>
                <c:pt idx="618">
                  <c:v>6.6683573936792815</c:v>
                </c:pt>
                <c:pt idx="619">
                  <c:v>6.668669527896995</c:v>
                </c:pt>
                <c:pt idx="620">
                  <c:v>6.6689816621147093</c:v>
                </c:pt>
                <c:pt idx="621">
                  <c:v>6.6693328131096372</c:v>
                </c:pt>
                <c:pt idx="622">
                  <c:v>6.6696839641045642</c:v>
                </c:pt>
                <c:pt idx="623">
                  <c:v>6.6700351150994921</c:v>
                </c:pt>
                <c:pt idx="624">
                  <c:v>6.6704252828716344</c:v>
                </c:pt>
                <c:pt idx="625">
                  <c:v>6.6708154506437767</c:v>
                </c:pt>
                <c:pt idx="626">
                  <c:v>6.6712056184159181</c:v>
                </c:pt>
                <c:pt idx="627">
                  <c:v>6.6716348029652748</c:v>
                </c:pt>
                <c:pt idx="628">
                  <c:v>6.6720249707374171</c:v>
                </c:pt>
                <c:pt idx="629">
                  <c:v>6.6724541552867729</c:v>
                </c:pt>
                <c:pt idx="630">
                  <c:v>6.6728833398361296</c:v>
                </c:pt>
                <c:pt idx="631">
                  <c:v>6.6733515411626998</c:v>
                </c:pt>
                <c:pt idx="632">
                  <c:v>6.67381974248927</c:v>
                </c:pt>
                <c:pt idx="633">
                  <c:v>6.6742489270386258</c:v>
                </c:pt>
                <c:pt idx="634">
                  <c:v>6.6747171283651969</c:v>
                </c:pt>
                <c:pt idx="635">
                  <c:v>6.6751853296917671</c:v>
                </c:pt>
                <c:pt idx="636">
                  <c:v>6.6756925477955518</c:v>
                </c:pt>
                <c:pt idx="637">
                  <c:v>6.676160749122122</c:v>
                </c:pt>
                <c:pt idx="638">
                  <c:v>6.6766289504486922</c:v>
                </c:pt>
                <c:pt idx="639">
                  <c:v>6.6770971517752633</c:v>
                </c:pt>
                <c:pt idx="640">
                  <c:v>6.6775653531018335</c:v>
                </c:pt>
                <c:pt idx="641">
                  <c:v>6.6779945376511893</c:v>
                </c:pt>
                <c:pt idx="642">
                  <c:v>6.678423722200546</c:v>
                </c:pt>
                <c:pt idx="643">
                  <c:v>6.6788529067499018</c:v>
                </c:pt>
                <c:pt idx="644">
                  <c:v>6.6792430745220441</c:v>
                </c:pt>
                <c:pt idx="645">
                  <c:v>6.679594225516972</c:v>
                </c:pt>
                <c:pt idx="646">
                  <c:v>6.6799453765118999</c:v>
                </c:pt>
                <c:pt idx="647">
                  <c:v>6.680218493952399</c:v>
                </c:pt>
                <c:pt idx="648">
                  <c:v>6.6804916113928989</c:v>
                </c:pt>
                <c:pt idx="649">
                  <c:v>6.6807257120561836</c:v>
                </c:pt>
                <c:pt idx="650">
                  <c:v>6.6808817791650403</c:v>
                </c:pt>
                <c:pt idx="651">
                  <c:v>6.6810378462738971</c:v>
                </c:pt>
                <c:pt idx="652">
                  <c:v>6.6811158798283259</c:v>
                </c:pt>
                <c:pt idx="653">
                  <c:v>6.6811548966055403</c:v>
                </c:pt>
                <c:pt idx="654">
                  <c:v>6.6811939133827538</c:v>
                </c:pt>
                <c:pt idx="655">
                  <c:v>6.6811548966055403</c:v>
                </c:pt>
                <c:pt idx="656">
                  <c:v>6.6810768630511115</c:v>
                </c:pt>
                <c:pt idx="657">
                  <c:v>6.6809988294966836</c:v>
                </c:pt>
                <c:pt idx="658">
                  <c:v>6.6808427623878268</c:v>
                </c:pt>
                <c:pt idx="659">
                  <c:v>6.6806866952789692</c:v>
                </c:pt>
                <c:pt idx="660">
                  <c:v>6.6805306281701125</c:v>
                </c:pt>
                <c:pt idx="661">
                  <c:v>6.6803355442840422</c:v>
                </c:pt>
                <c:pt idx="662">
                  <c:v>6.680140460397971</c:v>
                </c:pt>
                <c:pt idx="663">
                  <c:v>6.6799063597346855</c:v>
                </c:pt>
                <c:pt idx="664">
                  <c:v>6.6796722590713999</c:v>
                </c:pt>
                <c:pt idx="665">
                  <c:v>6.6794381584081153</c:v>
                </c:pt>
                <c:pt idx="666">
                  <c:v>6.6792430745220441</c:v>
                </c:pt>
                <c:pt idx="667">
                  <c:v>6.6790089738587586</c:v>
                </c:pt>
                <c:pt idx="668">
                  <c:v>6.6787748731954739</c:v>
                </c:pt>
                <c:pt idx="669">
                  <c:v>6.6785407725321884</c:v>
                </c:pt>
                <c:pt idx="670">
                  <c:v>6.6782676550916893</c:v>
                </c:pt>
                <c:pt idx="671">
                  <c:v>6.6780335544284037</c:v>
                </c:pt>
                <c:pt idx="672">
                  <c:v>6.6777994537651191</c:v>
                </c:pt>
                <c:pt idx="673">
                  <c:v>6.6775263363246191</c:v>
                </c:pt>
                <c:pt idx="674">
                  <c:v>6.67725321888412</c:v>
                </c:pt>
                <c:pt idx="675">
                  <c:v>6.6769410846664066</c:v>
                </c:pt>
                <c:pt idx="676">
                  <c:v>6.6766289504486922</c:v>
                </c:pt>
                <c:pt idx="677">
                  <c:v>6.6762777994537643</c:v>
                </c:pt>
                <c:pt idx="678">
                  <c:v>6.6759266484588373</c:v>
                </c:pt>
                <c:pt idx="679">
                  <c:v>6.675536480686695</c:v>
                </c:pt>
                <c:pt idx="680">
                  <c:v>6.6751463129145527</c:v>
                </c:pt>
                <c:pt idx="681">
                  <c:v>6.6747171283651969</c:v>
                </c:pt>
                <c:pt idx="682">
                  <c:v>6.6742879438158402</c:v>
                </c:pt>
                <c:pt idx="683">
                  <c:v>6.67381974248927</c:v>
                </c:pt>
                <c:pt idx="684">
                  <c:v>6.6733515411626998</c:v>
                </c:pt>
                <c:pt idx="685">
                  <c:v>6.6728443230589152</c:v>
                </c:pt>
                <c:pt idx="686">
                  <c:v>6.672376121732345</c:v>
                </c:pt>
                <c:pt idx="687">
                  <c:v>6.6718689036285603</c:v>
                </c:pt>
                <c:pt idx="688">
                  <c:v>6.6714007023019892</c:v>
                </c:pt>
                <c:pt idx="689">
                  <c:v>6.670932500975419</c:v>
                </c:pt>
                <c:pt idx="690">
                  <c:v>6.6704642996488488</c:v>
                </c:pt>
                <c:pt idx="691">
                  <c:v>6.6700351150994921</c:v>
                </c:pt>
                <c:pt idx="692">
                  <c:v>6.6696449473273507</c:v>
                </c:pt>
                <c:pt idx="693">
                  <c:v>6.6692547795552084</c:v>
                </c:pt>
                <c:pt idx="694">
                  <c:v>6.6689036285602805</c:v>
                </c:pt>
                <c:pt idx="695">
                  <c:v>6.668591494342567</c:v>
                </c:pt>
                <c:pt idx="696">
                  <c:v>6.668318376902068</c:v>
                </c:pt>
                <c:pt idx="697">
                  <c:v>6.6680842762387824</c:v>
                </c:pt>
                <c:pt idx="698">
                  <c:v>6.6678501755754969</c:v>
                </c:pt>
                <c:pt idx="699">
                  <c:v>6.6676550916894257</c:v>
                </c:pt>
                <c:pt idx="700">
                  <c:v>6.667499024580569</c:v>
                </c:pt>
                <c:pt idx="701">
                  <c:v>6.6673819742489266</c:v>
                </c:pt>
                <c:pt idx="702">
                  <c:v>6.6672259071400699</c:v>
                </c:pt>
                <c:pt idx="703">
                  <c:v>6.6671088568084276</c:v>
                </c:pt>
                <c:pt idx="704">
                  <c:v>6.6669918064767844</c:v>
                </c:pt>
                <c:pt idx="705">
                  <c:v>6.6669137729223564</c:v>
                </c:pt>
                <c:pt idx="706">
                  <c:v>6.6667967225907141</c:v>
                </c:pt>
                <c:pt idx="707">
                  <c:v>6.6666796722590709</c:v>
                </c:pt>
                <c:pt idx="708">
                  <c:v>6.6665236051502141</c:v>
                </c:pt>
                <c:pt idx="709">
                  <c:v>6.6664065548185718</c:v>
                </c:pt>
                <c:pt idx="710">
                  <c:v>6.6662114709325007</c:v>
                </c:pt>
                <c:pt idx="711">
                  <c:v>6.6660554038236439</c:v>
                </c:pt>
                <c:pt idx="712">
                  <c:v>6.6658603199375728</c:v>
                </c:pt>
                <c:pt idx="713">
                  <c:v>6.6656652360515016</c:v>
                </c:pt>
                <c:pt idx="714">
                  <c:v>6.665431135388217</c:v>
                </c:pt>
                <c:pt idx="715">
                  <c:v>6.6651970347249314</c:v>
                </c:pt>
                <c:pt idx="716">
                  <c:v>6.6649629340616459</c:v>
                </c:pt>
                <c:pt idx="717">
                  <c:v>6.6647288333983612</c:v>
                </c:pt>
                <c:pt idx="718">
                  <c:v>6.6644557159578612</c:v>
                </c:pt>
                <c:pt idx="719">
                  <c:v>6.6642216152945766</c:v>
                </c:pt>
                <c:pt idx="720">
                  <c:v>6.663987514631291</c:v>
                </c:pt>
                <c:pt idx="721">
                  <c:v>6.6637534139680055</c:v>
                </c:pt>
                <c:pt idx="722">
                  <c:v>6.6635583300819352</c:v>
                </c:pt>
                <c:pt idx="723">
                  <c:v>6.6633632461958641</c:v>
                </c:pt>
                <c:pt idx="724">
                  <c:v>6.6631681623097929</c:v>
                </c:pt>
                <c:pt idx="725">
                  <c:v>6.6630120952009362</c:v>
                </c:pt>
                <c:pt idx="726">
                  <c:v>6.6628950448692938</c:v>
                </c:pt>
                <c:pt idx="727">
                  <c:v>6.6627779945376506</c:v>
                </c:pt>
                <c:pt idx="728">
                  <c:v>6.6626999609832227</c:v>
                </c:pt>
                <c:pt idx="729">
                  <c:v>6.6626609442060083</c:v>
                </c:pt>
                <c:pt idx="730">
                  <c:v>6.6626219274287939</c:v>
                </c:pt>
                <c:pt idx="731">
                  <c:v>6.6626219274287939</c:v>
                </c:pt>
                <c:pt idx="732">
                  <c:v>6.6626219274287939</c:v>
                </c:pt>
                <c:pt idx="733">
                  <c:v>6.6626609442060083</c:v>
                </c:pt>
                <c:pt idx="734">
                  <c:v>6.6626999609832227</c:v>
                </c:pt>
                <c:pt idx="735">
                  <c:v>6.6627779945376506</c:v>
                </c:pt>
                <c:pt idx="736">
                  <c:v>6.6628560280920794</c:v>
                </c:pt>
                <c:pt idx="737">
                  <c:v>6.6629730784237218</c:v>
                </c:pt>
                <c:pt idx="738">
                  <c:v>6.6630511119781506</c:v>
                </c:pt>
                <c:pt idx="739">
                  <c:v>6.6631681623097929</c:v>
                </c:pt>
                <c:pt idx="740">
                  <c:v>6.6632852126414353</c:v>
                </c:pt>
                <c:pt idx="741">
                  <c:v>6.6634022629730785</c:v>
                </c:pt>
                <c:pt idx="742">
                  <c:v>6.6634802965275064</c:v>
                </c:pt>
                <c:pt idx="743">
                  <c:v>6.6635973468591487</c:v>
                </c:pt>
                <c:pt idx="744">
                  <c:v>6.6637143971907919</c:v>
                </c:pt>
                <c:pt idx="745">
                  <c:v>6.6638314475224343</c:v>
                </c:pt>
                <c:pt idx="746">
                  <c:v>6.6639094810768631</c:v>
                </c:pt>
                <c:pt idx="747">
                  <c:v>6.663987514631291</c:v>
                </c:pt>
                <c:pt idx="748">
                  <c:v>6.6641045649629334</c:v>
                </c:pt>
                <c:pt idx="749">
                  <c:v>6.6641825985173622</c:v>
                </c:pt>
                <c:pt idx="750">
                  <c:v>6.6642606320717901</c:v>
                </c:pt>
                <c:pt idx="751">
                  <c:v>6.6643386656262189</c:v>
                </c:pt>
                <c:pt idx="752">
                  <c:v>6.6643776824034333</c:v>
                </c:pt>
                <c:pt idx="753">
                  <c:v>6.6644557159578612</c:v>
                </c:pt>
                <c:pt idx="754">
                  <c:v>6.6645337495122901</c:v>
                </c:pt>
                <c:pt idx="755">
                  <c:v>6.6645727662895045</c:v>
                </c:pt>
                <c:pt idx="756">
                  <c:v>6.6646507998439324</c:v>
                </c:pt>
                <c:pt idx="757">
                  <c:v>6.6646898166211468</c:v>
                </c:pt>
                <c:pt idx="758">
                  <c:v>6.6647288333983612</c:v>
                </c:pt>
                <c:pt idx="759">
                  <c:v>6.6647678501755747</c:v>
                </c:pt>
                <c:pt idx="760">
                  <c:v>6.6648458837300035</c:v>
                </c:pt>
                <c:pt idx="761">
                  <c:v>6.6648849005072179</c:v>
                </c:pt>
                <c:pt idx="762">
                  <c:v>6.6649629340616459</c:v>
                </c:pt>
                <c:pt idx="763">
                  <c:v>6.6650019508388603</c:v>
                </c:pt>
                <c:pt idx="764">
                  <c:v>6.6650799843932891</c:v>
                </c:pt>
                <c:pt idx="765">
                  <c:v>6.665158017947717</c:v>
                </c:pt>
                <c:pt idx="766">
                  <c:v>6.6652360515021458</c:v>
                </c:pt>
                <c:pt idx="767">
                  <c:v>6.6653140850565737</c:v>
                </c:pt>
                <c:pt idx="768">
                  <c:v>6.665431135388217</c:v>
                </c:pt>
                <c:pt idx="769">
                  <c:v>6.6655481857198593</c:v>
                </c:pt>
                <c:pt idx="770">
                  <c:v>6.6656652360515016</c:v>
                </c:pt>
                <c:pt idx="771">
                  <c:v>6.6658603199375728</c:v>
                </c:pt>
                <c:pt idx="772">
                  <c:v>6.6660163870464295</c:v>
                </c:pt>
                <c:pt idx="773">
                  <c:v>6.6662114709325007</c:v>
                </c:pt>
                <c:pt idx="774">
                  <c:v>6.6664455715957862</c:v>
                </c:pt>
                <c:pt idx="775">
                  <c:v>6.6666796722590709</c:v>
                </c:pt>
                <c:pt idx="776">
                  <c:v>6.6669527896995708</c:v>
                </c:pt>
                <c:pt idx="777">
                  <c:v>6.6672649239172843</c:v>
                </c:pt>
                <c:pt idx="778">
                  <c:v>6.6675770581349978</c:v>
                </c:pt>
                <c:pt idx="779">
                  <c:v>6.6678891923527113</c:v>
                </c:pt>
                <c:pt idx="780">
                  <c:v>6.6682403433476392</c:v>
                </c:pt>
                <c:pt idx="781">
                  <c:v>6.668591494342567</c:v>
                </c:pt>
                <c:pt idx="782">
                  <c:v>6.6689426453374949</c:v>
                </c:pt>
                <c:pt idx="783">
                  <c:v>6.6693328131096372</c:v>
                </c:pt>
                <c:pt idx="784">
                  <c:v>6.6697229808817786</c:v>
                </c:pt>
                <c:pt idx="785">
                  <c:v>6.6700741318767065</c:v>
                </c:pt>
                <c:pt idx="786">
                  <c:v>6.6704642996488488</c:v>
                </c:pt>
                <c:pt idx="787">
                  <c:v>6.6708154506437767</c:v>
                </c:pt>
                <c:pt idx="788">
                  <c:v>6.6711275848614902</c:v>
                </c:pt>
                <c:pt idx="789">
                  <c:v>6.6714397190792036</c:v>
                </c:pt>
                <c:pt idx="790">
                  <c:v>6.6717518532969171</c:v>
                </c:pt>
                <c:pt idx="791">
                  <c:v>6.6720249707374171</c:v>
                </c:pt>
                <c:pt idx="792">
                  <c:v>6.6722590714007017</c:v>
                </c:pt>
                <c:pt idx="793">
                  <c:v>6.6724931720639873</c:v>
                </c:pt>
                <c:pt idx="794">
                  <c:v>6.6726882559500584</c:v>
                </c:pt>
                <c:pt idx="795">
                  <c:v>6.6728443230589152</c:v>
                </c:pt>
                <c:pt idx="796">
                  <c:v>6.6729613733905575</c:v>
                </c:pt>
                <c:pt idx="797">
                  <c:v>6.6730784237221998</c:v>
                </c:pt>
                <c:pt idx="798">
                  <c:v>6.6731564572766287</c:v>
                </c:pt>
                <c:pt idx="799">
                  <c:v>6.6731954740538431</c:v>
                </c:pt>
                <c:pt idx="800">
                  <c:v>6.6732344908310566</c:v>
                </c:pt>
                <c:pt idx="801">
                  <c:v>6.673273507608271</c:v>
                </c:pt>
                <c:pt idx="802">
                  <c:v>6.6733125243854854</c:v>
                </c:pt>
                <c:pt idx="803">
                  <c:v>6.6733515411626998</c:v>
                </c:pt>
                <c:pt idx="804">
                  <c:v>6.6733515411626998</c:v>
                </c:pt>
                <c:pt idx="805">
                  <c:v>6.6733905579399142</c:v>
                </c:pt>
                <c:pt idx="806">
                  <c:v>6.6734295747171277</c:v>
                </c:pt>
                <c:pt idx="807">
                  <c:v>6.6735076082715565</c:v>
                </c:pt>
                <c:pt idx="808">
                  <c:v>6.6735856418259845</c:v>
                </c:pt>
                <c:pt idx="809">
                  <c:v>6.6737026921576277</c:v>
                </c:pt>
                <c:pt idx="810">
                  <c:v>6.6738587592664844</c:v>
                </c:pt>
                <c:pt idx="811">
                  <c:v>6.6740538431525556</c:v>
                </c:pt>
                <c:pt idx="812">
                  <c:v>6.6742489270386258</c:v>
                </c:pt>
                <c:pt idx="813">
                  <c:v>6.6744830277019114</c:v>
                </c:pt>
                <c:pt idx="814">
                  <c:v>6.6747561451424104</c:v>
                </c:pt>
                <c:pt idx="815">
                  <c:v>6.6751072961373383</c:v>
                </c:pt>
                <c:pt idx="816">
                  <c:v>6.6754584471322662</c:v>
                </c:pt>
                <c:pt idx="817">
                  <c:v>6.6758095981271941</c:v>
                </c:pt>
                <c:pt idx="818">
                  <c:v>6.6762387826765508</c:v>
                </c:pt>
                <c:pt idx="819">
                  <c:v>6.6766679672259066</c:v>
                </c:pt>
                <c:pt idx="820">
                  <c:v>6.6771361685524768</c:v>
                </c:pt>
                <c:pt idx="821">
                  <c:v>6.6776433866562614</c:v>
                </c:pt>
                <c:pt idx="822">
                  <c:v>6.6781506047600461</c:v>
                </c:pt>
                <c:pt idx="823">
                  <c:v>6.6786578228638307</c:v>
                </c:pt>
                <c:pt idx="824">
                  <c:v>6.6791650409676153</c:v>
                </c:pt>
                <c:pt idx="825">
                  <c:v>6.6797112758486143</c:v>
                </c:pt>
                <c:pt idx="826">
                  <c:v>6.680218493952399</c:v>
                </c:pt>
                <c:pt idx="827">
                  <c:v>6.680764728833398</c:v>
                </c:pt>
                <c:pt idx="828">
                  <c:v>6.6812719469371826</c:v>
                </c:pt>
                <c:pt idx="829">
                  <c:v>6.6817791650409672</c:v>
                </c:pt>
                <c:pt idx="830">
                  <c:v>6.6822473663675375</c:v>
                </c:pt>
                <c:pt idx="831">
                  <c:v>6.6827155676941077</c:v>
                </c:pt>
                <c:pt idx="832">
                  <c:v>6.6831447522434644</c:v>
                </c:pt>
                <c:pt idx="833">
                  <c:v>6.6835739367928202</c:v>
                </c:pt>
                <c:pt idx="834">
                  <c:v>6.6839641045649625</c:v>
                </c:pt>
                <c:pt idx="835">
                  <c:v>6.6843152555598904</c:v>
                </c:pt>
                <c:pt idx="836">
                  <c:v>6.6846664065548183</c:v>
                </c:pt>
                <c:pt idx="837">
                  <c:v>6.6849395239953173</c:v>
                </c:pt>
                <c:pt idx="838">
                  <c:v>6.6852126414358173</c:v>
                </c:pt>
                <c:pt idx="839">
                  <c:v>6.6854467420991019</c:v>
                </c:pt>
                <c:pt idx="840">
                  <c:v>6.6856418259851731</c:v>
                </c:pt>
                <c:pt idx="841">
                  <c:v>6.6858369098712442</c:v>
                </c:pt>
                <c:pt idx="842">
                  <c:v>6.6859539602028866</c:v>
                </c:pt>
                <c:pt idx="843">
                  <c:v>6.6860710105345298</c:v>
                </c:pt>
                <c:pt idx="844">
                  <c:v>6.6861490440889577</c:v>
                </c:pt>
                <c:pt idx="845">
                  <c:v>6.6862270776433865</c:v>
                </c:pt>
                <c:pt idx="846">
                  <c:v>6.6862660944206009</c:v>
                </c:pt>
                <c:pt idx="847">
                  <c:v>6.6862660944206009</c:v>
                </c:pt>
                <c:pt idx="848">
                  <c:v>6.6862660944206009</c:v>
                </c:pt>
                <c:pt idx="849">
                  <c:v>6.6862660944206009</c:v>
                </c:pt>
                <c:pt idx="850">
                  <c:v>6.6862270776433865</c:v>
                </c:pt>
                <c:pt idx="851">
                  <c:v>6.6862270776433865</c:v>
                </c:pt>
                <c:pt idx="852">
                  <c:v>6.6861880608661721</c:v>
                </c:pt>
                <c:pt idx="853">
                  <c:v>6.6861490440889577</c:v>
                </c:pt>
                <c:pt idx="854">
                  <c:v>6.6861490440889577</c:v>
                </c:pt>
                <c:pt idx="855">
                  <c:v>6.6861490440889577</c:v>
                </c:pt>
                <c:pt idx="856">
                  <c:v>6.6861490440889577</c:v>
                </c:pt>
                <c:pt idx="857">
                  <c:v>6.6861490440889577</c:v>
                </c:pt>
                <c:pt idx="858">
                  <c:v>6.6861880608661721</c:v>
                </c:pt>
                <c:pt idx="859">
                  <c:v>6.6862270776433865</c:v>
                </c:pt>
                <c:pt idx="860">
                  <c:v>6.6863051111978145</c:v>
                </c:pt>
                <c:pt idx="861">
                  <c:v>6.6864221615294577</c:v>
                </c:pt>
                <c:pt idx="862">
                  <c:v>6.6865392118611</c:v>
                </c:pt>
                <c:pt idx="863">
                  <c:v>6.6866562621927423</c:v>
                </c:pt>
                <c:pt idx="864">
                  <c:v>6.6868123293015991</c:v>
                </c:pt>
                <c:pt idx="865">
                  <c:v>6.6869683964104558</c:v>
                </c:pt>
                <c:pt idx="866">
                  <c:v>6.6871244635193126</c:v>
                </c:pt>
                <c:pt idx="867">
                  <c:v>6.6872805306281702</c:v>
                </c:pt>
                <c:pt idx="868">
                  <c:v>6.6874756145142404</c:v>
                </c:pt>
                <c:pt idx="869">
                  <c:v>6.6876316816230972</c:v>
                </c:pt>
                <c:pt idx="870">
                  <c:v>6.6878267655091683</c:v>
                </c:pt>
                <c:pt idx="871">
                  <c:v>6.6879828326180251</c:v>
                </c:pt>
                <c:pt idx="872">
                  <c:v>6.6881388997268818</c:v>
                </c:pt>
                <c:pt idx="873">
                  <c:v>6.688255950058525</c:v>
                </c:pt>
                <c:pt idx="874">
                  <c:v>6.6883730003901674</c:v>
                </c:pt>
                <c:pt idx="875">
                  <c:v>6.6884510339445962</c:v>
                </c:pt>
                <c:pt idx="876">
                  <c:v>6.6885290674990241</c:v>
                </c:pt>
                <c:pt idx="877">
                  <c:v>6.6886071010534529</c:v>
                </c:pt>
                <c:pt idx="878">
                  <c:v>6.6886071010534529</c:v>
                </c:pt>
                <c:pt idx="879">
                  <c:v>6.6886071010534529</c:v>
                </c:pt>
                <c:pt idx="880">
                  <c:v>6.6886071010534529</c:v>
                </c:pt>
                <c:pt idx="881">
                  <c:v>6.6885290674990241</c:v>
                </c:pt>
                <c:pt idx="882">
                  <c:v>6.6884900507218097</c:v>
                </c:pt>
                <c:pt idx="883">
                  <c:v>6.6884120171673818</c:v>
                </c:pt>
                <c:pt idx="884">
                  <c:v>6.6882949668357394</c:v>
                </c:pt>
                <c:pt idx="885">
                  <c:v>6.6881779165040962</c:v>
                </c:pt>
                <c:pt idx="886">
                  <c:v>6.6880608661724539</c:v>
                </c:pt>
                <c:pt idx="887">
                  <c:v>6.6879438158408115</c:v>
                </c:pt>
                <c:pt idx="888">
                  <c:v>6.6877877487319548</c:v>
                </c:pt>
                <c:pt idx="889">
                  <c:v>6.6876706984003116</c:v>
                </c:pt>
                <c:pt idx="890">
                  <c:v>6.6875146312914548</c:v>
                </c:pt>
                <c:pt idx="891">
                  <c:v>6.6873975809598125</c:v>
                </c:pt>
                <c:pt idx="892">
                  <c:v>6.6872415138509558</c:v>
                </c:pt>
                <c:pt idx="893">
                  <c:v>6.687085446742099</c:v>
                </c:pt>
                <c:pt idx="894">
                  <c:v>6.6869683964104558</c:v>
                </c:pt>
                <c:pt idx="895">
                  <c:v>6.6868123293015991</c:v>
                </c:pt>
                <c:pt idx="896">
                  <c:v>6.6866562621927423</c:v>
                </c:pt>
                <c:pt idx="897">
                  <c:v>6.6865392118611</c:v>
                </c:pt>
                <c:pt idx="898">
                  <c:v>6.6863831447522433</c:v>
                </c:pt>
                <c:pt idx="899">
                  <c:v>6.6862660944206009</c:v>
                </c:pt>
                <c:pt idx="900">
                  <c:v>6.6861100273117433</c:v>
                </c:pt>
                <c:pt idx="901">
                  <c:v>6.6859539602028866</c:v>
                </c:pt>
                <c:pt idx="902">
                  <c:v>6.6857978930940298</c:v>
                </c:pt>
                <c:pt idx="903">
                  <c:v>6.6856418259851731</c:v>
                </c:pt>
                <c:pt idx="904">
                  <c:v>6.6854467420991019</c:v>
                </c:pt>
                <c:pt idx="905">
                  <c:v>6.6852906749902452</c:v>
                </c:pt>
                <c:pt idx="906">
                  <c:v>6.6850955911041741</c:v>
                </c:pt>
                <c:pt idx="907">
                  <c:v>6.6849005072181038</c:v>
                </c:pt>
                <c:pt idx="908">
                  <c:v>6.6847054233320327</c:v>
                </c:pt>
                <c:pt idx="909">
                  <c:v>6.6845103394459615</c:v>
                </c:pt>
                <c:pt idx="910">
                  <c:v>6.684276238782676</c:v>
                </c:pt>
                <c:pt idx="911">
                  <c:v>6.6840811548966048</c:v>
                </c:pt>
                <c:pt idx="912">
                  <c:v>6.6838860710105346</c:v>
                </c:pt>
                <c:pt idx="913">
                  <c:v>6.6836909871244634</c:v>
                </c:pt>
                <c:pt idx="914">
                  <c:v>6.6835349200156067</c:v>
                </c:pt>
                <c:pt idx="915">
                  <c:v>6.6833788529067499</c:v>
                </c:pt>
                <c:pt idx="916">
                  <c:v>6.6832227857978923</c:v>
                </c:pt>
                <c:pt idx="917">
                  <c:v>6.68310573546625</c:v>
                </c:pt>
                <c:pt idx="918">
                  <c:v>6.683027701911822</c:v>
                </c:pt>
                <c:pt idx="919">
                  <c:v>6.6829886851346076</c:v>
                </c:pt>
                <c:pt idx="920">
                  <c:v>6.6829496683573932</c:v>
                </c:pt>
                <c:pt idx="921">
                  <c:v>6.6829886851346076</c:v>
                </c:pt>
                <c:pt idx="922">
                  <c:v>6.683027701911822</c:v>
                </c:pt>
                <c:pt idx="923">
                  <c:v>6.6831447522434644</c:v>
                </c:pt>
                <c:pt idx="924">
                  <c:v>6.6833008193523211</c:v>
                </c:pt>
                <c:pt idx="925">
                  <c:v>6.6834959032383923</c:v>
                </c:pt>
                <c:pt idx="926">
                  <c:v>6.6837300039016769</c:v>
                </c:pt>
                <c:pt idx="927">
                  <c:v>6.6840421381193913</c:v>
                </c:pt>
                <c:pt idx="928">
                  <c:v>6.6843542723371048</c:v>
                </c:pt>
                <c:pt idx="929">
                  <c:v>6.6847054233320327</c:v>
                </c:pt>
                <c:pt idx="930">
                  <c:v>6.6851346078813885</c:v>
                </c:pt>
                <c:pt idx="931">
                  <c:v>6.6855637924307452</c:v>
                </c:pt>
                <c:pt idx="932">
                  <c:v>6.6860319937573154</c:v>
                </c:pt>
                <c:pt idx="933">
                  <c:v>6.6865392118611</c:v>
                </c:pt>
                <c:pt idx="934">
                  <c:v>6.6870464299648846</c:v>
                </c:pt>
                <c:pt idx="935">
                  <c:v>6.6875536480686693</c:v>
                </c:pt>
                <c:pt idx="936">
                  <c:v>6.6880998829496683</c:v>
                </c:pt>
                <c:pt idx="937">
                  <c:v>6.6886461178306664</c:v>
                </c:pt>
                <c:pt idx="938">
                  <c:v>6.6891923527116655</c:v>
                </c:pt>
                <c:pt idx="939">
                  <c:v>6.6897385875926645</c:v>
                </c:pt>
                <c:pt idx="940">
                  <c:v>6.6902848224736635</c:v>
                </c:pt>
                <c:pt idx="941">
                  <c:v>6.6908310573546625</c:v>
                </c:pt>
                <c:pt idx="942">
                  <c:v>6.6913772922356607</c:v>
                </c:pt>
                <c:pt idx="943">
                  <c:v>6.6918845103394453</c:v>
                </c:pt>
                <c:pt idx="944">
                  <c:v>6.6923917284432299</c:v>
                </c:pt>
                <c:pt idx="945">
                  <c:v>6.692859929769801</c:v>
                </c:pt>
                <c:pt idx="946">
                  <c:v>6.6933671478735857</c:v>
                </c:pt>
                <c:pt idx="947">
                  <c:v>6.6938353492001559</c:v>
                </c:pt>
                <c:pt idx="948">
                  <c:v>6.6942645337495117</c:v>
                </c:pt>
                <c:pt idx="949">
                  <c:v>6.6947327350760828</c:v>
                </c:pt>
                <c:pt idx="950">
                  <c:v>6.6951619196254386</c:v>
                </c:pt>
                <c:pt idx="951">
                  <c:v>6.6955911041747944</c:v>
                </c:pt>
                <c:pt idx="952">
                  <c:v>6.6960202887241511</c:v>
                </c:pt>
                <c:pt idx="953">
                  <c:v>6.6964494732735069</c:v>
                </c:pt>
                <c:pt idx="954">
                  <c:v>6.6968786578228636</c:v>
                </c:pt>
                <c:pt idx="955">
                  <c:v>6.6973468591494338</c:v>
                </c:pt>
                <c:pt idx="956">
                  <c:v>6.6978150604760041</c:v>
                </c:pt>
                <c:pt idx="957">
                  <c:v>6.6983222785797887</c:v>
                </c:pt>
                <c:pt idx="958">
                  <c:v>6.6988294966835733</c:v>
                </c:pt>
                <c:pt idx="959">
                  <c:v>6.6993757315645723</c:v>
                </c:pt>
                <c:pt idx="960">
                  <c:v>6.6999609832227858</c:v>
                </c:pt>
                <c:pt idx="961">
                  <c:v>6.7005852516582127</c:v>
                </c:pt>
                <c:pt idx="962">
                  <c:v>6.7012875536480685</c:v>
                </c:pt>
                <c:pt idx="963">
                  <c:v>6.7019898556379243</c:v>
                </c:pt>
                <c:pt idx="964">
                  <c:v>6.702770191182208</c:v>
                </c:pt>
                <c:pt idx="965">
                  <c:v>6.7035505267264917</c:v>
                </c:pt>
                <c:pt idx="966">
                  <c:v>6.7044479126024186</c:v>
                </c:pt>
                <c:pt idx="967">
                  <c:v>6.7053452984783455</c:v>
                </c:pt>
                <c:pt idx="968">
                  <c:v>6.7063207179087003</c:v>
                </c:pt>
                <c:pt idx="969">
                  <c:v>6.7073351541162696</c:v>
                </c:pt>
                <c:pt idx="970">
                  <c:v>6.7083886071010532</c:v>
                </c:pt>
                <c:pt idx="971">
                  <c:v>6.7095200936402648</c:v>
                </c:pt>
                <c:pt idx="972">
                  <c:v>6.7106515801794764</c:v>
                </c:pt>
                <c:pt idx="973">
                  <c:v>6.7118611002731168</c:v>
                </c:pt>
                <c:pt idx="974">
                  <c:v>6.7130706203667572</c:v>
                </c:pt>
                <c:pt idx="975">
                  <c:v>6.714319157237612</c:v>
                </c:pt>
                <c:pt idx="976">
                  <c:v>6.7156067108856803</c:v>
                </c:pt>
                <c:pt idx="977">
                  <c:v>6.7168942645337495</c:v>
                </c:pt>
                <c:pt idx="978">
                  <c:v>6.7181818181818178</c:v>
                </c:pt>
                <c:pt idx="979">
                  <c:v>6.7195083886071005</c:v>
                </c:pt>
                <c:pt idx="980">
                  <c:v>6.7207959422551697</c:v>
                </c:pt>
                <c:pt idx="981">
                  <c:v>6.7221225126804525</c:v>
                </c:pt>
                <c:pt idx="982">
                  <c:v>6.7234100663285208</c:v>
                </c:pt>
                <c:pt idx="983">
                  <c:v>6.72469761997659</c:v>
                </c:pt>
                <c:pt idx="984">
                  <c:v>6.7259851736246583</c:v>
                </c:pt>
                <c:pt idx="985">
                  <c:v>6.7272727272727266</c:v>
                </c:pt>
                <c:pt idx="986">
                  <c:v>6.7285602809207958</c:v>
                </c:pt>
                <c:pt idx="987">
                  <c:v>6.7298088177916497</c:v>
                </c:pt>
                <c:pt idx="988">
                  <c:v>6.7310183378852901</c:v>
                </c:pt>
                <c:pt idx="989">
                  <c:v>6.7322668747561449</c:v>
                </c:pt>
                <c:pt idx="990">
                  <c:v>6.7334763948497853</c:v>
                </c:pt>
                <c:pt idx="991">
                  <c:v>6.7346468981662113</c:v>
                </c:pt>
                <c:pt idx="992">
                  <c:v>6.7358564182598517</c:v>
                </c:pt>
                <c:pt idx="993">
                  <c:v>6.7370269215762777</c:v>
                </c:pt>
                <c:pt idx="994">
                  <c:v>6.7381974248927037</c:v>
                </c:pt>
                <c:pt idx="995">
                  <c:v>6.7393679282091297</c:v>
                </c:pt>
                <c:pt idx="996">
                  <c:v>6.7404994147483412</c:v>
                </c:pt>
                <c:pt idx="997">
                  <c:v>6.7416699180647672</c:v>
                </c:pt>
                <c:pt idx="998">
                  <c:v>6.7428014046039797</c:v>
                </c:pt>
                <c:pt idx="999">
                  <c:v>6.7439328911431913</c:v>
                </c:pt>
                <c:pt idx="1000">
                  <c:v>6.7450643776824029</c:v>
                </c:pt>
                <c:pt idx="1001">
                  <c:v>6.7461958642216153</c:v>
                </c:pt>
                <c:pt idx="1002">
                  <c:v>6.7473273507608269</c:v>
                </c:pt>
                <c:pt idx="1003">
                  <c:v>6.7484588373000385</c:v>
                </c:pt>
                <c:pt idx="1004">
                  <c:v>6.7495903238392509</c:v>
                </c:pt>
                <c:pt idx="1005">
                  <c:v>6.7507608271556769</c:v>
                </c:pt>
                <c:pt idx="1006">
                  <c:v>6.7518923136948885</c:v>
                </c:pt>
                <c:pt idx="1007">
                  <c:v>6.7530238002341001</c:v>
                </c:pt>
                <c:pt idx="1008">
                  <c:v>6.7541943035505261</c:v>
                </c:pt>
                <c:pt idx="1009">
                  <c:v>6.7553257900897385</c:v>
                </c:pt>
                <c:pt idx="1010">
                  <c:v>6.7565353101833789</c:v>
                </c:pt>
                <c:pt idx="1011">
                  <c:v>6.7577058134998049</c:v>
                </c:pt>
                <c:pt idx="1012">
                  <c:v>6.7589153335934444</c:v>
                </c:pt>
                <c:pt idx="1013">
                  <c:v>6.7601638704642992</c:v>
                </c:pt>
                <c:pt idx="1014">
                  <c:v>6.7614514241123675</c:v>
                </c:pt>
                <c:pt idx="1015">
                  <c:v>6.7627389777604368</c:v>
                </c:pt>
                <c:pt idx="1016">
                  <c:v>6.7641045649629339</c:v>
                </c:pt>
                <c:pt idx="1017">
                  <c:v>6.7655091689426445</c:v>
                </c:pt>
                <c:pt idx="1018">
                  <c:v>6.7669527896995705</c:v>
                </c:pt>
                <c:pt idx="1019">
                  <c:v>6.7684354272337099</c:v>
                </c:pt>
                <c:pt idx="1020">
                  <c:v>6.7699960983222782</c:v>
                </c:pt>
                <c:pt idx="1021">
                  <c:v>6.7715957861880609</c:v>
                </c:pt>
                <c:pt idx="1022">
                  <c:v>6.7732344908310571</c:v>
                </c:pt>
                <c:pt idx="1023">
                  <c:v>6.7749902458056965</c:v>
                </c:pt>
                <c:pt idx="1024">
                  <c:v>6.7767850175575495</c:v>
                </c:pt>
                <c:pt idx="1025">
                  <c:v>6.7786188060866168</c:v>
                </c:pt>
                <c:pt idx="1026">
                  <c:v>6.780530628170113</c:v>
                </c:pt>
                <c:pt idx="1027">
                  <c:v>6.7825204838080371</c:v>
                </c:pt>
                <c:pt idx="1028">
                  <c:v>6.7845493562231756</c:v>
                </c:pt>
                <c:pt idx="1029">
                  <c:v>6.7866562621927429</c:v>
                </c:pt>
                <c:pt idx="1030">
                  <c:v>6.7888412017167381</c:v>
                </c:pt>
                <c:pt idx="1031">
                  <c:v>6.7910651580179477</c:v>
                </c:pt>
                <c:pt idx="1032">
                  <c:v>6.7933281310963709</c:v>
                </c:pt>
                <c:pt idx="1033">
                  <c:v>6.7956301209520094</c:v>
                </c:pt>
                <c:pt idx="1034">
                  <c:v>6.7980101443620757</c:v>
                </c:pt>
                <c:pt idx="1035">
                  <c:v>6.8004291845493556</c:v>
                </c:pt>
                <c:pt idx="1036">
                  <c:v>6.8028872415138508</c:v>
                </c:pt>
                <c:pt idx="1037">
                  <c:v>6.8054233320327739</c:v>
                </c:pt>
                <c:pt idx="1038">
                  <c:v>6.8079594225516971</c:v>
                </c:pt>
                <c:pt idx="1039">
                  <c:v>6.8105345298478346</c:v>
                </c:pt>
                <c:pt idx="1040">
                  <c:v>6.8131876706984</c:v>
                </c:pt>
                <c:pt idx="1041">
                  <c:v>6.8158408115489655</c:v>
                </c:pt>
                <c:pt idx="1042">
                  <c:v>6.8185719859539597</c:v>
                </c:pt>
                <c:pt idx="1043">
                  <c:v>6.8213421771361684</c:v>
                </c:pt>
                <c:pt idx="1044">
                  <c:v>6.824190401872805</c:v>
                </c:pt>
                <c:pt idx="1045">
                  <c:v>6.827077643386656</c:v>
                </c:pt>
                <c:pt idx="1046">
                  <c:v>6.8300429184549349</c:v>
                </c:pt>
                <c:pt idx="1047">
                  <c:v>6.8330862270776427</c:v>
                </c:pt>
                <c:pt idx="1048">
                  <c:v>6.8362465860319936</c:v>
                </c:pt>
                <c:pt idx="1049">
                  <c:v>6.839523995317986</c:v>
                </c:pt>
                <c:pt idx="1050">
                  <c:v>6.8429574717128361</c:v>
                </c:pt>
                <c:pt idx="1051">
                  <c:v>6.8465079984393284</c:v>
                </c:pt>
                <c:pt idx="1052">
                  <c:v>6.850253609051892</c:v>
                </c:pt>
                <c:pt idx="1053">
                  <c:v>6.8541552867733122</c:v>
                </c:pt>
                <c:pt idx="1054">
                  <c:v>6.8583300819352315</c:v>
                </c:pt>
                <c:pt idx="1055">
                  <c:v>6.8626999609832229</c:v>
                </c:pt>
                <c:pt idx="1056">
                  <c:v>6.8673819742489268</c:v>
                </c:pt>
                <c:pt idx="1057">
                  <c:v>6.8723371049551307</c:v>
                </c:pt>
                <c:pt idx="1058">
                  <c:v>6.8776043698790472</c:v>
                </c:pt>
                <c:pt idx="1059">
                  <c:v>6.883183769020679</c:v>
                </c:pt>
                <c:pt idx="1060">
                  <c:v>6.8891533359344512</c:v>
                </c:pt>
                <c:pt idx="1061">
                  <c:v>6.8954740538431523</c:v>
                </c:pt>
                <c:pt idx="1062">
                  <c:v>6.9021849395239947</c:v>
                </c:pt>
                <c:pt idx="1063">
                  <c:v>6.9093250097541938</c:v>
                </c:pt>
                <c:pt idx="1064">
                  <c:v>6.9168162309793209</c:v>
                </c:pt>
                <c:pt idx="1065">
                  <c:v>6.9247366367538037</c:v>
                </c:pt>
                <c:pt idx="1066">
                  <c:v>6.9330472103004288</c:v>
                </c:pt>
                <c:pt idx="1067">
                  <c:v>6.9417869683964097</c:v>
                </c:pt>
                <c:pt idx="1068">
                  <c:v>6.9508778774873194</c:v>
                </c:pt>
                <c:pt idx="1069">
                  <c:v>6.9603199375731561</c:v>
                </c:pt>
                <c:pt idx="1070">
                  <c:v>6.9701131486539207</c:v>
                </c:pt>
                <c:pt idx="1071">
                  <c:v>6.9802184939523988</c:v>
                </c:pt>
                <c:pt idx="1072">
                  <c:v>6.9905579399141624</c:v>
                </c:pt>
                <c:pt idx="1073">
                  <c:v>7.0010924697619972</c:v>
                </c:pt>
                <c:pt idx="1074">
                  <c:v>7.0120171673819742</c:v>
                </c:pt>
                <c:pt idx="1075">
                  <c:v>7.0233320327740927</c:v>
                </c:pt>
                <c:pt idx="1076">
                  <c:v>7.0342567303940688</c:v>
                </c:pt>
                <c:pt idx="1077">
                  <c:v>7.0455715957861873</c:v>
                </c:pt>
                <c:pt idx="1078">
                  <c:v>7.0568864611783066</c:v>
                </c:pt>
                <c:pt idx="1079">
                  <c:v>7.0682013265704251</c:v>
                </c:pt>
                <c:pt idx="1080">
                  <c:v>7.0795161919625436</c:v>
                </c:pt>
                <c:pt idx="1081">
                  <c:v>7.0904408895825197</c:v>
                </c:pt>
                <c:pt idx="1082">
                  <c:v>7.1013655872024968</c:v>
                </c:pt>
                <c:pt idx="1083">
                  <c:v>7.1122902848224729</c:v>
                </c:pt>
                <c:pt idx="1084">
                  <c:v>7.1228248146703077</c:v>
                </c:pt>
                <c:pt idx="1085">
                  <c:v>7.1329691767460002</c:v>
                </c:pt>
                <c:pt idx="1086">
                  <c:v>7.1427233710495512</c:v>
                </c:pt>
                <c:pt idx="1087">
                  <c:v>7.1524775653531014</c:v>
                </c:pt>
                <c:pt idx="1088">
                  <c:v>7.1614514241123679</c:v>
                </c:pt>
                <c:pt idx="1089">
                  <c:v>7.1700351150994921</c:v>
                </c:pt>
                <c:pt idx="1090">
                  <c:v>7.1782286383144749</c:v>
                </c:pt>
                <c:pt idx="1091">
                  <c:v>7.1856418259851731</c:v>
                </c:pt>
                <c:pt idx="1092">
                  <c:v>7.1926648458837299</c:v>
                </c:pt>
                <c:pt idx="1093">
                  <c:v>7.1992976980101435</c:v>
                </c:pt>
                <c:pt idx="1094">
                  <c:v>7.2051502145922743</c:v>
                </c:pt>
                <c:pt idx="1095">
                  <c:v>7.2102223956301206</c:v>
                </c:pt>
                <c:pt idx="1096">
                  <c:v>7.2145142411236831</c:v>
                </c:pt>
                <c:pt idx="1097">
                  <c:v>7.2180257510729611</c:v>
                </c:pt>
                <c:pt idx="1098">
                  <c:v>7.2211470932500976</c:v>
                </c:pt>
                <c:pt idx="1099">
                  <c:v>7.2230979321108073</c:v>
                </c:pt>
                <c:pt idx="1100">
                  <c:v>7.2246586031993756</c:v>
                </c:pt>
                <c:pt idx="1101">
                  <c:v>7.225048770971517</c:v>
                </c:pt>
                <c:pt idx="1102">
                  <c:v>7.225048770971517</c:v>
                </c:pt>
                <c:pt idx="1103">
                  <c:v>7.223878267655091</c:v>
                </c:pt>
                <c:pt idx="1104">
                  <c:v>7.2223175965665236</c:v>
                </c:pt>
                <c:pt idx="1105">
                  <c:v>7.2199765899336708</c:v>
                </c:pt>
                <c:pt idx="1106">
                  <c:v>7.2168552477565351</c:v>
                </c:pt>
                <c:pt idx="1107">
                  <c:v>7.2129535700351148</c:v>
                </c:pt>
                <c:pt idx="1108">
                  <c:v>7.2082715567694109</c:v>
                </c:pt>
                <c:pt idx="1109">
                  <c:v>7.2031993757315647</c:v>
                </c:pt>
                <c:pt idx="1110">
                  <c:v>7.1973468591494338</c:v>
                </c:pt>
                <c:pt idx="1111">
                  <c:v>7.1911041747951616</c:v>
                </c:pt>
                <c:pt idx="1112">
                  <c:v>7.1844713226687471</c:v>
                </c:pt>
                <c:pt idx="1113">
                  <c:v>7.1774483027701912</c:v>
                </c:pt>
                <c:pt idx="1114">
                  <c:v>7.1700351150994921</c:v>
                </c:pt>
                <c:pt idx="1115">
                  <c:v>7.1622317596566525</c:v>
                </c:pt>
                <c:pt idx="1116">
                  <c:v>7.1540382364416697</c:v>
                </c:pt>
                <c:pt idx="1117">
                  <c:v>7.1458447132266869</c:v>
                </c:pt>
                <c:pt idx="1118">
                  <c:v>7.1372610222395627</c:v>
                </c:pt>
                <c:pt idx="1119">
                  <c:v>7.1286773312524385</c:v>
                </c:pt>
                <c:pt idx="1120">
                  <c:v>7.1200936402653134</c:v>
                </c:pt>
                <c:pt idx="1121">
                  <c:v>7.1115099492781892</c:v>
                </c:pt>
                <c:pt idx="1122">
                  <c:v>7.1029262582910651</c:v>
                </c:pt>
                <c:pt idx="1123">
                  <c:v>7.0939523995317986</c:v>
                </c:pt>
                <c:pt idx="1124">
                  <c:v>7.0853687085446735</c:v>
                </c:pt>
                <c:pt idx="1125">
                  <c:v>7.0767850175575493</c:v>
                </c:pt>
                <c:pt idx="1126">
                  <c:v>7.0685914943425665</c:v>
                </c:pt>
                <c:pt idx="1127">
                  <c:v>7.0603979711275846</c:v>
                </c:pt>
                <c:pt idx="1128">
                  <c:v>7.0522044479126018</c:v>
                </c:pt>
                <c:pt idx="1129">
                  <c:v>7.0440109246976199</c:v>
                </c:pt>
                <c:pt idx="1130">
                  <c:v>7.0362075692547794</c:v>
                </c:pt>
                <c:pt idx="1131">
                  <c:v>7.0284042138119389</c:v>
                </c:pt>
                <c:pt idx="1132">
                  <c:v>7.0209910261412407</c:v>
                </c:pt>
                <c:pt idx="1133">
                  <c:v>7.0135778384705416</c:v>
                </c:pt>
                <c:pt idx="1134">
                  <c:v>7.0065548185719857</c:v>
                </c:pt>
                <c:pt idx="1135">
                  <c:v>6.9995317986734289</c:v>
                </c:pt>
                <c:pt idx="1136">
                  <c:v>6.9928989465470153</c:v>
                </c:pt>
                <c:pt idx="1137">
                  <c:v>6.9862270776433864</c:v>
                </c:pt>
                <c:pt idx="1138">
                  <c:v>6.9799453765118997</c:v>
                </c:pt>
                <c:pt idx="1139">
                  <c:v>6.9739758095981266</c:v>
                </c:pt>
                <c:pt idx="1140">
                  <c:v>6.9682013265704246</c:v>
                </c:pt>
                <c:pt idx="1141">
                  <c:v>6.9627389777604369</c:v>
                </c:pt>
                <c:pt idx="1142">
                  <c:v>6.9575497463909475</c:v>
                </c:pt>
                <c:pt idx="1143">
                  <c:v>6.9526726492391724</c:v>
                </c:pt>
                <c:pt idx="1144">
                  <c:v>6.9480686695278964</c:v>
                </c:pt>
                <c:pt idx="1145">
                  <c:v>6.9437378072571203</c:v>
                </c:pt>
                <c:pt idx="1146">
                  <c:v>6.9397190792040577</c:v>
                </c:pt>
                <c:pt idx="1147">
                  <c:v>6.9360515021459221</c:v>
                </c:pt>
                <c:pt idx="1148">
                  <c:v>6.932618025751073</c:v>
                </c:pt>
                <c:pt idx="1149">
                  <c:v>6.9294966835739364</c:v>
                </c:pt>
                <c:pt idx="1150">
                  <c:v>6.9266874756145143</c:v>
                </c:pt>
                <c:pt idx="1151">
                  <c:v>6.9241123683183767</c:v>
                </c:pt>
                <c:pt idx="1152">
                  <c:v>6.9218493952399527</c:v>
                </c:pt>
                <c:pt idx="1153">
                  <c:v>6.9197815060475998</c:v>
                </c:pt>
                <c:pt idx="1154">
                  <c:v>6.9179867342957468</c:v>
                </c:pt>
                <c:pt idx="1155">
                  <c:v>6.9164260632071786</c:v>
                </c:pt>
                <c:pt idx="1156">
                  <c:v>6.9150604760046814</c:v>
                </c:pt>
                <c:pt idx="1157">
                  <c:v>6.913850955911041</c:v>
                </c:pt>
                <c:pt idx="1158">
                  <c:v>6.9128365197034718</c:v>
                </c:pt>
                <c:pt idx="1159">
                  <c:v>6.9119781506047593</c:v>
                </c:pt>
                <c:pt idx="1160">
                  <c:v>6.9112758486149044</c:v>
                </c:pt>
                <c:pt idx="1161">
                  <c:v>6.910690596956691</c:v>
                </c:pt>
                <c:pt idx="1162">
                  <c:v>6.9102614124073352</c:v>
                </c:pt>
                <c:pt idx="1163">
                  <c:v>6.9099102614124073</c:v>
                </c:pt>
                <c:pt idx="1164">
                  <c:v>6.9096761607491217</c:v>
                </c:pt>
                <c:pt idx="1165">
                  <c:v>6.909520093640265</c:v>
                </c:pt>
                <c:pt idx="1166">
                  <c:v>6.909520093640265</c:v>
                </c:pt>
                <c:pt idx="1167">
                  <c:v>6.9095591104174794</c:v>
                </c:pt>
                <c:pt idx="1168">
                  <c:v>6.9097151775263361</c:v>
                </c:pt>
                <c:pt idx="1169">
                  <c:v>6.9099882949668352</c:v>
                </c:pt>
                <c:pt idx="1170">
                  <c:v>6.9103784627389775</c:v>
                </c:pt>
                <c:pt idx="1171">
                  <c:v>6.9108856808427621</c:v>
                </c:pt>
                <c:pt idx="1172">
                  <c:v>6.9114709325009747</c:v>
                </c:pt>
                <c:pt idx="1173">
                  <c:v>6.9122122512680448</c:v>
                </c:pt>
                <c:pt idx="1174">
                  <c:v>6.9130706203667573</c:v>
                </c:pt>
                <c:pt idx="1175">
                  <c:v>6.9140850565743266</c:v>
                </c:pt>
                <c:pt idx="1176">
                  <c:v>6.9152555598907526</c:v>
                </c:pt>
                <c:pt idx="1177">
                  <c:v>6.9165431135388218</c:v>
                </c:pt>
                <c:pt idx="1178">
                  <c:v>6.9179867342957468</c:v>
                </c:pt>
                <c:pt idx="1179">
                  <c:v>6.919625438938743</c:v>
                </c:pt>
                <c:pt idx="1180">
                  <c:v>6.9213811939133825</c:v>
                </c:pt>
                <c:pt idx="1181">
                  <c:v>6.9233320327740921</c:v>
                </c:pt>
                <c:pt idx="1182">
                  <c:v>6.9254779555208739</c:v>
                </c:pt>
                <c:pt idx="1183">
                  <c:v>6.927740928599297</c:v>
                </c:pt>
                <c:pt idx="1184">
                  <c:v>6.9301989855637922</c:v>
                </c:pt>
                <c:pt idx="1185">
                  <c:v>6.9328131096371433</c:v>
                </c:pt>
                <c:pt idx="1186">
                  <c:v>6.9356223175965663</c:v>
                </c:pt>
                <c:pt idx="1187">
                  <c:v>6.9385875926648453</c:v>
                </c:pt>
                <c:pt idx="1188">
                  <c:v>6.9417089348419818</c:v>
                </c:pt>
                <c:pt idx="1189">
                  <c:v>6.9450253609051886</c:v>
                </c:pt>
                <c:pt idx="1190">
                  <c:v>6.9484978540772531</c:v>
                </c:pt>
                <c:pt idx="1191">
                  <c:v>6.9521264143581734</c:v>
                </c:pt>
                <c:pt idx="1192">
                  <c:v>6.9559500585251657</c:v>
                </c:pt>
                <c:pt idx="1193">
                  <c:v>6.9599297698010139</c:v>
                </c:pt>
                <c:pt idx="1194">
                  <c:v>6.9641045649629341</c:v>
                </c:pt>
                <c:pt idx="1195">
                  <c:v>6.9684354272337101</c:v>
                </c:pt>
                <c:pt idx="1196">
                  <c:v>6.9729613733905573</c:v>
                </c:pt>
                <c:pt idx="1197">
                  <c:v>6.9776824034334757</c:v>
                </c:pt>
                <c:pt idx="1198">
                  <c:v>6.9825985173624652</c:v>
                </c:pt>
                <c:pt idx="1199">
                  <c:v>6.9877097151775258</c:v>
                </c:pt>
                <c:pt idx="1200">
                  <c:v>6.9928989465470153</c:v>
                </c:pt>
                <c:pt idx="1201">
                  <c:v>6.9983612953570029</c:v>
                </c:pt>
                <c:pt idx="1202">
                  <c:v>7.0042138119391337</c:v>
                </c:pt>
                <c:pt idx="1203">
                  <c:v>7.0100663285212637</c:v>
                </c:pt>
                <c:pt idx="1204">
                  <c:v>7.0163090128755359</c:v>
                </c:pt>
                <c:pt idx="1205">
                  <c:v>7.0225516972298081</c:v>
                </c:pt>
                <c:pt idx="1206">
                  <c:v>7.0287943815840812</c:v>
                </c:pt>
                <c:pt idx="1207">
                  <c:v>7.0354272337104948</c:v>
                </c:pt>
                <c:pt idx="1208">
                  <c:v>7.0424502536090516</c:v>
                </c:pt>
                <c:pt idx="1209">
                  <c:v>7.0494732735076076</c:v>
                </c:pt>
                <c:pt idx="1210">
                  <c:v>7.0564962934061644</c:v>
                </c:pt>
                <c:pt idx="1211">
                  <c:v>7.0639094810768626</c:v>
                </c:pt>
                <c:pt idx="1212">
                  <c:v>7.0713226687475608</c:v>
                </c:pt>
                <c:pt idx="1213">
                  <c:v>7.0791260241904013</c:v>
                </c:pt>
                <c:pt idx="1214">
                  <c:v>7.0865392118610995</c:v>
                </c:pt>
                <c:pt idx="1215">
                  <c:v>7.09434256730394</c:v>
                </c:pt>
                <c:pt idx="1216">
                  <c:v>7.1025360905189228</c:v>
                </c:pt>
                <c:pt idx="1217">
                  <c:v>7.1103394459617633</c:v>
                </c:pt>
                <c:pt idx="1218">
                  <c:v>7.1185329691767461</c:v>
                </c:pt>
                <c:pt idx="1219">
                  <c:v>7.126726492391728</c:v>
                </c:pt>
                <c:pt idx="1220">
                  <c:v>7.1353101833788521</c:v>
                </c:pt>
                <c:pt idx="1221">
                  <c:v>7.1435037065938349</c:v>
                </c:pt>
                <c:pt idx="1222">
                  <c:v>7.1520873975809591</c:v>
                </c:pt>
                <c:pt idx="1223">
                  <c:v>7.1606710885680842</c:v>
                </c:pt>
                <c:pt idx="1224">
                  <c:v>7.1692547795552084</c:v>
                </c:pt>
                <c:pt idx="1225">
                  <c:v>7.1778384705423326</c:v>
                </c:pt>
                <c:pt idx="1226">
                  <c:v>7.1864221615294577</c:v>
                </c:pt>
                <c:pt idx="1227">
                  <c:v>7.1953960202887242</c:v>
                </c:pt>
                <c:pt idx="1228">
                  <c:v>7.2043698790479906</c:v>
                </c:pt>
                <c:pt idx="1229">
                  <c:v>7.2133437378072571</c:v>
                </c:pt>
                <c:pt idx="1230">
                  <c:v>7.2223175965665236</c:v>
                </c:pt>
                <c:pt idx="1231">
                  <c:v>7.2316816230979315</c:v>
                </c:pt>
                <c:pt idx="1232">
                  <c:v>7.2410456496293403</c:v>
                </c:pt>
                <c:pt idx="1233">
                  <c:v>7.2504096761607491</c:v>
                </c:pt>
                <c:pt idx="1234">
                  <c:v>7.2597737026921569</c:v>
                </c:pt>
                <c:pt idx="1235">
                  <c:v>7.2691377292235657</c:v>
                </c:pt>
                <c:pt idx="1236">
                  <c:v>7.2788919235271159</c:v>
                </c:pt>
                <c:pt idx="1237">
                  <c:v>7.288646117830667</c:v>
                </c:pt>
                <c:pt idx="1238">
                  <c:v>7.2984003121342171</c:v>
                </c:pt>
                <c:pt idx="1239">
                  <c:v>7.3085446742099096</c:v>
                </c:pt>
                <c:pt idx="1240">
                  <c:v>7.3182988685134607</c:v>
                </c:pt>
                <c:pt idx="1241">
                  <c:v>7.3284432305891531</c:v>
                </c:pt>
                <c:pt idx="1242">
                  <c:v>7.3381974248927033</c:v>
                </c:pt>
                <c:pt idx="1243">
                  <c:v>7.3483417869683958</c:v>
                </c:pt>
                <c:pt idx="1244">
                  <c:v>7.3584861490440883</c:v>
                </c:pt>
                <c:pt idx="1245">
                  <c:v>7.3682403433476393</c:v>
                </c:pt>
                <c:pt idx="1246">
                  <c:v>7.3783847054233318</c:v>
                </c:pt>
                <c:pt idx="1247">
                  <c:v>7.3885290674990243</c:v>
                </c:pt>
                <c:pt idx="1248">
                  <c:v>7.3982832618025745</c:v>
                </c:pt>
                <c:pt idx="1249">
                  <c:v>7.4084276238782669</c:v>
                </c:pt>
                <c:pt idx="1250">
                  <c:v>7.418181818181818</c:v>
                </c:pt>
                <c:pt idx="1251">
                  <c:v>7.4279360124853682</c:v>
                </c:pt>
                <c:pt idx="1252">
                  <c:v>7.4373000390167769</c:v>
                </c:pt>
                <c:pt idx="1253">
                  <c:v>7.4470542333203271</c:v>
                </c:pt>
                <c:pt idx="1254">
                  <c:v>7.4564182598517359</c:v>
                </c:pt>
                <c:pt idx="1255">
                  <c:v>7.4653921186110024</c:v>
                </c:pt>
                <c:pt idx="1256">
                  <c:v>7.4743659773702689</c:v>
                </c:pt>
                <c:pt idx="1257">
                  <c:v>7.4833398361295353</c:v>
                </c:pt>
                <c:pt idx="1258">
                  <c:v>7.4919235271166595</c:v>
                </c:pt>
                <c:pt idx="1259">
                  <c:v>7.5005072181037846</c:v>
                </c:pt>
                <c:pt idx="1260">
                  <c:v>7.5087007413187665</c:v>
                </c:pt>
                <c:pt idx="1261">
                  <c:v>7.516504096761607</c:v>
                </c:pt>
                <c:pt idx="1262">
                  <c:v>7.5243074522044475</c:v>
                </c:pt>
                <c:pt idx="1263">
                  <c:v>7.5317206398751457</c:v>
                </c:pt>
                <c:pt idx="1264">
                  <c:v>7.5387436597737025</c:v>
                </c:pt>
                <c:pt idx="1265">
                  <c:v>7.5457666796722584</c:v>
                </c:pt>
                <c:pt idx="1266">
                  <c:v>7.5520093640265307</c:v>
                </c:pt>
                <c:pt idx="1267">
                  <c:v>7.5582520483808038</c:v>
                </c:pt>
                <c:pt idx="1268">
                  <c:v>7.5641045649629337</c:v>
                </c:pt>
                <c:pt idx="1269">
                  <c:v>7.5691767460007799</c:v>
                </c:pt>
                <c:pt idx="1270">
                  <c:v>7.5742489270386262</c:v>
                </c:pt>
                <c:pt idx="1271">
                  <c:v>7.5785407725321887</c:v>
                </c:pt>
                <c:pt idx="1272">
                  <c:v>7.5828326180257504</c:v>
                </c:pt>
                <c:pt idx="1273">
                  <c:v>7.5863441279750292</c:v>
                </c:pt>
                <c:pt idx="1274">
                  <c:v>7.5894654701521649</c:v>
                </c:pt>
                <c:pt idx="1275">
                  <c:v>7.5921966445571591</c:v>
                </c:pt>
                <c:pt idx="1276">
                  <c:v>7.5949278189621534</c:v>
                </c:pt>
                <c:pt idx="1277">
                  <c:v>7.5964884900507217</c:v>
                </c:pt>
                <c:pt idx="1278">
                  <c:v>7.59804916113929</c:v>
                </c:pt>
                <c:pt idx="1279">
                  <c:v>7.599219664455716</c:v>
                </c:pt>
                <c:pt idx="1280">
                  <c:v>7.6</c:v>
                </c:pt>
                <c:pt idx="1281">
                  <c:v>7.6</c:v>
                </c:pt>
                <c:pt idx="1282">
                  <c:v>7.6</c:v>
                </c:pt>
                <c:pt idx="1283">
                  <c:v>7.5996098322278574</c:v>
                </c:pt>
                <c:pt idx="1284">
                  <c:v>7.5988294966835737</c:v>
                </c:pt>
                <c:pt idx="1285">
                  <c:v>7.5976589933671477</c:v>
                </c:pt>
                <c:pt idx="1286">
                  <c:v>7.5960983222785794</c:v>
                </c:pt>
                <c:pt idx="1287">
                  <c:v>7.5941474834178697</c:v>
                </c:pt>
                <c:pt idx="1288">
                  <c:v>7.5918064767850169</c:v>
                </c:pt>
                <c:pt idx="1289">
                  <c:v>7.5894654701521649</c:v>
                </c:pt>
                <c:pt idx="1290">
                  <c:v>7.5867342957471706</c:v>
                </c:pt>
                <c:pt idx="1291">
                  <c:v>7.583612953570035</c:v>
                </c:pt>
                <c:pt idx="1292">
                  <c:v>7.5804916113928984</c:v>
                </c:pt>
                <c:pt idx="1293">
                  <c:v>7.5769801014436204</c:v>
                </c:pt>
                <c:pt idx="1294">
                  <c:v>7.5730784237222002</c:v>
                </c:pt>
                <c:pt idx="1295">
                  <c:v>7.5687865782286377</c:v>
                </c:pt>
                <c:pt idx="1296">
                  <c:v>7.564494732735076</c:v>
                </c:pt>
                <c:pt idx="1297">
                  <c:v>7.5598127194693712</c:v>
                </c:pt>
                <c:pt idx="1298">
                  <c:v>7.5551307062036672</c:v>
                </c:pt>
                <c:pt idx="1299">
                  <c:v>7.5496683573936787</c:v>
                </c:pt>
                <c:pt idx="1300">
                  <c:v>7.5442060085836911</c:v>
                </c:pt>
                <c:pt idx="1301">
                  <c:v>7.5387436597737025</c:v>
                </c:pt>
                <c:pt idx="1302">
                  <c:v>7.5328911431915717</c:v>
                </c:pt>
                <c:pt idx="1303">
                  <c:v>7.5266484588372995</c:v>
                </c:pt>
                <c:pt idx="1304">
                  <c:v>7.520015606710885</c:v>
                </c:pt>
                <c:pt idx="1305">
                  <c:v>7.5133827545844714</c:v>
                </c:pt>
                <c:pt idx="1306">
                  <c:v>7.5063597346859146</c:v>
                </c:pt>
                <c:pt idx="1307">
                  <c:v>7.4993367147873577</c:v>
                </c:pt>
                <c:pt idx="1308">
                  <c:v>7.4919235271166595</c:v>
                </c:pt>
                <c:pt idx="1309">
                  <c:v>7.484120171673819</c:v>
                </c:pt>
                <c:pt idx="1310">
                  <c:v>7.4759266484588371</c:v>
                </c:pt>
                <c:pt idx="1311">
                  <c:v>7.4677331252438544</c:v>
                </c:pt>
                <c:pt idx="1312">
                  <c:v>7.4595396020288725</c:v>
                </c:pt>
                <c:pt idx="1313">
                  <c:v>7.4509559110417474</c:v>
                </c:pt>
                <c:pt idx="1314">
                  <c:v>7.4419820522824809</c:v>
                </c:pt>
                <c:pt idx="1315">
                  <c:v>7.4330081935232144</c:v>
                </c:pt>
                <c:pt idx="1316">
                  <c:v>7.4240343347639479</c:v>
                </c:pt>
                <c:pt idx="1317">
                  <c:v>7.4146703082325391</c:v>
                </c:pt>
                <c:pt idx="1318">
                  <c:v>7.4053062817011313</c:v>
                </c:pt>
                <c:pt idx="1319">
                  <c:v>7.3955520873975811</c:v>
                </c:pt>
                <c:pt idx="1320">
                  <c:v>7.3861880608661723</c:v>
                </c:pt>
                <c:pt idx="1321">
                  <c:v>7.3764338665626212</c:v>
                </c:pt>
                <c:pt idx="1322">
                  <c:v>7.3666796722590711</c:v>
                </c:pt>
                <c:pt idx="1323">
                  <c:v>7.3569254779555209</c:v>
                </c:pt>
                <c:pt idx="1324">
                  <c:v>7.3471712836519698</c:v>
                </c:pt>
                <c:pt idx="1325">
                  <c:v>7.3374170893484196</c:v>
                </c:pt>
                <c:pt idx="1326">
                  <c:v>7.3276628950448686</c:v>
                </c:pt>
                <c:pt idx="1327">
                  <c:v>7.3179087007413184</c:v>
                </c:pt>
                <c:pt idx="1328">
                  <c:v>7.3085446742099096</c:v>
                </c:pt>
                <c:pt idx="1329">
                  <c:v>7.2991806476785017</c:v>
                </c:pt>
                <c:pt idx="1330">
                  <c:v>7.2894264533749507</c:v>
                </c:pt>
                <c:pt idx="1331">
                  <c:v>7.2804525946156842</c:v>
                </c:pt>
                <c:pt idx="1332">
                  <c:v>7.2710885680842754</c:v>
                </c:pt>
                <c:pt idx="1333">
                  <c:v>7.2621147093250098</c:v>
                </c:pt>
                <c:pt idx="1334">
                  <c:v>7.2531408505657424</c:v>
                </c:pt>
                <c:pt idx="1335">
                  <c:v>7.2445571595786182</c:v>
                </c:pt>
                <c:pt idx="1336">
                  <c:v>7.235973468591494</c:v>
                </c:pt>
                <c:pt idx="1337">
                  <c:v>7.2277799453765113</c:v>
                </c:pt>
                <c:pt idx="1338">
                  <c:v>7.2195864221615293</c:v>
                </c:pt>
                <c:pt idx="1339">
                  <c:v>7.2117830667186889</c:v>
                </c:pt>
                <c:pt idx="1340">
                  <c:v>7.2039797112758484</c:v>
                </c:pt>
                <c:pt idx="1341">
                  <c:v>7.1961763558330079</c:v>
                </c:pt>
                <c:pt idx="1342">
                  <c:v>7.1887631681623096</c:v>
                </c:pt>
                <c:pt idx="1343">
                  <c:v>7.1813499804916106</c:v>
                </c:pt>
                <c:pt idx="1344">
                  <c:v>7.1743269605930546</c:v>
                </c:pt>
                <c:pt idx="1345">
                  <c:v>7.1673039406944987</c:v>
                </c:pt>
                <c:pt idx="1346">
                  <c:v>7.1606710885680842</c:v>
                </c:pt>
                <c:pt idx="1347">
                  <c:v>7.1540382364416697</c:v>
                </c:pt>
                <c:pt idx="1348">
                  <c:v>7.1474053843152552</c:v>
                </c:pt>
                <c:pt idx="1349">
                  <c:v>7.1407725321888407</c:v>
                </c:pt>
                <c:pt idx="1350">
                  <c:v>7.1341396800624262</c:v>
                </c:pt>
                <c:pt idx="1351">
                  <c:v>7.1278969957081539</c:v>
                </c:pt>
                <c:pt idx="1352">
                  <c:v>7.1216543113538817</c:v>
                </c:pt>
                <c:pt idx="1353">
                  <c:v>7.1154116269996095</c:v>
                </c:pt>
                <c:pt idx="1354">
                  <c:v>7.1091689426453373</c:v>
                </c:pt>
                <c:pt idx="1355">
                  <c:v>7.1029262582910651</c:v>
                </c:pt>
                <c:pt idx="1356">
                  <c:v>7.0966835739367928</c:v>
                </c:pt>
                <c:pt idx="1357">
                  <c:v>7.0904408895825197</c:v>
                </c:pt>
                <c:pt idx="1358">
                  <c:v>7.0841982052282475</c:v>
                </c:pt>
                <c:pt idx="1359">
                  <c:v>7.0779555208739753</c:v>
                </c:pt>
                <c:pt idx="1360">
                  <c:v>7.0721030042918454</c:v>
                </c:pt>
                <c:pt idx="1361">
                  <c:v>7.0662504877097145</c:v>
                </c:pt>
                <c:pt idx="1362">
                  <c:v>7.0600078033554423</c:v>
                </c:pt>
                <c:pt idx="1363">
                  <c:v>7.0541552867733124</c:v>
                </c:pt>
                <c:pt idx="1364">
                  <c:v>7.0486929379633239</c:v>
                </c:pt>
                <c:pt idx="1365">
                  <c:v>7.0428404213811939</c:v>
                </c:pt>
                <c:pt idx="1366">
                  <c:v>7.0373780725712054</c:v>
                </c:pt>
                <c:pt idx="1367">
                  <c:v>7.0319157237612169</c:v>
                </c:pt>
                <c:pt idx="1368">
                  <c:v>7.0268435427233706</c:v>
                </c:pt>
                <c:pt idx="1369">
                  <c:v>7.0217713616855244</c:v>
                </c:pt>
                <c:pt idx="1370">
                  <c:v>7.0170893484198205</c:v>
                </c:pt>
                <c:pt idx="1371">
                  <c:v>7.0124073351541156</c:v>
                </c:pt>
                <c:pt idx="1372">
                  <c:v>7.008115489660554</c:v>
                </c:pt>
                <c:pt idx="1373">
                  <c:v>7.0038236441669914</c:v>
                </c:pt>
                <c:pt idx="1374">
                  <c:v>6.9999219664455712</c:v>
                </c:pt>
                <c:pt idx="1375">
                  <c:v>6.9960202887241509</c:v>
                </c:pt>
                <c:pt idx="1376">
                  <c:v>6.992508778774873</c:v>
                </c:pt>
                <c:pt idx="1377">
                  <c:v>6.9891143191572374</c:v>
                </c:pt>
                <c:pt idx="1378">
                  <c:v>6.9858369098712441</c:v>
                </c:pt>
                <c:pt idx="1379">
                  <c:v>6.9827155676941084</c:v>
                </c:pt>
                <c:pt idx="1380">
                  <c:v>6.9797502926258286</c:v>
                </c:pt>
                <c:pt idx="1381">
                  <c:v>6.976902067889192</c:v>
                </c:pt>
                <c:pt idx="1382">
                  <c:v>6.9741708934841977</c:v>
                </c:pt>
                <c:pt idx="1383">
                  <c:v>6.9715567694108467</c:v>
                </c:pt>
                <c:pt idx="1384">
                  <c:v>6.9690206788919236</c:v>
                </c:pt>
                <c:pt idx="1385">
                  <c:v>6.9665626219274284</c:v>
                </c:pt>
                <c:pt idx="1386">
                  <c:v>6.964182598517362</c:v>
                </c:pt>
                <c:pt idx="1387">
                  <c:v>6.96184159188451</c:v>
                </c:pt>
                <c:pt idx="1388">
                  <c:v>6.9596176355833004</c:v>
                </c:pt>
                <c:pt idx="1389">
                  <c:v>6.9573936792820907</c:v>
                </c:pt>
                <c:pt idx="1390">
                  <c:v>6.9552867733125243</c:v>
                </c:pt>
                <c:pt idx="1391">
                  <c:v>6.953179867342957</c:v>
                </c:pt>
                <c:pt idx="1392">
                  <c:v>6.9511509949278185</c:v>
                </c:pt>
                <c:pt idx="1393">
                  <c:v>6.9491611392898944</c:v>
                </c:pt>
                <c:pt idx="1394">
                  <c:v>6.9472103004291839</c:v>
                </c:pt>
                <c:pt idx="1395">
                  <c:v>6.9453374951229021</c:v>
                </c:pt>
                <c:pt idx="1396">
                  <c:v>6.9435037065938348</c:v>
                </c:pt>
                <c:pt idx="1397">
                  <c:v>6.9417089348419818</c:v>
                </c:pt>
                <c:pt idx="1398">
                  <c:v>6.9399531798673424</c:v>
                </c:pt>
                <c:pt idx="1399">
                  <c:v>6.9381974248927039</c:v>
                </c:pt>
                <c:pt idx="1400">
                  <c:v>6.9365197034724932</c:v>
                </c:pt>
                <c:pt idx="1401">
                  <c:v>6.9348419820522818</c:v>
                </c:pt>
                <c:pt idx="1402">
                  <c:v>6.9332032774092855</c:v>
                </c:pt>
                <c:pt idx="1403">
                  <c:v>6.9315645727662893</c:v>
                </c:pt>
                <c:pt idx="1404">
                  <c:v>6.9299258681232923</c:v>
                </c:pt>
                <c:pt idx="1405">
                  <c:v>6.9282871634802961</c:v>
                </c:pt>
                <c:pt idx="1406">
                  <c:v>6.9266484588372998</c:v>
                </c:pt>
                <c:pt idx="1407">
                  <c:v>6.9249707374170892</c:v>
                </c:pt>
                <c:pt idx="1408">
                  <c:v>6.9233320327740921</c:v>
                </c:pt>
                <c:pt idx="1409">
                  <c:v>6.9216543113538815</c:v>
                </c:pt>
                <c:pt idx="1410">
                  <c:v>6.9199765899336709</c:v>
                </c:pt>
                <c:pt idx="1411">
                  <c:v>6.9182988685134603</c:v>
                </c:pt>
                <c:pt idx="1412">
                  <c:v>6.9166211470932497</c:v>
                </c:pt>
                <c:pt idx="1413">
                  <c:v>6.9149434256730391</c:v>
                </c:pt>
                <c:pt idx="1414">
                  <c:v>6.9132657042528285</c:v>
                </c:pt>
                <c:pt idx="1415">
                  <c:v>6.9116660163870458</c:v>
                </c:pt>
                <c:pt idx="1416">
                  <c:v>6.910066328521264</c:v>
                </c:pt>
                <c:pt idx="1417">
                  <c:v>6.9085056574326957</c:v>
                </c:pt>
                <c:pt idx="1418">
                  <c:v>6.9070620366757698</c:v>
                </c:pt>
                <c:pt idx="1419">
                  <c:v>6.9056184159188447</c:v>
                </c:pt>
                <c:pt idx="1420">
                  <c:v>6.9043308622707764</c:v>
                </c:pt>
                <c:pt idx="1421">
                  <c:v>6.9030823253999216</c:v>
                </c:pt>
                <c:pt idx="1422">
                  <c:v>6.90195083886071</c:v>
                </c:pt>
                <c:pt idx="1423">
                  <c:v>6.9009364026531408</c:v>
                </c:pt>
                <c:pt idx="1424">
                  <c:v>6.8999999999999995</c:v>
                </c:pt>
                <c:pt idx="1425">
                  <c:v>6.8992196644557158</c:v>
                </c:pt>
                <c:pt idx="1426">
                  <c:v>6.89851736246586</c:v>
                </c:pt>
                <c:pt idx="1427">
                  <c:v>6.8979321108076466</c:v>
                </c:pt>
                <c:pt idx="1428">
                  <c:v>6.8974639094810763</c:v>
                </c:pt>
                <c:pt idx="1429">
                  <c:v>6.8971127584861485</c:v>
                </c:pt>
                <c:pt idx="1430">
                  <c:v>6.8968396410456494</c:v>
                </c:pt>
                <c:pt idx="1431">
                  <c:v>6.8966835739367927</c:v>
                </c:pt>
                <c:pt idx="1432">
                  <c:v>6.8965665236051503</c:v>
                </c:pt>
                <c:pt idx="1433">
                  <c:v>6.8965275068279359</c:v>
                </c:pt>
                <c:pt idx="1434">
                  <c:v>6.8965665236051503</c:v>
                </c:pt>
                <c:pt idx="1435">
                  <c:v>6.8966445571595782</c:v>
                </c:pt>
                <c:pt idx="1436">
                  <c:v>6.8967225907140071</c:v>
                </c:pt>
                <c:pt idx="1437">
                  <c:v>6.8968786578228638</c:v>
                </c:pt>
                <c:pt idx="1438">
                  <c:v>6.8970347249317205</c:v>
                </c:pt>
                <c:pt idx="1439">
                  <c:v>6.8971907920405773</c:v>
                </c:pt>
                <c:pt idx="1440">
                  <c:v>6.8973858759266484</c:v>
                </c:pt>
                <c:pt idx="1441">
                  <c:v>6.8975809598127196</c:v>
                </c:pt>
                <c:pt idx="1442">
                  <c:v>6.8977370269215763</c:v>
                </c:pt>
                <c:pt idx="1443">
                  <c:v>6.8979321108076466</c:v>
                </c:pt>
                <c:pt idx="1444">
                  <c:v>6.8980881779165042</c:v>
                </c:pt>
                <c:pt idx="1445">
                  <c:v>6.8982442450253609</c:v>
                </c:pt>
                <c:pt idx="1446">
                  <c:v>6.8984003121342177</c:v>
                </c:pt>
                <c:pt idx="1447">
                  <c:v>6.8985563792430744</c:v>
                </c:pt>
                <c:pt idx="1448">
                  <c:v>6.8987124463519311</c:v>
                </c:pt>
                <c:pt idx="1449">
                  <c:v>6.8988294966835735</c:v>
                </c:pt>
                <c:pt idx="1450">
                  <c:v>6.8989855637924302</c:v>
                </c:pt>
                <c:pt idx="1451">
                  <c:v>6.899141630901287</c:v>
                </c:pt>
                <c:pt idx="1452">
                  <c:v>6.8992976980101437</c:v>
                </c:pt>
                <c:pt idx="1453">
                  <c:v>6.8994537651190004</c:v>
                </c:pt>
                <c:pt idx="1454">
                  <c:v>6.8996098322278581</c:v>
                </c:pt>
                <c:pt idx="1455">
                  <c:v>6.8997658993367148</c:v>
                </c:pt>
                <c:pt idx="1456">
                  <c:v>6.8999609832227851</c:v>
                </c:pt>
                <c:pt idx="1457">
                  <c:v>6.9001170503316427</c:v>
                </c:pt>
                <c:pt idx="1458">
                  <c:v>6.9003121342177129</c:v>
                </c:pt>
                <c:pt idx="1459">
                  <c:v>6.9004682013265697</c:v>
                </c:pt>
                <c:pt idx="1460">
                  <c:v>6.9006632852126408</c:v>
                </c:pt>
                <c:pt idx="1461">
                  <c:v>6.9008193523214976</c:v>
                </c:pt>
                <c:pt idx="1462">
                  <c:v>6.9009754194303543</c:v>
                </c:pt>
                <c:pt idx="1463">
                  <c:v>6.9011314865392119</c:v>
                </c:pt>
                <c:pt idx="1464">
                  <c:v>6.9012875536480687</c:v>
                </c:pt>
                <c:pt idx="1465">
                  <c:v>6.901404603979711</c:v>
                </c:pt>
                <c:pt idx="1466">
                  <c:v>6.9014826375341389</c:v>
                </c:pt>
                <c:pt idx="1467">
                  <c:v>6.9015996878657822</c:v>
                </c:pt>
                <c:pt idx="1468">
                  <c:v>6.9016387046429966</c:v>
                </c:pt>
                <c:pt idx="1469">
                  <c:v>6.9016777214202101</c:v>
                </c:pt>
                <c:pt idx="1470">
                  <c:v>6.9016777214202101</c:v>
                </c:pt>
                <c:pt idx="1471">
                  <c:v>6.9016387046429966</c:v>
                </c:pt>
                <c:pt idx="1472">
                  <c:v>6.9015996878657822</c:v>
                </c:pt>
                <c:pt idx="1473">
                  <c:v>6.9015606710885677</c:v>
                </c:pt>
                <c:pt idx="1474">
                  <c:v>6.9014826375341389</c:v>
                </c:pt>
                <c:pt idx="1475">
                  <c:v>6.9013655872024966</c:v>
                </c:pt>
                <c:pt idx="1476">
                  <c:v>6.9012485368708543</c:v>
                </c:pt>
                <c:pt idx="1477">
                  <c:v>6.9011314865392119</c:v>
                </c:pt>
                <c:pt idx="1478">
                  <c:v>6.9010144362075687</c:v>
                </c:pt>
                <c:pt idx="1479">
                  <c:v>6.900858369098712</c:v>
                </c:pt>
                <c:pt idx="1480">
                  <c:v>6.9007413187670696</c:v>
                </c:pt>
                <c:pt idx="1481">
                  <c:v>6.9005852516582129</c:v>
                </c:pt>
                <c:pt idx="1482">
                  <c:v>6.9004682013265697</c:v>
                </c:pt>
                <c:pt idx="1483">
                  <c:v>6.9003511509949274</c:v>
                </c:pt>
                <c:pt idx="1484">
                  <c:v>6.900234100663285</c:v>
                </c:pt>
                <c:pt idx="1485">
                  <c:v>6.9001170503316427</c:v>
                </c:pt>
                <c:pt idx="1486">
                  <c:v>6.8999999999999995</c:v>
                </c:pt>
                <c:pt idx="1487">
                  <c:v>6.8998829496683571</c:v>
                </c:pt>
                <c:pt idx="1488">
                  <c:v>6.8998049161139283</c:v>
                </c:pt>
                <c:pt idx="1489">
                  <c:v>6.899687865782286</c:v>
                </c:pt>
                <c:pt idx="1490">
                  <c:v>6.8996098322278581</c:v>
                </c:pt>
                <c:pt idx="1491">
                  <c:v>6.8994927818962148</c:v>
                </c:pt>
                <c:pt idx="1492">
                  <c:v>6.8993757315645725</c:v>
                </c:pt>
                <c:pt idx="1493">
                  <c:v>6.8992976980101437</c:v>
                </c:pt>
                <c:pt idx="1494">
                  <c:v>6.8991806476785014</c:v>
                </c:pt>
                <c:pt idx="1495">
                  <c:v>6.8990245805696446</c:v>
                </c:pt>
                <c:pt idx="1496">
                  <c:v>6.8988685134607879</c:v>
                </c:pt>
                <c:pt idx="1497">
                  <c:v>6.8987124463519311</c:v>
                </c:pt>
                <c:pt idx="1498">
                  <c:v>6.89851736246586</c:v>
                </c:pt>
                <c:pt idx="1499">
                  <c:v>6.8983222785797889</c:v>
                </c:pt>
                <c:pt idx="1500">
                  <c:v>6.8980881779165042</c:v>
                </c:pt>
                <c:pt idx="1501">
                  <c:v>6.8978150604760042</c:v>
                </c:pt>
                <c:pt idx="1502">
                  <c:v>6.8975419430355052</c:v>
                </c:pt>
                <c:pt idx="1503">
                  <c:v>6.8972298088177917</c:v>
                </c:pt>
                <c:pt idx="1504">
                  <c:v>6.8968786578228638</c:v>
                </c:pt>
                <c:pt idx="1505">
                  <c:v>6.8965275068279359</c:v>
                </c:pt>
                <c:pt idx="1506">
                  <c:v>6.8960983222785792</c:v>
                </c:pt>
                <c:pt idx="1507">
                  <c:v>6.8956691377292234</c:v>
                </c:pt>
                <c:pt idx="1508">
                  <c:v>6.8952009364026532</c:v>
                </c:pt>
                <c:pt idx="1509">
                  <c:v>6.8947327350760821</c:v>
                </c:pt>
                <c:pt idx="1510">
                  <c:v>6.8941865001950839</c:v>
                </c:pt>
                <c:pt idx="1511">
                  <c:v>6.8936012485368705</c:v>
                </c:pt>
                <c:pt idx="1512">
                  <c:v>6.8929769801014436</c:v>
                </c:pt>
                <c:pt idx="1513">
                  <c:v>6.8923527116660157</c:v>
                </c:pt>
                <c:pt idx="1514">
                  <c:v>6.8916113928989464</c:v>
                </c:pt>
                <c:pt idx="1515">
                  <c:v>6.8908700741318762</c:v>
                </c:pt>
                <c:pt idx="1516">
                  <c:v>6.8900507218103781</c:v>
                </c:pt>
                <c:pt idx="1517">
                  <c:v>6.8891923527116656</c:v>
                </c:pt>
                <c:pt idx="1518">
                  <c:v>6.8882559500585252</c:v>
                </c:pt>
                <c:pt idx="1519">
                  <c:v>6.8872805306281695</c:v>
                </c:pt>
                <c:pt idx="1520">
                  <c:v>6.8861880608661723</c:v>
                </c:pt>
                <c:pt idx="1521">
                  <c:v>6.8850565743269598</c:v>
                </c:pt>
                <c:pt idx="1522">
                  <c:v>6.8838470542333203</c:v>
                </c:pt>
                <c:pt idx="1523">
                  <c:v>6.8825985173624655</c:v>
                </c:pt>
                <c:pt idx="1524">
                  <c:v>6.8812329301599684</c:v>
                </c:pt>
                <c:pt idx="1525">
                  <c:v>6.8797893094030433</c:v>
                </c:pt>
                <c:pt idx="1526">
                  <c:v>6.8782676550916895</c:v>
                </c:pt>
                <c:pt idx="1527">
                  <c:v>6.8766679672259068</c:v>
                </c:pt>
                <c:pt idx="1528">
                  <c:v>6.8749902458056962</c:v>
                </c:pt>
                <c:pt idx="1529">
                  <c:v>6.8732735076082712</c:v>
                </c:pt>
                <c:pt idx="1530">
                  <c:v>6.8714787358564182</c:v>
                </c:pt>
                <c:pt idx="1531">
                  <c:v>6.8696059305501365</c:v>
                </c:pt>
                <c:pt idx="1532">
                  <c:v>6.8676941084666403</c:v>
                </c:pt>
                <c:pt idx="1533">
                  <c:v>6.8657042528287162</c:v>
                </c:pt>
                <c:pt idx="1534">
                  <c:v>6.8637143971907921</c:v>
                </c:pt>
                <c:pt idx="1535">
                  <c:v>6.8616465079984392</c:v>
                </c:pt>
                <c:pt idx="1536">
                  <c:v>6.8595786188060863</c:v>
                </c:pt>
                <c:pt idx="1537">
                  <c:v>6.857471712836519</c:v>
                </c:pt>
                <c:pt idx="1538">
                  <c:v>6.8553648068669526</c:v>
                </c:pt>
                <c:pt idx="1539">
                  <c:v>6.8532579008973853</c:v>
                </c:pt>
                <c:pt idx="1540">
                  <c:v>6.8511119781506045</c:v>
                </c:pt>
                <c:pt idx="1541">
                  <c:v>6.8490050721810372</c:v>
                </c:pt>
                <c:pt idx="1542">
                  <c:v>6.8469371829886851</c:v>
                </c:pt>
                <c:pt idx="1543">
                  <c:v>6.8448692937963322</c:v>
                </c:pt>
                <c:pt idx="1544">
                  <c:v>6.8428014046039793</c:v>
                </c:pt>
                <c:pt idx="1545">
                  <c:v>6.8408115489660553</c:v>
                </c:pt>
                <c:pt idx="1546">
                  <c:v>6.8388216933281312</c:v>
                </c:pt>
                <c:pt idx="1547">
                  <c:v>6.8368708544674206</c:v>
                </c:pt>
                <c:pt idx="1548">
                  <c:v>6.8349980491611388</c:v>
                </c:pt>
                <c:pt idx="1549">
                  <c:v>6.8331252438548571</c:v>
                </c:pt>
                <c:pt idx="1550">
                  <c:v>6.8313304721030041</c:v>
                </c:pt>
                <c:pt idx="1551">
                  <c:v>6.8295357003511503</c:v>
                </c:pt>
                <c:pt idx="1552">
                  <c:v>6.8278189621537262</c:v>
                </c:pt>
                <c:pt idx="1553">
                  <c:v>6.8261022239563012</c:v>
                </c:pt>
                <c:pt idx="1554">
                  <c:v>6.8244635193133041</c:v>
                </c:pt>
                <c:pt idx="1555">
                  <c:v>6.8228248146703079</c:v>
                </c:pt>
                <c:pt idx="1556">
                  <c:v>6.8212251268045252</c:v>
                </c:pt>
                <c:pt idx="1557">
                  <c:v>6.8196644557159578</c:v>
                </c:pt>
                <c:pt idx="1558">
                  <c:v>6.8181037846273895</c:v>
                </c:pt>
                <c:pt idx="1559">
                  <c:v>6.8165821303160357</c:v>
                </c:pt>
                <c:pt idx="1560">
                  <c:v>6.8150604760046818</c:v>
                </c:pt>
                <c:pt idx="1561">
                  <c:v>6.8135388216933279</c:v>
                </c:pt>
                <c:pt idx="1562">
                  <c:v>6.8120561841591885</c:v>
                </c:pt>
                <c:pt idx="1563">
                  <c:v>6.8106125634022625</c:v>
                </c:pt>
                <c:pt idx="1564">
                  <c:v>6.8091689426453375</c:v>
                </c:pt>
                <c:pt idx="1565">
                  <c:v>6.8077253218884115</c:v>
                </c:pt>
                <c:pt idx="1566">
                  <c:v>6.8063207179087</c:v>
                </c:pt>
                <c:pt idx="1567">
                  <c:v>6.8049161139289893</c:v>
                </c:pt>
                <c:pt idx="1568">
                  <c:v>6.8035505267264922</c:v>
                </c:pt>
                <c:pt idx="1569">
                  <c:v>6.8022239563012095</c:v>
                </c:pt>
                <c:pt idx="1570">
                  <c:v>6.8009364026531403</c:v>
                </c:pt>
                <c:pt idx="1571">
                  <c:v>6.7996878657822863</c:v>
                </c:pt>
                <c:pt idx="1572">
                  <c:v>6.798478345688646</c:v>
                </c:pt>
                <c:pt idx="1573">
                  <c:v>6.7973468591494335</c:v>
                </c:pt>
                <c:pt idx="1574">
                  <c:v>6.7962153726102219</c:v>
                </c:pt>
                <c:pt idx="1575">
                  <c:v>6.7952009364026527</c:v>
                </c:pt>
                <c:pt idx="1576">
                  <c:v>6.7941865001950834</c:v>
                </c:pt>
                <c:pt idx="1577">
                  <c:v>6.793250097541943</c:v>
                </c:pt>
                <c:pt idx="1578">
                  <c:v>6.7923917284432305</c:v>
                </c:pt>
                <c:pt idx="1579">
                  <c:v>6.7915723761217324</c:v>
                </c:pt>
                <c:pt idx="1580">
                  <c:v>6.7908310573546622</c:v>
                </c:pt>
                <c:pt idx="1581">
                  <c:v>6.7901287553648064</c:v>
                </c:pt>
                <c:pt idx="1582">
                  <c:v>6.7894654701521651</c:v>
                </c:pt>
                <c:pt idx="1583">
                  <c:v>6.7888412017167381</c:v>
                </c:pt>
                <c:pt idx="1584">
                  <c:v>6.7882559500585247</c:v>
                </c:pt>
                <c:pt idx="1585">
                  <c:v>6.7877097151775256</c:v>
                </c:pt>
                <c:pt idx="1586">
                  <c:v>6.787202497073741</c:v>
                </c:pt>
                <c:pt idx="1587">
                  <c:v>6.7866562621927429</c:v>
                </c:pt>
                <c:pt idx="1588">
                  <c:v>6.7861880608661718</c:v>
                </c:pt>
                <c:pt idx="1589">
                  <c:v>6.7856808427623871</c:v>
                </c:pt>
                <c:pt idx="1590">
                  <c:v>6.7851736246586025</c:v>
                </c:pt>
                <c:pt idx="1591">
                  <c:v>6.7846273897776044</c:v>
                </c:pt>
                <c:pt idx="1592">
                  <c:v>6.7841201716738198</c:v>
                </c:pt>
                <c:pt idx="1593">
                  <c:v>6.7835739367928207</c:v>
                </c:pt>
                <c:pt idx="1594">
                  <c:v>6.7830277019118217</c:v>
                </c:pt>
                <c:pt idx="1595">
                  <c:v>6.7824424502536083</c:v>
                </c:pt>
                <c:pt idx="1596">
                  <c:v>6.7818181818181813</c:v>
                </c:pt>
                <c:pt idx="1597">
                  <c:v>6.7812329301599688</c:v>
                </c:pt>
                <c:pt idx="1598">
                  <c:v>6.7805696449473274</c:v>
                </c:pt>
                <c:pt idx="1599">
                  <c:v>6.7799453765118995</c:v>
                </c:pt>
                <c:pt idx="1600">
                  <c:v>6.7792820912992582</c:v>
                </c:pt>
                <c:pt idx="1601">
                  <c:v>6.7786188060866168</c:v>
                </c:pt>
                <c:pt idx="1602">
                  <c:v>6.7779165040967611</c:v>
                </c:pt>
                <c:pt idx="1603">
                  <c:v>6.7772532188841197</c:v>
                </c:pt>
                <c:pt idx="1604">
                  <c:v>6.7765509168942639</c:v>
                </c:pt>
                <c:pt idx="1605">
                  <c:v>6.7758486149044082</c:v>
                </c:pt>
                <c:pt idx="1606">
                  <c:v>6.7751853296917668</c:v>
                </c:pt>
                <c:pt idx="1607">
                  <c:v>6.7744830277019119</c:v>
                </c:pt>
                <c:pt idx="1608">
                  <c:v>6.7738197424892697</c:v>
                </c:pt>
                <c:pt idx="1609">
                  <c:v>6.7731564572766283</c:v>
                </c:pt>
                <c:pt idx="1610">
                  <c:v>6.7724541552867734</c:v>
                </c:pt>
                <c:pt idx="1611">
                  <c:v>6.7717908700741312</c:v>
                </c:pt>
                <c:pt idx="1612">
                  <c:v>6.7711275848614898</c:v>
                </c:pt>
                <c:pt idx="1613">
                  <c:v>6.7705033164260628</c:v>
                </c:pt>
                <c:pt idx="1614">
                  <c:v>6.7698400312134215</c:v>
                </c:pt>
                <c:pt idx="1615">
                  <c:v>6.7691767460007801</c:v>
                </c:pt>
                <c:pt idx="1616">
                  <c:v>6.7685524775653532</c:v>
                </c:pt>
                <c:pt idx="1617">
                  <c:v>6.7678891923527109</c:v>
                </c:pt>
                <c:pt idx="1618">
                  <c:v>6.767264923917284</c:v>
                </c:pt>
                <c:pt idx="1619">
                  <c:v>6.7666016387046426</c:v>
                </c:pt>
                <c:pt idx="1620">
                  <c:v>6.7659773702692156</c:v>
                </c:pt>
                <c:pt idx="1621">
                  <c:v>6.7653531018337878</c:v>
                </c:pt>
                <c:pt idx="1622">
                  <c:v>6.7646898166211464</c:v>
                </c:pt>
                <c:pt idx="1623">
                  <c:v>6.7640655481857195</c:v>
                </c:pt>
                <c:pt idx="1624">
                  <c:v>6.7634412797502925</c:v>
                </c:pt>
                <c:pt idx="1625">
                  <c:v>6.7628170113148647</c:v>
                </c:pt>
                <c:pt idx="1626">
                  <c:v>6.7622317596566521</c:v>
                </c:pt>
                <c:pt idx="1627">
                  <c:v>6.7616074912212252</c:v>
                </c:pt>
                <c:pt idx="1628">
                  <c:v>6.7610222395630117</c:v>
                </c:pt>
                <c:pt idx="1629">
                  <c:v>6.7603979711275848</c:v>
                </c:pt>
                <c:pt idx="1630">
                  <c:v>6.7598517362465858</c:v>
                </c:pt>
                <c:pt idx="1631">
                  <c:v>6.7592664845883723</c:v>
                </c:pt>
                <c:pt idx="1632">
                  <c:v>6.7587202497073742</c:v>
                </c:pt>
                <c:pt idx="1633">
                  <c:v>6.7581740148263751</c:v>
                </c:pt>
                <c:pt idx="1634">
                  <c:v>6.7576667967225905</c:v>
                </c:pt>
                <c:pt idx="1635">
                  <c:v>6.7571595786188059</c:v>
                </c:pt>
                <c:pt idx="1636">
                  <c:v>6.7566523605150213</c:v>
                </c:pt>
                <c:pt idx="1637">
                  <c:v>6.7561841591884511</c:v>
                </c:pt>
                <c:pt idx="1638">
                  <c:v>6.7557549746390944</c:v>
                </c:pt>
                <c:pt idx="1639">
                  <c:v>6.7553257900897385</c:v>
                </c:pt>
                <c:pt idx="1640">
                  <c:v>6.7548966055403818</c:v>
                </c:pt>
                <c:pt idx="1641">
                  <c:v>6.754545454545454</c:v>
                </c:pt>
                <c:pt idx="1642">
                  <c:v>6.7541943035505261</c:v>
                </c:pt>
                <c:pt idx="1643">
                  <c:v>6.7538431525555982</c:v>
                </c:pt>
                <c:pt idx="1644">
                  <c:v>6.7535310183378847</c:v>
                </c:pt>
                <c:pt idx="1645">
                  <c:v>6.7532188841201712</c:v>
                </c:pt>
                <c:pt idx="1646">
                  <c:v>6.7529457666796722</c:v>
                </c:pt>
                <c:pt idx="1647">
                  <c:v>6.7526726492391722</c:v>
                </c:pt>
                <c:pt idx="1648">
                  <c:v>6.7524385485758875</c:v>
                </c:pt>
                <c:pt idx="1649">
                  <c:v>6.7521654311353876</c:v>
                </c:pt>
                <c:pt idx="1650">
                  <c:v>6.7519313304721029</c:v>
                </c:pt>
                <c:pt idx="1651">
                  <c:v>6.7516972298088174</c:v>
                </c:pt>
                <c:pt idx="1652">
                  <c:v>6.7514241123683183</c:v>
                </c:pt>
                <c:pt idx="1653">
                  <c:v>6.7511509949278183</c:v>
                </c:pt>
                <c:pt idx="1654">
                  <c:v>6.7508778774873193</c:v>
                </c:pt>
                <c:pt idx="1655">
                  <c:v>6.7505657432696058</c:v>
                </c:pt>
                <c:pt idx="1656">
                  <c:v>6.7502536090518923</c:v>
                </c:pt>
                <c:pt idx="1657">
                  <c:v>6.7499024580569644</c:v>
                </c:pt>
                <c:pt idx="1658">
                  <c:v>6.7495513070620365</c:v>
                </c:pt>
                <c:pt idx="1659">
                  <c:v>6.7491611392898943</c:v>
                </c:pt>
                <c:pt idx="1660">
                  <c:v>6.7487319547405384</c:v>
                </c:pt>
                <c:pt idx="1661">
                  <c:v>6.7482637534139673</c:v>
                </c:pt>
                <c:pt idx="1662">
                  <c:v>6.7478345688646115</c:v>
                </c:pt>
                <c:pt idx="1663">
                  <c:v>6.7473273507608269</c:v>
                </c:pt>
                <c:pt idx="1664">
                  <c:v>6.7468591494342567</c:v>
                </c:pt>
                <c:pt idx="1665">
                  <c:v>6.7463519313304721</c:v>
                </c:pt>
                <c:pt idx="1666">
                  <c:v>6.745883730003901</c:v>
                </c:pt>
                <c:pt idx="1667">
                  <c:v>6.7454155286773307</c:v>
                </c:pt>
                <c:pt idx="1668">
                  <c:v>6.7449863441279749</c:v>
                </c:pt>
                <c:pt idx="1669">
                  <c:v>6.7445571595786182</c:v>
                </c:pt>
                <c:pt idx="1670">
                  <c:v>6.7441669918064768</c:v>
                </c:pt>
                <c:pt idx="1671">
                  <c:v>6.7438548575887625</c:v>
                </c:pt>
                <c:pt idx="1672">
                  <c:v>6.743542723371049</c:v>
                </c:pt>
                <c:pt idx="1673">
                  <c:v>6.7433086227077643</c:v>
                </c:pt>
                <c:pt idx="1674">
                  <c:v>6.7431135388216932</c:v>
                </c:pt>
                <c:pt idx="1675">
                  <c:v>6.74299648849005</c:v>
                </c:pt>
                <c:pt idx="1676">
                  <c:v>6.742918454935622</c:v>
                </c:pt>
                <c:pt idx="1677">
                  <c:v>6.7428794381584076</c:v>
                </c:pt>
                <c:pt idx="1678">
                  <c:v>6.742918454935622</c:v>
                </c:pt>
                <c:pt idx="1679">
                  <c:v>6.7429574717128364</c:v>
                </c:pt>
                <c:pt idx="1680">
                  <c:v>6.7430355052672644</c:v>
                </c:pt>
                <c:pt idx="1681">
                  <c:v>6.7431525555989076</c:v>
                </c:pt>
                <c:pt idx="1682">
                  <c:v>6.7433086227077643</c:v>
                </c:pt>
                <c:pt idx="1683">
                  <c:v>6.7434646898166211</c:v>
                </c:pt>
                <c:pt idx="1684">
                  <c:v>6.7435817401482634</c:v>
                </c:pt>
                <c:pt idx="1685">
                  <c:v>6.7436987904799057</c:v>
                </c:pt>
                <c:pt idx="1686">
                  <c:v>6.7438158408115489</c:v>
                </c:pt>
                <c:pt idx="1687">
                  <c:v>6.7439328911431913</c:v>
                </c:pt>
                <c:pt idx="1688">
                  <c:v>6.7439719079204057</c:v>
                </c:pt>
                <c:pt idx="1689">
                  <c:v>6.7440109246976192</c:v>
                </c:pt>
                <c:pt idx="1690">
                  <c:v>6.7439719079204057</c:v>
                </c:pt>
                <c:pt idx="1691">
                  <c:v>6.7438938743659769</c:v>
                </c:pt>
                <c:pt idx="1692">
                  <c:v>6.7438158408115489</c:v>
                </c:pt>
                <c:pt idx="1693">
                  <c:v>6.7436597737026922</c:v>
                </c:pt>
                <c:pt idx="1694">
                  <c:v>6.7434646898166211</c:v>
                </c:pt>
                <c:pt idx="1695">
                  <c:v>6.7432696059305499</c:v>
                </c:pt>
                <c:pt idx="1696">
                  <c:v>6.74299648849005</c:v>
                </c:pt>
                <c:pt idx="1697">
                  <c:v>6.7427623878267653</c:v>
                </c:pt>
                <c:pt idx="1698">
                  <c:v>6.7424502536090518</c:v>
                </c:pt>
                <c:pt idx="1699">
                  <c:v>6.7421771361685519</c:v>
                </c:pt>
                <c:pt idx="1700">
                  <c:v>6.7419040187280528</c:v>
                </c:pt>
                <c:pt idx="1701">
                  <c:v>6.7415918845103393</c:v>
                </c:pt>
                <c:pt idx="1702">
                  <c:v>6.7413577838470538</c:v>
                </c:pt>
                <c:pt idx="1703">
                  <c:v>6.7410846664065547</c:v>
                </c:pt>
                <c:pt idx="1704">
                  <c:v>6.7408895825204835</c:v>
                </c:pt>
                <c:pt idx="1705">
                  <c:v>6.7406944986344124</c:v>
                </c:pt>
                <c:pt idx="1706">
                  <c:v>6.7404994147483412</c:v>
                </c:pt>
                <c:pt idx="1707">
                  <c:v>6.7403823644166989</c:v>
                </c:pt>
                <c:pt idx="1708">
                  <c:v>6.7402653140850566</c:v>
                </c:pt>
                <c:pt idx="1709">
                  <c:v>6.7402262973078422</c:v>
                </c:pt>
                <c:pt idx="1710">
                  <c:v>6.7401872805306278</c:v>
                </c:pt>
                <c:pt idx="1711">
                  <c:v>6.7401482637534134</c:v>
                </c:pt>
                <c:pt idx="1712">
                  <c:v>6.7401482637534134</c:v>
                </c:pt>
                <c:pt idx="1713">
                  <c:v>6.7401872805306278</c:v>
                </c:pt>
                <c:pt idx="1714">
                  <c:v>6.7401872805306278</c:v>
                </c:pt>
                <c:pt idx="1715">
                  <c:v>6.7402262973078422</c:v>
                </c:pt>
                <c:pt idx="1716">
                  <c:v>6.7402262973078422</c:v>
                </c:pt>
                <c:pt idx="1717">
                  <c:v>6.7402262973078422</c:v>
                </c:pt>
                <c:pt idx="1718">
                  <c:v>6.7402262973078422</c:v>
                </c:pt>
                <c:pt idx="1719">
                  <c:v>6.7401872805306278</c:v>
                </c:pt>
                <c:pt idx="1720">
                  <c:v>6.7401092469761998</c:v>
                </c:pt>
                <c:pt idx="1721">
                  <c:v>6.7399531798673422</c:v>
                </c:pt>
                <c:pt idx="1722">
                  <c:v>6.7397971127584855</c:v>
                </c:pt>
                <c:pt idx="1723">
                  <c:v>6.7395630120952008</c:v>
                </c:pt>
                <c:pt idx="1724">
                  <c:v>6.7392898946547009</c:v>
                </c:pt>
                <c:pt idx="1725">
                  <c:v>6.738938743659773</c:v>
                </c:pt>
                <c:pt idx="1726">
                  <c:v>6.7385485758876316</c:v>
                </c:pt>
                <c:pt idx="1727">
                  <c:v>6.7380803745610613</c:v>
                </c:pt>
                <c:pt idx="1728">
                  <c:v>6.7375731564572767</c:v>
                </c:pt>
                <c:pt idx="1729">
                  <c:v>6.7370269215762777</c:v>
                </c:pt>
                <c:pt idx="1730">
                  <c:v>6.7364026531408498</c:v>
                </c:pt>
                <c:pt idx="1731">
                  <c:v>6.7357393679282085</c:v>
                </c:pt>
                <c:pt idx="1732">
                  <c:v>6.7350760827155671</c:v>
                </c:pt>
                <c:pt idx="1733">
                  <c:v>6.7343347639484978</c:v>
                </c:pt>
                <c:pt idx="1734">
                  <c:v>6.7335934451814277</c:v>
                </c:pt>
                <c:pt idx="1735">
                  <c:v>6.7328521264143575</c:v>
                </c:pt>
                <c:pt idx="1736">
                  <c:v>6.7320717908700738</c:v>
                </c:pt>
                <c:pt idx="1737">
                  <c:v>6.7312914553257901</c:v>
                </c:pt>
                <c:pt idx="1738">
                  <c:v>6.7305501365587199</c:v>
                </c:pt>
                <c:pt idx="1739">
                  <c:v>6.7298478345688642</c:v>
                </c:pt>
                <c:pt idx="1740">
                  <c:v>6.7291455325790084</c:v>
                </c:pt>
                <c:pt idx="1741">
                  <c:v>6.728482247366367</c:v>
                </c:pt>
                <c:pt idx="1742">
                  <c:v>6.7278579789309401</c:v>
                </c:pt>
                <c:pt idx="1743">
                  <c:v>6.7272727272727266</c:v>
                </c:pt>
                <c:pt idx="1744">
                  <c:v>6.7267264923917285</c:v>
                </c:pt>
                <c:pt idx="1745">
                  <c:v>6.7262582910651574</c:v>
                </c:pt>
                <c:pt idx="1746">
                  <c:v>6.7258291065158016</c:v>
                </c:pt>
                <c:pt idx="1747">
                  <c:v>6.7254779555208737</c:v>
                </c:pt>
                <c:pt idx="1748">
                  <c:v>6.7251268045259458</c:v>
                </c:pt>
                <c:pt idx="1749">
                  <c:v>6.7248536870854467</c:v>
                </c:pt>
                <c:pt idx="1750">
                  <c:v>6.7246195864221612</c:v>
                </c:pt>
                <c:pt idx="1751">
                  <c:v>6.72442450253609</c:v>
                </c:pt>
                <c:pt idx="1752">
                  <c:v>6.7242684354272333</c:v>
                </c:pt>
                <c:pt idx="1753">
                  <c:v>6.7241123683183766</c:v>
                </c:pt>
                <c:pt idx="1754">
                  <c:v>6.7239563012095198</c:v>
                </c:pt>
                <c:pt idx="1755">
                  <c:v>6.7238002341006631</c:v>
                </c:pt>
                <c:pt idx="1756">
                  <c:v>6.7236831837690207</c:v>
                </c:pt>
                <c:pt idx="1757">
                  <c:v>6.7235271166601631</c:v>
                </c:pt>
                <c:pt idx="1758">
                  <c:v>6.7233320327740929</c:v>
                </c:pt>
                <c:pt idx="1759">
                  <c:v>6.7230979321108073</c:v>
                </c:pt>
                <c:pt idx="1760">
                  <c:v>6.7228638314475218</c:v>
                </c:pt>
                <c:pt idx="1761">
                  <c:v>6.7225907140070227</c:v>
                </c:pt>
                <c:pt idx="1762">
                  <c:v>6.7222395630120948</c:v>
                </c:pt>
                <c:pt idx="1763">
                  <c:v>6.7218493952399525</c:v>
                </c:pt>
                <c:pt idx="1764">
                  <c:v>6.7214592274678111</c:v>
                </c:pt>
                <c:pt idx="1765">
                  <c:v>6.7209520093640265</c:v>
                </c:pt>
                <c:pt idx="1766">
                  <c:v>6.7204447912602419</c:v>
                </c:pt>
                <c:pt idx="1767">
                  <c:v>6.7198985563792428</c:v>
                </c:pt>
                <c:pt idx="1768">
                  <c:v>6.7192742879438159</c:v>
                </c:pt>
                <c:pt idx="1769">
                  <c:v>6.718650019508388</c:v>
                </c:pt>
                <c:pt idx="1770">
                  <c:v>6.7179867342957467</c:v>
                </c:pt>
                <c:pt idx="1771">
                  <c:v>6.7172844323058909</c:v>
                </c:pt>
                <c:pt idx="1772">
                  <c:v>6.7165821303160351</c:v>
                </c:pt>
                <c:pt idx="1773">
                  <c:v>6.7158798283261802</c:v>
                </c:pt>
                <c:pt idx="1774">
                  <c:v>6.7151385095591101</c:v>
                </c:pt>
                <c:pt idx="1775">
                  <c:v>6.7144362075692543</c:v>
                </c:pt>
                <c:pt idx="1776">
                  <c:v>6.7137339055793985</c:v>
                </c:pt>
                <c:pt idx="1777">
                  <c:v>6.7130316035895428</c:v>
                </c:pt>
                <c:pt idx="1778">
                  <c:v>6.7123683183769014</c:v>
                </c:pt>
                <c:pt idx="1779">
                  <c:v>6.71170503316426</c:v>
                </c:pt>
                <c:pt idx="1780">
                  <c:v>6.7111197815060475</c:v>
                </c:pt>
                <c:pt idx="1781">
                  <c:v>6.7105345298478341</c:v>
                </c:pt>
                <c:pt idx="1782">
                  <c:v>6.7100273117440494</c:v>
                </c:pt>
                <c:pt idx="1783">
                  <c:v>6.7095200936402648</c:v>
                </c:pt>
                <c:pt idx="1784">
                  <c:v>6.709090909090909</c:v>
                </c:pt>
                <c:pt idx="1785">
                  <c:v>6.7087007413187667</c:v>
                </c:pt>
                <c:pt idx="1786">
                  <c:v>6.7083495903238388</c:v>
                </c:pt>
                <c:pt idx="1787">
                  <c:v>6.7080764728833397</c:v>
                </c:pt>
                <c:pt idx="1788">
                  <c:v>6.7078423722200542</c:v>
                </c:pt>
                <c:pt idx="1789">
                  <c:v>6.707647288333983</c:v>
                </c:pt>
                <c:pt idx="1790">
                  <c:v>6.7074912212251263</c:v>
                </c:pt>
                <c:pt idx="1791">
                  <c:v>6.7074131876706984</c:v>
                </c:pt>
                <c:pt idx="1792">
                  <c:v>6.707374170893484</c:v>
                </c:pt>
                <c:pt idx="1793">
                  <c:v>6.707374170893484</c:v>
                </c:pt>
                <c:pt idx="1794">
                  <c:v>6.707374170893484</c:v>
                </c:pt>
                <c:pt idx="1795">
                  <c:v>6.7074522044479119</c:v>
                </c:pt>
                <c:pt idx="1796">
                  <c:v>6.7075302380023407</c:v>
                </c:pt>
                <c:pt idx="1797">
                  <c:v>6.7076082715567686</c:v>
                </c:pt>
                <c:pt idx="1798">
                  <c:v>6.7076863051111975</c:v>
                </c:pt>
                <c:pt idx="1799">
                  <c:v>6.7078033554428398</c:v>
                </c:pt>
                <c:pt idx="1800">
                  <c:v>6.7078813889972686</c:v>
                </c:pt>
                <c:pt idx="1801">
                  <c:v>6.7079594225516965</c:v>
                </c:pt>
                <c:pt idx="1802">
                  <c:v>6.7079984393289109</c:v>
                </c:pt>
                <c:pt idx="1803">
                  <c:v>6.7079984393289109</c:v>
                </c:pt>
                <c:pt idx="1804">
                  <c:v>6.7079594225516965</c:v>
                </c:pt>
                <c:pt idx="1805">
                  <c:v>6.7078813889972686</c:v>
                </c:pt>
                <c:pt idx="1806">
                  <c:v>6.7077643386656263</c:v>
                </c:pt>
                <c:pt idx="1807">
                  <c:v>6.7075692547795551</c:v>
                </c:pt>
                <c:pt idx="1808">
                  <c:v>6.7072961373390552</c:v>
                </c:pt>
                <c:pt idx="1809">
                  <c:v>6.7069840031213417</c:v>
                </c:pt>
                <c:pt idx="1810">
                  <c:v>6.7066328521264138</c:v>
                </c:pt>
                <c:pt idx="1811">
                  <c:v>6.706203667577058</c:v>
                </c:pt>
                <c:pt idx="1812">
                  <c:v>6.7056964494732734</c:v>
                </c:pt>
                <c:pt idx="1813">
                  <c:v>6.7051502145922743</c:v>
                </c:pt>
                <c:pt idx="1814">
                  <c:v>6.7045649629340609</c:v>
                </c:pt>
                <c:pt idx="1815">
                  <c:v>6.7039406944986339</c:v>
                </c:pt>
                <c:pt idx="1816">
                  <c:v>6.7032774092859926</c:v>
                </c:pt>
                <c:pt idx="1817">
                  <c:v>6.7025751072961368</c:v>
                </c:pt>
                <c:pt idx="1818">
                  <c:v>6.701872805306281</c:v>
                </c:pt>
                <c:pt idx="1819">
                  <c:v>6.7011314865392118</c:v>
                </c:pt>
                <c:pt idx="1820">
                  <c:v>6.7003901677721416</c:v>
                </c:pt>
                <c:pt idx="1821">
                  <c:v>6.6996878657822858</c:v>
                </c:pt>
                <c:pt idx="1822">
                  <c:v>6.69898556379243</c:v>
                </c:pt>
                <c:pt idx="1823">
                  <c:v>6.6982832618025752</c:v>
                </c:pt>
                <c:pt idx="1824">
                  <c:v>6.6976589933671473</c:v>
                </c:pt>
                <c:pt idx="1825">
                  <c:v>6.6970347249317204</c:v>
                </c:pt>
                <c:pt idx="1826">
                  <c:v>6.6964494732735069</c:v>
                </c:pt>
                <c:pt idx="1827">
                  <c:v>6.6959032383925088</c:v>
                </c:pt>
                <c:pt idx="1828">
                  <c:v>6.6953960202887242</c:v>
                </c:pt>
                <c:pt idx="1829">
                  <c:v>6.6949668357393675</c:v>
                </c:pt>
                <c:pt idx="1830">
                  <c:v>6.6945376511900117</c:v>
                </c:pt>
                <c:pt idx="1831">
                  <c:v>6.6941865001950838</c:v>
                </c:pt>
                <c:pt idx="1832">
                  <c:v>6.6938743659773703</c:v>
                </c:pt>
                <c:pt idx="1833">
                  <c:v>6.6936012485368703</c:v>
                </c:pt>
                <c:pt idx="1834">
                  <c:v>6.6933671478735857</c:v>
                </c:pt>
                <c:pt idx="1835">
                  <c:v>6.6931330472103001</c:v>
                </c:pt>
                <c:pt idx="1836">
                  <c:v>6.6929769801014434</c:v>
                </c:pt>
                <c:pt idx="1837">
                  <c:v>6.6928209129925866</c:v>
                </c:pt>
                <c:pt idx="1838">
                  <c:v>6.6926648458837299</c:v>
                </c:pt>
                <c:pt idx="1839">
                  <c:v>6.6925477955520867</c:v>
                </c:pt>
                <c:pt idx="1840">
                  <c:v>6.6924697619976588</c:v>
                </c:pt>
                <c:pt idx="1841">
                  <c:v>6.6923917284432299</c:v>
                </c:pt>
                <c:pt idx="1842">
                  <c:v>6.692313694888802</c:v>
                </c:pt>
                <c:pt idx="1843">
                  <c:v>6.6922356613343732</c:v>
                </c:pt>
                <c:pt idx="1844">
                  <c:v>6.6921576277799453</c:v>
                </c:pt>
                <c:pt idx="1845">
                  <c:v>6.6920795942255165</c:v>
                </c:pt>
                <c:pt idx="1846">
                  <c:v>6.6920405774483021</c:v>
                </c:pt>
                <c:pt idx="1847">
                  <c:v>6.6919625438938741</c:v>
                </c:pt>
                <c:pt idx="1848">
                  <c:v>6.6919235271166597</c:v>
                </c:pt>
                <c:pt idx="1849">
                  <c:v>6.6918454935622318</c:v>
                </c:pt>
                <c:pt idx="1850">
                  <c:v>6.6918064767850174</c:v>
                </c:pt>
                <c:pt idx="1851">
                  <c:v>6.6917284432305886</c:v>
                </c:pt>
                <c:pt idx="1852">
                  <c:v>6.6916894264533742</c:v>
                </c:pt>
                <c:pt idx="1853">
                  <c:v>6.6916113928989462</c:v>
                </c:pt>
                <c:pt idx="1854">
                  <c:v>6.6915333593445174</c:v>
                </c:pt>
                <c:pt idx="1855">
                  <c:v>6.6914553257900895</c:v>
                </c:pt>
                <c:pt idx="1856">
                  <c:v>6.6913772922356607</c:v>
                </c:pt>
                <c:pt idx="1857">
                  <c:v>6.6912992586812328</c:v>
                </c:pt>
                <c:pt idx="1858">
                  <c:v>6.6911822083495895</c:v>
                </c:pt>
                <c:pt idx="1859">
                  <c:v>6.6910651580179472</c:v>
                </c:pt>
                <c:pt idx="1860">
                  <c:v>6.6909481076863049</c:v>
                </c:pt>
                <c:pt idx="1861">
                  <c:v>6.6907920405774481</c:v>
                </c:pt>
                <c:pt idx="1862">
                  <c:v>6.690596956691377</c:v>
                </c:pt>
                <c:pt idx="1863">
                  <c:v>6.6904018728053058</c:v>
                </c:pt>
                <c:pt idx="1864">
                  <c:v>6.6902067889192347</c:v>
                </c:pt>
                <c:pt idx="1865">
                  <c:v>6.68997268825595</c:v>
                </c:pt>
                <c:pt idx="1866">
                  <c:v>6.6896995708154501</c:v>
                </c:pt>
                <c:pt idx="1867">
                  <c:v>6.689426453374951</c:v>
                </c:pt>
                <c:pt idx="1868">
                  <c:v>6.6891143191572375</c:v>
                </c:pt>
                <c:pt idx="1869">
                  <c:v>6.6888021849395241</c:v>
                </c:pt>
                <c:pt idx="1870">
                  <c:v>6.6884510339445962</c:v>
                </c:pt>
                <c:pt idx="1871">
                  <c:v>6.6880608661724539</c:v>
                </c:pt>
                <c:pt idx="1872">
                  <c:v>6.687709715177526</c:v>
                </c:pt>
                <c:pt idx="1873">
                  <c:v>6.6873195474053837</c:v>
                </c:pt>
                <c:pt idx="1874">
                  <c:v>6.6869293796332423</c:v>
                </c:pt>
                <c:pt idx="1875">
                  <c:v>6.6865392118611</c:v>
                </c:pt>
                <c:pt idx="1876">
                  <c:v>6.6861490440889577</c:v>
                </c:pt>
                <c:pt idx="1877">
                  <c:v>6.6857588763168163</c:v>
                </c:pt>
                <c:pt idx="1878">
                  <c:v>6.685368708544674</c:v>
                </c:pt>
                <c:pt idx="1879">
                  <c:v>6.6850175575497461</c:v>
                </c:pt>
                <c:pt idx="1880">
                  <c:v>6.6847054233320327</c:v>
                </c:pt>
                <c:pt idx="1881">
                  <c:v>6.6843932891143192</c:v>
                </c:pt>
                <c:pt idx="1882">
                  <c:v>6.6841201716738192</c:v>
                </c:pt>
                <c:pt idx="1883">
                  <c:v>6.6838470542333202</c:v>
                </c:pt>
                <c:pt idx="1884">
                  <c:v>6.683651970347249</c:v>
                </c:pt>
                <c:pt idx="1885">
                  <c:v>6.6834568864611779</c:v>
                </c:pt>
                <c:pt idx="1886">
                  <c:v>6.6833008193523211</c:v>
                </c:pt>
                <c:pt idx="1887">
                  <c:v>6.6831447522434644</c:v>
                </c:pt>
                <c:pt idx="1888">
                  <c:v>6.6830667186890356</c:v>
                </c:pt>
                <c:pt idx="1889">
                  <c:v>6.6829886851346076</c:v>
                </c:pt>
                <c:pt idx="1890">
                  <c:v>6.6829886851346076</c:v>
                </c:pt>
                <c:pt idx="1891">
                  <c:v>6.6829496683573932</c:v>
                </c:pt>
                <c:pt idx="1892">
                  <c:v>6.6829886851346076</c:v>
                </c:pt>
                <c:pt idx="1893">
                  <c:v>6.683027701911822</c:v>
                </c:pt>
                <c:pt idx="1894">
                  <c:v>6.68310573546625</c:v>
                </c:pt>
                <c:pt idx="1895">
                  <c:v>6.6832227857978923</c:v>
                </c:pt>
                <c:pt idx="1896">
                  <c:v>6.6833008193523211</c:v>
                </c:pt>
                <c:pt idx="1897">
                  <c:v>6.6834568864611779</c:v>
                </c:pt>
                <c:pt idx="1898">
                  <c:v>6.6836129535700346</c:v>
                </c:pt>
                <c:pt idx="1899">
                  <c:v>6.6837690206788913</c:v>
                </c:pt>
                <c:pt idx="1900">
                  <c:v>6.6839250877877481</c:v>
                </c:pt>
                <c:pt idx="1901">
                  <c:v>6.6841201716738192</c:v>
                </c:pt>
                <c:pt idx="1902">
                  <c:v>6.6843152555598904</c:v>
                </c:pt>
                <c:pt idx="1903">
                  <c:v>6.6845103394459615</c:v>
                </c:pt>
                <c:pt idx="1904">
                  <c:v>6.6847054233320327</c:v>
                </c:pt>
                <c:pt idx="1905">
                  <c:v>6.6849005072181038</c:v>
                </c:pt>
                <c:pt idx="1906">
                  <c:v>6.6851346078813885</c:v>
                </c:pt>
                <c:pt idx="1907">
                  <c:v>6.685368708544674</c:v>
                </c:pt>
                <c:pt idx="1908">
                  <c:v>6.6856028092079587</c:v>
                </c:pt>
                <c:pt idx="1909">
                  <c:v>6.6858369098712442</c:v>
                </c:pt>
                <c:pt idx="1910">
                  <c:v>6.6860710105345298</c:v>
                </c:pt>
                <c:pt idx="1911">
                  <c:v>6.6863051111978145</c:v>
                </c:pt>
                <c:pt idx="1912">
                  <c:v>6.6865392118611</c:v>
                </c:pt>
                <c:pt idx="1913">
                  <c:v>6.6867733125243856</c:v>
                </c:pt>
                <c:pt idx="1914">
                  <c:v>6.6870074131876702</c:v>
                </c:pt>
                <c:pt idx="1915">
                  <c:v>6.6872415138509558</c:v>
                </c:pt>
                <c:pt idx="1916">
                  <c:v>6.6874756145142404</c:v>
                </c:pt>
                <c:pt idx="1917">
                  <c:v>6.687709715177526</c:v>
                </c:pt>
                <c:pt idx="1918">
                  <c:v>6.6879438158408115</c:v>
                </c:pt>
                <c:pt idx="1919">
                  <c:v>6.6881779165040962</c:v>
                </c:pt>
                <c:pt idx="1920">
                  <c:v>6.6884120171673818</c:v>
                </c:pt>
                <c:pt idx="1921">
                  <c:v>6.6886461178306664</c:v>
                </c:pt>
                <c:pt idx="1922">
                  <c:v>6.6888412017167376</c:v>
                </c:pt>
                <c:pt idx="1923">
                  <c:v>6.6890362856028087</c:v>
                </c:pt>
                <c:pt idx="1924">
                  <c:v>6.6892313694888799</c:v>
                </c:pt>
                <c:pt idx="1925">
                  <c:v>6.6893874365977366</c:v>
                </c:pt>
                <c:pt idx="1926">
                  <c:v>6.6895435037065933</c:v>
                </c:pt>
                <c:pt idx="1927">
                  <c:v>6.6896995708154501</c:v>
                </c:pt>
                <c:pt idx="1928">
                  <c:v>6.6898166211470933</c:v>
                </c:pt>
                <c:pt idx="1929">
                  <c:v>6.6899336714787356</c:v>
                </c:pt>
                <c:pt idx="1930">
                  <c:v>6.6900117050331636</c:v>
                </c:pt>
                <c:pt idx="1931">
                  <c:v>6.690050721810378</c:v>
                </c:pt>
                <c:pt idx="1932">
                  <c:v>6.690050721810378</c:v>
                </c:pt>
                <c:pt idx="1933">
                  <c:v>6.690050721810378</c:v>
                </c:pt>
                <c:pt idx="1934">
                  <c:v>6.68997268825595</c:v>
                </c:pt>
                <c:pt idx="1935">
                  <c:v>6.6898946547015212</c:v>
                </c:pt>
                <c:pt idx="1936">
                  <c:v>6.6897776043698789</c:v>
                </c:pt>
                <c:pt idx="1937">
                  <c:v>6.6896605540382357</c:v>
                </c:pt>
                <c:pt idx="1938">
                  <c:v>6.6894654701521654</c:v>
                </c:pt>
                <c:pt idx="1939">
                  <c:v>6.6892313694888799</c:v>
                </c:pt>
                <c:pt idx="1940">
                  <c:v>6.6889972688255943</c:v>
                </c:pt>
                <c:pt idx="1941">
                  <c:v>6.6887241513850952</c:v>
                </c:pt>
                <c:pt idx="1942">
                  <c:v>6.6884510339445962</c:v>
                </c:pt>
                <c:pt idx="1943">
                  <c:v>6.6881388997268818</c:v>
                </c:pt>
                <c:pt idx="1944">
                  <c:v>6.6878267655091683</c:v>
                </c:pt>
                <c:pt idx="1945">
                  <c:v>6.6874756145142404</c:v>
                </c:pt>
                <c:pt idx="1946">
                  <c:v>6.687163480296527</c:v>
                </c:pt>
                <c:pt idx="1947">
                  <c:v>6.6868513460788135</c:v>
                </c:pt>
                <c:pt idx="1948">
                  <c:v>6.6865392118611</c:v>
                </c:pt>
                <c:pt idx="1949">
                  <c:v>6.6862270776433865</c:v>
                </c:pt>
                <c:pt idx="1950">
                  <c:v>6.6859539602028866</c:v>
                </c:pt>
                <c:pt idx="1951">
                  <c:v>6.6857198595396019</c:v>
                </c:pt>
                <c:pt idx="1952">
                  <c:v>6.6854857588763164</c:v>
                </c:pt>
                <c:pt idx="1953">
                  <c:v>6.6852906749902452</c:v>
                </c:pt>
                <c:pt idx="1954">
                  <c:v>6.6851346078813885</c:v>
                </c:pt>
                <c:pt idx="1955">
                  <c:v>6.6849785407725317</c:v>
                </c:pt>
                <c:pt idx="1956">
                  <c:v>6.6849005072181038</c:v>
                </c:pt>
                <c:pt idx="1957">
                  <c:v>6.684822473663675</c:v>
                </c:pt>
                <c:pt idx="1958">
                  <c:v>6.684822473663675</c:v>
                </c:pt>
                <c:pt idx="1959">
                  <c:v>6.684822473663675</c:v>
                </c:pt>
                <c:pt idx="1960">
                  <c:v>6.684822473663675</c:v>
                </c:pt>
                <c:pt idx="1961">
                  <c:v>6.6848614904408894</c:v>
                </c:pt>
                <c:pt idx="1962">
                  <c:v>6.6849395239953173</c:v>
                </c:pt>
                <c:pt idx="1963">
                  <c:v>6.6850175575497461</c:v>
                </c:pt>
                <c:pt idx="1964">
                  <c:v>6.6850955911041741</c:v>
                </c:pt>
                <c:pt idx="1965">
                  <c:v>6.6851736246586029</c:v>
                </c:pt>
                <c:pt idx="1966">
                  <c:v>6.6852126414358173</c:v>
                </c:pt>
                <c:pt idx="1967">
                  <c:v>6.6852906749902452</c:v>
                </c:pt>
                <c:pt idx="1968">
                  <c:v>6.6853296917674596</c:v>
                </c:pt>
                <c:pt idx="1969">
                  <c:v>6.685368708544674</c:v>
                </c:pt>
                <c:pt idx="1970">
                  <c:v>6.6853296917674596</c:v>
                </c:pt>
                <c:pt idx="1971">
                  <c:v>6.6853296917674596</c:v>
                </c:pt>
                <c:pt idx="1972">
                  <c:v>6.6852516582130317</c:v>
                </c:pt>
                <c:pt idx="1973">
                  <c:v>6.6851736246586029</c:v>
                </c:pt>
                <c:pt idx="1974">
                  <c:v>6.6850175575497461</c:v>
                </c:pt>
                <c:pt idx="1975">
                  <c:v>6.6848614904408894</c:v>
                </c:pt>
                <c:pt idx="1976">
                  <c:v>6.6846664065548183</c:v>
                </c:pt>
                <c:pt idx="1977">
                  <c:v>6.6844713226687471</c:v>
                </c:pt>
                <c:pt idx="1978">
                  <c:v>6.684198205228248</c:v>
                </c:pt>
                <c:pt idx="1979">
                  <c:v>6.6839250877877481</c:v>
                </c:pt>
                <c:pt idx="1980">
                  <c:v>6.6836129535700346</c:v>
                </c:pt>
                <c:pt idx="1981">
                  <c:v>6.6832618025751067</c:v>
                </c:pt>
                <c:pt idx="1982">
                  <c:v>6.6829106515801788</c:v>
                </c:pt>
                <c:pt idx="1983">
                  <c:v>6.6825595005852509</c:v>
                </c:pt>
                <c:pt idx="1984">
                  <c:v>6.6821693328131095</c:v>
                </c:pt>
                <c:pt idx="1985">
                  <c:v>6.6817791650409672</c:v>
                </c:pt>
                <c:pt idx="1986">
                  <c:v>6.6814280140460394</c:v>
                </c:pt>
                <c:pt idx="1987">
                  <c:v>6.6810378462738971</c:v>
                </c:pt>
                <c:pt idx="1988">
                  <c:v>6.6806476785017557</c:v>
                </c:pt>
                <c:pt idx="1989">
                  <c:v>6.6802965275068278</c:v>
                </c:pt>
                <c:pt idx="1990">
                  <c:v>6.6799453765118999</c:v>
                </c:pt>
                <c:pt idx="1991">
                  <c:v>6.679594225516972</c:v>
                </c:pt>
                <c:pt idx="1992">
                  <c:v>6.6792820912992585</c:v>
                </c:pt>
                <c:pt idx="1993">
                  <c:v>6.6789699570815451</c:v>
                </c:pt>
                <c:pt idx="1994">
                  <c:v>6.6786968396410451</c:v>
                </c:pt>
                <c:pt idx="1995">
                  <c:v>6.678423722200546</c:v>
                </c:pt>
                <c:pt idx="1996">
                  <c:v>6.6781506047600461</c:v>
                </c:pt>
                <c:pt idx="1997">
                  <c:v>6.6779555208739758</c:v>
                </c:pt>
                <c:pt idx="1998">
                  <c:v>6.6777214202106903</c:v>
                </c:pt>
                <c:pt idx="1999">
                  <c:v>6.6775263363246191</c:v>
                </c:pt>
                <c:pt idx="2000">
                  <c:v>6.677331252438548</c:v>
                </c:pt>
                <c:pt idx="2001">
                  <c:v>6.6771751853296912</c:v>
                </c:pt>
                <c:pt idx="2002">
                  <c:v>6.6769801014436201</c:v>
                </c:pt>
                <c:pt idx="2003">
                  <c:v>6.6768240343347633</c:v>
                </c:pt>
                <c:pt idx="2004">
                  <c:v>6.6766679672259066</c:v>
                </c:pt>
                <c:pt idx="2005">
                  <c:v>6.6764728833398355</c:v>
                </c:pt>
                <c:pt idx="2006">
                  <c:v>6.6763168162309787</c:v>
                </c:pt>
                <c:pt idx="2007">
                  <c:v>6.6761217323449076</c:v>
                </c:pt>
                <c:pt idx="2008">
                  <c:v>6.6759266484588373</c:v>
                </c:pt>
                <c:pt idx="2009">
                  <c:v>6.6757705813499797</c:v>
                </c:pt>
                <c:pt idx="2010">
                  <c:v>6.675536480686695</c:v>
                </c:pt>
                <c:pt idx="2011">
                  <c:v>6.6753413968006239</c:v>
                </c:pt>
                <c:pt idx="2012">
                  <c:v>6.6751072961373383</c:v>
                </c:pt>
                <c:pt idx="2013">
                  <c:v>6.6749122122512681</c:v>
                </c:pt>
                <c:pt idx="2014">
                  <c:v>6.6746781115879825</c:v>
                </c:pt>
                <c:pt idx="2015">
                  <c:v>6.674444010924697</c:v>
                </c:pt>
                <c:pt idx="2016">
                  <c:v>6.6742489270386258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F9-4ABB-ADBB-2AF0ABAF693B}"/>
            </c:ext>
          </c:extLst>
        </c:ser>
        <c:ser>
          <c:idx val="2"/>
          <c:order val="4"/>
          <c:tx>
            <c:v>5min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spectra!$AJ$7:$AJ$2023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spectra!$AM$7:$AM$2024</c:f>
              <c:numCache>
                <c:formatCode>0.00%</c:formatCode>
                <c:ptCount val="2018"/>
                <c:pt idx="0">
                  <c:v>5.5523313362854907</c:v>
                </c:pt>
                <c:pt idx="1">
                  <c:v>5.5523313362854907</c:v>
                </c:pt>
                <c:pt idx="2">
                  <c:v>5.5523052878353738</c:v>
                </c:pt>
                <c:pt idx="3">
                  <c:v>5.5522531909351391</c:v>
                </c:pt>
                <c:pt idx="4">
                  <c:v>5.5522271424850222</c:v>
                </c:pt>
                <c:pt idx="5">
                  <c:v>5.5521750455847876</c:v>
                </c:pt>
                <c:pt idx="6">
                  <c:v>5.552096900234436</c:v>
                </c:pt>
                <c:pt idx="7">
                  <c:v>5.5520187548840845</c:v>
                </c:pt>
                <c:pt idx="8">
                  <c:v>5.5519406095337329</c:v>
                </c:pt>
                <c:pt idx="9">
                  <c:v>5.5518364157332636</c:v>
                </c:pt>
                <c:pt idx="10">
                  <c:v>5.5517322219327951</c:v>
                </c:pt>
                <c:pt idx="11">
                  <c:v>5.5516280281323258</c:v>
                </c:pt>
                <c:pt idx="12">
                  <c:v>5.5514977858817405</c:v>
                </c:pt>
                <c:pt idx="13">
                  <c:v>5.5513675436311543</c:v>
                </c:pt>
                <c:pt idx="14">
                  <c:v>5.551237301380568</c:v>
                </c:pt>
                <c:pt idx="15">
                  <c:v>5.5511070591299818</c:v>
                </c:pt>
                <c:pt idx="16">
                  <c:v>5.5510028653295125</c:v>
                </c:pt>
                <c:pt idx="17">
                  <c:v>5.5508726230789271</c:v>
                </c:pt>
                <c:pt idx="18">
                  <c:v>5.5507423808283409</c:v>
                </c:pt>
                <c:pt idx="19">
                  <c:v>5.5506121385777547</c:v>
                </c:pt>
                <c:pt idx="20">
                  <c:v>5.5505079447772854</c:v>
                </c:pt>
                <c:pt idx="21">
                  <c:v>5.5504037509768169</c:v>
                </c:pt>
                <c:pt idx="22">
                  <c:v>5.5502995571763476</c:v>
                </c:pt>
                <c:pt idx="23">
                  <c:v>5.5501953633758792</c:v>
                </c:pt>
                <c:pt idx="24">
                  <c:v>5.5500911695754098</c:v>
                </c:pt>
                <c:pt idx="25">
                  <c:v>5.5500130242250583</c:v>
                </c:pt>
                <c:pt idx="26">
                  <c:v>5.5499088304245898</c:v>
                </c:pt>
                <c:pt idx="27">
                  <c:v>5.5498306850742383</c:v>
                </c:pt>
                <c:pt idx="28">
                  <c:v>5.5497264912737689</c:v>
                </c:pt>
                <c:pt idx="29">
                  <c:v>5.5496222974733005</c:v>
                </c:pt>
                <c:pt idx="30">
                  <c:v>5.5495441521229489</c:v>
                </c:pt>
                <c:pt idx="31">
                  <c:v>5.5494139098723627</c:v>
                </c:pt>
                <c:pt idx="32">
                  <c:v>5.5493097160718934</c:v>
                </c:pt>
                <c:pt idx="33">
                  <c:v>5.5491794738213081</c:v>
                </c:pt>
                <c:pt idx="34">
                  <c:v>5.5490231831206041</c:v>
                </c:pt>
                <c:pt idx="35">
                  <c:v>5.5488668924199009</c:v>
                </c:pt>
                <c:pt idx="36">
                  <c:v>5.5486845532690801</c:v>
                </c:pt>
                <c:pt idx="37">
                  <c:v>5.5485022141182601</c:v>
                </c:pt>
                <c:pt idx="38">
                  <c:v>5.5482938265173223</c:v>
                </c:pt>
                <c:pt idx="39">
                  <c:v>5.5480593904662676</c:v>
                </c:pt>
                <c:pt idx="40">
                  <c:v>5.5478249544152121</c:v>
                </c:pt>
                <c:pt idx="41">
                  <c:v>5.5475905183641574</c:v>
                </c:pt>
                <c:pt idx="42">
                  <c:v>5.547330033862985</c:v>
                </c:pt>
                <c:pt idx="43">
                  <c:v>5.5470435009116956</c:v>
                </c:pt>
                <c:pt idx="44">
                  <c:v>5.5467569679604063</c:v>
                </c:pt>
                <c:pt idx="45">
                  <c:v>5.546470435009117</c:v>
                </c:pt>
                <c:pt idx="46">
                  <c:v>5.5461839020578276</c:v>
                </c:pt>
                <c:pt idx="47">
                  <c:v>5.5458713206564205</c:v>
                </c:pt>
                <c:pt idx="48">
                  <c:v>5.5455847877051312</c:v>
                </c:pt>
                <c:pt idx="49">
                  <c:v>5.5452982547538419</c:v>
                </c:pt>
                <c:pt idx="50">
                  <c:v>5.5450117218025525</c:v>
                </c:pt>
                <c:pt idx="51">
                  <c:v>5.5447251888512632</c:v>
                </c:pt>
                <c:pt idx="52">
                  <c:v>5.5444647043500908</c:v>
                </c:pt>
                <c:pt idx="53">
                  <c:v>5.5442042198489192</c:v>
                </c:pt>
                <c:pt idx="54">
                  <c:v>5.5439437353477468</c:v>
                </c:pt>
                <c:pt idx="55">
                  <c:v>5.5437092992966921</c:v>
                </c:pt>
                <c:pt idx="56">
                  <c:v>5.5434748632456365</c:v>
                </c:pt>
                <c:pt idx="57">
                  <c:v>5.5432404271945819</c:v>
                </c:pt>
                <c:pt idx="58">
                  <c:v>5.5430320395936441</c:v>
                </c:pt>
                <c:pt idx="59">
                  <c:v>5.5428497004428232</c:v>
                </c:pt>
                <c:pt idx="60">
                  <c:v>5.5426413128418863</c:v>
                </c:pt>
                <c:pt idx="61">
                  <c:v>5.5424589736910654</c:v>
                </c:pt>
                <c:pt idx="62">
                  <c:v>5.5423026829903623</c:v>
                </c:pt>
                <c:pt idx="63">
                  <c:v>5.5421203438395414</c:v>
                </c:pt>
                <c:pt idx="64">
                  <c:v>5.5419640531388383</c:v>
                </c:pt>
                <c:pt idx="65">
                  <c:v>5.5418338108882521</c:v>
                </c:pt>
                <c:pt idx="66">
                  <c:v>5.541677520187549</c:v>
                </c:pt>
                <c:pt idx="67">
                  <c:v>5.5415472779369628</c:v>
                </c:pt>
                <c:pt idx="68">
                  <c:v>5.5414170356863766</c:v>
                </c:pt>
                <c:pt idx="69">
                  <c:v>5.5412867934357903</c:v>
                </c:pt>
                <c:pt idx="70">
                  <c:v>5.5411565511852041</c:v>
                </c:pt>
                <c:pt idx="71">
                  <c:v>5.5410263089346188</c:v>
                </c:pt>
                <c:pt idx="72">
                  <c:v>5.5409221151341495</c:v>
                </c:pt>
                <c:pt idx="73">
                  <c:v>5.540817921333681</c:v>
                </c:pt>
                <c:pt idx="74">
                  <c:v>5.5407137275332117</c:v>
                </c:pt>
                <c:pt idx="75">
                  <c:v>5.5406095337327432</c:v>
                </c:pt>
                <c:pt idx="76">
                  <c:v>5.5405313883823917</c:v>
                </c:pt>
                <c:pt idx="77">
                  <c:v>5.5404532430320392</c:v>
                </c:pt>
                <c:pt idx="78">
                  <c:v>5.5403750976816877</c:v>
                </c:pt>
                <c:pt idx="79">
                  <c:v>5.5403230007814539</c:v>
                </c:pt>
                <c:pt idx="80">
                  <c:v>5.5402969523313361</c:v>
                </c:pt>
                <c:pt idx="81">
                  <c:v>5.5402448554311015</c:v>
                </c:pt>
                <c:pt idx="82">
                  <c:v>5.5402448554311015</c:v>
                </c:pt>
                <c:pt idx="83">
                  <c:v>5.5402188069809846</c:v>
                </c:pt>
                <c:pt idx="84">
                  <c:v>5.5402448554311015</c:v>
                </c:pt>
                <c:pt idx="85">
                  <c:v>5.5402448554311015</c:v>
                </c:pt>
                <c:pt idx="86">
                  <c:v>5.5402969523313361</c:v>
                </c:pt>
                <c:pt idx="87">
                  <c:v>5.5403490492315708</c:v>
                </c:pt>
                <c:pt idx="88">
                  <c:v>5.5404011461318055</c:v>
                </c:pt>
                <c:pt idx="89">
                  <c:v>5.5404532430320392</c:v>
                </c:pt>
                <c:pt idx="90">
                  <c:v>5.5405313883823917</c:v>
                </c:pt>
                <c:pt idx="91">
                  <c:v>5.5406095337327432</c:v>
                </c:pt>
                <c:pt idx="92">
                  <c:v>5.5407137275332117</c:v>
                </c:pt>
                <c:pt idx="93">
                  <c:v>5.5407918728835632</c:v>
                </c:pt>
                <c:pt idx="94">
                  <c:v>5.5408960666840326</c:v>
                </c:pt>
                <c:pt idx="95">
                  <c:v>5.5409742120343841</c:v>
                </c:pt>
                <c:pt idx="96">
                  <c:v>5.5410784058348526</c:v>
                </c:pt>
                <c:pt idx="97">
                  <c:v>5.5411565511852041</c:v>
                </c:pt>
                <c:pt idx="98">
                  <c:v>5.5412346965355566</c:v>
                </c:pt>
                <c:pt idx="99">
                  <c:v>5.5413128418859081</c:v>
                </c:pt>
                <c:pt idx="100">
                  <c:v>5.5413909872362597</c:v>
                </c:pt>
                <c:pt idx="101">
                  <c:v>5.5414430841364934</c:v>
                </c:pt>
                <c:pt idx="102">
                  <c:v>5.5414951810367281</c:v>
                </c:pt>
                <c:pt idx="103">
                  <c:v>5.5415472779369628</c:v>
                </c:pt>
                <c:pt idx="104">
                  <c:v>5.5415993748371974</c:v>
                </c:pt>
                <c:pt idx="105">
                  <c:v>5.5416254232873143</c:v>
                </c:pt>
                <c:pt idx="106">
                  <c:v>5.5416514717374312</c:v>
                </c:pt>
                <c:pt idx="107">
                  <c:v>5.541677520187549</c:v>
                </c:pt>
                <c:pt idx="108">
                  <c:v>5.5417296170877837</c:v>
                </c:pt>
                <c:pt idx="109">
                  <c:v>5.5417556655379006</c:v>
                </c:pt>
                <c:pt idx="110">
                  <c:v>5.5417817139880174</c:v>
                </c:pt>
                <c:pt idx="111">
                  <c:v>5.5418338108882521</c:v>
                </c:pt>
                <c:pt idx="112">
                  <c:v>5.5418859077884868</c:v>
                </c:pt>
                <c:pt idx="113">
                  <c:v>5.5419380046887214</c:v>
                </c:pt>
                <c:pt idx="114">
                  <c:v>5.542016150039073</c:v>
                </c:pt>
                <c:pt idx="115">
                  <c:v>5.5420942953894246</c:v>
                </c:pt>
                <c:pt idx="116">
                  <c:v>5.542198489189893</c:v>
                </c:pt>
                <c:pt idx="117">
                  <c:v>5.5423026829903623</c:v>
                </c:pt>
                <c:pt idx="118">
                  <c:v>5.5424068767908308</c:v>
                </c:pt>
                <c:pt idx="119">
                  <c:v>5.542537119041417</c:v>
                </c:pt>
                <c:pt idx="120">
                  <c:v>5.5426673612920032</c:v>
                </c:pt>
                <c:pt idx="121">
                  <c:v>5.5427976035425894</c:v>
                </c:pt>
                <c:pt idx="122">
                  <c:v>5.5429278457931757</c:v>
                </c:pt>
                <c:pt idx="123">
                  <c:v>5.5430841364938788</c:v>
                </c:pt>
                <c:pt idx="124">
                  <c:v>5.543214378744465</c:v>
                </c:pt>
                <c:pt idx="125">
                  <c:v>5.5433185725449334</c:v>
                </c:pt>
                <c:pt idx="126">
                  <c:v>5.5434488147955197</c:v>
                </c:pt>
                <c:pt idx="127">
                  <c:v>5.543553008595989</c:v>
                </c:pt>
                <c:pt idx="128">
                  <c:v>5.5436311539463405</c:v>
                </c:pt>
                <c:pt idx="129">
                  <c:v>5.5437092992966921</c:v>
                </c:pt>
                <c:pt idx="130">
                  <c:v>5.5437613961969259</c:v>
                </c:pt>
                <c:pt idx="131">
                  <c:v>5.5438134930971605</c:v>
                </c:pt>
                <c:pt idx="132">
                  <c:v>5.5438134930971605</c:v>
                </c:pt>
                <c:pt idx="133">
                  <c:v>5.5438134930971605</c:v>
                </c:pt>
                <c:pt idx="134">
                  <c:v>5.5437874446470436</c:v>
                </c:pt>
                <c:pt idx="135">
                  <c:v>5.543735347746809</c:v>
                </c:pt>
                <c:pt idx="136">
                  <c:v>5.5436832508465743</c:v>
                </c:pt>
                <c:pt idx="137">
                  <c:v>5.5436051054962228</c:v>
                </c:pt>
                <c:pt idx="138">
                  <c:v>5.5435009116957543</c:v>
                </c:pt>
                <c:pt idx="139">
                  <c:v>5.543396717895285</c:v>
                </c:pt>
                <c:pt idx="140">
                  <c:v>5.5432925240948165</c:v>
                </c:pt>
                <c:pt idx="141">
                  <c:v>5.5431883302943472</c:v>
                </c:pt>
                <c:pt idx="142">
                  <c:v>5.543058088043761</c:v>
                </c:pt>
                <c:pt idx="143">
                  <c:v>5.5429538942432925</c:v>
                </c:pt>
                <c:pt idx="144">
                  <c:v>5.5428236519927063</c:v>
                </c:pt>
                <c:pt idx="145">
                  <c:v>5.5427194581922379</c:v>
                </c:pt>
                <c:pt idx="146">
                  <c:v>5.5426413128418863</c:v>
                </c:pt>
                <c:pt idx="147">
                  <c:v>5.542537119041417</c:v>
                </c:pt>
                <c:pt idx="148">
                  <c:v>5.5424589736910654</c:v>
                </c:pt>
                <c:pt idx="149">
                  <c:v>5.5424068767908308</c:v>
                </c:pt>
                <c:pt idx="150">
                  <c:v>5.5423547798905961</c:v>
                </c:pt>
                <c:pt idx="151">
                  <c:v>5.5423026829903623</c:v>
                </c:pt>
                <c:pt idx="152">
                  <c:v>5.5422766345402446</c:v>
                </c:pt>
                <c:pt idx="153">
                  <c:v>5.5422505860901277</c:v>
                </c:pt>
                <c:pt idx="154">
                  <c:v>5.5422505860901277</c:v>
                </c:pt>
                <c:pt idx="155">
                  <c:v>5.5422505860901277</c:v>
                </c:pt>
                <c:pt idx="156">
                  <c:v>5.5422505860901277</c:v>
                </c:pt>
                <c:pt idx="157">
                  <c:v>5.5422505860901277</c:v>
                </c:pt>
                <c:pt idx="158">
                  <c:v>5.5422766345402446</c:v>
                </c:pt>
                <c:pt idx="159">
                  <c:v>5.5422766345402446</c:v>
                </c:pt>
                <c:pt idx="160">
                  <c:v>5.5422766345402446</c:v>
                </c:pt>
                <c:pt idx="161">
                  <c:v>5.5422766345402446</c:v>
                </c:pt>
                <c:pt idx="162">
                  <c:v>5.5422766345402446</c:v>
                </c:pt>
                <c:pt idx="163">
                  <c:v>5.5422505860901277</c:v>
                </c:pt>
                <c:pt idx="164">
                  <c:v>5.5422505860901277</c:v>
                </c:pt>
                <c:pt idx="165">
                  <c:v>5.5422245376400108</c:v>
                </c:pt>
                <c:pt idx="166">
                  <c:v>5.5421724407397761</c:v>
                </c:pt>
                <c:pt idx="167">
                  <c:v>5.5421463922896583</c:v>
                </c:pt>
                <c:pt idx="168">
                  <c:v>5.5420942953894246</c:v>
                </c:pt>
                <c:pt idx="169">
                  <c:v>5.542016150039073</c:v>
                </c:pt>
                <c:pt idx="170">
                  <c:v>5.5419640531388383</c:v>
                </c:pt>
                <c:pt idx="171">
                  <c:v>5.5418859077884868</c:v>
                </c:pt>
                <c:pt idx="172">
                  <c:v>5.5418077624381352</c:v>
                </c:pt>
                <c:pt idx="173">
                  <c:v>5.5417296170877837</c:v>
                </c:pt>
                <c:pt idx="174">
                  <c:v>5.5416514717374312</c:v>
                </c:pt>
                <c:pt idx="175">
                  <c:v>5.5415733263870797</c:v>
                </c:pt>
                <c:pt idx="176">
                  <c:v>5.5414951810367281</c:v>
                </c:pt>
                <c:pt idx="177">
                  <c:v>5.5414170356863766</c:v>
                </c:pt>
                <c:pt idx="178">
                  <c:v>5.541338890336025</c:v>
                </c:pt>
                <c:pt idx="179">
                  <c:v>5.5412607449856734</c:v>
                </c:pt>
                <c:pt idx="180">
                  <c:v>5.5411825996353219</c:v>
                </c:pt>
                <c:pt idx="181">
                  <c:v>5.5411044542849703</c:v>
                </c:pt>
                <c:pt idx="182">
                  <c:v>5.5410523573847357</c:v>
                </c:pt>
                <c:pt idx="183">
                  <c:v>5.541000260484501</c:v>
                </c:pt>
                <c:pt idx="184">
                  <c:v>5.5409221151341495</c:v>
                </c:pt>
                <c:pt idx="185">
                  <c:v>5.5408700182339148</c:v>
                </c:pt>
                <c:pt idx="186">
                  <c:v>5.540817921333681</c:v>
                </c:pt>
                <c:pt idx="187">
                  <c:v>5.5407658244334463</c:v>
                </c:pt>
                <c:pt idx="188">
                  <c:v>5.5407137275332117</c:v>
                </c:pt>
                <c:pt idx="189">
                  <c:v>5.540661630632977</c:v>
                </c:pt>
                <c:pt idx="190">
                  <c:v>5.5406095337327432</c:v>
                </c:pt>
                <c:pt idx="191">
                  <c:v>5.5405313883823917</c:v>
                </c:pt>
                <c:pt idx="192">
                  <c:v>5.540479291482157</c:v>
                </c:pt>
                <c:pt idx="193">
                  <c:v>5.5404011461318055</c:v>
                </c:pt>
                <c:pt idx="194">
                  <c:v>5.5403230007814539</c:v>
                </c:pt>
                <c:pt idx="195">
                  <c:v>5.5402448554311015</c:v>
                </c:pt>
                <c:pt idx="196">
                  <c:v>5.5401667100807499</c:v>
                </c:pt>
                <c:pt idx="197">
                  <c:v>5.5400885647303983</c:v>
                </c:pt>
                <c:pt idx="198">
                  <c:v>5.5399843709299299</c:v>
                </c:pt>
                <c:pt idx="199">
                  <c:v>5.5399062255795783</c:v>
                </c:pt>
                <c:pt idx="200">
                  <c:v>5.5398280802292268</c:v>
                </c:pt>
                <c:pt idx="201">
                  <c:v>5.5397238864287575</c:v>
                </c:pt>
                <c:pt idx="202">
                  <c:v>5.5396457410784059</c:v>
                </c:pt>
                <c:pt idx="203">
                  <c:v>5.5395415472779366</c:v>
                </c:pt>
                <c:pt idx="204">
                  <c:v>5.539463401927585</c:v>
                </c:pt>
                <c:pt idx="205">
                  <c:v>5.5393852565772335</c:v>
                </c:pt>
                <c:pt idx="206">
                  <c:v>5.5393331596769988</c:v>
                </c:pt>
                <c:pt idx="207">
                  <c:v>5.5392550143266472</c:v>
                </c:pt>
                <c:pt idx="208">
                  <c:v>5.5392029174264135</c:v>
                </c:pt>
                <c:pt idx="209">
                  <c:v>5.5391508205261788</c:v>
                </c:pt>
                <c:pt idx="210">
                  <c:v>5.5390987236259441</c:v>
                </c:pt>
                <c:pt idx="211">
                  <c:v>5.5390726751758272</c:v>
                </c:pt>
                <c:pt idx="212">
                  <c:v>5.5390205782755926</c:v>
                </c:pt>
                <c:pt idx="213">
                  <c:v>5.5389945298254757</c:v>
                </c:pt>
                <c:pt idx="214">
                  <c:v>5.5389684813753579</c:v>
                </c:pt>
                <c:pt idx="215">
                  <c:v>5.538942432925241</c:v>
                </c:pt>
                <c:pt idx="216">
                  <c:v>5.538942432925241</c:v>
                </c:pt>
                <c:pt idx="217">
                  <c:v>5.5389163844751241</c:v>
                </c:pt>
                <c:pt idx="218">
                  <c:v>5.5388903360250064</c:v>
                </c:pt>
                <c:pt idx="219">
                  <c:v>5.5388382391247717</c:v>
                </c:pt>
                <c:pt idx="220">
                  <c:v>5.5388121906746548</c:v>
                </c:pt>
                <c:pt idx="221">
                  <c:v>5.5387861422245379</c:v>
                </c:pt>
                <c:pt idx="222">
                  <c:v>5.5387340453243032</c:v>
                </c:pt>
                <c:pt idx="223">
                  <c:v>5.5386819484240686</c:v>
                </c:pt>
                <c:pt idx="224">
                  <c:v>5.5386298515238339</c:v>
                </c:pt>
                <c:pt idx="225">
                  <c:v>5.5385777546236001</c:v>
                </c:pt>
                <c:pt idx="226">
                  <c:v>5.5384996092732486</c:v>
                </c:pt>
                <c:pt idx="227">
                  <c:v>5.538421463922897</c:v>
                </c:pt>
                <c:pt idx="228">
                  <c:v>5.5383433185725446</c:v>
                </c:pt>
                <c:pt idx="229">
                  <c:v>5.5382912216723108</c:v>
                </c:pt>
                <c:pt idx="230">
                  <c:v>5.5382130763219592</c:v>
                </c:pt>
                <c:pt idx="231">
                  <c:v>5.5381349309716068</c:v>
                </c:pt>
                <c:pt idx="232">
                  <c:v>5.5380567856212553</c:v>
                </c:pt>
                <c:pt idx="233">
                  <c:v>5.5379786402709037</c:v>
                </c:pt>
                <c:pt idx="234">
                  <c:v>5.5379004949205521</c:v>
                </c:pt>
                <c:pt idx="235">
                  <c:v>5.5378483980203175</c:v>
                </c:pt>
                <c:pt idx="236">
                  <c:v>5.5377702526699659</c:v>
                </c:pt>
                <c:pt idx="237">
                  <c:v>5.5377181557697313</c:v>
                </c:pt>
                <c:pt idx="238">
                  <c:v>5.5376660588694975</c:v>
                </c:pt>
                <c:pt idx="239">
                  <c:v>5.5376139619692628</c:v>
                </c:pt>
                <c:pt idx="240">
                  <c:v>5.5375618650690281</c:v>
                </c:pt>
                <c:pt idx="241">
                  <c:v>5.5375358166189113</c:v>
                </c:pt>
                <c:pt idx="242">
                  <c:v>5.5374837197186766</c:v>
                </c:pt>
                <c:pt idx="243">
                  <c:v>5.5374316228184419</c:v>
                </c:pt>
                <c:pt idx="244">
                  <c:v>5.537405574368325</c:v>
                </c:pt>
                <c:pt idx="245">
                  <c:v>5.5373534774680904</c:v>
                </c:pt>
                <c:pt idx="246">
                  <c:v>5.5373274290179735</c:v>
                </c:pt>
                <c:pt idx="247">
                  <c:v>5.5373013805678566</c:v>
                </c:pt>
                <c:pt idx="248">
                  <c:v>5.5372492836676219</c:v>
                </c:pt>
                <c:pt idx="249">
                  <c:v>5.5371971867673873</c:v>
                </c:pt>
                <c:pt idx="250">
                  <c:v>5.5371711383172704</c:v>
                </c:pt>
                <c:pt idx="251">
                  <c:v>5.5371190414170357</c:v>
                </c:pt>
                <c:pt idx="252">
                  <c:v>5.5370929929669188</c:v>
                </c:pt>
                <c:pt idx="253">
                  <c:v>5.5370408960666841</c:v>
                </c:pt>
                <c:pt idx="254">
                  <c:v>5.5370148476165664</c:v>
                </c:pt>
                <c:pt idx="255">
                  <c:v>5.5369887991664495</c:v>
                </c:pt>
                <c:pt idx="256">
                  <c:v>5.5369367022662148</c:v>
                </c:pt>
                <c:pt idx="257">
                  <c:v>5.5369106538160979</c:v>
                </c:pt>
                <c:pt idx="258">
                  <c:v>5.536884605365981</c:v>
                </c:pt>
                <c:pt idx="259">
                  <c:v>5.5368585569158633</c:v>
                </c:pt>
                <c:pt idx="260">
                  <c:v>5.5368585569158633</c:v>
                </c:pt>
                <c:pt idx="261">
                  <c:v>5.5368325084657464</c:v>
                </c:pt>
                <c:pt idx="262">
                  <c:v>5.5368325084657464</c:v>
                </c:pt>
                <c:pt idx="263">
                  <c:v>5.5368325084657464</c:v>
                </c:pt>
                <c:pt idx="264">
                  <c:v>5.5368064600156295</c:v>
                </c:pt>
                <c:pt idx="265">
                  <c:v>5.5368325084657464</c:v>
                </c:pt>
                <c:pt idx="266">
                  <c:v>5.5368325084657464</c:v>
                </c:pt>
                <c:pt idx="267">
                  <c:v>5.5368325084657464</c:v>
                </c:pt>
                <c:pt idx="268">
                  <c:v>5.5368325084657464</c:v>
                </c:pt>
                <c:pt idx="269">
                  <c:v>5.5368325084657464</c:v>
                </c:pt>
                <c:pt idx="270">
                  <c:v>5.5368325084657464</c:v>
                </c:pt>
                <c:pt idx="271">
                  <c:v>5.5368585569158633</c:v>
                </c:pt>
                <c:pt idx="272">
                  <c:v>5.5368585569158633</c:v>
                </c:pt>
                <c:pt idx="273">
                  <c:v>5.5368585569158633</c:v>
                </c:pt>
                <c:pt idx="274">
                  <c:v>5.5368585569158633</c:v>
                </c:pt>
                <c:pt idx="275">
                  <c:v>5.5368585569158633</c:v>
                </c:pt>
                <c:pt idx="276">
                  <c:v>5.5368585569158633</c:v>
                </c:pt>
                <c:pt idx="277">
                  <c:v>5.536884605365981</c:v>
                </c:pt>
                <c:pt idx="278">
                  <c:v>5.536884605365981</c:v>
                </c:pt>
                <c:pt idx="279">
                  <c:v>5.536884605365981</c:v>
                </c:pt>
                <c:pt idx="280">
                  <c:v>5.5369106538160979</c:v>
                </c:pt>
                <c:pt idx="281">
                  <c:v>5.5369367022662148</c:v>
                </c:pt>
                <c:pt idx="282">
                  <c:v>5.5369627507163326</c:v>
                </c:pt>
                <c:pt idx="283">
                  <c:v>5.5370148476165664</c:v>
                </c:pt>
                <c:pt idx="284">
                  <c:v>5.537066944516801</c:v>
                </c:pt>
                <c:pt idx="285">
                  <c:v>5.5371190414170357</c:v>
                </c:pt>
                <c:pt idx="286">
                  <c:v>5.5371971867673873</c:v>
                </c:pt>
                <c:pt idx="287">
                  <c:v>5.5372753321177388</c:v>
                </c:pt>
                <c:pt idx="288">
                  <c:v>5.5373795259182081</c:v>
                </c:pt>
                <c:pt idx="289">
                  <c:v>5.5375097681687944</c:v>
                </c:pt>
                <c:pt idx="290">
                  <c:v>5.5376400104193797</c:v>
                </c:pt>
                <c:pt idx="291">
                  <c:v>5.5377702526699659</c:v>
                </c:pt>
                <c:pt idx="292">
                  <c:v>5.537926543370669</c:v>
                </c:pt>
                <c:pt idx="293">
                  <c:v>5.538082834071373</c:v>
                </c:pt>
                <c:pt idx="294">
                  <c:v>5.538265173222193</c:v>
                </c:pt>
                <c:pt idx="295">
                  <c:v>5.538421463922897</c:v>
                </c:pt>
                <c:pt idx="296">
                  <c:v>5.538603803073717</c:v>
                </c:pt>
                <c:pt idx="297">
                  <c:v>5.5388121906746548</c:v>
                </c:pt>
                <c:pt idx="298">
                  <c:v>5.5389945298254757</c:v>
                </c:pt>
                <c:pt idx="299">
                  <c:v>5.5391768689762957</c:v>
                </c:pt>
                <c:pt idx="300">
                  <c:v>5.5393852565772335</c:v>
                </c:pt>
                <c:pt idx="301">
                  <c:v>5.5395675957280543</c:v>
                </c:pt>
                <c:pt idx="302">
                  <c:v>5.5397499348788743</c:v>
                </c:pt>
                <c:pt idx="303">
                  <c:v>5.5399322740296952</c:v>
                </c:pt>
                <c:pt idx="304">
                  <c:v>5.5400885647303983</c:v>
                </c:pt>
                <c:pt idx="305">
                  <c:v>5.5402448554311015</c:v>
                </c:pt>
                <c:pt idx="306">
                  <c:v>5.5404011461318055</c:v>
                </c:pt>
                <c:pt idx="307">
                  <c:v>5.5405574368325086</c:v>
                </c:pt>
                <c:pt idx="308">
                  <c:v>5.5406876790830948</c:v>
                </c:pt>
                <c:pt idx="309">
                  <c:v>5.540817921333681</c:v>
                </c:pt>
                <c:pt idx="310">
                  <c:v>5.5409221151341495</c:v>
                </c:pt>
                <c:pt idx="311">
                  <c:v>5.5410263089346188</c:v>
                </c:pt>
                <c:pt idx="312">
                  <c:v>5.5411305027350872</c:v>
                </c:pt>
                <c:pt idx="313">
                  <c:v>5.5412086480854388</c:v>
                </c:pt>
                <c:pt idx="314">
                  <c:v>5.5413128418859081</c:v>
                </c:pt>
                <c:pt idx="315">
                  <c:v>5.5413909872362597</c:v>
                </c:pt>
                <c:pt idx="316">
                  <c:v>5.5414691325866112</c:v>
                </c:pt>
                <c:pt idx="317">
                  <c:v>5.5415472779369628</c:v>
                </c:pt>
                <c:pt idx="318">
                  <c:v>5.5415993748371974</c:v>
                </c:pt>
                <c:pt idx="319">
                  <c:v>5.541677520187549</c:v>
                </c:pt>
                <c:pt idx="320">
                  <c:v>5.5417556655379006</c:v>
                </c:pt>
                <c:pt idx="321">
                  <c:v>5.5418338108882521</c:v>
                </c:pt>
                <c:pt idx="322">
                  <c:v>5.5419119562386037</c:v>
                </c:pt>
                <c:pt idx="323">
                  <c:v>5.5419901015889552</c:v>
                </c:pt>
                <c:pt idx="324">
                  <c:v>5.5420682469393068</c:v>
                </c:pt>
                <c:pt idx="325">
                  <c:v>5.5421463922896583</c:v>
                </c:pt>
                <c:pt idx="326">
                  <c:v>5.5422505860901277</c:v>
                </c:pt>
                <c:pt idx="327">
                  <c:v>5.5423287314404792</c:v>
                </c:pt>
                <c:pt idx="328">
                  <c:v>5.5424329252409485</c:v>
                </c:pt>
                <c:pt idx="329">
                  <c:v>5.542537119041417</c:v>
                </c:pt>
                <c:pt idx="330">
                  <c:v>5.5426413128418863</c:v>
                </c:pt>
                <c:pt idx="331">
                  <c:v>5.5427455066423548</c:v>
                </c:pt>
                <c:pt idx="332">
                  <c:v>5.5428497004428232</c:v>
                </c:pt>
                <c:pt idx="333">
                  <c:v>5.5429538942432925</c:v>
                </c:pt>
                <c:pt idx="334">
                  <c:v>5.5430841364938788</c:v>
                </c:pt>
                <c:pt idx="335">
                  <c:v>5.5431883302943472</c:v>
                </c:pt>
                <c:pt idx="336">
                  <c:v>5.5432925240948165</c:v>
                </c:pt>
                <c:pt idx="337">
                  <c:v>5.543396717895285</c:v>
                </c:pt>
                <c:pt idx="338">
                  <c:v>5.5435009116957543</c:v>
                </c:pt>
                <c:pt idx="339">
                  <c:v>5.5436051054962228</c:v>
                </c:pt>
                <c:pt idx="340">
                  <c:v>5.5437092992966921</c:v>
                </c:pt>
                <c:pt idx="341">
                  <c:v>5.5438134930971605</c:v>
                </c:pt>
                <c:pt idx="342">
                  <c:v>5.5438916384475121</c:v>
                </c:pt>
                <c:pt idx="343">
                  <c:v>5.5439697837978636</c:v>
                </c:pt>
                <c:pt idx="344">
                  <c:v>5.5440479291482161</c:v>
                </c:pt>
                <c:pt idx="345">
                  <c:v>5.5441260744985676</c:v>
                </c:pt>
                <c:pt idx="346">
                  <c:v>5.5441781713988014</c:v>
                </c:pt>
                <c:pt idx="347">
                  <c:v>5.5442302682990361</c:v>
                </c:pt>
                <c:pt idx="348">
                  <c:v>5.5442823651992708</c:v>
                </c:pt>
                <c:pt idx="349">
                  <c:v>5.5443084136493876</c:v>
                </c:pt>
                <c:pt idx="350">
                  <c:v>5.5443344620995054</c:v>
                </c:pt>
                <c:pt idx="351">
                  <c:v>5.5443605105496223</c:v>
                </c:pt>
                <c:pt idx="352">
                  <c:v>5.5443865589997392</c:v>
                </c:pt>
                <c:pt idx="353">
                  <c:v>5.544412607449857</c:v>
                </c:pt>
                <c:pt idx="354">
                  <c:v>5.544412607449857</c:v>
                </c:pt>
                <c:pt idx="355">
                  <c:v>5.5444386558999739</c:v>
                </c:pt>
                <c:pt idx="356">
                  <c:v>5.5444386558999739</c:v>
                </c:pt>
                <c:pt idx="357">
                  <c:v>5.5444386558999739</c:v>
                </c:pt>
                <c:pt idx="358">
                  <c:v>5.5444386558999739</c:v>
                </c:pt>
                <c:pt idx="359">
                  <c:v>5.5444386558999739</c:v>
                </c:pt>
                <c:pt idx="360">
                  <c:v>5.5444386558999739</c:v>
                </c:pt>
                <c:pt idx="361">
                  <c:v>5.5444386558999739</c:v>
                </c:pt>
                <c:pt idx="362">
                  <c:v>5.544412607449857</c:v>
                </c:pt>
                <c:pt idx="363">
                  <c:v>5.544412607449857</c:v>
                </c:pt>
                <c:pt idx="364">
                  <c:v>5.544412607449857</c:v>
                </c:pt>
                <c:pt idx="365">
                  <c:v>5.544412607449857</c:v>
                </c:pt>
                <c:pt idx="366">
                  <c:v>5.544412607449857</c:v>
                </c:pt>
                <c:pt idx="367">
                  <c:v>5.5443865589997392</c:v>
                </c:pt>
                <c:pt idx="368">
                  <c:v>5.5443865589997392</c:v>
                </c:pt>
                <c:pt idx="369">
                  <c:v>5.5443605105496223</c:v>
                </c:pt>
                <c:pt idx="370">
                  <c:v>5.5443344620995054</c:v>
                </c:pt>
                <c:pt idx="371">
                  <c:v>5.5443084136493876</c:v>
                </c:pt>
                <c:pt idx="372">
                  <c:v>5.5442823651992708</c:v>
                </c:pt>
                <c:pt idx="373">
                  <c:v>5.5442563167491539</c:v>
                </c:pt>
                <c:pt idx="374">
                  <c:v>5.5442302682990361</c:v>
                </c:pt>
                <c:pt idx="375">
                  <c:v>5.5441781713988014</c:v>
                </c:pt>
                <c:pt idx="376">
                  <c:v>5.5441260744985676</c:v>
                </c:pt>
                <c:pt idx="377">
                  <c:v>5.544073977598333</c:v>
                </c:pt>
                <c:pt idx="378">
                  <c:v>5.5440218806980983</c:v>
                </c:pt>
                <c:pt idx="379">
                  <c:v>5.5439697837978636</c:v>
                </c:pt>
                <c:pt idx="380">
                  <c:v>5.5439176868976299</c:v>
                </c:pt>
                <c:pt idx="381">
                  <c:v>5.5438655899973952</c:v>
                </c:pt>
                <c:pt idx="382">
                  <c:v>5.5437874446470436</c:v>
                </c:pt>
                <c:pt idx="383">
                  <c:v>5.543735347746809</c:v>
                </c:pt>
                <c:pt idx="384">
                  <c:v>5.5436572023964574</c:v>
                </c:pt>
                <c:pt idx="385">
                  <c:v>5.5435790570461059</c:v>
                </c:pt>
                <c:pt idx="386">
                  <c:v>5.5435269601458712</c:v>
                </c:pt>
                <c:pt idx="387">
                  <c:v>5.5434488147955197</c:v>
                </c:pt>
                <c:pt idx="388">
                  <c:v>5.5433446209950512</c:v>
                </c:pt>
                <c:pt idx="389">
                  <c:v>5.5432664756446988</c:v>
                </c:pt>
                <c:pt idx="390">
                  <c:v>5.5431622818442303</c:v>
                </c:pt>
                <c:pt idx="391">
                  <c:v>5.543058088043761</c:v>
                </c:pt>
                <c:pt idx="392">
                  <c:v>5.5429538942432925</c:v>
                </c:pt>
                <c:pt idx="393">
                  <c:v>5.5428236519927063</c:v>
                </c:pt>
                <c:pt idx="394">
                  <c:v>5.5426934097421201</c:v>
                </c:pt>
                <c:pt idx="395">
                  <c:v>5.5425631674915339</c:v>
                </c:pt>
                <c:pt idx="396">
                  <c:v>5.5423808283407139</c:v>
                </c:pt>
                <c:pt idx="397">
                  <c:v>5.5422245376400108</c:v>
                </c:pt>
                <c:pt idx="398">
                  <c:v>5.5420421984891899</c:v>
                </c:pt>
                <c:pt idx="399">
                  <c:v>5.541859859338369</c:v>
                </c:pt>
                <c:pt idx="400">
                  <c:v>5.5416514717374312</c:v>
                </c:pt>
                <c:pt idx="401">
                  <c:v>5.5414430841364934</c:v>
                </c:pt>
                <c:pt idx="402">
                  <c:v>5.5412346965355566</c:v>
                </c:pt>
                <c:pt idx="403">
                  <c:v>5.541000260484501</c:v>
                </c:pt>
                <c:pt idx="404">
                  <c:v>5.5407918728835632</c:v>
                </c:pt>
                <c:pt idx="405">
                  <c:v>5.5405834852826255</c:v>
                </c:pt>
                <c:pt idx="406">
                  <c:v>5.5403750976816877</c:v>
                </c:pt>
                <c:pt idx="407">
                  <c:v>5.5401667100807499</c:v>
                </c:pt>
                <c:pt idx="408">
                  <c:v>5.5399843709299299</c:v>
                </c:pt>
                <c:pt idx="409">
                  <c:v>5.539802031779109</c:v>
                </c:pt>
                <c:pt idx="410">
                  <c:v>5.5396717895285228</c:v>
                </c:pt>
                <c:pt idx="411">
                  <c:v>5.5395154988278197</c:v>
                </c:pt>
                <c:pt idx="412">
                  <c:v>5.5394113050273512</c:v>
                </c:pt>
                <c:pt idx="413">
                  <c:v>5.5393331596769988</c:v>
                </c:pt>
                <c:pt idx="414">
                  <c:v>5.5392550143266472</c:v>
                </c:pt>
                <c:pt idx="415">
                  <c:v>5.5392289658765304</c:v>
                </c:pt>
                <c:pt idx="416">
                  <c:v>5.5392029174264135</c:v>
                </c:pt>
                <c:pt idx="417">
                  <c:v>5.5392289658765304</c:v>
                </c:pt>
                <c:pt idx="418">
                  <c:v>5.5392550143266472</c:v>
                </c:pt>
                <c:pt idx="419">
                  <c:v>5.5393071112268819</c:v>
                </c:pt>
                <c:pt idx="420">
                  <c:v>5.5393852565772335</c:v>
                </c:pt>
                <c:pt idx="421">
                  <c:v>5.539463401927585</c:v>
                </c:pt>
                <c:pt idx="422">
                  <c:v>5.5395675957280543</c:v>
                </c:pt>
                <c:pt idx="423">
                  <c:v>5.5396717895285228</c:v>
                </c:pt>
                <c:pt idx="424">
                  <c:v>5.539802031779109</c:v>
                </c:pt>
                <c:pt idx="425">
                  <c:v>5.5399322740296952</c:v>
                </c:pt>
                <c:pt idx="426">
                  <c:v>5.5400364678301637</c:v>
                </c:pt>
                <c:pt idx="427">
                  <c:v>5.5401667100807499</c:v>
                </c:pt>
                <c:pt idx="428">
                  <c:v>5.5402969523313361</c:v>
                </c:pt>
                <c:pt idx="429">
                  <c:v>5.5404011461318055</c:v>
                </c:pt>
                <c:pt idx="430">
                  <c:v>5.5405053399322739</c:v>
                </c:pt>
                <c:pt idx="431">
                  <c:v>5.5406095337327432</c:v>
                </c:pt>
                <c:pt idx="432">
                  <c:v>5.5407137275332117</c:v>
                </c:pt>
                <c:pt idx="433">
                  <c:v>5.5407918728835632</c:v>
                </c:pt>
                <c:pt idx="434">
                  <c:v>5.5408439697837979</c:v>
                </c:pt>
                <c:pt idx="435">
                  <c:v>5.5409221151341495</c:v>
                </c:pt>
                <c:pt idx="436">
                  <c:v>5.5409742120343841</c:v>
                </c:pt>
                <c:pt idx="437">
                  <c:v>5.5410263089346188</c:v>
                </c:pt>
                <c:pt idx="438">
                  <c:v>5.5410523573847357</c:v>
                </c:pt>
                <c:pt idx="439">
                  <c:v>5.5411044542849703</c:v>
                </c:pt>
                <c:pt idx="440">
                  <c:v>5.5411305027350872</c:v>
                </c:pt>
                <c:pt idx="441">
                  <c:v>5.5411825996353219</c:v>
                </c:pt>
                <c:pt idx="442">
                  <c:v>5.5412086480854388</c:v>
                </c:pt>
                <c:pt idx="443">
                  <c:v>5.5412867934357903</c:v>
                </c:pt>
                <c:pt idx="444">
                  <c:v>5.541338890336025</c:v>
                </c:pt>
                <c:pt idx="445">
                  <c:v>5.5414170356863766</c:v>
                </c:pt>
                <c:pt idx="446">
                  <c:v>5.5414951810367281</c:v>
                </c:pt>
                <c:pt idx="447">
                  <c:v>5.5415993748371974</c:v>
                </c:pt>
                <c:pt idx="448">
                  <c:v>5.5417296170877837</c:v>
                </c:pt>
                <c:pt idx="449">
                  <c:v>5.541859859338369</c:v>
                </c:pt>
                <c:pt idx="450">
                  <c:v>5.5419901015889552</c:v>
                </c:pt>
                <c:pt idx="451">
                  <c:v>5.5421724407397761</c:v>
                </c:pt>
                <c:pt idx="452">
                  <c:v>5.5423547798905961</c:v>
                </c:pt>
                <c:pt idx="453">
                  <c:v>5.5425631674915339</c:v>
                </c:pt>
                <c:pt idx="454">
                  <c:v>5.5427715550924717</c:v>
                </c:pt>
                <c:pt idx="455">
                  <c:v>5.5430059911435272</c:v>
                </c:pt>
                <c:pt idx="456">
                  <c:v>5.5432404271945819</c:v>
                </c:pt>
                <c:pt idx="457">
                  <c:v>5.5434748632456365</c:v>
                </c:pt>
                <c:pt idx="458">
                  <c:v>5.543735347746809</c:v>
                </c:pt>
                <c:pt idx="459">
                  <c:v>5.5439958322479814</c:v>
                </c:pt>
                <c:pt idx="460">
                  <c:v>5.5442563167491539</c:v>
                </c:pt>
                <c:pt idx="461">
                  <c:v>5.5445168012503254</c:v>
                </c:pt>
                <c:pt idx="462">
                  <c:v>5.5448033342016148</c:v>
                </c:pt>
                <c:pt idx="463">
                  <c:v>5.5450638187027872</c:v>
                </c:pt>
                <c:pt idx="464">
                  <c:v>5.5453243032039596</c:v>
                </c:pt>
                <c:pt idx="465">
                  <c:v>5.5455847877051312</c:v>
                </c:pt>
                <c:pt idx="466">
                  <c:v>5.5458452722063036</c:v>
                </c:pt>
                <c:pt idx="467">
                  <c:v>5.5461057567074761</c:v>
                </c:pt>
                <c:pt idx="468">
                  <c:v>5.5463401927585307</c:v>
                </c:pt>
                <c:pt idx="469">
                  <c:v>5.5466006772597032</c:v>
                </c:pt>
                <c:pt idx="470">
                  <c:v>5.5468351133107578</c:v>
                </c:pt>
                <c:pt idx="471">
                  <c:v>5.5470695493618134</c:v>
                </c:pt>
                <c:pt idx="472">
                  <c:v>5.5473039854128681</c:v>
                </c:pt>
                <c:pt idx="473">
                  <c:v>5.5475384214639227</c:v>
                </c:pt>
                <c:pt idx="474">
                  <c:v>5.5477468090648605</c:v>
                </c:pt>
                <c:pt idx="475">
                  <c:v>5.5479812451159152</c:v>
                </c:pt>
                <c:pt idx="476">
                  <c:v>5.5481896327168529</c:v>
                </c:pt>
                <c:pt idx="477">
                  <c:v>5.5483980203177907</c:v>
                </c:pt>
                <c:pt idx="478">
                  <c:v>5.5486064079187285</c:v>
                </c:pt>
                <c:pt idx="479">
                  <c:v>5.5488147955196663</c:v>
                </c:pt>
                <c:pt idx="480">
                  <c:v>5.5489971346704872</c:v>
                </c:pt>
                <c:pt idx="481">
                  <c:v>5.5491794738213081</c:v>
                </c:pt>
                <c:pt idx="482">
                  <c:v>5.549361812972128</c:v>
                </c:pt>
                <c:pt idx="483">
                  <c:v>5.5495181036728312</c:v>
                </c:pt>
                <c:pt idx="484">
                  <c:v>5.5496743943735352</c:v>
                </c:pt>
                <c:pt idx="485">
                  <c:v>5.5498046366241205</c:v>
                </c:pt>
                <c:pt idx="486">
                  <c:v>5.5499348788747067</c:v>
                </c:pt>
                <c:pt idx="487">
                  <c:v>5.5500651211252929</c:v>
                </c:pt>
                <c:pt idx="488">
                  <c:v>5.5501432664756445</c:v>
                </c:pt>
                <c:pt idx="489">
                  <c:v>5.5502474602761138</c:v>
                </c:pt>
                <c:pt idx="490">
                  <c:v>5.5502995571763476</c:v>
                </c:pt>
                <c:pt idx="491">
                  <c:v>5.5503516540765823</c:v>
                </c:pt>
                <c:pt idx="492">
                  <c:v>5.5503777025267</c:v>
                </c:pt>
                <c:pt idx="493">
                  <c:v>5.5504037509768169</c:v>
                </c:pt>
                <c:pt idx="494">
                  <c:v>5.5504037509768169</c:v>
                </c:pt>
                <c:pt idx="495">
                  <c:v>5.5504037509768169</c:v>
                </c:pt>
                <c:pt idx="496">
                  <c:v>5.5503777025267</c:v>
                </c:pt>
                <c:pt idx="497">
                  <c:v>5.5503516540765823</c:v>
                </c:pt>
                <c:pt idx="498">
                  <c:v>5.5502995571763476</c:v>
                </c:pt>
                <c:pt idx="499">
                  <c:v>5.5502474602761138</c:v>
                </c:pt>
                <c:pt idx="500">
                  <c:v>5.5501953633758792</c:v>
                </c:pt>
                <c:pt idx="501">
                  <c:v>5.5501172180255276</c:v>
                </c:pt>
                <c:pt idx="502">
                  <c:v>5.5500651211252929</c:v>
                </c:pt>
                <c:pt idx="503">
                  <c:v>5.5500130242250583</c:v>
                </c:pt>
                <c:pt idx="504">
                  <c:v>5.5499609273248245</c:v>
                </c:pt>
                <c:pt idx="505">
                  <c:v>5.5499088304245898</c:v>
                </c:pt>
                <c:pt idx="506">
                  <c:v>5.5498567335243552</c:v>
                </c:pt>
                <c:pt idx="507">
                  <c:v>5.5498306850742383</c:v>
                </c:pt>
                <c:pt idx="508">
                  <c:v>5.5498046366241205</c:v>
                </c:pt>
                <c:pt idx="509">
                  <c:v>5.5498046366241205</c:v>
                </c:pt>
                <c:pt idx="510">
                  <c:v>5.5498046366241205</c:v>
                </c:pt>
                <c:pt idx="511">
                  <c:v>5.5498306850742383</c:v>
                </c:pt>
                <c:pt idx="512">
                  <c:v>5.5498567335243552</c:v>
                </c:pt>
                <c:pt idx="513">
                  <c:v>5.5499088304245898</c:v>
                </c:pt>
                <c:pt idx="514">
                  <c:v>5.5499609273248245</c:v>
                </c:pt>
                <c:pt idx="515">
                  <c:v>5.550039072675176</c:v>
                </c:pt>
                <c:pt idx="516">
                  <c:v>5.5501172180255276</c:v>
                </c:pt>
                <c:pt idx="517">
                  <c:v>5.550221411825996</c:v>
                </c:pt>
                <c:pt idx="518">
                  <c:v>5.5503256056264654</c:v>
                </c:pt>
                <c:pt idx="519">
                  <c:v>5.5504297994269338</c:v>
                </c:pt>
                <c:pt idx="520">
                  <c:v>5.5505339932274032</c:v>
                </c:pt>
                <c:pt idx="521">
                  <c:v>5.5506381870278716</c:v>
                </c:pt>
                <c:pt idx="522">
                  <c:v>5.5507684292784578</c:v>
                </c:pt>
                <c:pt idx="523">
                  <c:v>5.5508726230789271</c:v>
                </c:pt>
                <c:pt idx="524">
                  <c:v>5.5509768168793956</c:v>
                </c:pt>
                <c:pt idx="525">
                  <c:v>5.5510810106798649</c:v>
                </c:pt>
                <c:pt idx="526">
                  <c:v>5.5511591560302165</c:v>
                </c:pt>
                <c:pt idx="527">
                  <c:v>5.5512112529304503</c:v>
                </c:pt>
                <c:pt idx="528">
                  <c:v>5.5512633498306849</c:v>
                </c:pt>
                <c:pt idx="529">
                  <c:v>5.5513154467309196</c:v>
                </c:pt>
                <c:pt idx="530">
                  <c:v>5.5513414951810365</c:v>
                </c:pt>
                <c:pt idx="531">
                  <c:v>5.5513414951810365</c:v>
                </c:pt>
                <c:pt idx="532">
                  <c:v>5.5513154467309196</c:v>
                </c:pt>
                <c:pt idx="533">
                  <c:v>5.5512633498306849</c:v>
                </c:pt>
                <c:pt idx="534">
                  <c:v>5.5512112529304503</c:v>
                </c:pt>
                <c:pt idx="535">
                  <c:v>5.5511331075800987</c:v>
                </c:pt>
                <c:pt idx="536">
                  <c:v>5.5510549622297471</c:v>
                </c:pt>
                <c:pt idx="537">
                  <c:v>5.5509247199791609</c:v>
                </c:pt>
                <c:pt idx="538">
                  <c:v>5.5507944777285747</c:v>
                </c:pt>
                <c:pt idx="539">
                  <c:v>5.5506642354779894</c:v>
                </c:pt>
                <c:pt idx="540">
                  <c:v>5.5505079447772854</c:v>
                </c:pt>
                <c:pt idx="541">
                  <c:v>5.5503516540765823</c:v>
                </c:pt>
                <c:pt idx="542">
                  <c:v>5.5501953633758792</c:v>
                </c:pt>
                <c:pt idx="543">
                  <c:v>5.550039072675176</c:v>
                </c:pt>
                <c:pt idx="544">
                  <c:v>5.5498567335243552</c:v>
                </c:pt>
                <c:pt idx="545">
                  <c:v>5.549700442823652</c:v>
                </c:pt>
                <c:pt idx="546">
                  <c:v>5.5495441521229489</c:v>
                </c:pt>
                <c:pt idx="547">
                  <c:v>5.5494139098723627</c:v>
                </c:pt>
                <c:pt idx="548">
                  <c:v>5.5492576191716596</c:v>
                </c:pt>
                <c:pt idx="549">
                  <c:v>5.5491273769210734</c:v>
                </c:pt>
                <c:pt idx="550">
                  <c:v>5.5490231831206041</c:v>
                </c:pt>
                <c:pt idx="551">
                  <c:v>5.5489189893201356</c:v>
                </c:pt>
                <c:pt idx="552">
                  <c:v>5.5488408439697841</c:v>
                </c:pt>
                <c:pt idx="553">
                  <c:v>5.5487887470695494</c:v>
                </c:pt>
                <c:pt idx="554">
                  <c:v>5.5487366501693147</c:v>
                </c:pt>
                <c:pt idx="555">
                  <c:v>5.5487106017191978</c:v>
                </c:pt>
                <c:pt idx="556">
                  <c:v>5.5486845532690801</c:v>
                </c:pt>
                <c:pt idx="557">
                  <c:v>5.5486845532690801</c:v>
                </c:pt>
                <c:pt idx="558">
                  <c:v>5.5487106017191978</c:v>
                </c:pt>
                <c:pt idx="559">
                  <c:v>5.5487366501693147</c:v>
                </c:pt>
                <c:pt idx="560">
                  <c:v>5.5487626986194325</c:v>
                </c:pt>
                <c:pt idx="561">
                  <c:v>5.5488147955196663</c:v>
                </c:pt>
                <c:pt idx="562">
                  <c:v>5.5488668924199009</c:v>
                </c:pt>
                <c:pt idx="563">
                  <c:v>5.5489189893201356</c:v>
                </c:pt>
                <c:pt idx="564">
                  <c:v>5.5489710862203703</c:v>
                </c:pt>
                <c:pt idx="565">
                  <c:v>5.5490231831206041</c:v>
                </c:pt>
                <c:pt idx="566">
                  <c:v>5.5491013284709556</c:v>
                </c:pt>
                <c:pt idx="567">
                  <c:v>5.5491534253711903</c:v>
                </c:pt>
                <c:pt idx="568">
                  <c:v>5.5491794738213081</c:v>
                </c:pt>
                <c:pt idx="569">
                  <c:v>5.5492315707215418</c:v>
                </c:pt>
                <c:pt idx="570">
                  <c:v>5.5492836676217765</c:v>
                </c:pt>
                <c:pt idx="571">
                  <c:v>5.5493097160718934</c:v>
                </c:pt>
                <c:pt idx="572">
                  <c:v>5.549361812972128</c:v>
                </c:pt>
                <c:pt idx="573">
                  <c:v>5.5493878614222449</c:v>
                </c:pt>
                <c:pt idx="574">
                  <c:v>5.5494139098723627</c:v>
                </c:pt>
                <c:pt idx="575">
                  <c:v>5.5494399583224796</c:v>
                </c:pt>
                <c:pt idx="576">
                  <c:v>5.5494660067725974</c:v>
                </c:pt>
                <c:pt idx="577">
                  <c:v>5.5495181036728312</c:v>
                </c:pt>
                <c:pt idx="578">
                  <c:v>5.5495441521229489</c:v>
                </c:pt>
                <c:pt idx="579">
                  <c:v>5.5495702005730658</c:v>
                </c:pt>
                <c:pt idx="580">
                  <c:v>5.5496222974733005</c:v>
                </c:pt>
                <c:pt idx="581">
                  <c:v>5.5496743943735352</c:v>
                </c:pt>
                <c:pt idx="582">
                  <c:v>5.5497264912737689</c:v>
                </c:pt>
                <c:pt idx="583">
                  <c:v>5.5497785881740036</c:v>
                </c:pt>
                <c:pt idx="584">
                  <c:v>5.5498567335243552</c:v>
                </c:pt>
                <c:pt idx="585">
                  <c:v>5.5499088304245898</c:v>
                </c:pt>
                <c:pt idx="586">
                  <c:v>5.5499869757749414</c:v>
                </c:pt>
                <c:pt idx="587">
                  <c:v>5.5500651211252929</c:v>
                </c:pt>
                <c:pt idx="588">
                  <c:v>5.5501693149257623</c:v>
                </c:pt>
                <c:pt idx="589">
                  <c:v>5.5502474602761138</c:v>
                </c:pt>
                <c:pt idx="590">
                  <c:v>5.5503256056264654</c:v>
                </c:pt>
                <c:pt idx="591">
                  <c:v>5.5504297994269338</c:v>
                </c:pt>
                <c:pt idx="592">
                  <c:v>5.5505079447772854</c:v>
                </c:pt>
                <c:pt idx="593">
                  <c:v>5.5505860901276378</c:v>
                </c:pt>
                <c:pt idx="594">
                  <c:v>5.5506642354779894</c:v>
                </c:pt>
                <c:pt idx="595">
                  <c:v>5.5507423808283409</c:v>
                </c:pt>
                <c:pt idx="596">
                  <c:v>5.5508205261786925</c:v>
                </c:pt>
                <c:pt idx="597">
                  <c:v>5.550898671529044</c:v>
                </c:pt>
                <c:pt idx="598">
                  <c:v>5.5509507684292787</c:v>
                </c:pt>
                <c:pt idx="599">
                  <c:v>5.5510289137796303</c:v>
                </c:pt>
                <c:pt idx="600">
                  <c:v>5.5510810106798649</c:v>
                </c:pt>
                <c:pt idx="601">
                  <c:v>5.5511591560302165</c:v>
                </c:pt>
                <c:pt idx="602">
                  <c:v>5.5512112529304503</c:v>
                </c:pt>
                <c:pt idx="603">
                  <c:v>5.5512893982808027</c:v>
                </c:pt>
                <c:pt idx="604">
                  <c:v>5.5513675436311543</c:v>
                </c:pt>
                <c:pt idx="605">
                  <c:v>5.5514456889815058</c:v>
                </c:pt>
                <c:pt idx="606">
                  <c:v>5.5515238343318574</c:v>
                </c:pt>
                <c:pt idx="607">
                  <c:v>5.5516280281323258</c:v>
                </c:pt>
                <c:pt idx="608">
                  <c:v>5.5517322219327951</c:v>
                </c:pt>
                <c:pt idx="609">
                  <c:v>5.5518624641833814</c:v>
                </c:pt>
                <c:pt idx="610">
                  <c:v>5.5519927064339676</c:v>
                </c:pt>
                <c:pt idx="611">
                  <c:v>5.5521489971346707</c:v>
                </c:pt>
                <c:pt idx="612">
                  <c:v>5.5523052878353738</c:v>
                </c:pt>
                <c:pt idx="613">
                  <c:v>5.5524876269861947</c:v>
                </c:pt>
                <c:pt idx="614">
                  <c:v>5.5526699661370147</c:v>
                </c:pt>
                <c:pt idx="615">
                  <c:v>5.5528783537379525</c:v>
                </c:pt>
                <c:pt idx="616">
                  <c:v>5.5530867413388902</c:v>
                </c:pt>
                <c:pt idx="617">
                  <c:v>5.5533472258400627</c:v>
                </c:pt>
                <c:pt idx="618">
                  <c:v>5.5535816618911173</c:v>
                </c:pt>
                <c:pt idx="619">
                  <c:v>5.5538681948424067</c:v>
                </c:pt>
                <c:pt idx="620">
                  <c:v>5.554154727793696</c:v>
                </c:pt>
                <c:pt idx="621">
                  <c:v>5.5544673091951031</c:v>
                </c:pt>
                <c:pt idx="622">
                  <c:v>5.5548059390466271</c:v>
                </c:pt>
                <c:pt idx="623">
                  <c:v>5.5551445688981502</c:v>
                </c:pt>
                <c:pt idx="624">
                  <c:v>5.5555352956499089</c:v>
                </c:pt>
                <c:pt idx="625">
                  <c:v>5.5559520708517844</c:v>
                </c:pt>
                <c:pt idx="626">
                  <c:v>5.55636884605366</c:v>
                </c:pt>
                <c:pt idx="627">
                  <c:v>5.5568377181557693</c:v>
                </c:pt>
                <c:pt idx="628">
                  <c:v>5.5573326387079973</c:v>
                </c:pt>
                <c:pt idx="629">
                  <c:v>5.5578536077103413</c:v>
                </c:pt>
                <c:pt idx="630">
                  <c:v>5.5584006251628031</c:v>
                </c:pt>
                <c:pt idx="631">
                  <c:v>5.5589997395154986</c:v>
                </c:pt>
                <c:pt idx="632">
                  <c:v>5.559624902318312</c:v>
                </c:pt>
                <c:pt idx="633">
                  <c:v>5.5602761135712422</c:v>
                </c:pt>
                <c:pt idx="634">
                  <c:v>5.5609533732742902</c:v>
                </c:pt>
                <c:pt idx="635">
                  <c:v>5.5616566814274551</c:v>
                </c:pt>
                <c:pt idx="636">
                  <c:v>5.5624120864808546</c:v>
                </c:pt>
                <c:pt idx="637">
                  <c:v>5.5631674915342533</c:v>
                </c:pt>
                <c:pt idx="638">
                  <c:v>5.5639228965876528</c:v>
                </c:pt>
                <c:pt idx="639">
                  <c:v>5.564730398541287</c:v>
                </c:pt>
                <c:pt idx="640">
                  <c:v>5.5655118520448035</c:v>
                </c:pt>
                <c:pt idx="641">
                  <c:v>5.5663193539984368</c:v>
                </c:pt>
                <c:pt idx="642">
                  <c:v>5.5671008075019532</c:v>
                </c:pt>
                <c:pt idx="643">
                  <c:v>5.5678822610054706</c:v>
                </c:pt>
                <c:pt idx="644">
                  <c:v>5.568663714508987</c:v>
                </c:pt>
                <c:pt idx="645">
                  <c:v>5.5693930711122688</c:v>
                </c:pt>
                <c:pt idx="646">
                  <c:v>5.5700963792654337</c:v>
                </c:pt>
                <c:pt idx="647">
                  <c:v>5.5707996874185985</c:v>
                </c:pt>
                <c:pt idx="648">
                  <c:v>5.5714248502214119</c:v>
                </c:pt>
                <c:pt idx="649">
                  <c:v>5.5720239645741074</c:v>
                </c:pt>
                <c:pt idx="650">
                  <c:v>5.572597030476687</c:v>
                </c:pt>
                <c:pt idx="651">
                  <c:v>5.5730919510289141</c:v>
                </c:pt>
                <c:pt idx="652">
                  <c:v>5.5735347746809065</c:v>
                </c:pt>
                <c:pt idx="653">
                  <c:v>5.5739515498827821</c:v>
                </c:pt>
                <c:pt idx="654">
                  <c:v>5.5742901797343061</c:v>
                </c:pt>
                <c:pt idx="655">
                  <c:v>5.5745767126855954</c:v>
                </c:pt>
                <c:pt idx="656">
                  <c:v>5.574837197186767</c:v>
                </c:pt>
                <c:pt idx="657">
                  <c:v>5.5750195363375878</c:v>
                </c:pt>
                <c:pt idx="658">
                  <c:v>5.5751497785881741</c:v>
                </c:pt>
                <c:pt idx="659">
                  <c:v>5.5752279239385256</c:v>
                </c:pt>
                <c:pt idx="660">
                  <c:v>5.5752800208387603</c:v>
                </c:pt>
                <c:pt idx="661">
                  <c:v>5.5752539723886425</c:v>
                </c:pt>
                <c:pt idx="662">
                  <c:v>5.5752018754884087</c:v>
                </c:pt>
                <c:pt idx="663">
                  <c:v>5.5750976816879394</c:v>
                </c:pt>
                <c:pt idx="664">
                  <c:v>5.5749674394373532</c:v>
                </c:pt>
                <c:pt idx="665">
                  <c:v>5.5747851002865332</c:v>
                </c:pt>
                <c:pt idx="666">
                  <c:v>5.5745767126855954</c:v>
                </c:pt>
                <c:pt idx="667">
                  <c:v>5.574316228184423</c:v>
                </c:pt>
                <c:pt idx="668">
                  <c:v>5.5740036467830167</c:v>
                </c:pt>
                <c:pt idx="669">
                  <c:v>5.5736910653816096</c:v>
                </c:pt>
                <c:pt idx="670">
                  <c:v>5.5733263870799687</c:v>
                </c:pt>
                <c:pt idx="671">
                  <c:v>5.5729356603282101</c:v>
                </c:pt>
                <c:pt idx="672">
                  <c:v>5.5725188851263354</c:v>
                </c:pt>
                <c:pt idx="673">
                  <c:v>5.5720500130242252</c:v>
                </c:pt>
                <c:pt idx="674">
                  <c:v>5.5715550924719981</c:v>
                </c:pt>
                <c:pt idx="675">
                  <c:v>5.571060171919771</c:v>
                </c:pt>
                <c:pt idx="676">
                  <c:v>5.5705131544673092</c:v>
                </c:pt>
                <c:pt idx="677">
                  <c:v>5.5699400885647306</c:v>
                </c:pt>
                <c:pt idx="678">
                  <c:v>5.5693670226621519</c:v>
                </c:pt>
                <c:pt idx="679">
                  <c:v>5.5687418598593386</c:v>
                </c:pt>
                <c:pt idx="680">
                  <c:v>5.5681166970565252</c:v>
                </c:pt>
                <c:pt idx="681">
                  <c:v>5.5674915342537119</c:v>
                </c:pt>
                <c:pt idx="682">
                  <c:v>5.5668142745506639</c:v>
                </c:pt>
                <c:pt idx="683">
                  <c:v>5.5661370148476168</c:v>
                </c:pt>
                <c:pt idx="684">
                  <c:v>5.5654597551445688</c:v>
                </c:pt>
                <c:pt idx="685">
                  <c:v>5.5647824954415208</c:v>
                </c:pt>
                <c:pt idx="686">
                  <c:v>5.5640791872883559</c:v>
                </c:pt>
                <c:pt idx="687">
                  <c:v>5.5634019275853088</c:v>
                </c:pt>
                <c:pt idx="688">
                  <c:v>5.5626986194321439</c:v>
                </c:pt>
                <c:pt idx="689">
                  <c:v>5.5619953112789791</c:v>
                </c:pt>
                <c:pt idx="690">
                  <c:v>5.5613180515759311</c:v>
                </c:pt>
                <c:pt idx="691">
                  <c:v>5.560640791872884</c:v>
                </c:pt>
                <c:pt idx="692">
                  <c:v>5.5599895806199529</c:v>
                </c:pt>
                <c:pt idx="693">
                  <c:v>5.5593383693670226</c:v>
                </c:pt>
                <c:pt idx="694">
                  <c:v>5.5587132065642093</c:v>
                </c:pt>
                <c:pt idx="695">
                  <c:v>5.558088043761396</c:v>
                </c:pt>
                <c:pt idx="696">
                  <c:v>5.5574889294087004</c:v>
                </c:pt>
                <c:pt idx="697">
                  <c:v>5.5569158635061218</c:v>
                </c:pt>
                <c:pt idx="698">
                  <c:v>5.55636884605366</c:v>
                </c:pt>
                <c:pt idx="699">
                  <c:v>5.5558478770513151</c:v>
                </c:pt>
                <c:pt idx="700">
                  <c:v>5.5553269080489711</c:v>
                </c:pt>
                <c:pt idx="701">
                  <c:v>5.5548580359468609</c:v>
                </c:pt>
                <c:pt idx="702">
                  <c:v>5.5544152122948685</c:v>
                </c:pt>
                <c:pt idx="703">
                  <c:v>5.5539984370929929</c:v>
                </c:pt>
                <c:pt idx="704">
                  <c:v>5.5536077103412351</c:v>
                </c:pt>
                <c:pt idx="705">
                  <c:v>5.5532690804897111</c:v>
                </c:pt>
                <c:pt idx="706">
                  <c:v>5.5529304506381871</c:v>
                </c:pt>
                <c:pt idx="707">
                  <c:v>5.5526439176868978</c:v>
                </c:pt>
                <c:pt idx="708">
                  <c:v>5.5523834331857254</c:v>
                </c:pt>
                <c:pt idx="709">
                  <c:v>5.5521489971346707</c:v>
                </c:pt>
                <c:pt idx="710">
                  <c:v>5.5519406095337329</c:v>
                </c:pt>
                <c:pt idx="711">
                  <c:v>5.551758270382912</c:v>
                </c:pt>
                <c:pt idx="712">
                  <c:v>5.5516019796822089</c:v>
                </c:pt>
                <c:pt idx="713">
                  <c:v>5.5514717374316227</c:v>
                </c:pt>
                <c:pt idx="714">
                  <c:v>5.5513414951810365</c:v>
                </c:pt>
                <c:pt idx="715">
                  <c:v>5.5512633498306849</c:v>
                </c:pt>
                <c:pt idx="716">
                  <c:v>5.5512112529304503</c:v>
                </c:pt>
                <c:pt idx="717">
                  <c:v>5.5511591560302165</c:v>
                </c:pt>
                <c:pt idx="718">
                  <c:v>5.5511331075800987</c:v>
                </c:pt>
                <c:pt idx="719">
                  <c:v>5.5511331075800987</c:v>
                </c:pt>
                <c:pt idx="720">
                  <c:v>5.5511331075800987</c:v>
                </c:pt>
                <c:pt idx="721">
                  <c:v>5.5511591560302165</c:v>
                </c:pt>
                <c:pt idx="722">
                  <c:v>5.5511852044803334</c:v>
                </c:pt>
                <c:pt idx="723">
                  <c:v>5.5512112529304503</c:v>
                </c:pt>
                <c:pt idx="724">
                  <c:v>5.5512633498306849</c:v>
                </c:pt>
                <c:pt idx="725">
                  <c:v>5.5513154467309196</c:v>
                </c:pt>
                <c:pt idx="726">
                  <c:v>5.5513675436311543</c:v>
                </c:pt>
                <c:pt idx="727">
                  <c:v>5.551419640531388</c:v>
                </c:pt>
                <c:pt idx="728">
                  <c:v>5.5514717374316227</c:v>
                </c:pt>
                <c:pt idx="729">
                  <c:v>5.5515238343318574</c:v>
                </c:pt>
                <c:pt idx="730">
                  <c:v>5.551575931232092</c:v>
                </c:pt>
                <c:pt idx="731">
                  <c:v>5.5516280281323258</c:v>
                </c:pt>
                <c:pt idx="732">
                  <c:v>5.5516540765824436</c:v>
                </c:pt>
                <c:pt idx="733">
                  <c:v>5.5516540765824436</c:v>
                </c:pt>
                <c:pt idx="734">
                  <c:v>5.5516801250325605</c:v>
                </c:pt>
                <c:pt idx="735">
                  <c:v>5.5516540765824436</c:v>
                </c:pt>
                <c:pt idx="736">
                  <c:v>5.5516280281323258</c:v>
                </c:pt>
                <c:pt idx="737">
                  <c:v>5.551575931232092</c:v>
                </c:pt>
                <c:pt idx="738">
                  <c:v>5.5515238343318574</c:v>
                </c:pt>
                <c:pt idx="739">
                  <c:v>5.5514456889815058</c:v>
                </c:pt>
                <c:pt idx="740">
                  <c:v>5.5513414951810365</c:v>
                </c:pt>
                <c:pt idx="741">
                  <c:v>5.5512112529304503</c:v>
                </c:pt>
                <c:pt idx="742">
                  <c:v>5.5510810106798649</c:v>
                </c:pt>
                <c:pt idx="743">
                  <c:v>5.5509507684292787</c:v>
                </c:pt>
                <c:pt idx="744">
                  <c:v>5.5507944777285747</c:v>
                </c:pt>
                <c:pt idx="745">
                  <c:v>5.5506381870278716</c:v>
                </c:pt>
                <c:pt idx="746">
                  <c:v>5.5504818963271685</c:v>
                </c:pt>
                <c:pt idx="747">
                  <c:v>5.5503256056264654</c:v>
                </c:pt>
                <c:pt idx="748">
                  <c:v>5.5501432664756445</c:v>
                </c:pt>
                <c:pt idx="749">
                  <c:v>5.5499869757749414</c:v>
                </c:pt>
                <c:pt idx="750">
                  <c:v>5.5498567335243552</c:v>
                </c:pt>
                <c:pt idx="751">
                  <c:v>5.5497264912737689</c:v>
                </c:pt>
                <c:pt idx="752">
                  <c:v>5.5496222974733005</c:v>
                </c:pt>
                <c:pt idx="753">
                  <c:v>5.5495181036728312</c:v>
                </c:pt>
                <c:pt idx="754">
                  <c:v>5.5494660067725974</c:v>
                </c:pt>
                <c:pt idx="755">
                  <c:v>5.5494139098723627</c:v>
                </c:pt>
                <c:pt idx="756">
                  <c:v>5.5494139098723627</c:v>
                </c:pt>
                <c:pt idx="757">
                  <c:v>5.5494399583224796</c:v>
                </c:pt>
                <c:pt idx="758">
                  <c:v>5.5494920552227143</c:v>
                </c:pt>
                <c:pt idx="759">
                  <c:v>5.5495702005730658</c:v>
                </c:pt>
                <c:pt idx="760">
                  <c:v>5.5496743943735352</c:v>
                </c:pt>
                <c:pt idx="761">
                  <c:v>5.5498046366241205</c:v>
                </c:pt>
                <c:pt idx="762">
                  <c:v>5.5499869757749414</c:v>
                </c:pt>
                <c:pt idx="763">
                  <c:v>5.5501693149257623</c:v>
                </c:pt>
                <c:pt idx="764">
                  <c:v>5.5504037509768169</c:v>
                </c:pt>
                <c:pt idx="765">
                  <c:v>5.5506381870278716</c:v>
                </c:pt>
                <c:pt idx="766">
                  <c:v>5.550898671529044</c:v>
                </c:pt>
                <c:pt idx="767">
                  <c:v>5.5511591560302165</c:v>
                </c:pt>
                <c:pt idx="768">
                  <c:v>5.5514456889815058</c:v>
                </c:pt>
                <c:pt idx="769">
                  <c:v>5.5517322219327951</c:v>
                </c:pt>
                <c:pt idx="770">
                  <c:v>5.5520448033342014</c:v>
                </c:pt>
                <c:pt idx="771">
                  <c:v>5.5523313362854907</c:v>
                </c:pt>
                <c:pt idx="772">
                  <c:v>5.5526439176868978</c:v>
                </c:pt>
                <c:pt idx="773">
                  <c:v>5.552956499088304</c:v>
                </c:pt>
                <c:pt idx="774">
                  <c:v>5.5532690804897111</c:v>
                </c:pt>
                <c:pt idx="775">
                  <c:v>5.5535556134410005</c:v>
                </c:pt>
                <c:pt idx="776">
                  <c:v>5.5538681948424067</c:v>
                </c:pt>
                <c:pt idx="777">
                  <c:v>5.554154727793696</c:v>
                </c:pt>
                <c:pt idx="778">
                  <c:v>5.5544152122948685</c:v>
                </c:pt>
                <c:pt idx="779">
                  <c:v>5.5547017452461578</c:v>
                </c:pt>
                <c:pt idx="780">
                  <c:v>5.5549622297473302</c:v>
                </c:pt>
                <c:pt idx="781">
                  <c:v>5.5551966657983849</c:v>
                </c:pt>
                <c:pt idx="782">
                  <c:v>5.5554571502995573</c:v>
                </c:pt>
                <c:pt idx="783">
                  <c:v>5.555691586350612</c:v>
                </c:pt>
                <c:pt idx="784">
                  <c:v>5.5558999739515498</c:v>
                </c:pt>
                <c:pt idx="785">
                  <c:v>5.5561344100026044</c:v>
                </c:pt>
                <c:pt idx="786">
                  <c:v>5.5563427976035422</c:v>
                </c:pt>
                <c:pt idx="787">
                  <c:v>5.5565251367543631</c:v>
                </c:pt>
                <c:pt idx="788">
                  <c:v>5.556707475905184</c:v>
                </c:pt>
                <c:pt idx="789">
                  <c:v>5.556889815056004</c:v>
                </c:pt>
                <c:pt idx="790">
                  <c:v>5.5570721542068249</c:v>
                </c:pt>
                <c:pt idx="791">
                  <c:v>5.557228444907528</c:v>
                </c:pt>
                <c:pt idx="792">
                  <c:v>5.5573847356082311</c:v>
                </c:pt>
                <c:pt idx="793">
                  <c:v>5.5575410263089342</c:v>
                </c:pt>
                <c:pt idx="794">
                  <c:v>5.5576973170096382</c:v>
                </c:pt>
                <c:pt idx="795">
                  <c:v>5.5578536077103413</c:v>
                </c:pt>
                <c:pt idx="796">
                  <c:v>5.5580098984110444</c:v>
                </c:pt>
                <c:pt idx="797">
                  <c:v>5.5581661891117475</c:v>
                </c:pt>
                <c:pt idx="798">
                  <c:v>5.5582964313623338</c:v>
                </c:pt>
                <c:pt idx="799">
                  <c:v>5.5584527220630369</c:v>
                </c:pt>
                <c:pt idx="800">
                  <c:v>5.5586090127637409</c:v>
                </c:pt>
                <c:pt idx="801">
                  <c:v>5.5587913519145609</c:v>
                </c:pt>
                <c:pt idx="802">
                  <c:v>5.558947642615264</c:v>
                </c:pt>
                <c:pt idx="803">
                  <c:v>5.5591299817660849</c:v>
                </c:pt>
                <c:pt idx="804">
                  <c:v>5.5593123209169057</c:v>
                </c:pt>
                <c:pt idx="805">
                  <c:v>5.5594946600677257</c:v>
                </c:pt>
                <c:pt idx="806">
                  <c:v>5.5597030476686635</c:v>
                </c:pt>
                <c:pt idx="807">
                  <c:v>5.5599114352696013</c:v>
                </c:pt>
                <c:pt idx="808">
                  <c:v>5.5601458713206569</c:v>
                </c:pt>
                <c:pt idx="809">
                  <c:v>5.5603542589215937</c:v>
                </c:pt>
                <c:pt idx="810">
                  <c:v>5.5605886949726493</c:v>
                </c:pt>
                <c:pt idx="811">
                  <c:v>5.560823131023704</c:v>
                </c:pt>
                <c:pt idx="812">
                  <c:v>5.5610575670747586</c:v>
                </c:pt>
                <c:pt idx="813">
                  <c:v>5.5612920031258142</c:v>
                </c:pt>
                <c:pt idx="814">
                  <c:v>5.5615264391768688</c:v>
                </c:pt>
                <c:pt idx="815">
                  <c:v>5.5617348267778066</c:v>
                </c:pt>
                <c:pt idx="816">
                  <c:v>5.5619692628288613</c:v>
                </c:pt>
                <c:pt idx="817">
                  <c:v>5.5621776504297991</c:v>
                </c:pt>
                <c:pt idx="818">
                  <c:v>5.5623860380307368</c:v>
                </c:pt>
                <c:pt idx="819">
                  <c:v>5.5625683771815577</c:v>
                </c:pt>
                <c:pt idx="820">
                  <c:v>5.5627507163323786</c:v>
                </c:pt>
                <c:pt idx="821">
                  <c:v>5.5629070070330817</c:v>
                </c:pt>
                <c:pt idx="822">
                  <c:v>5.5630632977337848</c:v>
                </c:pt>
                <c:pt idx="823">
                  <c:v>5.563193539984371</c:v>
                </c:pt>
                <c:pt idx="824">
                  <c:v>5.5632977337848395</c:v>
                </c:pt>
                <c:pt idx="825">
                  <c:v>5.5634019275853088</c:v>
                </c:pt>
                <c:pt idx="826">
                  <c:v>5.5635061213857773</c:v>
                </c:pt>
                <c:pt idx="827">
                  <c:v>5.5635842667361288</c:v>
                </c:pt>
                <c:pt idx="828">
                  <c:v>5.5636624120864813</c:v>
                </c:pt>
                <c:pt idx="829">
                  <c:v>5.563714508986715</c:v>
                </c:pt>
                <c:pt idx="830">
                  <c:v>5.5637926543370666</c:v>
                </c:pt>
                <c:pt idx="831">
                  <c:v>5.5638447512373013</c:v>
                </c:pt>
                <c:pt idx="832">
                  <c:v>5.5638968481375359</c:v>
                </c:pt>
                <c:pt idx="833">
                  <c:v>5.5639749934878875</c:v>
                </c:pt>
                <c:pt idx="834">
                  <c:v>5.5640270903881222</c:v>
                </c:pt>
                <c:pt idx="835">
                  <c:v>5.5641052357384737</c:v>
                </c:pt>
                <c:pt idx="836">
                  <c:v>5.5641833810888253</c:v>
                </c:pt>
                <c:pt idx="837">
                  <c:v>5.5642615264391768</c:v>
                </c:pt>
                <c:pt idx="838">
                  <c:v>5.5643657202396462</c:v>
                </c:pt>
                <c:pt idx="839">
                  <c:v>5.5644438655899977</c:v>
                </c:pt>
                <c:pt idx="840">
                  <c:v>5.5645480593904662</c:v>
                </c:pt>
                <c:pt idx="841">
                  <c:v>5.5646522531909355</c:v>
                </c:pt>
                <c:pt idx="842">
                  <c:v>5.5647824954415208</c:v>
                </c:pt>
                <c:pt idx="843">
                  <c:v>5.5648866892419901</c:v>
                </c:pt>
                <c:pt idx="844">
                  <c:v>5.5649908830424586</c:v>
                </c:pt>
                <c:pt idx="845">
                  <c:v>5.5651211252930448</c:v>
                </c:pt>
                <c:pt idx="846">
                  <c:v>5.5652253190935141</c:v>
                </c:pt>
                <c:pt idx="847">
                  <c:v>5.5653295128939826</c:v>
                </c:pt>
                <c:pt idx="848">
                  <c:v>5.5654337066944519</c:v>
                </c:pt>
                <c:pt idx="849">
                  <c:v>5.5655379004949204</c:v>
                </c:pt>
                <c:pt idx="850">
                  <c:v>5.5656160458452719</c:v>
                </c:pt>
                <c:pt idx="851">
                  <c:v>5.5657202396457413</c:v>
                </c:pt>
                <c:pt idx="852">
                  <c:v>5.5657983849960928</c:v>
                </c:pt>
                <c:pt idx="853">
                  <c:v>5.5658765303464444</c:v>
                </c:pt>
                <c:pt idx="854">
                  <c:v>5.565928627246679</c:v>
                </c:pt>
                <c:pt idx="855">
                  <c:v>5.5660067725970306</c:v>
                </c:pt>
                <c:pt idx="856">
                  <c:v>5.5660588694972652</c:v>
                </c:pt>
                <c:pt idx="857">
                  <c:v>5.566110966397499</c:v>
                </c:pt>
                <c:pt idx="858">
                  <c:v>5.5661630632977337</c:v>
                </c:pt>
                <c:pt idx="859">
                  <c:v>5.5662151601979684</c:v>
                </c:pt>
                <c:pt idx="860">
                  <c:v>5.566267257098203</c:v>
                </c:pt>
                <c:pt idx="861">
                  <c:v>5.5663193539984368</c:v>
                </c:pt>
                <c:pt idx="862">
                  <c:v>5.5663974993487884</c:v>
                </c:pt>
                <c:pt idx="863">
                  <c:v>5.566449596249023</c:v>
                </c:pt>
                <c:pt idx="864">
                  <c:v>5.5665016931492577</c:v>
                </c:pt>
                <c:pt idx="865">
                  <c:v>5.5665537900494924</c:v>
                </c:pt>
                <c:pt idx="866">
                  <c:v>5.5666319353998439</c:v>
                </c:pt>
                <c:pt idx="867">
                  <c:v>5.5667100807501955</c:v>
                </c:pt>
                <c:pt idx="868">
                  <c:v>5.5667621776504301</c:v>
                </c:pt>
                <c:pt idx="869">
                  <c:v>5.5668403230007817</c:v>
                </c:pt>
                <c:pt idx="870">
                  <c:v>5.5669184683511332</c:v>
                </c:pt>
                <c:pt idx="871">
                  <c:v>5.5669966137014848</c:v>
                </c:pt>
                <c:pt idx="872">
                  <c:v>5.5670747590518364</c:v>
                </c:pt>
                <c:pt idx="873">
                  <c:v>5.5671529044021879</c:v>
                </c:pt>
                <c:pt idx="874">
                  <c:v>5.5672310497525395</c:v>
                </c:pt>
                <c:pt idx="875">
                  <c:v>5.567309195102891</c:v>
                </c:pt>
                <c:pt idx="876">
                  <c:v>5.5674133889033603</c:v>
                </c:pt>
                <c:pt idx="877">
                  <c:v>5.5674915342537119</c:v>
                </c:pt>
                <c:pt idx="878">
                  <c:v>5.5675696796040635</c:v>
                </c:pt>
                <c:pt idx="879">
                  <c:v>5.567647824954415</c:v>
                </c:pt>
                <c:pt idx="880">
                  <c:v>5.5677520187548843</c:v>
                </c:pt>
                <c:pt idx="881">
                  <c:v>5.5678301641052359</c:v>
                </c:pt>
                <c:pt idx="882">
                  <c:v>5.5679343579057043</c:v>
                </c:pt>
                <c:pt idx="883">
                  <c:v>5.5680385517061737</c:v>
                </c:pt>
                <c:pt idx="884">
                  <c:v>5.5681427455066421</c:v>
                </c:pt>
                <c:pt idx="885">
                  <c:v>5.5682469393071115</c:v>
                </c:pt>
                <c:pt idx="886">
                  <c:v>5.5683511331075799</c:v>
                </c:pt>
                <c:pt idx="887">
                  <c:v>5.5684813753581661</c:v>
                </c:pt>
                <c:pt idx="888">
                  <c:v>5.5686116176087523</c:v>
                </c:pt>
                <c:pt idx="889">
                  <c:v>5.5687418598593386</c:v>
                </c:pt>
                <c:pt idx="890">
                  <c:v>5.5688721021099248</c:v>
                </c:pt>
                <c:pt idx="891">
                  <c:v>5.5690283928106279</c:v>
                </c:pt>
                <c:pt idx="892">
                  <c:v>5.5691586350612141</c:v>
                </c:pt>
                <c:pt idx="893">
                  <c:v>5.5693149257619172</c:v>
                </c:pt>
                <c:pt idx="894">
                  <c:v>5.5694712164626203</c:v>
                </c:pt>
                <c:pt idx="895">
                  <c:v>5.5696275071633234</c:v>
                </c:pt>
                <c:pt idx="896">
                  <c:v>5.5697837978640274</c:v>
                </c:pt>
                <c:pt idx="897">
                  <c:v>5.5699400885647306</c:v>
                </c:pt>
                <c:pt idx="898">
                  <c:v>5.5700963792654337</c:v>
                </c:pt>
                <c:pt idx="899">
                  <c:v>5.5702266215160199</c:v>
                </c:pt>
                <c:pt idx="900">
                  <c:v>5.5703568637666061</c:v>
                </c:pt>
                <c:pt idx="901">
                  <c:v>5.5704871060171923</c:v>
                </c:pt>
                <c:pt idx="902">
                  <c:v>5.5706173482677777</c:v>
                </c:pt>
                <c:pt idx="903">
                  <c:v>5.570721542068247</c:v>
                </c:pt>
                <c:pt idx="904">
                  <c:v>5.5707996874185985</c:v>
                </c:pt>
                <c:pt idx="905">
                  <c:v>5.5708778327689501</c:v>
                </c:pt>
                <c:pt idx="906">
                  <c:v>5.5709559781193017</c:v>
                </c:pt>
                <c:pt idx="907">
                  <c:v>5.5710341234696532</c:v>
                </c:pt>
                <c:pt idx="908">
                  <c:v>5.5710862203698879</c:v>
                </c:pt>
                <c:pt idx="909">
                  <c:v>5.5711122688200057</c:v>
                </c:pt>
                <c:pt idx="910">
                  <c:v>5.5711643657202394</c:v>
                </c:pt>
                <c:pt idx="911">
                  <c:v>5.5712164626204741</c:v>
                </c:pt>
                <c:pt idx="912">
                  <c:v>5.571242511070591</c:v>
                </c:pt>
                <c:pt idx="913">
                  <c:v>5.5712946079708257</c:v>
                </c:pt>
                <c:pt idx="914">
                  <c:v>5.5713467048710603</c:v>
                </c:pt>
                <c:pt idx="915">
                  <c:v>5.5714248502214119</c:v>
                </c:pt>
                <c:pt idx="916">
                  <c:v>5.5715290440218803</c:v>
                </c:pt>
                <c:pt idx="917">
                  <c:v>5.5716332378223496</c:v>
                </c:pt>
                <c:pt idx="918">
                  <c:v>5.5717895285230528</c:v>
                </c:pt>
                <c:pt idx="919">
                  <c:v>5.5719718676738736</c:v>
                </c:pt>
                <c:pt idx="920">
                  <c:v>5.5721802552748114</c:v>
                </c:pt>
                <c:pt idx="921">
                  <c:v>5.572440739775983</c:v>
                </c:pt>
                <c:pt idx="922">
                  <c:v>5.5727533211773901</c:v>
                </c:pt>
                <c:pt idx="923">
                  <c:v>5.573117999479031</c:v>
                </c:pt>
                <c:pt idx="924">
                  <c:v>5.5735087262307896</c:v>
                </c:pt>
                <c:pt idx="925">
                  <c:v>5.573977598332899</c:v>
                </c:pt>
                <c:pt idx="926">
                  <c:v>5.5744725188851261</c:v>
                </c:pt>
                <c:pt idx="927">
                  <c:v>5.5750195363375878</c:v>
                </c:pt>
                <c:pt idx="928">
                  <c:v>5.5756186506902843</c:v>
                </c:pt>
                <c:pt idx="929">
                  <c:v>5.5762698619432145</c:v>
                </c:pt>
                <c:pt idx="930">
                  <c:v>5.5769731700963794</c:v>
                </c:pt>
                <c:pt idx="931">
                  <c:v>5.5777285751497789</c:v>
                </c:pt>
                <c:pt idx="932">
                  <c:v>5.5785100286532954</c:v>
                </c:pt>
                <c:pt idx="933">
                  <c:v>5.5793175306069287</c:v>
                </c:pt>
                <c:pt idx="934">
                  <c:v>5.5801771294607967</c:v>
                </c:pt>
                <c:pt idx="935">
                  <c:v>5.5810367283146656</c:v>
                </c:pt>
                <c:pt idx="936">
                  <c:v>5.5819484240687682</c:v>
                </c:pt>
                <c:pt idx="937">
                  <c:v>5.5828601198228709</c:v>
                </c:pt>
                <c:pt idx="938">
                  <c:v>5.5838239124772073</c:v>
                </c:pt>
                <c:pt idx="939">
                  <c:v>5.5847616566814278</c:v>
                </c:pt>
                <c:pt idx="940">
                  <c:v>5.585751497785882</c:v>
                </c:pt>
                <c:pt idx="941">
                  <c:v>5.5867152904402184</c:v>
                </c:pt>
                <c:pt idx="942">
                  <c:v>5.5877311799947904</c:v>
                </c:pt>
                <c:pt idx="943">
                  <c:v>5.5887210210992446</c:v>
                </c:pt>
                <c:pt idx="944">
                  <c:v>5.5897369106538157</c:v>
                </c:pt>
                <c:pt idx="945">
                  <c:v>5.5907788486585046</c:v>
                </c:pt>
                <c:pt idx="946">
                  <c:v>5.5918207866631935</c:v>
                </c:pt>
                <c:pt idx="947">
                  <c:v>5.5928627246678824</c:v>
                </c:pt>
                <c:pt idx="948">
                  <c:v>5.5939307111226881</c:v>
                </c:pt>
                <c:pt idx="949">
                  <c:v>5.5950247460276117</c:v>
                </c:pt>
                <c:pt idx="950">
                  <c:v>5.5961448293826521</c:v>
                </c:pt>
                <c:pt idx="951">
                  <c:v>5.5972649127376926</c:v>
                </c:pt>
                <c:pt idx="952">
                  <c:v>5.5984110445428499</c:v>
                </c:pt>
                <c:pt idx="953">
                  <c:v>5.5995571763480072</c:v>
                </c:pt>
                <c:pt idx="954">
                  <c:v>5.6007293566032823</c:v>
                </c:pt>
                <c:pt idx="955">
                  <c:v>5.6019275853086743</c:v>
                </c:pt>
                <c:pt idx="956">
                  <c:v>5.6031258140140663</c:v>
                </c:pt>
                <c:pt idx="957">
                  <c:v>5.6043500911695752</c:v>
                </c:pt>
                <c:pt idx="958">
                  <c:v>5.6055743683250849</c:v>
                </c:pt>
                <c:pt idx="959">
                  <c:v>5.6068246939307107</c:v>
                </c:pt>
                <c:pt idx="960">
                  <c:v>5.6080489710862205</c:v>
                </c:pt>
                <c:pt idx="961">
                  <c:v>5.6092732482417293</c:v>
                </c:pt>
                <c:pt idx="962">
                  <c:v>5.6104975253972391</c:v>
                </c:pt>
                <c:pt idx="963">
                  <c:v>5.6116957541026311</c:v>
                </c:pt>
                <c:pt idx="964">
                  <c:v>5.6128679343579053</c:v>
                </c:pt>
                <c:pt idx="965">
                  <c:v>5.6140401146131804</c:v>
                </c:pt>
                <c:pt idx="966">
                  <c:v>5.6151862464183377</c:v>
                </c:pt>
                <c:pt idx="967">
                  <c:v>5.6163063297733782</c:v>
                </c:pt>
                <c:pt idx="968">
                  <c:v>5.6174003646783017</c:v>
                </c:pt>
                <c:pt idx="969">
                  <c:v>5.6184423026829906</c:v>
                </c:pt>
                <c:pt idx="970">
                  <c:v>5.6194842406876795</c:v>
                </c:pt>
                <c:pt idx="971">
                  <c:v>5.6205001302422506</c:v>
                </c:pt>
                <c:pt idx="972">
                  <c:v>5.6214639228965879</c:v>
                </c:pt>
                <c:pt idx="973">
                  <c:v>5.6224277155509244</c:v>
                </c:pt>
                <c:pt idx="974">
                  <c:v>5.6233915082052617</c:v>
                </c:pt>
                <c:pt idx="975">
                  <c:v>5.6243032039593643</c:v>
                </c:pt>
                <c:pt idx="976">
                  <c:v>5.6252409481635839</c:v>
                </c:pt>
                <c:pt idx="977">
                  <c:v>5.6261526439176865</c:v>
                </c:pt>
                <c:pt idx="978">
                  <c:v>5.627090388121907</c:v>
                </c:pt>
                <c:pt idx="979">
                  <c:v>5.6280020838760096</c:v>
                </c:pt>
                <c:pt idx="980">
                  <c:v>5.6289398280802292</c:v>
                </c:pt>
                <c:pt idx="981">
                  <c:v>5.6299036207345665</c:v>
                </c:pt>
                <c:pt idx="982">
                  <c:v>5.630867413388903</c:v>
                </c:pt>
                <c:pt idx="983">
                  <c:v>5.6318572544933581</c:v>
                </c:pt>
                <c:pt idx="984">
                  <c:v>5.6328731440479292</c:v>
                </c:pt>
                <c:pt idx="985">
                  <c:v>5.633915082052618</c:v>
                </c:pt>
                <c:pt idx="986">
                  <c:v>5.6349830685074238</c:v>
                </c:pt>
                <c:pt idx="987">
                  <c:v>5.6360771034123474</c:v>
                </c:pt>
                <c:pt idx="988">
                  <c:v>5.6371971867673878</c:v>
                </c:pt>
                <c:pt idx="989">
                  <c:v>5.6383433185725451</c:v>
                </c:pt>
                <c:pt idx="990">
                  <c:v>5.6395415472779371</c:v>
                </c:pt>
                <c:pt idx="991">
                  <c:v>5.640765824433446</c:v>
                </c:pt>
                <c:pt idx="992">
                  <c:v>5.6420161500390726</c:v>
                </c:pt>
                <c:pt idx="993">
                  <c:v>5.643318572544934</c:v>
                </c:pt>
                <c:pt idx="994">
                  <c:v>5.6446470435009113</c:v>
                </c:pt>
                <c:pt idx="995">
                  <c:v>5.6460536598072411</c:v>
                </c:pt>
                <c:pt idx="996">
                  <c:v>5.6474863245636886</c:v>
                </c:pt>
                <c:pt idx="997">
                  <c:v>5.6489710862203699</c:v>
                </c:pt>
                <c:pt idx="998">
                  <c:v>5.6505079447772859</c:v>
                </c:pt>
                <c:pt idx="999">
                  <c:v>5.6521229486845534</c:v>
                </c:pt>
                <c:pt idx="1000">
                  <c:v>5.6537900494920557</c:v>
                </c:pt>
                <c:pt idx="1001">
                  <c:v>5.6555352956499085</c:v>
                </c:pt>
                <c:pt idx="1002">
                  <c:v>5.6573847356082316</c:v>
                </c:pt>
                <c:pt idx="1003">
                  <c:v>5.6593123209169054</c:v>
                </c:pt>
                <c:pt idx="1004">
                  <c:v>5.6613180515759316</c:v>
                </c:pt>
                <c:pt idx="1005">
                  <c:v>5.6634279760354262</c:v>
                </c:pt>
                <c:pt idx="1006">
                  <c:v>5.6656420942953893</c:v>
                </c:pt>
                <c:pt idx="1007">
                  <c:v>5.6679604063558218</c:v>
                </c:pt>
                <c:pt idx="1008">
                  <c:v>5.6703568637666057</c:v>
                </c:pt>
                <c:pt idx="1009">
                  <c:v>5.6728575149778591</c:v>
                </c:pt>
                <c:pt idx="1010">
                  <c:v>5.6754623599895808</c:v>
                </c:pt>
                <c:pt idx="1011">
                  <c:v>5.6781453503516541</c:v>
                </c:pt>
                <c:pt idx="1012">
                  <c:v>5.680906486064079</c:v>
                </c:pt>
                <c:pt idx="1013">
                  <c:v>5.6837457671268563</c:v>
                </c:pt>
                <c:pt idx="1014">
                  <c:v>5.6866631935399843</c:v>
                </c:pt>
                <c:pt idx="1015">
                  <c:v>5.68960666840323</c:v>
                </c:pt>
                <c:pt idx="1016">
                  <c:v>5.6926022401667105</c:v>
                </c:pt>
                <c:pt idx="1017">
                  <c:v>5.6956499088304247</c:v>
                </c:pt>
                <c:pt idx="1018">
                  <c:v>5.6986975774941389</c:v>
                </c:pt>
                <c:pt idx="1019">
                  <c:v>5.7017452461578539</c:v>
                </c:pt>
                <c:pt idx="1020">
                  <c:v>5.7047929148215681</c:v>
                </c:pt>
                <c:pt idx="1021">
                  <c:v>5.7078405834852823</c:v>
                </c:pt>
                <c:pt idx="1022">
                  <c:v>5.7108361552487628</c:v>
                </c:pt>
                <c:pt idx="1023">
                  <c:v>5.7138056785621254</c:v>
                </c:pt>
                <c:pt idx="1024">
                  <c:v>5.7167491534253712</c:v>
                </c:pt>
                <c:pt idx="1025">
                  <c:v>5.7196665798385</c:v>
                </c:pt>
                <c:pt idx="1026">
                  <c:v>5.7225319093513933</c:v>
                </c:pt>
                <c:pt idx="1027">
                  <c:v>5.725319093513936</c:v>
                </c:pt>
                <c:pt idx="1028">
                  <c:v>5.7281062776764786</c:v>
                </c:pt>
                <c:pt idx="1029">
                  <c:v>5.7308153164886688</c:v>
                </c:pt>
                <c:pt idx="1030">
                  <c:v>5.7335243553008599</c:v>
                </c:pt>
                <c:pt idx="1031">
                  <c:v>5.7361812972128154</c:v>
                </c:pt>
                <c:pt idx="1032">
                  <c:v>5.7387861422245372</c:v>
                </c:pt>
                <c:pt idx="1033">
                  <c:v>5.7414170356863767</c:v>
                </c:pt>
                <c:pt idx="1034">
                  <c:v>5.7439958322479816</c:v>
                </c:pt>
                <c:pt idx="1035">
                  <c:v>5.7466006772597034</c:v>
                </c:pt>
                <c:pt idx="1036">
                  <c:v>5.7492055222714251</c:v>
                </c:pt>
                <c:pt idx="1037">
                  <c:v>5.7518103672831469</c:v>
                </c:pt>
                <c:pt idx="1038">
                  <c:v>5.7544412607449855</c:v>
                </c:pt>
                <c:pt idx="1039">
                  <c:v>5.7570982026569419</c:v>
                </c:pt>
                <c:pt idx="1040">
                  <c:v>5.759807241469133</c:v>
                </c:pt>
                <c:pt idx="1041">
                  <c:v>5.7625683771815579</c:v>
                </c:pt>
                <c:pt idx="1042">
                  <c:v>5.7654337066944521</c:v>
                </c:pt>
                <c:pt idx="1043">
                  <c:v>5.7682990362073454</c:v>
                </c:pt>
                <c:pt idx="1044">
                  <c:v>5.7714248502214121</c:v>
                </c:pt>
                <c:pt idx="1045">
                  <c:v>5.7745506642354778</c:v>
                </c:pt>
                <c:pt idx="1046">
                  <c:v>5.7776764782495444</c:v>
                </c:pt>
                <c:pt idx="1047">
                  <c:v>5.7810627767647826</c:v>
                </c:pt>
                <c:pt idx="1048">
                  <c:v>5.7847095597811933</c:v>
                </c:pt>
                <c:pt idx="1049">
                  <c:v>5.7883563427976039</c:v>
                </c:pt>
                <c:pt idx="1050">
                  <c:v>5.7925240948163585</c:v>
                </c:pt>
                <c:pt idx="1051">
                  <c:v>5.7966918468351132</c:v>
                </c:pt>
                <c:pt idx="1052">
                  <c:v>5.8011200833550403</c:v>
                </c:pt>
                <c:pt idx="1053">
                  <c:v>5.8060692888773122</c:v>
                </c:pt>
                <c:pt idx="1054">
                  <c:v>5.8112789789007557</c:v>
                </c:pt>
                <c:pt idx="1055">
                  <c:v>5.8170096379265432</c:v>
                </c:pt>
                <c:pt idx="1056">
                  <c:v>5.8230007814535032</c:v>
                </c:pt>
                <c:pt idx="1057">
                  <c:v>5.8297733784839805</c:v>
                </c:pt>
                <c:pt idx="1058">
                  <c:v>5.8368064600156293</c:v>
                </c:pt>
                <c:pt idx="1059">
                  <c:v>5.8446209950507946</c:v>
                </c:pt>
                <c:pt idx="1060">
                  <c:v>5.8529564990883038</c:v>
                </c:pt>
                <c:pt idx="1061">
                  <c:v>5.8620734566293304</c:v>
                </c:pt>
                <c:pt idx="1062">
                  <c:v>5.871711383172701</c:v>
                </c:pt>
                <c:pt idx="1063">
                  <c:v>5.8821307632195881</c:v>
                </c:pt>
                <c:pt idx="1064">
                  <c:v>5.8933315967699924</c:v>
                </c:pt>
                <c:pt idx="1065">
                  <c:v>5.9053138838239123</c:v>
                </c:pt>
                <c:pt idx="1066">
                  <c:v>5.9180776243813495</c:v>
                </c:pt>
                <c:pt idx="1067">
                  <c:v>5.9318833029434748</c:v>
                </c:pt>
                <c:pt idx="1068">
                  <c:v>5.9462099505079449</c:v>
                </c:pt>
                <c:pt idx="1069">
                  <c:v>5.9615785360771039</c:v>
                </c:pt>
                <c:pt idx="1070">
                  <c:v>5.9774680906486068</c:v>
                </c:pt>
                <c:pt idx="1071">
                  <c:v>5.9943995832247978</c:v>
                </c:pt>
                <c:pt idx="1072">
                  <c:v>6.0118520448033346</c:v>
                </c:pt>
                <c:pt idx="1073">
                  <c:v>6.0300859598853869</c:v>
                </c:pt>
                <c:pt idx="1074">
                  <c:v>6.0491013284709556</c:v>
                </c:pt>
                <c:pt idx="1075">
                  <c:v>6.0686376660588692</c:v>
                </c:pt>
                <c:pt idx="1076">
                  <c:v>6.0886949726491277</c:v>
                </c:pt>
                <c:pt idx="1077">
                  <c:v>6.1090127637405578</c:v>
                </c:pt>
                <c:pt idx="1078">
                  <c:v>6.1301120083355043</c:v>
                </c:pt>
                <c:pt idx="1079">
                  <c:v>6.1512112529304508</c:v>
                </c:pt>
                <c:pt idx="1080">
                  <c:v>6.1728314665277413</c:v>
                </c:pt>
                <c:pt idx="1081">
                  <c:v>6.1941911956238602</c:v>
                </c:pt>
                <c:pt idx="1082">
                  <c:v>6.2158114092211516</c:v>
                </c:pt>
                <c:pt idx="1083">
                  <c:v>6.2374316228184421</c:v>
                </c:pt>
                <c:pt idx="1084">
                  <c:v>6.258791351914561</c:v>
                </c:pt>
                <c:pt idx="1085">
                  <c:v>6.2798905965095075</c:v>
                </c:pt>
                <c:pt idx="1086">
                  <c:v>6.30046887210211</c:v>
                </c:pt>
                <c:pt idx="1087">
                  <c:v>6.3207866631935401</c:v>
                </c:pt>
                <c:pt idx="1088">
                  <c:v>6.3403230007814537</c:v>
                </c:pt>
                <c:pt idx="1089">
                  <c:v>6.3590778848658509</c:v>
                </c:pt>
                <c:pt idx="1090">
                  <c:v>6.3773117999479032</c:v>
                </c:pt>
                <c:pt idx="1091">
                  <c:v>6.3945037770252666</c:v>
                </c:pt>
                <c:pt idx="1092">
                  <c:v>6.4103933315967696</c:v>
                </c:pt>
                <c:pt idx="1093">
                  <c:v>6.4255014326647562</c:v>
                </c:pt>
                <c:pt idx="1094">
                  <c:v>6.4393071112268823</c:v>
                </c:pt>
                <c:pt idx="1095">
                  <c:v>6.4520708517843186</c:v>
                </c:pt>
                <c:pt idx="1096">
                  <c:v>6.463271685334723</c:v>
                </c:pt>
                <c:pt idx="1097">
                  <c:v>6.4729096118780935</c:v>
                </c:pt>
                <c:pt idx="1098">
                  <c:v>6.4812451159156028</c:v>
                </c:pt>
                <c:pt idx="1099">
                  <c:v>6.4882781974472516</c:v>
                </c:pt>
                <c:pt idx="1100">
                  <c:v>6.4934878874706952</c:v>
                </c:pt>
                <c:pt idx="1101">
                  <c:v>6.4971346704871058</c:v>
                </c:pt>
                <c:pt idx="1102">
                  <c:v>6.499479030997656</c:v>
                </c:pt>
                <c:pt idx="1103">
                  <c:v>6.5</c:v>
                </c:pt>
                <c:pt idx="1104">
                  <c:v>6.4989580619953111</c:v>
                </c:pt>
                <c:pt idx="1105">
                  <c:v>6.4963532169835894</c:v>
                </c:pt>
                <c:pt idx="1106">
                  <c:v>6.4921854649648347</c:v>
                </c:pt>
                <c:pt idx="1107">
                  <c:v>6.4864548059390463</c:v>
                </c:pt>
                <c:pt idx="1108">
                  <c:v>6.4794217244073975</c:v>
                </c:pt>
                <c:pt idx="1109">
                  <c:v>6.4708257358687158</c:v>
                </c:pt>
                <c:pt idx="1110">
                  <c:v>6.4611878093253452</c:v>
                </c:pt>
                <c:pt idx="1111">
                  <c:v>6.4499869757749417</c:v>
                </c:pt>
                <c:pt idx="1112">
                  <c:v>6.4377442042198485</c:v>
                </c:pt>
                <c:pt idx="1113">
                  <c:v>6.4241990101588957</c:v>
                </c:pt>
                <c:pt idx="1114">
                  <c:v>6.4098723625944256</c:v>
                </c:pt>
                <c:pt idx="1115">
                  <c:v>6.3945037770252666</c:v>
                </c:pt>
                <c:pt idx="1116">
                  <c:v>6.3780932534514196</c:v>
                </c:pt>
                <c:pt idx="1117">
                  <c:v>6.3614222453764002</c:v>
                </c:pt>
                <c:pt idx="1118">
                  <c:v>6.3437092992966919</c:v>
                </c:pt>
                <c:pt idx="1119">
                  <c:v>6.3257358687158112</c:v>
                </c:pt>
                <c:pt idx="1120">
                  <c:v>6.3072414691325864</c:v>
                </c:pt>
                <c:pt idx="1121">
                  <c:v>6.2884865850481892</c:v>
                </c:pt>
                <c:pt idx="1122">
                  <c:v>6.2694712164626205</c:v>
                </c:pt>
                <c:pt idx="1123">
                  <c:v>6.2501953633758793</c:v>
                </c:pt>
                <c:pt idx="1124">
                  <c:v>6.2309195102891382</c:v>
                </c:pt>
                <c:pt idx="1125">
                  <c:v>6.2119041417035685</c:v>
                </c:pt>
                <c:pt idx="1126">
                  <c:v>6.1926282886168273</c:v>
                </c:pt>
                <c:pt idx="1127">
                  <c:v>6.1738734045324302</c:v>
                </c:pt>
                <c:pt idx="1128">
                  <c:v>6.1553790049492054</c:v>
                </c:pt>
                <c:pt idx="1129">
                  <c:v>6.1368846053659807</c:v>
                </c:pt>
                <c:pt idx="1130">
                  <c:v>6.1191716592862724</c:v>
                </c:pt>
                <c:pt idx="1131">
                  <c:v>6.1017191977077365</c:v>
                </c:pt>
                <c:pt idx="1132">
                  <c:v>6.0847877051315447</c:v>
                </c:pt>
                <c:pt idx="1133">
                  <c:v>6.0683771815576977</c:v>
                </c:pt>
                <c:pt idx="1134">
                  <c:v>6.0524876269861947</c:v>
                </c:pt>
                <c:pt idx="1135">
                  <c:v>6.0371190414170357</c:v>
                </c:pt>
                <c:pt idx="1136">
                  <c:v>6.0225319093513932</c:v>
                </c:pt>
                <c:pt idx="1137">
                  <c:v>6.0084657462880955</c:v>
                </c:pt>
                <c:pt idx="1138">
                  <c:v>5.9949205522271427</c:v>
                </c:pt>
                <c:pt idx="1139">
                  <c:v>5.9821568116697055</c:v>
                </c:pt>
                <c:pt idx="1140">
                  <c:v>5.9699140401146131</c:v>
                </c:pt>
                <c:pt idx="1141">
                  <c:v>5.9584527220630372</c:v>
                </c:pt>
                <c:pt idx="1142">
                  <c:v>5.9475123730138053</c:v>
                </c:pt>
                <c:pt idx="1143">
                  <c:v>5.9373534774680907</c:v>
                </c:pt>
                <c:pt idx="1144">
                  <c:v>5.9277155509247201</c:v>
                </c:pt>
                <c:pt idx="1145">
                  <c:v>5.9185985933836935</c:v>
                </c:pt>
                <c:pt idx="1146">
                  <c:v>5.9100026048450118</c:v>
                </c:pt>
                <c:pt idx="1147">
                  <c:v>5.9019275853086741</c:v>
                </c:pt>
                <c:pt idx="1148">
                  <c:v>5.8943735347746813</c:v>
                </c:pt>
                <c:pt idx="1149">
                  <c:v>5.8873404532430325</c:v>
                </c:pt>
                <c:pt idx="1150">
                  <c:v>5.8808283407137276</c:v>
                </c:pt>
                <c:pt idx="1151">
                  <c:v>5.8745767126855952</c:v>
                </c:pt>
                <c:pt idx="1152">
                  <c:v>5.8688460536598068</c:v>
                </c:pt>
                <c:pt idx="1153">
                  <c:v>5.8633758791351918</c:v>
                </c:pt>
                <c:pt idx="1154">
                  <c:v>5.8584266736129198</c:v>
                </c:pt>
                <c:pt idx="1155">
                  <c:v>5.8534774680906487</c:v>
                </c:pt>
                <c:pt idx="1156">
                  <c:v>5.8490492315707217</c:v>
                </c:pt>
                <c:pt idx="1157">
                  <c:v>5.844881479551967</c:v>
                </c:pt>
                <c:pt idx="1158">
                  <c:v>5.8409742120343839</c:v>
                </c:pt>
                <c:pt idx="1159">
                  <c:v>5.8373274290179733</c:v>
                </c:pt>
                <c:pt idx="1160">
                  <c:v>5.8339411305027351</c:v>
                </c:pt>
                <c:pt idx="1161">
                  <c:v>5.8308153164886694</c:v>
                </c:pt>
                <c:pt idx="1162">
                  <c:v>5.8279499869757752</c:v>
                </c:pt>
                <c:pt idx="1163">
                  <c:v>5.825084657462881</c:v>
                </c:pt>
                <c:pt idx="1164">
                  <c:v>5.8224798124511592</c:v>
                </c:pt>
                <c:pt idx="1165">
                  <c:v>5.8201354519406099</c:v>
                </c:pt>
                <c:pt idx="1166">
                  <c:v>5.8177910914300597</c:v>
                </c:pt>
                <c:pt idx="1167">
                  <c:v>5.8157072154206828</c:v>
                </c:pt>
                <c:pt idx="1168">
                  <c:v>5.8138838239124775</c:v>
                </c:pt>
                <c:pt idx="1169">
                  <c:v>5.8123209169054437</c:v>
                </c:pt>
                <c:pt idx="1170">
                  <c:v>5.8107580098984108</c:v>
                </c:pt>
                <c:pt idx="1171">
                  <c:v>5.8094555873925504</c:v>
                </c:pt>
                <c:pt idx="1172">
                  <c:v>5.8084136493878615</c:v>
                </c:pt>
                <c:pt idx="1173">
                  <c:v>5.8073717113831727</c:v>
                </c:pt>
                <c:pt idx="1174">
                  <c:v>5.8065902578796562</c:v>
                </c:pt>
                <c:pt idx="1175">
                  <c:v>5.8058088043761398</c:v>
                </c:pt>
                <c:pt idx="1176">
                  <c:v>5.8052878353737949</c:v>
                </c:pt>
                <c:pt idx="1177">
                  <c:v>5.8050273508726233</c:v>
                </c:pt>
                <c:pt idx="1178">
                  <c:v>5.8047668663714509</c:v>
                </c:pt>
                <c:pt idx="1179">
                  <c:v>5.8047668663714509</c:v>
                </c:pt>
                <c:pt idx="1180">
                  <c:v>5.8050273508726233</c:v>
                </c:pt>
                <c:pt idx="1181">
                  <c:v>5.8050273508726233</c:v>
                </c:pt>
                <c:pt idx="1182">
                  <c:v>5.8055483198749673</c:v>
                </c:pt>
                <c:pt idx="1183">
                  <c:v>5.8060692888773122</c:v>
                </c:pt>
                <c:pt idx="1184">
                  <c:v>5.8065902578796562</c:v>
                </c:pt>
                <c:pt idx="1185">
                  <c:v>5.8073717113831727</c:v>
                </c:pt>
                <c:pt idx="1186">
                  <c:v>5.8081531648866891</c:v>
                </c:pt>
                <c:pt idx="1187">
                  <c:v>5.809195102891378</c:v>
                </c:pt>
                <c:pt idx="1188">
                  <c:v>5.8102370408960669</c:v>
                </c:pt>
                <c:pt idx="1189">
                  <c:v>5.8115394634019273</c:v>
                </c:pt>
                <c:pt idx="1190">
                  <c:v>5.8128418859077886</c:v>
                </c:pt>
                <c:pt idx="1191">
                  <c:v>5.8144047929148215</c:v>
                </c:pt>
                <c:pt idx="1192">
                  <c:v>5.8162281844230268</c:v>
                </c:pt>
                <c:pt idx="1193">
                  <c:v>5.8180515759312321</c:v>
                </c:pt>
                <c:pt idx="1194">
                  <c:v>5.8201354519406099</c:v>
                </c:pt>
                <c:pt idx="1195">
                  <c:v>5.8222193279499868</c:v>
                </c:pt>
                <c:pt idx="1196">
                  <c:v>5.824563688460537</c:v>
                </c:pt>
                <c:pt idx="1197">
                  <c:v>5.8271685334722587</c:v>
                </c:pt>
                <c:pt idx="1198">
                  <c:v>5.8297733784839805</c:v>
                </c:pt>
                <c:pt idx="1199">
                  <c:v>5.8326387079968738</c:v>
                </c:pt>
                <c:pt idx="1200">
                  <c:v>5.8357645220109404</c:v>
                </c:pt>
                <c:pt idx="1201">
                  <c:v>5.8388903360250062</c:v>
                </c:pt>
                <c:pt idx="1202">
                  <c:v>5.8422766345402453</c:v>
                </c:pt>
                <c:pt idx="1203">
                  <c:v>5.8456629330554835</c:v>
                </c:pt>
                <c:pt idx="1204">
                  <c:v>5.8493097160718941</c:v>
                </c:pt>
                <c:pt idx="1205">
                  <c:v>5.8532169835894763</c:v>
                </c:pt>
                <c:pt idx="1206">
                  <c:v>5.8571242511070594</c:v>
                </c:pt>
                <c:pt idx="1207">
                  <c:v>5.861292003125814</c:v>
                </c:pt>
                <c:pt idx="1208">
                  <c:v>5.8654597551445686</c:v>
                </c:pt>
                <c:pt idx="1209">
                  <c:v>5.8696275071633242</c:v>
                </c:pt>
                <c:pt idx="1210">
                  <c:v>5.8740557436832512</c:v>
                </c:pt>
                <c:pt idx="1211">
                  <c:v>5.8784839802031783</c:v>
                </c:pt>
                <c:pt idx="1212">
                  <c:v>5.8831727012242769</c:v>
                </c:pt>
                <c:pt idx="1213">
                  <c:v>5.887600937744204</c:v>
                </c:pt>
                <c:pt idx="1214">
                  <c:v>5.8922896587653035</c:v>
                </c:pt>
                <c:pt idx="1215">
                  <c:v>5.896978379786403</c:v>
                </c:pt>
                <c:pt idx="1216">
                  <c:v>5.9016671008075017</c:v>
                </c:pt>
                <c:pt idx="1217">
                  <c:v>5.9063558218286012</c:v>
                </c:pt>
                <c:pt idx="1218">
                  <c:v>5.9110445428497007</c:v>
                </c:pt>
                <c:pt idx="1219">
                  <c:v>5.9157332638707993</c:v>
                </c:pt>
                <c:pt idx="1220">
                  <c:v>5.9204219848918989</c:v>
                </c:pt>
                <c:pt idx="1221">
                  <c:v>5.9251107059129984</c:v>
                </c:pt>
                <c:pt idx="1222">
                  <c:v>5.9295389424329255</c:v>
                </c:pt>
                <c:pt idx="1223">
                  <c:v>5.9339671789528525</c:v>
                </c:pt>
                <c:pt idx="1224">
                  <c:v>5.9383954154727796</c:v>
                </c:pt>
                <c:pt idx="1225">
                  <c:v>5.9428236519927067</c:v>
                </c:pt>
                <c:pt idx="1226">
                  <c:v>5.9469914040114613</c:v>
                </c:pt>
                <c:pt idx="1227">
                  <c:v>5.9511591560302159</c:v>
                </c:pt>
                <c:pt idx="1228">
                  <c:v>5.9553269080489715</c:v>
                </c:pt>
                <c:pt idx="1229">
                  <c:v>5.9589736910653812</c:v>
                </c:pt>
                <c:pt idx="1230">
                  <c:v>5.9628809585829643</c:v>
                </c:pt>
                <c:pt idx="1231">
                  <c:v>5.9665277415993749</c:v>
                </c:pt>
                <c:pt idx="1232">
                  <c:v>5.9699140401146131</c:v>
                </c:pt>
                <c:pt idx="1233">
                  <c:v>5.9733003386298513</c:v>
                </c:pt>
                <c:pt idx="1234">
                  <c:v>5.976426152643918</c:v>
                </c:pt>
                <c:pt idx="1235">
                  <c:v>5.9792914821568113</c:v>
                </c:pt>
                <c:pt idx="1236">
                  <c:v>5.9821568116697055</c:v>
                </c:pt>
                <c:pt idx="1237">
                  <c:v>5.9847616566814272</c:v>
                </c:pt>
                <c:pt idx="1238">
                  <c:v>5.987366501693149</c:v>
                </c:pt>
                <c:pt idx="1239">
                  <c:v>5.9897108622036992</c:v>
                </c:pt>
                <c:pt idx="1240">
                  <c:v>5.9920552227142485</c:v>
                </c:pt>
                <c:pt idx="1241">
                  <c:v>5.9938786142224538</c:v>
                </c:pt>
                <c:pt idx="1242">
                  <c:v>5.9959624902318316</c:v>
                </c:pt>
                <c:pt idx="1243">
                  <c:v>5.997785881740036</c:v>
                </c:pt>
                <c:pt idx="1244">
                  <c:v>5.9993487887470698</c:v>
                </c:pt>
                <c:pt idx="1245">
                  <c:v>6.0009116957541027</c:v>
                </c:pt>
                <c:pt idx="1246">
                  <c:v>6.002214118259964</c:v>
                </c:pt>
                <c:pt idx="1247">
                  <c:v>6.0035165407658244</c:v>
                </c:pt>
                <c:pt idx="1248">
                  <c:v>6.0048189632716849</c:v>
                </c:pt>
                <c:pt idx="1249">
                  <c:v>6.0058609012763737</c:v>
                </c:pt>
                <c:pt idx="1250">
                  <c:v>6.0069028392810626</c:v>
                </c:pt>
                <c:pt idx="1251">
                  <c:v>6.007684292784579</c:v>
                </c:pt>
                <c:pt idx="1252">
                  <c:v>6.0084657462880955</c:v>
                </c:pt>
                <c:pt idx="1253">
                  <c:v>6.0092471997916128</c:v>
                </c:pt>
                <c:pt idx="1254">
                  <c:v>6.0097681687939568</c:v>
                </c:pt>
                <c:pt idx="1255">
                  <c:v>6.0105496222974732</c:v>
                </c:pt>
                <c:pt idx="1256">
                  <c:v>6.0110705912998181</c:v>
                </c:pt>
                <c:pt idx="1257">
                  <c:v>6.0113310758009897</c:v>
                </c:pt>
                <c:pt idx="1258">
                  <c:v>6.0118520448033346</c:v>
                </c:pt>
                <c:pt idx="1259">
                  <c:v>6.0121125293045061</c:v>
                </c:pt>
                <c:pt idx="1260">
                  <c:v>6.0123730138056786</c:v>
                </c:pt>
                <c:pt idx="1261">
                  <c:v>6.012633498306851</c:v>
                </c:pt>
                <c:pt idx="1262">
                  <c:v>6.0128939828080226</c:v>
                </c:pt>
                <c:pt idx="1263">
                  <c:v>6.013154467309195</c:v>
                </c:pt>
                <c:pt idx="1264">
                  <c:v>6.013154467309195</c:v>
                </c:pt>
                <c:pt idx="1265">
                  <c:v>6.0134149518103674</c:v>
                </c:pt>
                <c:pt idx="1266">
                  <c:v>6.0134149518103674</c:v>
                </c:pt>
                <c:pt idx="1267">
                  <c:v>6.013675436311539</c:v>
                </c:pt>
                <c:pt idx="1268">
                  <c:v>6.0139359208127114</c:v>
                </c:pt>
                <c:pt idx="1269">
                  <c:v>6.0139359208127114</c:v>
                </c:pt>
                <c:pt idx="1270">
                  <c:v>6.0141964053138839</c:v>
                </c:pt>
                <c:pt idx="1271">
                  <c:v>6.0144568898150563</c:v>
                </c:pt>
                <c:pt idx="1272">
                  <c:v>6.0147173743162279</c:v>
                </c:pt>
                <c:pt idx="1273">
                  <c:v>6.0149778588174003</c:v>
                </c:pt>
                <c:pt idx="1274">
                  <c:v>6.0152383433185728</c:v>
                </c:pt>
                <c:pt idx="1275">
                  <c:v>6.0154988278197443</c:v>
                </c:pt>
                <c:pt idx="1276">
                  <c:v>6.0157593123209168</c:v>
                </c:pt>
                <c:pt idx="1277">
                  <c:v>6.0160197968220892</c:v>
                </c:pt>
                <c:pt idx="1278">
                  <c:v>6.0165407658244332</c:v>
                </c:pt>
                <c:pt idx="1279">
                  <c:v>6.0168012503256056</c:v>
                </c:pt>
                <c:pt idx="1280">
                  <c:v>6.0173222193279496</c:v>
                </c:pt>
                <c:pt idx="1281">
                  <c:v>6.0175827038291221</c:v>
                </c:pt>
                <c:pt idx="1282">
                  <c:v>6.0178431883302945</c:v>
                </c:pt>
                <c:pt idx="1283">
                  <c:v>6.0183641573326385</c:v>
                </c:pt>
                <c:pt idx="1284">
                  <c:v>6.018624641833811</c:v>
                </c:pt>
                <c:pt idx="1285">
                  <c:v>6.0188851263349834</c:v>
                </c:pt>
                <c:pt idx="1286">
                  <c:v>6.019145610836155</c:v>
                </c:pt>
                <c:pt idx="1287">
                  <c:v>6.0194060953373274</c:v>
                </c:pt>
                <c:pt idx="1288">
                  <c:v>6.0196665798384998</c:v>
                </c:pt>
                <c:pt idx="1289">
                  <c:v>6.0199270643396723</c:v>
                </c:pt>
                <c:pt idx="1290">
                  <c:v>6.0199270643396723</c:v>
                </c:pt>
                <c:pt idx="1291">
                  <c:v>6.0199270643396723</c:v>
                </c:pt>
                <c:pt idx="1292">
                  <c:v>6.0199270643396723</c:v>
                </c:pt>
                <c:pt idx="1293">
                  <c:v>6.0196665798384998</c:v>
                </c:pt>
                <c:pt idx="1294">
                  <c:v>6.0194060953373274</c:v>
                </c:pt>
                <c:pt idx="1295">
                  <c:v>6.0188851263349834</c:v>
                </c:pt>
                <c:pt idx="1296">
                  <c:v>6.0183641573326385</c:v>
                </c:pt>
                <c:pt idx="1297">
                  <c:v>6.0178431883302945</c:v>
                </c:pt>
                <c:pt idx="1298">
                  <c:v>6.0170617348267781</c:v>
                </c:pt>
                <c:pt idx="1299">
                  <c:v>6.0160197968220892</c:v>
                </c:pt>
                <c:pt idx="1300">
                  <c:v>6.0149778588174003</c:v>
                </c:pt>
                <c:pt idx="1301">
                  <c:v>6.013675436311539</c:v>
                </c:pt>
                <c:pt idx="1302">
                  <c:v>6.0123730138056786</c:v>
                </c:pt>
                <c:pt idx="1303">
                  <c:v>6.0108101067986457</c:v>
                </c:pt>
                <c:pt idx="1304">
                  <c:v>6.0089867152904404</c:v>
                </c:pt>
                <c:pt idx="1305">
                  <c:v>6.0071633237822351</c:v>
                </c:pt>
                <c:pt idx="1306">
                  <c:v>6.0050794477728573</c:v>
                </c:pt>
                <c:pt idx="1307">
                  <c:v>6.002735087262308</c:v>
                </c:pt>
                <c:pt idx="1308">
                  <c:v>6.0003907267517587</c:v>
                </c:pt>
                <c:pt idx="1309">
                  <c:v>5.997785881740036</c:v>
                </c:pt>
                <c:pt idx="1310">
                  <c:v>5.9949205522271427</c:v>
                </c:pt>
                <c:pt idx="1311">
                  <c:v>5.9920552227142485</c:v>
                </c:pt>
                <c:pt idx="1312">
                  <c:v>5.9889294087001828</c:v>
                </c:pt>
                <c:pt idx="1313">
                  <c:v>5.9858035946861161</c:v>
                </c:pt>
                <c:pt idx="1314">
                  <c:v>5.9824172961708779</c:v>
                </c:pt>
                <c:pt idx="1315">
                  <c:v>5.9790309976556397</c:v>
                </c:pt>
                <c:pt idx="1316">
                  <c:v>5.9753842146392291</c:v>
                </c:pt>
                <c:pt idx="1317">
                  <c:v>5.971476947121646</c:v>
                </c:pt>
                <c:pt idx="1318">
                  <c:v>5.9678301641052354</c:v>
                </c:pt>
                <c:pt idx="1319">
                  <c:v>5.9636624120864807</c:v>
                </c:pt>
                <c:pt idx="1320">
                  <c:v>5.9597551445688985</c:v>
                </c:pt>
                <c:pt idx="1321">
                  <c:v>5.955587392550143</c:v>
                </c:pt>
                <c:pt idx="1322">
                  <c:v>5.9514196405313884</c:v>
                </c:pt>
                <c:pt idx="1323">
                  <c:v>5.9472518885126338</c:v>
                </c:pt>
                <c:pt idx="1324">
                  <c:v>5.9430841364938782</c:v>
                </c:pt>
                <c:pt idx="1325">
                  <c:v>5.9389163844751236</c:v>
                </c:pt>
                <c:pt idx="1326">
                  <c:v>5.9344881479551965</c:v>
                </c:pt>
                <c:pt idx="1327">
                  <c:v>5.9303203959364419</c:v>
                </c:pt>
                <c:pt idx="1328">
                  <c:v>5.9258921594165148</c:v>
                </c:pt>
                <c:pt idx="1329">
                  <c:v>5.9217244073977602</c:v>
                </c:pt>
                <c:pt idx="1330">
                  <c:v>5.9172961708778331</c:v>
                </c:pt>
                <c:pt idx="1331">
                  <c:v>5.9131284188590776</c:v>
                </c:pt>
                <c:pt idx="1332">
                  <c:v>5.9087001823391505</c:v>
                </c:pt>
                <c:pt idx="1333">
                  <c:v>5.9045324303203959</c:v>
                </c:pt>
                <c:pt idx="1334">
                  <c:v>5.9003646783016412</c:v>
                </c:pt>
                <c:pt idx="1335">
                  <c:v>5.8961969262828866</c:v>
                </c:pt>
                <c:pt idx="1336">
                  <c:v>5.8920291742641311</c:v>
                </c:pt>
                <c:pt idx="1337">
                  <c:v>5.8878614222453765</c:v>
                </c:pt>
                <c:pt idx="1338">
                  <c:v>5.8836936702266218</c:v>
                </c:pt>
                <c:pt idx="1339">
                  <c:v>5.8795259182078663</c:v>
                </c:pt>
                <c:pt idx="1340">
                  <c:v>5.8753581661891117</c:v>
                </c:pt>
                <c:pt idx="1341">
                  <c:v>5.871190414170357</c:v>
                </c:pt>
                <c:pt idx="1342">
                  <c:v>5.8670226621516015</c:v>
                </c:pt>
                <c:pt idx="1343">
                  <c:v>5.8631153946340193</c:v>
                </c:pt>
                <c:pt idx="1344">
                  <c:v>5.8589476426152647</c:v>
                </c:pt>
                <c:pt idx="1345">
                  <c:v>5.8547798905965092</c:v>
                </c:pt>
                <c:pt idx="1346">
                  <c:v>5.8506121385777545</c:v>
                </c:pt>
                <c:pt idx="1347">
                  <c:v>5.8464443865589999</c:v>
                </c:pt>
                <c:pt idx="1348">
                  <c:v>5.8422766345402453</c:v>
                </c:pt>
                <c:pt idx="1349">
                  <c:v>5.8381088825214897</c:v>
                </c:pt>
                <c:pt idx="1350">
                  <c:v>5.8339411305027351</c:v>
                </c:pt>
                <c:pt idx="1351">
                  <c:v>5.8297733784839805</c:v>
                </c:pt>
                <c:pt idx="1352">
                  <c:v>5.825605626465225</c:v>
                </c:pt>
                <c:pt idx="1353">
                  <c:v>5.8214378744464703</c:v>
                </c:pt>
                <c:pt idx="1354">
                  <c:v>5.8172701224277157</c:v>
                </c:pt>
                <c:pt idx="1355">
                  <c:v>5.8131023704089611</c:v>
                </c:pt>
                <c:pt idx="1356">
                  <c:v>5.8089346183902055</c:v>
                </c:pt>
                <c:pt idx="1357">
                  <c:v>5.8047668663714509</c:v>
                </c:pt>
                <c:pt idx="1358">
                  <c:v>5.8008595988538678</c:v>
                </c:pt>
                <c:pt idx="1359">
                  <c:v>5.7966918468351132</c:v>
                </c:pt>
                <c:pt idx="1360">
                  <c:v>5.792784579317531</c:v>
                </c:pt>
                <c:pt idx="1361">
                  <c:v>5.7886168272987755</c:v>
                </c:pt>
                <c:pt idx="1362">
                  <c:v>5.7849700442823648</c:v>
                </c:pt>
                <c:pt idx="1363">
                  <c:v>5.7810627767647826</c:v>
                </c:pt>
                <c:pt idx="1364">
                  <c:v>5.777415993748372</c:v>
                </c:pt>
                <c:pt idx="1365">
                  <c:v>5.7737692107319614</c:v>
                </c:pt>
                <c:pt idx="1366">
                  <c:v>5.7703829122167232</c:v>
                </c:pt>
                <c:pt idx="1367">
                  <c:v>5.766996613701485</c:v>
                </c:pt>
                <c:pt idx="1368">
                  <c:v>5.7636103151862468</c:v>
                </c:pt>
                <c:pt idx="1369">
                  <c:v>5.7604324042719455</c:v>
                </c:pt>
                <c:pt idx="1370">
                  <c:v>5.7573847356082313</c:v>
                </c:pt>
                <c:pt idx="1371">
                  <c:v>5.7544673091951033</c:v>
                </c:pt>
                <c:pt idx="1372">
                  <c:v>5.7516540765824438</c:v>
                </c:pt>
                <c:pt idx="1373">
                  <c:v>5.7489710862203696</c:v>
                </c:pt>
                <c:pt idx="1374">
                  <c:v>5.7464183381088825</c:v>
                </c:pt>
                <c:pt idx="1375">
                  <c:v>5.7439697837978638</c:v>
                </c:pt>
                <c:pt idx="1376">
                  <c:v>5.7416514717374314</c:v>
                </c:pt>
                <c:pt idx="1377">
                  <c:v>5.7394113050273505</c:v>
                </c:pt>
                <c:pt idx="1378">
                  <c:v>5.7373013805678559</c:v>
                </c:pt>
                <c:pt idx="1379">
                  <c:v>5.7352696014587128</c:v>
                </c:pt>
                <c:pt idx="1380">
                  <c:v>5.7333159676999221</c:v>
                </c:pt>
                <c:pt idx="1381">
                  <c:v>5.731466527741599</c:v>
                </c:pt>
                <c:pt idx="1382">
                  <c:v>5.7296691846835115</c:v>
                </c:pt>
                <c:pt idx="1383">
                  <c:v>5.7279499869757746</c:v>
                </c:pt>
                <c:pt idx="1384">
                  <c:v>5.7263089346183902</c:v>
                </c:pt>
                <c:pt idx="1385">
                  <c:v>5.7247199791612395</c:v>
                </c:pt>
                <c:pt idx="1386">
                  <c:v>5.7231831206043244</c:v>
                </c:pt>
                <c:pt idx="1387">
                  <c:v>5.7216983589476422</c:v>
                </c:pt>
                <c:pt idx="1388">
                  <c:v>5.7202656941911956</c:v>
                </c:pt>
                <c:pt idx="1389">
                  <c:v>5.7188851263349827</c:v>
                </c:pt>
                <c:pt idx="1390">
                  <c:v>5.7175306069288876</c:v>
                </c:pt>
                <c:pt idx="1391">
                  <c:v>5.7162281844230272</c:v>
                </c:pt>
                <c:pt idx="1392">
                  <c:v>5.7149778588174005</c:v>
                </c:pt>
                <c:pt idx="1393">
                  <c:v>5.7137535816618907</c:v>
                </c:pt>
                <c:pt idx="1394">
                  <c:v>5.7125814014066165</c:v>
                </c:pt>
                <c:pt idx="1395">
                  <c:v>5.7114613180515761</c:v>
                </c:pt>
                <c:pt idx="1396">
                  <c:v>5.7103933315967703</c:v>
                </c:pt>
                <c:pt idx="1397">
                  <c:v>5.7093774420421983</c:v>
                </c:pt>
                <c:pt idx="1398">
                  <c:v>5.7084396978379788</c:v>
                </c:pt>
                <c:pt idx="1399">
                  <c:v>5.7075280020838761</c:v>
                </c:pt>
                <c:pt idx="1400">
                  <c:v>5.706694451680125</c:v>
                </c:pt>
                <c:pt idx="1401">
                  <c:v>5.7059390466267255</c:v>
                </c:pt>
                <c:pt idx="1402">
                  <c:v>5.7052357384735606</c:v>
                </c:pt>
                <c:pt idx="1403">
                  <c:v>5.7046105756707473</c:v>
                </c:pt>
                <c:pt idx="1404">
                  <c:v>5.7040375097681686</c:v>
                </c:pt>
                <c:pt idx="1405">
                  <c:v>5.7035425892159415</c:v>
                </c:pt>
                <c:pt idx="1406">
                  <c:v>5.703099765563949</c:v>
                </c:pt>
                <c:pt idx="1407">
                  <c:v>5.7027090388121904</c:v>
                </c:pt>
                <c:pt idx="1408">
                  <c:v>5.7023704089606673</c:v>
                </c:pt>
                <c:pt idx="1409">
                  <c:v>5.7020838760093771</c:v>
                </c:pt>
                <c:pt idx="1410">
                  <c:v>5.7018233915082055</c:v>
                </c:pt>
                <c:pt idx="1411">
                  <c:v>5.7016150039072677</c:v>
                </c:pt>
                <c:pt idx="1412">
                  <c:v>5.7014066163063299</c:v>
                </c:pt>
                <c:pt idx="1413">
                  <c:v>5.7012242771555091</c:v>
                </c:pt>
                <c:pt idx="1414">
                  <c:v>5.7010419380046891</c:v>
                </c:pt>
                <c:pt idx="1415">
                  <c:v>5.7008595988538682</c:v>
                </c:pt>
                <c:pt idx="1416">
                  <c:v>5.7006772597030473</c:v>
                </c:pt>
                <c:pt idx="1417">
                  <c:v>5.7004949205522273</c:v>
                </c:pt>
                <c:pt idx="1418">
                  <c:v>5.7002865329512895</c:v>
                </c:pt>
                <c:pt idx="1419">
                  <c:v>5.7000781453503517</c:v>
                </c:pt>
                <c:pt idx="1420">
                  <c:v>5.6998176608491793</c:v>
                </c:pt>
                <c:pt idx="1421">
                  <c:v>5.6995571763480068</c:v>
                </c:pt>
                <c:pt idx="1422">
                  <c:v>5.6992706433967175</c:v>
                </c:pt>
                <c:pt idx="1423">
                  <c:v>5.6989320135451944</c:v>
                </c:pt>
                <c:pt idx="1424">
                  <c:v>5.6985933836936704</c:v>
                </c:pt>
                <c:pt idx="1425">
                  <c:v>5.6982547538421464</c:v>
                </c:pt>
                <c:pt idx="1426">
                  <c:v>5.6978640270903878</c:v>
                </c:pt>
                <c:pt idx="1427">
                  <c:v>5.69747330033863</c:v>
                </c:pt>
                <c:pt idx="1428">
                  <c:v>5.6970825735868713</c:v>
                </c:pt>
                <c:pt idx="1429">
                  <c:v>5.6966918468351135</c:v>
                </c:pt>
                <c:pt idx="1430">
                  <c:v>5.6963011200833549</c:v>
                </c:pt>
                <c:pt idx="1431">
                  <c:v>5.6959103933315971</c:v>
                </c:pt>
                <c:pt idx="1432">
                  <c:v>5.6955196665798384</c:v>
                </c:pt>
                <c:pt idx="1433">
                  <c:v>5.6951549882781975</c:v>
                </c:pt>
                <c:pt idx="1434">
                  <c:v>5.6947903099765567</c:v>
                </c:pt>
                <c:pt idx="1435">
                  <c:v>5.6944777285751496</c:v>
                </c:pt>
                <c:pt idx="1436">
                  <c:v>5.6941390987236256</c:v>
                </c:pt>
                <c:pt idx="1437">
                  <c:v>5.6938525657723362</c:v>
                </c:pt>
                <c:pt idx="1438">
                  <c:v>5.6935660328210469</c:v>
                </c:pt>
                <c:pt idx="1439">
                  <c:v>5.6932794998697576</c:v>
                </c:pt>
                <c:pt idx="1440">
                  <c:v>5.6930450638187029</c:v>
                </c:pt>
                <c:pt idx="1441">
                  <c:v>5.6927845793175305</c:v>
                </c:pt>
                <c:pt idx="1442">
                  <c:v>5.6925501432664758</c:v>
                </c:pt>
                <c:pt idx="1443">
                  <c:v>5.6923157072154211</c:v>
                </c:pt>
                <c:pt idx="1444">
                  <c:v>5.6921073196144834</c:v>
                </c:pt>
                <c:pt idx="1445">
                  <c:v>5.6918728835634278</c:v>
                </c:pt>
                <c:pt idx="1446">
                  <c:v>5.6916123990622562</c:v>
                </c:pt>
                <c:pt idx="1447">
                  <c:v>5.6913779630112007</c:v>
                </c:pt>
                <c:pt idx="1448">
                  <c:v>5.6911174785100282</c:v>
                </c:pt>
                <c:pt idx="1449">
                  <c:v>5.6908569940088567</c:v>
                </c:pt>
                <c:pt idx="1450">
                  <c:v>5.6905444126074496</c:v>
                </c:pt>
                <c:pt idx="1451">
                  <c:v>5.6902578796561603</c:v>
                </c:pt>
                <c:pt idx="1452">
                  <c:v>5.6899192498046363</c:v>
                </c:pt>
                <c:pt idx="1453">
                  <c:v>5.6895806199531131</c:v>
                </c:pt>
                <c:pt idx="1454">
                  <c:v>5.6892159416514714</c:v>
                </c:pt>
                <c:pt idx="1455">
                  <c:v>5.6888252148997136</c:v>
                </c:pt>
                <c:pt idx="1456">
                  <c:v>5.6884344881479549</c:v>
                </c:pt>
                <c:pt idx="1457">
                  <c:v>5.6880437613961972</c:v>
                </c:pt>
                <c:pt idx="1458">
                  <c:v>5.6876269861943216</c:v>
                </c:pt>
                <c:pt idx="1459">
                  <c:v>5.6872102109924461</c:v>
                </c:pt>
                <c:pt idx="1460">
                  <c:v>5.6867673873404536</c:v>
                </c:pt>
                <c:pt idx="1461">
                  <c:v>5.6863506121385781</c:v>
                </c:pt>
                <c:pt idx="1462">
                  <c:v>5.6859338369367025</c:v>
                </c:pt>
                <c:pt idx="1463">
                  <c:v>5.685517061734827</c:v>
                </c:pt>
                <c:pt idx="1464">
                  <c:v>5.6851002865329514</c:v>
                </c:pt>
                <c:pt idx="1465">
                  <c:v>5.6847356082313105</c:v>
                </c:pt>
                <c:pt idx="1466">
                  <c:v>5.6843448814795519</c:v>
                </c:pt>
                <c:pt idx="1467">
                  <c:v>5.6840062516280279</c:v>
                </c:pt>
                <c:pt idx="1468">
                  <c:v>5.6836676217765039</c:v>
                </c:pt>
                <c:pt idx="1469">
                  <c:v>5.6833810888252145</c:v>
                </c:pt>
                <c:pt idx="1470">
                  <c:v>5.6830945558739252</c:v>
                </c:pt>
                <c:pt idx="1471">
                  <c:v>5.6828601198228705</c:v>
                </c:pt>
                <c:pt idx="1472">
                  <c:v>5.6826517322219328</c:v>
                </c:pt>
                <c:pt idx="1473">
                  <c:v>5.6824693930711119</c:v>
                </c:pt>
                <c:pt idx="1474">
                  <c:v>5.6823131023704088</c:v>
                </c:pt>
                <c:pt idx="1475">
                  <c:v>5.6821828601198225</c:v>
                </c:pt>
                <c:pt idx="1476">
                  <c:v>5.682104714769471</c:v>
                </c:pt>
                <c:pt idx="1477">
                  <c:v>5.6820265694191194</c:v>
                </c:pt>
                <c:pt idx="1478">
                  <c:v>5.6820005209690025</c:v>
                </c:pt>
                <c:pt idx="1479">
                  <c:v>5.6819744725188848</c:v>
                </c:pt>
                <c:pt idx="1480">
                  <c:v>5.6819744725188848</c:v>
                </c:pt>
                <c:pt idx="1481">
                  <c:v>5.6820005209690025</c:v>
                </c:pt>
                <c:pt idx="1482">
                  <c:v>5.6820526178692372</c:v>
                </c:pt>
                <c:pt idx="1483">
                  <c:v>5.682104714769471</c:v>
                </c:pt>
                <c:pt idx="1484">
                  <c:v>5.6821828601198225</c:v>
                </c:pt>
                <c:pt idx="1485">
                  <c:v>5.6822610054701741</c:v>
                </c:pt>
                <c:pt idx="1486">
                  <c:v>5.6823391508205265</c:v>
                </c:pt>
                <c:pt idx="1487">
                  <c:v>5.6824172961708781</c:v>
                </c:pt>
                <c:pt idx="1488">
                  <c:v>5.6824954415212297</c:v>
                </c:pt>
                <c:pt idx="1489">
                  <c:v>5.6825996353216981</c:v>
                </c:pt>
                <c:pt idx="1490">
                  <c:v>5.6826777806720496</c:v>
                </c:pt>
                <c:pt idx="1491">
                  <c:v>5.6827298775722843</c:v>
                </c:pt>
                <c:pt idx="1492">
                  <c:v>5.6828080229226359</c:v>
                </c:pt>
                <c:pt idx="1493">
                  <c:v>5.6828601198228705</c:v>
                </c:pt>
                <c:pt idx="1494">
                  <c:v>5.6828861682729874</c:v>
                </c:pt>
                <c:pt idx="1495">
                  <c:v>5.6829122167231052</c:v>
                </c:pt>
                <c:pt idx="1496">
                  <c:v>5.6829382651732221</c:v>
                </c:pt>
                <c:pt idx="1497">
                  <c:v>5.6829382651732221</c:v>
                </c:pt>
                <c:pt idx="1498">
                  <c:v>5.6829122167231052</c:v>
                </c:pt>
                <c:pt idx="1499">
                  <c:v>5.6828861682729874</c:v>
                </c:pt>
                <c:pt idx="1500">
                  <c:v>5.6828340713727536</c:v>
                </c:pt>
                <c:pt idx="1501">
                  <c:v>5.6827559260224021</c:v>
                </c:pt>
                <c:pt idx="1502">
                  <c:v>5.6826777806720496</c:v>
                </c:pt>
                <c:pt idx="1503">
                  <c:v>5.6825735868715812</c:v>
                </c:pt>
                <c:pt idx="1504">
                  <c:v>5.682443344620995</c:v>
                </c:pt>
                <c:pt idx="1505">
                  <c:v>5.6822870539202919</c:v>
                </c:pt>
                <c:pt idx="1506">
                  <c:v>5.682104714769471</c:v>
                </c:pt>
                <c:pt idx="1507">
                  <c:v>5.681922375618651</c:v>
                </c:pt>
                <c:pt idx="1508">
                  <c:v>5.6816879395675954</c:v>
                </c:pt>
                <c:pt idx="1509">
                  <c:v>5.6814535035165408</c:v>
                </c:pt>
                <c:pt idx="1510">
                  <c:v>5.6811669705652514</c:v>
                </c:pt>
                <c:pt idx="1511">
                  <c:v>5.6808543891638443</c:v>
                </c:pt>
                <c:pt idx="1512">
                  <c:v>5.6805157593123212</c:v>
                </c:pt>
                <c:pt idx="1513">
                  <c:v>5.6801250325605626</c:v>
                </c:pt>
                <c:pt idx="1514">
                  <c:v>5.679708257358687</c:v>
                </c:pt>
                <c:pt idx="1515">
                  <c:v>5.6792393852565777</c:v>
                </c:pt>
                <c:pt idx="1516">
                  <c:v>5.6787444647043497</c:v>
                </c:pt>
                <c:pt idx="1517">
                  <c:v>5.6781974472518888</c:v>
                </c:pt>
                <c:pt idx="1518">
                  <c:v>5.6776243813493101</c:v>
                </c:pt>
                <c:pt idx="1519">
                  <c:v>5.676973170096379</c:v>
                </c:pt>
                <c:pt idx="1520">
                  <c:v>5.6762959103933319</c:v>
                </c:pt>
                <c:pt idx="1521">
                  <c:v>5.6755665537900493</c:v>
                </c:pt>
                <c:pt idx="1522">
                  <c:v>5.6747851002865328</c:v>
                </c:pt>
                <c:pt idx="1523">
                  <c:v>5.6739775983328995</c:v>
                </c:pt>
                <c:pt idx="1524">
                  <c:v>5.6731179994790306</c:v>
                </c:pt>
                <c:pt idx="1525">
                  <c:v>5.672206303724928</c:v>
                </c:pt>
                <c:pt idx="1526">
                  <c:v>5.6712425110705915</c:v>
                </c:pt>
                <c:pt idx="1527">
                  <c:v>5.6702526699661373</c:v>
                </c:pt>
                <c:pt idx="1528">
                  <c:v>5.6692367804115653</c:v>
                </c:pt>
                <c:pt idx="1529">
                  <c:v>5.6681948424068764</c:v>
                </c:pt>
                <c:pt idx="1530">
                  <c:v>5.6671268559520707</c:v>
                </c:pt>
                <c:pt idx="1531">
                  <c:v>5.666032821047148</c:v>
                </c:pt>
                <c:pt idx="1532">
                  <c:v>5.6649387861422245</c:v>
                </c:pt>
                <c:pt idx="1533">
                  <c:v>5.663818702787184</c:v>
                </c:pt>
                <c:pt idx="1534">
                  <c:v>5.6626986194321436</c:v>
                </c:pt>
                <c:pt idx="1535">
                  <c:v>5.6615785360771032</c:v>
                </c:pt>
                <c:pt idx="1536">
                  <c:v>5.6604584527220627</c:v>
                </c:pt>
                <c:pt idx="1537">
                  <c:v>5.6593383693670223</c:v>
                </c:pt>
                <c:pt idx="1538">
                  <c:v>5.6582443344620996</c:v>
                </c:pt>
                <c:pt idx="1539">
                  <c:v>5.6571763480072939</c:v>
                </c:pt>
                <c:pt idx="1540">
                  <c:v>5.6561083615524872</c:v>
                </c:pt>
                <c:pt idx="1541">
                  <c:v>5.6550403750976814</c:v>
                </c:pt>
                <c:pt idx="1542">
                  <c:v>5.6539984370929925</c:v>
                </c:pt>
                <c:pt idx="1543">
                  <c:v>5.6529825475384214</c:v>
                </c:pt>
                <c:pt idx="1544">
                  <c:v>5.6519666579838503</c:v>
                </c:pt>
                <c:pt idx="1545">
                  <c:v>5.6509768168793961</c:v>
                </c:pt>
                <c:pt idx="1546">
                  <c:v>5.649986975774941</c:v>
                </c:pt>
                <c:pt idx="1547">
                  <c:v>5.6490231831206046</c:v>
                </c:pt>
                <c:pt idx="1548">
                  <c:v>5.6480593904662673</c:v>
                </c:pt>
                <c:pt idx="1549">
                  <c:v>5.647069549361813</c:v>
                </c:pt>
                <c:pt idx="1550">
                  <c:v>5.6461057567074757</c:v>
                </c:pt>
                <c:pt idx="1551">
                  <c:v>5.6451419640531384</c:v>
                </c:pt>
                <c:pt idx="1552">
                  <c:v>5.644178171398802</c:v>
                </c:pt>
                <c:pt idx="1553">
                  <c:v>5.6431883302943477</c:v>
                </c:pt>
                <c:pt idx="1554">
                  <c:v>5.6421984891898935</c:v>
                </c:pt>
                <c:pt idx="1555">
                  <c:v>5.6412086480854393</c:v>
                </c:pt>
                <c:pt idx="1556">
                  <c:v>5.6402188069809842</c:v>
                </c:pt>
                <c:pt idx="1557">
                  <c:v>5.6392029174264131</c:v>
                </c:pt>
                <c:pt idx="1558">
                  <c:v>5.638187027871842</c:v>
                </c:pt>
                <c:pt idx="1559">
                  <c:v>5.63717113831727</c:v>
                </c:pt>
                <c:pt idx="1560">
                  <c:v>5.6361812972128158</c:v>
                </c:pt>
                <c:pt idx="1561">
                  <c:v>5.6351654076582447</c:v>
                </c:pt>
                <c:pt idx="1562">
                  <c:v>5.6341755665537896</c:v>
                </c:pt>
                <c:pt idx="1563">
                  <c:v>5.6331857254493354</c:v>
                </c:pt>
                <c:pt idx="1564">
                  <c:v>5.6322219327949989</c:v>
                </c:pt>
                <c:pt idx="1565">
                  <c:v>5.6312581401406616</c:v>
                </c:pt>
                <c:pt idx="1566">
                  <c:v>5.6303203959364421</c:v>
                </c:pt>
                <c:pt idx="1567">
                  <c:v>5.6294347486324563</c:v>
                </c:pt>
                <c:pt idx="1568">
                  <c:v>5.6285751497785883</c:v>
                </c:pt>
                <c:pt idx="1569">
                  <c:v>5.6277155509247203</c:v>
                </c:pt>
                <c:pt idx="1570">
                  <c:v>5.6269340974212039</c:v>
                </c:pt>
                <c:pt idx="1571">
                  <c:v>5.6261526439176865</c:v>
                </c:pt>
                <c:pt idx="1572">
                  <c:v>5.6254232873144048</c:v>
                </c:pt>
                <c:pt idx="1573">
                  <c:v>5.6247460276113568</c:v>
                </c:pt>
                <c:pt idx="1574">
                  <c:v>5.6240948163584266</c:v>
                </c:pt>
                <c:pt idx="1575">
                  <c:v>5.6234696535556132</c:v>
                </c:pt>
                <c:pt idx="1576">
                  <c:v>5.6228965876530346</c:v>
                </c:pt>
                <c:pt idx="1577">
                  <c:v>5.6223495702005728</c:v>
                </c:pt>
                <c:pt idx="1578">
                  <c:v>5.6218286011982288</c:v>
                </c:pt>
                <c:pt idx="1579">
                  <c:v>5.6213597290961186</c:v>
                </c:pt>
                <c:pt idx="1580">
                  <c:v>5.6208908569940093</c:v>
                </c:pt>
                <c:pt idx="1581">
                  <c:v>5.6204740817921337</c:v>
                </c:pt>
                <c:pt idx="1582">
                  <c:v>5.6200573065902582</c:v>
                </c:pt>
                <c:pt idx="1583">
                  <c:v>5.6196926282886173</c:v>
                </c:pt>
                <c:pt idx="1584">
                  <c:v>5.6193019015368586</c:v>
                </c:pt>
                <c:pt idx="1585">
                  <c:v>5.6189632716853346</c:v>
                </c:pt>
                <c:pt idx="1586">
                  <c:v>5.6186246418338106</c:v>
                </c:pt>
                <c:pt idx="1587">
                  <c:v>5.6182860119822866</c:v>
                </c:pt>
                <c:pt idx="1588">
                  <c:v>5.6179734305808804</c:v>
                </c:pt>
                <c:pt idx="1589">
                  <c:v>5.6176348007293564</c:v>
                </c:pt>
                <c:pt idx="1590">
                  <c:v>5.6173222193279502</c:v>
                </c:pt>
                <c:pt idx="1591">
                  <c:v>5.6170096379265431</c:v>
                </c:pt>
                <c:pt idx="1592">
                  <c:v>5.61667100807502</c:v>
                </c:pt>
                <c:pt idx="1593">
                  <c:v>5.616332378223496</c:v>
                </c:pt>
                <c:pt idx="1594">
                  <c:v>5.615993748371972</c:v>
                </c:pt>
                <c:pt idx="1595">
                  <c:v>5.6156290700703311</c:v>
                </c:pt>
                <c:pt idx="1596">
                  <c:v>5.6152643917686902</c:v>
                </c:pt>
                <c:pt idx="1597">
                  <c:v>5.6148736650169315</c:v>
                </c:pt>
                <c:pt idx="1598">
                  <c:v>5.6144829382651729</c:v>
                </c:pt>
                <c:pt idx="1599">
                  <c:v>5.6140661630632973</c:v>
                </c:pt>
                <c:pt idx="1600">
                  <c:v>5.6136233394113049</c:v>
                </c:pt>
                <c:pt idx="1601">
                  <c:v>5.6131544673091955</c:v>
                </c:pt>
                <c:pt idx="1602">
                  <c:v>5.6126855952070853</c:v>
                </c:pt>
                <c:pt idx="1603">
                  <c:v>5.6121906746548582</c:v>
                </c:pt>
                <c:pt idx="1604">
                  <c:v>5.6116957541026311</c:v>
                </c:pt>
                <c:pt idx="1605">
                  <c:v>5.6111747851002862</c:v>
                </c:pt>
                <c:pt idx="1606">
                  <c:v>5.6106538160979422</c:v>
                </c:pt>
                <c:pt idx="1607">
                  <c:v>5.6101328470955982</c:v>
                </c:pt>
                <c:pt idx="1608">
                  <c:v>5.6096118780932533</c:v>
                </c:pt>
                <c:pt idx="1609">
                  <c:v>5.6090909090909093</c:v>
                </c:pt>
                <c:pt idx="1610">
                  <c:v>5.6085959885386822</c:v>
                </c:pt>
                <c:pt idx="1611">
                  <c:v>5.6081010679864551</c:v>
                </c:pt>
                <c:pt idx="1612">
                  <c:v>5.6076321958843449</c:v>
                </c:pt>
                <c:pt idx="1613">
                  <c:v>5.6071893722323525</c:v>
                </c:pt>
                <c:pt idx="1614">
                  <c:v>5.6067725970304769</c:v>
                </c:pt>
                <c:pt idx="1615">
                  <c:v>5.6063818702787183</c:v>
                </c:pt>
                <c:pt idx="1616">
                  <c:v>5.6060432404271943</c:v>
                </c:pt>
                <c:pt idx="1617">
                  <c:v>5.6057567074759049</c:v>
                </c:pt>
                <c:pt idx="1618">
                  <c:v>5.6054962229747334</c:v>
                </c:pt>
                <c:pt idx="1619">
                  <c:v>5.6052617869236778</c:v>
                </c:pt>
                <c:pt idx="1620">
                  <c:v>5.6050794477728578</c:v>
                </c:pt>
                <c:pt idx="1621">
                  <c:v>5.6049492055222716</c:v>
                </c:pt>
                <c:pt idx="1622">
                  <c:v>5.6048450117218023</c:v>
                </c:pt>
                <c:pt idx="1623">
                  <c:v>5.6047668663714507</c:v>
                </c:pt>
                <c:pt idx="1624">
                  <c:v>5.6047147694712161</c:v>
                </c:pt>
                <c:pt idx="1625">
                  <c:v>5.6046887210210992</c:v>
                </c:pt>
                <c:pt idx="1626">
                  <c:v>5.6046887210210992</c:v>
                </c:pt>
                <c:pt idx="1627">
                  <c:v>5.6046626725709823</c:v>
                </c:pt>
                <c:pt idx="1628">
                  <c:v>5.6046887210210992</c:v>
                </c:pt>
                <c:pt idx="1629">
                  <c:v>5.6046887210210992</c:v>
                </c:pt>
                <c:pt idx="1630">
                  <c:v>5.6046887210210992</c:v>
                </c:pt>
                <c:pt idx="1631">
                  <c:v>5.6046626725709823</c:v>
                </c:pt>
                <c:pt idx="1632">
                  <c:v>5.6046366241208645</c:v>
                </c:pt>
                <c:pt idx="1633">
                  <c:v>5.6045845272206307</c:v>
                </c:pt>
                <c:pt idx="1634">
                  <c:v>5.6045063818702783</c:v>
                </c:pt>
                <c:pt idx="1635">
                  <c:v>5.6044021880698098</c:v>
                </c:pt>
                <c:pt idx="1636">
                  <c:v>5.6042979942693414</c:v>
                </c:pt>
                <c:pt idx="1637">
                  <c:v>5.6041417035686374</c:v>
                </c:pt>
                <c:pt idx="1638">
                  <c:v>5.6039854128679343</c:v>
                </c:pt>
                <c:pt idx="1639">
                  <c:v>5.6038030737171134</c:v>
                </c:pt>
                <c:pt idx="1640">
                  <c:v>5.6035946861161765</c:v>
                </c:pt>
                <c:pt idx="1641">
                  <c:v>5.603360250065121</c:v>
                </c:pt>
                <c:pt idx="1642">
                  <c:v>5.6031518624641832</c:v>
                </c:pt>
                <c:pt idx="1643">
                  <c:v>5.6029174264131285</c:v>
                </c:pt>
                <c:pt idx="1644">
                  <c:v>5.6026829903620738</c:v>
                </c:pt>
                <c:pt idx="1645">
                  <c:v>5.6024225058609014</c:v>
                </c:pt>
                <c:pt idx="1646">
                  <c:v>5.6022141182599636</c:v>
                </c:pt>
                <c:pt idx="1647">
                  <c:v>5.601979682208909</c:v>
                </c:pt>
                <c:pt idx="1648">
                  <c:v>5.6017712946079712</c:v>
                </c:pt>
                <c:pt idx="1649">
                  <c:v>5.6015889554571503</c:v>
                </c:pt>
                <c:pt idx="1650">
                  <c:v>5.6014066163063294</c:v>
                </c:pt>
                <c:pt idx="1651">
                  <c:v>5.6012242771555094</c:v>
                </c:pt>
                <c:pt idx="1652">
                  <c:v>5.6010940349049232</c:v>
                </c:pt>
                <c:pt idx="1653">
                  <c:v>5.600963792654337</c:v>
                </c:pt>
                <c:pt idx="1654">
                  <c:v>5.6008335504037507</c:v>
                </c:pt>
                <c:pt idx="1655">
                  <c:v>5.6007554050533992</c:v>
                </c:pt>
                <c:pt idx="1656">
                  <c:v>5.6006512112529308</c:v>
                </c:pt>
                <c:pt idx="1657">
                  <c:v>5.6005730659025792</c:v>
                </c:pt>
                <c:pt idx="1658">
                  <c:v>5.6004949205522268</c:v>
                </c:pt>
                <c:pt idx="1659">
                  <c:v>5.6004167752018752</c:v>
                </c:pt>
                <c:pt idx="1660">
                  <c:v>5.6003646783016414</c:v>
                </c:pt>
                <c:pt idx="1661">
                  <c:v>5.600286532951289</c:v>
                </c:pt>
                <c:pt idx="1662">
                  <c:v>5.6001823391508205</c:v>
                </c:pt>
                <c:pt idx="1663">
                  <c:v>5.600104193800469</c:v>
                </c:pt>
                <c:pt idx="1664">
                  <c:v>5.5999739515498828</c:v>
                </c:pt>
                <c:pt idx="1665">
                  <c:v>5.5998437092992965</c:v>
                </c:pt>
                <c:pt idx="1666">
                  <c:v>5.5997134670487103</c:v>
                </c:pt>
                <c:pt idx="1667">
                  <c:v>5.5995311278978903</c:v>
                </c:pt>
                <c:pt idx="1668">
                  <c:v>5.5993487887470694</c:v>
                </c:pt>
                <c:pt idx="1669">
                  <c:v>5.5991404011461317</c:v>
                </c:pt>
                <c:pt idx="1670">
                  <c:v>5.5988799166449592</c:v>
                </c:pt>
                <c:pt idx="1671">
                  <c:v>5.5986194321437877</c:v>
                </c:pt>
                <c:pt idx="1672">
                  <c:v>5.5983328991924983</c:v>
                </c:pt>
                <c:pt idx="1673">
                  <c:v>5.5980203177910912</c:v>
                </c:pt>
                <c:pt idx="1674">
                  <c:v>5.597707736389685</c:v>
                </c:pt>
                <c:pt idx="1675">
                  <c:v>5.5973430580880441</c:v>
                </c:pt>
                <c:pt idx="1676">
                  <c:v>5.5969783797864023</c:v>
                </c:pt>
                <c:pt idx="1677">
                  <c:v>5.5966137014847614</c:v>
                </c:pt>
                <c:pt idx="1678">
                  <c:v>5.5962229747330037</c:v>
                </c:pt>
                <c:pt idx="1679">
                  <c:v>5.595832247981245</c:v>
                </c:pt>
                <c:pt idx="1680">
                  <c:v>5.5954415212294872</c:v>
                </c:pt>
                <c:pt idx="1681">
                  <c:v>5.5950247460276117</c:v>
                </c:pt>
                <c:pt idx="1682">
                  <c:v>5.594634019275853</c:v>
                </c:pt>
                <c:pt idx="1683">
                  <c:v>5.5942693409742121</c:v>
                </c:pt>
                <c:pt idx="1684">
                  <c:v>5.5938786142224535</c:v>
                </c:pt>
                <c:pt idx="1685">
                  <c:v>5.5935399843709304</c:v>
                </c:pt>
                <c:pt idx="1686">
                  <c:v>5.5932013545194064</c:v>
                </c:pt>
                <c:pt idx="1687">
                  <c:v>5.5928887731179993</c:v>
                </c:pt>
                <c:pt idx="1688">
                  <c:v>5.5926022401667099</c:v>
                </c:pt>
                <c:pt idx="1689">
                  <c:v>5.5923417556655375</c:v>
                </c:pt>
                <c:pt idx="1690">
                  <c:v>5.5921073196144828</c:v>
                </c:pt>
                <c:pt idx="1691">
                  <c:v>5.591898932013545</c:v>
                </c:pt>
                <c:pt idx="1692">
                  <c:v>5.5917426413128419</c:v>
                </c:pt>
                <c:pt idx="1693">
                  <c:v>5.5915863506121388</c:v>
                </c:pt>
                <c:pt idx="1694">
                  <c:v>5.5914561083615526</c:v>
                </c:pt>
                <c:pt idx="1695">
                  <c:v>5.591377963011201</c:v>
                </c:pt>
                <c:pt idx="1696">
                  <c:v>5.5912998176608495</c:v>
                </c:pt>
                <c:pt idx="1697">
                  <c:v>5.5912477207606148</c:v>
                </c:pt>
                <c:pt idx="1698">
                  <c:v>5.5912216723104979</c:v>
                </c:pt>
                <c:pt idx="1699">
                  <c:v>5.5911956238603802</c:v>
                </c:pt>
                <c:pt idx="1700">
                  <c:v>5.5911956238603802</c:v>
                </c:pt>
                <c:pt idx="1701">
                  <c:v>5.5912216723104979</c:v>
                </c:pt>
                <c:pt idx="1702">
                  <c:v>5.5912477207606148</c:v>
                </c:pt>
                <c:pt idx="1703">
                  <c:v>5.5912737692107317</c:v>
                </c:pt>
                <c:pt idx="1704">
                  <c:v>5.5912998176608495</c:v>
                </c:pt>
                <c:pt idx="1705">
                  <c:v>5.5913519145610833</c:v>
                </c:pt>
                <c:pt idx="1706">
                  <c:v>5.591377963011201</c:v>
                </c:pt>
                <c:pt idx="1707">
                  <c:v>5.5914300599114348</c:v>
                </c:pt>
                <c:pt idx="1708">
                  <c:v>5.5914821568116695</c:v>
                </c:pt>
                <c:pt idx="1709">
                  <c:v>5.5915082052617873</c:v>
                </c:pt>
                <c:pt idx="1710">
                  <c:v>5.591560302162021</c:v>
                </c:pt>
                <c:pt idx="1711">
                  <c:v>5.5915863506121388</c:v>
                </c:pt>
                <c:pt idx="1712">
                  <c:v>5.5916123990622557</c:v>
                </c:pt>
                <c:pt idx="1713">
                  <c:v>5.5916384475123726</c:v>
                </c:pt>
                <c:pt idx="1714">
                  <c:v>5.5916644959624904</c:v>
                </c:pt>
                <c:pt idx="1715">
                  <c:v>5.5916905444126073</c:v>
                </c:pt>
                <c:pt idx="1716">
                  <c:v>5.591716592862725</c:v>
                </c:pt>
                <c:pt idx="1717">
                  <c:v>5.5917426413128419</c:v>
                </c:pt>
                <c:pt idx="1718">
                  <c:v>5.5917686897629588</c:v>
                </c:pt>
                <c:pt idx="1719">
                  <c:v>5.5917686897629588</c:v>
                </c:pt>
                <c:pt idx="1720">
                  <c:v>5.5917947382130766</c:v>
                </c:pt>
                <c:pt idx="1721">
                  <c:v>5.5917947382130766</c:v>
                </c:pt>
                <c:pt idx="1722">
                  <c:v>5.5917947382130766</c:v>
                </c:pt>
                <c:pt idx="1723">
                  <c:v>5.5917947382130766</c:v>
                </c:pt>
                <c:pt idx="1724">
                  <c:v>5.5917947382130766</c:v>
                </c:pt>
                <c:pt idx="1725">
                  <c:v>5.5917947382130766</c:v>
                </c:pt>
                <c:pt idx="1726">
                  <c:v>5.5917686897629588</c:v>
                </c:pt>
                <c:pt idx="1727">
                  <c:v>5.5917686897629588</c:v>
                </c:pt>
                <c:pt idx="1728">
                  <c:v>5.5917426413128419</c:v>
                </c:pt>
                <c:pt idx="1729">
                  <c:v>5.591716592862725</c:v>
                </c:pt>
                <c:pt idx="1730">
                  <c:v>5.5916905444126073</c:v>
                </c:pt>
                <c:pt idx="1731">
                  <c:v>5.5916644959624904</c:v>
                </c:pt>
                <c:pt idx="1732">
                  <c:v>5.5916123990622557</c:v>
                </c:pt>
                <c:pt idx="1733">
                  <c:v>5.591560302162021</c:v>
                </c:pt>
                <c:pt idx="1734">
                  <c:v>5.5915082052617873</c:v>
                </c:pt>
                <c:pt idx="1735">
                  <c:v>5.5914561083615526</c:v>
                </c:pt>
                <c:pt idx="1736">
                  <c:v>5.5914040114613179</c:v>
                </c:pt>
                <c:pt idx="1737">
                  <c:v>5.5913258661109664</c:v>
                </c:pt>
                <c:pt idx="1738">
                  <c:v>5.5912477207606148</c:v>
                </c:pt>
                <c:pt idx="1739">
                  <c:v>5.5911695754102633</c:v>
                </c:pt>
                <c:pt idx="1740">
                  <c:v>5.5910653816097939</c:v>
                </c:pt>
                <c:pt idx="1741">
                  <c:v>5.5909351393592077</c:v>
                </c:pt>
                <c:pt idx="1742">
                  <c:v>5.5908309455587393</c:v>
                </c:pt>
                <c:pt idx="1743">
                  <c:v>5.5906746548580362</c:v>
                </c:pt>
                <c:pt idx="1744">
                  <c:v>5.5905183641573331</c:v>
                </c:pt>
                <c:pt idx="1745">
                  <c:v>5.5903620734566291</c:v>
                </c:pt>
                <c:pt idx="1746">
                  <c:v>5.5901536858556913</c:v>
                </c:pt>
                <c:pt idx="1747">
                  <c:v>5.5899452982547535</c:v>
                </c:pt>
                <c:pt idx="1748">
                  <c:v>5.5897369106538157</c:v>
                </c:pt>
                <c:pt idx="1749">
                  <c:v>5.5894764261526442</c:v>
                </c:pt>
                <c:pt idx="1750">
                  <c:v>5.5892159416514717</c:v>
                </c:pt>
                <c:pt idx="1751">
                  <c:v>5.5889294087001824</c:v>
                </c:pt>
                <c:pt idx="1752">
                  <c:v>5.5886168272987753</c:v>
                </c:pt>
                <c:pt idx="1753">
                  <c:v>5.5882781974472522</c:v>
                </c:pt>
                <c:pt idx="1754">
                  <c:v>5.5879395675957282</c:v>
                </c:pt>
                <c:pt idx="1755">
                  <c:v>5.5875748892940873</c:v>
                </c:pt>
                <c:pt idx="1756">
                  <c:v>5.5872102109924455</c:v>
                </c:pt>
                <c:pt idx="1757">
                  <c:v>5.5868194842406877</c:v>
                </c:pt>
                <c:pt idx="1758">
                  <c:v>5.5864027090388122</c:v>
                </c:pt>
                <c:pt idx="1759">
                  <c:v>5.5860119822870535</c:v>
                </c:pt>
                <c:pt idx="1760">
                  <c:v>5.5855691586350611</c:v>
                </c:pt>
                <c:pt idx="1761">
                  <c:v>5.5851523834331855</c:v>
                </c:pt>
                <c:pt idx="1762">
                  <c:v>5.58473560823131</c:v>
                </c:pt>
                <c:pt idx="1763">
                  <c:v>5.5842927845793175</c:v>
                </c:pt>
                <c:pt idx="1764">
                  <c:v>5.583876009377442</c:v>
                </c:pt>
                <c:pt idx="1765">
                  <c:v>5.5834592341755664</c:v>
                </c:pt>
                <c:pt idx="1766">
                  <c:v>5.583016410523574</c:v>
                </c:pt>
                <c:pt idx="1767">
                  <c:v>5.5825996353216985</c:v>
                </c:pt>
                <c:pt idx="1768">
                  <c:v>5.5821828601198229</c:v>
                </c:pt>
                <c:pt idx="1769">
                  <c:v>5.5817921333680642</c:v>
                </c:pt>
                <c:pt idx="1770">
                  <c:v>5.5813753581661887</c:v>
                </c:pt>
                <c:pt idx="1771">
                  <c:v>5.5809846314144309</c:v>
                </c:pt>
                <c:pt idx="1772">
                  <c:v>5.5805939046626722</c:v>
                </c:pt>
                <c:pt idx="1773">
                  <c:v>5.5802031779109145</c:v>
                </c:pt>
                <c:pt idx="1774">
                  <c:v>5.5798124511591558</c:v>
                </c:pt>
                <c:pt idx="1775">
                  <c:v>5.5794477728575149</c:v>
                </c:pt>
                <c:pt idx="1776">
                  <c:v>5.579083094555874</c:v>
                </c:pt>
                <c:pt idx="1777">
                  <c:v>5.5787184162542331</c:v>
                </c:pt>
                <c:pt idx="1778">
                  <c:v>5.5783537379525914</c:v>
                </c:pt>
                <c:pt idx="1779">
                  <c:v>5.5779890596509505</c:v>
                </c:pt>
                <c:pt idx="1780">
                  <c:v>5.5776243813493096</c:v>
                </c:pt>
                <c:pt idx="1781">
                  <c:v>5.5772597030476687</c:v>
                </c:pt>
                <c:pt idx="1782">
                  <c:v>5.5769210731961447</c:v>
                </c:pt>
                <c:pt idx="1783">
                  <c:v>5.5765563948945038</c:v>
                </c:pt>
                <c:pt idx="1784">
                  <c:v>5.5762177650429798</c:v>
                </c:pt>
                <c:pt idx="1785">
                  <c:v>5.5758530867413389</c:v>
                </c:pt>
                <c:pt idx="1786">
                  <c:v>5.575514456889815</c:v>
                </c:pt>
                <c:pt idx="1787">
                  <c:v>5.575175827038291</c:v>
                </c:pt>
                <c:pt idx="1788">
                  <c:v>5.574837197186767</c:v>
                </c:pt>
                <c:pt idx="1789">
                  <c:v>5.5745246157853607</c:v>
                </c:pt>
                <c:pt idx="1790">
                  <c:v>5.5741859859338367</c:v>
                </c:pt>
                <c:pt idx="1791">
                  <c:v>5.5738734045324305</c:v>
                </c:pt>
                <c:pt idx="1792">
                  <c:v>5.5735608231310234</c:v>
                </c:pt>
                <c:pt idx="1793">
                  <c:v>5.5732742901797341</c:v>
                </c:pt>
                <c:pt idx="1794">
                  <c:v>5.5729877572284447</c:v>
                </c:pt>
                <c:pt idx="1795">
                  <c:v>5.5727012242771554</c:v>
                </c:pt>
                <c:pt idx="1796">
                  <c:v>5.5724146913258661</c:v>
                </c:pt>
                <c:pt idx="1797">
                  <c:v>5.5721281583745768</c:v>
                </c:pt>
                <c:pt idx="1798">
                  <c:v>5.5718676738734043</c:v>
                </c:pt>
                <c:pt idx="1799">
                  <c:v>5.5716071893722328</c:v>
                </c:pt>
                <c:pt idx="1800">
                  <c:v>5.5713467048710603</c:v>
                </c:pt>
                <c:pt idx="1801">
                  <c:v>5.5711122688200057</c:v>
                </c:pt>
                <c:pt idx="1802">
                  <c:v>5.5708517843188332</c:v>
                </c:pt>
                <c:pt idx="1803">
                  <c:v>5.5706173482677777</c:v>
                </c:pt>
                <c:pt idx="1804">
                  <c:v>5.570382912216723</c:v>
                </c:pt>
                <c:pt idx="1805">
                  <c:v>5.5701224277155506</c:v>
                </c:pt>
                <c:pt idx="1806">
                  <c:v>5.5698879916644959</c:v>
                </c:pt>
                <c:pt idx="1807">
                  <c:v>5.5696535556134412</c:v>
                </c:pt>
                <c:pt idx="1808">
                  <c:v>5.5693930711122688</c:v>
                </c:pt>
                <c:pt idx="1809">
                  <c:v>5.5691325866110963</c:v>
                </c:pt>
                <c:pt idx="1810">
                  <c:v>5.5688981505600417</c:v>
                </c:pt>
                <c:pt idx="1811">
                  <c:v>5.5686376660588692</c:v>
                </c:pt>
                <c:pt idx="1812">
                  <c:v>5.5683771815576977</c:v>
                </c:pt>
                <c:pt idx="1813">
                  <c:v>5.5681166970565252</c:v>
                </c:pt>
                <c:pt idx="1814">
                  <c:v>5.5678562125553528</c:v>
                </c:pt>
                <c:pt idx="1815">
                  <c:v>5.5675957280541803</c:v>
                </c:pt>
                <c:pt idx="1816">
                  <c:v>5.5673352435530088</c:v>
                </c:pt>
                <c:pt idx="1817">
                  <c:v>5.5671008075019532</c:v>
                </c:pt>
                <c:pt idx="1818">
                  <c:v>5.5668403230007817</c:v>
                </c:pt>
                <c:pt idx="1819">
                  <c:v>5.5666058869497261</c:v>
                </c:pt>
                <c:pt idx="1820">
                  <c:v>5.5663714508986715</c:v>
                </c:pt>
                <c:pt idx="1821">
                  <c:v>5.5661370148476168</c:v>
                </c:pt>
                <c:pt idx="1822">
                  <c:v>5.5659025787965613</c:v>
                </c:pt>
                <c:pt idx="1823">
                  <c:v>5.5656941911956235</c:v>
                </c:pt>
                <c:pt idx="1824">
                  <c:v>5.5655118520448035</c:v>
                </c:pt>
                <c:pt idx="1825">
                  <c:v>5.5653034644438657</c:v>
                </c:pt>
                <c:pt idx="1826">
                  <c:v>5.5651211252930448</c:v>
                </c:pt>
                <c:pt idx="1827">
                  <c:v>5.5649648345923417</c:v>
                </c:pt>
                <c:pt idx="1828">
                  <c:v>5.5647824954415208</c:v>
                </c:pt>
                <c:pt idx="1829">
                  <c:v>5.5646522531909355</c:v>
                </c:pt>
                <c:pt idx="1830">
                  <c:v>5.5644959624902315</c:v>
                </c:pt>
                <c:pt idx="1831">
                  <c:v>5.5643657202396462</c:v>
                </c:pt>
                <c:pt idx="1832">
                  <c:v>5.5642354779890599</c:v>
                </c:pt>
                <c:pt idx="1833">
                  <c:v>5.5641052357384737</c:v>
                </c:pt>
                <c:pt idx="1834">
                  <c:v>5.5640010419380044</c:v>
                </c:pt>
                <c:pt idx="1835">
                  <c:v>5.5638707996874182</c:v>
                </c:pt>
                <c:pt idx="1836">
                  <c:v>5.5637666058869497</c:v>
                </c:pt>
                <c:pt idx="1837">
                  <c:v>5.5636624120864813</c:v>
                </c:pt>
                <c:pt idx="1838">
                  <c:v>5.563532169835895</c:v>
                </c:pt>
                <c:pt idx="1839">
                  <c:v>5.5634279760354257</c:v>
                </c:pt>
                <c:pt idx="1840">
                  <c:v>5.5633237822349573</c:v>
                </c:pt>
                <c:pt idx="1841">
                  <c:v>5.5632195884344879</c:v>
                </c:pt>
                <c:pt idx="1842">
                  <c:v>5.5631153946340195</c:v>
                </c:pt>
                <c:pt idx="1843">
                  <c:v>5.5629851523834333</c:v>
                </c:pt>
                <c:pt idx="1844">
                  <c:v>5.5628809585829639</c:v>
                </c:pt>
                <c:pt idx="1845">
                  <c:v>5.5627767647824955</c:v>
                </c:pt>
                <c:pt idx="1846">
                  <c:v>5.5626725709820262</c:v>
                </c:pt>
                <c:pt idx="1847">
                  <c:v>5.5625423287314408</c:v>
                </c:pt>
                <c:pt idx="1848">
                  <c:v>5.5624381349309715</c:v>
                </c:pt>
                <c:pt idx="1849">
                  <c:v>5.5623078926803853</c:v>
                </c:pt>
                <c:pt idx="1850">
                  <c:v>5.5622036988799168</c:v>
                </c:pt>
                <c:pt idx="1851">
                  <c:v>5.5620995050794475</c:v>
                </c:pt>
                <c:pt idx="1852">
                  <c:v>5.5619692628288613</c:v>
                </c:pt>
                <c:pt idx="1853">
                  <c:v>5.5618650690283928</c:v>
                </c:pt>
                <c:pt idx="1854">
                  <c:v>5.5617348267778066</c:v>
                </c:pt>
                <c:pt idx="1855">
                  <c:v>5.5616306329773382</c:v>
                </c:pt>
                <c:pt idx="1856">
                  <c:v>5.561500390726752</c:v>
                </c:pt>
                <c:pt idx="1857">
                  <c:v>5.5613961969262826</c:v>
                </c:pt>
                <c:pt idx="1858">
                  <c:v>5.5612659546756964</c:v>
                </c:pt>
                <c:pt idx="1859">
                  <c:v>5.5611357124251111</c:v>
                </c:pt>
                <c:pt idx="1860">
                  <c:v>5.5610054701745248</c:v>
                </c:pt>
                <c:pt idx="1861">
                  <c:v>5.5608752279239386</c:v>
                </c:pt>
                <c:pt idx="1862">
                  <c:v>5.5607189372232355</c:v>
                </c:pt>
                <c:pt idx="1863">
                  <c:v>5.5605626465225315</c:v>
                </c:pt>
                <c:pt idx="1864">
                  <c:v>5.5604063558218284</c:v>
                </c:pt>
                <c:pt idx="1865">
                  <c:v>5.5602500651211253</c:v>
                </c:pt>
                <c:pt idx="1866">
                  <c:v>5.5600677259703044</c:v>
                </c:pt>
                <c:pt idx="1867">
                  <c:v>5.5598853868194844</c:v>
                </c:pt>
                <c:pt idx="1868">
                  <c:v>5.5597030476686635</c:v>
                </c:pt>
                <c:pt idx="1869">
                  <c:v>5.5594946600677257</c:v>
                </c:pt>
                <c:pt idx="1870">
                  <c:v>5.559286272466788</c:v>
                </c:pt>
                <c:pt idx="1871">
                  <c:v>5.5590518364157333</c:v>
                </c:pt>
                <c:pt idx="1872">
                  <c:v>5.5588174003646786</c:v>
                </c:pt>
                <c:pt idx="1873">
                  <c:v>5.5585829643136231</c:v>
                </c:pt>
                <c:pt idx="1874">
                  <c:v>5.5583485282625684</c:v>
                </c:pt>
                <c:pt idx="1875">
                  <c:v>5.558088043761396</c:v>
                </c:pt>
                <c:pt idx="1876">
                  <c:v>5.5578275592602244</c:v>
                </c:pt>
                <c:pt idx="1877">
                  <c:v>5.557567074759052</c:v>
                </c:pt>
                <c:pt idx="1878">
                  <c:v>5.5573065902578795</c:v>
                </c:pt>
                <c:pt idx="1879">
                  <c:v>5.5570461057567071</c:v>
                </c:pt>
                <c:pt idx="1880">
                  <c:v>5.5568116697056524</c:v>
                </c:pt>
                <c:pt idx="1881">
                  <c:v>5.55655118520448</c:v>
                </c:pt>
                <c:pt idx="1882">
                  <c:v>5.5562907007033084</c:v>
                </c:pt>
                <c:pt idx="1883">
                  <c:v>5.5560562646522529</c:v>
                </c:pt>
                <c:pt idx="1884">
                  <c:v>5.5558478770513151</c:v>
                </c:pt>
                <c:pt idx="1885">
                  <c:v>5.5556394894503773</c:v>
                </c:pt>
                <c:pt idx="1886">
                  <c:v>5.5554571502995573</c:v>
                </c:pt>
                <c:pt idx="1887">
                  <c:v>5.5552748111487364</c:v>
                </c:pt>
                <c:pt idx="1888">
                  <c:v>5.5551185204480333</c:v>
                </c:pt>
                <c:pt idx="1889">
                  <c:v>5.5549882781974471</c:v>
                </c:pt>
                <c:pt idx="1890">
                  <c:v>5.5548840843969787</c:v>
                </c:pt>
                <c:pt idx="1891">
                  <c:v>5.5547798905965093</c:v>
                </c:pt>
                <c:pt idx="1892">
                  <c:v>5.5547277936962747</c:v>
                </c:pt>
                <c:pt idx="1893">
                  <c:v>5.5546756967960409</c:v>
                </c:pt>
                <c:pt idx="1894">
                  <c:v>5.5546496483459231</c:v>
                </c:pt>
                <c:pt idx="1895">
                  <c:v>5.5546496483459231</c:v>
                </c:pt>
                <c:pt idx="1896">
                  <c:v>5.5546756967960409</c:v>
                </c:pt>
                <c:pt idx="1897">
                  <c:v>5.5547277936962747</c:v>
                </c:pt>
                <c:pt idx="1898">
                  <c:v>5.5547798905965093</c:v>
                </c:pt>
                <c:pt idx="1899">
                  <c:v>5.5548580359468609</c:v>
                </c:pt>
                <c:pt idx="1900">
                  <c:v>5.5549361812972124</c:v>
                </c:pt>
                <c:pt idx="1901">
                  <c:v>5.5550403750976818</c:v>
                </c:pt>
                <c:pt idx="1902">
                  <c:v>5.5551445688981502</c:v>
                </c:pt>
                <c:pt idx="1903">
                  <c:v>5.5552487626986196</c:v>
                </c:pt>
                <c:pt idx="1904">
                  <c:v>5.555352956499088</c:v>
                </c:pt>
                <c:pt idx="1905">
                  <c:v>5.5554831987496742</c:v>
                </c:pt>
                <c:pt idx="1906">
                  <c:v>5.5555873925501436</c:v>
                </c:pt>
                <c:pt idx="1907">
                  <c:v>5.555691586350612</c:v>
                </c:pt>
                <c:pt idx="1908">
                  <c:v>5.5557957801510813</c:v>
                </c:pt>
                <c:pt idx="1909">
                  <c:v>5.5558999739515498</c:v>
                </c:pt>
                <c:pt idx="1910">
                  <c:v>5.5559781193019013</c:v>
                </c:pt>
                <c:pt idx="1911">
                  <c:v>5.5560823131023707</c:v>
                </c:pt>
                <c:pt idx="1912">
                  <c:v>5.5561604584527222</c:v>
                </c:pt>
                <c:pt idx="1913">
                  <c:v>5.5562125553529569</c:v>
                </c:pt>
                <c:pt idx="1914">
                  <c:v>5.5562646522531907</c:v>
                </c:pt>
                <c:pt idx="1915">
                  <c:v>5.5563167491534253</c:v>
                </c:pt>
                <c:pt idx="1916">
                  <c:v>5.55636884605366</c:v>
                </c:pt>
                <c:pt idx="1917">
                  <c:v>5.5564209429538947</c:v>
                </c:pt>
                <c:pt idx="1918">
                  <c:v>5.5564469914040115</c:v>
                </c:pt>
                <c:pt idx="1919">
                  <c:v>5.5564730398541284</c:v>
                </c:pt>
                <c:pt idx="1920">
                  <c:v>5.5564990883042462</c:v>
                </c:pt>
                <c:pt idx="1921">
                  <c:v>5.55655118520448</c:v>
                </c:pt>
                <c:pt idx="1922">
                  <c:v>5.5565772336545978</c:v>
                </c:pt>
                <c:pt idx="1923">
                  <c:v>5.5566032821047147</c:v>
                </c:pt>
                <c:pt idx="1924">
                  <c:v>5.5566553790049493</c:v>
                </c:pt>
                <c:pt idx="1925">
                  <c:v>5.5566814274550662</c:v>
                </c:pt>
                <c:pt idx="1926">
                  <c:v>5.5567335243553009</c:v>
                </c:pt>
                <c:pt idx="1927">
                  <c:v>5.5567856212555355</c:v>
                </c:pt>
                <c:pt idx="1928">
                  <c:v>5.5568377181557693</c:v>
                </c:pt>
                <c:pt idx="1929">
                  <c:v>5.5569158635061218</c:v>
                </c:pt>
                <c:pt idx="1930">
                  <c:v>5.5569940088564733</c:v>
                </c:pt>
                <c:pt idx="1931">
                  <c:v>5.5570721542068249</c:v>
                </c:pt>
                <c:pt idx="1932">
                  <c:v>5.5571502995571764</c:v>
                </c:pt>
                <c:pt idx="1933">
                  <c:v>5.557228444907528</c:v>
                </c:pt>
                <c:pt idx="1934">
                  <c:v>5.5573326387079973</c:v>
                </c:pt>
                <c:pt idx="1935">
                  <c:v>5.5574107840583489</c:v>
                </c:pt>
                <c:pt idx="1936">
                  <c:v>5.5575149778588173</c:v>
                </c:pt>
                <c:pt idx="1937">
                  <c:v>5.5576191716592866</c:v>
                </c:pt>
                <c:pt idx="1938">
                  <c:v>5.5577233654597551</c:v>
                </c:pt>
                <c:pt idx="1939">
                  <c:v>5.5578015108101066</c:v>
                </c:pt>
                <c:pt idx="1940">
                  <c:v>5.557905704610576</c:v>
                </c:pt>
                <c:pt idx="1941">
                  <c:v>5.5580098984110444</c:v>
                </c:pt>
                <c:pt idx="1942">
                  <c:v>5.558088043761396</c:v>
                </c:pt>
                <c:pt idx="1943">
                  <c:v>5.5581661891117475</c:v>
                </c:pt>
                <c:pt idx="1944">
                  <c:v>5.5582443344620991</c:v>
                </c:pt>
                <c:pt idx="1945">
                  <c:v>5.5583224798124515</c:v>
                </c:pt>
                <c:pt idx="1946">
                  <c:v>5.5584006251628031</c:v>
                </c:pt>
                <c:pt idx="1947">
                  <c:v>5.5584527220630369</c:v>
                </c:pt>
                <c:pt idx="1948">
                  <c:v>5.5585048189632715</c:v>
                </c:pt>
                <c:pt idx="1949">
                  <c:v>5.5585569158635062</c:v>
                </c:pt>
                <c:pt idx="1950">
                  <c:v>5.5585829643136231</c:v>
                </c:pt>
                <c:pt idx="1951">
                  <c:v>5.5586090127637409</c:v>
                </c:pt>
                <c:pt idx="1952">
                  <c:v>5.5586350612138578</c:v>
                </c:pt>
                <c:pt idx="1953">
                  <c:v>5.5586611096639746</c:v>
                </c:pt>
                <c:pt idx="1954">
                  <c:v>5.5586611096639746</c:v>
                </c:pt>
                <c:pt idx="1955">
                  <c:v>5.5586611096639746</c:v>
                </c:pt>
                <c:pt idx="1956">
                  <c:v>5.5586611096639746</c:v>
                </c:pt>
                <c:pt idx="1957">
                  <c:v>5.5586611096639746</c:v>
                </c:pt>
                <c:pt idx="1958">
                  <c:v>5.5586350612138578</c:v>
                </c:pt>
                <c:pt idx="1959">
                  <c:v>5.5586090127637409</c:v>
                </c:pt>
                <c:pt idx="1960">
                  <c:v>5.5585829643136231</c:v>
                </c:pt>
                <c:pt idx="1961">
                  <c:v>5.5585569158635062</c:v>
                </c:pt>
                <c:pt idx="1962">
                  <c:v>5.5585048189632715</c:v>
                </c:pt>
                <c:pt idx="1963">
                  <c:v>5.5584527220630369</c:v>
                </c:pt>
                <c:pt idx="1964">
                  <c:v>5.55842667361292</c:v>
                </c:pt>
                <c:pt idx="1965">
                  <c:v>5.5583485282625684</c:v>
                </c:pt>
                <c:pt idx="1966">
                  <c:v>5.5582964313623338</c:v>
                </c:pt>
                <c:pt idx="1967">
                  <c:v>5.5582182860119822</c:v>
                </c:pt>
                <c:pt idx="1968">
                  <c:v>5.5581661891117475</c:v>
                </c:pt>
                <c:pt idx="1969">
                  <c:v>5.558088043761396</c:v>
                </c:pt>
                <c:pt idx="1970">
                  <c:v>5.5579838499609275</c:v>
                </c:pt>
                <c:pt idx="1971">
                  <c:v>5.557905704610576</c:v>
                </c:pt>
                <c:pt idx="1972">
                  <c:v>5.5578015108101066</c:v>
                </c:pt>
                <c:pt idx="1973">
                  <c:v>5.5576973170096382</c:v>
                </c:pt>
                <c:pt idx="1974">
                  <c:v>5.5575931232091689</c:v>
                </c:pt>
                <c:pt idx="1975">
                  <c:v>5.5574628809585827</c:v>
                </c:pt>
                <c:pt idx="1976">
                  <c:v>5.5573586871581142</c:v>
                </c:pt>
                <c:pt idx="1977">
                  <c:v>5.557228444907528</c:v>
                </c:pt>
                <c:pt idx="1978">
                  <c:v>5.5570982026569418</c:v>
                </c:pt>
                <c:pt idx="1979">
                  <c:v>5.5569940088564733</c:v>
                </c:pt>
                <c:pt idx="1980">
                  <c:v>5.5568637666058871</c:v>
                </c:pt>
                <c:pt idx="1981">
                  <c:v>5.5567335243553009</c:v>
                </c:pt>
                <c:pt idx="1982">
                  <c:v>5.5566293305548315</c:v>
                </c:pt>
                <c:pt idx="1983">
                  <c:v>5.5564990883042462</c:v>
                </c:pt>
                <c:pt idx="1984">
                  <c:v>5.5563948945037769</c:v>
                </c:pt>
                <c:pt idx="1985">
                  <c:v>5.5562907007033084</c:v>
                </c:pt>
                <c:pt idx="1986">
                  <c:v>5.5561865069028391</c:v>
                </c:pt>
                <c:pt idx="1987">
                  <c:v>5.5560823131023707</c:v>
                </c:pt>
                <c:pt idx="1988">
                  <c:v>5.5560041677520191</c:v>
                </c:pt>
                <c:pt idx="1989">
                  <c:v>5.5559260224016667</c:v>
                </c:pt>
                <c:pt idx="1990">
                  <c:v>5.5558478770513151</c:v>
                </c:pt>
                <c:pt idx="1991">
                  <c:v>5.5557697317009636</c:v>
                </c:pt>
                <c:pt idx="1992">
                  <c:v>5.5557176348007298</c:v>
                </c:pt>
                <c:pt idx="1993">
                  <c:v>5.5556655379004951</c:v>
                </c:pt>
                <c:pt idx="1994">
                  <c:v>5.5556134410002604</c:v>
                </c:pt>
                <c:pt idx="1995">
                  <c:v>5.5555613441000258</c:v>
                </c:pt>
                <c:pt idx="1996">
                  <c:v>5.555509247199792</c:v>
                </c:pt>
                <c:pt idx="1997">
                  <c:v>5.5554571502995573</c:v>
                </c:pt>
                <c:pt idx="1998">
                  <c:v>5.5554050533993227</c:v>
                </c:pt>
                <c:pt idx="1999">
                  <c:v>5.555352956499088</c:v>
                </c:pt>
                <c:pt idx="2000">
                  <c:v>5.5553008595988542</c:v>
                </c:pt>
                <c:pt idx="2001">
                  <c:v>5.5552227142485018</c:v>
                </c:pt>
                <c:pt idx="2002">
                  <c:v>5.555170617348268</c:v>
                </c:pt>
                <c:pt idx="2003">
                  <c:v>5.5550664235477987</c:v>
                </c:pt>
                <c:pt idx="2004">
                  <c:v>5.5549882781974471</c:v>
                </c:pt>
                <c:pt idx="2005">
                  <c:v>5.5548840843969787</c:v>
                </c:pt>
                <c:pt idx="2006">
                  <c:v>5.5547798905965093</c:v>
                </c:pt>
                <c:pt idx="2007">
                  <c:v>5.5546756967960409</c:v>
                </c:pt>
                <c:pt idx="2008">
                  <c:v>5.5545454545454547</c:v>
                </c:pt>
                <c:pt idx="2009">
                  <c:v>5.5544412607449853</c:v>
                </c:pt>
                <c:pt idx="2010">
                  <c:v>5.5543110184944</c:v>
                </c:pt>
                <c:pt idx="2011">
                  <c:v>5.5541807762438138</c:v>
                </c:pt>
                <c:pt idx="2012">
                  <c:v>5.5540505339932276</c:v>
                </c:pt>
                <c:pt idx="2013">
                  <c:v>5.5539202917426413</c:v>
                </c:pt>
                <c:pt idx="2014">
                  <c:v>5.553816097942172</c:v>
                </c:pt>
                <c:pt idx="2015">
                  <c:v>5.5536858556915867</c:v>
                </c:pt>
                <c:pt idx="2016">
                  <c:v>5.5536077103412351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04C-44ED-8A3E-8D417AFEC0AB}"/>
            </c:ext>
          </c:extLst>
        </c:ser>
        <c:ser>
          <c:idx val="3"/>
          <c:order val="5"/>
          <c:tx>
            <c:v>10min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spectra!$AF$7:$AF$2023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spectra!$AI$7:$AI$2024</c:f>
              <c:numCache>
                <c:formatCode>0.00%</c:formatCode>
                <c:ptCount val="2018"/>
                <c:pt idx="0">
                  <c:v>4.4443948296122215</c:v>
                </c:pt>
                <c:pt idx="1">
                  <c:v>4.4443478260869567</c:v>
                </c:pt>
                <c:pt idx="2">
                  <c:v>4.4443243243243247</c:v>
                </c:pt>
                <c:pt idx="3">
                  <c:v>4.4442773207990607</c:v>
                </c:pt>
                <c:pt idx="4">
                  <c:v>4.4442538190364278</c:v>
                </c:pt>
                <c:pt idx="5">
                  <c:v>4.4442538190364278</c:v>
                </c:pt>
                <c:pt idx="6">
                  <c:v>4.4442303172737958</c:v>
                </c:pt>
                <c:pt idx="7">
                  <c:v>4.4442303172737958</c:v>
                </c:pt>
                <c:pt idx="8">
                  <c:v>4.4442303172737958</c:v>
                </c:pt>
                <c:pt idx="9">
                  <c:v>4.4442303172737958</c:v>
                </c:pt>
                <c:pt idx="10">
                  <c:v>4.4442303172737958</c:v>
                </c:pt>
                <c:pt idx="11">
                  <c:v>4.4442068155111638</c:v>
                </c:pt>
                <c:pt idx="12">
                  <c:v>4.4441833137485318</c:v>
                </c:pt>
                <c:pt idx="13">
                  <c:v>4.4441598119858989</c:v>
                </c:pt>
                <c:pt idx="14">
                  <c:v>4.4441128084606349</c:v>
                </c:pt>
                <c:pt idx="15">
                  <c:v>4.4440658049353701</c:v>
                </c:pt>
                <c:pt idx="16">
                  <c:v>4.4439952996474741</c:v>
                </c:pt>
                <c:pt idx="17">
                  <c:v>4.4439012925969452</c:v>
                </c:pt>
                <c:pt idx="18">
                  <c:v>4.4437837837837844</c:v>
                </c:pt>
                <c:pt idx="19">
                  <c:v>4.4436427732079906</c:v>
                </c:pt>
                <c:pt idx="20">
                  <c:v>4.4435017626321978</c:v>
                </c:pt>
                <c:pt idx="21">
                  <c:v>4.443337250293772</c:v>
                </c:pt>
                <c:pt idx="22">
                  <c:v>4.4431727379553472</c:v>
                </c:pt>
                <c:pt idx="23">
                  <c:v>4.4429847238542894</c:v>
                </c:pt>
                <c:pt idx="24">
                  <c:v>4.4427732079905997</c:v>
                </c:pt>
                <c:pt idx="25">
                  <c:v>4.44256169212691</c:v>
                </c:pt>
                <c:pt idx="26">
                  <c:v>4.4423501762632203</c:v>
                </c:pt>
                <c:pt idx="27">
                  <c:v>4.4421386603995305</c:v>
                </c:pt>
                <c:pt idx="28">
                  <c:v>4.4419271445358408</c:v>
                </c:pt>
                <c:pt idx="29">
                  <c:v>4.4417156286721511</c:v>
                </c:pt>
                <c:pt idx="30">
                  <c:v>4.4415041128084614</c:v>
                </c:pt>
                <c:pt idx="31">
                  <c:v>4.4412925969447716</c:v>
                </c:pt>
                <c:pt idx="32">
                  <c:v>4.4411045828437139</c:v>
                </c:pt>
                <c:pt idx="33">
                  <c:v>4.4409165687426562</c:v>
                </c:pt>
                <c:pt idx="34">
                  <c:v>4.4407285546415984</c:v>
                </c:pt>
                <c:pt idx="35">
                  <c:v>4.4405640423031727</c:v>
                </c:pt>
                <c:pt idx="36">
                  <c:v>4.4403995299647478</c:v>
                </c:pt>
                <c:pt idx="37">
                  <c:v>4.4402350176263221</c:v>
                </c:pt>
                <c:pt idx="38">
                  <c:v>4.4400705052878973</c:v>
                </c:pt>
                <c:pt idx="39">
                  <c:v>4.4399059929494715</c:v>
                </c:pt>
                <c:pt idx="40">
                  <c:v>4.4397649823736787</c:v>
                </c:pt>
                <c:pt idx="41">
                  <c:v>4.4396004700352529</c:v>
                </c:pt>
                <c:pt idx="42">
                  <c:v>4.4394359576968272</c:v>
                </c:pt>
                <c:pt idx="43">
                  <c:v>4.4392714453584023</c:v>
                </c:pt>
                <c:pt idx="44">
                  <c:v>4.4390834312573446</c:v>
                </c:pt>
                <c:pt idx="45">
                  <c:v>4.4388954171562869</c:v>
                </c:pt>
                <c:pt idx="46">
                  <c:v>4.4387074030552292</c:v>
                </c:pt>
                <c:pt idx="47">
                  <c:v>4.4384958871915394</c:v>
                </c:pt>
                <c:pt idx="48">
                  <c:v>4.4382843713278497</c:v>
                </c:pt>
                <c:pt idx="49">
                  <c:v>4.438049353701528</c:v>
                </c:pt>
                <c:pt idx="50">
                  <c:v>4.4378143360752063</c:v>
                </c:pt>
                <c:pt idx="51">
                  <c:v>4.4375793184488836</c:v>
                </c:pt>
                <c:pt idx="52">
                  <c:v>4.4373207990599299</c:v>
                </c:pt>
                <c:pt idx="53">
                  <c:v>4.4370857814336082</c:v>
                </c:pt>
                <c:pt idx="54">
                  <c:v>4.4368272620446536</c:v>
                </c:pt>
                <c:pt idx="55">
                  <c:v>4.4365922444183319</c:v>
                </c:pt>
                <c:pt idx="56">
                  <c:v>4.4363572267920102</c:v>
                </c:pt>
                <c:pt idx="57">
                  <c:v>4.4361222091656876</c:v>
                </c:pt>
                <c:pt idx="58">
                  <c:v>4.4359106933019978</c:v>
                </c:pt>
                <c:pt idx="59">
                  <c:v>4.4357226792009401</c:v>
                </c:pt>
                <c:pt idx="60">
                  <c:v>4.4355346650998833</c:v>
                </c:pt>
                <c:pt idx="61">
                  <c:v>4.4353466509988255</c:v>
                </c:pt>
                <c:pt idx="62">
                  <c:v>4.4352056404230318</c:v>
                </c:pt>
                <c:pt idx="63">
                  <c:v>4.4350881316098709</c:v>
                </c:pt>
                <c:pt idx="64">
                  <c:v>4.4349706227967101</c:v>
                </c:pt>
                <c:pt idx="65">
                  <c:v>4.4348766157461812</c:v>
                </c:pt>
                <c:pt idx="66">
                  <c:v>4.4348061104582843</c:v>
                </c:pt>
                <c:pt idx="67">
                  <c:v>4.4347591069330203</c:v>
                </c:pt>
                <c:pt idx="68">
                  <c:v>4.4347121034077563</c:v>
                </c:pt>
                <c:pt idx="69">
                  <c:v>4.4346886016451235</c:v>
                </c:pt>
                <c:pt idx="70">
                  <c:v>4.4346886016451235</c:v>
                </c:pt>
                <c:pt idx="71">
                  <c:v>4.4346886016451235</c:v>
                </c:pt>
                <c:pt idx="72">
                  <c:v>4.4346886016451235</c:v>
                </c:pt>
                <c:pt idx="73">
                  <c:v>4.4346886016451235</c:v>
                </c:pt>
                <c:pt idx="74">
                  <c:v>4.4347121034077563</c:v>
                </c:pt>
                <c:pt idx="75">
                  <c:v>4.4347356051703883</c:v>
                </c:pt>
                <c:pt idx="76">
                  <c:v>4.4347591069330203</c:v>
                </c:pt>
                <c:pt idx="77">
                  <c:v>4.4347591069330203</c:v>
                </c:pt>
                <c:pt idx="78">
                  <c:v>4.4347826086956523</c:v>
                </c:pt>
                <c:pt idx="79">
                  <c:v>4.4347826086956523</c:v>
                </c:pt>
                <c:pt idx="80">
                  <c:v>4.4347826086956523</c:v>
                </c:pt>
                <c:pt idx="81">
                  <c:v>4.4347826086956523</c:v>
                </c:pt>
                <c:pt idx="82">
                  <c:v>4.4347591069330203</c:v>
                </c:pt>
                <c:pt idx="83">
                  <c:v>4.4347356051703883</c:v>
                </c:pt>
                <c:pt idx="84">
                  <c:v>4.4347121034077563</c:v>
                </c:pt>
                <c:pt idx="85">
                  <c:v>4.4346886016451235</c:v>
                </c:pt>
                <c:pt idx="86">
                  <c:v>4.4346650998824915</c:v>
                </c:pt>
                <c:pt idx="87">
                  <c:v>4.4346180963572275</c:v>
                </c:pt>
                <c:pt idx="88">
                  <c:v>4.4345945945945946</c:v>
                </c:pt>
                <c:pt idx="89">
                  <c:v>4.4345710928319626</c:v>
                </c:pt>
                <c:pt idx="90">
                  <c:v>4.4345240893066986</c:v>
                </c:pt>
                <c:pt idx="91">
                  <c:v>4.4345005875440657</c:v>
                </c:pt>
                <c:pt idx="92">
                  <c:v>4.4344770857814337</c:v>
                </c:pt>
                <c:pt idx="93">
                  <c:v>4.4344535840188017</c:v>
                </c:pt>
                <c:pt idx="94">
                  <c:v>4.4344535840188017</c:v>
                </c:pt>
                <c:pt idx="95">
                  <c:v>4.4344535840188017</c:v>
                </c:pt>
                <c:pt idx="96">
                  <c:v>4.4344770857814337</c:v>
                </c:pt>
                <c:pt idx="97">
                  <c:v>4.4344770857814337</c:v>
                </c:pt>
                <c:pt idx="98">
                  <c:v>4.4345005875440657</c:v>
                </c:pt>
                <c:pt idx="99">
                  <c:v>4.4345475910693306</c:v>
                </c:pt>
                <c:pt idx="100">
                  <c:v>4.4345945945945946</c:v>
                </c:pt>
                <c:pt idx="101">
                  <c:v>4.4346415981198595</c:v>
                </c:pt>
                <c:pt idx="102">
                  <c:v>4.4347121034077563</c:v>
                </c:pt>
                <c:pt idx="103">
                  <c:v>4.4347591069330203</c:v>
                </c:pt>
                <c:pt idx="104">
                  <c:v>4.4348296122209172</c:v>
                </c:pt>
                <c:pt idx="105">
                  <c:v>4.4349001175088132</c:v>
                </c:pt>
                <c:pt idx="106">
                  <c:v>4.4349706227967101</c:v>
                </c:pt>
                <c:pt idx="107">
                  <c:v>4.4350176263219749</c:v>
                </c:pt>
                <c:pt idx="108">
                  <c:v>4.4350881316098709</c:v>
                </c:pt>
                <c:pt idx="109">
                  <c:v>4.4351351351351358</c:v>
                </c:pt>
                <c:pt idx="110">
                  <c:v>4.4351586368977678</c:v>
                </c:pt>
                <c:pt idx="111">
                  <c:v>4.4352056404230318</c:v>
                </c:pt>
                <c:pt idx="112">
                  <c:v>4.4352056404230318</c:v>
                </c:pt>
                <c:pt idx="113">
                  <c:v>4.4352291421856647</c:v>
                </c:pt>
                <c:pt idx="114">
                  <c:v>4.4352291421856647</c:v>
                </c:pt>
                <c:pt idx="115">
                  <c:v>4.4352056404230318</c:v>
                </c:pt>
                <c:pt idx="116">
                  <c:v>4.4351821386603998</c:v>
                </c:pt>
                <c:pt idx="117">
                  <c:v>4.4351351351351358</c:v>
                </c:pt>
                <c:pt idx="118">
                  <c:v>4.4351116333725029</c:v>
                </c:pt>
                <c:pt idx="119">
                  <c:v>4.4350646298472389</c:v>
                </c:pt>
                <c:pt idx="120">
                  <c:v>4.4350176263219749</c:v>
                </c:pt>
                <c:pt idx="121">
                  <c:v>4.4349706227967101</c:v>
                </c:pt>
                <c:pt idx="122">
                  <c:v>4.4349001175088132</c:v>
                </c:pt>
                <c:pt idx="123">
                  <c:v>4.4348766157461812</c:v>
                </c:pt>
                <c:pt idx="124">
                  <c:v>4.4348296122209172</c:v>
                </c:pt>
                <c:pt idx="125">
                  <c:v>4.4347826086956523</c:v>
                </c:pt>
                <c:pt idx="126">
                  <c:v>4.4347591069330203</c:v>
                </c:pt>
                <c:pt idx="127">
                  <c:v>4.4347591069330203</c:v>
                </c:pt>
                <c:pt idx="128">
                  <c:v>4.4347591069330203</c:v>
                </c:pt>
                <c:pt idx="129">
                  <c:v>4.4347591069330203</c:v>
                </c:pt>
                <c:pt idx="130">
                  <c:v>4.4347826086956523</c:v>
                </c:pt>
                <c:pt idx="131">
                  <c:v>4.4348061104582843</c:v>
                </c:pt>
                <c:pt idx="132">
                  <c:v>4.4348531139835492</c:v>
                </c:pt>
                <c:pt idx="133">
                  <c:v>4.4348766157461812</c:v>
                </c:pt>
                <c:pt idx="134">
                  <c:v>4.4349471210340781</c:v>
                </c:pt>
                <c:pt idx="135">
                  <c:v>4.4349941245593421</c:v>
                </c:pt>
                <c:pt idx="136">
                  <c:v>4.4350646298472389</c:v>
                </c:pt>
                <c:pt idx="137">
                  <c:v>4.4351116333725029</c:v>
                </c:pt>
                <c:pt idx="138">
                  <c:v>4.4351821386603998</c:v>
                </c:pt>
                <c:pt idx="139">
                  <c:v>4.4352526439482967</c:v>
                </c:pt>
                <c:pt idx="140">
                  <c:v>4.4352996474735606</c:v>
                </c:pt>
                <c:pt idx="141">
                  <c:v>4.4353466509988255</c:v>
                </c:pt>
                <c:pt idx="142">
                  <c:v>4.4353936545240895</c:v>
                </c:pt>
                <c:pt idx="143">
                  <c:v>4.4354406580493544</c:v>
                </c:pt>
                <c:pt idx="144">
                  <c:v>4.4354641598119864</c:v>
                </c:pt>
                <c:pt idx="145">
                  <c:v>4.4354876615746184</c:v>
                </c:pt>
                <c:pt idx="146">
                  <c:v>4.4354876615746184</c:v>
                </c:pt>
                <c:pt idx="147">
                  <c:v>4.4355111633372504</c:v>
                </c:pt>
                <c:pt idx="148">
                  <c:v>4.4355111633372504</c:v>
                </c:pt>
                <c:pt idx="149">
                  <c:v>4.4355111633372504</c:v>
                </c:pt>
                <c:pt idx="150">
                  <c:v>4.4354876615746184</c:v>
                </c:pt>
                <c:pt idx="151">
                  <c:v>4.4354876615746184</c:v>
                </c:pt>
                <c:pt idx="152">
                  <c:v>4.4354641598119864</c:v>
                </c:pt>
                <c:pt idx="153">
                  <c:v>4.4354406580493544</c:v>
                </c:pt>
                <c:pt idx="154">
                  <c:v>4.4354406580493544</c:v>
                </c:pt>
                <c:pt idx="155">
                  <c:v>4.4354171562867215</c:v>
                </c:pt>
                <c:pt idx="156">
                  <c:v>4.4353936545240895</c:v>
                </c:pt>
                <c:pt idx="157">
                  <c:v>4.4353936545240895</c:v>
                </c:pt>
                <c:pt idx="158">
                  <c:v>4.4353701527614575</c:v>
                </c:pt>
                <c:pt idx="159">
                  <c:v>4.4353701527614575</c:v>
                </c:pt>
                <c:pt idx="160">
                  <c:v>4.4353466509988255</c:v>
                </c:pt>
                <c:pt idx="161">
                  <c:v>4.4353231492361926</c:v>
                </c:pt>
                <c:pt idx="162">
                  <c:v>4.4353231492361926</c:v>
                </c:pt>
                <c:pt idx="163">
                  <c:v>4.4352996474735606</c:v>
                </c:pt>
                <c:pt idx="164">
                  <c:v>4.4352761457109287</c:v>
                </c:pt>
                <c:pt idx="165">
                  <c:v>4.4352526439482967</c:v>
                </c:pt>
                <c:pt idx="166">
                  <c:v>4.4352291421856647</c:v>
                </c:pt>
                <c:pt idx="167">
                  <c:v>4.4351821386603998</c:v>
                </c:pt>
                <c:pt idx="168">
                  <c:v>4.4351351351351358</c:v>
                </c:pt>
                <c:pt idx="169">
                  <c:v>4.4350881316098709</c:v>
                </c:pt>
                <c:pt idx="170">
                  <c:v>4.4350176263219749</c:v>
                </c:pt>
                <c:pt idx="171">
                  <c:v>4.4349236192714461</c:v>
                </c:pt>
                <c:pt idx="172">
                  <c:v>4.4348531139835492</c:v>
                </c:pt>
                <c:pt idx="173">
                  <c:v>4.4347356051703883</c:v>
                </c:pt>
                <c:pt idx="174">
                  <c:v>4.4346415981198595</c:v>
                </c:pt>
                <c:pt idx="175">
                  <c:v>4.4345240893066986</c:v>
                </c:pt>
                <c:pt idx="176">
                  <c:v>4.4343830787309049</c:v>
                </c:pt>
                <c:pt idx="177">
                  <c:v>4.434242068155112</c:v>
                </c:pt>
                <c:pt idx="178">
                  <c:v>4.4341010575793192</c:v>
                </c:pt>
                <c:pt idx="179">
                  <c:v>4.4339600470035254</c:v>
                </c:pt>
                <c:pt idx="180">
                  <c:v>4.4337955346651006</c:v>
                </c:pt>
                <c:pt idx="181">
                  <c:v>4.4336545240893068</c:v>
                </c:pt>
                <c:pt idx="182">
                  <c:v>4.433490011750882</c:v>
                </c:pt>
                <c:pt idx="183">
                  <c:v>4.4333490011750882</c:v>
                </c:pt>
                <c:pt idx="184">
                  <c:v>4.4331844888366634</c:v>
                </c:pt>
                <c:pt idx="185">
                  <c:v>4.4330434782608696</c:v>
                </c:pt>
                <c:pt idx="186">
                  <c:v>4.4329024676850768</c:v>
                </c:pt>
                <c:pt idx="187">
                  <c:v>4.4327614571092839</c:v>
                </c:pt>
                <c:pt idx="188">
                  <c:v>4.4326439482961222</c:v>
                </c:pt>
                <c:pt idx="189">
                  <c:v>4.4325264394829613</c:v>
                </c:pt>
                <c:pt idx="190">
                  <c:v>4.4324089306698005</c:v>
                </c:pt>
                <c:pt idx="191">
                  <c:v>4.4323149236192716</c:v>
                </c:pt>
                <c:pt idx="192">
                  <c:v>4.4322209165687427</c:v>
                </c:pt>
                <c:pt idx="193">
                  <c:v>4.4321269095182139</c:v>
                </c:pt>
                <c:pt idx="194">
                  <c:v>4.4320564042303179</c:v>
                </c:pt>
                <c:pt idx="195">
                  <c:v>4.431962397179789</c:v>
                </c:pt>
                <c:pt idx="196">
                  <c:v>4.4318918918918921</c:v>
                </c:pt>
                <c:pt idx="197">
                  <c:v>4.4318213866039953</c:v>
                </c:pt>
                <c:pt idx="198">
                  <c:v>4.4317743830787313</c:v>
                </c:pt>
                <c:pt idx="199">
                  <c:v>4.4317038777908344</c:v>
                </c:pt>
                <c:pt idx="200">
                  <c:v>4.4316568742655704</c:v>
                </c:pt>
                <c:pt idx="201">
                  <c:v>4.4315863689776736</c:v>
                </c:pt>
                <c:pt idx="202">
                  <c:v>4.4315393654524096</c:v>
                </c:pt>
                <c:pt idx="203">
                  <c:v>4.4314923619271447</c:v>
                </c:pt>
                <c:pt idx="204">
                  <c:v>4.4314453584018807</c:v>
                </c:pt>
                <c:pt idx="205">
                  <c:v>4.4313983548766158</c:v>
                </c:pt>
                <c:pt idx="206">
                  <c:v>4.4313513513513518</c:v>
                </c:pt>
                <c:pt idx="207">
                  <c:v>4.4313278495887198</c:v>
                </c:pt>
                <c:pt idx="208">
                  <c:v>4.431304347826087</c:v>
                </c:pt>
                <c:pt idx="209">
                  <c:v>4.431280846063455</c:v>
                </c:pt>
                <c:pt idx="210">
                  <c:v>4.431257344300823</c:v>
                </c:pt>
                <c:pt idx="211">
                  <c:v>4.431257344300823</c:v>
                </c:pt>
                <c:pt idx="212">
                  <c:v>4.431257344300823</c:v>
                </c:pt>
                <c:pt idx="213">
                  <c:v>4.431280846063455</c:v>
                </c:pt>
                <c:pt idx="214">
                  <c:v>4.431304347826087</c:v>
                </c:pt>
                <c:pt idx="215">
                  <c:v>4.4313513513513518</c:v>
                </c:pt>
                <c:pt idx="216">
                  <c:v>4.4313983548766158</c:v>
                </c:pt>
                <c:pt idx="217">
                  <c:v>4.4314453584018807</c:v>
                </c:pt>
                <c:pt idx="218">
                  <c:v>4.4315158636897767</c:v>
                </c:pt>
                <c:pt idx="219">
                  <c:v>4.4315628672150416</c:v>
                </c:pt>
                <c:pt idx="220">
                  <c:v>4.4316568742655704</c:v>
                </c:pt>
                <c:pt idx="221">
                  <c:v>4.4317273795534673</c:v>
                </c:pt>
                <c:pt idx="222">
                  <c:v>4.4317978848413633</c:v>
                </c:pt>
                <c:pt idx="223">
                  <c:v>4.4318683901292601</c:v>
                </c:pt>
                <c:pt idx="224">
                  <c:v>4.431938895417157</c:v>
                </c:pt>
                <c:pt idx="225">
                  <c:v>4.431985898942421</c:v>
                </c:pt>
                <c:pt idx="226">
                  <c:v>4.432032902467685</c:v>
                </c:pt>
                <c:pt idx="227">
                  <c:v>4.4320799059929499</c:v>
                </c:pt>
                <c:pt idx="228">
                  <c:v>4.4321034077555819</c:v>
                </c:pt>
                <c:pt idx="229">
                  <c:v>4.4321034077555819</c:v>
                </c:pt>
                <c:pt idx="230">
                  <c:v>4.4321034077555819</c:v>
                </c:pt>
                <c:pt idx="231">
                  <c:v>4.4320799059929499</c:v>
                </c:pt>
                <c:pt idx="232">
                  <c:v>4.4320564042303179</c:v>
                </c:pt>
                <c:pt idx="233">
                  <c:v>4.432009400705053</c:v>
                </c:pt>
                <c:pt idx="234">
                  <c:v>4.431938895417157</c:v>
                </c:pt>
                <c:pt idx="235">
                  <c:v>4.4318683901292601</c:v>
                </c:pt>
                <c:pt idx="236">
                  <c:v>4.4317743830787313</c:v>
                </c:pt>
                <c:pt idx="237">
                  <c:v>4.4316803760282024</c:v>
                </c:pt>
                <c:pt idx="238">
                  <c:v>4.4315628672150416</c:v>
                </c:pt>
                <c:pt idx="239">
                  <c:v>4.4314688601645127</c:v>
                </c:pt>
                <c:pt idx="240">
                  <c:v>4.4313513513513518</c:v>
                </c:pt>
                <c:pt idx="241">
                  <c:v>4.431257344300823</c:v>
                </c:pt>
                <c:pt idx="242">
                  <c:v>4.4311633372502941</c:v>
                </c:pt>
                <c:pt idx="243">
                  <c:v>4.4310693301997652</c:v>
                </c:pt>
                <c:pt idx="244">
                  <c:v>4.4309753231492364</c:v>
                </c:pt>
                <c:pt idx="245">
                  <c:v>4.4309048178613404</c:v>
                </c:pt>
                <c:pt idx="246">
                  <c:v>4.4308343125734435</c:v>
                </c:pt>
                <c:pt idx="247">
                  <c:v>4.4307873090481786</c:v>
                </c:pt>
                <c:pt idx="248">
                  <c:v>4.4307403055229146</c:v>
                </c:pt>
                <c:pt idx="249">
                  <c:v>4.4307168037602827</c:v>
                </c:pt>
                <c:pt idx="250">
                  <c:v>4.4306933019976498</c:v>
                </c:pt>
                <c:pt idx="251">
                  <c:v>4.4306933019976498</c:v>
                </c:pt>
                <c:pt idx="252">
                  <c:v>4.4306933019976498</c:v>
                </c:pt>
                <c:pt idx="253">
                  <c:v>4.4307168037602827</c:v>
                </c:pt>
                <c:pt idx="254">
                  <c:v>4.4307403055229146</c:v>
                </c:pt>
                <c:pt idx="255">
                  <c:v>4.4307873090481786</c:v>
                </c:pt>
                <c:pt idx="256">
                  <c:v>4.4308343125734435</c:v>
                </c:pt>
                <c:pt idx="257">
                  <c:v>4.4308813160987075</c:v>
                </c:pt>
                <c:pt idx="258">
                  <c:v>4.4309518213866044</c:v>
                </c:pt>
                <c:pt idx="259">
                  <c:v>4.4309988249118684</c:v>
                </c:pt>
                <c:pt idx="260">
                  <c:v>4.4310693301997652</c:v>
                </c:pt>
                <c:pt idx="261">
                  <c:v>4.4311163337250301</c:v>
                </c:pt>
                <c:pt idx="262">
                  <c:v>4.4311868390129261</c:v>
                </c:pt>
                <c:pt idx="263">
                  <c:v>4.431257344300823</c:v>
                </c:pt>
                <c:pt idx="264">
                  <c:v>4.431304347826087</c:v>
                </c:pt>
                <c:pt idx="265">
                  <c:v>4.4313513513513518</c:v>
                </c:pt>
                <c:pt idx="266">
                  <c:v>4.4314218566392487</c:v>
                </c:pt>
                <c:pt idx="267">
                  <c:v>4.4314688601645127</c:v>
                </c:pt>
                <c:pt idx="268">
                  <c:v>4.4314923619271447</c:v>
                </c:pt>
                <c:pt idx="269">
                  <c:v>4.4315393654524096</c:v>
                </c:pt>
                <c:pt idx="270">
                  <c:v>4.4315628672150416</c:v>
                </c:pt>
                <c:pt idx="271">
                  <c:v>4.4315863689776736</c:v>
                </c:pt>
                <c:pt idx="272">
                  <c:v>4.4316098707403055</c:v>
                </c:pt>
                <c:pt idx="273">
                  <c:v>4.4316098707403055</c:v>
                </c:pt>
                <c:pt idx="274">
                  <c:v>4.4316098707403055</c:v>
                </c:pt>
                <c:pt idx="275">
                  <c:v>4.4316098707403055</c:v>
                </c:pt>
                <c:pt idx="276">
                  <c:v>4.4316098707403055</c:v>
                </c:pt>
                <c:pt idx="277">
                  <c:v>4.4315863689776736</c:v>
                </c:pt>
                <c:pt idx="278">
                  <c:v>4.4315628672150416</c:v>
                </c:pt>
                <c:pt idx="279">
                  <c:v>4.4315393654524096</c:v>
                </c:pt>
                <c:pt idx="280">
                  <c:v>4.4314923619271447</c:v>
                </c:pt>
                <c:pt idx="281">
                  <c:v>4.4314688601645127</c:v>
                </c:pt>
                <c:pt idx="282">
                  <c:v>4.4314218566392487</c:v>
                </c:pt>
                <c:pt idx="283">
                  <c:v>4.4313748531139838</c:v>
                </c:pt>
                <c:pt idx="284">
                  <c:v>4.4313513513513518</c:v>
                </c:pt>
                <c:pt idx="285">
                  <c:v>4.431304347826087</c:v>
                </c:pt>
                <c:pt idx="286">
                  <c:v>4.431280846063455</c:v>
                </c:pt>
                <c:pt idx="287">
                  <c:v>4.431257344300823</c:v>
                </c:pt>
                <c:pt idx="288">
                  <c:v>4.431233842538191</c:v>
                </c:pt>
                <c:pt idx="289">
                  <c:v>4.431233842538191</c:v>
                </c:pt>
                <c:pt idx="290">
                  <c:v>4.431257344300823</c:v>
                </c:pt>
                <c:pt idx="291">
                  <c:v>4.431280846063455</c:v>
                </c:pt>
                <c:pt idx="292">
                  <c:v>4.431304347826087</c:v>
                </c:pt>
                <c:pt idx="293">
                  <c:v>4.4313513513513518</c:v>
                </c:pt>
                <c:pt idx="294">
                  <c:v>4.4314453584018807</c:v>
                </c:pt>
                <c:pt idx="295">
                  <c:v>4.4315158636897767</c:v>
                </c:pt>
                <c:pt idx="296">
                  <c:v>4.4316333725029384</c:v>
                </c:pt>
                <c:pt idx="297">
                  <c:v>4.4317508813160993</c:v>
                </c:pt>
                <c:pt idx="298">
                  <c:v>4.4318918918918921</c:v>
                </c:pt>
                <c:pt idx="299">
                  <c:v>4.432032902467685</c:v>
                </c:pt>
                <c:pt idx="300">
                  <c:v>4.4321974148061107</c:v>
                </c:pt>
                <c:pt idx="301">
                  <c:v>4.4323854289071685</c:v>
                </c:pt>
                <c:pt idx="302">
                  <c:v>4.4325734430082262</c:v>
                </c:pt>
                <c:pt idx="303">
                  <c:v>4.4327614571092839</c:v>
                </c:pt>
                <c:pt idx="304">
                  <c:v>4.4329494712103408</c:v>
                </c:pt>
                <c:pt idx="305">
                  <c:v>4.4331609870740305</c:v>
                </c:pt>
                <c:pt idx="306">
                  <c:v>4.4333490011750882</c:v>
                </c:pt>
                <c:pt idx="307">
                  <c:v>4.433560517038778</c:v>
                </c:pt>
                <c:pt idx="308">
                  <c:v>4.4337485311398357</c:v>
                </c:pt>
                <c:pt idx="309">
                  <c:v>4.4339365452408934</c:v>
                </c:pt>
                <c:pt idx="310">
                  <c:v>4.4341010575793192</c:v>
                </c:pt>
                <c:pt idx="311">
                  <c:v>4.434265569917744</c:v>
                </c:pt>
                <c:pt idx="312">
                  <c:v>4.4344300822561697</c:v>
                </c:pt>
                <c:pt idx="313">
                  <c:v>4.4345710928319626</c:v>
                </c:pt>
                <c:pt idx="314">
                  <c:v>4.4346886016451235</c:v>
                </c:pt>
                <c:pt idx="315">
                  <c:v>4.4348061104582843</c:v>
                </c:pt>
                <c:pt idx="316">
                  <c:v>4.4349001175088132</c:v>
                </c:pt>
                <c:pt idx="317">
                  <c:v>4.4349941245593421</c:v>
                </c:pt>
                <c:pt idx="318">
                  <c:v>4.4350646298472389</c:v>
                </c:pt>
                <c:pt idx="319">
                  <c:v>4.4351351351351358</c:v>
                </c:pt>
                <c:pt idx="320">
                  <c:v>4.4351821386603998</c:v>
                </c:pt>
                <c:pt idx="321">
                  <c:v>4.4352291421856647</c:v>
                </c:pt>
                <c:pt idx="322">
                  <c:v>4.4352761457109287</c:v>
                </c:pt>
                <c:pt idx="323">
                  <c:v>4.4352996474735606</c:v>
                </c:pt>
                <c:pt idx="324">
                  <c:v>4.4353231492361926</c:v>
                </c:pt>
                <c:pt idx="325">
                  <c:v>4.4353466509988255</c:v>
                </c:pt>
                <c:pt idx="326">
                  <c:v>4.4353701527614575</c:v>
                </c:pt>
                <c:pt idx="327">
                  <c:v>4.4354171562867215</c:v>
                </c:pt>
                <c:pt idx="328">
                  <c:v>4.4354406580493544</c:v>
                </c:pt>
                <c:pt idx="329">
                  <c:v>4.4354641598119864</c:v>
                </c:pt>
                <c:pt idx="330">
                  <c:v>4.4355111633372504</c:v>
                </c:pt>
                <c:pt idx="331">
                  <c:v>4.4355581668625153</c:v>
                </c:pt>
                <c:pt idx="332">
                  <c:v>4.4356286721504112</c:v>
                </c:pt>
                <c:pt idx="333">
                  <c:v>4.4356756756756761</c:v>
                </c:pt>
                <c:pt idx="334">
                  <c:v>4.435769682726205</c:v>
                </c:pt>
                <c:pt idx="335">
                  <c:v>4.4358636897767338</c:v>
                </c:pt>
                <c:pt idx="336">
                  <c:v>4.4359576968272627</c:v>
                </c:pt>
                <c:pt idx="337">
                  <c:v>4.4360987074030556</c:v>
                </c:pt>
                <c:pt idx="338">
                  <c:v>4.4362162162162164</c:v>
                </c:pt>
                <c:pt idx="339">
                  <c:v>4.4363572267920102</c:v>
                </c:pt>
                <c:pt idx="340">
                  <c:v>4.436521739130435</c:v>
                </c:pt>
                <c:pt idx="341">
                  <c:v>4.4366862514688608</c:v>
                </c:pt>
                <c:pt idx="342">
                  <c:v>4.4368507638072856</c:v>
                </c:pt>
                <c:pt idx="343">
                  <c:v>4.4370387779083433</c:v>
                </c:pt>
                <c:pt idx="344">
                  <c:v>4.4372267920094011</c:v>
                </c:pt>
                <c:pt idx="345">
                  <c:v>4.4374148061104588</c:v>
                </c:pt>
                <c:pt idx="346">
                  <c:v>4.4376028202115165</c:v>
                </c:pt>
                <c:pt idx="347">
                  <c:v>4.4377908343125734</c:v>
                </c:pt>
                <c:pt idx="348">
                  <c:v>4.4379788484136311</c:v>
                </c:pt>
                <c:pt idx="349">
                  <c:v>4.4381433607520568</c:v>
                </c:pt>
                <c:pt idx="350">
                  <c:v>4.4383078730904826</c:v>
                </c:pt>
                <c:pt idx="351">
                  <c:v>4.4384723854289074</c:v>
                </c:pt>
                <c:pt idx="352">
                  <c:v>4.4386133960047003</c:v>
                </c:pt>
                <c:pt idx="353">
                  <c:v>4.438730904817862</c:v>
                </c:pt>
                <c:pt idx="354">
                  <c:v>4.4388484136310229</c:v>
                </c:pt>
                <c:pt idx="355">
                  <c:v>4.4389424206815518</c:v>
                </c:pt>
                <c:pt idx="356">
                  <c:v>4.4390129259694477</c:v>
                </c:pt>
                <c:pt idx="357">
                  <c:v>4.4390599294947126</c:v>
                </c:pt>
                <c:pt idx="358">
                  <c:v>4.4391069330199766</c:v>
                </c:pt>
                <c:pt idx="359">
                  <c:v>4.4391069330199766</c:v>
                </c:pt>
                <c:pt idx="360">
                  <c:v>4.4391069330199766</c:v>
                </c:pt>
                <c:pt idx="361">
                  <c:v>4.4390834312573446</c:v>
                </c:pt>
                <c:pt idx="362">
                  <c:v>4.4390364277320806</c:v>
                </c:pt>
                <c:pt idx="363">
                  <c:v>4.4389894242068157</c:v>
                </c:pt>
                <c:pt idx="364">
                  <c:v>4.4389189189189189</c:v>
                </c:pt>
                <c:pt idx="365">
                  <c:v>4.4388249118683909</c:v>
                </c:pt>
                <c:pt idx="366">
                  <c:v>4.4387074030552292</c:v>
                </c:pt>
                <c:pt idx="367">
                  <c:v>4.4385898942420683</c:v>
                </c:pt>
                <c:pt idx="368">
                  <c:v>4.4384488836662754</c:v>
                </c:pt>
                <c:pt idx="369">
                  <c:v>4.4383078730904826</c:v>
                </c:pt>
                <c:pt idx="370">
                  <c:v>4.4381433607520568</c:v>
                </c:pt>
                <c:pt idx="371">
                  <c:v>4.4379788484136311</c:v>
                </c:pt>
                <c:pt idx="372">
                  <c:v>4.4377908343125734</c:v>
                </c:pt>
                <c:pt idx="373">
                  <c:v>4.4376028202115165</c:v>
                </c:pt>
                <c:pt idx="374">
                  <c:v>4.4374148061104588</c:v>
                </c:pt>
                <c:pt idx="375">
                  <c:v>4.4372032902467691</c:v>
                </c:pt>
                <c:pt idx="376">
                  <c:v>4.4369917743830793</c:v>
                </c:pt>
                <c:pt idx="377">
                  <c:v>4.4367567567567567</c:v>
                </c:pt>
                <c:pt idx="378">
                  <c:v>4.436545240893067</c:v>
                </c:pt>
                <c:pt idx="379">
                  <c:v>4.4363102232667453</c:v>
                </c:pt>
                <c:pt idx="380">
                  <c:v>4.4360752056404236</c:v>
                </c:pt>
                <c:pt idx="381">
                  <c:v>4.4358401880141018</c:v>
                </c:pt>
                <c:pt idx="382">
                  <c:v>4.4356051703877792</c:v>
                </c:pt>
                <c:pt idx="383">
                  <c:v>4.4353701527614575</c:v>
                </c:pt>
                <c:pt idx="384">
                  <c:v>4.4351586368977678</c:v>
                </c:pt>
                <c:pt idx="385">
                  <c:v>4.4349236192714461</c:v>
                </c:pt>
                <c:pt idx="386">
                  <c:v>4.4347121034077563</c:v>
                </c:pt>
                <c:pt idx="387">
                  <c:v>4.4345240893066986</c:v>
                </c:pt>
                <c:pt idx="388">
                  <c:v>4.4343360752056409</c:v>
                </c:pt>
                <c:pt idx="389">
                  <c:v>4.4341715628672151</c:v>
                </c:pt>
                <c:pt idx="390">
                  <c:v>4.4340305522914223</c:v>
                </c:pt>
                <c:pt idx="391">
                  <c:v>4.4338895417156294</c:v>
                </c:pt>
                <c:pt idx="392">
                  <c:v>4.4337720329024677</c:v>
                </c:pt>
                <c:pt idx="393">
                  <c:v>4.4337015276145717</c:v>
                </c:pt>
                <c:pt idx="394">
                  <c:v>4.4336310223266748</c:v>
                </c:pt>
                <c:pt idx="395">
                  <c:v>4.4335840188014108</c:v>
                </c:pt>
                <c:pt idx="396">
                  <c:v>4.433560517038778</c:v>
                </c:pt>
                <c:pt idx="397">
                  <c:v>4.433560517038778</c:v>
                </c:pt>
                <c:pt idx="398">
                  <c:v>4.433560517038778</c:v>
                </c:pt>
                <c:pt idx="399">
                  <c:v>4.4336075205640428</c:v>
                </c:pt>
                <c:pt idx="400">
                  <c:v>4.4336545240893068</c:v>
                </c:pt>
                <c:pt idx="401">
                  <c:v>4.4337250293772037</c:v>
                </c:pt>
                <c:pt idx="402">
                  <c:v>4.4337955346651006</c:v>
                </c:pt>
                <c:pt idx="403">
                  <c:v>4.4338660399529966</c:v>
                </c:pt>
                <c:pt idx="404">
                  <c:v>4.4339365452408934</c:v>
                </c:pt>
                <c:pt idx="405">
                  <c:v>4.4340305522914223</c:v>
                </c:pt>
                <c:pt idx="406">
                  <c:v>4.4341010575793192</c:v>
                </c:pt>
                <c:pt idx="407">
                  <c:v>4.434195064629848</c:v>
                </c:pt>
                <c:pt idx="408">
                  <c:v>4.434265569917744</c:v>
                </c:pt>
                <c:pt idx="409">
                  <c:v>4.4343125734430089</c:v>
                </c:pt>
                <c:pt idx="410">
                  <c:v>4.4343595769682729</c:v>
                </c:pt>
                <c:pt idx="411">
                  <c:v>4.4344065804935378</c:v>
                </c:pt>
                <c:pt idx="412">
                  <c:v>4.4344535840188017</c:v>
                </c:pt>
                <c:pt idx="413">
                  <c:v>4.4344535840188017</c:v>
                </c:pt>
                <c:pt idx="414">
                  <c:v>4.4344770857814337</c:v>
                </c:pt>
                <c:pt idx="415">
                  <c:v>4.4344770857814337</c:v>
                </c:pt>
                <c:pt idx="416">
                  <c:v>4.4344770857814337</c:v>
                </c:pt>
                <c:pt idx="417">
                  <c:v>4.4344770857814337</c:v>
                </c:pt>
                <c:pt idx="418">
                  <c:v>4.4344535840188017</c:v>
                </c:pt>
                <c:pt idx="419">
                  <c:v>4.4344535840188017</c:v>
                </c:pt>
                <c:pt idx="420">
                  <c:v>4.4344300822561697</c:v>
                </c:pt>
                <c:pt idx="421">
                  <c:v>4.4344300822561697</c:v>
                </c:pt>
                <c:pt idx="422">
                  <c:v>4.4344535840188017</c:v>
                </c:pt>
                <c:pt idx="423">
                  <c:v>4.4344535840188017</c:v>
                </c:pt>
                <c:pt idx="424">
                  <c:v>4.4345005875440657</c:v>
                </c:pt>
                <c:pt idx="425">
                  <c:v>4.4345475910693306</c:v>
                </c:pt>
                <c:pt idx="426">
                  <c:v>4.4346180963572275</c:v>
                </c:pt>
                <c:pt idx="427">
                  <c:v>4.4346886016451235</c:v>
                </c:pt>
                <c:pt idx="428">
                  <c:v>4.4348061104582843</c:v>
                </c:pt>
                <c:pt idx="429">
                  <c:v>4.4349236192714461</c:v>
                </c:pt>
                <c:pt idx="430">
                  <c:v>4.4350881316098709</c:v>
                </c:pt>
                <c:pt idx="431">
                  <c:v>4.4352526439482967</c:v>
                </c:pt>
                <c:pt idx="432">
                  <c:v>4.4354406580493544</c:v>
                </c:pt>
                <c:pt idx="433">
                  <c:v>4.4356286721504112</c:v>
                </c:pt>
                <c:pt idx="434">
                  <c:v>4.4358636897767338</c:v>
                </c:pt>
                <c:pt idx="435">
                  <c:v>4.4360987074030556</c:v>
                </c:pt>
                <c:pt idx="436">
                  <c:v>4.4363572267920102</c:v>
                </c:pt>
                <c:pt idx="437">
                  <c:v>4.4366157461809639</c:v>
                </c:pt>
                <c:pt idx="438">
                  <c:v>4.4368742655699185</c:v>
                </c:pt>
                <c:pt idx="439">
                  <c:v>4.4371327849588722</c:v>
                </c:pt>
                <c:pt idx="440">
                  <c:v>4.4374148061104588</c:v>
                </c:pt>
                <c:pt idx="441">
                  <c:v>4.4376733254994125</c:v>
                </c:pt>
                <c:pt idx="442">
                  <c:v>4.4379553466509991</c:v>
                </c:pt>
                <c:pt idx="443">
                  <c:v>4.4382138660399537</c:v>
                </c:pt>
                <c:pt idx="444">
                  <c:v>4.4384723854289074</c:v>
                </c:pt>
                <c:pt idx="445">
                  <c:v>4.438730904817862</c:v>
                </c:pt>
                <c:pt idx="446">
                  <c:v>4.4389659224441838</c:v>
                </c:pt>
                <c:pt idx="447">
                  <c:v>4.4392009400705055</c:v>
                </c:pt>
                <c:pt idx="448">
                  <c:v>4.4394124559341952</c:v>
                </c:pt>
                <c:pt idx="449">
                  <c:v>4.4396239717978849</c:v>
                </c:pt>
                <c:pt idx="450">
                  <c:v>4.4398119858989427</c:v>
                </c:pt>
                <c:pt idx="451">
                  <c:v>4.4400000000000004</c:v>
                </c:pt>
                <c:pt idx="452">
                  <c:v>4.4401880141010581</c:v>
                </c:pt>
                <c:pt idx="453">
                  <c:v>4.440352526439483</c:v>
                </c:pt>
                <c:pt idx="454">
                  <c:v>4.4405170387779087</c:v>
                </c:pt>
                <c:pt idx="455">
                  <c:v>4.4406815511163344</c:v>
                </c:pt>
                <c:pt idx="456">
                  <c:v>4.4408225616921273</c:v>
                </c:pt>
                <c:pt idx="457">
                  <c:v>4.4409635722679202</c:v>
                </c:pt>
                <c:pt idx="458">
                  <c:v>4.4411045828437139</c:v>
                </c:pt>
                <c:pt idx="459">
                  <c:v>4.4412455934195068</c:v>
                </c:pt>
                <c:pt idx="460">
                  <c:v>4.4414101057579325</c:v>
                </c:pt>
                <c:pt idx="461">
                  <c:v>4.4415511163337253</c:v>
                </c:pt>
                <c:pt idx="462">
                  <c:v>4.4416921269095182</c:v>
                </c:pt>
                <c:pt idx="463">
                  <c:v>4.4418331374853119</c:v>
                </c:pt>
                <c:pt idx="464">
                  <c:v>4.4419741480611048</c:v>
                </c:pt>
                <c:pt idx="465">
                  <c:v>4.4421151586368985</c:v>
                </c:pt>
                <c:pt idx="466">
                  <c:v>4.4422796709753234</c:v>
                </c:pt>
                <c:pt idx="467">
                  <c:v>4.4424206815511162</c:v>
                </c:pt>
                <c:pt idx="468">
                  <c:v>4.442585193889542</c:v>
                </c:pt>
                <c:pt idx="469">
                  <c:v>4.4427497062279677</c:v>
                </c:pt>
                <c:pt idx="470">
                  <c:v>4.4428907168037606</c:v>
                </c:pt>
                <c:pt idx="471">
                  <c:v>4.4430552291421863</c:v>
                </c:pt>
                <c:pt idx="472">
                  <c:v>4.4431962397179792</c:v>
                </c:pt>
                <c:pt idx="473">
                  <c:v>4.4433607520564049</c:v>
                </c:pt>
                <c:pt idx="474">
                  <c:v>4.4435017626321978</c:v>
                </c:pt>
                <c:pt idx="475">
                  <c:v>4.4436427732079906</c:v>
                </c:pt>
                <c:pt idx="476">
                  <c:v>4.4437837837837844</c:v>
                </c:pt>
                <c:pt idx="477">
                  <c:v>4.4439012925969452</c:v>
                </c:pt>
                <c:pt idx="478">
                  <c:v>4.4440423031727381</c:v>
                </c:pt>
                <c:pt idx="479">
                  <c:v>4.4441363102232669</c:v>
                </c:pt>
                <c:pt idx="480">
                  <c:v>4.4442538190364278</c:v>
                </c:pt>
                <c:pt idx="481">
                  <c:v>4.4443243243243247</c:v>
                </c:pt>
                <c:pt idx="482">
                  <c:v>4.4444183313748535</c:v>
                </c:pt>
                <c:pt idx="483">
                  <c:v>4.4444653349001175</c:v>
                </c:pt>
                <c:pt idx="484">
                  <c:v>4.4445358401880144</c:v>
                </c:pt>
                <c:pt idx="485">
                  <c:v>4.4445593419506464</c:v>
                </c:pt>
                <c:pt idx="486">
                  <c:v>4.4445828437132793</c:v>
                </c:pt>
                <c:pt idx="487">
                  <c:v>4.4446063454759113</c:v>
                </c:pt>
                <c:pt idx="488">
                  <c:v>4.4446063454759113</c:v>
                </c:pt>
                <c:pt idx="489">
                  <c:v>4.4445828437132793</c:v>
                </c:pt>
                <c:pt idx="490">
                  <c:v>4.4445593419506464</c:v>
                </c:pt>
                <c:pt idx="491">
                  <c:v>4.4445358401880144</c:v>
                </c:pt>
                <c:pt idx="492">
                  <c:v>4.4444888366627504</c:v>
                </c:pt>
                <c:pt idx="493">
                  <c:v>4.4444418331374855</c:v>
                </c:pt>
                <c:pt idx="494">
                  <c:v>4.4443948296122215</c:v>
                </c:pt>
                <c:pt idx="495">
                  <c:v>4.4443243243243247</c:v>
                </c:pt>
                <c:pt idx="496">
                  <c:v>4.4442538190364278</c:v>
                </c:pt>
                <c:pt idx="497">
                  <c:v>4.4441833137485318</c:v>
                </c:pt>
                <c:pt idx="498">
                  <c:v>4.4441128084606349</c:v>
                </c:pt>
                <c:pt idx="499">
                  <c:v>4.4440423031727381</c:v>
                </c:pt>
                <c:pt idx="500">
                  <c:v>4.4439717978848421</c:v>
                </c:pt>
                <c:pt idx="501">
                  <c:v>4.4438777908343132</c:v>
                </c:pt>
                <c:pt idx="502">
                  <c:v>4.4438072855464164</c:v>
                </c:pt>
                <c:pt idx="503">
                  <c:v>4.4437367802585195</c:v>
                </c:pt>
                <c:pt idx="504">
                  <c:v>4.4436427732079906</c:v>
                </c:pt>
                <c:pt idx="505">
                  <c:v>4.4435722679200946</c:v>
                </c:pt>
                <c:pt idx="506">
                  <c:v>4.4435017626321978</c:v>
                </c:pt>
                <c:pt idx="507">
                  <c:v>4.4434312573443009</c:v>
                </c:pt>
                <c:pt idx="508">
                  <c:v>4.4433607520564049</c:v>
                </c:pt>
                <c:pt idx="509">
                  <c:v>4.443290246768508</c:v>
                </c:pt>
                <c:pt idx="510">
                  <c:v>4.4432197414806112</c:v>
                </c:pt>
                <c:pt idx="511">
                  <c:v>4.4431492361927152</c:v>
                </c:pt>
                <c:pt idx="512">
                  <c:v>4.4430787309048183</c:v>
                </c:pt>
                <c:pt idx="513">
                  <c:v>4.4430317273795534</c:v>
                </c:pt>
                <c:pt idx="514">
                  <c:v>4.4429612220916574</c:v>
                </c:pt>
                <c:pt idx="515">
                  <c:v>4.4429142185663926</c:v>
                </c:pt>
                <c:pt idx="516">
                  <c:v>4.4428672150411286</c:v>
                </c:pt>
                <c:pt idx="517">
                  <c:v>4.4428202115158637</c:v>
                </c:pt>
                <c:pt idx="518">
                  <c:v>4.4427967097532317</c:v>
                </c:pt>
                <c:pt idx="519">
                  <c:v>4.4427497062279677</c:v>
                </c:pt>
                <c:pt idx="520">
                  <c:v>4.4427262044653348</c:v>
                </c:pt>
                <c:pt idx="521">
                  <c:v>4.4427027027027028</c:v>
                </c:pt>
                <c:pt idx="522">
                  <c:v>4.4426792009400708</c:v>
                </c:pt>
                <c:pt idx="523">
                  <c:v>4.4426556991774389</c:v>
                </c:pt>
                <c:pt idx="524">
                  <c:v>4.4426321974148069</c:v>
                </c:pt>
                <c:pt idx="525">
                  <c:v>4.442608695652174</c:v>
                </c:pt>
                <c:pt idx="526">
                  <c:v>4.442608695652174</c:v>
                </c:pt>
                <c:pt idx="527">
                  <c:v>4.442585193889542</c:v>
                </c:pt>
                <c:pt idx="528">
                  <c:v>4.44256169212691</c:v>
                </c:pt>
                <c:pt idx="529">
                  <c:v>4.442538190364278</c:v>
                </c:pt>
                <c:pt idx="530">
                  <c:v>4.4425146886016451</c:v>
                </c:pt>
                <c:pt idx="531">
                  <c:v>4.4424911868390131</c:v>
                </c:pt>
                <c:pt idx="532">
                  <c:v>4.4424441833137491</c:v>
                </c:pt>
                <c:pt idx="533">
                  <c:v>4.4424206815511162</c:v>
                </c:pt>
                <c:pt idx="534">
                  <c:v>4.4423736780258523</c:v>
                </c:pt>
                <c:pt idx="535">
                  <c:v>4.4423266745005883</c:v>
                </c:pt>
                <c:pt idx="536">
                  <c:v>4.4422796709753234</c:v>
                </c:pt>
                <c:pt idx="537">
                  <c:v>4.4422326674500594</c:v>
                </c:pt>
                <c:pt idx="538">
                  <c:v>4.4421856639247945</c:v>
                </c:pt>
                <c:pt idx="539">
                  <c:v>4.4421386603995305</c:v>
                </c:pt>
                <c:pt idx="540">
                  <c:v>4.4420916568742657</c:v>
                </c:pt>
                <c:pt idx="541">
                  <c:v>4.4420446533490017</c:v>
                </c:pt>
                <c:pt idx="542">
                  <c:v>4.4419976498237368</c:v>
                </c:pt>
                <c:pt idx="543">
                  <c:v>4.4419506462984728</c:v>
                </c:pt>
                <c:pt idx="544">
                  <c:v>4.4419271445358408</c:v>
                </c:pt>
                <c:pt idx="545">
                  <c:v>4.4419036427732079</c:v>
                </c:pt>
                <c:pt idx="546">
                  <c:v>4.4419036427732079</c:v>
                </c:pt>
                <c:pt idx="547">
                  <c:v>4.4419036427732079</c:v>
                </c:pt>
                <c:pt idx="548">
                  <c:v>4.4419036427732079</c:v>
                </c:pt>
                <c:pt idx="549">
                  <c:v>4.4419036427732079</c:v>
                </c:pt>
                <c:pt idx="550">
                  <c:v>4.4419271445358408</c:v>
                </c:pt>
                <c:pt idx="551">
                  <c:v>4.4419506462984728</c:v>
                </c:pt>
                <c:pt idx="552">
                  <c:v>4.4419741480611048</c:v>
                </c:pt>
                <c:pt idx="553">
                  <c:v>4.4419976498237368</c:v>
                </c:pt>
                <c:pt idx="554">
                  <c:v>4.4419976498237368</c:v>
                </c:pt>
                <c:pt idx="555">
                  <c:v>4.4420211515863697</c:v>
                </c:pt>
                <c:pt idx="556">
                  <c:v>4.4420211515863697</c:v>
                </c:pt>
                <c:pt idx="557">
                  <c:v>4.4420211515863697</c:v>
                </c:pt>
                <c:pt idx="558">
                  <c:v>4.4420211515863697</c:v>
                </c:pt>
                <c:pt idx="559">
                  <c:v>4.4419976498237368</c:v>
                </c:pt>
                <c:pt idx="560">
                  <c:v>4.4419506462984728</c:v>
                </c:pt>
                <c:pt idx="561">
                  <c:v>4.4419036427732079</c:v>
                </c:pt>
                <c:pt idx="562">
                  <c:v>4.4418331374853119</c:v>
                </c:pt>
                <c:pt idx="563">
                  <c:v>4.4417391304347831</c:v>
                </c:pt>
                <c:pt idx="564">
                  <c:v>4.4416451233842542</c:v>
                </c:pt>
                <c:pt idx="565">
                  <c:v>4.4415511163337253</c:v>
                </c:pt>
                <c:pt idx="566">
                  <c:v>4.4414336075205645</c:v>
                </c:pt>
                <c:pt idx="567">
                  <c:v>4.4413160987074036</c:v>
                </c:pt>
                <c:pt idx="568">
                  <c:v>4.4411985898942428</c:v>
                </c:pt>
                <c:pt idx="569">
                  <c:v>4.441081081081081</c:v>
                </c:pt>
                <c:pt idx="570">
                  <c:v>4.4409635722679202</c:v>
                </c:pt>
                <c:pt idx="571">
                  <c:v>4.4408695652173913</c:v>
                </c:pt>
                <c:pt idx="572">
                  <c:v>4.4407755581668624</c:v>
                </c:pt>
                <c:pt idx="573">
                  <c:v>4.4407050528789664</c:v>
                </c:pt>
                <c:pt idx="574">
                  <c:v>4.4406345475910696</c:v>
                </c:pt>
                <c:pt idx="575">
                  <c:v>4.4405875440658056</c:v>
                </c:pt>
                <c:pt idx="576">
                  <c:v>4.4405640423031727</c:v>
                </c:pt>
                <c:pt idx="577">
                  <c:v>4.4405640423031727</c:v>
                </c:pt>
                <c:pt idx="578">
                  <c:v>4.4405640423031727</c:v>
                </c:pt>
                <c:pt idx="579">
                  <c:v>4.4406110458284376</c:v>
                </c:pt>
                <c:pt idx="580">
                  <c:v>4.4406580493537016</c:v>
                </c:pt>
                <c:pt idx="581">
                  <c:v>4.4407520564042304</c:v>
                </c:pt>
                <c:pt idx="582">
                  <c:v>4.4408225616921273</c:v>
                </c:pt>
                <c:pt idx="583">
                  <c:v>4.4409400705052882</c:v>
                </c:pt>
                <c:pt idx="584">
                  <c:v>4.441034077555817</c:v>
                </c:pt>
                <c:pt idx="585">
                  <c:v>4.4411515863689779</c:v>
                </c:pt>
                <c:pt idx="586">
                  <c:v>4.4412925969447716</c:v>
                </c:pt>
                <c:pt idx="587">
                  <c:v>4.4414101057579325</c:v>
                </c:pt>
                <c:pt idx="588">
                  <c:v>4.4415276145710934</c:v>
                </c:pt>
                <c:pt idx="589">
                  <c:v>4.4416451233842542</c:v>
                </c:pt>
                <c:pt idx="590">
                  <c:v>4.4417391304347831</c:v>
                </c:pt>
                <c:pt idx="591">
                  <c:v>4.4418331374853119</c:v>
                </c:pt>
                <c:pt idx="592">
                  <c:v>4.4419271445358408</c:v>
                </c:pt>
                <c:pt idx="593">
                  <c:v>4.4419976498237368</c:v>
                </c:pt>
                <c:pt idx="594">
                  <c:v>4.4420681551116337</c:v>
                </c:pt>
                <c:pt idx="595">
                  <c:v>4.4420916568742657</c:v>
                </c:pt>
                <c:pt idx="596">
                  <c:v>4.4421386603995305</c:v>
                </c:pt>
                <c:pt idx="597">
                  <c:v>4.4421621621621625</c:v>
                </c:pt>
                <c:pt idx="598">
                  <c:v>4.4421621621621625</c:v>
                </c:pt>
                <c:pt idx="599">
                  <c:v>4.4421856639247945</c:v>
                </c:pt>
                <c:pt idx="600">
                  <c:v>4.4421856639247945</c:v>
                </c:pt>
                <c:pt idx="601">
                  <c:v>4.4421856639247945</c:v>
                </c:pt>
                <c:pt idx="602">
                  <c:v>4.4421856639247945</c:v>
                </c:pt>
                <c:pt idx="603">
                  <c:v>4.4421856639247945</c:v>
                </c:pt>
                <c:pt idx="604">
                  <c:v>4.4421856639247945</c:v>
                </c:pt>
                <c:pt idx="605">
                  <c:v>4.4422091656874265</c:v>
                </c:pt>
                <c:pt idx="606">
                  <c:v>4.4422561692126914</c:v>
                </c:pt>
                <c:pt idx="607">
                  <c:v>4.4423266745005883</c:v>
                </c:pt>
                <c:pt idx="608">
                  <c:v>4.4423971797884843</c:v>
                </c:pt>
                <c:pt idx="609">
                  <c:v>4.4425146886016451</c:v>
                </c:pt>
                <c:pt idx="610">
                  <c:v>4.4426556991774389</c:v>
                </c:pt>
                <c:pt idx="611">
                  <c:v>4.4428437132784966</c:v>
                </c:pt>
                <c:pt idx="612">
                  <c:v>4.4430552291421863</c:v>
                </c:pt>
                <c:pt idx="613">
                  <c:v>4.443290246768508</c:v>
                </c:pt>
                <c:pt idx="614">
                  <c:v>4.4435957696827266</c:v>
                </c:pt>
                <c:pt idx="615">
                  <c:v>4.4439247943595772</c:v>
                </c:pt>
                <c:pt idx="616">
                  <c:v>4.4443008225616927</c:v>
                </c:pt>
                <c:pt idx="617">
                  <c:v>4.4447003525264401</c:v>
                </c:pt>
                <c:pt idx="618">
                  <c:v>4.4451703877790836</c:v>
                </c:pt>
                <c:pt idx="619">
                  <c:v>4.4456874265569919</c:v>
                </c:pt>
                <c:pt idx="620">
                  <c:v>4.4462279670975331</c:v>
                </c:pt>
                <c:pt idx="621">
                  <c:v>4.4468155111633374</c:v>
                </c:pt>
                <c:pt idx="622">
                  <c:v>4.4474265569917746</c:v>
                </c:pt>
                <c:pt idx="623">
                  <c:v>4.4480846063454766</c:v>
                </c:pt>
                <c:pt idx="624">
                  <c:v>4.4487661574618098</c:v>
                </c:pt>
                <c:pt idx="625">
                  <c:v>4.4494712103407759</c:v>
                </c:pt>
                <c:pt idx="626">
                  <c:v>4.4501997649823739</c:v>
                </c:pt>
                <c:pt idx="627">
                  <c:v>4.4509518213866039</c:v>
                </c:pt>
                <c:pt idx="628">
                  <c:v>4.4517273795534669</c:v>
                </c:pt>
                <c:pt idx="629">
                  <c:v>4.4525029377203298</c:v>
                </c:pt>
                <c:pt idx="630">
                  <c:v>4.4532784958871918</c:v>
                </c:pt>
                <c:pt idx="631">
                  <c:v>4.4540540540540547</c:v>
                </c:pt>
                <c:pt idx="632">
                  <c:v>4.4548296122209168</c:v>
                </c:pt>
                <c:pt idx="633">
                  <c:v>4.4556051703877797</c:v>
                </c:pt>
                <c:pt idx="634">
                  <c:v>4.4563572267920097</c:v>
                </c:pt>
                <c:pt idx="635">
                  <c:v>4.4570857814336078</c:v>
                </c:pt>
                <c:pt idx="636">
                  <c:v>4.4578143360752058</c:v>
                </c:pt>
                <c:pt idx="637">
                  <c:v>4.4585193889541719</c:v>
                </c:pt>
                <c:pt idx="638">
                  <c:v>4.4592009400705059</c:v>
                </c:pt>
                <c:pt idx="639">
                  <c:v>4.4598589894242071</c:v>
                </c:pt>
                <c:pt idx="640">
                  <c:v>4.4604935370152763</c:v>
                </c:pt>
                <c:pt idx="641">
                  <c:v>4.4610810810810815</c:v>
                </c:pt>
                <c:pt idx="642">
                  <c:v>4.4616686251468867</c:v>
                </c:pt>
                <c:pt idx="643">
                  <c:v>4.462209165687427</c:v>
                </c:pt>
                <c:pt idx="644">
                  <c:v>4.4627262044653353</c:v>
                </c:pt>
                <c:pt idx="645">
                  <c:v>4.4632197414806116</c:v>
                </c:pt>
                <c:pt idx="646">
                  <c:v>4.4636662749706231</c:v>
                </c:pt>
                <c:pt idx="647">
                  <c:v>4.4640893066980025</c:v>
                </c:pt>
                <c:pt idx="648">
                  <c:v>4.464465334900118</c:v>
                </c:pt>
                <c:pt idx="649">
                  <c:v>4.4648178613396006</c:v>
                </c:pt>
                <c:pt idx="650">
                  <c:v>4.4651468860164512</c:v>
                </c:pt>
                <c:pt idx="651">
                  <c:v>4.4654289071680378</c:v>
                </c:pt>
                <c:pt idx="652">
                  <c:v>4.4656639247943604</c:v>
                </c:pt>
                <c:pt idx="653">
                  <c:v>4.4658754406580501</c:v>
                </c:pt>
                <c:pt idx="654">
                  <c:v>4.4660399529964749</c:v>
                </c:pt>
                <c:pt idx="655">
                  <c:v>4.4661809635722687</c:v>
                </c:pt>
                <c:pt idx="656">
                  <c:v>4.4662749706227967</c:v>
                </c:pt>
                <c:pt idx="657">
                  <c:v>4.4663219741480615</c:v>
                </c:pt>
                <c:pt idx="658">
                  <c:v>4.4663219741480615</c:v>
                </c:pt>
                <c:pt idx="659">
                  <c:v>4.4662984723854295</c:v>
                </c:pt>
                <c:pt idx="660">
                  <c:v>4.4662279670975327</c:v>
                </c:pt>
                <c:pt idx="661">
                  <c:v>4.4661339600470038</c:v>
                </c:pt>
                <c:pt idx="662">
                  <c:v>4.4659929494712109</c:v>
                </c:pt>
                <c:pt idx="663">
                  <c:v>4.4658049353701532</c:v>
                </c:pt>
                <c:pt idx="664">
                  <c:v>4.4655934195064635</c:v>
                </c:pt>
                <c:pt idx="665">
                  <c:v>4.4653349001175089</c:v>
                </c:pt>
                <c:pt idx="666">
                  <c:v>4.4650528789659232</c:v>
                </c:pt>
                <c:pt idx="667">
                  <c:v>4.4647473560517046</c:v>
                </c:pt>
                <c:pt idx="668">
                  <c:v>4.4643948296122211</c:v>
                </c:pt>
                <c:pt idx="669">
                  <c:v>4.4640188014101065</c:v>
                </c:pt>
                <c:pt idx="670">
                  <c:v>4.4636427732079911</c:v>
                </c:pt>
                <c:pt idx="671">
                  <c:v>4.4632197414806116</c:v>
                </c:pt>
                <c:pt idx="672">
                  <c:v>4.4627732079905993</c:v>
                </c:pt>
                <c:pt idx="673">
                  <c:v>4.4623266745005878</c:v>
                </c:pt>
                <c:pt idx="674">
                  <c:v>4.4618566392479435</c:v>
                </c:pt>
                <c:pt idx="675">
                  <c:v>4.4613631022326681</c:v>
                </c:pt>
                <c:pt idx="676">
                  <c:v>4.4608695652173918</c:v>
                </c:pt>
                <c:pt idx="677">
                  <c:v>4.4603525264394834</c:v>
                </c:pt>
                <c:pt idx="678">
                  <c:v>4.4598119858989431</c:v>
                </c:pt>
                <c:pt idx="679">
                  <c:v>4.4592949471210348</c:v>
                </c:pt>
                <c:pt idx="680">
                  <c:v>4.4587309048178616</c:v>
                </c:pt>
                <c:pt idx="681">
                  <c:v>4.4581903642773213</c:v>
                </c:pt>
                <c:pt idx="682">
                  <c:v>4.4576263219741481</c:v>
                </c:pt>
                <c:pt idx="683">
                  <c:v>4.4570622796709758</c:v>
                </c:pt>
                <c:pt idx="684">
                  <c:v>4.4564747356051706</c:v>
                </c:pt>
                <c:pt idx="685">
                  <c:v>4.4559106933019983</c:v>
                </c:pt>
                <c:pt idx="686">
                  <c:v>4.4553231492361931</c:v>
                </c:pt>
                <c:pt idx="687">
                  <c:v>4.4547591069330199</c:v>
                </c:pt>
                <c:pt idx="688">
                  <c:v>4.4541715628672156</c:v>
                </c:pt>
                <c:pt idx="689">
                  <c:v>4.4536075205640424</c:v>
                </c:pt>
                <c:pt idx="690">
                  <c:v>4.4530434782608701</c:v>
                </c:pt>
                <c:pt idx="691">
                  <c:v>4.4524794359576969</c:v>
                </c:pt>
                <c:pt idx="692">
                  <c:v>4.4519153936545246</c:v>
                </c:pt>
                <c:pt idx="693">
                  <c:v>4.4513748531139843</c:v>
                </c:pt>
                <c:pt idx="694">
                  <c:v>4.4508343125734431</c:v>
                </c:pt>
                <c:pt idx="695">
                  <c:v>4.4503407755581676</c:v>
                </c:pt>
                <c:pt idx="696">
                  <c:v>4.4498237367802584</c:v>
                </c:pt>
                <c:pt idx="697">
                  <c:v>4.449353701527615</c:v>
                </c:pt>
                <c:pt idx="698">
                  <c:v>4.4488836662749707</c:v>
                </c:pt>
                <c:pt idx="699">
                  <c:v>4.4484606345475912</c:v>
                </c:pt>
                <c:pt idx="700">
                  <c:v>4.4480376028202118</c:v>
                </c:pt>
                <c:pt idx="701">
                  <c:v>4.4476380728554643</c:v>
                </c:pt>
                <c:pt idx="702">
                  <c:v>4.4472620446533497</c:v>
                </c:pt>
                <c:pt idx="703">
                  <c:v>4.4469095182138663</c:v>
                </c:pt>
                <c:pt idx="704">
                  <c:v>4.4465804935370157</c:v>
                </c:pt>
                <c:pt idx="705">
                  <c:v>4.4462749706227971</c:v>
                </c:pt>
                <c:pt idx="706">
                  <c:v>4.4459694477085785</c:v>
                </c:pt>
                <c:pt idx="707">
                  <c:v>4.4457109283196239</c:v>
                </c:pt>
                <c:pt idx="708">
                  <c:v>4.4454524089306702</c:v>
                </c:pt>
                <c:pt idx="709">
                  <c:v>4.4452173913043485</c:v>
                </c:pt>
                <c:pt idx="710">
                  <c:v>4.4450058754406587</c:v>
                </c:pt>
                <c:pt idx="711">
                  <c:v>4.444794359576969</c:v>
                </c:pt>
                <c:pt idx="712">
                  <c:v>4.4445828437132793</c:v>
                </c:pt>
                <c:pt idx="713">
                  <c:v>4.4443948296122215</c:v>
                </c:pt>
                <c:pt idx="714">
                  <c:v>4.4442068155111638</c:v>
                </c:pt>
                <c:pt idx="715">
                  <c:v>4.4440423031727381</c:v>
                </c:pt>
                <c:pt idx="716">
                  <c:v>4.4438777908343132</c:v>
                </c:pt>
                <c:pt idx="717">
                  <c:v>4.4437132784958875</c:v>
                </c:pt>
                <c:pt idx="718">
                  <c:v>4.4435722679200946</c:v>
                </c:pt>
                <c:pt idx="719">
                  <c:v>4.4434077555816689</c:v>
                </c:pt>
                <c:pt idx="720">
                  <c:v>4.443266745005876</c:v>
                </c:pt>
                <c:pt idx="721">
                  <c:v>4.4431257344300823</c:v>
                </c:pt>
                <c:pt idx="722">
                  <c:v>4.4429847238542894</c:v>
                </c:pt>
                <c:pt idx="723">
                  <c:v>4.4428437132784966</c:v>
                </c:pt>
                <c:pt idx="724">
                  <c:v>4.4427262044653348</c:v>
                </c:pt>
                <c:pt idx="725">
                  <c:v>4.442585193889542</c:v>
                </c:pt>
                <c:pt idx="726">
                  <c:v>4.4424676850763811</c:v>
                </c:pt>
                <c:pt idx="727">
                  <c:v>4.4423501762632203</c:v>
                </c:pt>
                <c:pt idx="728">
                  <c:v>4.4422326674500594</c:v>
                </c:pt>
                <c:pt idx="729">
                  <c:v>4.4421386603995305</c:v>
                </c:pt>
                <c:pt idx="730">
                  <c:v>4.4420211515863697</c:v>
                </c:pt>
                <c:pt idx="731">
                  <c:v>4.4419271445358408</c:v>
                </c:pt>
                <c:pt idx="732">
                  <c:v>4.4418331374853119</c:v>
                </c:pt>
                <c:pt idx="733">
                  <c:v>4.4417626321974151</c:v>
                </c:pt>
                <c:pt idx="734">
                  <c:v>4.4416921269095182</c:v>
                </c:pt>
                <c:pt idx="735">
                  <c:v>4.4416216216216222</c:v>
                </c:pt>
                <c:pt idx="736">
                  <c:v>4.4415511163337253</c:v>
                </c:pt>
                <c:pt idx="737">
                  <c:v>4.4415041128084614</c:v>
                </c:pt>
                <c:pt idx="738">
                  <c:v>4.4414571092831965</c:v>
                </c:pt>
                <c:pt idx="739">
                  <c:v>4.4414101057579325</c:v>
                </c:pt>
                <c:pt idx="740">
                  <c:v>4.4413866039952996</c:v>
                </c:pt>
                <c:pt idx="741">
                  <c:v>4.4413631022326676</c:v>
                </c:pt>
                <c:pt idx="742">
                  <c:v>4.4413396004700356</c:v>
                </c:pt>
                <c:pt idx="743">
                  <c:v>4.4413396004700356</c:v>
                </c:pt>
                <c:pt idx="744">
                  <c:v>4.4413396004700356</c:v>
                </c:pt>
                <c:pt idx="745">
                  <c:v>4.4413396004700356</c:v>
                </c:pt>
                <c:pt idx="746">
                  <c:v>4.4413631022326676</c:v>
                </c:pt>
                <c:pt idx="747">
                  <c:v>4.4413866039952996</c:v>
                </c:pt>
                <c:pt idx="748">
                  <c:v>4.4414336075205645</c:v>
                </c:pt>
                <c:pt idx="749">
                  <c:v>4.4414806110458285</c:v>
                </c:pt>
                <c:pt idx="750">
                  <c:v>4.4415276145710934</c:v>
                </c:pt>
                <c:pt idx="751">
                  <c:v>4.4415981198589893</c:v>
                </c:pt>
                <c:pt idx="752">
                  <c:v>4.4416686251468862</c:v>
                </c:pt>
                <c:pt idx="753">
                  <c:v>4.4417626321974151</c:v>
                </c:pt>
                <c:pt idx="754">
                  <c:v>4.4418566392479439</c:v>
                </c:pt>
                <c:pt idx="755">
                  <c:v>4.4419741480611048</c:v>
                </c:pt>
                <c:pt idx="756">
                  <c:v>4.4420916568742657</c:v>
                </c:pt>
                <c:pt idx="757">
                  <c:v>4.4422326674500594</c:v>
                </c:pt>
                <c:pt idx="758">
                  <c:v>4.4423736780258523</c:v>
                </c:pt>
                <c:pt idx="759">
                  <c:v>4.442538190364278</c:v>
                </c:pt>
                <c:pt idx="760">
                  <c:v>4.4427262044653348</c:v>
                </c:pt>
                <c:pt idx="761">
                  <c:v>4.4429142185663926</c:v>
                </c:pt>
                <c:pt idx="762">
                  <c:v>4.4431257344300823</c:v>
                </c:pt>
                <c:pt idx="763">
                  <c:v>4.4433607520564049</c:v>
                </c:pt>
                <c:pt idx="764">
                  <c:v>4.4435957696827266</c:v>
                </c:pt>
                <c:pt idx="765">
                  <c:v>4.4438542890716803</c:v>
                </c:pt>
                <c:pt idx="766">
                  <c:v>4.4441363102232669</c:v>
                </c:pt>
                <c:pt idx="767">
                  <c:v>4.4444183313748535</c:v>
                </c:pt>
                <c:pt idx="768">
                  <c:v>4.4447238542890721</c:v>
                </c:pt>
                <c:pt idx="769">
                  <c:v>4.4450293772032907</c:v>
                </c:pt>
                <c:pt idx="770">
                  <c:v>4.4453584018801413</c:v>
                </c:pt>
                <c:pt idx="771">
                  <c:v>4.4456874265569919</c:v>
                </c:pt>
                <c:pt idx="772">
                  <c:v>4.4460164512338425</c:v>
                </c:pt>
                <c:pt idx="773">
                  <c:v>4.446345475910694</c:v>
                </c:pt>
                <c:pt idx="774">
                  <c:v>4.4466745005875445</c:v>
                </c:pt>
                <c:pt idx="775">
                  <c:v>4.4470035252643951</c:v>
                </c:pt>
                <c:pt idx="776">
                  <c:v>4.4473090481786137</c:v>
                </c:pt>
                <c:pt idx="777">
                  <c:v>4.4476145710928323</c:v>
                </c:pt>
                <c:pt idx="778">
                  <c:v>4.4479200940070509</c:v>
                </c:pt>
                <c:pt idx="779">
                  <c:v>4.4482021151586375</c:v>
                </c:pt>
                <c:pt idx="780">
                  <c:v>4.4484371327849592</c:v>
                </c:pt>
                <c:pt idx="781">
                  <c:v>4.4486956521739138</c:v>
                </c:pt>
                <c:pt idx="782">
                  <c:v>4.4489071680376036</c:v>
                </c:pt>
                <c:pt idx="783">
                  <c:v>4.4490951821386604</c:v>
                </c:pt>
                <c:pt idx="784">
                  <c:v>4.4492831962397181</c:v>
                </c:pt>
                <c:pt idx="785">
                  <c:v>4.4494477085781439</c:v>
                </c:pt>
                <c:pt idx="786">
                  <c:v>4.4495887191539367</c:v>
                </c:pt>
                <c:pt idx="787">
                  <c:v>4.4497297297297305</c:v>
                </c:pt>
                <c:pt idx="788">
                  <c:v>4.4498472385428913</c:v>
                </c:pt>
                <c:pt idx="789">
                  <c:v>4.4499647473560522</c:v>
                </c:pt>
                <c:pt idx="790">
                  <c:v>4.4500587544065811</c:v>
                </c:pt>
                <c:pt idx="791">
                  <c:v>4.4501762632197419</c:v>
                </c:pt>
                <c:pt idx="792">
                  <c:v>4.4502702702702708</c:v>
                </c:pt>
                <c:pt idx="793">
                  <c:v>4.4503877790834316</c:v>
                </c:pt>
                <c:pt idx="794">
                  <c:v>4.4504817861339605</c:v>
                </c:pt>
                <c:pt idx="795">
                  <c:v>4.4505992949471214</c:v>
                </c:pt>
                <c:pt idx="796">
                  <c:v>4.4507168037602822</c:v>
                </c:pt>
                <c:pt idx="797">
                  <c:v>4.4508343125734431</c:v>
                </c:pt>
                <c:pt idx="798">
                  <c:v>4.4509753231492368</c:v>
                </c:pt>
                <c:pt idx="799">
                  <c:v>4.4511163337250297</c:v>
                </c:pt>
                <c:pt idx="800">
                  <c:v>4.4512573443008225</c:v>
                </c:pt>
                <c:pt idx="801">
                  <c:v>4.4513983548766163</c:v>
                </c:pt>
                <c:pt idx="802">
                  <c:v>4.4515628672150411</c:v>
                </c:pt>
                <c:pt idx="803">
                  <c:v>4.4517038777908349</c:v>
                </c:pt>
                <c:pt idx="804">
                  <c:v>4.4518448883666277</c:v>
                </c:pt>
                <c:pt idx="805">
                  <c:v>4.4519858989424215</c:v>
                </c:pt>
                <c:pt idx="806">
                  <c:v>4.4521269095182143</c:v>
                </c:pt>
                <c:pt idx="807">
                  <c:v>4.4522444183313752</c:v>
                </c:pt>
                <c:pt idx="808">
                  <c:v>4.4523384253819041</c:v>
                </c:pt>
                <c:pt idx="809">
                  <c:v>4.4524324324324329</c:v>
                </c:pt>
                <c:pt idx="810">
                  <c:v>4.4525029377203298</c:v>
                </c:pt>
                <c:pt idx="811">
                  <c:v>4.4525734430082258</c:v>
                </c:pt>
                <c:pt idx="812">
                  <c:v>4.4526204465334907</c:v>
                </c:pt>
                <c:pt idx="813">
                  <c:v>4.4526439482961226</c:v>
                </c:pt>
                <c:pt idx="814">
                  <c:v>4.4526439482961226</c:v>
                </c:pt>
                <c:pt idx="815">
                  <c:v>4.4526439482961226</c:v>
                </c:pt>
                <c:pt idx="816">
                  <c:v>4.4526204465334907</c:v>
                </c:pt>
                <c:pt idx="817">
                  <c:v>4.4525969447708578</c:v>
                </c:pt>
                <c:pt idx="818">
                  <c:v>4.4525734430082258</c:v>
                </c:pt>
                <c:pt idx="819">
                  <c:v>4.4525264394829618</c:v>
                </c:pt>
                <c:pt idx="820">
                  <c:v>4.4525029377203298</c:v>
                </c:pt>
                <c:pt idx="821">
                  <c:v>4.4524559341950649</c:v>
                </c:pt>
                <c:pt idx="822">
                  <c:v>4.4524089306698009</c:v>
                </c:pt>
                <c:pt idx="823">
                  <c:v>4.452385428907168</c:v>
                </c:pt>
                <c:pt idx="824">
                  <c:v>4.452361927144536</c:v>
                </c:pt>
                <c:pt idx="825">
                  <c:v>4.4523384253819041</c:v>
                </c:pt>
                <c:pt idx="826">
                  <c:v>4.4523149236192721</c:v>
                </c:pt>
                <c:pt idx="827">
                  <c:v>4.4523149236192721</c:v>
                </c:pt>
                <c:pt idx="828">
                  <c:v>4.4523149236192721</c:v>
                </c:pt>
                <c:pt idx="829">
                  <c:v>4.4523149236192721</c:v>
                </c:pt>
                <c:pt idx="830">
                  <c:v>4.4523384253819041</c:v>
                </c:pt>
                <c:pt idx="831">
                  <c:v>4.452361927144536</c:v>
                </c:pt>
                <c:pt idx="832">
                  <c:v>4.452385428907168</c:v>
                </c:pt>
                <c:pt idx="833">
                  <c:v>4.4524089306698009</c:v>
                </c:pt>
                <c:pt idx="834">
                  <c:v>4.4524324324324329</c:v>
                </c:pt>
                <c:pt idx="835">
                  <c:v>4.4524559341950649</c:v>
                </c:pt>
                <c:pt idx="836">
                  <c:v>4.4524794359576969</c:v>
                </c:pt>
                <c:pt idx="837">
                  <c:v>4.4525029377203298</c:v>
                </c:pt>
                <c:pt idx="838">
                  <c:v>4.4525264394829618</c:v>
                </c:pt>
                <c:pt idx="839">
                  <c:v>4.4525499412455938</c:v>
                </c:pt>
                <c:pt idx="840">
                  <c:v>4.4525499412455938</c:v>
                </c:pt>
                <c:pt idx="841">
                  <c:v>4.4525499412455938</c:v>
                </c:pt>
                <c:pt idx="842">
                  <c:v>4.4525734430082258</c:v>
                </c:pt>
                <c:pt idx="843">
                  <c:v>4.4525734430082258</c:v>
                </c:pt>
                <c:pt idx="844">
                  <c:v>4.4525734430082258</c:v>
                </c:pt>
                <c:pt idx="845">
                  <c:v>4.4525734430082258</c:v>
                </c:pt>
                <c:pt idx="846">
                  <c:v>4.4525969447708578</c:v>
                </c:pt>
                <c:pt idx="847">
                  <c:v>4.4525969447708578</c:v>
                </c:pt>
                <c:pt idx="848">
                  <c:v>4.4526204465334907</c:v>
                </c:pt>
                <c:pt idx="849">
                  <c:v>4.4526674500587546</c:v>
                </c:pt>
                <c:pt idx="850">
                  <c:v>4.4527144535840195</c:v>
                </c:pt>
                <c:pt idx="851">
                  <c:v>4.4527849588719155</c:v>
                </c:pt>
                <c:pt idx="852">
                  <c:v>4.4528554641598124</c:v>
                </c:pt>
                <c:pt idx="853">
                  <c:v>4.4529494712103412</c:v>
                </c:pt>
                <c:pt idx="854">
                  <c:v>4.4530669800235021</c:v>
                </c:pt>
                <c:pt idx="855">
                  <c:v>4.453184488836663</c:v>
                </c:pt>
                <c:pt idx="856">
                  <c:v>4.4533254994124567</c:v>
                </c:pt>
                <c:pt idx="857">
                  <c:v>4.4534900117508815</c:v>
                </c:pt>
                <c:pt idx="858">
                  <c:v>4.4536780258519393</c:v>
                </c:pt>
                <c:pt idx="859">
                  <c:v>4.453866039952997</c:v>
                </c:pt>
                <c:pt idx="860">
                  <c:v>4.4540775558166867</c:v>
                </c:pt>
                <c:pt idx="861">
                  <c:v>4.4542890716803765</c:v>
                </c:pt>
                <c:pt idx="862">
                  <c:v>4.4545240893066982</c:v>
                </c:pt>
                <c:pt idx="863">
                  <c:v>4.4547356051703879</c:v>
                </c:pt>
                <c:pt idx="864">
                  <c:v>4.4549706227967105</c:v>
                </c:pt>
                <c:pt idx="865">
                  <c:v>4.4551821386604002</c:v>
                </c:pt>
                <c:pt idx="866">
                  <c:v>4.455417156286722</c:v>
                </c:pt>
                <c:pt idx="867">
                  <c:v>4.4556286721504117</c:v>
                </c:pt>
                <c:pt idx="868">
                  <c:v>4.4558166862514694</c:v>
                </c:pt>
                <c:pt idx="869">
                  <c:v>4.4560282021151592</c:v>
                </c:pt>
                <c:pt idx="870">
                  <c:v>4.456192714453584</c:v>
                </c:pt>
                <c:pt idx="871">
                  <c:v>4.4563807285546417</c:v>
                </c:pt>
                <c:pt idx="872">
                  <c:v>4.4565217391304355</c:v>
                </c:pt>
                <c:pt idx="873">
                  <c:v>4.4566627497062283</c:v>
                </c:pt>
                <c:pt idx="874">
                  <c:v>4.4568037602820212</c:v>
                </c:pt>
                <c:pt idx="875">
                  <c:v>4.4569212690951829</c:v>
                </c:pt>
                <c:pt idx="876">
                  <c:v>4.4570152761457109</c:v>
                </c:pt>
                <c:pt idx="877">
                  <c:v>4.4571092831962398</c:v>
                </c:pt>
                <c:pt idx="878">
                  <c:v>4.4572032902467686</c:v>
                </c:pt>
                <c:pt idx="879">
                  <c:v>4.4572972972972975</c:v>
                </c:pt>
                <c:pt idx="880">
                  <c:v>4.4573913043478264</c:v>
                </c:pt>
                <c:pt idx="881">
                  <c:v>4.4574853113983552</c:v>
                </c:pt>
                <c:pt idx="882">
                  <c:v>4.4575793184488841</c:v>
                </c:pt>
                <c:pt idx="883">
                  <c:v>4.457673325499413</c:v>
                </c:pt>
                <c:pt idx="884">
                  <c:v>4.4577673325499418</c:v>
                </c:pt>
                <c:pt idx="885">
                  <c:v>4.4578848413631027</c:v>
                </c:pt>
                <c:pt idx="886">
                  <c:v>4.4580023501762636</c:v>
                </c:pt>
                <c:pt idx="887">
                  <c:v>4.4581198589894244</c:v>
                </c:pt>
                <c:pt idx="888">
                  <c:v>4.4582608695652182</c:v>
                </c:pt>
                <c:pt idx="889">
                  <c:v>4.458425381903643</c:v>
                </c:pt>
                <c:pt idx="890">
                  <c:v>4.4585898942420688</c:v>
                </c:pt>
                <c:pt idx="891">
                  <c:v>4.4587544065804936</c:v>
                </c:pt>
                <c:pt idx="892">
                  <c:v>4.4589189189189193</c:v>
                </c:pt>
                <c:pt idx="893">
                  <c:v>4.4591069330199771</c:v>
                </c:pt>
                <c:pt idx="894">
                  <c:v>4.4592949471210348</c:v>
                </c:pt>
                <c:pt idx="895">
                  <c:v>4.4594829612220916</c:v>
                </c:pt>
                <c:pt idx="896">
                  <c:v>4.4596709753231494</c:v>
                </c:pt>
                <c:pt idx="897">
                  <c:v>4.4598824911868391</c:v>
                </c:pt>
                <c:pt idx="898">
                  <c:v>4.4600705052878968</c:v>
                </c:pt>
                <c:pt idx="899">
                  <c:v>4.4602585193889546</c:v>
                </c:pt>
                <c:pt idx="900">
                  <c:v>4.4604230317273803</c:v>
                </c:pt>
                <c:pt idx="901">
                  <c:v>4.4606110458284371</c:v>
                </c:pt>
                <c:pt idx="902">
                  <c:v>4.4607755581668629</c:v>
                </c:pt>
                <c:pt idx="903">
                  <c:v>4.4609400705052886</c:v>
                </c:pt>
                <c:pt idx="904">
                  <c:v>4.4610810810810815</c:v>
                </c:pt>
                <c:pt idx="905">
                  <c:v>4.4612455934195072</c:v>
                </c:pt>
                <c:pt idx="906">
                  <c:v>4.4613866039953001</c:v>
                </c:pt>
                <c:pt idx="907">
                  <c:v>4.4615041128084609</c:v>
                </c:pt>
                <c:pt idx="908">
                  <c:v>4.4616216216216218</c:v>
                </c:pt>
                <c:pt idx="909">
                  <c:v>4.4617391304347827</c:v>
                </c:pt>
                <c:pt idx="910">
                  <c:v>4.4618566392479435</c:v>
                </c:pt>
                <c:pt idx="911">
                  <c:v>4.4619506462984724</c:v>
                </c:pt>
                <c:pt idx="912">
                  <c:v>4.4620446533490012</c:v>
                </c:pt>
                <c:pt idx="913">
                  <c:v>4.4621621621621621</c:v>
                </c:pt>
                <c:pt idx="914">
                  <c:v>4.462256169212691</c:v>
                </c:pt>
                <c:pt idx="915">
                  <c:v>4.4623501762632198</c:v>
                </c:pt>
                <c:pt idx="916">
                  <c:v>4.4624441833137487</c:v>
                </c:pt>
                <c:pt idx="917">
                  <c:v>4.4625381903642776</c:v>
                </c:pt>
                <c:pt idx="918">
                  <c:v>4.4626321974148064</c:v>
                </c:pt>
                <c:pt idx="919">
                  <c:v>4.4627497062279673</c:v>
                </c:pt>
                <c:pt idx="920">
                  <c:v>4.4628437132784962</c:v>
                </c:pt>
                <c:pt idx="921">
                  <c:v>4.462984723854289</c:v>
                </c:pt>
                <c:pt idx="922">
                  <c:v>4.4631257344300828</c:v>
                </c:pt>
                <c:pt idx="923">
                  <c:v>4.4632667450058756</c:v>
                </c:pt>
                <c:pt idx="924">
                  <c:v>4.4634547591069333</c:v>
                </c:pt>
                <c:pt idx="925">
                  <c:v>4.4636427732079911</c:v>
                </c:pt>
                <c:pt idx="926">
                  <c:v>4.4638777908343128</c:v>
                </c:pt>
                <c:pt idx="927">
                  <c:v>4.4641363102232674</c:v>
                </c:pt>
                <c:pt idx="928">
                  <c:v>4.4644183313748531</c:v>
                </c:pt>
                <c:pt idx="929">
                  <c:v>4.4647473560517046</c:v>
                </c:pt>
                <c:pt idx="930">
                  <c:v>4.4650998824911872</c:v>
                </c:pt>
                <c:pt idx="931">
                  <c:v>4.4655229142185666</c:v>
                </c:pt>
                <c:pt idx="932">
                  <c:v>4.4659694477085781</c:v>
                </c:pt>
                <c:pt idx="933">
                  <c:v>4.4664629847238544</c:v>
                </c:pt>
                <c:pt idx="934">
                  <c:v>4.4670035252643956</c:v>
                </c:pt>
                <c:pt idx="935">
                  <c:v>4.4675910693301999</c:v>
                </c:pt>
                <c:pt idx="936">
                  <c:v>4.468249118683902</c:v>
                </c:pt>
                <c:pt idx="937">
                  <c:v>4.4689306698002351</c:v>
                </c:pt>
                <c:pt idx="938">
                  <c:v>4.4696827262044661</c:v>
                </c:pt>
                <c:pt idx="939">
                  <c:v>4.4704817861339601</c:v>
                </c:pt>
                <c:pt idx="940">
                  <c:v>4.4713278495887199</c:v>
                </c:pt>
                <c:pt idx="941">
                  <c:v>4.4721974148061108</c:v>
                </c:pt>
                <c:pt idx="942">
                  <c:v>4.4731139835487665</c:v>
                </c:pt>
                <c:pt idx="943">
                  <c:v>4.4740775558166863</c:v>
                </c:pt>
                <c:pt idx="944">
                  <c:v>4.475064629847239</c:v>
                </c:pt>
                <c:pt idx="945">
                  <c:v>4.4760752056404236</c:v>
                </c:pt>
                <c:pt idx="946">
                  <c:v>4.4771092831962402</c:v>
                </c:pt>
                <c:pt idx="947">
                  <c:v>4.4781668625146889</c:v>
                </c:pt>
                <c:pt idx="948">
                  <c:v>4.4792244418331375</c:v>
                </c:pt>
                <c:pt idx="949">
                  <c:v>4.480282021151587</c:v>
                </c:pt>
                <c:pt idx="950">
                  <c:v>4.4813631022326677</c:v>
                </c:pt>
                <c:pt idx="951">
                  <c:v>4.4824206815511163</c:v>
                </c:pt>
                <c:pt idx="952">
                  <c:v>4.4834782608695658</c:v>
                </c:pt>
                <c:pt idx="953">
                  <c:v>4.4845358401880144</c:v>
                </c:pt>
                <c:pt idx="954">
                  <c:v>4.4855699177438311</c:v>
                </c:pt>
                <c:pt idx="955">
                  <c:v>4.4865804935370157</c:v>
                </c:pt>
                <c:pt idx="956">
                  <c:v>4.4875675675675684</c:v>
                </c:pt>
                <c:pt idx="957">
                  <c:v>4.4885311398354881</c:v>
                </c:pt>
                <c:pt idx="958">
                  <c:v>4.4894712103407759</c:v>
                </c:pt>
                <c:pt idx="959">
                  <c:v>4.4904112808460637</c:v>
                </c:pt>
                <c:pt idx="960">
                  <c:v>4.4913043478260875</c:v>
                </c:pt>
                <c:pt idx="961">
                  <c:v>4.4921739130434784</c:v>
                </c:pt>
                <c:pt idx="962">
                  <c:v>4.4930199764982381</c:v>
                </c:pt>
                <c:pt idx="963">
                  <c:v>4.4938425381903651</c:v>
                </c:pt>
                <c:pt idx="964">
                  <c:v>4.494665099882492</c:v>
                </c:pt>
                <c:pt idx="965">
                  <c:v>4.495440658049354</c:v>
                </c:pt>
                <c:pt idx="966">
                  <c:v>4.4962397179788489</c:v>
                </c:pt>
                <c:pt idx="967">
                  <c:v>4.4970152761457109</c:v>
                </c:pt>
                <c:pt idx="968">
                  <c:v>4.4977673325499419</c:v>
                </c:pt>
                <c:pt idx="969">
                  <c:v>4.4985428907168039</c:v>
                </c:pt>
                <c:pt idx="970">
                  <c:v>4.4993184488836668</c:v>
                </c:pt>
                <c:pt idx="971">
                  <c:v>4.5000940070505289</c:v>
                </c:pt>
                <c:pt idx="972">
                  <c:v>4.5008930669800238</c:v>
                </c:pt>
                <c:pt idx="973">
                  <c:v>4.5016921269095187</c:v>
                </c:pt>
                <c:pt idx="974">
                  <c:v>4.5025381903642776</c:v>
                </c:pt>
                <c:pt idx="975">
                  <c:v>4.5033842538190365</c:v>
                </c:pt>
                <c:pt idx="976">
                  <c:v>4.5042773207990603</c:v>
                </c:pt>
                <c:pt idx="977">
                  <c:v>4.5052173913043481</c:v>
                </c:pt>
                <c:pt idx="978">
                  <c:v>4.5061809635722678</c:v>
                </c:pt>
                <c:pt idx="979">
                  <c:v>4.5072150411280854</c:v>
                </c:pt>
                <c:pt idx="980">
                  <c:v>4.508272620446534</c:v>
                </c:pt>
                <c:pt idx="981">
                  <c:v>4.5093772032902475</c:v>
                </c:pt>
                <c:pt idx="982">
                  <c:v>4.510552291421857</c:v>
                </c:pt>
                <c:pt idx="983">
                  <c:v>4.5117743830787314</c:v>
                </c:pt>
                <c:pt idx="984">
                  <c:v>4.5130434782608697</c:v>
                </c:pt>
                <c:pt idx="985">
                  <c:v>4.5143830787309049</c:v>
                </c:pt>
                <c:pt idx="986">
                  <c:v>4.515769682726205</c:v>
                </c:pt>
                <c:pt idx="987">
                  <c:v>4.5172032902467691</c:v>
                </c:pt>
                <c:pt idx="988">
                  <c:v>4.5187074030552292</c:v>
                </c:pt>
                <c:pt idx="989">
                  <c:v>4.5202350176263222</c:v>
                </c:pt>
                <c:pt idx="990">
                  <c:v>4.521833137485312</c:v>
                </c:pt>
                <c:pt idx="991">
                  <c:v>4.5234782608695658</c:v>
                </c:pt>
                <c:pt idx="992">
                  <c:v>4.5251703877790836</c:v>
                </c:pt>
                <c:pt idx="993">
                  <c:v>4.5269095182138663</c:v>
                </c:pt>
                <c:pt idx="994">
                  <c:v>4.528695652173913</c:v>
                </c:pt>
                <c:pt idx="995">
                  <c:v>4.5305052878965926</c:v>
                </c:pt>
                <c:pt idx="996">
                  <c:v>4.5323384253819041</c:v>
                </c:pt>
                <c:pt idx="997">
                  <c:v>4.5342185663924797</c:v>
                </c:pt>
                <c:pt idx="998">
                  <c:v>4.5361222091656881</c:v>
                </c:pt>
                <c:pt idx="999">
                  <c:v>4.5380493537015276</c:v>
                </c:pt>
                <c:pt idx="1000">
                  <c:v>4.5400235017626329</c:v>
                </c:pt>
                <c:pt idx="1001">
                  <c:v>4.5419741480611053</c:v>
                </c:pt>
                <c:pt idx="1002">
                  <c:v>4.5439717978848417</c:v>
                </c:pt>
                <c:pt idx="1003">
                  <c:v>4.545992949471211</c:v>
                </c:pt>
                <c:pt idx="1004">
                  <c:v>4.5480141010575794</c:v>
                </c:pt>
                <c:pt idx="1005">
                  <c:v>4.5500352526439487</c:v>
                </c:pt>
                <c:pt idx="1006">
                  <c:v>4.55207990599295</c:v>
                </c:pt>
                <c:pt idx="1007">
                  <c:v>4.5541245593419513</c:v>
                </c:pt>
                <c:pt idx="1008">
                  <c:v>4.5561692126909525</c:v>
                </c:pt>
                <c:pt idx="1009">
                  <c:v>4.5582373678025858</c:v>
                </c:pt>
                <c:pt idx="1010">
                  <c:v>4.5602820211515871</c:v>
                </c:pt>
                <c:pt idx="1011">
                  <c:v>4.5623501762632204</c:v>
                </c:pt>
                <c:pt idx="1012">
                  <c:v>4.5643948296122216</c:v>
                </c:pt>
                <c:pt idx="1013">
                  <c:v>4.566439482961222</c:v>
                </c:pt>
                <c:pt idx="1014">
                  <c:v>4.5684841363102233</c:v>
                </c:pt>
                <c:pt idx="1015">
                  <c:v>4.5705287896592246</c:v>
                </c:pt>
                <c:pt idx="1016">
                  <c:v>4.5725499412455939</c:v>
                </c:pt>
                <c:pt idx="1017">
                  <c:v>4.5745710928319632</c:v>
                </c:pt>
                <c:pt idx="1018">
                  <c:v>4.5765687426556996</c:v>
                </c:pt>
                <c:pt idx="1019">
                  <c:v>4.578566392479436</c:v>
                </c:pt>
                <c:pt idx="1020">
                  <c:v>4.5805640423031733</c:v>
                </c:pt>
                <c:pt idx="1021">
                  <c:v>4.5825381903642777</c:v>
                </c:pt>
                <c:pt idx="1022">
                  <c:v>4.5844888366627501</c:v>
                </c:pt>
                <c:pt idx="1023">
                  <c:v>4.5864394829612225</c:v>
                </c:pt>
                <c:pt idx="1024">
                  <c:v>4.5883666274970629</c:v>
                </c:pt>
                <c:pt idx="1025">
                  <c:v>4.5902937720329025</c:v>
                </c:pt>
                <c:pt idx="1026">
                  <c:v>4.5922209165687429</c:v>
                </c:pt>
                <c:pt idx="1027">
                  <c:v>4.5941245593419513</c:v>
                </c:pt>
                <c:pt idx="1028">
                  <c:v>4.5960517038777908</c:v>
                </c:pt>
                <c:pt idx="1029">
                  <c:v>4.5979553466509993</c:v>
                </c:pt>
                <c:pt idx="1030">
                  <c:v>4.5998824911868397</c:v>
                </c:pt>
                <c:pt idx="1031">
                  <c:v>4.6018096357226792</c:v>
                </c:pt>
                <c:pt idx="1032">
                  <c:v>4.6037602820211516</c:v>
                </c:pt>
                <c:pt idx="1033">
                  <c:v>4.6057344300822569</c:v>
                </c:pt>
                <c:pt idx="1034">
                  <c:v>4.6077320799059933</c:v>
                </c:pt>
                <c:pt idx="1035">
                  <c:v>4.6098002350176266</c:v>
                </c:pt>
                <c:pt idx="1036">
                  <c:v>4.6119153936545247</c:v>
                </c:pt>
                <c:pt idx="1037">
                  <c:v>4.6141010575793189</c:v>
                </c:pt>
                <c:pt idx="1038">
                  <c:v>4.6163572267920099</c:v>
                </c:pt>
                <c:pt idx="1039">
                  <c:v>4.6187309048178617</c:v>
                </c:pt>
                <c:pt idx="1040">
                  <c:v>4.6212220916568745</c:v>
                </c:pt>
                <c:pt idx="1041">
                  <c:v>4.623830787309049</c:v>
                </c:pt>
                <c:pt idx="1042">
                  <c:v>4.6266274970622803</c:v>
                </c:pt>
                <c:pt idx="1043">
                  <c:v>4.6295652173913044</c:v>
                </c:pt>
                <c:pt idx="1044">
                  <c:v>4.6327379553466512</c:v>
                </c:pt>
                <c:pt idx="1045">
                  <c:v>4.6361927144535846</c:v>
                </c:pt>
                <c:pt idx="1046">
                  <c:v>4.639717978848414</c:v>
                </c:pt>
                <c:pt idx="1047">
                  <c:v>4.6437132784958877</c:v>
                </c:pt>
                <c:pt idx="1048">
                  <c:v>4.6479435957696831</c:v>
                </c:pt>
                <c:pt idx="1049">
                  <c:v>4.6526439482961228</c:v>
                </c:pt>
                <c:pt idx="1050">
                  <c:v>4.6575793184488843</c:v>
                </c:pt>
                <c:pt idx="1051">
                  <c:v>4.6629847238542892</c:v>
                </c:pt>
                <c:pt idx="1052">
                  <c:v>4.6688601645123384</c:v>
                </c:pt>
                <c:pt idx="1053">
                  <c:v>4.675205640423032</c:v>
                </c:pt>
                <c:pt idx="1054">
                  <c:v>4.682021151586369</c:v>
                </c:pt>
                <c:pt idx="1055">
                  <c:v>4.6895417156286729</c:v>
                </c:pt>
                <c:pt idx="1056">
                  <c:v>4.6975323149236194</c:v>
                </c:pt>
                <c:pt idx="1057">
                  <c:v>4.7059929494712112</c:v>
                </c:pt>
                <c:pt idx="1058">
                  <c:v>4.715158636897768</c:v>
                </c:pt>
                <c:pt idx="1059">
                  <c:v>4.725029377203291</c:v>
                </c:pt>
                <c:pt idx="1060">
                  <c:v>4.7358401880141017</c:v>
                </c:pt>
                <c:pt idx="1061">
                  <c:v>4.7468860164512341</c:v>
                </c:pt>
                <c:pt idx="1062">
                  <c:v>4.7591069330199769</c:v>
                </c:pt>
                <c:pt idx="1063">
                  <c:v>4.7717978848413631</c:v>
                </c:pt>
                <c:pt idx="1064">
                  <c:v>4.7851938895417163</c:v>
                </c:pt>
                <c:pt idx="1065">
                  <c:v>4.7992949471210347</c:v>
                </c:pt>
                <c:pt idx="1066">
                  <c:v>4.8141010575793191</c:v>
                </c:pt>
                <c:pt idx="1067">
                  <c:v>4.8298472385428912</c:v>
                </c:pt>
                <c:pt idx="1068">
                  <c:v>4.8460634547591077</c:v>
                </c:pt>
                <c:pt idx="1069">
                  <c:v>4.8629847238542894</c:v>
                </c:pt>
                <c:pt idx="1070">
                  <c:v>4.8806110458284371</c:v>
                </c:pt>
                <c:pt idx="1071">
                  <c:v>4.8989424206815517</c:v>
                </c:pt>
                <c:pt idx="1072">
                  <c:v>4.9177438307873089</c:v>
                </c:pt>
                <c:pt idx="1073">
                  <c:v>4.9370152761457113</c:v>
                </c:pt>
                <c:pt idx="1074">
                  <c:v>4.9567567567567572</c:v>
                </c:pt>
                <c:pt idx="1075">
                  <c:v>4.9772032902467691</c:v>
                </c:pt>
                <c:pt idx="1076">
                  <c:v>4.997649823736781</c:v>
                </c:pt>
                <c:pt idx="1077">
                  <c:v>5.0188014101057581</c:v>
                </c:pt>
                <c:pt idx="1078">
                  <c:v>5.039952996474736</c:v>
                </c:pt>
                <c:pt idx="1079">
                  <c:v>5.0613396004700357</c:v>
                </c:pt>
                <c:pt idx="1080">
                  <c:v>5.0827262044653354</c:v>
                </c:pt>
                <c:pt idx="1081">
                  <c:v>5.1043478260869568</c:v>
                </c:pt>
                <c:pt idx="1082">
                  <c:v>5.1257344300822565</c:v>
                </c:pt>
                <c:pt idx="1083">
                  <c:v>5.1471210340775562</c:v>
                </c:pt>
                <c:pt idx="1084">
                  <c:v>5.1680376028202115</c:v>
                </c:pt>
                <c:pt idx="1085">
                  <c:v>5.1889541715628678</c:v>
                </c:pt>
                <c:pt idx="1086">
                  <c:v>5.2091656874265571</c:v>
                </c:pt>
                <c:pt idx="1087">
                  <c:v>5.2289071680376029</c:v>
                </c:pt>
                <c:pt idx="1088">
                  <c:v>5.2481786133960053</c:v>
                </c:pt>
                <c:pt idx="1089">
                  <c:v>5.2665099882491191</c:v>
                </c:pt>
                <c:pt idx="1090">
                  <c:v>5.2841363102232668</c:v>
                </c:pt>
                <c:pt idx="1091">
                  <c:v>5.3008225616921276</c:v>
                </c:pt>
                <c:pt idx="1092">
                  <c:v>5.3165687426556998</c:v>
                </c:pt>
                <c:pt idx="1093">
                  <c:v>5.3311398354876616</c:v>
                </c:pt>
                <c:pt idx="1094">
                  <c:v>5.3443008225616921</c:v>
                </c:pt>
                <c:pt idx="1095">
                  <c:v>5.3565217391304349</c:v>
                </c:pt>
                <c:pt idx="1096">
                  <c:v>5.3673325499412456</c:v>
                </c:pt>
                <c:pt idx="1097">
                  <c:v>5.3764982373678034</c:v>
                </c:pt>
                <c:pt idx="1098">
                  <c:v>5.3842538190364282</c:v>
                </c:pt>
                <c:pt idx="1099">
                  <c:v>5.3905992949471218</c:v>
                </c:pt>
                <c:pt idx="1100">
                  <c:v>5.3952996474735606</c:v>
                </c:pt>
                <c:pt idx="1101">
                  <c:v>5.3985898942420683</c:v>
                </c:pt>
                <c:pt idx="1102">
                  <c:v>5.4</c:v>
                </c:pt>
                <c:pt idx="1103">
                  <c:v>5.4</c:v>
                </c:pt>
                <c:pt idx="1104">
                  <c:v>5.3983548766157465</c:v>
                </c:pt>
                <c:pt idx="1105">
                  <c:v>5.3950646298472389</c:v>
                </c:pt>
                <c:pt idx="1106">
                  <c:v>5.3903642773207991</c:v>
                </c:pt>
                <c:pt idx="1107">
                  <c:v>5.3840188014101065</c:v>
                </c:pt>
                <c:pt idx="1108">
                  <c:v>5.3762632197414808</c:v>
                </c:pt>
                <c:pt idx="1109">
                  <c:v>5.3670975323149239</c:v>
                </c:pt>
                <c:pt idx="1110">
                  <c:v>5.3567567567567576</c:v>
                </c:pt>
                <c:pt idx="1111">
                  <c:v>5.3452408930669808</c:v>
                </c:pt>
                <c:pt idx="1112">
                  <c:v>5.332314923619272</c:v>
                </c:pt>
                <c:pt idx="1113">
                  <c:v>5.318683901292597</c:v>
                </c:pt>
                <c:pt idx="1114">
                  <c:v>5.3038777908343127</c:v>
                </c:pt>
                <c:pt idx="1115">
                  <c:v>5.2883666274970622</c:v>
                </c:pt>
                <c:pt idx="1116">
                  <c:v>5.271915393654524</c:v>
                </c:pt>
                <c:pt idx="1117">
                  <c:v>5.2549941245593423</c:v>
                </c:pt>
                <c:pt idx="1118">
                  <c:v>5.2376028202115164</c:v>
                </c:pt>
                <c:pt idx="1119">
                  <c:v>5.2195064629847243</c:v>
                </c:pt>
                <c:pt idx="1120">
                  <c:v>5.2014101057579323</c:v>
                </c:pt>
                <c:pt idx="1121">
                  <c:v>5.1828437132784959</c:v>
                </c:pt>
                <c:pt idx="1122">
                  <c:v>5.1642773207990604</c:v>
                </c:pt>
                <c:pt idx="1123">
                  <c:v>5.1454759106933023</c:v>
                </c:pt>
                <c:pt idx="1124">
                  <c:v>5.1266745005875443</c:v>
                </c:pt>
                <c:pt idx="1125">
                  <c:v>5.1078730904817862</c:v>
                </c:pt>
                <c:pt idx="1126">
                  <c:v>5.0893066980023507</c:v>
                </c:pt>
                <c:pt idx="1127">
                  <c:v>5.0709753231492369</c:v>
                </c:pt>
                <c:pt idx="1128">
                  <c:v>5.0528789659224449</c:v>
                </c:pt>
                <c:pt idx="1129">
                  <c:v>5.0347826086956529</c:v>
                </c:pt>
                <c:pt idx="1130">
                  <c:v>5.0173913043478269</c:v>
                </c:pt>
                <c:pt idx="1131">
                  <c:v>5.0002350176263226</c:v>
                </c:pt>
                <c:pt idx="1132">
                  <c:v>4.9833137485311401</c:v>
                </c:pt>
                <c:pt idx="1133">
                  <c:v>4.9670975323149236</c:v>
                </c:pt>
                <c:pt idx="1134">
                  <c:v>4.9511163337250297</c:v>
                </c:pt>
                <c:pt idx="1135">
                  <c:v>4.935840188014101</c:v>
                </c:pt>
                <c:pt idx="1136">
                  <c:v>4.9210340775558166</c:v>
                </c:pt>
                <c:pt idx="1137">
                  <c:v>4.9066980023501765</c:v>
                </c:pt>
                <c:pt idx="1138">
                  <c:v>4.8928319623971799</c:v>
                </c:pt>
                <c:pt idx="1139">
                  <c:v>4.8794359576968276</c:v>
                </c:pt>
                <c:pt idx="1140">
                  <c:v>4.8667450058754413</c:v>
                </c:pt>
                <c:pt idx="1141">
                  <c:v>4.8547591069330203</c:v>
                </c:pt>
                <c:pt idx="1142">
                  <c:v>4.8432432432432435</c:v>
                </c:pt>
                <c:pt idx="1143">
                  <c:v>4.8321974148061111</c:v>
                </c:pt>
                <c:pt idx="1144">
                  <c:v>4.8218566392479438</c:v>
                </c:pt>
                <c:pt idx="1145">
                  <c:v>4.8119858989424209</c:v>
                </c:pt>
                <c:pt idx="1146">
                  <c:v>4.802820211515864</c:v>
                </c:pt>
                <c:pt idx="1147">
                  <c:v>4.7938895417156289</c:v>
                </c:pt>
                <c:pt idx="1148">
                  <c:v>4.7858989424206815</c:v>
                </c:pt>
                <c:pt idx="1149">
                  <c:v>4.7781433607520567</c:v>
                </c:pt>
                <c:pt idx="1150">
                  <c:v>4.7708578143360754</c:v>
                </c:pt>
                <c:pt idx="1151">
                  <c:v>4.7640423031727384</c:v>
                </c:pt>
                <c:pt idx="1152">
                  <c:v>4.7579318448883665</c:v>
                </c:pt>
                <c:pt idx="1153">
                  <c:v>4.7520564042303173</c:v>
                </c:pt>
                <c:pt idx="1154">
                  <c:v>4.7464159811985907</c:v>
                </c:pt>
                <c:pt idx="1155">
                  <c:v>4.7414806110458292</c:v>
                </c:pt>
                <c:pt idx="1156">
                  <c:v>4.7365452408930677</c:v>
                </c:pt>
                <c:pt idx="1157">
                  <c:v>4.7320799059929497</c:v>
                </c:pt>
                <c:pt idx="1158">
                  <c:v>4.7278495887191543</c:v>
                </c:pt>
                <c:pt idx="1159">
                  <c:v>4.7240893066980023</c:v>
                </c:pt>
                <c:pt idx="1160">
                  <c:v>4.7203290246768512</c:v>
                </c:pt>
                <c:pt idx="1161">
                  <c:v>4.7170387779083436</c:v>
                </c:pt>
                <c:pt idx="1162">
                  <c:v>4.7137485311398359</c:v>
                </c:pt>
                <c:pt idx="1163">
                  <c:v>4.71069330199765</c:v>
                </c:pt>
                <c:pt idx="1164">
                  <c:v>4.7078730904817867</c:v>
                </c:pt>
                <c:pt idx="1165">
                  <c:v>4.7050528789659225</c:v>
                </c:pt>
                <c:pt idx="1166">
                  <c:v>4.7024676850763809</c:v>
                </c:pt>
                <c:pt idx="1167">
                  <c:v>4.700117508813161</c:v>
                </c:pt>
                <c:pt idx="1168">
                  <c:v>4.6977673325499421</c:v>
                </c:pt>
                <c:pt idx="1169">
                  <c:v>4.6956521739130439</c:v>
                </c:pt>
                <c:pt idx="1170">
                  <c:v>4.6937720329024684</c:v>
                </c:pt>
                <c:pt idx="1171">
                  <c:v>4.6918918918918919</c:v>
                </c:pt>
                <c:pt idx="1172">
                  <c:v>4.6902467685076381</c:v>
                </c:pt>
                <c:pt idx="1173">
                  <c:v>4.6886016451233843</c:v>
                </c:pt>
                <c:pt idx="1174">
                  <c:v>4.6871915393654531</c:v>
                </c:pt>
                <c:pt idx="1175">
                  <c:v>4.6860164512338427</c:v>
                </c:pt>
                <c:pt idx="1176">
                  <c:v>4.6848413631022332</c:v>
                </c:pt>
                <c:pt idx="1177">
                  <c:v>4.6839012925969454</c:v>
                </c:pt>
                <c:pt idx="1178">
                  <c:v>4.6829612220916577</c:v>
                </c:pt>
                <c:pt idx="1179">
                  <c:v>4.6822561692126916</c:v>
                </c:pt>
                <c:pt idx="1180">
                  <c:v>4.6815511163337256</c:v>
                </c:pt>
                <c:pt idx="1181">
                  <c:v>4.6813160987074038</c:v>
                </c:pt>
                <c:pt idx="1182">
                  <c:v>4.6808460634547595</c:v>
                </c:pt>
                <c:pt idx="1183">
                  <c:v>4.6808460634547595</c:v>
                </c:pt>
                <c:pt idx="1184">
                  <c:v>4.6806110458284378</c:v>
                </c:pt>
                <c:pt idx="1185">
                  <c:v>4.6808460634547595</c:v>
                </c:pt>
                <c:pt idx="1186">
                  <c:v>4.6808460634547595</c:v>
                </c:pt>
                <c:pt idx="1187">
                  <c:v>4.6813160987074038</c:v>
                </c:pt>
                <c:pt idx="1188">
                  <c:v>4.6817861339600473</c:v>
                </c:pt>
                <c:pt idx="1189">
                  <c:v>4.6822561692126916</c:v>
                </c:pt>
                <c:pt idx="1190">
                  <c:v>4.6827262044653351</c:v>
                </c:pt>
                <c:pt idx="1191">
                  <c:v>4.6836662749706228</c:v>
                </c:pt>
                <c:pt idx="1192">
                  <c:v>4.6843713278495889</c:v>
                </c:pt>
                <c:pt idx="1193">
                  <c:v>4.6853113983548766</c:v>
                </c:pt>
                <c:pt idx="1194">
                  <c:v>4.686486486486487</c:v>
                </c:pt>
                <c:pt idx="1195">
                  <c:v>4.6876615746180965</c:v>
                </c:pt>
                <c:pt idx="1196">
                  <c:v>4.6890716803760286</c:v>
                </c:pt>
                <c:pt idx="1197">
                  <c:v>4.6907168037602824</c:v>
                </c:pt>
                <c:pt idx="1198">
                  <c:v>4.6923619271445363</c:v>
                </c:pt>
                <c:pt idx="1199">
                  <c:v>4.6942420681551118</c:v>
                </c:pt>
                <c:pt idx="1200">
                  <c:v>4.6961222091656882</c:v>
                </c:pt>
                <c:pt idx="1201">
                  <c:v>4.6982373678025855</c:v>
                </c:pt>
                <c:pt idx="1202">
                  <c:v>4.7005875440658054</c:v>
                </c:pt>
                <c:pt idx="1203">
                  <c:v>4.703172737955347</c:v>
                </c:pt>
                <c:pt idx="1204">
                  <c:v>4.7057579318448886</c:v>
                </c:pt>
                <c:pt idx="1205">
                  <c:v>4.7088131609870745</c:v>
                </c:pt>
                <c:pt idx="1206">
                  <c:v>4.7118683901292604</c:v>
                </c:pt>
                <c:pt idx="1207">
                  <c:v>4.7149236192714454</c:v>
                </c:pt>
                <c:pt idx="1208">
                  <c:v>4.7182138660399531</c:v>
                </c:pt>
                <c:pt idx="1209">
                  <c:v>4.7217391304347833</c:v>
                </c:pt>
                <c:pt idx="1210">
                  <c:v>4.7254994124559344</c:v>
                </c:pt>
                <c:pt idx="1211">
                  <c:v>4.7290246768507638</c:v>
                </c:pt>
                <c:pt idx="1212">
                  <c:v>4.7327849588719157</c:v>
                </c:pt>
                <c:pt idx="1213">
                  <c:v>4.7367802585193894</c:v>
                </c:pt>
                <c:pt idx="1214">
                  <c:v>4.7405405405405405</c:v>
                </c:pt>
                <c:pt idx="1215">
                  <c:v>4.7445358401880142</c:v>
                </c:pt>
                <c:pt idx="1216">
                  <c:v>4.7482961222091662</c:v>
                </c:pt>
                <c:pt idx="1217">
                  <c:v>4.7520564042303173</c:v>
                </c:pt>
                <c:pt idx="1218">
                  <c:v>4.7558166862514692</c:v>
                </c:pt>
                <c:pt idx="1219">
                  <c:v>4.7595769682726203</c:v>
                </c:pt>
                <c:pt idx="1220">
                  <c:v>4.7631022326674506</c:v>
                </c:pt>
                <c:pt idx="1221">
                  <c:v>4.7663924794359582</c:v>
                </c:pt>
                <c:pt idx="1222">
                  <c:v>4.7696827262044659</c:v>
                </c:pt>
                <c:pt idx="1223">
                  <c:v>4.7729729729729735</c:v>
                </c:pt>
                <c:pt idx="1224">
                  <c:v>4.7757931844888368</c:v>
                </c:pt>
                <c:pt idx="1225">
                  <c:v>4.778613396004701</c:v>
                </c:pt>
                <c:pt idx="1226">
                  <c:v>4.78096357226792</c:v>
                </c:pt>
                <c:pt idx="1227">
                  <c:v>4.7833137485311399</c:v>
                </c:pt>
                <c:pt idx="1228">
                  <c:v>4.785428907168038</c:v>
                </c:pt>
                <c:pt idx="1229">
                  <c:v>4.7873090481786136</c:v>
                </c:pt>
                <c:pt idx="1230">
                  <c:v>4.7889541715628674</c:v>
                </c:pt>
                <c:pt idx="1231">
                  <c:v>4.7905992949471212</c:v>
                </c:pt>
                <c:pt idx="1232">
                  <c:v>4.7917743830787316</c:v>
                </c:pt>
                <c:pt idx="1233">
                  <c:v>4.7927144535840194</c:v>
                </c:pt>
                <c:pt idx="1234">
                  <c:v>4.7936545240893071</c:v>
                </c:pt>
                <c:pt idx="1235">
                  <c:v>4.7941245593419506</c:v>
                </c:pt>
                <c:pt idx="1236">
                  <c:v>4.7945945945945949</c:v>
                </c:pt>
                <c:pt idx="1237">
                  <c:v>4.7948296122209166</c:v>
                </c:pt>
                <c:pt idx="1238">
                  <c:v>4.7948296122209166</c:v>
                </c:pt>
                <c:pt idx="1239">
                  <c:v>4.7948296122209166</c:v>
                </c:pt>
                <c:pt idx="1240">
                  <c:v>4.7943595769682732</c:v>
                </c:pt>
                <c:pt idx="1241">
                  <c:v>4.7938895417156289</c:v>
                </c:pt>
                <c:pt idx="1242">
                  <c:v>4.7934195064629854</c:v>
                </c:pt>
                <c:pt idx="1243">
                  <c:v>4.7924794359576968</c:v>
                </c:pt>
                <c:pt idx="1244">
                  <c:v>4.791539365452409</c:v>
                </c:pt>
                <c:pt idx="1245">
                  <c:v>4.7905992949471212</c:v>
                </c:pt>
                <c:pt idx="1246">
                  <c:v>4.7894242068155117</c:v>
                </c:pt>
                <c:pt idx="1247">
                  <c:v>4.7882491186839014</c:v>
                </c:pt>
                <c:pt idx="1248">
                  <c:v>4.7868390129259701</c:v>
                </c:pt>
                <c:pt idx="1249">
                  <c:v>4.785428907168038</c:v>
                </c:pt>
                <c:pt idx="1250">
                  <c:v>4.7837837837837842</c:v>
                </c:pt>
                <c:pt idx="1251">
                  <c:v>4.7821386603995304</c:v>
                </c:pt>
                <c:pt idx="1252">
                  <c:v>4.7804935370152766</c:v>
                </c:pt>
                <c:pt idx="1253">
                  <c:v>4.7788484136310228</c:v>
                </c:pt>
                <c:pt idx="1254">
                  <c:v>4.7772032902467689</c:v>
                </c:pt>
                <c:pt idx="1255">
                  <c:v>4.7753231492361934</c:v>
                </c:pt>
                <c:pt idx="1256">
                  <c:v>4.7736780258519396</c:v>
                </c:pt>
                <c:pt idx="1257">
                  <c:v>4.7717978848413631</c:v>
                </c:pt>
                <c:pt idx="1258">
                  <c:v>4.7699177438307876</c:v>
                </c:pt>
                <c:pt idx="1259">
                  <c:v>4.7680376028202121</c:v>
                </c:pt>
                <c:pt idx="1260">
                  <c:v>4.7663924794359582</c:v>
                </c:pt>
                <c:pt idx="1261">
                  <c:v>4.7645123384253818</c:v>
                </c:pt>
                <c:pt idx="1262">
                  <c:v>4.762867215041128</c:v>
                </c:pt>
                <c:pt idx="1263">
                  <c:v>4.7609870740305524</c:v>
                </c:pt>
                <c:pt idx="1264">
                  <c:v>4.7593419506462986</c:v>
                </c:pt>
                <c:pt idx="1265">
                  <c:v>4.7574618096357231</c:v>
                </c:pt>
                <c:pt idx="1266">
                  <c:v>4.7558166862514692</c:v>
                </c:pt>
                <c:pt idx="1267">
                  <c:v>4.7541715628672154</c:v>
                </c:pt>
                <c:pt idx="1268">
                  <c:v>4.7527614571092833</c:v>
                </c:pt>
                <c:pt idx="1269">
                  <c:v>4.7511163337250295</c:v>
                </c:pt>
                <c:pt idx="1270">
                  <c:v>4.7497062279670983</c:v>
                </c:pt>
                <c:pt idx="1271">
                  <c:v>4.7482961222091662</c:v>
                </c:pt>
                <c:pt idx="1272">
                  <c:v>4.7468860164512341</c:v>
                </c:pt>
                <c:pt idx="1273">
                  <c:v>4.745475910693302</c:v>
                </c:pt>
                <c:pt idx="1274">
                  <c:v>4.7443008225616925</c:v>
                </c:pt>
                <c:pt idx="1275">
                  <c:v>4.743125734430083</c:v>
                </c:pt>
                <c:pt idx="1276">
                  <c:v>4.7419506462984726</c:v>
                </c:pt>
                <c:pt idx="1277">
                  <c:v>4.7407755581668631</c:v>
                </c:pt>
                <c:pt idx="1278">
                  <c:v>4.7398354876615754</c:v>
                </c:pt>
                <c:pt idx="1279">
                  <c:v>4.7388954171562867</c:v>
                </c:pt>
                <c:pt idx="1280">
                  <c:v>4.7381903642773215</c:v>
                </c:pt>
                <c:pt idx="1281">
                  <c:v>4.7372502937720329</c:v>
                </c:pt>
                <c:pt idx="1282">
                  <c:v>4.7365452408930677</c:v>
                </c:pt>
                <c:pt idx="1283">
                  <c:v>4.7360752056404234</c:v>
                </c:pt>
                <c:pt idx="1284">
                  <c:v>4.7353701527614573</c:v>
                </c:pt>
                <c:pt idx="1285">
                  <c:v>4.7349001175088139</c:v>
                </c:pt>
                <c:pt idx="1286">
                  <c:v>4.7346650998824913</c:v>
                </c:pt>
                <c:pt idx="1287">
                  <c:v>4.7344300822561696</c:v>
                </c:pt>
                <c:pt idx="1288">
                  <c:v>4.7341950646298478</c:v>
                </c:pt>
                <c:pt idx="1289">
                  <c:v>4.7339600470035252</c:v>
                </c:pt>
                <c:pt idx="1290">
                  <c:v>4.7339600470035252</c:v>
                </c:pt>
                <c:pt idx="1291">
                  <c:v>4.7339600470035252</c:v>
                </c:pt>
                <c:pt idx="1292">
                  <c:v>4.7341950646298478</c:v>
                </c:pt>
                <c:pt idx="1293">
                  <c:v>4.7341950646298478</c:v>
                </c:pt>
                <c:pt idx="1294">
                  <c:v>4.7344300822561696</c:v>
                </c:pt>
                <c:pt idx="1295">
                  <c:v>4.7346650998824913</c:v>
                </c:pt>
                <c:pt idx="1296">
                  <c:v>4.7349001175088139</c:v>
                </c:pt>
                <c:pt idx="1297">
                  <c:v>4.7353701527614573</c:v>
                </c:pt>
                <c:pt idx="1298">
                  <c:v>4.7356051703877791</c:v>
                </c:pt>
                <c:pt idx="1299">
                  <c:v>4.7358401880141017</c:v>
                </c:pt>
                <c:pt idx="1300">
                  <c:v>4.7360752056404234</c:v>
                </c:pt>
                <c:pt idx="1301">
                  <c:v>4.7363102232667451</c:v>
                </c:pt>
                <c:pt idx="1302">
                  <c:v>4.7365452408930677</c:v>
                </c:pt>
                <c:pt idx="1303">
                  <c:v>4.7365452408930677</c:v>
                </c:pt>
                <c:pt idx="1304">
                  <c:v>4.7365452408930677</c:v>
                </c:pt>
                <c:pt idx="1305">
                  <c:v>4.7365452408930677</c:v>
                </c:pt>
                <c:pt idx="1306">
                  <c:v>4.7363102232667451</c:v>
                </c:pt>
                <c:pt idx="1307">
                  <c:v>4.7360752056404234</c:v>
                </c:pt>
                <c:pt idx="1308">
                  <c:v>4.7358401880141017</c:v>
                </c:pt>
                <c:pt idx="1309">
                  <c:v>4.7353701527614573</c:v>
                </c:pt>
                <c:pt idx="1310">
                  <c:v>4.7346650998824913</c:v>
                </c:pt>
                <c:pt idx="1311">
                  <c:v>4.7339600470035252</c:v>
                </c:pt>
                <c:pt idx="1312">
                  <c:v>4.7330199764982375</c:v>
                </c:pt>
                <c:pt idx="1313">
                  <c:v>4.731844888366628</c:v>
                </c:pt>
                <c:pt idx="1314">
                  <c:v>4.7309048178613402</c:v>
                </c:pt>
                <c:pt idx="1315">
                  <c:v>4.7294947121034081</c:v>
                </c:pt>
                <c:pt idx="1316">
                  <c:v>4.728084606345476</c:v>
                </c:pt>
                <c:pt idx="1317">
                  <c:v>4.7266745005875448</c:v>
                </c:pt>
                <c:pt idx="1318">
                  <c:v>4.725029377203291</c:v>
                </c:pt>
                <c:pt idx="1319">
                  <c:v>4.7231492361927145</c:v>
                </c:pt>
                <c:pt idx="1320">
                  <c:v>4.721269095182139</c:v>
                </c:pt>
                <c:pt idx="1321">
                  <c:v>4.7193889541715635</c:v>
                </c:pt>
                <c:pt idx="1322">
                  <c:v>4.717508813160987</c:v>
                </c:pt>
                <c:pt idx="1323">
                  <c:v>4.7153936545240898</c:v>
                </c:pt>
                <c:pt idx="1324">
                  <c:v>4.7135135135135142</c:v>
                </c:pt>
                <c:pt idx="1325">
                  <c:v>4.7113983548766161</c:v>
                </c:pt>
                <c:pt idx="1326">
                  <c:v>4.7092831962397188</c:v>
                </c:pt>
                <c:pt idx="1327">
                  <c:v>4.7071680376028207</c:v>
                </c:pt>
                <c:pt idx="1328">
                  <c:v>4.7050528789659225</c:v>
                </c:pt>
                <c:pt idx="1329">
                  <c:v>4.7029377203290252</c:v>
                </c:pt>
                <c:pt idx="1330">
                  <c:v>4.7008225616921271</c:v>
                </c:pt>
                <c:pt idx="1331">
                  <c:v>4.6987074030552298</c:v>
                </c:pt>
                <c:pt idx="1332">
                  <c:v>4.6965922444183317</c:v>
                </c:pt>
                <c:pt idx="1333">
                  <c:v>4.6944770857814344</c:v>
                </c:pt>
                <c:pt idx="1334">
                  <c:v>4.692596944770858</c:v>
                </c:pt>
                <c:pt idx="1335">
                  <c:v>4.6904817861339607</c:v>
                </c:pt>
                <c:pt idx="1336">
                  <c:v>4.6886016451233843</c:v>
                </c:pt>
                <c:pt idx="1337">
                  <c:v>4.686486486486487</c:v>
                </c:pt>
                <c:pt idx="1338">
                  <c:v>4.6846063454759115</c:v>
                </c:pt>
                <c:pt idx="1339">
                  <c:v>4.6827262044653351</c:v>
                </c:pt>
                <c:pt idx="1340">
                  <c:v>4.6808460634547595</c:v>
                </c:pt>
                <c:pt idx="1341">
                  <c:v>4.678965922444184</c:v>
                </c:pt>
                <c:pt idx="1342">
                  <c:v>4.6770857814336075</c:v>
                </c:pt>
                <c:pt idx="1343">
                  <c:v>4.675205640423032</c:v>
                </c:pt>
                <c:pt idx="1344">
                  <c:v>4.6733254994124565</c:v>
                </c:pt>
                <c:pt idx="1345">
                  <c:v>4.6712103407755583</c:v>
                </c:pt>
                <c:pt idx="1346">
                  <c:v>4.6693301997649828</c:v>
                </c:pt>
                <c:pt idx="1347">
                  <c:v>4.6672150411280846</c:v>
                </c:pt>
                <c:pt idx="1348">
                  <c:v>4.6653349001175091</c:v>
                </c:pt>
                <c:pt idx="1349">
                  <c:v>4.6632197414806118</c:v>
                </c:pt>
                <c:pt idx="1350">
                  <c:v>4.6611045828437137</c:v>
                </c:pt>
                <c:pt idx="1351">
                  <c:v>4.6589894242068155</c:v>
                </c:pt>
                <c:pt idx="1352">
                  <c:v>4.6566392479435965</c:v>
                </c:pt>
                <c:pt idx="1353">
                  <c:v>4.6542890716803766</c:v>
                </c:pt>
                <c:pt idx="1354">
                  <c:v>4.6521739130434785</c:v>
                </c:pt>
                <c:pt idx="1355">
                  <c:v>4.6498237367802586</c:v>
                </c:pt>
                <c:pt idx="1356">
                  <c:v>4.647238542890717</c:v>
                </c:pt>
                <c:pt idx="1357">
                  <c:v>4.6448883666274972</c:v>
                </c:pt>
                <c:pt idx="1358">
                  <c:v>4.6423031727379556</c:v>
                </c:pt>
                <c:pt idx="1359">
                  <c:v>4.6399529964747357</c:v>
                </c:pt>
                <c:pt idx="1360">
                  <c:v>4.6373678025851941</c:v>
                </c:pt>
                <c:pt idx="1361">
                  <c:v>4.6347826086956525</c:v>
                </c:pt>
                <c:pt idx="1362">
                  <c:v>4.6322209165687429</c:v>
                </c:pt>
                <c:pt idx="1363">
                  <c:v>4.6296357226792013</c:v>
                </c:pt>
                <c:pt idx="1364">
                  <c:v>4.6270740305522917</c:v>
                </c:pt>
                <c:pt idx="1365">
                  <c:v>4.6245123384253821</c:v>
                </c:pt>
                <c:pt idx="1366">
                  <c:v>4.6219506462984725</c:v>
                </c:pt>
                <c:pt idx="1367">
                  <c:v>4.6194359576968278</c:v>
                </c:pt>
                <c:pt idx="1368">
                  <c:v>4.6169447708578151</c:v>
                </c:pt>
                <c:pt idx="1369">
                  <c:v>4.6145005875440663</c:v>
                </c:pt>
                <c:pt idx="1370">
                  <c:v>4.6121034077555816</c:v>
                </c:pt>
                <c:pt idx="1371">
                  <c:v>4.6097532314923626</c:v>
                </c:pt>
                <c:pt idx="1372">
                  <c:v>4.6074500587544067</c:v>
                </c:pt>
                <c:pt idx="1373">
                  <c:v>4.6051938895417157</c:v>
                </c:pt>
                <c:pt idx="1374">
                  <c:v>4.6030317273795536</c:v>
                </c:pt>
                <c:pt idx="1375">
                  <c:v>4.6009165687426563</c:v>
                </c:pt>
                <c:pt idx="1376">
                  <c:v>4.598871915393655</c:v>
                </c:pt>
                <c:pt idx="1377">
                  <c:v>4.5968977673325506</c:v>
                </c:pt>
                <c:pt idx="1378">
                  <c:v>4.5949706227967102</c:v>
                </c:pt>
                <c:pt idx="1379">
                  <c:v>4.5931139835487667</c:v>
                </c:pt>
                <c:pt idx="1380">
                  <c:v>4.5913278495887191</c:v>
                </c:pt>
                <c:pt idx="1381">
                  <c:v>4.5895887191539373</c:v>
                </c:pt>
                <c:pt idx="1382">
                  <c:v>4.5879200940070506</c:v>
                </c:pt>
                <c:pt idx="1383">
                  <c:v>4.5862984723854296</c:v>
                </c:pt>
                <c:pt idx="1384">
                  <c:v>4.5847473560517038</c:v>
                </c:pt>
                <c:pt idx="1385">
                  <c:v>4.5832197414806117</c:v>
                </c:pt>
                <c:pt idx="1386">
                  <c:v>4.5817391304347828</c:v>
                </c:pt>
                <c:pt idx="1387">
                  <c:v>4.5803290246768515</c:v>
                </c:pt>
                <c:pt idx="1388">
                  <c:v>4.5789189189189194</c:v>
                </c:pt>
                <c:pt idx="1389">
                  <c:v>4.5775793184488842</c:v>
                </c:pt>
                <c:pt idx="1390">
                  <c:v>4.576263219741481</c:v>
                </c:pt>
                <c:pt idx="1391">
                  <c:v>4.5749941245593426</c:v>
                </c:pt>
                <c:pt idx="1392">
                  <c:v>4.5737720329024683</c:v>
                </c:pt>
                <c:pt idx="1393">
                  <c:v>4.5725734430082259</c:v>
                </c:pt>
                <c:pt idx="1394">
                  <c:v>4.5714218566392484</c:v>
                </c:pt>
                <c:pt idx="1395">
                  <c:v>4.5703172737955349</c:v>
                </c:pt>
                <c:pt idx="1396">
                  <c:v>4.5692361927144542</c:v>
                </c:pt>
                <c:pt idx="1397">
                  <c:v>4.5682021151586376</c:v>
                </c:pt>
                <c:pt idx="1398">
                  <c:v>4.567215041128085</c:v>
                </c:pt>
                <c:pt idx="1399">
                  <c:v>4.5662749706227972</c:v>
                </c:pt>
                <c:pt idx="1400">
                  <c:v>4.5653819036427734</c:v>
                </c:pt>
                <c:pt idx="1401">
                  <c:v>4.5645358401880145</c:v>
                </c:pt>
                <c:pt idx="1402">
                  <c:v>4.5637132784958876</c:v>
                </c:pt>
                <c:pt idx="1403">
                  <c:v>4.5629377203290247</c:v>
                </c:pt>
                <c:pt idx="1404">
                  <c:v>4.5622091656874266</c:v>
                </c:pt>
                <c:pt idx="1405">
                  <c:v>4.5615041128084606</c:v>
                </c:pt>
                <c:pt idx="1406">
                  <c:v>4.5608695652173914</c:v>
                </c:pt>
                <c:pt idx="1407">
                  <c:v>4.5602350176263222</c:v>
                </c:pt>
                <c:pt idx="1408">
                  <c:v>4.559647473560517</c:v>
                </c:pt>
                <c:pt idx="1409">
                  <c:v>4.5590834312573447</c:v>
                </c:pt>
                <c:pt idx="1410">
                  <c:v>4.5585663924794364</c:v>
                </c:pt>
                <c:pt idx="1411">
                  <c:v>4.5580728554641601</c:v>
                </c:pt>
                <c:pt idx="1412">
                  <c:v>4.5575793184488838</c:v>
                </c:pt>
                <c:pt idx="1413">
                  <c:v>4.5571327849588723</c:v>
                </c:pt>
                <c:pt idx="1414">
                  <c:v>4.5567097532314929</c:v>
                </c:pt>
                <c:pt idx="1415">
                  <c:v>4.5563102232667454</c:v>
                </c:pt>
                <c:pt idx="1416">
                  <c:v>4.5559341950646299</c:v>
                </c:pt>
                <c:pt idx="1417">
                  <c:v>4.5556051703877793</c:v>
                </c:pt>
                <c:pt idx="1418">
                  <c:v>4.5552761457109288</c:v>
                </c:pt>
                <c:pt idx="1419">
                  <c:v>4.5549706227967102</c:v>
                </c:pt>
                <c:pt idx="1420">
                  <c:v>4.5546886016451236</c:v>
                </c:pt>
                <c:pt idx="1421">
                  <c:v>4.5544535840188018</c:v>
                </c:pt>
                <c:pt idx="1422">
                  <c:v>4.5542185663924801</c:v>
                </c:pt>
                <c:pt idx="1423">
                  <c:v>4.5540305522914224</c:v>
                </c:pt>
                <c:pt idx="1424">
                  <c:v>4.5538425381903647</c:v>
                </c:pt>
                <c:pt idx="1425">
                  <c:v>4.5537015276145718</c:v>
                </c:pt>
                <c:pt idx="1426">
                  <c:v>4.5535605170387781</c:v>
                </c:pt>
                <c:pt idx="1427">
                  <c:v>4.5534430082256172</c:v>
                </c:pt>
                <c:pt idx="1428">
                  <c:v>4.5533490011750883</c:v>
                </c:pt>
                <c:pt idx="1429">
                  <c:v>4.5532784958871915</c:v>
                </c:pt>
                <c:pt idx="1430">
                  <c:v>4.5532079905992955</c:v>
                </c:pt>
                <c:pt idx="1431">
                  <c:v>4.5531139835487666</c:v>
                </c:pt>
                <c:pt idx="1432">
                  <c:v>4.5530434782608697</c:v>
                </c:pt>
                <c:pt idx="1433">
                  <c:v>4.5529729729729738</c:v>
                </c:pt>
                <c:pt idx="1434">
                  <c:v>4.5529024676850769</c:v>
                </c:pt>
                <c:pt idx="1435">
                  <c:v>4.552808460634548</c:v>
                </c:pt>
                <c:pt idx="1436">
                  <c:v>4.5526909518213872</c:v>
                </c:pt>
                <c:pt idx="1437">
                  <c:v>4.5525499412455934</c:v>
                </c:pt>
                <c:pt idx="1438">
                  <c:v>4.5524089306698006</c:v>
                </c:pt>
                <c:pt idx="1439">
                  <c:v>4.5522209165687428</c:v>
                </c:pt>
                <c:pt idx="1440">
                  <c:v>4.5520329024676851</c:v>
                </c:pt>
                <c:pt idx="1441">
                  <c:v>4.5518213866039954</c:v>
                </c:pt>
                <c:pt idx="1442">
                  <c:v>4.5515628672150417</c:v>
                </c:pt>
                <c:pt idx="1443">
                  <c:v>4.5513043478260871</c:v>
                </c:pt>
                <c:pt idx="1444">
                  <c:v>4.5509988249118685</c:v>
                </c:pt>
                <c:pt idx="1445">
                  <c:v>4.5506933019976499</c:v>
                </c:pt>
                <c:pt idx="1446">
                  <c:v>4.5503642773207993</c:v>
                </c:pt>
                <c:pt idx="1447">
                  <c:v>4.5500117508813167</c:v>
                </c:pt>
                <c:pt idx="1448">
                  <c:v>4.5496592244418332</c:v>
                </c:pt>
                <c:pt idx="1449">
                  <c:v>4.5492831962397187</c:v>
                </c:pt>
                <c:pt idx="1450">
                  <c:v>4.5489071680376032</c:v>
                </c:pt>
                <c:pt idx="1451">
                  <c:v>4.5485076380728557</c:v>
                </c:pt>
                <c:pt idx="1452">
                  <c:v>4.5481081081081083</c:v>
                </c:pt>
                <c:pt idx="1453">
                  <c:v>4.5477085781433608</c:v>
                </c:pt>
                <c:pt idx="1454">
                  <c:v>4.5473090481786134</c:v>
                </c:pt>
                <c:pt idx="1455">
                  <c:v>4.5468860164512339</c:v>
                </c:pt>
                <c:pt idx="1456">
                  <c:v>4.5464629847238545</c:v>
                </c:pt>
                <c:pt idx="1457">
                  <c:v>4.546063454759107</c:v>
                </c:pt>
                <c:pt idx="1458">
                  <c:v>4.5456404230317276</c:v>
                </c:pt>
                <c:pt idx="1459">
                  <c:v>4.5452173913043481</c:v>
                </c:pt>
                <c:pt idx="1460">
                  <c:v>4.5447708578143367</c:v>
                </c:pt>
                <c:pt idx="1461">
                  <c:v>4.5443478260869572</c:v>
                </c:pt>
                <c:pt idx="1462">
                  <c:v>4.5439012925969449</c:v>
                </c:pt>
                <c:pt idx="1463">
                  <c:v>4.5434547591069334</c:v>
                </c:pt>
                <c:pt idx="1464">
                  <c:v>4.543008225616922</c:v>
                </c:pt>
                <c:pt idx="1465">
                  <c:v>4.5425616921269096</c:v>
                </c:pt>
                <c:pt idx="1466">
                  <c:v>4.5421151586368982</c:v>
                </c:pt>
                <c:pt idx="1467">
                  <c:v>4.5416686251468867</c:v>
                </c:pt>
                <c:pt idx="1468">
                  <c:v>4.5411985898942424</c:v>
                </c:pt>
                <c:pt idx="1469">
                  <c:v>4.540752056404231</c:v>
                </c:pt>
                <c:pt idx="1470">
                  <c:v>4.5403055229142186</c:v>
                </c:pt>
                <c:pt idx="1471">
                  <c:v>4.5398824911868392</c:v>
                </c:pt>
                <c:pt idx="1472">
                  <c:v>4.5394594594594597</c:v>
                </c:pt>
                <c:pt idx="1473">
                  <c:v>4.5390364277320803</c:v>
                </c:pt>
                <c:pt idx="1474">
                  <c:v>4.5386368977673328</c:v>
                </c:pt>
                <c:pt idx="1475">
                  <c:v>4.5382373678025854</c:v>
                </c:pt>
                <c:pt idx="1476">
                  <c:v>4.5378848413631028</c:v>
                </c:pt>
                <c:pt idx="1477">
                  <c:v>4.5375323149236193</c:v>
                </c:pt>
                <c:pt idx="1478">
                  <c:v>4.5372032902467687</c:v>
                </c:pt>
                <c:pt idx="1479">
                  <c:v>4.5368977673325501</c:v>
                </c:pt>
                <c:pt idx="1480">
                  <c:v>4.5366157461809635</c:v>
                </c:pt>
                <c:pt idx="1481">
                  <c:v>4.5363807285546418</c:v>
                </c:pt>
                <c:pt idx="1482">
                  <c:v>4.5361457109283201</c:v>
                </c:pt>
                <c:pt idx="1483">
                  <c:v>4.5359576968272624</c:v>
                </c:pt>
                <c:pt idx="1484">
                  <c:v>4.5357931844888366</c:v>
                </c:pt>
                <c:pt idx="1485">
                  <c:v>4.5356521739130438</c:v>
                </c:pt>
                <c:pt idx="1486">
                  <c:v>4.5355581668625149</c:v>
                </c:pt>
                <c:pt idx="1487">
                  <c:v>4.535487661574618</c:v>
                </c:pt>
                <c:pt idx="1488">
                  <c:v>4.535440658049354</c:v>
                </c:pt>
                <c:pt idx="1489">
                  <c:v>4.535417156286722</c:v>
                </c:pt>
                <c:pt idx="1490">
                  <c:v>4.535440658049354</c:v>
                </c:pt>
                <c:pt idx="1491">
                  <c:v>4.535487661574618</c:v>
                </c:pt>
                <c:pt idx="1492">
                  <c:v>4.5355816686251469</c:v>
                </c:pt>
                <c:pt idx="1493">
                  <c:v>4.5356756756756758</c:v>
                </c:pt>
                <c:pt idx="1494">
                  <c:v>4.5358166862514695</c:v>
                </c:pt>
                <c:pt idx="1495">
                  <c:v>4.5359811985898943</c:v>
                </c:pt>
                <c:pt idx="1496">
                  <c:v>4.5361457109283201</c:v>
                </c:pt>
                <c:pt idx="1497">
                  <c:v>4.5363572267920098</c:v>
                </c:pt>
                <c:pt idx="1498">
                  <c:v>4.5365687426556995</c:v>
                </c:pt>
                <c:pt idx="1499">
                  <c:v>4.5368037602820213</c:v>
                </c:pt>
                <c:pt idx="1500">
                  <c:v>4.5370622796709759</c:v>
                </c:pt>
                <c:pt idx="1501">
                  <c:v>4.5373207990599296</c:v>
                </c:pt>
                <c:pt idx="1502">
                  <c:v>4.5375558166862522</c:v>
                </c:pt>
                <c:pt idx="1503">
                  <c:v>4.5378143360752059</c:v>
                </c:pt>
                <c:pt idx="1504">
                  <c:v>4.5380493537015276</c:v>
                </c:pt>
                <c:pt idx="1505">
                  <c:v>4.5382608695652173</c:v>
                </c:pt>
                <c:pt idx="1506">
                  <c:v>4.5384723854289071</c:v>
                </c:pt>
                <c:pt idx="1507">
                  <c:v>4.5386368977673328</c:v>
                </c:pt>
                <c:pt idx="1508">
                  <c:v>4.5387779083431257</c:v>
                </c:pt>
                <c:pt idx="1509">
                  <c:v>4.5388954171562874</c:v>
                </c:pt>
                <c:pt idx="1510">
                  <c:v>4.5389424206815514</c:v>
                </c:pt>
                <c:pt idx="1511">
                  <c:v>4.5389659224441834</c:v>
                </c:pt>
                <c:pt idx="1512">
                  <c:v>4.5389424206815514</c:v>
                </c:pt>
                <c:pt idx="1513">
                  <c:v>4.5388719153936545</c:v>
                </c:pt>
                <c:pt idx="1514">
                  <c:v>4.5387309048178617</c:v>
                </c:pt>
                <c:pt idx="1515">
                  <c:v>4.5385663924794359</c:v>
                </c:pt>
                <c:pt idx="1516">
                  <c:v>4.5383313748531142</c:v>
                </c:pt>
                <c:pt idx="1517">
                  <c:v>4.5380493537015276</c:v>
                </c:pt>
                <c:pt idx="1518">
                  <c:v>4.537720329024677</c:v>
                </c:pt>
                <c:pt idx="1519">
                  <c:v>4.5373207990599296</c:v>
                </c:pt>
                <c:pt idx="1520">
                  <c:v>4.5368977673325501</c:v>
                </c:pt>
                <c:pt idx="1521">
                  <c:v>4.5364277320799067</c:v>
                </c:pt>
                <c:pt idx="1522">
                  <c:v>4.5359341950646304</c:v>
                </c:pt>
                <c:pt idx="1523">
                  <c:v>4.5353701527614572</c:v>
                </c:pt>
                <c:pt idx="1524">
                  <c:v>4.5347826086956529</c:v>
                </c:pt>
                <c:pt idx="1525">
                  <c:v>4.5341715628672157</c:v>
                </c:pt>
                <c:pt idx="1526">
                  <c:v>4.5335370152761456</c:v>
                </c:pt>
                <c:pt idx="1527">
                  <c:v>4.5328554641598124</c:v>
                </c:pt>
                <c:pt idx="1528">
                  <c:v>4.5321504112808464</c:v>
                </c:pt>
                <c:pt idx="1529">
                  <c:v>4.5314218566392483</c:v>
                </c:pt>
                <c:pt idx="1530">
                  <c:v>4.5306698002350183</c:v>
                </c:pt>
                <c:pt idx="1531">
                  <c:v>4.5298942420681554</c:v>
                </c:pt>
                <c:pt idx="1532">
                  <c:v>4.5290716803760285</c:v>
                </c:pt>
                <c:pt idx="1533">
                  <c:v>4.5282491186839016</c:v>
                </c:pt>
                <c:pt idx="1534">
                  <c:v>4.5274265569917747</c:v>
                </c:pt>
                <c:pt idx="1535">
                  <c:v>4.5265569917743838</c:v>
                </c:pt>
                <c:pt idx="1536">
                  <c:v>4.52566392479436</c:v>
                </c:pt>
                <c:pt idx="1537">
                  <c:v>4.5247708578143362</c:v>
                </c:pt>
                <c:pt idx="1538">
                  <c:v>4.5238777908343133</c:v>
                </c:pt>
                <c:pt idx="1539">
                  <c:v>4.5229612220916575</c:v>
                </c:pt>
                <c:pt idx="1540">
                  <c:v>4.5220211515863697</c:v>
                </c:pt>
                <c:pt idx="1541">
                  <c:v>4.5210810810810811</c:v>
                </c:pt>
                <c:pt idx="1542">
                  <c:v>4.5201645123384253</c:v>
                </c:pt>
                <c:pt idx="1543">
                  <c:v>4.5192244418331375</c:v>
                </c:pt>
                <c:pt idx="1544">
                  <c:v>4.5183078730904818</c:v>
                </c:pt>
                <c:pt idx="1545">
                  <c:v>4.5173913043478269</c:v>
                </c:pt>
                <c:pt idx="1546">
                  <c:v>4.5164982373678031</c:v>
                </c:pt>
                <c:pt idx="1547">
                  <c:v>4.5156286721504113</c:v>
                </c:pt>
                <c:pt idx="1548">
                  <c:v>4.5147591069330204</c:v>
                </c:pt>
                <c:pt idx="1549">
                  <c:v>4.5139365452408935</c:v>
                </c:pt>
                <c:pt idx="1550">
                  <c:v>4.5131374853113986</c:v>
                </c:pt>
                <c:pt idx="1551">
                  <c:v>4.5123854289071685</c:v>
                </c:pt>
                <c:pt idx="1552">
                  <c:v>4.5116568742655705</c:v>
                </c:pt>
                <c:pt idx="1553">
                  <c:v>4.5109518213866044</c:v>
                </c:pt>
                <c:pt idx="1554">
                  <c:v>4.5102937720329024</c:v>
                </c:pt>
                <c:pt idx="1555">
                  <c:v>4.5096592244418332</c:v>
                </c:pt>
                <c:pt idx="1556">
                  <c:v>4.509048178613396</c:v>
                </c:pt>
                <c:pt idx="1557">
                  <c:v>4.5084841363102237</c:v>
                </c:pt>
                <c:pt idx="1558">
                  <c:v>4.5079435957696834</c:v>
                </c:pt>
                <c:pt idx="1559">
                  <c:v>4.5074265569917751</c:v>
                </c:pt>
                <c:pt idx="1560">
                  <c:v>4.5069095182138668</c:v>
                </c:pt>
                <c:pt idx="1561">
                  <c:v>4.5064394829612224</c:v>
                </c:pt>
                <c:pt idx="1562">
                  <c:v>4.5059694477085781</c:v>
                </c:pt>
                <c:pt idx="1563">
                  <c:v>4.5054994124559347</c:v>
                </c:pt>
                <c:pt idx="1564">
                  <c:v>4.5050528789659232</c:v>
                </c:pt>
                <c:pt idx="1565">
                  <c:v>4.5046063454759109</c:v>
                </c:pt>
                <c:pt idx="1566">
                  <c:v>4.5041598119858994</c:v>
                </c:pt>
                <c:pt idx="1567">
                  <c:v>4.5036897767332551</c:v>
                </c:pt>
                <c:pt idx="1568">
                  <c:v>4.5032432432432437</c:v>
                </c:pt>
                <c:pt idx="1569">
                  <c:v>4.5027732079905993</c:v>
                </c:pt>
                <c:pt idx="1570">
                  <c:v>4.5023031727379559</c:v>
                </c:pt>
                <c:pt idx="1571">
                  <c:v>4.5018331374853116</c:v>
                </c:pt>
                <c:pt idx="1572">
                  <c:v>4.5013631022326681</c:v>
                </c:pt>
                <c:pt idx="1573">
                  <c:v>4.5008695652173918</c:v>
                </c:pt>
                <c:pt idx="1574">
                  <c:v>4.5003995299647475</c:v>
                </c:pt>
                <c:pt idx="1575">
                  <c:v>4.4999059929494711</c:v>
                </c:pt>
                <c:pt idx="1576">
                  <c:v>4.4994124559341957</c:v>
                </c:pt>
                <c:pt idx="1577">
                  <c:v>4.4989424206815514</c:v>
                </c:pt>
                <c:pt idx="1578">
                  <c:v>4.498448883666275</c:v>
                </c:pt>
                <c:pt idx="1579">
                  <c:v>4.4979788484136316</c:v>
                </c:pt>
                <c:pt idx="1580">
                  <c:v>4.4975323149236193</c:v>
                </c:pt>
                <c:pt idx="1581">
                  <c:v>4.4970857814336078</c:v>
                </c:pt>
                <c:pt idx="1582">
                  <c:v>4.4966392479435964</c:v>
                </c:pt>
                <c:pt idx="1583">
                  <c:v>4.4962162162162169</c:v>
                </c:pt>
                <c:pt idx="1584">
                  <c:v>4.4958166862514695</c:v>
                </c:pt>
                <c:pt idx="1585">
                  <c:v>4.495417156286722</c:v>
                </c:pt>
                <c:pt idx="1586">
                  <c:v>4.4950646298472385</c:v>
                </c:pt>
                <c:pt idx="1587">
                  <c:v>4.494712103407756</c:v>
                </c:pt>
                <c:pt idx="1588">
                  <c:v>4.4943830787309054</c:v>
                </c:pt>
                <c:pt idx="1589">
                  <c:v>4.4940540540540548</c:v>
                </c:pt>
                <c:pt idx="1590">
                  <c:v>4.4937720329024682</c:v>
                </c:pt>
                <c:pt idx="1591">
                  <c:v>4.4934900117508816</c:v>
                </c:pt>
                <c:pt idx="1592">
                  <c:v>4.4932314923619279</c:v>
                </c:pt>
                <c:pt idx="1593">
                  <c:v>4.4929729729729733</c:v>
                </c:pt>
                <c:pt idx="1594">
                  <c:v>4.4927379553466515</c:v>
                </c:pt>
                <c:pt idx="1595">
                  <c:v>4.4925264394829618</c:v>
                </c:pt>
                <c:pt idx="1596">
                  <c:v>4.4923149236192721</c:v>
                </c:pt>
                <c:pt idx="1597">
                  <c:v>4.4921269095182144</c:v>
                </c:pt>
                <c:pt idx="1598">
                  <c:v>4.4919388954171566</c:v>
                </c:pt>
                <c:pt idx="1599">
                  <c:v>4.4917743830787309</c:v>
                </c:pt>
                <c:pt idx="1600">
                  <c:v>4.491609870740306</c:v>
                </c:pt>
                <c:pt idx="1601">
                  <c:v>4.4914453584018803</c:v>
                </c:pt>
                <c:pt idx="1602">
                  <c:v>4.4912808460634555</c:v>
                </c:pt>
                <c:pt idx="1603">
                  <c:v>4.4911398354876617</c:v>
                </c:pt>
                <c:pt idx="1604">
                  <c:v>4.4909753231492369</c:v>
                </c:pt>
                <c:pt idx="1605">
                  <c:v>4.4908343125734431</c:v>
                </c:pt>
                <c:pt idx="1606">
                  <c:v>4.4906933019976503</c:v>
                </c:pt>
                <c:pt idx="1607">
                  <c:v>4.4905522914218574</c:v>
                </c:pt>
                <c:pt idx="1608">
                  <c:v>4.4904112808460637</c:v>
                </c:pt>
                <c:pt idx="1609">
                  <c:v>4.4902702702702708</c:v>
                </c:pt>
                <c:pt idx="1610">
                  <c:v>4.4901292596944771</c:v>
                </c:pt>
                <c:pt idx="1611">
                  <c:v>4.4899882491186842</c:v>
                </c:pt>
                <c:pt idx="1612">
                  <c:v>4.4898472385428914</c:v>
                </c:pt>
                <c:pt idx="1613">
                  <c:v>4.4896827262044656</c:v>
                </c:pt>
                <c:pt idx="1614">
                  <c:v>4.4895417156286728</c:v>
                </c:pt>
                <c:pt idx="1615">
                  <c:v>4.489377203290247</c:v>
                </c:pt>
                <c:pt idx="1616">
                  <c:v>4.4892361927144542</c:v>
                </c:pt>
                <c:pt idx="1617">
                  <c:v>4.4890716803760284</c:v>
                </c:pt>
                <c:pt idx="1618">
                  <c:v>4.4889071680376036</c:v>
                </c:pt>
                <c:pt idx="1619">
                  <c:v>4.4887426556991779</c:v>
                </c:pt>
                <c:pt idx="1620">
                  <c:v>4.4885781433607521</c:v>
                </c:pt>
                <c:pt idx="1621">
                  <c:v>4.4884136310223273</c:v>
                </c:pt>
                <c:pt idx="1622">
                  <c:v>4.4882491186839015</c:v>
                </c:pt>
                <c:pt idx="1623">
                  <c:v>4.4880611045828438</c:v>
                </c:pt>
                <c:pt idx="1624">
                  <c:v>4.4878965922444189</c:v>
                </c:pt>
                <c:pt idx="1625">
                  <c:v>4.4877320799059932</c:v>
                </c:pt>
                <c:pt idx="1626">
                  <c:v>4.4875910693302004</c:v>
                </c:pt>
                <c:pt idx="1627">
                  <c:v>4.4874265569917746</c:v>
                </c:pt>
                <c:pt idx="1628">
                  <c:v>4.4872855464159818</c:v>
                </c:pt>
                <c:pt idx="1629">
                  <c:v>4.487144535840188</c:v>
                </c:pt>
                <c:pt idx="1630">
                  <c:v>4.4870035252643952</c:v>
                </c:pt>
                <c:pt idx="1631">
                  <c:v>4.4868625146886023</c:v>
                </c:pt>
                <c:pt idx="1632">
                  <c:v>4.4867450058754414</c:v>
                </c:pt>
                <c:pt idx="1633">
                  <c:v>4.4866274970622797</c:v>
                </c:pt>
                <c:pt idx="1634">
                  <c:v>4.4865334900117508</c:v>
                </c:pt>
                <c:pt idx="1635">
                  <c:v>4.48641598119859</c:v>
                </c:pt>
                <c:pt idx="1636">
                  <c:v>4.4863219741480611</c:v>
                </c:pt>
                <c:pt idx="1637">
                  <c:v>4.4862279670975322</c:v>
                </c:pt>
                <c:pt idx="1638">
                  <c:v>4.4861339600470043</c:v>
                </c:pt>
                <c:pt idx="1639">
                  <c:v>4.4860399529964754</c:v>
                </c:pt>
                <c:pt idx="1640">
                  <c:v>4.4859459459459465</c:v>
                </c:pt>
                <c:pt idx="1641">
                  <c:v>4.4858519388954177</c:v>
                </c:pt>
                <c:pt idx="1642">
                  <c:v>4.4857579318448888</c:v>
                </c:pt>
                <c:pt idx="1643">
                  <c:v>4.4856404230317279</c:v>
                </c:pt>
                <c:pt idx="1644">
                  <c:v>4.4855229142185671</c:v>
                </c:pt>
                <c:pt idx="1645">
                  <c:v>4.4854054054054053</c:v>
                </c:pt>
                <c:pt idx="1646">
                  <c:v>4.4852643948296125</c:v>
                </c:pt>
                <c:pt idx="1647">
                  <c:v>4.4850998824911876</c:v>
                </c:pt>
                <c:pt idx="1648">
                  <c:v>4.4849353701527619</c:v>
                </c:pt>
                <c:pt idx="1649">
                  <c:v>4.4847473560517042</c:v>
                </c:pt>
                <c:pt idx="1650">
                  <c:v>4.4845593419506464</c:v>
                </c:pt>
                <c:pt idx="1651">
                  <c:v>4.4843243243243247</c:v>
                </c:pt>
                <c:pt idx="1652">
                  <c:v>4.484089306698003</c:v>
                </c:pt>
                <c:pt idx="1653">
                  <c:v>4.4838072855464164</c:v>
                </c:pt>
                <c:pt idx="1654">
                  <c:v>4.4835252643948298</c:v>
                </c:pt>
                <c:pt idx="1655">
                  <c:v>4.4832197414806112</c:v>
                </c:pt>
                <c:pt idx="1656">
                  <c:v>4.4828907168037606</c:v>
                </c:pt>
                <c:pt idx="1657">
                  <c:v>4.482538190364278</c:v>
                </c:pt>
                <c:pt idx="1658">
                  <c:v>4.4821621621621626</c:v>
                </c:pt>
                <c:pt idx="1659">
                  <c:v>4.4817626321974151</c:v>
                </c:pt>
                <c:pt idx="1660">
                  <c:v>4.4813631022326677</c:v>
                </c:pt>
                <c:pt idx="1661">
                  <c:v>4.4809165687426562</c:v>
                </c:pt>
                <c:pt idx="1662">
                  <c:v>4.4804935370152768</c:v>
                </c:pt>
                <c:pt idx="1663">
                  <c:v>4.4800235017626324</c:v>
                </c:pt>
                <c:pt idx="1664">
                  <c:v>4.479576968272621</c:v>
                </c:pt>
                <c:pt idx="1665">
                  <c:v>4.4791069330199766</c:v>
                </c:pt>
                <c:pt idx="1666">
                  <c:v>4.4786368977673332</c:v>
                </c:pt>
                <c:pt idx="1667">
                  <c:v>4.4781903642773209</c:v>
                </c:pt>
                <c:pt idx="1668">
                  <c:v>4.4777203290246774</c:v>
                </c:pt>
                <c:pt idx="1669">
                  <c:v>4.477297297297298</c:v>
                </c:pt>
                <c:pt idx="1670">
                  <c:v>4.4768507638072856</c:v>
                </c:pt>
                <c:pt idx="1671">
                  <c:v>4.4764512338425382</c:v>
                </c:pt>
                <c:pt idx="1672">
                  <c:v>4.4760517038777916</c:v>
                </c:pt>
                <c:pt idx="1673">
                  <c:v>4.4756991774383081</c:v>
                </c:pt>
                <c:pt idx="1674">
                  <c:v>4.4753701527614576</c:v>
                </c:pt>
                <c:pt idx="1675">
                  <c:v>4.475064629847239</c:v>
                </c:pt>
                <c:pt idx="1676">
                  <c:v>4.4748061104582844</c:v>
                </c:pt>
                <c:pt idx="1677">
                  <c:v>4.4745710928319626</c:v>
                </c:pt>
                <c:pt idx="1678">
                  <c:v>4.4743595769682729</c:v>
                </c:pt>
                <c:pt idx="1679">
                  <c:v>4.4741950646298472</c:v>
                </c:pt>
                <c:pt idx="1680">
                  <c:v>4.4740775558166863</c:v>
                </c:pt>
                <c:pt idx="1681">
                  <c:v>4.4739835487661574</c:v>
                </c:pt>
                <c:pt idx="1682">
                  <c:v>4.4739130434782615</c:v>
                </c:pt>
                <c:pt idx="1683">
                  <c:v>4.4738660399529966</c:v>
                </c:pt>
                <c:pt idx="1684">
                  <c:v>4.4738425381903646</c:v>
                </c:pt>
                <c:pt idx="1685">
                  <c:v>4.4738190364277326</c:v>
                </c:pt>
                <c:pt idx="1686">
                  <c:v>4.4738425381903646</c:v>
                </c:pt>
                <c:pt idx="1687">
                  <c:v>4.4738425381903646</c:v>
                </c:pt>
                <c:pt idx="1688">
                  <c:v>4.4738660399529966</c:v>
                </c:pt>
                <c:pt idx="1689">
                  <c:v>4.4738895417156286</c:v>
                </c:pt>
                <c:pt idx="1690">
                  <c:v>4.4738895417156286</c:v>
                </c:pt>
                <c:pt idx="1691">
                  <c:v>4.4738895417156286</c:v>
                </c:pt>
                <c:pt idx="1692">
                  <c:v>4.4738660399529966</c:v>
                </c:pt>
                <c:pt idx="1693">
                  <c:v>4.4738425381903646</c:v>
                </c:pt>
                <c:pt idx="1694">
                  <c:v>4.4737955346651006</c:v>
                </c:pt>
                <c:pt idx="1695">
                  <c:v>4.4737250293772037</c:v>
                </c:pt>
                <c:pt idx="1696">
                  <c:v>4.4736545240893069</c:v>
                </c:pt>
                <c:pt idx="1697">
                  <c:v>4.473560517038778</c:v>
                </c:pt>
                <c:pt idx="1698">
                  <c:v>4.4734430082256171</c:v>
                </c:pt>
                <c:pt idx="1699">
                  <c:v>4.4733254994124563</c:v>
                </c:pt>
                <c:pt idx="1700">
                  <c:v>4.4732079905992954</c:v>
                </c:pt>
                <c:pt idx="1701">
                  <c:v>4.4730904817861346</c:v>
                </c:pt>
                <c:pt idx="1702">
                  <c:v>4.4729494712103408</c:v>
                </c:pt>
                <c:pt idx="1703">
                  <c:v>4.47283196239718</c:v>
                </c:pt>
                <c:pt idx="1704">
                  <c:v>4.4727379553466511</c:v>
                </c:pt>
                <c:pt idx="1705">
                  <c:v>4.4726439482961222</c:v>
                </c:pt>
                <c:pt idx="1706">
                  <c:v>4.4725734430082262</c:v>
                </c:pt>
                <c:pt idx="1707">
                  <c:v>4.4725264394829614</c:v>
                </c:pt>
                <c:pt idx="1708">
                  <c:v>4.4725029377203294</c:v>
                </c:pt>
                <c:pt idx="1709">
                  <c:v>4.4725029377203294</c:v>
                </c:pt>
                <c:pt idx="1710">
                  <c:v>4.4725264394829614</c:v>
                </c:pt>
                <c:pt idx="1711">
                  <c:v>4.4725969447708582</c:v>
                </c:pt>
                <c:pt idx="1712">
                  <c:v>4.4726909518213871</c:v>
                </c:pt>
                <c:pt idx="1713">
                  <c:v>4.472808460634548</c:v>
                </c:pt>
                <c:pt idx="1714">
                  <c:v>4.4729729729729737</c:v>
                </c:pt>
                <c:pt idx="1715">
                  <c:v>4.4731374853113985</c:v>
                </c:pt>
                <c:pt idx="1716">
                  <c:v>4.4733254994124563</c:v>
                </c:pt>
                <c:pt idx="1717">
                  <c:v>4.473537015276146</c:v>
                </c:pt>
                <c:pt idx="1718">
                  <c:v>4.4737720329024677</c:v>
                </c:pt>
                <c:pt idx="1719">
                  <c:v>4.4739835487661574</c:v>
                </c:pt>
                <c:pt idx="1720">
                  <c:v>4.4742185663924801</c:v>
                </c:pt>
                <c:pt idx="1721">
                  <c:v>4.4744535840188018</c:v>
                </c:pt>
                <c:pt idx="1722">
                  <c:v>4.4746886016451235</c:v>
                </c:pt>
                <c:pt idx="1723">
                  <c:v>4.4749236192714461</c:v>
                </c:pt>
                <c:pt idx="1724">
                  <c:v>4.4751351351351358</c:v>
                </c:pt>
                <c:pt idx="1725">
                  <c:v>4.4753466509988256</c:v>
                </c:pt>
                <c:pt idx="1726">
                  <c:v>4.4755346650998824</c:v>
                </c:pt>
                <c:pt idx="1727">
                  <c:v>4.4756991774383081</c:v>
                </c:pt>
                <c:pt idx="1728">
                  <c:v>4.4758636897767339</c:v>
                </c:pt>
                <c:pt idx="1729">
                  <c:v>4.4760282021151587</c:v>
                </c:pt>
                <c:pt idx="1730">
                  <c:v>4.4761692126909525</c:v>
                </c:pt>
                <c:pt idx="1731">
                  <c:v>4.4762867215041133</c:v>
                </c:pt>
                <c:pt idx="1732">
                  <c:v>4.4764042303172742</c:v>
                </c:pt>
                <c:pt idx="1733">
                  <c:v>4.4764982373678031</c:v>
                </c:pt>
                <c:pt idx="1734">
                  <c:v>4.4765922444183319</c:v>
                </c:pt>
                <c:pt idx="1735">
                  <c:v>4.4766627497062279</c:v>
                </c:pt>
                <c:pt idx="1736">
                  <c:v>4.4767332549941248</c:v>
                </c:pt>
                <c:pt idx="1737">
                  <c:v>4.4767802585193897</c:v>
                </c:pt>
                <c:pt idx="1738">
                  <c:v>4.4768507638072856</c:v>
                </c:pt>
                <c:pt idx="1739">
                  <c:v>4.4768742655699185</c:v>
                </c:pt>
                <c:pt idx="1740">
                  <c:v>4.4769212690951825</c:v>
                </c:pt>
                <c:pt idx="1741">
                  <c:v>4.4769447708578145</c:v>
                </c:pt>
                <c:pt idx="1742">
                  <c:v>4.4769447708578145</c:v>
                </c:pt>
                <c:pt idx="1743">
                  <c:v>4.4769447708578145</c:v>
                </c:pt>
                <c:pt idx="1744">
                  <c:v>4.4769212690951825</c:v>
                </c:pt>
                <c:pt idx="1745">
                  <c:v>4.4768977673325505</c:v>
                </c:pt>
                <c:pt idx="1746">
                  <c:v>4.4768507638072856</c:v>
                </c:pt>
                <c:pt idx="1747">
                  <c:v>4.4767567567567568</c:v>
                </c:pt>
                <c:pt idx="1748">
                  <c:v>4.4766627497062279</c:v>
                </c:pt>
                <c:pt idx="1749">
                  <c:v>4.476545240893067</c:v>
                </c:pt>
                <c:pt idx="1750">
                  <c:v>4.4764042303172742</c:v>
                </c:pt>
                <c:pt idx="1751">
                  <c:v>4.4762162162162165</c:v>
                </c:pt>
                <c:pt idx="1752">
                  <c:v>4.4760047003525267</c:v>
                </c:pt>
                <c:pt idx="1753">
                  <c:v>4.475769682726205</c:v>
                </c:pt>
                <c:pt idx="1754">
                  <c:v>4.4755111633372504</c:v>
                </c:pt>
                <c:pt idx="1755">
                  <c:v>4.4752291421856647</c:v>
                </c:pt>
                <c:pt idx="1756">
                  <c:v>4.4749001175088132</c:v>
                </c:pt>
                <c:pt idx="1757">
                  <c:v>4.4745475910693306</c:v>
                </c:pt>
                <c:pt idx="1758">
                  <c:v>4.4741950646298472</c:v>
                </c:pt>
                <c:pt idx="1759">
                  <c:v>4.4737955346651006</c:v>
                </c:pt>
                <c:pt idx="1760">
                  <c:v>4.4733960047003531</c:v>
                </c:pt>
                <c:pt idx="1761">
                  <c:v>4.4729729729729737</c:v>
                </c:pt>
                <c:pt idx="1762">
                  <c:v>4.4725264394829614</c:v>
                </c:pt>
                <c:pt idx="1763">
                  <c:v>4.4720799059929499</c:v>
                </c:pt>
                <c:pt idx="1764">
                  <c:v>4.4716333725029385</c:v>
                </c:pt>
                <c:pt idx="1765">
                  <c:v>4.4711633372502941</c:v>
                </c:pt>
                <c:pt idx="1766">
                  <c:v>4.4706933019976498</c:v>
                </c:pt>
                <c:pt idx="1767">
                  <c:v>4.4702232667450064</c:v>
                </c:pt>
                <c:pt idx="1768">
                  <c:v>4.4697767332549949</c:v>
                </c:pt>
                <c:pt idx="1769">
                  <c:v>4.4693066980023506</c:v>
                </c:pt>
                <c:pt idx="1770">
                  <c:v>4.4688601645123391</c:v>
                </c:pt>
                <c:pt idx="1771">
                  <c:v>4.4684136310223268</c:v>
                </c:pt>
                <c:pt idx="1772">
                  <c:v>4.4679905992949474</c:v>
                </c:pt>
                <c:pt idx="1773">
                  <c:v>4.4675675675675679</c:v>
                </c:pt>
                <c:pt idx="1774">
                  <c:v>4.4671680376028204</c:v>
                </c:pt>
                <c:pt idx="1775">
                  <c:v>4.466768507638073</c:v>
                </c:pt>
                <c:pt idx="1776">
                  <c:v>4.4663689776733255</c:v>
                </c:pt>
                <c:pt idx="1777">
                  <c:v>4.4659929494712109</c:v>
                </c:pt>
                <c:pt idx="1778">
                  <c:v>4.4656404230317275</c:v>
                </c:pt>
                <c:pt idx="1779">
                  <c:v>4.4652878965922449</c:v>
                </c:pt>
                <c:pt idx="1780">
                  <c:v>4.4649353701527614</c:v>
                </c:pt>
                <c:pt idx="1781">
                  <c:v>4.4646063454759108</c:v>
                </c:pt>
                <c:pt idx="1782">
                  <c:v>4.4642773207990603</c:v>
                </c:pt>
                <c:pt idx="1783">
                  <c:v>4.4639717978848417</c:v>
                </c:pt>
                <c:pt idx="1784">
                  <c:v>4.4636427732079911</c:v>
                </c:pt>
                <c:pt idx="1785">
                  <c:v>4.4633372502937725</c:v>
                </c:pt>
                <c:pt idx="1786">
                  <c:v>4.4630552291421859</c:v>
                </c:pt>
                <c:pt idx="1787">
                  <c:v>4.4627497062279673</c:v>
                </c:pt>
                <c:pt idx="1788">
                  <c:v>4.4624676850763807</c:v>
                </c:pt>
                <c:pt idx="1789">
                  <c:v>4.4621621621621621</c:v>
                </c:pt>
                <c:pt idx="1790">
                  <c:v>4.4618801410105764</c:v>
                </c:pt>
                <c:pt idx="1791">
                  <c:v>4.4615746180963578</c:v>
                </c:pt>
                <c:pt idx="1792">
                  <c:v>4.4612925969447712</c:v>
                </c:pt>
                <c:pt idx="1793">
                  <c:v>4.4610105757931846</c:v>
                </c:pt>
                <c:pt idx="1794">
                  <c:v>4.460705052878966</c:v>
                </c:pt>
                <c:pt idx="1795">
                  <c:v>4.4604230317273803</c:v>
                </c:pt>
                <c:pt idx="1796">
                  <c:v>4.4601175088131617</c:v>
                </c:pt>
                <c:pt idx="1797">
                  <c:v>4.4598354876615751</c:v>
                </c:pt>
                <c:pt idx="1798">
                  <c:v>4.4595534665099885</c:v>
                </c:pt>
                <c:pt idx="1799">
                  <c:v>4.4592479435957699</c:v>
                </c:pt>
                <c:pt idx="1800">
                  <c:v>4.4589659224441833</c:v>
                </c:pt>
                <c:pt idx="1801">
                  <c:v>4.4586839012925976</c:v>
                </c:pt>
                <c:pt idx="1802">
                  <c:v>4.458425381903643</c:v>
                </c:pt>
                <c:pt idx="1803">
                  <c:v>4.4581433607520564</c:v>
                </c:pt>
                <c:pt idx="1804">
                  <c:v>4.4578848413631027</c:v>
                </c:pt>
                <c:pt idx="1805">
                  <c:v>4.4576263219741481</c:v>
                </c:pt>
                <c:pt idx="1806">
                  <c:v>4.4573678025851944</c:v>
                </c:pt>
                <c:pt idx="1807">
                  <c:v>4.4571327849588727</c:v>
                </c:pt>
                <c:pt idx="1808">
                  <c:v>4.4568977673325501</c:v>
                </c:pt>
                <c:pt idx="1809">
                  <c:v>4.4566627497062283</c:v>
                </c:pt>
                <c:pt idx="1810">
                  <c:v>4.4564512338425386</c:v>
                </c:pt>
                <c:pt idx="1811">
                  <c:v>4.4562397179788489</c:v>
                </c:pt>
                <c:pt idx="1812">
                  <c:v>4.4560517038777911</c:v>
                </c:pt>
                <c:pt idx="1813">
                  <c:v>4.4558636897767334</c:v>
                </c:pt>
                <c:pt idx="1814">
                  <c:v>4.4556756756756757</c:v>
                </c:pt>
                <c:pt idx="1815">
                  <c:v>4.4554876615746188</c:v>
                </c:pt>
                <c:pt idx="1816">
                  <c:v>4.4553231492361931</c:v>
                </c:pt>
                <c:pt idx="1817">
                  <c:v>4.4551586368977674</c:v>
                </c:pt>
                <c:pt idx="1818">
                  <c:v>4.4549941245593425</c:v>
                </c:pt>
                <c:pt idx="1819">
                  <c:v>4.4548296122209168</c:v>
                </c:pt>
                <c:pt idx="1820">
                  <c:v>4.4546650998824919</c:v>
                </c:pt>
                <c:pt idx="1821">
                  <c:v>4.4545005875440662</c:v>
                </c:pt>
                <c:pt idx="1822">
                  <c:v>4.4543360752056405</c:v>
                </c:pt>
                <c:pt idx="1823">
                  <c:v>4.4541715628672156</c:v>
                </c:pt>
                <c:pt idx="1824">
                  <c:v>4.4540070505287899</c:v>
                </c:pt>
                <c:pt idx="1825">
                  <c:v>4.453842538190365</c:v>
                </c:pt>
                <c:pt idx="1826">
                  <c:v>4.4536545240893073</c:v>
                </c:pt>
                <c:pt idx="1827">
                  <c:v>4.4534665099882496</c:v>
                </c:pt>
                <c:pt idx="1828">
                  <c:v>4.4532784958871918</c:v>
                </c:pt>
                <c:pt idx="1829">
                  <c:v>4.4530904817861341</c:v>
                </c:pt>
                <c:pt idx="1830">
                  <c:v>4.4528789659224444</c:v>
                </c:pt>
                <c:pt idx="1831">
                  <c:v>4.4526909518213866</c:v>
                </c:pt>
                <c:pt idx="1832">
                  <c:v>4.4524559341950649</c:v>
                </c:pt>
                <c:pt idx="1833">
                  <c:v>4.4522444183313752</c:v>
                </c:pt>
                <c:pt idx="1834">
                  <c:v>4.4520094007050535</c:v>
                </c:pt>
                <c:pt idx="1835">
                  <c:v>4.4517743830787309</c:v>
                </c:pt>
                <c:pt idx="1836">
                  <c:v>4.4515158636897771</c:v>
                </c:pt>
                <c:pt idx="1837">
                  <c:v>4.4512808460634554</c:v>
                </c:pt>
                <c:pt idx="1838">
                  <c:v>4.4510223266745008</c:v>
                </c:pt>
                <c:pt idx="1839">
                  <c:v>4.4507638072855471</c:v>
                </c:pt>
                <c:pt idx="1840">
                  <c:v>4.4505052878965925</c:v>
                </c:pt>
                <c:pt idx="1841">
                  <c:v>4.4502467685076388</c:v>
                </c:pt>
                <c:pt idx="1842">
                  <c:v>4.4499647473560522</c:v>
                </c:pt>
                <c:pt idx="1843">
                  <c:v>4.4497297297297305</c:v>
                </c:pt>
                <c:pt idx="1844">
                  <c:v>4.4494712103407759</c:v>
                </c:pt>
                <c:pt idx="1845">
                  <c:v>4.4492126909518221</c:v>
                </c:pt>
                <c:pt idx="1846">
                  <c:v>4.4489776733254995</c:v>
                </c:pt>
                <c:pt idx="1847">
                  <c:v>4.4487661574618098</c:v>
                </c:pt>
                <c:pt idx="1848">
                  <c:v>4.4485311398354881</c:v>
                </c:pt>
                <c:pt idx="1849">
                  <c:v>4.4483431257344304</c:v>
                </c:pt>
                <c:pt idx="1850">
                  <c:v>4.4481551116333726</c:v>
                </c:pt>
                <c:pt idx="1851">
                  <c:v>4.4479905992949478</c:v>
                </c:pt>
                <c:pt idx="1852">
                  <c:v>4.447826086956522</c:v>
                </c:pt>
                <c:pt idx="1853">
                  <c:v>4.4477085781433612</c:v>
                </c:pt>
                <c:pt idx="1854">
                  <c:v>4.4475910693302003</c:v>
                </c:pt>
                <c:pt idx="1855">
                  <c:v>4.4474970622796715</c:v>
                </c:pt>
                <c:pt idx="1856">
                  <c:v>4.4474030552291426</c:v>
                </c:pt>
                <c:pt idx="1857">
                  <c:v>4.4473560517038777</c:v>
                </c:pt>
                <c:pt idx="1858">
                  <c:v>4.4473090481786137</c:v>
                </c:pt>
                <c:pt idx="1859">
                  <c:v>4.4472620446533497</c:v>
                </c:pt>
                <c:pt idx="1860">
                  <c:v>4.4472385428907169</c:v>
                </c:pt>
                <c:pt idx="1861">
                  <c:v>4.4472385428907169</c:v>
                </c:pt>
                <c:pt idx="1862">
                  <c:v>4.4472385428907169</c:v>
                </c:pt>
                <c:pt idx="1863">
                  <c:v>4.4472385428907169</c:v>
                </c:pt>
                <c:pt idx="1864">
                  <c:v>4.4472385428907169</c:v>
                </c:pt>
                <c:pt idx="1865">
                  <c:v>4.4472620446533497</c:v>
                </c:pt>
                <c:pt idx="1866">
                  <c:v>4.4472620446533497</c:v>
                </c:pt>
                <c:pt idx="1867">
                  <c:v>4.4472855464159817</c:v>
                </c:pt>
                <c:pt idx="1868">
                  <c:v>4.4472855464159817</c:v>
                </c:pt>
                <c:pt idx="1869">
                  <c:v>4.4472855464159817</c:v>
                </c:pt>
                <c:pt idx="1870">
                  <c:v>4.4472855464159817</c:v>
                </c:pt>
                <c:pt idx="1871">
                  <c:v>4.4472855464159817</c:v>
                </c:pt>
                <c:pt idx="1872">
                  <c:v>4.4472620446533497</c:v>
                </c:pt>
                <c:pt idx="1873">
                  <c:v>4.4472620446533497</c:v>
                </c:pt>
                <c:pt idx="1874">
                  <c:v>4.4472150411280849</c:v>
                </c:pt>
                <c:pt idx="1875">
                  <c:v>4.4471915393654529</c:v>
                </c:pt>
                <c:pt idx="1876">
                  <c:v>4.447144535840188</c:v>
                </c:pt>
                <c:pt idx="1877">
                  <c:v>4.447074030552292</c:v>
                </c:pt>
                <c:pt idx="1878">
                  <c:v>4.4470035252643951</c:v>
                </c:pt>
                <c:pt idx="1879">
                  <c:v>4.4469330199764983</c:v>
                </c:pt>
                <c:pt idx="1880">
                  <c:v>4.4468390129259694</c:v>
                </c:pt>
                <c:pt idx="1881">
                  <c:v>4.4467450058754414</c:v>
                </c:pt>
                <c:pt idx="1882">
                  <c:v>4.4466509988249125</c:v>
                </c:pt>
                <c:pt idx="1883">
                  <c:v>4.4465334900117508</c:v>
                </c:pt>
                <c:pt idx="1884">
                  <c:v>4.4464159811985899</c:v>
                </c:pt>
                <c:pt idx="1885">
                  <c:v>4.4462984723854291</c:v>
                </c:pt>
                <c:pt idx="1886">
                  <c:v>4.4461574618096362</c:v>
                </c:pt>
                <c:pt idx="1887">
                  <c:v>4.4460164512338425</c:v>
                </c:pt>
                <c:pt idx="1888">
                  <c:v>4.4458754406580496</c:v>
                </c:pt>
                <c:pt idx="1889">
                  <c:v>4.4457109283196239</c:v>
                </c:pt>
                <c:pt idx="1890">
                  <c:v>4.445569917743831</c:v>
                </c:pt>
                <c:pt idx="1891">
                  <c:v>4.4454054054054062</c:v>
                </c:pt>
                <c:pt idx="1892">
                  <c:v>4.4452643948296124</c:v>
                </c:pt>
                <c:pt idx="1893">
                  <c:v>4.4450998824911876</c:v>
                </c:pt>
                <c:pt idx="1894">
                  <c:v>4.4449588719153938</c:v>
                </c:pt>
                <c:pt idx="1895">
                  <c:v>4.444794359576969</c:v>
                </c:pt>
                <c:pt idx="1896">
                  <c:v>4.4446533490011753</c:v>
                </c:pt>
                <c:pt idx="1897">
                  <c:v>4.4445358401880144</c:v>
                </c:pt>
                <c:pt idx="1898">
                  <c:v>4.4444183313748535</c:v>
                </c:pt>
                <c:pt idx="1899">
                  <c:v>4.4443008225616927</c:v>
                </c:pt>
                <c:pt idx="1900">
                  <c:v>4.4442068155111638</c:v>
                </c:pt>
                <c:pt idx="1901">
                  <c:v>4.4441363102232669</c:v>
                </c:pt>
                <c:pt idx="1902">
                  <c:v>4.444089306698003</c:v>
                </c:pt>
                <c:pt idx="1903">
                  <c:v>4.4440423031727381</c:v>
                </c:pt>
                <c:pt idx="1904">
                  <c:v>4.4440188014101061</c:v>
                </c:pt>
                <c:pt idx="1905">
                  <c:v>4.4439952996474741</c:v>
                </c:pt>
                <c:pt idx="1906">
                  <c:v>4.4439952996474741</c:v>
                </c:pt>
                <c:pt idx="1907">
                  <c:v>4.4440188014101061</c:v>
                </c:pt>
                <c:pt idx="1908">
                  <c:v>4.4440658049353701</c:v>
                </c:pt>
                <c:pt idx="1909">
                  <c:v>4.4441128084606349</c:v>
                </c:pt>
                <c:pt idx="1910">
                  <c:v>4.4441833137485318</c:v>
                </c:pt>
                <c:pt idx="1911">
                  <c:v>4.4442773207990607</c:v>
                </c:pt>
                <c:pt idx="1912">
                  <c:v>4.4443713278495887</c:v>
                </c:pt>
                <c:pt idx="1913">
                  <c:v>4.4444653349001175</c:v>
                </c:pt>
                <c:pt idx="1914">
                  <c:v>4.4445828437132793</c:v>
                </c:pt>
                <c:pt idx="1915">
                  <c:v>4.4447003525264401</c:v>
                </c:pt>
                <c:pt idx="1916">
                  <c:v>4.444817861339601</c:v>
                </c:pt>
                <c:pt idx="1917">
                  <c:v>4.4449588719153938</c:v>
                </c:pt>
                <c:pt idx="1918">
                  <c:v>4.4450763807285547</c:v>
                </c:pt>
                <c:pt idx="1919">
                  <c:v>4.4452173913043485</c:v>
                </c:pt>
                <c:pt idx="1920">
                  <c:v>4.4453584018801413</c:v>
                </c:pt>
                <c:pt idx="1921">
                  <c:v>4.4454994124559342</c:v>
                </c:pt>
                <c:pt idx="1922">
                  <c:v>4.4456639247943599</c:v>
                </c:pt>
                <c:pt idx="1923">
                  <c:v>4.4458049353701528</c:v>
                </c:pt>
                <c:pt idx="1924">
                  <c:v>4.4459459459459465</c:v>
                </c:pt>
                <c:pt idx="1925">
                  <c:v>4.4460869565217394</c:v>
                </c:pt>
                <c:pt idx="1926">
                  <c:v>4.4462279670975331</c:v>
                </c:pt>
                <c:pt idx="1927">
                  <c:v>4.4463924794359579</c:v>
                </c:pt>
                <c:pt idx="1928">
                  <c:v>4.4465334900117508</c:v>
                </c:pt>
                <c:pt idx="1929">
                  <c:v>4.4466745005875445</c:v>
                </c:pt>
                <c:pt idx="1930">
                  <c:v>4.4468155111633374</c:v>
                </c:pt>
                <c:pt idx="1931">
                  <c:v>4.4469800235017631</c:v>
                </c:pt>
                <c:pt idx="1932">
                  <c:v>4.447121034077556</c:v>
                </c:pt>
                <c:pt idx="1933">
                  <c:v>4.4472620446533497</c:v>
                </c:pt>
                <c:pt idx="1934">
                  <c:v>4.4474030552291426</c:v>
                </c:pt>
                <c:pt idx="1935">
                  <c:v>4.4475440658049354</c:v>
                </c:pt>
                <c:pt idx="1936">
                  <c:v>4.4476615746180963</c:v>
                </c:pt>
                <c:pt idx="1937">
                  <c:v>4.44780258519389</c:v>
                </c:pt>
                <c:pt idx="1938">
                  <c:v>4.4479200940070509</c:v>
                </c:pt>
                <c:pt idx="1939">
                  <c:v>4.4480376028202118</c:v>
                </c:pt>
                <c:pt idx="1940">
                  <c:v>4.4481316098707406</c:v>
                </c:pt>
                <c:pt idx="1941">
                  <c:v>4.4482256169212695</c:v>
                </c:pt>
                <c:pt idx="1942">
                  <c:v>4.4483196239717984</c:v>
                </c:pt>
                <c:pt idx="1943">
                  <c:v>4.4483901292596952</c:v>
                </c:pt>
                <c:pt idx="1944">
                  <c:v>4.4484371327849592</c:v>
                </c:pt>
                <c:pt idx="1945">
                  <c:v>4.4484841363102232</c:v>
                </c:pt>
                <c:pt idx="1946">
                  <c:v>4.4485311398354881</c:v>
                </c:pt>
                <c:pt idx="1947">
                  <c:v>4.4485546415981201</c:v>
                </c:pt>
                <c:pt idx="1948">
                  <c:v>4.4485546415981201</c:v>
                </c:pt>
                <c:pt idx="1949">
                  <c:v>4.4485546415981201</c:v>
                </c:pt>
                <c:pt idx="1950">
                  <c:v>4.4485311398354881</c:v>
                </c:pt>
                <c:pt idx="1951">
                  <c:v>4.4485076380728561</c:v>
                </c:pt>
                <c:pt idx="1952">
                  <c:v>4.4484606345475912</c:v>
                </c:pt>
                <c:pt idx="1953">
                  <c:v>4.4483901292596952</c:v>
                </c:pt>
                <c:pt idx="1954">
                  <c:v>4.4483196239717984</c:v>
                </c:pt>
                <c:pt idx="1955">
                  <c:v>4.4482491186839015</c:v>
                </c:pt>
                <c:pt idx="1956">
                  <c:v>4.4481551116333726</c:v>
                </c:pt>
                <c:pt idx="1957">
                  <c:v>4.4480611045828438</c:v>
                </c:pt>
                <c:pt idx="1958">
                  <c:v>4.4479670975323149</c:v>
                </c:pt>
                <c:pt idx="1959">
                  <c:v>4.447849588719154</c:v>
                </c:pt>
                <c:pt idx="1960">
                  <c:v>4.4477555816686252</c:v>
                </c:pt>
                <c:pt idx="1961">
                  <c:v>4.4476380728554643</c:v>
                </c:pt>
                <c:pt idx="1962">
                  <c:v>4.4475440658049354</c:v>
                </c:pt>
                <c:pt idx="1963">
                  <c:v>4.4474265569917746</c:v>
                </c:pt>
                <c:pt idx="1964">
                  <c:v>4.4473325499412457</c:v>
                </c:pt>
                <c:pt idx="1965">
                  <c:v>4.4472150411280849</c:v>
                </c:pt>
                <c:pt idx="1966">
                  <c:v>4.447121034077556</c:v>
                </c:pt>
                <c:pt idx="1967">
                  <c:v>4.4470270270270271</c:v>
                </c:pt>
                <c:pt idx="1968">
                  <c:v>4.4469565217391311</c:v>
                </c:pt>
                <c:pt idx="1969">
                  <c:v>4.4468625146886023</c:v>
                </c:pt>
                <c:pt idx="1970">
                  <c:v>4.4467920094007054</c:v>
                </c:pt>
                <c:pt idx="1971">
                  <c:v>4.4467215041128085</c:v>
                </c:pt>
                <c:pt idx="1972">
                  <c:v>4.4466509988249125</c:v>
                </c:pt>
                <c:pt idx="1973">
                  <c:v>4.4465804935370157</c:v>
                </c:pt>
                <c:pt idx="1974">
                  <c:v>4.4465099882491188</c:v>
                </c:pt>
                <c:pt idx="1975">
                  <c:v>4.4464394829612228</c:v>
                </c:pt>
                <c:pt idx="1976">
                  <c:v>4.4463924794359579</c:v>
                </c:pt>
                <c:pt idx="1977">
                  <c:v>4.4463219741480611</c:v>
                </c:pt>
                <c:pt idx="1978">
                  <c:v>4.4462749706227971</c:v>
                </c:pt>
                <c:pt idx="1979">
                  <c:v>4.4462044653349002</c:v>
                </c:pt>
                <c:pt idx="1980">
                  <c:v>4.4461574618096362</c:v>
                </c:pt>
                <c:pt idx="1981">
                  <c:v>4.4460869565217394</c:v>
                </c:pt>
                <c:pt idx="1982">
                  <c:v>4.4460399529964754</c:v>
                </c:pt>
                <c:pt idx="1983">
                  <c:v>4.4459694477085785</c:v>
                </c:pt>
                <c:pt idx="1984">
                  <c:v>4.4459224441833145</c:v>
                </c:pt>
                <c:pt idx="1985">
                  <c:v>4.4458754406580496</c:v>
                </c:pt>
                <c:pt idx="1986">
                  <c:v>4.4458284371327856</c:v>
                </c:pt>
                <c:pt idx="1987">
                  <c:v>4.4458049353701528</c:v>
                </c:pt>
                <c:pt idx="1988">
                  <c:v>4.4457814336075208</c:v>
                </c:pt>
                <c:pt idx="1989">
                  <c:v>4.4457579318448888</c:v>
                </c:pt>
                <c:pt idx="1990">
                  <c:v>4.4457344300822568</c:v>
                </c:pt>
                <c:pt idx="1991">
                  <c:v>4.4457579318448888</c:v>
                </c:pt>
                <c:pt idx="1992">
                  <c:v>4.4457579318448888</c:v>
                </c:pt>
                <c:pt idx="1993">
                  <c:v>4.4458049353701528</c:v>
                </c:pt>
                <c:pt idx="1994">
                  <c:v>4.4458284371327856</c:v>
                </c:pt>
                <c:pt idx="1995">
                  <c:v>4.4458989424206816</c:v>
                </c:pt>
                <c:pt idx="1996">
                  <c:v>4.4459694477085785</c:v>
                </c:pt>
                <c:pt idx="1997">
                  <c:v>4.4460399529964754</c:v>
                </c:pt>
                <c:pt idx="1998">
                  <c:v>4.4461339600470042</c:v>
                </c:pt>
                <c:pt idx="1999">
                  <c:v>4.4462514688601651</c:v>
                </c:pt>
                <c:pt idx="2000">
                  <c:v>4.446368977673326</c:v>
                </c:pt>
                <c:pt idx="2001">
                  <c:v>4.4464864864864868</c:v>
                </c:pt>
                <c:pt idx="2002">
                  <c:v>4.4466039952996477</c:v>
                </c:pt>
                <c:pt idx="2003">
                  <c:v>4.4467450058754414</c:v>
                </c:pt>
                <c:pt idx="2004">
                  <c:v>4.4468625146886023</c:v>
                </c:pt>
                <c:pt idx="2005">
                  <c:v>4.4469800235017631</c:v>
                </c:pt>
                <c:pt idx="2006">
                  <c:v>4.447121034077556</c:v>
                </c:pt>
                <c:pt idx="2007">
                  <c:v>4.4472150411280849</c:v>
                </c:pt>
                <c:pt idx="2008">
                  <c:v>4.4473325499412457</c:v>
                </c:pt>
                <c:pt idx="2009">
                  <c:v>4.4474265569917746</c:v>
                </c:pt>
                <c:pt idx="2010">
                  <c:v>4.4475205640423034</c:v>
                </c:pt>
                <c:pt idx="2011">
                  <c:v>4.4475910693302003</c:v>
                </c:pt>
                <c:pt idx="2012">
                  <c:v>4.4476615746180963</c:v>
                </c:pt>
                <c:pt idx="2013">
                  <c:v>4.4477085781433612</c:v>
                </c:pt>
                <c:pt idx="2014">
                  <c:v>4.4477555816686252</c:v>
                </c:pt>
                <c:pt idx="2015">
                  <c:v>4.4477790834312581</c:v>
                </c:pt>
                <c:pt idx="2016">
                  <c:v>4.44780258519389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04C-44ED-8A3E-8D417AFEC0AB}"/>
            </c:ext>
          </c:extLst>
        </c:ser>
        <c:ser>
          <c:idx val="7"/>
          <c:order val="6"/>
          <c:tx>
            <c:v>15min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spectra!$AB$7:$AB$2023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spectra!$AE$7:$AE$2023</c:f>
              <c:numCache>
                <c:formatCode>0.00%</c:formatCode>
                <c:ptCount val="2017"/>
                <c:pt idx="0">
                  <c:v>3.3458189158016145</c:v>
                </c:pt>
                <c:pt idx="1">
                  <c:v>3.3459054209919259</c:v>
                </c:pt>
                <c:pt idx="2">
                  <c:v>3.3459919261822373</c:v>
                </c:pt>
                <c:pt idx="3">
                  <c:v>3.3460784313725487</c:v>
                </c:pt>
                <c:pt idx="4">
                  <c:v>3.3461649365628601</c:v>
                </c:pt>
                <c:pt idx="5">
                  <c:v>3.3462226066897345</c:v>
                </c:pt>
                <c:pt idx="6">
                  <c:v>3.3462802768166089</c:v>
                </c:pt>
                <c:pt idx="7">
                  <c:v>3.3463379469434833</c:v>
                </c:pt>
                <c:pt idx="8">
                  <c:v>3.3463667820069203</c:v>
                </c:pt>
                <c:pt idx="9">
                  <c:v>3.3463956170703573</c:v>
                </c:pt>
                <c:pt idx="10">
                  <c:v>3.3464244521337947</c:v>
                </c:pt>
                <c:pt idx="11">
                  <c:v>3.3464244521337947</c:v>
                </c:pt>
                <c:pt idx="12">
                  <c:v>3.3464244521337947</c:v>
                </c:pt>
                <c:pt idx="13">
                  <c:v>3.3463956170703573</c:v>
                </c:pt>
                <c:pt idx="14">
                  <c:v>3.3463667820069203</c:v>
                </c:pt>
                <c:pt idx="15">
                  <c:v>3.3463091118800459</c:v>
                </c:pt>
                <c:pt idx="16">
                  <c:v>3.3462514417531715</c:v>
                </c:pt>
                <c:pt idx="17">
                  <c:v>3.3461649365628601</c:v>
                </c:pt>
                <c:pt idx="18">
                  <c:v>3.3460784313725487</c:v>
                </c:pt>
                <c:pt idx="19">
                  <c:v>3.3459630911188003</c:v>
                </c:pt>
                <c:pt idx="20">
                  <c:v>3.3458477508650519</c:v>
                </c:pt>
                <c:pt idx="21">
                  <c:v>3.3457035755478661</c:v>
                </c:pt>
                <c:pt idx="22">
                  <c:v>3.3455305651672433</c:v>
                </c:pt>
                <c:pt idx="23">
                  <c:v>3.3453863898500575</c:v>
                </c:pt>
                <c:pt idx="24">
                  <c:v>3.3451845444059973</c:v>
                </c:pt>
                <c:pt idx="25">
                  <c:v>3.3449826989619376</c:v>
                </c:pt>
                <c:pt idx="26">
                  <c:v>3.3447520184544404</c:v>
                </c:pt>
                <c:pt idx="27">
                  <c:v>3.3445213379469432</c:v>
                </c:pt>
                <c:pt idx="28">
                  <c:v>3.344261822376009</c:v>
                </c:pt>
                <c:pt idx="29">
                  <c:v>3.3440023068050748</c:v>
                </c:pt>
                <c:pt idx="30">
                  <c:v>3.3437139561707032</c:v>
                </c:pt>
                <c:pt idx="31">
                  <c:v>3.3434256055363321</c:v>
                </c:pt>
                <c:pt idx="32">
                  <c:v>3.3431372549019605</c:v>
                </c:pt>
                <c:pt idx="33">
                  <c:v>3.3428200692041519</c:v>
                </c:pt>
                <c:pt idx="34">
                  <c:v>3.3425317185697807</c:v>
                </c:pt>
                <c:pt idx="35">
                  <c:v>3.3422145328719721</c:v>
                </c:pt>
                <c:pt idx="36">
                  <c:v>3.3418685121107266</c:v>
                </c:pt>
                <c:pt idx="37">
                  <c:v>3.341551326412918</c:v>
                </c:pt>
                <c:pt idx="38">
                  <c:v>3.3412341407151094</c:v>
                </c:pt>
                <c:pt idx="39">
                  <c:v>3.3409169550173008</c:v>
                </c:pt>
                <c:pt idx="40">
                  <c:v>3.3405997693194922</c:v>
                </c:pt>
                <c:pt idx="41">
                  <c:v>3.3402825836216836</c:v>
                </c:pt>
                <c:pt idx="42">
                  <c:v>3.3399942329873125</c:v>
                </c:pt>
                <c:pt idx="43">
                  <c:v>3.3397058823529409</c:v>
                </c:pt>
                <c:pt idx="44">
                  <c:v>3.3394175317185697</c:v>
                </c:pt>
                <c:pt idx="45">
                  <c:v>3.3391580161476355</c:v>
                </c:pt>
                <c:pt idx="46">
                  <c:v>3.3388985005767009</c:v>
                </c:pt>
                <c:pt idx="47">
                  <c:v>3.3386389850057667</c:v>
                </c:pt>
                <c:pt idx="48">
                  <c:v>3.3384083044982695</c:v>
                </c:pt>
                <c:pt idx="49">
                  <c:v>3.3381776239907728</c:v>
                </c:pt>
                <c:pt idx="50">
                  <c:v>3.3379757785467126</c:v>
                </c:pt>
                <c:pt idx="51">
                  <c:v>3.3377739331026528</c:v>
                </c:pt>
                <c:pt idx="52">
                  <c:v>3.33760092272203</c:v>
                </c:pt>
                <c:pt idx="53">
                  <c:v>3.3374279123414068</c:v>
                </c:pt>
                <c:pt idx="54">
                  <c:v>3.337254901960784</c:v>
                </c:pt>
                <c:pt idx="55">
                  <c:v>3.3371107266435986</c:v>
                </c:pt>
                <c:pt idx="56">
                  <c:v>3.3369665513264128</c:v>
                </c:pt>
                <c:pt idx="57">
                  <c:v>3.336822376009227</c:v>
                </c:pt>
                <c:pt idx="58">
                  <c:v>3.3367070357554787</c:v>
                </c:pt>
                <c:pt idx="59">
                  <c:v>3.3365916955017298</c:v>
                </c:pt>
                <c:pt idx="60">
                  <c:v>3.3364763552479815</c:v>
                </c:pt>
                <c:pt idx="61">
                  <c:v>3.3363898500576701</c:v>
                </c:pt>
                <c:pt idx="62">
                  <c:v>3.3363033448673587</c:v>
                </c:pt>
                <c:pt idx="63">
                  <c:v>3.3362168396770473</c:v>
                </c:pt>
                <c:pt idx="64">
                  <c:v>3.3361303344867359</c:v>
                </c:pt>
                <c:pt idx="65">
                  <c:v>3.3360438292964241</c:v>
                </c:pt>
                <c:pt idx="66">
                  <c:v>3.3359861591695501</c:v>
                </c:pt>
                <c:pt idx="67">
                  <c:v>3.3359284890426757</c:v>
                </c:pt>
                <c:pt idx="68">
                  <c:v>3.3358708189158013</c:v>
                </c:pt>
                <c:pt idx="69">
                  <c:v>3.3358131487889273</c:v>
                </c:pt>
                <c:pt idx="70">
                  <c:v>3.3357554786620529</c:v>
                </c:pt>
                <c:pt idx="71">
                  <c:v>3.3356978085351785</c:v>
                </c:pt>
                <c:pt idx="72">
                  <c:v>3.3356401384083045</c:v>
                </c:pt>
                <c:pt idx="73">
                  <c:v>3.3355536332179927</c:v>
                </c:pt>
                <c:pt idx="74">
                  <c:v>3.3354959630911187</c:v>
                </c:pt>
                <c:pt idx="75">
                  <c:v>3.3354094579008073</c:v>
                </c:pt>
                <c:pt idx="76">
                  <c:v>3.3353517877739329</c:v>
                </c:pt>
                <c:pt idx="77">
                  <c:v>3.3352652825836215</c:v>
                </c:pt>
                <c:pt idx="78">
                  <c:v>3.3351787773933101</c:v>
                </c:pt>
                <c:pt idx="79">
                  <c:v>3.3350634371395613</c:v>
                </c:pt>
                <c:pt idx="80">
                  <c:v>3.3349769319492499</c:v>
                </c:pt>
                <c:pt idx="81">
                  <c:v>3.3348615916955016</c:v>
                </c:pt>
                <c:pt idx="82">
                  <c:v>3.3347462514417532</c:v>
                </c:pt>
                <c:pt idx="83">
                  <c:v>3.3346309111880044</c:v>
                </c:pt>
                <c:pt idx="84">
                  <c:v>3.334515570934256</c:v>
                </c:pt>
                <c:pt idx="85">
                  <c:v>3.3344002306805072</c:v>
                </c:pt>
                <c:pt idx="86">
                  <c:v>3.3342848904267588</c:v>
                </c:pt>
                <c:pt idx="87">
                  <c:v>3.3341983852364474</c:v>
                </c:pt>
                <c:pt idx="88">
                  <c:v>3.3340830449826986</c:v>
                </c:pt>
                <c:pt idx="89">
                  <c:v>3.3339965397923872</c:v>
                </c:pt>
                <c:pt idx="90">
                  <c:v>3.3339100346020758</c:v>
                </c:pt>
                <c:pt idx="91">
                  <c:v>3.3338523644752018</c:v>
                </c:pt>
                <c:pt idx="92">
                  <c:v>3.3337658592848904</c:v>
                </c:pt>
                <c:pt idx="93">
                  <c:v>3.333737024221453</c:v>
                </c:pt>
                <c:pt idx="94">
                  <c:v>3.3336793540945786</c:v>
                </c:pt>
                <c:pt idx="95">
                  <c:v>3.3336793540945786</c:v>
                </c:pt>
                <c:pt idx="96">
                  <c:v>3.3336505190311416</c:v>
                </c:pt>
                <c:pt idx="97">
                  <c:v>3.3336505190311416</c:v>
                </c:pt>
                <c:pt idx="98">
                  <c:v>3.3336793540945786</c:v>
                </c:pt>
                <c:pt idx="99">
                  <c:v>3.3336793540945786</c:v>
                </c:pt>
                <c:pt idx="100">
                  <c:v>3.333708189158016</c:v>
                </c:pt>
                <c:pt idx="101">
                  <c:v>3.3337658592848904</c:v>
                </c:pt>
                <c:pt idx="102">
                  <c:v>3.3337946943483274</c:v>
                </c:pt>
                <c:pt idx="103">
                  <c:v>3.3338523644752018</c:v>
                </c:pt>
                <c:pt idx="104">
                  <c:v>3.3339100346020758</c:v>
                </c:pt>
                <c:pt idx="105">
                  <c:v>3.3339677047289502</c:v>
                </c:pt>
                <c:pt idx="106">
                  <c:v>3.3340253748558246</c:v>
                </c:pt>
                <c:pt idx="107">
                  <c:v>3.3340830449826986</c:v>
                </c:pt>
                <c:pt idx="108">
                  <c:v>3.334111880046136</c:v>
                </c:pt>
                <c:pt idx="109">
                  <c:v>3.3341695501730104</c:v>
                </c:pt>
                <c:pt idx="110">
                  <c:v>3.3342272202998844</c:v>
                </c:pt>
                <c:pt idx="111">
                  <c:v>3.3342848904267588</c:v>
                </c:pt>
                <c:pt idx="112">
                  <c:v>3.3343425605536332</c:v>
                </c:pt>
                <c:pt idx="113">
                  <c:v>3.3343713956170702</c:v>
                </c:pt>
                <c:pt idx="114">
                  <c:v>3.3344290657439446</c:v>
                </c:pt>
                <c:pt idx="115">
                  <c:v>3.3344867358708186</c:v>
                </c:pt>
                <c:pt idx="116">
                  <c:v>3.334515570934256</c:v>
                </c:pt>
                <c:pt idx="117">
                  <c:v>3.33457324106113</c:v>
                </c:pt>
                <c:pt idx="118">
                  <c:v>3.3346309111880044</c:v>
                </c:pt>
                <c:pt idx="119">
                  <c:v>3.3346885813148788</c:v>
                </c:pt>
                <c:pt idx="120">
                  <c:v>3.3347174163783158</c:v>
                </c:pt>
                <c:pt idx="121">
                  <c:v>3.3347750865051902</c:v>
                </c:pt>
                <c:pt idx="122">
                  <c:v>3.3348039215686271</c:v>
                </c:pt>
                <c:pt idx="123">
                  <c:v>3.3348615916955016</c:v>
                </c:pt>
                <c:pt idx="124">
                  <c:v>3.3348904267589385</c:v>
                </c:pt>
                <c:pt idx="125">
                  <c:v>3.334919261822376</c:v>
                </c:pt>
                <c:pt idx="126">
                  <c:v>3.334948096885813</c:v>
                </c:pt>
                <c:pt idx="127">
                  <c:v>3.3349769319492499</c:v>
                </c:pt>
                <c:pt idx="128">
                  <c:v>3.3349769319492499</c:v>
                </c:pt>
                <c:pt idx="129">
                  <c:v>3.3349769319492499</c:v>
                </c:pt>
                <c:pt idx="130">
                  <c:v>3.3349769319492499</c:v>
                </c:pt>
                <c:pt idx="131">
                  <c:v>3.3349769319492499</c:v>
                </c:pt>
                <c:pt idx="132">
                  <c:v>3.334948096885813</c:v>
                </c:pt>
                <c:pt idx="133">
                  <c:v>3.334919261822376</c:v>
                </c:pt>
                <c:pt idx="134">
                  <c:v>3.3348615916955016</c:v>
                </c:pt>
                <c:pt idx="135">
                  <c:v>3.3348327566320646</c:v>
                </c:pt>
                <c:pt idx="136">
                  <c:v>3.3347750865051902</c:v>
                </c:pt>
                <c:pt idx="137">
                  <c:v>3.3347174163783158</c:v>
                </c:pt>
                <c:pt idx="138">
                  <c:v>3.3346597462514418</c:v>
                </c:pt>
                <c:pt idx="139">
                  <c:v>3.3346309111880044</c:v>
                </c:pt>
                <c:pt idx="140">
                  <c:v>3.33457324106113</c:v>
                </c:pt>
                <c:pt idx="141">
                  <c:v>3.334544405997693</c:v>
                </c:pt>
                <c:pt idx="142">
                  <c:v>3.3344867358708186</c:v>
                </c:pt>
                <c:pt idx="143">
                  <c:v>3.3344867358708186</c:v>
                </c:pt>
                <c:pt idx="144">
                  <c:v>3.3344579008073816</c:v>
                </c:pt>
                <c:pt idx="145">
                  <c:v>3.3344579008073816</c:v>
                </c:pt>
                <c:pt idx="146">
                  <c:v>3.3344579008073816</c:v>
                </c:pt>
                <c:pt idx="147">
                  <c:v>3.3344867358708186</c:v>
                </c:pt>
                <c:pt idx="148">
                  <c:v>3.334515570934256</c:v>
                </c:pt>
                <c:pt idx="149">
                  <c:v>3.33457324106113</c:v>
                </c:pt>
                <c:pt idx="150">
                  <c:v>3.3346309111880044</c:v>
                </c:pt>
                <c:pt idx="151">
                  <c:v>3.3346885813148788</c:v>
                </c:pt>
                <c:pt idx="152">
                  <c:v>3.3347462514417532</c:v>
                </c:pt>
                <c:pt idx="153">
                  <c:v>3.3348327566320646</c:v>
                </c:pt>
                <c:pt idx="154">
                  <c:v>3.3348904267589385</c:v>
                </c:pt>
                <c:pt idx="155">
                  <c:v>3.3349769319492499</c:v>
                </c:pt>
                <c:pt idx="156">
                  <c:v>3.3350346020761243</c:v>
                </c:pt>
                <c:pt idx="157">
                  <c:v>3.3350922722029988</c:v>
                </c:pt>
                <c:pt idx="158">
                  <c:v>3.3351499423298732</c:v>
                </c:pt>
                <c:pt idx="159">
                  <c:v>3.3351787773933101</c:v>
                </c:pt>
                <c:pt idx="160">
                  <c:v>3.3352076124567471</c:v>
                </c:pt>
                <c:pt idx="161">
                  <c:v>3.3352076124567471</c:v>
                </c:pt>
                <c:pt idx="162">
                  <c:v>3.3352076124567471</c:v>
                </c:pt>
                <c:pt idx="163">
                  <c:v>3.3352076124567471</c:v>
                </c:pt>
                <c:pt idx="164">
                  <c:v>3.3351499423298732</c:v>
                </c:pt>
                <c:pt idx="165">
                  <c:v>3.3351211072664357</c:v>
                </c:pt>
                <c:pt idx="166">
                  <c:v>3.3350346020761243</c:v>
                </c:pt>
                <c:pt idx="167">
                  <c:v>3.334948096885813</c:v>
                </c:pt>
                <c:pt idx="168">
                  <c:v>3.3348615916955016</c:v>
                </c:pt>
                <c:pt idx="169">
                  <c:v>3.3347462514417532</c:v>
                </c:pt>
                <c:pt idx="170">
                  <c:v>3.3346309111880044</c:v>
                </c:pt>
                <c:pt idx="171">
                  <c:v>3.3344867358708186</c:v>
                </c:pt>
                <c:pt idx="172">
                  <c:v>3.3343713956170702</c:v>
                </c:pt>
                <c:pt idx="173">
                  <c:v>3.3342272202998844</c:v>
                </c:pt>
                <c:pt idx="174">
                  <c:v>3.3340830449826986</c:v>
                </c:pt>
                <c:pt idx="175">
                  <c:v>3.3339388696655132</c:v>
                </c:pt>
                <c:pt idx="176">
                  <c:v>3.3337946943483274</c:v>
                </c:pt>
                <c:pt idx="177">
                  <c:v>3.3336505190311416</c:v>
                </c:pt>
                <c:pt idx="178">
                  <c:v>3.3335063437139558</c:v>
                </c:pt>
                <c:pt idx="179">
                  <c:v>3.3333910034602074</c:v>
                </c:pt>
                <c:pt idx="180">
                  <c:v>3.3332468281430216</c:v>
                </c:pt>
                <c:pt idx="181">
                  <c:v>3.3331314878892733</c:v>
                </c:pt>
                <c:pt idx="182">
                  <c:v>3.3330161476355245</c:v>
                </c:pt>
                <c:pt idx="183">
                  <c:v>3.3329296424452131</c:v>
                </c:pt>
                <c:pt idx="184">
                  <c:v>3.3328143021914647</c:v>
                </c:pt>
                <c:pt idx="185">
                  <c:v>3.3327277970011533</c:v>
                </c:pt>
                <c:pt idx="186">
                  <c:v>3.3326701268742789</c:v>
                </c:pt>
                <c:pt idx="187">
                  <c:v>3.3325836216839675</c:v>
                </c:pt>
                <c:pt idx="188">
                  <c:v>3.3325259515570931</c:v>
                </c:pt>
                <c:pt idx="189">
                  <c:v>3.3324682814302191</c:v>
                </c:pt>
                <c:pt idx="190">
                  <c:v>3.3324106113033447</c:v>
                </c:pt>
                <c:pt idx="191">
                  <c:v>3.3323817762399077</c:v>
                </c:pt>
                <c:pt idx="192">
                  <c:v>3.3323241061130333</c:v>
                </c:pt>
                <c:pt idx="193">
                  <c:v>3.3322952710495963</c:v>
                </c:pt>
                <c:pt idx="194">
                  <c:v>3.3322664359861589</c:v>
                </c:pt>
                <c:pt idx="195">
                  <c:v>3.3322664359861589</c:v>
                </c:pt>
                <c:pt idx="196">
                  <c:v>3.3322376009227219</c:v>
                </c:pt>
                <c:pt idx="197">
                  <c:v>3.3322376009227219</c:v>
                </c:pt>
                <c:pt idx="198">
                  <c:v>3.3322087658592849</c:v>
                </c:pt>
                <c:pt idx="199">
                  <c:v>3.3322087658592849</c:v>
                </c:pt>
                <c:pt idx="200">
                  <c:v>3.3322087658592849</c:v>
                </c:pt>
                <c:pt idx="201">
                  <c:v>3.3322376009227219</c:v>
                </c:pt>
                <c:pt idx="202">
                  <c:v>3.3322376009227219</c:v>
                </c:pt>
                <c:pt idx="203">
                  <c:v>3.3322376009227219</c:v>
                </c:pt>
                <c:pt idx="204">
                  <c:v>3.3322376009227219</c:v>
                </c:pt>
                <c:pt idx="205">
                  <c:v>3.3322376009227219</c:v>
                </c:pt>
                <c:pt idx="206">
                  <c:v>3.3322664359861589</c:v>
                </c:pt>
                <c:pt idx="207">
                  <c:v>3.3322664359861589</c:v>
                </c:pt>
                <c:pt idx="208">
                  <c:v>3.3322664359861589</c:v>
                </c:pt>
                <c:pt idx="209">
                  <c:v>3.3322664359861589</c:v>
                </c:pt>
                <c:pt idx="210">
                  <c:v>3.3322376009227219</c:v>
                </c:pt>
                <c:pt idx="211">
                  <c:v>3.3322376009227219</c:v>
                </c:pt>
                <c:pt idx="212">
                  <c:v>3.3322087658592849</c:v>
                </c:pt>
                <c:pt idx="213">
                  <c:v>3.3322087658592849</c:v>
                </c:pt>
                <c:pt idx="214">
                  <c:v>3.3321799307958475</c:v>
                </c:pt>
                <c:pt idx="215">
                  <c:v>3.3321510957324105</c:v>
                </c:pt>
                <c:pt idx="216">
                  <c:v>3.3320934256055361</c:v>
                </c:pt>
                <c:pt idx="217">
                  <c:v>3.3320645905420991</c:v>
                </c:pt>
                <c:pt idx="218">
                  <c:v>3.3320069204152247</c:v>
                </c:pt>
                <c:pt idx="219">
                  <c:v>3.3319492502883503</c:v>
                </c:pt>
                <c:pt idx="220">
                  <c:v>3.3319204152249133</c:v>
                </c:pt>
                <c:pt idx="221">
                  <c:v>3.3318627450980389</c:v>
                </c:pt>
                <c:pt idx="222">
                  <c:v>3.331805074971165</c:v>
                </c:pt>
                <c:pt idx="223">
                  <c:v>3.3317474048442905</c:v>
                </c:pt>
                <c:pt idx="224">
                  <c:v>3.3316897347174161</c:v>
                </c:pt>
                <c:pt idx="225">
                  <c:v>3.3316320645905417</c:v>
                </c:pt>
                <c:pt idx="226">
                  <c:v>3.3315743944636678</c:v>
                </c:pt>
                <c:pt idx="227">
                  <c:v>3.3315455594002303</c:v>
                </c:pt>
                <c:pt idx="228">
                  <c:v>3.3314878892733564</c:v>
                </c:pt>
                <c:pt idx="229">
                  <c:v>3.3314590542099189</c:v>
                </c:pt>
                <c:pt idx="230">
                  <c:v>3.331401384083045</c:v>
                </c:pt>
                <c:pt idx="231">
                  <c:v>3.3313725490196076</c:v>
                </c:pt>
                <c:pt idx="232">
                  <c:v>3.3313437139561706</c:v>
                </c:pt>
                <c:pt idx="233">
                  <c:v>3.3313437139561706</c:v>
                </c:pt>
                <c:pt idx="234">
                  <c:v>3.3313148788927336</c:v>
                </c:pt>
                <c:pt idx="235">
                  <c:v>3.3312860438292962</c:v>
                </c:pt>
                <c:pt idx="236">
                  <c:v>3.3312860438292962</c:v>
                </c:pt>
                <c:pt idx="237">
                  <c:v>3.3312860438292962</c:v>
                </c:pt>
                <c:pt idx="238">
                  <c:v>3.3312572087658592</c:v>
                </c:pt>
                <c:pt idx="239">
                  <c:v>3.3312572087658592</c:v>
                </c:pt>
                <c:pt idx="240">
                  <c:v>3.3312572087658592</c:v>
                </c:pt>
                <c:pt idx="241">
                  <c:v>3.3312572087658592</c:v>
                </c:pt>
                <c:pt idx="242">
                  <c:v>3.3312572087658592</c:v>
                </c:pt>
                <c:pt idx="243">
                  <c:v>3.3312572087658592</c:v>
                </c:pt>
                <c:pt idx="244">
                  <c:v>3.3312860438292962</c:v>
                </c:pt>
                <c:pt idx="245">
                  <c:v>3.3312860438292962</c:v>
                </c:pt>
                <c:pt idx="246">
                  <c:v>3.3312860438292962</c:v>
                </c:pt>
                <c:pt idx="247">
                  <c:v>3.3313148788927336</c:v>
                </c:pt>
                <c:pt idx="248">
                  <c:v>3.3313148788927336</c:v>
                </c:pt>
                <c:pt idx="249">
                  <c:v>3.3313437139561706</c:v>
                </c:pt>
                <c:pt idx="250">
                  <c:v>3.3313437139561706</c:v>
                </c:pt>
                <c:pt idx="251">
                  <c:v>3.3313725490196076</c:v>
                </c:pt>
                <c:pt idx="252">
                  <c:v>3.3313725490196076</c:v>
                </c:pt>
                <c:pt idx="253">
                  <c:v>3.331401384083045</c:v>
                </c:pt>
                <c:pt idx="254">
                  <c:v>3.331401384083045</c:v>
                </c:pt>
                <c:pt idx="255">
                  <c:v>3.331430219146482</c:v>
                </c:pt>
                <c:pt idx="256">
                  <c:v>3.331430219146482</c:v>
                </c:pt>
                <c:pt idx="257">
                  <c:v>3.331430219146482</c:v>
                </c:pt>
                <c:pt idx="258">
                  <c:v>3.331430219146482</c:v>
                </c:pt>
                <c:pt idx="259">
                  <c:v>3.331430219146482</c:v>
                </c:pt>
                <c:pt idx="260">
                  <c:v>3.331401384083045</c:v>
                </c:pt>
                <c:pt idx="261">
                  <c:v>3.3313725490196076</c:v>
                </c:pt>
                <c:pt idx="262">
                  <c:v>3.3313437139561706</c:v>
                </c:pt>
                <c:pt idx="263">
                  <c:v>3.3312860438292962</c:v>
                </c:pt>
                <c:pt idx="264">
                  <c:v>3.3312283737024218</c:v>
                </c:pt>
                <c:pt idx="265">
                  <c:v>3.3311707035755478</c:v>
                </c:pt>
                <c:pt idx="266">
                  <c:v>3.3310841983852364</c:v>
                </c:pt>
                <c:pt idx="267">
                  <c:v>3.330997693194925</c:v>
                </c:pt>
                <c:pt idx="268">
                  <c:v>3.3308823529411762</c:v>
                </c:pt>
                <c:pt idx="269">
                  <c:v>3.3307958477508648</c:v>
                </c:pt>
                <c:pt idx="270">
                  <c:v>3.3306805074971164</c:v>
                </c:pt>
                <c:pt idx="271">
                  <c:v>3.3305651672433676</c:v>
                </c:pt>
                <c:pt idx="272">
                  <c:v>3.3304498269896192</c:v>
                </c:pt>
                <c:pt idx="273">
                  <c:v>3.3303633217993078</c:v>
                </c:pt>
                <c:pt idx="274">
                  <c:v>3.330247981545559</c:v>
                </c:pt>
                <c:pt idx="275">
                  <c:v>3.3301614763552476</c:v>
                </c:pt>
                <c:pt idx="276">
                  <c:v>3.3300749711649362</c:v>
                </c:pt>
                <c:pt idx="277">
                  <c:v>3.3300173010380623</c:v>
                </c:pt>
                <c:pt idx="278">
                  <c:v>3.3299884659746248</c:v>
                </c:pt>
                <c:pt idx="279">
                  <c:v>3.3299596309111879</c:v>
                </c:pt>
                <c:pt idx="280">
                  <c:v>3.3299596309111879</c:v>
                </c:pt>
                <c:pt idx="281">
                  <c:v>3.3299884659746248</c:v>
                </c:pt>
                <c:pt idx="282">
                  <c:v>3.3300173010380623</c:v>
                </c:pt>
                <c:pt idx="283">
                  <c:v>3.3300749711649362</c:v>
                </c:pt>
                <c:pt idx="284">
                  <c:v>3.3301614763552476</c:v>
                </c:pt>
                <c:pt idx="285">
                  <c:v>3.3302768166089964</c:v>
                </c:pt>
                <c:pt idx="286">
                  <c:v>3.3304209919261822</c:v>
                </c:pt>
                <c:pt idx="287">
                  <c:v>3.3305363321799306</c:v>
                </c:pt>
                <c:pt idx="288">
                  <c:v>3.3307093425605534</c:v>
                </c:pt>
                <c:pt idx="289">
                  <c:v>3.3308535178777392</c:v>
                </c:pt>
                <c:pt idx="290">
                  <c:v>3.331026528258362</c:v>
                </c:pt>
                <c:pt idx="291">
                  <c:v>3.3311995386389848</c:v>
                </c:pt>
                <c:pt idx="292">
                  <c:v>3.3313725490196076</c:v>
                </c:pt>
                <c:pt idx="293">
                  <c:v>3.3315167243367934</c:v>
                </c:pt>
                <c:pt idx="294">
                  <c:v>3.3316897347174161</c:v>
                </c:pt>
                <c:pt idx="295">
                  <c:v>3.3318339100346019</c:v>
                </c:pt>
                <c:pt idx="296">
                  <c:v>3.3319492502883503</c:v>
                </c:pt>
                <c:pt idx="297">
                  <c:v>3.3320934256055361</c:v>
                </c:pt>
                <c:pt idx="298">
                  <c:v>3.3321799307958475</c:v>
                </c:pt>
                <c:pt idx="299">
                  <c:v>3.3322664359861589</c:v>
                </c:pt>
                <c:pt idx="300">
                  <c:v>3.3323529411764703</c:v>
                </c:pt>
                <c:pt idx="301">
                  <c:v>3.3324106113033447</c:v>
                </c:pt>
                <c:pt idx="302">
                  <c:v>3.3324682814302191</c:v>
                </c:pt>
                <c:pt idx="303">
                  <c:v>3.3324971164936561</c:v>
                </c:pt>
                <c:pt idx="304">
                  <c:v>3.3325259515570931</c:v>
                </c:pt>
                <c:pt idx="305">
                  <c:v>3.3325547866205305</c:v>
                </c:pt>
                <c:pt idx="306">
                  <c:v>3.3325836216839675</c:v>
                </c:pt>
                <c:pt idx="307">
                  <c:v>3.3326124567474045</c:v>
                </c:pt>
                <c:pt idx="308">
                  <c:v>3.3326412918108419</c:v>
                </c:pt>
                <c:pt idx="309">
                  <c:v>3.3326701268742789</c:v>
                </c:pt>
                <c:pt idx="310">
                  <c:v>3.3327277970011533</c:v>
                </c:pt>
                <c:pt idx="311">
                  <c:v>3.3327854671280277</c:v>
                </c:pt>
                <c:pt idx="312">
                  <c:v>3.3328719723183391</c:v>
                </c:pt>
                <c:pt idx="313">
                  <c:v>3.3329584775086505</c:v>
                </c:pt>
                <c:pt idx="314">
                  <c:v>3.3330738177623989</c:v>
                </c:pt>
                <c:pt idx="315">
                  <c:v>3.3332179930795847</c:v>
                </c:pt>
                <c:pt idx="316">
                  <c:v>3.3333910034602074</c:v>
                </c:pt>
                <c:pt idx="317">
                  <c:v>3.3335640138408302</c:v>
                </c:pt>
                <c:pt idx="318">
                  <c:v>3.333737024221453</c:v>
                </c:pt>
                <c:pt idx="319">
                  <c:v>3.3339677047289502</c:v>
                </c:pt>
                <c:pt idx="320">
                  <c:v>3.3341695501730104</c:v>
                </c:pt>
                <c:pt idx="321">
                  <c:v>3.3344290657439446</c:v>
                </c:pt>
                <c:pt idx="322">
                  <c:v>3.3346597462514418</c:v>
                </c:pt>
                <c:pt idx="323">
                  <c:v>3.334919261822376</c:v>
                </c:pt>
                <c:pt idx="324">
                  <c:v>3.3351499423298732</c:v>
                </c:pt>
                <c:pt idx="325">
                  <c:v>3.3354094579008073</c:v>
                </c:pt>
                <c:pt idx="326">
                  <c:v>3.3356401384083045</c:v>
                </c:pt>
                <c:pt idx="327">
                  <c:v>3.3358708189158013</c:v>
                </c:pt>
                <c:pt idx="328">
                  <c:v>3.3361014994232985</c:v>
                </c:pt>
                <c:pt idx="329">
                  <c:v>3.3363033448673587</c:v>
                </c:pt>
                <c:pt idx="330">
                  <c:v>3.3364763552479815</c:v>
                </c:pt>
                <c:pt idx="331">
                  <c:v>3.3366493656286043</c:v>
                </c:pt>
                <c:pt idx="332">
                  <c:v>3.336822376009227</c:v>
                </c:pt>
                <c:pt idx="333">
                  <c:v>3.3369377162629754</c:v>
                </c:pt>
                <c:pt idx="334">
                  <c:v>3.3370530565167242</c:v>
                </c:pt>
                <c:pt idx="335">
                  <c:v>3.3371395617070356</c:v>
                </c:pt>
                <c:pt idx="336">
                  <c:v>3.337226066897347</c:v>
                </c:pt>
                <c:pt idx="337">
                  <c:v>3.3372837370242214</c:v>
                </c:pt>
                <c:pt idx="338">
                  <c:v>3.3373125720876584</c:v>
                </c:pt>
                <c:pt idx="339">
                  <c:v>3.3373414071510954</c:v>
                </c:pt>
                <c:pt idx="340">
                  <c:v>3.3373702422145328</c:v>
                </c:pt>
                <c:pt idx="341">
                  <c:v>3.3373702422145328</c:v>
                </c:pt>
                <c:pt idx="342">
                  <c:v>3.3373702422145328</c:v>
                </c:pt>
                <c:pt idx="343">
                  <c:v>3.3373702422145328</c:v>
                </c:pt>
                <c:pt idx="344">
                  <c:v>3.3373702422145328</c:v>
                </c:pt>
                <c:pt idx="345">
                  <c:v>3.3373414071510954</c:v>
                </c:pt>
                <c:pt idx="346">
                  <c:v>3.3373414071510954</c:v>
                </c:pt>
                <c:pt idx="347">
                  <c:v>3.3373414071510954</c:v>
                </c:pt>
                <c:pt idx="348">
                  <c:v>3.3373414071510954</c:v>
                </c:pt>
                <c:pt idx="349">
                  <c:v>3.3373702422145328</c:v>
                </c:pt>
                <c:pt idx="350">
                  <c:v>3.3373702422145328</c:v>
                </c:pt>
                <c:pt idx="351">
                  <c:v>3.3373990772779698</c:v>
                </c:pt>
                <c:pt idx="352">
                  <c:v>3.3374279123414068</c:v>
                </c:pt>
                <c:pt idx="353">
                  <c:v>3.3374567474048442</c:v>
                </c:pt>
                <c:pt idx="354">
                  <c:v>3.3374855824682812</c:v>
                </c:pt>
                <c:pt idx="355">
                  <c:v>3.3375432525951556</c:v>
                </c:pt>
                <c:pt idx="356">
                  <c:v>3.3375720876585926</c:v>
                </c:pt>
                <c:pt idx="357">
                  <c:v>3.337629757785467</c:v>
                </c:pt>
                <c:pt idx="358">
                  <c:v>3.3376874279123414</c:v>
                </c:pt>
                <c:pt idx="359">
                  <c:v>3.3377450980392154</c:v>
                </c:pt>
                <c:pt idx="360">
                  <c:v>3.3377739331026528</c:v>
                </c:pt>
                <c:pt idx="361">
                  <c:v>3.3378316032295268</c:v>
                </c:pt>
                <c:pt idx="362">
                  <c:v>3.3378604382929642</c:v>
                </c:pt>
                <c:pt idx="363">
                  <c:v>3.3378892733564012</c:v>
                </c:pt>
                <c:pt idx="364">
                  <c:v>3.3379181084198382</c:v>
                </c:pt>
                <c:pt idx="365">
                  <c:v>3.3379469434832756</c:v>
                </c:pt>
                <c:pt idx="366">
                  <c:v>3.3379757785467126</c:v>
                </c:pt>
                <c:pt idx="367">
                  <c:v>3.3379757785467126</c:v>
                </c:pt>
                <c:pt idx="368">
                  <c:v>3.3379757785467126</c:v>
                </c:pt>
                <c:pt idx="369">
                  <c:v>3.3379757785467126</c:v>
                </c:pt>
                <c:pt idx="370">
                  <c:v>3.3379469434832756</c:v>
                </c:pt>
                <c:pt idx="371">
                  <c:v>3.3379181084198382</c:v>
                </c:pt>
                <c:pt idx="372">
                  <c:v>3.3378892733564012</c:v>
                </c:pt>
                <c:pt idx="373">
                  <c:v>3.3378604382929642</c:v>
                </c:pt>
                <c:pt idx="374">
                  <c:v>3.3378316032295268</c:v>
                </c:pt>
                <c:pt idx="375">
                  <c:v>3.3377739331026528</c:v>
                </c:pt>
                <c:pt idx="376">
                  <c:v>3.3377450980392154</c:v>
                </c:pt>
                <c:pt idx="377">
                  <c:v>3.3376874279123414</c:v>
                </c:pt>
                <c:pt idx="378">
                  <c:v>3.337658592848904</c:v>
                </c:pt>
                <c:pt idx="379">
                  <c:v>3.33760092272203</c:v>
                </c:pt>
                <c:pt idx="380">
                  <c:v>3.3375432525951556</c:v>
                </c:pt>
                <c:pt idx="381">
                  <c:v>3.3375144175317182</c:v>
                </c:pt>
                <c:pt idx="382">
                  <c:v>3.3374567474048442</c:v>
                </c:pt>
                <c:pt idx="383">
                  <c:v>3.3373990772779698</c:v>
                </c:pt>
                <c:pt idx="384">
                  <c:v>3.3373414071510954</c:v>
                </c:pt>
                <c:pt idx="385">
                  <c:v>3.3372837370242214</c:v>
                </c:pt>
                <c:pt idx="386">
                  <c:v>3.337226066897347</c:v>
                </c:pt>
                <c:pt idx="387">
                  <c:v>3.3371683967704726</c:v>
                </c:pt>
                <c:pt idx="388">
                  <c:v>3.3370818915801612</c:v>
                </c:pt>
                <c:pt idx="389">
                  <c:v>3.3369953863898498</c:v>
                </c:pt>
                <c:pt idx="390">
                  <c:v>3.3369088811995384</c:v>
                </c:pt>
                <c:pt idx="391">
                  <c:v>3.3367935409457901</c:v>
                </c:pt>
                <c:pt idx="392">
                  <c:v>3.3366782006920412</c:v>
                </c:pt>
                <c:pt idx="393">
                  <c:v>3.3365628604382929</c:v>
                </c:pt>
                <c:pt idx="394">
                  <c:v>3.3364186851211071</c:v>
                </c:pt>
                <c:pt idx="395">
                  <c:v>3.3362745098039213</c:v>
                </c:pt>
                <c:pt idx="396">
                  <c:v>3.3361014994232985</c:v>
                </c:pt>
                <c:pt idx="397">
                  <c:v>3.3359284890426757</c:v>
                </c:pt>
                <c:pt idx="398">
                  <c:v>3.3357554786620529</c:v>
                </c:pt>
                <c:pt idx="399">
                  <c:v>3.3355536332179927</c:v>
                </c:pt>
                <c:pt idx="400">
                  <c:v>3.3353517877739329</c:v>
                </c:pt>
                <c:pt idx="401">
                  <c:v>3.3351499423298732</c:v>
                </c:pt>
                <c:pt idx="402">
                  <c:v>3.334948096885813</c:v>
                </c:pt>
                <c:pt idx="403">
                  <c:v>3.3347462514417532</c:v>
                </c:pt>
                <c:pt idx="404">
                  <c:v>3.334544405997693</c:v>
                </c:pt>
                <c:pt idx="405">
                  <c:v>3.3343425605536332</c:v>
                </c:pt>
                <c:pt idx="406">
                  <c:v>3.3341695501730104</c:v>
                </c:pt>
                <c:pt idx="407">
                  <c:v>3.3340253748558246</c:v>
                </c:pt>
                <c:pt idx="408">
                  <c:v>3.3338811995386388</c:v>
                </c:pt>
                <c:pt idx="409">
                  <c:v>3.3337658592848904</c:v>
                </c:pt>
                <c:pt idx="410">
                  <c:v>3.3336505190311416</c:v>
                </c:pt>
                <c:pt idx="411">
                  <c:v>3.3335928489042672</c:v>
                </c:pt>
                <c:pt idx="412">
                  <c:v>3.3335351787773932</c:v>
                </c:pt>
                <c:pt idx="413">
                  <c:v>3.3335063437139558</c:v>
                </c:pt>
                <c:pt idx="414">
                  <c:v>3.3335063437139558</c:v>
                </c:pt>
                <c:pt idx="415">
                  <c:v>3.3335351787773932</c:v>
                </c:pt>
                <c:pt idx="416">
                  <c:v>3.3335640138408302</c:v>
                </c:pt>
                <c:pt idx="417">
                  <c:v>3.3336216839677046</c:v>
                </c:pt>
                <c:pt idx="418">
                  <c:v>3.333708189158016</c:v>
                </c:pt>
                <c:pt idx="419">
                  <c:v>3.3337946943483274</c:v>
                </c:pt>
                <c:pt idx="420">
                  <c:v>3.3339100346020758</c:v>
                </c:pt>
                <c:pt idx="421">
                  <c:v>3.3339965397923872</c:v>
                </c:pt>
                <c:pt idx="422">
                  <c:v>3.334111880046136</c:v>
                </c:pt>
                <c:pt idx="423">
                  <c:v>3.3342272202998844</c:v>
                </c:pt>
                <c:pt idx="424">
                  <c:v>3.3343425605536332</c:v>
                </c:pt>
                <c:pt idx="425">
                  <c:v>3.3344290657439446</c:v>
                </c:pt>
                <c:pt idx="426">
                  <c:v>3.334544405997693</c:v>
                </c:pt>
                <c:pt idx="427">
                  <c:v>3.3346309111880044</c:v>
                </c:pt>
                <c:pt idx="428">
                  <c:v>3.3347174163783158</c:v>
                </c:pt>
                <c:pt idx="429">
                  <c:v>3.3347750865051902</c:v>
                </c:pt>
                <c:pt idx="430">
                  <c:v>3.3348615916955016</c:v>
                </c:pt>
                <c:pt idx="431">
                  <c:v>3.334919261822376</c:v>
                </c:pt>
                <c:pt idx="432">
                  <c:v>3.3349769319492499</c:v>
                </c:pt>
                <c:pt idx="433">
                  <c:v>3.3350346020761243</c:v>
                </c:pt>
                <c:pt idx="434">
                  <c:v>3.3350922722029988</c:v>
                </c:pt>
                <c:pt idx="435">
                  <c:v>3.3351499423298732</c:v>
                </c:pt>
                <c:pt idx="436">
                  <c:v>3.3352076124567471</c:v>
                </c:pt>
                <c:pt idx="437">
                  <c:v>3.3352941176470585</c:v>
                </c:pt>
                <c:pt idx="438">
                  <c:v>3.3353806228373699</c:v>
                </c:pt>
                <c:pt idx="439">
                  <c:v>3.3354671280276813</c:v>
                </c:pt>
                <c:pt idx="440">
                  <c:v>3.3355824682814301</c:v>
                </c:pt>
                <c:pt idx="441">
                  <c:v>3.3357266435986159</c:v>
                </c:pt>
                <c:pt idx="442">
                  <c:v>3.3358708189158013</c:v>
                </c:pt>
                <c:pt idx="443">
                  <c:v>3.3360438292964241</c:v>
                </c:pt>
                <c:pt idx="444">
                  <c:v>3.3362456747404843</c:v>
                </c:pt>
                <c:pt idx="445">
                  <c:v>3.336447520184544</c:v>
                </c:pt>
                <c:pt idx="446">
                  <c:v>3.3366782006920412</c:v>
                </c:pt>
                <c:pt idx="447">
                  <c:v>3.3369088811995384</c:v>
                </c:pt>
                <c:pt idx="448">
                  <c:v>3.3371683967704726</c:v>
                </c:pt>
                <c:pt idx="449">
                  <c:v>3.3374279123414068</c:v>
                </c:pt>
                <c:pt idx="450">
                  <c:v>3.3377162629757784</c:v>
                </c:pt>
                <c:pt idx="451">
                  <c:v>3.3380046136101496</c:v>
                </c:pt>
                <c:pt idx="452">
                  <c:v>3.3383217993079581</c:v>
                </c:pt>
                <c:pt idx="453">
                  <c:v>3.3386101499423297</c:v>
                </c:pt>
                <c:pt idx="454">
                  <c:v>3.3389273356401383</c:v>
                </c:pt>
                <c:pt idx="455">
                  <c:v>3.3392156862745095</c:v>
                </c:pt>
                <c:pt idx="456">
                  <c:v>3.3395328719723181</c:v>
                </c:pt>
                <c:pt idx="457">
                  <c:v>3.3398212226066897</c:v>
                </c:pt>
                <c:pt idx="458">
                  <c:v>3.3401384083044983</c:v>
                </c:pt>
                <c:pt idx="459">
                  <c:v>3.3404267589388694</c:v>
                </c:pt>
                <c:pt idx="460">
                  <c:v>3.340715109573241</c:v>
                </c:pt>
                <c:pt idx="461">
                  <c:v>3.3410034602076122</c:v>
                </c:pt>
                <c:pt idx="462">
                  <c:v>3.3412918108419838</c:v>
                </c:pt>
                <c:pt idx="463">
                  <c:v>3.3415801614763549</c:v>
                </c:pt>
                <c:pt idx="464">
                  <c:v>3.3418396770472891</c:v>
                </c:pt>
                <c:pt idx="465">
                  <c:v>3.3420991926182237</c:v>
                </c:pt>
                <c:pt idx="466">
                  <c:v>3.3423587081891579</c:v>
                </c:pt>
                <c:pt idx="467">
                  <c:v>3.3426182237600921</c:v>
                </c:pt>
                <c:pt idx="468">
                  <c:v>3.3428489042675893</c:v>
                </c:pt>
                <c:pt idx="469">
                  <c:v>3.3430795847750865</c:v>
                </c:pt>
                <c:pt idx="470">
                  <c:v>3.3432814302191463</c:v>
                </c:pt>
                <c:pt idx="471">
                  <c:v>3.3434832756632065</c:v>
                </c:pt>
                <c:pt idx="472">
                  <c:v>3.3436562860438293</c:v>
                </c:pt>
                <c:pt idx="473">
                  <c:v>3.343829296424452</c:v>
                </c:pt>
                <c:pt idx="474">
                  <c:v>3.3439734717416378</c:v>
                </c:pt>
                <c:pt idx="475">
                  <c:v>3.3440888119953862</c:v>
                </c:pt>
                <c:pt idx="476">
                  <c:v>3.3441753171856976</c:v>
                </c:pt>
                <c:pt idx="477">
                  <c:v>3.344261822376009</c:v>
                </c:pt>
                <c:pt idx="478">
                  <c:v>3.344290657439446</c:v>
                </c:pt>
                <c:pt idx="479">
                  <c:v>3.344290657439446</c:v>
                </c:pt>
                <c:pt idx="480">
                  <c:v>3.344261822376009</c:v>
                </c:pt>
                <c:pt idx="481">
                  <c:v>3.3442041522491346</c:v>
                </c:pt>
                <c:pt idx="482">
                  <c:v>3.3441176470588232</c:v>
                </c:pt>
                <c:pt idx="483">
                  <c:v>3.3440311418685118</c:v>
                </c:pt>
                <c:pt idx="484">
                  <c:v>3.3438869665513264</c:v>
                </c:pt>
                <c:pt idx="485">
                  <c:v>3.3437139561707032</c:v>
                </c:pt>
                <c:pt idx="486">
                  <c:v>3.3435409457900804</c:v>
                </c:pt>
                <c:pt idx="487">
                  <c:v>3.3433391003460207</c:v>
                </c:pt>
                <c:pt idx="488">
                  <c:v>3.3431372549019605</c:v>
                </c:pt>
                <c:pt idx="489">
                  <c:v>3.3429065743944637</c:v>
                </c:pt>
                <c:pt idx="490">
                  <c:v>3.3427047289504035</c:v>
                </c:pt>
                <c:pt idx="491">
                  <c:v>3.3424740484429063</c:v>
                </c:pt>
                <c:pt idx="492">
                  <c:v>3.3422722029988465</c:v>
                </c:pt>
                <c:pt idx="493">
                  <c:v>3.3420703575547863</c:v>
                </c:pt>
                <c:pt idx="494">
                  <c:v>3.3418685121107266</c:v>
                </c:pt>
                <c:pt idx="495">
                  <c:v>3.3416955017301038</c:v>
                </c:pt>
                <c:pt idx="496">
                  <c:v>3.341551326412918</c:v>
                </c:pt>
                <c:pt idx="497">
                  <c:v>3.3414071510957322</c:v>
                </c:pt>
                <c:pt idx="498">
                  <c:v>3.3413206459054208</c:v>
                </c:pt>
                <c:pt idx="499">
                  <c:v>3.3412341407151094</c:v>
                </c:pt>
                <c:pt idx="500">
                  <c:v>3.341176470588235</c:v>
                </c:pt>
                <c:pt idx="501">
                  <c:v>3.341176470588235</c:v>
                </c:pt>
                <c:pt idx="502">
                  <c:v>3.341176470588235</c:v>
                </c:pt>
                <c:pt idx="503">
                  <c:v>3.3412053056516724</c:v>
                </c:pt>
                <c:pt idx="504">
                  <c:v>3.3412629757785464</c:v>
                </c:pt>
                <c:pt idx="505">
                  <c:v>3.3413206459054208</c:v>
                </c:pt>
                <c:pt idx="506">
                  <c:v>3.3414359861591696</c:v>
                </c:pt>
                <c:pt idx="507">
                  <c:v>3.341522491349481</c:v>
                </c:pt>
                <c:pt idx="508">
                  <c:v>3.3416666666666663</c:v>
                </c:pt>
                <c:pt idx="509">
                  <c:v>3.3418108419838521</c:v>
                </c:pt>
                <c:pt idx="510">
                  <c:v>3.3419550173010379</c:v>
                </c:pt>
                <c:pt idx="511">
                  <c:v>3.3420991926182237</c:v>
                </c:pt>
                <c:pt idx="512">
                  <c:v>3.3422722029988465</c:v>
                </c:pt>
                <c:pt idx="513">
                  <c:v>3.3424163783160323</c:v>
                </c:pt>
                <c:pt idx="514">
                  <c:v>3.3425605536332177</c:v>
                </c:pt>
                <c:pt idx="515">
                  <c:v>3.3427047289504035</c:v>
                </c:pt>
                <c:pt idx="516">
                  <c:v>3.3428489042675893</c:v>
                </c:pt>
                <c:pt idx="517">
                  <c:v>3.3429930795847751</c:v>
                </c:pt>
                <c:pt idx="518">
                  <c:v>3.3431084198385235</c:v>
                </c:pt>
                <c:pt idx="519">
                  <c:v>3.3431949250288349</c:v>
                </c:pt>
                <c:pt idx="520">
                  <c:v>3.3432814302191463</c:v>
                </c:pt>
                <c:pt idx="521">
                  <c:v>3.3433679354094576</c:v>
                </c:pt>
                <c:pt idx="522">
                  <c:v>3.3434256055363321</c:v>
                </c:pt>
                <c:pt idx="523">
                  <c:v>3.343454440599769</c:v>
                </c:pt>
                <c:pt idx="524">
                  <c:v>3.343454440599769</c:v>
                </c:pt>
                <c:pt idx="525">
                  <c:v>3.343454440599769</c:v>
                </c:pt>
                <c:pt idx="526">
                  <c:v>3.3434256055363321</c:v>
                </c:pt>
                <c:pt idx="527">
                  <c:v>3.3433679354094576</c:v>
                </c:pt>
                <c:pt idx="528">
                  <c:v>3.3433102652825832</c:v>
                </c:pt>
                <c:pt idx="529">
                  <c:v>3.3432237600922718</c:v>
                </c:pt>
                <c:pt idx="530">
                  <c:v>3.3431084198385235</c:v>
                </c:pt>
                <c:pt idx="531">
                  <c:v>3.3429930795847751</c:v>
                </c:pt>
                <c:pt idx="532">
                  <c:v>3.3428489042675893</c:v>
                </c:pt>
                <c:pt idx="533">
                  <c:v>3.3427047289504035</c:v>
                </c:pt>
                <c:pt idx="534">
                  <c:v>3.3425605536332177</c:v>
                </c:pt>
                <c:pt idx="535">
                  <c:v>3.3423875432525949</c:v>
                </c:pt>
                <c:pt idx="536">
                  <c:v>3.3422145328719721</c:v>
                </c:pt>
                <c:pt idx="537">
                  <c:v>3.3420415224913493</c:v>
                </c:pt>
                <c:pt idx="538">
                  <c:v>3.3418685121107266</c:v>
                </c:pt>
                <c:pt idx="539">
                  <c:v>3.3416955017301038</c:v>
                </c:pt>
                <c:pt idx="540">
                  <c:v>3.341522491349481</c:v>
                </c:pt>
                <c:pt idx="541">
                  <c:v>3.3413783160322952</c:v>
                </c:pt>
                <c:pt idx="542">
                  <c:v>3.3412053056516724</c:v>
                </c:pt>
                <c:pt idx="543">
                  <c:v>3.3410611303344866</c:v>
                </c:pt>
                <c:pt idx="544">
                  <c:v>3.3409457900807382</c:v>
                </c:pt>
                <c:pt idx="545">
                  <c:v>3.3408304498269894</c:v>
                </c:pt>
                <c:pt idx="546">
                  <c:v>3.340715109573241</c:v>
                </c:pt>
                <c:pt idx="547">
                  <c:v>3.3406286043829296</c:v>
                </c:pt>
                <c:pt idx="548">
                  <c:v>3.3405420991926182</c:v>
                </c:pt>
                <c:pt idx="549">
                  <c:v>3.3404844290657438</c:v>
                </c:pt>
                <c:pt idx="550">
                  <c:v>3.3403979238754324</c:v>
                </c:pt>
                <c:pt idx="551">
                  <c:v>3.340369088811995</c:v>
                </c:pt>
                <c:pt idx="552">
                  <c:v>3.340311418685121</c:v>
                </c:pt>
                <c:pt idx="553">
                  <c:v>3.3402537485582466</c:v>
                </c:pt>
                <c:pt idx="554">
                  <c:v>3.3402249134948097</c:v>
                </c:pt>
                <c:pt idx="555">
                  <c:v>3.3401960784313722</c:v>
                </c:pt>
                <c:pt idx="556">
                  <c:v>3.3401384083044983</c:v>
                </c:pt>
                <c:pt idx="557">
                  <c:v>3.3401095732410608</c:v>
                </c:pt>
                <c:pt idx="558">
                  <c:v>3.3400519031141869</c:v>
                </c:pt>
                <c:pt idx="559">
                  <c:v>3.3399942329873125</c:v>
                </c:pt>
                <c:pt idx="560">
                  <c:v>3.3399365628604381</c:v>
                </c:pt>
                <c:pt idx="561">
                  <c:v>3.3398788927335636</c:v>
                </c:pt>
                <c:pt idx="562">
                  <c:v>3.3397923875432523</c:v>
                </c:pt>
                <c:pt idx="563">
                  <c:v>3.3397058823529409</c:v>
                </c:pt>
                <c:pt idx="564">
                  <c:v>3.3396193771626295</c:v>
                </c:pt>
                <c:pt idx="565">
                  <c:v>3.3395328719723181</c:v>
                </c:pt>
                <c:pt idx="566">
                  <c:v>3.3394463667820067</c:v>
                </c:pt>
                <c:pt idx="567">
                  <c:v>3.3393310265282583</c:v>
                </c:pt>
                <c:pt idx="568">
                  <c:v>3.3392445213379469</c:v>
                </c:pt>
                <c:pt idx="569">
                  <c:v>3.3391291810841981</c:v>
                </c:pt>
                <c:pt idx="570">
                  <c:v>3.3390138408304497</c:v>
                </c:pt>
                <c:pt idx="571">
                  <c:v>3.3389273356401383</c:v>
                </c:pt>
                <c:pt idx="572">
                  <c:v>3.3388408304498269</c:v>
                </c:pt>
                <c:pt idx="573">
                  <c:v>3.3387543252595155</c:v>
                </c:pt>
                <c:pt idx="574">
                  <c:v>3.3386678200692042</c:v>
                </c:pt>
                <c:pt idx="575">
                  <c:v>3.3386101499423297</c:v>
                </c:pt>
                <c:pt idx="576">
                  <c:v>3.3385524798154553</c:v>
                </c:pt>
                <c:pt idx="577">
                  <c:v>3.3385236447520183</c:v>
                </c:pt>
                <c:pt idx="578">
                  <c:v>3.3384948096885809</c:v>
                </c:pt>
                <c:pt idx="579">
                  <c:v>3.3384659746251439</c:v>
                </c:pt>
                <c:pt idx="580">
                  <c:v>3.3384659746251439</c:v>
                </c:pt>
                <c:pt idx="581">
                  <c:v>3.3384948096885809</c:v>
                </c:pt>
                <c:pt idx="582">
                  <c:v>3.3385236447520183</c:v>
                </c:pt>
                <c:pt idx="583">
                  <c:v>3.3385813148788928</c:v>
                </c:pt>
                <c:pt idx="584">
                  <c:v>3.3386389850057667</c:v>
                </c:pt>
                <c:pt idx="585">
                  <c:v>3.3386966551326411</c:v>
                </c:pt>
                <c:pt idx="586">
                  <c:v>3.3387831603229525</c:v>
                </c:pt>
                <c:pt idx="587">
                  <c:v>3.3388985005767009</c:v>
                </c:pt>
                <c:pt idx="588">
                  <c:v>3.3389850057670123</c:v>
                </c:pt>
                <c:pt idx="589">
                  <c:v>3.3391003460207611</c:v>
                </c:pt>
                <c:pt idx="590">
                  <c:v>3.3392445213379469</c:v>
                </c:pt>
                <c:pt idx="591">
                  <c:v>3.3393598615916953</c:v>
                </c:pt>
                <c:pt idx="592">
                  <c:v>3.3395040369088811</c:v>
                </c:pt>
                <c:pt idx="593">
                  <c:v>3.3396482122260669</c:v>
                </c:pt>
                <c:pt idx="594">
                  <c:v>3.3397923875432523</c:v>
                </c:pt>
                <c:pt idx="595">
                  <c:v>3.3399365628604381</c:v>
                </c:pt>
                <c:pt idx="596">
                  <c:v>3.3400807381776239</c:v>
                </c:pt>
                <c:pt idx="597">
                  <c:v>3.3402249134948097</c:v>
                </c:pt>
                <c:pt idx="598">
                  <c:v>3.3403979238754324</c:v>
                </c:pt>
                <c:pt idx="599">
                  <c:v>3.3405420991926182</c:v>
                </c:pt>
                <c:pt idx="600">
                  <c:v>3.3406862745098036</c:v>
                </c:pt>
                <c:pt idx="601">
                  <c:v>3.3408592848904264</c:v>
                </c:pt>
                <c:pt idx="602">
                  <c:v>3.3410322952710496</c:v>
                </c:pt>
                <c:pt idx="603">
                  <c:v>3.341176470588235</c:v>
                </c:pt>
                <c:pt idx="604">
                  <c:v>3.3413494809688578</c:v>
                </c:pt>
                <c:pt idx="605">
                  <c:v>3.341522491349481</c:v>
                </c:pt>
                <c:pt idx="606">
                  <c:v>3.3417243367935408</c:v>
                </c:pt>
                <c:pt idx="607">
                  <c:v>3.3418973471741635</c:v>
                </c:pt>
                <c:pt idx="608">
                  <c:v>3.3420991926182237</c:v>
                </c:pt>
                <c:pt idx="609">
                  <c:v>3.3423298731257205</c:v>
                </c:pt>
                <c:pt idx="610">
                  <c:v>3.3425317185697807</c:v>
                </c:pt>
                <c:pt idx="611">
                  <c:v>3.3427623990772779</c:v>
                </c:pt>
                <c:pt idx="612">
                  <c:v>3.3430219146482121</c:v>
                </c:pt>
                <c:pt idx="613">
                  <c:v>3.3432814302191463</c:v>
                </c:pt>
                <c:pt idx="614">
                  <c:v>3.3435409457900804</c:v>
                </c:pt>
                <c:pt idx="615">
                  <c:v>3.343829296424452</c:v>
                </c:pt>
                <c:pt idx="616">
                  <c:v>3.3441176470588232</c:v>
                </c:pt>
                <c:pt idx="617">
                  <c:v>3.3444348327566318</c:v>
                </c:pt>
                <c:pt idx="618">
                  <c:v>3.3447520184544404</c:v>
                </c:pt>
                <c:pt idx="619">
                  <c:v>3.3450980392156859</c:v>
                </c:pt>
                <c:pt idx="620">
                  <c:v>3.3454440599769319</c:v>
                </c:pt>
                <c:pt idx="621">
                  <c:v>3.3457900807381775</c:v>
                </c:pt>
                <c:pt idx="622">
                  <c:v>3.3461649365628601</c:v>
                </c:pt>
                <c:pt idx="623">
                  <c:v>3.3465397923875431</c:v>
                </c:pt>
                <c:pt idx="624">
                  <c:v>3.346943483275663</c:v>
                </c:pt>
                <c:pt idx="625">
                  <c:v>3.347347174163783</c:v>
                </c:pt>
                <c:pt idx="626">
                  <c:v>3.347750865051903</c:v>
                </c:pt>
                <c:pt idx="627">
                  <c:v>3.34818339100346</c:v>
                </c:pt>
                <c:pt idx="628">
                  <c:v>3.3486447520184544</c:v>
                </c:pt>
                <c:pt idx="629">
                  <c:v>3.3490772779700113</c:v>
                </c:pt>
                <c:pt idx="630">
                  <c:v>3.3495674740484427</c:v>
                </c:pt>
                <c:pt idx="631">
                  <c:v>3.3500576701268741</c:v>
                </c:pt>
                <c:pt idx="632">
                  <c:v>3.3505767012687424</c:v>
                </c:pt>
                <c:pt idx="633">
                  <c:v>3.3510957324106112</c:v>
                </c:pt>
                <c:pt idx="634">
                  <c:v>3.351643598615917</c:v>
                </c:pt>
                <c:pt idx="635">
                  <c:v>3.3522202998846597</c:v>
                </c:pt>
                <c:pt idx="636">
                  <c:v>3.3527970011534025</c:v>
                </c:pt>
                <c:pt idx="637">
                  <c:v>3.3534025374855823</c:v>
                </c:pt>
                <c:pt idx="638">
                  <c:v>3.3540369088811994</c:v>
                </c:pt>
                <c:pt idx="639">
                  <c:v>3.3547001153402536</c:v>
                </c:pt>
                <c:pt idx="640">
                  <c:v>3.3553633217993077</c:v>
                </c:pt>
                <c:pt idx="641">
                  <c:v>3.3560265282583619</c:v>
                </c:pt>
                <c:pt idx="642">
                  <c:v>3.3567474048442905</c:v>
                </c:pt>
                <c:pt idx="643">
                  <c:v>3.357439446366782</c:v>
                </c:pt>
                <c:pt idx="644">
                  <c:v>3.3581314878892732</c:v>
                </c:pt>
                <c:pt idx="645">
                  <c:v>3.3588523644752017</c:v>
                </c:pt>
                <c:pt idx="646">
                  <c:v>3.3595444059976929</c:v>
                </c:pt>
                <c:pt idx="647">
                  <c:v>3.3602364475201845</c:v>
                </c:pt>
                <c:pt idx="648">
                  <c:v>3.3608996539792386</c:v>
                </c:pt>
                <c:pt idx="649">
                  <c:v>3.3615628604382928</c:v>
                </c:pt>
                <c:pt idx="650">
                  <c:v>3.3621683967704725</c:v>
                </c:pt>
                <c:pt idx="651">
                  <c:v>3.3627739331026527</c:v>
                </c:pt>
                <c:pt idx="652">
                  <c:v>3.3633217993079585</c:v>
                </c:pt>
                <c:pt idx="653">
                  <c:v>3.3638119953863899</c:v>
                </c:pt>
                <c:pt idx="654">
                  <c:v>3.3642733564013838</c:v>
                </c:pt>
                <c:pt idx="655">
                  <c:v>3.3646770472895038</c:v>
                </c:pt>
                <c:pt idx="656">
                  <c:v>3.3649942329873124</c:v>
                </c:pt>
                <c:pt idx="657">
                  <c:v>3.365282583621684</c:v>
                </c:pt>
                <c:pt idx="658">
                  <c:v>3.3654844290657437</c:v>
                </c:pt>
                <c:pt idx="659">
                  <c:v>3.3656574394463665</c:v>
                </c:pt>
                <c:pt idx="660">
                  <c:v>3.3657439446366779</c:v>
                </c:pt>
                <c:pt idx="661">
                  <c:v>3.3657439446366779</c:v>
                </c:pt>
                <c:pt idx="662">
                  <c:v>3.365686274509804</c:v>
                </c:pt>
                <c:pt idx="663">
                  <c:v>3.3655709342560551</c:v>
                </c:pt>
                <c:pt idx="664">
                  <c:v>3.3653979238754324</c:v>
                </c:pt>
                <c:pt idx="665">
                  <c:v>3.3651672433679352</c:v>
                </c:pt>
                <c:pt idx="666">
                  <c:v>3.364878892733564</c:v>
                </c:pt>
                <c:pt idx="667">
                  <c:v>3.364532871972318</c:v>
                </c:pt>
                <c:pt idx="668">
                  <c:v>3.364129181084198</c:v>
                </c:pt>
                <c:pt idx="669">
                  <c:v>3.363696655132641</c:v>
                </c:pt>
                <c:pt idx="670">
                  <c:v>3.3632064590542097</c:v>
                </c:pt>
                <c:pt idx="671">
                  <c:v>3.3626874279123413</c:v>
                </c:pt>
                <c:pt idx="672">
                  <c:v>3.3621395617070355</c:v>
                </c:pt>
                <c:pt idx="673">
                  <c:v>3.3615628604382928</c:v>
                </c:pt>
                <c:pt idx="674">
                  <c:v>3.360957324106113</c:v>
                </c:pt>
                <c:pt idx="675">
                  <c:v>3.3603229527104959</c:v>
                </c:pt>
                <c:pt idx="676">
                  <c:v>3.3596885813148787</c:v>
                </c:pt>
                <c:pt idx="677">
                  <c:v>3.3590253748558245</c:v>
                </c:pt>
                <c:pt idx="678">
                  <c:v>3.3583621683967704</c:v>
                </c:pt>
                <c:pt idx="679">
                  <c:v>3.3576989619377162</c:v>
                </c:pt>
                <c:pt idx="680">
                  <c:v>3.3570357554786621</c:v>
                </c:pt>
                <c:pt idx="681">
                  <c:v>3.3563725490196075</c:v>
                </c:pt>
                <c:pt idx="682">
                  <c:v>3.3557093425605533</c:v>
                </c:pt>
                <c:pt idx="683">
                  <c:v>3.3550461361014992</c:v>
                </c:pt>
                <c:pt idx="684">
                  <c:v>3.354382929642445</c:v>
                </c:pt>
                <c:pt idx="685">
                  <c:v>3.3537485582468278</c:v>
                </c:pt>
                <c:pt idx="686">
                  <c:v>3.3531141868512111</c:v>
                </c:pt>
                <c:pt idx="687">
                  <c:v>3.3524798154555939</c:v>
                </c:pt>
                <c:pt idx="688">
                  <c:v>3.3518454440599768</c:v>
                </c:pt>
                <c:pt idx="689">
                  <c:v>3.351239907727797</c:v>
                </c:pt>
                <c:pt idx="690">
                  <c:v>3.3506632064590542</c:v>
                </c:pt>
                <c:pt idx="691">
                  <c:v>3.350086505190311</c:v>
                </c:pt>
                <c:pt idx="692">
                  <c:v>3.3495386389850057</c:v>
                </c:pt>
                <c:pt idx="693">
                  <c:v>3.3490196078431369</c:v>
                </c:pt>
                <c:pt idx="694">
                  <c:v>3.3485005767012685</c:v>
                </c:pt>
                <c:pt idx="695">
                  <c:v>3.3480103806228372</c:v>
                </c:pt>
                <c:pt idx="696">
                  <c:v>3.3475490196078428</c:v>
                </c:pt>
                <c:pt idx="697">
                  <c:v>3.3471164936562858</c:v>
                </c:pt>
                <c:pt idx="698">
                  <c:v>3.3467128027681659</c:v>
                </c:pt>
                <c:pt idx="699">
                  <c:v>3.3463379469434833</c:v>
                </c:pt>
                <c:pt idx="700">
                  <c:v>3.3459919261822373</c:v>
                </c:pt>
                <c:pt idx="701">
                  <c:v>3.3456747404844287</c:v>
                </c:pt>
                <c:pt idx="702">
                  <c:v>3.3453863898500575</c:v>
                </c:pt>
                <c:pt idx="703">
                  <c:v>3.3451268742791234</c:v>
                </c:pt>
                <c:pt idx="704">
                  <c:v>3.3448961937716262</c:v>
                </c:pt>
                <c:pt idx="705">
                  <c:v>3.344694348327566</c:v>
                </c:pt>
                <c:pt idx="706">
                  <c:v>3.3445213379469432</c:v>
                </c:pt>
                <c:pt idx="707">
                  <c:v>3.3443771626297578</c:v>
                </c:pt>
                <c:pt idx="708">
                  <c:v>3.344261822376009</c:v>
                </c:pt>
                <c:pt idx="709">
                  <c:v>3.3441464821222606</c:v>
                </c:pt>
                <c:pt idx="710">
                  <c:v>3.3440599769319492</c:v>
                </c:pt>
                <c:pt idx="711">
                  <c:v>3.3440023068050748</c:v>
                </c:pt>
                <c:pt idx="712">
                  <c:v>3.3439446366782004</c:v>
                </c:pt>
                <c:pt idx="713">
                  <c:v>3.3438869665513264</c:v>
                </c:pt>
                <c:pt idx="714">
                  <c:v>3.343829296424452</c:v>
                </c:pt>
                <c:pt idx="715">
                  <c:v>3.3437716262975776</c:v>
                </c:pt>
                <c:pt idx="716">
                  <c:v>3.3437139561707032</c:v>
                </c:pt>
                <c:pt idx="717">
                  <c:v>3.3436562860438293</c:v>
                </c:pt>
                <c:pt idx="718">
                  <c:v>3.3435697808535179</c:v>
                </c:pt>
                <c:pt idx="719">
                  <c:v>3.3434832756632065</c:v>
                </c:pt>
                <c:pt idx="720">
                  <c:v>3.3433967704728951</c:v>
                </c:pt>
                <c:pt idx="721">
                  <c:v>3.3432814302191463</c:v>
                </c:pt>
                <c:pt idx="722">
                  <c:v>3.3431660899653979</c:v>
                </c:pt>
                <c:pt idx="723">
                  <c:v>3.3430507497116491</c:v>
                </c:pt>
                <c:pt idx="724">
                  <c:v>3.3429065743944637</c:v>
                </c:pt>
                <c:pt idx="725">
                  <c:v>3.3427335640138405</c:v>
                </c:pt>
                <c:pt idx="726">
                  <c:v>3.3425605536332177</c:v>
                </c:pt>
                <c:pt idx="727">
                  <c:v>3.3423875432525949</c:v>
                </c:pt>
                <c:pt idx="728">
                  <c:v>3.3422145328719721</c:v>
                </c:pt>
                <c:pt idx="729">
                  <c:v>3.3420415224913493</c:v>
                </c:pt>
                <c:pt idx="730">
                  <c:v>3.3418396770472891</c:v>
                </c:pt>
                <c:pt idx="731">
                  <c:v>3.3416666666666663</c:v>
                </c:pt>
                <c:pt idx="732">
                  <c:v>3.3414936562860436</c:v>
                </c:pt>
                <c:pt idx="733">
                  <c:v>3.3413494809688578</c:v>
                </c:pt>
                <c:pt idx="734">
                  <c:v>3.341176470588235</c:v>
                </c:pt>
                <c:pt idx="735">
                  <c:v>3.3410611303344866</c:v>
                </c:pt>
                <c:pt idx="736">
                  <c:v>3.3409169550173008</c:v>
                </c:pt>
                <c:pt idx="737">
                  <c:v>3.3408016147635524</c:v>
                </c:pt>
                <c:pt idx="738">
                  <c:v>3.340715109573241</c:v>
                </c:pt>
                <c:pt idx="739">
                  <c:v>3.3406574394463666</c:v>
                </c:pt>
                <c:pt idx="740">
                  <c:v>3.3405997693194922</c:v>
                </c:pt>
                <c:pt idx="741">
                  <c:v>3.3405420991926182</c:v>
                </c:pt>
                <c:pt idx="742">
                  <c:v>3.3405132641291808</c:v>
                </c:pt>
                <c:pt idx="743">
                  <c:v>3.3405132641291808</c:v>
                </c:pt>
                <c:pt idx="744">
                  <c:v>3.3405132641291808</c:v>
                </c:pt>
                <c:pt idx="745">
                  <c:v>3.3405420991926182</c:v>
                </c:pt>
                <c:pt idx="746">
                  <c:v>3.3405709342560552</c:v>
                </c:pt>
                <c:pt idx="747">
                  <c:v>3.3405997693194922</c:v>
                </c:pt>
                <c:pt idx="748">
                  <c:v>3.3406574394463666</c:v>
                </c:pt>
                <c:pt idx="749">
                  <c:v>3.340715109573241</c:v>
                </c:pt>
                <c:pt idx="750">
                  <c:v>3.340772779700115</c:v>
                </c:pt>
                <c:pt idx="751">
                  <c:v>3.3408592848904264</c:v>
                </c:pt>
                <c:pt idx="752">
                  <c:v>3.3409457900807382</c:v>
                </c:pt>
                <c:pt idx="753">
                  <c:v>3.3410322952710496</c:v>
                </c:pt>
                <c:pt idx="754">
                  <c:v>3.341118800461361</c:v>
                </c:pt>
                <c:pt idx="755">
                  <c:v>3.3412341407151094</c:v>
                </c:pt>
                <c:pt idx="756">
                  <c:v>3.3413494809688578</c:v>
                </c:pt>
                <c:pt idx="757">
                  <c:v>3.3414648212226066</c:v>
                </c:pt>
                <c:pt idx="758">
                  <c:v>3.3415801614763549</c:v>
                </c:pt>
                <c:pt idx="759">
                  <c:v>3.3417243367935408</c:v>
                </c:pt>
                <c:pt idx="760">
                  <c:v>3.3418973471741635</c:v>
                </c:pt>
                <c:pt idx="761">
                  <c:v>3.3420415224913493</c:v>
                </c:pt>
                <c:pt idx="762">
                  <c:v>3.3422145328719721</c:v>
                </c:pt>
                <c:pt idx="763">
                  <c:v>3.3424163783160323</c:v>
                </c:pt>
                <c:pt idx="764">
                  <c:v>3.3425893886966551</c:v>
                </c:pt>
                <c:pt idx="765">
                  <c:v>3.3427912341407149</c:v>
                </c:pt>
                <c:pt idx="766">
                  <c:v>3.3430219146482121</c:v>
                </c:pt>
                <c:pt idx="767">
                  <c:v>3.3432525951557093</c:v>
                </c:pt>
                <c:pt idx="768">
                  <c:v>3.343454440599769</c:v>
                </c:pt>
                <c:pt idx="769">
                  <c:v>3.3437139561707032</c:v>
                </c:pt>
                <c:pt idx="770">
                  <c:v>3.3439446366782004</c:v>
                </c:pt>
                <c:pt idx="771">
                  <c:v>3.3441753171856976</c:v>
                </c:pt>
                <c:pt idx="772">
                  <c:v>3.3444059976931948</c:v>
                </c:pt>
                <c:pt idx="773">
                  <c:v>3.344665513264129</c:v>
                </c:pt>
                <c:pt idx="774">
                  <c:v>3.3448961937716262</c:v>
                </c:pt>
                <c:pt idx="775">
                  <c:v>3.3450980392156859</c:v>
                </c:pt>
                <c:pt idx="776">
                  <c:v>3.3453287197231831</c:v>
                </c:pt>
                <c:pt idx="777">
                  <c:v>3.3455305651672433</c:v>
                </c:pt>
                <c:pt idx="778">
                  <c:v>3.3457324106113031</c:v>
                </c:pt>
                <c:pt idx="779">
                  <c:v>3.3459054209919259</c:v>
                </c:pt>
                <c:pt idx="780">
                  <c:v>3.3460495963091117</c:v>
                </c:pt>
                <c:pt idx="781">
                  <c:v>3.3461937716262975</c:v>
                </c:pt>
                <c:pt idx="782">
                  <c:v>3.3463379469434833</c:v>
                </c:pt>
                <c:pt idx="783">
                  <c:v>3.3464532871972317</c:v>
                </c:pt>
                <c:pt idx="784">
                  <c:v>3.3465397923875431</c:v>
                </c:pt>
                <c:pt idx="785">
                  <c:v>3.3466262975778545</c:v>
                </c:pt>
                <c:pt idx="786">
                  <c:v>3.3466839677047289</c:v>
                </c:pt>
                <c:pt idx="787">
                  <c:v>3.3467416378316028</c:v>
                </c:pt>
                <c:pt idx="788">
                  <c:v>3.3467704728950403</c:v>
                </c:pt>
                <c:pt idx="789">
                  <c:v>3.3467993079584772</c:v>
                </c:pt>
                <c:pt idx="790">
                  <c:v>3.3467993079584772</c:v>
                </c:pt>
                <c:pt idx="791">
                  <c:v>3.3467993079584772</c:v>
                </c:pt>
                <c:pt idx="792">
                  <c:v>3.3467993079584772</c:v>
                </c:pt>
                <c:pt idx="793">
                  <c:v>3.3467993079584772</c:v>
                </c:pt>
                <c:pt idx="794">
                  <c:v>3.3467704728950403</c:v>
                </c:pt>
                <c:pt idx="795">
                  <c:v>3.3467704728950403</c:v>
                </c:pt>
                <c:pt idx="796">
                  <c:v>3.3467416378316028</c:v>
                </c:pt>
                <c:pt idx="797">
                  <c:v>3.3467416378316028</c:v>
                </c:pt>
                <c:pt idx="798">
                  <c:v>3.3467128027681659</c:v>
                </c:pt>
                <c:pt idx="799">
                  <c:v>3.3467128027681659</c:v>
                </c:pt>
                <c:pt idx="800">
                  <c:v>3.3467128027681659</c:v>
                </c:pt>
                <c:pt idx="801">
                  <c:v>3.3467416378316028</c:v>
                </c:pt>
                <c:pt idx="802">
                  <c:v>3.3467704728950403</c:v>
                </c:pt>
                <c:pt idx="803">
                  <c:v>3.3467993079584772</c:v>
                </c:pt>
                <c:pt idx="804">
                  <c:v>3.3468569780853517</c:v>
                </c:pt>
                <c:pt idx="805">
                  <c:v>3.3469146482122261</c:v>
                </c:pt>
                <c:pt idx="806">
                  <c:v>3.3469723183391</c:v>
                </c:pt>
                <c:pt idx="807">
                  <c:v>3.3470588235294114</c:v>
                </c:pt>
                <c:pt idx="808">
                  <c:v>3.3471453287197228</c:v>
                </c:pt>
                <c:pt idx="809">
                  <c:v>3.3472606689734716</c:v>
                </c:pt>
                <c:pt idx="810">
                  <c:v>3.34737600922722</c:v>
                </c:pt>
                <c:pt idx="811">
                  <c:v>3.3474913494809688</c:v>
                </c:pt>
                <c:pt idx="812">
                  <c:v>3.3476066897347172</c:v>
                </c:pt>
                <c:pt idx="813">
                  <c:v>3.347750865051903</c:v>
                </c:pt>
                <c:pt idx="814">
                  <c:v>3.3478662053056514</c:v>
                </c:pt>
                <c:pt idx="815">
                  <c:v>3.3480103806228372</c:v>
                </c:pt>
                <c:pt idx="816">
                  <c:v>3.348154555940023</c:v>
                </c:pt>
                <c:pt idx="817">
                  <c:v>3.3482698961937714</c:v>
                </c:pt>
                <c:pt idx="818">
                  <c:v>3.3484140715109572</c:v>
                </c:pt>
                <c:pt idx="819">
                  <c:v>3.3485294117647055</c:v>
                </c:pt>
                <c:pt idx="820">
                  <c:v>3.3486735870818913</c:v>
                </c:pt>
                <c:pt idx="821">
                  <c:v>3.3487889273356402</c:v>
                </c:pt>
                <c:pt idx="822">
                  <c:v>3.3489042675893885</c:v>
                </c:pt>
                <c:pt idx="823">
                  <c:v>3.3490484429065743</c:v>
                </c:pt>
                <c:pt idx="824">
                  <c:v>3.3491637831603227</c:v>
                </c:pt>
                <c:pt idx="825">
                  <c:v>3.3492791234140715</c:v>
                </c:pt>
                <c:pt idx="826">
                  <c:v>3.3493944636678199</c:v>
                </c:pt>
                <c:pt idx="827">
                  <c:v>3.3495098039215683</c:v>
                </c:pt>
                <c:pt idx="828">
                  <c:v>3.3496251441753171</c:v>
                </c:pt>
                <c:pt idx="829">
                  <c:v>3.3497404844290655</c:v>
                </c:pt>
                <c:pt idx="830">
                  <c:v>3.3498846597462513</c:v>
                </c:pt>
                <c:pt idx="831">
                  <c:v>3.3499999999999996</c:v>
                </c:pt>
                <c:pt idx="832">
                  <c:v>3.3501441753171854</c:v>
                </c:pt>
                <c:pt idx="833">
                  <c:v>3.3502883506343712</c:v>
                </c:pt>
                <c:pt idx="834">
                  <c:v>3.3504036908881196</c:v>
                </c:pt>
                <c:pt idx="835">
                  <c:v>3.3505767012687424</c:v>
                </c:pt>
                <c:pt idx="836">
                  <c:v>3.3507208765859282</c:v>
                </c:pt>
                <c:pt idx="837">
                  <c:v>3.350865051903114</c:v>
                </c:pt>
                <c:pt idx="838">
                  <c:v>3.3510380622837368</c:v>
                </c:pt>
                <c:pt idx="839">
                  <c:v>3.3511822376009226</c:v>
                </c:pt>
                <c:pt idx="840">
                  <c:v>3.3513552479815454</c:v>
                </c:pt>
                <c:pt idx="841">
                  <c:v>3.3514994232987312</c:v>
                </c:pt>
                <c:pt idx="842">
                  <c:v>3.351672433679354</c:v>
                </c:pt>
                <c:pt idx="843">
                  <c:v>3.3518166089965398</c:v>
                </c:pt>
                <c:pt idx="844">
                  <c:v>3.3519607843137251</c:v>
                </c:pt>
                <c:pt idx="845">
                  <c:v>3.3521337946943484</c:v>
                </c:pt>
                <c:pt idx="846">
                  <c:v>3.3522779700115337</c:v>
                </c:pt>
                <c:pt idx="847">
                  <c:v>3.3523933102652825</c:v>
                </c:pt>
                <c:pt idx="848">
                  <c:v>3.3525374855824679</c:v>
                </c:pt>
                <c:pt idx="849">
                  <c:v>3.3526816608996537</c:v>
                </c:pt>
                <c:pt idx="850">
                  <c:v>3.3527970011534025</c:v>
                </c:pt>
                <c:pt idx="851">
                  <c:v>3.3529411764705879</c:v>
                </c:pt>
                <c:pt idx="852">
                  <c:v>3.3530565167243367</c:v>
                </c:pt>
                <c:pt idx="853">
                  <c:v>3.3531718569780851</c:v>
                </c:pt>
                <c:pt idx="854">
                  <c:v>3.3532871972318339</c:v>
                </c:pt>
                <c:pt idx="855">
                  <c:v>3.3534025374855823</c:v>
                </c:pt>
                <c:pt idx="856">
                  <c:v>3.3535178777393306</c:v>
                </c:pt>
                <c:pt idx="857">
                  <c:v>3.3536043829296425</c:v>
                </c:pt>
                <c:pt idx="858">
                  <c:v>3.3537197231833908</c:v>
                </c:pt>
                <c:pt idx="859">
                  <c:v>3.3538350634371392</c:v>
                </c:pt>
                <c:pt idx="860">
                  <c:v>3.3539215686274506</c:v>
                </c:pt>
                <c:pt idx="861">
                  <c:v>3.3540369088811994</c:v>
                </c:pt>
                <c:pt idx="862">
                  <c:v>3.3541234140715108</c:v>
                </c:pt>
                <c:pt idx="863">
                  <c:v>3.3542387543252592</c:v>
                </c:pt>
                <c:pt idx="864">
                  <c:v>3.3543252595155706</c:v>
                </c:pt>
                <c:pt idx="865">
                  <c:v>3.354411764705882</c:v>
                </c:pt>
                <c:pt idx="866">
                  <c:v>3.3544982698961938</c:v>
                </c:pt>
                <c:pt idx="867">
                  <c:v>3.3546136101499422</c:v>
                </c:pt>
                <c:pt idx="868">
                  <c:v>3.3547001153402536</c:v>
                </c:pt>
                <c:pt idx="869">
                  <c:v>3.354757785467128</c:v>
                </c:pt>
                <c:pt idx="870">
                  <c:v>3.3548442906574394</c:v>
                </c:pt>
                <c:pt idx="871">
                  <c:v>3.3549307958477508</c:v>
                </c:pt>
                <c:pt idx="872">
                  <c:v>3.3550173010380622</c:v>
                </c:pt>
                <c:pt idx="873">
                  <c:v>3.3550749711649366</c:v>
                </c:pt>
                <c:pt idx="874">
                  <c:v>3.3551326412918105</c:v>
                </c:pt>
                <c:pt idx="875">
                  <c:v>3.3552191464821219</c:v>
                </c:pt>
                <c:pt idx="876">
                  <c:v>3.3552768166089963</c:v>
                </c:pt>
                <c:pt idx="877">
                  <c:v>3.3553344867358708</c:v>
                </c:pt>
                <c:pt idx="878">
                  <c:v>3.3553921568627447</c:v>
                </c:pt>
                <c:pt idx="879">
                  <c:v>3.3554498269896191</c:v>
                </c:pt>
                <c:pt idx="880">
                  <c:v>3.3555074971164935</c:v>
                </c:pt>
                <c:pt idx="881">
                  <c:v>3.355565167243368</c:v>
                </c:pt>
                <c:pt idx="882">
                  <c:v>3.3556228373702419</c:v>
                </c:pt>
                <c:pt idx="883">
                  <c:v>3.3557093425605533</c:v>
                </c:pt>
                <c:pt idx="884">
                  <c:v>3.3557670126874277</c:v>
                </c:pt>
                <c:pt idx="885">
                  <c:v>3.3558246828143021</c:v>
                </c:pt>
                <c:pt idx="886">
                  <c:v>3.3559111880046135</c:v>
                </c:pt>
                <c:pt idx="887">
                  <c:v>3.3559688581314875</c:v>
                </c:pt>
                <c:pt idx="888">
                  <c:v>3.3560553633217993</c:v>
                </c:pt>
                <c:pt idx="889">
                  <c:v>3.3561418685121107</c:v>
                </c:pt>
                <c:pt idx="890">
                  <c:v>3.3562572087658591</c:v>
                </c:pt>
                <c:pt idx="891">
                  <c:v>3.3563437139561705</c:v>
                </c:pt>
                <c:pt idx="892">
                  <c:v>3.3564590542099193</c:v>
                </c:pt>
                <c:pt idx="893">
                  <c:v>3.3565743944636677</c:v>
                </c:pt>
                <c:pt idx="894">
                  <c:v>3.3567185697808535</c:v>
                </c:pt>
                <c:pt idx="895">
                  <c:v>3.3568339100346019</c:v>
                </c:pt>
                <c:pt idx="896">
                  <c:v>3.3569780853517877</c:v>
                </c:pt>
                <c:pt idx="897">
                  <c:v>3.3571510957324104</c:v>
                </c:pt>
                <c:pt idx="898">
                  <c:v>3.3572952710495962</c:v>
                </c:pt>
                <c:pt idx="899">
                  <c:v>3.357468281430219</c:v>
                </c:pt>
                <c:pt idx="900">
                  <c:v>3.3576701268742788</c:v>
                </c:pt>
                <c:pt idx="901">
                  <c:v>3.3578431372549016</c:v>
                </c:pt>
                <c:pt idx="902">
                  <c:v>3.3580449826989618</c:v>
                </c:pt>
                <c:pt idx="903">
                  <c:v>3.3582468281430216</c:v>
                </c:pt>
                <c:pt idx="904">
                  <c:v>3.3584775086505188</c:v>
                </c:pt>
                <c:pt idx="905">
                  <c:v>3.358679354094579</c:v>
                </c:pt>
                <c:pt idx="906">
                  <c:v>3.3589100346020762</c:v>
                </c:pt>
                <c:pt idx="907">
                  <c:v>3.3591407151095729</c:v>
                </c:pt>
                <c:pt idx="908">
                  <c:v>3.3593713956170701</c:v>
                </c:pt>
                <c:pt idx="909">
                  <c:v>3.3595732410611303</c:v>
                </c:pt>
                <c:pt idx="910">
                  <c:v>3.3598039215686271</c:v>
                </c:pt>
                <c:pt idx="911">
                  <c:v>3.3600346020761243</c:v>
                </c:pt>
                <c:pt idx="912">
                  <c:v>3.3602652825836214</c:v>
                </c:pt>
                <c:pt idx="913">
                  <c:v>3.3604959630911186</c:v>
                </c:pt>
                <c:pt idx="914">
                  <c:v>3.3607266435986158</c:v>
                </c:pt>
                <c:pt idx="915">
                  <c:v>3.3609284890426756</c:v>
                </c:pt>
                <c:pt idx="916">
                  <c:v>3.3611303344867358</c:v>
                </c:pt>
                <c:pt idx="917">
                  <c:v>3.361361014994233</c:v>
                </c:pt>
                <c:pt idx="918">
                  <c:v>3.3615628604382928</c:v>
                </c:pt>
                <c:pt idx="919">
                  <c:v>3.3617647058823525</c:v>
                </c:pt>
                <c:pt idx="920">
                  <c:v>3.3619377162629758</c:v>
                </c:pt>
                <c:pt idx="921">
                  <c:v>3.3621395617070355</c:v>
                </c:pt>
                <c:pt idx="922">
                  <c:v>3.3623414071510958</c:v>
                </c:pt>
                <c:pt idx="923">
                  <c:v>3.3625432525951555</c:v>
                </c:pt>
                <c:pt idx="924">
                  <c:v>3.3627162629757783</c:v>
                </c:pt>
                <c:pt idx="925">
                  <c:v>3.3629469434832755</c:v>
                </c:pt>
                <c:pt idx="926">
                  <c:v>3.3631487889273353</c:v>
                </c:pt>
                <c:pt idx="927">
                  <c:v>3.3633794694348325</c:v>
                </c:pt>
                <c:pt idx="928">
                  <c:v>3.3636101499423297</c:v>
                </c:pt>
                <c:pt idx="929">
                  <c:v>3.3638696655132638</c:v>
                </c:pt>
                <c:pt idx="930">
                  <c:v>3.3641580161476354</c:v>
                </c:pt>
                <c:pt idx="931">
                  <c:v>3.3644463667820066</c:v>
                </c:pt>
                <c:pt idx="932">
                  <c:v>3.3647635524798152</c:v>
                </c:pt>
                <c:pt idx="933">
                  <c:v>3.3651384083044982</c:v>
                </c:pt>
                <c:pt idx="934">
                  <c:v>3.3655420991926182</c:v>
                </c:pt>
                <c:pt idx="935">
                  <c:v>3.3659457900807381</c:v>
                </c:pt>
                <c:pt idx="936">
                  <c:v>3.3664359861591695</c:v>
                </c:pt>
                <c:pt idx="937">
                  <c:v>3.3669261822376009</c:v>
                </c:pt>
                <c:pt idx="938">
                  <c:v>3.3674740484429062</c:v>
                </c:pt>
                <c:pt idx="939">
                  <c:v>3.3680795847750864</c:v>
                </c:pt>
                <c:pt idx="940">
                  <c:v>3.3687139561707036</c:v>
                </c:pt>
                <c:pt idx="941">
                  <c:v>3.3693771626297577</c:v>
                </c:pt>
                <c:pt idx="942">
                  <c:v>3.3700980392156863</c:v>
                </c:pt>
                <c:pt idx="943">
                  <c:v>3.3708477508650518</c:v>
                </c:pt>
                <c:pt idx="944">
                  <c:v>3.3716262975778544</c:v>
                </c:pt>
                <c:pt idx="945">
                  <c:v>3.3724336793540943</c:v>
                </c:pt>
                <c:pt idx="946">
                  <c:v>3.3732987312572087</c:v>
                </c:pt>
                <c:pt idx="947">
                  <c:v>3.37419261822376</c:v>
                </c:pt>
                <c:pt idx="948">
                  <c:v>3.3750865051903114</c:v>
                </c:pt>
                <c:pt idx="949">
                  <c:v>3.3760092272202997</c:v>
                </c:pt>
                <c:pt idx="950">
                  <c:v>3.3769607843137255</c:v>
                </c:pt>
                <c:pt idx="951">
                  <c:v>3.3779123414071508</c:v>
                </c:pt>
                <c:pt idx="952">
                  <c:v>3.3788927335640135</c:v>
                </c:pt>
                <c:pt idx="953">
                  <c:v>3.3798731257208763</c:v>
                </c:pt>
                <c:pt idx="954">
                  <c:v>3.380853517877739</c:v>
                </c:pt>
                <c:pt idx="955">
                  <c:v>3.3818339100346018</c:v>
                </c:pt>
                <c:pt idx="956">
                  <c:v>3.3828143021914645</c:v>
                </c:pt>
                <c:pt idx="957">
                  <c:v>3.3837946943483272</c:v>
                </c:pt>
                <c:pt idx="958">
                  <c:v>3.38477508650519</c:v>
                </c:pt>
                <c:pt idx="959">
                  <c:v>3.3857554786620527</c:v>
                </c:pt>
                <c:pt idx="960">
                  <c:v>3.3867358708189155</c:v>
                </c:pt>
                <c:pt idx="961">
                  <c:v>3.3876874279123412</c:v>
                </c:pt>
                <c:pt idx="962">
                  <c:v>3.388667820069204</c:v>
                </c:pt>
                <c:pt idx="963">
                  <c:v>3.3896482122260667</c:v>
                </c:pt>
                <c:pt idx="964">
                  <c:v>3.3906286043829295</c:v>
                </c:pt>
                <c:pt idx="965">
                  <c:v>3.3916378316032292</c:v>
                </c:pt>
                <c:pt idx="966">
                  <c:v>3.3926182237600919</c:v>
                </c:pt>
                <c:pt idx="967">
                  <c:v>3.3936274509803921</c:v>
                </c:pt>
                <c:pt idx="968">
                  <c:v>3.3946655132641288</c:v>
                </c:pt>
                <c:pt idx="969">
                  <c:v>3.3957035755478659</c:v>
                </c:pt>
                <c:pt idx="970">
                  <c:v>3.3967704728950401</c:v>
                </c:pt>
                <c:pt idx="971">
                  <c:v>3.3978662053056516</c:v>
                </c:pt>
                <c:pt idx="972">
                  <c:v>3.3989619377162628</c:v>
                </c:pt>
                <c:pt idx="973">
                  <c:v>3.4001153402537483</c:v>
                </c:pt>
                <c:pt idx="974">
                  <c:v>3.4012687427912338</c:v>
                </c:pt>
                <c:pt idx="975">
                  <c:v>3.4024798154555937</c:v>
                </c:pt>
                <c:pt idx="976">
                  <c:v>3.4036908881199537</c:v>
                </c:pt>
                <c:pt idx="977">
                  <c:v>3.4049307958477506</c:v>
                </c:pt>
                <c:pt idx="978">
                  <c:v>3.4061995386389849</c:v>
                </c:pt>
                <c:pt idx="979">
                  <c:v>3.4074971164936563</c:v>
                </c:pt>
                <c:pt idx="980">
                  <c:v>3.4087946943483276</c:v>
                </c:pt>
                <c:pt idx="981">
                  <c:v>3.4101211072664359</c:v>
                </c:pt>
                <c:pt idx="982">
                  <c:v>3.4114475201845442</c:v>
                </c:pt>
                <c:pt idx="983">
                  <c:v>3.41280276816609</c:v>
                </c:pt>
                <c:pt idx="984">
                  <c:v>3.4141580161476353</c:v>
                </c:pt>
                <c:pt idx="985">
                  <c:v>3.415513264129181</c:v>
                </c:pt>
                <c:pt idx="986">
                  <c:v>3.4168685121107263</c:v>
                </c:pt>
                <c:pt idx="987">
                  <c:v>3.418223760092272</c:v>
                </c:pt>
                <c:pt idx="988">
                  <c:v>3.4195790080738178</c:v>
                </c:pt>
                <c:pt idx="989">
                  <c:v>3.4209342560553631</c:v>
                </c:pt>
                <c:pt idx="990">
                  <c:v>3.4222895040369088</c:v>
                </c:pt>
                <c:pt idx="991">
                  <c:v>3.4236447520184541</c:v>
                </c:pt>
                <c:pt idx="992">
                  <c:v>3.4249999999999998</c:v>
                </c:pt>
                <c:pt idx="993">
                  <c:v>3.4263552479815456</c:v>
                </c:pt>
                <c:pt idx="994">
                  <c:v>3.4277393310265283</c:v>
                </c:pt>
                <c:pt idx="995">
                  <c:v>3.4290945790080736</c:v>
                </c:pt>
                <c:pt idx="996">
                  <c:v>3.4304786620530563</c:v>
                </c:pt>
                <c:pt idx="997">
                  <c:v>3.431891580161476</c:v>
                </c:pt>
                <c:pt idx="998">
                  <c:v>3.4333044982698961</c:v>
                </c:pt>
                <c:pt idx="999">
                  <c:v>3.4347462514417528</c:v>
                </c:pt>
                <c:pt idx="1000">
                  <c:v>3.4362456747404844</c:v>
                </c:pt>
                <c:pt idx="1001">
                  <c:v>3.4377739331026524</c:v>
                </c:pt>
                <c:pt idx="1002">
                  <c:v>3.439331026528258</c:v>
                </c:pt>
                <c:pt idx="1003">
                  <c:v>3.4409457900807379</c:v>
                </c:pt>
                <c:pt idx="1004">
                  <c:v>3.4425893886966548</c:v>
                </c:pt>
                <c:pt idx="1005">
                  <c:v>3.4443194925028835</c:v>
                </c:pt>
                <c:pt idx="1006">
                  <c:v>3.4460784313725488</c:v>
                </c:pt>
                <c:pt idx="1007">
                  <c:v>3.4479238754325259</c:v>
                </c:pt>
                <c:pt idx="1008">
                  <c:v>3.44979815455594</c:v>
                </c:pt>
                <c:pt idx="1009">
                  <c:v>3.451730103806228</c:v>
                </c:pt>
                <c:pt idx="1010">
                  <c:v>3.4537197231833909</c:v>
                </c:pt>
                <c:pt idx="1011">
                  <c:v>3.4557670126874278</c:v>
                </c:pt>
                <c:pt idx="1012">
                  <c:v>3.4578431372549017</c:v>
                </c:pt>
                <c:pt idx="1013">
                  <c:v>3.4599769319492499</c:v>
                </c:pt>
                <c:pt idx="1014">
                  <c:v>3.4621395617070356</c:v>
                </c:pt>
                <c:pt idx="1015">
                  <c:v>3.4643310265282583</c:v>
                </c:pt>
                <c:pt idx="1016">
                  <c:v>3.466522491349481</c:v>
                </c:pt>
                <c:pt idx="1017">
                  <c:v>3.4687427912341406</c:v>
                </c:pt>
                <c:pt idx="1018">
                  <c:v>3.4709342560553633</c:v>
                </c:pt>
                <c:pt idx="1019">
                  <c:v>3.473154555940023</c:v>
                </c:pt>
                <c:pt idx="1020">
                  <c:v>3.4753460207612457</c:v>
                </c:pt>
                <c:pt idx="1021">
                  <c:v>3.4775086505190309</c:v>
                </c:pt>
                <c:pt idx="1022">
                  <c:v>3.4796424452133792</c:v>
                </c:pt>
                <c:pt idx="1023">
                  <c:v>3.4817762399077274</c:v>
                </c:pt>
                <c:pt idx="1024">
                  <c:v>3.4838235294117643</c:v>
                </c:pt>
                <c:pt idx="1025">
                  <c:v>3.4858708189158016</c:v>
                </c:pt>
                <c:pt idx="1026">
                  <c:v>3.4878316032295271</c:v>
                </c:pt>
                <c:pt idx="1027">
                  <c:v>3.4897635524798152</c:v>
                </c:pt>
                <c:pt idx="1028">
                  <c:v>3.4916666666666667</c:v>
                </c:pt>
                <c:pt idx="1029">
                  <c:v>3.4935121107266434</c:v>
                </c:pt>
                <c:pt idx="1030">
                  <c:v>3.495328719723183</c:v>
                </c:pt>
                <c:pt idx="1031">
                  <c:v>3.4971164936562857</c:v>
                </c:pt>
                <c:pt idx="1032">
                  <c:v>3.4988754325259515</c:v>
                </c:pt>
                <c:pt idx="1033">
                  <c:v>3.5006343713956167</c:v>
                </c:pt>
                <c:pt idx="1034">
                  <c:v>3.5023933102652824</c:v>
                </c:pt>
                <c:pt idx="1035">
                  <c:v>3.5041522491349477</c:v>
                </c:pt>
                <c:pt idx="1036">
                  <c:v>3.5059688581314878</c:v>
                </c:pt>
                <c:pt idx="1037">
                  <c:v>3.5078143021914645</c:v>
                </c:pt>
                <c:pt idx="1038">
                  <c:v>3.509717416378316</c:v>
                </c:pt>
                <c:pt idx="1039">
                  <c:v>3.5116782006920415</c:v>
                </c:pt>
                <c:pt idx="1040">
                  <c:v>3.5137831603229523</c:v>
                </c:pt>
                <c:pt idx="1041">
                  <c:v>3.5160034602076125</c:v>
                </c:pt>
                <c:pt idx="1042">
                  <c:v>3.5183679354094579</c:v>
                </c:pt>
                <c:pt idx="1043">
                  <c:v>3.5209054209919262</c:v>
                </c:pt>
                <c:pt idx="1044">
                  <c:v>3.5236159169550172</c:v>
                </c:pt>
                <c:pt idx="1045">
                  <c:v>3.5265859284890424</c:v>
                </c:pt>
                <c:pt idx="1046">
                  <c:v>3.5298154555940022</c:v>
                </c:pt>
                <c:pt idx="1047">
                  <c:v>3.5333044982698958</c:v>
                </c:pt>
                <c:pt idx="1048">
                  <c:v>3.5371395617070354</c:v>
                </c:pt>
                <c:pt idx="1049">
                  <c:v>3.5412918108419835</c:v>
                </c:pt>
                <c:pt idx="1050">
                  <c:v>3.5458477508650517</c:v>
                </c:pt>
                <c:pt idx="1051">
                  <c:v>3.5508073817762398</c:v>
                </c:pt>
                <c:pt idx="1052">
                  <c:v>3.5562283737024218</c:v>
                </c:pt>
                <c:pt idx="1053">
                  <c:v>3.5621107266435983</c:v>
                </c:pt>
                <c:pt idx="1054">
                  <c:v>3.5685409457900805</c:v>
                </c:pt>
                <c:pt idx="1055">
                  <c:v>3.5754901960784311</c:v>
                </c:pt>
                <c:pt idx="1056">
                  <c:v>3.5830449826989619</c:v>
                </c:pt>
                <c:pt idx="1057">
                  <c:v>3.5912341407151094</c:v>
                </c:pt>
                <c:pt idx="1058">
                  <c:v>3.6001730103806224</c:v>
                </c:pt>
                <c:pt idx="1059">
                  <c:v>3.6094002306805075</c:v>
                </c:pt>
                <c:pt idx="1060">
                  <c:v>3.6197808535178777</c:v>
                </c:pt>
                <c:pt idx="1061">
                  <c:v>3.6307381776239906</c:v>
                </c:pt>
                <c:pt idx="1062">
                  <c:v>3.6422722029988464</c:v>
                </c:pt>
                <c:pt idx="1063">
                  <c:v>3.6546712802768164</c:v>
                </c:pt>
                <c:pt idx="1064">
                  <c:v>3.6679354094579004</c:v>
                </c:pt>
                <c:pt idx="1065">
                  <c:v>3.6817762399077276</c:v>
                </c:pt>
                <c:pt idx="1066">
                  <c:v>3.6964821222606687</c:v>
                </c:pt>
                <c:pt idx="1067">
                  <c:v>3.7120530565167242</c:v>
                </c:pt>
                <c:pt idx="1068">
                  <c:v>3.7282006920415225</c:v>
                </c:pt>
                <c:pt idx="1069">
                  <c:v>3.7452133794694347</c:v>
                </c:pt>
                <c:pt idx="1070">
                  <c:v>3.7630911188004612</c:v>
                </c:pt>
                <c:pt idx="1071">
                  <c:v>3.7812572087658589</c:v>
                </c:pt>
                <c:pt idx="1072">
                  <c:v>3.8002883506343714</c:v>
                </c:pt>
                <c:pt idx="1073">
                  <c:v>3.8198961937716263</c:v>
                </c:pt>
                <c:pt idx="1074">
                  <c:v>3.8400807381776239</c:v>
                </c:pt>
                <c:pt idx="1075">
                  <c:v>3.8605536332179931</c:v>
                </c:pt>
                <c:pt idx="1076">
                  <c:v>3.8818915801614762</c:v>
                </c:pt>
                <c:pt idx="1077">
                  <c:v>3.9032295271049593</c:v>
                </c:pt>
                <c:pt idx="1078">
                  <c:v>3.924855824682814</c:v>
                </c:pt>
                <c:pt idx="1079">
                  <c:v>3.9467704728950403</c:v>
                </c:pt>
                <c:pt idx="1080">
                  <c:v>3.9689734717416378</c:v>
                </c:pt>
                <c:pt idx="1081">
                  <c:v>3.9911764705882353</c:v>
                </c:pt>
                <c:pt idx="1082">
                  <c:v>4.0130911188004612</c:v>
                </c:pt>
                <c:pt idx="1083">
                  <c:v>4.0350057670126871</c:v>
                </c:pt>
                <c:pt idx="1084">
                  <c:v>4.056920415224913</c:v>
                </c:pt>
                <c:pt idx="1085">
                  <c:v>4.0782583621683965</c:v>
                </c:pt>
                <c:pt idx="1086">
                  <c:v>4.0993079584775085</c:v>
                </c:pt>
                <c:pt idx="1087">
                  <c:v>4.1194925028835065</c:v>
                </c:pt>
                <c:pt idx="1088">
                  <c:v>4.1393886966551321</c:v>
                </c:pt>
                <c:pt idx="1089">
                  <c:v>4.1584198385236446</c:v>
                </c:pt>
                <c:pt idx="1090">
                  <c:v>4.1765859284890423</c:v>
                </c:pt>
                <c:pt idx="1091">
                  <c:v>4.1938869665513261</c:v>
                </c:pt>
                <c:pt idx="1092">
                  <c:v>4.2100346020761243</c:v>
                </c:pt>
                <c:pt idx="1093">
                  <c:v>4.2253171856978087</c:v>
                </c:pt>
                <c:pt idx="1094">
                  <c:v>4.239158016147635</c:v>
                </c:pt>
                <c:pt idx="1095">
                  <c:v>4.2518454440599767</c:v>
                </c:pt>
                <c:pt idx="1096">
                  <c:v>4.2630911188004612</c:v>
                </c:pt>
                <c:pt idx="1097">
                  <c:v>4.2728950403690886</c:v>
                </c:pt>
                <c:pt idx="1098">
                  <c:v>4.2812572087658589</c:v>
                </c:pt>
                <c:pt idx="1099">
                  <c:v>4.288177623990773</c:v>
                </c:pt>
                <c:pt idx="1100">
                  <c:v>4.293656286043829</c:v>
                </c:pt>
                <c:pt idx="1101">
                  <c:v>4.2974048442906572</c:v>
                </c:pt>
                <c:pt idx="1102">
                  <c:v>4.2994232987312575</c:v>
                </c:pt>
                <c:pt idx="1103">
                  <c:v>4.3</c:v>
                </c:pt>
                <c:pt idx="1104">
                  <c:v>4.2991349480968859</c:v>
                </c:pt>
                <c:pt idx="1105">
                  <c:v>4.2965397923875432</c:v>
                </c:pt>
                <c:pt idx="1106">
                  <c:v>4.2925028835063435</c:v>
                </c:pt>
                <c:pt idx="1107">
                  <c:v>4.2870242214532865</c:v>
                </c:pt>
                <c:pt idx="1108">
                  <c:v>4.2798154555940018</c:v>
                </c:pt>
                <c:pt idx="1109">
                  <c:v>4.2714532871972315</c:v>
                </c:pt>
                <c:pt idx="1110">
                  <c:v>4.2619377162629757</c:v>
                </c:pt>
                <c:pt idx="1111">
                  <c:v>4.2509803921568627</c:v>
                </c:pt>
                <c:pt idx="1112">
                  <c:v>4.239158016147635</c:v>
                </c:pt>
                <c:pt idx="1113">
                  <c:v>4.225893886966551</c:v>
                </c:pt>
                <c:pt idx="1114">
                  <c:v>4.2117647058823531</c:v>
                </c:pt>
                <c:pt idx="1115">
                  <c:v>4.197058823529412</c:v>
                </c:pt>
                <c:pt idx="1116">
                  <c:v>4.1811995386389853</c:v>
                </c:pt>
                <c:pt idx="1117">
                  <c:v>4.1647635524798154</c:v>
                </c:pt>
                <c:pt idx="1118">
                  <c:v>4.1477508650519033</c:v>
                </c:pt>
                <c:pt idx="1119">
                  <c:v>4.1301614763552479</c:v>
                </c:pt>
                <c:pt idx="1120">
                  <c:v>4.1122837370242209</c:v>
                </c:pt>
                <c:pt idx="1121">
                  <c:v>4.0938292964244516</c:v>
                </c:pt>
                <c:pt idx="1122">
                  <c:v>4.0753748558246823</c:v>
                </c:pt>
                <c:pt idx="1123">
                  <c:v>4.0566320645905423</c:v>
                </c:pt>
                <c:pt idx="1124">
                  <c:v>4.0376009227220298</c:v>
                </c:pt>
                <c:pt idx="1125">
                  <c:v>4.0188581314878888</c:v>
                </c:pt>
                <c:pt idx="1126">
                  <c:v>4.0001153402537479</c:v>
                </c:pt>
                <c:pt idx="1127">
                  <c:v>3.9813725490196079</c:v>
                </c:pt>
                <c:pt idx="1128">
                  <c:v>3.9629181084198386</c:v>
                </c:pt>
                <c:pt idx="1129">
                  <c:v>3.9447520184544405</c:v>
                </c:pt>
                <c:pt idx="1130">
                  <c:v>3.9265859284890423</c:v>
                </c:pt>
                <c:pt idx="1131">
                  <c:v>3.9089965397923874</c:v>
                </c:pt>
                <c:pt idx="1132">
                  <c:v>3.8919838523644747</c:v>
                </c:pt>
                <c:pt idx="1133">
                  <c:v>3.8752595155709342</c:v>
                </c:pt>
                <c:pt idx="1134">
                  <c:v>3.8588235294117643</c:v>
                </c:pt>
                <c:pt idx="1135">
                  <c:v>3.8432525951557093</c:v>
                </c:pt>
                <c:pt idx="1136">
                  <c:v>3.8279700115340249</c:v>
                </c:pt>
                <c:pt idx="1137">
                  <c:v>3.8132641291810838</c:v>
                </c:pt>
                <c:pt idx="1138">
                  <c:v>3.7991349480968855</c:v>
                </c:pt>
                <c:pt idx="1139">
                  <c:v>3.7855824682814299</c:v>
                </c:pt>
                <c:pt idx="1140">
                  <c:v>3.7728950403690886</c:v>
                </c:pt>
                <c:pt idx="1141">
                  <c:v>3.7604959630911186</c:v>
                </c:pt>
                <c:pt idx="1142">
                  <c:v>3.7486735870818912</c:v>
                </c:pt>
                <c:pt idx="1143">
                  <c:v>3.7374279123414071</c:v>
                </c:pt>
                <c:pt idx="1144">
                  <c:v>3.7270472895040365</c:v>
                </c:pt>
                <c:pt idx="1145">
                  <c:v>3.7169550173010379</c:v>
                </c:pt>
                <c:pt idx="1146">
                  <c:v>3.7074394463667817</c:v>
                </c:pt>
                <c:pt idx="1147">
                  <c:v>3.6985005767012686</c:v>
                </c:pt>
                <c:pt idx="1148">
                  <c:v>3.6901384083044979</c:v>
                </c:pt>
                <c:pt idx="1149">
                  <c:v>3.6820645905420992</c:v>
                </c:pt>
                <c:pt idx="1150">
                  <c:v>3.6745674740484429</c:v>
                </c:pt>
                <c:pt idx="1151">
                  <c:v>3.6676470588235293</c:v>
                </c:pt>
                <c:pt idx="1152">
                  <c:v>3.6610149942329873</c:v>
                </c:pt>
                <c:pt idx="1153">
                  <c:v>3.6546712802768164</c:v>
                </c:pt>
                <c:pt idx="1154">
                  <c:v>3.6489042675893884</c:v>
                </c:pt>
                <c:pt idx="1155">
                  <c:v>3.6434256055363319</c:v>
                </c:pt>
                <c:pt idx="1156">
                  <c:v>3.638235294117647</c:v>
                </c:pt>
                <c:pt idx="1157">
                  <c:v>3.6333333333333333</c:v>
                </c:pt>
                <c:pt idx="1158">
                  <c:v>3.6287197231833908</c:v>
                </c:pt>
                <c:pt idx="1159">
                  <c:v>3.6241061130334487</c:v>
                </c:pt>
                <c:pt idx="1160">
                  <c:v>3.6200692041522489</c:v>
                </c:pt>
                <c:pt idx="1161">
                  <c:v>3.6160322952710495</c:v>
                </c:pt>
                <c:pt idx="1162">
                  <c:v>3.6122837370242213</c:v>
                </c:pt>
                <c:pt idx="1163">
                  <c:v>3.6088235294117643</c:v>
                </c:pt>
                <c:pt idx="1164">
                  <c:v>3.6053633217993077</c:v>
                </c:pt>
                <c:pt idx="1165">
                  <c:v>3.6021914648212223</c:v>
                </c:pt>
                <c:pt idx="1166">
                  <c:v>3.5993079584775085</c:v>
                </c:pt>
                <c:pt idx="1167">
                  <c:v>3.5961361014994231</c:v>
                </c:pt>
                <c:pt idx="1168">
                  <c:v>3.5935409457900804</c:v>
                </c:pt>
                <c:pt idx="1169">
                  <c:v>3.5909457900807382</c:v>
                </c:pt>
                <c:pt idx="1170">
                  <c:v>3.5883506343713956</c:v>
                </c:pt>
                <c:pt idx="1171">
                  <c:v>3.5860149942329871</c:v>
                </c:pt>
                <c:pt idx="1172">
                  <c:v>3.5837658592848904</c:v>
                </c:pt>
                <c:pt idx="1173">
                  <c:v>3.5816897347174161</c:v>
                </c:pt>
                <c:pt idx="1174">
                  <c:v>3.5797289504036907</c:v>
                </c:pt>
                <c:pt idx="1175">
                  <c:v>3.577912341407151</c:v>
                </c:pt>
                <c:pt idx="1176">
                  <c:v>3.5762399077277967</c:v>
                </c:pt>
                <c:pt idx="1177">
                  <c:v>3.5747116493656286</c:v>
                </c:pt>
                <c:pt idx="1178">
                  <c:v>3.5733275663206459</c:v>
                </c:pt>
                <c:pt idx="1179">
                  <c:v>3.5721164936562859</c:v>
                </c:pt>
                <c:pt idx="1180">
                  <c:v>3.5710495963091118</c:v>
                </c:pt>
                <c:pt idx="1181">
                  <c:v>3.5701557093425604</c:v>
                </c:pt>
                <c:pt idx="1182">
                  <c:v>3.5694348327566319</c:v>
                </c:pt>
                <c:pt idx="1183">
                  <c:v>3.5688581314878891</c:v>
                </c:pt>
                <c:pt idx="1184">
                  <c:v>3.5684832756632061</c:v>
                </c:pt>
                <c:pt idx="1185">
                  <c:v>3.5682525951557089</c:v>
                </c:pt>
                <c:pt idx="1186">
                  <c:v>3.568194925028835</c:v>
                </c:pt>
                <c:pt idx="1187">
                  <c:v>3.5682814302191463</c:v>
                </c:pt>
                <c:pt idx="1188">
                  <c:v>3.5685697808535179</c:v>
                </c:pt>
                <c:pt idx="1189">
                  <c:v>3.5689734717416375</c:v>
                </c:pt>
                <c:pt idx="1190">
                  <c:v>3.5695790080738177</c:v>
                </c:pt>
                <c:pt idx="1191">
                  <c:v>3.5702998846597462</c:v>
                </c:pt>
                <c:pt idx="1192">
                  <c:v>3.5711937716262976</c:v>
                </c:pt>
                <c:pt idx="1193">
                  <c:v>3.5722318339100343</c:v>
                </c:pt>
                <c:pt idx="1194">
                  <c:v>3.5733852364475198</c:v>
                </c:pt>
                <c:pt idx="1195">
                  <c:v>3.5746828143021911</c:v>
                </c:pt>
                <c:pt idx="1196">
                  <c:v>3.5761245674740483</c:v>
                </c:pt>
                <c:pt idx="1197">
                  <c:v>3.5776816608996538</c:v>
                </c:pt>
                <c:pt idx="1198">
                  <c:v>3.5793540945790081</c:v>
                </c:pt>
                <c:pt idx="1199">
                  <c:v>3.5811418685121104</c:v>
                </c:pt>
                <c:pt idx="1200">
                  <c:v>3.5830449826989619</c:v>
                </c:pt>
                <c:pt idx="1201">
                  <c:v>3.5850922722029988</c:v>
                </c:pt>
                <c:pt idx="1202">
                  <c:v>3.58719723183391</c:v>
                </c:pt>
                <c:pt idx="1203">
                  <c:v>3.5895040369088811</c:v>
                </c:pt>
                <c:pt idx="1204">
                  <c:v>3.5918108419838521</c:v>
                </c:pt>
                <c:pt idx="1205">
                  <c:v>3.5941176470588232</c:v>
                </c:pt>
                <c:pt idx="1206">
                  <c:v>3.5967128027681659</c:v>
                </c:pt>
                <c:pt idx="1207">
                  <c:v>3.5993079584775085</c:v>
                </c:pt>
                <c:pt idx="1208">
                  <c:v>3.6019031141868512</c:v>
                </c:pt>
                <c:pt idx="1209">
                  <c:v>3.6044982698961938</c:v>
                </c:pt>
                <c:pt idx="1210">
                  <c:v>3.6073817762399076</c:v>
                </c:pt>
                <c:pt idx="1211">
                  <c:v>3.6102652825836214</c:v>
                </c:pt>
                <c:pt idx="1212">
                  <c:v>3.6128604382929641</c:v>
                </c:pt>
                <c:pt idx="1213">
                  <c:v>3.6157439446366779</c:v>
                </c:pt>
                <c:pt idx="1214">
                  <c:v>3.6186274509803917</c:v>
                </c:pt>
                <c:pt idx="1215">
                  <c:v>3.621510957324106</c:v>
                </c:pt>
                <c:pt idx="1216">
                  <c:v>3.6243944636678198</c:v>
                </c:pt>
                <c:pt idx="1217">
                  <c:v>3.6269896193771625</c:v>
                </c:pt>
                <c:pt idx="1218">
                  <c:v>3.6295847750865051</c:v>
                </c:pt>
                <c:pt idx="1219">
                  <c:v>3.6321799307958473</c:v>
                </c:pt>
                <c:pt idx="1220">
                  <c:v>3.63477508650519</c:v>
                </c:pt>
                <c:pt idx="1221">
                  <c:v>3.6370818915801615</c:v>
                </c:pt>
                <c:pt idx="1222">
                  <c:v>3.6393886966551325</c:v>
                </c:pt>
                <c:pt idx="1223">
                  <c:v>3.6416955017301036</c:v>
                </c:pt>
                <c:pt idx="1224">
                  <c:v>3.6437139561707035</c:v>
                </c:pt>
                <c:pt idx="1225">
                  <c:v>3.6454440599769318</c:v>
                </c:pt>
                <c:pt idx="1226">
                  <c:v>3.6471741637831601</c:v>
                </c:pt>
                <c:pt idx="1227">
                  <c:v>3.6486159169550172</c:v>
                </c:pt>
                <c:pt idx="1228">
                  <c:v>3.6500576701268743</c:v>
                </c:pt>
                <c:pt idx="1229">
                  <c:v>3.6512110726643598</c:v>
                </c:pt>
                <c:pt idx="1230">
                  <c:v>3.6523644752018454</c:v>
                </c:pt>
                <c:pt idx="1231">
                  <c:v>3.6532295271049593</c:v>
                </c:pt>
                <c:pt idx="1232">
                  <c:v>3.6538062283737021</c:v>
                </c:pt>
                <c:pt idx="1233">
                  <c:v>3.6543829296424448</c:v>
                </c:pt>
                <c:pt idx="1234">
                  <c:v>3.6546712802768164</c:v>
                </c:pt>
                <c:pt idx="1235">
                  <c:v>3.654959630911188</c:v>
                </c:pt>
                <c:pt idx="1236">
                  <c:v>3.654959630911188</c:v>
                </c:pt>
                <c:pt idx="1237">
                  <c:v>3.6546712802768164</c:v>
                </c:pt>
                <c:pt idx="1238">
                  <c:v>3.6543829296424448</c:v>
                </c:pt>
                <c:pt idx="1239">
                  <c:v>3.6538062283737021</c:v>
                </c:pt>
                <c:pt idx="1240">
                  <c:v>3.6532295271049593</c:v>
                </c:pt>
                <c:pt idx="1241">
                  <c:v>3.6526528258362165</c:v>
                </c:pt>
                <c:pt idx="1242">
                  <c:v>3.651499423298731</c:v>
                </c:pt>
                <c:pt idx="1243">
                  <c:v>3.6506343713956171</c:v>
                </c:pt>
                <c:pt idx="1244">
                  <c:v>3.64919261822376</c:v>
                </c:pt>
                <c:pt idx="1245">
                  <c:v>3.6480392156862744</c:v>
                </c:pt>
                <c:pt idx="1246">
                  <c:v>3.6463091118800461</c:v>
                </c:pt>
                <c:pt idx="1247">
                  <c:v>3.644867358708189</c:v>
                </c:pt>
                <c:pt idx="1248">
                  <c:v>3.6428489042675891</c:v>
                </c:pt>
                <c:pt idx="1249">
                  <c:v>3.6411188004613608</c:v>
                </c:pt>
                <c:pt idx="1250">
                  <c:v>3.6391003460207609</c:v>
                </c:pt>
                <c:pt idx="1251">
                  <c:v>3.6367935409457899</c:v>
                </c:pt>
                <c:pt idx="1252">
                  <c:v>3.6344867358708188</c:v>
                </c:pt>
                <c:pt idx="1253">
                  <c:v>3.6321799307958473</c:v>
                </c:pt>
                <c:pt idx="1254">
                  <c:v>3.6295847750865051</c:v>
                </c:pt>
                <c:pt idx="1255">
                  <c:v>3.6269896193771625</c:v>
                </c:pt>
                <c:pt idx="1256">
                  <c:v>3.6243944636678198</c:v>
                </c:pt>
                <c:pt idx="1257">
                  <c:v>3.6217993079584772</c:v>
                </c:pt>
                <c:pt idx="1258">
                  <c:v>3.6192041522491349</c:v>
                </c:pt>
                <c:pt idx="1259">
                  <c:v>3.6166089965397923</c:v>
                </c:pt>
                <c:pt idx="1260">
                  <c:v>3.613725490196078</c:v>
                </c:pt>
                <c:pt idx="1261">
                  <c:v>3.6111303344867358</c:v>
                </c:pt>
                <c:pt idx="1262">
                  <c:v>3.6085351787773932</c:v>
                </c:pt>
                <c:pt idx="1263">
                  <c:v>3.6059400230680505</c:v>
                </c:pt>
                <c:pt idx="1264">
                  <c:v>3.6036332179930795</c:v>
                </c:pt>
                <c:pt idx="1265">
                  <c:v>3.6013264129181084</c:v>
                </c:pt>
                <c:pt idx="1266">
                  <c:v>3.5990196078431369</c:v>
                </c:pt>
                <c:pt idx="1267">
                  <c:v>3.5970011534025375</c:v>
                </c:pt>
                <c:pt idx="1268">
                  <c:v>3.5949826989619376</c:v>
                </c:pt>
                <c:pt idx="1269">
                  <c:v>3.5932525951557093</c:v>
                </c:pt>
                <c:pt idx="1270">
                  <c:v>3.591522491349481</c:v>
                </c:pt>
                <c:pt idx="1271">
                  <c:v>3.5900807381776239</c:v>
                </c:pt>
                <c:pt idx="1272">
                  <c:v>3.5886389850057667</c:v>
                </c:pt>
                <c:pt idx="1273">
                  <c:v>3.5875720876585926</c:v>
                </c:pt>
                <c:pt idx="1274">
                  <c:v>3.5865340253748554</c:v>
                </c:pt>
                <c:pt idx="1275">
                  <c:v>3.5856978085351785</c:v>
                </c:pt>
                <c:pt idx="1276">
                  <c:v>3.5849769319492499</c:v>
                </c:pt>
                <c:pt idx="1277">
                  <c:v>3.5844002306805072</c:v>
                </c:pt>
                <c:pt idx="1278">
                  <c:v>3.5839677047289502</c:v>
                </c:pt>
                <c:pt idx="1279">
                  <c:v>3.5836505190311416</c:v>
                </c:pt>
                <c:pt idx="1280">
                  <c:v>3.5834486735870819</c:v>
                </c:pt>
                <c:pt idx="1281">
                  <c:v>3.583333333333333</c:v>
                </c:pt>
                <c:pt idx="1282">
                  <c:v>3.583333333333333</c:v>
                </c:pt>
                <c:pt idx="1283">
                  <c:v>3.5833910034602074</c:v>
                </c:pt>
                <c:pt idx="1284">
                  <c:v>3.5835640138408302</c:v>
                </c:pt>
                <c:pt idx="1285">
                  <c:v>3.5837658592848904</c:v>
                </c:pt>
                <c:pt idx="1286">
                  <c:v>3.5840253748558246</c:v>
                </c:pt>
                <c:pt idx="1287">
                  <c:v>3.5843425605536332</c:v>
                </c:pt>
                <c:pt idx="1288">
                  <c:v>3.5846885813148788</c:v>
                </c:pt>
                <c:pt idx="1289">
                  <c:v>3.5850922722029988</c:v>
                </c:pt>
                <c:pt idx="1290">
                  <c:v>3.5855247981545557</c:v>
                </c:pt>
                <c:pt idx="1291">
                  <c:v>3.5859861591695501</c:v>
                </c:pt>
                <c:pt idx="1292">
                  <c:v>3.586447520184544</c:v>
                </c:pt>
                <c:pt idx="1293">
                  <c:v>3.5869665513264128</c:v>
                </c:pt>
                <c:pt idx="1294">
                  <c:v>3.5874567474048442</c:v>
                </c:pt>
                <c:pt idx="1295">
                  <c:v>3.5879757785467126</c:v>
                </c:pt>
                <c:pt idx="1296">
                  <c:v>3.5886389850057667</c:v>
                </c:pt>
                <c:pt idx="1297">
                  <c:v>3.5889273356401383</c:v>
                </c:pt>
                <c:pt idx="1298">
                  <c:v>3.5895040369088811</c:v>
                </c:pt>
                <c:pt idx="1299">
                  <c:v>3.5900807381776239</c:v>
                </c:pt>
                <c:pt idx="1300">
                  <c:v>3.5906574394463666</c:v>
                </c:pt>
                <c:pt idx="1301">
                  <c:v>3.5912341407151094</c:v>
                </c:pt>
                <c:pt idx="1302">
                  <c:v>3.591522491349481</c:v>
                </c:pt>
                <c:pt idx="1303">
                  <c:v>3.5920991926182237</c:v>
                </c:pt>
                <c:pt idx="1304">
                  <c:v>3.5923875432525949</c:v>
                </c:pt>
                <c:pt idx="1305">
                  <c:v>3.5926758938869665</c:v>
                </c:pt>
                <c:pt idx="1306">
                  <c:v>3.5932525951557093</c:v>
                </c:pt>
                <c:pt idx="1307">
                  <c:v>3.5932525951557093</c:v>
                </c:pt>
                <c:pt idx="1308">
                  <c:v>3.5935409457900804</c:v>
                </c:pt>
                <c:pt idx="1309">
                  <c:v>3.593829296424452</c:v>
                </c:pt>
                <c:pt idx="1310">
                  <c:v>3.593829296424452</c:v>
                </c:pt>
                <c:pt idx="1311">
                  <c:v>3.593829296424452</c:v>
                </c:pt>
                <c:pt idx="1312">
                  <c:v>3.5935409457900804</c:v>
                </c:pt>
                <c:pt idx="1313">
                  <c:v>3.5935409457900804</c:v>
                </c:pt>
                <c:pt idx="1314">
                  <c:v>3.5932525951557093</c:v>
                </c:pt>
                <c:pt idx="1315">
                  <c:v>3.5926758938869665</c:v>
                </c:pt>
                <c:pt idx="1316">
                  <c:v>3.5920991926182237</c:v>
                </c:pt>
                <c:pt idx="1317">
                  <c:v>3.591522491349481</c:v>
                </c:pt>
                <c:pt idx="1318">
                  <c:v>3.5909457900807382</c:v>
                </c:pt>
                <c:pt idx="1319">
                  <c:v>3.5900807381776239</c:v>
                </c:pt>
                <c:pt idx="1320">
                  <c:v>3.5892156862745095</c:v>
                </c:pt>
                <c:pt idx="1321">
                  <c:v>3.5883506343713956</c:v>
                </c:pt>
                <c:pt idx="1322">
                  <c:v>3.5873990772779698</c:v>
                </c:pt>
                <c:pt idx="1323">
                  <c:v>3.5863321799307957</c:v>
                </c:pt>
                <c:pt idx="1324">
                  <c:v>3.5852076124567471</c:v>
                </c:pt>
                <c:pt idx="1325">
                  <c:v>3.5839965397923872</c:v>
                </c:pt>
                <c:pt idx="1326">
                  <c:v>3.5827566320645903</c:v>
                </c:pt>
                <c:pt idx="1327">
                  <c:v>3.5814878892733564</c:v>
                </c:pt>
                <c:pt idx="1328">
                  <c:v>3.5801614763552476</c:v>
                </c:pt>
                <c:pt idx="1329">
                  <c:v>3.5788062283737023</c:v>
                </c:pt>
                <c:pt idx="1330">
                  <c:v>3.5773933102652826</c:v>
                </c:pt>
                <c:pt idx="1331">
                  <c:v>3.5759803921568625</c:v>
                </c:pt>
                <c:pt idx="1332">
                  <c:v>3.5745386389850058</c:v>
                </c:pt>
                <c:pt idx="1333">
                  <c:v>3.5730680507497112</c:v>
                </c:pt>
                <c:pt idx="1334">
                  <c:v>3.5715686274509801</c:v>
                </c:pt>
                <c:pt idx="1335">
                  <c:v>3.5700403690888116</c:v>
                </c:pt>
                <c:pt idx="1336">
                  <c:v>3.5684832756632061</c:v>
                </c:pt>
                <c:pt idx="1337">
                  <c:v>3.5668973471741636</c:v>
                </c:pt>
                <c:pt idx="1338">
                  <c:v>3.5652825836216837</c:v>
                </c:pt>
                <c:pt idx="1339">
                  <c:v>3.5636101499423298</c:v>
                </c:pt>
                <c:pt idx="1340">
                  <c:v>3.5619088811995385</c:v>
                </c:pt>
                <c:pt idx="1341">
                  <c:v>3.5601787773933102</c:v>
                </c:pt>
                <c:pt idx="1342">
                  <c:v>3.5583621683967701</c:v>
                </c:pt>
                <c:pt idx="1343">
                  <c:v>3.5565167243367934</c:v>
                </c:pt>
                <c:pt idx="1344">
                  <c:v>3.5546424452133794</c:v>
                </c:pt>
                <c:pt idx="1345">
                  <c:v>3.5526816608996539</c:v>
                </c:pt>
                <c:pt idx="1346">
                  <c:v>3.550692041522491</c:v>
                </c:pt>
                <c:pt idx="1347">
                  <c:v>3.5486447520184541</c:v>
                </c:pt>
                <c:pt idx="1348">
                  <c:v>3.5465397923875432</c:v>
                </c:pt>
                <c:pt idx="1349">
                  <c:v>3.544405997693195</c:v>
                </c:pt>
                <c:pt idx="1350">
                  <c:v>3.5422145328719723</c:v>
                </c:pt>
                <c:pt idx="1351">
                  <c:v>3.5399942329873122</c:v>
                </c:pt>
                <c:pt idx="1352">
                  <c:v>3.5377739331026525</c:v>
                </c:pt>
                <c:pt idx="1353">
                  <c:v>3.5354959630911185</c:v>
                </c:pt>
                <c:pt idx="1354">
                  <c:v>3.5332179930795844</c:v>
                </c:pt>
                <c:pt idx="1355">
                  <c:v>3.5309400230680508</c:v>
                </c:pt>
                <c:pt idx="1356">
                  <c:v>3.5286332179930793</c:v>
                </c:pt>
                <c:pt idx="1357">
                  <c:v>3.5263552479815452</c:v>
                </c:pt>
                <c:pt idx="1358">
                  <c:v>3.5240772779700116</c:v>
                </c:pt>
                <c:pt idx="1359">
                  <c:v>3.5218281430219145</c:v>
                </c:pt>
                <c:pt idx="1360">
                  <c:v>3.5196078431372548</c:v>
                </c:pt>
                <c:pt idx="1361">
                  <c:v>3.5173875432525952</c:v>
                </c:pt>
                <c:pt idx="1362">
                  <c:v>3.5151960784313725</c:v>
                </c:pt>
                <c:pt idx="1363">
                  <c:v>3.5130334486735868</c:v>
                </c:pt>
                <c:pt idx="1364">
                  <c:v>3.5108996539792385</c:v>
                </c:pt>
                <c:pt idx="1365">
                  <c:v>3.5087946943483272</c:v>
                </c:pt>
                <c:pt idx="1366">
                  <c:v>3.5067185697808534</c:v>
                </c:pt>
                <c:pt idx="1367">
                  <c:v>3.5046712802768165</c:v>
                </c:pt>
                <c:pt idx="1368">
                  <c:v>3.5026528258362166</c:v>
                </c:pt>
                <c:pt idx="1369">
                  <c:v>3.5006632064590542</c:v>
                </c:pt>
                <c:pt idx="1370">
                  <c:v>3.4986735870818912</c:v>
                </c:pt>
                <c:pt idx="1371">
                  <c:v>3.4967128027681658</c:v>
                </c:pt>
                <c:pt idx="1372">
                  <c:v>3.4947808535178777</c:v>
                </c:pt>
                <c:pt idx="1373">
                  <c:v>3.4928489042675892</c:v>
                </c:pt>
                <c:pt idx="1374">
                  <c:v>3.4909457900807381</c:v>
                </c:pt>
                <c:pt idx="1375">
                  <c:v>3.4890426758938866</c:v>
                </c:pt>
                <c:pt idx="1376">
                  <c:v>3.4871683967704725</c:v>
                </c:pt>
                <c:pt idx="1377">
                  <c:v>3.4852941176470589</c:v>
                </c:pt>
                <c:pt idx="1378">
                  <c:v>3.4834486735870818</c:v>
                </c:pt>
                <c:pt idx="1379">
                  <c:v>3.4816032295271047</c:v>
                </c:pt>
                <c:pt idx="1380">
                  <c:v>3.479786620530565</c:v>
                </c:pt>
                <c:pt idx="1381">
                  <c:v>3.4779988465974623</c:v>
                </c:pt>
                <c:pt idx="1382">
                  <c:v>3.476268742791234</c:v>
                </c:pt>
                <c:pt idx="1383">
                  <c:v>3.4745386389850057</c:v>
                </c:pt>
                <c:pt idx="1384">
                  <c:v>3.4728373702422144</c:v>
                </c:pt>
                <c:pt idx="1385">
                  <c:v>3.4711937716262975</c:v>
                </c:pt>
                <c:pt idx="1386">
                  <c:v>3.4696078431372546</c:v>
                </c:pt>
                <c:pt idx="1387">
                  <c:v>3.4680507497116491</c:v>
                </c:pt>
                <c:pt idx="1388">
                  <c:v>3.4665801614763549</c:v>
                </c:pt>
                <c:pt idx="1389">
                  <c:v>3.4651384083044983</c:v>
                </c:pt>
                <c:pt idx="1390">
                  <c:v>3.4637831603229525</c:v>
                </c:pt>
                <c:pt idx="1391">
                  <c:v>3.4624567474048442</c:v>
                </c:pt>
                <c:pt idx="1392">
                  <c:v>3.4612456747404843</c:v>
                </c:pt>
                <c:pt idx="1393">
                  <c:v>3.4600922722029988</c:v>
                </c:pt>
                <c:pt idx="1394">
                  <c:v>3.4589965397923872</c:v>
                </c:pt>
                <c:pt idx="1395">
                  <c:v>3.4579584775086505</c:v>
                </c:pt>
                <c:pt idx="1396">
                  <c:v>3.4570357554786617</c:v>
                </c:pt>
                <c:pt idx="1397">
                  <c:v>3.4561707035755478</c:v>
                </c:pt>
                <c:pt idx="1398">
                  <c:v>3.4553633217993078</c:v>
                </c:pt>
                <c:pt idx="1399">
                  <c:v>3.4546136101499423</c:v>
                </c:pt>
                <c:pt idx="1400">
                  <c:v>3.4539504036908881</c:v>
                </c:pt>
                <c:pt idx="1401">
                  <c:v>3.4533737024221454</c:v>
                </c:pt>
                <c:pt idx="1402">
                  <c:v>3.4528258362168396</c:v>
                </c:pt>
                <c:pt idx="1403">
                  <c:v>3.4523356401384082</c:v>
                </c:pt>
                <c:pt idx="1404">
                  <c:v>3.4519031141868508</c:v>
                </c:pt>
                <c:pt idx="1405">
                  <c:v>3.4515282583621683</c:v>
                </c:pt>
                <c:pt idx="1406">
                  <c:v>3.4511534025374853</c:v>
                </c:pt>
                <c:pt idx="1407">
                  <c:v>3.4508650519031141</c:v>
                </c:pt>
                <c:pt idx="1408">
                  <c:v>3.4505767012687425</c:v>
                </c:pt>
                <c:pt idx="1409">
                  <c:v>3.4503171856978083</c:v>
                </c:pt>
                <c:pt idx="1410">
                  <c:v>3.4500576701268741</c:v>
                </c:pt>
                <c:pt idx="1411">
                  <c:v>3.4498269896193769</c:v>
                </c:pt>
                <c:pt idx="1412">
                  <c:v>3.4496251441753172</c:v>
                </c:pt>
                <c:pt idx="1413">
                  <c:v>3.44939446366782</c:v>
                </c:pt>
                <c:pt idx="1414">
                  <c:v>3.4491926182237598</c:v>
                </c:pt>
                <c:pt idx="1415">
                  <c:v>3.4489619377162626</c:v>
                </c:pt>
                <c:pt idx="1416">
                  <c:v>3.4487312572087658</c:v>
                </c:pt>
                <c:pt idx="1417">
                  <c:v>3.4485005767012686</c:v>
                </c:pt>
                <c:pt idx="1418">
                  <c:v>3.4482698961937714</c:v>
                </c:pt>
                <c:pt idx="1419">
                  <c:v>3.4480103806228373</c:v>
                </c:pt>
                <c:pt idx="1420">
                  <c:v>3.4477508650519031</c:v>
                </c:pt>
                <c:pt idx="1421">
                  <c:v>3.4474913494809689</c:v>
                </c:pt>
                <c:pt idx="1422">
                  <c:v>3.4472029988465973</c:v>
                </c:pt>
                <c:pt idx="1423">
                  <c:v>3.4469146482122257</c:v>
                </c:pt>
                <c:pt idx="1424">
                  <c:v>3.4466262975778545</c:v>
                </c:pt>
                <c:pt idx="1425">
                  <c:v>3.4463379469434829</c:v>
                </c:pt>
                <c:pt idx="1426">
                  <c:v>3.4460495963091118</c:v>
                </c:pt>
                <c:pt idx="1427">
                  <c:v>3.4457612456747402</c:v>
                </c:pt>
                <c:pt idx="1428">
                  <c:v>3.445472895040369</c:v>
                </c:pt>
                <c:pt idx="1429">
                  <c:v>3.4452133794694348</c:v>
                </c:pt>
                <c:pt idx="1430">
                  <c:v>3.4449538638985002</c:v>
                </c:pt>
                <c:pt idx="1431">
                  <c:v>3.444694348327566</c:v>
                </c:pt>
                <c:pt idx="1432">
                  <c:v>3.4444636678200689</c:v>
                </c:pt>
                <c:pt idx="1433">
                  <c:v>3.4442329873125721</c:v>
                </c:pt>
                <c:pt idx="1434">
                  <c:v>3.4440311418685119</c:v>
                </c:pt>
                <c:pt idx="1435">
                  <c:v>3.4438292964244521</c:v>
                </c:pt>
                <c:pt idx="1436">
                  <c:v>3.4436562860438293</c:v>
                </c:pt>
                <c:pt idx="1437">
                  <c:v>3.4434832756632061</c:v>
                </c:pt>
                <c:pt idx="1438">
                  <c:v>3.4433102652825833</c:v>
                </c:pt>
                <c:pt idx="1439">
                  <c:v>3.4431660899653975</c:v>
                </c:pt>
                <c:pt idx="1440">
                  <c:v>3.4430219146482122</c:v>
                </c:pt>
                <c:pt idx="1441">
                  <c:v>3.4428777393310264</c:v>
                </c:pt>
                <c:pt idx="1442">
                  <c:v>3.4427047289504036</c:v>
                </c:pt>
                <c:pt idx="1443">
                  <c:v>3.4425605536332178</c:v>
                </c:pt>
                <c:pt idx="1444">
                  <c:v>3.442387543252595</c:v>
                </c:pt>
                <c:pt idx="1445">
                  <c:v>3.4422145328719722</c:v>
                </c:pt>
                <c:pt idx="1446">
                  <c:v>3.442012687427912</c:v>
                </c:pt>
                <c:pt idx="1447">
                  <c:v>3.4417820069204152</c:v>
                </c:pt>
                <c:pt idx="1448">
                  <c:v>3.4415224913494806</c:v>
                </c:pt>
                <c:pt idx="1449">
                  <c:v>3.4412629757785465</c:v>
                </c:pt>
                <c:pt idx="1450">
                  <c:v>3.4409457900807379</c:v>
                </c:pt>
                <c:pt idx="1451">
                  <c:v>3.4406286043829293</c:v>
                </c:pt>
                <c:pt idx="1452">
                  <c:v>3.4402537485582467</c:v>
                </c:pt>
                <c:pt idx="1453">
                  <c:v>3.4398788927335637</c:v>
                </c:pt>
                <c:pt idx="1454">
                  <c:v>3.4394463667820068</c:v>
                </c:pt>
                <c:pt idx="1455">
                  <c:v>3.4390138408304498</c:v>
                </c:pt>
                <c:pt idx="1456">
                  <c:v>3.4385236447520184</c:v>
                </c:pt>
                <c:pt idx="1457">
                  <c:v>3.4380334486735871</c:v>
                </c:pt>
                <c:pt idx="1458">
                  <c:v>3.4375432525951557</c:v>
                </c:pt>
                <c:pt idx="1459">
                  <c:v>3.4369953863898499</c:v>
                </c:pt>
                <c:pt idx="1460">
                  <c:v>3.4364763552479816</c:v>
                </c:pt>
                <c:pt idx="1461">
                  <c:v>3.4359284890426758</c:v>
                </c:pt>
                <c:pt idx="1462">
                  <c:v>3.43538062283737</c:v>
                </c:pt>
                <c:pt idx="1463">
                  <c:v>3.4348615916955016</c:v>
                </c:pt>
                <c:pt idx="1464">
                  <c:v>3.4343137254901959</c:v>
                </c:pt>
                <c:pt idx="1465">
                  <c:v>3.4337946943483275</c:v>
                </c:pt>
                <c:pt idx="1466">
                  <c:v>3.4332756632064587</c:v>
                </c:pt>
                <c:pt idx="1467">
                  <c:v>3.4327854671280273</c:v>
                </c:pt>
                <c:pt idx="1468">
                  <c:v>3.432295271049596</c:v>
                </c:pt>
                <c:pt idx="1469">
                  <c:v>3.431833910034602</c:v>
                </c:pt>
                <c:pt idx="1470">
                  <c:v>3.4314302191464821</c:v>
                </c:pt>
                <c:pt idx="1471">
                  <c:v>3.4310265282583621</c:v>
                </c:pt>
                <c:pt idx="1472">
                  <c:v>3.4306516724336791</c:v>
                </c:pt>
                <c:pt idx="1473">
                  <c:v>3.4303056516724335</c:v>
                </c:pt>
                <c:pt idx="1474">
                  <c:v>3.4300173010380619</c:v>
                </c:pt>
                <c:pt idx="1475">
                  <c:v>3.4297289504036907</c:v>
                </c:pt>
                <c:pt idx="1476">
                  <c:v>3.4294982698961936</c:v>
                </c:pt>
                <c:pt idx="1477">
                  <c:v>3.4292675893886964</c:v>
                </c:pt>
                <c:pt idx="1478">
                  <c:v>3.4290945790080736</c:v>
                </c:pt>
                <c:pt idx="1479">
                  <c:v>3.4289504036908878</c:v>
                </c:pt>
                <c:pt idx="1480">
                  <c:v>3.4288638985005764</c:v>
                </c:pt>
                <c:pt idx="1481">
                  <c:v>3.428777393310265</c:v>
                </c:pt>
                <c:pt idx="1482">
                  <c:v>3.428719723183391</c:v>
                </c:pt>
                <c:pt idx="1483">
                  <c:v>3.4286908881199536</c:v>
                </c:pt>
                <c:pt idx="1484">
                  <c:v>3.4286908881199536</c:v>
                </c:pt>
                <c:pt idx="1485">
                  <c:v>3.4286908881199536</c:v>
                </c:pt>
                <c:pt idx="1486">
                  <c:v>3.428748558246828</c:v>
                </c:pt>
                <c:pt idx="1487">
                  <c:v>3.4288062283737024</c:v>
                </c:pt>
                <c:pt idx="1488">
                  <c:v>3.4288638985005764</c:v>
                </c:pt>
                <c:pt idx="1489">
                  <c:v>3.4289504036908878</c:v>
                </c:pt>
                <c:pt idx="1490">
                  <c:v>3.4290369088811992</c:v>
                </c:pt>
                <c:pt idx="1491">
                  <c:v>3.429123414071511</c:v>
                </c:pt>
                <c:pt idx="1492">
                  <c:v>3.4292099192618224</c:v>
                </c:pt>
                <c:pt idx="1493">
                  <c:v>3.4293252595155708</c:v>
                </c:pt>
                <c:pt idx="1494">
                  <c:v>3.4294117647058822</c:v>
                </c:pt>
                <c:pt idx="1495">
                  <c:v>3.4294982698961936</c:v>
                </c:pt>
                <c:pt idx="1496">
                  <c:v>3.4295847750865049</c:v>
                </c:pt>
                <c:pt idx="1497">
                  <c:v>3.4296712802768163</c:v>
                </c:pt>
                <c:pt idx="1498">
                  <c:v>3.4297289504036907</c:v>
                </c:pt>
                <c:pt idx="1499">
                  <c:v>3.4298154555940021</c:v>
                </c:pt>
                <c:pt idx="1500">
                  <c:v>3.4298731257208765</c:v>
                </c:pt>
                <c:pt idx="1501">
                  <c:v>3.4299307958477505</c:v>
                </c:pt>
                <c:pt idx="1502">
                  <c:v>3.4299884659746249</c:v>
                </c:pt>
                <c:pt idx="1503">
                  <c:v>3.4300173010380619</c:v>
                </c:pt>
                <c:pt idx="1504">
                  <c:v>3.4300749711649363</c:v>
                </c:pt>
                <c:pt idx="1505">
                  <c:v>3.4301326412918107</c:v>
                </c:pt>
                <c:pt idx="1506">
                  <c:v>3.4301614763552477</c:v>
                </c:pt>
                <c:pt idx="1507">
                  <c:v>3.4302191464821221</c:v>
                </c:pt>
                <c:pt idx="1508">
                  <c:v>3.4302768166089965</c:v>
                </c:pt>
                <c:pt idx="1509">
                  <c:v>3.4303344867358705</c:v>
                </c:pt>
                <c:pt idx="1510">
                  <c:v>3.4303921568627449</c:v>
                </c:pt>
                <c:pt idx="1511">
                  <c:v>3.4304498269896193</c:v>
                </c:pt>
                <c:pt idx="1512">
                  <c:v>3.4305363321799307</c:v>
                </c:pt>
                <c:pt idx="1513">
                  <c:v>3.4305940023068047</c:v>
                </c:pt>
                <c:pt idx="1514">
                  <c:v>3.4306516724336791</c:v>
                </c:pt>
                <c:pt idx="1515">
                  <c:v>3.4307093425605535</c:v>
                </c:pt>
                <c:pt idx="1516">
                  <c:v>3.4307381776239905</c:v>
                </c:pt>
                <c:pt idx="1517">
                  <c:v>3.4307670126874279</c:v>
                </c:pt>
                <c:pt idx="1518">
                  <c:v>3.4307670126874279</c:v>
                </c:pt>
                <c:pt idx="1519">
                  <c:v>3.4307381776239905</c:v>
                </c:pt>
                <c:pt idx="1520">
                  <c:v>3.4307093425605535</c:v>
                </c:pt>
                <c:pt idx="1521">
                  <c:v>3.4306228373702421</c:v>
                </c:pt>
                <c:pt idx="1522">
                  <c:v>3.4305074971164933</c:v>
                </c:pt>
                <c:pt idx="1523">
                  <c:v>3.4303344867358705</c:v>
                </c:pt>
                <c:pt idx="1524">
                  <c:v>3.4301038062283737</c:v>
                </c:pt>
                <c:pt idx="1525">
                  <c:v>3.4298442906574391</c:v>
                </c:pt>
                <c:pt idx="1526">
                  <c:v>3.4295271049596305</c:v>
                </c:pt>
                <c:pt idx="1527">
                  <c:v>3.429152249134948</c:v>
                </c:pt>
                <c:pt idx="1528">
                  <c:v>3.428719723183391</c:v>
                </c:pt>
                <c:pt idx="1529">
                  <c:v>3.4282295271049597</c:v>
                </c:pt>
                <c:pt idx="1530">
                  <c:v>3.4277104959630909</c:v>
                </c:pt>
                <c:pt idx="1531">
                  <c:v>3.4271049596309111</c:v>
                </c:pt>
                <c:pt idx="1532">
                  <c:v>3.4264705882352939</c:v>
                </c:pt>
                <c:pt idx="1533">
                  <c:v>3.4257785467128028</c:v>
                </c:pt>
                <c:pt idx="1534">
                  <c:v>3.4250576701268742</c:v>
                </c:pt>
                <c:pt idx="1535">
                  <c:v>3.4243079584775087</c:v>
                </c:pt>
                <c:pt idx="1536">
                  <c:v>3.4235294117647057</c:v>
                </c:pt>
                <c:pt idx="1537">
                  <c:v>3.4226931949250288</c:v>
                </c:pt>
                <c:pt idx="1538">
                  <c:v>3.4218858131487888</c:v>
                </c:pt>
                <c:pt idx="1539">
                  <c:v>3.4210207612456744</c:v>
                </c:pt>
                <c:pt idx="1540">
                  <c:v>3.4201845444059975</c:v>
                </c:pt>
                <c:pt idx="1541">
                  <c:v>3.4193194925028831</c:v>
                </c:pt>
                <c:pt idx="1542">
                  <c:v>3.4184544405997692</c:v>
                </c:pt>
                <c:pt idx="1543">
                  <c:v>3.4175893886966549</c:v>
                </c:pt>
                <c:pt idx="1544">
                  <c:v>3.4167531718569779</c:v>
                </c:pt>
                <c:pt idx="1545">
                  <c:v>3.415916955017301</c:v>
                </c:pt>
                <c:pt idx="1546">
                  <c:v>3.415109573241061</c:v>
                </c:pt>
                <c:pt idx="1547">
                  <c:v>3.4143021914648211</c:v>
                </c:pt>
                <c:pt idx="1548">
                  <c:v>3.4134948096885811</c:v>
                </c:pt>
                <c:pt idx="1549">
                  <c:v>3.4127162629757786</c:v>
                </c:pt>
                <c:pt idx="1550">
                  <c:v>3.4119665513264126</c:v>
                </c:pt>
                <c:pt idx="1551">
                  <c:v>3.411216839677047</c:v>
                </c:pt>
                <c:pt idx="1552">
                  <c:v>3.4104959630911185</c:v>
                </c:pt>
                <c:pt idx="1553">
                  <c:v>3.4097750865051903</c:v>
                </c:pt>
                <c:pt idx="1554">
                  <c:v>3.4090830449826988</c:v>
                </c:pt>
                <c:pt idx="1555">
                  <c:v>3.4083910034602076</c:v>
                </c:pt>
                <c:pt idx="1556">
                  <c:v>3.407727797001153</c:v>
                </c:pt>
                <c:pt idx="1557">
                  <c:v>3.4070357554786619</c:v>
                </c:pt>
                <c:pt idx="1558">
                  <c:v>3.4063725490196077</c:v>
                </c:pt>
                <c:pt idx="1559">
                  <c:v>3.4057381776239906</c:v>
                </c:pt>
                <c:pt idx="1560">
                  <c:v>3.4050749711649364</c:v>
                </c:pt>
                <c:pt idx="1561">
                  <c:v>3.4044405997693192</c:v>
                </c:pt>
                <c:pt idx="1562">
                  <c:v>3.4038062283737021</c:v>
                </c:pt>
                <c:pt idx="1563">
                  <c:v>3.4031718569780853</c:v>
                </c:pt>
                <c:pt idx="1564">
                  <c:v>3.4025663206459051</c:v>
                </c:pt>
                <c:pt idx="1565">
                  <c:v>3.4019607843137254</c:v>
                </c:pt>
                <c:pt idx="1566">
                  <c:v>3.4013552479815452</c:v>
                </c:pt>
                <c:pt idx="1567">
                  <c:v>3.4007497116493655</c:v>
                </c:pt>
                <c:pt idx="1568">
                  <c:v>3.4001441753171857</c:v>
                </c:pt>
                <c:pt idx="1569">
                  <c:v>3.3995674740484425</c:v>
                </c:pt>
                <c:pt idx="1570">
                  <c:v>3.3989907727796997</c:v>
                </c:pt>
                <c:pt idx="1571">
                  <c:v>3.398414071510957</c:v>
                </c:pt>
                <c:pt idx="1572">
                  <c:v>3.3978662053056516</c:v>
                </c:pt>
                <c:pt idx="1573">
                  <c:v>3.3973183391003459</c:v>
                </c:pt>
                <c:pt idx="1574">
                  <c:v>3.3967704728950401</c:v>
                </c:pt>
                <c:pt idx="1575">
                  <c:v>3.3962514417531717</c:v>
                </c:pt>
                <c:pt idx="1576">
                  <c:v>3.3957324106113034</c:v>
                </c:pt>
                <c:pt idx="1577">
                  <c:v>3.3952133794694346</c:v>
                </c:pt>
                <c:pt idx="1578">
                  <c:v>3.3947231833910032</c:v>
                </c:pt>
                <c:pt idx="1579">
                  <c:v>3.3942329873125718</c:v>
                </c:pt>
                <c:pt idx="1580">
                  <c:v>3.3937716262975774</c:v>
                </c:pt>
                <c:pt idx="1581">
                  <c:v>3.3933102652825835</c:v>
                </c:pt>
                <c:pt idx="1582">
                  <c:v>3.3928489042675891</c:v>
                </c:pt>
                <c:pt idx="1583">
                  <c:v>3.3923875432525952</c:v>
                </c:pt>
                <c:pt idx="1584">
                  <c:v>3.3919550173010378</c:v>
                </c:pt>
                <c:pt idx="1585">
                  <c:v>3.3915224913494808</c:v>
                </c:pt>
                <c:pt idx="1586">
                  <c:v>3.3910899653979238</c:v>
                </c:pt>
                <c:pt idx="1587">
                  <c:v>3.3906574394463664</c:v>
                </c:pt>
                <c:pt idx="1588">
                  <c:v>3.3902537485582465</c:v>
                </c:pt>
                <c:pt idx="1589">
                  <c:v>3.3898500576701265</c:v>
                </c:pt>
                <c:pt idx="1590">
                  <c:v>3.3894463667820069</c:v>
                </c:pt>
                <c:pt idx="1591">
                  <c:v>3.389071510957324</c:v>
                </c:pt>
                <c:pt idx="1592">
                  <c:v>3.388696655132641</c:v>
                </c:pt>
                <c:pt idx="1593">
                  <c:v>3.3883217993079584</c:v>
                </c:pt>
                <c:pt idx="1594">
                  <c:v>3.3879757785467128</c:v>
                </c:pt>
                <c:pt idx="1595">
                  <c:v>3.3876009227220298</c:v>
                </c:pt>
                <c:pt idx="1596">
                  <c:v>3.3872837370242213</c:v>
                </c:pt>
                <c:pt idx="1597">
                  <c:v>3.3869377162629757</c:v>
                </c:pt>
                <c:pt idx="1598">
                  <c:v>3.3866493656286041</c:v>
                </c:pt>
                <c:pt idx="1599">
                  <c:v>3.3863321799307955</c:v>
                </c:pt>
                <c:pt idx="1600">
                  <c:v>3.3860726643598613</c:v>
                </c:pt>
                <c:pt idx="1601">
                  <c:v>3.3858131487889271</c:v>
                </c:pt>
                <c:pt idx="1602">
                  <c:v>3.3855824682814299</c:v>
                </c:pt>
                <c:pt idx="1603">
                  <c:v>3.3853517877739328</c:v>
                </c:pt>
                <c:pt idx="1604">
                  <c:v>3.38517877739331</c:v>
                </c:pt>
                <c:pt idx="1605">
                  <c:v>3.3850057670126872</c:v>
                </c:pt>
                <c:pt idx="1606">
                  <c:v>3.3848615916955014</c:v>
                </c:pt>
                <c:pt idx="1607">
                  <c:v>3.384746251441753</c:v>
                </c:pt>
                <c:pt idx="1608">
                  <c:v>3.3846885813148786</c:v>
                </c:pt>
                <c:pt idx="1609">
                  <c:v>3.3846309111880046</c:v>
                </c:pt>
                <c:pt idx="1610">
                  <c:v>3.3846020761245672</c:v>
                </c:pt>
                <c:pt idx="1611">
                  <c:v>3.3846020761245672</c:v>
                </c:pt>
                <c:pt idx="1612">
                  <c:v>3.3846309111880046</c:v>
                </c:pt>
                <c:pt idx="1613">
                  <c:v>3.3846885813148786</c:v>
                </c:pt>
                <c:pt idx="1614">
                  <c:v>3.38477508650519</c:v>
                </c:pt>
                <c:pt idx="1615">
                  <c:v>3.3848615916955014</c:v>
                </c:pt>
                <c:pt idx="1616">
                  <c:v>3.3849769319492502</c:v>
                </c:pt>
                <c:pt idx="1617">
                  <c:v>3.385121107266436</c:v>
                </c:pt>
                <c:pt idx="1618">
                  <c:v>3.3852364475201844</c:v>
                </c:pt>
                <c:pt idx="1619">
                  <c:v>3.3853806228373702</c:v>
                </c:pt>
                <c:pt idx="1620">
                  <c:v>3.385524798154556</c:v>
                </c:pt>
                <c:pt idx="1621">
                  <c:v>3.3856689734717413</c:v>
                </c:pt>
                <c:pt idx="1622">
                  <c:v>3.3858131487889271</c:v>
                </c:pt>
                <c:pt idx="1623">
                  <c:v>3.3859284890426755</c:v>
                </c:pt>
                <c:pt idx="1624">
                  <c:v>3.3860149942329869</c:v>
                </c:pt>
                <c:pt idx="1625">
                  <c:v>3.3861014994232987</c:v>
                </c:pt>
                <c:pt idx="1626">
                  <c:v>3.3861591695501727</c:v>
                </c:pt>
                <c:pt idx="1627">
                  <c:v>3.3861880046136101</c:v>
                </c:pt>
                <c:pt idx="1628">
                  <c:v>3.3861880046136101</c:v>
                </c:pt>
                <c:pt idx="1629">
                  <c:v>3.3861591695501727</c:v>
                </c:pt>
                <c:pt idx="1630">
                  <c:v>3.3861014994232987</c:v>
                </c:pt>
                <c:pt idx="1631">
                  <c:v>3.3860438292964243</c:v>
                </c:pt>
                <c:pt idx="1632">
                  <c:v>3.3859284890426755</c:v>
                </c:pt>
                <c:pt idx="1633">
                  <c:v>3.3857843137254902</c:v>
                </c:pt>
                <c:pt idx="1634">
                  <c:v>3.3856401384083044</c:v>
                </c:pt>
                <c:pt idx="1635">
                  <c:v>3.3854382929642441</c:v>
                </c:pt>
                <c:pt idx="1636">
                  <c:v>3.3852652825836214</c:v>
                </c:pt>
                <c:pt idx="1637">
                  <c:v>3.3850634371395616</c:v>
                </c:pt>
                <c:pt idx="1638">
                  <c:v>3.3848327566320644</c:v>
                </c:pt>
                <c:pt idx="1639">
                  <c:v>3.3846309111880046</c:v>
                </c:pt>
                <c:pt idx="1640">
                  <c:v>3.3844290657439444</c:v>
                </c:pt>
                <c:pt idx="1641">
                  <c:v>3.3841983852364472</c:v>
                </c:pt>
                <c:pt idx="1642">
                  <c:v>3.3840253748558244</c:v>
                </c:pt>
                <c:pt idx="1643">
                  <c:v>3.3838235294117647</c:v>
                </c:pt>
                <c:pt idx="1644">
                  <c:v>3.3836505190311419</c:v>
                </c:pt>
                <c:pt idx="1645">
                  <c:v>3.3834775086505187</c:v>
                </c:pt>
                <c:pt idx="1646">
                  <c:v>3.3833333333333333</c:v>
                </c:pt>
                <c:pt idx="1647">
                  <c:v>3.3831891580161475</c:v>
                </c:pt>
                <c:pt idx="1648">
                  <c:v>3.3830738177623987</c:v>
                </c:pt>
                <c:pt idx="1649">
                  <c:v>3.3829584775086503</c:v>
                </c:pt>
                <c:pt idx="1650">
                  <c:v>3.3828431372549019</c:v>
                </c:pt>
                <c:pt idx="1651">
                  <c:v>3.3827566320645905</c:v>
                </c:pt>
                <c:pt idx="1652">
                  <c:v>3.3826701268742791</c:v>
                </c:pt>
                <c:pt idx="1653">
                  <c:v>3.3825547866205303</c:v>
                </c:pt>
                <c:pt idx="1654">
                  <c:v>3.382439446366782</c:v>
                </c:pt>
                <c:pt idx="1655">
                  <c:v>3.3823241061130331</c:v>
                </c:pt>
                <c:pt idx="1656">
                  <c:v>3.3821799307958478</c:v>
                </c:pt>
                <c:pt idx="1657">
                  <c:v>3.382035755478662</c:v>
                </c:pt>
                <c:pt idx="1658">
                  <c:v>3.3818627450980392</c:v>
                </c:pt>
                <c:pt idx="1659">
                  <c:v>3.381632064590542</c:v>
                </c:pt>
                <c:pt idx="1660">
                  <c:v>3.3814013840830448</c:v>
                </c:pt>
                <c:pt idx="1661">
                  <c:v>3.3811418685121106</c:v>
                </c:pt>
                <c:pt idx="1662">
                  <c:v>3.380853517877739</c:v>
                </c:pt>
                <c:pt idx="1663">
                  <c:v>3.3805074971164935</c:v>
                </c:pt>
                <c:pt idx="1664">
                  <c:v>3.3801614763552479</c:v>
                </c:pt>
                <c:pt idx="1665">
                  <c:v>3.3797866205305649</c:v>
                </c:pt>
                <c:pt idx="1666">
                  <c:v>3.3793829296424449</c:v>
                </c:pt>
                <c:pt idx="1667">
                  <c:v>3.3789504036908879</c:v>
                </c:pt>
                <c:pt idx="1668">
                  <c:v>3.3784890426758936</c:v>
                </c:pt>
                <c:pt idx="1669">
                  <c:v>3.3780565167243366</c:v>
                </c:pt>
                <c:pt idx="1670">
                  <c:v>3.3775663206459052</c:v>
                </c:pt>
                <c:pt idx="1671">
                  <c:v>3.3771049596309108</c:v>
                </c:pt>
                <c:pt idx="1672">
                  <c:v>3.3766435986159169</c:v>
                </c:pt>
                <c:pt idx="1673">
                  <c:v>3.3761822376009225</c:v>
                </c:pt>
                <c:pt idx="1674">
                  <c:v>3.3757497116493655</c:v>
                </c:pt>
                <c:pt idx="1675">
                  <c:v>3.3753171856978081</c:v>
                </c:pt>
                <c:pt idx="1676">
                  <c:v>3.3749134948096886</c:v>
                </c:pt>
                <c:pt idx="1677">
                  <c:v>3.3745098039215686</c:v>
                </c:pt>
                <c:pt idx="1678">
                  <c:v>3.3741637831603226</c:v>
                </c:pt>
                <c:pt idx="1679">
                  <c:v>3.373817762399077</c:v>
                </c:pt>
                <c:pt idx="1680">
                  <c:v>3.3735294117647059</c:v>
                </c:pt>
                <c:pt idx="1681">
                  <c:v>3.3732410611303343</c:v>
                </c:pt>
                <c:pt idx="1682">
                  <c:v>3.3730103806228371</c:v>
                </c:pt>
                <c:pt idx="1683">
                  <c:v>3.3728085351787773</c:v>
                </c:pt>
                <c:pt idx="1684">
                  <c:v>3.3726355247981545</c:v>
                </c:pt>
                <c:pt idx="1685">
                  <c:v>3.3724913494809687</c:v>
                </c:pt>
                <c:pt idx="1686">
                  <c:v>3.3723760092272199</c:v>
                </c:pt>
                <c:pt idx="1687">
                  <c:v>3.3722895040369085</c:v>
                </c:pt>
                <c:pt idx="1688">
                  <c:v>3.3722318339100346</c:v>
                </c:pt>
                <c:pt idx="1689">
                  <c:v>3.3721741637831602</c:v>
                </c:pt>
                <c:pt idx="1690">
                  <c:v>3.3721741637831602</c:v>
                </c:pt>
                <c:pt idx="1691">
                  <c:v>3.3721741637831602</c:v>
                </c:pt>
                <c:pt idx="1692">
                  <c:v>3.3722029988465971</c:v>
                </c:pt>
                <c:pt idx="1693">
                  <c:v>3.3722606689734715</c:v>
                </c:pt>
                <c:pt idx="1694">
                  <c:v>3.372318339100346</c:v>
                </c:pt>
                <c:pt idx="1695">
                  <c:v>3.3724048442906573</c:v>
                </c:pt>
                <c:pt idx="1696">
                  <c:v>3.3724913494809687</c:v>
                </c:pt>
                <c:pt idx="1697">
                  <c:v>3.3725778546712801</c:v>
                </c:pt>
                <c:pt idx="1698">
                  <c:v>3.3726931949250285</c:v>
                </c:pt>
                <c:pt idx="1699">
                  <c:v>3.3728085351787773</c:v>
                </c:pt>
                <c:pt idx="1700">
                  <c:v>3.3729527104959631</c:v>
                </c:pt>
                <c:pt idx="1701">
                  <c:v>3.3730968858131485</c:v>
                </c:pt>
                <c:pt idx="1702">
                  <c:v>3.3732122260668973</c:v>
                </c:pt>
                <c:pt idx="1703">
                  <c:v>3.3733564013840827</c:v>
                </c:pt>
                <c:pt idx="1704">
                  <c:v>3.3735005767012685</c:v>
                </c:pt>
                <c:pt idx="1705">
                  <c:v>3.3736447520184543</c:v>
                </c:pt>
                <c:pt idx="1706">
                  <c:v>3.3737889273356401</c:v>
                </c:pt>
                <c:pt idx="1707">
                  <c:v>3.3739331026528259</c:v>
                </c:pt>
                <c:pt idx="1708">
                  <c:v>3.3740772779700112</c:v>
                </c:pt>
                <c:pt idx="1709">
                  <c:v>3.37419261822376</c:v>
                </c:pt>
                <c:pt idx="1710">
                  <c:v>3.3743079584775084</c:v>
                </c:pt>
                <c:pt idx="1711">
                  <c:v>3.3743944636678198</c:v>
                </c:pt>
                <c:pt idx="1712">
                  <c:v>3.3745098039215686</c:v>
                </c:pt>
                <c:pt idx="1713">
                  <c:v>3.3745674740484426</c:v>
                </c:pt>
                <c:pt idx="1714">
                  <c:v>3.374625144175317</c:v>
                </c:pt>
                <c:pt idx="1715">
                  <c:v>3.3746828143021914</c:v>
                </c:pt>
                <c:pt idx="1716">
                  <c:v>3.3747116493656284</c:v>
                </c:pt>
                <c:pt idx="1717">
                  <c:v>3.3747116493656284</c:v>
                </c:pt>
                <c:pt idx="1718">
                  <c:v>3.3747116493656284</c:v>
                </c:pt>
                <c:pt idx="1719">
                  <c:v>3.3746828143021914</c:v>
                </c:pt>
                <c:pt idx="1720">
                  <c:v>3.374653979238754</c:v>
                </c:pt>
                <c:pt idx="1721">
                  <c:v>3.37459630911188</c:v>
                </c:pt>
                <c:pt idx="1722">
                  <c:v>3.3745098039215686</c:v>
                </c:pt>
                <c:pt idx="1723">
                  <c:v>3.3743944636678198</c:v>
                </c:pt>
                <c:pt idx="1724">
                  <c:v>3.3743079584775084</c:v>
                </c:pt>
                <c:pt idx="1725">
                  <c:v>3.3741637831603226</c:v>
                </c:pt>
                <c:pt idx="1726">
                  <c:v>3.3740484429065742</c:v>
                </c:pt>
                <c:pt idx="1727">
                  <c:v>3.3738754325259515</c:v>
                </c:pt>
                <c:pt idx="1728">
                  <c:v>3.3737312572087657</c:v>
                </c:pt>
                <c:pt idx="1729">
                  <c:v>3.3735582468281429</c:v>
                </c:pt>
                <c:pt idx="1730">
                  <c:v>3.3733852364475201</c:v>
                </c:pt>
                <c:pt idx="1731">
                  <c:v>3.3732122260668973</c:v>
                </c:pt>
                <c:pt idx="1732">
                  <c:v>3.3730103806228371</c:v>
                </c:pt>
                <c:pt idx="1733">
                  <c:v>3.3728373702422143</c:v>
                </c:pt>
                <c:pt idx="1734">
                  <c:v>3.3726643598615915</c:v>
                </c:pt>
                <c:pt idx="1735">
                  <c:v>3.3724913494809687</c:v>
                </c:pt>
                <c:pt idx="1736">
                  <c:v>3.372318339100346</c:v>
                </c:pt>
                <c:pt idx="1737">
                  <c:v>3.3721741637831602</c:v>
                </c:pt>
                <c:pt idx="1738">
                  <c:v>3.3720299884659743</c:v>
                </c:pt>
                <c:pt idx="1739">
                  <c:v>3.371914648212226</c:v>
                </c:pt>
                <c:pt idx="1740">
                  <c:v>3.3717993079584772</c:v>
                </c:pt>
                <c:pt idx="1741">
                  <c:v>3.3717128027681658</c:v>
                </c:pt>
                <c:pt idx="1742">
                  <c:v>3.3716262975778544</c:v>
                </c:pt>
                <c:pt idx="1743">
                  <c:v>3.3715686274509804</c:v>
                </c:pt>
                <c:pt idx="1744">
                  <c:v>3.371539792387543</c:v>
                </c:pt>
                <c:pt idx="1745">
                  <c:v>3.371539792387543</c:v>
                </c:pt>
                <c:pt idx="1746">
                  <c:v>3.371539792387543</c:v>
                </c:pt>
                <c:pt idx="1747">
                  <c:v>3.371539792387543</c:v>
                </c:pt>
                <c:pt idx="1748">
                  <c:v>3.3715974625144174</c:v>
                </c:pt>
                <c:pt idx="1749">
                  <c:v>3.3716262975778544</c:v>
                </c:pt>
                <c:pt idx="1750">
                  <c:v>3.3716839677047288</c:v>
                </c:pt>
                <c:pt idx="1751">
                  <c:v>3.3717416378316032</c:v>
                </c:pt>
                <c:pt idx="1752">
                  <c:v>3.3717993079584772</c:v>
                </c:pt>
                <c:pt idx="1753">
                  <c:v>3.3718858131487885</c:v>
                </c:pt>
                <c:pt idx="1754">
                  <c:v>3.371943483275663</c:v>
                </c:pt>
                <c:pt idx="1755">
                  <c:v>3.3719723183391004</c:v>
                </c:pt>
                <c:pt idx="1756">
                  <c:v>3.3720299884659743</c:v>
                </c:pt>
                <c:pt idx="1757">
                  <c:v>3.3720299884659743</c:v>
                </c:pt>
                <c:pt idx="1758">
                  <c:v>3.3720588235294118</c:v>
                </c:pt>
                <c:pt idx="1759">
                  <c:v>3.3720299884659743</c:v>
                </c:pt>
                <c:pt idx="1760">
                  <c:v>3.3720011534025374</c:v>
                </c:pt>
                <c:pt idx="1761">
                  <c:v>3.371914648212226</c:v>
                </c:pt>
                <c:pt idx="1762">
                  <c:v>3.3718281430219146</c:v>
                </c:pt>
                <c:pt idx="1763">
                  <c:v>3.3717128027681658</c:v>
                </c:pt>
                <c:pt idx="1764">
                  <c:v>3.3715686274509804</c:v>
                </c:pt>
                <c:pt idx="1765">
                  <c:v>3.3713956170703572</c:v>
                </c:pt>
                <c:pt idx="1766">
                  <c:v>3.3711937716262974</c:v>
                </c:pt>
                <c:pt idx="1767">
                  <c:v>3.3709630911188002</c:v>
                </c:pt>
                <c:pt idx="1768">
                  <c:v>3.370703575547866</c:v>
                </c:pt>
                <c:pt idx="1769">
                  <c:v>3.3704440599769319</c:v>
                </c:pt>
                <c:pt idx="1770">
                  <c:v>3.3701557093425603</c:v>
                </c:pt>
                <c:pt idx="1771">
                  <c:v>3.3698385236447517</c:v>
                </c:pt>
                <c:pt idx="1772">
                  <c:v>3.3695213379469431</c:v>
                </c:pt>
                <c:pt idx="1773">
                  <c:v>3.3691753171856975</c:v>
                </c:pt>
                <c:pt idx="1774">
                  <c:v>3.3688292964244519</c:v>
                </c:pt>
                <c:pt idx="1775">
                  <c:v>3.3684832756632064</c:v>
                </c:pt>
                <c:pt idx="1776">
                  <c:v>3.3681084198385234</c:v>
                </c:pt>
                <c:pt idx="1777">
                  <c:v>3.3677623990772778</c:v>
                </c:pt>
                <c:pt idx="1778">
                  <c:v>3.3673875432525948</c:v>
                </c:pt>
                <c:pt idx="1779">
                  <c:v>3.3670126874279123</c:v>
                </c:pt>
                <c:pt idx="1780">
                  <c:v>3.3666666666666667</c:v>
                </c:pt>
                <c:pt idx="1781">
                  <c:v>3.3662918108419837</c:v>
                </c:pt>
                <c:pt idx="1782">
                  <c:v>3.3659457900807381</c:v>
                </c:pt>
                <c:pt idx="1783">
                  <c:v>3.3655997693194921</c:v>
                </c:pt>
                <c:pt idx="1784">
                  <c:v>3.3652537485582465</c:v>
                </c:pt>
                <c:pt idx="1785">
                  <c:v>3.364936562860438</c:v>
                </c:pt>
                <c:pt idx="1786">
                  <c:v>3.3646193771626294</c:v>
                </c:pt>
                <c:pt idx="1787">
                  <c:v>3.3643021914648212</c:v>
                </c:pt>
                <c:pt idx="1788">
                  <c:v>3.3639850057670126</c:v>
                </c:pt>
                <c:pt idx="1789">
                  <c:v>3.363696655132641</c:v>
                </c:pt>
                <c:pt idx="1790">
                  <c:v>3.3634083044982699</c:v>
                </c:pt>
                <c:pt idx="1791">
                  <c:v>3.3631199538638983</c:v>
                </c:pt>
                <c:pt idx="1792">
                  <c:v>3.3628316032295271</c:v>
                </c:pt>
                <c:pt idx="1793">
                  <c:v>3.3625720876585925</c:v>
                </c:pt>
                <c:pt idx="1794">
                  <c:v>3.3623125720876583</c:v>
                </c:pt>
                <c:pt idx="1795">
                  <c:v>3.3620530565167241</c:v>
                </c:pt>
                <c:pt idx="1796">
                  <c:v>3.36179354094579</c:v>
                </c:pt>
                <c:pt idx="1797">
                  <c:v>3.3615340253748558</c:v>
                </c:pt>
                <c:pt idx="1798">
                  <c:v>3.3612745098039212</c:v>
                </c:pt>
                <c:pt idx="1799">
                  <c:v>3.3610438292964244</c:v>
                </c:pt>
                <c:pt idx="1800">
                  <c:v>3.3607843137254898</c:v>
                </c:pt>
                <c:pt idx="1801">
                  <c:v>3.3605247981545556</c:v>
                </c:pt>
                <c:pt idx="1802">
                  <c:v>3.3602652825836214</c:v>
                </c:pt>
                <c:pt idx="1803">
                  <c:v>3.3599769319492503</c:v>
                </c:pt>
                <c:pt idx="1804">
                  <c:v>3.3597174163783157</c:v>
                </c:pt>
                <c:pt idx="1805">
                  <c:v>3.3594290657439445</c:v>
                </c:pt>
                <c:pt idx="1806">
                  <c:v>3.3591407151095729</c:v>
                </c:pt>
                <c:pt idx="1807">
                  <c:v>3.3588523644752017</c:v>
                </c:pt>
                <c:pt idx="1808">
                  <c:v>3.3585640138408301</c:v>
                </c:pt>
                <c:pt idx="1809">
                  <c:v>3.3582468281430216</c:v>
                </c:pt>
                <c:pt idx="1810">
                  <c:v>3.3579296424452134</c:v>
                </c:pt>
                <c:pt idx="1811">
                  <c:v>3.3576124567474048</c:v>
                </c:pt>
                <c:pt idx="1812">
                  <c:v>3.3572664359861588</c:v>
                </c:pt>
                <c:pt idx="1813">
                  <c:v>3.3569492502883507</c:v>
                </c:pt>
                <c:pt idx="1814">
                  <c:v>3.3566032295271047</c:v>
                </c:pt>
                <c:pt idx="1815">
                  <c:v>3.3562572087658591</c:v>
                </c:pt>
                <c:pt idx="1816">
                  <c:v>3.3559111880046135</c:v>
                </c:pt>
                <c:pt idx="1817">
                  <c:v>3.3555363321799305</c:v>
                </c:pt>
                <c:pt idx="1818">
                  <c:v>3.355190311418685</c:v>
                </c:pt>
                <c:pt idx="1819">
                  <c:v>3.3548442906574394</c:v>
                </c:pt>
                <c:pt idx="1820">
                  <c:v>3.3544982698961938</c:v>
                </c:pt>
                <c:pt idx="1821">
                  <c:v>3.3541234140715108</c:v>
                </c:pt>
                <c:pt idx="1822">
                  <c:v>3.3537773933102653</c:v>
                </c:pt>
                <c:pt idx="1823">
                  <c:v>3.3534313725490192</c:v>
                </c:pt>
                <c:pt idx="1824">
                  <c:v>3.3530853517877737</c:v>
                </c:pt>
                <c:pt idx="1825">
                  <c:v>3.3527681660899651</c:v>
                </c:pt>
                <c:pt idx="1826">
                  <c:v>3.3524509803921565</c:v>
                </c:pt>
                <c:pt idx="1827">
                  <c:v>3.3521337946943484</c:v>
                </c:pt>
                <c:pt idx="1828">
                  <c:v>3.3518454440599768</c:v>
                </c:pt>
                <c:pt idx="1829">
                  <c:v>3.3515859284890426</c:v>
                </c:pt>
                <c:pt idx="1830">
                  <c:v>3.3513264129181084</c:v>
                </c:pt>
                <c:pt idx="1831">
                  <c:v>3.3510668973471738</c:v>
                </c:pt>
                <c:pt idx="1832">
                  <c:v>3.350865051903114</c:v>
                </c:pt>
                <c:pt idx="1833">
                  <c:v>3.3506632064590542</c:v>
                </c:pt>
                <c:pt idx="1834">
                  <c:v>3.350490196078431</c:v>
                </c:pt>
                <c:pt idx="1835">
                  <c:v>3.3503460207612457</c:v>
                </c:pt>
                <c:pt idx="1836">
                  <c:v>3.3502306805074968</c:v>
                </c:pt>
                <c:pt idx="1837">
                  <c:v>3.3501153402537485</c:v>
                </c:pt>
                <c:pt idx="1838">
                  <c:v>3.3500576701268741</c:v>
                </c:pt>
                <c:pt idx="1839">
                  <c:v>3.3499999999999996</c:v>
                </c:pt>
                <c:pt idx="1840">
                  <c:v>3.3499423298731257</c:v>
                </c:pt>
                <c:pt idx="1841">
                  <c:v>3.3499134948096883</c:v>
                </c:pt>
                <c:pt idx="1842">
                  <c:v>3.3499134948096883</c:v>
                </c:pt>
                <c:pt idx="1843">
                  <c:v>3.3499134948096883</c:v>
                </c:pt>
                <c:pt idx="1844">
                  <c:v>3.3499423298731257</c:v>
                </c:pt>
                <c:pt idx="1845">
                  <c:v>3.3499423298731257</c:v>
                </c:pt>
                <c:pt idx="1846">
                  <c:v>3.3499711649365627</c:v>
                </c:pt>
                <c:pt idx="1847">
                  <c:v>3.3499999999999996</c:v>
                </c:pt>
                <c:pt idx="1848">
                  <c:v>3.3499999999999996</c:v>
                </c:pt>
                <c:pt idx="1849">
                  <c:v>3.3499999999999996</c:v>
                </c:pt>
                <c:pt idx="1850">
                  <c:v>3.3499999999999996</c:v>
                </c:pt>
                <c:pt idx="1851">
                  <c:v>3.3499711649365627</c:v>
                </c:pt>
                <c:pt idx="1852">
                  <c:v>3.3499423298731257</c:v>
                </c:pt>
                <c:pt idx="1853">
                  <c:v>3.3498846597462513</c:v>
                </c:pt>
                <c:pt idx="1854">
                  <c:v>3.3498269896193769</c:v>
                </c:pt>
                <c:pt idx="1855">
                  <c:v>3.3497404844290655</c:v>
                </c:pt>
                <c:pt idx="1856">
                  <c:v>3.3496539792387541</c:v>
                </c:pt>
                <c:pt idx="1857">
                  <c:v>3.3495386389850057</c:v>
                </c:pt>
                <c:pt idx="1858">
                  <c:v>3.3493944636678199</c:v>
                </c:pt>
                <c:pt idx="1859">
                  <c:v>3.3492791234140715</c:v>
                </c:pt>
                <c:pt idx="1860">
                  <c:v>3.3491349480968857</c:v>
                </c:pt>
                <c:pt idx="1861">
                  <c:v>3.3489619377162629</c:v>
                </c:pt>
                <c:pt idx="1862">
                  <c:v>3.3488177623990771</c:v>
                </c:pt>
                <c:pt idx="1863">
                  <c:v>3.3486447520184544</c:v>
                </c:pt>
                <c:pt idx="1864">
                  <c:v>3.3485005767012685</c:v>
                </c:pt>
                <c:pt idx="1865">
                  <c:v>3.3483275663206458</c:v>
                </c:pt>
                <c:pt idx="1866">
                  <c:v>3.34818339100346</c:v>
                </c:pt>
                <c:pt idx="1867">
                  <c:v>3.3480392156862742</c:v>
                </c:pt>
                <c:pt idx="1868">
                  <c:v>3.3478950403690888</c:v>
                </c:pt>
                <c:pt idx="1869">
                  <c:v>3.34777970011534</c:v>
                </c:pt>
                <c:pt idx="1870">
                  <c:v>3.3476643598615916</c:v>
                </c:pt>
                <c:pt idx="1871">
                  <c:v>3.3475490196078428</c:v>
                </c:pt>
                <c:pt idx="1872">
                  <c:v>3.3474625144175314</c:v>
                </c:pt>
                <c:pt idx="1873">
                  <c:v>3.34737600922722</c:v>
                </c:pt>
                <c:pt idx="1874">
                  <c:v>3.3472895040369086</c:v>
                </c:pt>
                <c:pt idx="1875">
                  <c:v>3.3472318339100342</c:v>
                </c:pt>
                <c:pt idx="1876">
                  <c:v>3.3471741637831602</c:v>
                </c:pt>
                <c:pt idx="1877">
                  <c:v>3.3471453287197228</c:v>
                </c:pt>
                <c:pt idx="1878">
                  <c:v>3.3471164936562858</c:v>
                </c:pt>
                <c:pt idx="1879">
                  <c:v>3.3470876585928488</c:v>
                </c:pt>
                <c:pt idx="1880">
                  <c:v>3.3470588235294114</c:v>
                </c:pt>
                <c:pt idx="1881">
                  <c:v>3.3470588235294114</c:v>
                </c:pt>
                <c:pt idx="1882">
                  <c:v>3.3470299884659744</c:v>
                </c:pt>
                <c:pt idx="1883">
                  <c:v>3.3470299884659744</c:v>
                </c:pt>
                <c:pt idx="1884">
                  <c:v>3.3470299884659744</c:v>
                </c:pt>
                <c:pt idx="1885">
                  <c:v>3.3470299884659744</c:v>
                </c:pt>
                <c:pt idx="1886">
                  <c:v>3.3470011534025375</c:v>
                </c:pt>
                <c:pt idx="1887">
                  <c:v>3.3470011534025375</c:v>
                </c:pt>
                <c:pt idx="1888">
                  <c:v>3.3469723183391</c:v>
                </c:pt>
                <c:pt idx="1889">
                  <c:v>3.346943483275663</c:v>
                </c:pt>
                <c:pt idx="1890">
                  <c:v>3.3468858131487886</c:v>
                </c:pt>
                <c:pt idx="1891">
                  <c:v>3.3468281430219147</c:v>
                </c:pt>
                <c:pt idx="1892">
                  <c:v>3.3467704728950403</c:v>
                </c:pt>
                <c:pt idx="1893">
                  <c:v>3.3466839677047289</c:v>
                </c:pt>
                <c:pt idx="1894">
                  <c:v>3.3465974625144175</c:v>
                </c:pt>
                <c:pt idx="1895">
                  <c:v>3.3465109573241061</c:v>
                </c:pt>
                <c:pt idx="1896">
                  <c:v>3.3463667820069203</c:v>
                </c:pt>
                <c:pt idx="1897">
                  <c:v>3.3462514417531715</c:v>
                </c:pt>
                <c:pt idx="1898">
                  <c:v>3.3461072664359861</c:v>
                </c:pt>
                <c:pt idx="1899">
                  <c:v>3.3459630911188003</c:v>
                </c:pt>
                <c:pt idx="1900">
                  <c:v>3.3457900807381775</c:v>
                </c:pt>
                <c:pt idx="1901">
                  <c:v>3.3456170703575547</c:v>
                </c:pt>
                <c:pt idx="1902">
                  <c:v>3.3454440599769319</c:v>
                </c:pt>
                <c:pt idx="1903">
                  <c:v>3.3452710495963087</c:v>
                </c:pt>
                <c:pt idx="1904">
                  <c:v>3.3450980392156859</c:v>
                </c:pt>
                <c:pt idx="1905">
                  <c:v>3.3449538638985006</c:v>
                </c:pt>
                <c:pt idx="1906">
                  <c:v>3.3448096885813148</c:v>
                </c:pt>
                <c:pt idx="1907">
                  <c:v>3.344665513264129</c:v>
                </c:pt>
                <c:pt idx="1908">
                  <c:v>3.3445501730103806</c:v>
                </c:pt>
                <c:pt idx="1909">
                  <c:v>3.3444348327566318</c:v>
                </c:pt>
                <c:pt idx="1910">
                  <c:v>3.3443483275663204</c:v>
                </c:pt>
                <c:pt idx="1911">
                  <c:v>3.344290657439446</c:v>
                </c:pt>
                <c:pt idx="1912">
                  <c:v>3.344261822376009</c:v>
                </c:pt>
                <c:pt idx="1913">
                  <c:v>3.344261822376009</c:v>
                </c:pt>
                <c:pt idx="1914">
                  <c:v>3.344261822376009</c:v>
                </c:pt>
                <c:pt idx="1915">
                  <c:v>3.3443194925028834</c:v>
                </c:pt>
                <c:pt idx="1916">
                  <c:v>3.3443771626297578</c:v>
                </c:pt>
                <c:pt idx="1917">
                  <c:v>3.3444636678200692</c:v>
                </c:pt>
                <c:pt idx="1918">
                  <c:v>3.3445790080738176</c:v>
                </c:pt>
                <c:pt idx="1919">
                  <c:v>3.344694348327566</c:v>
                </c:pt>
                <c:pt idx="1920">
                  <c:v>3.3448096885813148</c:v>
                </c:pt>
                <c:pt idx="1921">
                  <c:v>3.3449538638985006</c:v>
                </c:pt>
                <c:pt idx="1922">
                  <c:v>3.3450980392156859</c:v>
                </c:pt>
                <c:pt idx="1923">
                  <c:v>3.3452710495963087</c:v>
                </c:pt>
                <c:pt idx="1924">
                  <c:v>3.3454152249134945</c:v>
                </c:pt>
                <c:pt idx="1925">
                  <c:v>3.3455594002306803</c:v>
                </c:pt>
                <c:pt idx="1926">
                  <c:v>3.3456747404844287</c:v>
                </c:pt>
                <c:pt idx="1927">
                  <c:v>3.3457900807381775</c:v>
                </c:pt>
                <c:pt idx="1928">
                  <c:v>3.3459054209919259</c:v>
                </c:pt>
                <c:pt idx="1929">
                  <c:v>3.3459919261822373</c:v>
                </c:pt>
                <c:pt idx="1930">
                  <c:v>3.3460784313725487</c:v>
                </c:pt>
                <c:pt idx="1931">
                  <c:v>3.3461361014994231</c:v>
                </c:pt>
                <c:pt idx="1932">
                  <c:v>3.3461649365628601</c:v>
                </c:pt>
                <c:pt idx="1933">
                  <c:v>3.3461649365628601</c:v>
                </c:pt>
                <c:pt idx="1934">
                  <c:v>3.3461649365628601</c:v>
                </c:pt>
                <c:pt idx="1935">
                  <c:v>3.3461361014994231</c:v>
                </c:pt>
                <c:pt idx="1936">
                  <c:v>3.3460784313725487</c:v>
                </c:pt>
                <c:pt idx="1937">
                  <c:v>3.3460207612456747</c:v>
                </c:pt>
                <c:pt idx="1938">
                  <c:v>3.3459342560553633</c:v>
                </c:pt>
                <c:pt idx="1939">
                  <c:v>3.3458189158016145</c:v>
                </c:pt>
                <c:pt idx="1940">
                  <c:v>3.3457035755478661</c:v>
                </c:pt>
                <c:pt idx="1941">
                  <c:v>3.3455882352941173</c:v>
                </c:pt>
                <c:pt idx="1942">
                  <c:v>3.3454728950403689</c:v>
                </c:pt>
                <c:pt idx="1943">
                  <c:v>3.3453287197231831</c:v>
                </c:pt>
                <c:pt idx="1944">
                  <c:v>3.3452133794694348</c:v>
                </c:pt>
                <c:pt idx="1945">
                  <c:v>3.3450980392156859</c:v>
                </c:pt>
                <c:pt idx="1946">
                  <c:v>3.3449826989619376</c:v>
                </c:pt>
                <c:pt idx="1947">
                  <c:v>3.3448673587081892</c:v>
                </c:pt>
                <c:pt idx="1948">
                  <c:v>3.3447808535178774</c:v>
                </c:pt>
                <c:pt idx="1949">
                  <c:v>3.344694348327566</c:v>
                </c:pt>
                <c:pt idx="1950">
                  <c:v>3.344636678200692</c:v>
                </c:pt>
                <c:pt idx="1951">
                  <c:v>3.3445790080738176</c:v>
                </c:pt>
                <c:pt idx="1952">
                  <c:v>3.3445790080738176</c:v>
                </c:pt>
                <c:pt idx="1953">
                  <c:v>3.3445790080738176</c:v>
                </c:pt>
                <c:pt idx="1954">
                  <c:v>3.3445790080738176</c:v>
                </c:pt>
                <c:pt idx="1955">
                  <c:v>3.344636678200692</c:v>
                </c:pt>
                <c:pt idx="1956">
                  <c:v>3.344694348327566</c:v>
                </c:pt>
                <c:pt idx="1957">
                  <c:v>3.3447808535178774</c:v>
                </c:pt>
                <c:pt idx="1958">
                  <c:v>3.3448673587081892</c:v>
                </c:pt>
                <c:pt idx="1959">
                  <c:v>3.3449826989619376</c:v>
                </c:pt>
                <c:pt idx="1960">
                  <c:v>3.3450980392156859</c:v>
                </c:pt>
                <c:pt idx="1961">
                  <c:v>3.3452422145328717</c:v>
                </c:pt>
                <c:pt idx="1962">
                  <c:v>3.3453863898500575</c:v>
                </c:pt>
                <c:pt idx="1963">
                  <c:v>3.3455017301038059</c:v>
                </c:pt>
                <c:pt idx="1964">
                  <c:v>3.3456459054209917</c:v>
                </c:pt>
                <c:pt idx="1965">
                  <c:v>3.3457612456747401</c:v>
                </c:pt>
                <c:pt idx="1966">
                  <c:v>3.3459054209919259</c:v>
                </c:pt>
                <c:pt idx="1967">
                  <c:v>3.3459919261822373</c:v>
                </c:pt>
                <c:pt idx="1968">
                  <c:v>3.3460784313725487</c:v>
                </c:pt>
                <c:pt idx="1969">
                  <c:v>3.3461649365628601</c:v>
                </c:pt>
                <c:pt idx="1970">
                  <c:v>3.3462226066897345</c:v>
                </c:pt>
                <c:pt idx="1971">
                  <c:v>3.3462514417531715</c:v>
                </c:pt>
                <c:pt idx="1972">
                  <c:v>3.3462514417531715</c:v>
                </c:pt>
                <c:pt idx="1973">
                  <c:v>3.3462514417531715</c:v>
                </c:pt>
                <c:pt idx="1974">
                  <c:v>3.3462514417531715</c:v>
                </c:pt>
                <c:pt idx="1975">
                  <c:v>3.3461937716262975</c:v>
                </c:pt>
                <c:pt idx="1976">
                  <c:v>3.3461361014994231</c:v>
                </c:pt>
                <c:pt idx="1977">
                  <c:v>3.3460784313725487</c:v>
                </c:pt>
                <c:pt idx="1978">
                  <c:v>3.3459919261822373</c:v>
                </c:pt>
                <c:pt idx="1979">
                  <c:v>3.3459054209919259</c:v>
                </c:pt>
                <c:pt idx="1980">
                  <c:v>3.3458189158016145</c:v>
                </c:pt>
                <c:pt idx="1981">
                  <c:v>3.3457324106113031</c:v>
                </c:pt>
                <c:pt idx="1982">
                  <c:v>3.3456459054209917</c:v>
                </c:pt>
                <c:pt idx="1983">
                  <c:v>3.3455594002306803</c:v>
                </c:pt>
                <c:pt idx="1984">
                  <c:v>3.3454728950403689</c:v>
                </c:pt>
                <c:pt idx="1985">
                  <c:v>3.3454152249134945</c:v>
                </c:pt>
                <c:pt idx="1986">
                  <c:v>3.3453575547866206</c:v>
                </c:pt>
                <c:pt idx="1987">
                  <c:v>3.3452998846597461</c:v>
                </c:pt>
                <c:pt idx="1988">
                  <c:v>3.3452710495963087</c:v>
                </c:pt>
                <c:pt idx="1989">
                  <c:v>3.3452422145328717</c:v>
                </c:pt>
                <c:pt idx="1990">
                  <c:v>3.3452422145328717</c:v>
                </c:pt>
                <c:pt idx="1991">
                  <c:v>3.3452422145328717</c:v>
                </c:pt>
                <c:pt idx="1992">
                  <c:v>3.3452422145328717</c:v>
                </c:pt>
                <c:pt idx="1993">
                  <c:v>3.3452710495963087</c:v>
                </c:pt>
                <c:pt idx="1994">
                  <c:v>3.3452998846597461</c:v>
                </c:pt>
                <c:pt idx="1995">
                  <c:v>3.3453575547866206</c:v>
                </c:pt>
                <c:pt idx="1996">
                  <c:v>3.3454152249134945</c:v>
                </c:pt>
                <c:pt idx="1997">
                  <c:v>3.3454728950403689</c:v>
                </c:pt>
                <c:pt idx="1998">
                  <c:v>3.3455594002306803</c:v>
                </c:pt>
                <c:pt idx="1999">
                  <c:v>3.3456170703575547</c:v>
                </c:pt>
                <c:pt idx="2000">
                  <c:v>3.3457035755478661</c:v>
                </c:pt>
                <c:pt idx="2001">
                  <c:v>3.3458189158016145</c:v>
                </c:pt>
                <c:pt idx="2002">
                  <c:v>3.3459054209919259</c:v>
                </c:pt>
                <c:pt idx="2003">
                  <c:v>3.3460207612456747</c:v>
                </c:pt>
                <c:pt idx="2004">
                  <c:v>3.3461072664359861</c:v>
                </c:pt>
                <c:pt idx="2005">
                  <c:v>3.3462226066897345</c:v>
                </c:pt>
                <c:pt idx="2006">
                  <c:v>3.3463379469434833</c:v>
                </c:pt>
                <c:pt idx="2007">
                  <c:v>3.3464821222606687</c:v>
                </c:pt>
                <c:pt idx="2008">
                  <c:v>3.3465974625144175</c:v>
                </c:pt>
                <c:pt idx="2009">
                  <c:v>3.3467128027681659</c:v>
                </c:pt>
                <c:pt idx="2010">
                  <c:v>3.3468569780853517</c:v>
                </c:pt>
                <c:pt idx="2011">
                  <c:v>3.3469723183391</c:v>
                </c:pt>
                <c:pt idx="2012">
                  <c:v>3.3471164936562858</c:v>
                </c:pt>
                <c:pt idx="2013">
                  <c:v>3.3472606689734716</c:v>
                </c:pt>
                <c:pt idx="2014">
                  <c:v>3.3474048442906574</c:v>
                </c:pt>
                <c:pt idx="2015">
                  <c:v>3.3475201845444058</c:v>
                </c:pt>
                <c:pt idx="2016">
                  <c:v>3.3476643598615916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04C-44ED-8A3E-8D417AFEC0AB}"/>
            </c:ext>
          </c:extLst>
        </c:ser>
        <c:ser>
          <c:idx val="6"/>
          <c:order val="7"/>
          <c:tx>
            <c:v>20min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spectra!$X$7:$X$2023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spectra!$AA$7:$AA$2023</c:f>
              <c:numCache>
                <c:formatCode>0.00%</c:formatCode>
                <c:ptCount val="2017"/>
                <c:pt idx="0">
                  <c:v>2.2408299080054808</c:v>
                </c:pt>
                <c:pt idx="1">
                  <c:v>2.2409082012135451</c:v>
                </c:pt>
                <c:pt idx="2">
                  <c:v>2.2409669211195928</c:v>
                </c:pt>
                <c:pt idx="3">
                  <c:v>2.2410256410256411</c:v>
                </c:pt>
                <c:pt idx="4">
                  <c:v>2.2410647876296732</c:v>
                </c:pt>
                <c:pt idx="5">
                  <c:v>2.2410647876296732</c:v>
                </c:pt>
                <c:pt idx="6">
                  <c:v>2.2410647876296732</c:v>
                </c:pt>
                <c:pt idx="7">
                  <c:v>2.2410256410256411</c:v>
                </c:pt>
                <c:pt idx="8">
                  <c:v>2.2409864944216089</c:v>
                </c:pt>
                <c:pt idx="9">
                  <c:v>2.2409082012135451</c:v>
                </c:pt>
                <c:pt idx="10">
                  <c:v>2.2408299080054808</c:v>
                </c:pt>
                <c:pt idx="11">
                  <c:v>2.2407320414954004</c:v>
                </c:pt>
                <c:pt idx="12">
                  <c:v>2.240614601683304</c:v>
                </c:pt>
                <c:pt idx="13">
                  <c:v>2.2404775885691919</c:v>
                </c:pt>
                <c:pt idx="14">
                  <c:v>2.2403210021530633</c:v>
                </c:pt>
                <c:pt idx="15">
                  <c:v>2.2401644157369351</c:v>
                </c:pt>
                <c:pt idx="16">
                  <c:v>2.2399882560187905</c:v>
                </c:pt>
                <c:pt idx="17">
                  <c:v>2.2397925229986302</c:v>
                </c:pt>
                <c:pt idx="18">
                  <c:v>2.2396163632804855</c:v>
                </c:pt>
                <c:pt idx="19">
                  <c:v>2.2394206302603252</c:v>
                </c:pt>
                <c:pt idx="20">
                  <c:v>2.2392248972401645</c:v>
                </c:pt>
                <c:pt idx="21">
                  <c:v>2.2390291642200042</c:v>
                </c:pt>
                <c:pt idx="22">
                  <c:v>2.2388334311998435</c:v>
                </c:pt>
                <c:pt idx="23">
                  <c:v>2.2386376981796832</c:v>
                </c:pt>
                <c:pt idx="24">
                  <c:v>2.2384419651595224</c:v>
                </c:pt>
                <c:pt idx="25">
                  <c:v>2.2382658054413782</c:v>
                </c:pt>
                <c:pt idx="26">
                  <c:v>2.2380896457232335</c:v>
                </c:pt>
                <c:pt idx="27">
                  <c:v>2.2379134860050893</c:v>
                </c:pt>
                <c:pt idx="28">
                  <c:v>2.2377373262869447</c:v>
                </c:pt>
                <c:pt idx="29">
                  <c:v>2.2375807398708165</c:v>
                </c:pt>
                <c:pt idx="30">
                  <c:v>2.2374241534546879</c:v>
                </c:pt>
                <c:pt idx="31">
                  <c:v>2.2372675670385598</c:v>
                </c:pt>
                <c:pt idx="32">
                  <c:v>2.2371305539244473</c:v>
                </c:pt>
                <c:pt idx="33">
                  <c:v>2.2369739675083187</c:v>
                </c:pt>
                <c:pt idx="34">
                  <c:v>2.2368369543942066</c:v>
                </c:pt>
                <c:pt idx="35">
                  <c:v>2.2366999412800941</c:v>
                </c:pt>
                <c:pt idx="36">
                  <c:v>2.2365629281659816</c:v>
                </c:pt>
                <c:pt idx="37">
                  <c:v>2.2364259150518695</c:v>
                </c:pt>
                <c:pt idx="38">
                  <c:v>2.2362693286357409</c:v>
                </c:pt>
                <c:pt idx="39">
                  <c:v>2.2361127422196128</c:v>
                </c:pt>
                <c:pt idx="40">
                  <c:v>2.2359757291055002</c:v>
                </c:pt>
                <c:pt idx="41">
                  <c:v>2.235799569387356</c:v>
                </c:pt>
                <c:pt idx="42">
                  <c:v>2.2356234096692114</c:v>
                </c:pt>
                <c:pt idx="43">
                  <c:v>2.2354472499510671</c:v>
                </c:pt>
                <c:pt idx="44">
                  <c:v>2.2352515169309064</c:v>
                </c:pt>
                <c:pt idx="45">
                  <c:v>2.2350557839107461</c:v>
                </c:pt>
                <c:pt idx="46">
                  <c:v>2.2348404775885693</c:v>
                </c:pt>
                <c:pt idx="47">
                  <c:v>2.2346055979643769</c:v>
                </c:pt>
                <c:pt idx="48">
                  <c:v>2.234370718340184</c:v>
                </c:pt>
                <c:pt idx="49">
                  <c:v>2.2341358387159915</c:v>
                </c:pt>
                <c:pt idx="50">
                  <c:v>2.233881385789783</c:v>
                </c:pt>
                <c:pt idx="51">
                  <c:v>2.2336465061655901</c:v>
                </c:pt>
                <c:pt idx="52">
                  <c:v>2.2333920532393816</c:v>
                </c:pt>
                <c:pt idx="53">
                  <c:v>2.2331376003131731</c:v>
                </c:pt>
                <c:pt idx="54">
                  <c:v>2.2328831473869641</c:v>
                </c:pt>
                <c:pt idx="55">
                  <c:v>2.2326286944607556</c:v>
                </c:pt>
                <c:pt idx="56">
                  <c:v>2.2323938148365632</c:v>
                </c:pt>
                <c:pt idx="57">
                  <c:v>2.2321589352123703</c:v>
                </c:pt>
                <c:pt idx="58">
                  <c:v>2.2319436288901939</c:v>
                </c:pt>
                <c:pt idx="59">
                  <c:v>2.2317478958700336</c:v>
                </c:pt>
                <c:pt idx="60">
                  <c:v>2.231571736151889</c:v>
                </c:pt>
                <c:pt idx="61">
                  <c:v>2.2313955764337448</c:v>
                </c:pt>
                <c:pt idx="62">
                  <c:v>2.2312389900176162</c:v>
                </c:pt>
                <c:pt idx="63">
                  <c:v>2.2311019769035036</c:v>
                </c:pt>
                <c:pt idx="64">
                  <c:v>2.2309845370914076</c:v>
                </c:pt>
                <c:pt idx="65">
                  <c:v>2.2309062438833434</c:v>
                </c:pt>
                <c:pt idx="66">
                  <c:v>2.2308279506752791</c:v>
                </c:pt>
                <c:pt idx="67">
                  <c:v>2.2307692307692308</c:v>
                </c:pt>
                <c:pt idx="68">
                  <c:v>2.2307105108631826</c:v>
                </c:pt>
                <c:pt idx="69">
                  <c:v>2.2306909375611665</c:v>
                </c:pt>
                <c:pt idx="70">
                  <c:v>2.2306713642591509</c:v>
                </c:pt>
                <c:pt idx="71">
                  <c:v>2.2306517909571348</c:v>
                </c:pt>
                <c:pt idx="72">
                  <c:v>2.2306517909571348</c:v>
                </c:pt>
                <c:pt idx="73">
                  <c:v>2.2306517909571348</c:v>
                </c:pt>
                <c:pt idx="74">
                  <c:v>2.2306517909571348</c:v>
                </c:pt>
                <c:pt idx="75">
                  <c:v>2.2306322176551188</c:v>
                </c:pt>
                <c:pt idx="76">
                  <c:v>2.2306322176551188</c:v>
                </c:pt>
                <c:pt idx="77">
                  <c:v>2.2306126443531027</c:v>
                </c:pt>
                <c:pt idx="78">
                  <c:v>2.2305930710510866</c:v>
                </c:pt>
                <c:pt idx="79">
                  <c:v>2.2305734977490705</c:v>
                </c:pt>
                <c:pt idx="80">
                  <c:v>2.2305343511450384</c:v>
                </c:pt>
                <c:pt idx="81">
                  <c:v>2.2304756312389902</c:v>
                </c:pt>
                <c:pt idx="82">
                  <c:v>2.2303973380309259</c:v>
                </c:pt>
                <c:pt idx="83">
                  <c:v>2.2303190448228616</c:v>
                </c:pt>
                <c:pt idx="84">
                  <c:v>2.2302211783127817</c:v>
                </c:pt>
                <c:pt idx="85">
                  <c:v>2.2301233118027013</c:v>
                </c:pt>
                <c:pt idx="86">
                  <c:v>2.2300058719906048</c:v>
                </c:pt>
                <c:pt idx="87">
                  <c:v>2.2298688588764928</c:v>
                </c:pt>
                <c:pt idx="88">
                  <c:v>2.2297318457623803</c:v>
                </c:pt>
                <c:pt idx="89">
                  <c:v>2.2295948326482677</c:v>
                </c:pt>
                <c:pt idx="90">
                  <c:v>2.2294382462321396</c:v>
                </c:pt>
                <c:pt idx="91">
                  <c:v>2.2293012331180271</c:v>
                </c:pt>
                <c:pt idx="92">
                  <c:v>2.2291446467018989</c:v>
                </c:pt>
                <c:pt idx="93">
                  <c:v>2.2290076335877864</c:v>
                </c:pt>
                <c:pt idx="94">
                  <c:v>2.2288706204736739</c:v>
                </c:pt>
                <c:pt idx="95">
                  <c:v>2.2287531806615779</c:v>
                </c:pt>
                <c:pt idx="96">
                  <c:v>2.2286357408494815</c:v>
                </c:pt>
                <c:pt idx="97">
                  <c:v>2.2285378743394011</c:v>
                </c:pt>
                <c:pt idx="98">
                  <c:v>2.2284595811313372</c:v>
                </c:pt>
                <c:pt idx="99">
                  <c:v>2.228400861225289</c:v>
                </c:pt>
                <c:pt idx="100">
                  <c:v>2.2283617146212569</c:v>
                </c:pt>
                <c:pt idx="101">
                  <c:v>2.2283225680172247</c:v>
                </c:pt>
                <c:pt idx="102">
                  <c:v>2.2283225680172247</c:v>
                </c:pt>
                <c:pt idx="103">
                  <c:v>2.2283225680172247</c:v>
                </c:pt>
                <c:pt idx="104">
                  <c:v>2.2283421413192408</c:v>
                </c:pt>
                <c:pt idx="105">
                  <c:v>2.2283812879232729</c:v>
                </c:pt>
                <c:pt idx="106">
                  <c:v>2.2284400078293212</c:v>
                </c:pt>
                <c:pt idx="107">
                  <c:v>2.228518301037385</c:v>
                </c:pt>
                <c:pt idx="108">
                  <c:v>2.2285770209434332</c:v>
                </c:pt>
                <c:pt idx="109">
                  <c:v>2.2286748874535136</c:v>
                </c:pt>
                <c:pt idx="110">
                  <c:v>2.228772753963594</c:v>
                </c:pt>
                <c:pt idx="111">
                  <c:v>2.2288510471716578</c:v>
                </c:pt>
                <c:pt idx="112">
                  <c:v>2.2289489136817382</c:v>
                </c:pt>
                <c:pt idx="113">
                  <c:v>2.2290467801918186</c:v>
                </c:pt>
                <c:pt idx="114">
                  <c:v>2.2291446467018989</c:v>
                </c:pt>
                <c:pt idx="115">
                  <c:v>2.2292425132119789</c:v>
                </c:pt>
                <c:pt idx="116">
                  <c:v>2.2293403797220592</c:v>
                </c:pt>
                <c:pt idx="117">
                  <c:v>2.2294382462321396</c:v>
                </c:pt>
                <c:pt idx="118">
                  <c:v>2.2295165394402039</c:v>
                </c:pt>
                <c:pt idx="119">
                  <c:v>2.2295948326482677</c:v>
                </c:pt>
                <c:pt idx="120">
                  <c:v>2.229673125856332</c:v>
                </c:pt>
                <c:pt idx="121">
                  <c:v>2.2297514190643963</c:v>
                </c:pt>
                <c:pt idx="122">
                  <c:v>2.2298101389704446</c:v>
                </c:pt>
                <c:pt idx="123">
                  <c:v>2.2298884321785089</c:v>
                </c:pt>
                <c:pt idx="124">
                  <c:v>2.2299471520845566</c:v>
                </c:pt>
                <c:pt idx="125">
                  <c:v>2.2300254452926209</c:v>
                </c:pt>
                <c:pt idx="126">
                  <c:v>2.2300841651986691</c:v>
                </c:pt>
                <c:pt idx="127">
                  <c:v>2.2301428851047174</c:v>
                </c:pt>
                <c:pt idx="128">
                  <c:v>2.2302016050107656</c:v>
                </c:pt>
                <c:pt idx="129">
                  <c:v>2.2302603249168138</c:v>
                </c:pt>
                <c:pt idx="130">
                  <c:v>2.2303190448228616</c:v>
                </c:pt>
                <c:pt idx="131">
                  <c:v>2.2303581914268937</c:v>
                </c:pt>
                <c:pt idx="132">
                  <c:v>2.230416911332942</c:v>
                </c:pt>
                <c:pt idx="133">
                  <c:v>2.230436484634958</c:v>
                </c:pt>
                <c:pt idx="134">
                  <c:v>2.2304756312389902</c:v>
                </c:pt>
                <c:pt idx="135">
                  <c:v>2.2304952045410062</c:v>
                </c:pt>
                <c:pt idx="136">
                  <c:v>2.2304952045410062</c:v>
                </c:pt>
                <c:pt idx="137">
                  <c:v>2.2304952045410062</c:v>
                </c:pt>
                <c:pt idx="138">
                  <c:v>2.2304756312389902</c:v>
                </c:pt>
                <c:pt idx="139">
                  <c:v>2.230436484634958</c:v>
                </c:pt>
                <c:pt idx="140">
                  <c:v>2.2303973380309259</c:v>
                </c:pt>
                <c:pt idx="141">
                  <c:v>2.2303190448228616</c:v>
                </c:pt>
                <c:pt idx="142">
                  <c:v>2.2302407516147977</c:v>
                </c:pt>
                <c:pt idx="143">
                  <c:v>2.2301428851047174</c:v>
                </c:pt>
                <c:pt idx="144">
                  <c:v>2.2300254452926209</c:v>
                </c:pt>
                <c:pt idx="145">
                  <c:v>2.2299080054805249</c:v>
                </c:pt>
                <c:pt idx="146">
                  <c:v>2.2297709923664124</c:v>
                </c:pt>
                <c:pt idx="147">
                  <c:v>2.2296339792522999</c:v>
                </c:pt>
                <c:pt idx="148">
                  <c:v>2.2294773928361717</c:v>
                </c:pt>
                <c:pt idx="149">
                  <c:v>2.2293208064200432</c:v>
                </c:pt>
                <c:pt idx="150">
                  <c:v>2.2291837933059311</c:v>
                </c:pt>
                <c:pt idx="151">
                  <c:v>2.2290272068898025</c:v>
                </c:pt>
                <c:pt idx="152">
                  <c:v>2.22889019377569</c:v>
                </c:pt>
                <c:pt idx="153">
                  <c:v>2.2287531806615779</c:v>
                </c:pt>
                <c:pt idx="154">
                  <c:v>2.2286357408494815</c:v>
                </c:pt>
                <c:pt idx="155">
                  <c:v>2.2285378743394011</c:v>
                </c:pt>
                <c:pt idx="156">
                  <c:v>2.2284595811313372</c:v>
                </c:pt>
                <c:pt idx="157">
                  <c:v>2.2283812879232729</c:v>
                </c:pt>
                <c:pt idx="158">
                  <c:v>2.2283421413192408</c:v>
                </c:pt>
                <c:pt idx="159">
                  <c:v>2.2283029947152087</c:v>
                </c:pt>
                <c:pt idx="160">
                  <c:v>2.2283029947152087</c:v>
                </c:pt>
                <c:pt idx="161">
                  <c:v>2.2283029947152087</c:v>
                </c:pt>
                <c:pt idx="162">
                  <c:v>2.2283225680172247</c:v>
                </c:pt>
                <c:pt idx="163">
                  <c:v>2.2283617146212569</c:v>
                </c:pt>
                <c:pt idx="164">
                  <c:v>2.2284204345273051</c:v>
                </c:pt>
                <c:pt idx="165">
                  <c:v>2.2284791544333529</c:v>
                </c:pt>
                <c:pt idx="166">
                  <c:v>2.2285574476414172</c:v>
                </c:pt>
                <c:pt idx="167">
                  <c:v>2.2286357408494815</c:v>
                </c:pt>
                <c:pt idx="168">
                  <c:v>2.2287336073595618</c:v>
                </c:pt>
                <c:pt idx="169">
                  <c:v>2.2288119005676261</c:v>
                </c:pt>
                <c:pt idx="170">
                  <c:v>2.22889019377569</c:v>
                </c:pt>
                <c:pt idx="171">
                  <c:v>2.2289684869837543</c:v>
                </c:pt>
                <c:pt idx="172">
                  <c:v>2.2290467801918186</c:v>
                </c:pt>
                <c:pt idx="173">
                  <c:v>2.2291055000978668</c:v>
                </c:pt>
                <c:pt idx="174">
                  <c:v>2.2291446467018989</c:v>
                </c:pt>
                <c:pt idx="175">
                  <c:v>2.2291837933059311</c:v>
                </c:pt>
                <c:pt idx="176">
                  <c:v>2.2292033666079472</c:v>
                </c:pt>
                <c:pt idx="177">
                  <c:v>2.2292229399099628</c:v>
                </c:pt>
                <c:pt idx="178">
                  <c:v>2.2292229399099628</c:v>
                </c:pt>
                <c:pt idx="179">
                  <c:v>2.2292033666079472</c:v>
                </c:pt>
                <c:pt idx="180">
                  <c:v>2.229164220003915</c:v>
                </c:pt>
                <c:pt idx="181">
                  <c:v>2.2291250733998829</c:v>
                </c:pt>
                <c:pt idx="182">
                  <c:v>2.2290663534938346</c:v>
                </c:pt>
                <c:pt idx="183">
                  <c:v>2.2290076335877864</c:v>
                </c:pt>
                <c:pt idx="184">
                  <c:v>2.2289489136817382</c:v>
                </c:pt>
                <c:pt idx="185">
                  <c:v>2.2288706204736739</c:v>
                </c:pt>
                <c:pt idx="186">
                  <c:v>2.228772753963594</c:v>
                </c:pt>
                <c:pt idx="187">
                  <c:v>2.2286944607555297</c:v>
                </c:pt>
                <c:pt idx="188">
                  <c:v>2.2286161675474654</c:v>
                </c:pt>
                <c:pt idx="189">
                  <c:v>2.228518301037385</c:v>
                </c:pt>
                <c:pt idx="190">
                  <c:v>2.2284400078293212</c:v>
                </c:pt>
                <c:pt idx="191">
                  <c:v>2.2283421413192408</c:v>
                </c:pt>
                <c:pt idx="192">
                  <c:v>2.2282638481111765</c:v>
                </c:pt>
                <c:pt idx="193">
                  <c:v>2.2281855549031122</c:v>
                </c:pt>
                <c:pt idx="194">
                  <c:v>2.2280876883930323</c:v>
                </c:pt>
                <c:pt idx="195">
                  <c:v>2.228009395184968</c:v>
                </c:pt>
                <c:pt idx="196">
                  <c:v>2.2279311019769037</c:v>
                </c:pt>
                <c:pt idx="197">
                  <c:v>2.2278723820708555</c:v>
                </c:pt>
                <c:pt idx="198">
                  <c:v>2.2277940888627912</c:v>
                </c:pt>
                <c:pt idx="199">
                  <c:v>2.2277353689567434</c:v>
                </c:pt>
                <c:pt idx="200">
                  <c:v>2.2276570757486791</c:v>
                </c:pt>
                <c:pt idx="201">
                  <c:v>2.2275983558426309</c:v>
                </c:pt>
                <c:pt idx="202">
                  <c:v>2.2275200626345666</c:v>
                </c:pt>
                <c:pt idx="203">
                  <c:v>2.2274613427285184</c:v>
                </c:pt>
                <c:pt idx="204">
                  <c:v>2.2273830495204541</c:v>
                </c:pt>
                <c:pt idx="205">
                  <c:v>2.2273243296144063</c:v>
                </c:pt>
                <c:pt idx="206">
                  <c:v>2.227246036406342</c:v>
                </c:pt>
                <c:pt idx="207">
                  <c:v>2.2271873165002938</c:v>
                </c:pt>
                <c:pt idx="208">
                  <c:v>2.2271090232922295</c:v>
                </c:pt>
                <c:pt idx="209">
                  <c:v>2.2270307300841652</c:v>
                </c:pt>
                <c:pt idx="210">
                  <c:v>2.2269524368761013</c:v>
                </c:pt>
                <c:pt idx="211">
                  <c:v>2.2268937169700531</c:v>
                </c:pt>
                <c:pt idx="212">
                  <c:v>2.2268154237619888</c:v>
                </c:pt>
                <c:pt idx="213">
                  <c:v>2.2267371305539245</c:v>
                </c:pt>
                <c:pt idx="214">
                  <c:v>2.2266588373458602</c:v>
                </c:pt>
                <c:pt idx="215">
                  <c:v>2.2266001174398125</c:v>
                </c:pt>
                <c:pt idx="216">
                  <c:v>2.2265218242317482</c:v>
                </c:pt>
                <c:pt idx="217">
                  <c:v>2.2264631043256999</c:v>
                </c:pt>
                <c:pt idx="218">
                  <c:v>2.2263848111176356</c:v>
                </c:pt>
                <c:pt idx="219">
                  <c:v>2.2263260912115874</c:v>
                </c:pt>
                <c:pt idx="220">
                  <c:v>2.2262673713055392</c:v>
                </c:pt>
                <c:pt idx="221">
                  <c:v>2.2262282247015075</c:v>
                </c:pt>
                <c:pt idx="222">
                  <c:v>2.2261695047954593</c:v>
                </c:pt>
                <c:pt idx="223">
                  <c:v>2.2261303581914271</c:v>
                </c:pt>
                <c:pt idx="224">
                  <c:v>2.226091211587395</c:v>
                </c:pt>
                <c:pt idx="225">
                  <c:v>2.2260716382853789</c:v>
                </c:pt>
                <c:pt idx="226">
                  <c:v>2.2260324916813468</c:v>
                </c:pt>
                <c:pt idx="227">
                  <c:v>2.2260324916813468</c:v>
                </c:pt>
                <c:pt idx="228">
                  <c:v>2.2260129183793307</c:v>
                </c:pt>
                <c:pt idx="229">
                  <c:v>2.2259933450773146</c:v>
                </c:pt>
                <c:pt idx="230">
                  <c:v>2.2259933450773146</c:v>
                </c:pt>
                <c:pt idx="231">
                  <c:v>2.2259933450773146</c:v>
                </c:pt>
                <c:pt idx="232">
                  <c:v>2.2259933450773146</c:v>
                </c:pt>
                <c:pt idx="233">
                  <c:v>2.2260129183793307</c:v>
                </c:pt>
                <c:pt idx="234">
                  <c:v>2.2260129183793307</c:v>
                </c:pt>
                <c:pt idx="235">
                  <c:v>2.2260324916813468</c:v>
                </c:pt>
                <c:pt idx="236">
                  <c:v>2.2260520649833628</c:v>
                </c:pt>
                <c:pt idx="237">
                  <c:v>2.2260716382853789</c:v>
                </c:pt>
                <c:pt idx="238">
                  <c:v>2.2260716382853789</c:v>
                </c:pt>
                <c:pt idx="239">
                  <c:v>2.226091211587395</c:v>
                </c:pt>
                <c:pt idx="240">
                  <c:v>2.2261107848894111</c:v>
                </c:pt>
                <c:pt idx="241">
                  <c:v>2.2261303581914271</c:v>
                </c:pt>
                <c:pt idx="242">
                  <c:v>2.2261303581914271</c:v>
                </c:pt>
                <c:pt idx="243">
                  <c:v>2.2261499314934432</c:v>
                </c:pt>
                <c:pt idx="244">
                  <c:v>2.2261695047954593</c:v>
                </c:pt>
                <c:pt idx="245">
                  <c:v>2.2261695047954593</c:v>
                </c:pt>
                <c:pt idx="246">
                  <c:v>2.2261695047954593</c:v>
                </c:pt>
                <c:pt idx="247">
                  <c:v>2.2261890780974753</c:v>
                </c:pt>
                <c:pt idx="248">
                  <c:v>2.2261890780974753</c:v>
                </c:pt>
                <c:pt idx="249">
                  <c:v>2.2261890780974753</c:v>
                </c:pt>
                <c:pt idx="250">
                  <c:v>2.2261890780974753</c:v>
                </c:pt>
                <c:pt idx="251">
                  <c:v>2.2261890780974753</c:v>
                </c:pt>
                <c:pt idx="252">
                  <c:v>2.2261890780974753</c:v>
                </c:pt>
                <c:pt idx="253">
                  <c:v>2.2261890780974753</c:v>
                </c:pt>
                <c:pt idx="254">
                  <c:v>2.2261890780974753</c:v>
                </c:pt>
                <c:pt idx="255">
                  <c:v>2.2261890780974753</c:v>
                </c:pt>
                <c:pt idx="256">
                  <c:v>2.2261890780974753</c:v>
                </c:pt>
                <c:pt idx="257">
                  <c:v>2.2261890780974753</c:v>
                </c:pt>
                <c:pt idx="258">
                  <c:v>2.2262086513994914</c:v>
                </c:pt>
                <c:pt idx="259">
                  <c:v>2.2262086513994914</c:v>
                </c:pt>
                <c:pt idx="260">
                  <c:v>2.2262282247015075</c:v>
                </c:pt>
                <c:pt idx="261">
                  <c:v>2.2262282247015075</c:v>
                </c:pt>
                <c:pt idx="262">
                  <c:v>2.2262477980035236</c:v>
                </c:pt>
                <c:pt idx="263">
                  <c:v>2.2262673713055392</c:v>
                </c:pt>
                <c:pt idx="264">
                  <c:v>2.2263065179095713</c:v>
                </c:pt>
                <c:pt idx="265">
                  <c:v>2.2263260912115874</c:v>
                </c:pt>
                <c:pt idx="266">
                  <c:v>2.2263652378156196</c:v>
                </c:pt>
                <c:pt idx="267">
                  <c:v>2.2264043844196517</c:v>
                </c:pt>
                <c:pt idx="268">
                  <c:v>2.2264435310236839</c:v>
                </c:pt>
                <c:pt idx="269">
                  <c:v>2.226482677627716</c:v>
                </c:pt>
                <c:pt idx="270">
                  <c:v>2.2265413975337642</c:v>
                </c:pt>
                <c:pt idx="271">
                  <c:v>2.2266001174398125</c:v>
                </c:pt>
                <c:pt idx="272">
                  <c:v>2.2266588373458602</c:v>
                </c:pt>
                <c:pt idx="273">
                  <c:v>2.2267175572519085</c:v>
                </c:pt>
                <c:pt idx="274">
                  <c:v>2.2267762771579567</c:v>
                </c:pt>
                <c:pt idx="275">
                  <c:v>2.226854570366021</c:v>
                </c:pt>
                <c:pt idx="276">
                  <c:v>2.2269328635740853</c:v>
                </c:pt>
                <c:pt idx="277">
                  <c:v>2.2269915834801335</c:v>
                </c:pt>
                <c:pt idx="278">
                  <c:v>2.2270698766881973</c:v>
                </c:pt>
                <c:pt idx="279">
                  <c:v>2.2271481698962616</c:v>
                </c:pt>
                <c:pt idx="280">
                  <c:v>2.2272264631043259</c:v>
                </c:pt>
                <c:pt idx="281">
                  <c:v>2.2272851830103741</c:v>
                </c:pt>
                <c:pt idx="282">
                  <c:v>2.2273634762184384</c:v>
                </c:pt>
                <c:pt idx="283">
                  <c:v>2.2274417694265023</c:v>
                </c:pt>
                <c:pt idx="284">
                  <c:v>2.2275200626345666</c:v>
                </c:pt>
                <c:pt idx="285">
                  <c:v>2.2275983558426309</c:v>
                </c:pt>
                <c:pt idx="286">
                  <c:v>2.2276766490506952</c:v>
                </c:pt>
                <c:pt idx="287">
                  <c:v>2.227754942258759</c:v>
                </c:pt>
                <c:pt idx="288">
                  <c:v>2.2278136621648073</c:v>
                </c:pt>
                <c:pt idx="289">
                  <c:v>2.2278919553728715</c:v>
                </c:pt>
                <c:pt idx="290">
                  <c:v>2.2279702485809358</c:v>
                </c:pt>
                <c:pt idx="291">
                  <c:v>2.2280485417890001</c:v>
                </c:pt>
                <c:pt idx="292">
                  <c:v>2.228126834997064</c:v>
                </c:pt>
                <c:pt idx="293">
                  <c:v>2.2282051282051283</c:v>
                </c:pt>
                <c:pt idx="294">
                  <c:v>2.2283029947152087</c:v>
                </c:pt>
                <c:pt idx="295">
                  <c:v>2.2283812879232729</c:v>
                </c:pt>
                <c:pt idx="296">
                  <c:v>2.2284595811313372</c:v>
                </c:pt>
                <c:pt idx="297">
                  <c:v>2.2285574476414172</c:v>
                </c:pt>
                <c:pt idx="298">
                  <c:v>2.2286357408494815</c:v>
                </c:pt>
                <c:pt idx="299">
                  <c:v>2.2287140340575458</c:v>
                </c:pt>
                <c:pt idx="300">
                  <c:v>2.2288119005676261</c:v>
                </c:pt>
                <c:pt idx="301">
                  <c:v>2.22889019377569</c:v>
                </c:pt>
                <c:pt idx="302">
                  <c:v>2.2289880602857703</c:v>
                </c:pt>
                <c:pt idx="303">
                  <c:v>2.2290663534938346</c:v>
                </c:pt>
                <c:pt idx="304">
                  <c:v>2.2291446467018989</c:v>
                </c:pt>
                <c:pt idx="305">
                  <c:v>2.2292229399099628</c:v>
                </c:pt>
                <c:pt idx="306">
                  <c:v>2.2293012331180271</c:v>
                </c:pt>
                <c:pt idx="307">
                  <c:v>2.2293795263260914</c:v>
                </c:pt>
                <c:pt idx="308">
                  <c:v>2.2294382462321396</c:v>
                </c:pt>
                <c:pt idx="309">
                  <c:v>2.2295165394402039</c:v>
                </c:pt>
                <c:pt idx="310">
                  <c:v>2.2295752593462517</c:v>
                </c:pt>
                <c:pt idx="311">
                  <c:v>2.2296339792522999</c:v>
                </c:pt>
                <c:pt idx="312">
                  <c:v>2.2296926991583481</c:v>
                </c:pt>
                <c:pt idx="313">
                  <c:v>2.2297514190643963</c:v>
                </c:pt>
                <c:pt idx="314">
                  <c:v>2.2298101389704446</c:v>
                </c:pt>
                <c:pt idx="315">
                  <c:v>2.2298884321785089</c:v>
                </c:pt>
                <c:pt idx="316">
                  <c:v>2.2299471520845566</c:v>
                </c:pt>
                <c:pt idx="317">
                  <c:v>2.2300058719906048</c:v>
                </c:pt>
                <c:pt idx="318">
                  <c:v>2.2300841651986691</c:v>
                </c:pt>
                <c:pt idx="319">
                  <c:v>2.2301428851047174</c:v>
                </c:pt>
                <c:pt idx="320">
                  <c:v>2.2302211783127817</c:v>
                </c:pt>
                <c:pt idx="321">
                  <c:v>2.2303190448228616</c:v>
                </c:pt>
                <c:pt idx="322">
                  <c:v>2.2303973380309259</c:v>
                </c:pt>
                <c:pt idx="323">
                  <c:v>2.2304952045410062</c:v>
                </c:pt>
                <c:pt idx="324">
                  <c:v>2.2306126443531027</c:v>
                </c:pt>
                <c:pt idx="325">
                  <c:v>2.2307300841651987</c:v>
                </c:pt>
                <c:pt idx="326">
                  <c:v>2.2308475239772951</c:v>
                </c:pt>
                <c:pt idx="327">
                  <c:v>2.2309845370914076</c:v>
                </c:pt>
                <c:pt idx="328">
                  <c:v>2.2311411235075358</c:v>
                </c:pt>
                <c:pt idx="329">
                  <c:v>2.2312977099236644</c:v>
                </c:pt>
                <c:pt idx="330">
                  <c:v>2.2314542963397925</c:v>
                </c:pt>
                <c:pt idx="331">
                  <c:v>2.2316304560579372</c:v>
                </c:pt>
                <c:pt idx="332">
                  <c:v>2.2318261890780975</c:v>
                </c:pt>
                <c:pt idx="333">
                  <c:v>2.2320219220982582</c:v>
                </c:pt>
                <c:pt idx="334">
                  <c:v>2.2322176551184185</c:v>
                </c:pt>
                <c:pt idx="335">
                  <c:v>2.2324329614405953</c:v>
                </c:pt>
                <c:pt idx="336">
                  <c:v>2.2326482677627717</c:v>
                </c:pt>
                <c:pt idx="337">
                  <c:v>2.2328635740849485</c:v>
                </c:pt>
                <c:pt idx="338">
                  <c:v>2.233098453709141</c:v>
                </c:pt>
                <c:pt idx="339">
                  <c:v>2.2333137600313173</c:v>
                </c:pt>
                <c:pt idx="340">
                  <c:v>2.2335486396555102</c:v>
                </c:pt>
                <c:pt idx="341">
                  <c:v>2.2337639459776866</c:v>
                </c:pt>
                <c:pt idx="342">
                  <c:v>2.233998825601879</c:v>
                </c:pt>
                <c:pt idx="343">
                  <c:v>2.2342141319240558</c:v>
                </c:pt>
                <c:pt idx="344">
                  <c:v>2.2344294382462322</c:v>
                </c:pt>
                <c:pt idx="345">
                  <c:v>2.2346251712663929</c:v>
                </c:pt>
                <c:pt idx="346">
                  <c:v>2.2348209042865532</c:v>
                </c:pt>
                <c:pt idx="347">
                  <c:v>2.2349970640046979</c:v>
                </c:pt>
                <c:pt idx="348">
                  <c:v>2.235153650420826</c:v>
                </c:pt>
                <c:pt idx="349">
                  <c:v>2.2352906635349385</c:v>
                </c:pt>
                <c:pt idx="350">
                  <c:v>2.2354276766490511</c:v>
                </c:pt>
                <c:pt idx="351">
                  <c:v>2.235525543159131</c:v>
                </c:pt>
                <c:pt idx="352">
                  <c:v>2.2356038363671953</c:v>
                </c:pt>
                <c:pt idx="353">
                  <c:v>2.2356625562732435</c:v>
                </c:pt>
                <c:pt idx="354">
                  <c:v>2.2356821295752596</c:v>
                </c:pt>
                <c:pt idx="355">
                  <c:v>2.2356821295752596</c:v>
                </c:pt>
                <c:pt idx="356">
                  <c:v>2.2356625562732435</c:v>
                </c:pt>
                <c:pt idx="357">
                  <c:v>2.2356234096692114</c:v>
                </c:pt>
                <c:pt idx="358">
                  <c:v>2.2355646897631631</c:v>
                </c:pt>
                <c:pt idx="359">
                  <c:v>2.2354668232530828</c:v>
                </c:pt>
                <c:pt idx="360">
                  <c:v>2.2353493834409868</c:v>
                </c:pt>
                <c:pt idx="361">
                  <c:v>2.2352319436288903</c:v>
                </c:pt>
                <c:pt idx="362">
                  <c:v>2.2350753572127622</c:v>
                </c:pt>
                <c:pt idx="363">
                  <c:v>2.2349187707966336</c:v>
                </c:pt>
                <c:pt idx="364">
                  <c:v>2.2347426110784889</c:v>
                </c:pt>
                <c:pt idx="365">
                  <c:v>2.2345664513603447</c:v>
                </c:pt>
                <c:pt idx="366">
                  <c:v>2.234370718340184</c:v>
                </c:pt>
                <c:pt idx="367">
                  <c:v>2.2341749853200237</c:v>
                </c:pt>
                <c:pt idx="368">
                  <c:v>2.2339792522998634</c:v>
                </c:pt>
                <c:pt idx="369">
                  <c:v>2.2337835192797026</c:v>
                </c:pt>
                <c:pt idx="370">
                  <c:v>2.2335877862595424</c:v>
                </c:pt>
                <c:pt idx="371">
                  <c:v>2.2333920532393816</c:v>
                </c:pt>
                <c:pt idx="372">
                  <c:v>2.2331963202192213</c:v>
                </c:pt>
                <c:pt idx="373">
                  <c:v>2.2330201605010767</c:v>
                </c:pt>
                <c:pt idx="374">
                  <c:v>2.2328635740849485</c:v>
                </c:pt>
                <c:pt idx="375">
                  <c:v>2.2326874143668038</c:v>
                </c:pt>
                <c:pt idx="376">
                  <c:v>2.2325504012526913</c:v>
                </c:pt>
                <c:pt idx="377">
                  <c:v>2.2323938148365632</c:v>
                </c:pt>
                <c:pt idx="378">
                  <c:v>2.2322568017224507</c:v>
                </c:pt>
                <c:pt idx="379">
                  <c:v>2.2321393619103547</c:v>
                </c:pt>
                <c:pt idx="380">
                  <c:v>2.2320219220982582</c:v>
                </c:pt>
                <c:pt idx="381">
                  <c:v>2.2319240555881779</c:v>
                </c:pt>
                <c:pt idx="382">
                  <c:v>2.2318261890780975</c:v>
                </c:pt>
                <c:pt idx="383">
                  <c:v>2.2317283225680176</c:v>
                </c:pt>
                <c:pt idx="384">
                  <c:v>2.2316500293599533</c:v>
                </c:pt>
                <c:pt idx="385">
                  <c:v>2.231571736151889</c:v>
                </c:pt>
                <c:pt idx="386">
                  <c:v>2.2315130162458408</c:v>
                </c:pt>
                <c:pt idx="387">
                  <c:v>2.2314347230377765</c:v>
                </c:pt>
                <c:pt idx="388">
                  <c:v>2.2313760031317287</c:v>
                </c:pt>
                <c:pt idx="389">
                  <c:v>2.2313172832256805</c:v>
                </c:pt>
                <c:pt idx="390">
                  <c:v>2.2312585633196322</c:v>
                </c:pt>
                <c:pt idx="391">
                  <c:v>2.2312194167156001</c:v>
                </c:pt>
                <c:pt idx="392">
                  <c:v>2.2311606968095519</c:v>
                </c:pt>
                <c:pt idx="393">
                  <c:v>2.2311215502055197</c:v>
                </c:pt>
                <c:pt idx="394">
                  <c:v>2.2310628302994715</c:v>
                </c:pt>
                <c:pt idx="395">
                  <c:v>2.2310236836954398</c:v>
                </c:pt>
                <c:pt idx="396">
                  <c:v>2.2309845370914076</c:v>
                </c:pt>
                <c:pt idx="397">
                  <c:v>2.2309258171853594</c:v>
                </c:pt>
                <c:pt idx="398">
                  <c:v>2.2308866705813273</c:v>
                </c:pt>
                <c:pt idx="399">
                  <c:v>2.2308475239772951</c:v>
                </c:pt>
                <c:pt idx="400">
                  <c:v>2.2307888040712469</c:v>
                </c:pt>
                <c:pt idx="401">
                  <c:v>2.2307496574672148</c:v>
                </c:pt>
                <c:pt idx="402">
                  <c:v>2.2306909375611665</c:v>
                </c:pt>
                <c:pt idx="403">
                  <c:v>2.2306322176551188</c:v>
                </c:pt>
                <c:pt idx="404">
                  <c:v>2.2305930710510866</c:v>
                </c:pt>
                <c:pt idx="405">
                  <c:v>2.2305343511450384</c:v>
                </c:pt>
                <c:pt idx="406">
                  <c:v>2.2304756312389902</c:v>
                </c:pt>
                <c:pt idx="407">
                  <c:v>2.230416911332942</c:v>
                </c:pt>
                <c:pt idx="408">
                  <c:v>2.2303386181248777</c:v>
                </c:pt>
                <c:pt idx="409">
                  <c:v>2.2302798982188299</c:v>
                </c:pt>
                <c:pt idx="410">
                  <c:v>2.2302211783127817</c:v>
                </c:pt>
                <c:pt idx="411">
                  <c:v>2.2301428851047174</c:v>
                </c:pt>
                <c:pt idx="412">
                  <c:v>2.2300645918966531</c:v>
                </c:pt>
                <c:pt idx="413">
                  <c:v>2.2300058719906048</c:v>
                </c:pt>
                <c:pt idx="414">
                  <c:v>2.229927578782541</c:v>
                </c:pt>
                <c:pt idx="415">
                  <c:v>2.2298688588764928</c:v>
                </c:pt>
                <c:pt idx="416">
                  <c:v>2.2297905656684285</c:v>
                </c:pt>
                <c:pt idx="417">
                  <c:v>2.2297318457623803</c:v>
                </c:pt>
                <c:pt idx="418">
                  <c:v>2.229673125856332</c:v>
                </c:pt>
                <c:pt idx="419">
                  <c:v>2.2296339792522999</c:v>
                </c:pt>
                <c:pt idx="420">
                  <c:v>2.2295948326482677</c:v>
                </c:pt>
                <c:pt idx="421">
                  <c:v>2.2295752593462517</c:v>
                </c:pt>
                <c:pt idx="422">
                  <c:v>2.229555686044236</c:v>
                </c:pt>
                <c:pt idx="423">
                  <c:v>2.229555686044236</c:v>
                </c:pt>
                <c:pt idx="424">
                  <c:v>2.2295752593462517</c:v>
                </c:pt>
                <c:pt idx="425">
                  <c:v>2.2296144059502838</c:v>
                </c:pt>
                <c:pt idx="426">
                  <c:v>2.229673125856332</c:v>
                </c:pt>
                <c:pt idx="427">
                  <c:v>2.2297514190643963</c:v>
                </c:pt>
                <c:pt idx="428">
                  <c:v>2.2298688588764928</c:v>
                </c:pt>
                <c:pt idx="429">
                  <c:v>2.2299862986885888</c:v>
                </c:pt>
                <c:pt idx="430">
                  <c:v>2.2301233118027013</c:v>
                </c:pt>
                <c:pt idx="431">
                  <c:v>2.2302798982188299</c:v>
                </c:pt>
                <c:pt idx="432">
                  <c:v>2.2304756312389902</c:v>
                </c:pt>
                <c:pt idx="433">
                  <c:v>2.2306713642591509</c:v>
                </c:pt>
                <c:pt idx="434">
                  <c:v>2.2308866705813273</c:v>
                </c:pt>
                <c:pt idx="435">
                  <c:v>2.2311215502055197</c:v>
                </c:pt>
                <c:pt idx="436">
                  <c:v>2.2313564298297126</c:v>
                </c:pt>
                <c:pt idx="437">
                  <c:v>2.2316108827559211</c:v>
                </c:pt>
                <c:pt idx="438">
                  <c:v>2.2318653356821296</c:v>
                </c:pt>
                <c:pt idx="439">
                  <c:v>2.2321393619103547</c:v>
                </c:pt>
                <c:pt idx="440">
                  <c:v>2.2324133881385793</c:v>
                </c:pt>
                <c:pt idx="441">
                  <c:v>2.2326678410647878</c:v>
                </c:pt>
                <c:pt idx="442">
                  <c:v>2.2329222939909963</c:v>
                </c:pt>
                <c:pt idx="443">
                  <c:v>2.2331963202192213</c:v>
                </c:pt>
                <c:pt idx="444">
                  <c:v>2.2334311998434138</c:v>
                </c:pt>
                <c:pt idx="445">
                  <c:v>2.2336856527696223</c:v>
                </c:pt>
                <c:pt idx="446">
                  <c:v>2.2339009590917991</c:v>
                </c:pt>
                <c:pt idx="447">
                  <c:v>2.2341358387159915</c:v>
                </c:pt>
                <c:pt idx="448">
                  <c:v>2.2343315717361523</c:v>
                </c:pt>
                <c:pt idx="449">
                  <c:v>2.2345273047563126</c:v>
                </c:pt>
                <c:pt idx="450">
                  <c:v>2.2347230377764729</c:v>
                </c:pt>
                <c:pt idx="451">
                  <c:v>2.2348796241926014</c:v>
                </c:pt>
                <c:pt idx="452">
                  <c:v>2.2350557839107461</c:v>
                </c:pt>
                <c:pt idx="453">
                  <c:v>2.2352123703268743</c:v>
                </c:pt>
                <c:pt idx="454">
                  <c:v>2.2353493834409868</c:v>
                </c:pt>
                <c:pt idx="455">
                  <c:v>2.2355059698571149</c:v>
                </c:pt>
                <c:pt idx="456">
                  <c:v>2.2356429829712274</c:v>
                </c:pt>
                <c:pt idx="457">
                  <c:v>2.2357799960853399</c:v>
                </c:pt>
                <c:pt idx="458">
                  <c:v>2.235917009199452</c:v>
                </c:pt>
                <c:pt idx="459">
                  <c:v>2.2360540223135645</c:v>
                </c:pt>
                <c:pt idx="460">
                  <c:v>2.2361910354276766</c:v>
                </c:pt>
                <c:pt idx="461">
                  <c:v>2.2363280485417891</c:v>
                </c:pt>
                <c:pt idx="462">
                  <c:v>2.2364846349579177</c:v>
                </c:pt>
                <c:pt idx="463">
                  <c:v>2.2366216480720298</c:v>
                </c:pt>
                <c:pt idx="464">
                  <c:v>2.2367782344881584</c:v>
                </c:pt>
                <c:pt idx="465">
                  <c:v>2.2369152476022709</c:v>
                </c:pt>
                <c:pt idx="466">
                  <c:v>2.237071834018399</c:v>
                </c:pt>
                <c:pt idx="467">
                  <c:v>2.2372284204345276</c:v>
                </c:pt>
                <c:pt idx="468">
                  <c:v>2.2373850068506558</c:v>
                </c:pt>
                <c:pt idx="469">
                  <c:v>2.2375415932667844</c:v>
                </c:pt>
                <c:pt idx="470">
                  <c:v>2.2376981796829125</c:v>
                </c:pt>
                <c:pt idx="471">
                  <c:v>2.237835192797025</c:v>
                </c:pt>
                <c:pt idx="472">
                  <c:v>2.2379722059111375</c:v>
                </c:pt>
                <c:pt idx="473">
                  <c:v>2.2381092190252496</c:v>
                </c:pt>
                <c:pt idx="474">
                  <c:v>2.2382462321393621</c:v>
                </c:pt>
                <c:pt idx="475">
                  <c:v>2.2383636719514586</c:v>
                </c:pt>
                <c:pt idx="476">
                  <c:v>2.2384615384615385</c:v>
                </c:pt>
                <c:pt idx="477">
                  <c:v>2.2385594049716189</c:v>
                </c:pt>
                <c:pt idx="478">
                  <c:v>2.2386376981796832</c:v>
                </c:pt>
                <c:pt idx="479">
                  <c:v>2.2387159913877475</c:v>
                </c:pt>
                <c:pt idx="480">
                  <c:v>2.2387551379917796</c:v>
                </c:pt>
                <c:pt idx="481">
                  <c:v>2.2388138578978274</c:v>
                </c:pt>
                <c:pt idx="482">
                  <c:v>2.2388530045018595</c:v>
                </c:pt>
                <c:pt idx="483">
                  <c:v>2.2388725778038756</c:v>
                </c:pt>
                <c:pt idx="484">
                  <c:v>2.2388921511058917</c:v>
                </c:pt>
                <c:pt idx="485">
                  <c:v>2.2388921511058917</c:v>
                </c:pt>
                <c:pt idx="486">
                  <c:v>2.2388921511058917</c:v>
                </c:pt>
                <c:pt idx="487">
                  <c:v>2.2388725778038756</c:v>
                </c:pt>
                <c:pt idx="488">
                  <c:v>2.2388530045018595</c:v>
                </c:pt>
                <c:pt idx="489">
                  <c:v>2.2388530045018595</c:v>
                </c:pt>
                <c:pt idx="490">
                  <c:v>2.2388138578978274</c:v>
                </c:pt>
                <c:pt idx="491">
                  <c:v>2.2387942845958113</c:v>
                </c:pt>
                <c:pt idx="492">
                  <c:v>2.2387747112937952</c:v>
                </c:pt>
                <c:pt idx="493">
                  <c:v>2.2387551379917796</c:v>
                </c:pt>
                <c:pt idx="494">
                  <c:v>2.2387355646897635</c:v>
                </c:pt>
                <c:pt idx="495">
                  <c:v>2.2387159913877475</c:v>
                </c:pt>
                <c:pt idx="496">
                  <c:v>2.2386964180857314</c:v>
                </c:pt>
                <c:pt idx="497">
                  <c:v>2.2386768447837153</c:v>
                </c:pt>
                <c:pt idx="498">
                  <c:v>2.2386768447837153</c:v>
                </c:pt>
                <c:pt idx="499">
                  <c:v>2.2386768447837153</c:v>
                </c:pt>
                <c:pt idx="500">
                  <c:v>2.2386768447837153</c:v>
                </c:pt>
                <c:pt idx="501">
                  <c:v>2.2386768447837153</c:v>
                </c:pt>
                <c:pt idx="502">
                  <c:v>2.2386964180857314</c:v>
                </c:pt>
                <c:pt idx="503">
                  <c:v>2.2387159913877475</c:v>
                </c:pt>
                <c:pt idx="504">
                  <c:v>2.2387355646897635</c:v>
                </c:pt>
                <c:pt idx="505">
                  <c:v>2.2387551379917796</c:v>
                </c:pt>
                <c:pt idx="506">
                  <c:v>2.2387942845958113</c:v>
                </c:pt>
                <c:pt idx="507">
                  <c:v>2.2388334311998435</c:v>
                </c:pt>
                <c:pt idx="508">
                  <c:v>2.2388725778038756</c:v>
                </c:pt>
                <c:pt idx="509">
                  <c:v>2.2389117244079078</c:v>
                </c:pt>
                <c:pt idx="510">
                  <c:v>2.2389508710119399</c:v>
                </c:pt>
                <c:pt idx="511">
                  <c:v>2.2389900176159721</c:v>
                </c:pt>
                <c:pt idx="512">
                  <c:v>2.2390487375220203</c:v>
                </c:pt>
                <c:pt idx="513">
                  <c:v>2.2390878841260524</c:v>
                </c:pt>
                <c:pt idx="514">
                  <c:v>2.2391074574280685</c:v>
                </c:pt>
                <c:pt idx="515">
                  <c:v>2.2391466040321002</c:v>
                </c:pt>
                <c:pt idx="516">
                  <c:v>2.2391661773341163</c:v>
                </c:pt>
                <c:pt idx="517">
                  <c:v>2.2392053239381484</c:v>
                </c:pt>
                <c:pt idx="518">
                  <c:v>2.2392053239381484</c:v>
                </c:pt>
                <c:pt idx="519">
                  <c:v>2.2392248972401645</c:v>
                </c:pt>
                <c:pt idx="520">
                  <c:v>2.2392248972401645</c:v>
                </c:pt>
                <c:pt idx="521">
                  <c:v>2.2392248972401645</c:v>
                </c:pt>
                <c:pt idx="522">
                  <c:v>2.2392248972401645</c:v>
                </c:pt>
                <c:pt idx="523">
                  <c:v>2.2392053239381484</c:v>
                </c:pt>
                <c:pt idx="524">
                  <c:v>2.2391857506361323</c:v>
                </c:pt>
                <c:pt idx="525">
                  <c:v>2.2391466040321002</c:v>
                </c:pt>
                <c:pt idx="526">
                  <c:v>2.2391074574280685</c:v>
                </c:pt>
                <c:pt idx="527">
                  <c:v>2.2390683108240363</c:v>
                </c:pt>
                <c:pt idx="528">
                  <c:v>2.2390291642200042</c:v>
                </c:pt>
                <c:pt idx="529">
                  <c:v>2.2389900176159721</c:v>
                </c:pt>
                <c:pt idx="530">
                  <c:v>2.2389312977099238</c:v>
                </c:pt>
                <c:pt idx="531">
                  <c:v>2.2388725778038756</c:v>
                </c:pt>
                <c:pt idx="532">
                  <c:v>2.2388138578978274</c:v>
                </c:pt>
                <c:pt idx="533">
                  <c:v>2.2387551379917796</c:v>
                </c:pt>
                <c:pt idx="534">
                  <c:v>2.2386964180857314</c:v>
                </c:pt>
                <c:pt idx="535">
                  <c:v>2.2386181248776671</c:v>
                </c:pt>
                <c:pt idx="536">
                  <c:v>2.2385594049716189</c:v>
                </c:pt>
                <c:pt idx="537">
                  <c:v>2.2384811117635546</c:v>
                </c:pt>
                <c:pt idx="538">
                  <c:v>2.2384028185554903</c:v>
                </c:pt>
                <c:pt idx="539">
                  <c:v>2.2383049520454104</c:v>
                </c:pt>
                <c:pt idx="540">
                  <c:v>2.2382266588373461</c:v>
                </c:pt>
                <c:pt idx="541">
                  <c:v>2.2381287923272657</c:v>
                </c:pt>
                <c:pt idx="542">
                  <c:v>2.2380309258171853</c:v>
                </c:pt>
                <c:pt idx="543">
                  <c:v>2.2379330593071054</c:v>
                </c:pt>
                <c:pt idx="544">
                  <c:v>2.237835192797025</c:v>
                </c:pt>
                <c:pt idx="545">
                  <c:v>2.2377177529849286</c:v>
                </c:pt>
                <c:pt idx="546">
                  <c:v>2.2376003131728326</c:v>
                </c:pt>
                <c:pt idx="547">
                  <c:v>2.2375024466627522</c:v>
                </c:pt>
                <c:pt idx="548">
                  <c:v>2.2373850068506558</c:v>
                </c:pt>
                <c:pt idx="549">
                  <c:v>2.2372675670385598</c:v>
                </c:pt>
                <c:pt idx="550">
                  <c:v>2.2371501272264633</c:v>
                </c:pt>
                <c:pt idx="551">
                  <c:v>2.237052260716383</c:v>
                </c:pt>
                <c:pt idx="552">
                  <c:v>2.2369348209042865</c:v>
                </c:pt>
                <c:pt idx="553">
                  <c:v>2.2368369543942066</c:v>
                </c:pt>
                <c:pt idx="554">
                  <c:v>2.2367586611861423</c:v>
                </c:pt>
                <c:pt idx="555">
                  <c:v>2.236680367978078</c:v>
                </c:pt>
                <c:pt idx="556">
                  <c:v>2.2366020747700137</c:v>
                </c:pt>
                <c:pt idx="557">
                  <c:v>2.2365433548639659</c:v>
                </c:pt>
                <c:pt idx="558">
                  <c:v>2.2364846349579177</c:v>
                </c:pt>
                <c:pt idx="559">
                  <c:v>2.2364454883538856</c:v>
                </c:pt>
                <c:pt idx="560">
                  <c:v>2.2364259150518695</c:v>
                </c:pt>
                <c:pt idx="561">
                  <c:v>2.2364063417498534</c:v>
                </c:pt>
                <c:pt idx="562">
                  <c:v>2.2363867684478373</c:v>
                </c:pt>
                <c:pt idx="563">
                  <c:v>2.2363867684478373</c:v>
                </c:pt>
                <c:pt idx="564">
                  <c:v>2.2363867684478373</c:v>
                </c:pt>
                <c:pt idx="565">
                  <c:v>2.2363867684478373</c:v>
                </c:pt>
                <c:pt idx="566">
                  <c:v>2.2363867684478373</c:v>
                </c:pt>
                <c:pt idx="567">
                  <c:v>2.2363867684478373</c:v>
                </c:pt>
                <c:pt idx="568">
                  <c:v>2.2363867684478373</c:v>
                </c:pt>
                <c:pt idx="569">
                  <c:v>2.2363671951458213</c:v>
                </c:pt>
                <c:pt idx="570">
                  <c:v>2.2363671951458213</c:v>
                </c:pt>
                <c:pt idx="571">
                  <c:v>2.2363280485417891</c:v>
                </c:pt>
                <c:pt idx="572">
                  <c:v>2.2363084752397731</c:v>
                </c:pt>
                <c:pt idx="573">
                  <c:v>2.2362693286357409</c:v>
                </c:pt>
                <c:pt idx="574">
                  <c:v>2.2362106087296927</c:v>
                </c:pt>
                <c:pt idx="575">
                  <c:v>2.2361518888236449</c:v>
                </c:pt>
                <c:pt idx="576">
                  <c:v>2.2360931689175967</c:v>
                </c:pt>
                <c:pt idx="577">
                  <c:v>2.2360148757095324</c:v>
                </c:pt>
                <c:pt idx="578">
                  <c:v>2.2359365825014681</c:v>
                </c:pt>
                <c:pt idx="579">
                  <c:v>2.2358582892934038</c:v>
                </c:pt>
                <c:pt idx="580">
                  <c:v>2.2357799960853399</c:v>
                </c:pt>
                <c:pt idx="581">
                  <c:v>2.2357212761792917</c:v>
                </c:pt>
                <c:pt idx="582">
                  <c:v>2.2356625562732435</c:v>
                </c:pt>
                <c:pt idx="583">
                  <c:v>2.2356038363671953</c:v>
                </c:pt>
                <c:pt idx="584">
                  <c:v>2.2355646897631631</c:v>
                </c:pt>
                <c:pt idx="585">
                  <c:v>2.2355451164611471</c:v>
                </c:pt>
                <c:pt idx="586">
                  <c:v>2.2355451164611471</c:v>
                </c:pt>
                <c:pt idx="587">
                  <c:v>2.2355646897631631</c:v>
                </c:pt>
                <c:pt idx="588">
                  <c:v>2.2356038363671953</c:v>
                </c:pt>
                <c:pt idx="589">
                  <c:v>2.2356625562732435</c:v>
                </c:pt>
                <c:pt idx="590">
                  <c:v>2.2357604227833239</c:v>
                </c:pt>
                <c:pt idx="591">
                  <c:v>2.2358582892934038</c:v>
                </c:pt>
                <c:pt idx="592">
                  <c:v>2.2359757291055002</c:v>
                </c:pt>
                <c:pt idx="593">
                  <c:v>2.2361127422196128</c:v>
                </c:pt>
                <c:pt idx="594">
                  <c:v>2.2362693286357409</c:v>
                </c:pt>
                <c:pt idx="595">
                  <c:v>2.2364259150518695</c:v>
                </c:pt>
                <c:pt idx="596">
                  <c:v>2.2366020747700137</c:v>
                </c:pt>
                <c:pt idx="597">
                  <c:v>2.2367782344881584</c:v>
                </c:pt>
                <c:pt idx="598">
                  <c:v>2.2369739675083187</c:v>
                </c:pt>
                <c:pt idx="599">
                  <c:v>2.2371501272264633</c:v>
                </c:pt>
                <c:pt idx="600">
                  <c:v>2.2373262869446076</c:v>
                </c:pt>
                <c:pt idx="601">
                  <c:v>2.2375024466627522</c:v>
                </c:pt>
                <c:pt idx="602">
                  <c:v>2.2376786063808964</c:v>
                </c:pt>
                <c:pt idx="603">
                  <c:v>2.237835192797025</c:v>
                </c:pt>
                <c:pt idx="604">
                  <c:v>2.2379917792131536</c:v>
                </c:pt>
                <c:pt idx="605">
                  <c:v>2.2381287923272657</c:v>
                </c:pt>
                <c:pt idx="606">
                  <c:v>2.2382658054413782</c:v>
                </c:pt>
                <c:pt idx="607">
                  <c:v>2.2384028185554903</c:v>
                </c:pt>
                <c:pt idx="608">
                  <c:v>2.2385202583675867</c:v>
                </c:pt>
                <c:pt idx="609">
                  <c:v>2.2386376981796832</c:v>
                </c:pt>
                <c:pt idx="610">
                  <c:v>2.2387355646897635</c:v>
                </c:pt>
                <c:pt idx="611">
                  <c:v>2.2388530045018595</c:v>
                </c:pt>
                <c:pt idx="612">
                  <c:v>2.2389900176159721</c:v>
                </c:pt>
                <c:pt idx="613">
                  <c:v>2.2391074574280685</c:v>
                </c:pt>
                <c:pt idx="614">
                  <c:v>2.2392640438441966</c:v>
                </c:pt>
                <c:pt idx="615">
                  <c:v>2.2394206302603252</c:v>
                </c:pt>
                <c:pt idx="616">
                  <c:v>2.2395967899784694</c:v>
                </c:pt>
                <c:pt idx="617">
                  <c:v>2.2398120963006463</c:v>
                </c:pt>
                <c:pt idx="618">
                  <c:v>2.2400469759248387</c:v>
                </c:pt>
                <c:pt idx="619">
                  <c:v>2.2403210021530633</c:v>
                </c:pt>
                <c:pt idx="620">
                  <c:v>2.24063417498532</c:v>
                </c:pt>
                <c:pt idx="621">
                  <c:v>2.2409669211195928</c:v>
                </c:pt>
                <c:pt idx="622">
                  <c:v>2.2413583871599139</c:v>
                </c:pt>
                <c:pt idx="623">
                  <c:v>2.241788999804267</c:v>
                </c:pt>
                <c:pt idx="624">
                  <c:v>2.2422391857506363</c:v>
                </c:pt>
                <c:pt idx="625">
                  <c:v>2.2427480916030538</c:v>
                </c:pt>
                <c:pt idx="626">
                  <c:v>2.243296144059503</c:v>
                </c:pt>
                <c:pt idx="627">
                  <c:v>2.2438833431199847</c:v>
                </c:pt>
                <c:pt idx="628">
                  <c:v>2.2445292620865143</c:v>
                </c:pt>
                <c:pt idx="629">
                  <c:v>2.2451751810530438</c:v>
                </c:pt>
                <c:pt idx="630">
                  <c:v>2.2458798199256216</c:v>
                </c:pt>
                <c:pt idx="631">
                  <c:v>2.2466040321002154</c:v>
                </c:pt>
                <c:pt idx="632">
                  <c:v>2.2473478175768253</c:v>
                </c:pt>
                <c:pt idx="633">
                  <c:v>2.2481307496574674</c:v>
                </c:pt>
                <c:pt idx="634">
                  <c:v>2.2489136817381095</c:v>
                </c:pt>
                <c:pt idx="635">
                  <c:v>2.2497161871207676</c:v>
                </c:pt>
                <c:pt idx="636">
                  <c:v>2.2505186925034253</c:v>
                </c:pt>
                <c:pt idx="637">
                  <c:v>2.2513211978860834</c:v>
                </c:pt>
                <c:pt idx="638">
                  <c:v>2.2521432765707576</c:v>
                </c:pt>
                <c:pt idx="639">
                  <c:v>2.2529457819534158</c:v>
                </c:pt>
                <c:pt idx="640">
                  <c:v>2.2537287140340578</c:v>
                </c:pt>
                <c:pt idx="641">
                  <c:v>2.2544920728126838</c:v>
                </c:pt>
                <c:pt idx="642">
                  <c:v>2.2552358582892937</c:v>
                </c:pt>
                <c:pt idx="643">
                  <c:v>2.2559600704638876</c:v>
                </c:pt>
                <c:pt idx="644">
                  <c:v>2.2566451360344493</c:v>
                </c:pt>
                <c:pt idx="645">
                  <c:v>2.2572910550009788</c:v>
                </c:pt>
                <c:pt idx="646">
                  <c:v>2.2579174006654923</c:v>
                </c:pt>
                <c:pt idx="647">
                  <c:v>2.258485026423958</c:v>
                </c:pt>
                <c:pt idx="648">
                  <c:v>2.2590135055783911</c:v>
                </c:pt>
                <c:pt idx="649">
                  <c:v>2.2595028381287925</c:v>
                </c:pt>
                <c:pt idx="650">
                  <c:v>2.2599334507731457</c:v>
                </c:pt>
                <c:pt idx="651">
                  <c:v>2.2603053435114506</c:v>
                </c:pt>
                <c:pt idx="652">
                  <c:v>2.2606185163437074</c:v>
                </c:pt>
                <c:pt idx="653">
                  <c:v>2.260892542571932</c:v>
                </c:pt>
                <c:pt idx="654">
                  <c:v>2.2611078488941088</c:v>
                </c:pt>
                <c:pt idx="655">
                  <c:v>2.2612644353102369</c:v>
                </c:pt>
                <c:pt idx="656">
                  <c:v>2.2613623018203173</c:v>
                </c:pt>
                <c:pt idx="657">
                  <c:v>2.2614014484243494</c:v>
                </c:pt>
                <c:pt idx="658">
                  <c:v>2.2613818751223334</c:v>
                </c:pt>
                <c:pt idx="659">
                  <c:v>2.2613035819142691</c:v>
                </c:pt>
                <c:pt idx="660">
                  <c:v>2.2611665688001565</c:v>
                </c:pt>
                <c:pt idx="661">
                  <c:v>2.2609708357799962</c:v>
                </c:pt>
                <c:pt idx="662">
                  <c:v>2.2607359561558038</c:v>
                </c:pt>
                <c:pt idx="663">
                  <c:v>2.2604227833235471</c:v>
                </c:pt>
                <c:pt idx="664">
                  <c:v>2.2600900371892738</c:v>
                </c:pt>
                <c:pt idx="665">
                  <c:v>2.2596985711489532</c:v>
                </c:pt>
                <c:pt idx="666">
                  <c:v>2.2592679585046</c:v>
                </c:pt>
                <c:pt idx="667">
                  <c:v>2.2587981992562147</c:v>
                </c:pt>
                <c:pt idx="668">
                  <c:v>2.2582892934037972</c:v>
                </c:pt>
                <c:pt idx="669">
                  <c:v>2.2577412409473481</c:v>
                </c:pt>
                <c:pt idx="670">
                  <c:v>2.2571736151888824</c:v>
                </c:pt>
                <c:pt idx="671">
                  <c:v>2.2565864161284011</c:v>
                </c:pt>
                <c:pt idx="672">
                  <c:v>2.2559796437659037</c:v>
                </c:pt>
                <c:pt idx="673">
                  <c:v>2.2553728714034058</c:v>
                </c:pt>
                <c:pt idx="674">
                  <c:v>2.2547465257388923</c:v>
                </c:pt>
                <c:pt idx="675">
                  <c:v>2.2541201800743789</c:v>
                </c:pt>
                <c:pt idx="676">
                  <c:v>2.2534938344098649</c:v>
                </c:pt>
                <c:pt idx="677">
                  <c:v>2.2528674887453515</c:v>
                </c:pt>
                <c:pt idx="678">
                  <c:v>2.2522607163828541</c:v>
                </c:pt>
                <c:pt idx="679">
                  <c:v>2.2516539440203562</c:v>
                </c:pt>
                <c:pt idx="680">
                  <c:v>2.2510667449598749</c:v>
                </c:pt>
                <c:pt idx="681">
                  <c:v>2.2504991192014097</c:v>
                </c:pt>
                <c:pt idx="682">
                  <c:v>2.24995106674496</c:v>
                </c:pt>
                <c:pt idx="683">
                  <c:v>2.2494030142885109</c:v>
                </c:pt>
                <c:pt idx="684">
                  <c:v>2.2488941084360934</c:v>
                </c:pt>
                <c:pt idx="685">
                  <c:v>2.248404775885692</c:v>
                </c:pt>
                <c:pt idx="686">
                  <c:v>2.2479350166373071</c:v>
                </c:pt>
                <c:pt idx="687">
                  <c:v>2.2474848306909379</c:v>
                </c:pt>
                <c:pt idx="688">
                  <c:v>2.2470542180465847</c:v>
                </c:pt>
                <c:pt idx="689">
                  <c:v>2.2466236054022315</c:v>
                </c:pt>
                <c:pt idx="690">
                  <c:v>2.2462125660598944</c:v>
                </c:pt>
                <c:pt idx="691">
                  <c:v>2.2458211000195734</c:v>
                </c:pt>
                <c:pt idx="692">
                  <c:v>2.2454492072812684</c:v>
                </c:pt>
                <c:pt idx="693">
                  <c:v>2.2450577412409474</c:v>
                </c:pt>
                <c:pt idx="694">
                  <c:v>2.2446858485026424</c:v>
                </c:pt>
                <c:pt idx="695">
                  <c:v>2.2443335290663535</c:v>
                </c:pt>
                <c:pt idx="696">
                  <c:v>2.2439616363280486</c:v>
                </c:pt>
                <c:pt idx="697">
                  <c:v>2.2436093168917597</c:v>
                </c:pt>
                <c:pt idx="698">
                  <c:v>2.2432569974554708</c:v>
                </c:pt>
                <c:pt idx="699">
                  <c:v>2.2429046780191819</c:v>
                </c:pt>
                <c:pt idx="700">
                  <c:v>2.242552358582893</c:v>
                </c:pt>
                <c:pt idx="701">
                  <c:v>2.2422000391466042</c:v>
                </c:pt>
                <c:pt idx="702">
                  <c:v>2.2418672930123313</c:v>
                </c:pt>
                <c:pt idx="703">
                  <c:v>2.2415149735760425</c:v>
                </c:pt>
                <c:pt idx="704">
                  <c:v>2.2412018007437857</c:v>
                </c:pt>
                <c:pt idx="705">
                  <c:v>2.2408690546095129</c:v>
                </c:pt>
                <c:pt idx="706">
                  <c:v>2.2405754550792722</c:v>
                </c:pt>
                <c:pt idx="707">
                  <c:v>2.2402818555490311</c:v>
                </c:pt>
                <c:pt idx="708">
                  <c:v>2.2400078293208066</c:v>
                </c:pt>
                <c:pt idx="709">
                  <c:v>2.239753376394598</c:v>
                </c:pt>
                <c:pt idx="710">
                  <c:v>2.2395184967704052</c:v>
                </c:pt>
                <c:pt idx="711">
                  <c:v>2.2393031904482288</c:v>
                </c:pt>
                <c:pt idx="712">
                  <c:v>2.2391074574280685</c:v>
                </c:pt>
                <c:pt idx="713">
                  <c:v>2.2389312977099238</c:v>
                </c:pt>
                <c:pt idx="714">
                  <c:v>2.2387747112937952</c:v>
                </c:pt>
                <c:pt idx="715">
                  <c:v>2.2386572714816992</c:v>
                </c:pt>
                <c:pt idx="716">
                  <c:v>2.2385398316696028</c:v>
                </c:pt>
                <c:pt idx="717">
                  <c:v>2.2384419651595224</c:v>
                </c:pt>
                <c:pt idx="718">
                  <c:v>2.2383832452534747</c:v>
                </c:pt>
                <c:pt idx="719">
                  <c:v>2.2383049520454104</c:v>
                </c:pt>
                <c:pt idx="720">
                  <c:v>2.2382658054413782</c:v>
                </c:pt>
                <c:pt idx="721">
                  <c:v>2.2382266588373461</c:v>
                </c:pt>
                <c:pt idx="722">
                  <c:v>2.2381875122333139</c:v>
                </c:pt>
                <c:pt idx="723">
                  <c:v>2.2381679389312978</c:v>
                </c:pt>
                <c:pt idx="724">
                  <c:v>2.2381483656292818</c:v>
                </c:pt>
                <c:pt idx="725">
                  <c:v>2.2381287923272657</c:v>
                </c:pt>
                <c:pt idx="726">
                  <c:v>2.2380896457232335</c:v>
                </c:pt>
                <c:pt idx="727">
                  <c:v>2.2380504991192014</c:v>
                </c:pt>
                <c:pt idx="728">
                  <c:v>2.2380113525151697</c:v>
                </c:pt>
                <c:pt idx="729">
                  <c:v>2.2379722059111375</c:v>
                </c:pt>
                <c:pt idx="730">
                  <c:v>2.2379134860050893</c:v>
                </c:pt>
                <c:pt idx="731">
                  <c:v>2.237835192797025</c:v>
                </c:pt>
                <c:pt idx="732">
                  <c:v>2.2377568995889607</c:v>
                </c:pt>
                <c:pt idx="733">
                  <c:v>2.2376590330788804</c:v>
                </c:pt>
                <c:pt idx="734">
                  <c:v>2.2375611665688004</c:v>
                </c:pt>
                <c:pt idx="735">
                  <c:v>2.237443726756704</c:v>
                </c:pt>
                <c:pt idx="736">
                  <c:v>2.2373458602466236</c:v>
                </c:pt>
                <c:pt idx="737">
                  <c:v>2.2372088471325116</c:v>
                </c:pt>
                <c:pt idx="738">
                  <c:v>2.2370914073204151</c:v>
                </c:pt>
                <c:pt idx="739">
                  <c:v>2.2369739675083187</c:v>
                </c:pt>
                <c:pt idx="740">
                  <c:v>2.2368369543942066</c:v>
                </c:pt>
                <c:pt idx="741">
                  <c:v>2.2367195145821102</c:v>
                </c:pt>
                <c:pt idx="742">
                  <c:v>2.2366020747700137</c:v>
                </c:pt>
                <c:pt idx="743">
                  <c:v>2.2364846349579177</c:v>
                </c:pt>
                <c:pt idx="744">
                  <c:v>2.2363867684478373</c:v>
                </c:pt>
                <c:pt idx="745">
                  <c:v>2.2363084752397731</c:v>
                </c:pt>
                <c:pt idx="746">
                  <c:v>2.2362301820317088</c:v>
                </c:pt>
                <c:pt idx="747">
                  <c:v>2.2361910354276766</c:v>
                </c:pt>
                <c:pt idx="748">
                  <c:v>2.2361518888236449</c:v>
                </c:pt>
                <c:pt idx="749">
                  <c:v>2.2361323155216288</c:v>
                </c:pt>
                <c:pt idx="750">
                  <c:v>2.2361323155216288</c:v>
                </c:pt>
                <c:pt idx="751">
                  <c:v>2.2361518888236449</c:v>
                </c:pt>
                <c:pt idx="752">
                  <c:v>2.2361910354276766</c:v>
                </c:pt>
                <c:pt idx="753">
                  <c:v>2.2362693286357409</c:v>
                </c:pt>
                <c:pt idx="754">
                  <c:v>2.2363476218438052</c:v>
                </c:pt>
                <c:pt idx="755">
                  <c:v>2.2364650616559016</c:v>
                </c:pt>
                <c:pt idx="756">
                  <c:v>2.2365825014679976</c:v>
                </c:pt>
                <c:pt idx="757">
                  <c:v>2.2367390878841262</c:v>
                </c:pt>
                <c:pt idx="758">
                  <c:v>2.2368956743002548</c:v>
                </c:pt>
                <c:pt idx="759">
                  <c:v>2.237071834018399</c:v>
                </c:pt>
                <c:pt idx="760">
                  <c:v>2.2372675670385598</c:v>
                </c:pt>
                <c:pt idx="761">
                  <c:v>2.2374633000587201</c:v>
                </c:pt>
                <c:pt idx="762">
                  <c:v>2.2376786063808964</c:v>
                </c:pt>
                <c:pt idx="763">
                  <c:v>2.2378939127030733</c:v>
                </c:pt>
                <c:pt idx="764">
                  <c:v>2.2381287923272657</c:v>
                </c:pt>
                <c:pt idx="765">
                  <c:v>2.2383636719514586</c:v>
                </c:pt>
                <c:pt idx="766">
                  <c:v>2.238598551575651</c:v>
                </c:pt>
                <c:pt idx="767">
                  <c:v>2.2388334311998435</c:v>
                </c:pt>
                <c:pt idx="768">
                  <c:v>2.2390683108240363</c:v>
                </c:pt>
                <c:pt idx="769">
                  <c:v>2.2393031904482288</c:v>
                </c:pt>
                <c:pt idx="770">
                  <c:v>2.2395184967704052</c:v>
                </c:pt>
                <c:pt idx="771">
                  <c:v>2.239753376394598</c:v>
                </c:pt>
                <c:pt idx="772">
                  <c:v>2.2399686827167744</c:v>
                </c:pt>
                <c:pt idx="773">
                  <c:v>2.2401839890389512</c:v>
                </c:pt>
                <c:pt idx="774">
                  <c:v>2.2403797220591115</c:v>
                </c:pt>
                <c:pt idx="775">
                  <c:v>2.2405950283812883</c:v>
                </c:pt>
                <c:pt idx="776">
                  <c:v>2.2407907614014486</c:v>
                </c:pt>
                <c:pt idx="777">
                  <c:v>2.2409669211195928</c:v>
                </c:pt>
                <c:pt idx="778">
                  <c:v>2.2411626541397536</c:v>
                </c:pt>
                <c:pt idx="779">
                  <c:v>2.2413388138578978</c:v>
                </c:pt>
                <c:pt idx="780">
                  <c:v>2.2415345468780585</c:v>
                </c:pt>
                <c:pt idx="781">
                  <c:v>2.2417107065962028</c:v>
                </c:pt>
                <c:pt idx="782">
                  <c:v>2.2418868663143474</c:v>
                </c:pt>
                <c:pt idx="783">
                  <c:v>2.242043452730476</c:v>
                </c:pt>
                <c:pt idx="784">
                  <c:v>2.2422196124486202</c:v>
                </c:pt>
                <c:pt idx="785">
                  <c:v>2.2423957721667649</c:v>
                </c:pt>
                <c:pt idx="786">
                  <c:v>2.2425719318849091</c:v>
                </c:pt>
                <c:pt idx="787">
                  <c:v>2.2427480916030538</c:v>
                </c:pt>
                <c:pt idx="788">
                  <c:v>2.2429046780191819</c:v>
                </c:pt>
                <c:pt idx="789">
                  <c:v>2.2430808377373266</c:v>
                </c:pt>
                <c:pt idx="790">
                  <c:v>2.2432374241534547</c:v>
                </c:pt>
                <c:pt idx="791">
                  <c:v>2.2433940105695833</c:v>
                </c:pt>
                <c:pt idx="792">
                  <c:v>2.2435505969857115</c:v>
                </c:pt>
                <c:pt idx="793">
                  <c:v>2.2437071834018401</c:v>
                </c:pt>
                <c:pt idx="794">
                  <c:v>2.2438246232139365</c:v>
                </c:pt>
                <c:pt idx="795">
                  <c:v>2.2439616363280486</c:v>
                </c:pt>
                <c:pt idx="796">
                  <c:v>2.2440595028381289</c:v>
                </c:pt>
                <c:pt idx="797">
                  <c:v>2.2441573693482093</c:v>
                </c:pt>
                <c:pt idx="798">
                  <c:v>2.2442356625562736</c:v>
                </c:pt>
                <c:pt idx="799">
                  <c:v>2.2442943824623214</c:v>
                </c:pt>
                <c:pt idx="800">
                  <c:v>2.2443335290663535</c:v>
                </c:pt>
                <c:pt idx="801">
                  <c:v>2.2443726756703857</c:v>
                </c:pt>
                <c:pt idx="802">
                  <c:v>2.2443726756703857</c:v>
                </c:pt>
                <c:pt idx="803">
                  <c:v>2.2443531023683696</c:v>
                </c:pt>
                <c:pt idx="804">
                  <c:v>2.2443139557643375</c:v>
                </c:pt>
                <c:pt idx="805">
                  <c:v>2.2442748091603053</c:v>
                </c:pt>
                <c:pt idx="806">
                  <c:v>2.2442160892542575</c:v>
                </c:pt>
                <c:pt idx="807">
                  <c:v>2.2441377960461932</c:v>
                </c:pt>
                <c:pt idx="808">
                  <c:v>2.2440595028381289</c:v>
                </c:pt>
                <c:pt idx="809">
                  <c:v>2.2439812096300646</c:v>
                </c:pt>
                <c:pt idx="810">
                  <c:v>2.2439029164220008</c:v>
                </c:pt>
                <c:pt idx="811">
                  <c:v>2.2438246232139365</c:v>
                </c:pt>
                <c:pt idx="812">
                  <c:v>2.2437463300058722</c:v>
                </c:pt>
                <c:pt idx="813">
                  <c:v>2.2436680367978079</c:v>
                </c:pt>
                <c:pt idx="814">
                  <c:v>2.2436093168917597</c:v>
                </c:pt>
                <c:pt idx="815">
                  <c:v>2.2435701702877275</c:v>
                </c:pt>
                <c:pt idx="816">
                  <c:v>2.2435505969857115</c:v>
                </c:pt>
                <c:pt idx="817">
                  <c:v>2.2435505969857115</c:v>
                </c:pt>
                <c:pt idx="818">
                  <c:v>2.2435701702877275</c:v>
                </c:pt>
                <c:pt idx="819">
                  <c:v>2.2436093168917597</c:v>
                </c:pt>
                <c:pt idx="820">
                  <c:v>2.2436680367978079</c:v>
                </c:pt>
                <c:pt idx="821">
                  <c:v>2.2437463300058722</c:v>
                </c:pt>
                <c:pt idx="822">
                  <c:v>2.2438637698179686</c:v>
                </c:pt>
                <c:pt idx="823">
                  <c:v>2.2439812096300646</c:v>
                </c:pt>
                <c:pt idx="824">
                  <c:v>2.2441182227441772</c:v>
                </c:pt>
                <c:pt idx="825">
                  <c:v>2.2442748091603053</c:v>
                </c:pt>
                <c:pt idx="826">
                  <c:v>2.2444313955764339</c:v>
                </c:pt>
                <c:pt idx="827">
                  <c:v>2.2446075552945786</c:v>
                </c:pt>
                <c:pt idx="828">
                  <c:v>2.2447837150127228</c:v>
                </c:pt>
                <c:pt idx="829">
                  <c:v>2.2449403014288514</c:v>
                </c:pt>
                <c:pt idx="830">
                  <c:v>2.2451164611469956</c:v>
                </c:pt>
                <c:pt idx="831">
                  <c:v>2.2452926208651403</c:v>
                </c:pt>
                <c:pt idx="832">
                  <c:v>2.2454492072812684</c:v>
                </c:pt>
                <c:pt idx="833">
                  <c:v>2.2455862203953809</c:v>
                </c:pt>
                <c:pt idx="834">
                  <c:v>2.2457232335094934</c:v>
                </c:pt>
                <c:pt idx="835">
                  <c:v>2.2458406733215894</c:v>
                </c:pt>
                <c:pt idx="836">
                  <c:v>2.2459385398316698</c:v>
                </c:pt>
                <c:pt idx="837">
                  <c:v>2.2460168330397341</c:v>
                </c:pt>
                <c:pt idx="838">
                  <c:v>2.2460755529457823</c:v>
                </c:pt>
                <c:pt idx="839">
                  <c:v>2.2461342728518301</c:v>
                </c:pt>
                <c:pt idx="840">
                  <c:v>2.2461734194558622</c:v>
                </c:pt>
                <c:pt idx="841">
                  <c:v>2.2461929927578783</c:v>
                </c:pt>
                <c:pt idx="842">
                  <c:v>2.2461929927578783</c:v>
                </c:pt>
                <c:pt idx="843">
                  <c:v>2.2461929927578783</c:v>
                </c:pt>
                <c:pt idx="844">
                  <c:v>2.2461929927578783</c:v>
                </c:pt>
                <c:pt idx="845">
                  <c:v>2.2461734194558622</c:v>
                </c:pt>
                <c:pt idx="846">
                  <c:v>2.2461734194558622</c:v>
                </c:pt>
                <c:pt idx="847">
                  <c:v>2.2461538461538462</c:v>
                </c:pt>
                <c:pt idx="848">
                  <c:v>2.2461538461538462</c:v>
                </c:pt>
                <c:pt idx="849">
                  <c:v>2.2461734194558622</c:v>
                </c:pt>
                <c:pt idx="850">
                  <c:v>2.2461734194558622</c:v>
                </c:pt>
                <c:pt idx="851">
                  <c:v>2.2462125660598944</c:v>
                </c:pt>
                <c:pt idx="852">
                  <c:v>2.2462712859659426</c:v>
                </c:pt>
                <c:pt idx="853">
                  <c:v>2.2463300058719908</c:v>
                </c:pt>
                <c:pt idx="854">
                  <c:v>2.2464278723820712</c:v>
                </c:pt>
                <c:pt idx="855">
                  <c:v>2.2465257388921511</c:v>
                </c:pt>
                <c:pt idx="856">
                  <c:v>2.2466627520062636</c:v>
                </c:pt>
                <c:pt idx="857">
                  <c:v>2.2468193384223922</c:v>
                </c:pt>
                <c:pt idx="858">
                  <c:v>2.2469759248385204</c:v>
                </c:pt>
                <c:pt idx="859">
                  <c:v>2.2471716578586811</c:v>
                </c:pt>
                <c:pt idx="860">
                  <c:v>2.2473869641808575</c:v>
                </c:pt>
                <c:pt idx="861">
                  <c:v>2.2476218438050499</c:v>
                </c:pt>
                <c:pt idx="862">
                  <c:v>2.2478567234292428</c:v>
                </c:pt>
                <c:pt idx="863">
                  <c:v>2.2481111763554513</c:v>
                </c:pt>
                <c:pt idx="864">
                  <c:v>2.2483656292816598</c:v>
                </c:pt>
                <c:pt idx="865">
                  <c:v>2.2486200822078688</c:v>
                </c:pt>
                <c:pt idx="866">
                  <c:v>2.2488745351340773</c:v>
                </c:pt>
                <c:pt idx="867">
                  <c:v>2.2491289880602858</c:v>
                </c:pt>
                <c:pt idx="868">
                  <c:v>2.2493834409864948</c:v>
                </c:pt>
                <c:pt idx="869">
                  <c:v>2.2496183206106872</c:v>
                </c:pt>
                <c:pt idx="870">
                  <c:v>2.2498336269328636</c:v>
                </c:pt>
                <c:pt idx="871">
                  <c:v>2.2500489332550404</c:v>
                </c:pt>
                <c:pt idx="872">
                  <c:v>2.2502250929731846</c:v>
                </c:pt>
                <c:pt idx="873">
                  <c:v>2.2504012526913293</c:v>
                </c:pt>
                <c:pt idx="874">
                  <c:v>2.2505382658054414</c:v>
                </c:pt>
                <c:pt idx="875">
                  <c:v>2.2506752789195539</c:v>
                </c:pt>
                <c:pt idx="876">
                  <c:v>2.2507731454296342</c:v>
                </c:pt>
                <c:pt idx="877">
                  <c:v>2.2508710119397146</c:v>
                </c:pt>
                <c:pt idx="878">
                  <c:v>2.2509297318457624</c:v>
                </c:pt>
                <c:pt idx="879">
                  <c:v>2.2509884517518106</c:v>
                </c:pt>
                <c:pt idx="880">
                  <c:v>2.2510275983558428</c:v>
                </c:pt>
                <c:pt idx="881">
                  <c:v>2.2510471716578588</c:v>
                </c:pt>
                <c:pt idx="882">
                  <c:v>2.251086318261891</c:v>
                </c:pt>
                <c:pt idx="883">
                  <c:v>2.2511058915639071</c:v>
                </c:pt>
                <c:pt idx="884">
                  <c:v>2.2511254648659231</c:v>
                </c:pt>
                <c:pt idx="885">
                  <c:v>2.2511450381679392</c:v>
                </c:pt>
                <c:pt idx="886">
                  <c:v>2.2511646114699553</c:v>
                </c:pt>
                <c:pt idx="887">
                  <c:v>2.2511841847719714</c:v>
                </c:pt>
                <c:pt idx="888">
                  <c:v>2.2512233313760035</c:v>
                </c:pt>
                <c:pt idx="889">
                  <c:v>2.2512820512820513</c:v>
                </c:pt>
                <c:pt idx="890">
                  <c:v>2.2513407711880995</c:v>
                </c:pt>
                <c:pt idx="891">
                  <c:v>2.2513994910941477</c:v>
                </c:pt>
                <c:pt idx="892">
                  <c:v>2.251477784302212</c:v>
                </c:pt>
                <c:pt idx="893">
                  <c:v>2.2515756508122924</c:v>
                </c:pt>
                <c:pt idx="894">
                  <c:v>2.2516735173223723</c:v>
                </c:pt>
                <c:pt idx="895">
                  <c:v>2.2517713838324527</c:v>
                </c:pt>
                <c:pt idx="896">
                  <c:v>2.2518888236445491</c:v>
                </c:pt>
                <c:pt idx="897">
                  <c:v>2.251986690154629</c:v>
                </c:pt>
                <c:pt idx="898">
                  <c:v>2.2521041299667255</c:v>
                </c:pt>
                <c:pt idx="899">
                  <c:v>2.2522215697788219</c:v>
                </c:pt>
                <c:pt idx="900">
                  <c:v>2.2523390095909184</c:v>
                </c:pt>
                <c:pt idx="901">
                  <c:v>2.2524368761009983</c:v>
                </c:pt>
                <c:pt idx="902">
                  <c:v>2.2525543159130947</c:v>
                </c:pt>
                <c:pt idx="903">
                  <c:v>2.2526521824231751</c:v>
                </c:pt>
                <c:pt idx="904">
                  <c:v>2.252750048933255</c:v>
                </c:pt>
                <c:pt idx="905">
                  <c:v>2.2528674887453515</c:v>
                </c:pt>
                <c:pt idx="906">
                  <c:v>2.2529457819534158</c:v>
                </c:pt>
                <c:pt idx="907">
                  <c:v>2.2530436484634961</c:v>
                </c:pt>
                <c:pt idx="908">
                  <c:v>2.2531415149735761</c:v>
                </c:pt>
                <c:pt idx="909">
                  <c:v>2.2532393814836564</c:v>
                </c:pt>
                <c:pt idx="910">
                  <c:v>2.2533372479937368</c:v>
                </c:pt>
                <c:pt idx="911">
                  <c:v>2.2534351145038172</c:v>
                </c:pt>
                <c:pt idx="912">
                  <c:v>2.2535329810138971</c:v>
                </c:pt>
                <c:pt idx="913">
                  <c:v>2.2536504208259935</c:v>
                </c:pt>
                <c:pt idx="914">
                  <c:v>2.25376786063809</c:v>
                </c:pt>
                <c:pt idx="915">
                  <c:v>2.253885300450186</c:v>
                </c:pt>
                <c:pt idx="916">
                  <c:v>2.2540223135642985</c:v>
                </c:pt>
                <c:pt idx="917">
                  <c:v>2.254159326678411</c:v>
                </c:pt>
                <c:pt idx="918">
                  <c:v>2.2543159130945392</c:v>
                </c:pt>
                <c:pt idx="919">
                  <c:v>2.2544920728126838</c:v>
                </c:pt>
                <c:pt idx="920">
                  <c:v>2.254668232530828</c:v>
                </c:pt>
                <c:pt idx="921">
                  <c:v>2.2548639655509888</c:v>
                </c:pt>
                <c:pt idx="922">
                  <c:v>2.2550596985711491</c:v>
                </c:pt>
                <c:pt idx="923">
                  <c:v>2.2552945781953415</c:v>
                </c:pt>
                <c:pt idx="924">
                  <c:v>2.2555098845175183</c:v>
                </c:pt>
                <c:pt idx="925">
                  <c:v>2.2557643374437268</c:v>
                </c:pt>
                <c:pt idx="926">
                  <c:v>2.2560187903699358</c:v>
                </c:pt>
                <c:pt idx="927">
                  <c:v>2.2563123899001765</c:v>
                </c:pt>
                <c:pt idx="928">
                  <c:v>2.2566059894304171</c:v>
                </c:pt>
                <c:pt idx="929">
                  <c:v>2.2569191622626739</c:v>
                </c:pt>
                <c:pt idx="930">
                  <c:v>2.2572519083969467</c:v>
                </c:pt>
                <c:pt idx="931">
                  <c:v>2.2576042278332356</c:v>
                </c:pt>
                <c:pt idx="932">
                  <c:v>2.2579761205715405</c:v>
                </c:pt>
                <c:pt idx="933">
                  <c:v>2.2583675866118615</c:v>
                </c:pt>
                <c:pt idx="934">
                  <c:v>2.2587786259541986</c:v>
                </c:pt>
                <c:pt idx="935">
                  <c:v>2.2592288119005679</c:v>
                </c:pt>
                <c:pt idx="936">
                  <c:v>2.2596985711489532</c:v>
                </c:pt>
                <c:pt idx="937">
                  <c:v>2.2601879036993542</c:v>
                </c:pt>
                <c:pt idx="938">
                  <c:v>2.2607163828537877</c:v>
                </c:pt>
                <c:pt idx="939">
                  <c:v>2.2612448620082208</c:v>
                </c:pt>
                <c:pt idx="940">
                  <c:v>2.2618124877666865</c:v>
                </c:pt>
                <c:pt idx="941">
                  <c:v>2.2623996868271679</c:v>
                </c:pt>
                <c:pt idx="942">
                  <c:v>2.2630064591896657</c:v>
                </c:pt>
                <c:pt idx="943">
                  <c:v>2.2636328048541792</c:v>
                </c:pt>
                <c:pt idx="944">
                  <c:v>2.2642787238207087</c:v>
                </c:pt>
                <c:pt idx="945">
                  <c:v>2.2649442160892543</c:v>
                </c:pt>
                <c:pt idx="946">
                  <c:v>2.2656097083578</c:v>
                </c:pt>
                <c:pt idx="947">
                  <c:v>2.2662947739283621</c:v>
                </c:pt>
                <c:pt idx="948">
                  <c:v>2.2669994128009399</c:v>
                </c:pt>
                <c:pt idx="949">
                  <c:v>2.2676844783715016</c:v>
                </c:pt>
                <c:pt idx="950">
                  <c:v>2.2683891172440793</c:v>
                </c:pt>
                <c:pt idx="951">
                  <c:v>2.2691133294186732</c:v>
                </c:pt>
                <c:pt idx="952">
                  <c:v>2.2698179682912509</c:v>
                </c:pt>
                <c:pt idx="953">
                  <c:v>2.2705421804658448</c:v>
                </c:pt>
                <c:pt idx="954">
                  <c:v>2.2712663926404386</c:v>
                </c:pt>
                <c:pt idx="955">
                  <c:v>2.2719906048150325</c:v>
                </c:pt>
                <c:pt idx="956">
                  <c:v>2.2727148169896263</c:v>
                </c:pt>
                <c:pt idx="957">
                  <c:v>2.2734390291642201</c:v>
                </c:pt>
                <c:pt idx="958">
                  <c:v>2.2741828146408301</c:v>
                </c:pt>
                <c:pt idx="959">
                  <c:v>2.2749070268154239</c:v>
                </c:pt>
                <c:pt idx="960">
                  <c:v>2.2756508122920338</c:v>
                </c:pt>
                <c:pt idx="961">
                  <c:v>2.2763945977686437</c:v>
                </c:pt>
                <c:pt idx="962">
                  <c:v>2.2771579565472697</c:v>
                </c:pt>
                <c:pt idx="963">
                  <c:v>2.2779213153258957</c:v>
                </c:pt>
                <c:pt idx="964">
                  <c:v>2.2786846741045217</c:v>
                </c:pt>
                <c:pt idx="965">
                  <c:v>2.2794676061851638</c:v>
                </c:pt>
                <c:pt idx="966">
                  <c:v>2.2802505382658058</c:v>
                </c:pt>
                <c:pt idx="967">
                  <c:v>2.2810530436484635</c:v>
                </c:pt>
                <c:pt idx="968">
                  <c:v>2.2818555490311216</c:v>
                </c:pt>
                <c:pt idx="969">
                  <c:v>2.2826580544137798</c:v>
                </c:pt>
                <c:pt idx="970">
                  <c:v>2.283480133098454</c:v>
                </c:pt>
                <c:pt idx="971">
                  <c:v>2.2843022117831282</c:v>
                </c:pt>
                <c:pt idx="972">
                  <c:v>2.285124290467802</c:v>
                </c:pt>
                <c:pt idx="973">
                  <c:v>2.2859463691524762</c:v>
                </c:pt>
                <c:pt idx="974">
                  <c:v>2.2867880211391665</c:v>
                </c:pt>
                <c:pt idx="975">
                  <c:v>2.2876296731258563</c:v>
                </c:pt>
                <c:pt idx="976">
                  <c:v>2.2884713251125466</c:v>
                </c:pt>
                <c:pt idx="977">
                  <c:v>2.2893325504012529</c:v>
                </c:pt>
                <c:pt idx="978">
                  <c:v>2.2901742023879432</c:v>
                </c:pt>
                <c:pt idx="979">
                  <c:v>2.2910354276766491</c:v>
                </c:pt>
                <c:pt idx="980">
                  <c:v>2.2919162262673716</c:v>
                </c:pt>
                <c:pt idx="981">
                  <c:v>2.2927970248580936</c:v>
                </c:pt>
                <c:pt idx="982">
                  <c:v>2.293677823448816</c:v>
                </c:pt>
                <c:pt idx="983">
                  <c:v>2.2945781953415545</c:v>
                </c:pt>
                <c:pt idx="984">
                  <c:v>2.2955177138383247</c:v>
                </c:pt>
                <c:pt idx="985">
                  <c:v>2.2964572323350949</c:v>
                </c:pt>
                <c:pt idx="986">
                  <c:v>2.2974163241338816</c:v>
                </c:pt>
                <c:pt idx="987">
                  <c:v>2.2984341358387161</c:v>
                </c:pt>
                <c:pt idx="988">
                  <c:v>2.2994519475435506</c:v>
                </c:pt>
                <c:pt idx="989">
                  <c:v>2.3005284791544334</c:v>
                </c:pt>
                <c:pt idx="990">
                  <c:v>2.3016441573693482</c:v>
                </c:pt>
                <c:pt idx="991">
                  <c:v>2.3027989821882953</c:v>
                </c:pt>
                <c:pt idx="992">
                  <c:v>2.3040125269132905</c:v>
                </c:pt>
                <c:pt idx="993">
                  <c:v>2.3052652182423174</c:v>
                </c:pt>
                <c:pt idx="994">
                  <c:v>2.3065962027794091</c:v>
                </c:pt>
                <c:pt idx="995">
                  <c:v>2.3079859072225486</c:v>
                </c:pt>
                <c:pt idx="996">
                  <c:v>2.3094147582697202</c:v>
                </c:pt>
                <c:pt idx="997">
                  <c:v>2.3109414758269722</c:v>
                </c:pt>
                <c:pt idx="998">
                  <c:v>2.3125073399882563</c:v>
                </c:pt>
                <c:pt idx="999">
                  <c:v>2.3141514973576043</c:v>
                </c:pt>
                <c:pt idx="1000">
                  <c:v>2.315873947935017</c:v>
                </c:pt>
                <c:pt idx="1001">
                  <c:v>2.3176551184184775</c:v>
                </c:pt>
                <c:pt idx="1002">
                  <c:v>2.3194950088079862</c:v>
                </c:pt>
                <c:pt idx="1003">
                  <c:v>2.3213936191035431</c:v>
                </c:pt>
                <c:pt idx="1004">
                  <c:v>2.3233705226071639</c:v>
                </c:pt>
                <c:pt idx="1005">
                  <c:v>2.3253865727148173</c:v>
                </c:pt>
                <c:pt idx="1006">
                  <c:v>2.3274417694265024</c:v>
                </c:pt>
                <c:pt idx="1007">
                  <c:v>2.3295556860442357</c:v>
                </c:pt>
                <c:pt idx="1008">
                  <c:v>2.3317283225680172</c:v>
                </c:pt>
                <c:pt idx="1009">
                  <c:v>2.3339009590917987</c:v>
                </c:pt>
                <c:pt idx="1010">
                  <c:v>2.3361323155216285</c:v>
                </c:pt>
                <c:pt idx="1011">
                  <c:v>2.3383832452534743</c:v>
                </c:pt>
                <c:pt idx="1012">
                  <c:v>2.3406537482873362</c:v>
                </c:pt>
                <c:pt idx="1013">
                  <c:v>2.3429242513211981</c:v>
                </c:pt>
                <c:pt idx="1014">
                  <c:v>2.3452339009590921</c:v>
                </c:pt>
                <c:pt idx="1015">
                  <c:v>2.3475239772949696</c:v>
                </c:pt>
                <c:pt idx="1016">
                  <c:v>2.3498532002348798</c:v>
                </c:pt>
                <c:pt idx="1017">
                  <c:v>2.3521628498727738</c:v>
                </c:pt>
                <c:pt idx="1018">
                  <c:v>2.3544920728126835</c:v>
                </c:pt>
                <c:pt idx="1019">
                  <c:v>2.3568212957525936</c:v>
                </c:pt>
                <c:pt idx="1020">
                  <c:v>2.3591505186925037</c:v>
                </c:pt>
                <c:pt idx="1021">
                  <c:v>2.3614993149344294</c:v>
                </c:pt>
                <c:pt idx="1022">
                  <c:v>2.3638481111763556</c:v>
                </c:pt>
                <c:pt idx="1023">
                  <c:v>2.3662164807202979</c:v>
                </c:pt>
                <c:pt idx="1024">
                  <c:v>2.3686044235662558</c:v>
                </c:pt>
                <c:pt idx="1025">
                  <c:v>2.3710119397142302</c:v>
                </c:pt>
                <c:pt idx="1026">
                  <c:v>2.3734390291642202</c:v>
                </c:pt>
                <c:pt idx="1027">
                  <c:v>2.3759052652182424</c:v>
                </c:pt>
                <c:pt idx="1028">
                  <c:v>2.3783910745742807</c:v>
                </c:pt>
                <c:pt idx="1029">
                  <c:v>2.3808964572323355</c:v>
                </c:pt>
                <c:pt idx="1030">
                  <c:v>2.383460559796438</c:v>
                </c:pt>
                <c:pt idx="1031">
                  <c:v>2.3860442356625566</c:v>
                </c:pt>
                <c:pt idx="1032">
                  <c:v>2.388686631434723</c:v>
                </c:pt>
                <c:pt idx="1033">
                  <c:v>2.391368173810922</c:v>
                </c:pt>
                <c:pt idx="1034">
                  <c:v>2.3941084360931693</c:v>
                </c:pt>
                <c:pt idx="1035">
                  <c:v>2.3969074182814643</c:v>
                </c:pt>
                <c:pt idx="1036">
                  <c:v>2.3996476805637115</c:v>
                </c:pt>
                <c:pt idx="1037">
                  <c:v>2.402583675866119</c:v>
                </c:pt>
                <c:pt idx="1038">
                  <c:v>2.4057154041886868</c:v>
                </c:pt>
                <c:pt idx="1039">
                  <c:v>2.4086513994910943</c:v>
                </c:pt>
                <c:pt idx="1040">
                  <c:v>2.4117831278136626</c:v>
                </c:pt>
                <c:pt idx="1041">
                  <c:v>2.4151105891563907</c:v>
                </c:pt>
                <c:pt idx="1042">
                  <c:v>2.4184380504991192</c:v>
                </c:pt>
                <c:pt idx="1043">
                  <c:v>2.4219612448620085</c:v>
                </c:pt>
                <c:pt idx="1044">
                  <c:v>2.4256801722450581</c:v>
                </c:pt>
                <c:pt idx="1045">
                  <c:v>2.4293990996281076</c:v>
                </c:pt>
                <c:pt idx="1046">
                  <c:v>2.4335094930514778</c:v>
                </c:pt>
                <c:pt idx="1047">
                  <c:v>2.4376198864748484</c:v>
                </c:pt>
                <c:pt idx="1048">
                  <c:v>2.4423174789587003</c:v>
                </c:pt>
                <c:pt idx="1049">
                  <c:v>2.4470150714425527</c:v>
                </c:pt>
                <c:pt idx="1050">
                  <c:v>2.4521041299667257</c:v>
                </c:pt>
                <c:pt idx="1051">
                  <c:v>2.4575846545312197</c:v>
                </c:pt>
                <c:pt idx="1052">
                  <c:v>2.4634566451360347</c:v>
                </c:pt>
                <c:pt idx="1053">
                  <c:v>2.4697201017811707</c:v>
                </c:pt>
                <c:pt idx="1054">
                  <c:v>2.4765707574867881</c:v>
                </c:pt>
                <c:pt idx="1055">
                  <c:v>2.483812879232727</c:v>
                </c:pt>
                <c:pt idx="1056">
                  <c:v>2.4916422000391467</c:v>
                </c:pt>
                <c:pt idx="1057">
                  <c:v>2.5000587199060482</c:v>
                </c:pt>
                <c:pt idx="1058">
                  <c:v>2.5090624388334315</c:v>
                </c:pt>
                <c:pt idx="1059">
                  <c:v>2.5186533568212961</c:v>
                </c:pt>
                <c:pt idx="1060">
                  <c:v>2.5290272068898023</c:v>
                </c:pt>
                <c:pt idx="1061">
                  <c:v>2.540183989038951</c:v>
                </c:pt>
                <c:pt idx="1062">
                  <c:v>2.5521237032687418</c:v>
                </c:pt>
                <c:pt idx="1063">
                  <c:v>2.5646506165590135</c:v>
                </c:pt>
                <c:pt idx="1064">
                  <c:v>2.5779604619299277</c:v>
                </c:pt>
                <c:pt idx="1065">
                  <c:v>2.5922489724016442</c:v>
                </c:pt>
                <c:pt idx="1066">
                  <c:v>2.6071246819338425</c:v>
                </c:pt>
                <c:pt idx="1067">
                  <c:v>2.6229790565668432</c:v>
                </c:pt>
                <c:pt idx="1068">
                  <c:v>2.6394206302603251</c:v>
                </c:pt>
                <c:pt idx="1069">
                  <c:v>2.6568408690546095</c:v>
                </c:pt>
                <c:pt idx="1070">
                  <c:v>2.674848306909376</c:v>
                </c:pt>
                <c:pt idx="1071">
                  <c:v>2.6936386768447838</c:v>
                </c:pt>
                <c:pt idx="1072">
                  <c:v>2.7130162458406737</c:v>
                </c:pt>
                <c:pt idx="1073">
                  <c:v>2.7331767469172052</c:v>
                </c:pt>
                <c:pt idx="1074">
                  <c:v>2.7537287140340578</c:v>
                </c:pt>
                <c:pt idx="1075">
                  <c:v>2.7748678802113917</c:v>
                </c:pt>
                <c:pt idx="1076">
                  <c:v>2.7965942454492074</c:v>
                </c:pt>
                <c:pt idx="1077">
                  <c:v>2.8185163437071834</c:v>
                </c:pt>
                <c:pt idx="1078">
                  <c:v>2.8406341749853201</c:v>
                </c:pt>
                <c:pt idx="1079">
                  <c:v>2.8631434723037779</c:v>
                </c:pt>
                <c:pt idx="1080">
                  <c:v>2.8854570366020749</c:v>
                </c:pt>
                <c:pt idx="1081">
                  <c:v>2.9079663339205326</c:v>
                </c:pt>
                <c:pt idx="1082">
                  <c:v>2.9302798982188296</c:v>
                </c:pt>
                <c:pt idx="1083">
                  <c:v>2.9523977294969663</c:v>
                </c:pt>
                <c:pt idx="1084">
                  <c:v>2.974124094734782</c:v>
                </c:pt>
                <c:pt idx="1085">
                  <c:v>2.9954589939322767</c:v>
                </c:pt>
                <c:pt idx="1086">
                  <c:v>3.0164024270894503</c:v>
                </c:pt>
                <c:pt idx="1087">
                  <c:v>3.0363671951458215</c:v>
                </c:pt>
                <c:pt idx="1088">
                  <c:v>3.055744764141711</c:v>
                </c:pt>
                <c:pt idx="1089">
                  <c:v>3.0741436680367977</c:v>
                </c:pt>
                <c:pt idx="1090">
                  <c:v>3.0917596398512432</c:v>
                </c:pt>
                <c:pt idx="1091">
                  <c:v>3.1082012135447252</c:v>
                </c:pt>
                <c:pt idx="1092">
                  <c:v>3.1234683891172441</c:v>
                </c:pt>
                <c:pt idx="1093">
                  <c:v>3.1375611665688004</c:v>
                </c:pt>
                <c:pt idx="1094">
                  <c:v>3.1502838128792328</c:v>
                </c:pt>
                <c:pt idx="1095">
                  <c:v>3.1616363280485418</c:v>
                </c:pt>
                <c:pt idx="1096">
                  <c:v>3.1716187120767274</c:v>
                </c:pt>
                <c:pt idx="1097">
                  <c:v>3.1802309649637897</c:v>
                </c:pt>
                <c:pt idx="1098">
                  <c:v>3.1872773536895678</c:v>
                </c:pt>
                <c:pt idx="1099">
                  <c:v>3.1927578782540618</c:v>
                </c:pt>
                <c:pt idx="1100">
                  <c:v>3.1966725386572716</c:v>
                </c:pt>
                <c:pt idx="1101">
                  <c:v>3.1992170679193581</c:v>
                </c:pt>
                <c:pt idx="1102">
                  <c:v>3.2</c:v>
                </c:pt>
                <c:pt idx="1103">
                  <c:v>3.1992170679193581</c:v>
                </c:pt>
                <c:pt idx="1104">
                  <c:v>3.1970640046975927</c:v>
                </c:pt>
                <c:pt idx="1105">
                  <c:v>3.1931493442943828</c:v>
                </c:pt>
                <c:pt idx="1106">
                  <c:v>3.1878645527500491</c:v>
                </c:pt>
                <c:pt idx="1107">
                  <c:v>3.181209630064592</c:v>
                </c:pt>
                <c:pt idx="1108">
                  <c:v>3.1729888432178512</c:v>
                </c:pt>
                <c:pt idx="1109">
                  <c:v>3.1635936582501469</c:v>
                </c:pt>
                <c:pt idx="1110">
                  <c:v>3.1528283421413192</c:v>
                </c:pt>
                <c:pt idx="1111">
                  <c:v>3.1408886279115289</c:v>
                </c:pt>
                <c:pt idx="1112">
                  <c:v>3.127774515560775</c:v>
                </c:pt>
                <c:pt idx="1113">
                  <c:v>3.1136817381092192</c:v>
                </c:pt>
                <c:pt idx="1114">
                  <c:v>3.0986102955568606</c:v>
                </c:pt>
                <c:pt idx="1115">
                  <c:v>3.08275592092386</c:v>
                </c:pt>
                <c:pt idx="1116">
                  <c:v>3.065922881190057</c:v>
                </c:pt>
                <c:pt idx="1117">
                  <c:v>3.0486983754159329</c:v>
                </c:pt>
                <c:pt idx="1118">
                  <c:v>3.0306909375611668</c:v>
                </c:pt>
                <c:pt idx="1119">
                  <c:v>3.0122920336660797</c:v>
                </c:pt>
                <c:pt idx="1120">
                  <c:v>2.9935016637306715</c:v>
                </c:pt>
                <c:pt idx="1121">
                  <c:v>2.974515560775103</c:v>
                </c:pt>
                <c:pt idx="1122">
                  <c:v>2.9553337247993738</c:v>
                </c:pt>
                <c:pt idx="1123">
                  <c:v>2.9359561558034843</c:v>
                </c:pt>
                <c:pt idx="1124">
                  <c:v>2.9167743198277551</c:v>
                </c:pt>
                <c:pt idx="1125">
                  <c:v>2.8975924838520259</c:v>
                </c:pt>
                <c:pt idx="1126">
                  <c:v>2.8786063808964575</c:v>
                </c:pt>
                <c:pt idx="1127">
                  <c:v>2.8598160109610493</c:v>
                </c:pt>
                <c:pt idx="1128">
                  <c:v>2.8412213740458014</c:v>
                </c:pt>
                <c:pt idx="1129">
                  <c:v>2.823018203170875</c:v>
                </c:pt>
                <c:pt idx="1130">
                  <c:v>2.80540223135643</c:v>
                </c:pt>
                <c:pt idx="1131">
                  <c:v>2.7881777255823059</c:v>
                </c:pt>
                <c:pt idx="1132">
                  <c:v>2.7713446858485029</c:v>
                </c:pt>
                <c:pt idx="1133">
                  <c:v>2.7550988451751812</c:v>
                </c:pt>
                <c:pt idx="1134">
                  <c:v>2.7394402035623413</c:v>
                </c:pt>
                <c:pt idx="1135">
                  <c:v>2.724173027989822</c:v>
                </c:pt>
                <c:pt idx="1136">
                  <c:v>2.7096887844979451</c:v>
                </c:pt>
                <c:pt idx="1137">
                  <c:v>2.6955960070463889</c:v>
                </c:pt>
                <c:pt idx="1138">
                  <c:v>2.6822861616754747</c:v>
                </c:pt>
                <c:pt idx="1139">
                  <c:v>2.6693677823448816</c:v>
                </c:pt>
                <c:pt idx="1140">
                  <c:v>2.6570366020747702</c:v>
                </c:pt>
                <c:pt idx="1141">
                  <c:v>2.6452926208651402</c:v>
                </c:pt>
                <c:pt idx="1142">
                  <c:v>2.6341358387159914</c:v>
                </c:pt>
                <c:pt idx="1143">
                  <c:v>2.6235662556273245</c:v>
                </c:pt>
                <c:pt idx="1144">
                  <c:v>2.6133881385789786</c:v>
                </c:pt>
                <c:pt idx="1145">
                  <c:v>2.603797220591114</c:v>
                </c:pt>
                <c:pt idx="1146">
                  <c:v>2.5945977686435704</c:v>
                </c:pt>
                <c:pt idx="1147">
                  <c:v>2.5857897827363479</c:v>
                </c:pt>
                <c:pt idx="1148">
                  <c:v>2.5775689958896066</c:v>
                </c:pt>
                <c:pt idx="1149">
                  <c:v>2.5697396750831869</c:v>
                </c:pt>
                <c:pt idx="1150">
                  <c:v>2.562497553337248</c:v>
                </c:pt>
                <c:pt idx="1151">
                  <c:v>2.5554511646114699</c:v>
                </c:pt>
                <c:pt idx="1152">
                  <c:v>2.5487962419260133</c:v>
                </c:pt>
                <c:pt idx="1153">
                  <c:v>2.5425327852808772</c:v>
                </c:pt>
                <c:pt idx="1154">
                  <c:v>2.5366607946760622</c:v>
                </c:pt>
                <c:pt idx="1155">
                  <c:v>2.5309845370914075</c:v>
                </c:pt>
                <c:pt idx="1156">
                  <c:v>2.5256997455470742</c:v>
                </c:pt>
                <c:pt idx="1157">
                  <c:v>2.5208064200430615</c:v>
                </c:pt>
                <c:pt idx="1158">
                  <c:v>2.5161088275592096</c:v>
                </c:pt>
                <c:pt idx="1159">
                  <c:v>2.511606968095518</c:v>
                </c:pt>
                <c:pt idx="1160">
                  <c:v>2.5073008416519871</c:v>
                </c:pt>
                <c:pt idx="1161">
                  <c:v>2.5033861812487768</c:v>
                </c:pt>
                <c:pt idx="1162">
                  <c:v>2.4996672538657272</c:v>
                </c:pt>
                <c:pt idx="1163">
                  <c:v>2.4961440595028384</c:v>
                </c:pt>
                <c:pt idx="1164">
                  <c:v>2.4928165981601098</c:v>
                </c:pt>
                <c:pt idx="1165">
                  <c:v>2.489684869837542</c:v>
                </c:pt>
                <c:pt idx="1166">
                  <c:v>2.4865531415149738</c:v>
                </c:pt>
                <c:pt idx="1167">
                  <c:v>2.4836171462125662</c:v>
                </c:pt>
                <c:pt idx="1168">
                  <c:v>2.4808768839303195</c:v>
                </c:pt>
                <c:pt idx="1169">
                  <c:v>2.4783323546682325</c:v>
                </c:pt>
                <c:pt idx="1170">
                  <c:v>2.4757878254061461</c:v>
                </c:pt>
                <c:pt idx="1171">
                  <c:v>2.4734390291642203</c:v>
                </c:pt>
                <c:pt idx="1172">
                  <c:v>2.4712859659424549</c:v>
                </c:pt>
                <c:pt idx="1173">
                  <c:v>2.469132902720689</c:v>
                </c:pt>
                <c:pt idx="1174">
                  <c:v>2.4669798394989235</c:v>
                </c:pt>
                <c:pt idx="1175">
                  <c:v>2.4650225092973188</c:v>
                </c:pt>
                <c:pt idx="1176">
                  <c:v>2.4632609121158739</c:v>
                </c:pt>
                <c:pt idx="1177">
                  <c:v>2.4614993149344295</c:v>
                </c:pt>
                <c:pt idx="1178">
                  <c:v>2.4599334507731454</c:v>
                </c:pt>
                <c:pt idx="1179">
                  <c:v>2.4583675866118617</c:v>
                </c:pt>
                <c:pt idx="1180">
                  <c:v>2.4569974554707379</c:v>
                </c:pt>
                <c:pt idx="1181">
                  <c:v>2.4556273243296145</c:v>
                </c:pt>
                <c:pt idx="1182">
                  <c:v>2.4544529262086514</c:v>
                </c:pt>
                <c:pt idx="1183">
                  <c:v>2.4534742611078491</c:v>
                </c:pt>
                <c:pt idx="1184">
                  <c:v>2.4524955960070467</c:v>
                </c:pt>
                <c:pt idx="1185">
                  <c:v>2.4517126639264046</c:v>
                </c:pt>
                <c:pt idx="1186">
                  <c:v>2.4511254648659229</c:v>
                </c:pt>
                <c:pt idx="1187">
                  <c:v>2.4507339988256023</c:v>
                </c:pt>
                <c:pt idx="1188">
                  <c:v>2.4503425327852812</c:v>
                </c:pt>
                <c:pt idx="1189">
                  <c:v>2.4501467997651205</c:v>
                </c:pt>
                <c:pt idx="1190">
                  <c:v>2.4501467997651205</c:v>
                </c:pt>
                <c:pt idx="1191">
                  <c:v>2.4503425327852812</c:v>
                </c:pt>
                <c:pt idx="1192">
                  <c:v>2.4507339988256023</c:v>
                </c:pt>
                <c:pt idx="1193">
                  <c:v>2.4513211978860836</c:v>
                </c:pt>
                <c:pt idx="1194">
                  <c:v>2.4519083969465649</c:v>
                </c:pt>
                <c:pt idx="1195">
                  <c:v>2.4528870620473677</c:v>
                </c:pt>
                <c:pt idx="1196">
                  <c:v>2.4538657271481701</c:v>
                </c:pt>
                <c:pt idx="1197">
                  <c:v>2.4550401252691332</c:v>
                </c:pt>
                <c:pt idx="1198">
                  <c:v>2.4562145233900963</c:v>
                </c:pt>
                <c:pt idx="1199">
                  <c:v>2.45778038755138</c:v>
                </c:pt>
                <c:pt idx="1200">
                  <c:v>2.4593462517126641</c:v>
                </c:pt>
                <c:pt idx="1201">
                  <c:v>2.4611078488941085</c:v>
                </c:pt>
                <c:pt idx="1202">
                  <c:v>2.4628694460755529</c:v>
                </c:pt>
                <c:pt idx="1203">
                  <c:v>2.4650225092973188</c:v>
                </c:pt>
                <c:pt idx="1204">
                  <c:v>2.4669798394989235</c:v>
                </c:pt>
                <c:pt idx="1205">
                  <c:v>2.469132902720689</c:v>
                </c:pt>
                <c:pt idx="1206">
                  <c:v>2.4714816989626152</c:v>
                </c:pt>
                <c:pt idx="1207">
                  <c:v>2.4738304952045413</c:v>
                </c:pt>
                <c:pt idx="1208">
                  <c:v>2.4761792914464671</c:v>
                </c:pt>
                <c:pt idx="1209">
                  <c:v>2.4787238207085536</c:v>
                </c:pt>
                <c:pt idx="1210">
                  <c:v>2.4810726169504798</c:v>
                </c:pt>
                <c:pt idx="1211">
                  <c:v>2.4836171462125662</c:v>
                </c:pt>
                <c:pt idx="1212">
                  <c:v>2.4861616754746527</c:v>
                </c:pt>
                <c:pt idx="1213">
                  <c:v>2.4887062047367392</c:v>
                </c:pt>
                <c:pt idx="1214">
                  <c:v>2.4912507339988257</c:v>
                </c:pt>
                <c:pt idx="1215">
                  <c:v>2.4937952632609122</c:v>
                </c:pt>
                <c:pt idx="1216">
                  <c:v>2.4961440595028384</c:v>
                </c:pt>
                <c:pt idx="1217">
                  <c:v>2.4984928557447645</c:v>
                </c:pt>
                <c:pt idx="1218">
                  <c:v>2.5008416519866903</c:v>
                </c:pt>
                <c:pt idx="1219">
                  <c:v>2.5029947152084557</c:v>
                </c:pt>
                <c:pt idx="1220">
                  <c:v>2.5051477784302212</c:v>
                </c:pt>
                <c:pt idx="1221">
                  <c:v>2.5071051086318263</c:v>
                </c:pt>
                <c:pt idx="1222">
                  <c:v>2.5090624388334315</c:v>
                </c:pt>
                <c:pt idx="1223">
                  <c:v>2.5108240360148759</c:v>
                </c:pt>
                <c:pt idx="1224">
                  <c:v>2.51238990017616</c:v>
                </c:pt>
                <c:pt idx="1225">
                  <c:v>2.5139557643374437</c:v>
                </c:pt>
                <c:pt idx="1226">
                  <c:v>2.5151301624584068</c:v>
                </c:pt>
                <c:pt idx="1227">
                  <c:v>2.5163045605793699</c:v>
                </c:pt>
                <c:pt idx="1228">
                  <c:v>2.5172832256801723</c:v>
                </c:pt>
                <c:pt idx="1229">
                  <c:v>2.5180661577608143</c:v>
                </c:pt>
                <c:pt idx="1230">
                  <c:v>2.5186533568212961</c:v>
                </c:pt>
                <c:pt idx="1231">
                  <c:v>2.5190448228616171</c:v>
                </c:pt>
                <c:pt idx="1232">
                  <c:v>2.5192405558817774</c:v>
                </c:pt>
                <c:pt idx="1233">
                  <c:v>2.5194362889019377</c:v>
                </c:pt>
                <c:pt idx="1234">
                  <c:v>2.5192405558817774</c:v>
                </c:pt>
                <c:pt idx="1235">
                  <c:v>2.5188490898414564</c:v>
                </c:pt>
                <c:pt idx="1236">
                  <c:v>2.5184576238011354</c:v>
                </c:pt>
                <c:pt idx="1237">
                  <c:v>2.517870424740654</c:v>
                </c:pt>
                <c:pt idx="1238">
                  <c:v>2.5168917596398512</c:v>
                </c:pt>
                <c:pt idx="1239">
                  <c:v>2.5159130945390489</c:v>
                </c:pt>
                <c:pt idx="1240">
                  <c:v>2.5147386964180858</c:v>
                </c:pt>
                <c:pt idx="1241">
                  <c:v>2.5135642982971227</c:v>
                </c:pt>
                <c:pt idx="1242">
                  <c:v>2.511998434135839</c:v>
                </c:pt>
                <c:pt idx="1243">
                  <c:v>2.5104325699745549</c:v>
                </c:pt>
                <c:pt idx="1244">
                  <c:v>2.5086709727931105</c:v>
                </c:pt>
                <c:pt idx="1245">
                  <c:v>2.5067136425915053</c:v>
                </c:pt>
                <c:pt idx="1246">
                  <c:v>2.5047563123899002</c:v>
                </c:pt>
                <c:pt idx="1247">
                  <c:v>2.5026032491681347</c:v>
                </c:pt>
                <c:pt idx="1248">
                  <c:v>2.500254452926209</c:v>
                </c:pt>
                <c:pt idx="1249">
                  <c:v>2.4979056566842828</c:v>
                </c:pt>
                <c:pt idx="1250">
                  <c:v>2.495556860442357</c:v>
                </c:pt>
                <c:pt idx="1251">
                  <c:v>2.4930123311802701</c:v>
                </c:pt>
                <c:pt idx="1252">
                  <c:v>2.4904678019181836</c:v>
                </c:pt>
                <c:pt idx="1253">
                  <c:v>2.4877275396359368</c:v>
                </c:pt>
                <c:pt idx="1254">
                  <c:v>2.4849872773536896</c:v>
                </c:pt>
                <c:pt idx="1255">
                  <c:v>2.4822470150714429</c:v>
                </c:pt>
                <c:pt idx="1256">
                  <c:v>2.4795067527891956</c:v>
                </c:pt>
                <c:pt idx="1257">
                  <c:v>2.4767664905069489</c:v>
                </c:pt>
                <c:pt idx="1258">
                  <c:v>2.4740262282247016</c:v>
                </c:pt>
                <c:pt idx="1259">
                  <c:v>2.4714816989626152</c:v>
                </c:pt>
                <c:pt idx="1260">
                  <c:v>2.4687414366803679</c:v>
                </c:pt>
                <c:pt idx="1261">
                  <c:v>2.4661969074182815</c:v>
                </c:pt>
                <c:pt idx="1262">
                  <c:v>2.463652378156195</c:v>
                </c:pt>
                <c:pt idx="1263">
                  <c:v>2.4613035819142692</c:v>
                </c:pt>
                <c:pt idx="1264">
                  <c:v>2.458954785672343</c:v>
                </c:pt>
                <c:pt idx="1265">
                  <c:v>2.4568017224505776</c:v>
                </c:pt>
                <c:pt idx="1266">
                  <c:v>2.4548443922489724</c:v>
                </c:pt>
                <c:pt idx="1267">
                  <c:v>2.4528870620473677</c:v>
                </c:pt>
                <c:pt idx="1268">
                  <c:v>2.4511254648659229</c:v>
                </c:pt>
                <c:pt idx="1269">
                  <c:v>2.4495596007046392</c:v>
                </c:pt>
                <c:pt idx="1270">
                  <c:v>2.4481894695635154</c:v>
                </c:pt>
                <c:pt idx="1271">
                  <c:v>2.446819338422392</c:v>
                </c:pt>
                <c:pt idx="1272">
                  <c:v>2.4458406733215896</c:v>
                </c:pt>
                <c:pt idx="1273">
                  <c:v>2.4450577412409475</c:v>
                </c:pt>
                <c:pt idx="1274">
                  <c:v>2.4442748091603055</c:v>
                </c:pt>
                <c:pt idx="1275">
                  <c:v>2.4436876100998242</c:v>
                </c:pt>
                <c:pt idx="1276">
                  <c:v>2.4432961440595031</c:v>
                </c:pt>
                <c:pt idx="1277">
                  <c:v>2.4431004110393424</c:v>
                </c:pt>
                <c:pt idx="1278">
                  <c:v>2.4431004110393424</c:v>
                </c:pt>
                <c:pt idx="1279">
                  <c:v>2.4431004110393424</c:v>
                </c:pt>
                <c:pt idx="1280">
                  <c:v>2.4432961440595031</c:v>
                </c:pt>
                <c:pt idx="1281">
                  <c:v>2.4436876100998242</c:v>
                </c:pt>
                <c:pt idx="1282">
                  <c:v>2.4440790761401452</c:v>
                </c:pt>
                <c:pt idx="1283">
                  <c:v>2.4446662752006265</c:v>
                </c:pt>
                <c:pt idx="1284">
                  <c:v>2.4452534742611078</c:v>
                </c:pt>
                <c:pt idx="1285">
                  <c:v>2.4460364063417499</c:v>
                </c:pt>
                <c:pt idx="1286">
                  <c:v>2.446819338422392</c:v>
                </c:pt>
                <c:pt idx="1287">
                  <c:v>2.447602270503034</c:v>
                </c:pt>
                <c:pt idx="1288">
                  <c:v>2.4483852025836761</c:v>
                </c:pt>
                <c:pt idx="1289">
                  <c:v>2.4491681346643182</c:v>
                </c:pt>
                <c:pt idx="1290">
                  <c:v>2.4501467997651205</c:v>
                </c:pt>
                <c:pt idx="1291">
                  <c:v>2.4509297318457626</c:v>
                </c:pt>
                <c:pt idx="1292">
                  <c:v>2.4517126639264046</c:v>
                </c:pt>
                <c:pt idx="1293">
                  <c:v>2.452691329027207</c:v>
                </c:pt>
                <c:pt idx="1294">
                  <c:v>2.4534742611078491</c:v>
                </c:pt>
                <c:pt idx="1295">
                  <c:v>2.4542571931884911</c:v>
                </c:pt>
                <c:pt idx="1296">
                  <c:v>2.4548443922489724</c:v>
                </c:pt>
                <c:pt idx="1297">
                  <c:v>2.4556273243296145</c:v>
                </c:pt>
                <c:pt idx="1298">
                  <c:v>2.4562145233900963</c:v>
                </c:pt>
                <c:pt idx="1299">
                  <c:v>2.4568017224505776</c:v>
                </c:pt>
                <c:pt idx="1300">
                  <c:v>2.4571931884908986</c:v>
                </c:pt>
                <c:pt idx="1301">
                  <c:v>2.4575846545312197</c:v>
                </c:pt>
                <c:pt idx="1302">
                  <c:v>2.4579761205715407</c:v>
                </c:pt>
                <c:pt idx="1303">
                  <c:v>2.4583675866118617</c:v>
                </c:pt>
                <c:pt idx="1304">
                  <c:v>2.458563319632022</c:v>
                </c:pt>
                <c:pt idx="1305">
                  <c:v>2.4587590526521828</c:v>
                </c:pt>
                <c:pt idx="1306">
                  <c:v>2.458954785672343</c:v>
                </c:pt>
                <c:pt idx="1307">
                  <c:v>2.458954785672343</c:v>
                </c:pt>
                <c:pt idx="1308">
                  <c:v>2.458954785672343</c:v>
                </c:pt>
                <c:pt idx="1309">
                  <c:v>2.458954785672343</c:v>
                </c:pt>
                <c:pt idx="1310">
                  <c:v>2.458954785672343</c:v>
                </c:pt>
                <c:pt idx="1311">
                  <c:v>2.4587590526521828</c:v>
                </c:pt>
                <c:pt idx="1312">
                  <c:v>2.4583675866118617</c:v>
                </c:pt>
                <c:pt idx="1313">
                  <c:v>2.458171853591701</c:v>
                </c:pt>
                <c:pt idx="1314">
                  <c:v>2.45778038755138</c:v>
                </c:pt>
                <c:pt idx="1315">
                  <c:v>2.4573889215110589</c:v>
                </c:pt>
                <c:pt idx="1316">
                  <c:v>2.4568017224505776</c:v>
                </c:pt>
                <c:pt idx="1317">
                  <c:v>2.4562145233900963</c:v>
                </c:pt>
                <c:pt idx="1318">
                  <c:v>2.4556273243296145</c:v>
                </c:pt>
                <c:pt idx="1319">
                  <c:v>2.4548443922489724</c:v>
                </c:pt>
                <c:pt idx="1320">
                  <c:v>2.4542571931884911</c:v>
                </c:pt>
                <c:pt idx="1321">
                  <c:v>2.4532785280876888</c:v>
                </c:pt>
                <c:pt idx="1322">
                  <c:v>2.4524955960070467</c:v>
                </c:pt>
                <c:pt idx="1323">
                  <c:v>2.4515169309062439</c:v>
                </c:pt>
                <c:pt idx="1324">
                  <c:v>2.4505382658054415</c:v>
                </c:pt>
                <c:pt idx="1325">
                  <c:v>2.4493638676844784</c:v>
                </c:pt>
                <c:pt idx="1326">
                  <c:v>2.4483852025836761</c:v>
                </c:pt>
                <c:pt idx="1327">
                  <c:v>2.447210804462713</c:v>
                </c:pt>
                <c:pt idx="1328">
                  <c:v>2.4460364063417499</c:v>
                </c:pt>
                <c:pt idx="1329">
                  <c:v>2.4446662752006265</c:v>
                </c:pt>
                <c:pt idx="1330">
                  <c:v>2.4432961440595031</c:v>
                </c:pt>
                <c:pt idx="1331">
                  <c:v>2.44212174593854</c:v>
                </c:pt>
                <c:pt idx="1332">
                  <c:v>2.4407516147974166</c:v>
                </c:pt>
                <c:pt idx="1333">
                  <c:v>2.4391857506361325</c:v>
                </c:pt>
                <c:pt idx="1334">
                  <c:v>2.4378156194950091</c:v>
                </c:pt>
                <c:pt idx="1335">
                  <c:v>2.436249755333725</c:v>
                </c:pt>
                <c:pt idx="1336">
                  <c:v>2.4348796241926016</c:v>
                </c:pt>
                <c:pt idx="1337">
                  <c:v>2.4333137600313175</c:v>
                </c:pt>
                <c:pt idx="1338">
                  <c:v>2.4317478958700334</c:v>
                </c:pt>
                <c:pt idx="1339">
                  <c:v>2.4301820317087492</c:v>
                </c:pt>
                <c:pt idx="1340">
                  <c:v>2.4286161675474656</c:v>
                </c:pt>
                <c:pt idx="1341">
                  <c:v>2.4268545703660207</c:v>
                </c:pt>
                <c:pt idx="1342">
                  <c:v>2.425288706204737</c:v>
                </c:pt>
                <c:pt idx="1343">
                  <c:v>2.4235271090232926</c:v>
                </c:pt>
                <c:pt idx="1344">
                  <c:v>2.4217655118418477</c:v>
                </c:pt>
                <c:pt idx="1345">
                  <c:v>2.4200039146604033</c:v>
                </c:pt>
                <c:pt idx="1346">
                  <c:v>2.4182423174789589</c:v>
                </c:pt>
                <c:pt idx="1347">
                  <c:v>2.4164807202975145</c:v>
                </c:pt>
                <c:pt idx="1348">
                  <c:v>2.4147191231160701</c:v>
                </c:pt>
                <c:pt idx="1349">
                  <c:v>2.4127617929144649</c:v>
                </c:pt>
                <c:pt idx="1350">
                  <c:v>2.4110001957330205</c:v>
                </c:pt>
                <c:pt idx="1351">
                  <c:v>2.4090428655314153</c:v>
                </c:pt>
                <c:pt idx="1352">
                  <c:v>2.4070855353298102</c:v>
                </c:pt>
                <c:pt idx="1353">
                  <c:v>2.4051282051282055</c:v>
                </c:pt>
                <c:pt idx="1354">
                  <c:v>2.4031708749266003</c:v>
                </c:pt>
                <c:pt idx="1355">
                  <c:v>2.4012135447249952</c:v>
                </c:pt>
                <c:pt idx="1356">
                  <c:v>2.3990604815032297</c:v>
                </c:pt>
                <c:pt idx="1357">
                  <c:v>2.397103151301625</c:v>
                </c:pt>
                <c:pt idx="1358">
                  <c:v>2.3950871011939716</c:v>
                </c:pt>
                <c:pt idx="1359">
                  <c:v>2.3930710510863182</c:v>
                </c:pt>
                <c:pt idx="1360">
                  <c:v>2.3910550009786653</c:v>
                </c:pt>
                <c:pt idx="1361">
                  <c:v>2.389058524173028</c:v>
                </c:pt>
                <c:pt idx="1362">
                  <c:v>2.3870424740653751</c:v>
                </c:pt>
                <c:pt idx="1363">
                  <c:v>2.3850655705617538</c:v>
                </c:pt>
                <c:pt idx="1364">
                  <c:v>2.3831082403601491</c:v>
                </c:pt>
                <c:pt idx="1365">
                  <c:v>2.38117048346056</c:v>
                </c:pt>
                <c:pt idx="1366">
                  <c:v>2.379252299862987</c:v>
                </c:pt>
                <c:pt idx="1367">
                  <c:v>2.3773536895674301</c:v>
                </c:pt>
                <c:pt idx="1368">
                  <c:v>2.3754942258759053</c:v>
                </c:pt>
                <c:pt idx="1369">
                  <c:v>2.3736543354863966</c:v>
                </c:pt>
                <c:pt idx="1370">
                  <c:v>2.37185359170092</c:v>
                </c:pt>
                <c:pt idx="1371">
                  <c:v>2.3700724212174595</c:v>
                </c:pt>
                <c:pt idx="1372">
                  <c:v>2.3683303973380312</c:v>
                </c:pt>
                <c:pt idx="1373">
                  <c:v>2.3666275200626345</c:v>
                </c:pt>
                <c:pt idx="1374">
                  <c:v>2.3649637893912705</c:v>
                </c:pt>
                <c:pt idx="1375">
                  <c:v>2.3633196320219221</c:v>
                </c:pt>
                <c:pt idx="1376">
                  <c:v>2.3617146212566063</c:v>
                </c:pt>
                <c:pt idx="1377">
                  <c:v>2.3601291837933061</c:v>
                </c:pt>
                <c:pt idx="1378">
                  <c:v>2.358582892934038</c:v>
                </c:pt>
                <c:pt idx="1379">
                  <c:v>2.3570757486788021</c:v>
                </c:pt>
                <c:pt idx="1380">
                  <c:v>2.3555881777255827</c:v>
                </c:pt>
                <c:pt idx="1381">
                  <c:v>2.3541397533763946</c:v>
                </c:pt>
                <c:pt idx="1382">
                  <c:v>2.352710902329223</c:v>
                </c:pt>
                <c:pt idx="1383">
                  <c:v>2.3513211978860835</c:v>
                </c:pt>
                <c:pt idx="1384">
                  <c:v>2.3499510667449601</c:v>
                </c:pt>
                <c:pt idx="1385">
                  <c:v>2.3486200822078684</c:v>
                </c:pt>
                <c:pt idx="1386">
                  <c:v>2.3473282442748094</c:v>
                </c:pt>
                <c:pt idx="1387">
                  <c:v>2.3460559796437659</c:v>
                </c:pt>
                <c:pt idx="1388">
                  <c:v>2.344822861616755</c:v>
                </c:pt>
                <c:pt idx="1389">
                  <c:v>2.3436093168917598</c:v>
                </c:pt>
                <c:pt idx="1390">
                  <c:v>2.3424544920728128</c:v>
                </c:pt>
                <c:pt idx="1391">
                  <c:v>2.3413192405558818</c:v>
                </c:pt>
                <c:pt idx="1392">
                  <c:v>2.340223135642983</c:v>
                </c:pt>
                <c:pt idx="1393">
                  <c:v>2.3391661773341164</c:v>
                </c:pt>
                <c:pt idx="1394">
                  <c:v>2.3381483656292819</c:v>
                </c:pt>
                <c:pt idx="1395">
                  <c:v>2.3371892738304956</c:v>
                </c:pt>
                <c:pt idx="1396">
                  <c:v>2.336269328635741</c:v>
                </c:pt>
                <c:pt idx="1397">
                  <c:v>2.3353689567430029</c:v>
                </c:pt>
                <c:pt idx="1398">
                  <c:v>2.3345468780583287</c:v>
                </c:pt>
                <c:pt idx="1399">
                  <c:v>2.3337443726756706</c:v>
                </c:pt>
                <c:pt idx="1400">
                  <c:v>2.3330005871990607</c:v>
                </c:pt>
                <c:pt idx="1401">
                  <c:v>2.3322959483264829</c:v>
                </c:pt>
                <c:pt idx="1402">
                  <c:v>2.3316304560579373</c:v>
                </c:pt>
                <c:pt idx="1403">
                  <c:v>2.3310236836954394</c:v>
                </c:pt>
                <c:pt idx="1404">
                  <c:v>2.3304560579369742</c:v>
                </c:pt>
                <c:pt idx="1405">
                  <c:v>2.3299080054805246</c:v>
                </c:pt>
                <c:pt idx="1406">
                  <c:v>2.3294382462321397</c:v>
                </c:pt>
                <c:pt idx="1407">
                  <c:v>2.3289880602857704</c:v>
                </c:pt>
                <c:pt idx="1408">
                  <c:v>2.3285770209434333</c:v>
                </c:pt>
                <c:pt idx="1409">
                  <c:v>2.3281855549031123</c:v>
                </c:pt>
                <c:pt idx="1410">
                  <c:v>2.3278528087688395</c:v>
                </c:pt>
                <c:pt idx="1411">
                  <c:v>2.3275396359365828</c:v>
                </c:pt>
                <c:pt idx="1412">
                  <c:v>2.3272656097083582</c:v>
                </c:pt>
                <c:pt idx="1413">
                  <c:v>2.3270111567821492</c:v>
                </c:pt>
                <c:pt idx="1414">
                  <c:v>2.3267958504599728</c:v>
                </c:pt>
                <c:pt idx="1415">
                  <c:v>2.326580544137796</c:v>
                </c:pt>
                <c:pt idx="1416">
                  <c:v>2.3264239577216679</c:v>
                </c:pt>
                <c:pt idx="1417">
                  <c:v>2.3262673713055393</c:v>
                </c:pt>
                <c:pt idx="1418">
                  <c:v>2.3261303581914272</c:v>
                </c:pt>
                <c:pt idx="1419">
                  <c:v>2.3260129183793308</c:v>
                </c:pt>
                <c:pt idx="1420">
                  <c:v>2.3259346251712665</c:v>
                </c:pt>
                <c:pt idx="1421">
                  <c:v>2.3258563319632022</c:v>
                </c:pt>
                <c:pt idx="1422">
                  <c:v>2.3257976120571544</c:v>
                </c:pt>
                <c:pt idx="1423">
                  <c:v>2.3257388921511062</c:v>
                </c:pt>
                <c:pt idx="1424">
                  <c:v>2.3257193188490901</c:v>
                </c:pt>
                <c:pt idx="1425">
                  <c:v>2.325699745547074</c:v>
                </c:pt>
                <c:pt idx="1426">
                  <c:v>2.325680172245058</c:v>
                </c:pt>
                <c:pt idx="1427">
                  <c:v>2.325680172245058</c:v>
                </c:pt>
                <c:pt idx="1428">
                  <c:v>2.325699745547074</c:v>
                </c:pt>
                <c:pt idx="1429">
                  <c:v>2.325699745547074</c:v>
                </c:pt>
                <c:pt idx="1430">
                  <c:v>2.325699745547074</c:v>
                </c:pt>
                <c:pt idx="1431">
                  <c:v>2.3257193188490901</c:v>
                </c:pt>
                <c:pt idx="1432">
                  <c:v>2.3257193188490901</c:v>
                </c:pt>
                <c:pt idx="1433">
                  <c:v>2.325699745547074</c:v>
                </c:pt>
                <c:pt idx="1434">
                  <c:v>2.325680172245058</c:v>
                </c:pt>
                <c:pt idx="1435">
                  <c:v>2.3256410256410258</c:v>
                </c:pt>
                <c:pt idx="1436">
                  <c:v>2.3255627324329615</c:v>
                </c:pt>
                <c:pt idx="1437">
                  <c:v>2.3254844392248972</c:v>
                </c:pt>
                <c:pt idx="1438">
                  <c:v>2.3253669994128012</c:v>
                </c:pt>
                <c:pt idx="1439">
                  <c:v>2.3252104129966726</c:v>
                </c:pt>
                <c:pt idx="1440">
                  <c:v>2.3250342532785284</c:v>
                </c:pt>
                <c:pt idx="1441">
                  <c:v>2.3248189469563516</c:v>
                </c:pt>
                <c:pt idx="1442">
                  <c:v>2.324544920728127</c:v>
                </c:pt>
                <c:pt idx="1443">
                  <c:v>2.3242513211978864</c:v>
                </c:pt>
                <c:pt idx="1444">
                  <c:v>2.3239185750636135</c:v>
                </c:pt>
                <c:pt idx="1445">
                  <c:v>2.3235271090232925</c:v>
                </c:pt>
                <c:pt idx="1446">
                  <c:v>2.3231160696809554</c:v>
                </c:pt>
                <c:pt idx="1447">
                  <c:v>2.3226463104325701</c:v>
                </c:pt>
                <c:pt idx="1448">
                  <c:v>2.3221569778821687</c:v>
                </c:pt>
                <c:pt idx="1449">
                  <c:v>2.3216284987277356</c:v>
                </c:pt>
                <c:pt idx="1450">
                  <c:v>2.321080446271286</c:v>
                </c:pt>
                <c:pt idx="1451">
                  <c:v>2.3205128205128207</c:v>
                </c:pt>
                <c:pt idx="1452">
                  <c:v>2.3199060481503233</c:v>
                </c:pt>
                <c:pt idx="1453">
                  <c:v>2.3192992757878255</c:v>
                </c:pt>
                <c:pt idx="1454">
                  <c:v>2.3186925034253281</c:v>
                </c:pt>
                <c:pt idx="1455">
                  <c:v>2.3180661577608146</c:v>
                </c:pt>
                <c:pt idx="1456">
                  <c:v>2.3174398120963007</c:v>
                </c:pt>
                <c:pt idx="1457">
                  <c:v>2.3168134664317872</c:v>
                </c:pt>
                <c:pt idx="1458">
                  <c:v>2.3162066940692898</c:v>
                </c:pt>
                <c:pt idx="1459">
                  <c:v>2.315619495008808</c:v>
                </c:pt>
                <c:pt idx="1460">
                  <c:v>2.3150322959483267</c:v>
                </c:pt>
                <c:pt idx="1461">
                  <c:v>2.314464670189861</c:v>
                </c:pt>
                <c:pt idx="1462">
                  <c:v>2.3139166177334118</c:v>
                </c:pt>
                <c:pt idx="1463">
                  <c:v>2.3134077118809944</c:v>
                </c:pt>
                <c:pt idx="1464">
                  <c:v>2.3128988060285773</c:v>
                </c:pt>
                <c:pt idx="1465">
                  <c:v>2.312429046780192</c:v>
                </c:pt>
                <c:pt idx="1466">
                  <c:v>2.3119788608338228</c:v>
                </c:pt>
                <c:pt idx="1467">
                  <c:v>2.3115678214914857</c:v>
                </c:pt>
                <c:pt idx="1468">
                  <c:v>2.3111567821491485</c:v>
                </c:pt>
                <c:pt idx="1469">
                  <c:v>2.3108044627128597</c:v>
                </c:pt>
                <c:pt idx="1470">
                  <c:v>2.3104521432765708</c:v>
                </c:pt>
                <c:pt idx="1471">
                  <c:v>2.310138970444314</c:v>
                </c:pt>
                <c:pt idx="1472">
                  <c:v>2.3098453709140734</c:v>
                </c:pt>
                <c:pt idx="1473">
                  <c:v>2.3095909179878649</c:v>
                </c:pt>
                <c:pt idx="1474">
                  <c:v>2.309356038363672</c:v>
                </c:pt>
                <c:pt idx="1475">
                  <c:v>2.3091603053435117</c:v>
                </c:pt>
                <c:pt idx="1476">
                  <c:v>2.308984145625367</c:v>
                </c:pt>
                <c:pt idx="1477">
                  <c:v>2.308847132511255</c:v>
                </c:pt>
                <c:pt idx="1478">
                  <c:v>2.3087492660011746</c:v>
                </c:pt>
                <c:pt idx="1479">
                  <c:v>2.3086905460951264</c:v>
                </c:pt>
                <c:pt idx="1480">
                  <c:v>2.3086513994910942</c:v>
                </c:pt>
                <c:pt idx="1481">
                  <c:v>2.3086513994910942</c:v>
                </c:pt>
                <c:pt idx="1482">
                  <c:v>2.3086905460951264</c:v>
                </c:pt>
                <c:pt idx="1483">
                  <c:v>2.3087492660011746</c:v>
                </c:pt>
                <c:pt idx="1484">
                  <c:v>2.308847132511255</c:v>
                </c:pt>
                <c:pt idx="1485">
                  <c:v>2.308984145625367</c:v>
                </c:pt>
                <c:pt idx="1486">
                  <c:v>2.3091603053435117</c:v>
                </c:pt>
                <c:pt idx="1487">
                  <c:v>2.3093364650616559</c:v>
                </c:pt>
                <c:pt idx="1488">
                  <c:v>2.3095517713838327</c:v>
                </c:pt>
                <c:pt idx="1489">
                  <c:v>2.3097866510080252</c:v>
                </c:pt>
                <c:pt idx="1490">
                  <c:v>2.310021530632218</c:v>
                </c:pt>
                <c:pt idx="1491">
                  <c:v>2.3102759835584266</c:v>
                </c:pt>
                <c:pt idx="1492">
                  <c:v>2.3105304364846351</c:v>
                </c:pt>
                <c:pt idx="1493">
                  <c:v>2.3107848894108436</c:v>
                </c:pt>
                <c:pt idx="1494">
                  <c:v>2.3110393423370525</c:v>
                </c:pt>
                <c:pt idx="1495">
                  <c:v>2.311274221961245</c:v>
                </c:pt>
                <c:pt idx="1496">
                  <c:v>2.3115091015854374</c:v>
                </c:pt>
                <c:pt idx="1497">
                  <c:v>2.3117048346055982</c:v>
                </c:pt>
                <c:pt idx="1498">
                  <c:v>2.3119005676257585</c:v>
                </c:pt>
                <c:pt idx="1499">
                  <c:v>2.3120571540418871</c:v>
                </c:pt>
                <c:pt idx="1500">
                  <c:v>2.3121745938539835</c:v>
                </c:pt>
                <c:pt idx="1501">
                  <c:v>2.3122920336660795</c:v>
                </c:pt>
                <c:pt idx="1502">
                  <c:v>2.3123507535721277</c:v>
                </c:pt>
                <c:pt idx="1503">
                  <c:v>2.3123899001761599</c:v>
                </c:pt>
                <c:pt idx="1504">
                  <c:v>2.3124094734781759</c:v>
                </c:pt>
                <c:pt idx="1505">
                  <c:v>2.3123899001761599</c:v>
                </c:pt>
                <c:pt idx="1506">
                  <c:v>2.3123311802701116</c:v>
                </c:pt>
                <c:pt idx="1507">
                  <c:v>2.3122724603640634</c:v>
                </c:pt>
                <c:pt idx="1508">
                  <c:v>2.3121745938539835</c:v>
                </c:pt>
                <c:pt idx="1509">
                  <c:v>2.312037580739871</c:v>
                </c:pt>
                <c:pt idx="1510">
                  <c:v>2.3119005676257585</c:v>
                </c:pt>
                <c:pt idx="1511">
                  <c:v>2.3117244079076142</c:v>
                </c:pt>
                <c:pt idx="1512">
                  <c:v>2.3115482481894696</c:v>
                </c:pt>
                <c:pt idx="1513">
                  <c:v>2.3113329418672932</c:v>
                </c:pt>
                <c:pt idx="1514">
                  <c:v>2.3111176355451168</c:v>
                </c:pt>
                <c:pt idx="1515">
                  <c:v>2.310882755920924</c:v>
                </c:pt>
                <c:pt idx="1516">
                  <c:v>2.3106283029947154</c:v>
                </c:pt>
                <c:pt idx="1517">
                  <c:v>2.3103738500685069</c:v>
                </c:pt>
                <c:pt idx="1518">
                  <c:v>2.3100802505382658</c:v>
                </c:pt>
                <c:pt idx="1519">
                  <c:v>2.3097866510080252</c:v>
                </c:pt>
                <c:pt idx="1520">
                  <c:v>2.3094930514777845</c:v>
                </c:pt>
                <c:pt idx="1521">
                  <c:v>2.3091798786455278</c:v>
                </c:pt>
                <c:pt idx="1522">
                  <c:v>2.308847132511255</c:v>
                </c:pt>
                <c:pt idx="1523">
                  <c:v>2.3084948130749661</c:v>
                </c:pt>
                <c:pt idx="1524">
                  <c:v>2.3081424936386772</c:v>
                </c:pt>
                <c:pt idx="1525">
                  <c:v>2.3077706009003722</c:v>
                </c:pt>
                <c:pt idx="1526">
                  <c:v>2.3073987081620673</c:v>
                </c:pt>
                <c:pt idx="1527">
                  <c:v>2.3070072421217462</c:v>
                </c:pt>
                <c:pt idx="1528">
                  <c:v>2.3066157760814252</c:v>
                </c:pt>
                <c:pt idx="1529">
                  <c:v>2.3062047367390881</c:v>
                </c:pt>
                <c:pt idx="1530">
                  <c:v>2.3057741240947349</c:v>
                </c:pt>
                <c:pt idx="1531">
                  <c:v>2.3053435114503817</c:v>
                </c:pt>
                <c:pt idx="1532">
                  <c:v>2.3048933255040125</c:v>
                </c:pt>
                <c:pt idx="1533">
                  <c:v>2.3044235662556276</c:v>
                </c:pt>
                <c:pt idx="1534">
                  <c:v>2.3039538070072423</c:v>
                </c:pt>
                <c:pt idx="1535">
                  <c:v>2.3034644744568409</c:v>
                </c:pt>
                <c:pt idx="1536">
                  <c:v>2.3029751419064399</c:v>
                </c:pt>
                <c:pt idx="1537">
                  <c:v>2.3024662360540225</c:v>
                </c:pt>
                <c:pt idx="1538">
                  <c:v>2.3019377568995893</c:v>
                </c:pt>
                <c:pt idx="1539">
                  <c:v>2.3013897044431397</c:v>
                </c:pt>
                <c:pt idx="1540">
                  <c:v>2.3008220786846745</c:v>
                </c:pt>
                <c:pt idx="1541">
                  <c:v>2.3002544529262088</c:v>
                </c:pt>
                <c:pt idx="1542">
                  <c:v>2.2996672538657275</c:v>
                </c:pt>
                <c:pt idx="1543">
                  <c:v>2.2990604815032296</c:v>
                </c:pt>
                <c:pt idx="1544">
                  <c:v>2.2984341358387161</c:v>
                </c:pt>
                <c:pt idx="1545">
                  <c:v>2.2978077901742027</c:v>
                </c:pt>
                <c:pt idx="1546">
                  <c:v>2.2971618712076731</c:v>
                </c:pt>
                <c:pt idx="1547">
                  <c:v>2.2964963789391271</c:v>
                </c:pt>
                <c:pt idx="1548">
                  <c:v>2.2958113133685654</c:v>
                </c:pt>
                <c:pt idx="1549">
                  <c:v>2.2951458211000197</c:v>
                </c:pt>
                <c:pt idx="1550">
                  <c:v>2.294441182227442</c:v>
                </c:pt>
                <c:pt idx="1551">
                  <c:v>2.2937561166568803</c:v>
                </c:pt>
                <c:pt idx="1552">
                  <c:v>2.2930710510863186</c:v>
                </c:pt>
                <c:pt idx="1553">
                  <c:v>2.2923664122137408</c:v>
                </c:pt>
                <c:pt idx="1554">
                  <c:v>2.2916813466431787</c:v>
                </c:pt>
                <c:pt idx="1555">
                  <c:v>2.290996281072617</c:v>
                </c:pt>
                <c:pt idx="1556">
                  <c:v>2.2903307888040714</c:v>
                </c:pt>
                <c:pt idx="1557">
                  <c:v>2.2896848698375418</c:v>
                </c:pt>
                <c:pt idx="1558">
                  <c:v>2.2890389508710123</c:v>
                </c:pt>
                <c:pt idx="1559">
                  <c:v>2.2884126052064984</c:v>
                </c:pt>
                <c:pt idx="1560">
                  <c:v>2.2877862595419849</c:v>
                </c:pt>
                <c:pt idx="1561">
                  <c:v>2.2871990604815036</c:v>
                </c:pt>
                <c:pt idx="1562">
                  <c:v>2.2866314347230379</c:v>
                </c:pt>
                <c:pt idx="1563">
                  <c:v>2.2860833822665887</c:v>
                </c:pt>
                <c:pt idx="1564">
                  <c:v>2.2855353298101391</c:v>
                </c:pt>
                <c:pt idx="1565">
                  <c:v>2.285026423957722</c:v>
                </c:pt>
                <c:pt idx="1566">
                  <c:v>2.2845370914073206</c:v>
                </c:pt>
                <c:pt idx="1567">
                  <c:v>2.2840477588569192</c:v>
                </c:pt>
                <c:pt idx="1568">
                  <c:v>2.2835779996085339</c:v>
                </c:pt>
                <c:pt idx="1569">
                  <c:v>2.2831278136621651</c:v>
                </c:pt>
                <c:pt idx="1570">
                  <c:v>2.2826972010178119</c:v>
                </c:pt>
                <c:pt idx="1571">
                  <c:v>2.2822665883734587</c:v>
                </c:pt>
                <c:pt idx="1572">
                  <c:v>2.2818555490311216</c:v>
                </c:pt>
                <c:pt idx="1573">
                  <c:v>2.2814249363867685</c:v>
                </c:pt>
                <c:pt idx="1574">
                  <c:v>2.2810334703464474</c:v>
                </c:pt>
                <c:pt idx="1575">
                  <c:v>2.2806224310041108</c:v>
                </c:pt>
                <c:pt idx="1576">
                  <c:v>2.2802113916617737</c:v>
                </c:pt>
                <c:pt idx="1577">
                  <c:v>2.2798199256214526</c:v>
                </c:pt>
                <c:pt idx="1578">
                  <c:v>2.2794284595811316</c:v>
                </c:pt>
                <c:pt idx="1579">
                  <c:v>2.2790369935408106</c:v>
                </c:pt>
                <c:pt idx="1580">
                  <c:v>2.2786455275004895</c:v>
                </c:pt>
                <c:pt idx="1581">
                  <c:v>2.2782540614601685</c:v>
                </c:pt>
                <c:pt idx="1582">
                  <c:v>2.2778625954198475</c:v>
                </c:pt>
                <c:pt idx="1583">
                  <c:v>2.2774711293795264</c:v>
                </c:pt>
                <c:pt idx="1584">
                  <c:v>2.2770992366412215</c:v>
                </c:pt>
                <c:pt idx="1585">
                  <c:v>2.2767077706009005</c:v>
                </c:pt>
                <c:pt idx="1586">
                  <c:v>2.2763554511646116</c:v>
                </c:pt>
                <c:pt idx="1587">
                  <c:v>2.2760031317283227</c:v>
                </c:pt>
                <c:pt idx="1588">
                  <c:v>2.2756508122920338</c:v>
                </c:pt>
                <c:pt idx="1589">
                  <c:v>2.275318066157761</c:v>
                </c:pt>
                <c:pt idx="1590">
                  <c:v>2.2749853200234882</c:v>
                </c:pt>
                <c:pt idx="1591">
                  <c:v>2.2746917204932475</c:v>
                </c:pt>
                <c:pt idx="1592">
                  <c:v>2.2743981209630064</c:v>
                </c:pt>
                <c:pt idx="1593">
                  <c:v>2.2741240947347818</c:v>
                </c:pt>
                <c:pt idx="1594">
                  <c:v>2.2738696418085733</c:v>
                </c:pt>
                <c:pt idx="1595">
                  <c:v>2.2736347621843809</c:v>
                </c:pt>
                <c:pt idx="1596">
                  <c:v>2.2734194558622041</c:v>
                </c:pt>
                <c:pt idx="1597">
                  <c:v>2.2732041495400277</c:v>
                </c:pt>
                <c:pt idx="1598">
                  <c:v>2.273027989821883</c:v>
                </c:pt>
                <c:pt idx="1599">
                  <c:v>2.2728714034057549</c:v>
                </c:pt>
                <c:pt idx="1600">
                  <c:v>2.2727148169896263</c:v>
                </c:pt>
                <c:pt idx="1601">
                  <c:v>2.2725973771775299</c:v>
                </c:pt>
                <c:pt idx="1602">
                  <c:v>2.2724799373654339</c:v>
                </c:pt>
                <c:pt idx="1603">
                  <c:v>2.2723820708553535</c:v>
                </c:pt>
                <c:pt idx="1604">
                  <c:v>2.2723037776472892</c:v>
                </c:pt>
                <c:pt idx="1605">
                  <c:v>2.272245057741241</c:v>
                </c:pt>
                <c:pt idx="1606">
                  <c:v>2.2721667645331771</c:v>
                </c:pt>
                <c:pt idx="1607">
                  <c:v>2.272127617929145</c:v>
                </c:pt>
                <c:pt idx="1608">
                  <c:v>2.2720688980230968</c:v>
                </c:pt>
                <c:pt idx="1609">
                  <c:v>2.2720297514190646</c:v>
                </c:pt>
                <c:pt idx="1610">
                  <c:v>2.2719906048150325</c:v>
                </c:pt>
                <c:pt idx="1611">
                  <c:v>2.2719514582110003</c:v>
                </c:pt>
                <c:pt idx="1612">
                  <c:v>2.2719318849089842</c:v>
                </c:pt>
                <c:pt idx="1613">
                  <c:v>2.2718927383049521</c:v>
                </c:pt>
                <c:pt idx="1614">
                  <c:v>2.2718535917009199</c:v>
                </c:pt>
                <c:pt idx="1615">
                  <c:v>2.2718144450968882</c:v>
                </c:pt>
                <c:pt idx="1616">
                  <c:v>2.2717752984928561</c:v>
                </c:pt>
                <c:pt idx="1617">
                  <c:v>2.2717361518888239</c:v>
                </c:pt>
                <c:pt idx="1618">
                  <c:v>2.2716970052847918</c:v>
                </c:pt>
                <c:pt idx="1619">
                  <c:v>2.2716578586807596</c:v>
                </c:pt>
                <c:pt idx="1620">
                  <c:v>2.2716187120767275</c:v>
                </c:pt>
                <c:pt idx="1621">
                  <c:v>2.2715991387747114</c:v>
                </c:pt>
                <c:pt idx="1622">
                  <c:v>2.2715599921706793</c:v>
                </c:pt>
                <c:pt idx="1623">
                  <c:v>2.2715208455666471</c:v>
                </c:pt>
                <c:pt idx="1624">
                  <c:v>2.2715012722646311</c:v>
                </c:pt>
                <c:pt idx="1625">
                  <c:v>2.2714621256605989</c:v>
                </c:pt>
                <c:pt idx="1626">
                  <c:v>2.2714425523585833</c:v>
                </c:pt>
                <c:pt idx="1627">
                  <c:v>2.2714229790565672</c:v>
                </c:pt>
                <c:pt idx="1628">
                  <c:v>2.2714229790565672</c:v>
                </c:pt>
                <c:pt idx="1629">
                  <c:v>2.2714034057545511</c:v>
                </c:pt>
                <c:pt idx="1630">
                  <c:v>2.2714034057545511</c:v>
                </c:pt>
                <c:pt idx="1631">
                  <c:v>2.2714034057545511</c:v>
                </c:pt>
                <c:pt idx="1632">
                  <c:v>2.2714229790565672</c:v>
                </c:pt>
                <c:pt idx="1633">
                  <c:v>2.2714229790565672</c:v>
                </c:pt>
                <c:pt idx="1634">
                  <c:v>2.2714229790565672</c:v>
                </c:pt>
                <c:pt idx="1635">
                  <c:v>2.2714229790565672</c:v>
                </c:pt>
                <c:pt idx="1636">
                  <c:v>2.2714229790565672</c:v>
                </c:pt>
                <c:pt idx="1637">
                  <c:v>2.2714229790565672</c:v>
                </c:pt>
                <c:pt idx="1638">
                  <c:v>2.2714034057545511</c:v>
                </c:pt>
                <c:pt idx="1639">
                  <c:v>2.2713838324525351</c:v>
                </c:pt>
                <c:pt idx="1640">
                  <c:v>2.271364259150519</c:v>
                </c:pt>
                <c:pt idx="1641">
                  <c:v>2.2713251125464868</c:v>
                </c:pt>
                <c:pt idx="1642">
                  <c:v>2.2712859659424547</c:v>
                </c:pt>
                <c:pt idx="1643">
                  <c:v>2.2712272460364065</c:v>
                </c:pt>
                <c:pt idx="1644">
                  <c:v>2.2711489528283422</c:v>
                </c:pt>
                <c:pt idx="1645">
                  <c:v>2.2710706596202783</c:v>
                </c:pt>
                <c:pt idx="1646">
                  <c:v>2.270972793110198</c:v>
                </c:pt>
                <c:pt idx="1647">
                  <c:v>2.2708749266001176</c:v>
                </c:pt>
                <c:pt idx="1648">
                  <c:v>2.2707770600900372</c:v>
                </c:pt>
                <c:pt idx="1649">
                  <c:v>2.2706596202779412</c:v>
                </c:pt>
                <c:pt idx="1650">
                  <c:v>2.2705226071638287</c:v>
                </c:pt>
                <c:pt idx="1651">
                  <c:v>2.2704051673517323</c:v>
                </c:pt>
                <c:pt idx="1652">
                  <c:v>2.2702681542376202</c:v>
                </c:pt>
                <c:pt idx="1653">
                  <c:v>2.2701115678214916</c:v>
                </c:pt>
                <c:pt idx="1654">
                  <c:v>2.2699745547073795</c:v>
                </c:pt>
                <c:pt idx="1655">
                  <c:v>2.2698179682912509</c:v>
                </c:pt>
                <c:pt idx="1656">
                  <c:v>2.2696809551771384</c:v>
                </c:pt>
                <c:pt idx="1657">
                  <c:v>2.2695243687610103</c:v>
                </c:pt>
                <c:pt idx="1658">
                  <c:v>2.2693677823448817</c:v>
                </c:pt>
                <c:pt idx="1659">
                  <c:v>2.2692111959287535</c:v>
                </c:pt>
                <c:pt idx="1660">
                  <c:v>2.2690546095126249</c:v>
                </c:pt>
                <c:pt idx="1661">
                  <c:v>2.2688784497944807</c:v>
                </c:pt>
                <c:pt idx="1662">
                  <c:v>2.2687022900763361</c:v>
                </c:pt>
                <c:pt idx="1663">
                  <c:v>2.2685261303581914</c:v>
                </c:pt>
                <c:pt idx="1664">
                  <c:v>2.2683303973380311</c:v>
                </c:pt>
                <c:pt idx="1665">
                  <c:v>2.2681346643178708</c:v>
                </c:pt>
                <c:pt idx="1666">
                  <c:v>2.267919357995694</c:v>
                </c:pt>
                <c:pt idx="1667">
                  <c:v>2.2677040516735176</c:v>
                </c:pt>
                <c:pt idx="1668">
                  <c:v>2.2674691720493247</c:v>
                </c:pt>
                <c:pt idx="1669">
                  <c:v>2.2672147191231162</c:v>
                </c:pt>
                <c:pt idx="1670">
                  <c:v>2.2669602661969077</c:v>
                </c:pt>
                <c:pt idx="1671">
                  <c:v>2.2666862399686827</c:v>
                </c:pt>
                <c:pt idx="1672">
                  <c:v>2.266392640438442</c:v>
                </c:pt>
                <c:pt idx="1673">
                  <c:v>2.2660990409082014</c:v>
                </c:pt>
                <c:pt idx="1674">
                  <c:v>2.2657858680759446</c:v>
                </c:pt>
                <c:pt idx="1675">
                  <c:v>2.2654726952436879</c:v>
                </c:pt>
                <c:pt idx="1676">
                  <c:v>2.2651399491094151</c:v>
                </c:pt>
                <c:pt idx="1677">
                  <c:v>2.2648267762771583</c:v>
                </c:pt>
                <c:pt idx="1678">
                  <c:v>2.2644940301428851</c:v>
                </c:pt>
                <c:pt idx="1679">
                  <c:v>2.2641612840086123</c:v>
                </c:pt>
                <c:pt idx="1680">
                  <c:v>2.2638285378743395</c:v>
                </c:pt>
                <c:pt idx="1681">
                  <c:v>2.2635153650420827</c:v>
                </c:pt>
                <c:pt idx="1682">
                  <c:v>2.2632217655118421</c:v>
                </c:pt>
                <c:pt idx="1683">
                  <c:v>2.2629281659816014</c:v>
                </c:pt>
                <c:pt idx="1684">
                  <c:v>2.2626345664513607</c:v>
                </c:pt>
                <c:pt idx="1685">
                  <c:v>2.2623801135251518</c:v>
                </c:pt>
                <c:pt idx="1686">
                  <c:v>2.2621452339009593</c:v>
                </c:pt>
                <c:pt idx="1687">
                  <c:v>2.2619103542767665</c:v>
                </c:pt>
                <c:pt idx="1688">
                  <c:v>2.2617146212566062</c:v>
                </c:pt>
                <c:pt idx="1689">
                  <c:v>2.2615384615384615</c:v>
                </c:pt>
                <c:pt idx="1690">
                  <c:v>2.2613818751223334</c:v>
                </c:pt>
                <c:pt idx="1691">
                  <c:v>2.2612448620082208</c:v>
                </c:pt>
                <c:pt idx="1692">
                  <c:v>2.2611274221961248</c:v>
                </c:pt>
                <c:pt idx="1693">
                  <c:v>2.2610295556860445</c:v>
                </c:pt>
                <c:pt idx="1694">
                  <c:v>2.2609512624779802</c:v>
                </c:pt>
                <c:pt idx="1695">
                  <c:v>2.260892542571932</c:v>
                </c:pt>
                <c:pt idx="1696">
                  <c:v>2.2608533959678998</c:v>
                </c:pt>
                <c:pt idx="1697">
                  <c:v>2.2608338226658837</c:v>
                </c:pt>
                <c:pt idx="1698">
                  <c:v>2.2608142493638677</c:v>
                </c:pt>
                <c:pt idx="1699">
                  <c:v>2.2608142493638677</c:v>
                </c:pt>
                <c:pt idx="1700">
                  <c:v>2.2608338226658837</c:v>
                </c:pt>
                <c:pt idx="1701">
                  <c:v>2.2608533959678998</c:v>
                </c:pt>
                <c:pt idx="1702">
                  <c:v>2.2608729692699159</c:v>
                </c:pt>
                <c:pt idx="1703">
                  <c:v>2.260912115873948</c:v>
                </c:pt>
                <c:pt idx="1704">
                  <c:v>2.2609708357799962</c:v>
                </c:pt>
                <c:pt idx="1705">
                  <c:v>2.2610099823840284</c:v>
                </c:pt>
                <c:pt idx="1706">
                  <c:v>2.2610687022900766</c:v>
                </c:pt>
                <c:pt idx="1707">
                  <c:v>2.2611274221961248</c:v>
                </c:pt>
                <c:pt idx="1708">
                  <c:v>2.2612057154041887</c:v>
                </c:pt>
                <c:pt idx="1709">
                  <c:v>2.261284008612253</c:v>
                </c:pt>
                <c:pt idx="1710">
                  <c:v>2.2613623018203173</c:v>
                </c:pt>
                <c:pt idx="1711">
                  <c:v>2.2614601683303976</c:v>
                </c:pt>
                <c:pt idx="1712">
                  <c:v>2.2615580348404776</c:v>
                </c:pt>
                <c:pt idx="1713">
                  <c:v>2.261675474652574</c:v>
                </c:pt>
                <c:pt idx="1714">
                  <c:v>2.2617929144646705</c:v>
                </c:pt>
                <c:pt idx="1715">
                  <c:v>2.2619103542767665</c:v>
                </c:pt>
                <c:pt idx="1716">
                  <c:v>2.262047367390879</c:v>
                </c:pt>
                <c:pt idx="1717">
                  <c:v>2.2621843805049915</c:v>
                </c:pt>
                <c:pt idx="1718">
                  <c:v>2.2623213936191036</c:v>
                </c:pt>
                <c:pt idx="1719">
                  <c:v>2.2624779800352322</c:v>
                </c:pt>
                <c:pt idx="1720">
                  <c:v>2.2626345664513607</c:v>
                </c:pt>
                <c:pt idx="1721">
                  <c:v>2.2627715795654728</c:v>
                </c:pt>
                <c:pt idx="1722">
                  <c:v>2.2629281659816014</c:v>
                </c:pt>
                <c:pt idx="1723">
                  <c:v>2.2630847523977295</c:v>
                </c:pt>
                <c:pt idx="1724">
                  <c:v>2.2632217655118421</c:v>
                </c:pt>
                <c:pt idx="1725">
                  <c:v>2.2633587786259546</c:v>
                </c:pt>
                <c:pt idx="1726">
                  <c:v>2.2634957917400667</c:v>
                </c:pt>
                <c:pt idx="1727">
                  <c:v>2.2636132315521631</c:v>
                </c:pt>
                <c:pt idx="1728">
                  <c:v>2.2637110980622435</c:v>
                </c:pt>
                <c:pt idx="1729">
                  <c:v>2.2638089645723234</c:v>
                </c:pt>
                <c:pt idx="1730">
                  <c:v>2.2638872577803877</c:v>
                </c:pt>
                <c:pt idx="1731">
                  <c:v>2.2639459776864359</c:v>
                </c:pt>
                <c:pt idx="1732">
                  <c:v>2.2639851242904681</c:v>
                </c:pt>
                <c:pt idx="1733">
                  <c:v>2.2640242708945002</c:v>
                </c:pt>
                <c:pt idx="1734">
                  <c:v>2.2640438441965163</c:v>
                </c:pt>
                <c:pt idx="1735">
                  <c:v>2.2640438441965163</c:v>
                </c:pt>
                <c:pt idx="1736">
                  <c:v>2.2640242708945002</c:v>
                </c:pt>
                <c:pt idx="1737">
                  <c:v>2.2639851242904681</c:v>
                </c:pt>
                <c:pt idx="1738">
                  <c:v>2.2639459776864359</c:v>
                </c:pt>
                <c:pt idx="1739">
                  <c:v>2.2638676844783716</c:v>
                </c:pt>
                <c:pt idx="1740">
                  <c:v>2.2638089645723234</c:v>
                </c:pt>
                <c:pt idx="1741">
                  <c:v>2.2637110980622435</c:v>
                </c:pt>
                <c:pt idx="1742">
                  <c:v>2.2636132315521631</c:v>
                </c:pt>
                <c:pt idx="1743">
                  <c:v>2.2635153650420827</c:v>
                </c:pt>
                <c:pt idx="1744">
                  <c:v>2.2633979252299863</c:v>
                </c:pt>
                <c:pt idx="1745">
                  <c:v>2.2632804854178903</c:v>
                </c:pt>
                <c:pt idx="1746">
                  <c:v>2.2631434723037778</c:v>
                </c:pt>
                <c:pt idx="1747">
                  <c:v>2.2630064591896657</c:v>
                </c:pt>
                <c:pt idx="1748">
                  <c:v>2.2628694460755532</c:v>
                </c:pt>
                <c:pt idx="1749">
                  <c:v>2.2627128596594246</c:v>
                </c:pt>
                <c:pt idx="1750">
                  <c:v>2.2625562732432964</c:v>
                </c:pt>
                <c:pt idx="1751">
                  <c:v>2.2623801135251518</c:v>
                </c:pt>
                <c:pt idx="1752">
                  <c:v>2.2622039538070076</c:v>
                </c:pt>
                <c:pt idx="1753">
                  <c:v>2.2620277940888629</c:v>
                </c:pt>
                <c:pt idx="1754">
                  <c:v>2.2618320610687026</c:v>
                </c:pt>
                <c:pt idx="1755">
                  <c:v>2.2616363280485419</c:v>
                </c:pt>
                <c:pt idx="1756">
                  <c:v>2.2614210217263655</c:v>
                </c:pt>
                <c:pt idx="1757">
                  <c:v>2.2612057154041887</c:v>
                </c:pt>
                <c:pt idx="1758">
                  <c:v>2.2609904090820123</c:v>
                </c:pt>
                <c:pt idx="1759">
                  <c:v>2.2607555294578199</c:v>
                </c:pt>
                <c:pt idx="1760">
                  <c:v>2.2605010765316109</c:v>
                </c:pt>
                <c:pt idx="1761">
                  <c:v>2.2602661969074185</c:v>
                </c:pt>
                <c:pt idx="1762">
                  <c:v>2.26001174398121</c:v>
                </c:pt>
                <c:pt idx="1763">
                  <c:v>2.2597377177529849</c:v>
                </c:pt>
                <c:pt idx="1764">
                  <c:v>2.2594636915247603</c:v>
                </c:pt>
                <c:pt idx="1765">
                  <c:v>2.2591896652965358</c:v>
                </c:pt>
                <c:pt idx="1766">
                  <c:v>2.2588960657662951</c:v>
                </c:pt>
                <c:pt idx="1767">
                  <c:v>2.258602466236054</c:v>
                </c:pt>
                <c:pt idx="1768">
                  <c:v>2.2583088667058133</c:v>
                </c:pt>
                <c:pt idx="1769">
                  <c:v>2.2579956938735566</c:v>
                </c:pt>
                <c:pt idx="1770">
                  <c:v>2.2577020943433159</c:v>
                </c:pt>
                <c:pt idx="1771">
                  <c:v>2.2573889215110592</c:v>
                </c:pt>
                <c:pt idx="1772">
                  <c:v>2.2570757486788025</c:v>
                </c:pt>
                <c:pt idx="1773">
                  <c:v>2.2567430025445296</c:v>
                </c:pt>
                <c:pt idx="1774">
                  <c:v>2.2564298297122725</c:v>
                </c:pt>
                <c:pt idx="1775">
                  <c:v>2.2561166568800157</c:v>
                </c:pt>
                <c:pt idx="1776">
                  <c:v>2.2557839107457429</c:v>
                </c:pt>
                <c:pt idx="1777">
                  <c:v>2.2554707379134862</c:v>
                </c:pt>
                <c:pt idx="1778">
                  <c:v>2.2551379917792134</c:v>
                </c:pt>
                <c:pt idx="1779">
                  <c:v>2.2548248189469566</c:v>
                </c:pt>
                <c:pt idx="1780">
                  <c:v>2.2545116461146999</c:v>
                </c:pt>
                <c:pt idx="1781">
                  <c:v>2.2541984732824427</c:v>
                </c:pt>
                <c:pt idx="1782">
                  <c:v>2.253885300450186</c:v>
                </c:pt>
                <c:pt idx="1783">
                  <c:v>2.2535917009199453</c:v>
                </c:pt>
                <c:pt idx="1784">
                  <c:v>2.2532981013897047</c:v>
                </c:pt>
                <c:pt idx="1785">
                  <c:v>2.253004501859464</c:v>
                </c:pt>
                <c:pt idx="1786">
                  <c:v>2.2527109023292233</c:v>
                </c:pt>
                <c:pt idx="1787">
                  <c:v>2.2524368761009983</c:v>
                </c:pt>
                <c:pt idx="1788">
                  <c:v>2.2521824231747898</c:v>
                </c:pt>
                <c:pt idx="1789">
                  <c:v>2.2519279702485813</c:v>
                </c:pt>
                <c:pt idx="1790">
                  <c:v>2.2516735173223723</c:v>
                </c:pt>
                <c:pt idx="1791">
                  <c:v>2.2514386376981799</c:v>
                </c:pt>
                <c:pt idx="1792">
                  <c:v>2.2512037580739874</c:v>
                </c:pt>
                <c:pt idx="1793">
                  <c:v>2.2509884517518106</c:v>
                </c:pt>
                <c:pt idx="1794">
                  <c:v>2.2507731454296342</c:v>
                </c:pt>
                <c:pt idx="1795">
                  <c:v>2.2505774124094735</c:v>
                </c:pt>
                <c:pt idx="1796">
                  <c:v>2.2503816793893132</c:v>
                </c:pt>
                <c:pt idx="1797">
                  <c:v>2.2502055196711686</c:v>
                </c:pt>
                <c:pt idx="1798">
                  <c:v>2.2500097866510083</c:v>
                </c:pt>
                <c:pt idx="1799">
                  <c:v>2.2498336269328636</c:v>
                </c:pt>
                <c:pt idx="1800">
                  <c:v>2.2496574672147194</c:v>
                </c:pt>
                <c:pt idx="1801">
                  <c:v>2.2495008807985908</c:v>
                </c:pt>
                <c:pt idx="1802">
                  <c:v>2.2493247210804466</c:v>
                </c:pt>
                <c:pt idx="1803">
                  <c:v>2.2491485613623019</c:v>
                </c:pt>
                <c:pt idx="1804">
                  <c:v>2.2489724016441577</c:v>
                </c:pt>
                <c:pt idx="1805">
                  <c:v>2.248796241926013</c:v>
                </c:pt>
                <c:pt idx="1806">
                  <c:v>2.2486005089058527</c:v>
                </c:pt>
                <c:pt idx="1807">
                  <c:v>2.2484243491877081</c:v>
                </c:pt>
                <c:pt idx="1808">
                  <c:v>2.2482286161675478</c:v>
                </c:pt>
                <c:pt idx="1809">
                  <c:v>2.248013309845371</c:v>
                </c:pt>
                <c:pt idx="1810">
                  <c:v>2.2477980035231946</c:v>
                </c:pt>
                <c:pt idx="1811">
                  <c:v>2.2475826972010178</c:v>
                </c:pt>
                <c:pt idx="1812">
                  <c:v>2.2473673908788414</c:v>
                </c:pt>
                <c:pt idx="1813">
                  <c:v>2.2471129379526329</c:v>
                </c:pt>
                <c:pt idx="1814">
                  <c:v>2.24687805832844</c:v>
                </c:pt>
                <c:pt idx="1815">
                  <c:v>2.2466236054022315</c:v>
                </c:pt>
                <c:pt idx="1816">
                  <c:v>2.246369152476023</c:v>
                </c:pt>
                <c:pt idx="1817">
                  <c:v>2.246114699549814</c:v>
                </c:pt>
                <c:pt idx="1818">
                  <c:v>2.2458602466236055</c:v>
                </c:pt>
                <c:pt idx="1819">
                  <c:v>2.245605793697397</c:v>
                </c:pt>
                <c:pt idx="1820">
                  <c:v>2.2453513407711885</c:v>
                </c:pt>
                <c:pt idx="1821">
                  <c:v>2.2450968878449795</c:v>
                </c:pt>
                <c:pt idx="1822">
                  <c:v>2.2448620082207871</c:v>
                </c:pt>
                <c:pt idx="1823">
                  <c:v>2.2446075552945786</c:v>
                </c:pt>
                <c:pt idx="1824">
                  <c:v>2.2443922489724017</c:v>
                </c:pt>
                <c:pt idx="1825">
                  <c:v>2.2441769426502254</c:v>
                </c:pt>
                <c:pt idx="1826">
                  <c:v>2.2439812096300646</c:v>
                </c:pt>
                <c:pt idx="1827">
                  <c:v>2.2437854766099044</c:v>
                </c:pt>
                <c:pt idx="1828">
                  <c:v>2.2436288901937758</c:v>
                </c:pt>
                <c:pt idx="1829">
                  <c:v>2.2434723037776476</c:v>
                </c:pt>
                <c:pt idx="1830">
                  <c:v>2.2433352906635351</c:v>
                </c:pt>
                <c:pt idx="1831">
                  <c:v>2.2432178508514387</c:v>
                </c:pt>
                <c:pt idx="1832">
                  <c:v>2.2431199843413587</c:v>
                </c:pt>
                <c:pt idx="1833">
                  <c:v>2.2430221178312784</c:v>
                </c:pt>
                <c:pt idx="1834">
                  <c:v>2.2429633979252301</c:v>
                </c:pt>
                <c:pt idx="1835">
                  <c:v>2.2429046780191819</c:v>
                </c:pt>
                <c:pt idx="1836">
                  <c:v>2.2428459581131337</c:v>
                </c:pt>
                <c:pt idx="1837">
                  <c:v>2.2428263848111176</c:v>
                </c:pt>
                <c:pt idx="1838">
                  <c:v>2.2428068115091015</c:v>
                </c:pt>
                <c:pt idx="1839">
                  <c:v>2.2427872382070859</c:v>
                </c:pt>
                <c:pt idx="1840">
                  <c:v>2.2427676649050698</c:v>
                </c:pt>
                <c:pt idx="1841">
                  <c:v>2.2427676649050698</c:v>
                </c:pt>
                <c:pt idx="1842">
                  <c:v>2.2427480916030538</c:v>
                </c:pt>
                <c:pt idx="1843">
                  <c:v>2.2427480916030538</c:v>
                </c:pt>
                <c:pt idx="1844">
                  <c:v>2.2427285183010377</c:v>
                </c:pt>
                <c:pt idx="1845">
                  <c:v>2.2427089449990216</c:v>
                </c:pt>
                <c:pt idx="1846">
                  <c:v>2.2426893716970056</c:v>
                </c:pt>
                <c:pt idx="1847">
                  <c:v>2.2426502250929734</c:v>
                </c:pt>
                <c:pt idx="1848">
                  <c:v>2.2426306517909573</c:v>
                </c:pt>
                <c:pt idx="1849">
                  <c:v>2.2425719318849091</c:v>
                </c:pt>
                <c:pt idx="1850">
                  <c:v>2.2425132119788609</c:v>
                </c:pt>
                <c:pt idx="1851">
                  <c:v>2.2424544920728127</c:v>
                </c:pt>
                <c:pt idx="1852">
                  <c:v>2.2423761988647488</c:v>
                </c:pt>
                <c:pt idx="1853">
                  <c:v>2.2422783323546684</c:v>
                </c:pt>
                <c:pt idx="1854">
                  <c:v>2.2422000391466042</c:v>
                </c:pt>
                <c:pt idx="1855">
                  <c:v>2.2420825993345077</c:v>
                </c:pt>
                <c:pt idx="1856">
                  <c:v>2.2419847328244278</c:v>
                </c:pt>
                <c:pt idx="1857">
                  <c:v>2.2418477197103153</c:v>
                </c:pt>
                <c:pt idx="1858">
                  <c:v>2.2417302798982188</c:v>
                </c:pt>
                <c:pt idx="1859">
                  <c:v>2.2415932667841068</c:v>
                </c:pt>
                <c:pt idx="1860">
                  <c:v>2.2414562536699942</c:v>
                </c:pt>
                <c:pt idx="1861">
                  <c:v>2.2413192405558822</c:v>
                </c:pt>
                <c:pt idx="1862">
                  <c:v>2.2411626541397536</c:v>
                </c:pt>
                <c:pt idx="1863">
                  <c:v>2.241006067723625</c:v>
                </c:pt>
                <c:pt idx="1864">
                  <c:v>2.2408690546095129</c:v>
                </c:pt>
                <c:pt idx="1865">
                  <c:v>2.2407124681933843</c:v>
                </c:pt>
                <c:pt idx="1866">
                  <c:v>2.2405558817772562</c:v>
                </c:pt>
                <c:pt idx="1867">
                  <c:v>2.2403992953611276</c:v>
                </c:pt>
                <c:pt idx="1868">
                  <c:v>2.240242708944999</c:v>
                </c:pt>
                <c:pt idx="1869">
                  <c:v>2.2400861225288708</c:v>
                </c:pt>
                <c:pt idx="1870">
                  <c:v>2.2399295361127423</c:v>
                </c:pt>
                <c:pt idx="1871">
                  <c:v>2.2397925229986302</c:v>
                </c:pt>
                <c:pt idx="1872">
                  <c:v>2.2396359365825016</c:v>
                </c:pt>
                <c:pt idx="1873">
                  <c:v>2.2394989234683891</c:v>
                </c:pt>
                <c:pt idx="1874">
                  <c:v>2.2393423370522609</c:v>
                </c:pt>
                <c:pt idx="1875">
                  <c:v>2.2392248972401645</c:v>
                </c:pt>
                <c:pt idx="1876">
                  <c:v>2.2390878841260524</c:v>
                </c:pt>
                <c:pt idx="1877">
                  <c:v>2.238970444313956</c:v>
                </c:pt>
                <c:pt idx="1878">
                  <c:v>2.2388530045018595</c:v>
                </c:pt>
                <c:pt idx="1879">
                  <c:v>2.2387355646897635</c:v>
                </c:pt>
                <c:pt idx="1880">
                  <c:v>2.2386376981796832</c:v>
                </c:pt>
                <c:pt idx="1881">
                  <c:v>2.2385398316696028</c:v>
                </c:pt>
                <c:pt idx="1882">
                  <c:v>2.2384615384615385</c:v>
                </c:pt>
                <c:pt idx="1883">
                  <c:v>2.2383832452534747</c:v>
                </c:pt>
                <c:pt idx="1884">
                  <c:v>2.2383245253474264</c:v>
                </c:pt>
                <c:pt idx="1885">
                  <c:v>2.2382658054413782</c:v>
                </c:pt>
                <c:pt idx="1886">
                  <c:v>2.2382266588373461</c:v>
                </c:pt>
                <c:pt idx="1887">
                  <c:v>2.2381875122333139</c:v>
                </c:pt>
                <c:pt idx="1888">
                  <c:v>2.2381679389312978</c:v>
                </c:pt>
                <c:pt idx="1889">
                  <c:v>2.2381483656292818</c:v>
                </c:pt>
                <c:pt idx="1890">
                  <c:v>2.2381483656292818</c:v>
                </c:pt>
                <c:pt idx="1891">
                  <c:v>2.2381483656292818</c:v>
                </c:pt>
                <c:pt idx="1892">
                  <c:v>2.2381483656292818</c:v>
                </c:pt>
                <c:pt idx="1893">
                  <c:v>2.2381483656292818</c:v>
                </c:pt>
                <c:pt idx="1894">
                  <c:v>2.2381679389312978</c:v>
                </c:pt>
                <c:pt idx="1895">
                  <c:v>2.2381679389312978</c:v>
                </c:pt>
                <c:pt idx="1896">
                  <c:v>2.2381875122333139</c:v>
                </c:pt>
                <c:pt idx="1897">
                  <c:v>2.2381875122333139</c:v>
                </c:pt>
                <c:pt idx="1898">
                  <c:v>2.2381875122333139</c:v>
                </c:pt>
                <c:pt idx="1899">
                  <c:v>2.2381679389312978</c:v>
                </c:pt>
                <c:pt idx="1900">
                  <c:v>2.2381483656292818</c:v>
                </c:pt>
                <c:pt idx="1901">
                  <c:v>2.2381287923272657</c:v>
                </c:pt>
                <c:pt idx="1902">
                  <c:v>2.2380896457232335</c:v>
                </c:pt>
                <c:pt idx="1903">
                  <c:v>2.2380309258171853</c:v>
                </c:pt>
                <c:pt idx="1904">
                  <c:v>2.2379722059111375</c:v>
                </c:pt>
                <c:pt idx="1905">
                  <c:v>2.2378939127030733</c:v>
                </c:pt>
                <c:pt idx="1906">
                  <c:v>2.237815619495009</c:v>
                </c:pt>
                <c:pt idx="1907">
                  <c:v>2.2377177529849286</c:v>
                </c:pt>
                <c:pt idx="1908">
                  <c:v>2.2376198864748487</c:v>
                </c:pt>
                <c:pt idx="1909">
                  <c:v>2.2375220199647683</c:v>
                </c:pt>
                <c:pt idx="1910">
                  <c:v>2.2374045801526719</c:v>
                </c:pt>
                <c:pt idx="1911">
                  <c:v>2.2373067136425915</c:v>
                </c:pt>
                <c:pt idx="1912">
                  <c:v>2.2371892738304955</c:v>
                </c:pt>
                <c:pt idx="1913">
                  <c:v>2.2370914073204151</c:v>
                </c:pt>
                <c:pt idx="1914">
                  <c:v>2.2370131141123508</c:v>
                </c:pt>
                <c:pt idx="1915">
                  <c:v>2.2369348209042865</c:v>
                </c:pt>
                <c:pt idx="1916">
                  <c:v>2.2368761009982387</c:v>
                </c:pt>
                <c:pt idx="1917">
                  <c:v>2.2368369543942066</c:v>
                </c:pt>
                <c:pt idx="1918">
                  <c:v>2.2368173810921905</c:v>
                </c:pt>
                <c:pt idx="1919">
                  <c:v>2.2368173810921905</c:v>
                </c:pt>
                <c:pt idx="1920">
                  <c:v>2.2368369543942066</c:v>
                </c:pt>
                <c:pt idx="1921">
                  <c:v>2.2368761009982387</c:v>
                </c:pt>
                <c:pt idx="1922">
                  <c:v>2.2369543942063026</c:v>
                </c:pt>
                <c:pt idx="1923">
                  <c:v>2.237052260716383</c:v>
                </c:pt>
                <c:pt idx="1924">
                  <c:v>2.2371697005284794</c:v>
                </c:pt>
                <c:pt idx="1925">
                  <c:v>2.2373067136425915</c:v>
                </c:pt>
                <c:pt idx="1926">
                  <c:v>2.2374633000587201</c:v>
                </c:pt>
                <c:pt idx="1927">
                  <c:v>2.2376394597768647</c:v>
                </c:pt>
                <c:pt idx="1928">
                  <c:v>2.237835192797025</c:v>
                </c:pt>
                <c:pt idx="1929">
                  <c:v>2.2380309258171853</c:v>
                </c:pt>
                <c:pt idx="1930">
                  <c:v>2.2382266588373461</c:v>
                </c:pt>
                <c:pt idx="1931">
                  <c:v>2.2384223918575064</c:v>
                </c:pt>
                <c:pt idx="1932">
                  <c:v>2.2386376981796832</c:v>
                </c:pt>
                <c:pt idx="1933">
                  <c:v>2.2388334311998435</c:v>
                </c:pt>
                <c:pt idx="1934">
                  <c:v>2.2390095909179881</c:v>
                </c:pt>
                <c:pt idx="1935">
                  <c:v>2.2392053239381484</c:v>
                </c:pt>
                <c:pt idx="1936">
                  <c:v>2.239361910354277</c:v>
                </c:pt>
                <c:pt idx="1937">
                  <c:v>2.2395184967704052</c:v>
                </c:pt>
                <c:pt idx="1938">
                  <c:v>2.2396555098845177</c:v>
                </c:pt>
                <c:pt idx="1939">
                  <c:v>2.2397729496966141</c:v>
                </c:pt>
                <c:pt idx="1940">
                  <c:v>2.239870816206694</c:v>
                </c:pt>
                <c:pt idx="1941">
                  <c:v>2.2399491094147583</c:v>
                </c:pt>
                <c:pt idx="1942">
                  <c:v>2.2400078293208066</c:v>
                </c:pt>
                <c:pt idx="1943">
                  <c:v>2.2400469759248387</c:v>
                </c:pt>
                <c:pt idx="1944">
                  <c:v>2.2400861225288708</c:v>
                </c:pt>
                <c:pt idx="1945">
                  <c:v>2.2400861225288708</c:v>
                </c:pt>
                <c:pt idx="1946">
                  <c:v>2.2400861225288708</c:v>
                </c:pt>
                <c:pt idx="1947">
                  <c:v>2.2400665492268548</c:v>
                </c:pt>
                <c:pt idx="1948">
                  <c:v>2.2400469759248387</c:v>
                </c:pt>
                <c:pt idx="1949">
                  <c:v>2.2400078293208066</c:v>
                </c:pt>
                <c:pt idx="1950">
                  <c:v>2.2399686827167744</c:v>
                </c:pt>
                <c:pt idx="1951">
                  <c:v>2.2399099628107262</c:v>
                </c:pt>
                <c:pt idx="1952">
                  <c:v>2.2398512429046784</c:v>
                </c:pt>
                <c:pt idx="1953">
                  <c:v>2.2397925229986302</c:v>
                </c:pt>
                <c:pt idx="1954">
                  <c:v>2.2397142297905659</c:v>
                </c:pt>
                <c:pt idx="1955">
                  <c:v>2.2396555098845177</c:v>
                </c:pt>
                <c:pt idx="1956">
                  <c:v>2.2395772166764534</c:v>
                </c:pt>
                <c:pt idx="1957">
                  <c:v>2.2395184967704052</c:v>
                </c:pt>
                <c:pt idx="1958">
                  <c:v>2.2394597768643574</c:v>
                </c:pt>
                <c:pt idx="1959">
                  <c:v>2.2393814836562931</c:v>
                </c:pt>
                <c:pt idx="1960">
                  <c:v>2.2393227637502449</c:v>
                </c:pt>
                <c:pt idx="1961">
                  <c:v>2.2392640438441966</c:v>
                </c:pt>
                <c:pt idx="1962">
                  <c:v>2.2392248972401645</c:v>
                </c:pt>
                <c:pt idx="1963">
                  <c:v>2.2391857506361323</c:v>
                </c:pt>
                <c:pt idx="1964">
                  <c:v>2.2391466040321002</c:v>
                </c:pt>
                <c:pt idx="1965">
                  <c:v>2.2391074574280685</c:v>
                </c:pt>
                <c:pt idx="1966">
                  <c:v>2.2390683108240363</c:v>
                </c:pt>
                <c:pt idx="1967">
                  <c:v>2.2390487375220203</c:v>
                </c:pt>
                <c:pt idx="1968">
                  <c:v>2.2390291642200042</c:v>
                </c:pt>
                <c:pt idx="1969">
                  <c:v>2.2390291642200042</c:v>
                </c:pt>
                <c:pt idx="1970">
                  <c:v>2.2390095909179881</c:v>
                </c:pt>
                <c:pt idx="1971">
                  <c:v>2.2390095909179881</c:v>
                </c:pt>
                <c:pt idx="1972">
                  <c:v>2.2390291642200042</c:v>
                </c:pt>
                <c:pt idx="1973">
                  <c:v>2.2390291642200042</c:v>
                </c:pt>
                <c:pt idx="1974">
                  <c:v>2.2390487375220203</c:v>
                </c:pt>
                <c:pt idx="1975">
                  <c:v>2.2390487375220203</c:v>
                </c:pt>
                <c:pt idx="1976">
                  <c:v>2.2390683108240363</c:v>
                </c:pt>
                <c:pt idx="1977">
                  <c:v>2.2390878841260524</c:v>
                </c:pt>
                <c:pt idx="1978">
                  <c:v>2.2391074574280685</c:v>
                </c:pt>
                <c:pt idx="1979">
                  <c:v>2.2391074574280685</c:v>
                </c:pt>
                <c:pt idx="1980">
                  <c:v>2.2391270307300841</c:v>
                </c:pt>
                <c:pt idx="1981">
                  <c:v>2.2391466040321002</c:v>
                </c:pt>
                <c:pt idx="1982">
                  <c:v>2.2391466040321002</c:v>
                </c:pt>
                <c:pt idx="1983">
                  <c:v>2.2391466040321002</c:v>
                </c:pt>
                <c:pt idx="1984">
                  <c:v>2.2391661773341163</c:v>
                </c:pt>
                <c:pt idx="1985">
                  <c:v>2.2391661773341163</c:v>
                </c:pt>
                <c:pt idx="1986">
                  <c:v>2.2391661773341163</c:v>
                </c:pt>
                <c:pt idx="1987">
                  <c:v>2.2391661773341163</c:v>
                </c:pt>
                <c:pt idx="1988">
                  <c:v>2.2391661773341163</c:v>
                </c:pt>
                <c:pt idx="1989">
                  <c:v>2.2391661773341163</c:v>
                </c:pt>
                <c:pt idx="1990">
                  <c:v>2.2391661773341163</c:v>
                </c:pt>
                <c:pt idx="1991">
                  <c:v>2.2391661773341163</c:v>
                </c:pt>
                <c:pt idx="1992">
                  <c:v>2.2391661773341163</c:v>
                </c:pt>
                <c:pt idx="1993">
                  <c:v>2.2391857506361323</c:v>
                </c:pt>
                <c:pt idx="1994">
                  <c:v>2.2391857506361323</c:v>
                </c:pt>
                <c:pt idx="1995">
                  <c:v>2.2392053239381484</c:v>
                </c:pt>
                <c:pt idx="1996">
                  <c:v>2.2392444705421806</c:v>
                </c:pt>
                <c:pt idx="1997">
                  <c:v>2.2392640438441966</c:v>
                </c:pt>
                <c:pt idx="1998">
                  <c:v>2.2393227637502449</c:v>
                </c:pt>
                <c:pt idx="1999">
                  <c:v>2.239361910354277</c:v>
                </c:pt>
                <c:pt idx="2000">
                  <c:v>2.2394206302603252</c:v>
                </c:pt>
                <c:pt idx="2001">
                  <c:v>2.2394793501663735</c:v>
                </c:pt>
                <c:pt idx="2002">
                  <c:v>2.2395576433744373</c:v>
                </c:pt>
                <c:pt idx="2003">
                  <c:v>2.2396163632804855</c:v>
                </c:pt>
                <c:pt idx="2004">
                  <c:v>2.2396946564885498</c:v>
                </c:pt>
                <c:pt idx="2005">
                  <c:v>2.2397925229986302</c:v>
                </c:pt>
                <c:pt idx="2006">
                  <c:v>2.239870816206694</c:v>
                </c:pt>
                <c:pt idx="2007">
                  <c:v>2.2399686827167744</c:v>
                </c:pt>
                <c:pt idx="2008">
                  <c:v>2.2400665492268548</c:v>
                </c:pt>
                <c:pt idx="2009">
                  <c:v>2.2401644157369351</c:v>
                </c:pt>
                <c:pt idx="2010">
                  <c:v>2.2402622822470151</c:v>
                </c:pt>
                <c:pt idx="2011">
                  <c:v>2.2403601487570954</c:v>
                </c:pt>
                <c:pt idx="2012">
                  <c:v>2.2404580152671758</c:v>
                </c:pt>
                <c:pt idx="2013">
                  <c:v>2.2405558817772562</c:v>
                </c:pt>
                <c:pt idx="2014">
                  <c:v>2.2406537482873361</c:v>
                </c:pt>
                <c:pt idx="2015">
                  <c:v>2.2407516147974165</c:v>
                </c:pt>
                <c:pt idx="2016">
                  <c:v>2.2408494813074968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B91-4803-9909-1CCB1DF49E36}"/>
            </c:ext>
          </c:extLst>
        </c:ser>
        <c:ser>
          <c:idx val="5"/>
          <c:order val="8"/>
          <c:tx>
            <c:v>30min</c:v>
          </c:tx>
          <c:spPr>
            <a:ln w="12700">
              <a:solidFill>
                <a:sysClr val="windowText" lastClr="000000"/>
              </a:solidFill>
            </a:ln>
          </c:spPr>
          <c:marker>
            <c:symbol val="none"/>
          </c:marker>
          <c:xVal>
            <c:numRef>
              <c:f>spectra!$T$7:$T$2023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spectra!$W$7:$W$2023</c:f>
              <c:numCache>
                <c:formatCode>0.00%</c:formatCode>
                <c:ptCount val="2017"/>
                <c:pt idx="0">
                  <c:v>1.1480969101123597</c:v>
                </c:pt>
                <c:pt idx="1">
                  <c:v>1.1482724719101125</c:v>
                </c:pt>
                <c:pt idx="2">
                  <c:v>1.1484550561797753</c:v>
                </c:pt>
                <c:pt idx="3">
                  <c:v>1.1486376404494383</c:v>
                </c:pt>
                <c:pt idx="4">
                  <c:v>1.1488132022471911</c:v>
                </c:pt>
                <c:pt idx="5">
                  <c:v>1.1489817415730339</c:v>
                </c:pt>
                <c:pt idx="6">
                  <c:v>1.1491362359550563</c:v>
                </c:pt>
                <c:pt idx="7">
                  <c:v>1.1492837078651685</c:v>
                </c:pt>
                <c:pt idx="8">
                  <c:v>1.1494171348314608</c:v>
                </c:pt>
                <c:pt idx="9">
                  <c:v>1.1495435393258429</c:v>
                </c:pt>
                <c:pt idx="10">
                  <c:v>1.1496488764044945</c:v>
                </c:pt>
                <c:pt idx="11">
                  <c:v>1.1497331460674158</c:v>
                </c:pt>
                <c:pt idx="12">
                  <c:v>1.1498103932584272</c:v>
                </c:pt>
                <c:pt idx="13">
                  <c:v>1.1498665730337079</c:v>
                </c:pt>
                <c:pt idx="14">
                  <c:v>1.1499016853932584</c:v>
                </c:pt>
                <c:pt idx="15">
                  <c:v>1.1499227528089888</c:v>
                </c:pt>
                <c:pt idx="16">
                  <c:v>1.1499227528089888</c:v>
                </c:pt>
                <c:pt idx="17">
                  <c:v>1.1499016853932584</c:v>
                </c:pt>
                <c:pt idx="18">
                  <c:v>1.1498595505617979</c:v>
                </c:pt>
                <c:pt idx="19">
                  <c:v>1.1497963483146068</c:v>
                </c:pt>
                <c:pt idx="20">
                  <c:v>1.1497120786516855</c:v>
                </c:pt>
                <c:pt idx="21">
                  <c:v>1.149613764044944</c:v>
                </c:pt>
                <c:pt idx="22">
                  <c:v>1.1494873595505619</c:v>
                </c:pt>
                <c:pt idx="23">
                  <c:v>1.1493328651685395</c:v>
                </c:pt>
                <c:pt idx="24">
                  <c:v>1.1491643258426967</c:v>
                </c:pt>
                <c:pt idx="25">
                  <c:v>1.1489676966292135</c:v>
                </c:pt>
                <c:pt idx="26">
                  <c:v>1.14874297752809</c:v>
                </c:pt>
                <c:pt idx="27">
                  <c:v>1.148497191011236</c:v>
                </c:pt>
                <c:pt idx="28">
                  <c:v>1.1482303370786517</c:v>
                </c:pt>
                <c:pt idx="29">
                  <c:v>1.1479424157303371</c:v>
                </c:pt>
                <c:pt idx="30">
                  <c:v>1.1476334269662922</c:v>
                </c:pt>
                <c:pt idx="31">
                  <c:v>1.147303370786517</c:v>
                </c:pt>
                <c:pt idx="32">
                  <c:v>1.1469522471910114</c:v>
                </c:pt>
                <c:pt idx="33">
                  <c:v>1.1465870786516854</c:v>
                </c:pt>
                <c:pt idx="34">
                  <c:v>1.1462078651685395</c:v>
                </c:pt>
                <c:pt idx="35">
                  <c:v>1.1458146067415731</c:v>
                </c:pt>
                <c:pt idx="36">
                  <c:v>1.1454213483146067</c:v>
                </c:pt>
                <c:pt idx="37">
                  <c:v>1.1450140449438204</c:v>
                </c:pt>
                <c:pt idx="38">
                  <c:v>1.1446137640449439</c:v>
                </c:pt>
                <c:pt idx="39">
                  <c:v>1.1442134831460675</c:v>
                </c:pt>
                <c:pt idx="40">
                  <c:v>1.1438132022471912</c:v>
                </c:pt>
                <c:pt idx="41">
                  <c:v>1.143426966292135</c:v>
                </c:pt>
                <c:pt idx="42">
                  <c:v>1.143054775280899</c:v>
                </c:pt>
                <c:pt idx="43">
                  <c:v>1.1426966292134833</c:v>
                </c:pt>
                <c:pt idx="44">
                  <c:v>1.1423595505617978</c:v>
                </c:pt>
                <c:pt idx="45">
                  <c:v>1.1420435393258428</c:v>
                </c:pt>
                <c:pt idx="46">
                  <c:v>1.1417556179775281</c:v>
                </c:pt>
                <c:pt idx="47">
                  <c:v>1.1414887640449438</c:v>
                </c:pt>
                <c:pt idx="48">
                  <c:v>1.1412500000000001</c:v>
                </c:pt>
                <c:pt idx="49">
                  <c:v>1.1410463483146067</c:v>
                </c:pt>
                <c:pt idx="50">
                  <c:v>1.1408707865168539</c:v>
                </c:pt>
                <c:pt idx="51">
                  <c:v>1.1407233146067417</c:v>
                </c:pt>
                <c:pt idx="52">
                  <c:v>1.1406039325842698</c:v>
                </c:pt>
                <c:pt idx="53">
                  <c:v>1.1405126404494383</c:v>
                </c:pt>
                <c:pt idx="54">
                  <c:v>1.1404424157303372</c:v>
                </c:pt>
                <c:pt idx="55">
                  <c:v>1.1404002808988765</c:v>
                </c:pt>
                <c:pt idx="56">
                  <c:v>1.1403792134831461</c:v>
                </c:pt>
                <c:pt idx="57">
                  <c:v>1.1403721910112361</c:v>
                </c:pt>
                <c:pt idx="58">
                  <c:v>1.1403792134831461</c:v>
                </c:pt>
                <c:pt idx="59">
                  <c:v>1.1403932584269665</c:v>
                </c:pt>
                <c:pt idx="60">
                  <c:v>1.1404073033707867</c:v>
                </c:pt>
                <c:pt idx="61">
                  <c:v>1.1404213483146068</c:v>
                </c:pt>
                <c:pt idx="62">
                  <c:v>1.140428370786517</c:v>
                </c:pt>
                <c:pt idx="63">
                  <c:v>1.140428370786517</c:v>
                </c:pt>
                <c:pt idx="64">
                  <c:v>1.1404073033707867</c:v>
                </c:pt>
                <c:pt idx="65">
                  <c:v>1.1403792134831461</c:v>
                </c:pt>
                <c:pt idx="66">
                  <c:v>1.1403230337078654</c:v>
                </c:pt>
                <c:pt idx="67">
                  <c:v>1.1402528089887642</c:v>
                </c:pt>
                <c:pt idx="68">
                  <c:v>1.1401544943820225</c:v>
                </c:pt>
                <c:pt idx="69">
                  <c:v>1.1400421348314607</c:v>
                </c:pt>
                <c:pt idx="70">
                  <c:v>1.1399016853932584</c:v>
                </c:pt>
                <c:pt idx="71">
                  <c:v>1.139747191011236</c:v>
                </c:pt>
                <c:pt idx="72">
                  <c:v>1.1395716292134832</c:v>
                </c:pt>
                <c:pt idx="73">
                  <c:v>1.1393820224719102</c:v>
                </c:pt>
                <c:pt idx="74">
                  <c:v>1.139185393258427</c:v>
                </c:pt>
                <c:pt idx="75">
                  <c:v>1.1389817415730339</c:v>
                </c:pt>
                <c:pt idx="76">
                  <c:v>1.1387780898876405</c:v>
                </c:pt>
                <c:pt idx="77">
                  <c:v>1.1385814606741573</c:v>
                </c:pt>
                <c:pt idx="78">
                  <c:v>1.1383848314606742</c:v>
                </c:pt>
                <c:pt idx="79">
                  <c:v>1.1382022471910114</c:v>
                </c:pt>
                <c:pt idx="80">
                  <c:v>1.1380337078651686</c:v>
                </c:pt>
                <c:pt idx="81">
                  <c:v>1.1378862359550563</c:v>
                </c:pt>
                <c:pt idx="82">
                  <c:v>1.1377598314606743</c:v>
                </c:pt>
                <c:pt idx="83">
                  <c:v>1.1376474719101124</c:v>
                </c:pt>
                <c:pt idx="84">
                  <c:v>1.1375632022471911</c:v>
                </c:pt>
                <c:pt idx="85">
                  <c:v>1.13749297752809</c:v>
                </c:pt>
                <c:pt idx="86">
                  <c:v>1.1374438202247192</c:v>
                </c:pt>
                <c:pt idx="87">
                  <c:v>1.1374157303370787</c:v>
                </c:pt>
                <c:pt idx="88">
                  <c:v>1.1374016853932585</c:v>
                </c:pt>
                <c:pt idx="89">
                  <c:v>1.1373946629213485</c:v>
                </c:pt>
                <c:pt idx="90">
                  <c:v>1.1373876404494383</c:v>
                </c:pt>
                <c:pt idx="91">
                  <c:v>1.1373946629213485</c:v>
                </c:pt>
                <c:pt idx="92">
                  <c:v>1.1373946629213485</c:v>
                </c:pt>
                <c:pt idx="93">
                  <c:v>1.1373946629213485</c:v>
                </c:pt>
                <c:pt idx="94">
                  <c:v>1.1373806179775281</c:v>
                </c:pt>
                <c:pt idx="95">
                  <c:v>1.1373595505617979</c:v>
                </c:pt>
                <c:pt idx="96">
                  <c:v>1.1373244382022474</c:v>
                </c:pt>
                <c:pt idx="97">
                  <c:v>1.1372752808988764</c:v>
                </c:pt>
                <c:pt idx="98">
                  <c:v>1.1372050561797753</c:v>
                </c:pt>
                <c:pt idx="99">
                  <c:v>1.1371278089887642</c:v>
                </c:pt>
                <c:pt idx="100">
                  <c:v>1.1370365168539327</c:v>
                </c:pt>
                <c:pt idx="101">
                  <c:v>1.136931179775281</c:v>
                </c:pt>
                <c:pt idx="102">
                  <c:v>1.1368117977528092</c:v>
                </c:pt>
                <c:pt idx="103">
                  <c:v>1.1366924157303371</c:v>
                </c:pt>
                <c:pt idx="104">
                  <c:v>1.1365730337078652</c:v>
                </c:pt>
                <c:pt idx="105">
                  <c:v>1.1364536516853934</c:v>
                </c:pt>
                <c:pt idx="106">
                  <c:v>1.1363483146067417</c:v>
                </c:pt>
                <c:pt idx="107">
                  <c:v>1.13625</c:v>
                </c:pt>
                <c:pt idx="108">
                  <c:v>1.1361727528089889</c:v>
                </c:pt>
                <c:pt idx="109">
                  <c:v>1.1361165730337079</c:v>
                </c:pt>
                <c:pt idx="110">
                  <c:v>1.1360814606741574</c:v>
                </c:pt>
                <c:pt idx="111">
                  <c:v>1.1360744382022472</c:v>
                </c:pt>
                <c:pt idx="112">
                  <c:v>1.1361025280898878</c:v>
                </c:pt>
                <c:pt idx="113">
                  <c:v>1.1361587078651687</c:v>
                </c:pt>
                <c:pt idx="114">
                  <c:v>1.13625</c:v>
                </c:pt>
                <c:pt idx="115">
                  <c:v>1.1363693820224721</c:v>
                </c:pt>
                <c:pt idx="116">
                  <c:v>1.1365238764044945</c:v>
                </c:pt>
                <c:pt idx="117">
                  <c:v>1.1366994382022473</c:v>
                </c:pt>
                <c:pt idx="118">
                  <c:v>1.1369101123595506</c:v>
                </c:pt>
                <c:pt idx="119">
                  <c:v>1.1371348314606742</c:v>
                </c:pt>
                <c:pt idx="120">
                  <c:v>1.1373876404494383</c:v>
                </c:pt>
                <c:pt idx="121">
                  <c:v>1.1376474719101124</c:v>
                </c:pt>
                <c:pt idx="122">
                  <c:v>1.1379143258426967</c:v>
                </c:pt>
                <c:pt idx="123">
                  <c:v>1.1381882022471912</c:v>
                </c:pt>
                <c:pt idx="124">
                  <c:v>1.1384550561797753</c:v>
                </c:pt>
                <c:pt idx="125">
                  <c:v>1.1387148876404496</c:v>
                </c:pt>
                <c:pt idx="126">
                  <c:v>1.1389606741573035</c:v>
                </c:pt>
                <c:pt idx="127">
                  <c:v>1.1391924157303372</c:v>
                </c:pt>
                <c:pt idx="128">
                  <c:v>1.1393960674157304</c:v>
                </c:pt>
                <c:pt idx="129">
                  <c:v>1.1395716292134832</c:v>
                </c:pt>
                <c:pt idx="130">
                  <c:v>1.1397191011235956</c:v>
                </c:pt>
                <c:pt idx="131">
                  <c:v>1.1398314606741573</c:v>
                </c:pt>
                <c:pt idx="132">
                  <c:v>1.1399157303370788</c:v>
                </c:pt>
                <c:pt idx="133">
                  <c:v>1.1399578651685394</c:v>
                </c:pt>
                <c:pt idx="134">
                  <c:v>1.1399648876404496</c:v>
                </c:pt>
                <c:pt idx="135">
                  <c:v>1.139936797752809</c:v>
                </c:pt>
                <c:pt idx="136">
                  <c:v>1.1398735955056181</c:v>
                </c:pt>
                <c:pt idx="137">
                  <c:v>1.1397823033707866</c:v>
                </c:pt>
                <c:pt idx="138">
                  <c:v>1.1396558988764045</c:v>
                </c:pt>
                <c:pt idx="139">
                  <c:v>1.1395014044943821</c:v>
                </c:pt>
                <c:pt idx="140">
                  <c:v>1.1393328651685395</c:v>
                </c:pt>
                <c:pt idx="141">
                  <c:v>1.1391362359550563</c:v>
                </c:pt>
                <c:pt idx="142">
                  <c:v>1.1389255617977529</c:v>
                </c:pt>
                <c:pt idx="143">
                  <c:v>1.1387078651685394</c:v>
                </c:pt>
                <c:pt idx="144">
                  <c:v>1.1384831460674159</c:v>
                </c:pt>
                <c:pt idx="145">
                  <c:v>1.1382514044943821</c:v>
                </c:pt>
                <c:pt idx="146">
                  <c:v>1.1380266853932586</c:v>
                </c:pt>
                <c:pt idx="147">
                  <c:v>1.1378019662921348</c:v>
                </c:pt>
                <c:pt idx="148">
                  <c:v>1.1375842696629215</c:v>
                </c:pt>
                <c:pt idx="149">
                  <c:v>1.1373735955056181</c:v>
                </c:pt>
                <c:pt idx="150">
                  <c:v>1.1371769662921349</c:v>
                </c:pt>
                <c:pt idx="151">
                  <c:v>1.1370014044943821</c:v>
                </c:pt>
                <c:pt idx="152">
                  <c:v>1.1368328651685393</c:v>
                </c:pt>
                <c:pt idx="153">
                  <c:v>1.1366783707865169</c:v>
                </c:pt>
                <c:pt idx="154">
                  <c:v>1.1365449438202249</c:v>
                </c:pt>
                <c:pt idx="155">
                  <c:v>1.136425561797753</c:v>
                </c:pt>
                <c:pt idx="156">
                  <c:v>1.1363272471910113</c:v>
                </c:pt>
                <c:pt idx="157">
                  <c:v>1.1362359550561798</c:v>
                </c:pt>
                <c:pt idx="158">
                  <c:v>1.1361657303370787</c:v>
                </c:pt>
                <c:pt idx="159">
                  <c:v>1.1361095505617977</c:v>
                </c:pt>
                <c:pt idx="160">
                  <c:v>1.1360674157303372</c:v>
                </c:pt>
                <c:pt idx="161">
                  <c:v>1.1360323033707866</c:v>
                </c:pt>
                <c:pt idx="162">
                  <c:v>1.1360182584269665</c:v>
                </c:pt>
                <c:pt idx="163">
                  <c:v>1.1360112359550563</c:v>
                </c:pt>
                <c:pt idx="164">
                  <c:v>1.1360182584269665</c:v>
                </c:pt>
                <c:pt idx="165">
                  <c:v>1.1360393258426966</c:v>
                </c:pt>
                <c:pt idx="166">
                  <c:v>1.1360674157303372</c:v>
                </c:pt>
                <c:pt idx="167">
                  <c:v>1.1361025280898878</c:v>
                </c:pt>
                <c:pt idx="168">
                  <c:v>1.1361587078651687</c:v>
                </c:pt>
                <c:pt idx="169">
                  <c:v>1.1362148876404494</c:v>
                </c:pt>
                <c:pt idx="170">
                  <c:v>1.1362921348314607</c:v>
                </c:pt>
                <c:pt idx="171">
                  <c:v>1.136376404494382</c:v>
                </c:pt>
                <c:pt idx="172">
                  <c:v>1.1364676966292135</c:v>
                </c:pt>
                <c:pt idx="173">
                  <c:v>1.1365730337078652</c:v>
                </c:pt>
                <c:pt idx="174">
                  <c:v>1.1366853932584271</c:v>
                </c:pt>
                <c:pt idx="175">
                  <c:v>1.1368117977528092</c:v>
                </c:pt>
                <c:pt idx="176">
                  <c:v>1.136938202247191</c:v>
                </c:pt>
                <c:pt idx="177">
                  <c:v>1.1370716292134833</c:v>
                </c:pt>
                <c:pt idx="178">
                  <c:v>1.1372120786516855</c:v>
                </c:pt>
                <c:pt idx="179">
                  <c:v>1.1373525280898877</c:v>
                </c:pt>
                <c:pt idx="180">
                  <c:v>1.13749297752809</c:v>
                </c:pt>
                <c:pt idx="181">
                  <c:v>1.137626404494382</c:v>
                </c:pt>
                <c:pt idx="182">
                  <c:v>1.1377598314606743</c:v>
                </c:pt>
                <c:pt idx="183">
                  <c:v>1.1378862359550563</c:v>
                </c:pt>
                <c:pt idx="184">
                  <c:v>1.1380056179775282</c:v>
                </c:pt>
                <c:pt idx="185">
                  <c:v>1.1381039325842697</c:v>
                </c:pt>
                <c:pt idx="186">
                  <c:v>1.1381952247191012</c:v>
                </c:pt>
                <c:pt idx="187">
                  <c:v>1.1382654494382023</c:v>
                </c:pt>
                <c:pt idx="188">
                  <c:v>1.138314606741573</c:v>
                </c:pt>
                <c:pt idx="189">
                  <c:v>1.1383497191011236</c:v>
                </c:pt>
                <c:pt idx="190">
                  <c:v>1.1383567415730338</c:v>
                </c:pt>
                <c:pt idx="191">
                  <c:v>1.1383356741573034</c:v>
                </c:pt>
                <c:pt idx="192">
                  <c:v>1.1382935393258429</c:v>
                </c:pt>
                <c:pt idx="193">
                  <c:v>1.1382233146067418</c:v>
                </c:pt>
                <c:pt idx="194">
                  <c:v>1.1381320224719103</c:v>
                </c:pt>
                <c:pt idx="195">
                  <c:v>1.1380126404494384</c:v>
                </c:pt>
                <c:pt idx="196">
                  <c:v>1.137865168539326</c:v>
                </c:pt>
                <c:pt idx="197">
                  <c:v>1.1376896067415732</c:v>
                </c:pt>
                <c:pt idx="198">
                  <c:v>1.1375000000000002</c:v>
                </c:pt>
                <c:pt idx="199">
                  <c:v>1.1372823033707866</c:v>
                </c:pt>
                <c:pt idx="200">
                  <c:v>1.1370505617977529</c:v>
                </c:pt>
                <c:pt idx="201">
                  <c:v>1.136804775280899</c:v>
                </c:pt>
                <c:pt idx="202">
                  <c:v>1.1365379213483147</c:v>
                </c:pt>
                <c:pt idx="203">
                  <c:v>1.1362640449438204</c:v>
                </c:pt>
                <c:pt idx="204">
                  <c:v>1.1359831460674159</c:v>
                </c:pt>
                <c:pt idx="205">
                  <c:v>1.1357022471910114</c:v>
                </c:pt>
                <c:pt idx="206">
                  <c:v>1.1354143258426967</c:v>
                </c:pt>
                <c:pt idx="207">
                  <c:v>1.1351334269662923</c:v>
                </c:pt>
                <c:pt idx="208">
                  <c:v>1.1348595505617978</c:v>
                </c:pt>
                <c:pt idx="209">
                  <c:v>1.1345926966292135</c:v>
                </c:pt>
                <c:pt idx="210">
                  <c:v>1.1343398876404496</c:v>
                </c:pt>
                <c:pt idx="211">
                  <c:v>1.1341081460674158</c:v>
                </c:pt>
                <c:pt idx="212">
                  <c:v>1.1338904494382023</c:v>
                </c:pt>
                <c:pt idx="213">
                  <c:v>1.1336938202247191</c:v>
                </c:pt>
                <c:pt idx="214">
                  <c:v>1.1335182584269663</c:v>
                </c:pt>
                <c:pt idx="215">
                  <c:v>1.1333637640449439</c:v>
                </c:pt>
                <c:pt idx="216">
                  <c:v>1.1332373595505618</c:v>
                </c:pt>
                <c:pt idx="217">
                  <c:v>1.1331250000000002</c:v>
                </c:pt>
                <c:pt idx="218">
                  <c:v>1.1330407303370786</c:v>
                </c:pt>
                <c:pt idx="219">
                  <c:v>1.1329705056179775</c:v>
                </c:pt>
                <c:pt idx="220">
                  <c:v>1.1329213483146068</c:v>
                </c:pt>
                <c:pt idx="221">
                  <c:v>1.1328862359550562</c:v>
                </c:pt>
                <c:pt idx="222">
                  <c:v>1.1328581460674159</c:v>
                </c:pt>
                <c:pt idx="223">
                  <c:v>1.1328441011235957</c:v>
                </c:pt>
                <c:pt idx="224">
                  <c:v>1.1328370786516855</c:v>
                </c:pt>
                <c:pt idx="225">
                  <c:v>1.1328230337078653</c:v>
                </c:pt>
                <c:pt idx="226">
                  <c:v>1.1328160112359551</c:v>
                </c:pt>
                <c:pt idx="227">
                  <c:v>1.1328019662921349</c:v>
                </c:pt>
                <c:pt idx="228">
                  <c:v>1.1327879213483147</c:v>
                </c:pt>
                <c:pt idx="229">
                  <c:v>1.1327598314606742</c:v>
                </c:pt>
                <c:pt idx="230">
                  <c:v>1.1327247191011236</c:v>
                </c:pt>
                <c:pt idx="231">
                  <c:v>1.1326825842696631</c:v>
                </c:pt>
                <c:pt idx="232">
                  <c:v>1.1326264044943821</c:v>
                </c:pt>
                <c:pt idx="233">
                  <c:v>1.132556179775281</c:v>
                </c:pt>
                <c:pt idx="234">
                  <c:v>1.1324789325842697</c:v>
                </c:pt>
                <c:pt idx="235">
                  <c:v>1.1323946629213484</c:v>
                </c:pt>
                <c:pt idx="236">
                  <c:v>1.1323033707865169</c:v>
                </c:pt>
                <c:pt idx="237">
                  <c:v>1.1322120786516854</c:v>
                </c:pt>
                <c:pt idx="238">
                  <c:v>1.1321137640449439</c:v>
                </c:pt>
                <c:pt idx="239">
                  <c:v>1.1320224719101124</c:v>
                </c:pt>
                <c:pt idx="240">
                  <c:v>1.1319382022471911</c:v>
                </c:pt>
                <c:pt idx="241">
                  <c:v>1.1318609550561798</c:v>
                </c:pt>
                <c:pt idx="242">
                  <c:v>1.1317977528089889</c:v>
                </c:pt>
                <c:pt idx="243">
                  <c:v>1.1317556179775281</c:v>
                </c:pt>
                <c:pt idx="244">
                  <c:v>1.1317275280898877</c:v>
                </c:pt>
                <c:pt idx="245">
                  <c:v>1.1317275280898877</c:v>
                </c:pt>
                <c:pt idx="246">
                  <c:v>1.1317485955056181</c:v>
                </c:pt>
                <c:pt idx="247">
                  <c:v>1.1317977528089889</c:v>
                </c:pt>
                <c:pt idx="248">
                  <c:v>1.1318820224719102</c:v>
                </c:pt>
                <c:pt idx="249">
                  <c:v>1.1319873595505618</c:v>
                </c:pt>
                <c:pt idx="250">
                  <c:v>1.1321278089887641</c:v>
                </c:pt>
                <c:pt idx="251">
                  <c:v>1.1323033707865169</c:v>
                </c:pt>
                <c:pt idx="252">
                  <c:v>1.1325000000000001</c:v>
                </c:pt>
                <c:pt idx="253">
                  <c:v>1.1327247191011236</c:v>
                </c:pt>
                <c:pt idx="254">
                  <c:v>1.1329705056179775</c:v>
                </c:pt>
                <c:pt idx="255">
                  <c:v>1.1332373595505618</c:v>
                </c:pt>
                <c:pt idx="256">
                  <c:v>1.1335252808988765</c:v>
                </c:pt>
                <c:pt idx="257">
                  <c:v>1.1338202247191012</c:v>
                </c:pt>
                <c:pt idx="258">
                  <c:v>1.134122191011236</c:v>
                </c:pt>
                <c:pt idx="259">
                  <c:v>1.1344311797752811</c:v>
                </c:pt>
                <c:pt idx="260">
                  <c:v>1.1347331460674157</c:v>
                </c:pt>
                <c:pt idx="261">
                  <c:v>1.1350280898876406</c:v>
                </c:pt>
                <c:pt idx="262">
                  <c:v>1.1353089887640451</c:v>
                </c:pt>
                <c:pt idx="263">
                  <c:v>1.1355758426966294</c:v>
                </c:pt>
                <c:pt idx="264">
                  <c:v>1.1358146067415731</c:v>
                </c:pt>
                <c:pt idx="265">
                  <c:v>1.1360323033707866</c:v>
                </c:pt>
                <c:pt idx="266">
                  <c:v>1.1362219101123596</c:v>
                </c:pt>
                <c:pt idx="267">
                  <c:v>1.1363834269662922</c:v>
                </c:pt>
                <c:pt idx="268">
                  <c:v>1.1365098314606743</c:v>
                </c:pt>
                <c:pt idx="269">
                  <c:v>1.1366081460674158</c:v>
                </c:pt>
                <c:pt idx="270">
                  <c:v>1.1366713483146069</c:v>
                </c:pt>
                <c:pt idx="271">
                  <c:v>1.1367134831460675</c:v>
                </c:pt>
                <c:pt idx="272">
                  <c:v>1.1367205056179777</c:v>
                </c:pt>
                <c:pt idx="273">
                  <c:v>1.1367064606741575</c:v>
                </c:pt>
                <c:pt idx="274">
                  <c:v>1.1366783707865169</c:v>
                </c:pt>
                <c:pt idx="275">
                  <c:v>1.1366292134831462</c:v>
                </c:pt>
                <c:pt idx="276">
                  <c:v>1.1365800561797754</c:v>
                </c:pt>
                <c:pt idx="277">
                  <c:v>1.1365168539325843</c:v>
                </c:pt>
                <c:pt idx="278">
                  <c:v>1.1364606741573036</c:v>
                </c:pt>
                <c:pt idx="279">
                  <c:v>1.1364044943820226</c:v>
                </c:pt>
                <c:pt idx="280">
                  <c:v>1.1363693820224721</c:v>
                </c:pt>
                <c:pt idx="281">
                  <c:v>1.1363412921348315</c:v>
                </c:pt>
                <c:pt idx="282">
                  <c:v>1.1363272471910113</c:v>
                </c:pt>
                <c:pt idx="283">
                  <c:v>1.1363342696629215</c:v>
                </c:pt>
                <c:pt idx="284">
                  <c:v>1.1363623595505619</c:v>
                </c:pt>
                <c:pt idx="285">
                  <c:v>1.1364115168539326</c:v>
                </c:pt>
                <c:pt idx="286">
                  <c:v>1.1364747191011237</c:v>
                </c:pt>
                <c:pt idx="287">
                  <c:v>1.136558988764045</c:v>
                </c:pt>
                <c:pt idx="288">
                  <c:v>1.1366573033707865</c:v>
                </c:pt>
                <c:pt idx="289">
                  <c:v>1.1367626404494382</c:v>
                </c:pt>
                <c:pt idx="290">
                  <c:v>1.1368750000000001</c:v>
                </c:pt>
                <c:pt idx="291">
                  <c:v>1.136987359550562</c:v>
                </c:pt>
                <c:pt idx="292">
                  <c:v>1.1370997191011236</c:v>
                </c:pt>
                <c:pt idx="293">
                  <c:v>1.1371980337078653</c:v>
                </c:pt>
                <c:pt idx="294">
                  <c:v>1.1372893258426968</c:v>
                </c:pt>
                <c:pt idx="295">
                  <c:v>1.1373525280898877</c:v>
                </c:pt>
                <c:pt idx="296">
                  <c:v>1.1374016853932585</c:v>
                </c:pt>
                <c:pt idx="297">
                  <c:v>1.1374227528089889</c:v>
                </c:pt>
                <c:pt idx="298">
                  <c:v>1.1374227528089889</c:v>
                </c:pt>
                <c:pt idx="299">
                  <c:v>1.1373946629213485</c:v>
                </c:pt>
                <c:pt idx="300">
                  <c:v>1.1373455056179775</c:v>
                </c:pt>
                <c:pt idx="301">
                  <c:v>1.1372682584269664</c:v>
                </c:pt>
                <c:pt idx="302">
                  <c:v>1.1371769662921349</c:v>
                </c:pt>
                <c:pt idx="303">
                  <c:v>1.1370646067415731</c:v>
                </c:pt>
                <c:pt idx="304">
                  <c:v>1.1369452247191012</c:v>
                </c:pt>
                <c:pt idx="305">
                  <c:v>1.1368258426966293</c:v>
                </c:pt>
                <c:pt idx="306">
                  <c:v>1.1367064606741575</c:v>
                </c:pt>
                <c:pt idx="307">
                  <c:v>1.1365941011235956</c:v>
                </c:pt>
                <c:pt idx="308">
                  <c:v>1.1365028089887641</c:v>
                </c:pt>
                <c:pt idx="309">
                  <c:v>1.136425561797753</c:v>
                </c:pt>
                <c:pt idx="310">
                  <c:v>1.1363834269662922</c:v>
                </c:pt>
                <c:pt idx="311">
                  <c:v>1.1363693820224721</c:v>
                </c:pt>
                <c:pt idx="312">
                  <c:v>1.1363904494382024</c:v>
                </c:pt>
                <c:pt idx="313">
                  <c:v>1.1364536516853934</c:v>
                </c:pt>
                <c:pt idx="314">
                  <c:v>1.1365519662921348</c:v>
                </c:pt>
                <c:pt idx="315">
                  <c:v>1.1366924157303371</c:v>
                </c:pt>
                <c:pt idx="316">
                  <c:v>1.1368750000000001</c:v>
                </c:pt>
                <c:pt idx="317">
                  <c:v>1.1370997191011236</c:v>
                </c:pt>
                <c:pt idx="318">
                  <c:v>1.1373595505617979</c:v>
                </c:pt>
                <c:pt idx="319">
                  <c:v>1.1376474719101124</c:v>
                </c:pt>
                <c:pt idx="320">
                  <c:v>1.1379634831460674</c:v>
                </c:pt>
                <c:pt idx="321">
                  <c:v>1.1383075842696631</c:v>
                </c:pt>
                <c:pt idx="322">
                  <c:v>1.1386657303370789</c:v>
                </c:pt>
                <c:pt idx="323">
                  <c:v>1.1390308988764046</c:v>
                </c:pt>
                <c:pt idx="324">
                  <c:v>1.1394030898876406</c:v>
                </c:pt>
                <c:pt idx="325">
                  <c:v>1.1397752808988766</c:v>
                </c:pt>
                <c:pt idx="326">
                  <c:v>1.1401404494382024</c:v>
                </c:pt>
                <c:pt idx="327">
                  <c:v>1.1404985955056182</c:v>
                </c:pt>
                <c:pt idx="328">
                  <c:v>1.1408356741573034</c:v>
                </c:pt>
                <c:pt idx="329">
                  <c:v>1.1411587078651686</c:v>
                </c:pt>
                <c:pt idx="330">
                  <c:v>1.1414606741573035</c:v>
                </c:pt>
                <c:pt idx="331">
                  <c:v>1.1417345505617977</c:v>
                </c:pt>
                <c:pt idx="332">
                  <c:v>1.1419873595505619</c:v>
                </c:pt>
                <c:pt idx="333">
                  <c:v>1.1422120786516854</c:v>
                </c:pt>
                <c:pt idx="334">
                  <c:v>1.1424157303370788</c:v>
                </c:pt>
                <c:pt idx="335">
                  <c:v>1.1425912921348316</c:v>
                </c:pt>
                <c:pt idx="336">
                  <c:v>1.142745786516854</c:v>
                </c:pt>
                <c:pt idx="337">
                  <c:v>1.1428792134831463</c:v>
                </c:pt>
                <c:pt idx="338">
                  <c:v>1.1429915730337079</c:v>
                </c:pt>
                <c:pt idx="339">
                  <c:v>1.1430828651685394</c:v>
                </c:pt>
                <c:pt idx="340">
                  <c:v>1.1431601123595507</c:v>
                </c:pt>
                <c:pt idx="341">
                  <c:v>1.1432233146067416</c:v>
                </c:pt>
                <c:pt idx="342">
                  <c:v>1.1432724719101124</c:v>
                </c:pt>
                <c:pt idx="343">
                  <c:v>1.1433146067415731</c:v>
                </c:pt>
                <c:pt idx="344">
                  <c:v>1.1433426966292135</c:v>
                </c:pt>
                <c:pt idx="345">
                  <c:v>1.1433637640449439</c:v>
                </c:pt>
                <c:pt idx="346">
                  <c:v>1.1433778089887641</c:v>
                </c:pt>
                <c:pt idx="347">
                  <c:v>1.1433918539325845</c:v>
                </c:pt>
                <c:pt idx="348">
                  <c:v>1.1433988764044944</c:v>
                </c:pt>
                <c:pt idx="349">
                  <c:v>1.1433988764044944</c:v>
                </c:pt>
                <c:pt idx="350">
                  <c:v>1.1434058988764046</c:v>
                </c:pt>
                <c:pt idx="351">
                  <c:v>1.1434058988764046</c:v>
                </c:pt>
                <c:pt idx="352">
                  <c:v>1.1434058988764046</c:v>
                </c:pt>
                <c:pt idx="353">
                  <c:v>1.1434058988764046</c:v>
                </c:pt>
                <c:pt idx="354">
                  <c:v>1.1434129213483146</c:v>
                </c:pt>
                <c:pt idx="355">
                  <c:v>1.1434129213483146</c:v>
                </c:pt>
                <c:pt idx="356">
                  <c:v>1.1434199438202248</c:v>
                </c:pt>
                <c:pt idx="357">
                  <c:v>1.143426966292135</c:v>
                </c:pt>
                <c:pt idx="358">
                  <c:v>1.143433988764045</c:v>
                </c:pt>
                <c:pt idx="359">
                  <c:v>1.1434410112359552</c:v>
                </c:pt>
                <c:pt idx="360">
                  <c:v>1.1434480337078652</c:v>
                </c:pt>
                <c:pt idx="361">
                  <c:v>1.1434550561797754</c:v>
                </c:pt>
                <c:pt idx="362">
                  <c:v>1.1434550561797754</c:v>
                </c:pt>
                <c:pt idx="363">
                  <c:v>1.1434550561797754</c:v>
                </c:pt>
                <c:pt idx="364">
                  <c:v>1.1434480337078652</c:v>
                </c:pt>
                <c:pt idx="365">
                  <c:v>1.143426966292135</c:v>
                </c:pt>
                <c:pt idx="366">
                  <c:v>1.1433918539325845</c:v>
                </c:pt>
                <c:pt idx="367">
                  <c:v>1.1433426966292135</c:v>
                </c:pt>
                <c:pt idx="368">
                  <c:v>1.1432794943820226</c:v>
                </c:pt>
                <c:pt idx="369">
                  <c:v>1.1431882022471911</c:v>
                </c:pt>
                <c:pt idx="370">
                  <c:v>1.1430758426966292</c:v>
                </c:pt>
                <c:pt idx="371">
                  <c:v>1.1429424157303372</c:v>
                </c:pt>
                <c:pt idx="372">
                  <c:v>1.1427738764044946</c:v>
                </c:pt>
                <c:pt idx="373">
                  <c:v>1.1425842696629214</c:v>
                </c:pt>
                <c:pt idx="374">
                  <c:v>1.1423595505617978</c:v>
                </c:pt>
                <c:pt idx="375">
                  <c:v>1.1421137640449439</c:v>
                </c:pt>
                <c:pt idx="376">
                  <c:v>1.1418398876404496</c:v>
                </c:pt>
                <c:pt idx="377">
                  <c:v>1.1415379213483148</c:v>
                </c:pt>
                <c:pt idx="378">
                  <c:v>1.1412148876404495</c:v>
                </c:pt>
                <c:pt idx="379">
                  <c:v>1.1408778089887641</c:v>
                </c:pt>
                <c:pt idx="380">
                  <c:v>1.1405337078651687</c:v>
                </c:pt>
                <c:pt idx="381">
                  <c:v>1.1401755617977529</c:v>
                </c:pt>
                <c:pt idx="382">
                  <c:v>1.1398174157303371</c:v>
                </c:pt>
                <c:pt idx="383">
                  <c:v>1.1394662921348315</c:v>
                </c:pt>
                <c:pt idx="384">
                  <c:v>1.1391292134831461</c:v>
                </c:pt>
                <c:pt idx="385">
                  <c:v>1.1388061797752811</c:v>
                </c:pt>
                <c:pt idx="386">
                  <c:v>1.1385112359550562</c:v>
                </c:pt>
                <c:pt idx="387">
                  <c:v>1.1382443820224719</c:v>
                </c:pt>
                <c:pt idx="388">
                  <c:v>1.1380126404494384</c:v>
                </c:pt>
                <c:pt idx="389">
                  <c:v>1.1378160112359552</c:v>
                </c:pt>
                <c:pt idx="390">
                  <c:v>1.1376615168539326</c:v>
                </c:pt>
                <c:pt idx="391">
                  <c:v>1.1375421348314607</c:v>
                </c:pt>
                <c:pt idx="392">
                  <c:v>1.1374719101123596</c:v>
                </c:pt>
                <c:pt idx="393">
                  <c:v>1.1374438202247192</c:v>
                </c:pt>
                <c:pt idx="394">
                  <c:v>1.1374578651685394</c:v>
                </c:pt>
                <c:pt idx="395">
                  <c:v>1.1375000000000002</c:v>
                </c:pt>
                <c:pt idx="396">
                  <c:v>1.1375842696629215</c:v>
                </c:pt>
                <c:pt idx="397">
                  <c:v>1.1376966292134831</c:v>
                </c:pt>
                <c:pt idx="398">
                  <c:v>1.1378230337078652</c:v>
                </c:pt>
                <c:pt idx="399">
                  <c:v>1.1379705056179776</c:v>
                </c:pt>
                <c:pt idx="400">
                  <c:v>1.1381320224719103</c:v>
                </c:pt>
                <c:pt idx="401">
                  <c:v>1.1382935393258429</c:v>
                </c:pt>
                <c:pt idx="402">
                  <c:v>1.1384480337078653</c:v>
                </c:pt>
                <c:pt idx="403">
                  <c:v>1.1385955056179775</c:v>
                </c:pt>
                <c:pt idx="404">
                  <c:v>1.1387289325842698</c:v>
                </c:pt>
                <c:pt idx="405">
                  <c:v>1.1388483146067416</c:v>
                </c:pt>
                <c:pt idx="406">
                  <c:v>1.1389396067415731</c:v>
                </c:pt>
                <c:pt idx="407">
                  <c:v>1.1390098314606742</c:v>
                </c:pt>
                <c:pt idx="408">
                  <c:v>1.139051966292135</c:v>
                </c:pt>
                <c:pt idx="409">
                  <c:v>1.1390730337078652</c:v>
                </c:pt>
                <c:pt idx="410">
                  <c:v>1.1390660112359552</c:v>
                </c:pt>
                <c:pt idx="411">
                  <c:v>1.1390308988764046</c:v>
                </c:pt>
                <c:pt idx="412">
                  <c:v>1.1389817415730339</c:v>
                </c:pt>
                <c:pt idx="413">
                  <c:v>1.1389115168539328</c:v>
                </c:pt>
                <c:pt idx="414">
                  <c:v>1.1388272471910112</c:v>
                </c:pt>
                <c:pt idx="415">
                  <c:v>1.13873595505618</c:v>
                </c:pt>
                <c:pt idx="416">
                  <c:v>1.1386306179775283</c:v>
                </c:pt>
                <c:pt idx="417">
                  <c:v>1.1385323033707866</c:v>
                </c:pt>
                <c:pt idx="418">
                  <c:v>1.1384339887640451</c:v>
                </c:pt>
                <c:pt idx="419">
                  <c:v>1.1383426966292136</c:v>
                </c:pt>
                <c:pt idx="420">
                  <c:v>1.1382584269662923</c:v>
                </c:pt>
                <c:pt idx="421">
                  <c:v>1.1381952247191012</c:v>
                </c:pt>
                <c:pt idx="422">
                  <c:v>1.1381390449438202</c:v>
                </c:pt>
                <c:pt idx="423">
                  <c:v>1.1381039325842697</c:v>
                </c:pt>
                <c:pt idx="424">
                  <c:v>1.1380828651685395</c:v>
                </c:pt>
                <c:pt idx="425">
                  <c:v>1.1380828651685395</c:v>
                </c:pt>
                <c:pt idx="426">
                  <c:v>1.1380898876404495</c:v>
                </c:pt>
                <c:pt idx="427">
                  <c:v>1.1381179775280901</c:v>
                </c:pt>
                <c:pt idx="428">
                  <c:v>1.1381601123595506</c:v>
                </c:pt>
                <c:pt idx="429">
                  <c:v>1.1382162921348316</c:v>
                </c:pt>
                <c:pt idx="430">
                  <c:v>1.1382794943820225</c:v>
                </c:pt>
                <c:pt idx="431">
                  <c:v>1.1383497191011236</c:v>
                </c:pt>
                <c:pt idx="432">
                  <c:v>1.1384269662921349</c:v>
                </c:pt>
                <c:pt idx="433">
                  <c:v>1.1385042134831462</c:v>
                </c:pt>
                <c:pt idx="434">
                  <c:v>1.1385955056179775</c:v>
                </c:pt>
                <c:pt idx="435">
                  <c:v>1.138679775280899</c:v>
                </c:pt>
                <c:pt idx="436">
                  <c:v>1.1387710674157305</c:v>
                </c:pt>
                <c:pt idx="437">
                  <c:v>1.1388623595505618</c:v>
                </c:pt>
                <c:pt idx="438">
                  <c:v>1.1389606741573035</c:v>
                </c:pt>
                <c:pt idx="439">
                  <c:v>1.139051966292135</c:v>
                </c:pt>
                <c:pt idx="440">
                  <c:v>1.1391573033707867</c:v>
                </c:pt>
                <c:pt idx="441">
                  <c:v>1.1392626404494384</c:v>
                </c:pt>
                <c:pt idx="442">
                  <c:v>1.13936797752809</c:v>
                </c:pt>
                <c:pt idx="443">
                  <c:v>1.1394873595505619</c:v>
                </c:pt>
                <c:pt idx="444">
                  <c:v>1.139613764044944</c:v>
                </c:pt>
                <c:pt idx="445">
                  <c:v>1.139747191011236</c:v>
                </c:pt>
                <c:pt idx="446">
                  <c:v>1.1398876404494382</c:v>
                </c:pt>
                <c:pt idx="447">
                  <c:v>1.1400421348314607</c:v>
                </c:pt>
                <c:pt idx="448">
                  <c:v>1.1402036516853933</c:v>
                </c:pt>
                <c:pt idx="449">
                  <c:v>1.1403792134831461</c:v>
                </c:pt>
                <c:pt idx="450">
                  <c:v>1.1405617977528091</c:v>
                </c:pt>
                <c:pt idx="451">
                  <c:v>1.1407584269662923</c:v>
                </c:pt>
                <c:pt idx="452">
                  <c:v>1.1409550561797754</c:v>
                </c:pt>
                <c:pt idx="453">
                  <c:v>1.1411657303370788</c:v>
                </c:pt>
                <c:pt idx="454">
                  <c:v>1.1413764044943822</c:v>
                </c:pt>
                <c:pt idx="455">
                  <c:v>1.1415870786516855</c:v>
                </c:pt>
                <c:pt idx="456">
                  <c:v>1.1417977528089889</c:v>
                </c:pt>
                <c:pt idx="457">
                  <c:v>1.1420084269662922</c:v>
                </c:pt>
                <c:pt idx="458">
                  <c:v>1.1422120786516854</c:v>
                </c:pt>
                <c:pt idx="459">
                  <c:v>1.1424157303370788</c:v>
                </c:pt>
                <c:pt idx="460">
                  <c:v>1.1426193820224719</c:v>
                </c:pt>
                <c:pt idx="461">
                  <c:v>1.1428089887640451</c:v>
                </c:pt>
                <c:pt idx="462">
                  <c:v>1.1429915730337079</c:v>
                </c:pt>
                <c:pt idx="463">
                  <c:v>1.1431671348314607</c:v>
                </c:pt>
                <c:pt idx="464">
                  <c:v>1.1433356741573035</c:v>
                </c:pt>
                <c:pt idx="465">
                  <c:v>1.1434971910112361</c:v>
                </c:pt>
                <c:pt idx="466">
                  <c:v>1.1436446629213484</c:v>
                </c:pt>
                <c:pt idx="467">
                  <c:v>1.1437851123595506</c:v>
                </c:pt>
                <c:pt idx="468">
                  <c:v>1.1439185393258429</c:v>
                </c:pt>
                <c:pt idx="469">
                  <c:v>1.1440449438202247</c:v>
                </c:pt>
                <c:pt idx="470">
                  <c:v>1.1441643258426968</c:v>
                </c:pt>
                <c:pt idx="471">
                  <c:v>1.1442766853932584</c:v>
                </c:pt>
                <c:pt idx="472">
                  <c:v>1.1443890449438203</c:v>
                </c:pt>
                <c:pt idx="473">
                  <c:v>1.1444873595505618</c:v>
                </c:pt>
                <c:pt idx="474">
                  <c:v>1.1445856741573035</c:v>
                </c:pt>
                <c:pt idx="475">
                  <c:v>1.144676966292135</c:v>
                </c:pt>
                <c:pt idx="476">
                  <c:v>1.1447682584269663</c:v>
                </c:pt>
                <c:pt idx="477">
                  <c:v>1.1448525280898878</c:v>
                </c:pt>
                <c:pt idx="478">
                  <c:v>1.1449297752808989</c:v>
                </c:pt>
                <c:pt idx="479">
                  <c:v>1.145</c:v>
                </c:pt>
                <c:pt idx="480">
                  <c:v>1.1450702247191011</c:v>
                </c:pt>
                <c:pt idx="481">
                  <c:v>1.1451334269662923</c:v>
                </c:pt>
                <c:pt idx="482">
                  <c:v>1.1451966292134832</c:v>
                </c:pt>
                <c:pt idx="483">
                  <c:v>1.1452528089887641</c:v>
                </c:pt>
                <c:pt idx="484">
                  <c:v>1.1453089887640451</c:v>
                </c:pt>
                <c:pt idx="485">
                  <c:v>1.145365168539326</c:v>
                </c:pt>
                <c:pt idx="486">
                  <c:v>1.1454143258426968</c:v>
                </c:pt>
                <c:pt idx="487">
                  <c:v>1.1454705056179777</c:v>
                </c:pt>
                <c:pt idx="488">
                  <c:v>1.1455266853932584</c:v>
                </c:pt>
                <c:pt idx="489">
                  <c:v>1.1455828651685394</c:v>
                </c:pt>
                <c:pt idx="490">
                  <c:v>1.1456460674157305</c:v>
                </c:pt>
                <c:pt idx="491">
                  <c:v>1.1457162921348316</c:v>
                </c:pt>
                <c:pt idx="492">
                  <c:v>1.1457865168539327</c:v>
                </c:pt>
                <c:pt idx="493">
                  <c:v>1.145870786516854</c:v>
                </c:pt>
                <c:pt idx="494">
                  <c:v>1.1459550561797753</c:v>
                </c:pt>
                <c:pt idx="495">
                  <c:v>1.146053370786517</c:v>
                </c:pt>
                <c:pt idx="496">
                  <c:v>1.1461516853932585</c:v>
                </c:pt>
                <c:pt idx="497">
                  <c:v>1.1462570224719102</c:v>
                </c:pt>
                <c:pt idx="498">
                  <c:v>1.1463764044943821</c:v>
                </c:pt>
                <c:pt idx="499">
                  <c:v>1.1464957865168541</c:v>
                </c:pt>
                <c:pt idx="500">
                  <c:v>1.146615168539326</c:v>
                </c:pt>
                <c:pt idx="501">
                  <c:v>1.1467415730337081</c:v>
                </c:pt>
                <c:pt idx="502">
                  <c:v>1.1468609550561799</c:v>
                </c:pt>
                <c:pt idx="503">
                  <c:v>1.146987359550562</c:v>
                </c:pt>
                <c:pt idx="504">
                  <c:v>1.1471067415730338</c:v>
                </c:pt>
                <c:pt idx="505">
                  <c:v>1.1472120786516855</c:v>
                </c:pt>
                <c:pt idx="506">
                  <c:v>1.1473174157303372</c:v>
                </c:pt>
                <c:pt idx="507">
                  <c:v>1.1474087078651687</c:v>
                </c:pt>
                <c:pt idx="508">
                  <c:v>1.1474859550561798</c:v>
                </c:pt>
                <c:pt idx="509">
                  <c:v>1.1475491573033709</c:v>
                </c:pt>
                <c:pt idx="510">
                  <c:v>1.1475983146067417</c:v>
                </c:pt>
                <c:pt idx="511">
                  <c:v>1.1476334269662922</c:v>
                </c:pt>
                <c:pt idx="512">
                  <c:v>1.1476544943820226</c:v>
                </c:pt>
                <c:pt idx="513">
                  <c:v>1.1476544943820226</c:v>
                </c:pt>
                <c:pt idx="514">
                  <c:v>1.1476404494382024</c:v>
                </c:pt>
                <c:pt idx="515">
                  <c:v>1.147619382022472</c:v>
                </c:pt>
                <c:pt idx="516">
                  <c:v>1.1475772471910113</c:v>
                </c:pt>
                <c:pt idx="517">
                  <c:v>1.1475351123595507</c:v>
                </c:pt>
                <c:pt idx="518">
                  <c:v>1.1474789325842698</c:v>
                </c:pt>
                <c:pt idx="519">
                  <c:v>1.1474157303370787</c:v>
                </c:pt>
                <c:pt idx="520">
                  <c:v>1.1473455056179775</c:v>
                </c:pt>
                <c:pt idx="521">
                  <c:v>1.1472752808988764</c:v>
                </c:pt>
                <c:pt idx="522">
                  <c:v>1.1472050561797753</c:v>
                </c:pt>
                <c:pt idx="523">
                  <c:v>1.1471418539325844</c:v>
                </c:pt>
                <c:pt idx="524">
                  <c:v>1.1470786516853932</c:v>
                </c:pt>
                <c:pt idx="525">
                  <c:v>1.1470224719101125</c:v>
                </c:pt>
                <c:pt idx="526">
                  <c:v>1.1469733146067416</c:v>
                </c:pt>
                <c:pt idx="527">
                  <c:v>1.146931179775281</c:v>
                </c:pt>
                <c:pt idx="528">
                  <c:v>1.1469030898876404</c:v>
                </c:pt>
                <c:pt idx="529">
                  <c:v>1.1468820224719103</c:v>
                </c:pt>
                <c:pt idx="530">
                  <c:v>1.1468820224719103</c:v>
                </c:pt>
                <c:pt idx="531">
                  <c:v>1.1468820224719103</c:v>
                </c:pt>
                <c:pt idx="532">
                  <c:v>1.1469030898876404</c:v>
                </c:pt>
                <c:pt idx="533">
                  <c:v>1.146938202247191</c:v>
                </c:pt>
                <c:pt idx="534">
                  <c:v>1.1469803370786518</c:v>
                </c:pt>
                <c:pt idx="535">
                  <c:v>1.1470365168539327</c:v>
                </c:pt>
                <c:pt idx="536">
                  <c:v>1.1470997191011236</c:v>
                </c:pt>
                <c:pt idx="537">
                  <c:v>1.1471769662921349</c:v>
                </c:pt>
                <c:pt idx="538">
                  <c:v>1.1472682584269664</c:v>
                </c:pt>
                <c:pt idx="539">
                  <c:v>1.1473665730337079</c:v>
                </c:pt>
                <c:pt idx="540">
                  <c:v>1.1474719101123596</c:v>
                </c:pt>
                <c:pt idx="541">
                  <c:v>1.1475842696629215</c:v>
                </c:pt>
                <c:pt idx="542">
                  <c:v>1.1477036516853933</c:v>
                </c:pt>
                <c:pt idx="543">
                  <c:v>1.1478300561797754</c:v>
                </c:pt>
                <c:pt idx="544">
                  <c:v>1.1479564606741575</c:v>
                </c:pt>
                <c:pt idx="545">
                  <c:v>1.1480898876404495</c:v>
                </c:pt>
                <c:pt idx="546">
                  <c:v>1.1482162921348316</c:v>
                </c:pt>
                <c:pt idx="547">
                  <c:v>1.1483426966292136</c:v>
                </c:pt>
                <c:pt idx="548">
                  <c:v>1.1484620786516855</c:v>
                </c:pt>
                <c:pt idx="549">
                  <c:v>1.1485744382022474</c:v>
                </c:pt>
                <c:pt idx="550">
                  <c:v>1.148679775280899</c:v>
                </c:pt>
                <c:pt idx="551">
                  <c:v>1.1487640449438203</c:v>
                </c:pt>
                <c:pt idx="552">
                  <c:v>1.1488342696629215</c:v>
                </c:pt>
                <c:pt idx="553">
                  <c:v>1.1488834269662922</c:v>
                </c:pt>
                <c:pt idx="554">
                  <c:v>1.1489115168539328</c:v>
                </c:pt>
                <c:pt idx="555">
                  <c:v>1.1489185393258428</c:v>
                </c:pt>
                <c:pt idx="556">
                  <c:v>1.1488974719101124</c:v>
                </c:pt>
                <c:pt idx="557">
                  <c:v>1.1488483146067416</c:v>
                </c:pt>
                <c:pt idx="558">
                  <c:v>1.1487710674157303</c:v>
                </c:pt>
                <c:pt idx="559">
                  <c:v>1.1486727528089888</c:v>
                </c:pt>
                <c:pt idx="560">
                  <c:v>1.1485393258426968</c:v>
                </c:pt>
                <c:pt idx="561">
                  <c:v>1.1483848314606742</c:v>
                </c:pt>
                <c:pt idx="562">
                  <c:v>1.1482022471910114</c:v>
                </c:pt>
                <c:pt idx="563">
                  <c:v>1.147998595505618</c:v>
                </c:pt>
                <c:pt idx="564">
                  <c:v>1.1477738764044945</c:v>
                </c:pt>
                <c:pt idx="565">
                  <c:v>1.1475351123595507</c:v>
                </c:pt>
                <c:pt idx="566">
                  <c:v>1.1472823033707866</c:v>
                </c:pt>
                <c:pt idx="567">
                  <c:v>1.1470224719101125</c:v>
                </c:pt>
                <c:pt idx="568">
                  <c:v>1.1467556179775282</c:v>
                </c:pt>
                <c:pt idx="569">
                  <c:v>1.1464957865168541</c:v>
                </c:pt>
                <c:pt idx="570">
                  <c:v>1.1462359550561798</c:v>
                </c:pt>
                <c:pt idx="571">
                  <c:v>1.1459831460674159</c:v>
                </c:pt>
                <c:pt idx="572">
                  <c:v>1.1457514044943822</c:v>
                </c:pt>
                <c:pt idx="573">
                  <c:v>1.1455266853932584</c:v>
                </c:pt>
                <c:pt idx="574">
                  <c:v>1.1453230337078653</c:v>
                </c:pt>
                <c:pt idx="575">
                  <c:v>1.1451404494382023</c:v>
                </c:pt>
                <c:pt idx="576">
                  <c:v>1.1449789325842699</c:v>
                </c:pt>
                <c:pt idx="577">
                  <c:v>1.1448384831460674</c:v>
                </c:pt>
                <c:pt idx="578">
                  <c:v>1.1447261235955057</c:v>
                </c:pt>
                <c:pt idx="579">
                  <c:v>1.144627808988764</c:v>
                </c:pt>
                <c:pt idx="580">
                  <c:v>1.1445575842696629</c:v>
                </c:pt>
                <c:pt idx="581">
                  <c:v>1.1445014044943822</c:v>
                </c:pt>
                <c:pt idx="582">
                  <c:v>1.1444592696629214</c:v>
                </c:pt>
                <c:pt idx="583">
                  <c:v>1.1444382022471911</c:v>
                </c:pt>
                <c:pt idx="584">
                  <c:v>1.1444311797752811</c:v>
                </c:pt>
                <c:pt idx="585">
                  <c:v>1.1444311797752811</c:v>
                </c:pt>
                <c:pt idx="586">
                  <c:v>1.1444382022471911</c:v>
                </c:pt>
                <c:pt idx="587">
                  <c:v>1.1444522471910112</c:v>
                </c:pt>
                <c:pt idx="588">
                  <c:v>1.1444733146067416</c:v>
                </c:pt>
                <c:pt idx="589">
                  <c:v>1.1444873595505618</c:v>
                </c:pt>
                <c:pt idx="590">
                  <c:v>1.1445084269662922</c:v>
                </c:pt>
                <c:pt idx="591">
                  <c:v>1.1445224719101124</c:v>
                </c:pt>
                <c:pt idx="592">
                  <c:v>1.1445365168539328</c:v>
                </c:pt>
                <c:pt idx="593">
                  <c:v>1.1445505617977529</c:v>
                </c:pt>
                <c:pt idx="594">
                  <c:v>1.1445575842696629</c:v>
                </c:pt>
                <c:pt idx="595">
                  <c:v>1.1445716292134833</c:v>
                </c:pt>
                <c:pt idx="596">
                  <c:v>1.1445856741573035</c:v>
                </c:pt>
                <c:pt idx="597">
                  <c:v>1.1445997191011237</c:v>
                </c:pt>
                <c:pt idx="598">
                  <c:v>1.1446207865168541</c:v>
                </c:pt>
                <c:pt idx="599">
                  <c:v>1.1446488764044944</c:v>
                </c:pt>
                <c:pt idx="600">
                  <c:v>1.1446910112359552</c:v>
                </c:pt>
                <c:pt idx="601">
                  <c:v>1.1447471910112361</c:v>
                </c:pt>
                <c:pt idx="602">
                  <c:v>1.1448244382022472</c:v>
                </c:pt>
                <c:pt idx="603">
                  <c:v>1.1449157303370787</c:v>
                </c:pt>
                <c:pt idx="604">
                  <c:v>1.1450351123595506</c:v>
                </c:pt>
                <c:pt idx="605">
                  <c:v>1.1451755617977528</c:v>
                </c:pt>
                <c:pt idx="606">
                  <c:v>1.1453370786516854</c:v>
                </c:pt>
                <c:pt idx="607">
                  <c:v>1.1455337078651686</c:v>
                </c:pt>
                <c:pt idx="608">
                  <c:v>1.1457584269662922</c:v>
                </c:pt>
                <c:pt idx="609">
                  <c:v>1.1460112359550563</c:v>
                </c:pt>
                <c:pt idx="610">
                  <c:v>1.146299157303371</c:v>
                </c:pt>
                <c:pt idx="611">
                  <c:v>1.146615168539326</c:v>
                </c:pt>
                <c:pt idx="612">
                  <c:v>1.1469592696629214</c:v>
                </c:pt>
                <c:pt idx="613">
                  <c:v>1.1473314606741574</c:v>
                </c:pt>
                <c:pt idx="614">
                  <c:v>1.1477387640449439</c:v>
                </c:pt>
                <c:pt idx="615">
                  <c:v>1.1481671348314608</c:v>
                </c:pt>
                <c:pt idx="616">
                  <c:v>1.1486165730337079</c:v>
                </c:pt>
                <c:pt idx="617">
                  <c:v>1.1490941011235956</c:v>
                </c:pt>
                <c:pt idx="618">
                  <c:v>1.1495926966292136</c:v>
                </c:pt>
                <c:pt idx="619">
                  <c:v>1.1501053370786518</c:v>
                </c:pt>
                <c:pt idx="620">
                  <c:v>1.1506390449438204</c:v>
                </c:pt>
                <c:pt idx="621">
                  <c:v>1.151179775280899</c:v>
                </c:pt>
                <c:pt idx="622">
                  <c:v>1.1517415730337079</c:v>
                </c:pt>
                <c:pt idx="623">
                  <c:v>1.1523174157303371</c:v>
                </c:pt>
                <c:pt idx="624">
                  <c:v>1.1529073033707866</c:v>
                </c:pt>
                <c:pt idx="625">
                  <c:v>1.1535112359550563</c:v>
                </c:pt>
                <c:pt idx="626">
                  <c:v>1.1541292134831462</c:v>
                </c:pt>
                <c:pt idx="627">
                  <c:v>1.1547612359550563</c:v>
                </c:pt>
                <c:pt idx="628">
                  <c:v>1.1554073033707866</c:v>
                </c:pt>
                <c:pt idx="629">
                  <c:v>1.1560674157303372</c:v>
                </c:pt>
                <c:pt idx="630">
                  <c:v>1.1567415730337081</c:v>
                </c:pt>
                <c:pt idx="631">
                  <c:v>1.1574227528089889</c:v>
                </c:pt>
                <c:pt idx="632">
                  <c:v>1.1581250000000001</c:v>
                </c:pt>
                <c:pt idx="633">
                  <c:v>1.1588342696629215</c:v>
                </c:pt>
                <c:pt idx="634">
                  <c:v>1.159557584269663</c:v>
                </c:pt>
                <c:pt idx="635">
                  <c:v>1.1602808988764046</c:v>
                </c:pt>
                <c:pt idx="636">
                  <c:v>1.1610112359550562</c:v>
                </c:pt>
                <c:pt idx="637">
                  <c:v>1.1617345505617978</c:v>
                </c:pt>
                <c:pt idx="638">
                  <c:v>1.1624578651685393</c:v>
                </c:pt>
                <c:pt idx="639">
                  <c:v>1.1631671348314607</c:v>
                </c:pt>
                <c:pt idx="640">
                  <c:v>1.1638553370786517</c:v>
                </c:pt>
                <c:pt idx="641">
                  <c:v>1.1645154494382024</c:v>
                </c:pt>
                <c:pt idx="642">
                  <c:v>1.1651474719101125</c:v>
                </c:pt>
                <c:pt idx="643">
                  <c:v>1.1657373595505618</c:v>
                </c:pt>
                <c:pt idx="644">
                  <c:v>1.1662710674157304</c:v>
                </c:pt>
                <c:pt idx="645">
                  <c:v>1.1667556179775282</c:v>
                </c:pt>
                <c:pt idx="646">
                  <c:v>1.167176966292135</c:v>
                </c:pt>
                <c:pt idx="647">
                  <c:v>1.1675280898876406</c:v>
                </c:pt>
                <c:pt idx="648">
                  <c:v>1.1678019662921348</c:v>
                </c:pt>
                <c:pt idx="649">
                  <c:v>1.1680056179775282</c:v>
                </c:pt>
                <c:pt idx="650">
                  <c:v>1.1681179775280899</c:v>
                </c:pt>
                <c:pt idx="651">
                  <c:v>1.1681601123595506</c:v>
                </c:pt>
                <c:pt idx="652">
                  <c:v>1.1681179775280899</c:v>
                </c:pt>
                <c:pt idx="653">
                  <c:v>1.167998595505618</c:v>
                </c:pt>
                <c:pt idx="654">
                  <c:v>1.167808988764045</c:v>
                </c:pt>
                <c:pt idx="655">
                  <c:v>1.1675491573033709</c:v>
                </c:pt>
                <c:pt idx="656">
                  <c:v>1.1672331460674159</c:v>
                </c:pt>
                <c:pt idx="657">
                  <c:v>1.1668539325842697</c:v>
                </c:pt>
                <c:pt idx="658">
                  <c:v>1.1664396067415732</c:v>
                </c:pt>
                <c:pt idx="659">
                  <c:v>1.1659901685393259</c:v>
                </c:pt>
                <c:pt idx="660">
                  <c:v>1.1655056179775283</c:v>
                </c:pt>
                <c:pt idx="661">
                  <c:v>1.1650140449438202</c:v>
                </c:pt>
                <c:pt idx="662">
                  <c:v>1.1645154494382024</c:v>
                </c:pt>
                <c:pt idx="663">
                  <c:v>1.1640168539325844</c:v>
                </c:pt>
                <c:pt idx="664">
                  <c:v>1.1635252808988765</c:v>
                </c:pt>
                <c:pt idx="665">
                  <c:v>1.1630547752808991</c:v>
                </c:pt>
                <c:pt idx="666">
                  <c:v>1.162612359550562</c:v>
                </c:pt>
                <c:pt idx="667">
                  <c:v>1.1621910112359553</c:v>
                </c:pt>
                <c:pt idx="668">
                  <c:v>1.1618047752808989</c:v>
                </c:pt>
                <c:pt idx="669">
                  <c:v>1.1614466292134833</c:v>
                </c:pt>
                <c:pt idx="670">
                  <c:v>1.1611235955056181</c:v>
                </c:pt>
                <c:pt idx="671">
                  <c:v>1.1608286516853934</c:v>
                </c:pt>
                <c:pt idx="672">
                  <c:v>1.1605547752808989</c:v>
                </c:pt>
                <c:pt idx="673">
                  <c:v>1.160301966292135</c:v>
                </c:pt>
                <c:pt idx="674">
                  <c:v>1.1600632022471911</c:v>
                </c:pt>
                <c:pt idx="675">
                  <c:v>1.1598384831460675</c:v>
                </c:pt>
                <c:pt idx="676">
                  <c:v>1.1596067415730338</c:v>
                </c:pt>
                <c:pt idx="677">
                  <c:v>1.1593679775280901</c:v>
                </c:pt>
                <c:pt idx="678">
                  <c:v>1.1591151685393259</c:v>
                </c:pt>
                <c:pt idx="679">
                  <c:v>1.1588412921348314</c:v>
                </c:pt>
                <c:pt idx="680">
                  <c:v>1.1585463483146068</c:v>
                </c:pt>
                <c:pt idx="681">
                  <c:v>1.1582162921348316</c:v>
                </c:pt>
                <c:pt idx="682">
                  <c:v>1.1578581460674158</c:v>
                </c:pt>
                <c:pt idx="683">
                  <c:v>1.1574578651685394</c:v>
                </c:pt>
                <c:pt idx="684">
                  <c:v>1.1570224719101125</c:v>
                </c:pt>
                <c:pt idx="685">
                  <c:v>1.1565519662921349</c:v>
                </c:pt>
                <c:pt idx="686">
                  <c:v>1.1560463483146068</c:v>
                </c:pt>
                <c:pt idx="687">
                  <c:v>1.1555196629213484</c:v>
                </c:pt>
                <c:pt idx="688">
                  <c:v>1.1549578651685395</c:v>
                </c:pt>
                <c:pt idx="689">
                  <c:v>1.1543890449438203</c:v>
                </c:pt>
                <c:pt idx="690">
                  <c:v>1.153806179775281</c:v>
                </c:pt>
                <c:pt idx="691">
                  <c:v>1.1532233146067417</c:v>
                </c:pt>
                <c:pt idx="692">
                  <c:v>1.1526474719101125</c:v>
                </c:pt>
                <c:pt idx="693">
                  <c:v>1.1520926966292135</c:v>
                </c:pt>
                <c:pt idx="694">
                  <c:v>1.1515589887640449</c:v>
                </c:pt>
                <c:pt idx="695">
                  <c:v>1.1510603932584271</c:v>
                </c:pt>
                <c:pt idx="696">
                  <c:v>1.1506109550561798</c:v>
                </c:pt>
                <c:pt idx="697">
                  <c:v>1.1502106741573035</c:v>
                </c:pt>
                <c:pt idx="698">
                  <c:v>1.1498595505617979</c:v>
                </c:pt>
                <c:pt idx="699">
                  <c:v>1.1495716292134832</c:v>
                </c:pt>
                <c:pt idx="700">
                  <c:v>1.1493398876404495</c:v>
                </c:pt>
                <c:pt idx="701">
                  <c:v>1.1491643258426967</c:v>
                </c:pt>
                <c:pt idx="702">
                  <c:v>1.149051966292135</c:v>
                </c:pt>
                <c:pt idx="703">
                  <c:v>1.1489957865168541</c:v>
                </c:pt>
                <c:pt idx="704">
                  <c:v>1.1489957865168541</c:v>
                </c:pt>
                <c:pt idx="705">
                  <c:v>1.1490308988764046</c:v>
                </c:pt>
                <c:pt idx="706">
                  <c:v>1.1491151685393259</c:v>
                </c:pt>
                <c:pt idx="707">
                  <c:v>1.1492205056179776</c:v>
                </c:pt>
                <c:pt idx="708">
                  <c:v>1.1493469101123597</c:v>
                </c:pt>
                <c:pt idx="709">
                  <c:v>1.1494873595505619</c:v>
                </c:pt>
                <c:pt idx="710">
                  <c:v>1.1496278089887642</c:v>
                </c:pt>
                <c:pt idx="711">
                  <c:v>1.1497612359550562</c:v>
                </c:pt>
                <c:pt idx="712">
                  <c:v>1.1498806179775283</c:v>
                </c:pt>
                <c:pt idx="713">
                  <c:v>1.1499719101123596</c:v>
                </c:pt>
                <c:pt idx="714">
                  <c:v>1.1500280898876405</c:v>
                </c:pt>
                <c:pt idx="715">
                  <c:v>1.1500491573033709</c:v>
                </c:pt>
                <c:pt idx="716">
                  <c:v>1.1500210674157305</c:v>
                </c:pt>
                <c:pt idx="717">
                  <c:v>1.1499508426966294</c:v>
                </c:pt>
                <c:pt idx="718">
                  <c:v>1.1498244382022473</c:v>
                </c:pt>
                <c:pt idx="719">
                  <c:v>1.1496558988764045</c:v>
                </c:pt>
                <c:pt idx="720">
                  <c:v>1.1494382022471912</c:v>
                </c:pt>
                <c:pt idx="721">
                  <c:v>1.1491713483146069</c:v>
                </c:pt>
                <c:pt idx="722">
                  <c:v>1.148869382022472</c:v>
                </c:pt>
                <c:pt idx="723">
                  <c:v>1.1485323033707866</c:v>
                </c:pt>
                <c:pt idx="724">
                  <c:v>1.1481671348314608</c:v>
                </c:pt>
                <c:pt idx="725">
                  <c:v>1.1477808988764047</c:v>
                </c:pt>
                <c:pt idx="726">
                  <c:v>1.1473876404494383</c:v>
                </c:pt>
                <c:pt idx="727">
                  <c:v>1.1469803370786518</c:v>
                </c:pt>
                <c:pt idx="728">
                  <c:v>1.1465870786516854</c:v>
                </c:pt>
                <c:pt idx="729">
                  <c:v>1.1461938202247193</c:v>
                </c:pt>
                <c:pt idx="730">
                  <c:v>1.1458286516853933</c:v>
                </c:pt>
                <c:pt idx="731">
                  <c:v>1.1454845505617979</c:v>
                </c:pt>
                <c:pt idx="732">
                  <c:v>1.1451685393258428</c:v>
                </c:pt>
                <c:pt idx="733">
                  <c:v>1.1448946629213483</c:v>
                </c:pt>
                <c:pt idx="734">
                  <c:v>1.1446558988764046</c:v>
                </c:pt>
                <c:pt idx="735">
                  <c:v>1.1444522471910112</c:v>
                </c:pt>
                <c:pt idx="736">
                  <c:v>1.1442977528089888</c:v>
                </c:pt>
                <c:pt idx="737">
                  <c:v>1.1441853932584269</c:v>
                </c:pt>
                <c:pt idx="738">
                  <c:v>1.1441081460674158</c:v>
                </c:pt>
                <c:pt idx="739">
                  <c:v>1.1440730337078653</c:v>
                </c:pt>
                <c:pt idx="740">
                  <c:v>1.1440660112359551</c:v>
                </c:pt>
                <c:pt idx="741">
                  <c:v>1.1440941011235957</c:v>
                </c:pt>
                <c:pt idx="742">
                  <c:v>1.1441362359550562</c:v>
                </c:pt>
                <c:pt idx="743">
                  <c:v>1.1442064606741573</c:v>
                </c:pt>
                <c:pt idx="744">
                  <c:v>1.1442766853932584</c:v>
                </c:pt>
                <c:pt idx="745">
                  <c:v>1.14436095505618</c:v>
                </c:pt>
                <c:pt idx="746">
                  <c:v>1.1444382022471911</c:v>
                </c:pt>
                <c:pt idx="747">
                  <c:v>1.1445084269662922</c:v>
                </c:pt>
                <c:pt idx="748">
                  <c:v>1.1445716292134833</c:v>
                </c:pt>
                <c:pt idx="749">
                  <c:v>1.1446207865168541</c:v>
                </c:pt>
                <c:pt idx="750">
                  <c:v>1.1446558988764046</c:v>
                </c:pt>
                <c:pt idx="751">
                  <c:v>1.1446699438202248</c:v>
                </c:pt>
                <c:pt idx="752">
                  <c:v>1.1446629213483146</c:v>
                </c:pt>
                <c:pt idx="753">
                  <c:v>1.1446348314606742</c:v>
                </c:pt>
                <c:pt idx="754">
                  <c:v>1.1445856741573035</c:v>
                </c:pt>
                <c:pt idx="755">
                  <c:v>1.1445154494382024</c:v>
                </c:pt>
                <c:pt idx="756">
                  <c:v>1.1444382022471911</c:v>
                </c:pt>
                <c:pt idx="757">
                  <c:v>1.1443469101123596</c:v>
                </c:pt>
                <c:pt idx="758">
                  <c:v>1.1442415730337079</c:v>
                </c:pt>
                <c:pt idx="759">
                  <c:v>1.1441362359550562</c:v>
                </c:pt>
                <c:pt idx="760">
                  <c:v>1.1440379213483147</c:v>
                </c:pt>
                <c:pt idx="761">
                  <c:v>1.143939606741573</c:v>
                </c:pt>
                <c:pt idx="762">
                  <c:v>1.1438483146067417</c:v>
                </c:pt>
                <c:pt idx="763">
                  <c:v>1.1437780898876406</c:v>
                </c:pt>
                <c:pt idx="764">
                  <c:v>1.1437219101123597</c:v>
                </c:pt>
                <c:pt idx="765">
                  <c:v>1.1436867977528091</c:v>
                </c:pt>
                <c:pt idx="766">
                  <c:v>1.1436727528089889</c:v>
                </c:pt>
                <c:pt idx="767">
                  <c:v>1.1436867977528091</c:v>
                </c:pt>
                <c:pt idx="768">
                  <c:v>1.1437289325842697</c:v>
                </c:pt>
                <c:pt idx="769">
                  <c:v>1.1437921348314608</c:v>
                </c:pt>
                <c:pt idx="770">
                  <c:v>1.1438904494382023</c:v>
                </c:pt>
                <c:pt idx="771">
                  <c:v>1.1440098314606741</c:v>
                </c:pt>
                <c:pt idx="772">
                  <c:v>1.1441502808988764</c:v>
                </c:pt>
                <c:pt idx="773">
                  <c:v>1.1443188202247192</c:v>
                </c:pt>
                <c:pt idx="774">
                  <c:v>1.1445084269662922</c:v>
                </c:pt>
                <c:pt idx="775">
                  <c:v>1.1447120786516856</c:v>
                </c:pt>
                <c:pt idx="776">
                  <c:v>1.1449367977528091</c:v>
                </c:pt>
                <c:pt idx="777">
                  <c:v>1.1451755617977528</c:v>
                </c:pt>
                <c:pt idx="778">
                  <c:v>1.1454213483146067</c:v>
                </c:pt>
                <c:pt idx="779">
                  <c:v>1.1456811797752811</c:v>
                </c:pt>
                <c:pt idx="780">
                  <c:v>1.1459410112359552</c:v>
                </c:pt>
                <c:pt idx="781">
                  <c:v>1.1462148876404494</c:v>
                </c:pt>
                <c:pt idx="782">
                  <c:v>1.1464887640449439</c:v>
                </c:pt>
                <c:pt idx="783">
                  <c:v>1.1467626404494382</c:v>
                </c:pt>
                <c:pt idx="784">
                  <c:v>1.1470435393258427</c:v>
                </c:pt>
                <c:pt idx="785">
                  <c:v>1.1473244382022472</c:v>
                </c:pt>
                <c:pt idx="786">
                  <c:v>1.1476053370786519</c:v>
                </c:pt>
                <c:pt idx="787">
                  <c:v>1.1478932584269663</c:v>
                </c:pt>
                <c:pt idx="788">
                  <c:v>1.1481741573033708</c:v>
                </c:pt>
                <c:pt idx="789">
                  <c:v>1.1484620786516855</c:v>
                </c:pt>
                <c:pt idx="790">
                  <c:v>1.1487500000000002</c:v>
                </c:pt>
                <c:pt idx="791">
                  <c:v>1.1490449438202248</c:v>
                </c:pt>
                <c:pt idx="792">
                  <c:v>1.1493328651685395</c:v>
                </c:pt>
                <c:pt idx="793">
                  <c:v>1.1496278089887642</c:v>
                </c:pt>
                <c:pt idx="794">
                  <c:v>1.1499227528089888</c:v>
                </c:pt>
                <c:pt idx="795">
                  <c:v>1.1502106741573035</c:v>
                </c:pt>
                <c:pt idx="796">
                  <c:v>1.1505056179775281</c:v>
                </c:pt>
                <c:pt idx="797">
                  <c:v>1.1507935393258428</c:v>
                </c:pt>
                <c:pt idx="798">
                  <c:v>1.1510814606741573</c:v>
                </c:pt>
                <c:pt idx="799">
                  <c:v>1.151362359550562</c:v>
                </c:pt>
                <c:pt idx="800">
                  <c:v>1.1516362359550563</c:v>
                </c:pt>
                <c:pt idx="801">
                  <c:v>1.1519030898876406</c:v>
                </c:pt>
                <c:pt idx="802">
                  <c:v>1.1521558988764047</c:v>
                </c:pt>
                <c:pt idx="803">
                  <c:v>1.1524087078651686</c:v>
                </c:pt>
                <c:pt idx="804">
                  <c:v>1.1526404494382023</c:v>
                </c:pt>
                <c:pt idx="805">
                  <c:v>1.1528651685393259</c:v>
                </c:pt>
                <c:pt idx="806">
                  <c:v>1.1530688202247192</c:v>
                </c:pt>
                <c:pt idx="807">
                  <c:v>1.1532584269662922</c:v>
                </c:pt>
                <c:pt idx="808">
                  <c:v>1.1534269662921348</c:v>
                </c:pt>
                <c:pt idx="809">
                  <c:v>1.1535744382022473</c:v>
                </c:pt>
                <c:pt idx="810">
                  <c:v>1.1537078651685395</c:v>
                </c:pt>
                <c:pt idx="811">
                  <c:v>1.1538132022471912</c:v>
                </c:pt>
                <c:pt idx="812">
                  <c:v>1.1538974719101125</c:v>
                </c:pt>
                <c:pt idx="813">
                  <c:v>1.1539606741573034</c:v>
                </c:pt>
                <c:pt idx="814">
                  <c:v>1.153995786516854</c:v>
                </c:pt>
                <c:pt idx="815">
                  <c:v>1.1540098314606742</c:v>
                </c:pt>
                <c:pt idx="816">
                  <c:v>1.153995786516854</c:v>
                </c:pt>
                <c:pt idx="817">
                  <c:v>1.1539606741573034</c:v>
                </c:pt>
                <c:pt idx="818">
                  <c:v>1.1539044943820225</c:v>
                </c:pt>
                <c:pt idx="819">
                  <c:v>1.1538272471910114</c:v>
                </c:pt>
                <c:pt idx="820">
                  <c:v>1.1537359550561799</c:v>
                </c:pt>
                <c:pt idx="821">
                  <c:v>1.153623595505618</c:v>
                </c:pt>
                <c:pt idx="822">
                  <c:v>1.1535042134831461</c:v>
                </c:pt>
                <c:pt idx="823">
                  <c:v>1.1533778089887641</c:v>
                </c:pt>
                <c:pt idx="824">
                  <c:v>1.153251404494382</c:v>
                </c:pt>
                <c:pt idx="825">
                  <c:v>1.1531250000000002</c:v>
                </c:pt>
                <c:pt idx="826">
                  <c:v>1.1530056179775281</c:v>
                </c:pt>
                <c:pt idx="827">
                  <c:v>1.1529002808988764</c:v>
                </c:pt>
                <c:pt idx="828">
                  <c:v>1.1528160112359551</c:v>
                </c:pt>
                <c:pt idx="829">
                  <c:v>1.1527528089887642</c:v>
                </c:pt>
                <c:pt idx="830">
                  <c:v>1.1527247191011236</c:v>
                </c:pt>
                <c:pt idx="831">
                  <c:v>1.1527247191011236</c:v>
                </c:pt>
                <c:pt idx="832">
                  <c:v>1.1527738764044946</c:v>
                </c:pt>
                <c:pt idx="833">
                  <c:v>1.1528581460674159</c:v>
                </c:pt>
                <c:pt idx="834">
                  <c:v>1.1529915730337079</c:v>
                </c:pt>
                <c:pt idx="835">
                  <c:v>1.1531741573033709</c:v>
                </c:pt>
                <c:pt idx="836">
                  <c:v>1.1533988764044945</c:v>
                </c:pt>
                <c:pt idx="837">
                  <c:v>1.1536657303370788</c:v>
                </c:pt>
                <c:pt idx="838">
                  <c:v>1.1539817415730338</c:v>
                </c:pt>
                <c:pt idx="839">
                  <c:v>1.1543398876404496</c:v>
                </c:pt>
                <c:pt idx="840">
                  <c:v>1.1547261235955057</c:v>
                </c:pt>
                <c:pt idx="841">
                  <c:v>1.1551404494382023</c:v>
                </c:pt>
                <c:pt idx="842">
                  <c:v>1.1555758426966294</c:v>
                </c:pt>
                <c:pt idx="843">
                  <c:v>1.1560252808988765</c:v>
                </c:pt>
                <c:pt idx="844">
                  <c:v>1.1564747191011238</c:v>
                </c:pt>
                <c:pt idx="845">
                  <c:v>1.1569241573033708</c:v>
                </c:pt>
                <c:pt idx="846">
                  <c:v>1.1573595505617977</c:v>
                </c:pt>
                <c:pt idx="847">
                  <c:v>1.1577738764044945</c:v>
                </c:pt>
                <c:pt idx="848">
                  <c:v>1.1581601123595506</c:v>
                </c:pt>
                <c:pt idx="849">
                  <c:v>1.1585042134831463</c:v>
                </c:pt>
                <c:pt idx="850">
                  <c:v>1.1588132022471911</c:v>
                </c:pt>
                <c:pt idx="851">
                  <c:v>1.1590730337078652</c:v>
                </c:pt>
                <c:pt idx="852">
                  <c:v>1.1592837078651685</c:v>
                </c:pt>
                <c:pt idx="853">
                  <c:v>1.1594382022471912</c:v>
                </c:pt>
                <c:pt idx="854">
                  <c:v>1.1595435393258429</c:v>
                </c:pt>
                <c:pt idx="855">
                  <c:v>1.1595926966292136</c:v>
                </c:pt>
                <c:pt idx="856">
                  <c:v>1.1595997191011236</c:v>
                </c:pt>
                <c:pt idx="857">
                  <c:v>1.159557584269663</c:v>
                </c:pt>
                <c:pt idx="858">
                  <c:v>1.1594803370786517</c:v>
                </c:pt>
                <c:pt idx="859">
                  <c:v>1.1593679775280901</c:v>
                </c:pt>
                <c:pt idx="860">
                  <c:v>1.1592275280898878</c:v>
                </c:pt>
                <c:pt idx="861">
                  <c:v>1.1590730337078652</c:v>
                </c:pt>
                <c:pt idx="862">
                  <c:v>1.1589044943820226</c:v>
                </c:pt>
                <c:pt idx="863">
                  <c:v>1.1587289325842698</c:v>
                </c:pt>
                <c:pt idx="864">
                  <c:v>1.158560393258427</c:v>
                </c:pt>
                <c:pt idx="865">
                  <c:v>1.1584058988764045</c:v>
                </c:pt>
                <c:pt idx="866">
                  <c:v>1.1582584269662921</c:v>
                </c:pt>
                <c:pt idx="867">
                  <c:v>1.1581390449438203</c:v>
                </c:pt>
                <c:pt idx="868">
                  <c:v>1.1580407303370788</c:v>
                </c:pt>
                <c:pt idx="869">
                  <c:v>1.1579775280898876</c:v>
                </c:pt>
                <c:pt idx="870">
                  <c:v>1.1579424157303371</c:v>
                </c:pt>
                <c:pt idx="871">
                  <c:v>1.1579353932584271</c:v>
                </c:pt>
                <c:pt idx="872">
                  <c:v>1.1579634831460675</c:v>
                </c:pt>
                <c:pt idx="873">
                  <c:v>1.1580266853932586</c:v>
                </c:pt>
                <c:pt idx="874">
                  <c:v>1.1581179775280899</c:v>
                </c:pt>
                <c:pt idx="875">
                  <c:v>1.158237359550562</c:v>
                </c:pt>
                <c:pt idx="876">
                  <c:v>1.1583848314606742</c:v>
                </c:pt>
                <c:pt idx="877">
                  <c:v>1.158553370786517</c:v>
                </c:pt>
                <c:pt idx="878">
                  <c:v>1.15874297752809</c:v>
                </c:pt>
                <c:pt idx="879">
                  <c:v>1.1589466292134833</c:v>
                </c:pt>
                <c:pt idx="880">
                  <c:v>1.1591713483146069</c:v>
                </c:pt>
                <c:pt idx="881">
                  <c:v>1.1594030898876406</c:v>
                </c:pt>
                <c:pt idx="882">
                  <c:v>1.1596488764044945</c:v>
                </c:pt>
                <c:pt idx="883">
                  <c:v>1.1599087078651686</c:v>
                </c:pt>
                <c:pt idx="884">
                  <c:v>1.1601685393258427</c:v>
                </c:pt>
                <c:pt idx="885">
                  <c:v>1.1604424157303372</c:v>
                </c:pt>
                <c:pt idx="886">
                  <c:v>1.1607303370786517</c:v>
                </c:pt>
                <c:pt idx="887">
                  <c:v>1.1610182584269664</c:v>
                </c:pt>
                <c:pt idx="888">
                  <c:v>1.1613272471910112</c:v>
                </c:pt>
                <c:pt idx="889">
                  <c:v>1.1616432584269665</c:v>
                </c:pt>
                <c:pt idx="890">
                  <c:v>1.1619733146067417</c:v>
                </c:pt>
                <c:pt idx="891">
                  <c:v>1.1623244382022473</c:v>
                </c:pt>
                <c:pt idx="892">
                  <c:v>1.1626896067415731</c:v>
                </c:pt>
                <c:pt idx="893">
                  <c:v>1.1630758426966292</c:v>
                </c:pt>
                <c:pt idx="894">
                  <c:v>1.1634761235955058</c:v>
                </c:pt>
                <c:pt idx="895">
                  <c:v>1.1638974719101125</c:v>
                </c:pt>
                <c:pt idx="896">
                  <c:v>1.1643328651685394</c:v>
                </c:pt>
                <c:pt idx="897">
                  <c:v>1.1647893258426967</c:v>
                </c:pt>
                <c:pt idx="898">
                  <c:v>1.1652598314606744</c:v>
                </c:pt>
                <c:pt idx="899">
                  <c:v>1.165744382022472</c:v>
                </c:pt>
                <c:pt idx="900">
                  <c:v>1.16624297752809</c:v>
                </c:pt>
                <c:pt idx="901">
                  <c:v>1.1667415730337081</c:v>
                </c:pt>
                <c:pt idx="902">
                  <c:v>1.1672542134831461</c:v>
                </c:pt>
                <c:pt idx="903">
                  <c:v>1.1677668539325843</c:v>
                </c:pt>
                <c:pt idx="904">
                  <c:v>1.1682724719101125</c:v>
                </c:pt>
                <c:pt idx="905">
                  <c:v>1.1687780898876405</c:v>
                </c:pt>
                <c:pt idx="906">
                  <c:v>1.1692766853932586</c:v>
                </c:pt>
                <c:pt idx="907">
                  <c:v>1.1697612359550562</c:v>
                </c:pt>
                <c:pt idx="908">
                  <c:v>1.1702247191011237</c:v>
                </c:pt>
                <c:pt idx="909">
                  <c:v>1.1707162921348315</c:v>
                </c:pt>
                <c:pt idx="910">
                  <c:v>1.1711376404494382</c:v>
                </c:pt>
                <c:pt idx="911">
                  <c:v>1.171558988764045</c:v>
                </c:pt>
                <c:pt idx="912">
                  <c:v>1.1719803370786517</c:v>
                </c:pt>
                <c:pt idx="913">
                  <c:v>1.1724016853932586</c:v>
                </c:pt>
                <c:pt idx="914">
                  <c:v>1.1727528089887642</c:v>
                </c:pt>
                <c:pt idx="915">
                  <c:v>1.1731741573033709</c:v>
                </c:pt>
                <c:pt idx="916">
                  <c:v>1.1735252808988765</c:v>
                </c:pt>
                <c:pt idx="917">
                  <c:v>1.1739466292134833</c:v>
                </c:pt>
                <c:pt idx="918">
                  <c:v>1.1742977528089888</c:v>
                </c:pt>
                <c:pt idx="919">
                  <c:v>1.1747191011235956</c:v>
                </c:pt>
                <c:pt idx="920">
                  <c:v>1.1751404494382023</c:v>
                </c:pt>
                <c:pt idx="921">
                  <c:v>1.175561797752809</c:v>
                </c:pt>
                <c:pt idx="922">
                  <c:v>1.1760533707865171</c:v>
                </c:pt>
                <c:pt idx="923">
                  <c:v>1.1765449438202249</c:v>
                </c:pt>
                <c:pt idx="924">
                  <c:v>1.1771067415730339</c:v>
                </c:pt>
                <c:pt idx="925">
                  <c:v>1.1776685393258428</c:v>
                </c:pt>
                <c:pt idx="926">
                  <c:v>1.1783005617977529</c:v>
                </c:pt>
                <c:pt idx="927">
                  <c:v>1.1790028089887641</c:v>
                </c:pt>
                <c:pt idx="928">
                  <c:v>1.1797752808988764</c:v>
                </c:pt>
                <c:pt idx="929">
                  <c:v>1.1805477528089889</c:v>
                </c:pt>
                <c:pt idx="930">
                  <c:v>1.1813904494382024</c:v>
                </c:pt>
                <c:pt idx="931">
                  <c:v>1.182373595505618</c:v>
                </c:pt>
                <c:pt idx="932">
                  <c:v>1.1833567415730337</c:v>
                </c:pt>
                <c:pt idx="933">
                  <c:v>1.1843398876404496</c:v>
                </c:pt>
                <c:pt idx="934">
                  <c:v>1.1854634831460675</c:v>
                </c:pt>
                <c:pt idx="935">
                  <c:v>1.1866573033707866</c:v>
                </c:pt>
                <c:pt idx="936">
                  <c:v>1.1878511235955056</c:v>
                </c:pt>
                <c:pt idx="937">
                  <c:v>1.189115168539326</c:v>
                </c:pt>
                <c:pt idx="938">
                  <c:v>1.1903792134831461</c:v>
                </c:pt>
                <c:pt idx="939">
                  <c:v>1.1917134831460676</c:v>
                </c:pt>
                <c:pt idx="940">
                  <c:v>1.19311797752809</c:v>
                </c:pt>
                <c:pt idx="941">
                  <c:v>1.1945224719101124</c:v>
                </c:pt>
                <c:pt idx="942">
                  <c:v>1.1959971910112361</c:v>
                </c:pt>
                <c:pt idx="943">
                  <c:v>1.1974719101123596</c:v>
                </c:pt>
                <c:pt idx="944">
                  <c:v>1.1989466292134832</c:v>
                </c:pt>
                <c:pt idx="945">
                  <c:v>1.2004213483146069</c:v>
                </c:pt>
                <c:pt idx="946">
                  <c:v>1.2019662921348315</c:v>
                </c:pt>
                <c:pt idx="947">
                  <c:v>1.2035112359550562</c:v>
                </c:pt>
                <c:pt idx="948">
                  <c:v>1.205056179775281</c:v>
                </c:pt>
                <c:pt idx="949">
                  <c:v>1.2066011235955056</c:v>
                </c:pt>
                <c:pt idx="950">
                  <c:v>1.2082162921348316</c:v>
                </c:pt>
                <c:pt idx="951">
                  <c:v>1.2097612359550562</c:v>
                </c:pt>
                <c:pt idx="952">
                  <c:v>1.211376404494382</c:v>
                </c:pt>
                <c:pt idx="953">
                  <c:v>1.2130617977528091</c:v>
                </c:pt>
                <c:pt idx="954">
                  <c:v>1.214747191011236</c:v>
                </c:pt>
                <c:pt idx="955">
                  <c:v>1.2164325842696631</c:v>
                </c:pt>
                <c:pt idx="956">
                  <c:v>1.218188202247191</c:v>
                </c:pt>
                <c:pt idx="957">
                  <c:v>1.2200140449438204</c:v>
                </c:pt>
                <c:pt idx="958">
                  <c:v>1.2218398876404495</c:v>
                </c:pt>
                <c:pt idx="959">
                  <c:v>1.2238061797752811</c:v>
                </c:pt>
                <c:pt idx="960">
                  <c:v>1.2257724719101124</c:v>
                </c:pt>
                <c:pt idx="961">
                  <c:v>1.2278089887640451</c:v>
                </c:pt>
                <c:pt idx="962">
                  <c:v>1.2299157303370787</c:v>
                </c:pt>
                <c:pt idx="963">
                  <c:v>1.2321629213483147</c:v>
                </c:pt>
                <c:pt idx="964">
                  <c:v>1.2344803370786517</c:v>
                </c:pt>
                <c:pt idx="965">
                  <c:v>1.23686797752809</c:v>
                </c:pt>
                <c:pt idx="966">
                  <c:v>1.2393258426966294</c:v>
                </c:pt>
                <c:pt idx="967">
                  <c:v>1.2418539325842697</c:v>
                </c:pt>
                <c:pt idx="968">
                  <c:v>1.2444522471910113</c:v>
                </c:pt>
                <c:pt idx="969">
                  <c:v>1.2471910112359552</c:v>
                </c:pt>
                <c:pt idx="970">
                  <c:v>1.2499297752808989</c:v>
                </c:pt>
                <c:pt idx="971">
                  <c:v>1.252808988764045</c:v>
                </c:pt>
                <c:pt idx="972">
                  <c:v>1.2556882022471911</c:v>
                </c:pt>
                <c:pt idx="973">
                  <c:v>1.2585674157303373</c:v>
                </c:pt>
                <c:pt idx="974">
                  <c:v>1.2615870786516854</c:v>
                </c:pt>
                <c:pt idx="975">
                  <c:v>1.2645365168539326</c:v>
                </c:pt>
                <c:pt idx="976">
                  <c:v>1.2674859550561799</c:v>
                </c:pt>
                <c:pt idx="977">
                  <c:v>1.2705056179775283</c:v>
                </c:pt>
                <c:pt idx="978">
                  <c:v>1.2734550561797753</c:v>
                </c:pt>
                <c:pt idx="979">
                  <c:v>1.2764044943820225</c:v>
                </c:pt>
                <c:pt idx="980">
                  <c:v>1.2793539325842698</c:v>
                </c:pt>
                <c:pt idx="981">
                  <c:v>1.2822331460674159</c:v>
                </c:pt>
                <c:pt idx="982">
                  <c:v>1.2850421348314607</c:v>
                </c:pt>
                <c:pt idx="983">
                  <c:v>1.2877808988764046</c:v>
                </c:pt>
                <c:pt idx="984">
                  <c:v>1.2905196629213485</c:v>
                </c:pt>
                <c:pt idx="985">
                  <c:v>1.2931882022471912</c:v>
                </c:pt>
                <c:pt idx="986">
                  <c:v>1.2957865168539326</c:v>
                </c:pt>
                <c:pt idx="987">
                  <c:v>1.2983146067415732</c:v>
                </c:pt>
                <c:pt idx="988">
                  <c:v>1.3008426966292135</c:v>
                </c:pt>
                <c:pt idx="989">
                  <c:v>1.3033005617977529</c:v>
                </c:pt>
                <c:pt idx="990">
                  <c:v>1.3056882022471912</c:v>
                </c:pt>
                <c:pt idx="991">
                  <c:v>1.3080758426966292</c:v>
                </c:pt>
                <c:pt idx="992">
                  <c:v>1.3104634831460675</c:v>
                </c:pt>
                <c:pt idx="993">
                  <c:v>1.3127808988764045</c:v>
                </c:pt>
                <c:pt idx="994">
                  <c:v>1.3150983146067416</c:v>
                </c:pt>
                <c:pt idx="995">
                  <c:v>1.3174157303370788</c:v>
                </c:pt>
                <c:pt idx="996">
                  <c:v>1.3198033707865169</c:v>
                </c:pt>
                <c:pt idx="997">
                  <c:v>1.3221207865168541</c:v>
                </c:pt>
                <c:pt idx="998">
                  <c:v>1.3245084269662923</c:v>
                </c:pt>
                <c:pt idx="999">
                  <c:v>1.3268258426966293</c:v>
                </c:pt>
                <c:pt idx="1000">
                  <c:v>1.3292134831460676</c:v>
                </c:pt>
                <c:pt idx="1001">
                  <c:v>1.3316011235955056</c:v>
                </c:pt>
                <c:pt idx="1002">
                  <c:v>1.3339185393258428</c:v>
                </c:pt>
                <c:pt idx="1003">
                  <c:v>1.3363061797752809</c:v>
                </c:pt>
                <c:pt idx="1004">
                  <c:v>1.338623595505618</c:v>
                </c:pt>
                <c:pt idx="1005">
                  <c:v>1.3409410112359552</c:v>
                </c:pt>
                <c:pt idx="1006">
                  <c:v>1.343188202247191</c:v>
                </c:pt>
                <c:pt idx="1007">
                  <c:v>1.345365168539326</c:v>
                </c:pt>
                <c:pt idx="1008">
                  <c:v>1.3474016853932584</c:v>
                </c:pt>
                <c:pt idx="1009">
                  <c:v>1.3494382022471911</c:v>
                </c:pt>
                <c:pt idx="1010">
                  <c:v>1.3512640449438202</c:v>
                </c:pt>
                <c:pt idx="1011">
                  <c:v>1.3530196629213485</c:v>
                </c:pt>
                <c:pt idx="1012">
                  <c:v>1.3546348314606742</c:v>
                </c:pt>
                <c:pt idx="1013">
                  <c:v>1.3560393258426968</c:v>
                </c:pt>
                <c:pt idx="1014">
                  <c:v>1.357303370786517</c:v>
                </c:pt>
                <c:pt idx="1015">
                  <c:v>1.3584269662921349</c:v>
                </c:pt>
                <c:pt idx="1016">
                  <c:v>1.3593398876404494</c:v>
                </c:pt>
                <c:pt idx="1017">
                  <c:v>1.3601123595505618</c:v>
                </c:pt>
                <c:pt idx="1018">
                  <c:v>1.3606741573033709</c:v>
                </c:pt>
                <c:pt idx="1019">
                  <c:v>1.3610955056179777</c:v>
                </c:pt>
                <c:pt idx="1020">
                  <c:v>1.3613764044943821</c:v>
                </c:pt>
                <c:pt idx="1021">
                  <c:v>1.3615168539325844</c:v>
                </c:pt>
                <c:pt idx="1022">
                  <c:v>1.3615168539325844</c:v>
                </c:pt>
                <c:pt idx="1023">
                  <c:v>1.3614466292134833</c:v>
                </c:pt>
                <c:pt idx="1024">
                  <c:v>1.3612359550561799</c:v>
                </c:pt>
                <c:pt idx="1025">
                  <c:v>1.3609550561797754</c:v>
                </c:pt>
                <c:pt idx="1026">
                  <c:v>1.3606741573033709</c:v>
                </c:pt>
                <c:pt idx="1027">
                  <c:v>1.3603932584269665</c:v>
                </c:pt>
                <c:pt idx="1028">
                  <c:v>1.3601123595505618</c:v>
                </c:pt>
                <c:pt idx="1029">
                  <c:v>1.3599016853932584</c:v>
                </c:pt>
                <c:pt idx="1030">
                  <c:v>1.359691011235955</c:v>
                </c:pt>
                <c:pt idx="1031">
                  <c:v>1.3595505617977528</c:v>
                </c:pt>
                <c:pt idx="1032">
                  <c:v>1.3595505617977528</c:v>
                </c:pt>
                <c:pt idx="1033">
                  <c:v>1.3596207865168539</c:v>
                </c:pt>
                <c:pt idx="1034">
                  <c:v>1.3599016853932584</c:v>
                </c:pt>
                <c:pt idx="1035">
                  <c:v>1.360252808988764</c:v>
                </c:pt>
                <c:pt idx="1036">
                  <c:v>1.3608146067415732</c:v>
                </c:pt>
                <c:pt idx="1037">
                  <c:v>1.3615168539325844</c:v>
                </c:pt>
                <c:pt idx="1038">
                  <c:v>1.3624297752808989</c:v>
                </c:pt>
                <c:pt idx="1039">
                  <c:v>1.3634831460674159</c:v>
                </c:pt>
                <c:pt idx="1040">
                  <c:v>1.3647471910112361</c:v>
                </c:pt>
                <c:pt idx="1041">
                  <c:v>1.3662219101123596</c:v>
                </c:pt>
                <c:pt idx="1042">
                  <c:v>1.3679775280898876</c:v>
                </c:pt>
                <c:pt idx="1043">
                  <c:v>1.369873595505618</c:v>
                </c:pt>
                <c:pt idx="1044">
                  <c:v>1.3719803370786519</c:v>
                </c:pt>
                <c:pt idx="1045">
                  <c:v>1.3742977528089888</c:v>
                </c:pt>
                <c:pt idx="1046">
                  <c:v>1.3768960674157305</c:v>
                </c:pt>
                <c:pt idx="1047">
                  <c:v>1.3797050561797755</c:v>
                </c:pt>
                <c:pt idx="1048">
                  <c:v>1.3827949438202247</c:v>
                </c:pt>
                <c:pt idx="1049">
                  <c:v>1.3861657303370787</c:v>
                </c:pt>
                <c:pt idx="1050">
                  <c:v>1.3898174157303371</c:v>
                </c:pt>
                <c:pt idx="1051">
                  <c:v>1.39375</c:v>
                </c:pt>
                <c:pt idx="1052">
                  <c:v>1.3980337078651686</c:v>
                </c:pt>
                <c:pt idx="1053">
                  <c:v>1.4026685393258429</c:v>
                </c:pt>
                <c:pt idx="1054">
                  <c:v>1.4076544943820226</c:v>
                </c:pt>
                <c:pt idx="1055">
                  <c:v>1.4131320224719102</c:v>
                </c:pt>
                <c:pt idx="1056">
                  <c:v>1.4189606741573035</c:v>
                </c:pt>
                <c:pt idx="1057">
                  <c:v>1.4253511235955056</c:v>
                </c:pt>
                <c:pt idx="1058">
                  <c:v>1.4321629213483147</c:v>
                </c:pt>
                <c:pt idx="1059">
                  <c:v>1.4396067415730338</c:v>
                </c:pt>
                <c:pt idx="1060">
                  <c:v>1.4476123595505619</c:v>
                </c:pt>
                <c:pt idx="1061">
                  <c:v>1.45625</c:v>
                </c:pt>
                <c:pt idx="1062">
                  <c:v>1.4655898876404496</c:v>
                </c:pt>
                <c:pt idx="1063">
                  <c:v>1.475561797752809</c:v>
                </c:pt>
                <c:pt idx="1064">
                  <c:v>1.4863764044943821</c:v>
                </c:pt>
                <c:pt idx="1065">
                  <c:v>1.4978932584269664</c:v>
                </c:pt>
                <c:pt idx="1066">
                  <c:v>1.510182584269663</c:v>
                </c:pt>
                <c:pt idx="1067">
                  <c:v>1.523314606741573</c:v>
                </c:pt>
                <c:pt idx="1068">
                  <c:v>1.5372191011235956</c:v>
                </c:pt>
                <c:pt idx="1069">
                  <c:v>1.5520365168539327</c:v>
                </c:pt>
                <c:pt idx="1070">
                  <c:v>1.5676264044943822</c:v>
                </c:pt>
                <c:pt idx="1071">
                  <c:v>1.5839887640449439</c:v>
                </c:pt>
                <c:pt idx="1072">
                  <c:v>1.6011938202247191</c:v>
                </c:pt>
                <c:pt idx="1073">
                  <c:v>1.6191713483146069</c:v>
                </c:pt>
                <c:pt idx="1074">
                  <c:v>1.6377808988764047</c:v>
                </c:pt>
                <c:pt idx="1075">
                  <c:v>1.6570926966292134</c:v>
                </c:pt>
                <c:pt idx="1076">
                  <c:v>1.6769662921348316</c:v>
                </c:pt>
                <c:pt idx="1077">
                  <c:v>1.6974016853932585</c:v>
                </c:pt>
                <c:pt idx="1078">
                  <c:v>1.7182584269662922</c:v>
                </c:pt>
                <c:pt idx="1079">
                  <c:v>1.7394662921348316</c:v>
                </c:pt>
                <c:pt idx="1080">
                  <c:v>1.7609550561797753</c:v>
                </c:pt>
                <c:pt idx="1081">
                  <c:v>1.7825140449438202</c:v>
                </c:pt>
                <c:pt idx="1082">
                  <c:v>1.8043539325842697</c:v>
                </c:pt>
                <c:pt idx="1083">
                  <c:v>1.8261235955056181</c:v>
                </c:pt>
                <c:pt idx="1084">
                  <c:v>1.8471910112359553</c:v>
                </c:pt>
                <c:pt idx="1085">
                  <c:v>1.8682584269662921</c:v>
                </c:pt>
                <c:pt idx="1086">
                  <c:v>1.8893258426966293</c:v>
                </c:pt>
                <c:pt idx="1087">
                  <c:v>1.9089887640449439</c:v>
                </c:pt>
                <c:pt idx="1088">
                  <c:v>1.9286516853932585</c:v>
                </c:pt>
                <c:pt idx="1089">
                  <c:v>1.9476123595505619</c:v>
                </c:pt>
                <c:pt idx="1090">
                  <c:v>1.9658707865168541</c:v>
                </c:pt>
                <c:pt idx="1091">
                  <c:v>1.9834269662921349</c:v>
                </c:pt>
                <c:pt idx="1092">
                  <c:v>1.9995786516853933</c:v>
                </c:pt>
                <c:pt idx="1093">
                  <c:v>2.0150280898876405</c:v>
                </c:pt>
                <c:pt idx="1094">
                  <c:v>2.0290730337078653</c:v>
                </c:pt>
                <c:pt idx="1095">
                  <c:v>2.0417134831460677</c:v>
                </c:pt>
                <c:pt idx="1096">
                  <c:v>2.0536516853932585</c:v>
                </c:pt>
                <c:pt idx="1097">
                  <c:v>2.0641853932584269</c:v>
                </c:pt>
                <c:pt idx="1098">
                  <c:v>2.0733146067415733</c:v>
                </c:pt>
                <c:pt idx="1099">
                  <c:v>2.0810393258426965</c:v>
                </c:pt>
                <c:pt idx="1100">
                  <c:v>2.0880617977528093</c:v>
                </c:pt>
                <c:pt idx="1101">
                  <c:v>2.0929775280898877</c:v>
                </c:pt>
                <c:pt idx="1102">
                  <c:v>2.0964887640449437</c:v>
                </c:pt>
                <c:pt idx="1103">
                  <c:v>2.0992977528089889</c:v>
                </c:pt>
                <c:pt idx="1104">
                  <c:v>2.1</c:v>
                </c:pt>
                <c:pt idx="1105">
                  <c:v>2.1</c:v>
                </c:pt>
                <c:pt idx="1106">
                  <c:v>2.0985955056179777</c:v>
                </c:pt>
                <c:pt idx="1107">
                  <c:v>2.0957865168539325</c:v>
                </c:pt>
                <c:pt idx="1108">
                  <c:v>2.0915730337078653</c:v>
                </c:pt>
                <c:pt idx="1109">
                  <c:v>2.0859550561797753</c:v>
                </c:pt>
                <c:pt idx="1110">
                  <c:v>2.0789325842696629</c:v>
                </c:pt>
                <c:pt idx="1111">
                  <c:v>2.0712078651685393</c:v>
                </c:pt>
                <c:pt idx="1112">
                  <c:v>2.0620786516853933</c:v>
                </c:pt>
                <c:pt idx="1113">
                  <c:v>2.0515449438202249</c:v>
                </c:pt>
                <c:pt idx="1114">
                  <c:v>2.0403089887640449</c:v>
                </c:pt>
                <c:pt idx="1115">
                  <c:v>2.0276685393258429</c:v>
                </c:pt>
                <c:pt idx="1116">
                  <c:v>2.0143258426966293</c:v>
                </c:pt>
                <c:pt idx="1117">
                  <c:v>2.0002808988764045</c:v>
                </c:pt>
                <c:pt idx="1118">
                  <c:v>1.9855337078651685</c:v>
                </c:pt>
                <c:pt idx="1119">
                  <c:v>1.9693820224719101</c:v>
                </c:pt>
                <c:pt idx="1120">
                  <c:v>1.9532303370786517</c:v>
                </c:pt>
                <c:pt idx="1121">
                  <c:v>1.9363764044943821</c:v>
                </c:pt>
                <c:pt idx="1122">
                  <c:v>1.9188202247191013</c:v>
                </c:pt>
                <c:pt idx="1123">
                  <c:v>1.9012640449438203</c:v>
                </c:pt>
                <c:pt idx="1124">
                  <c:v>1.8837078651685393</c:v>
                </c:pt>
                <c:pt idx="1125">
                  <c:v>1.8654494382022473</c:v>
                </c:pt>
                <c:pt idx="1126">
                  <c:v>1.8471910112359553</c:v>
                </c:pt>
                <c:pt idx="1127">
                  <c:v>1.8289325842696629</c:v>
                </c:pt>
                <c:pt idx="1128">
                  <c:v>1.8113764044943821</c:v>
                </c:pt>
                <c:pt idx="1129">
                  <c:v>1.7933286516853935</c:v>
                </c:pt>
                <c:pt idx="1130">
                  <c:v>1.7756320224719102</c:v>
                </c:pt>
                <c:pt idx="1131">
                  <c:v>1.7582162921348314</c:v>
                </c:pt>
                <c:pt idx="1132">
                  <c:v>1.7412219101123596</c:v>
                </c:pt>
                <c:pt idx="1133">
                  <c:v>1.7245786516853934</c:v>
                </c:pt>
                <c:pt idx="1134">
                  <c:v>1.7083567415730339</c:v>
                </c:pt>
                <c:pt idx="1135">
                  <c:v>1.6926264044943822</c:v>
                </c:pt>
                <c:pt idx="1136">
                  <c:v>1.6773876404494383</c:v>
                </c:pt>
                <c:pt idx="1137">
                  <c:v>1.6626404494382023</c:v>
                </c:pt>
                <c:pt idx="1138">
                  <c:v>1.6484550561797753</c:v>
                </c:pt>
                <c:pt idx="1139">
                  <c:v>1.6347612359550563</c:v>
                </c:pt>
                <c:pt idx="1140">
                  <c:v>1.6216994382022474</c:v>
                </c:pt>
                <c:pt idx="1141">
                  <c:v>1.6091292134831461</c:v>
                </c:pt>
                <c:pt idx="1142">
                  <c:v>1.5970505617977528</c:v>
                </c:pt>
                <c:pt idx="1143">
                  <c:v>1.5856039325842697</c:v>
                </c:pt>
                <c:pt idx="1144">
                  <c:v>1.5745786516853935</c:v>
                </c:pt>
                <c:pt idx="1145">
                  <c:v>1.564115168539326</c:v>
                </c:pt>
                <c:pt idx="1146">
                  <c:v>1.5541432584269663</c:v>
                </c:pt>
                <c:pt idx="1147">
                  <c:v>1.5446629213483147</c:v>
                </c:pt>
                <c:pt idx="1148">
                  <c:v>1.535674157303371</c:v>
                </c:pt>
                <c:pt idx="1149">
                  <c:v>1.5271067415730337</c:v>
                </c:pt>
                <c:pt idx="1150">
                  <c:v>1.5189606741573034</c:v>
                </c:pt>
                <c:pt idx="1151">
                  <c:v>1.5112359550561798</c:v>
                </c:pt>
                <c:pt idx="1152">
                  <c:v>1.5039325842696631</c:v>
                </c:pt>
                <c:pt idx="1153">
                  <c:v>1.4969803370786519</c:v>
                </c:pt>
                <c:pt idx="1154">
                  <c:v>1.4903792134831462</c:v>
                </c:pt>
                <c:pt idx="1155">
                  <c:v>1.4841292134831461</c:v>
                </c:pt>
                <c:pt idx="1156">
                  <c:v>1.4781601123595507</c:v>
                </c:pt>
                <c:pt idx="1157">
                  <c:v>1.4725421348314607</c:v>
                </c:pt>
                <c:pt idx="1158">
                  <c:v>1.4671348314606742</c:v>
                </c:pt>
                <c:pt idx="1159">
                  <c:v>1.4619382022471912</c:v>
                </c:pt>
                <c:pt idx="1160">
                  <c:v>1.4570224719101126</c:v>
                </c:pt>
                <c:pt idx="1161">
                  <c:v>1.4523174157303371</c:v>
                </c:pt>
                <c:pt idx="1162">
                  <c:v>1.4478230337078652</c:v>
                </c:pt>
                <c:pt idx="1163">
                  <c:v>1.4434691011235956</c:v>
                </c:pt>
                <c:pt idx="1164">
                  <c:v>1.4392556179775282</c:v>
                </c:pt>
                <c:pt idx="1165">
                  <c:v>1.4351825842696631</c:v>
                </c:pt>
                <c:pt idx="1166">
                  <c:v>1.4312500000000001</c:v>
                </c:pt>
                <c:pt idx="1167">
                  <c:v>1.4273876404494383</c:v>
                </c:pt>
                <c:pt idx="1168">
                  <c:v>1.4236657303370788</c:v>
                </c:pt>
                <c:pt idx="1169">
                  <c:v>1.4200842696629215</c:v>
                </c:pt>
                <c:pt idx="1170">
                  <c:v>1.4165028089887641</c:v>
                </c:pt>
                <c:pt idx="1171">
                  <c:v>1.413061797752809</c:v>
                </c:pt>
                <c:pt idx="1172">
                  <c:v>1.4097612359550562</c:v>
                </c:pt>
                <c:pt idx="1173">
                  <c:v>1.4065308988764045</c:v>
                </c:pt>
                <c:pt idx="1174">
                  <c:v>1.4033707865168541</c:v>
                </c:pt>
                <c:pt idx="1175">
                  <c:v>1.4003511235955057</c:v>
                </c:pt>
                <c:pt idx="1176">
                  <c:v>1.3974719101123596</c:v>
                </c:pt>
                <c:pt idx="1177">
                  <c:v>1.3946629213483148</c:v>
                </c:pt>
                <c:pt idx="1178">
                  <c:v>1.3920646067415732</c:v>
                </c:pt>
                <c:pt idx="1179">
                  <c:v>1.3896067415730338</c:v>
                </c:pt>
                <c:pt idx="1180">
                  <c:v>1.3872893258426968</c:v>
                </c:pt>
                <c:pt idx="1181">
                  <c:v>1.3851123595505619</c:v>
                </c:pt>
                <c:pt idx="1182">
                  <c:v>1.3831460674157303</c:v>
                </c:pt>
                <c:pt idx="1183">
                  <c:v>1.3813904494382023</c:v>
                </c:pt>
                <c:pt idx="1184">
                  <c:v>1.3797752808988766</c:v>
                </c:pt>
                <c:pt idx="1185">
                  <c:v>1.378370786516854</c:v>
                </c:pt>
                <c:pt idx="1186">
                  <c:v>1.3771769662921349</c:v>
                </c:pt>
                <c:pt idx="1187">
                  <c:v>1.3761235955056181</c:v>
                </c:pt>
                <c:pt idx="1188">
                  <c:v>1.3752808988764045</c:v>
                </c:pt>
                <c:pt idx="1189">
                  <c:v>1.3745786516853933</c:v>
                </c:pt>
                <c:pt idx="1190">
                  <c:v>1.3740870786516854</c:v>
                </c:pt>
                <c:pt idx="1191">
                  <c:v>1.3737359550561798</c:v>
                </c:pt>
                <c:pt idx="1192">
                  <c:v>1.3735252808988765</c:v>
                </c:pt>
                <c:pt idx="1193">
                  <c:v>1.3734550561797754</c:v>
                </c:pt>
                <c:pt idx="1194">
                  <c:v>1.3735252808988765</c:v>
                </c:pt>
                <c:pt idx="1195">
                  <c:v>1.3736657303370787</c:v>
                </c:pt>
                <c:pt idx="1196">
                  <c:v>1.3738764044943821</c:v>
                </c:pt>
                <c:pt idx="1197">
                  <c:v>1.3742275280898877</c:v>
                </c:pt>
                <c:pt idx="1198">
                  <c:v>1.3746488764044944</c:v>
                </c:pt>
                <c:pt idx="1199">
                  <c:v>1.3750702247191011</c:v>
                </c:pt>
                <c:pt idx="1200">
                  <c:v>1.375561797752809</c:v>
                </c:pt>
                <c:pt idx="1201">
                  <c:v>1.3761235955056181</c:v>
                </c:pt>
                <c:pt idx="1202">
                  <c:v>1.3766853932584271</c:v>
                </c:pt>
                <c:pt idx="1203">
                  <c:v>1.3773174157303372</c:v>
                </c:pt>
                <c:pt idx="1204">
                  <c:v>1.3779494382022472</c:v>
                </c:pt>
                <c:pt idx="1205">
                  <c:v>1.3785814606741573</c:v>
                </c:pt>
                <c:pt idx="1206">
                  <c:v>1.3792837078651687</c:v>
                </c:pt>
                <c:pt idx="1207">
                  <c:v>1.3799157303370788</c:v>
                </c:pt>
                <c:pt idx="1208">
                  <c:v>1.38061797752809</c:v>
                </c:pt>
                <c:pt idx="1209">
                  <c:v>1.3813202247191012</c:v>
                </c:pt>
                <c:pt idx="1210">
                  <c:v>1.3820926966292135</c:v>
                </c:pt>
                <c:pt idx="1211">
                  <c:v>1.3827949438202247</c:v>
                </c:pt>
                <c:pt idx="1212">
                  <c:v>1.383567415730337</c:v>
                </c:pt>
                <c:pt idx="1213">
                  <c:v>1.3844101123595507</c:v>
                </c:pt>
                <c:pt idx="1214">
                  <c:v>1.385182584269663</c:v>
                </c:pt>
                <c:pt idx="1215">
                  <c:v>1.3860252808988764</c:v>
                </c:pt>
                <c:pt idx="1216">
                  <c:v>1.3869382022471912</c:v>
                </c:pt>
                <c:pt idx="1217">
                  <c:v>1.3877808988764047</c:v>
                </c:pt>
                <c:pt idx="1218">
                  <c:v>1.3886938202247192</c:v>
                </c:pt>
                <c:pt idx="1219">
                  <c:v>1.3896769662921349</c:v>
                </c:pt>
                <c:pt idx="1220">
                  <c:v>1.3906601123595506</c:v>
                </c:pt>
                <c:pt idx="1221">
                  <c:v>1.3915730337078653</c:v>
                </c:pt>
                <c:pt idx="1222">
                  <c:v>1.3926264044943821</c:v>
                </c:pt>
                <c:pt idx="1223">
                  <c:v>1.3936095505617978</c:v>
                </c:pt>
                <c:pt idx="1224">
                  <c:v>1.3945926966292137</c:v>
                </c:pt>
                <c:pt idx="1225">
                  <c:v>1.3955758426966294</c:v>
                </c:pt>
                <c:pt idx="1226">
                  <c:v>1.3964887640449439</c:v>
                </c:pt>
                <c:pt idx="1227">
                  <c:v>1.3974719101123596</c:v>
                </c:pt>
                <c:pt idx="1228">
                  <c:v>1.398314606741573</c:v>
                </c:pt>
                <c:pt idx="1229">
                  <c:v>1.3991573033707865</c:v>
                </c:pt>
                <c:pt idx="1230">
                  <c:v>1.3998595505617979</c:v>
                </c:pt>
                <c:pt idx="1231">
                  <c:v>1.4005617977528091</c:v>
                </c:pt>
                <c:pt idx="1232">
                  <c:v>1.4010533707865169</c:v>
                </c:pt>
                <c:pt idx="1233">
                  <c:v>1.4014747191011236</c:v>
                </c:pt>
                <c:pt idx="1234">
                  <c:v>1.4018258426966292</c:v>
                </c:pt>
                <c:pt idx="1235">
                  <c:v>1.4019662921348315</c:v>
                </c:pt>
                <c:pt idx="1236">
                  <c:v>1.4018960674157304</c:v>
                </c:pt>
                <c:pt idx="1237">
                  <c:v>1.4017556179775281</c:v>
                </c:pt>
                <c:pt idx="1238">
                  <c:v>1.4013342696629214</c:v>
                </c:pt>
                <c:pt idx="1239">
                  <c:v>1.4007724719101124</c:v>
                </c:pt>
                <c:pt idx="1240">
                  <c:v>1.4000000000000001</c:v>
                </c:pt>
                <c:pt idx="1241">
                  <c:v>1.3990168539325842</c:v>
                </c:pt>
                <c:pt idx="1242">
                  <c:v>1.3978932584269663</c:v>
                </c:pt>
                <c:pt idx="1243">
                  <c:v>1.3964887640449439</c:v>
                </c:pt>
                <c:pt idx="1244">
                  <c:v>1.3949438202247193</c:v>
                </c:pt>
                <c:pt idx="1245">
                  <c:v>1.3931882022471911</c:v>
                </c:pt>
                <c:pt idx="1246">
                  <c:v>1.3912921348314606</c:v>
                </c:pt>
                <c:pt idx="1247">
                  <c:v>1.389185393258427</c:v>
                </c:pt>
                <c:pt idx="1248">
                  <c:v>1.3870084269662923</c:v>
                </c:pt>
                <c:pt idx="1249">
                  <c:v>1.3846207865168541</c:v>
                </c:pt>
                <c:pt idx="1250">
                  <c:v>1.3821629213483146</c:v>
                </c:pt>
                <c:pt idx="1251">
                  <c:v>1.3796348314606743</c:v>
                </c:pt>
                <c:pt idx="1252">
                  <c:v>1.3771067415730338</c:v>
                </c:pt>
                <c:pt idx="1253">
                  <c:v>1.374438202247191</c:v>
                </c:pt>
                <c:pt idx="1254">
                  <c:v>1.3718398876404496</c:v>
                </c:pt>
                <c:pt idx="1255">
                  <c:v>1.3691713483146069</c:v>
                </c:pt>
                <c:pt idx="1256">
                  <c:v>1.3665730337078652</c:v>
                </c:pt>
                <c:pt idx="1257">
                  <c:v>1.3640449438202249</c:v>
                </c:pt>
                <c:pt idx="1258">
                  <c:v>1.3615168539325844</c:v>
                </c:pt>
                <c:pt idx="1259">
                  <c:v>1.3591292134831461</c:v>
                </c:pt>
                <c:pt idx="1260">
                  <c:v>1.356741573033708</c:v>
                </c:pt>
                <c:pt idx="1261">
                  <c:v>1.3545646067415731</c:v>
                </c:pt>
                <c:pt idx="1262">
                  <c:v>1.3523876404494382</c:v>
                </c:pt>
                <c:pt idx="1263">
                  <c:v>1.3504213483146068</c:v>
                </c:pt>
                <c:pt idx="1264">
                  <c:v>1.3485252808988766</c:v>
                </c:pt>
                <c:pt idx="1265">
                  <c:v>1.3467696629213484</c:v>
                </c:pt>
                <c:pt idx="1266">
                  <c:v>1.3451544943820226</c:v>
                </c:pt>
                <c:pt idx="1267">
                  <c:v>1.3436095505617978</c:v>
                </c:pt>
                <c:pt idx="1268">
                  <c:v>1.3422752808988765</c:v>
                </c:pt>
                <c:pt idx="1269">
                  <c:v>1.3410112359550563</c:v>
                </c:pt>
                <c:pt idx="1270">
                  <c:v>1.3398876404494382</c:v>
                </c:pt>
                <c:pt idx="1271">
                  <c:v>1.3388342696629214</c:v>
                </c:pt>
                <c:pt idx="1272">
                  <c:v>1.3379213483146069</c:v>
                </c:pt>
                <c:pt idx="1273">
                  <c:v>1.3371488764044945</c:v>
                </c:pt>
                <c:pt idx="1274">
                  <c:v>1.3365168539325842</c:v>
                </c:pt>
                <c:pt idx="1275">
                  <c:v>1.3359550561797753</c:v>
                </c:pt>
                <c:pt idx="1276">
                  <c:v>1.3355337078651686</c:v>
                </c:pt>
                <c:pt idx="1277">
                  <c:v>1.3352528089887641</c:v>
                </c:pt>
                <c:pt idx="1278">
                  <c:v>1.3350421348314607</c:v>
                </c:pt>
                <c:pt idx="1279">
                  <c:v>1.3350421348314607</c:v>
                </c:pt>
                <c:pt idx="1280">
                  <c:v>1.3351123595505618</c:v>
                </c:pt>
                <c:pt idx="1281">
                  <c:v>1.3353932584269663</c:v>
                </c:pt>
                <c:pt idx="1282">
                  <c:v>1.3357443820224719</c:v>
                </c:pt>
                <c:pt idx="1283">
                  <c:v>1.3363061797752809</c:v>
                </c:pt>
                <c:pt idx="1284">
                  <c:v>1.3370084269662923</c:v>
                </c:pt>
                <c:pt idx="1285">
                  <c:v>1.3378511235955057</c:v>
                </c:pt>
                <c:pt idx="1286">
                  <c:v>1.3388342696629214</c:v>
                </c:pt>
                <c:pt idx="1287">
                  <c:v>1.3399578651685393</c:v>
                </c:pt>
                <c:pt idx="1288">
                  <c:v>1.3412219101123597</c:v>
                </c:pt>
                <c:pt idx="1289">
                  <c:v>1.3426264044943821</c:v>
                </c:pt>
                <c:pt idx="1290">
                  <c:v>1.3441713483146067</c:v>
                </c:pt>
                <c:pt idx="1291">
                  <c:v>1.3457865168539327</c:v>
                </c:pt>
                <c:pt idx="1292">
                  <c:v>1.3474719101123596</c:v>
                </c:pt>
                <c:pt idx="1293">
                  <c:v>1.3492977528089889</c:v>
                </c:pt>
                <c:pt idx="1294">
                  <c:v>1.3511938202247191</c:v>
                </c:pt>
                <c:pt idx="1295">
                  <c:v>1.3530196629213485</c:v>
                </c:pt>
                <c:pt idx="1296">
                  <c:v>1.3549157303370787</c:v>
                </c:pt>
                <c:pt idx="1297">
                  <c:v>1.3568117977528091</c:v>
                </c:pt>
                <c:pt idx="1298">
                  <c:v>1.3587078651685394</c:v>
                </c:pt>
                <c:pt idx="1299">
                  <c:v>1.3604634831460676</c:v>
                </c:pt>
                <c:pt idx="1300">
                  <c:v>1.3621488764044944</c:v>
                </c:pt>
                <c:pt idx="1301">
                  <c:v>1.3637640449438204</c:v>
                </c:pt>
                <c:pt idx="1302">
                  <c:v>1.3652387640449439</c:v>
                </c:pt>
                <c:pt idx="1303">
                  <c:v>1.3666432584269663</c:v>
                </c:pt>
                <c:pt idx="1304">
                  <c:v>1.3678370786516854</c:v>
                </c:pt>
                <c:pt idx="1305">
                  <c:v>1.3688904494382024</c:v>
                </c:pt>
                <c:pt idx="1306">
                  <c:v>1.3698033707865169</c:v>
                </c:pt>
                <c:pt idx="1307">
                  <c:v>1.3705056179775281</c:v>
                </c:pt>
                <c:pt idx="1308">
                  <c:v>1.3711376404494384</c:v>
                </c:pt>
                <c:pt idx="1309">
                  <c:v>1.3715589887640451</c:v>
                </c:pt>
                <c:pt idx="1310">
                  <c:v>1.3717696629213485</c:v>
                </c:pt>
                <c:pt idx="1311">
                  <c:v>1.3719101123595507</c:v>
                </c:pt>
                <c:pt idx="1312">
                  <c:v>1.3719101123595507</c:v>
                </c:pt>
                <c:pt idx="1313">
                  <c:v>1.3717696629213485</c:v>
                </c:pt>
                <c:pt idx="1314">
                  <c:v>1.3715589887640451</c:v>
                </c:pt>
                <c:pt idx="1315">
                  <c:v>1.3712078651685395</c:v>
                </c:pt>
                <c:pt idx="1316">
                  <c:v>1.3707162921348315</c:v>
                </c:pt>
                <c:pt idx="1317">
                  <c:v>1.3702247191011236</c:v>
                </c:pt>
                <c:pt idx="1318">
                  <c:v>1.3696629213483147</c:v>
                </c:pt>
                <c:pt idx="1319">
                  <c:v>1.3690308988764046</c:v>
                </c:pt>
                <c:pt idx="1320">
                  <c:v>1.3683286516853934</c:v>
                </c:pt>
                <c:pt idx="1321">
                  <c:v>1.3675561797752809</c:v>
                </c:pt>
                <c:pt idx="1322">
                  <c:v>1.3667837078651686</c:v>
                </c:pt>
                <c:pt idx="1323">
                  <c:v>1.3659410112359551</c:v>
                </c:pt>
                <c:pt idx="1324">
                  <c:v>1.3650983146067417</c:v>
                </c:pt>
                <c:pt idx="1325">
                  <c:v>1.3641853932584271</c:v>
                </c:pt>
                <c:pt idx="1326">
                  <c:v>1.3632724719101126</c:v>
                </c:pt>
                <c:pt idx="1327">
                  <c:v>1.3622893258426967</c:v>
                </c:pt>
                <c:pt idx="1328">
                  <c:v>1.3612359550561799</c:v>
                </c:pt>
                <c:pt idx="1329">
                  <c:v>1.3601123595505618</c:v>
                </c:pt>
                <c:pt idx="1330">
                  <c:v>1.3589887640449438</c:v>
                </c:pt>
                <c:pt idx="1331">
                  <c:v>1.3577949438202248</c:v>
                </c:pt>
                <c:pt idx="1332">
                  <c:v>1.3565308988764047</c:v>
                </c:pt>
                <c:pt idx="1333">
                  <c:v>1.355126404494382</c:v>
                </c:pt>
                <c:pt idx="1334">
                  <c:v>1.3537219101123596</c:v>
                </c:pt>
                <c:pt idx="1335">
                  <c:v>1.3522471910112359</c:v>
                </c:pt>
                <c:pt idx="1336">
                  <c:v>1.3507022471910113</c:v>
                </c:pt>
                <c:pt idx="1337">
                  <c:v>1.3490870786516855</c:v>
                </c:pt>
                <c:pt idx="1338">
                  <c:v>1.3474016853932584</c:v>
                </c:pt>
                <c:pt idx="1339">
                  <c:v>1.3456460674157305</c:v>
                </c:pt>
                <c:pt idx="1340">
                  <c:v>1.3438202247191011</c:v>
                </c:pt>
                <c:pt idx="1341">
                  <c:v>1.3419241573033709</c:v>
                </c:pt>
                <c:pt idx="1342">
                  <c:v>1.3399578651685393</c:v>
                </c:pt>
                <c:pt idx="1343">
                  <c:v>1.337991573033708</c:v>
                </c:pt>
                <c:pt idx="1344">
                  <c:v>1.3359550561797753</c:v>
                </c:pt>
                <c:pt idx="1345">
                  <c:v>1.3338483146067417</c:v>
                </c:pt>
                <c:pt idx="1346">
                  <c:v>1.3316713483146068</c:v>
                </c:pt>
                <c:pt idx="1347">
                  <c:v>1.3294943820224721</c:v>
                </c:pt>
                <c:pt idx="1348">
                  <c:v>1.3273174157303371</c:v>
                </c:pt>
                <c:pt idx="1349">
                  <c:v>1.3250702247191013</c:v>
                </c:pt>
                <c:pt idx="1350">
                  <c:v>1.3228230337078652</c:v>
                </c:pt>
                <c:pt idx="1351">
                  <c:v>1.3205758426966292</c:v>
                </c:pt>
                <c:pt idx="1352">
                  <c:v>1.3182584269662923</c:v>
                </c:pt>
                <c:pt idx="1353">
                  <c:v>1.3160112359550562</c:v>
                </c:pt>
                <c:pt idx="1354">
                  <c:v>1.3137640449438204</c:v>
                </c:pt>
                <c:pt idx="1355">
                  <c:v>1.3115168539325843</c:v>
                </c:pt>
                <c:pt idx="1356">
                  <c:v>1.3093398876404496</c:v>
                </c:pt>
                <c:pt idx="1357">
                  <c:v>1.3071629213483147</c:v>
                </c:pt>
                <c:pt idx="1358">
                  <c:v>1.3049859550561798</c:v>
                </c:pt>
                <c:pt idx="1359">
                  <c:v>1.3029494382022473</c:v>
                </c:pt>
                <c:pt idx="1360">
                  <c:v>1.3009129213483146</c:v>
                </c:pt>
                <c:pt idx="1361">
                  <c:v>1.2989466292134833</c:v>
                </c:pt>
                <c:pt idx="1362">
                  <c:v>1.2969803370786517</c:v>
                </c:pt>
                <c:pt idx="1363">
                  <c:v>1.2951544943820226</c:v>
                </c:pt>
                <c:pt idx="1364">
                  <c:v>1.2933988764044946</c:v>
                </c:pt>
                <c:pt idx="1365">
                  <c:v>1.2917134831460675</c:v>
                </c:pt>
                <c:pt idx="1366">
                  <c:v>1.2900983146067417</c:v>
                </c:pt>
                <c:pt idx="1367">
                  <c:v>1.2884831460674158</c:v>
                </c:pt>
                <c:pt idx="1368">
                  <c:v>1.2870084269662923</c:v>
                </c:pt>
                <c:pt idx="1369">
                  <c:v>1.2856039325842699</c:v>
                </c:pt>
                <c:pt idx="1370">
                  <c:v>1.2842696629213484</c:v>
                </c:pt>
                <c:pt idx="1371">
                  <c:v>1.2830056179775282</c:v>
                </c:pt>
                <c:pt idx="1372">
                  <c:v>1.2817415730337078</c:v>
                </c:pt>
                <c:pt idx="1373">
                  <c:v>1.2806179775280899</c:v>
                </c:pt>
                <c:pt idx="1374">
                  <c:v>1.2794241573033709</c:v>
                </c:pt>
                <c:pt idx="1375">
                  <c:v>1.2783707865168541</c:v>
                </c:pt>
                <c:pt idx="1376">
                  <c:v>1.2773174157303371</c:v>
                </c:pt>
                <c:pt idx="1377">
                  <c:v>1.2762640449438203</c:v>
                </c:pt>
                <c:pt idx="1378">
                  <c:v>1.2752808988764046</c:v>
                </c:pt>
                <c:pt idx="1379">
                  <c:v>1.2742977528089889</c:v>
                </c:pt>
                <c:pt idx="1380">
                  <c:v>1.273314606741573</c:v>
                </c:pt>
                <c:pt idx="1381">
                  <c:v>1.2723314606741574</c:v>
                </c:pt>
                <c:pt idx="1382">
                  <c:v>1.2714185393258428</c:v>
                </c:pt>
                <c:pt idx="1383">
                  <c:v>1.2704353932584271</c:v>
                </c:pt>
                <c:pt idx="1384">
                  <c:v>1.2695224719101124</c:v>
                </c:pt>
                <c:pt idx="1385">
                  <c:v>1.2686095505617978</c:v>
                </c:pt>
                <c:pt idx="1386">
                  <c:v>1.2676966292134833</c:v>
                </c:pt>
                <c:pt idx="1387">
                  <c:v>1.2667134831460676</c:v>
                </c:pt>
                <c:pt idx="1388">
                  <c:v>1.2658005617977528</c:v>
                </c:pt>
                <c:pt idx="1389">
                  <c:v>1.2648876404494382</c:v>
                </c:pt>
                <c:pt idx="1390">
                  <c:v>1.2639747191011237</c:v>
                </c:pt>
                <c:pt idx="1391">
                  <c:v>1.2630617977528091</c:v>
                </c:pt>
                <c:pt idx="1392">
                  <c:v>1.2621488764044946</c:v>
                </c:pt>
                <c:pt idx="1393">
                  <c:v>1.2612359550561798</c:v>
                </c:pt>
                <c:pt idx="1394">
                  <c:v>1.2603230337078652</c:v>
                </c:pt>
                <c:pt idx="1395">
                  <c:v>1.2594101123595507</c:v>
                </c:pt>
                <c:pt idx="1396">
                  <c:v>1.2584971910112361</c:v>
                </c:pt>
                <c:pt idx="1397">
                  <c:v>1.2575842696629214</c:v>
                </c:pt>
                <c:pt idx="1398">
                  <c:v>1.2566713483146068</c:v>
                </c:pt>
                <c:pt idx="1399">
                  <c:v>1.2557584269662923</c:v>
                </c:pt>
                <c:pt idx="1400">
                  <c:v>1.2548455056179777</c:v>
                </c:pt>
                <c:pt idx="1401">
                  <c:v>1.2539325842696629</c:v>
                </c:pt>
                <c:pt idx="1402">
                  <c:v>1.2530196629213484</c:v>
                </c:pt>
                <c:pt idx="1403">
                  <c:v>1.2521067415730338</c:v>
                </c:pt>
                <c:pt idx="1404">
                  <c:v>1.2512640449438204</c:v>
                </c:pt>
                <c:pt idx="1405">
                  <c:v>1.2504213483146067</c:v>
                </c:pt>
                <c:pt idx="1406">
                  <c:v>1.2495786516853933</c:v>
                </c:pt>
                <c:pt idx="1407">
                  <c:v>1.2487359550561798</c:v>
                </c:pt>
                <c:pt idx="1408">
                  <c:v>1.2480337078651687</c:v>
                </c:pt>
                <c:pt idx="1409">
                  <c:v>1.2473314606741575</c:v>
                </c:pt>
                <c:pt idx="1410">
                  <c:v>1.2466292134831463</c:v>
                </c:pt>
                <c:pt idx="1411">
                  <c:v>1.2460674157303371</c:v>
                </c:pt>
                <c:pt idx="1412">
                  <c:v>1.2455056179775281</c:v>
                </c:pt>
                <c:pt idx="1413">
                  <c:v>1.2450140449438203</c:v>
                </c:pt>
                <c:pt idx="1414">
                  <c:v>1.2445926966292136</c:v>
                </c:pt>
                <c:pt idx="1415">
                  <c:v>1.244241573033708</c:v>
                </c:pt>
                <c:pt idx="1416">
                  <c:v>1.2440308988764046</c:v>
                </c:pt>
                <c:pt idx="1417">
                  <c:v>1.2438202247191013</c:v>
                </c:pt>
                <c:pt idx="1418">
                  <c:v>1.243679775280899</c:v>
                </c:pt>
                <c:pt idx="1419">
                  <c:v>1.243679775280899</c:v>
                </c:pt>
                <c:pt idx="1420">
                  <c:v>1.243679775280899</c:v>
                </c:pt>
                <c:pt idx="1421">
                  <c:v>1.2437500000000001</c:v>
                </c:pt>
                <c:pt idx="1422">
                  <c:v>1.2438904494382024</c:v>
                </c:pt>
                <c:pt idx="1423">
                  <c:v>1.2441011235955057</c:v>
                </c:pt>
                <c:pt idx="1424">
                  <c:v>1.2443117977528091</c:v>
                </c:pt>
                <c:pt idx="1425">
                  <c:v>1.2445224719101124</c:v>
                </c:pt>
                <c:pt idx="1426">
                  <c:v>1.2448033707865169</c:v>
                </c:pt>
                <c:pt idx="1427">
                  <c:v>1.2450140449438203</c:v>
                </c:pt>
                <c:pt idx="1428">
                  <c:v>1.2452949438202248</c:v>
                </c:pt>
                <c:pt idx="1429">
                  <c:v>1.2455056179775281</c:v>
                </c:pt>
                <c:pt idx="1430">
                  <c:v>1.2457162921348315</c:v>
                </c:pt>
                <c:pt idx="1431">
                  <c:v>1.2458567415730337</c:v>
                </c:pt>
                <c:pt idx="1432">
                  <c:v>1.2459269662921348</c:v>
                </c:pt>
                <c:pt idx="1433">
                  <c:v>1.245997191011236</c:v>
                </c:pt>
                <c:pt idx="1434">
                  <c:v>1.245997191011236</c:v>
                </c:pt>
                <c:pt idx="1435">
                  <c:v>1.2459269662921348</c:v>
                </c:pt>
                <c:pt idx="1436">
                  <c:v>1.2457865168539326</c:v>
                </c:pt>
                <c:pt idx="1437">
                  <c:v>1.2455758426966292</c:v>
                </c:pt>
                <c:pt idx="1438">
                  <c:v>1.2452949438202248</c:v>
                </c:pt>
                <c:pt idx="1439">
                  <c:v>1.2449438202247192</c:v>
                </c:pt>
                <c:pt idx="1440">
                  <c:v>1.2445224719101124</c:v>
                </c:pt>
                <c:pt idx="1441">
                  <c:v>1.2440308988764046</c:v>
                </c:pt>
                <c:pt idx="1442">
                  <c:v>1.2434691011235957</c:v>
                </c:pt>
                <c:pt idx="1443">
                  <c:v>1.2428370786516856</c:v>
                </c:pt>
                <c:pt idx="1444">
                  <c:v>1.2422050561797753</c:v>
                </c:pt>
                <c:pt idx="1445">
                  <c:v>1.2415028089887641</c:v>
                </c:pt>
                <c:pt idx="1446">
                  <c:v>1.2407303370786518</c:v>
                </c:pt>
                <c:pt idx="1447">
                  <c:v>1.2399578651685395</c:v>
                </c:pt>
                <c:pt idx="1448">
                  <c:v>1.2391853932584271</c:v>
                </c:pt>
                <c:pt idx="1449">
                  <c:v>1.2384129213483146</c:v>
                </c:pt>
                <c:pt idx="1450">
                  <c:v>1.2376404494382023</c:v>
                </c:pt>
                <c:pt idx="1451">
                  <c:v>1.2367977528089888</c:v>
                </c:pt>
                <c:pt idx="1452">
                  <c:v>1.2360252808988765</c:v>
                </c:pt>
                <c:pt idx="1453">
                  <c:v>1.2352528089887642</c:v>
                </c:pt>
                <c:pt idx="1454">
                  <c:v>1.2344803370786517</c:v>
                </c:pt>
                <c:pt idx="1455">
                  <c:v>1.2337780898876405</c:v>
                </c:pt>
                <c:pt idx="1456">
                  <c:v>1.2330758426966293</c:v>
                </c:pt>
                <c:pt idx="1457">
                  <c:v>1.2323735955056181</c:v>
                </c:pt>
                <c:pt idx="1458">
                  <c:v>1.2316713483146069</c:v>
                </c:pt>
                <c:pt idx="1459">
                  <c:v>1.2310393258426968</c:v>
                </c:pt>
                <c:pt idx="1460">
                  <c:v>1.2304073033707865</c:v>
                </c:pt>
                <c:pt idx="1461">
                  <c:v>1.2298455056179776</c:v>
                </c:pt>
                <c:pt idx="1462">
                  <c:v>1.2292837078651686</c:v>
                </c:pt>
                <c:pt idx="1463">
                  <c:v>1.2287219101123596</c:v>
                </c:pt>
                <c:pt idx="1464">
                  <c:v>1.2281601123595507</c:v>
                </c:pt>
                <c:pt idx="1465">
                  <c:v>1.2276685393258429</c:v>
                </c:pt>
                <c:pt idx="1466">
                  <c:v>1.2271769662921348</c:v>
                </c:pt>
                <c:pt idx="1467">
                  <c:v>1.226685393258427</c:v>
                </c:pt>
                <c:pt idx="1468">
                  <c:v>1.2262640449438202</c:v>
                </c:pt>
                <c:pt idx="1469">
                  <c:v>1.2257724719101124</c:v>
                </c:pt>
                <c:pt idx="1470">
                  <c:v>1.2253511235955057</c:v>
                </c:pt>
                <c:pt idx="1471">
                  <c:v>1.224929775280899</c:v>
                </c:pt>
                <c:pt idx="1472">
                  <c:v>1.2245786516853934</c:v>
                </c:pt>
                <c:pt idx="1473">
                  <c:v>1.2241573033707867</c:v>
                </c:pt>
                <c:pt idx="1474">
                  <c:v>1.2238061797752811</c:v>
                </c:pt>
                <c:pt idx="1475">
                  <c:v>1.2235252808988766</c:v>
                </c:pt>
                <c:pt idx="1476">
                  <c:v>1.2232443820224721</c:v>
                </c:pt>
                <c:pt idx="1477">
                  <c:v>1.2230337078651687</c:v>
                </c:pt>
                <c:pt idx="1478">
                  <c:v>1.2228230337078652</c:v>
                </c:pt>
                <c:pt idx="1479">
                  <c:v>1.2226825842696629</c:v>
                </c:pt>
                <c:pt idx="1480">
                  <c:v>1.2225421348314607</c:v>
                </c:pt>
                <c:pt idx="1481">
                  <c:v>1.2224719101123596</c:v>
                </c:pt>
                <c:pt idx="1482">
                  <c:v>1.2224719101123596</c:v>
                </c:pt>
                <c:pt idx="1483">
                  <c:v>1.2225421348314607</c:v>
                </c:pt>
                <c:pt idx="1484">
                  <c:v>1.2226123595505618</c:v>
                </c:pt>
                <c:pt idx="1485">
                  <c:v>1.222752808988764</c:v>
                </c:pt>
                <c:pt idx="1486">
                  <c:v>1.2229634831460676</c:v>
                </c:pt>
                <c:pt idx="1487">
                  <c:v>1.223174157303371</c:v>
                </c:pt>
                <c:pt idx="1488">
                  <c:v>1.2234550561797755</c:v>
                </c:pt>
                <c:pt idx="1489">
                  <c:v>1.2237359550561799</c:v>
                </c:pt>
                <c:pt idx="1490">
                  <c:v>1.2240870786516855</c:v>
                </c:pt>
                <c:pt idx="1491">
                  <c:v>1.2244382022471911</c:v>
                </c:pt>
                <c:pt idx="1492">
                  <c:v>1.2247893258426967</c:v>
                </c:pt>
                <c:pt idx="1493">
                  <c:v>1.2251404494382023</c:v>
                </c:pt>
                <c:pt idx="1494">
                  <c:v>1.225561797752809</c:v>
                </c:pt>
                <c:pt idx="1495">
                  <c:v>1.2259129213483146</c:v>
                </c:pt>
                <c:pt idx="1496">
                  <c:v>1.2262640449438202</c:v>
                </c:pt>
                <c:pt idx="1497">
                  <c:v>1.2266151685393258</c:v>
                </c:pt>
                <c:pt idx="1498">
                  <c:v>1.2269662921348314</c:v>
                </c:pt>
                <c:pt idx="1499">
                  <c:v>1.2273174157303373</c:v>
                </c:pt>
                <c:pt idx="1500">
                  <c:v>1.2275983146067417</c:v>
                </c:pt>
                <c:pt idx="1501">
                  <c:v>1.2278089887640451</c:v>
                </c:pt>
                <c:pt idx="1502">
                  <c:v>1.2280196629213485</c:v>
                </c:pt>
                <c:pt idx="1503">
                  <c:v>1.2282303370786518</c:v>
                </c:pt>
                <c:pt idx="1504">
                  <c:v>1.2283707865168541</c:v>
                </c:pt>
                <c:pt idx="1505">
                  <c:v>1.2285112359550563</c:v>
                </c:pt>
                <c:pt idx="1506">
                  <c:v>1.2285814606741574</c:v>
                </c:pt>
                <c:pt idx="1507">
                  <c:v>1.2286516853932585</c:v>
                </c:pt>
                <c:pt idx="1508">
                  <c:v>1.2287219101123596</c:v>
                </c:pt>
                <c:pt idx="1509">
                  <c:v>1.2287219101123596</c:v>
                </c:pt>
                <c:pt idx="1510">
                  <c:v>1.2287219101123596</c:v>
                </c:pt>
                <c:pt idx="1511">
                  <c:v>1.2287219101123596</c:v>
                </c:pt>
                <c:pt idx="1512">
                  <c:v>1.2286516853932585</c:v>
                </c:pt>
                <c:pt idx="1513">
                  <c:v>1.2286516853932585</c:v>
                </c:pt>
                <c:pt idx="1514">
                  <c:v>1.2285814606741574</c:v>
                </c:pt>
                <c:pt idx="1515">
                  <c:v>1.2285814606741574</c:v>
                </c:pt>
                <c:pt idx="1516">
                  <c:v>1.2285112359550563</c:v>
                </c:pt>
                <c:pt idx="1517">
                  <c:v>1.2284410112359552</c:v>
                </c:pt>
                <c:pt idx="1518">
                  <c:v>1.2284410112359552</c:v>
                </c:pt>
                <c:pt idx="1519">
                  <c:v>1.2283707865168541</c:v>
                </c:pt>
                <c:pt idx="1520">
                  <c:v>1.2283005617977529</c:v>
                </c:pt>
                <c:pt idx="1521">
                  <c:v>1.2283005617977529</c:v>
                </c:pt>
                <c:pt idx="1522">
                  <c:v>1.2282303370786518</c:v>
                </c:pt>
                <c:pt idx="1523">
                  <c:v>1.2281601123595507</c:v>
                </c:pt>
                <c:pt idx="1524">
                  <c:v>1.2281601123595507</c:v>
                </c:pt>
                <c:pt idx="1525">
                  <c:v>1.2280898876404496</c:v>
                </c:pt>
                <c:pt idx="1526">
                  <c:v>1.2279494382022473</c:v>
                </c:pt>
                <c:pt idx="1527">
                  <c:v>1.2278792134831462</c:v>
                </c:pt>
                <c:pt idx="1528">
                  <c:v>1.227738764044944</c:v>
                </c:pt>
                <c:pt idx="1529">
                  <c:v>1.2275280898876406</c:v>
                </c:pt>
                <c:pt idx="1530">
                  <c:v>1.2273174157303373</c:v>
                </c:pt>
                <c:pt idx="1531">
                  <c:v>1.2271067415730337</c:v>
                </c:pt>
                <c:pt idx="1532">
                  <c:v>1.2267556179775281</c:v>
                </c:pt>
                <c:pt idx="1533">
                  <c:v>1.2264044943820225</c:v>
                </c:pt>
                <c:pt idx="1534">
                  <c:v>1.2259831460674158</c:v>
                </c:pt>
                <c:pt idx="1535">
                  <c:v>1.2254915730337079</c:v>
                </c:pt>
                <c:pt idx="1536">
                  <c:v>1.224929775280899</c:v>
                </c:pt>
                <c:pt idx="1537">
                  <c:v>1.22436797752809</c:v>
                </c:pt>
                <c:pt idx="1538">
                  <c:v>1.2236657303370788</c:v>
                </c:pt>
                <c:pt idx="1539">
                  <c:v>1.2229634831460676</c:v>
                </c:pt>
                <c:pt idx="1540">
                  <c:v>1.2221910112359551</c:v>
                </c:pt>
                <c:pt idx="1541">
                  <c:v>1.2213483146067416</c:v>
                </c:pt>
                <c:pt idx="1542">
                  <c:v>1.2205056179775282</c:v>
                </c:pt>
                <c:pt idx="1543">
                  <c:v>1.2195926966292137</c:v>
                </c:pt>
                <c:pt idx="1544">
                  <c:v>1.2186095505617978</c:v>
                </c:pt>
                <c:pt idx="1545">
                  <c:v>1.2176264044943821</c:v>
                </c:pt>
                <c:pt idx="1546">
                  <c:v>1.2166432584269664</c:v>
                </c:pt>
                <c:pt idx="1547">
                  <c:v>1.2156601123595507</c:v>
                </c:pt>
                <c:pt idx="1548">
                  <c:v>1.2146769662921348</c:v>
                </c:pt>
                <c:pt idx="1549">
                  <c:v>1.213623595505618</c:v>
                </c:pt>
                <c:pt idx="1550">
                  <c:v>1.2126404494382024</c:v>
                </c:pt>
                <c:pt idx="1551">
                  <c:v>1.2116573033707867</c:v>
                </c:pt>
                <c:pt idx="1552">
                  <c:v>1.2107443820224719</c:v>
                </c:pt>
                <c:pt idx="1553">
                  <c:v>1.2097612359550562</c:v>
                </c:pt>
                <c:pt idx="1554">
                  <c:v>1.2088483146067417</c:v>
                </c:pt>
                <c:pt idx="1555">
                  <c:v>1.2080056179775283</c:v>
                </c:pt>
                <c:pt idx="1556">
                  <c:v>1.2070926966292135</c:v>
                </c:pt>
                <c:pt idx="1557">
                  <c:v>1.20625</c:v>
                </c:pt>
                <c:pt idx="1558">
                  <c:v>1.2054775280898877</c:v>
                </c:pt>
                <c:pt idx="1559">
                  <c:v>1.2047050561797754</c:v>
                </c:pt>
                <c:pt idx="1560">
                  <c:v>1.2039325842696631</c:v>
                </c:pt>
                <c:pt idx="1561">
                  <c:v>1.2031601123595506</c:v>
                </c:pt>
                <c:pt idx="1562">
                  <c:v>1.2024578651685394</c:v>
                </c:pt>
                <c:pt idx="1563">
                  <c:v>1.2017556179775282</c:v>
                </c:pt>
                <c:pt idx="1564">
                  <c:v>1.201053370786517</c:v>
                </c:pt>
                <c:pt idx="1565">
                  <c:v>1.2003511235955058</c:v>
                </c:pt>
                <c:pt idx="1566">
                  <c:v>1.1997191011235957</c:v>
                </c:pt>
                <c:pt idx="1567">
                  <c:v>1.1990168539325843</c:v>
                </c:pt>
                <c:pt idx="1568">
                  <c:v>1.1983848314606742</c:v>
                </c:pt>
                <c:pt idx="1569">
                  <c:v>1.1977528089887641</c:v>
                </c:pt>
                <c:pt idx="1570">
                  <c:v>1.1971207865168541</c:v>
                </c:pt>
                <c:pt idx="1571">
                  <c:v>1.1965589887640451</c:v>
                </c:pt>
                <c:pt idx="1572">
                  <c:v>1.195926966292135</c:v>
                </c:pt>
                <c:pt idx="1573">
                  <c:v>1.1953651685393258</c:v>
                </c:pt>
                <c:pt idx="1574">
                  <c:v>1.1948033707865169</c:v>
                </c:pt>
                <c:pt idx="1575">
                  <c:v>1.194311797752809</c:v>
                </c:pt>
                <c:pt idx="1576">
                  <c:v>1.1938202247191012</c:v>
                </c:pt>
                <c:pt idx="1577">
                  <c:v>1.1933988764044945</c:v>
                </c:pt>
                <c:pt idx="1578">
                  <c:v>1.1929775280898878</c:v>
                </c:pt>
                <c:pt idx="1579">
                  <c:v>1.1926264044943822</c:v>
                </c:pt>
                <c:pt idx="1580">
                  <c:v>1.1922752808988766</c:v>
                </c:pt>
                <c:pt idx="1581">
                  <c:v>1.1919943820224721</c:v>
                </c:pt>
                <c:pt idx="1582">
                  <c:v>1.1917837078651687</c:v>
                </c:pt>
                <c:pt idx="1583">
                  <c:v>1.1916432584269663</c:v>
                </c:pt>
                <c:pt idx="1584">
                  <c:v>1.191502808988764</c:v>
                </c:pt>
                <c:pt idx="1585">
                  <c:v>1.1914325842696629</c:v>
                </c:pt>
                <c:pt idx="1586">
                  <c:v>1.1913623595505618</c:v>
                </c:pt>
                <c:pt idx="1587">
                  <c:v>1.1913623595505618</c:v>
                </c:pt>
                <c:pt idx="1588">
                  <c:v>1.1913623595505618</c:v>
                </c:pt>
                <c:pt idx="1589">
                  <c:v>1.1914325842696629</c:v>
                </c:pt>
                <c:pt idx="1590">
                  <c:v>1.191502808988764</c:v>
                </c:pt>
                <c:pt idx="1591">
                  <c:v>1.1915730337078652</c:v>
                </c:pt>
                <c:pt idx="1592">
                  <c:v>1.1917134831460676</c:v>
                </c:pt>
                <c:pt idx="1593">
                  <c:v>1.1917837078651687</c:v>
                </c:pt>
                <c:pt idx="1594">
                  <c:v>1.1918539325842699</c:v>
                </c:pt>
                <c:pt idx="1595">
                  <c:v>1.1918539325842699</c:v>
                </c:pt>
                <c:pt idx="1596">
                  <c:v>1.191924157303371</c:v>
                </c:pt>
                <c:pt idx="1597">
                  <c:v>1.1918539325842699</c:v>
                </c:pt>
                <c:pt idx="1598">
                  <c:v>1.1918539325842699</c:v>
                </c:pt>
                <c:pt idx="1599">
                  <c:v>1.1917134831460676</c:v>
                </c:pt>
                <c:pt idx="1600">
                  <c:v>1.1915730337078652</c:v>
                </c:pt>
                <c:pt idx="1601">
                  <c:v>1.1914325842696629</c:v>
                </c:pt>
                <c:pt idx="1602">
                  <c:v>1.1912219101123596</c:v>
                </c:pt>
                <c:pt idx="1603">
                  <c:v>1.1909410112359551</c:v>
                </c:pt>
                <c:pt idx="1604">
                  <c:v>1.1906601123595506</c:v>
                </c:pt>
                <c:pt idx="1605">
                  <c:v>1.190308988764045</c:v>
                </c:pt>
                <c:pt idx="1606">
                  <c:v>1.1899578651685394</c:v>
                </c:pt>
                <c:pt idx="1607">
                  <c:v>1.1895365168539327</c:v>
                </c:pt>
                <c:pt idx="1608">
                  <c:v>1.189115168539326</c:v>
                </c:pt>
                <c:pt idx="1609">
                  <c:v>1.1886938202247193</c:v>
                </c:pt>
                <c:pt idx="1610">
                  <c:v>1.1882724719101125</c:v>
                </c:pt>
                <c:pt idx="1611">
                  <c:v>1.1878511235955056</c:v>
                </c:pt>
                <c:pt idx="1612">
                  <c:v>1.1875</c:v>
                </c:pt>
                <c:pt idx="1613">
                  <c:v>1.1871488764044944</c:v>
                </c:pt>
                <c:pt idx="1614">
                  <c:v>1.1867977528089888</c:v>
                </c:pt>
                <c:pt idx="1615">
                  <c:v>1.1865168539325843</c:v>
                </c:pt>
                <c:pt idx="1616">
                  <c:v>1.1862359550561798</c:v>
                </c:pt>
                <c:pt idx="1617">
                  <c:v>1.1860955056179776</c:v>
                </c:pt>
                <c:pt idx="1618">
                  <c:v>1.1859550561797754</c:v>
                </c:pt>
                <c:pt idx="1619">
                  <c:v>1.1858848314606742</c:v>
                </c:pt>
                <c:pt idx="1620">
                  <c:v>1.1858848314606742</c:v>
                </c:pt>
                <c:pt idx="1621">
                  <c:v>1.1859550561797754</c:v>
                </c:pt>
                <c:pt idx="1622">
                  <c:v>1.1860252808988765</c:v>
                </c:pt>
                <c:pt idx="1623">
                  <c:v>1.1862359550561798</c:v>
                </c:pt>
                <c:pt idx="1624">
                  <c:v>1.1865168539325843</c:v>
                </c:pt>
                <c:pt idx="1625">
                  <c:v>1.1867977528089888</c:v>
                </c:pt>
                <c:pt idx="1626">
                  <c:v>1.1871488764044944</c:v>
                </c:pt>
                <c:pt idx="1627">
                  <c:v>1.1875</c:v>
                </c:pt>
                <c:pt idx="1628">
                  <c:v>1.1879213483146067</c:v>
                </c:pt>
                <c:pt idx="1629">
                  <c:v>1.1884129213483148</c:v>
                </c:pt>
                <c:pt idx="1630">
                  <c:v>1.1889044943820226</c:v>
                </c:pt>
                <c:pt idx="1631">
                  <c:v>1.1893258426966293</c:v>
                </c:pt>
                <c:pt idx="1632">
                  <c:v>1.1898174157303372</c:v>
                </c:pt>
                <c:pt idx="1633">
                  <c:v>1.190308988764045</c:v>
                </c:pt>
                <c:pt idx="1634">
                  <c:v>1.1907303370786517</c:v>
                </c:pt>
                <c:pt idx="1635">
                  <c:v>1.1910814606741573</c:v>
                </c:pt>
                <c:pt idx="1636">
                  <c:v>1.1914325842696629</c:v>
                </c:pt>
                <c:pt idx="1637">
                  <c:v>1.1917837078651687</c:v>
                </c:pt>
                <c:pt idx="1638">
                  <c:v>1.1919943820224721</c:v>
                </c:pt>
                <c:pt idx="1639">
                  <c:v>1.1921348314606743</c:v>
                </c:pt>
                <c:pt idx="1640">
                  <c:v>1.1922752808988766</c:v>
                </c:pt>
                <c:pt idx="1641">
                  <c:v>1.1922752808988766</c:v>
                </c:pt>
                <c:pt idx="1642">
                  <c:v>1.1922050561797755</c:v>
                </c:pt>
                <c:pt idx="1643">
                  <c:v>1.1919943820224721</c:v>
                </c:pt>
                <c:pt idx="1644">
                  <c:v>1.1917837078651687</c:v>
                </c:pt>
                <c:pt idx="1645">
                  <c:v>1.1914325842696629</c:v>
                </c:pt>
                <c:pt idx="1646">
                  <c:v>1.1910112359550562</c:v>
                </c:pt>
                <c:pt idx="1647">
                  <c:v>1.1905196629213484</c:v>
                </c:pt>
                <c:pt idx="1648">
                  <c:v>1.1899578651685394</c:v>
                </c:pt>
                <c:pt idx="1649">
                  <c:v>1.1893258426966293</c:v>
                </c:pt>
                <c:pt idx="1650">
                  <c:v>1.1886235955056181</c:v>
                </c:pt>
                <c:pt idx="1651">
                  <c:v>1.1879213483146067</c:v>
                </c:pt>
                <c:pt idx="1652">
                  <c:v>1.1871488764044944</c:v>
                </c:pt>
                <c:pt idx="1653">
                  <c:v>1.1863764044943821</c:v>
                </c:pt>
                <c:pt idx="1654">
                  <c:v>1.1856039325842698</c:v>
                </c:pt>
                <c:pt idx="1655">
                  <c:v>1.1848314606741575</c:v>
                </c:pt>
                <c:pt idx="1656">
                  <c:v>1.1840589887640451</c:v>
                </c:pt>
                <c:pt idx="1657">
                  <c:v>1.1832865168539326</c:v>
                </c:pt>
                <c:pt idx="1658">
                  <c:v>1.1825140449438203</c:v>
                </c:pt>
                <c:pt idx="1659">
                  <c:v>1.1818117977528091</c:v>
                </c:pt>
                <c:pt idx="1660">
                  <c:v>1.181179775280899</c:v>
                </c:pt>
                <c:pt idx="1661">
                  <c:v>1.1805477528089889</c:v>
                </c:pt>
                <c:pt idx="1662">
                  <c:v>1.1799859550561798</c:v>
                </c:pt>
                <c:pt idx="1663">
                  <c:v>1.1794241573033708</c:v>
                </c:pt>
                <c:pt idx="1664">
                  <c:v>1.178932584269663</c:v>
                </c:pt>
                <c:pt idx="1665">
                  <c:v>1.1785112359550562</c:v>
                </c:pt>
                <c:pt idx="1666">
                  <c:v>1.1780898876404495</c:v>
                </c:pt>
                <c:pt idx="1667">
                  <c:v>1.1777387640449439</c:v>
                </c:pt>
                <c:pt idx="1668">
                  <c:v>1.1773876404494383</c:v>
                </c:pt>
                <c:pt idx="1669">
                  <c:v>1.1771067415730339</c:v>
                </c:pt>
                <c:pt idx="1670">
                  <c:v>1.1768258426966294</c:v>
                </c:pt>
                <c:pt idx="1671">
                  <c:v>1.1765449438202249</c:v>
                </c:pt>
                <c:pt idx="1672">
                  <c:v>1.1763342696629215</c:v>
                </c:pt>
                <c:pt idx="1673">
                  <c:v>1.1760533707865171</c:v>
                </c:pt>
                <c:pt idx="1674">
                  <c:v>1.1758426966292135</c:v>
                </c:pt>
                <c:pt idx="1675">
                  <c:v>1.1756320224719101</c:v>
                </c:pt>
                <c:pt idx="1676">
                  <c:v>1.1754213483146068</c:v>
                </c:pt>
                <c:pt idx="1677">
                  <c:v>1.1751404494382023</c:v>
                </c:pt>
                <c:pt idx="1678">
                  <c:v>1.1749297752808989</c:v>
                </c:pt>
                <c:pt idx="1679">
                  <c:v>1.1747191011235956</c:v>
                </c:pt>
                <c:pt idx="1680">
                  <c:v>1.1744382022471911</c:v>
                </c:pt>
                <c:pt idx="1681">
                  <c:v>1.1742275280898877</c:v>
                </c:pt>
                <c:pt idx="1682">
                  <c:v>1.1740168539325844</c:v>
                </c:pt>
                <c:pt idx="1683">
                  <c:v>1.173806179775281</c:v>
                </c:pt>
                <c:pt idx="1684">
                  <c:v>1.1735955056179777</c:v>
                </c:pt>
                <c:pt idx="1685">
                  <c:v>1.1734550561797754</c:v>
                </c:pt>
                <c:pt idx="1686">
                  <c:v>1.1733146067415732</c:v>
                </c:pt>
                <c:pt idx="1687">
                  <c:v>1.1731741573033709</c:v>
                </c:pt>
                <c:pt idx="1688">
                  <c:v>1.1730337078651687</c:v>
                </c:pt>
                <c:pt idx="1689">
                  <c:v>1.1729634831460676</c:v>
                </c:pt>
                <c:pt idx="1690">
                  <c:v>1.1728932584269665</c:v>
                </c:pt>
                <c:pt idx="1691">
                  <c:v>1.1728932584269665</c:v>
                </c:pt>
                <c:pt idx="1692">
                  <c:v>1.1728932584269665</c:v>
                </c:pt>
                <c:pt idx="1693">
                  <c:v>1.1729634831460676</c:v>
                </c:pt>
                <c:pt idx="1694">
                  <c:v>1.1730337078651687</c:v>
                </c:pt>
                <c:pt idx="1695">
                  <c:v>1.1731039325842698</c:v>
                </c:pt>
                <c:pt idx="1696">
                  <c:v>1.1732443820224721</c:v>
                </c:pt>
                <c:pt idx="1697">
                  <c:v>1.1733848314606743</c:v>
                </c:pt>
                <c:pt idx="1698">
                  <c:v>1.1735252808988765</c:v>
                </c:pt>
                <c:pt idx="1699">
                  <c:v>1.1736657303370788</c:v>
                </c:pt>
                <c:pt idx="1700">
                  <c:v>1.173806179775281</c:v>
                </c:pt>
                <c:pt idx="1701">
                  <c:v>1.1739466292134833</c:v>
                </c:pt>
                <c:pt idx="1702">
                  <c:v>1.1740870786516855</c:v>
                </c:pt>
                <c:pt idx="1703">
                  <c:v>1.1742275280898877</c:v>
                </c:pt>
                <c:pt idx="1704">
                  <c:v>1.17436797752809</c:v>
                </c:pt>
                <c:pt idx="1705">
                  <c:v>1.1745084269662922</c:v>
                </c:pt>
                <c:pt idx="1706">
                  <c:v>1.1746488764044944</c:v>
                </c:pt>
                <c:pt idx="1707">
                  <c:v>1.1747893258426967</c:v>
                </c:pt>
                <c:pt idx="1708">
                  <c:v>1.1748595505617978</c:v>
                </c:pt>
                <c:pt idx="1709">
                  <c:v>1.1749297752808989</c:v>
                </c:pt>
                <c:pt idx="1710">
                  <c:v>1.1750702247191012</c:v>
                </c:pt>
                <c:pt idx="1711">
                  <c:v>1.1751404494382023</c:v>
                </c:pt>
                <c:pt idx="1712">
                  <c:v>1.1752106741573034</c:v>
                </c:pt>
                <c:pt idx="1713">
                  <c:v>1.1752808988764045</c:v>
                </c:pt>
                <c:pt idx="1714">
                  <c:v>1.1754213483146068</c:v>
                </c:pt>
                <c:pt idx="1715">
                  <c:v>1.1754915730337079</c:v>
                </c:pt>
                <c:pt idx="1716">
                  <c:v>1.1756320224719101</c:v>
                </c:pt>
                <c:pt idx="1717">
                  <c:v>1.1757724719101124</c:v>
                </c:pt>
                <c:pt idx="1718">
                  <c:v>1.1759831460674157</c:v>
                </c:pt>
                <c:pt idx="1719">
                  <c:v>1.1761235955056182</c:v>
                </c:pt>
                <c:pt idx="1720">
                  <c:v>1.1763342696629215</c:v>
                </c:pt>
                <c:pt idx="1721">
                  <c:v>1.1765449438202249</c:v>
                </c:pt>
                <c:pt idx="1722">
                  <c:v>1.1768258426966294</c:v>
                </c:pt>
                <c:pt idx="1723">
                  <c:v>1.1771067415730339</c:v>
                </c:pt>
                <c:pt idx="1724">
                  <c:v>1.1773174157303372</c:v>
                </c:pt>
                <c:pt idx="1725">
                  <c:v>1.1775983146067417</c:v>
                </c:pt>
                <c:pt idx="1726">
                  <c:v>1.1779494382022473</c:v>
                </c:pt>
                <c:pt idx="1727">
                  <c:v>1.1782303370786518</c:v>
                </c:pt>
                <c:pt idx="1728">
                  <c:v>1.1785112359550562</c:v>
                </c:pt>
                <c:pt idx="1729">
                  <c:v>1.1787219101123596</c:v>
                </c:pt>
                <c:pt idx="1730">
                  <c:v>1.1790028089887641</c:v>
                </c:pt>
                <c:pt idx="1731">
                  <c:v>1.1792134831460674</c:v>
                </c:pt>
                <c:pt idx="1732">
                  <c:v>1.1794241573033708</c:v>
                </c:pt>
                <c:pt idx="1733">
                  <c:v>1.1796348314606742</c:v>
                </c:pt>
                <c:pt idx="1734">
                  <c:v>1.1797752808988764</c:v>
                </c:pt>
                <c:pt idx="1735">
                  <c:v>1.1798455056179775</c:v>
                </c:pt>
                <c:pt idx="1736">
                  <c:v>1.1799157303370786</c:v>
                </c:pt>
                <c:pt idx="1737">
                  <c:v>1.1799859550561798</c:v>
                </c:pt>
                <c:pt idx="1738">
                  <c:v>1.1799859550561798</c:v>
                </c:pt>
                <c:pt idx="1739">
                  <c:v>1.1799157303370786</c:v>
                </c:pt>
                <c:pt idx="1740">
                  <c:v>1.1798455056179775</c:v>
                </c:pt>
                <c:pt idx="1741">
                  <c:v>1.1797050561797753</c:v>
                </c:pt>
                <c:pt idx="1742">
                  <c:v>1.179564606741573</c:v>
                </c:pt>
                <c:pt idx="1743">
                  <c:v>1.1793539325842697</c:v>
                </c:pt>
                <c:pt idx="1744">
                  <c:v>1.1791432584269663</c:v>
                </c:pt>
                <c:pt idx="1745">
                  <c:v>1.178932584269663</c:v>
                </c:pt>
                <c:pt idx="1746">
                  <c:v>1.1786516853932585</c:v>
                </c:pt>
                <c:pt idx="1747">
                  <c:v>1.1783005617977529</c:v>
                </c:pt>
                <c:pt idx="1748">
                  <c:v>1.1780196629213484</c:v>
                </c:pt>
                <c:pt idx="1749">
                  <c:v>1.1776685393258428</c:v>
                </c:pt>
                <c:pt idx="1750">
                  <c:v>1.1773174157303372</c:v>
                </c:pt>
                <c:pt idx="1751">
                  <c:v>1.1769662921348316</c:v>
                </c:pt>
                <c:pt idx="1752">
                  <c:v>1.1765449438202249</c:v>
                </c:pt>
                <c:pt idx="1753">
                  <c:v>1.1761235955056182</c:v>
                </c:pt>
                <c:pt idx="1754">
                  <c:v>1.1757022471910112</c:v>
                </c:pt>
                <c:pt idx="1755">
                  <c:v>1.1752808988764045</c:v>
                </c:pt>
                <c:pt idx="1756">
                  <c:v>1.1748595505617978</c:v>
                </c:pt>
                <c:pt idx="1757">
                  <c:v>1.17436797752809</c:v>
                </c:pt>
                <c:pt idx="1758">
                  <c:v>1.1738764044943821</c:v>
                </c:pt>
                <c:pt idx="1759">
                  <c:v>1.1733848314606743</c:v>
                </c:pt>
                <c:pt idx="1760">
                  <c:v>1.1728932584269665</c:v>
                </c:pt>
                <c:pt idx="1761">
                  <c:v>1.1724016853932586</c:v>
                </c:pt>
                <c:pt idx="1762">
                  <c:v>1.1719101123595506</c:v>
                </c:pt>
                <c:pt idx="1763">
                  <c:v>1.1713483146067416</c:v>
                </c:pt>
                <c:pt idx="1764">
                  <c:v>1.1708567415730338</c:v>
                </c:pt>
                <c:pt idx="1765">
                  <c:v>1.1703651685393259</c:v>
                </c:pt>
                <c:pt idx="1766">
                  <c:v>1.1698384831460675</c:v>
                </c:pt>
                <c:pt idx="1767">
                  <c:v>1.1693398876404495</c:v>
                </c:pt>
                <c:pt idx="1768">
                  <c:v>1.1688553370786519</c:v>
                </c:pt>
                <c:pt idx="1769">
                  <c:v>1.1683848314606742</c:v>
                </c:pt>
                <c:pt idx="1770">
                  <c:v>1.1679424157303371</c:v>
                </c:pt>
                <c:pt idx="1771">
                  <c:v>1.1675210674157304</c:v>
                </c:pt>
                <c:pt idx="1772">
                  <c:v>1.1671278089887642</c:v>
                </c:pt>
                <c:pt idx="1773">
                  <c:v>1.1667696629213484</c:v>
                </c:pt>
                <c:pt idx="1774">
                  <c:v>1.1664466292134832</c:v>
                </c:pt>
                <c:pt idx="1775">
                  <c:v>1.1661516853932585</c:v>
                </c:pt>
                <c:pt idx="1776">
                  <c:v>1.1659058988764046</c:v>
                </c:pt>
                <c:pt idx="1777">
                  <c:v>1.1656882022471911</c:v>
                </c:pt>
                <c:pt idx="1778">
                  <c:v>1.1655126404494383</c:v>
                </c:pt>
                <c:pt idx="1779">
                  <c:v>1.1653792134831462</c:v>
                </c:pt>
                <c:pt idx="1780">
                  <c:v>1.1652738764044945</c:v>
                </c:pt>
                <c:pt idx="1781">
                  <c:v>1.1652036516853934</c:v>
                </c:pt>
                <c:pt idx="1782">
                  <c:v>1.1651685393258429</c:v>
                </c:pt>
                <c:pt idx="1783">
                  <c:v>1.1651544943820227</c:v>
                </c:pt>
                <c:pt idx="1784">
                  <c:v>1.1651544943820227</c:v>
                </c:pt>
                <c:pt idx="1785">
                  <c:v>1.1651755617977528</c:v>
                </c:pt>
                <c:pt idx="1786">
                  <c:v>1.1652036516853934</c:v>
                </c:pt>
                <c:pt idx="1787">
                  <c:v>1.1652317415730338</c:v>
                </c:pt>
                <c:pt idx="1788">
                  <c:v>1.1652598314606744</c:v>
                </c:pt>
                <c:pt idx="1789">
                  <c:v>1.1652738764044945</c:v>
                </c:pt>
                <c:pt idx="1790">
                  <c:v>1.1652668539325843</c:v>
                </c:pt>
                <c:pt idx="1791">
                  <c:v>1.165238764044944</c:v>
                </c:pt>
                <c:pt idx="1792">
                  <c:v>1.1651896067415732</c:v>
                </c:pt>
                <c:pt idx="1793">
                  <c:v>1.1651053370786517</c:v>
                </c:pt>
                <c:pt idx="1794">
                  <c:v>1.1649859550561799</c:v>
                </c:pt>
                <c:pt idx="1795">
                  <c:v>1.1648244382022472</c:v>
                </c:pt>
                <c:pt idx="1796">
                  <c:v>1.1646348314606743</c:v>
                </c:pt>
                <c:pt idx="1797">
                  <c:v>1.1644030898876405</c:v>
                </c:pt>
                <c:pt idx="1798">
                  <c:v>1.1641362359550562</c:v>
                </c:pt>
                <c:pt idx="1799">
                  <c:v>1.1638412921348316</c:v>
                </c:pt>
                <c:pt idx="1800">
                  <c:v>1.1635112359550563</c:v>
                </c:pt>
                <c:pt idx="1801">
                  <c:v>1.1631601123595507</c:v>
                </c:pt>
                <c:pt idx="1802">
                  <c:v>1.1627879213483148</c:v>
                </c:pt>
                <c:pt idx="1803">
                  <c:v>1.1624016853932586</c:v>
                </c:pt>
                <c:pt idx="1804">
                  <c:v>1.1620154494382022</c:v>
                </c:pt>
                <c:pt idx="1805">
                  <c:v>1.1616292134831461</c:v>
                </c:pt>
                <c:pt idx="1806">
                  <c:v>1.1612500000000001</c:v>
                </c:pt>
                <c:pt idx="1807">
                  <c:v>1.1608778089887641</c:v>
                </c:pt>
                <c:pt idx="1808">
                  <c:v>1.1605337078651687</c:v>
                </c:pt>
                <c:pt idx="1809">
                  <c:v>1.1602106741573035</c:v>
                </c:pt>
                <c:pt idx="1810">
                  <c:v>1.1599227528089888</c:v>
                </c:pt>
                <c:pt idx="1811">
                  <c:v>1.1596558988764045</c:v>
                </c:pt>
                <c:pt idx="1812">
                  <c:v>1.159431179775281</c:v>
                </c:pt>
                <c:pt idx="1813">
                  <c:v>1.1592345505617978</c:v>
                </c:pt>
                <c:pt idx="1814">
                  <c:v>1.1590660112359552</c:v>
                </c:pt>
                <c:pt idx="1815">
                  <c:v>1.1589325842696629</c:v>
                </c:pt>
                <c:pt idx="1816">
                  <c:v>1.1588202247191013</c:v>
                </c:pt>
                <c:pt idx="1817">
                  <c:v>1.1587289325842698</c:v>
                </c:pt>
                <c:pt idx="1818">
                  <c:v>1.1586516853932585</c:v>
                </c:pt>
                <c:pt idx="1819">
                  <c:v>1.1585884831460675</c:v>
                </c:pt>
                <c:pt idx="1820">
                  <c:v>1.1585182584269664</c:v>
                </c:pt>
                <c:pt idx="1821">
                  <c:v>1.1584480337078653</c:v>
                </c:pt>
                <c:pt idx="1822">
                  <c:v>1.158363764044944</c:v>
                </c:pt>
                <c:pt idx="1823">
                  <c:v>1.1582654494382023</c:v>
                </c:pt>
                <c:pt idx="1824">
                  <c:v>1.1581390449438203</c:v>
                </c:pt>
                <c:pt idx="1825">
                  <c:v>1.157991573033708</c:v>
                </c:pt>
                <c:pt idx="1826">
                  <c:v>1.157808988764045</c:v>
                </c:pt>
                <c:pt idx="1827">
                  <c:v>1.1575912921348315</c:v>
                </c:pt>
                <c:pt idx="1828">
                  <c:v>1.1573384831460676</c:v>
                </c:pt>
                <c:pt idx="1829">
                  <c:v>1.1570505617977529</c:v>
                </c:pt>
                <c:pt idx="1830">
                  <c:v>1.1567345505617979</c:v>
                </c:pt>
                <c:pt idx="1831">
                  <c:v>1.1563904494382022</c:v>
                </c:pt>
                <c:pt idx="1832">
                  <c:v>1.1560182584269665</c:v>
                </c:pt>
                <c:pt idx="1833">
                  <c:v>1.1556250000000001</c:v>
                </c:pt>
                <c:pt idx="1834">
                  <c:v>1.1552176966292136</c:v>
                </c:pt>
                <c:pt idx="1835">
                  <c:v>1.1548033707865168</c:v>
                </c:pt>
                <c:pt idx="1836">
                  <c:v>1.1543890449438203</c:v>
                </c:pt>
                <c:pt idx="1837">
                  <c:v>1.1539817415730338</c:v>
                </c:pt>
                <c:pt idx="1838">
                  <c:v>1.1535814606741575</c:v>
                </c:pt>
                <c:pt idx="1839">
                  <c:v>1.1532022471910113</c:v>
                </c:pt>
                <c:pt idx="1840">
                  <c:v>1.1528441011235957</c:v>
                </c:pt>
                <c:pt idx="1841">
                  <c:v>1.1525140449438203</c:v>
                </c:pt>
                <c:pt idx="1842">
                  <c:v>1.1522120786516854</c:v>
                </c:pt>
                <c:pt idx="1843">
                  <c:v>1.1519452247191011</c:v>
                </c:pt>
                <c:pt idx="1844">
                  <c:v>1.1517064606741574</c:v>
                </c:pt>
                <c:pt idx="1845">
                  <c:v>1.1515028089887642</c:v>
                </c:pt>
                <c:pt idx="1846">
                  <c:v>1.1513342696629214</c:v>
                </c:pt>
                <c:pt idx="1847">
                  <c:v>1.1511938202247192</c:v>
                </c:pt>
                <c:pt idx="1848">
                  <c:v>1.1510744382022473</c:v>
                </c:pt>
                <c:pt idx="1849">
                  <c:v>1.150990168539326</c:v>
                </c:pt>
                <c:pt idx="1850">
                  <c:v>1.1509129213483147</c:v>
                </c:pt>
                <c:pt idx="1851">
                  <c:v>1.1508637640449439</c:v>
                </c:pt>
                <c:pt idx="1852">
                  <c:v>1.1508146067415732</c:v>
                </c:pt>
                <c:pt idx="1853">
                  <c:v>1.1507794943820226</c:v>
                </c:pt>
                <c:pt idx="1854">
                  <c:v>1.1507443820224721</c:v>
                </c:pt>
                <c:pt idx="1855">
                  <c:v>1.1507092696629215</c:v>
                </c:pt>
                <c:pt idx="1856">
                  <c:v>1.1506671348314608</c:v>
                </c:pt>
                <c:pt idx="1857">
                  <c:v>1.15061797752809</c:v>
                </c:pt>
                <c:pt idx="1858">
                  <c:v>1.1505617977528091</c:v>
                </c:pt>
                <c:pt idx="1859">
                  <c:v>1.1504985955056182</c:v>
                </c:pt>
                <c:pt idx="1860">
                  <c:v>1.1504213483146069</c:v>
                </c:pt>
                <c:pt idx="1861">
                  <c:v>1.1503300561797754</c:v>
                </c:pt>
                <c:pt idx="1862">
                  <c:v>1.1502317415730339</c:v>
                </c:pt>
                <c:pt idx="1863">
                  <c:v>1.150119382022472</c:v>
                </c:pt>
                <c:pt idx="1864">
                  <c:v>1.1500000000000001</c:v>
                </c:pt>
                <c:pt idx="1865">
                  <c:v>1.1498735955056181</c:v>
                </c:pt>
                <c:pt idx="1866">
                  <c:v>1.149747191011236</c:v>
                </c:pt>
                <c:pt idx="1867">
                  <c:v>1.1496067415730338</c:v>
                </c:pt>
                <c:pt idx="1868">
                  <c:v>1.1494733146067417</c:v>
                </c:pt>
                <c:pt idx="1869">
                  <c:v>1.1493328651685395</c:v>
                </c:pt>
                <c:pt idx="1870">
                  <c:v>1.1491924157303373</c:v>
                </c:pt>
                <c:pt idx="1871">
                  <c:v>1.149051966292135</c:v>
                </c:pt>
                <c:pt idx="1872">
                  <c:v>1.1489185393258428</c:v>
                </c:pt>
                <c:pt idx="1873">
                  <c:v>1.1487921348314607</c:v>
                </c:pt>
                <c:pt idx="1874">
                  <c:v>1.1486657303370786</c:v>
                </c:pt>
                <c:pt idx="1875">
                  <c:v>1.1485463483146068</c:v>
                </c:pt>
                <c:pt idx="1876">
                  <c:v>1.1484339887640451</c:v>
                </c:pt>
                <c:pt idx="1877">
                  <c:v>1.1483286516853934</c:v>
                </c:pt>
                <c:pt idx="1878">
                  <c:v>1.1482373595505619</c:v>
                </c:pt>
                <c:pt idx="1879">
                  <c:v>1.1481460674157304</c:v>
                </c:pt>
                <c:pt idx="1880">
                  <c:v>1.1480688202247191</c:v>
                </c:pt>
                <c:pt idx="1881">
                  <c:v>1.1480056179775282</c:v>
                </c:pt>
                <c:pt idx="1882">
                  <c:v>1.1479424157303371</c:v>
                </c:pt>
                <c:pt idx="1883">
                  <c:v>1.1478932584269663</c:v>
                </c:pt>
                <c:pt idx="1884">
                  <c:v>1.1478511235955058</c:v>
                </c:pt>
                <c:pt idx="1885">
                  <c:v>1.1478230337078652</c:v>
                </c:pt>
                <c:pt idx="1886">
                  <c:v>1.1477949438202248</c:v>
                </c:pt>
                <c:pt idx="1887">
                  <c:v>1.1477808988764047</c:v>
                </c:pt>
                <c:pt idx="1888">
                  <c:v>1.1477738764044945</c:v>
                </c:pt>
                <c:pt idx="1889">
                  <c:v>1.1477668539325843</c:v>
                </c:pt>
                <c:pt idx="1890">
                  <c:v>1.1477668539325843</c:v>
                </c:pt>
                <c:pt idx="1891">
                  <c:v>1.1477668539325843</c:v>
                </c:pt>
                <c:pt idx="1892">
                  <c:v>1.1477668539325843</c:v>
                </c:pt>
                <c:pt idx="1893">
                  <c:v>1.1477668539325843</c:v>
                </c:pt>
                <c:pt idx="1894">
                  <c:v>1.1477668539325843</c:v>
                </c:pt>
                <c:pt idx="1895">
                  <c:v>1.1477668539325843</c:v>
                </c:pt>
                <c:pt idx="1896">
                  <c:v>1.1477528089887641</c:v>
                </c:pt>
                <c:pt idx="1897">
                  <c:v>1.1477317415730337</c:v>
                </c:pt>
                <c:pt idx="1898">
                  <c:v>1.1477036516853933</c:v>
                </c:pt>
                <c:pt idx="1899">
                  <c:v>1.1476615168539326</c:v>
                </c:pt>
                <c:pt idx="1900">
                  <c:v>1.1476123595505618</c:v>
                </c:pt>
                <c:pt idx="1901">
                  <c:v>1.1475561797752809</c:v>
                </c:pt>
                <c:pt idx="1902">
                  <c:v>1.1474789325842698</c:v>
                </c:pt>
                <c:pt idx="1903">
                  <c:v>1.1473946629213485</c:v>
                </c:pt>
                <c:pt idx="1904">
                  <c:v>1.147303370786517</c:v>
                </c:pt>
                <c:pt idx="1905">
                  <c:v>1.1472050561797753</c:v>
                </c:pt>
                <c:pt idx="1906">
                  <c:v>1.1470997191011236</c:v>
                </c:pt>
                <c:pt idx="1907">
                  <c:v>1.146987359550562</c:v>
                </c:pt>
                <c:pt idx="1908">
                  <c:v>1.1468750000000001</c:v>
                </c:pt>
                <c:pt idx="1909">
                  <c:v>1.1467626404494382</c:v>
                </c:pt>
                <c:pt idx="1910">
                  <c:v>1.1466573033707865</c:v>
                </c:pt>
                <c:pt idx="1911">
                  <c:v>1.1465449438202249</c:v>
                </c:pt>
                <c:pt idx="1912">
                  <c:v>1.1464396067415732</c:v>
                </c:pt>
                <c:pt idx="1913">
                  <c:v>1.1463412921348315</c:v>
                </c:pt>
                <c:pt idx="1914">
                  <c:v>1.1462570224719102</c:v>
                </c:pt>
                <c:pt idx="1915">
                  <c:v>1.1461727528089889</c:v>
                </c:pt>
                <c:pt idx="1916">
                  <c:v>1.1460955056179776</c:v>
                </c:pt>
                <c:pt idx="1917">
                  <c:v>1.1460323033707867</c:v>
                </c:pt>
                <c:pt idx="1918">
                  <c:v>1.1459761235955057</c:v>
                </c:pt>
                <c:pt idx="1919">
                  <c:v>1.145926966292135</c:v>
                </c:pt>
                <c:pt idx="1920">
                  <c:v>1.1458848314606742</c:v>
                </c:pt>
                <c:pt idx="1921">
                  <c:v>1.1458567415730339</c:v>
                </c:pt>
                <c:pt idx="1922">
                  <c:v>1.1458356741573035</c:v>
                </c:pt>
                <c:pt idx="1923">
                  <c:v>1.1458146067415731</c:v>
                </c:pt>
                <c:pt idx="1924">
                  <c:v>1.1458075842696631</c:v>
                </c:pt>
                <c:pt idx="1925">
                  <c:v>1.1458075842696631</c:v>
                </c:pt>
                <c:pt idx="1926">
                  <c:v>1.1458146067415731</c:v>
                </c:pt>
                <c:pt idx="1927">
                  <c:v>1.1458286516853933</c:v>
                </c:pt>
                <c:pt idx="1928">
                  <c:v>1.1458567415730339</c:v>
                </c:pt>
                <c:pt idx="1929">
                  <c:v>1.1458918539325844</c:v>
                </c:pt>
                <c:pt idx="1930">
                  <c:v>1.1459410112359552</c:v>
                </c:pt>
                <c:pt idx="1931">
                  <c:v>1.1460042134831461</c:v>
                </c:pt>
                <c:pt idx="1932">
                  <c:v>1.1460884831460676</c:v>
                </c:pt>
                <c:pt idx="1933">
                  <c:v>1.1461867977528091</c:v>
                </c:pt>
                <c:pt idx="1934">
                  <c:v>1.1463132022471911</c:v>
                </c:pt>
                <c:pt idx="1935">
                  <c:v>1.1464536516853934</c:v>
                </c:pt>
                <c:pt idx="1936">
                  <c:v>1.146622191011236</c:v>
                </c:pt>
                <c:pt idx="1937">
                  <c:v>1.1468117977528092</c:v>
                </c:pt>
                <c:pt idx="1938">
                  <c:v>1.1470294943820225</c:v>
                </c:pt>
                <c:pt idx="1939">
                  <c:v>1.1472612359550562</c:v>
                </c:pt>
                <c:pt idx="1940">
                  <c:v>1.1475210674157303</c:v>
                </c:pt>
                <c:pt idx="1941">
                  <c:v>1.1478019662921348</c:v>
                </c:pt>
                <c:pt idx="1942">
                  <c:v>1.1480969101123597</c:v>
                </c:pt>
                <c:pt idx="1943">
                  <c:v>1.1484058988764045</c:v>
                </c:pt>
                <c:pt idx="1944">
                  <c:v>1.1487219101123596</c:v>
                </c:pt>
                <c:pt idx="1945">
                  <c:v>1.1490449438202248</c:v>
                </c:pt>
                <c:pt idx="1946">
                  <c:v>1.1493679775280901</c:v>
                </c:pt>
                <c:pt idx="1947">
                  <c:v>1.1496839887640451</c:v>
                </c:pt>
                <c:pt idx="1948">
                  <c:v>1.1499929775280899</c:v>
                </c:pt>
                <c:pt idx="1949">
                  <c:v>1.1502879213483146</c:v>
                </c:pt>
                <c:pt idx="1950">
                  <c:v>1.1505547752808989</c:v>
                </c:pt>
                <c:pt idx="1951">
                  <c:v>1.1508005617977528</c:v>
                </c:pt>
                <c:pt idx="1952">
                  <c:v>1.1510182584269664</c:v>
                </c:pt>
                <c:pt idx="1953">
                  <c:v>1.1512008426966294</c:v>
                </c:pt>
                <c:pt idx="1954">
                  <c:v>1.1513553370786518</c:v>
                </c:pt>
                <c:pt idx="1955">
                  <c:v>1.1514676966292137</c:v>
                </c:pt>
                <c:pt idx="1956">
                  <c:v>1.1515379213483148</c:v>
                </c:pt>
                <c:pt idx="1957">
                  <c:v>1.1515800561797753</c:v>
                </c:pt>
                <c:pt idx="1958">
                  <c:v>1.1515800561797753</c:v>
                </c:pt>
                <c:pt idx="1959">
                  <c:v>1.151551966292135</c:v>
                </c:pt>
                <c:pt idx="1960">
                  <c:v>1.1514887640449438</c:v>
                </c:pt>
                <c:pt idx="1961">
                  <c:v>1.1514044943820225</c:v>
                </c:pt>
                <c:pt idx="1962">
                  <c:v>1.1512921348314609</c:v>
                </c:pt>
                <c:pt idx="1963">
                  <c:v>1.1511587078651686</c:v>
                </c:pt>
                <c:pt idx="1964">
                  <c:v>1.1510112359550562</c:v>
                </c:pt>
                <c:pt idx="1965">
                  <c:v>1.1508637640449439</c:v>
                </c:pt>
                <c:pt idx="1966">
                  <c:v>1.1507022471910113</c:v>
                </c:pt>
                <c:pt idx="1967">
                  <c:v>1.1505477528089889</c:v>
                </c:pt>
                <c:pt idx="1968">
                  <c:v>1.1504002808988765</c:v>
                </c:pt>
                <c:pt idx="1969">
                  <c:v>1.1502668539325844</c:v>
                </c:pt>
                <c:pt idx="1970">
                  <c:v>1.1501404494382024</c:v>
                </c:pt>
                <c:pt idx="1971">
                  <c:v>1.1500421348314607</c:v>
                </c:pt>
                <c:pt idx="1972">
                  <c:v>1.1499648876404496</c:v>
                </c:pt>
                <c:pt idx="1973">
                  <c:v>1.1499157303370788</c:v>
                </c:pt>
                <c:pt idx="1974">
                  <c:v>1.1498946629213485</c:v>
                </c:pt>
                <c:pt idx="1975">
                  <c:v>1.1499087078651686</c:v>
                </c:pt>
                <c:pt idx="1976">
                  <c:v>1.1499508426966294</c:v>
                </c:pt>
                <c:pt idx="1977">
                  <c:v>1.1500210674157305</c:v>
                </c:pt>
                <c:pt idx="1978">
                  <c:v>1.1501264044943822</c:v>
                </c:pt>
                <c:pt idx="1979">
                  <c:v>1.1502668539325844</c:v>
                </c:pt>
                <c:pt idx="1980">
                  <c:v>1.150435393258427</c:v>
                </c:pt>
                <c:pt idx="1981">
                  <c:v>1.150625</c:v>
                </c:pt>
                <c:pt idx="1982">
                  <c:v>1.1508497191011238</c:v>
                </c:pt>
                <c:pt idx="1983">
                  <c:v>1.1510884831460675</c:v>
                </c:pt>
                <c:pt idx="1984">
                  <c:v>1.1513483146067416</c:v>
                </c:pt>
                <c:pt idx="1985">
                  <c:v>1.1516292134831461</c:v>
                </c:pt>
                <c:pt idx="1986">
                  <c:v>1.1519171348314607</c:v>
                </c:pt>
                <c:pt idx="1987">
                  <c:v>1.1522050561797754</c:v>
                </c:pt>
                <c:pt idx="1988">
                  <c:v>1.1525000000000001</c:v>
                </c:pt>
                <c:pt idx="1989">
                  <c:v>1.1527949438202247</c:v>
                </c:pt>
                <c:pt idx="1990">
                  <c:v>1.1530828651685394</c:v>
                </c:pt>
                <c:pt idx="1991">
                  <c:v>1.1533497191011237</c:v>
                </c:pt>
                <c:pt idx="1992">
                  <c:v>1.1536095505617978</c:v>
                </c:pt>
                <c:pt idx="1993">
                  <c:v>1.1538412921348316</c:v>
                </c:pt>
                <c:pt idx="1994">
                  <c:v>1.1540519662921349</c:v>
                </c:pt>
                <c:pt idx="1995">
                  <c:v>1.1542345505617979</c:v>
                </c:pt>
                <c:pt idx="1996">
                  <c:v>1.1543890449438203</c:v>
                </c:pt>
                <c:pt idx="1997">
                  <c:v>1.1545014044943822</c:v>
                </c:pt>
                <c:pt idx="1998">
                  <c:v>1.1545856741573035</c:v>
                </c:pt>
                <c:pt idx="1999">
                  <c:v>1.1546348314606742</c:v>
                </c:pt>
                <c:pt idx="2000">
                  <c:v>1.1546558988764046</c:v>
                </c:pt>
                <c:pt idx="2001">
                  <c:v>1.1546348314606742</c:v>
                </c:pt>
                <c:pt idx="2002">
                  <c:v>1.1545856741573035</c:v>
                </c:pt>
                <c:pt idx="2003">
                  <c:v>1.1545014044943822</c:v>
                </c:pt>
                <c:pt idx="2004">
                  <c:v>1.1543960674157305</c:v>
                </c:pt>
                <c:pt idx="2005">
                  <c:v>1.1542626404494383</c:v>
                </c:pt>
                <c:pt idx="2006">
                  <c:v>1.1541081460674159</c:v>
                </c:pt>
                <c:pt idx="2007">
                  <c:v>1.153939606741573</c:v>
                </c:pt>
                <c:pt idx="2008">
                  <c:v>1.1537640449438202</c:v>
                </c:pt>
                <c:pt idx="2009">
                  <c:v>1.1535814606741575</c:v>
                </c:pt>
                <c:pt idx="2010">
                  <c:v>1.1533988764044945</c:v>
                </c:pt>
                <c:pt idx="2011">
                  <c:v>1.1532233146067417</c:v>
                </c:pt>
                <c:pt idx="2012">
                  <c:v>1.1530547752808991</c:v>
                </c:pt>
                <c:pt idx="2013">
                  <c:v>1.1528932584269664</c:v>
                </c:pt>
                <c:pt idx="2014">
                  <c:v>1.1527528089887642</c:v>
                </c:pt>
                <c:pt idx="2015">
                  <c:v>1.1526264044943821</c:v>
                </c:pt>
                <c:pt idx="2016">
                  <c:v>1.1525210674157305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B91-4803-9909-1CCB1DF49E36}"/>
            </c:ext>
          </c:extLst>
        </c:ser>
        <c:ser>
          <c:idx val="4"/>
          <c:order val="9"/>
          <c:tx>
            <c:v>1h</c:v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spectra!$Q$7:$Q$2023</c:f>
              <c:numCache>
                <c:formatCode>#,##0.0000</c:formatCode>
                <c:ptCount val="2017"/>
                <c:pt idx="0">
                  <c:v>790.00440000000003</c:v>
                </c:pt>
                <c:pt idx="1">
                  <c:v>790.01670000000001</c:v>
                </c:pt>
                <c:pt idx="2">
                  <c:v>790.029</c:v>
                </c:pt>
                <c:pt idx="3">
                  <c:v>790.04129999999998</c:v>
                </c:pt>
                <c:pt idx="4">
                  <c:v>790.05359999999996</c:v>
                </c:pt>
                <c:pt idx="5">
                  <c:v>790.06590000000006</c:v>
                </c:pt>
                <c:pt idx="6">
                  <c:v>790.07820000000004</c:v>
                </c:pt>
                <c:pt idx="7">
                  <c:v>790.09050000000002</c:v>
                </c:pt>
                <c:pt idx="8">
                  <c:v>790.1028</c:v>
                </c:pt>
                <c:pt idx="9">
                  <c:v>790.11509999999998</c:v>
                </c:pt>
                <c:pt idx="10">
                  <c:v>790.12739999999997</c:v>
                </c:pt>
                <c:pt idx="11">
                  <c:v>790.13969999999995</c:v>
                </c:pt>
                <c:pt idx="12">
                  <c:v>790.15200000000004</c:v>
                </c:pt>
                <c:pt idx="13">
                  <c:v>790.16430000000003</c:v>
                </c:pt>
                <c:pt idx="14">
                  <c:v>790.17660000000001</c:v>
                </c:pt>
                <c:pt idx="15">
                  <c:v>790.18889999999999</c:v>
                </c:pt>
                <c:pt idx="16">
                  <c:v>790.20119999999997</c:v>
                </c:pt>
                <c:pt idx="17">
                  <c:v>790.21349999999995</c:v>
                </c:pt>
                <c:pt idx="18">
                  <c:v>790.22580000000005</c:v>
                </c:pt>
                <c:pt idx="19">
                  <c:v>790.23810000000003</c:v>
                </c:pt>
                <c:pt idx="20">
                  <c:v>790.25040000000001</c:v>
                </c:pt>
                <c:pt idx="21">
                  <c:v>790.2627</c:v>
                </c:pt>
                <c:pt idx="22">
                  <c:v>790.27499999999998</c:v>
                </c:pt>
                <c:pt idx="23">
                  <c:v>790.28729999999996</c:v>
                </c:pt>
                <c:pt idx="24">
                  <c:v>790.29960000000005</c:v>
                </c:pt>
                <c:pt idx="25">
                  <c:v>790.31190000000004</c:v>
                </c:pt>
                <c:pt idx="26">
                  <c:v>790.32420000000002</c:v>
                </c:pt>
                <c:pt idx="27">
                  <c:v>790.3365</c:v>
                </c:pt>
                <c:pt idx="28">
                  <c:v>790.34879999999998</c:v>
                </c:pt>
                <c:pt idx="29">
                  <c:v>790.36109999999996</c:v>
                </c:pt>
                <c:pt idx="30">
                  <c:v>790.37339999999995</c:v>
                </c:pt>
                <c:pt idx="31">
                  <c:v>790.38570000000004</c:v>
                </c:pt>
                <c:pt idx="32">
                  <c:v>790.39790000000005</c:v>
                </c:pt>
                <c:pt idx="33">
                  <c:v>790.41030000000001</c:v>
                </c:pt>
                <c:pt idx="34">
                  <c:v>790.42250000000001</c:v>
                </c:pt>
                <c:pt idx="35">
                  <c:v>790.43489999999997</c:v>
                </c:pt>
                <c:pt idx="36">
                  <c:v>790.44709999999998</c:v>
                </c:pt>
                <c:pt idx="37">
                  <c:v>790.45950000000005</c:v>
                </c:pt>
                <c:pt idx="38">
                  <c:v>790.47170000000006</c:v>
                </c:pt>
                <c:pt idx="39">
                  <c:v>790.48410000000001</c:v>
                </c:pt>
                <c:pt idx="40">
                  <c:v>790.49630000000002</c:v>
                </c:pt>
                <c:pt idx="41">
                  <c:v>790.50869999999998</c:v>
                </c:pt>
                <c:pt idx="42">
                  <c:v>790.52099999999996</c:v>
                </c:pt>
                <c:pt idx="43">
                  <c:v>790.53330000000005</c:v>
                </c:pt>
                <c:pt idx="44">
                  <c:v>790.54560000000004</c:v>
                </c:pt>
                <c:pt idx="45">
                  <c:v>790.55790000000002</c:v>
                </c:pt>
                <c:pt idx="46">
                  <c:v>790.5702</c:v>
                </c:pt>
                <c:pt idx="47">
                  <c:v>790.58249999999998</c:v>
                </c:pt>
                <c:pt idx="48">
                  <c:v>790.59479999999996</c:v>
                </c:pt>
                <c:pt idx="49">
                  <c:v>790.60709999999995</c:v>
                </c:pt>
                <c:pt idx="50">
                  <c:v>790.61940000000004</c:v>
                </c:pt>
                <c:pt idx="51">
                  <c:v>790.63170000000002</c:v>
                </c:pt>
                <c:pt idx="52">
                  <c:v>790.64400000000001</c:v>
                </c:pt>
                <c:pt idx="53">
                  <c:v>790.65629999999999</c:v>
                </c:pt>
                <c:pt idx="54">
                  <c:v>790.66859999999997</c:v>
                </c:pt>
                <c:pt idx="55">
                  <c:v>790.68089999999995</c:v>
                </c:pt>
                <c:pt idx="56">
                  <c:v>790.69320000000005</c:v>
                </c:pt>
                <c:pt idx="57">
                  <c:v>790.70550000000003</c:v>
                </c:pt>
                <c:pt idx="58">
                  <c:v>790.71780000000001</c:v>
                </c:pt>
                <c:pt idx="59">
                  <c:v>790.73009999999999</c:v>
                </c:pt>
                <c:pt idx="60">
                  <c:v>790.74239999999998</c:v>
                </c:pt>
                <c:pt idx="61">
                  <c:v>790.75469999999996</c:v>
                </c:pt>
                <c:pt idx="62">
                  <c:v>790.76700000000005</c:v>
                </c:pt>
                <c:pt idx="63">
                  <c:v>790.77930000000003</c:v>
                </c:pt>
                <c:pt idx="64">
                  <c:v>790.79160000000002</c:v>
                </c:pt>
                <c:pt idx="65">
                  <c:v>790.8039</c:v>
                </c:pt>
                <c:pt idx="66">
                  <c:v>790.81619999999998</c:v>
                </c:pt>
                <c:pt idx="67">
                  <c:v>790.82860000000005</c:v>
                </c:pt>
                <c:pt idx="68">
                  <c:v>790.84079999999994</c:v>
                </c:pt>
                <c:pt idx="69">
                  <c:v>790.85310000000004</c:v>
                </c:pt>
                <c:pt idx="70">
                  <c:v>790.86540000000002</c:v>
                </c:pt>
                <c:pt idx="71">
                  <c:v>790.8777</c:v>
                </c:pt>
                <c:pt idx="72">
                  <c:v>790.89</c:v>
                </c:pt>
                <c:pt idx="73">
                  <c:v>790.90229999999997</c:v>
                </c:pt>
                <c:pt idx="74">
                  <c:v>790.91470000000004</c:v>
                </c:pt>
                <c:pt idx="75">
                  <c:v>790.92690000000005</c:v>
                </c:pt>
                <c:pt idx="76">
                  <c:v>790.9393</c:v>
                </c:pt>
                <c:pt idx="77">
                  <c:v>790.95150000000001</c:v>
                </c:pt>
                <c:pt idx="78">
                  <c:v>790.96389999999997</c:v>
                </c:pt>
                <c:pt idx="79">
                  <c:v>790.97619999999995</c:v>
                </c:pt>
                <c:pt idx="80">
                  <c:v>790.98850000000004</c:v>
                </c:pt>
                <c:pt idx="81">
                  <c:v>791.00080000000003</c:v>
                </c:pt>
                <c:pt idx="82">
                  <c:v>791.01310000000001</c:v>
                </c:pt>
                <c:pt idx="83">
                  <c:v>791.02539999999999</c:v>
                </c:pt>
                <c:pt idx="84">
                  <c:v>791.03769999999997</c:v>
                </c:pt>
                <c:pt idx="85">
                  <c:v>791.05</c:v>
                </c:pt>
                <c:pt idx="86">
                  <c:v>791.06230000000005</c:v>
                </c:pt>
                <c:pt idx="87">
                  <c:v>791.07460000000003</c:v>
                </c:pt>
                <c:pt idx="88">
                  <c:v>791.08690000000001</c:v>
                </c:pt>
                <c:pt idx="89">
                  <c:v>791.0992</c:v>
                </c:pt>
                <c:pt idx="90">
                  <c:v>791.11149999999998</c:v>
                </c:pt>
                <c:pt idx="91">
                  <c:v>791.12379999999996</c:v>
                </c:pt>
                <c:pt idx="92">
                  <c:v>791.13610000000006</c:v>
                </c:pt>
                <c:pt idx="93">
                  <c:v>791.14840000000004</c:v>
                </c:pt>
                <c:pt idx="94">
                  <c:v>791.16079999999999</c:v>
                </c:pt>
                <c:pt idx="95">
                  <c:v>791.173</c:v>
                </c:pt>
                <c:pt idx="96">
                  <c:v>791.18539999999996</c:v>
                </c:pt>
                <c:pt idx="97">
                  <c:v>791.19770000000005</c:v>
                </c:pt>
                <c:pt idx="98">
                  <c:v>791.21</c:v>
                </c:pt>
                <c:pt idx="99">
                  <c:v>791.22230000000002</c:v>
                </c:pt>
                <c:pt idx="100">
                  <c:v>791.2346</c:v>
                </c:pt>
                <c:pt idx="101">
                  <c:v>791.24689999999998</c:v>
                </c:pt>
                <c:pt idx="102">
                  <c:v>791.25919999999996</c:v>
                </c:pt>
                <c:pt idx="103">
                  <c:v>791.27149999999995</c:v>
                </c:pt>
                <c:pt idx="104">
                  <c:v>791.28380000000004</c:v>
                </c:pt>
                <c:pt idx="105">
                  <c:v>791.29610000000002</c:v>
                </c:pt>
                <c:pt idx="106">
                  <c:v>791.30840000000001</c:v>
                </c:pt>
                <c:pt idx="107">
                  <c:v>791.32069999999999</c:v>
                </c:pt>
                <c:pt idx="108">
                  <c:v>791.33309999999994</c:v>
                </c:pt>
                <c:pt idx="109">
                  <c:v>791.34529999999995</c:v>
                </c:pt>
                <c:pt idx="110">
                  <c:v>791.35770000000002</c:v>
                </c:pt>
                <c:pt idx="111">
                  <c:v>791.36990000000003</c:v>
                </c:pt>
                <c:pt idx="112">
                  <c:v>791.38229999999999</c:v>
                </c:pt>
                <c:pt idx="113">
                  <c:v>791.39459999999997</c:v>
                </c:pt>
                <c:pt idx="114">
                  <c:v>791.40689999999995</c:v>
                </c:pt>
                <c:pt idx="115">
                  <c:v>791.41920000000005</c:v>
                </c:pt>
                <c:pt idx="116">
                  <c:v>791.43150000000003</c:v>
                </c:pt>
                <c:pt idx="117">
                  <c:v>791.44380000000001</c:v>
                </c:pt>
                <c:pt idx="118">
                  <c:v>791.45609999999999</c:v>
                </c:pt>
                <c:pt idx="119">
                  <c:v>791.46839999999997</c:v>
                </c:pt>
                <c:pt idx="120">
                  <c:v>791.48069999999996</c:v>
                </c:pt>
                <c:pt idx="121">
                  <c:v>791.49300000000005</c:v>
                </c:pt>
                <c:pt idx="122">
                  <c:v>791.50540000000001</c:v>
                </c:pt>
                <c:pt idx="123">
                  <c:v>791.51760000000002</c:v>
                </c:pt>
                <c:pt idx="124">
                  <c:v>791.53</c:v>
                </c:pt>
                <c:pt idx="125">
                  <c:v>791.54229999999995</c:v>
                </c:pt>
                <c:pt idx="126">
                  <c:v>791.55460000000005</c:v>
                </c:pt>
                <c:pt idx="127">
                  <c:v>791.56690000000003</c:v>
                </c:pt>
                <c:pt idx="128">
                  <c:v>791.57920000000001</c:v>
                </c:pt>
                <c:pt idx="129">
                  <c:v>791.5915</c:v>
                </c:pt>
                <c:pt idx="130">
                  <c:v>791.60379999999998</c:v>
                </c:pt>
                <c:pt idx="131">
                  <c:v>791.61609999999996</c:v>
                </c:pt>
                <c:pt idx="132">
                  <c:v>791.62840000000006</c:v>
                </c:pt>
                <c:pt idx="133">
                  <c:v>791.64070000000004</c:v>
                </c:pt>
                <c:pt idx="134">
                  <c:v>791.65309999999999</c:v>
                </c:pt>
                <c:pt idx="135">
                  <c:v>791.6653</c:v>
                </c:pt>
                <c:pt idx="136">
                  <c:v>791.67769999999996</c:v>
                </c:pt>
                <c:pt idx="137">
                  <c:v>791.69</c:v>
                </c:pt>
                <c:pt idx="138">
                  <c:v>791.70230000000004</c:v>
                </c:pt>
                <c:pt idx="139">
                  <c:v>791.71460000000002</c:v>
                </c:pt>
                <c:pt idx="140">
                  <c:v>791.7269</c:v>
                </c:pt>
                <c:pt idx="141">
                  <c:v>791.73929999999996</c:v>
                </c:pt>
                <c:pt idx="142">
                  <c:v>791.75149999999996</c:v>
                </c:pt>
                <c:pt idx="143">
                  <c:v>791.76390000000004</c:v>
                </c:pt>
                <c:pt idx="144">
                  <c:v>791.77620000000002</c:v>
                </c:pt>
                <c:pt idx="145">
                  <c:v>791.7885</c:v>
                </c:pt>
                <c:pt idx="146">
                  <c:v>791.80079999999998</c:v>
                </c:pt>
                <c:pt idx="147">
                  <c:v>791.81309999999996</c:v>
                </c:pt>
                <c:pt idx="148">
                  <c:v>791.82539999999995</c:v>
                </c:pt>
                <c:pt idx="149">
                  <c:v>791.83770000000004</c:v>
                </c:pt>
                <c:pt idx="150">
                  <c:v>791.85</c:v>
                </c:pt>
                <c:pt idx="151">
                  <c:v>791.86239999999998</c:v>
                </c:pt>
                <c:pt idx="152">
                  <c:v>791.87459999999999</c:v>
                </c:pt>
                <c:pt idx="153">
                  <c:v>791.88699999999994</c:v>
                </c:pt>
                <c:pt idx="154">
                  <c:v>791.89930000000004</c:v>
                </c:pt>
                <c:pt idx="155">
                  <c:v>791.91160000000002</c:v>
                </c:pt>
                <c:pt idx="156">
                  <c:v>791.9239</c:v>
                </c:pt>
                <c:pt idx="157">
                  <c:v>791.93619999999999</c:v>
                </c:pt>
                <c:pt idx="158">
                  <c:v>791.94849999999997</c:v>
                </c:pt>
                <c:pt idx="159">
                  <c:v>791.96079999999995</c:v>
                </c:pt>
                <c:pt idx="160">
                  <c:v>791.97310000000004</c:v>
                </c:pt>
                <c:pt idx="161">
                  <c:v>791.9855</c:v>
                </c:pt>
                <c:pt idx="162">
                  <c:v>791.99770000000001</c:v>
                </c:pt>
                <c:pt idx="163">
                  <c:v>792.01009999999997</c:v>
                </c:pt>
                <c:pt idx="164">
                  <c:v>792.02239999999995</c:v>
                </c:pt>
                <c:pt idx="165">
                  <c:v>792.03470000000004</c:v>
                </c:pt>
                <c:pt idx="166">
                  <c:v>792.04700000000003</c:v>
                </c:pt>
                <c:pt idx="167">
                  <c:v>792.05930000000001</c:v>
                </c:pt>
                <c:pt idx="168">
                  <c:v>792.07169999999996</c:v>
                </c:pt>
                <c:pt idx="169">
                  <c:v>792.08399999999995</c:v>
                </c:pt>
                <c:pt idx="170">
                  <c:v>792.09630000000004</c:v>
                </c:pt>
                <c:pt idx="171">
                  <c:v>792.10860000000002</c:v>
                </c:pt>
                <c:pt idx="172">
                  <c:v>792.12090000000001</c:v>
                </c:pt>
                <c:pt idx="173">
                  <c:v>792.13319999999999</c:v>
                </c:pt>
                <c:pt idx="174">
                  <c:v>792.14549999999997</c:v>
                </c:pt>
                <c:pt idx="175">
                  <c:v>792.15779999999995</c:v>
                </c:pt>
                <c:pt idx="176">
                  <c:v>792.17020000000002</c:v>
                </c:pt>
                <c:pt idx="177">
                  <c:v>792.1825</c:v>
                </c:pt>
                <c:pt idx="178">
                  <c:v>792.19479999999999</c:v>
                </c:pt>
                <c:pt idx="179">
                  <c:v>792.20709999999997</c:v>
                </c:pt>
                <c:pt idx="180">
                  <c:v>792.21939999999995</c:v>
                </c:pt>
                <c:pt idx="181">
                  <c:v>792.23180000000002</c:v>
                </c:pt>
                <c:pt idx="182">
                  <c:v>792.24400000000003</c:v>
                </c:pt>
                <c:pt idx="183">
                  <c:v>792.25630000000001</c:v>
                </c:pt>
                <c:pt idx="184">
                  <c:v>792.26869999999997</c:v>
                </c:pt>
                <c:pt idx="185">
                  <c:v>792.28099999999995</c:v>
                </c:pt>
                <c:pt idx="186">
                  <c:v>792.29330000000004</c:v>
                </c:pt>
                <c:pt idx="187">
                  <c:v>792.30560000000003</c:v>
                </c:pt>
                <c:pt idx="188">
                  <c:v>792.31790000000001</c:v>
                </c:pt>
                <c:pt idx="189">
                  <c:v>792.33029999999997</c:v>
                </c:pt>
                <c:pt idx="190">
                  <c:v>792.34249999999997</c:v>
                </c:pt>
                <c:pt idx="191">
                  <c:v>792.35490000000004</c:v>
                </c:pt>
                <c:pt idx="192">
                  <c:v>792.36720000000003</c:v>
                </c:pt>
                <c:pt idx="193">
                  <c:v>792.37950000000001</c:v>
                </c:pt>
                <c:pt idx="194">
                  <c:v>792.39179999999999</c:v>
                </c:pt>
                <c:pt idx="195">
                  <c:v>792.40409999999997</c:v>
                </c:pt>
                <c:pt idx="196">
                  <c:v>792.41639999999995</c:v>
                </c:pt>
                <c:pt idx="197">
                  <c:v>792.42880000000002</c:v>
                </c:pt>
                <c:pt idx="198">
                  <c:v>792.44110000000001</c:v>
                </c:pt>
                <c:pt idx="199">
                  <c:v>792.45339999999999</c:v>
                </c:pt>
                <c:pt idx="200">
                  <c:v>792.46569999999997</c:v>
                </c:pt>
                <c:pt idx="201">
                  <c:v>792.47799999999995</c:v>
                </c:pt>
                <c:pt idx="202">
                  <c:v>792.49040000000002</c:v>
                </c:pt>
                <c:pt idx="203">
                  <c:v>792.5027</c:v>
                </c:pt>
                <c:pt idx="204">
                  <c:v>792.51499999999999</c:v>
                </c:pt>
                <c:pt idx="205">
                  <c:v>792.52729999999997</c:v>
                </c:pt>
                <c:pt idx="206">
                  <c:v>792.53959999999995</c:v>
                </c:pt>
                <c:pt idx="207">
                  <c:v>792.55190000000005</c:v>
                </c:pt>
                <c:pt idx="208">
                  <c:v>792.5643</c:v>
                </c:pt>
                <c:pt idx="209">
                  <c:v>792.57650000000001</c:v>
                </c:pt>
                <c:pt idx="210">
                  <c:v>792.58889999999997</c:v>
                </c:pt>
                <c:pt idx="211">
                  <c:v>792.60119999999995</c:v>
                </c:pt>
                <c:pt idx="212">
                  <c:v>792.61350000000004</c:v>
                </c:pt>
                <c:pt idx="213">
                  <c:v>792.6259</c:v>
                </c:pt>
                <c:pt idx="214">
                  <c:v>792.63810000000001</c:v>
                </c:pt>
                <c:pt idx="215">
                  <c:v>792.65049999999997</c:v>
                </c:pt>
                <c:pt idx="216">
                  <c:v>792.66279999999995</c:v>
                </c:pt>
                <c:pt idx="217">
                  <c:v>792.67510000000004</c:v>
                </c:pt>
                <c:pt idx="218">
                  <c:v>792.68740000000003</c:v>
                </c:pt>
                <c:pt idx="219">
                  <c:v>792.69970000000001</c:v>
                </c:pt>
                <c:pt idx="220">
                  <c:v>792.71199999999999</c:v>
                </c:pt>
                <c:pt idx="221">
                  <c:v>792.72439999999995</c:v>
                </c:pt>
                <c:pt idx="222">
                  <c:v>792.73670000000004</c:v>
                </c:pt>
                <c:pt idx="223">
                  <c:v>792.74900000000002</c:v>
                </c:pt>
                <c:pt idx="224">
                  <c:v>792.76139999999998</c:v>
                </c:pt>
                <c:pt idx="225">
                  <c:v>792.77359999999999</c:v>
                </c:pt>
                <c:pt idx="226">
                  <c:v>792.78589999999997</c:v>
                </c:pt>
                <c:pt idx="227">
                  <c:v>792.79830000000004</c:v>
                </c:pt>
                <c:pt idx="228">
                  <c:v>792.81060000000002</c:v>
                </c:pt>
                <c:pt idx="229">
                  <c:v>792.8229</c:v>
                </c:pt>
                <c:pt idx="230">
                  <c:v>792.83529999999996</c:v>
                </c:pt>
                <c:pt idx="231">
                  <c:v>792.84749999999997</c:v>
                </c:pt>
                <c:pt idx="232">
                  <c:v>792.85990000000004</c:v>
                </c:pt>
                <c:pt idx="233">
                  <c:v>792.87220000000002</c:v>
                </c:pt>
                <c:pt idx="234">
                  <c:v>792.8845</c:v>
                </c:pt>
                <c:pt idx="235">
                  <c:v>792.89689999999996</c:v>
                </c:pt>
                <c:pt idx="236">
                  <c:v>792.90920000000006</c:v>
                </c:pt>
                <c:pt idx="237">
                  <c:v>792.92139999999995</c:v>
                </c:pt>
                <c:pt idx="238">
                  <c:v>792.93380000000002</c:v>
                </c:pt>
                <c:pt idx="239">
                  <c:v>792.9461</c:v>
                </c:pt>
                <c:pt idx="240">
                  <c:v>792.95839999999998</c:v>
                </c:pt>
                <c:pt idx="241">
                  <c:v>792.97080000000005</c:v>
                </c:pt>
                <c:pt idx="242">
                  <c:v>792.98310000000004</c:v>
                </c:pt>
                <c:pt idx="243">
                  <c:v>792.99540000000002</c:v>
                </c:pt>
                <c:pt idx="244">
                  <c:v>793.0077</c:v>
                </c:pt>
                <c:pt idx="245">
                  <c:v>793.02</c:v>
                </c:pt>
                <c:pt idx="246">
                  <c:v>793.03229999999996</c:v>
                </c:pt>
                <c:pt idx="247">
                  <c:v>793.04470000000003</c:v>
                </c:pt>
                <c:pt idx="248">
                  <c:v>793.05700000000002</c:v>
                </c:pt>
                <c:pt idx="249">
                  <c:v>793.0693</c:v>
                </c:pt>
                <c:pt idx="250">
                  <c:v>793.08169999999996</c:v>
                </c:pt>
                <c:pt idx="251">
                  <c:v>793.09389999999996</c:v>
                </c:pt>
                <c:pt idx="252">
                  <c:v>793.10630000000003</c:v>
                </c:pt>
                <c:pt idx="253">
                  <c:v>793.11860000000001</c:v>
                </c:pt>
                <c:pt idx="254">
                  <c:v>793.1309</c:v>
                </c:pt>
                <c:pt idx="255">
                  <c:v>793.14319999999998</c:v>
                </c:pt>
                <c:pt idx="256">
                  <c:v>793.15560000000005</c:v>
                </c:pt>
                <c:pt idx="257">
                  <c:v>793.16790000000003</c:v>
                </c:pt>
                <c:pt idx="258">
                  <c:v>793.18020000000001</c:v>
                </c:pt>
                <c:pt idx="259">
                  <c:v>793.1925</c:v>
                </c:pt>
                <c:pt idx="260">
                  <c:v>793.20479999999998</c:v>
                </c:pt>
                <c:pt idx="261">
                  <c:v>793.21720000000005</c:v>
                </c:pt>
                <c:pt idx="262">
                  <c:v>793.22950000000003</c:v>
                </c:pt>
                <c:pt idx="263">
                  <c:v>793.24180000000001</c:v>
                </c:pt>
                <c:pt idx="264">
                  <c:v>793.25419999999997</c:v>
                </c:pt>
                <c:pt idx="265">
                  <c:v>793.26649999999995</c:v>
                </c:pt>
                <c:pt idx="266">
                  <c:v>793.27880000000005</c:v>
                </c:pt>
                <c:pt idx="267">
                  <c:v>793.29110000000003</c:v>
                </c:pt>
                <c:pt idx="268">
                  <c:v>793.30340000000001</c:v>
                </c:pt>
                <c:pt idx="269">
                  <c:v>793.31569999999999</c:v>
                </c:pt>
                <c:pt idx="270">
                  <c:v>793.32809999999995</c:v>
                </c:pt>
                <c:pt idx="271">
                  <c:v>793.34040000000005</c:v>
                </c:pt>
                <c:pt idx="272">
                  <c:v>793.35270000000003</c:v>
                </c:pt>
                <c:pt idx="273">
                  <c:v>793.36509999999998</c:v>
                </c:pt>
                <c:pt idx="274">
                  <c:v>793.37739999999997</c:v>
                </c:pt>
                <c:pt idx="275">
                  <c:v>793.38969999999995</c:v>
                </c:pt>
                <c:pt idx="276">
                  <c:v>793.40200000000004</c:v>
                </c:pt>
                <c:pt idx="277">
                  <c:v>793.41430000000003</c:v>
                </c:pt>
                <c:pt idx="278">
                  <c:v>793.42660000000001</c:v>
                </c:pt>
                <c:pt idx="279">
                  <c:v>793.43899999999996</c:v>
                </c:pt>
                <c:pt idx="280">
                  <c:v>793.45129999999995</c:v>
                </c:pt>
                <c:pt idx="281">
                  <c:v>793.46360000000004</c:v>
                </c:pt>
                <c:pt idx="282">
                  <c:v>793.476</c:v>
                </c:pt>
                <c:pt idx="283">
                  <c:v>793.48829999999998</c:v>
                </c:pt>
                <c:pt idx="284">
                  <c:v>793.50059999999996</c:v>
                </c:pt>
                <c:pt idx="285">
                  <c:v>793.51289999999995</c:v>
                </c:pt>
                <c:pt idx="286">
                  <c:v>793.52530000000002</c:v>
                </c:pt>
                <c:pt idx="287">
                  <c:v>793.5376</c:v>
                </c:pt>
                <c:pt idx="288">
                  <c:v>793.54989999999998</c:v>
                </c:pt>
                <c:pt idx="289">
                  <c:v>793.56219999999996</c:v>
                </c:pt>
                <c:pt idx="290">
                  <c:v>793.57449999999994</c:v>
                </c:pt>
                <c:pt idx="291">
                  <c:v>793.58690000000001</c:v>
                </c:pt>
                <c:pt idx="292">
                  <c:v>793.5992</c:v>
                </c:pt>
                <c:pt idx="293">
                  <c:v>793.61149999999998</c:v>
                </c:pt>
                <c:pt idx="294">
                  <c:v>793.62379999999996</c:v>
                </c:pt>
                <c:pt idx="295">
                  <c:v>793.63620000000003</c:v>
                </c:pt>
                <c:pt idx="296">
                  <c:v>793.64850000000001</c:v>
                </c:pt>
                <c:pt idx="297">
                  <c:v>793.66079999999999</c:v>
                </c:pt>
                <c:pt idx="298">
                  <c:v>793.67319999999995</c:v>
                </c:pt>
                <c:pt idx="299">
                  <c:v>793.68550000000005</c:v>
                </c:pt>
                <c:pt idx="300">
                  <c:v>793.69780000000003</c:v>
                </c:pt>
                <c:pt idx="301">
                  <c:v>793.71010000000001</c:v>
                </c:pt>
                <c:pt idx="302">
                  <c:v>793.72249999999997</c:v>
                </c:pt>
                <c:pt idx="303">
                  <c:v>793.73479999999995</c:v>
                </c:pt>
                <c:pt idx="304">
                  <c:v>793.74710000000005</c:v>
                </c:pt>
                <c:pt idx="305">
                  <c:v>793.75940000000003</c:v>
                </c:pt>
                <c:pt idx="306">
                  <c:v>793.77170000000001</c:v>
                </c:pt>
                <c:pt idx="307">
                  <c:v>793.78409999999997</c:v>
                </c:pt>
                <c:pt idx="308">
                  <c:v>793.79639999999995</c:v>
                </c:pt>
                <c:pt idx="309">
                  <c:v>793.80870000000004</c:v>
                </c:pt>
                <c:pt idx="310">
                  <c:v>793.82100000000003</c:v>
                </c:pt>
                <c:pt idx="311">
                  <c:v>793.83339999999998</c:v>
                </c:pt>
                <c:pt idx="312">
                  <c:v>793.84569999999997</c:v>
                </c:pt>
                <c:pt idx="313">
                  <c:v>793.85799999999995</c:v>
                </c:pt>
                <c:pt idx="314">
                  <c:v>793.87040000000002</c:v>
                </c:pt>
                <c:pt idx="315">
                  <c:v>793.8827</c:v>
                </c:pt>
                <c:pt idx="316">
                  <c:v>793.89499999999998</c:v>
                </c:pt>
                <c:pt idx="317">
                  <c:v>793.90729999999996</c:v>
                </c:pt>
                <c:pt idx="318">
                  <c:v>793.91970000000003</c:v>
                </c:pt>
                <c:pt idx="319">
                  <c:v>793.93200000000002</c:v>
                </c:pt>
                <c:pt idx="320">
                  <c:v>793.9443</c:v>
                </c:pt>
                <c:pt idx="321">
                  <c:v>793.95669999999996</c:v>
                </c:pt>
                <c:pt idx="322">
                  <c:v>793.96900000000005</c:v>
                </c:pt>
                <c:pt idx="323">
                  <c:v>793.98130000000003</c:v>
                </c:pt>
                <c:pt idx="324">
                  <c:v>793.99369999999999</c:v>
                </c:pt>
                <c:pt idx="325">
                  <c:v>794.00599999999997</c:v>
                </c:pt>
                <c:pt idx="326">
                  <c:v>794.01829999999995</c:v>
                </c:pt>
                <c:pt idx="327">
                  <c:v>794.03060000000005</c:v>
                </c:pt>
                <c:pt idx="328">
                  <c:v>794.04300000000001</c:v>
                </c:pt>
                <c:pt idx="329">
                  <c:v>794.05529999999999</c:v>
                </c:pt>
                <c:pt idx="330">
                  <c:v>794.06759999999997</c:v>
                </c:pt>
                <c:pt idx="331">
                  <c:v>794.08</c:v>
                </c:pt>
                <c:pt idx="332">
                  <c:v>794.09230000000002</c:v>
                </c:pt>
                <c:pt idx="333">
                  <c:v>794.1046</c:v>
                </c:pt>
                <c:pt idx="334">
                  <c:v>794.11689999999999</c:v>
                </c:pt>
                <c:pt idx="335">
                  <c:v>794.12929999999994</c:v>
                </c:pt>
                <c:pt idx="336">
                  <c:v>794.14160000000004</c:v>
                </c:pt>
                <c:pt idx="337">
                  <c:v>794.15390000000002</c:v>
                </c:pt>
                <c:pt idx="338">
                  <c:v>794.16629999999998</c:v>
                </c:pt>
                <c:pt idx="339">
                  <c:v>794.17859999999996</c:v>
                </c:pt>
                <c:pt idx="340">
                  <c:v>794.19090000000006</c:v>
                </c:pt>
                <c:pt idx="341">
                  <c:v>794.20320000000004</c:v>
                </c:pt>
                <c:pt idx="342">
                  <c:v>794.21559999999999</c:v>
                </c:pt>
                <c:pt idx="343">
                  <c:v>794.22789999999998</c:v>
                </c:pt>
                <c:pt idx="344">
                  <c:v>794.24019999999996</c:v>
                </c:pt>
                <c:pt idx="345">
                  <c:v>794.25260000000003</c:v>
                </c:pt>
                <c:pt idx="346">
                  <c:v>794.26490000000001</c:v>
                </c:pt>
                <c:pt idx="347">
                  <c:v>794.27719999999999</c:v>
                </c:pt>
                <c:pt idx="348">
                  <c:v>794.28959999999995</c:v>
                </c:pt>
                <c:pt idx="349">
                  <c:v>794.30190000000005</c:v>
                </c:pt>
                <c:pt idx="350">
                  <c:v>794.31420000000003</c:v>
                </c:pt>
                <c:pt idx="351">
                  <c:v>794.32650000000001</c:v>
                </c:pt>
                <c:pt idx="352">
                  <c:v>794.33889999999997</c:v>
                </c:pt>
                <c:pt idx="353">
                  <c:v>794.35119999999995</c:v>
                </c:pt>
                <c:pt idx="354">
                  <c:v>794.36350000000004</c:v>
                </c:pt>
                <c:pt idx="355">
                  <c:v>794.3759</c:v>
                </c:pt>
                <c:pt idx="356">
                  <c:v>794.38819999999998</c:v>
                </c:pt>
                <c:pt idx="357">
                  <c:v>794.40049999999997</c:v>
                </c:pt>
                <c:pt idx="358">
                  <c:v>794.41279999999995</c:v>
                </c:pt>
                <c:pt idx="359">
                  <c:v>794.42520000000002</c:v>
                </c:pt>
                <c:pt idx="360">
                  <c:v>794.4375</c:v>
                </c:pt>
                <c:pt idx="361">
                  <c:v>794.44979999999998</c:v>
                </c:pt>
                <c:pt idx="362">
                  <c:v>794.46220000000005</c:v>
                </c:pt>
                <c:pt idx="363">
                  <c:v>794.47450000000003</c:v>
                </c:pt>
                <c:pt idx="364">
                  <c:v>794.48680000000002</c:v>
                </c:pt>
                <c:pt idx="365">
                  <c:v>794.4991</c:v>
                </c:pt>
                <c:pt idx="366">
                  <c:v>794.51149999999996</c:v>
                </c:pt>
                <c:pt idx="367">
                  <c:v>794.52380000000005</c:v>
                </c:pt>
                <c:pt idx="368">
                  <c:v>794.53620000000001</c:v>
                </c:pt>
                <c:pt idx="369">
                  <c:v>794.54849999999999</c:v>
                </c:pt>
                <c:pt idx="370">
                  <c:v>794.56089999999995</c:v>
                </c:pt>
                <c:pt idx="371">
                  <c:v>794.57320000000004</c:v>
                </c:pt>
                <c:pt idx="372">
                  <c:v>794.58550000000002</c:v>
                </c:pt>
                <c:pt idx="373">
                  <c:v>794.59780000000001</c:v>
                </c:pt>
                <c:pt idx="374">
                  <c:v>794.61019999999996</c:v>
                </c:pt>
                <c:pt idx="375">
                  <c:v>794.62249999999995</c:v>
                </c:pt>
                <c:pt idx="376">
                  <c:v>794.63480000000004</c:v>
                </c:pt>
                <c:pt idx="377">
                  <c:v>794.6472</c:v>
                </c:pt>
                <c:pt idx="378">
                  <c:v>794.65949999999998</c:v>
                </c:pt>
                <c:pt idx="379">
                  <c:v>794.67179999999996</c:v>
                </c:pt>
                <c:pt idx="380">
                  <c:v>794.68409999999994</c:v>
                </c:pt>
                <c:pt idx="381">
                  <c:v>794.69650000000001</c:v>
                </c:pt>
                <c:pt idx="382">
                  <c:v>794.7088</c:v>
                </c:pt>
                <c:pt idx="383">
                  <c:v>794.72109999999998</c:v>
                </c:pt>
                <c:pt idx="384">
                  <c:v>794.73350000000005</c:v>
                </c:pt>
                <c:pt idx="385">
                  <c:v>794.74580000000003</c:v>
                </c:pt>
                <c:pt idx="386">
                  <c:v>794.75819999999999</c:v>
                </c:pt>
                <c:pt idx="387">
                  <c:v>794.77049999999997</c:v>
                </c:pt>
                <c:pt idx="388">
                  <c:v>794.78279999999995</c:v>
                </c:pt>
                <c:pt idx="389">
                  <c:v>794.79520000000002</c:v>
                </c:pt>
                <c:pt idx="390">
                  <c:v>794.8075</c:v>
                </c:pt>
                <c:pt idx="391">
                  <c:v>794.81979999999999</c:v>
                </c:pt>
                <c:pt idx="392">
                  <c:v>794.83219999999994</c:v>
                </c:pt>
                <c:pt idx="393">
                  <c:v>794.84450000000004</c:v>
                </c:pt>
                <c:pt idx="394">
                  <c:v>794.85680000000002</c:v>
                </c:pt>
                <c:pt idx="395">
                  <c:v>794.8691</c:v>
                </c:pt>
                <c:pt idx="396">
                  <c:v>794.88149999999996</c:v>
                </c:pt>
                <c:pt idx="397">
                  <c:v>794.89390000000003</c:v>
                </c:pt>
                <c:pt idx="398">
                  <c:v>794.90620000000001</c:v>
                </c:pt>
                <c:pt idx="399">
                  <c:v>794.91849999999999</c:v>
                </c:pt>
                <c:pt idx="400">
                  <c:v>794.93079999999998</c:v>
                </c:pt>
                <c:pt idx="401">
                  <c:v>794.94320000000005</c:v>
                </c:pt>
                <c:pt idx="402">
                  <c:v>794.95550000000003</c:v>
                </c:pt>
                <c:pt idx="403">
                  <c:v>794.96780000000001</c:v>
                </c:pt>
                <c:pt idx="404">
                  <c:v>794.98019999999997</c:v>
                </c:pt>
                <c:pt idx="405">
                  <c:v>794.99249999999995</c:v>
                </c:pt>
                <c:pt idx="406">
                  <c:v>795.00490000000002</c:v>
                </c:pt>
                <c:pt idx="407">
                  <c:v>795.0172</c:v>
                </c:pt>
                <c:pt idx="408">
                  <c:v>795.02949999999998</c:v>
                </c:pt>
                <c:pt idx="409">
                  <c:v>795.04190000000006</c:v>
                </c:pt>
                <c:pt idx="410">
                  <c:v>795.05420000000004</c:v>
                </c:pt>
                <c:pt idx="411">
                  <c:v>795.06650000000002</c:v>
                </c:pt>
                <c:pt idx="412">
                  <c:v>795.07889999999998</c:v>
                </c:pt>
                <c:pt idx="413">
                  <c:v>795.09119999999996</c:v>
                </c:pt>
                <c:pt idx="414">
                  <c:v>795.10350000000005</c:v>
                </c:pt>
                <c:pt idx="415">
                  <c:v>795.11590000000001</c:v>
                </c:pt>
                <c:pt idx="416">
                  <c:v>795.12819999999999</c:v>
                </c:pt>
                <c:pt idx="417">
                  <c:v>795.14059999999995</c:v>
                </c:pt>
                <c:pt idx="418">
                  <c:v>795.15290000000005</c:v>
                </c:pt>
                <c:pt idx="419">
                  <c:v>795.16520000000003</c:v>
                </c:pt>
                <c:pt idx="420">
                  <c:v>795.17759999999998</c:v>
                </c:pt>
                <c:pt idx="421">
                  <c:v>795.18989999999997</c:v>
                </c:pt>
                <c:pt idx="422">
                  <c:v>795.20230000000004</c:v>
                </c:pt>
                <c:pt idx="423">
                  <c:v>795.21460000000002</c:v>
                </c:pt>
                <c:pt idx="424">
                  <c:v>795.2269</c:v>
                </c:pt>
                <c:pt idx="425">
                  <c:v>795.23929999999996</c:v>
                </c:pt>
                <c:pt idx="426">
                  <c:v>795.25160000000005</c:v>
                </c:pt>
                <c:pt idx="427">
                  <c:v>795.26390000000004</c:v>
                </c:pt>
                <c:pt idx="428">
                  <c:v>795.27620000000002</c:v>
                </c:pt>
                <c:pt idx="429">
                  <c:v>795.28859999999997</c:v>
                </c:pt>
                <c:pt idx="430">
                  <c:v>795.30100000000004</c:v>
                </c:pt>
                <c:pt idx="431">
                  <c:v>795.31330000000003</c:v>
                </c:pt>
                <c:pt idx="432">
                  <c:v>795.32560000000001</c:v>
                </c:pt>
                <c:pt idx="433">
                  <c:v>795.33799999999997</c:v>
                </c:pt>
                <c:pt idx="434">
                  <c:v>795.35029999999995</c:v>
                </c:pt>
                <c:pt idx="435">
                  <c:v>795.36260000000004</c:v>
                </c:pt>
                <c:pt idx="436">
                  <c:v>795.375</c:v>
                </c:pt>
                <c:pt idx="437">
                  <c:v>795.38729999999998</c:v>
                </c:pt>
                <c:pt idx="438">
                  <c:v>795.39970000000005</c:v>
                </c:pt>
                <c:pt idx="439">
                  <c:v>795.41200000000003</c:v>
                </c:pt>
                <c:pt idx="440">
                  <c:v>795.42430000000002</c:v>
                </c:pt>
                <c:pt idx="441">
                  <c:v>795.4366</c:v>
                </c:pt>
                <c:pt idx="442">
                  <c:v>795.44899999999996</c:v>
                </c:pt>
                <c:pt idx="443">
                  <c:v>795.46140000000003</c:v>
                </c:pt>
                <c:pt idx="444">
                  <c:v>795.47370000000001</c:v>
                </c:pt>
                <c:pt idx="445">
                  <c:v>795.48599999999999</c:v>
                </c:pt>
                <c:pt idx="446">
                  <c:v>795.49839999999995</c:v>
                </c:pt>
                <c:pt idx="447">
                  <c:v>795.51070000000004</c:v>
                </c:pt>
                <c:pt idx="448">
                  <c:v>795.5231</c:v>
                </c:pt>
                <c:pt idx="449">
                  <c:v>795.53539999999998</c:v>
                </c:pt>
                <c:pt idx="450">
                  <c:v>795.54769999999996</c:v>
                </c:pt>
                <c:pt idx="451">
                  <c:v>795.56010000000003</c:v>
                </c:pt>
                <c:pt idx="452">
                  <c:v>795.57240000000002</c:v>
                </c:pt>
                <c:pt idx="453">
                  <c:v>795.5847</c:v>
                </c:pt>
                <c:pt idx="454">
                  <c:v>795.59709999999995</c:v>
                </c:pt>
                <c:pt idx="455">
                  <c:v>795.60940000000005</c:v>
                </c:pt>
                <c:pt idx="456">
                  <c:v>795.62180000000001</c:v>
                </c:pt>
                <c:pt idx="457">
                  <c:v>795.63409999999999</c:v>
                </c:pt>
                <c:pt idx="458">
                  <c:v>795.64639999999997</c:v>
                </c:pt>
                <c:pt idx="459">
                  <c:v>795.65880000000004</c:v>
                </c:pt>
                <c:pt idx="460">
                  <c:v>795.67110000000002</c:v>
                </c:pt>
                <c:pt idx="461">
                  <c:v>795.68349999999998</c:v>
                </c:pt>
                <c:pt idx="462">
                  <c:v>795.69579999999996</c:v>
                </c:pt>
                <c:pt idx="463">
                  <c:v>795.70809999999994</c:v>
                </c:pt>
                <c:pt idx="464">
                  <c:v>795.72050000000002</c:v>
                </c:pt>
                <c:pt idx="465">
                  <c:v>795.7328</c:v>
                </c:pt>
                <c:pt idx="466">
                  <c:v>795.74519999999995</c:v>
                </c:pt>
                <c:pt idx="467">
                  <c:v>795.75750000000005</c:v>
                </c:pt>
                <c:pt idx="468">
                  <c:v>795.76980000000003</c:v>
                </c:pt>
                <c:pt idx="469">
                  <c:v>795.78219999999999</c:v>
                </c:pt>
                <c:pt idx="470">
                  <c:v>795.79459999999995</c:v>
                </c:pt>
                <c:pt idx="471">
                  <c:v>795.80690000000004</c:v>
                </c:pt>
                <c:pt idx="472">
                  <c:v>795.81920000000002</c:v>
                </c:pt>
                <c:pt idx="473">
                  <c:v>795.83150000000001</c:v>
                </c:pt>
                <c:pt idx="474">
                  <c:v>795.84389999999996</c:v>
                </c:pt>
                <c:pt idx="475">
                  <c:v>795.85630000000003</c:v>
                </c:pt>
                <c:pt idx="476">
                  <c:v>795.86860000000001</c:v>
                </c:pt>
                <c:pt idx="477">
                  <c:v>795.8809</c:v>
                </c:pt>
                <c:pt idx="478">
                  <c:v>795.89329999999995</c:v>
                </c:pt>
                <c:pt idx="479">
                  <c:v>795.90560000000005</c:v>
                </c:pt>
                <c:pt idx="480">
                  <c:v>795.91800000000001</c:v>
                </c:pt>
                <c:pt idx="481">
                  <c:v>795.93029999999999</c:v>
                </c:pt>
                <c:pt idx="482">
                  <c:v>795.94259999999997</c:v>
                </c:pt>
                <c:pt idx="483">
                  <c:v>795.95500000000004</c:v>
                </c:pt>
                <c:pt idx="484">
                  <c:v>795.96730000000002</c:v>
                </c:pt>
                <c:pt idx="485">
                  <c:v>795.97969999999998</c:v>
                </c:pt>
                <c:pt idx="486">
                  <c:v>795.99199999999996</c:v>
                </c:pt>
                <c:pt idx="487">
                  <c:v>796.00440000000003</c:v>
                </c:pt>
                <c:pt idx="488">
                  <c:v>796.01670000000001</c:v>
                </c:pt>
                <c:pt idx="489">
                  <c:v>796.02909999999997</c:v>
                </c:pt>
                <c:pt idx="490">
                  <c:v>796.04139999999995</c:v>
                </c:pt>
                <c:pt idx="491">
                  <c:v>796.05380000000002</c:v>
                </c:pt>
                <c:pt idx="492">
                  <c:v>796.06610000000001</c:v>
                </c:pt>
                <c:pt idx="493">
                  <c:v>796.07839999999999</c:v>
                </c:pt>
                <c:pt idx="494">
                  <c:v>796.09079999999994</c:v>
                </c:pt>
                <c:pt idx="495">
                  <c:v>796.10310000000004</c:v>
                </c:pt>
                <c:pt idx="496">
                  <c:v>796.1155</c:v>
                </c:pt>
                <c:pt idx="497">
                  <c:v>796.12779999999998</c:v>
                </c:pt>
                <c:pt idx="498">
                  <c:v>796.14009999999996</c:v>
                </c:pt>
                <c:pt idx="499">
                  <c:v>796.15250000000003</c:v>
                </c:pt>
                <c:pt idx="500">
                  <c:v>796.16489999999999</c:v>
                </c:pt>
                <c:pt idx="501">
                  <c:v>796.17719999999997</c:v>
                </c:pt>
                <c:pt idx="502">
                  <c:v>796.18949999999995</c:v>
                </c:pt>
                <c:pt idx="503">
                  <c:v>796.20190000000002</c:v>
                </c:pt>
                <c:pt idx="504">
                  <c:v>796.21420000000001</c:v>
                </c:pt>
                <c:pt idx="505">
                  <c:v>796.22659999999996</c:v>
                </c:pt>
                <c:pt idx="506">
                  <c:v>796.23889999999994</c:v>
                </c:pt>
                <c:pt idx="507">
                  <c:v>796.25130000000001</c:v>
                </c:pt>
                <c:pt idx="508">
                  <c:v>796.2636</c:v>
                </c:pt>
                <c:pt idx="509">
                  <c:v>796.27589999999998</c:v>
                </c:pt>
                <c:pt idx="510">
                  <c:v>796.28830000000005</c:v>
                </c:pt>
                <c:pt idx="511">
                  <c:v>796.30070000000001</c:v>
                </c:pt>
                <c:pt idx="512">
                  <c:v>796.31299999999999</c:v>
                </c:pt>
                <c:pt idx="513">
                  <c:v>796.32529999999997</c:v>
                </c:pt>
                <c:pt idx="514">
                  <c:v>796.33770000000004</c:v>
                </c:pt>
                <c:pt idx="515">
                  <c:v>796.35</c:v>
                </c:pt>
                <c:pt idx="516">
                  <c:v>796.36239999999998</c:v>
                </c:pt>
                <c:pt idx="517">
                  <c:v>796.37469999999996</c:v>
                </c:pt>
                <c:pt idx="518">
                  <c:v>796.38710000000003</c:v>
                </c:pt>
                <c:pt idx="519">
                  <c:v>796.39940000000001</c:v>
                </c:pt>
                <c:pt idx="520">
                  <c:v>796.4117</c:v>
                </c:pt>
                <c:pt idx="521">
                  <c:v>796.42409999999995</c:v>
                </c:pt>
                <c:pt idx="522">
                  <c:v>796.43650000000002</c:v>
                </c:pt>
                <c:pt idx="523">
                  <c:v>796.44880000000001</c:v>
                </c:pt>
                <c:pt idx="524">
                  <c:v>796.46109999999999</c:v>
                </c:pt>
                <c:pt idx="525">
                  <c:v>796.47349999999994</c:v>
                </c:pt>
                <c:pt idx="526">
                  <c:v>796.48580000000004</c:v>
                </c:pt>
                <c:pt idx="527">
                  <c:v>796.4982</c:v>
                </c:pt>
                <c:pt idx="528">
                  <c:v>796.51059999999995</c:v>
                </c:pt>
                <c:pt idx="529">
                  <c:v>796.52290000000005</c:v>
                </c:pt>
                <c:pt idx="530">
                  <c:v>796.53520000000003</c:v>
                </c:pt>
                <c:pt idx="531">
                  <c:v>796.54759999999999</c:v>
                </c:pt>
                <c:pt idx="532">
                  <c:v>796.55989999999997</c:v>
                </c:pt>
                <c:pt idx="533">
                  <c:v>796.57230000000004</c:v>
                </c:pt>
                <c:pt idx="534">
                  <c:v>796.58460000000002</c:v>
                </c:pt>
                <c:pt idx="535">
                  <c:v>796.59699999999998</c:v>
                </c:pt>
                <c:pt idx="536">
                  <c:v>796.60929999999996</c:v>
                </c:pt>
                <c:pt idx="537">
                  <c:v>796.62159999999994</c:v>
                </c:pt>
                <c:pt idx="538">
                  <c:v>796.63400000000001</c:v>
                </c:pt>
                <c:pt idx="539">
                  <c:v>796.64639999999997</c:v>
                </c:pt>
                <c:pt idx="540">
                  <c:v>796.65869999999995</c:v>
                </c:pt>
                <c:pt idx="541">
                  <c:v>796.67110000000002</c:v>
                </c:pt>
                <c:pt idx="542">
                  <c:v>796.68340000000001</c:v>
                </c:pt>
                <c:pt idx="543">
                  <c:v>796.69569999999999</c:v>
                </c:pt>
                <c:pt idx="544">
                  <c:v>796.70809999999994</c:v>
                </c:pt>
                <c:pt idx="545">
                  <c:v>796.72050000000002</c:v>
                </c:pt>
                <c:pt idx="546">
                  <c:v>796.7328</c:v>
                </c:pt>
                <c:pt idx="547">
                  <c:v>796.74519999999995</c:v>
                </c:pt>
                <c:pt idx="548">
                  <c:v>796.75750000000005</c:v>
                </c:pt>
                <c:pt idx="549">
                  <c:v>796.76980000000003</c:v>
                </c:pt>
                <c:pt idx="550">
                  <c:v>796.78219999999999</c:v>
                </c:pt>
                <c:pt idx="551">
                  <c:v>796.79459999999995</c:v>
                </c:pt>
                <c:pt idx="552">
                  <c:v>796.80690000000004</c:v>
                </c:pt>
                <c:pt idx="553">
                  <c:v>796.8193</c:v>
                </c:pt>
                <c:pt idx="554">
                  <c:v>796.83159999999998</c:v>
                </c:pt>
                <c:pt idx="555">
                  <c:v>796.84389999999996</c:v>
                </c:pt>
                <c:pt idx="556">
                  <c:v>796.85630000000003</c:v>
                </c:pt>
                <c:pt idx="557">
                  <c:v>796.86869999999999</c:v>
                </c:pt>
                <c:pt idx="558">
                  <c:v>796.88099999999997</c:v>
                </c:pt>
                <c:pt idx="559">
                  <c:v>796.89340000000004</c:v>
                </c:pt>
                <c:pt idx="560">
                  <c:v>796.90570000000002</c:v>
                </c:pt>
                <c:pt idx="561">
                  <c:v>796.91800000000001</c:v>
                </c:pt>
                <c:pt idx="562">
                  <c:v>796.93039999999996</c:v>
                </c:pt>
                <c:pt idx="563">
                  <c:v>796.94269999999995</c:v>
                </c:pt>
                <c:pt idx="564">
                  <c:v>796.95510000000002</c:v>
                </c:pt>
                <c:pt idx="565">
                  <c:v>796.96749999999997</c:v>
                </c:pt>
                <c:pt idx="566">
                  <c:v>796.97979999999995</c:v>
                </c:pt>
                <c:pt idx="567">
                  <c:v>796.99220000000003</c:v>
                </c:pt>
                <c:pt idx="568">
                  <c:v>797.00450000000001</c:v>
                </c:pt>
                <c:pt idx="569">
                  <c:v>797.01679999999999</c:v>
                </c:pt>
                <c:pt idx="570">
                  <c:v>797.02919999999995</c:v>
                </c:pt>
                <c:pt idx="571">
                  <c:v>797.04160000000002</c:v>
                </c:pt>
                <c:pt idx="572">
                  <c:v>797.0539</c:v>
                </c:pt>
                <c:pt idx="573">
                  <c:v>797.06629999999996</c:v>
                </c:pt>
                <c:pt idx="574">
                  <c:v>797.07860000000005</c:v>
                </c:pt>
                <c:pt idx="575">
                  <c:v>797.09090000000003</c:v>
                </c:pt>
                <c:pt idx="576">
                  <c:v>797.10329999999999</c:v>
                </c:pt>
                <c:pt idx="577">
                  <c:v>797.11569999999995</c:v>
                </c:pt>
                <c:pt idx="578">
                  <c:v>797.12810000000002</c:v>
                </c:pt>
                <c:pt idx="579">
                  <c:v>797.1404</c:v>
                </c:pt>
                <c:pt idx="580">
                  <c:v>797.15269999999998</c:v>
                </c:pt>
                <c:pt idx="581">
                  <c:v>797.16510000000005</c:v>
                </c:pt>
                <c:pt idx="582">
                  <c:v>797.17740000000003</c:v>
                </c:pt>
                <c:pt idx="583">
                  <c:v>797.18979999999999</c:v>
                </c:pt>
                <c:pt idx="584">
                  <c:v>797.20209999999997</c:v>
                </c:pt>
                <c:pt idx="585">
                  <c:v>797.21450000000004</c:v>
                </c:pt>
                <c:pt idx="586">
                  <c:v>797.2269</c:v>
                </c:pt>
                <c:pt idx="587">
                  <c:v>797.23919999999998</c:v>
                </c:pt>
                <c:pt idx="588">
                  <c:v>797.25149999999996</c:v>
                </c:pt>
                <c:pt idx="589">
                  <c:v>797.26390000000004</c:v>
                </c:pt>
                <c:pt idx="590">
                  <c:v>797.27620000000002</c:v>
                </c:pt>
                <c:pt idx="591">
                  <c:v>797.28859999999997</c:v>
                </c:pt>
                <c:pt idx="592">
                  <c:v>797.30100000000004</c:v>
                </c:pt>
                <c:pt idx="593">
                  <c:v>797.31330000000003</c:v>
                </c:pt>
                <c:pt idx="594">
                  <c:v>797.32569999999998</c:v>
                </c:pt>
                <c:pt idx="595">
                  <c:v>797.33799999999997</c:v>
                </c:pt>
                <c:pt idx="596">
                  <c:v>797.35040000000004</c:v>
                </c:pt>
                <c:pt idx="597">
                  <c:v>797.36270000000002</c:v>
                </c:pt>
                <c:pt idx="598">
                  <c:v>797.37509999999997</c:v>
                </c:pt>
                <c:pt idx="599">
                  <c:v>797.38750000000005</c:v>
                </c:pt>
                <c:pt idx="600">
                  <c:v>797.39980000000003</c:v>
                </c:pt>
                <c:pt idx="601">
                  <c:v>797.41219999999998</c:v>
                </c:pt>
                <c:pt idx="602">
                  <c:v>797.42449999999997</c:v>
                </c:pt>
                <c:pt idx="603">
                  <c:v>797.43690000000004</c:v>
                </c:pt>
                <c:pt idx="604">
                  <c:v>797.44920000000002</c:v>
                </c:pt>
                <c:pt idx="605">
                  <c:v>797.4615</c:v>
                </c:pt>
                <c:pt idx="606">
                  <c:v>797.47389999999996</c:v>
                </c:pt>
                <c:pt idx="607">
                  <c:v>797.48630000000003</c:v>
                </c:pt>
                <c:pt idx="608">
                  <c:v>797.49869999999999</c:v>
                </c:pt>
                <c:pt idx="609">
                  <c:v>797.51099999999997</c:v>
                </c:pt>
                <c:pt idx="610">
                  <c:v>797.52340000000004</c:v>
                </c:pt>
                <c:pt idx="611">
                  <c:v>797.53570000000002</c:v>
                </c:pt>
                <c:pt idx="612">
                  <c:v>797.548</c:v>
                </c:pt>
                <c:pt idx="613">
                  <c:v>797.56039999999996</c:v>
                </c:pt>
                <c:pt idx="614">
                  <c:v>797.57280000000003</c:v>
                </c:pt>
                <c:pt idx="615">
                  <c:v>797.58510000000001</c:v>
                </c:pt>
                <c:pt idx="616">
                  <c:v>797.59749999999997</c:v>
                </c:pt>
                <c:pt idx="617">
                  <c:v>797.60990000000004</c:v>
                </c:pt>
                <c:pt idx="618">
                  <c:v>797.62220000000002</c:v>
                </c:pt>
                <c:pt idx="619">
                  <c:v>797.6345</c:v>
                </c:pt>
                <c:pt idx="620">
                  <c:v>797.64689999999996</c:v>
                </c:pt>
                <c:pt idx="621">
                  <c:v>797.65920000000006</c:v>
                </c:pt>
                <c:pt idx="622">
                  <c:v>797.67160000000001</c:v>
                </c:pt>
                <c:pt idx="623">
                  <c:v>797.68399999999997</c:v>
                </c:pt>
                <c:pt idx="624">
                  <c:v>797.69640000000004</c:v>
                </c:pt>
                <c:pt idx="625">
                  <c:v>797.70870000000002</c:v>
                </c:pt>
                <c:pt idx="626">
                  <c:v>797.72109999999998</c:v>
                </c:pt>
                <c:pt idx="627">
                  <c:v>797.73339999999996</c:v>
                </c:pt>
                <c:pt idx="628">
                  <c:v>797.74580000000003</c:v>
                </c:pt>
                <c:pt idx="629">
                  <c:v>797.75810000000001</c:v>
                </c:pt>
                <c:pt idx="630">
                  <c:v>797.7704</c:v>
                </c:pt>
                <c:pt idx="631">
                  <c:v>797.78279999999995</c:v>
                </c:pt>
                <c:pt idx="632">
                  <c:v>797.79520000000002</c:v>
                </c:pt>
                <c:pt idx="633">
                  <c:v>797.80759999999998</c:v>
                </c:pt>
                <c:pt idx="634">
                  <c:v>797.81989999999996</c:v>
                </c:pt>
                <c:pt idx="635">
                  <c:v>797.83230000000003</c:v>
                </c:pt>
                <c:pt idx="636">
                  <c:v>797.84460000000001</c:v>
                </c:pt>
                <c:pt idx="637">
                  <c:v>797.85699999999997</c:v>
                </c:pt>
                <c:pt idx="638">
                  <c:v>797.86929999999995</c:v>
                </c:pt>
                <c:pt idx="639">
                  <c:v>797.88170000000002</c:v>
                </c:pt>
                <c:pt idx="640">
                  <c:v>797.89400000000001</c:v>
                </c:pt>
                <c:pt idx="641">
                  <c:v>797.90639999999996</c:v>
                </c:pt>
                <c:pt idx="642">
                  <c:v>797.91880000000003</c:v>
                </c:pt>
                <c:pt idx="643">
                  <c:v>797.93119999999999</c:v>
                </c:pt>
                <c:pt idx="644">
                  <c:v>797.94349999999997</c:v>
                </c:pt>
                <c:pt idx="645">
                  <c:v>797.95590000000004</c:v>
                </c:pt>
                <c:pt idx="646">
                  <c:v>797.96820000000002</c:v>
                </c:pt>
                <c:pt idx="647">
                  <c:v>797.98059999999998</c:v>
                </c:pt>
                <c:pt idx="648">
                  <c:v>797.99289999999996</c:v>
                </c:pt>
                <c:pt idx="649">
                  <c:v>798.00530000000003</c:v>
                </c:pt>
                <c:pt idx="650">
                  <c:v>798.01760000000002</c:v>
                </c:pt>
                <c:pt idx="651">
                  <c:v>798.03</c:v>
                </c:pt>
                <c:pt idx="652">
                  <c:v>798.04240000000004</c:v>
                </c:pt>
                <c:pt idx="653">
                  <c:v>798.05470000000003</c:v>
                </c:pt>
                <c:pt idx="654">
                  <c:v>798.06709999999998</c:v>
                </c:pt>
                <c:pt idx="655">
                  <c:v>798.07939999999996</c:v>
                </c:pt>
                <c:pt idx="656">
                  <c:v>798.09180000000003</c:v>
                </c:pt>
                <c:pt idx="657">
                  <c:v>798.10410000000002</c:v>
                </c:pt>
                <c:pt idx="658">
                  <c:v>798.11649999999997</c:v>
                </c:pt>
                <c:pt idx="659">
                  <c:v>798.12879999999996</c:v>
                </c:pt>
                <c:pt idx="660">
                  <c:v>798.14120000000003</c:v>
                </c:pt>
                <c:pt idx="661">
                  <c:v>798.15359999999998</c:v>
                </c:pt>
                <c:pt idx="662">
                  <c:v>798.16600000000005</c:v>
                </c:pt>
                <c:pt idx="663">
                  <c:v>798.17830000000004</c:v>
                </c:pt>
                <c:pt idx="664">
                  <c:v>798.19069999999999</c:v>
                </c:pt>
                <c:pt idx="665">
                  <c:v>798.20309999999995</c:v>
                </c:pt>
                <c:pt idx="666">
                  <c:v>798.21540000000005</c:v>
                </c:pt>
                <c:pt idx="667">
                  <c:v>798.2278</c:v>
                </c:pt>
                <c:pt idx="668">
                  <c:v>798.24009999999998</c:v>
                </c:pt>
                <c:pt idx="669">
                  <c:v>798.25250000000005</c:v>
                </c:pt>
                <c:pt idx="670">
                  <c:v>798.26480000000004</c:v>
                </c:pt>
                <c:pt idx="671">
                  <c:v>798.27719999999999</c:v>
                </c:pt>
                <c:pt idx="672">
                  <c:v>798.28959999999995</c:v>
                </c:pt>
                <c:pt idx="673">
                  <c:v>798.30190000000005</c:v>
                </c:pt>
                <c:pt idx="674">
                  <c:v>798.3143</c:v>
                </c:pt>
                <c:pt idx="675">
                  <c:v>798.32669999999996</c:v>
                </c:pt>
                <c:pt idx="676">
                  <c:v>798.33900000000006</c:v>
                </c:pt>
                <c:pt idx="677">
                  <c:v>798.35140000000001</c:v>
                </c:pt>
                <c:pt idx="678">
                  <c:v>798.36369999999999</c:v>
                </c:pt>
                <c:pt idx="679">
                  <c:v>798.37609999999995</c:v>
                </c:pt>
                <c:pt idx="680">
                  <c:v>798.38840000000005</c:v>
                </c:pt>
                <c:pt idx="681">
                  <c:v>798.4008</c:v>
                </c:pt>
                <c:pt idx="682">
                  <c:v>798.41319999999996</c:v>
                </c:pt>
                <c:pt idx="683">
                  <c:v>798.42550000000006</c:v>
                </c:pt>
                <c:pt idx="684">
                  <c:v>798.43790000000001</c:v>
                </c:pt>
                <c:pt idx="685">
                  <c:v>798.45029999999997</c:v>
                </c:pt>
                <c:pt idx="686">
                  <c:v>798.46259999999995</c:v>
                </c:pt>
                <c:pt idx="687">
                  <c:v>798.47500000000002</c:v>
                </c:pt>
                <c:pt idx="688">
                  <c:v>798.48739999999998</c:v>
                </c:pt>
                <c:pt idx="689">
                  <c:v>798.49969999999996</c:v>
                </c:pt>
                <c:pt idx="690">
                  <c:v>798.51210000000003</c:v>
                </c:pt>
                <c:pt idx="691">
                  <c:v>798.52440000000001</c:v>
                </c:pt>
                <c:pt idx="692">
                  <c:v>798.53679999999997</c:v>
                </c:pt>
                <c:pt idx="693">
                  <c:v>798.54920000000004</c:v>
                </c:pt>
                <c:pt idx="694">
                  <c:v>798.56150000000002</c:v>
                </c:pt>
                <c:pt idx="695">
                  <c:v>798.57389999999998</c:v>
                </c:pt>
                <c:pt idx="696">
                  <c:v>798.58619999999996</c:v>
                </c:pt>
                <c:pt idx="697">
                  <c:v>798.59860000000003</c:v>
                </c:pt>
                <c:pt idx="698">
                  <c:v>798.61099999999999</c:v>
                </c:pt>
                <c:pt idx="699">
                  <c:v>798.62339999999995</c:v>
                </c:pt>
                <c:pt idx="700">
                  <c:v>798.63570000000004</c:v>
                </c:pt>
                <c:pt idx="701">
                  <c:v>798.6481</c:v>
                </c:pt>
                <c:pt idx="702">
                  <c:v>798.66049999999996</c:v>
                </c:pt>
                <c:pt idx="703">
                  <c:v>798.67280000000005</c:v>
                </c:pt>
                <c:pt idx="704">
                  <c:v>798.68520000000001</c:v>
                </c:pt>
                <c:pt idx="705">
                  <c:v>798.69749999999999</c:v>
                </c:pt>
                <c:pt idx="706">
                  <c:v>798.70989999999995</c:v>
                </c:pt>
                <c:pt idx="707">
                  <c:v>798.72230000000002</c:v>
                </c:pt>
                <c:pt idx="708">
                  <c:v>798.7346</c:v>
                </c:pt>
                <c:pt idx="709">
                  <c:v>798.74699999999996</c:v>
                </c:pt>
                <c:pt idx="710">
                  <c:v>798.75930000000005</c:v>
                </c:pt>
                <c:pt idx="711">
                  <c:v>798.77170000000001</c:v>
                </c:pt>
                <c:pt idx="712">
                  <c:v>798.78409999999997</c:v>
                </c:pt>
                <c:pt idx="713">
                  <c:v>798.79639999999995</c:v>
                </c:pt>
                <c:pt idx="714">
                  <c:v>798.80880000000002</c:v>
                </c:pt>
                <c:pt idx="715">
                  <c:v>798.82119999999998</c:v>
                </c:pt>
                <c:pt idx="716">
                  <c:v>798.83360000000005</c:v>
                </c:pt>
                <c:pt idx="717">
                  <c:v>798.84590000000003</c:v>
                </c:pt>
                <c:pt idx="718">
                  <c:v>798.85829999999999</c:v>
                </c:pt>
                <c:pt idx="719">
                  <c:v>798.87070000000006</c:v>
                </c:pt>
                <c:pt idx="720">
                  <c:v>798.88300000000004</c:v>
                </c:pt>
                <c:pt idx="721">
                  <c:v>798.8954</c:v>
                </c:pt>
                <c:pt idx="722">
                  <c:v>798.90779999999995</c:v>
                </c:pt>
                <c:pt idx="723">
                  <c:v>798.92010000000005</c:v>
                </c:pt>
                <c:pt idx="724">
                  <c:v>798.9325</c:v>
                </c:pt>
                <c:pt idx="725">
                  <c:v>798.94479999999999</c:v>
                </c:pt>
                <c:pt idx="726">
                  <c:v>798.95719999999994</c:v>
                </c:pt>
                <c:pt idx="727">
                  <c:v>798.96960000000001</c:v>
                </c:pt>
                <c:pt idx="728">
                  <c:v>798.9819</c:v>
                </c:pt>
                <c:pt idx="729">
                  <c:v>798.99429999999995</c:v>
                </c:pt>
                <c:pt idx="730">
                  <c:v>799.00670000000002</c:v>
                </c:pt>
                <c:pt idx="731">
                  <c:v>799.01900000000001</c:v>
                </c:pt>
                <c:pt idx="732">
                  <c:v>799.03139999999996</c:v>
                </c:pt>
                <c:pt idx="733">
                  <c:v>799.04380000000003</c:v>
                </c:pt>
                <c:pt idx="734">
                  <c:v>799.05619999999999</c:v>
                </c:pt>
                <c:pt idx="735">
                  <c:v>799.06849999999997</c:v>
                </c:pt>
                <c:pt idx="736">
                  <c:v>799.08090000000004</c:v>
                </c:pt>
                <c:pt idx="737">
                  <c:v>799.0933</c:v>
                </c:pt>
                <c:pt idx="738">
                  <c:v>799.10559999999998</c:v>
                </c:pt>
                <c:pt idx="739">
                  <c:v>799.11800000000005</c:v>
                </c:pt>
                <c:pt idx="740">
                  <c:v>799.13040000000001</c:v>
                </c:pt>
                <c:pt idx="741">
                  <c:v>799.14269999999999</c:v>
                </c:pt>
                <c:pt idx="742">
                  <c:v>799.15509999999995</c:v>
                </c:pt>
                <c:pt idx="743">
                  <c:v>799.16750000000002</c:v>
                </c:pt>
                <c:pt idx="744">
                  <c:v>799.1798</c:v>
                </c:pt>
                <c:pt idx="745">
                  <c:v>799.19219999999996</c:v>
                </c:pt>
                <c:pt idx="746">
                  <c:v>799.20450000000005</c:v>
                </c:pt>
                <c:pt idx="747">
                  <c:v>799.21690000000001</c:v>
                </c:pt>
                <c:pt idx="748">
                  <c:v>799.22929999999997</c:v>
                </c:pt>
                <c:pt idx="749">
                  <c:v>799.24159999999995</c:v>
                </c:pt>
                <c:pt idx="750">
                  <c:v>799.25400000000002</c:v>
                </c:pt>
                <c:pt idx="751">
                  <c:v>799.26639999999998</c:v>
                </c:pt>
                <c:pt idx="752">
                  <c:v>799.27869999999996</c:v>
                </c:pt>
                <c:pt idx="753">
                  <c:v>799.29110000000003</c:v>
                </c:pt>
                <c:pt idx="754">
                  <c:v>799.30349999999999</c:v>
                </c:pt>
                <c:pt idx="755">
                  <c:v>799.31590000000006</c:v>
                </c:pt>
                <c:pt idx="756">
                  <c:v>799.32820000000004</c:v>
                </c:pt>
                <c:pt idx="757">
                  <c:v>799.34059999999999</c:v>
                </c:pt>
                <c:pt idx="758">
                  <c:v>799.35299999999995</c:v>
                </c:pt>
                <c:pt idx="759">
                  <c:v>799.36540000000002</c:v>
                </c:pt>
                <c:pt idx="760">
                  <c:v>799.3777</c:v>
                </c:pt>
                <c:pt idx="761">
                  <c:v>799.39009999999996</c:v>
                </c:pt>
                <c:pt idx="762">
                  <c:v>799.40250000000003</c:v>
                </c:pt>
                <c:pt idx="763">
                  <c:v>799.41489999999999</c:v>
                </c:pt>
                <c:pt idx="764">
                  <c:v>799.42719999999997</c:v>
                </c:pt>
                <c:pt idx="765">
                  <c:v>799.43960000000004</c:v>
                </c:pt>
                <c:pt idx="766">
                  <c:v>799.452</c:v>
                </c:pt>
                <c:pt idx="767">
                  <c:v>799.46429999999998</c:v>
                </c:pt>
                <c:pt idx="768">
                  <c:v>799.47670000000005</c:v>
                </c:pt>
                <c:pt idx="769">
                  <c:v>799.48910000000001</c:v>
                </c:pt>
                <c:pt idx="770">
                  <c:v>799.50139999999999</c:v>
                </c:pt>
                <c:pt idx="771">
                  <c:v>799.51379999999995</c:v>
                </c:pt>
                <c:pt idx="772">
                  <c:v>799.52620000000002</c:v>
                </c:pt>
                <c:pt idx="773">
                  <c:v>799.5385</c:v>
                </c:pt>
                <c:pt idx="774">
                  <c:v>799.55089999999996</c:v>
                </c:pt>
                <c:pt idx="775">
                  <c:v>799.56330000000003</c:v>
                </c:pt>
                <c:pt idx="776">
                  <c:v>799.57560000000001</c:v>
                </c:pt>
                <c:pt idx="777">
                  <c:v>799.58799999999997</c:v>
                </c:pt>
                <c:pt idx="778">
                  <c:v>799.60040000000004</c:v>
                </c:pt>
                <c:pt idx="779">
                  <c:v>799.61279999999999</c:v>
                </c:pt>
                <c:pt idx="780">
                  <c:v>799.62509999999997</c:v>
                </c:pt>
                <c:pt idx="781">
                  <c:v>799.63750000000005</c:v>
                </c:pt>
                <c:pt idx="782">
                  <c:v>799.6499</c:v>
                </c:pt>
                <c:pt idx="783">
                  <c:v>799.66219999999998</c:v>
                </c:pt>
                <c:pt idx="784">
                  <c:v>799.67460000000005</c:v>
                </c:pt>
                <c:pt idx="785">
                  <c:v>799.68700000000001</c:v>
                </c:pt>
                <c:pt idx="786">
                  <c:v>799.69929999999999</c:v>
                </c:pt>
                <c:pt idx="787">
                  <c:v>799.71169999999995</c:v>
                </c:pt>
                <c:pt idx="788">
                  <c:v>799.72410000000002</c:v>
                </c:pt>
                <c:pt idx="789">
                  <c:v>799.73649999999998</c:v>
                </c:pt>
                <c:pt idx="790">
                  <c:v>799.74879999999996</c:v>
                </c:pt>
                <c:pt idx="791">
                  <c:v>799.76120000000003</c:v>
                </c:pt>
                <c:pt idx="792">
                  <c:v>799.77359999999999</c:v>
                </c:pt>
                <c:pt idx="793">
                  <c:v>799.78589999999997</c:v>
                </c:pt>
                <c:pt idx="794">
                  <c:v>799.79830000000004</c:v>
                </c:pt>
                <c:pt idx="795">
                  <c:v>799.8107</c:v>
                </c:pt>
                <c:pt idx="796">
                  <c:v>799.82309999999995</c:v>
                </c:pt>
                <c:pt idx="797">
                  <c:v>799.83540000000005</c:v>
                </c:pt>
                <c:pt idx="798">
                  <c:v>799.84780000000001</c:v>
                </c:pt>
                <c:pt idx="799">
                  <c:v>799.86019999999996</c:v>
                </c:pt>
                <c:pt idx="800">
                  <c:v>799.87260000000003</c:v>
                </c:pt>
                <c:pt idx="801">
                  <c:v>799.88490000000002</c:v>
                </c:pt>
                <c:pt idx="802">
                  <c:v>799.89729999999997</c:v>
                </c:pt>
                <c:pt idx="803">
                  <c:v>799.90970000000004</c:v>
                </c:pt>
                <c:pt idx="804">
                  <c:v>799.9221</c:v>
                </c:pt>
                <c:pt idx="805">
                  <c:v>799.93439999999998</c:v>
                </c:pt>
                <c:pt idx="806">
                  <c:v>799.94680000000005</c:v>
                </c:pt>
                <c:pt idx="807">
                  <c:v>799.95920000000001</c:v>
                </c:pt>
                <c:pt idx="808">
                  <c:v>799.97159999999997</c:v>
                </c:pt>
                <c:pt idx="809">
                  <c:v>799.98389999999995</c:v>
                </c:pt>
                <c:pt idx="810">
                  <c:v>799.99630000000002</c:v>
                </c:pt>
                <c:pt idx="811">
                  <c:v>800.00869999999998</c:v>
                </c:pt>
                <c:pt idx="812">
                  <c:v>800.02110000000005</c:v>
                </c:pt>
                <c:pt idx="813">
                  <c:v>800.03340000000003</c:v>
                </c:pt>
                <c:pt idx="814">
                  <c:v>800.04579999999999</c:v>
                </c:pt>
                <c:pt idx="815">
                  <c:v>800.05820000000006</c:v>
                </c:pt>
                <c:pt idx="816">
                  <c:v>800.07060000000001</c:v>
                </c:pt>
                <c:pt idx="817">
                  <c:v>800.0829</c:v>
                </c:pt>
                <c:pt idx="818">
                  <c:v>800.09529999999995</c:v>
                </c:pt>
                <c:pt idx="819">
                  <c:v>800.10770000000002</c:v>
                </c:pt>
                <c:pt idx="820">
                  <c:v>800.12009999999998</c:v>
                </c:pt>
                <c:pt idx="821">
                  <c:v>800.13239999999996</c:v>
                </c:pt>
                <c:pt idx="822">
                  <c:v>800.14480000000003</c:v>
                </c:pt>
                <c:pt idx="823">
                  <c:v>800.15719999999999</c:v>
                </c:pt>
                <c:pt idx="824">
                  <c:v>800.16959999999995</c:v>
                </c:pt>
                <c:pt idx="825">
                  <c:v>800.18190000000004</c:v>
                </c:pt>
                <c:pt idx="826">
                  <c:v>800.1943</c:v>
                </c:pt>
                <c:pt idx="827">
                  <c:v>800.20669999999996</c:v>
                </c:pt>
                <c:pt idx="828">
                  <c:v>800.21910000000003</c:v>
                </c:pt>
                <c:pt idx="829">
                  <c:v>800.23140000000001</c:v>
                </c:pt>
                <c:pt idx="830">
                  <c:v>800.24379999999996</c:v>
                </c:pt>
                <c:pt idx="831">
                  <c:v>800.25620000000004</c:v>
                </c:pt>
                <c:pt idx="832">
                  <c:v>800.26859999999999</c:v>
                </c:pt>
                <c:pt idx="833">
                  <c:v>800.28089999999997</c:v>
                </c:pt>
                <c:pt idx="834">
                  <c:v>800.29330000000004</c:v>
                </c:pt>
                <c:pt idx="835">
                  <c:v>800.3057</c:v>
                </c:pt>
                <c:pt idx="836">
                  <c:v>800.31809999999996</c:v>
                </c:pt>
                <c:pt idx="837">
                  <c:v>800.33040000000005</c:v>
                </c:pt>
                <c:pt idx="838">
                  <c:v>800.34280000000001</c:v>
                </c:pt>
                <c:pt idx="839">
                  <c:v>800.35519999999997</c:v>
                </c:pt>
                <c:pt idx="840">
                  <c:v>800.36760000000004</c:v>
                </c:pt>
                <c:pt idx="841">
                  <c:v>800.38</c:v>
                </c:pt>
                <c:pt idx="842">
                  <c:v>800.39229999999998</c:v>
                </c:pt>
                <c:pt idx="843">
                  <c:v>800.40470000000005</c:v>
                </c:pt>
                <c:pt idx="844">
                  <c:v>800.4171</c:v>
                </c:pt>
                <c:pt idx="845">
                  <c:v>800.42949999999996</c:v>
                </c:pt>
                <c:pt idx="846">
                  <c:v>800.44190000000003</c:v>
                </c:pt>
                <c:pt idx="847">
                  <c:v>800.45420000000001</c:v>
                </c:pt>
                <c:pt idx="848">
                  <c:v>800.46659999999997</c:v>
                </c:pt>
                <c:pt idx="849">
                  <c:v>800.47900000000004</c:v>
                </c:pt>
                <c:pt idx="850">
                  <c:v>800.4914</c:v>
                </c:pt>
                <c:pt idx="851">
                  <c:v>800.50379999999996</c:v>
                </c:pt>
                <c:pt idx="852">
                  <c:v>800.51610000000005</c:v>
                </c:pt>
                <c:pt idx="853">
                  <c:v>800.52850000000001</c:v>
                </c:pt>
                <c:pt idx="854">
                  <c:v>800.54089999999997</c:v>
                </c:pt>
                <c:pt idx="855">
                  <c:v>800.55330000000004</c:v>
                </c:pt>
                <c:pt idx="856">
                  <c:v>800.56569999999999</c:v>
                </c:pt>
                <c:pt idx="857">
                  <c:v>800.57799999999997</c:v>
                </c:pt>
                <c:pt idx="858">
                  <c:v>800.59040000000005</c:v>
                </c:pt>
                <c:pt idx="859">
                  <c:v>800.6028</c:v>
                </c:pt>
                <c:pt idx="860">
                  <c:v>800.61519999999996</c:v>
                </c:pt>
                <c:pt idx="861">
                  <c:v>800.62760000000003</c:v>
                </c:pt>
                <c:pt idx="862">
                  <c:v>800.64</c:v>
                </c:pt>
                <c:pt idx="863">
                  <c:v>800.65229999999997</c:v>
                </c:pt>
                <c:pt idx="864">
                  <c:v>800.66470000000004</c:v>
                </c:pt>
                <c:pt idx="865">
                  <c:v>800.6771</c:v>
                </c:pt>
                <c:pt idx="866">
                  <c:v>800.68949999999995</c:v>
                </c:pt>
                <c:pt idx="867">
                  <c:v>800.70180000000005</c:v>
                </c:pt>
                <c:pt idx="868">
                  <c:v>800.71420000000001</c:v>
                </c:pt>
                <c:pt idx="869">
                  <c:v>800.72659999999996</c:v>
                </c:pt>
                <c:pt idx="870">
                  <c:v>800.73900000000003</c:v>
                </c:pt>
                <c:pt idx="871">
                  <c:v>800.75130000000001</c:v>
                </c:pt>
                <c:pt idx="872">
                  <c:v>800.76369999999997</c:v>
                </c:pt>
                <c:pt idx="873">
                  <c:v>800.77610000000004</c:v>
                </c:pt>
                <c:pt idx="874">
                  <c:v>800.7885</c:v>
                </c:pt>
                <c:pt idx="875">
                  <c:v>800.80079999999998</c:v>
                </c:pt>
                <c:pt idx="876">
                  <c:v>800.81320000000005</c:v>
                </c:pt>
                <c:pt idx="877">
                  <c:v>800.82560000000001</c:v>
                </c:pt>
                <c:pt idx="878">
                  <c:v>800.83799999999997</c:v>
                </c:pt>
                <c:pt idx="879">
                  <c:v>800.85040000000004</c:v>
                </c:pt>
                <c:pt idx="880">
                  <c:v>800.86279999999999</c:v>
                </c:pt>
                <c:pt idx="881">
                  <c:v>800.87519999999995</c:v>
                </c:pt>
                <c:pt idx="882">
                  <c:v>800.88750000000005</c:v>
                </c:pt>
                <c:pt idx="883">
                  <c:v>800.8999</c:v>
                </c:pt>
                <c:pt idx="884">
                  <c:v>800.91229999999996</c:v>
                </c:pt>
                <c:pt idx="885">
                  <c:v>800.92470000000003</c:v>
                </c:pt>
                <c:pt idx="886">
                  <c:v>800.93709999999999</c:v>
                </c:pt>
                <c:pt idx="887">
                  <c:v>800.94949999999994</c:v>
                </c:pt>
                <c:pt idx="888">
                  <c:v>800.96190000000001</c:v>
                </c:pt>
                <c:pt idx="889">
                  <c:v>800.9742</c:v>
                </c:pt>
                <c:pt idx="890">
                  <c:v>800.98659999999995</c:v>
                </c:pt>
                <c:pt idx="891">
                  <c:v>800.99900000000002</c:v>
                </c:pt>
                <c:pt idx="892">
                  <c:v>801.01139999999998</c:v>
                </c:pt>
                <c:pt idx="893">
                  <c:v>801.02369999999996</c:v>
                </c:pt>
                <c:pt idx="894">
                  <c:v>801.03610000000003</c:v>
                </c:pt>
                <c:pt idx="895">
                  <c:v>801.04849999999999</c:v>
                </c:pt>
                <c:pt idx="896">
                  <c:v>801.06089999999995</c:v>
                </c:pt>
                <c:pt idx="897">
                  <c:v>801.07320000000004</c:v>
                </c:pt>
                <c:pt idx="898">
                  <c:v>801.0856</c:v>
                </c:pt>
                <c:pt idx="899">
                  <c:v>801.09799999999996</c:v>
                </c:pt>
                <c:pt idx="900">
                  <c:v>801.11040000000003</c:v>
                </c:pt>
                <c:pt idx="901">
                  <c:v>801.12279999999998</c:v>
                </c:pt>
                <c:pt idx="902">
                  <c:v>801.13520000000005</c:v>
                </c:pt>
                <c:pt idx="903">
                  <c:v>801.14760000000001</c:v>
                </c:pt>
                <c:pt idx="904">
                  <c:v>801.16</c:v>
                </c:pt>
                <c:pt idx="905">
                  <c:v>801.17229999999995</c:v>
                </c:pt>
                <c:pt idx="906">
                  <c:v>801.18470000000002</c:v>
                </c:pt>
                <c:pt idx="907">
                  <c:v>801.19709999999998</c:v>
                </c:pt>
                <c:pt idx="908">
                  <c:v>801.20950000000005</c:v>
                </c:pt>
                <c:pt idx="909">
                  <c:v>801.22190000000001</c:v>
                </c:pt>
                <c:pt idx="910">
                  <c:v>801.23429999999996</c:v>
                </c:pt>
                <c:pt idx="911">
                  <c:v>801.24659999999994</c:v>
                </c:pt>
                <c:pt idx="912">
                  <c:v>801.25900000000001</c:v>
                </c:pt>
                <c:pt idx="913">
                  <c:v>801.27139999999997</c:v>
                </c:pt>
                <c:pt idx="914">
                  <c:v>801.28380000000004</c:v>
                </c:pt>
                <c:pt idx="915">
                  <c:v>801.29610000000002</c:v>
                </c:pt>
                <c:pt idx="916">
                  <c:v>801.30849999999998</c:v>
                </c:pt>
                <c:pt idx="917">
                  <c:v>801.32090000000005</c:v>
                </c:pt>
                <c:pt idx="918">
                  <c:v>801.33330000000001</c:v>
                </c:pt>
                <c:pt idx="919">
                  <c:v>801.34569999999997</c:v>
                </c:pt>
                <c:pt idx="920">
                  <c:v>801.35810000000004</c:v>
                </c:pt>
                <c:pt idx="921">
                  <c:v>801.37049999999999</c:v>
                </c:pt>
                <c:pt idx="922">
                  <c:v>801.38289999999995</c:v>
                </c:pt>
                <c:pt idx="923">
                  <c:v>801.39530000000002</c:v>
                </c:pt>
                <c:pt idx="924">
                  <c:v>801.40769999999998</c:v>
                </c:pt>
                <c:pt idx="925">
                  <c:v>801.42</c:v>
                </c:pt>
                <c:pt idx="926">
                  <c:v>801.43240000000003</c:v>
                </c:pt>
                <c:pt idx="927">
                  <c:v>801.44479999999999</c:v>
                </c:pt>
                <c:pt idx="928">
                  <c:v>801.45719999999994</c:v>
                </c:pt>
                <c:pt idx="929">
                  <c:v>801.46950000000004</c:v>
                </c:pt>
                <c:pt idx="930">
                  <c:v>801.4819</c:v>
                </c:pt>
                <c:pt idx="931">
                  <c:v>801.49429999999995</c:v>
                </c:pt>
                <c:pt idx="932">
                  <c:v>801.50670000000002</c:v>
                </c:pt>
                <c:pt idx="933">
                  <c:v>801.51909999999998</c:v>
                </c:pt>
                <c:pt idx="934">
                  <c:v>801.53150000000005</c:v>
                </c:pt>
                <c:pt idx="935">
                  <c:v>801.54390000000001</c:v>
                </c:pt>
                <c:pt idx="936">
                  <c:v>801.55629999999996</c:v>
                </c:pt>
                <c:pt idx="937">
                  <c:v>801.56870000000004</c:v>
                </c:pt>
                <c:pt idx="938">
                  <c:v>801.58109999999999</c:v>
                </c:pt>
                <c:pt idx="939">
                  <c:v>801.59339999999997</c:v>
                </c:pt>
                <c:pt idx="940">
                  <c:v>801.60580000000004</c:v>
                </c:pt>
                <c:pt idx="941">
                  <c:v>801.6182</c:v>
                </c:pt>
                <c:pt idx="942">
                  <c:v>801.63059999999996</c:v>
                </c:pt>
                <c:pt idx="943">
                  <c:v>801.64300000000003</c:v>
                </c:pt>
                <c:pt idx="944">
                  <c:v>801.65530000000001</c:v>
                </c:pt>
                <c:pt idx="945">
                  <c:v>801.66769999999997</c:v>
                </c:pt>
                <c:pt idx="946">
                  <c:v>801.68010000000004</c:v>
                </c:pt>
                <c:pt idx="947">
                  <c:v>801.6925</c:v>
                </c:pt>
                <c:pt idx="948">
                  <c:v>801.70489999999995</c:v>
                </c:pt>
                <c:pt idx="949">
                  <c:v>801.71730000000002</c:v>
                </c:pt>
                <c:pt idx="950">
                  <c:v>801.72969999999998</c:v>
                </c:pt>
                <c:pt idx="951">
                  <c:v>801.74210000000005</c:v>
                </c:pt>
                <c:pt idx="952">
                  <c:v>801.75450000000001</c:v>
                </c:pt>
                <c:pt idx="953">
                  <c:v>801.76679999999999</c:v>
                </c:pt>
                <c:pt idx="954">
                  <c:v>801.77919999999995</c:v>
                </c:pt>
                <c:pt idx="955">
                  <c:v>801.79160000000002</c:v>
                </c:pt>
                <c:pt idx="956">
                  <c:v>801.80399999999997</c:v>
                </c:pt>
                <c:pt idx="957">
                  <c:v>801.81640000000004</c:v>
                </c:pt>
                <c:pt idx="958">
                  <c:v>801.8288</c:v>
                </c:pt>
                <c:pt idx="959">
                  <c:v>801.84119999999996</c:v>
                </c:pt>
                <c:pt idx="960">
                  <c:v>801.85360000000003</c:v>
                </c:pt>
                <c:pt idx="961">
                  <c:v>801.86599999999999</c:v>
                </c:pt>
                <c:pt idx="962">
                  <c:v>801.87840000000006</c:v>
                </c:pt>
                <c:pt idx="963">
                  <c:v>801.89070000000004</c:v>
                </c:pt>
                <c:pt idx="964">
                  <c:v>801.90309999999999</c:v>
                </c:pt>
                <c:pt idx="965">
                  <c:v>801.91549999999995</c:v>
                </c:pt>
                <c:pt idx="966">
                  <c:v>801.92790000000002</c:v>
                </c:pt>
                <c:pt idx="967">
                  <c:v>801.94029999999998</c:v>
                </c:pt>
                <c:pt idx="968">
                  <c:v>801.95270000000005</c:v>
                </c:pt>
                <c:pt idx="969">
                  <c:v>801.96510000000001</c:v>
                </c:pt>
                <c:pt idx="970">
                  <c:v>801.97749999999996</c:v>
                </c:pt>
                <c:pt idx="971">
                  <c:v>801.98990000000003</c:v>
                </c:pt>
                <c:pt idx="972">
                  <c:v>802.00229999999999</c:v>
                </c:pt>
                <c:pt idx="973">
                  <c:v>802.01459999999997</c:v>
                </c:pt>
                <c:pt idx="974">
                  <c:v>802.02700000000004</c:v>
                </c:pt>
                <c:pt idx="975">
                  <c:v>802.0394</c:v>
                </c:pt>
                <c:pt idx="976">
                  <c:v>802.05179999999996</c:v>
                </c:pt>
                <c:pt idx="977">
                  <c:v>802.06420000000003</c:v>
                </c:pt>
                <c:pt idx="978">
                  <c:v>802.07659999999998</c:v>
                </c:pt>
                <c:pt idx="979">
                  <c:v>802.08900000000006</c:v>
                </c:pt>
                <c:pt idx="980">
                  <c:v>802.10140000000001</c:v>
                </c:pt>
                <c:pt idx="981">
                  <c:v>802.11379999999997</c:v>
                </c:pt>
                <c:pt idx="982">
                  <c:v>802.12620000000004</c:v>
                </c:pt>
                <c:pt idx="983">
                  <c:v>802.13850000000002</c:v>
                </c:pt>
                <c:pt idx="984">
                  <c:v>802.15089999999998</c:v>
                </c:pt>
                <c:pt idx="985">
                  <c:v>802.16330000000005</c:v>
                </c:pt>
                <c:pt idx="986">
                  <c:v>802.17570000000001</c:v>
                </c:pt>
                <c:pt idx="987">
                  <c:v>802.18809999999996</c:v>
                </c:pt>
                <c:pt idx="988">
                  <c:v>802.20050000000003</c:v>
                </c:pt>
                <c:pt idx="989">
                  <c:v>802.21289999999999</c:v>
                </c:pt>
                <c:pt idx="990">
                  <c:v>802.22529999999995</c:v>
                </c:pt>
                <c:pt idx="991">
                  <c:v>802.23770000000002</c:v>
                </c:pt>
                <c:pt idx="992">
                  <c:v>802.25009999999997</c:v>
                </c:pt>
                <c:pt idx="993">
                  <c:v>802.26250000000005</c:v>
                </c:pt>
                <c:pt idx="994">
                  <c:v>802.27480000000003</c:v>
                </c:pt>
                <c:pt idx="995">
                  <c:v>802.28719999999998</c:v>
                </c:pt>
                <c:pt idx="996">
                  <c:v>802.29960000000005</c:v>
                </c:pt>
                <c:pt idx="997">
                  <c:v>802.31200000000001</c:v>
                </c:pt>
                <c:pt idx="998">
                  <c:v>802.32439999999997</c:v>
                </c:pt>
                <c:pt idx="999">
                  <c:v>802.33680000000004</c:v>
                </c:pt>
                <c:pt idx="1000">
                  <c:v>802.3492</c:v>
                </c:pt>
                <c:pt idx="1001">
                  <c:v>802.36159999999995</c:v>
                </c:pt>
                <c:pt idx="1002">
                  <c:v>802.37400000000002</c:v>
                </c:pt>
                <c:pt idx="1003">
                  <c:v>802.38639999999998</c:v>
                </c:pt>
                <c:pt idx="1004">
                  <c:v>802.39869999999996</c:v>
                </c:pt>
                <c:pt idx="1005">
                  <c:v>802.41120000000001</c:v>
                </c:pt>
                <c:pt idx="1006">
                  <c:v>802.42359999999996</c:v>
                </c:pt>
                <c:pt idx="1007">
                  <c:v>802.43600000000004</c:v>
                </c:pt>
                <c:pt idx="1008">
                  <c:v>802.44839999999999</c:v>
                </c:pt>
                <c:pt idx="1009">
                  <c:v>802.46079999999995</c:v>
                </c:pt>
                <c:pt idx="1010">
                  <c:v>802.47310000000004</c:v>
                </c:pt>
                <c:pt idx="1011">
                  <c:v>802.4855</c:v>
                </c:pt>
                <c:pt idx="1012">
                  <c:v>802.49789999999996</c:v>
                </c:pt>
                <c:pt idx="1013">
                  <c:v>802.51030000000003</c:v>
                </c:pt>
                <c:pt idx="1014">
                  <c:v>802.52269999999999</c:v>
                </c:pt>
                <c:pt idx="1015">
                  <c:v>802.53510000000006</c:v>
                </c:pt>
                <c:pt idx="1016">
                  <c:v>802.54750000000001</c:v>
                </c:pt>
                <c:pt idx="1017">
                  <c:v>802.55989999999997</c:v>
                </c:pt>
                <c:pt idx="1018">
                  <c:v>802.57230000000004</c:v>
                </c:pt>
                <c:pt idx="1019">
                  <c:v>802.5847</c:v>
                </c:pt>
                <c:pt idx="1020">
                  <c:v>802.59699999999998</c:v>
                </c:pt>
                <c:pt idx="1021">
                  <c:v>802.60950000000003</c:v>
                </c:pt>
                <c:pt idx="1022">
                  <c:v>802.62189999999998</c:v>
                </c:pt>
                <c:pt idx="1023">
                  <c:v>802.63430000000005</c:v>
                </c:pt>
                <c:pt idx="1024">
                  <c:v>802.64670000000001</c:v>
                </c:pt>
                <c:pt idx="1025">
                  <c:v>802.65909999999997</c:v>
                </c:pt>
                <c:pt idx="1026">
                  <c:v>802.67139999999995</c:v>
                </c:pt>
                <c:pt idx="1027">
                  <c:v>802.68380000000002</c:v>
                </c:pt>
                <c:pt idx="1028">
                  <c:v>802.69619999999998</c:v>
                </c:pt>
                <c:pt idx="1029">
                  <c:v>802.70860000000005</c:v>
                </c:pt>
                <c:pt idx="1030">
                  <c:v>802.721</c:v>
                </c:pt>
                <c:pt idx="1031">
                  <c:v>802.73339999999996</c:v>
                </c:pt>
                <c:pt idx="1032">
                  <c:v>802.74580000000003</c:v>
                </c:pt>
                <c:pt idx="1033">
                  <c:v>802.75819999999999</c:v>
                </c:pt>
                <c:pt idx="1034">
                  <c:v>802.77059999999994</c:v>
                </c:pt>
                <c:pt idx="1035">
                  <c:v>802.78300000000002</c:v>
                </c:pt>
                <c:pt idx="1036">
                  <c:v>802.79539999999997</c:v>
                </c:pt>
                <c:pt idx="1037">
                  <c:v>802.80780000000004</c:v>
                </c:pt>
                <c:pt idx="1038">
                  <c:v>802.8202</c:v>
                </c:pt>
                <c:pt idx="1039">
                  <c:v>802.83259999999996</c:v>
                </c:pt>
                <c:pt idx="1040">
                  <c:v>802.84500000000003</c:v>
                </c:pt>
                <c:pt idx="1041">
                  <c:v>802.85739999999998</c:v>
                </c:pt>
                <c:pt idx="1042">
                  <c:v>802.86980000000005</c:v>
                </c:pt>
                <c:pt idx="1043">
                  <c:v>802.88220000000001</c:v>
                </c:pt>
                <c:pt idx="1044">
                  <c:v>802.89459999999997</c:v>
                </c:pt>
                <c:pt idx="1045">
                  <c:v>802.90700000000004</c:v>
                </c:pt>
                <c:pt idx="1046">
                  <c:v>802.9194</c:v>
                </c:pt>
                <c:pt idx="1047">
                  <c:v>802.93179999999995</c:v>
                </c:pt>
                <c:pt idx="1048">
                  <c:v>802.94420000000002</c:v>
                </c:pt>
                <c:pt idx="1049">
                  <c:v>802.95650000000001</c:v>
                </c:pt>
                <c:pt idx="1050">
                  <c:v>802.96889999999996</c:v>
                </c:pt>
                <c:pt idx="1051">
                  <c:v>802.98130000000003</c:v>
                </c:pt>
                <c:pt idx="1052">
                  <c:v>802.99379999999996</c:v>
                </c:pt>
                <c:pt idx="1053">
                  <c:v>803.00620000000004</c:v>
                </c:pt>
                <c:pt idx="1054">
                  <c:v>803.01859999999999</c:v>
                </c:pt>
                <c:pt idx="1055">
                  <c:v>803.03089999999997</c:v>
                </c:pt>
                <c:pt idx="1056">
                  <c:v>803.04330000000004</c:v>
                </c:pt>
                <c:pt idx="1057">
                  <c:v>803.0557</c:v>
                </c:pt>
                <c:pt idx="1058">
                  <c:v>803.06809999999996</c:v>
                </c:pt>
                <c:pt idx="1059">
                  <c:v>803.08050000000003</c:v>
                </c:pt>
                <c:pt idx="1060">
                  <c:v>803.09299999999996</c:v>
                </c:pt>
                <c:pt idx="1061">
                  <c:v>803.10530000000006</c:v>
                </c:pt>
                <c:pt idx="1062">
                  <c:v>803.11770000000001</c:v>
                </c:pt>
                <c:pt idx="1063">
                  <c:v>803.13009999999997</c:v>
                </c:pt>
                <c:pt idx="1064">
                  <c:v>803.14250000000004</c:v>
                </c:pt>
                <c:pt idx="1065">
                  <c:v>803.1549</c:v>
                </c:pt>
                <c:pt idx="1066">
                  <c:v>803.16729999999995</c:v>
                </c:pt>
                <c:pt idx="1067">
                  <c:v>803.17970000000003</c:v>
                </c:pt>
                <c:pt idx="1068">
                  <c:v>803.19209999999998</c:v>
                </c:pt>
                <c:pt idx="1069">
                  <c:v>803.20450000000005</c:v>
                </c:pt>
                <c:pt idx="1070">
                  <c:v>803.21690000000001</c:v>
                </c:pt>
                <c:pt idx="1071">
                  <c:v>803.22929999999997</c:v>
                </c:pt>
                <c:pt idx="1072">
                  <c:v>803.24170000000004</c:v>
                </c:pt>
                <c:pt idx="1073">
                  <c:v>803.25409999999999</c:v>
                </c:pt>
                <c:pt idx="1074">
                  <c:v>803.26649999999995</c:v>
                </c:pt>
                <c:pt idx="1075">
                  <c:v>803.27890000000002</c:v>
                </c:pt>
                <c:pt idx="1076">
                  <c:v>803.29129999999998</c:v>
                </c:pt>
                <c:pt idx="1077">
                  <c:v>803.30370000000005</c:v>
                </c:pt>
                <c:pt idx="1078">
                  <c:v>803.31610000000001</c:v>
                </c:pt>
                <c:pt idx="1079">
                  <c:v>803.32849999999996</c:v>
                </c:pt>
                <c:pt idx="1080">
                  <c:v>803.34090000000003</c:v>
                </c:pt>
                <c:pt idx="1081">
                  <c:v>803.35329999999999</c:v>
                </c:pt>
                <c:pt idx="1082">
                  <c:v>803.36569999999995</c:v>
                </c:pt>
                <c:pt idx="1083">
                  <c:v>803.37810000000002</c:v>
                </c:pt>
                <c:pt idx="1084">
                  <c:v>803.39049999999997</c:v>
                </c:pt>
                <c:pt idx="1085">
                  <c:v>803.40290000000005</c:v>
                </c:pt>
                <c:pt idx="1086">
                  <c:v>803.4153</c:v>
                </c:pt>
                <c:pt idx="1087">
                  <c:v>803.42769999999996</c:v>
                </c:pt>
                <c:pt idx="1088">
                  <c:v>803.44010000000003</c:v>
                </c:pt>
                <c:pt idx="1089">
                  <c:v>803.45249999999999</c:v>
                </c:pt>
                <c:pt idx="1090">
                  <c:v>803.46489999999994</c:v>
                </c:pt>
                <c:pt idx="1091">
                  <c:v>803.47739999999999</c:v>
                </c:pt>
                <c:pt idx="1092">
                  <c:v>803.48969999999997</c:v>
                </c:pt>
                <c:pt idx="1093">
                  <c:v>803.50210000000004</c:v>
                </c:pt>
                <c:pt idx="1094">
                  <c:v>803.5145</c:v>
                </c:pt>
                <c:pt idx="1095">
                  <c:v>803.52689999999996</c:v>
                </c:pt>
                <c:pt idx="1096">
                  <c:v>803.53930000000003</c:v>
                </c:pt>
                <c:pt idx="1097">
                  <c:v>803.55179999999996</c:v>
                </c:pt>
                <c:pt idx="1098">
                  <c:v>803.56410000000005</c:v>
                </c:pt>
                <c:pt idx="1099">
                  <c:v>803.57650000000001</c:v>
                </c:pt>
                <c:pt idx="1100">
                  <c:v>803.58889999999997</c:v>
                </c:pt>
                <c:pt idx="1101">
                  <c:v>803.60130000000004</c:v>
                </c:pt>
                <c:pt idx="1102">
                  <c:v>803.61379999999997</c:v>
                </c:pt>
                <c:pt idx="1103">
                  <c:v>803.62620000000004</c:v>
                </c:pt>
                <c:pt idx="1104">
                  <c:v>803.63850000000002</c:v>
                </c:pt>
                <c:pt idx="1105">
                  <c:v>803.65089999999998</c:v>
                </c:pt>
                <c:pt idx="1106">
                  <c:v>803.66330000000005</c:v>
                </c:pt>
                <c:pt idx="1107">
                  <c:v>803.67579999999998</c:v>
                </c:pt>
                <c:pt idx="1108">
                  <c:v>803.68820000000005</c:v>
                </c:pt>
                <c:pt idx="1109">
                  <c:v>803.70060000000001</c:v>
                </c:pt>
                <c:pt idx="1110">
                  <c:v>803.71299999999997</c:v>
                </c:pt>
                <c:pt idx="1111">
                  <c:v>803.72540000000004</c:v>
                </c:pt>
                <c:pt idx="1112">
                  <c:v>803.73779999999999</c:v>
                </c:pt>
                <c:pt idx="1113">
                  <c:v>803.75019999999995</c:v>
                </c:pt>
                <c:pt idx="1114">
                  <c:v>803.76260000000002</c:v>
                </c:pt>
                <c:pt idx="1115">
                  <c:v>803.77499999999998</c:v>
                </c:pt>
                <c:pt idx="1116">
                  <c:v>803.78740000000005</c:v>
                </c:pt>
                <c:pt idx="1117">
                  <c:v>803.7998</c:v>
                </c:pt>
                <c:pt idx="1118">
                  <c:v>803.81219999999996</c:v>
                </c:pt>
                <c:pt idx="1119">
                  <c:v>803.82460000000003</c:v>
                </c:pt>
                <c:pt idx="1120">
                  <c:v>803.83699999999999</c:v>
                </c:pt>
                <c:pt idx="1121">
                  <c:v>803.84939999999995</c:v>
                </c:pt>
                <c:pt idx="1122">
                  <c:v>803.86180000000002</c:v>
                </c:pt>
                <c:pt idx="1123">
                  <c:v>803.87419999999997</c:v>
                </c:pt>
                <c:pt idx="1124">
                  <c:v>803.88660000000004</c:v>
                </c:pt>
                <c:pt idx="1125">
                  <c:v>803.899</c:v>
                </c:pt>
                <c:pt idx="1126">
                  <c:v>803.91139999999996</c:v>
                </c:pt>
                <c:pt idx="1127">
                  <c:v>803.92380000000003</c:v>
                </c:pt>
                <c:pt idx="1128">
                  <c:v>803.93619999999999</c:v>
                </c:pt>
                <c:pt idx="1129">
                  <c:v>803.94870000000003</c:v>
                </c:pt>
                <c:pt idx="1130">
                  <c:v>803.96109999999999</c:v>
                </c:pt>
                <c:pt idx="1131">
                  <c:v>803.97339999999997</c:v>
                </c:pt>
                <c:pt idx="1132">
                  <c:v>803.98580000000004</c:v>
                </c:pt>
                <c:pt idx="1133">
                  <c:v>803.99829999999997</c:v>
                </c:pt>
                <c:pt idx="1134">
                  <c:v>804.01070000000004</c:v>
                </c:pt>
                <c:pt idx="1135">
                  <c:v>804.0231</c:v>
                </c:pt>
                <c:pt idx="1136">
                  <c:v>804.03549999999996</c:v>
                </c:pt>
                <c:pt idx="1137">
                  <c:v>804.04790000000003</c:v>
                </c:pt>
                <c:pt idx="1138">
                  <c:v>804.06029999999998</c:v>
                </c:pt>
                <c:pt idx="1139">
                  <c:v>804.07270000000005</c:v>
                </c:pt>
                <c:pt idx="1140">
                  <c:v>804.08510000000001</c:v>
                </c:pt>
                <c:pt idx="1141">
                  <c:v>804.09749999999997</c:v>
                </c:pt>
                <c:pt idx="1142">
                  <c:v>804.10990000000004</c:v>
                </c:pt>
                <c:pt idx="1143">
                  <c:v>804.1223</c:v>
                </c:pt>
                <c:pt idx="1144">
                  <c:v>804.13469999999995</c:v>
                </c:pt>
                <c:pt idx="1145">
                  <c:v>804.1472</c:v>
                </c:pt>
                <c:pt idx="1146">
                  <c:v>804.15949999999998</c:v>
                </c:pt>
                <c:pt idx="1147">
                  <c:v>804.17190000000005</c:v>
                </c:pt>
                <c:pt idx="1148">
                  <c:v>804.18439999999998</c:v>
                </c:pt>
                <c:pt idx="1149">
                  <c:v>804.19680000000005</c:v>
                </c:pt>
                <c:pt idx="1150">
                  <c:v>804.20920000000001</c:v>
                </c:pt>
                <c:pt idx="1151">
                  <c:v>804.22159999999997</c:v>
                </c:pt>
                <c:pt idx="1152">
                  <c:v>804.23400000000004</c:v>
                </c:pt>
                <c:pt idx="1153">
                  <c:v>804.24639999999999</c:v>
                </c:pt>
                <c:pt idx="1154">
                  <c:v>804.25879999999995</c:v>
                </c:pt>
                <c:pt idx="1155">
                  <c:v>804.27120000000002</c:v>
                </c:pt>
                <c:pt idx="1156">
                  <c:v>804.28359999999998</c:v>
                </c:pt>
                <c:pt idx="1157">
                  <c:v>804.29600000000005</c:v>
                </c:pt>
                <c:pt idx="1158">
                  <c:v>804.30840000000001</c:v>
                </c:pt>
                <c:pt idx="1159">
                  <c:v>804.32090000000005</c:v>
                </c:pt>
                <c:pt idx="1160">
                  <c:v>804.33330000000001</c:v>
                </c:pt>
                <c:pt idx="1161">
                  <c:v>804.34559999999999</c:v>
                </c:pt>
                <c:pt idx="1162">
                  <c:v>804.35810000000004</c:v>
                </c:pt>
                <c:pt idx="1163">
                  <c:v>804.37049999999999</c:v>
                </c:pt>
                <c:pt idx="1164">
                  <c:v>804.38289999999995</c:v>
                </c:pt>
                <c:pt idx="1165">
                  <c:v>804.39530000000002</c:v>
                </c:pt>
                <c:pt idx="1166">
                  <c:v>804.40769999999998</c:v>
                </c:pt>
                <c:pt idx="1167">
                  <c:v>804.42010000000005</c:v>
                </c:pt>
                <c:pt idx="1168">
                  <c:v>804.4325</c:v>
                </c:pt>
                <c:pt idx="1169">
                  <c:v>804.44489999999996</c:v>
                </c:pt>
                <c:pt idx="1170">
                  <c:v>804.45730000000003</c:v>
                </c:pt>
                <c:pt idx="1171">
                  <c:v>804.46969999999999</c:v>
                </c:pt>
                <c:pt idx="1172">
                  <c:v>804.48220000000003</c:v>
                </c:pt>
                <c:pt idx="1173">
                  <c:v>804.49459999999999</c:v>
                </c:pt>
                <c:pt idx="1174">
                  <c:v>804.50699999999995</c:v>
                </c:pt>
                <c:pt idx="1175">
                  <c:v>804.51940000000002</c:v>
                </c:pt>
                <c:pt idx="1176">
                  <c:v>804.53179999999998</c:v>
                </c:pt>
                <c:pt idx="1177">
                  <c:v>804.54420000000005</c:v>
                </c:pt>
                <c:pt idx="1178">
                  <c:v>804.5566</c:v>
                </c:pt>
                <c:pt idx="1179">
                  <c:v>804.56899999999996</c:v>
                </c:pt>
                <c:pt idx="1180">
                  <c:v>804.58140000000003</c:v>
                </c:pt>
                <c:pt idx="1181">
                  <c:v>804.59379999999999</c:v>
                </c:pt>
                <c:pt idx="1182">
                  <c:v>804.60630000000003</c:v>
                </c:pt>
                <c:pt idx="1183">
                  <c:v>804.61869999999999</c:v>
                </c:pt>
                <c:pt idx="1184">
                  <c:v>804.63099999999997</c:v>
                </c:pt>
                <c:pt idx="1185">
                  <c:v>804.64350000000002</c:v>
                </c:pt>
                <c:pt idx="1186">
                  <c:v>804.65589999999997</c:v>
                </c:pt>
                <c:pt idx="1187">
                  <c:v>804.66830000000004</c:v>
                </c:pt>
                <c:pt idx="1188">
                  <c:v>804.6807</c:v>
                </c:pt>
                <c:pt idx="1189">
                  <c:v>804.69309999999996</c:v>
                </c:pt>
                <c:pt idx="1190">
                  <c:v>804.70550000000003</c:v>
                </c:pt>
                <c:pt idx="1191">
                  <c:v>804.71799999999996</c:v>
                </c:pt>
                <c:pt idx="1192">
                  <c:v>804.73030000000006</c:v>
                </c:pt>
                <c:pt idx="1193">
                  <c:v>804.74270000000001</c:v>
                </c:pt>
                <c:pt idx="1194">
                  <c:v>804.75519999999995</c:v>
                </c:pt>
                <c:pt idx="1195">
                  <c:v>804.76760000000002</c:v>
                </c:pt>
                <c:pt idx="1196">
                  <c:v>804.78</c:v>
                </c:pt>
                <c:pt idx="1197">
                  <c:v>804.79240000000004</c:v>
                </c:pt>
                <c:pt idx="1198">
                  <c:v>804.8048</c:v>
                </c:pt>
                <c:pt idx="1199">
                  <c:v>804.81730000000005</c:v>
                </c:pt>
                <c:pt idx="1200">
                  <c:v>804.8297</c:v>
                </c:pt>
                <c:pt idx="1201">
                  <c:v>804.84199999999998</c:v>
                </c:pt>
                <c:pt idx="1202">
                  <c:v>804.85450000000003</c:v>
                </c:pt>
                <c:pt idx="1203">
                  <c:v>804.86689999999999</c:v>
                </c:pt>
                <c:pt idx="1204">
                  <c:v>804.87929999999994</c:v>
                </c:pt>
                <c:pt idx="1205">
                  <c:v>804.89170000000001</c:v>
                </c:pt>
                <c:pt idx="1206">
                  <c:v>804.90409999999997</c:v>
                </c:pt>
                <c:pt idx="1207">
                  <c:v>804.91650000000004</c:v>
                </c:pt>
                <c:pt idx="1208">
                  <c:v>804.92899999999997</c:v>
                </c:pt>
                <c:pt idx="1209">
                  <c:v>804.94129999999996</c:v>
                </c:pt>
                <c:pt idx="1210">
                  <c:v>804.9538</c:v>
                </c:pt>
                <c:pt idx="1211">
                  <c:v>804.96619999999996</c:v>
                </c:pt>
                <c:pt idx="1212">
                  <c:v>804.97860000000003</c:v>
                </c:pt>
                <c:pt idx="1213">
                  <c:v>804.99099999999999</c:v>
                </c:pt>
                <c:pt idx="1214">
                  <c:v>805.00340000000006</c:v>
                </c:pt>
                <c:pt idx="1215">
                  <c:v>805.01580000000001</c:v>
                </c:pt>
                <c:pt idx="1216">
                  <c:v>805.02829999999994</c:v>
                </c:pt>
                <c:pt idx="1217">
                  <c:v>805.04060000000004</c:v>
                </c:pt>
                <c:pt idx="1218">
                  <c:v>805.05309999999997</c:v>
                </c:pt>
                <c:pt idx="1219">
                  <c:v>805.06550000000004</c:v>
                </c:pt>
                <c:pt idx="1220">
                  <c:v>805.0779</c:v>
                </c:pt>
                <c:pt idx="1221">
                  <c:v>805.09029999999996</c:v>
                </c:pt>
                <c:pt idx="1222">
                  <c:v>805.10270000000003</c:v>
                </c:pt>
                <c:pt idx="1223">
                  <c:v>805.11509999999998</c:v>
                </c:pt>
                <c:pt idx="1224">
                  <c:v>805.12760000000003</c:v>
                </c:pt>
                <c:pt idx="1225">
                  <c:v>805.14</c:v>
                </c:pt>
                <c:pt idx="1226">
                  <c:v>805.15239999999994</c:v>
                </c:pt>
                <c:pt idx="1227">
                  <c:v>805.16480000000001</c:v>
                </c:pt>
                <c:pt idx="1228">
                  <c:v>805.17719999999997</c:v>
                </c:pt>
                <c:pt idx="1229">
                  <c:v>805.18960000000004</c:v>
                </c:pt>
                <c:pt idx="1230">
                  <c:v>805.202</c:v>
                </c:pt>
                <c:pt idx="1231">
                  <c:v>805.21450000000004</c:v>
                </c:pt>
                <c:pt idx="1232">
                  <c:v>805.2269</c:v>
                </c:pt>
                <c:pt idx="1233">
                  <c:v>805.23929999999996</c:v>
                </c:pt>
                <c:pt idx="1234">
                  <c:v>805.25170000000003</c:v>
                </c:pt>
                <c:pt idx="1235">
                  <c:v>805.26409999999998</c:v>
                </c:pt>
                <c:pt idx="1236">
                  <c:v>805.27660000000003</c:v>
                </c:pt>
                <c:pt idx="1237">
                  <c:v>805.28890000000001</c:v>
                </c:pt>
                <c:pt idx="1238">
                  <c:v>805.30129999999997</c:v>
                </c:pt>
                <c:pt idx="1239">
                  <c:v>805.31380000000001</c:v>
                </c:pt>
                <c:pt idx="1240">
                  <c:v>805.32619999999997</c:v>
                </c:pt>
                <c:pt idx="1241">
                  <c:v>805.33860000000004</c:v>
                </c:pt>
                <c:pt idx="1242">
                  <c:v>805.351</c:v>
                </c:pt>
                <c:pt idx="1243">
                  <c:v>805.36350000000004</c:v>
                </c:pt>
                <c:pt idx="1244">
                  <c:v>805.3759</c:v>
                </c:pt>
                <c:pt idx="1245">
                  <c:v>805.38819999999998</c:v>
                </c:pt>
                <c:pt idx="1246">
                  <c:v>805.40070000000003</c:v>
                </c:pt>
                <c:pt idx="1247">
                  <c:v>805.41309999999999</c:v>
                </c:pt>
                <c:pt idx="1248">
                  <c:v>805.42550000000006</c:v>
                </c:pt>
                <c:pt idx="1249">
                  <c:v>805.43790000000001</c:v>
                </c:pt>
                <c:pt idx="1250">
                  <c:v>805.45039999999995</c:v>
                </c:pt>
                <c:pt idx="1251">
                  <c:v>805.46280000000002</c:v>
                </c:pt>
                <c:pt idx="1252">
                  <c:v>805.47519999999997</c:v>
                </c:pt>
                <c:pt idx="1253">
                  <c:v>805.48760000000004</c:v>
                </c:pt>
                <c:pt idx="1254">
                  <c:v>805.5</c:v>
                </c:pt>
                <c:pt idx="1255">
                  <c:v>805.51250000000005</c:v>
                </c:pt>
                <c:pt idx="1256">
                  <c:v>805.52480000000003</c:v>
                </c:pt>
                <c:pt idx="1257">
                  <c:v>805.53729999999996</c:v>
                </c:pt>
                <c:pt idx="1258">
                  <c:v>805.54970000000003</c:v>
                </c:pt>
                <c:pt idx="1259">
                  <c:v>805.56209999999999</c:v>
                </c:pt>
                <c:pt idx="1260">
                  <c:v>805.57449999999994</c:v>
                </c:pt>
                <c:pt idx="1261">
                  <c:v>805.58690000000001</c:v>
                </c:pt>
                <c:pt idx="1262">
                  <c:v>805.59939999999995</c:v>
                </c:pt>
                <c:pt idx="1263">
                  <c:v>805.61180000000002</c:v>
                </c:pt>
                <c:pt idx="1264">
                  <c:v>805.62419999999997</c:v>
                </c:pt>
                <c:pt idx="1265">
                  <c:v>805.63660000000004</c:v>
                </c:pt>
                <c:pt idx="1266">
                  <c:v>805.649</c:v>
                </c:pt>
                <c:pt idx="1267">
                  <c:v>805.66139999999996</c:v>
                </c:pt>
                <c:pt idx="1268">
                  <c:v>805.6739</c:v>
                </c:pt>
                <c:pt idx="1269">
                  <c:v>805.68629999999996</c:v>
                </c:pt>
                <c:pt idx="1270">
                  <c:v>805.69870000000003</c:v>
                </c:pt>
                <c:pt idx="1271">
                  <c:v>805.71109999999999</c:v>
                </c:pt>
                <c:pt idx="1272">
                  <c:v>805.72349999999994</c:v>
                </c:pt>
                <c:pt idx="1273">
                  <c:v>805.73599999999999</c:v>
                </c:pt>
                <c:pt idx="1274">
                  <c:v>805.74839999999995</c:v>
                </c:pt>
                <c:pt idx="1275">
                  <c:v>805.76080000000002</c:v>
                </c:pt>
                <c:pt idx="1276">
                  <c:v>805.77319999999997</c:v>
                </c:pt>
                <c:pt idx="1277">
                  <c:v>805.78560000000004</c:v>
                </c:pt>
                <c:pt idx="1278">
                  <c:v>805.798</c:v>
                </c:pt>
                <c:pt idx="1279">
                  <c:v>805.81050000000005</c:v>
                </c:pt>
                <c:pt idx="1280">
                  <c:v>805.8229</c:v>
                </c:pt>
                <c:pt idx="1281">
                  <c:v>805.83529999999996</c:v>
                </c:pt>
                <c:pt idx="1282">
                  <c:v>805.84770000000003</c:v>
                </c:pt>
                <c:pt idx="1283">
                  <c:v>805.86019999999996</c:v>
                </c:pt>
                <c:pt idx="1284">
                  <c:v>805.87260000000003</c:v>
                </c:pt>
                <c:pt idx="1285">
                  <c:v>805.88499999999999</c:v>
                </c:pt>
                <c:pt idx="1286">
                  <c:v>805.89739999999995</c:v>
                </c:pt>
                <c:pt idx="1287">
                  <c:v>805.90989999999999</c:v>
                </c:pt>
                <c:pt idx="1288">
                  <c:v>805.92219999999998</c:v>
                </c:pt>
                <c:pt idx="1289">
                  <c:v>805.93470000000002</c:v>
                </c:pt>
                <c:pt idx="1290">
                  <c:v>805.94709999999998</c:v>
                </c:pt>
                <c:pt idx="1291">
                  <c:v>805.95950000000005</c:v>
                </c:pt>
                <c:pt idx="1292">
                  <c:v>805.97190000000001</c:v>
                </c:pt>
                <c:pt idx="1293">
                  <c:v>805.98440000000005</c:v>
                </c:pt>
                <c:pt idx="1294">
                  <c:v>805.99680000000001</c:v>
                </c:pt>
                <c:pt idx="1295">
                  <c:v>806.00919999999996</c:v>
                </c:pt>
                <c:pt idx="1296">
                  <c:v>806.02160000000003</c:v>
                </c:pt>
                <c:pt idx="1297">
                  <c:v>806.03409999999997</c:v>
                </c:pt>
                <c:pt idx="1298">
                  <c:v>806.04639999999995</c:v>
                </c:pt>
                <c:pt idx="1299">
                  <c:v>806.05889999999999</c:v>
                </c:pt>
                <c:pt idx="1300">
                  <c:v>806.07129999999995</c:v>
                </c:pt>
                <c:pt idx="1301">
                  <c:v>806.08370000000002</c:v>
                </c:pt>
                <c:pt idx="1302">
                  <c:v>806.09609999999998</c:v>
                </c:pt>
                <c:pt idx="1303">
                  <c:v>806.10860000000002</c:v>
                </c:pt>
                <c:pt idx="1304">
                  <c:v>806.12099999999998</c:v>
                </c:pt>
                <c:pt idx="1305">
                  <c:v>806.13340000000005</c:v>
                </c:pt>
                <c:pt idx="1306">
                  <c:v>806.14580000000001</c:v>
                </c:pt>
                <c:pt idx="1307">
                  <c:v>806.15830000000005</c:v>
                </c:pt>
                <c:pt idx="1308">
                  <c:v>806.17070000000001</c:v>
                </c:pt>
                <c:pt idx="1309">
                  <c:v>806.18309999999997</c:v>
                </c:pt>
                <c:pt idx="1310">
                  <c:v>806.19550000000004</c:v>
                </c:pt>
                <c:pt idx="1311">
                  <c:v>806.2079</c:v>
                </c:pt>
                <c:pt idx="1312">
                  <c:v>806.22029999999995</c:v>
                </c:pt>
                <c:pt idx="1313">
                  <c:v>806.2328</c:v>
                </c:pt>
                <c:pt idx="1314">
                  <c:v>806.24519999999995</c:v>
                </c:pt>
                <c:pt idx="1315">
                  <c:v>806.25760000000002</c:v>
                </c:pt>
                <c:pt idx="1316">
                  <c:v>806.27009999999996</c:v>
                </c:pt>
                <c:pt idx="1317">
                  <c:v>806.28250000000003</c:v>
                </c:pt>
                <c:pt idx="1318">
                  <c:v>806.29489999999998</c:v>
                </c:pt>
                <c:pt idx="1319">
                  <c:v>806.30730000000005</c:v>
                </c:pt>
                <c:pt idx="1320">
                  <c:v>806.31979999999999</c:v>
                </c:pt>
                <c:pt idx="1321">
                  <c:v>806.33219999999994</c:v>
                </c:pt>
                <c:pt idx="1322">
                  <c:v>806.34460000000001</c:v>
                </c:pt>
                <c:pt idx="1323">
                  <c:v>806.35699999999997</c:v>
                </c:pt>
                <c:pt idx="1324">
                  <c:v>806.36940000000004</c:v>
                </c:pt>
                <c:pt idx="1325">
                  <c:v>806.3818</c:v>
                </c:pt>
                <c:pt idx="1326">
                  <c:v>806.39430000000004</c:v>
                </c:pt>
                <c:pt idx="1327">
                  <c:v>806.4067</c:v>
                </c:pt>
                <c:pt idx="1328">
                  <c:v>806.41909999999996</c:v>
                </c:pt>
                <c:pt idx="1329">
                  <c:v>806.4316</c:v>
                </c:pt>
                <c:pt idx="1330">
                  <c:v>806.44399999999996</c:v>
                </c:pt>
                <c:pt idx="1331">
                  <c:v>806.45640000000003</c:v>
                </c:pt>
                <c:pt idx="1332">
                  <c:v>806.46879999999999</c:v>
                </c:pt>
                <c:pt idx="1333">
                  <c:v>806.48130000000003</c:v>
                </c:pt>
                <c:pt idx="1334">
                  <c:v>806.49369999999999</c:v>
                </c:pt>
                <c:pt idx="1335">
                  <c:v>806.50609999999995</c:v>
                </c:pt>
                <c:pt idx="1336">
                  <c:v>806.51859999999999</c:v>
                </c:pt>
                <c:pt idx="1337">
                  <c:v>806.53089999999997</c:v>
                </c:pt>
                <c:pt idx="1338">
                  <c:v>806.54340000000002</c:v>
                </c:pt>
                <c:pt idx="1339">
                  <c:v>806.55579999999998</c:v>
                </c:pt>
                <c:pt idx="1340">
                  <c:v>806.56820000000005</c:v>
                </c:pt>
                <c:pt idx="1341">
                  <c:v>806.5806</c:v>
                </c:pt>
                <c:pt idx="1342">
                  <c:v>806.59310000000005</c:v>
                </c:pt>
                <c:pt idx="1343">
                  <c:v>806.60550000000001</c:v>
                </c:pt>
                <c:pt idx="1344">
                  <c:v>806.61789999999996</c:v>
                </c:pt>
                <c:pt idx="1345">
                  <c:v>806.63040000000001</c:v>
                </c:pt>
                <c:pt idx="1346">
                  <c:v>806.64279999999997</c:v>
                </c:pt>
                <c:pt idx="1347">
                  <c:v>806.65520000000004</c:v>
                </c:pt>
                <c:pt idx="1348">
                  <c:v>806.66769999999997</c:v>
                </c:pt>
                <c:pt idx="1349">
                  <c:v>806.68010000000004</c:v>
                </c:pt>
                <c:pt idx="1350">
                  <c:v>806.6925</c:v>
                </c:pt>
                <c:pt idx="1351">
                  <c:v>806.70489999999995</c:v>
                </c:pt>
                <c:pt idx="1352">
                  <c:v>806.71730000000002</c:v>
                </c:pt>
                <c:pt idx="1353">
                  <c:v>806.72979999999995</c:v>
                </c:pt>
                <c:pt idx="1354">
                  <c:v>806.74220000000003</c:v>
                </c:pt>
                <c:pt idx="1355">
                  <c:v>806.75459999999998</c:v>
                </c:pt>
                <c:pt idx="1356">
                  <c:v>806.76700000000005</c:v>
                </c:pt>
                <c:pt idx="1357">
                  <c:v>806.77949999999998</c:v>
                </c:pt>
                <c:pt idx="1358">
                  <c:v>806.79190000000006</c:v>
                </c:pt>
                <c:pt idx="1359">
                  <c:v>806.80430000000001</c:v>
                </c:pt>
                <c:pt idx="1360">
                  <c:v>806.81679999999994</c:v>
                </c:pt>
                <c:pt idx="1361">
                  <c:v>806.82920000000001</c:v>
                </c:pt>
                <c:pt idx="1362">
                  <c:v>806.84159999999997</c:v>
                </c:pt>
                <c:pt idx="1363">
                  <c:v>806.85410000000002</c:v>
                </c:pt>
                <c:pt idx="1364">
                  <c:v>806.86649999999997</c:v>
                </c:pt>
                <c:pt idx="1365">
                  <c:v>806.87890000000004</c:v>
                </c:pt>
                <c:pt idx="1366">
                  <c:v>806.8913</c:v>
                </c:pt>
                <c:pt idx="1367">
                  <c:v>806.90369999999996</c:v>
                </c:pt>
                <c:pt idx="1368">
                  <c:v>806.9162</c:v>
                </c:pt>
                <c:pt idx="1369">
                  <c:v>806.92859999999996</c:v>
                </c:pt>
                <c:pt idx="1370">
                  <c:v>806.94100000000003</c:v>
                </c:pt>
                <c:pt idx="1371">
                  <c:v>806.95339999999999</c:v>
                </c:pt>
                <c:pt idx="1372">
                  <c:v>806.96590000000003</c:v>
                </c:pt>
                <c:pt idx="1373">
                  <c:v>806.97829999999999</c:v>
                </c:pt>
                <c:pt idx="1374">
                  <c:v>806.99069999999995</c:v>
                </c:pt>
                <c:pt idx="1375">
                  <c:v>807.00319999999999</c:v>
                </c:pt>
                <c:pt idx="1376">
                  <c:v>807.01559999999995</c:v>
                </c:pt>
                <c:pt idx="1377">
                  <c:v>807.02800000000002</c:v>
                </c:pt>
                <c:pt idx="1378">
                  <c:v>807.04049999999995</c:v>
                </c:pt>
                <c:pt idx="1379">
                  <c:v>807.05290000000002</c:v>
                </c:pt>
                <c:pt idx="1380">
                  <c:v>807.06529999999998</c:v>
                </c:pt>
                <c:pt idx="1381">
                  <c:v>807.07780000000002</c:v>
                </c:pt>
                <c:pt idx="1382">
                  <c:v>807.09010000000001</c:v>
                </c:pt>
                <c:pt idx="1383">
                  <c:v>807.10260000000005</c:v>
                </c:pt>
                <c:pt idx="1384">
                  <c:v>807.11509999999998</c:v>
                </c:pt>
                <c:pt idx="1385">
                  <c:v>807.12739999999997</c:v>
                </c:pt>
                <c:pt idx="1386">
                  <c:v>807.13990000000001</c:v>
                </c:pt>
                <c:pt idx="1387">
                  <c:v>807.15229999999997</c:v>
                </c:pt>
                <c:pt idx="1388">
                  <c:v>807.16470000000004</c:v>
                </c:pt>
                <c:pt idx="1389">
                  <c:v>807.17719999999997</c:v>
                </c:pt>
                <c:pt idx="1390">
                  <c:v>807.18960000000004</c:v>
                </c:pt>
                <c:pt idx="1391">
                  <c:v>807.202</c:v>
                </c:pt>
                <c:pt idx="1392">
                  <c:v>807.21450000000004</c:v>
                </c:pt>
                <c:pt idx="1393">
                  <c:v>807.2269</c:v>
                </c:pt>
                <c:pt idx="1394">
                  <c:v>807.23929999999996</c:v>
                </c:pt>
                <c:pt idx="1395">
                  <c:v>807.2518</c:v>
                </c:pt>
                <c:pt idx="1396">
                  <c:v>807.26419999999996</c:v>
                </c:pt>
                <c:pt idx="1397">
                  <c:v>807.27660000000003</c:v>
                </c:pt>
                <c:pt idx="1398">
                  <c:v>807.28909999999996</c:v>
                </c:pt>
                <c:pt idx="1399">
                  <c:v>807.30150000000003</c:v>
                </c:pt>
                <c:pt idx="1400">
                  <c:v>807.31389999999999</c:v>
                </c:pt>
                <c:pt idx="1401">
                  <c:v>807.32640000000004</c:v>
                </c:pt>
                <c:pt idx="1402">
                  <c:v>807.33879999999999</c:v>
                </c:pt>
                <c:pt idx="1403">
                  <c:v>807.35119999999995</c:v>
                </c:pt>
                <c:pt idx="1404">
                  <c:v>807.36360000000002</c:v>
                </c:pt>
                <c:pt idx="1405">
                  <c:v>807.37609999999995</c:v>
                </c:pt>
                <c:pt idx="1406">
                  <c:v>807.38850000000002</c:v>
                </c:pt>
                <c:pt idx="1407">
                  <c:v>807.40089999999998</c:v>
                </c:pt>
                <c:pt idx="1408">
                  <c:v>807.41340000000002</c:v>
                </c:pt>
                <c:pt idx="1409">
                  <c:v>807.42579999999998</c:v>
                </c:pt>
                <c:pt idx="1410">
                  <c:v>807.43820000000005</c:v>
                </c:pt>
                <c:pt idx="1411">
                  <c:v>807.45069999999998</c:v>
                </c:pt>
                <c:pt idx="1412">
                  <c:v>807.46310000000005</c:v>
                </c:pt>
                <c:pt idx="1413">
                  <c:v>807.47550000000001</c:v>
                </c:pt>
                <c:pt idx="1414">
                  <c:v>807.48800000000006</c:v>
                </c:pt>
                <c:pt idx="1415">
                  <c:v>807.50040000000001</c:v>
                </c:pt>
                <c:pt idx="1416">
                  <c:v>807.51279999999997</c:v>
                </c:pt>
                <c:pt idx="1417">
                  <c:v>807.52530000000002</c:v>
                </c:pt>
                <c:pt idx="1418">
                  <c:v>807.53769999999997</c:v>
                </c:pt>
                <c:pt idx="1419">
                  <c:v>807.55010000000004</c:v>
                </c:pt>
                <c:pt idx="1420">
                  <c:v>807.56259999999997</c:v>
                </c:pt>
                <c:pt idx="1421">
                  <c:v>807.57500000000005</c:v>
                </c:pt>
                <c:pt idx="1422">
                  <c:v>807.5874</c:v>
                </c:pt>
                <c:pt idx="1423">
                  <c:v>807.59990000000005</c:v>
                </c:pt>
                <c:pt idx="1424">
                  <c:v>807.6123</c:v>
                </c:pt>
                <c:pt idx="1425">
                  <c:v>807.62469999999996</c:v>
                </c:pt>
                <c:pt idx="1426">
                  <c:v>807.63710000000003</c:v>
                </c:pt>
                <c:pt idx="1427">
                  <c:v>807.64959999999996</c:v>
                </c:pt>
                <c:pt idx="1428">
                  <c:v>807.66200000000003</c:v>
                </c:pt>
                <c:pt idx="1429">
                  <c:v>807.67439999999999</c:v>
                </c:pt>
                <c:pt idx="1430">
                  <c:v>807.68690000000004</c:v>
                </c:pt>
                <c:pt idx="1431">
                  <c:v>807.69929999999999</c:v>
                </c:pt>
                <c:pt idx="1432">
                  <c:v>807.71169999999995</c:v>
                </c:pt>
                <c:pt idx="1433">
                  <c:v>807.7242</c:v>
                </c:pt>
                <c:pt idx="1434">
                  <c:v>807.73659999999995</c:v>
                </c:pt>
                <c:pt idx="1435">
                  <c:v>807.7491</c:v>
                </c:pt>
                <c:pt idx="1436">
                  <c:v>807.76149999999996</c:v>
                </c:pt>
                <c:pt idx="1437">
                  <c:v>807.77390000000003</c:v>
                </c:pt>
                <c:pt idx="1438">
                  <c:v>807.78639999999996</c:v>
                </c:pt>
                <c:pt idx="1439">
                  <c:v>807.79880000000003</c:v>
                </c:pt>
                <c:pt idx="1440">
                  <c:v>807.81119999999999</c:v>
                </c:pt>
                <c:pt idx="1441">
                  <c:v>807.82370000000003</c:v>
                </c:pt>
                <c:pt idx="1442">
                  <c:v>807.83609999999999</c:v>
                </c:pt>
                <c:pt idx="1443">
                  <c:v>807.84849999999994</c:v>
                </c:pt>
                <c:pt idx="1444">
                  <c:v>807.86099999999999</c:v>
                </c:pt>
                <c:pt idx="1445">
                  <c:v>807.87339999999995</c:v>
                </c:pt>
                <c:pt idx="1446">
                  <c:v>807.88589999999999</c:v>
                </c:pt>
                <c:pt idx="1447">
                  <c:v>807.89829999999995</c:v>
                </c:pt>
                <c:pt idx="1448">
                  <c:v>807.91070000000002</c:v>
                </c:pt>
                <c:pt idx="1449">
                  <c:v>807.92319999999995</c:v>
                </c:pt>
                <c:pt idx="1450">
                  <c:v>807.93560000000002</c:v>
                </c:pt>
                <c:pt idx="1451">
                  <c:v>807.94799999999998</c:v>
                </c:pt>
                <c:pt idx="1452">
                  <c:v>807.96040000000005</c:v>
                </c:pt>
                <c:pt idx="1453">
                  <c:v>807.97289999999998</c:v>
                </c:pt>
                <c:pt idx="1454">
                  <c:v>807.98540000000003</c:v>
                </c:pt>
                <c:pt idx="1455">
                  <c:v>807.99770000000001</c:v>
                </c:pt>
                <c:pt idx="1456">
                  <c:v>808.01020000000005</c:v>
                </c:pt>
                <c:pt idx="1457">
                  <c:v>808.02260000000001</c:v>
                </c:pt>
                <c:pt idx="1458">
                  <c:v>808.03510000000006</c:v>
                </c:pt>
                <c:pt idx="1459">
                  <c:v>808.04750000000001</c:v>
                </c:pt>
                <c:pt idx="1460">
                  <c:v>808.05989999999997</c:v>
                </c:pt>
                <c:pt idx="1461">
                  <c:v>808.07240000000002</c:v>
                </c:pt>
                <c:pt idx="1462">
                  <c:v>808.08479999999997</c:v>
                </c:pt>
                <c:pt idx="1463">
                  <c:v>808.09720000000004</c:v>
                </c:pt>
                <c:pt idx="1464">
                  <c:v>808.10969999999998</c:v>
                </c:pt>
                <c:pt idx="1465">
                  <c:v>808.12210000000005</c:v>
                </c:pt>
                <c:pt idx="1466">
                  <c:v>808.13459999999998</c:v>
                </c:pt>
                <c:pt idx="1467">
                  <c:v>808.14700000000005</c:v>
                </c:pt>
                <c:pt idx="1468">
                  <c:v>808.15940000000001</c:v>
                </c:pt>
                <c:pt idx="1469">
                  <c:v>808.17190000000005</c:v>
                </c:pt>
                <c:pt idx="1470">
                  <c:v>808.18430000000001</c:v>
                </c:pt>
                <c:pt idx="1471">
                  <c:v>808.19680000000005</c:v>
                </c:pt>
                <c:pt idx="1472">
                  <c:v>808.20920000000001</c:v>
                </c:pt>
                <c:pt idx="1473">
                  <c:v>808.22159999999997</c:v>
                </c:pt>
                <c:pt idx="1474">
                  <c:v>808.23410000000001</c:v>
                </c:pt>
                <c:pt idx="1475">
                  <c:v>808.24649999999997</c:v>
                </c:pt>
                <c:pt idx="1476">
                  <c:v>808.25890000000004</c:v>
                </c:pt>
                <c:pt idx="1477">
                  <c:v>808.27139999999997</c:v>
                </c:pt>
                <c:pt idx="1478">
                  <c:v>808.28380000000004</c:v>
                </c:pt>
                <c:pt idx="1479">
                  <c:v>808.29629999999997</c:v>
                </c:pt>
                <c:pt idx="1480">
                  <c:v>808.30870000000004</c:v>
                </c:pt>
                <c:pt idx="1481">
                  <c:v>808.3211</c:v>
                </c:pt>
                <c:pt idx="1482">
                  <c:v>808.33360000000005</c:v>
                </c:pt>
                <c:pt idx="1483">
                  <c:v>808.346</c:v>
                </c:pt>
                <c:pt idx="1484">
                  <c:v>808.35850000000005</c:v>
                </c:pt>
                <c:pt idx="1485">
                  <c:v>808.37090000000001</c:v>
                </c:pt>
                <c:pt idx="1486">
                  <c:v>808.38329999999996</c:v>
                </c:pt>
                <c:pt idx="1487">
                  <c:v>808.39580000000001</c:v>
                </c:pt>
                <c:pt idx="1488">
                  <c:v>808.40819999999997</c:v>
                </c:pt>
                <c:pt idx="1489">
                  <c:v>808.42070000000001</c:v>
                </c:pt>
                <c:pt idx="1490">
                  <c:v>808.43309999999997</c:v>
                </c:pt>
                <c:pt idx="1491">
                  <c:v>808.44550000000004</c:v>
                </c:pt>
                <c:pt idx="1492">
                  <c:v>808.4579</c:v>
                </c:pt>
                <c:pt idx="1493">
                  <c:v>808.47040000000004</c:v>
                </c:pt>
                <c:pt idx="1494">
                  <c:v>808.4828</c:v>
                </c:pt>
                <c:pt idx="1495">
                  <c:v>808.49530000000004</c:v>
                </c:pt>
                <c:pt idx="1496">
                  <c:v>808.50779999999997</c:v>
                </c:pt>
                <c:pt idx="1497">
                  <c:v>808.52009999999996</c:v>
                </c:pt>
                <c:pt idx="1498">
                  <c:v>808.5326</c:v>
                </c:pt>
                <c:pt idx="1499">
                  <c:v>808.54499999999996</c:v>
                </c:pt>
                <c:pt idx="1500">
                  <c:v>808.5575</c:v>
                </c:pt>
                <c:pt idx="1501">
                  <c:v>808.56989999999996</c:v>
                </c:pt>
                <c:pt idx="1502">
                  <c:v>808.58230000000003</c:v>
                </c:pt>
                <c:pt idx="1503">
                  <c:v>808.59479999999996</c:v>
                </c:pt>
                <c:pt idx="1504">
                  <c:v>808.60720000000003</c:v>
                </c:pt>
                <c:pt idx="1505">
                  <c:v>808.61969999999997</c:v>
                </c:pt>
                <c:pt idx="1506">
                  <c:v>808.63210000000004</c:v>
                </c:pt>
                <c:pt idx="1507">
                  <c:v>808.64459999999997</c:v>
                </c:pt>
                <c:pt idx="1508">
                  <c:v>808.65700000000004</c:v>
                </c:pt>
                <c:pt idx="1509">
                  <c:v>808.6694</c:v>
                </c:pt>
                <c:pt idx="1510">
                  <c:v>808.68190000000004</c:v>
                </c:pt>
                <c:pt idx="1511">
                  <c:v>808.6943</c:v>
                </c:pt>
                <c:pt idx="1512">
                  <c:v>808.70680000000004</c:v>
                </c:pt>
                <c:pt idx="1513">
                  <c:v>808.7192</c:v>
                </c:pt>
                <c:pt idx="1514">
                  <c:v>808.73170000000005</c:v>
                </c:pt>
                <c:pt idx="1515">
                  <c:v>808.7441</c:v>
                </c:pt>
                <c:pt idx="1516">
                  <c:v>808.75649999999996</c:v>
                </c:pt>
                <c:pt idx="1517">
                  <c:v>808.76900000000001</c:v>
                </c:pt>
                <c:pt idx="1518">
                  <c:v>808.78139999999996</c:v>
                </c:pt>
                <c:pt idx="1519">
                  <c:v>808.79390000000001</c:v>
                </c:pt>
                <c:pt idx="1520">
                  <c:v>808.80629999999996</c:v>
                </c:pt>
                <c:pt idx="1521">
                  <c:v>808.81880000000001</c:v>
                </c:pt>
                <c:pt idx="1522">
                  <c:v>808.83119999999997</c:v>
                </c:pt>
                <c:pt idx="1523">
                  <c:v>808.84360000000004</c:v>
                </c:pt>
                <c:pt idx="1524">
                  <c:v>808.85609999999997</c:v>
                </c:pt>
                <c:pt idx="1525">
                  <c:v>808.86850000000004</c:v>
                </c:pt>
                <c:pt idx="1526">
                  <c:v>808.88099999999997</c:v>
                </c:pt>
                <c:pt idx="1527">
                  <c:v>808.89340000000004</c:v>
                </c:pt>
                <c:pt idx="1528">
                  <c:v>808.90589999999997</c:v>
                </c:pt>
                <c:pt idx="1529">
                  <c:v>808.91830000000004</c:v>
                </c:pt>
                <c:pt idx="1530">
                  <c:v>808.9307</c:v>
                </c:pt>
                <c:pt idx="1531">
                  <c:v>808.94320000000005</c:v>
                </c:pt>
                <c:pt idx="1532">
                  <c:v>808.9556</c:v>
                </c:pt>
                <c:pt idx="1533">
                  <c:v>808.96810000000005</c:v>
                </c:pt>
                <c:pt idx="1534">
                  <c:v>808.98050000000001</c:v>
                </c:pt>
                <c:pt idx="1535">
                  <c:v>808.99300000000005</c:v>
                </c:pt>
                <c:pt idx="1536">
                  <c:v>809.00540000000001</c:v>
                </c:pt>
                <c:pt idx="1537">
                  <c:v>809.01779999999997</c:v>
                </c:pt>
                <c:pt idx="1538">
                  <c:v>809.03030000000001</c:v>
                </c:pt>
                <c:pt idx="1539">
                  <c:v>809.04269999999997</c:v>
                </c:pt>
                <c:pt idx="1540">
                  <c:v>809.05520000000001</c:v>
                </c:pt>
                <c:pt idx="1541">
                  <c:v>809.06759999999997</c:v>
                </c:pt>
                <c:pt idx="1542">
                  <c:v>809.08010000000002</c:v>
                </c:pt>
                <c:pt idx="1543">
                  <c:v>809.09249999999997</c:v>
                </c:pt>
                <c:pt idx="1544">
                  <c:v>809.10500000000002</c:v>
                </c:pt>
                <c:pt idx="1545">
                  <c:v>809.11739999999998</c:v>
                </c:pt>
                <c:pt idx="1546">
                  <c:v>809.12980000000005</c:v>
                </c:pt>
                <c:pt idx="1547">
                  <c:v>809.14229999999998</c:v>
                </c:pt>
                <c:pt idx="1548">
                  <c:v>809.15470000000005</c:v>
                </c:pt>
                <c:pt idx="1549">
                  <c:v>809.16719999999998</c:v>
                </c:pt>
                <c:pt idx="1550">
                  <c:v>809.17960000000005</c:v>
                </c:pt>
                <c:pt idx="1551">
                  <c:v>809.19209999999998</c:v>
                </c:pt>
                <c:pt idx="1552">
                  <c:v>809.20450000000005</c:v>
                </c:pt>
                <c:pt idx="1553">
                  <c:v>809.21699999999998</c:v>
                </c:pt>
                <c:pt idx="1554">
                  <c:v>809.22940000000006</c:v>
                </c:pt>
                <c:pt idx="1555">
                  <c:v>809.24189999999999</c:v>
                </c:pt>
                <c:pt idx="1556">
                  <c:v>809.25429999999994</c:v>
                </c:pt>
                <c:pt idx="1557">
                  <c:v>809.26670000000001</c:v>
                </c:pt>
                <c:pt idx="1558">
                  <c:v>809.27919999999995</c:v>
                </c:pt>
                <c:pt idx="1559">
                  <c:v>809.29160000000002</c:v>
                </c:pt>
                <c:pt idx="1560">
                  <c:v>809.30409999999995</c:v>
                </c:pt>
                <c:pt idx="1561">
                  <c:v>809.31650000000002</c:v>
                </c:pt>
                <c:pt idx="1562">
                  <c:v>809.32899999999995</c:v>
                </c:pt>
                <c:pt idx="1563">
                  <c:v>809.34140000000002</c:v>
                </c:pt>
                <c:pt idx="1564">
                  <c:v>809.35389999999995</c:v>
                </c:pt>
                <c:pt idx="1565">
                  <c:v>809.36630000000002</c:v>
                </c:pt>
                <c:pt idx="1566">
                  <c:v>809.37879999999996</c:v>
                </c:pt>
                <c:pt idx="1567">
                  <c:v>809.39120000000003</c:v>
                </c:pt>
                <c:pt idx="1568">
                  <c:v>809.40369999999996</c:v>
                </c:pt>
                <c:pt idx="1569">
                  <c:v>809.41610000000003</c:v>
                </c:pt>
                <c:pt idx="1570">
                  <c:v>809.42849999999999</c:v>
                </c:pt>
                <c:pt idx="1571">
                  <c:v>809.44100000000003</c:v>
                </c:pt>
                <c:pt idx="1572">
                  <c:v>809.45339999999999</c:v>
                </c:pt>
                <c:pt idx="1573">
                  <c:v>809.46590000000003</c:v>
                </c:pt>
                <c:pt idx="1574">
                  <c:v>809.47829999999999</c:v>
                </c:pt>
                <c:pt idx="1575">
                  <c:v>809.49080000000004</c:v>
                </c:pt>
                <c:pt idx="1576">
                  <c:v>809.50319999999999</c:v>
                </c:pt>
                <c:pt idx="1577">
                  <c:v>809.51570000000004</c:v>
                </c:pt>
                <c:pt idx="1578">
                  <c:v>809.52809999999999</c:v>
                </c:pt>
                <c:pt idx="1579">
                  <c:v>809.54060000000004</c:v>
                </c:pt>
                <c:pt idx="1580">
                  <c:v>809.553</c:v>
                </c:pt>
                <c:pt idx="1581">
                  <c:v>809.56550000000004</c:v>
                </c:pt>
                <c:pt idx="1582">
                  <c:v>809.5779</c:v>
                </c:pt>
                <c:pt idx="1583">
                  <c:v>809.59040000000005</c:v>
                </c:pt>
                <c:pt idx="1584">
                  <c:v>809.6028</c:v>
                </c:pt>
                <c:pt idx="1585">
                  <c:v>809.61530000000005</c:v>
                </c:pt>
                <c:pt idx="1586">
                  <c:v>809.6277</c:v>
                </c:pt>
                <c:pt idx="1587">
                  <c:v>809.64020000000005</c:v>
                </c:pt>
                <c:pt idx="1588">
                  <c:v>809.65260000000001</c:v>
                </c:pt>
                <c:pt idx="1589">
                  <c:v>809.66499999999996</c:v>
                </c:pt>
                <c:pt idx="1590">
                  <c:v>809.67750000000001</c:v>
                </c:pt>
                <c:pt idx="1591">
                  <c:v>809.68989999999997</c:v>
                </c:pt>
                <c:pt idx="1592">
                  <c:v>809.70240000000001</c:v>
                </c:pt>
                <c:pt idx="1593">
                  <c:v>809.71479999999997</c:v>
                </c:pt>
                <c:pt idx="1594">
                  <c:v>809.72730000000001</c:v>
                </c:pt>
                <c:pt idx="1595">
                  <c:v>809.73969999999997</c:v>
                </c:pt>
                <c:pt idx="1596">
                  <c:v>809.75220000000002</c:v>
                </c:pt>
                <c:pt idx="1597">
                  <c:v>809.76459999999997</c:v>
                </c:pt>
                <c:pt idx="1598">
                  <c:v>809.77710000000002</c:v>
                </c:pt>
                <c:pt idx="1599">
                  <c:v>809.78959999999995</c:v>
                </c:pt>
                <c:pt idx="1600">
                  <c:v>809.80200000000002</c:v>
                </c:pt>
                <c:pt idx="1601">
                  <c:v>809.81449999999995</c:v>
                </c:pt>
                <c:pt idx="1602">
                  <c:v>809.82690000000002</c:v>
                </c:pt>
                <c:pt idx="1603">
                  <c:v>809.83939999999996</c:v>
                </c:pt>
                <c:pt idx="1604">
                  <c:v>809.85180000000003</c:v>
                </c:pt>
                <c:pt idx="1605">
                  <c:v>809.86429999999996</c:v>
                </c:pt>
                <c:pt idx="1606">
                  <c:v>809.87670000000003</c:v>
                </c:pt>
                <c:pt idx="1607">
                  <c:v>809.88919999999996</c:v>
                </c:pt>
                <c:pt idx="1608">
                  <c:v>809.90160000000003</c:v>
                </c:pt>
                <c:pt idx="1609">
                  <c:v>809.91409999999996</c:v>
                </c:pt>
                <c:pt idx="1610">
                  <c:v>809.92650000000003</c:v>
                </c:pt>
                <c:pt idx="1611">
                  <c:v>809.93899999999996</c:v>
                </c:pt>
                <c:pt idx="1612">
                  <c:v>809.95140000000004</c:v>
                </c:pt>
                <c:pt idx="1613">
                  <c:v>809.96389999999997</c:v>
                </c:pt>
                <c:pt idx="1614">
                  <c:v>809.97630000000004</c:v>
                </c:pt>
                <c:pt idx="1615">
                  <c:v>809.98879999999997</c:v>
                </c:pt>
                <c:pt idx="1616">
                  <c:v>810.00120000000004</c:v>
                </c:pt>
                <c:pt idx="1617">
                  <c:v>810.01369999999997</c:v>
                </c:pt>
                <c:pt idx="1618">
                  <c:v>810.02610000000004</c:v>
                </c:pt>
                <c:pt idx="1619">
                  <c:v>810.03859999999997</c:v>
                </c:pt>
                <c:pt idx="1620">
                  <c:v>810.05100000000004</c:v>
                </c:pt>
                <c:pt idx="1621">
                  <c:v>810.06349999999998</c:v>
                </c:pt>
                <c:pt idx="1622">
                  <c:v>810.07590000000005</c:v>
                </c:pt>
                <c:pt idx="1623">
                  <c:v>810.08839999999998</c:v>
                </c:pt>
                <c:pt idx="1624">
                  <c:v>810.10080000000005</c:v>
                </c:pt>
                <c:pt idx="1625">
                  <c:v>810.11329999999998</c:v>
                </c:pt>
                <c:pt idx="1626">
                  <c:v>810.12570000000005</c:v>
                </c:pt>
                <c:pt idx="1627">
                  <c:v>810.13819999999998</c:v>
                </c:pt>
                <c:pt idx="1628">
                  <c:v>810.15060000000005</c:v>
                </c:pt>
                <c:pt idx="1629">
                  <c:v>810.16309999999999</c:v>
                </c:pt>
                <c:pt idx="1630">
                  <c:v>810.17550000000006</c:v>
                </c:pt>
                <c:pt idx="1631">
                  <c:v>810.18799999999999</c:v>
                </c:pt>
                <c:pt idx="1632">
                  <c:v>810.20039999999995</c:v>
                </c:pt>
                <c:pt idx="1633">
                  <c:v>810.21289999999999</c:v>
                </c:pt>
                <c:pt idx="1634">
                  <c:v>810.22529999999995</c:v>
                </c:pt>
                <c:pt idx="1635">
                  <c:v>810.23789999999997</c:v>
                </c:pt>
                <c:pt idx="1636">
                  <c:v>810.25030000000004</c:v>
                </c:pt>
                <c:pt idx="1637">
                  <c:v>810.26279999999997</c:v>
                </c:pt>
                <c:pt idx="1638">
                  <c:v>810.27520000000004</c:v>
                </c:pt>
                <c:pt idx="1639">
                  <c:v>810.28769999999997</c:v>
                </c:pt>
                <c:pt idx="1640">
                  <c:v>810.30010000000004</c:v>
                </c:pt>
                <c:pt idx="1641">
                  <c:v>810.31259999999997</c:v>
                </c:pt>
                <c:pt idx="1642">
                  <c:v>810.32500000000005</c:v>
                </c:pt>
                <c:pt idx="1643">
                  <c:v>810.33749999999998</c:v>
                </c:pt>
                <c:pt idx="1644">
                  <c:v>810.34990000000005</c:v>
                </c:pt>
                <c:pt idx="1645">
                  <c:v>810.36239999999998</c:v>
                </c:pt>
                <c:pt idx="1646">
                  <c:v>810.37480000000005</c:v>
                </c:pt>
                <c:pt idx="1647">
                  <c:v>810.38729999999998</c:v>
                </c:pt>
                <c:pt idx="1648">
                  <c:v>810.39970000000005</c:v>
                </c:pt>
                <c:pt idx="1649">
                  <c:v>810.41219999999998</c:v>
                </c:pt>
                <c:pt idx="1650">
                  <c:v>810.42460000000005</c:v>
                </c:pt>
                <c:pt idx="1651">
                  <c:v>810.43709999999999</c:v>
                </c:pt>
                <c:pt idx="1652">
                  <c:v>810.44949999999994</c:v>
                </c:pt>
                <c:pt idx="1653">
                  <c:v>810.46199999999999</c:v>
                </c:pt>
                <c:pt idx="1654">
                  <c:v>810.47439999999995</c:v>
                </c:pt>
                <c:pt idx="1655">
                  <c:v>810.48689999999999</c:v>
                </c:pt>
                <c:pt idx="1656">
                  <c:v>810.49940000000004</c:v>
                </c:pt>
                <c:pt idx="1657">
                  <c:v>810.51179999999999</c:v>
                </c:pt>
                <c:pt idx="1658">
                  <c:v>810.52430000000004</c:v>
                </c:pt>
                <c:pt idx="1659">
                  <c:v>810.5367</c:v>
                </c:pt>
                <c:pt idx="1660">
                  <c:v>810.54920000000004</c:v>
                </c:pt>
                <c:pt idx="1661">
                  <c:v>810.5616</c:v>
                </c:pt>
                <c:pt idx="1662">
                  <c:v>810.57410000000004</c:v>
                </c:pt>
                <c:pt idx="1663">
                  <c:v>810.5865</c:v>
                </c:pt>
                <c:pt idx="1664">
                  <c:v>810.59900000000005</c:v>
                </c:pt>
                <c:pt idx="1665">
                  <c:v>810.61149999999998</c:v>
                </c:pt>
                <c:pt idx="1666">
                  <c:v>810.62390000000005</c:v>
                </c:pt>
                <c:pt idx="1667">
                  <c:v>810.63639999999998</c:v>
                </c:pt>
                <c:pt idx="1668">
                  <c:v>810.64890000000003</c:v>
                </c:pt>
                <c:pt idx="1669">
                  <c:v>810.66129999999998</c:v>
                </c:pt>
                <c:pt idx="1670">
                  <c:v>810.67380000000003</c:v>
                </c:pt>
                <c:pt idx="1671">
                  <c:v>810.68619999999999</c:v>
                </c:pt>
                <c:pt idx="1672">
                  <c:v>810.69870000000003</c:v>
                </c:pt>
                <c:pt idx="1673">
                  <c:v>810.71109999999999</c:v>
                </c:pt>
                <c:pt idx="1674">
                  <c:v>810.72360000000003</c:v>
                </c:pt>
                <c:pt idx="1675">
                  <c:v>810.73599999999999</c:v>
                </c:pt>
                <c:pt idx="1676">
                  <c:v>810.74850000000004</c:v>
                </c:pt>
                <c:pt idx="1677">
                  <c:v>810.76089999999999</c:v>
                </c:pt>
                <c:pt idx="1678">
                  <c:v>810.77340000000004</c:v>
                </c:pt>
                <c:pt idx="1679">
                  <c:v>810.78589999999997</c:v>
                </c:pt>
                <c:pt idx="1680">
                  <c:v>810.79830000000004</c:v>
                </c:pt>
                <c:pt idx="1681">
                  <c:v>810.81079999999997</c:v>
                </c:pt>
                <c:pt idx="1682">
                  <c:v>810.82320000000004</c:v>
                </c:pt>
                <c:pt idx="1683">
                  <c:v>810.83569999999997</c:v>
                </c:pt>
                <c:pt idx="1684">
                  <c:v>810.84810000000004</c:v>
                </c:pt>
                <c:pt idx="1685">
                  <c:v>810.86059999999998</c:v>
                </c:pt>
                <c:pt idx="1686">
                  <c:v>810.87300000000005</c:v>
                </c:pt>
                <c:pt idx="1687">
                  <c:v>810.88559999999995</c:v>
                </c:pt>
                <c:pt idx="1688">
                  <c:v>810.89800000000002</c:v>
                </c:pt>
                <c:pt idx="1689">
                  <c:v>810.91049999999996</c:v>
                </c:pt>
                <c:pt idx="1690">
                  <c:v>810.92290000000003</c:v>
                </c:pt>
                <c:pt idx="1691">
                  <c:v>810.93539999999996</c:v>
                </c:pt>
                <c:pt idx="1692">
                  <c:v>810.94780000000003</c:v>
                </c:pt>
                <c:pt idx="1693">
                  <c:v>810.96029999999996</c:v>
                </c:pt>
                <c:pt idx="1694">
                  <c:v>810.97270000000003</c:v>
                </c:pt>
                <c:pt idx="1695">
                  <c:v>810.98519999999996</c:v>
                </c:pt>
                <c:pt idx="1696">
                  <c:v>810.99770000000001</c:v>
                </c:pt>
                <c:pt idx="1697">
                  <c:v>811.01009999999997</c:v>
                </c:pt>
                <c:pt idx="1698">
                  <c:v>811.02260000000001</c:v>
                </c:pt>
                <c:pt idx="1699">
                  <c:v>811.03499999999997</c:v>
                </c:pt>
                <c:pt idx="1700">
                  <c:v>811.04750000000001</c:v>
                </c:pt>
                <c:pt idx="1701">
                  <c:v>811.05989999999997</c:v>
                </c:pt>
                <c:pt idx="1702">
                  <c:v>811.07240000000002</c:v>
                </c:pt>
                <c:pt idx="1703">
                  <c:v>811.08489999999995</c:v>
                </c:pt>
                <c:pt idx="1704">
                  <c:v>811.09739999999999</c:v>
                </c:pt>
                <c:pt idx="1705">
                  <c:v>811.10979999999995</c:v>
                </c:pt>
                <c:pt idx="1706">
                  <c:v>811.1223</c:v>
                </c:pt>
                <c:pt idx="1707">
                  <c:v>811.13469999999995</c:v>
                </c:pt>
                <c:pt idx="1708">
                  <c:v>811.1472</c:v>
                </c:pt>
                <c:pt idx="1709">
                  <c:v>811.15970000000004</c:v>
                </c:pt>
                <c:pt idx="1710">
                  <c:v>811.1721</c:v>
                </c:pt>
                <c:pt idx="1711">
                  <c:v>811.18460000000005</c:v>
                </c:pt>
                <c:pt idx="1712">
                  <c:v>811.197</c:v>
                </c:pt>
                <c:pt idx="1713">
                  <c:v>811.20950000000005</c:v>
                </c:pt>
                <c:pt idx="1714">
                  <c:v>811.22190000000001</c:v>
                </c:pt>
                <c:pt idx="1715">
                  <c:v>811.23440000000005</c:v>
                </c:pt>
                <c:pt idx="1716">
                  <c:v>811.24689999999998</c:v>
                </c:pt>
                <c:pt idx="1717">
                  <c:v>811.25930000000005</c:v>
                </c:pt>
                <c:pt idx="1718">
                  <c:v>811.27179999999998</c:v>
                </c:pt>
                <c:pt idx="1719">
                  <c:v>811.28420000000006</c:v>
                </c:pt>
                <c:pt idx="1720">
                  <c:v>811.29669999999999</c:v>
                </c:pt>
                <c:pt idx="1721">
                  <c:v>811.30909999999994</c:v>
                </c:pt>
                <c:pt idx="1722">
                  <c:v>811.32169999999996</c:v>
                </c:pt>
                <c:pt idx="1723">
                  <c:v>811.33410000000003</c:v>
                </c:pt>
                <c:pt idx="1724">
                  <c:v>811.34659999999997</c:v>
                </c:pt>
                <c:pt idx="1725">
                  <c:v>811.35900000000004</c:v>
                </c:pt>
                <c:pt idx="1726">
                  <c:v>811.37149999999997</c:v>
                </c:pt>
                <c:pt idx="1727">
                  <c:v>811.38400000000001</c:v>
                </c:pt>
                <c:pt idx="1728">
                  <c:v>811.39639999999997</c:v>
                </c:pt>
                <c:pt idx="1729">
                  <c:v>811.40890000000002</c:v>
                </c:pt>
                <c:pt idx="1730">
                  <c:v>811.42129999999997</c:v>
                </c:pt>
                <c:pt idx="1731">
                  <c:v>811.43380000000002</c:v>
                </c:pt>
                <c:pt idx="1732">
                  <c:v>811.44619999999998</c:v>
                </c:pt>
                <c:pt idx="1733">
                  <c:v>811.45870000000002</c:v>
                </c:pt>
                <c:pt idx="1734">
                  <c:v>811.47119999999995</c:v>
                </c:pt>
                <c:pt idx="1735">
                  <c:v>811.48360000000002</c:v>
                </c:pt>
                <c:pt idx="1736">
                  <c:v>811.49609999999996</c:v>
                </c:pt>
                <c:pt idx="1737">
                  <c:v>811.50850000000003</c:v>
                </c:pt>
                <c:pt idx="1738">
                  <c:v>811.52110000000005</c:v>
                </c:pt>
                <c:pt idx="1739">
                  <c:v>811.5335</c:v>
                </c:pt>
                <c:pt idx="1740">
                  <c:v>811.54600000000005</c:v>
                </c:pt>
                <c:pt idx="1741">
                  <c:v>811.55840000000001</c:v>
                </c:pt>
                <c:pt idx="1742">
                  <c:v>811.57090000000005</c:v>
                </c:pt>
                <c:pt idx="1743">
                  <c:v>811.58339999999998</c:v>
                </c:pt>
                <c:pt idx="1744">
                  <c:v>811.59580000000005</c:v>
                </c:pt>
                <c:pt idx="1745">
                  <c:v>811.60829999999999</c:v>
                </c:pt>
                <c:pt idx="1746">
                  <c:v>811.62070000000006</c:v>
                </c:pt>
                <c:pt idx="1747">
                  <c:v>811.63319999999999</c:v>
                </c:pt>
                <c:pt idx="1748">
                  <c:v>811.64570000000003</c:v>
                </c:pt>
                <c:pt idx="1749">
                  <c:v>811.65809999999999</c:v>
                </c:pt>
                <c:pt idx="1750">
                  <c:v>811.67060000000004</c:v>
                </c:pt>
                <c:pt idx="1751">
                  <c:v>811.68299999999999</c:v>
                </c:pt>
                <c:pt idx="1752">
                  <c:v>811.69560000000001</c:v>
                </c:pt>
                <c:pt idx="1753">
                  <c:v>811.70799999999997</c:v>
                </c:pt>
                <c:pt idx="1754">
                  <c:v>811.72050000000002</c:v>
                </c:pt>
                <c:pt idx="1755">
                  <c:v>811.73289999999997</c:v>
                </c:pt>
                <c:pt idx="1756">
                  <c:v>811.74540000000002</c:v>
                </c:pt>
                <c:pt idx="1757">
                  <c:v>811.75789999999995</c:v>
                </c:pt>
                <c:pt idx="1758">
                  <c:v>811.77030000000002</c:v>
                </c:pt>
                <c:pt idx="1759">
                  <c:v>811.78279999999995</c:v>
                </c:pt>
                <c:pt idx="1760">
                  <c:v>811.79520000000002</c:v>
                </c:pt>
                <c:pt idx="1761">
                  <c:v>811.80769999999995</c:v>
                </c:pt>
                <c:pt idx="1762">
                  <c:v>811.8202</c:v>
                </c:pt>
                <c:pt idx="1763">
                  <c:v>811.83259999999996</c:v>
                </c:pt>
                <c:pt idx="1764">
                  <c:v>811.8451</c:v>
                </c:pt>
                <c:pt idx="1765">
                  <c:v>811.85760000000005</c:v>
                </c:pt>
                <c:pt idx="1766">
                  <c:v>811.87009999999998</c:v>
                </c:pt>
                <c:pt idx="1767">
                  <c:v>811.88250000000005</c:v>
                </c:pt>
                <c:pt idx="1768">
                  <c:v>811.89499999999998</c:v>
                </c:pt>
                <c:pt idx="1769">
                  <c:v>811.90750000000003</c:v>
                </c:pt>
                <c:pt idx="1770">
                  <c:v>811.91989999999998</c:v>
                </c:pt>
                <c:pt idx="1771">
                  <c:v>811.93240000000003</c:v>
                </c:pt>
                <c:pt idx="1772">
                  <c:v>811.94479999999999</c:v>
                </c:pt>
                <c:pt idx="1773">
                  <c:v>811.95730000000003</c:v>
                </c:pt>
                <c:pt idx="1774">
                  <c:v>811.96979999999996</c:v>
                </c:pt>
                <c:pt idx="1775">
                  <c:v>811.98220000000003</c:v>
                </c:pt>
                <c:pt idx="1776">
                  <c:v>811.99469999999997</c:v>
                </c:pt>
                <c:pt idx="1777">
                  <c:v>812.00720000000001</c:v>
                </c:pt>
                <c:pt idx="1778">
                  <c:v>812.01969999999994</c:v>
                </c:pt>
                <c:pt idx="1779">
                  <c:v>812.03210000000001</c:v>
                </c:pt>
                <c:pt idx="1780">
                  <c:v>812.04459999999995</c:v>
                </c:pt>
                <c:pt idx="1781">
                  <c:v>812.05709999999999</c:v>
                </c:pt>
                <c:pt idx="1782">
                  <c:v>812.06949999999995</c:v>
                </c:pt>
                <c:pt idx="1783">
                  <c:v>812.08199999999999</c:v>
                </c:pt>
                <c:pt idx="1784">
                  <c:v>812.09439999999995</c:v>
                </c:pt>
                <c:pt idx="1785">
                  <c:v>812.1069</c:v>
                </c:pt>
                <c:pt idx="1786">
                  <c:v>812.11940000000004</c:v>
                </c:pt>
                <c:pt idx="1787">
                  <c:v>812.1318</c:v>
                </c:pt>
                <c:pt idx="1788">
                  <c:v>812.14430000000004</c:v>
                </c:pt>
                <c:pt idx="1789">
                  <c:v>812.15679999999998</c:v>
                </c:pt>
                <c:pt idx="1790">
                  <c:v>812.16930000000002</c:v>
                </c:pt>
                <c:pt idx="1791">
                  <c:v>812.18169999999998</c:v>
                </c:pt>
                <c:pt idx="1792">
                  <c:v>812.19420000000002</c:v>
                </c:pt>
                <c:pt idx="1793">
                  <c:v>812.20669999999996</c:v>
                </c:pt>
                <c:pt idx="1794">
                  <c:v>812.21910000000003</c:v>
                </c:pt>
                <c:pt idx="1795">
                  <c:v>812.23159999999996</c:v>
                </c:pt>
                <c:pt idx="1796">
                  <c:v>812.2441</c:v>
                </c:pt>
                <c:pt idx="1797">
                  <c:v>812.25649999999996</c:v>
                </c:pt>
                <c:pt idx="1798">
                  <c:v>812.26900000000001</c:v>
                </c:pt>
                <c:pt idx="1799">
                  <c:v>812.28150000000005</c:v>
                </c:pt>
                <c:pt idx="1800">
                  <c:v>812.29390000000001</c:v>
                </c:pt>
                <c:pt idx="1801">
                  <c:v>812.30640000000005</c:v>
                </c:pt>
                <c:pt idx="1802">
                  <c:v>812.31889999999999</c:v>
                </c:pt>
                <c:pt idx="1803">
                  <c:v>812.33140000000003</c:v>
                </c:pt>
                <c:pt idx="1804">
                  <c:v>812.34379999999999</c:v>
                </c:pt>
                <c:pt idx="1805">
                  <c:v>812.35630000000003</c:v>
                </c:pt>
                <c:pt idx="1806">
                  <c:v>812.36879999999996</c:v>
                </c:pt>
                <c:pt idx="1807">
                  <c:v>812.38120000000004</c:v>
                </c:pt>
                <c:pt idx="1808">
                  <c:v>812.39369999999997</c:v>
                </c:pt>
                <c:pt idx="1809">
                  <c:v>812.40620000000001</c:v>
                </c:pt>
                <c:pt idx="1810">
                  <c:v>812.41859999999997</c:v>
                </c:pt>
                <c:pt idx="1811">
                  <c:v>812.43110000000001</c:v>
                </c:pt>
                <c:pt idx="1812">
                  <c:v>812.44359999999995</c:v>
                </c:pt>
                <c:pt idx="1813">
                  <c:v>812.45609999999999</c:v>
                </c:pt>
                <c:pt idx="1814">
                  <c:v>812.46849999999995</c:v>
                </c:pt>
                <c:pt idx="1815">
                  <c:v>812.48099999999999</c:v>
                </c:pt>
                <c:pt idx="1816">
                  <c:v>812.49350000000004</c:v>
                </c:pt>
                <c:pt idx="1817">
                  <c:v>812.5059</c:v>
                </c:pt>
                <c:pt idx="1818">
                  <c:v>812.51840000000004</c:v>
                </c:pt>
                <c:pt idx="1819">
                  <c:v>812.53089999999997</c:v>
                </c:pt>
                <c:pt idx="1820">
                  <c:v>812.54330000000004</c:v>
                </c:pt>
                <c:pt idx="1821">
                  <c:v>812.55579999999998</c:v>
                </c:pt>
                <c:pt idx="1822">
                  <c:v>812.56830000000002</c:v>
                </c:pt>
                <c:pt idx="1823">
                  <c:v>812.58069999999998</c:v>
                </c:pt>
                <c:pt idx="1824">
                  <c:v>812.59320000000002</c:v>
                </c:pt>
                <c:pt idx="1825">
                  <c:v>812.60569999999996</c:v>
                </c:pt>
                <c:pt idx="1826">
                  <c:v>812.6182</c:v>
                </c:pt>
                <c:pt idx="1827">
                  <c:v>812.63059999999996</c:v>
                </c:pt>
                <c:pt idx="1828">
                  <c:v>812.6431</c:v>
                </c:pt>
                <c:pt idx="1829">
                  <c:v>812.65560000000005</c:v>
                </c:pt>
                <c:pt idx="1830">
                  <c:v>812.66800000000001</c:v>
                </c:pt>
                <c:pt idx="1831">
                  <c:v>812.68050000000005</c:v>
                </c:pt>
                <c:pt idx="1832">
                  <c:v>812.69299999999998</c:v>
                </c:pt>
                <c:pt idx="1833">
                  <c:v>812.70550000000003</c:v>
                </c:pt>
                <c:pt idx="1834">
                  <c:v>812.71799999999996</c:v>
                </c:pt>
                <c:pt idx="1835">
                  <c:v>812.73040000000003</c:v>
                </c:pt>
                <c:pt idx="1836">
                  <c:v>812.74289999999996</c:v>
                </c:pt>
                <c:pt idx="1837">
                  <c:v>812.75540000000001</c:v>
                </c:pt>
                <c:pt idx="1838">
                  <c:v>812.76779999999997</c:v>
                </c:pt>
                <c:pt idx="1839">
                  <c:v>812.78030000000001</c:v>
                </c:pt>
                <c:pt idx="1840">
                  <c:v>812.79280000000006</c:v>
                </c:pt>
                <c:pt idx="1841">
                  <c:v>812.80520000000001</c:v>
                </c:pt>
                <c:pt idx="1842">
                  <c:v>812.81769999999995</c:v>
                </c:pt>
                <c:pt idx="1843">
                  <c:v>812.83019999999999</c:v>
                </c:pt>
                <c:pt idx="1844">
                  <c:v>812.84270000000004</c:v>
                </c:pt>
                <c:pt idx="1845">
                  <c:v>812.85519999999997</c:v>
                </c:pt>
                <c:pt idx="1846">
                  <c:v>812.86760000000004</c:v>
                </c:pt>
                <c:pt idx="1847">
                  <c:v>812.88009999999997</c:v>
                </c:pt>
                <c:pt idx="1848">
                  <c:v>812.89260000000002</c:v>
                </c:pt>
                <c:pt idx="1849">
                  <c:v>812.90499999999997</c:v>
                </c:pt>
                <c:pt idx="1850">
                  <c:v>812.91750000000002</c:v>
                </c:pt>
                <c:pt idx="1851">
                  <c:v>812.93</c:v>
                </c:pt>
                <c:pt idx="1852">
                  <c:v>812.94240000000002</c:v>
                </c:pt>
                <c:pt idx="1853">
                  <c:v>812.95500000000004</c:v>
                </c:pt>
                <c:pt idx="1854">
                  <c:v>812.9674</c:v>
                </c:pt>
                <c:pt idx="1855">
                  <c:v>812.97990000000004</c:v>
                </c:pt>
                <c:pt idx="1856">
                  <c:v>812.99239999999998</c:v>
                </c:pt>
                <c:pt idx="1857">
                  <c:v>813.00480000000005</c:v>
                </c:pt>
                <c:pt idx="1858">
                  <c:v>813.01729999999998</c:v>
                </c:pt>
                <c:pt idx="1859">
                  <c:v>813.02980000000002</c:v>
                </c:pt>
                <c:pt idx="1860">
                  <c:v>813.04219999999998</c:v>
                </c:pt>
                <c:pt idx="1861">
                  <c:v>813.05470000000003</c:v>
                </c:pt>
                <c:pt idx="1862">
                  <c:v>813.06719999999996</c:v>
                </c:pt>
                <c:pt idx="1863">
                  <c:v>813.0797</c:v>
                </c:pt>
                <c:pt idx="1864">
                  <c:v>813.09220000000005</c:v>
                </c:pt>
                <c:pt idx="1865">
                  <c:v>813.1046</c:v>
                </c:pt>
                <c:pt idx="1866">
                  <c:v>813.11710000000005</c:v>
                </c:pt>
                <c:pt idx="1867">
                  <c:v>813.12959999999998</c:v>
                </c:pt>
                <c:pt idx="1868">
                  <c:v>813.14210000000003</c:v>
                </c:pt>
                <c:pt idx="1869">
                  <c:v>813.15449999999998</c:v>
                </c:pt>
                <c:pt idx="1870">
                  <c:v>813.16700000000003</c:v>
                </c:pt>
                <c:pt idx="1871">
                  <c:v>813.17949999999996</c:v>
                </c:pt>
                <c:pt idx="1872">
                  <c:v>813.19200000000001</c:v>
                </c:pt>
                <c:pt idx="1873">
                  <c:v>813.20450000000005</c:v>
                </c:pt>
                <c:pt idx="1874">
                  <c:v>813.21690000000001</c:v>
                </c:pt>
                <c:pt idx="1875">
                  <c:v>813.22940000000006</c:v>
                </c:pt>
                <c:pt idx="1876">
                  <c:v>813.24189999999999</c:v>
                </c:pt>
                <c:pt idx="1877">
                  <c:v>813.25429999999994</c:v>
                </c:pt>
                <c:pt idx="1878">
                  <c:v>813.26679999999999</c:v>
                </c:pt>
                <c:pt idx="1879">
                  <c:v>813.27930000000003</c:v>
                </c:pt>
                <c:pt idx="1880">
                  <c:v>813.29179999999997</c:v>
                </c:pt>
                <c:pt idx="1881">
                  <c:v>813.30430000000001</c:v>
                </c:pt>
                <c:pt idx="1882">
                  <c:v>813.31669999999997</c:v>
                </c:pt>
                <c:pt idx="1883">
                  <c:v>813.32920000000001</c:v>
                </c:pt>
                <c:pt idx="1884">
                  <c:v>813.34169999999995</c:v>
                </c:pt>
                <c:pt idx="1885">
                  <c:v>813.35419999999999</c:v>
                </c:pt>
                <c:pt idx="1886">
                  <c:v>813.36659999999995</c:v>
                </c:pt>
                <c:pt idx="1887">
                  <c:v>813.37919999999997</c:v>
                </c:pt>
                <c:pt idx="1888">
                  <c:v>813.39160000000004</c:v>
                </c:pt>
                <c:pt idx="1889">
                  <c:v>813.40409999999997</c:v>
                </c:pt>
                <c:pt idx="1890">
                  <c:v>813.41660000000002</c:v>
                </c:pt>
                <c:pt idx="1891">
                  <c:v>813.42899999999997</c:v>
                </c:pt>
                <c:pt idx="1892">
                  <c:v>813.44150000000002</c:v>
                </c:pt>
                <c:pt idx="1893">
                  <c:v>813.45399999999995</c:v>
                </c:pt>
                <c:pt idx="1894">
                  <c:v>813.4665</c:v>
                </c:pt>
                <c:pt idx="1895">
                  <c:v>813.47889999999995</c:v>
                </c:pt>
                <c:pt idx="1896">
                  <c:v>813.49149999999997</c:v>
                </c:pt>
                <c:pt idx="1897">
                  <c:v>813.50390000000004</c:v>
                </c:pt>
                <c:pt idx="1898">
                  <c:v>813.51639999999998</c:v>
                </c:pt>
                <c:pt idx="1899">
                  <c:v>813.52890000000002</c:v>
                </c:pt>
                <c:pt idx="1900">
                  <c:v>813.54129999999998</c:v>
                </c:pt>
                <c:pt idx="1901">
                  <c:v>813.55380000000002</c:v>
                </c:pt>
                <c:pt idx="1902">
                  <c:v>813.56629999999996</c:v>
                </c:pt>
                <c:pt idx="1903">
                  <c:v>813.5788</c:v>
                </c:pt>
                <c:pt idx="1904">
                  <c:v>813.59119999999996</c:v>
                </c:pt>
                <c:pt idx="1905">
                  <c:v>813.60379999999998</c:v>
                </c:pt>
                <c:pt idx="1906">
                  <c:v>813.61620000000005</c:v>
                </c:pt>
                <c:pt idx="1907">
                  <c:v>813.62869999999998</c:v>
                </c:pt>
                <c:pt idx="1908">
                  <c:v>813.64120000000003</c:v>
                </c:pt>
                <c:pt idx="1909">
                  <c:v>813.65359999999998</c:v>
                </c:pt>
                <c:pt idx="1910">
                  <c:v>813.66610000000003</c:v>
                </c:pt>
                <c:pt idx="1911">
                  <c:v>813.67859999999996</c:v>
                </c:pt>
                <c:pt idx="1912">
                  <c:v>813.69110000000001</c:v>
                </c:pt>
                <c:pt idx="1913">
                  <c:v>813.70360000000005</c:v>
                </c:pt>
                <c:pt idx="1914">
                  <c:v>813.71609999999998</c:v>
                </c:pt>
                <c:pt idx="1915">
                  <c:v>813.72850000000005</c:v>
                </c:pt>
                <c:pt idx="1916">
                  <c:v>813.74099999999999</c:v>
                </c:pt>
                <c:pt idx="1917">
                  <c:v>813.75350000000003</c:v>
                </c:pt>
                <c:pt idx="1918">
                  <c:v>813.76599999999996</c:v>
                </c:pt>
                <c:pt idx="1919">
                  <c:v>813.77840000000003</c:v>
                </c:pt>
                <c:pt idx="1920">
                  <c:v>813.79100000000005</c:v>
                </c:pt>
                <c:pt idx="1921">
                  <c:v>813.80340000000001</c:v>
                </c:pt>
                <c:pt idx="1922">
                  <c:v>813.81590000000006</c:v>
                </c:pt>
                <c:pt idx="1923">
                  <c:v>813.82839999999999</c:v>
                </c:pt>
                <c:pt idx="1924">
                  <c:v>813.84090000000003</c:v>
                </c:pt>
                <c:pt idx="1925">
                  <c:v>813.85329999999999</c:v>
                </c:pt>
                <c:pt idx="1926">
                  <c:v>813.86580000000004</c:v>
                </c:pt>
                <c:pt idx="1927">
                  <c:v>813.87829999999997</c:v>
                </c:pt>
                <c:pt idx="1928">
                  <c:v>813.89080000000001</c:v>
                </c:pt>
                <c:pt idx="1929">
                  <c:v>813.90329999999994</c:v>
                </c:pt>
                <c:pt idx="1930">
                  <c:v>813.91579999999999</c:v>
                </c:pt>
                <c:pt idx="1931">
                  <c:v>813.92819999999995</c:v>
                </c:pt>
                <c:pt idx="1932">
                  <c:v>813.94069999999999</c:v>
                </c:pt>
                <c:pt idx="1933">
                  <c:v>813.95320000000004</c:v>
                </c:pt>
                <c:pt idx="1934">
                  <c:v>813.96569999999997</c:v>
                </c:pt>
                <c:pt idx="1935">
                  <c:v>813.97810000000004</c:v>
                </c:pt>
                <c:pt idx="1936">
                  <c:v>813.99069999999995</c:v>
                </c:pt>
                <c:pt idx="1937">
                  <c:v>814.00310000000002</c:v>
                </c:pt>
                <c:pt idx="1938">
                  <c:v>814.01559999999995</c:v>
                </c:pt>
                <c:pt idx="1939">
                  <c:v>814.02809999999999</c:v>
                </c:pt>
                <c:pt idx="1940">
                  <c:v>814.04060000000004</c:v>
                </c:pt>
                <c:pt idx="1941">
                  <c:v>814.053</c:v>
                </c:pt>
                <c:pt idx="1942">
                  <c:v>814.06560000000002</c:v>
                </c:pt>
                <c:pt idx="1943">
                  <c:v>814.07799999999997</c:v>
                </c:pt>
                <c:pt idx="1944">
                  <c:v>814.09050000000002</c:v>
                </c:pt>
                <c:pt idx="1945">
                  <c:v>814.10299999999995</c:v>
                </c:pt>
                <c:pt idx="1946">
                  <c:v>814.1155</c:v>
                </c:pt>
                <c:pt idx="1947">
                  <c:v>814.12789999999995</c:v>
                </c:pt>
                <c:pt idx="1948">
                  <c:v>814.1404</c:v>
                </c:pt>
                <c:pt idx="1949">
                  <c:v>814.15290000000005</c:v>
                </c:pt>
                <c:pt idx="1950">
                  <c:v>814.16539999999998</c:v>
                </c:pt>
                <c:pt idx="1951">
                  <c:v>814.17790000000002</c:v>
                </c:pt>
                <c:pt idx="1952">
                  <c:v>814.19039999999995</c:v>
                </c:pt>
                <c:pt idx="1953">
                  <c:v>814.20280000000002</c:v>
                </c:pt>
                <c:pt idx="1954">
                  <c:v>814.21529999999996</c:v>
                </c:pt>
                <c:pt idx="1955">
                  <c:v>814.2278</c:v>
                </c:pt>
                <c:pt idx="1956">
                  <c:v>814.24030000000005</c:v>
                </c:pt>
                <c:pt idx="1957">
                  <c:v>814.25279999999998</c:v>
                </c:pt>
                <c:pt idx="1958">
                  <c:v>814.26530000000002</c:v>
                </c:pt>
                <c:pt idx="1959">
                  <c:v>814.27779999999996</c:v>
                </c:pt>
                <c:pt idx="1960">
                  <c:v>814.29020000000003</c:v>
                </c:pt>
                <c:pt idx="1961">
                  <c:v>814.30269999999996</c:v>
                </c:pt>
                <c:pt idx="1962">
                  <c:v>814.3152</c:v>
                </c:pt>
                <c:pt idx="1963">
                  <c:v>814.32770000000005</c:v>
                </c:pt>
                <c:pt idx="1964">
                  <c:v>814.34010000000001</c:v>
                </c:pt>
                <c:pt idx="1965">
                  <c:v>814.35270000000003</c:v>
                </c:pt>
                <c:pt idx="1966">
                  <c:v>814.36519999999996</c:v>
                </c:pt>
                <c:pt idx="1967">
                  <c:v>814.37760000000003</c:v>
                </c:pt>
                <c:pt idx="1968">
                  <c:v>814.39009999999996</c:v>
                </c:pt>
                <c:pt idx="1969">
                  <c:v>814.40260000000001</c:v>
                </c:pt>
                <c:pt idx="1970">
                  <c:v>814.41510000000005</c:v>
                </c:pt>
                <c:pt idx="1971">
                  <c:v>814.42759999999998</c:v>
                </c:pt>
                <c:pt idx="1972">
                  <c:v>814.44010000000003</c:v>
                </c:pt>
                <c:pt idx="1973">
                  <c:v>814.45259999999996</c:v>
                </c:pt>
                <c:pt idx="1974">
                  <c:v>814.46500000000003</c:v>
                </c:pt>
                <c:pt idx="1975">
                  <c:v>814.47749999999996</c:v>
                </c:pt>
                <c:pt idx="1976">
                  <c:v>814.49</c:v>
                </c:pt>
                <c:pt idx="1977">
                  <c:v>814.50250000000005</c:v>
                </c:pt>
                <c:pt idx="1978">
                  <c:v>814.51499999999999</c:v>
                </c:pt>
                <c:pt idx="1979">
                  <c:v>814.52750000000003</c:v>
                </c:pt>
                <c:pt idx="1980">
                  <c:v>814.54</c:v>
                </c:pt>
                <c:pt idx="1981">
                  <c:v>814.55240000000003</c:v>
                </c:pt>
                <c:pt idx="1982">
                  <c:v>814.56489999999997</c:v>
                </c:pt>
                <c:pt idx="1983">
                  <c:v>814.57740000000001</c:v>
                </c:pt>
                <c:pt idx="1984">
                  <c:v>814.58989999999994</c:v>
                </c:pt>
                <c:pt idx="1985">
                  <c:v>814.60239999999999</c:v>
                </c:pt>
                <c:pt idx="1986">
                  <c:v>814.61490000000003</c:v>
                </c:pt>
                <c:pt idx="1987">
                  <c:v>814.62739999999997</c:v>
                </c:pt>
                <c:pt idx="1988">
                  <c:v>814.63980000000004</c:v>
                </c:pt>
                <c:pt idx="1989">
                  <c:v>814.65229999999997</c:v>
                </c:pt>
                <c:pt idx="1990">
                  <c:v>814.66480000000001</c:v>
                </c:pt>
                <c:pt idx="1991">
                  <c:v>814.67729999999995</c:v>
                </c:pt>
                <c:pt idx="1992">
                  <c:v>814.68979999999999</c:v>
                </c:pt>
                <c:pt idx="1993">
                  <c:v>814.70230000000004</c:v>
                </c:pt>
                <c:pt idx="1994">
                  <c:v>814.71479999999997</c:v>
                </c:pt>
                <c:pt idx="1995">
                  <c:v>814.72720000000004</c:v>
                </c:pt>
                <c:pt idx="1996">
                  <c:v>814.73969999999997</c:v>
                </c:pt>
                <c:pt idx="1997">
                  <c:v>814.75229999999999</c:v>
                </c:pt>
                <c:pt idx="1998">
                  <c:v>814.76469999999995</c:v>
                </c:pt>
                <c:pt idx="1999">
                  <c:v>814.77719999999999</c:v>
                </c:pt>
                <c:pt idx="2000">
                  <c:v>814.78970000000004</c:v>
                </c:pt>
                <c:pt idx="2001">
                  <c:v>814.80219999999997</c:v>
                </c:pt>
                <c:pt idx="2002">
                  <c:v>814.81470000000002</c:v>
                </c:pt>
                <c:pt idx="2003">
                  <c:v>814.82709999999997</c:v>
                </c:pt>
                <c:pt idx="2004">
                  <c:v>814.83969999999999</c:v>
                </c:pt>
                <c:pt idx="2005">
                  <c:v>814.85209999999995</c:v>
                </c:pt>
                <c:pt idx="2006">
                  <c:v>814.8646</c:v>
                </c:pt>
                <c:pt idx="2007">
                  <c:v>814.87710000000004</c:v>
                </c:pt>
                <c:pt idx="2008">
                  <c:v>814.88959999999997</c:v>
                </c:pt>
                <c:pt idx="2009">
                  <c:v>814.90210000000002</c:v>
                </c:pt>
                <c:pt idx="2010">
                  <c:v>814.91459999999995</c:v>
                </c:pt>
                <c:pt idx="2011">
                  <c:v>814.9271</c:v>
                </c:pt>
                <c:pt idx="2012">
                  <c:v>814.93960000000004</c:v>
                </c:pt>
                <c:pt idx="2013">
                  <c:v>814.952</c:v>
                </c:pt>
                <c:pt idx="2014">
                  <c:v>814.96450000000004</c:v>
                </c:pt>
                <c:pt idx="2015">
                  <c:v>814.97709999999995</c:v>
                </c:pt>
                <c:pt idx="2016">
                  <c:v>814.98950000000002</c:v>
                </c:pt>
              </c:numCache>
            </c:numRef>
          </c:xVal>
          <c:yVal>
            <c:numRef>
              <c:f>spectra!$S$7:$S$2023</c:f>
              <c:numCache>
                <c:formatCode>0.00%</c:formatCode>
                <c:ptCount val="2017"/>
                <c:pt idx="0">
                  <c:v>4.9703069954705588E-2</c:v>
                </c:pt>
                <c:pt idx="1">
                  <c:v>4.9738298943130345E-2</c:v>
                </c:pt>
                <c:pt idx="2">
                  <c:v>4.9738298943130345E-2</c:v>
                </c:pt>
                <c:pt idx="3">
                  <c:v>4.9708102667337696E-2</c:v>
                </c:pt>
                <c:pt idx="4">
                  <c:v>4.96527428283845E-2</c:v>
                </c:pt>
                <c:pt idx="5">
                  <c:v>4.9562154001006539E-2</c:v>
                </c:pt>
                <c:pt idx="6">
                  <c:v>4.9451434323100153E-2</c:v>
                </c:pt>
                <c:pt idx="7">
                  <c:v>4.9315551082033213E-2</c:v>
                </c:pt>
                <c:pt idx="8">
                  <c:v>4.9159536990437847E-2</c:v>
                </c:pt>
                <c:pt idx="9">
                  <c:v>4.8993457473578257E-2</c:v>
                </c:pt>
                <c:pt idx="10">
                  <c:v>4.8812279818822343E-2</c:v>
                </c:pt>
                <c:pt idx="11">
                  <c:v>4.8626069451434321E-2</c:v>
                </c:pt>
                <c:pt idx="12">
                  <c:v>4.8434826371414191E-2</c:v>
                </c:pt>
                <c:pt idx="13">
                  <c:v>4.8243583291394061E-2</c:v>
                </c:pt>
                <c:pt idx="14">
                  <c:v>4.8057372924006039E-2</c:v>
                </c:pt>
                <c:pt idx="15">
                  <c:v>4.7876195269250126E-2</c:v>
                </c:pt>
                <c:pt idx="16">
                  <c:v>4.7695017614494212E-2</c:v>
                </c:pt>
                <c:pt idx="17">
                  <c:v>4.7528938097634622E-2</c:v>
                </c:pt>
                <c:pt idx="18">
                  <c:v>4.736285858077504E-2</c:v>
                </c:pt>
                <c:pt idx="19">
                  <c:v>4.7211877201811775E-2</c:v>
                </c:pt>
                <c:pt idx="20">
                  <c:v>4.7060895822848517E-2</c:v>
                </c:pt>
                <c:pt idx="21">
                  <c:v>4.6919979869149468E-2</c:v>
                </c:pt>
                <c:pt idx="22">
                  <c:v>4.6779063915450426E-2</c:v>
                </c:pt>
                <c:pt idx="23">
                  <c:v>4.6643180674383493E-2</c:v>
                </c:pt>
                <c:pt idx="24">
                  <c:v>4.6502264720684451E-2</c:v>
                </c:pt>
                <c:pt idx="25">
                  <c:v>4.6361348766985402E-2</c:v>
                </c:pt>
                <c:pt idx="26">
                  <c:v>4.6210367388022144E-2</c:v>
                </c:pt>
                <c:pt idx="27">
                  <c:v>4.6049320583794663E-2</c:v>
                </c:pt>
                <c:pt idx="28">
                  <c:v>4.5883241066935081E-2</c:v>
                </c:pt>
                <c:pt idx="29">
                  <c:v>4.5707096124811275E-2</c:v>
                </c:pt>
                <c:pt idx="30">
                  <c:v>4.5515853044791145E-2</c:v>
                </c:pt>
                <c:pt idx="31">
                  <c:v>4.5309511826874684E-2</c:v>
                </c:pt>
                <c:pt idx="32">
                  <c:v>4.5093105183694013E-2</c:v>
                </c:pt>
                <c:pt idx="33">
                  <c:v>4.4861600402617011E-2</c:v>
                </c:pt>
                <c:pt idx="34">
                  <c:v>4.4614997483643684E-2</c:v>
                </c:pt>
                <c:pt idx="35">
                  <c:v>4.4358329139406141E-2</c:v>
                </c:pt>
                <c:pt idx="36">
                  <c:v>4.4086562657272267E-2</c:v>
                </c:pt>
                <c:pt idx="37">
                  <c:v>4.3809763462506292E-2</c:v>
                </c:pt>
                <c:pt idx="38">
                  <c:v>4.3522898842476093E-2</c:v>
                </c:pt>
                <c:pt idx="39">
                  <c:v>4.3236034222445902E-2</c:v>
                </c:pt>
                <c:pt idx="40">
                  <c:v>4.2939104177151487E-2</c:v>
                </c:pt>
                <c:pt idx="41">
                  <c:v>4.264720684448918E-2</c:v>
                </c:pt>
                <c:pt idx="42">
                  <c:v>4.2350276799194765E-2</c:v>
                </c:pt>
                <c:pt idx="43">
                  <c:v>4.2058379466532458E-2</c:v>
                </c:pt>
                <c:pt idx="44">
                  <c:v>4.1766482133870159E-2</c:v>
                </c:pt>
                <c:pt idx="45">
                  <c:v>4.1484650226472068E-2</c:v>
                </c:pt>
                <c:pt idx="46">
                  <c:v>4.1207851031706093E-2</c:v>
                </c:pt>
                <c:pt idx="47">
                  <c:v>4.0941117262204327E-2</c:v>
                </c:pt>
                <c:pt idx="48">
                  <c:v>4.0684448917966784E-2</c:v>
                </c:pt>
                <c:pt idx="49">
                  <c:v>4.0432813286361349E-2</c:v>
                </c:pt>
                <c:pt idx="50">
                  <c:v>4.0196275792652239E-2</c:v>
                </c:pt>
                <c:pt idx="51">
                  <c:v>3.9964771011575237E-2</c:v>
                </c:pt>
                <c:pt idx="52">
                  <c:v>3.973829894313035E-2</c:v>
                </c:pt>
                <c:pt idx="53">
                  <c:v>3.9521892299949672E-2</c:v>
                </c:pt>
                <c:pt idx="54">
                  <c:v>3.9315551082033218E-2</c:v>
                </c:pt>
                <c:pt idx="55">
                  <c:v>3.9114242576748864E-2</c:v>
                </c:pt>
                <c:pt idx="56">
                  <c:v>3.8917966784096626E-2</c:v>
                </c:pt>
                <c:pt idx="57">
                  <c:v>3.8726723704076496E-2</c:v>
                </c:pt>
                <c:pt idx="58">
                  <c:v>3.8535480624056366E-2</c:v>
                </c:pt>
                <c:pt idx="59">
                  <c:v>3.8349270256668344E-2</c:v>
                </c:pt>
                <c:pt idx="60">
                  <c:v>3.8158027176648214E-2</c:v>
                </c:pt>
                <c:pt idx="61">
                  <c:v>3.7971816809260192E-2</c:v>
                </c:pt>
                <c:pt idx="62">
                  <c:v>3.7780573729240062E-2</c:v>
                </c:pt>
                <c:pt idx="63">
                  <c:v>3.7584297936587824E-2</c:v>
                </c:pt>
                <c:pt idx="64">
                  <c:v>3.7388022143935579E-2</c:v>
                </c:pt>
                <c:pt idx="65">
                  <c:v>3.7186713638651232E-2</c:v>
                </c:pt>
                <c:pt idx="66">
                  <c:v>3.697533970810267E-2</c:v>
                </c:pt>
                <c:pt idx="67">
                  <c:v>3.67639657775541E-2</c:v>
                </c:pt>
                <c:pt idx="68">
                  <c:v>3.6542526421741321E-2</c:v>
                </c:pt>
                <c:pt idx="69">
                  <c:v>3.6321087065928535E-2</c:v>
                </c:pt>
                <c:pt idx="70">
                  <c:v>3.6089582284851533E-2</c:v>
                </c:pt>
                <c:pt idx="71">
                  <c:v>3.5853044791142423E-2</c:v>
                </c:pt>
                <c:pt idx="72">
                  <c:v>3.561650729743332E-2</c:v>
                </c:pt>
                <c:pt idx="73">
                  <c:v>3.5374937091092101E-2</c:v>
                </c:pt>
                <c:pt idx="74">
                  <c:v>3.5133366884750883E-2</c:v>
                </c:pt>
                <c:pt idx="75">
                  <c:v>3.4896829391041773E-2</c:v>
                </c:pt>
                <c:pt idx="76">
                  <c:v>3.4660291897332662E-2</c:v>
                </c:pt>
                <c:pt idx="77">
                  <c:v>3.4423754403623552E-2</c:v>
                </c:pt>
                <c:pt idx="78">
                  <c:v>3.4202315047810773E-2</c:v>
                </c:pt>
                <c:pt idx="79">
                  <c:v>3.3985908404630095E-2</c:v>
                </c:pt>
                <c:pt idx="80">
                  <c:v>3.3779567186713641E-2</c:v>
                </c:pt>
                <c:pt idx="81">
                  <c:v>3.3583291394061396E-2</c:v>
                </c:pt>
                <c:pt idx="82">
                  <c:v>3.3402113739305489E-2</c:v>
                </c:pt>
                <c:pt idx="83">
                  <c:v>3.32360342224459E-2</c:v>
                </c:pt>
                <c:pt idx="84">
                  <c:v>3.3090085556114743E-2</c:v>
                </c:pt>
                <c:pt idx="85">
                  <c:v>3.2954202315047809E-2</c:v>
                </c:pt>
                <c:pt idx="86">
                  <c:v>3.2838449924509308E-2</c:v>
                </c:pt>
                <c:pt idx="87">
                  <c:v>3.2742828384499247E-2</c:v>
                </c:pt>
                <c:pt idx="88">
                  <c:v>3.2657272269753394E-2</c:v>
                </c:pt>
                <c:pt idx="89">
                  <c:v>3.2586814292903873E-2</c:v>
                </c:pt>
                <c:pt idx="90">
                  <c:v>3.2531454453950677E-2</c:v>
                </c:pt>
                <c:pt idx="91">
                  <c:v>3.2491192752893812E-2</c:v>
                </c:pt>
                <c:pt idx="92">
                  <c:v>3.2455963764469048E-2</c:v>
                </c:pt>
                <c:pt idx="93">
                  <c:v>3.2435832913940615E-2</c:v>
                </c:pt>
                <c:pt idx="94">
                  <c:v>3.2415702063412176E-2</c:v>
                </c:pt>
                <c:pt idx="95">
                  <c:v>3.240563663814796E-2</c:v>
                </c:pt>
                <c:pt idx="96">
                  <c:v>3.2400603925515852E-2</c:v>
                </c:pt>
                <c:pt idx="97">
                  <c:v>3.2395571212883743E-2</c:v>
                </c:pt>
                <c:pt idx="98">
                  <c:v>3.2390538500251635E-2</c:v>
                </c:pt>
                <c:pt idx="99">
                  <c:v>3.2390538500251635E-2</c:v>
                </c:pt>
                <c:pt idx="100">
                  <c:v>3.2390538500251635E-2</c:v>
                </c:pt>
                <c:pt idx="101">
                  <c:v>3.2390538500251635E-2</c:v>
                </c:pt>
                <c:pt idx="102">
                  <c:v>3.2390538500251635E-2</c:v>
                </c:pt>
                <c:pt idx="103">
                  <c:v>3.2400603925515852E-2</c:v>
                </c:pt>
                <c:pt idx="104">
                  <c:v>3.2410669350780068E-2</c:v>
                </c:pt>
                <c:pt idx="105">
                  <c:v>3.2430800201308507E-2</c:v>
                </c:pt>
                <c:pt idx="106">
                  <c:v>3.2460996477101156E-2</c:v>
                </c:pt>
                <c:pt idx="107">
                  <c:v>3.2501258178158028E-2</c:v>
                </c:pt>
                <c:pt idx="108">
                  <c:v>3.2556618017111225E-2</c:v>
                </c:pt>
                <c:pt idx="109">
                  <c:v>3.2627075993960745E-2</c:v>
                </c:pt>
                <c:pt idx="110">
                  <c:v>3.2712632108706591E-2</c:v>
                </c:pt>
                <c:pt idx="111">
                  <c:v>3.2823351786612984E-2</c:v>
                </c:pt>
                <c:pt idx="112">
                  <c:v>3.2949169602415701E-2</c:v>
                </c:pt>
                <c:pt idx="113">
                  <c:v>3.3100150981378966E-2</c:v>
                </c:pt>
                <c:pt idx="114">
                  <c:v>3.3266230498238548E-2</c:v>
                </c:pt>
                <c:pt idx="115">
                  <c:v>3.3457473578258679E-2</c:v>
                </c:pt>
                <c:pt idx="116">
                  <c:v>3.366381479617514E-2</c:v>
                </c:pt>
                <c:pt idx="117">
                  <c:v>3.3890286864620027E-2</c:v>
                </c:pt>
                <c:pt idx="118">
                  <c:v>3.4126824358329137E-2</c:v>
                </c:pt>
                <c:pt idx="119">
                  <c:v>3.4373427277302464E-2</c:v>
                </c:pt>
                <c:pt idx="120">
                  <c:v>3.4625062908907898E-2</c:v>
                </c:pt>
                <c:pt idx="121">
                  <c:v>3.4881731253145448E-2</c:v>
                </c:pt>
                <c:pt idx="122">
                  <c:v>3.5128334172118775E-2</c:v>
                </c:pt>
                <c:pt idx="123">
                  <c:v>3.5374937091092101E-2</c:v>
                </c:pt>
                <c:pt idx="124">
                  <c:v>3.5601409159536988E-2</c:v>
                </c:pt>
                <c:pt idx="125">
                  <c:v>3.5817815802717666E-2</c:v>
                </c:pt>
                <c:pt idx="126">
                  <c:v>3.6009058882737796E-2</c:v>
                </c:pt>
                <c:pt idx="127">
                  <c:v>3.6175138399597385E-2</c:v>
                </c:pt>
                <c:pt idx="128">
                  <c:v>3.6316054353296427E-2</c:v>
                </c:pt>
                <c:pt idx="129">
                  <c:v>3.642677403120282E-2</c:v>
                </c:pt>
                <c:pt idx="130">
                  <c:v>3.6507297433316557E-2</c:v>
                </c:pt>
                <c:pt idx="131">
                  <c:v>3.6557624559637646E-2</c:v>
                </c:pt>
                <c:pt idx="132">
                  <c:v>3.657272269753397E-2</c:v>
                </c:pt>
                <c:pt idx="133">
                  <c:v>3.6562657272269754E-2</c:v>
                </c:pt>
                <c:pt idx="134">
                  <c:v>3.6522395571212882E-2</c:v>
                </c:pt>
                <c:pt idx="135">
                  <c:v>3.6456970306995469E-2</c:v>
                </c:pt>
                <c:pt idx="136">
                  <c:v>3.6366381479617516E-2</c:v>
                </c:pt>
                <c:pt idx="137">
                  <c:v>3.6255661801711123E-2</c:v>
                </c:pt>
                <c:pt idx="138">
                  <c:v>3.6134876698540513E-2</c:v>
                </c:pt>
                <c:pt idx="139">
                  <c:v>3.599899345747358E-2</c:v>
                </c:pt>
                <c:pt idx="140">
                  <c:v>3.5858077503774531E-2</c:v>
                </c:pt>
                <c:pt idx="141">
                  <c:v>3.5717161550075489E-2</c:v>
                </c:pt>
                <c:pt idx="142">
                  <c:v>3.5571212883744339E-2</c:v>
                </c:pt>
                <c:pt idx="143">
                  <c:v>3.5435329642677406E-2</c:v>
                </c:pt>
                <c:pt idx="144">
                  <c:v>3.5309511826874689E-2</c:v>
                </c:pt>
                <c:pt idx="145">
                  <c:v>3.5193759436336187E-2</c:v>
                </c:pt>
                <c:pt idx="146">
                  <c:v>3.5088072471061903E-2</c:v>
                </c:pt>
                <c:pt idx="147">
                  <c:v>3.4997483643683942E-2</c:v>
                </c:pt>
                <c:pt idx="148">
                  <c:v>3.4927025666834421E-2</c:v>
                </c:pt>
                <c:pt idx="149">
                  <c:v>3.4871665827881225E-2</c:v>
                </c:pt>
                <c:pt idx="150">
                  <c:v>3.483140412682436E-2</c:v>
                </c:pt>
                <c:pt idx="151">
                  <c:v>3.4806240563663812E-2</c:v>
                </c:pt>
                <c:pt idx="152">
                  <c:v>3.4801207851031704E-2</c:v>
                </c:pt>
                <c:pt idx="153">
                  <c:v>3.4806240563663812E-2</c:v>
                </c:pt>
                <c:pt idx="154">
                  <c:v>3.483140412682436E-2</c:v>
                </c:pt>
                <c:pt idx="155">
                  <c:v>3.4861600402617009E-2</c:v>
                </c:pt>
                <c:pt idx="156">
                  <c:v>3.4906894816305989E-2</c:v>
                </c:pt>
                <c:pt idx="157">
                  <c:v>3.4962254655259185E-2</c:v>
                </c:pt>
                <c:pt idx="158">
                  <c:v>3.502264720684449E-2</c:v>
                </c:pt>
                <c:pt idx="159">
                  <c:v>3.5088072471061903E-2</c:v>
                </c:pt>
                <c:pt idx="160">
                  <c:v>3.5158530447911424E-2</c:v>
                </c:pt>
                <c:pt idx="161">
                  <c:v>3.5228988424760944E-2</c:v>
                </c:pt>
                <c:pt idx="162">
                  <c:v>3.5304479114242573E-2</c:v>
                </c:pt>
                <c:pt idx="163">
                  <c:v>3.5374937091092101E-2</c:v>
                </c:pt>
                <c:pt idx="164">
                  <c:v>3.5445395067941622E-2</c:v>
                </c:pt>
                <c:pt idx="165">
                  <c:v>3.5510820332159035E-2</c:v>
                </c:pt>
                <c:pt idx="166">
                  <c:v>3.5571212883744339E-2</c:v>
                </c:pt>
                <c:pt idx="167">
                  <c:v>3.5626572722697536E-2</c:v>
                </c:pt>
                <c:pt idx="168">
                  <c:v>3.5676899849018624E-2</c:v>
                </c:pt>
                <c:pt idx="169">
                  <c:v>3.5717161550075489E-2</c:v>
                </c:pt>
                <c:pt idx="170">
                  <c:v>3.5742325113236037E-2</c:v>
                </c:pt>
                <c:pt idx="171">
                  <c:v>3.576245596376447E-2</c:v>
                </c:pt>
                <c:pt idx="172">
                  <c:v>3.576245596376447E-2</c:v>
                </c:pt>
                <c:pt idx="173">
                  <c:v>3.5752390538500253E-2</c:v>
                </c:pt>
                <c:pt idx="174">
                  <c:v>3.5727226975339706E-2</c:v>
                </c:pt>
                <c:pt idx="175">
                  <c:v>3.5681932561650732E-2</c:v>
                </c:pt>
                <c:pt idx="176">
                  <c:v>3.5621540010065428E-2</c:v>
                </c:pt>
                <c:pt idx="177">
                  <c:v>3.5541016607951684E-2</c:v>
                </c:pt>
                <c:pt idx="178">
                  <c:v>3.5440362355309514E-2</c:v>
                </c:pt>
                <c:pt idx="179">
                  <c:v>3.5324609964771013E-2</c:v>
                </c:pt>
                <c:pt idx="180">
                  <c:v>3.5193759436336187E-2</c:v>
                </c:pt>
                <c:pt idx="181">
                  <c:v>3.5042778057372923E-2</c:v>
                </c:pt>
                <c:pt idx="182">
                  <c:v>3.487669854051334E-2</c:v>
                </c:pt>
                <c:pt idx="183">
                  <c:v>3.4695520885757426E-2</c:v>
                </c:pt>
                <c:pt idx="184">
                  <c:v>3.4509310518369404E-2</c:v>
                </c:pt>
                <c:pt idx="185">
                  <c:v>3.4308002013085051E-2</c:v>
                </c:pt>
                <c:pt idx="186">
                  <c:v>3.4101660795168597E-2</c:v>
                </c:pt>
                <c:pt idx="187">
                  <c:v>3.3890286864620027E-2</c:v>
                </c:pt>
                <c:pt idx="188">
                  <c:v>3.3673880221439356E-2</c:v>
                </c:pt>
                <c:pt idx="189">
                  <c:v>3.3462506290890794E-2</c:v>
                </c:pt>
                <c:pt idx="190">
                  <c:v>3.3256165072974332E-2</c:v>
                </c:pt>
                <c:pt idx="191">
                  <c:v>3.3054856567689986E-2</c:v>
                </c:pt>
                <c:pt idx="192">
                  <c:v>3.2858580775037748E-2</c:v>
                </c:pt>
                <c:pt idx="193">
                  <c:v>3.2677403120281834E-2</c:v>
                </c:pt>
                <c:pt idx="194">
                  <c:v>3.2506290890790136E-2</c:v>
                </c:pt>
                <c:pt idx="195">
                  <c:v>3.2345244086562655E-2</c:v>
                </c:pt>
                <c:pt idx="196">
                  <c:v>3.2204328132863613E-2</c:v>
                </c:pt>
                <c:pt idx="197">
                  <c:v>3.2073477604428788E-2</c:v>
                </c:pt>
                <c:pt idx="198">
                  <c:v>3.1962757926522395E-2</c:v>
                </c:pt>
                <c:pt idx="199">
                  <c:v>3.1862103673880218E-2</c:v>
                </c:pt>
                <c:pt idx="200">
                  <c:v>3.1781580271766481E-2</c:v>
                </c:pt>
                <c:pt idx="201">
                  <c:v>3.171112229491696E-2</c:v>
                </c:pt>
                <c:pt idx="202">
                  <c:v>3.1650729743331656E-2</c:v>
                </c:pt>
                <c:pt idx="203">
                  <c:v>3.1610468042274784E-2</c:v>
                </c:pt>
                <c:pt idx="204">
                  <c:v>3.1575239053850027E-2</c:v>
                </c:pt>
                <c:pt idx="205">
                  <c:v>3.1555108203321587E-2</c:v>
                </c:pt>
                <c:pt idx="206">
                  <c:v>3.1545042778057371E-2</c:v>
                </c:pt>
                <c:pt idx="207">
                  <c:v>3.1545042778057371E-2</c:v>
                </c:pt>
                <c:pt idx="208">
                  <c:v>3.1555108203321587E-2</c:v>
                </c:pt>
                <c:pt idx="209">
                  <c:v>3.1575239053850027E-2</c:v>
                </c:pt>
                <c:pt idx="210">
                  <c:v>3.1600402617010567E-2</c:v>
                </c:pt>
                <c:pt idx="211">
                  <c:v>3.1635631605435331E-2</c:v>
                </c:pt>
                <c:pt idx="212">
                  <c:v>3.1680926019124311E-2</c:v>
                </c:pt>
                <c:pt idx="213">
                  <c:v>3.1736285858077501E-2</c:v>
                </c:pt>
                <c:pt idx="214">
                  <c:v>3.1796678409662806E-2</c:v>
                </c:pt>
                <c:pt idx="215">
                  <c:v>3.1867136386512333E-2</c:v>
                </c:pt>
                <c:pt idx="216">
                  <c:v>3.1942627075993962E-2</c:v>
                </c:pt>
                <c:pt idx="217">
                  <c:v>3.2028183190739808E-2</c:v>
                </c:pt>
                <c:pt idx="218">
                  <c:v>3.2118772018117768E-2</c:v>
                </c:pt>
                <c:pt idx="219">
                  <c:v>3.2209360845495721E-2</c:v>
                </c:pt>
                <c:pt idx="220">
                  <c:v>3.230498238550579E-2</c:v>
                </c:pt>
                <c:pt idx="221">
                  <c:v>3.240563663814796E-2</c:v>
                </c:pt>
                <c:pt idx="222">
                  <c:v>3.2506290890790136E-2</c:v>
                </c:pt>
                <c:pt idx="223">
                  <c:v>3.2601912430800198E-2</c:v>
                </c:pt>
                <c:pt idx="224">
                  <c:v>3.2697533970810266E-2</c:v>
                </c:pt>
                <c:pt idx="225">
                  <c:v>3.2788122798188227E-2</c:v>
                </c:pt>
                <c:pt idx="226">
                  <c:v>3.2868646200301964E-2</c:v>
                </c:pt>
                <c:pt idx="227">
                  <c:v>3.2944136889783593E-2</c:v>
                </c:pt>
                <c:pt idx="228">
                  <c:v>3.3004529441368897E-2</c:v>
                </c:pt>
                <c:pt idx="229">
                  <c:v>3.3054856567689986E-2</c:v>
                </c:pt>
                <c:pt idx="230">
                  <c:v>3.3090085556114743E-2</c:v>
                </c:pt>
                <c:pt idx="231">
                  <c:v>3.3110216406643182E-2</c:v>
                </c:pt>
                <c:pt idx="232">
                  <c:v>3.311524911927529E-2</c:v>
                </c:pt>
                <c:pt idx="233">
                  <c:v>3.3110216406643182E-2</c:v>
                </c:pt>
                <c:pt idx="234">
                  <c:v>3.3085052843482635E-2</c:v>
                </c:pt>
                <c:pt idx="235">
                  <c:v>3.3054856567689986E-2</c:v>
                </c:pt>
                <c:pt idx="236">
                  <c:v>3.3004529441368897E-2</c:v>
                </c:pt>
                <c:pt idx="237">
                  <c:v>3.2949169602415701E-2</c:v>
                </c:pt>
                <c:pt idx="238">
                  <c:v>3.2888777050830396E-2</c:v>
                </c:pt>
                <c:pt idx="239">
                  <c:v>3.2823351786612984E-2</c:v>
                </c:pt>
                <c:pt idx="240">
                  <c:v>3.2752893809763463E-2</c:v>
                </c:pt>
                <c:pt idx="241">
                  <c:v>3.2682435832913942E-2</c:v>
                </c:pt>
                <c:pt idx="242">
                  <c:v>3.2611977856064421E-2</c:v>
                </c:pt>
                <c:pt idx="243">
                  <c:v>3.2551585304479116E-2</c:v>
                </c:pt>
                <c:pt idx="244">
                  <c:v>3.249622546552592E-2</c:v>
                </c:pt>
                <c:pt idx="245">
                  <c:v>3.2445898339204832E-2</c:v>
                </c:pt>
                <c:pt idx="246">
                  <c:v>3.2415702063412176E-2</c:v>
                </c:pt>
                <c:pt idx="247">
                  <c:v>3.2390538500251635E-2</c:v>
                </c:pt>
                <c:pt idx="248">
                  <c:v>3.2380473074987419E-2</c:v>
                </c:pt>
                <c:pt idx="249">
                  <c:v>3.2390538500251635E-2</c:v>
                </c:pt>
                <c:pt idx="250">
                  <c:v>3.2410669350780068E-2</c:v>
                </c:pt>
                <c:pt idx="251">
                  <c:v>3.2445898339204832E-2</c:v>
                </c:pt>
                <c:pt idx="252">
                  <c:v>3.2491192752893812E-2</c:v>
                </c:pt>
                <c:pt idx="253">
                  <c:v>3.2551585304479116E-2</c:v>
                </c:pt>
                <c:pt idx="254">
                  <c:v>3.2622043281328637E-2</c:v>
                </c:pt>
                <c:pt idx="255">
                  <c:v>3.2702566683442374E-2</c:v>
                </c:pt>
                <c:pt idx="256">
                  <c:v>3.2788122798188227E-2</c:v>
                </c:pt>
                <c:pt idx="257">
                  <c:v>3.2873678912934072E-2</c:v>
                </c:pt>
                <c:pt idx="258">
                  <c:v>3.2964267740312025E-2</c:v>
                </c:pt>
                <c:pt idx="259">
                  <c:v>3.3054856567689986E-2</c:v>
                </c:pt>
                <c:pt idx="260">
                  <c:v>3.3140412682435831E-2</c:v>
                </c:pt>
                <c:pt idx="261">
                  <c:v>3.3220936084549575E-2</c:v>
                </c:pt>
                <c:pt idx="262">
                  <c:v>3.3291394061399096E-2</c:v>
                </c:pt>
                <c:pt idx="263">
                  <c:v>3.3351786612984401E-2</c:v>
                </c:pt>
                <c:pt idx="264">
                  <c:v>3.3397081026673374E-2</c:v>
                </c:pt>
                <c:pt idx="265">
                  <c:v>3.342727730246603E-2</c:v>
                </c:pt>
                <c:pt idx="266">
                  <c:v>3.3447408152994462E-2</c:v>
                </c:pt>
                <c:pt idx="267">
                  <c:v>3.3447408152994462E-2</c:v>
                </c:pt>
                <c:pt idx="268">
                  <c:v>3.3432310015098138E-2</c:v>
                </c:pt>
                <c:pt idx="269">
                  <c:v>3.3397081026673374E-2</c:v>
                </c:pt>
                <c:pt idx="270">
                  <c:v>3.3346753900352293E-2</c:v>
                </c:pt>
                <c:pt idx="271">
                  <c:v>3.3276295923502765E-2</c:v>
                </c:pt>
                <c:pt idx="272">
                  <c:v>3.3190739808756919E-2</c:v>
                </c:pt>
                <c:pt idx="273">
                  <c:v>3.3090085556114743E-2</c:v>
                </c:pt>
                <c:pt idx="274">
                  <c:v>3.2979365878208357E-2</c:v>
                </c:pt>
                <c:pt idx="275">
                  <c:v>3.2853548062405639E-2</c:v>
                </c:pt>
                <c:pt idx="276">
                  <c:v>3.2717664821338699E-2</c:v>
                </c:pt>
                <c:pt idx="277">
                  <c:v>3.2576748867639657E-2</c:v>
                </c:pt>
                <c:pt idx="278">
                  <c:v>3.2430800201308507E-2</c:v>
                </c:pt>
                <c:pt idx="279">
                  <c:v>3.2279818822345242E-2</c:v>
                </c:pt>
                <c:pt idx="280">
                  <c:v>3.2133870156014092E-2</c:v>
                </c:pt>
                <c:pt idx="281">
                  <c:v>3.1987921489682943E-2</c:v>
                </c:pt>
                <c:pt idx="282">
                  <c:v>3.1847005535983894E-2</c:v>
                </c:pt>
                <c:pt idx="283">
                  <c:v>3.171112229491696E-2</c:v>
                </c:pt>
                <c:pt idx="284">
                  <c:v>3.1590337191746351E-2</c:v>
                </c:pt>
                <c:pt idx="285">
                  <c:v>3.1484650226472066E-2</c:v>
                </c:pt>
                <c:pt idx="286">
                  <c:v>3.1389028686462005E-2</c:v>
                </c:pt>
                <c:pt idx="287">
                  <c:v>3.1313537996980376E-2</c:v>
                </c:pt>
                <c:pt idx="288">
                  <c:v>3.1258178158027179E-2</c:v>
                </c:pt>
                <c:pt idx="289">
                  <c:v>3.1227981882234523E-2</c:v>
                </c:pt>
                <c:pt idx="290">
                  <c:v>3.1217916456970307E-2</c:v>
                </c:pt>
                <c:pt idx="291">
                  <c:v>3.1227981882234523E-2</c:v>
                </c:pt>
                <c:pt idx="292">
                  <c:v>3.1268243583291395E-2</c:v>
                </c:pt>
                <c:pt idx="293">
                  <c:v>3.13286361348767E-2</c:v>
                </c:pt>
                <c:pt idx="294">
                  <c:v>3.1419224962254653E-2</c:v>
                </c:pt>
                <c:pt idx="295">
                  <c:v>3.1529944640161046E-2</c:v>
                </c:pt>
                <c:pt idx="296">
                  <c:v>3.166582788122798E-2</c:v>
                </c:pt>
                <c:pt idx="297">
                  <c:v>3.1821841972823353E-2</c:v>
                </c:pt>
                <c:pt idx="298">
                  <c:v>3.2003019627579267E-2</c:v>
                </c:pt>
                <c:pt idx="299">
                  <c:v>3.2194262707599397E-2</c:v>
                </c:pt>
                <c:pt idx="300">
                  <c:v>3.240563663814796E-2</c:v>
                </c:pt>
                <c:pt idx="301">
                  <c:v>3.2632108706592854E-2</c:v>
                </c:pt>
                <c:pt idx="302">
                  <c:v>3.2868646200301964E-2</c:v>
                </c:pt>
                <c:pt idx="303">
                  <c:v>3.3110216406643182E-2</c:v>
                </c:pt>
                <c:pt idx="304">
                  <c:v>3.3356819325616509E-2</c:v>
                </c:pt>
                <c:pt idx="305">
                  <c:v>3.3603422244589835E-2</c:v>
                </c:pt>
                <c:pt idx="306">
                  <c:v>3.3850025163563162E-2</c:v>
                </c:pt>
                <c:pt idx="307">
                  <c:v>3.4086562657272272E-2</c:v>
                </c:pt>
                <c:pt idx="308">
                  <c:v>3.4318067438349267E-2</c:v>
                </c:pt>
                <c:pt idx="309">
                  <c:v>3.4544539506794161E-2</c:v>
                </c:pt>
                <c:pt idx="310">
                  <c:v>3.4750880724710616E-2</c:v>
                </c:pt>
                <c:pt idx="311">
                  <c:v>3.4947156517362861E-2</c:v>
                </c:pt>
                <c:pt idx="312">
                  <c:v>3.5123301459486667E-2</c:v>
                </c:pt>
                <c:pt idx="313">
                  <c:v>3.5289380976346249E-2</c:v>
                </c:pt>
                <c:pt idx="314">
                  <c:v>3.5435329642677406E-2</c:v>
                </c:pt>
                <c:pt idx="315">
                  <c:v>3.5561147458480123E-2</c:v>
                </c:pt>
                <c:pt idx="316">
                  <c:v>3.5676899849018624E-2</c:v>
                </c:pt>
                <c:pt idx="317">
                  <c:v>3.5777554101660794E-2</c:v>
                </c:pt>
                <c:pt idx="318">
                  <c:v>3.5868142929038754E-2</c:v>
                </c:pt>
                <c:pt idx="319">
                  <c:v>3.5948666331152491E-2</c:v>
                </c:pt>
                <c:pt idx="320">
                  <c:v>3.6019124308002012E-2</c:v>
                </c:pt>
                <c:pt idx="321">
                  <c:v>3.6084549572219425E-2</c:v>
                </c:pt>
                <c:pt idx="322">
                  <c:v>3.6149974836436838E-2</c:v>
                </c:pt>
                <c:pt idx="323">
                  <c:v>3.6220432813286359E-2</c:v>
                </c:pt>
                <c:pt idx="324">
                  <c:v>3.6295923502767995E-2</c:v>
                </c:pt>
                <c:pt idx="325">
                  <c:v>3.6376446904881732E-2</c:v>
                </c:pt>
                <c:pt idx="326">
                  <c:v>3.6467035732259685E-2</c:v>
                </c:pt>
                <c:pt idx="327">
                  <c:v>3.6577755410166078E-2</c:v>
                </c:pt>
                <c:pt idx="328">
                  <c:v>3.6703573225968796E-2</c:v>
                </c:pt>
                <c:pt idx="329">
                  <c:v>3.6849521892299952E-2</c:v>
                </c:pt>
                <c:pt idx="330">
                  <c:v>3.7015601409159535E-2</c:v>
                </c:pt>
                <c:pt idx="331">
                  <c:v>3.7201811776547557E-2</c:v>
                </c:pt>
                <c:pt idx="332">
                  <c:v>3.7413185707096126E-2</c:v>
                </c:pt>
                <c:pt idx="333">
                  <c:v>3.7644690488173128E-2</c:v>
                </c:pt>
                <c:pt idx="334">
                  <c:v>3.7896326119778563E-2</c:v>
                </c:pt>
                <c:pt idx="335">
                  <c:v>3.816809260191243E-2</c:v>
                </c:pt>
                <c:pt idx="336">
                  <c:v>3.8459989934574737E-2</c:v>
                </c:pt>
                <c:pt idx="337">
                  <c:v>3.876195269250126E-2</c:v>
                </c:pt>
                <c:pt idx="338">
                  <c:v>3.9079013588324107E-2</c:v>
                </c:pt>
                <c:pt idx="339">
                  <c:v>3.9406139909411171E-2</c:v>
                </c:pt>
                <c:pt idx="340">
                  <c:v>3.9743331655762458E-2</c:v>
                </c:pt>
                <c:pt idx="341">
                  <c:v>4.007549068948163E-2</c:v>
                </c:pt>
                <c:pt idx="342">
                  <c:v>4.0407649723200809E-2</c:v>
                </c:pt>
                <c:pt idx="343">
                  <c:v>4.0734776044287872E-2</c:v>
                </c:pt>
                <c:pt idx="344">
                  <c:v>4.105183694011072E-2</c:v>
                </c:pt>
                <c:pt idx="345">
                  <c:v>4.1353799698037243E-2</c:v>
                </c:pt>
                <c:pt idx="346">
                  <c:v>4.1640664318067441E-2</c:v>
                </c:pt>
                <c:pt idx="347">
                  <c:v>4.19073980875692E-2</c:v>
                </c:pt>
                <c:pt idx="348">
                  <c:v>4.2148968293910419E-2</c:v>
                </c:pt>
                <c:pt idx="349">
                  <c:v>4.236537493709109E-2</c:v>
                </c:pt>
                <c:pt idx="350">
                  <c:v>4.255661801711122E-2</c:v>
                </c:pt>
                <c:pt idx="351">
                  <c:v>4.2717664821338701E-2</c:v>
                </c:pt>
                <c:pt idx="352">
                  <c:v>4.2843482637141418E-2</c:v>
                </c:pt>
                <c:pt idx="353">
                  <c:v>4.2944136889783595E-2</c:v>
                </c:pt>
                <c:pt idx="354">
                  <c:v>4.3014594866633116E-2</c:v>
                </c:pt>
                <c:pt idx="355">
                  <c:v>4.3054856567689988E-2</c:v>
                </c:pt>
                <c:pt idx="356">
                  <c:v>4.3064921992954204E-2</c:v>
                </c:pt>
                <c:pt idx="357">
                  <c:v>4.304982385505788E-2</c:v>
                </c:pt>
                <c:pt idx="358">
                  <c:v>4.3004529441368899E-2</c:v>
                </c:pt>
                <c:pt idx="359">
                  <c:v>4.2939104177151487E-2</c:v>
                </c:pt>
                <c:pt idx="360">
                  <c:v>4.2853548062405634E-2</c:v>
                </c:pt>
                <c:pt idx="361">
                  <c:v>4.2747861097131357E-2</c:v>
                </c:pt>
                <c:pt idx="362">
                  <c:v>4.2627075993960747E-2</c:v>
                </c:pt>
                <c:pt idx="363">
                  <c:v>4.2491192752893807E-2</c:v>
                </c:pt>
                <c:pt idx="364">
                  <c:v>4.2345244086562657E-2</c:v>
                </c:pt>
                <c:pt idx="365">
                  <c:v>4.2189229994967291E-2</c:v>
                </c:pt>
                <c:pt idx="366">
                  <c:v>4.2023150478107701E-2</c:v>
                </c:pt>
                <c:pt idx="367">
                  <c:v>4.1852038248616004E-2</c:v>
                </c:pt>
                <c:pt idx="368">
                  <c:v>4.1680926019124306E-2</c:v>
                </c:pt>
                <c:pt idx="369">
                  <c:v>4.1504781077000501E-2</c:v>
                </c:pt>
                <c:pt idx="370">
                  <c:v>4.1328636134876695E-2</c:v>
                </c:pt>
                <c:pt idx="371">
                  <c:v>4.1152491192752896E-2</c:v>
                </c:pt>
                <c:pt idx="372">
                  <c:v>4.0976346250629091E-2</c:v>
                </c:pt>
                <c:pt idx="373">
                  <c:v>4.0800201308505285E-2</c:v>
                </c:pt>
                <c:pt idx="374">
                  <c:v>4.0624056366381479E-2</c:v>
                </c:pt>
                <c:pt idx="375">
                  <c:v>4.0442878711625566E-2</c:v>
                </c:pt>
                <c:pt idx="376">
                  <c:v>4.026673376950176E-2</c:v>
                </c:pt>
                <c:pt idx="377">
                  <c:v>4.0090588827377954E-2</c:v>
                </c:pt>
                <c:pt idx="378">
                  <c:v>3.990941117262204E-2</c:v>
                </c:pt>
                <c:pt idx="379">
                  <c:v>3.9733266230498242E-2</c:v>
                </c:pt>
                <c:pt idx="380">
                  <c:v>3.9552088575742328E-2</c:v>
                </c:pt>
                <c:pt idx="381">
                  <c:v>3.9365878208354306E-2</c:v>
                </c:pt>
                <c:pt idx="382">
                  <c:v>3.9179667840966284E-2</c:v>
                </c:pt>
                <c:pt idx="383">
                  <c:v>3.8988424760946147E-2</c:v>
                </c:pt>
                <c:pt idx="384">
                  <c:v>3.8797181680926017E-2</c:v>
                </c:pt>
                <c:pt idx="385">
                  <c:v>3.8605938600905887E-2</c:v>
                </c:pt>
                <c:pt idx="386">
                  <c:v>3.8409662808253649E-2</c:v>
                </c:pt>
                <c:pt idx="387">
                  <c:v>3.8208354302969302E-2</c:v>
                </c:pt>
                <c:pt idx="388">
                  <c:v>3.8007045797684949E-2</c:v>
                </c:pt>
                <c:pt idx="389">
                  <c:v>3.7805737292400603E-2</c:v>
                </c:pt>
                <c:pt idx="390">
                  <c:v>3.7604428787116256E-2</c:v>
                </c:pt>
                <c:pt idx="391">
                  <c:v>3.740312028183191E-2</c:v>
                </c:pt>
                <c:pt idx="392">
                  <c:v>3.7206844489179665E-2</c:v>
                </c:pt>
                <c:pt idx="393">
                  <c:v>3.7010568696527427E-2</c:v>
                </c:pt>
                <c:pt idx="394">
                  <c:v>3.6819325616507297E-2</c:v>
                </c:pt>
                <c:pt idx="395">
                  <c:v>3.6633115249119275E-2</c:v>
                </c:pt>
                <c:pt idx="396">
                  <c:v>3.6456970306995469E-2</c:v>
                </c:pt>
                <c:pt idx="397">
                  <c:v>3.6290890790135887E-2</c:v>
                </c:pt>
                <c:pt idx="398">
                  <c:v>3.6129843985908405E-2</c:v>
                </c:pt>
                <c:pt idx="399">
                  <c:v>3.597886260694514E-2</c:v>
                </c:pt>
                <c:pt idx="400">
                  <c:v>3.5837946653246099E-2</c:v>
                </c:pt>
                <c:pt idx="401">
                  <c:v>3.5712128837443381E-2</c:v>
                </c:pt>
                <c:pt idx="402">
                  <c:v>3.5591343734272772E-2</c:v>
                </c:pt>
                <c:pt idx="403">
                  <c:v>3.5485656768998487E-2</c:v>
                </c:pt>
                <c:pt idx="404">
                  <c:v>3.5385002516356318E-2</c:v>
                </c:pt>
                <c:pt idx="405">
                  <c:v>3.5299446401610465E-2</c:v>
                </c:pt>
                <c:pt idx="406">
                  <c:v>3.5228988424760944E-2</c:v>
                </c:pt>
                <c:pt idx="407">
                  <c:v>3.5163563160543532E-2</c:v>
                </c:pt>
                <c:pt idx="408">
                  <c:v>3.5108203321590335E-2</c:v>
                </c:pt>
                <c:pt idx="409">
                  <c:v>3.5062908907901362E-2</c:v>
                </c:pt>
                <c:pt idx="410">
                  <c:v>3.5027679919476598E-2</c:v>
                </c:pt>
                <c:pt idx="411">
                  <c:v>3.5002516356316057E-2</c:v>
                </c:pt>
                <c:pt idx="412">
                  <c:v>3.4982385505787618E-2</c:v>
                </c:pt>
                <c:pt idx="413">
                  <c:v>3.4972320080523402E-2</c:v>
                </c:pt>
                <c:pt idx="414">
                  <c:v>3.4962254655259185E-2</c:v>
                </c:pt>
                <c:pt idx="415">
                  <c:v>3.4962254655259185E-2</c:v>
                </c:pt>
                <c:pt idx="416">
                  <c:v>3.4967287367891293E-2</c:v>
                </c:pt>
                <c:pt idx="417">
                  <c:v>3.497735279315551E-2</c:v>
                </c:pt>
                <c:pt idx="418">
                  <c:v>3.4992450931051834E-2</c:v>
                </c:pt>
                <c:pt idx="419">
                  <c:v>3.5012581781580274E-2</c:v>
                </c:pt>
                <c:pt idx="420">
                  <c:v>3.5037745344740814E-2</c:v>
                </c:pt>
                <c:pt idx="421">
                  <c:v>3.5072974333165578E-2</c:v>
                </c:pt>
                <c:pt idx="422">
                  <c:v>3.5108203321590335E-2</c:v>
                </c:pt>
                <c:pt idx="423">
                  <c:v>3.5153497735279315E-2</c:v>
                </c:pt>
                <c:pt idx="424">
                  <c:v>3.5208857574232512E-2</c:v>
                </c:pt>
                <c:pt idx="425">
                  <c:v>3.5264217413185708E-2</c:v>
                </c:pt>
                <c:pt idx="426">
                  <c:v>3.5334675390035229E-2</c:v>
                </c:pt>
                <c:pt idx="427">
                  <c:v>3.540513336688475E-2</c:v>
                </c:pt>
                <c:pt idx="428">
                  <c:v>3.5490689481630602E-2</c:v>
                </c:pt>
                <c:pt idx="429">
                  <c:v>3.5581278309008556E-2</c:v>
                </c:pt>
                <c:pt idx="430">
                  <c:v>3.5681932561650732E-2</c:v>
                </c:pt>
                <c:pt idx="431">
                  <c:v>3.578761952692501E-2</c:v>
                </c:pt>
                <c:pt idx="432">
                  <c:v>3.5903371917463511E-2</c:v>
                </c:pt>
                <c:pt idx="433">
                  <c:v>3.6029189733266229E-2</c:v>
                </c:pt>
                <c:pt idx="434">
                  <c:v>3.6165072974333162E-2</c:v>
                </c:pt>
                <c:pt idx="435">
                  <c:v>3.6311021640664319E-2</c:v>
                </c:pt>
                <c:pt idx="436">
                  <c:v>3.6462003019627577E-2</c:v>
                </c:pt>
                <c:pt idx="437">
                  <c:v>3.6623049823855058E-2</c:v>
                </c:pt>
                <c:pt idx="438">
                  <c:v>3.6789129340714648E-2</c:v>
                </c:pt>
                <c:pt idx="439">
                  <c:v>3.6965274282838446E-2</c:v>
                </c:pt>
                <c:pt idx="440">
                  <c:v>3.7151484650226475E-2</c:v>
                </c:pt>
                <c:pt idx="441">
                  <c:v>3.7342727730246605E-2</c:v>
                </c:pt>
                <c:pt idx="442">
                  <c:v>3.7539003522898844E-2</c:v>
                </c:pt>
                <c:pt idx="443">
                  <c:v>3.7745344740815298E-2</c:v>
                </c:pt>
                <c:pt idx="444">
                  <c:v>3.7956718671363868E-2</c:v>
                </c:pt>
                <c:pt idx="445">
                  <c:v>3.8173125314544538E-2</c:v>
                </c:pt>
                <c:pt idx="446">
                  <c:v>3.8399597382989432E-2</c:v>
                </c:pt>
                <c:pt idx="447">
                  <c:v>3.8626069451434326E-2</c:v>
                </c:pt>
                <c:pt idx="448">
                  <c:v>3.886260694514343E-2</c:v>
                </c:pt>
                <c:pt idx="449">
                  <c:v>3.9109209864116756E-2</c:v>
                </c:pt>
                <c:pt idx="450">
                  <c:v>3.9360845495722191E-2</c:v>
                </c:pt>
                <c:pt idx="451">
                  <c:v>3.9617513839959741E-2</c:v>
                </c:pt>
                <c:pt idx="452">
                  <c:v>3.98842476094615E-2</c:v>
                </c:pt>
                <c:pt idx="453">
                  <c:v>4.0156014091595367E-2</c:v>
                </c:pt>
                <c:pt idx="454">
                  <c:v>4.0432813286361349E-2</c:v>
                </c:pt>
                <c:pt idx="455">
                  <c:v>4.071464519375944E-2</c:v>
                </c:pt>
                <c:pt idx="456">
                  <c:v>4.1001509813789631E-2</c:v>
                </c:pt>
                <c:pt idx="457">
                  <c:v>4.128837443381983E-2</c:v>
                </c:pt>
                <c:pt idx="458">
                  <c:v>4.1580271766482137E-2</c:v>
                </c:pt>
                <c:pt idx="459">
                  <c:v>4.1872169099144436E-2</c:v>
                </c:pt>
                <c:pt idx="460">
                  <c:v>4.2164066431806743E-2</c:v>
                </c:pt>
                <c:pt idx="461">
                  <c:v>4.2450931051836942E-2</c:v>
                </c:pt>
                <c:pt idx="462">
                  <c:v>4.2737795671867133E-2</c:v>
                </c:pt>
                <c:pt idx="463">
                  <c:v>4.3014594866633116E-2</c:v>
                </c:pt>
                <c:pt idx="464">
                  <c:v>4.3281328636134875E-2</c:v>
                </c:pt>
                <c:pt idx="465">
                  <c:v>4.3532964267740309E-2</c:v>
                </c:pt>
                <c:pt idx="466">
                  <c:v>4.3779567186713636E-2</c:v>
                </c:pt>
                <c:pt idx="467">
                  <c:v>4.400603925515853E-2</c:v>
                </c:pt>
                <c:pt idx="468">
                  <c:v>4.4212380473074984E-2</c:v>
                </c:pt>
                <c:pt idx="469">
                  <c:v>4.4403623553095121E-2</c:v>
                </c:pt>
                <c:pt idx="470">
                  <c:v>4.4569703069954704E-2</c:v>
                </c:pt>
                <c:pt idx="471">
                  <c:v>4.4715651736285861E-2</c:v>
                </c:pt>
                <c:pt idx="472">
                  <c:v>4.4841469552088578E-2</c:v>
                </c:pt>
                <c:pt idx="473">
                  <c:v>4.4947156517362856E-2</c:v>
                </c:pt>
                <c:pt idx="474">
                  <c:v>4.50276799194766E-2</c:v>
                </c:pt>
                <c:pt idx="475">
                  <c:v>4.5083039758429796E-2</c:v>
                </c:pt>
                <c:pt idx="476">
                  <c:v>4.512833417211877E-2</c:v>
                </c:pt>
                <c:pt idx="477">
                  <c:v>4.5148465022647209E-2</c:v>
                </c:pt>
                <c:pt idx="478">
                  <c:v>4.5158530447911426E-2</c:v>
                </c:pt>
                <c:pt idx="479">
                  <c:v>4.5153497735279317E-2</c:v>
                </c:pt>
                <c:pt idx="480">
                  <c:v>4.5138399597382986E-2</c:v>
                </c:pt>
                <c:pt idx="481">
                  <c:v>4.5113236034222445E-2</c:v>
                </c:pt>
                <c:pt idx="482">
                  <c:v>4.5083039758429796E-2</c:v>
                </c:pt>
                <c:pt idx="483">
                  <c:v>4.5052843482637141E-2</c:v>
                </c:pt>
                <c:pt idx="484">
                  <c:v>4.5022647206844492E-2</c:v>
                </c:pt>
                <c:pt idx="485">
                  <c:v>4.4992450931051836E-2</c:v>
                </c:pt>
                <c:pt idx="486">
                  <c:v>4.4962254655259187E-2</c:v>
                </c:pt>
                <c:pt idx="487">
                  <c:v>4.4942123804730748E-2</c:v>
                </c:pt>
                <c:pt idx="488">
                  <c:v>4.4927025666834423E-2</c:v>
                </c:pt>
                <c:pt idx="489">
                  <c:v>4.4911927528938099E-2</c:v>
                </c:pt>
                <c:pt idx="490">
                  <c:v>4.4911927528938099E-2</c:v>
                </c:pt>
                <c:pt idx="491">
                  <c:v>4.4911927528938099E-2</c:v>
                </c:pt>
                <c:pt idx="492">
                  <c:v>4.4921992954202315E-2</c:v>
                </c:pt>
                <c:pt idx="493">
                  <c:v>4.4932058379466532E-2</c:v>
                </c:pt>
                <c:pt idx="494">
                  <c:v>4.4947156517362856E-2</c:v>
                </c:pt>
                <c:pt idx="495">
                  <c:v>4.4962254655259187E-2</c:v>
                </c:pt>
                <c:pt idx="496">
                  <c:v>4.4972320080523404E-2</c:v>
                </c:pt>
                <c:pt idx="497">
                  <c:v>4.4987418218419728E-2</c:v>
                </c:pt>
                <c:pt idx="498">
                  <c:v>4.4992450931051836E-2</c:v>
                </c:pt>
                <c:pt idx="499">
                  <c:v>4.4992450931051836E-2</c:v>
                </c:pt>
                <c:pt idx="500">
                  <c:v>4.498238550578762E-2</c:v>
                </c:pt>
                <c:pt idx="501">
                  <c:v>4.4967287367891295E-2</c:v>
                </c:pt>
                <c:pt idx="502">
                  <c:v>4.4942123804730748E-2</c:v>
                </c:pt>
                <c:pt idx="503">
                  <c:v>4.4906894816305991E-2</c:v>
                </c:pt>
                <c:pt idx="504">
                  <c:v>4.4861600402617011E-2</c:v>
                </c:pt>
                <c:pt idx="505">
                  <c:v>4.4811273276295922E-2</c:v>
                </c:pt>
                <c:pt idx="506">
                  <c:v>4.4750880724710618E-2</c:v>
                </c:pt>
                <c:pt idx="507">
                  <c:v>4.4690488173125313E-2</c:v>
                </c:pt>
                <c:pt idx="508">
                  <c:v>4.4620030196275792E-2</c:v>
                </c:pt>
                <c:pt idx="509">
                  <c:v>4.4549572219426271E-2</c:v>
                </c:pt>
                <c:pt idx="510">
                  <c:v>4.4479114242576751E-2</c:v>
                </c:pt>
                <c:pt idx="511">
                  <c:v>4.440865626572723E-2</c:v>
                </c:pt>
                <c:pt idx="512">
                  <c:v>4.4348263714141925E-2</c:v>
                </c:pt>
                <c:pt idx="513">
                  <c:v>4.428787116255662E-2</c:v>
                </c:pt>
                <c:pt idx="514">
                  <c:v>4.424257674886764E-2</c:v>
                </c:pt>
                <c:pt idx="515">
                  <c:v>4.4207347760442876E-2</c:v>
                </c:pt>
                <c:pt idx="516">
                  <c:v>4.4182184197282336E-2</c:v>
                </c:pt>
                <c:pt idx="517">
                  <c:v>4.4172118772018119E-2</c:v>
                </c:pt>
                <c:pt idx="518">
                  <c:v>4.4177151484650228E-2</c:v>
                </c:pt>
                <c:pt idx="519">
                  <c:v>4.4202315047810768E-2</c:v>
                </c:pt>
                <c:pt idx="520">
                  <c:v>4.424257674886764E-2</c:v>
                </c:pt>
                <c:pt idx="521">
                  <c:v>4.4297936587820837E-2</c:v>
                </c:pt>
                <c:pt idx="522">
                  <c:v>4.4373427277302466E-2</c:v>
                </c:pt>
                <c:pt idx="523">
                  <c:v>4.4464016104680426E-2</c:v>
                </c:pt>
                <c:pt idx="524">
                  <c:v>4.4564670357322596E-2</c:v>
                </c:pt>
                <c:pt idx="525">
                  <c:v>4.4685455460493205E-2</c:v>
                </c:pt>
                <c:pt idx="526">
                  <c:v>4.4811273276295922E-2</c:v>
                </c:pt>
                <c:pt idx="527">
                  <c:v>4.4947156517362856E-2</c:v>
                </c:pt>
                <c:pt idx="528">
                  <c:v>4.5093105183694013E-2</c:v>
                </c:pt>
                <c:pt idx="529">
                  <c:v>4.5239053850025163E-2</c:v>
                </c:pt>
                <c:pt idx="530">
                  <c:v>4.5390035228988428E-2</c:v>
                </c:pt>
                <c:pt idx="531">
                  <c:v>4.5535983895319578E-2</c:v>
                </c:pt>
                <c:pt idx="532">
                  <c:v>4.5676899849018619E-2</c:v>
                </c:pt>
                <c:pt idx="533">
                  <c:v>4.5812783090085553E-2</c:v>
                </c:pt>
                <c:pt idx="534">
                  <c:v>4.5933568193256162E-2</c:v>
                </c:pt>
                <c:pt idx="535">
                  <c:v>4.6044287871162555E-2</c:v>
                </c:pt>
                <c:pt idx="536">
                  <c:v>4.6139909411172624E-2</c:v>
                </c:pt>
                <c:pt idx="537">
                  <c:v>4.6215400100654253E-2</c:v>
                </c:pt>
                <c:pt idx="538">
                  <c:v>4.6270759939607449E-2</c:v>
                </c:pt>
                <c:pt idx="539">
                  <c:v>4.6300956215400098E-2</c:v>
                </c:pt>
                <c:pt idx="540">
                  <c:v>4.6305988928032206E-2</c:v>
                </c:pt>
                <c:pt idx="541">
                  <c:v>4.6280825364871665E-2</c:v>
                </c:pt>
                <c:pt idx="542">
                  <c:v>4.6230498238550577E-2</c:v>
                </c:pt>
                <c:pt idx="543">
                  <c:v>4.6155007549068948E-2</c:v>
                </c:pt>
                <c:pt idx="544">
                  <c:v>4.6049320583794663E-2</c:v>
                </c:pt>
                <c:pt idx="545">
                  <c:v>4.5918470055359838E-2</c:v>
                </c:pt>
                <c:pt idx="546">
                  <c:v>4.5757423251132363E-2</c:v>
                </c:pt>
                <c:pt idx="547">
                  <c:v>4.557624559637645E-2</c:v>
                </c:pt>
                <c:pt idx="548">
                  <c:v>4.5374937091092096E-2</c:v>
                </c:pt>
                <c:pt idx="549">
                  <c:v>4.5148465022647209E-2</c:v>
                </c:pt>
                <c:pt idx="550">
                  <c:v>4.4911927528938099E-2</c:v>
                </c:pt>
                <c:pt idx="551">
                  <c:v>4.4655259184700556E-2</c:v>
                </c:pt>
                <c:pt idx="552">
                  <c:v>4.4393558127830898E-2</c:v>
                </c:pt>
                <c:pt idx="553">
                  <c:v>4.4126824358329139E-2</c:v>
                </c:pt>
                <c:pt idx="554">
                  <c:v>4.386009058882738E-2</c:v>
                </c:pt>
                <c:pt idx="555">
                  <c:v>4.3593356819325614E-2</c:v>
                </c:pt>
                <c:pt idx="556">
                  <c:v>4.3331655762455963E-2</c:v>
                </c:pt>
                <c:pt idx="557">
                  <c:v>4.3080020130850528E-2</c:v>
                </c:pt>
                <c:pt idx="558">
                  <c:v>4.2843482637141418E-2</c:v>
                </c:pt>
                <c:pt idx="559">
                  <c:v>4.2622043281328639E-2</c:v>
                </c:pt>
                <c:pt idx="560">
                  <c:v>4.2420734776044286E-2</c:v>
                </c:pt>
                <c:pt idx="561">
                  <c:v>4.2239557121288372E-2</c:v>
                </c:pt>
                <c:pt idx="562">
                  <c:v>4.2083543029693006E-2</c:v>
                </c:pt>
                <c:pt idx="563">
                  <c:v>4.1957725213890289E-2</c:v>
                </c:pt>
                <c:pt idx="564">
                  <c:v>4.1857070961248112E-2</c:v>
                </c:pt>
                <c:pt idx="565">
                  <c:v>4.1781580271766483E-2</c:v>
                </c:pt>
                <c:pt idx="566">
                  <c:v>4.1731253145445395E-2</c:v>
                </c:pt>
                <c:pt idx="567">
                  <c:v>4.1711122294916962E-2</c:v>
                </c:pt>
                <c:pt idx="568">
                  <c:v>4.1711122294916962E-2</c:v>
                </c:pt>
                <c:pt idx="569">
                  <c:v>4.1736285858077503E-2</c:v>
                </c:pt>
                <c:pt idx="570">
                  <c:v>4.1781580271766483E-2</c:v>
                </c:pt>
                <c:pt idx="571">
                  <c:v>4.1841972823351788E-2</c:v>
                </c:pt>
                <c:pt idx="572">
                  <c:v>4.1912430800201309E-2</c:v>
                </c:pt>
                <c:pt idx="573">
                  <c:v>4.1997986914947154E-2</c:v>
                </c:pt>
                <c:pt idx="574">
                  <c:v>4.2093608454957222E-2</c:v>
                </c:pt>
                <c:pt idx="575">
                  <c:v>4.2189229994967291E-2</c:v>
                </c:pt>
                <c:pt idx="576">
                  <c:v>4.2284851534977352E-2</c:v>
                </c:pt>
                <c:pt idx="577">
                  <c:v>4.2380473074987421E-2</c:v>
                </c:pt>
                <c:pt idx="578">
                  <c:v>4.2471061902365374E-2</c:v>
                </c:pt>
                <c:pt idx="579">
                  <c:v>4.2551585304479111E-2</c:v>
                </c:pt>
                <c:pt idx="580">
                  <c:v>4.2617010568696524E-2</c:v>
                </c:pt>
                <c:pt idx="581">
                  <c:v>4.2672370407649721E-2</c:v>
                </c:pt>
                <c:pt idx="582">
                  <c:v>4.2707599396074485E-2</c:v>
                </c:pt>
                <c:pt idx="583">
                  <c:v>4.2727730246602917E-2</c:v>
                </c:pt>
                <c:pt idx="584">
                  <c:v>4.2727730246602917E-2</c:v>
                </c:pt>
                <c:pt idx="585">
                  <c:v>4.2712632108706593E-2</c:v>
                </c:pt>
                <c:pt idx="586">
                  <c:v>4.2672370407649721E-2</c:v>
                </c:pt>
                <c:pt idx="587">
                  <c:v>4.2622043281328639E-2</c:v>
                </c:pt>
                <c:pt idx="588">
                  <c:v>4.2546552591847003E-2</c:v>
                </c:pt>
                <c:pt idx="589">
                  <c:v>4.2460996477101158E-2</c:v>
                </c:pt>
                <c:pt idx="590">
                  <c:v>4.236537493709109E-2</c:v>
                </c:pt>
                <c:pt idx="591">
                  <c:v>4.2254655259184704E-2</c:v>
                </c:pt>
                <c:pt idx="592">
                  <c:v>4.2138902868646202E-2</c:v>
                </c:pt>
                <c:pt idx="593">
                  <c:v>4.2018117765475593E-2</c:v>
                </c:pt>
                <c:pt idx="594">
                  <c:v>4.1897332662304984E-2</c:v>
                </c:pt>
                <c:pt idx="595">
                  <c:v>4.1776547559134375E-2</c:v>
                </c:pt>
                <c:pt idx="596">
                  <c:v>4.1660795168595874E-2</c:v>
                </c:pt>
                <c:pt idx="597">
                  <c:v>4.1560140915953697E-2</c:v>
                </c:pt>
                <c:pt idx="598">
                  <c:v>4.1464519375943636E-2</c:v>
                </c:pt>
                <c:pt idx="599">
                  <c:v>4.1389028686462E-2</c:v>
                </c:pt>
                <c:pt idx="600">
                  <c:v>4.1328636134876695E-2</c:v>
                </c:pt>
                <c:pt idx="601">
                  <c:v>4.1293407146451938E-2</c:v>
                </c:pt>
                <c:pt idx="602">
                  <c:v>4.1278309008555614E-2</c:v>
                </c:pt>
                <c:pt idx="603">
                  <c:v>4.128837443381983E-2</c:v>
                </c:pt>
                <c:pt idx="604">
                  <c:v>4.1323603422244587E-2</c:v>
                </c:pt>
                <c:pt idx="605">
                  <c:v>4.1389028686462E-2</c:v>
                </c:pt>
                <c:pt idx="606">
                  <c:v>4.1484650226472068E-2</c:v>
                </c:pt>
                <c:pt idx="607">
                  <c:v>4.1610468042274786E-2</c:v>
                </c:pt>
                <c:pt idx="608">
                  <c:v>4.176144942123805E-2</c:v>
                </c:pt>
                <c:pt idx="609">
                  <c:v>4.1947659788626072E-2</c:v>
                </c:pt>
                <c:pt idx="610">
                  <c:v>4.2159033719174635E-2</c:v>
                </c:pt>
                <c:pt idx="611">
                  <c:v>4.2400603925515853E-2</c:v>
                </c:pt>
                <c:pt idx="612">
                  <c:v>4.2672370407649721E-2</c:v>
                </c:pt>
                <c:pt idx="613">
                  <c:v>4.2969300452944136E-2</c:v>
                </c:pt>
                <c:pt idx="614">
                  <c:v>4.3291394061399091E-2</c:v>
                </c:pt>
                <c:pt idx="615">
                  <c:v>4.3633618520382486E-2</c:v>
                </c:pt>
                <c:pt idx="616">
                  <c:v>4.400603925515853E-2</c:v>
                </c:pt>
                <c:pt idx="617">
                  <c:v>4.4398590840463006E-2</c:v>
                </c:pt>
                <c:pt idx="618">
                  <c:v>4.4811273276295922E-2</c:v>
                </c:pt>
                <c:pt idx="619">
                  <c:v>4.5244086562657271E-2</c:v>
                </c:pt>
                <c:pt idx="620">
                  <c:v>4.5697030699547059E-2</c:v>
                </c:pt>
                <c:pt idx="621">
                  <c:v>4.6170105686965272E-2</c:v>
                </c:pt>
                <c:pt idx="622">
                  <c:v>4.6658278812279817E-2</c:v>
                </c:pt>
                <c:pt idx="623">
                  <c:v>4.7161550075490687E-2</c:v>
                </c:pt>
                <c:pt idx="624">
                  <c:v>4.7679919476597887E-2</c:v>
                </c:pt>
                <c:pt idx="625">
                  <c:v>4.8213387015601412E-2</c:v>
                </c:pt>
                <c:pt idx="626">
                  <c:v>4.8761952692501255E-2</c:v>
                </c:pt>
                <c:pt idx="627">
                  <c:v>4.9320583794665328E-2</c:v>
                </c:pt>
                <c:pt idx="628">
                  <c:v>4.988928032209361E-2</c:v>
                </c:pt>
                <c:pt idx="629">
                  <c:v>5.0478107700050324E-2</c:v>
                </c:pt>
                <c:pt idx="630">
                  <c:v>5.108203321590337E-2</c:v>
                </c:pt>
                <c:pt idx="631">
                  <c:v>5.1685958731756416E-2</c:v>
                </c:pt>
                <c:pt idx="632">
                  <c:v>5.2289884247609462E-2</c:v>
                </c:pt>
                <c:pt idx="633">
                  <c:v>5.2893809763462508E-2</c:v>
                </c:pt>
                <c:pt idx="634">
                  <c:v>5.3497735279315554E-2</c:v>
                </c:pt>
                <c:pt idx="635">
                  <c:v>5.4151987921489682E-2</c:v>
                </c:pt>
                <c:pt idx="636">
                  <c:v>5.4806240563663816E-2</c:v>
                </c:pt>
                <c:pt idx="637">
                  <c:v>5.5460493205837944E-2</c:v>
                </c:pt>
                <c:pt idx="638">
                  <c:v>5.6064418721690989E-2</c:v>
                </c:pt>
                <c:pt idx="639">
                  <c:v>5.6718671363865124E-2</c:v>
                </c:pt>
                <c:pt idx="640">
                  <c:v>5.7372924006039258E-2</c:v>
                </c:pt>
                <c:pt idx="641">
                  <c:v>5.8027176648213386E-2</c:v>
                </c:pt>
                <c:pt idx="642">
                  <c:v>5.868142929038752E-2</c:v>
                </c:pt>
                <c:pt idx="643">
                  <c:v>5.9335681932561654E-2</c:v>
                </c:pt>
                <c:pt idx="644">
                  <c:v>5.9989934574735782E-2</c:v>
                </c:pt>
                <c:pt idx="645">
                  <c:v>6.0644187216909916E-2</c:v>
                </c:pt>
                <c:pt idx="646">
                  <c:v>6.1248112732762962E-2</c:v>
                </c:pt>
                <c:pt idx="647">
                  <c:v>6.1852038248616001E-2</c:v>
                </c:pt>
                <c:pt idx="648">
                  <c:v>6.2455963764469047E-2</c:v>
                </c:pt>
                <c:pt idx="649">
                  <c:v>6.3059889280322093E-2</c:v>
                </c:pt>
                <c:pt idx="650">
                  <c:v>6.3613487669854057E-2</c:v>
                </c:pt>
                <c:pt idx="651">
                  <c:v>6.4167086059386008E-2</c:v>
                </c:pt>
                <c:pt idx="652">
                  <c:v>6.4670357322596878E-2</c:v>
                </c:pt>
                <c:pt idx="653">
                  <c:v>6.5173628585807747E-2</c:v>
                </c:pt>
                <c:pt idx="654">
                  <c:v>6.5626572722697535E-2</c:v>
                </c:pt>
                <c:pt idx="655">
                  <c:v>6.6029189733266228E-2</c:v>
                </c:pt>
                <c:pt idx="656">
                  <c:v>6.643180674383492E-2</c:v>
                </c:pt>
                <c:pt idx="657">
                  <c:v>6.673376950176145E-2</c:v>
                </c:pt>
                <c:pt idx="658">
                  <c:v>6.7035732259687966E-2</c:v>
                </c:pt>
                <c:pt idx="659">
                  <c:v>6.7287367891293401E-2</c:v>
                </c:pt>
                <c:pt idx="660">
                  <c:v>6.7438349270256673E-2</c:v>
                </c:pt>
                <c:pt idx="661">
                  <c:v>6.7589330649219931E-2</c:v>
                </c:pt>
                <c:pt idx="662">
                  <c:v>6.7639657775541012E-2</c:v>
                </c:pt>
                <c:pt idx="663">
                  <c:v>6.7639657775541012E-2</c:v>
                </c:pt>
                <c:pt idx="664">
                  <c:v>6.7589330649219931E-2</c:v>
                </c:pt>
                <c:pt idx="665">
                  <c:v>6.7488676396577754E-2</c:v>
                </c:pt>
                <c:pt idx="666">
                  <c:v>6.7287367891293401E-2</c:v>
                </c:pt>
                <c:pt idx="667">
                  <c:v>6.7035732259687966E-2</c:v>
                </c:pt>
                <c:pt idx="668">
                  <c:v>6.673376950176145E-2</c:v>
                </c:pt>
                <c:pt idx="669">
                  <c:v>6.6381479617513839E-2</c:v>
                </c:pt>
                <c:pt idx="670">
                  <c:v>6.5928535480624051E-2</c:v>
                </c:pt>
                <c:pt idx="671">
                  <c:v>6.5475591343734277E-2</c:v>
                </c:pt>
                <c:pt idx="672">
                  <c:v>6.4921992954202312E-2</c:v>
                </c:pt>
                <c:pt idx="673">
                  <c:v>6.4368394564670361E-2</c:v>
                </c:pt>
                <c:pt idx="674">
                  <c:v>6.371414192249622E-2</c:v>
                </c:pt>
                <c:pt idx="675">
                  <c:v>6.3059889280322093E-2</c:v>
                </c:pt>
                <c:pt idx="676">
                  <c:v>6.2355309511826877E-2</c:v>
                </c:pt>
                <c:pt idx="677">
                  <c:v>6.1650729743331655E-2</c:v>
                </c:pt>
                <c:pt idx="678">
                  <c:v>6.0946149974836439E-2</c:v>
                </c:pt>
                <c:pt idx="679">
                  <c:v>6.0191243080020128E-2</c:v>
                </c:pt>
                <c:pt idx="680">
                  <c:v>5.9436336185203824E-2</c:v>
                </c:pt>
                <c:pt idx="681">
                  <c:v>5.868142929038752E-2</c:v>
                </c:pt>
                <c:pt idx="682">
                  <c:v>5.7926522395571216E-2</c:v>
                </c:pt>
                <c:pt idx="683">
                  <c:v>5.7171615500754905E-2</c:v>
                </c:pt>
                <c:pt idx="684">
                  <c:v>5.6467035732259689E-2</c:v>
                </c:pt>
                <c:pt idx="685">
                  <c:v>5.5762455963764467E-2</c:v>
                </c:pt>
                <c:pt idx="686">
                  <c:v>5.5108203321590339E-2</c:v>
                </c:pt>
                <c:pt idx="687">
                  <c:v>5.4453950679416205E-2</c:v>
                </c:pt>
                <c:pt idx="688">
                  <c:v>5.3850025163563159E-2</c:v>
                </c:pt>
                <c:pt idx="689">
                  <c:v>5.3296426774031201E-2</c:v>
                </c:pt>
                <c:pt idx="690">
                  <c:v>5.2793155510820332E-2</c:v>
                </c:pt>
                <c:pt idx="691">
                  <c:v>5.2289884247609462E-2</c:v>
                </c:pt>
                <c:pt idx="692">
                  <c:v>5.1836940110719675E-2</c:v>
                </c:pt>
                <c:pt idx="693">
                  <c:v>5.1434323100150982E-2</c:v>
                </c:pt>
                <c:pt idx="694">
                  <c:v>5.1031706089582282E-2</c:v>
                </c:pt>
                <c:pt idx="695">
                  <c:v>5.0679416205334678E-2</c:v>
                </c:pt>
                <c:pt idx="696">
                  <c:v>5.0377453447408155E-2</c:v>
                </c:pt>
                <c:pt idx="697">
                  <c:v>5.0105686965274281E-2</c:v>
                </c:pt>
                <c:pt idx="698">
                  <c:v>4.9854051333668846E-2</c:v>
                </c:pt>
                <c:pt idx="699">
                  <c:v>4.9627579265223959E-2</c:v>
                </c:pt>
                <c:pt idx="700">
                  <c:v>4.9416205334675389E-2</c:v>
                </c:pt>
                <c:pt idx="701">
                  <c:v>4.9224962254655259E-2</c:v>
                </c:pt>
                <c:pt idx="702">
                  <c:v>4.9043784599899345E-2</c:v>
                </c:pt>
                <c:pt idx="703">
                  <c:v>4.8872672370407648E-2</c:v>
                </c:pt>
                <c:pt idx="704">
                  <c:v>4.8711625566180174E-2</c:v>
                </c:pt>
                <c:pt idx="705">
                  <c:v>4.8550578761952692E-2</c:v>
                </c:pt>
                <c:pt idx="706">
                  <c:v>4.8394564670357319E-2</c:v>
                </c:pt>
                <c:pt idx="707">
                  <c:v>4.8238550578761953E-2</c:v>
                </c:pt>
                <c:pt idx="708">
                  <c:v>4.808253648716658E-2</c:v>
                </c:pt>
                <c:pt idx="709">
                  <c:v>4.7926522395571214E-2</c:v>
                </c:pt>
                <c:pt idx="710">
                  <c:v>4.7765475591343733E-2</c:v>
                </c:pt>
                <c:pt idx="711">
                  <c:v>4.7604428787116258E-2</c:v>
                </c:pt>
                <c:pt idx="712">
                  <c:v>4.7443381982888777E-2</c:v>
                </c:pt>
                <c:pt idx="713">
                  <c:v>4.7277302466029188E-2</c:v>
                </c:pt>
                <c:pt idx="714">
                  <c:v>4.7106190236537497E-2</c:v>
                </c:pt>
                <c:pt idx="715">
                  <c:v>4.69350780070458E-2</c:v>
                </c:pt>
                <c:pt idx="716">
                  <c:v>4.6758933064921994E-2</c:v>
                </c:pt>
                <c:pt idx="717">
                  <c:v>4.657775541016608E-2</c:v>
                </c:pt>
                <c:pt idx="718">
                  <c:v>4.6396577755410166E-2</c:v>
                </c:pt>
                <c:pt idx="719">
                  <c:v>4.6205334675390036E-2</c:v>
                </c:pt>
                <c:pt idx="720">
                  <c:v>4.6014091595369906E-2</c:v>
                </c:pt>
                <c:pt idx="721">
                  <c:v>4.5817815802717668E-2</c:v>
                </c:pt>
                <c:pt idx="722">
                  <c:v>4.5611474584801207E-2</c:v>
                </c:pt>
                <c:pt idx="723">
                  <c:v>4.5400100654252644E-2</c:v>
                </c:pt>
                <c:pt idx="724">
                  <c:v>4.5183694011071966E-2</c:v>
                </c:pt>
                <c:pt idx="725">
                  <c:v>4.4962254655259187E-2</c:v>
                </c:pt>
                <c:pt idx="726">
                  <c:v>4.4730749874182185E-2</c:v>
                </c:pt>
                <c:pt idx="727">
                  <c:v>4.4489179667840967E-2</c:v>
                </c:pt>
                <c:pt idx="728">
                  <c:v>4.424257674886764E-2</c:v>
                </c:pt>
                <c:pt idx="729">
                  <c:v>4.3990941117262206E-2</c:v>
                </c:pt>
                <c:pt idx="730">
                  <c:v>4.3729240060392555E-2</c:v>
                </c:pt>
                <c:pt idx="731">
                  <c:v>4.3462506290890789E-2</c:v>
                </c:pt>
                <c:pt idx="732">
                  <c:v>4.3190739808756921E-2</c:v>
                </c:pt>
                <c:pt idx="733">
                  <c:v>4.2918973326623047E-2</c:v>
                </c:pt>
                <c:pt idx="734">
                  <c:v>4.264720684448918E-2</c:v>
                </c:pt>
                <c:pt idx="735">
                  <c:v>4.2375440362355313E-2</c:v>
                </c:pt>
                <c:pt idx="736">
                  <c:v>4.2108706592853547E-2</c:v>
                </c:pt>
                <c:pt idx="737">
                  <c:v>4.1857070961248112E-2</c:v>
                </c:pt>
                <c:pt idx="738">
                  <c:v>4.1610468042274786E-2</c:v>
                </c:pt>
                <c:pt idx="739">
                  <c:v>4.1378963261197783E-2</c:v>
                </c:pt>
                <c:pt idx="740">
                  <c:v>4.1167589330649221E-2</c:v>
                </c:pt>
                <c:pt idx="741">
                  <c:v>4.0976346250629091E-2</c:v>
                </c:pt>
                <c:pt idx="742">
                  <c:v>4.0800201308505285E-2</c:v>
                </c:pt>
                <c:pt idx="743">
                  <c:v>4.064921992954202E-2</c:v>
                </c:pt>
                <c:pt idx="744">
                  <c:v>4.0523402113739303E-2</c:v>
                </c:pt>
                <c:pt idx="745">
                  <c:v>4.0417715148465025E-2</c:v>
                </c:pt>
                <c:pt idx="746">
                  <c:v>4.0337191746351281E-2</c:v>
                </c:pt>
                <c:pt idx="747">
                  <c:v>4.0281831907398084E-2</c:v>
                </c:pt>
                <c:pt idx="748">
                  <c:v>4.0246602918973327E-2</c:v>
                </c:pt>
                <c:pt idx="749">
                  <c:v>4.0231504781077003E-2</c:v>
                </c:pt>
                <c:pt idx="750">
                  <c:v>4.0241570206341219E-2</c:v>
                </c:pt>
                <c:pt idx="751">
                  <c:v>4.0271766482133868E-2</c:v>
                </c:pt>
                <c:pt idx="752">
                  <c:v>4.0317060895822848E-2</c:v>
                </c:pt>
                <c:pt idx="753">
                  <c:v>4.0372420734776045E-2</c:v>
                </c:pt>
                <c:pt idx="754">
                  <c:v>4.0447911424257674E-2</c:v>
                </c:pt>
                <c:pt idx="755">
                  <c:v>4.0528434826371411E-2</c:v>
                </c:pt>
                <c:pt idx="756">
                  <c:v>4.0624056366381479E-2</c:v>
                </c:pt>
                <c:pt idx="757">
                  <c:v>4.0719677906391548E-2</c:v>
                </c:pt>
                <c:pt idx="758">
                  <c:v>4.0825364871665826E-2</c:v>
                </c:pt>
                <c:pt idx="759">
                  <c:v>4.0936084549572219E-2</c:v>
                </c:pt>
                <c:pt idx="760">
                  <c:v>4.1046804227478612E-2</c:v>
                </c:pt>
                <c:pt idx="761">
                  <c:v>4.1162556618017113E-2</c:v>
                </c:pt>
                <c:pt idx="762">
                  <c:v>4.1278309008555614E-2</c:v>
                </c:pt>
                <c:pt idx="763">
                  <c:v>4.1404126824358331E-2</c:v>
                </c:pt>
                <c:pt idx="764">
                  <c:v>4.152491192752894E-2</c:v>
                </c:pt>
                <c:pt idx="765">
                  <c:v>4.1655762455963766E-2</c:v>
                </c:pt>
                <c:pt idx="766">
                  <c:v>4.1786612984398591E-2</c:v>
                </c:pt>
                <c:pt idx="767">
                  <c:v>4.1922496225465525E-2</c:v>
                </c:pt>
                <c:pt idx="768">
                  <c:v>4.2063412179164567E-2</c:v>
                </c:pt>
                <c:pt idx="769">
                  <c:v>4.2209360845495723E-2</c:v>
                </c:pt>
                <c:pt idx="770">
                  <c:v>4.2360342224458981E-2</c:v>
                </c:pt>
                <c:pt idx="771">
                  <c:v>4.2516356316054355E-2</c:v>
                </c:pt>
                <c:pt idx="772">
                  <c:v>4.2677403120281829E-2</c:v>
                </c:pt>
                <c:pt idx="773">
                  <c:v>4.283844992450931E-2</c:v>
                </c:pt>
                <c:pt idx="774">
                  <c:v>4.3004529441368899E-2</c:v>
                </c:pt>
                <c:pt idx="775">
                  <c:v>4.3175641670860597E-2</c:v>
                </c:pt>
                <c:pt idx="776">
                  <c:v>4.3346753900352288E-2</c:v>
                </c:pt>
                <c:pt idx="777">
                  <c:v>4.3517866129843985E-2</c:v>
                </c:pt>
                <c:pt idx="778">
                  <c:v>4.3688978359335683E-2</c:v>
                </c:pt>
                <c:pt idx="779">
                  <c:v>4.386009058882738E-2</c:v>
                </c:pt>
                <c:pt idx="780">
                  <c:v>4.4031202818319071E-2</c:v>
                </c:pt>
                <c:pt idx="781">
                  <c:v>4.419728233517866E-2</c:v>
                </c:pt>
                <c:pt idx="782">
                  <c:v>4.4358329139406141E-2</c:v>
                </c:pt>
                <c:pt idx="783">
                  <c:v>4.4514343231001507E-2</c:v>
                </c:pt>
                <c:pt idx="784">
                  <c:v>4.4660291897332664E-2</c:v>
                </c:pt>
                <c:pt idx="785">
                  <c:v>4.4806240563663814E-2</c:v>
                </c:pt>
                <c:pt idx="786">
                  <c:v>4.4947156517362856E-2</c:v>
                </c:pt>
                <c:pt idx="787">
                  <c:v>4.5078007045797688E-2</c:v>
                </c:pt>
                <c:pt idx="788">
                  <c:v>4.5208857574232514E-2</c:v>
                </c:pt>
                <c:pt idx="789">
                  <c:v>4.5329642677403123E-2</c:v>
                </c:pt>
                <c:pt idx="790">
                  <c:v>4.5450427780573732E-2</c:v>
                </c:pt>
                <c:pt idx="791">
                  <c:v>4.5561147458480118E-2</c:v>
                </c:pt>
                <c:pt idx="792">
                  <c:v>4.5671867136386511E-2</c:v>
                </c:pt>
                <c:pt idx="793">
                  <c:v>4.5777554101660796E-2</c:v>
                </c:pt>
                <c:pt idx="794">
                  <c:v>4.5878208354302973E-2</c:v>
                </c:pt>
                <c:pt idx="795">
                  <c:v>4.5973829894313034E-2</c:v>
                </c:pt>
                <c:pt idx="796">
                  <c:v>4.6069451434323103E-2</c:v>
                </c:pt>
                <c:pt idx="797">
                  <c:v>4.6165072974333164E-2</c:v>
                </c:pt>
                <c:pt idx="798">
                  <c:v>4.6255661801711125E-2</c:v>
                </c:pt>
                <c:pt idx="799">
                  <c:v>4.634121791645697E-2</c:v>
                </c:pt>
                <c:pt idx="800">
                  <c:v>4.6421741318570707E-2</c:v>
                </c:pt>
                <c:pt idx="801">
                  <c:v>4.6502264720684451E-2</c:v>
                </c:pt>
                <c:pt idx="802">
                  <c:v>4.657775541016608E-2</c:v>
                </c:pt>
                <c:pt idx="803">
                  <c:v>4.6648213387015601E-2</c:v>
                </c:pt>
                <c:pt idx="804">
                  <c:v>4.6708605938600906E-2</c:v>
                </c:pt>
                <c:pt idx="805">
                  <c:v>4.676899849018621E-2</c:v>
                </c:pt>
                <c:pt idx="806">
                  <c:v>4.6819325616507299E-2</c:v>
                </c:pt>
                <c:pt idx="807">
                  <c:v>4.6869652742828387E-2</c:v>
                </c:pt>
                <c:pt idx="808">
                  <c:v>4.6909914443885252E-2</c:v>
                </c:pt>
                <c:pt idx="809">
                  <c:v>4.6945143432310016E-2</c:v>
                </c:pt>
                <c:pt idx="810">
                  <c:v>4.6975339708102665E-2</c:v>
                </c:pt>
                <c:pt idx="811">
                  <c:v>4.7000503271263212E-2</c:v>
                </c:pt>
                <c:pt idx="812">
                  <c:v>4.7030699547055861E-2</c:v>
                </c:pt>
                <c:pt idx="813">
                  <c:v>4.7055863110216409E-2</c:v>
                </c:pt>
                <c:pt idx="814">
                  <c:v>4.7081026673376949E-2</c:v>
                </c:pt>
                <c:pt idx="815">
                  <c:v>4.7116255661801713E-2</c:v>
                </c:pt>
                <c:pt idx="816">
                  <c:v>4.715148465022647E-2</c:v>
                </c:pt>
                <c:pt idx="817">
                  <c:v>4.7201811776547559E-2</c:v>
                </c:pt>
                <c:pt idx="818">
                  <c:v>4.7257171615500755E-2</c:v>
                </c:pt>
                <c:pt idx="819">
                  <c:v>4.7327629592350276E-2</c:v>
                </c:pt>
                <c:pt idx="820">
                  <c:v>4.7418218419728236E-2</c:v>
                </c:pt>
                <c:pt idx="821">
                  <c:v>4.7523905385002514E-2</c:v>
                </c:pt>
                <c:pt idx="822">
                  <c:v>4.7649723200805232E-2</c:v>
                </c:pt>
                <c:pt idx="823">
                  <c:v>4.7795671867136388E-2</c:v>
                </c:pt>
                <c:pt idx="824">
                  <c:v>4.7966784096628086E-2</c:v>
                </c:pt>
                <c:pt idx="825">
                  <c:v>4.8163059889280324E-2</c:v>
                </c:pt>
                <c:pt idx="826">
                  <c:v>4.8384499245093103E-2</c:v>
                </c:pt>
                <c:pt idx="827">
                  <c:v>4.863110216406643E-2</c:v>
                </c:pt>
                <c:pt idx="828">
                  <c:v>4.8897835933568196E-2</c:v>
                </c:pt>
                <c:pt idx="829">
                  <c:v>4.9189733266230495E-2</c:v>
                </c:pt>
                <c:pt idx="830">
                  <c:v>4.9501761449421235E-2</c:v>
                </c:pt>
                <c:pt idx="831">
                  <c:v>4.9828887770508305E-2</c:v>
                </c:pt>
                <c:pt idx="832">
                  <c:v>5.0171112229491693E-2</c:v>
                </c:pt>
                <c:pt idx="833">
                  <c:v>5.0528434826371413E-2</c:v>
                </c:pt>
                <c:pt idx="834">
                  <c:v>5.0880724710619024E-2</c:v>
                </c:pt>
                <c:pt idx="835">
                  <c:v>5.1233014594866635E-2</c:v>
                </c:pt>
                <c:pt idx="836">
                  <c:v>5.158530447911424E-2</c:v>
                </c:pt>
                <c:pt idx="837">
                  <c:v>5.1937594363361851E-2</c:v>
                </c:pt>
                <c:pt idx="838">
                  <c:v>5.2289884247609462E-2</c:v>
                </c:pt>
                <c:pt idx="839">
                  <c:v>5.2642174131857074E-2</c:v>
                </c:pt>
                <c:pt idx="840">
                  <c:v>5.2944136889783597E-2</c:v>
                </c:pt>
                <c:pt idx="841">
                  <c:v>5.3195772521389031E-2</c:v>
                </c:pt>
                <c:pt idx="842">
                  <c:v>5.3497735279315554E-2</c:v>
                </c:pt>
                <c:pt idx="843">
                  <c:v>5.3699043784599901E-2</c:v>
                </c:pt>
                <c:pt idx="844">
                  <c:v>5.3900352289884247E-2</c:v>
                </c:pt>
                <c:pt idx="845">
                  <c:v>5.4051333668847512E-2</c:v>
                </c:pt>
                <c:pt idx="846">
                  <c:v>5.420231504781077E-2</c:v>
                </c:pt>
                <c:pt idx="847">
                  <c:v>5.4302969300452947E-2</c:v>
                </c:pt>
                <c:pt idx="848">
                  <c:v>5.4403623553095116E-2</c:v>
                </c:pt>
                <c:pt idx="849">
                  <c:v>5.4453950679416205E-2</c:v>
                </c:pt>
                <c:pt idx="850">
                  <c:v>5.4453950679416205E-2</c:v>
                </c:pt>
                <c:pt idx="851">
                  <c:v>5.4504277805737293E-2</c:v>
                </c:pt>
                <c:pt idx="852">
                  <c:v>5.4453950679416205E-2</c:v>
                </c:pt>
                <c:pt idx="853">
                  <c:v>5.4453950679416205E-2</c:v>
                </c:pt>
                <c:pt idx="854">
                  <c:v>5.4403623553095116E-2</c:v>
                </c:pt>
                <c:pt idx="855">
                  <c:v>5.4403623553095116E-2</c:v>
                </c:pt>
                <c:pt idx="856">
                  <c:v>5.4353296426774028E-2</c:v>
                </c:pt>
                <c:pt idx="857">
                  <c:v>5.4353296426774028E-2</c:v>
                </c:pt>
                <c:pt idx="858">
                  <c:v>5.4302969300452947E-2</c:v>
                </c:pt>
                <c:pt idx="859">
                  <c:v>5.4353296426774028E-2</c:v>
                </c:pt>
                <c:pt idx="860">
                  <c:v>5.4353296426774028E-2</c:v>
                </c:pt>
                <c:pt idx="861">
                  <c:v>5.4403623553095116E-2</c:v>
                </c:pt>
                <c:pt idx="862">
                  <c:v>5.4453950679416205E-2</c:v>
                </c:pt>
                <c:pt idx="863">
                  <c:v>5.4504277805737293E-2</c:v>
                </c:pt>
                <c:pt idx="864">
                  <c:v>5.4655259184700551E-2</c:v>
                </c:pt>
                <c:pt idx="865">
                  <c:v>5.4755913437342728E-2</c:v>
                </c:pt>
                <c:pt idx="866">
                  <c:v>5.4906894816305986E-2</c:v>
                </c:pt>
                <c:pt idx="867">
                  <c:v>5.5108203321590339E-2</c:v>
                </c:pt>
                <c:pt idx="868">
                  <c:v>5.5309511826874685E-2</c:v>
                </c:pt>
                <c:pt idx="869">
                  <c:v>5.5510820332159032E-2</c:v>
                </c:pt>
                <c:pt idx="870">
                  <c:v>5.5712128837443385E-2</c:v>
                </c:pt>
                <c:pt idx="871">
                  <c:v>5.596376446904882E-2</c:v>
                </c:pt>
                <c:pt idx="872">
                  <c:v>5.6215400100654254E-2</c:v>
                </c:pt>
                <c:pt idx="873">
                  <c:v>5.6467035732259689E-2</c:v>
                </c:pt>
                <c:pt idx="874">
                  <c:v>5.6718671363865124E-2</c:v>
                </c:pt>
                <c:pt idx="875">
                  <c:v>5.691997986914947E-2</c:v>
                </c:pt>
                <c:pt idx="876">
                  <c:v>5.7171615500754905E-2</c:v>
                </c:pt>
                <c:pt idx="877">
                  <c:v>5.7372924006039258E-2</c:v>
                </c:pt>
                <c:pt idx="878">
                  <c:v>5.7574232511323604E-2</c:v>
                </c:pt>
                <c:pt idx="879">
                  <c:v>5.7775541016607951E-2</c:v>
                </c:pt>
                <c:pt idx="880">
                  <c:v>5.7926522395571216E-2</c:v>
                </c:pt>
                <c:pt idx="881">
                  <c:v>5.8077503774534474E-2</c:v>
                </c:pt>
                <c:pt idx="882">
                  <c:v>5.8228485153497732E-2</c:v>
                </c:pt>
                <c:pt idx="883">
                  <c:v>5.8329139406139908E-2</c:v>
                </c:pt>
                <c:pt idx="884">
                  <c:v>5.8379466532460997E-2</c:v>
                </c:pt>
                <c:pt idx="885">
                  <c:v>5.8429793658782085E-2</c:v>
                </c:pt>
                <c:pt idx="886">
                  <c:v>5.8480120785103173E-2</c:v>
                </c:pt>
                <c:pt idx="887">
                  <c:v>5.8530447911424255E-2</c:v>
                </c:pt>
                <c:pt idx="888">
                  <c:v>5.8530447911424255E-2</c:v>
                </c:pt>
                <c:pt idx="889">
                  <c:v>5.8530447911424255E-2</c:v>
                </c:pt>
                <c:pt idx="890">
                  <c:v>5.8530447911424255E-2</c:v>
                </c:pt>
                <c:pt idx="891">
                  <c:v>5.8530447911424255E-2</c:v>
                </c:pt>
                <c:pt idx="892">
                  <c:v>5.8530447911424255E-2</c:v>
                </c:pt>
                <c:pt idx="893">
                  <c:v>5.8530447911424255E-2</c:v>
                </c:pt>
                <c:pt idx="894">
                  <c:v>5.8580775037745343E-2</c:v>
                </c:pt>
                <c:pt idx="895">
                  <c:v>5.8631102164066431E-2</c:v>
                </c:pt>
                <c:pt idx="896">
                  <c:v>5.868142929038752E-2</c:v>
                </c:pt>
                <c:pt idx="897">
                  <c:v>5.8782083543029696E-2</c:v>
                </c:pt>
                <c:pt idx="898">
                  <c:v>5.8933064921992954E-2</c:v>
                </c:pt>
                <c:pt idx="899">
                  <c:v>5.9084046300956213E-2</c:v>
                </c:pt>
                <c:pt idx="900">
                  <c:v>5.9235027679919477E-2</c:v>
                </c:pt>
                <c:pt idx="901">
                  <c:v>5.9486663311524912E-2</c:v>
                </c:pt>
                <c:pt idx="902">
                  <c:v>5.9738298943130347E-2</c:v>
                </c:pt>
                <c:pt idx="903">
                  <c:v>6.004026170105687E-2</c:v>
                </c:pt>
                <c:pt idx="904">
                  <c:v>6.0342224458983393E-2</c:v>
                </c:pt>
                <c:pt idx="905">
                  <c:v>6.0744841469552086E-2</c:v>
                </c:pt>
                <c:pt idx="906">
                  <c:v>6.1147458480120785E-2</c:v>
                </c:pt>
                <c:pt idx="907">
                  <c:v>6.1550075490689485E-2</c:v>
                </c:pt>
                <c:pt idx="908">
                  <c:v>6.2003019627579266E-2</c:v>
                </c:pt>
                <c:pt idx="909">
                  <c:v>6.2506290890790142E-2</c:v>
                </c:pt>
                <c:pt idx="910">
                  <c:v>6.3009562154001011E-2</c:v>
                </c:pt>
                <c:pt idx="911">
                  <c:v>6.3563160543532962E-2</c:v>
                </c:pt>
                <c:pt idx="912">
                  <c:v>6.4066431806743832E-2</c:v>
                </c:pt>
                <c:pt idx="913">
                  <c:v>6.4620030196275796E-2</c:v>
                </c:pt>
                <c:pt idx="914">
                  <c:v>6.5173628585807747E-2</c:v>
                </c:pt>
                <c:pt idx="915">
                  <c:v>6.5727226975339711E-2</c:v>
                </c:pt>
                <c:pt idx="916">
                  <c:v>6.6280825364871662E-2</c:v>
                </c:pt>
                <c:pt idx="917">
                  <c:v>6.6784096628082532E-2</c:v>
                </c:pt>
                <c:pt idx="918">
                  <c:v>6.7337695017614496E-2</c:v>
                </c:pt>
                <c:pt idx="919">
                  <c:v>6.7840966280825366E-2</c:v>
                </c:pt>
                <c:pt idx="920">
                  <c:v>6.8344237544036235E-2</c:v>
                </c:pt>
                <c:pt idx="921">
                  <c:v>6.8847508807247104E-2</c:v>
                </c:pt>
                <c:pt idx="922">
                  <c:v>6.9300452944136892E-2</c:v>
                </c:pt>
                <c:pt idx="923">
                  <c:v>6.975339708102668E-2</c:v>
                </c:pt>
                <c:pt idx="924">
                  <c:v>7.0206341217916454E-2</c:v>
                </c:pt>
                <c:pt idx="925">
                  <c:v>7.0659285354806242E-2</c:v>
                </c:pt>
                <c:pt idx="926">
                  <c:v>7.111222949169603E-2</c:v>
                </c:pt>
                <c:pt idx="927">
                  <c:v>7.1514846502264723E-2</c:v>
                </c:pt>
                <c:pt idx="928">
                  <c:v>7.1967790639154511E-2</c:v>
                </c:pt>
                <c:pt idx="929">
                  <c:v>7.2420734776044285E-2</c:v>
                </c:pt>
                <c:pt idx="930">
                  <c:v>7.2873678912934073E-2</c:v>
                </c:pt>
                <c:pt idx="931">
                  <c:v>7.3376950176144942E-2</c:v>
                </c:pt>
                <c:pt idx="932">
                  <c:v>7.3880221439355812E-2</c:v>
                </c:pt>
                <c:pt idx="933">
                  <c:v>7.4383492702566681E-2</c:v>
                </c:pt>
                <c:pt idx="934">
                  <c:v>7.4987418218419727E-2</c:v>
                </c:pt>
                <c:pt idx="935">
                  <c:v>7.5591343734272773E-2</c:v>
                </c:pt>
                <c:pt idx="936">
                  <c:v>7.62455963764469E-2</c:v>
                </c:pt>
                <c:pt idx="937">
                  <c:v>7.6950176144942123E-2</c:v>
                </c:pt>
                <c:pt idx="938">
                  <c:v>7.7705083039758427E-2</c:v>
                </c:pt>
                <c:pt idx="939">
                  <c:v>7.8510317060895826E-2</c:v>
                </c:pt>
                <c:pt idx="940">
                  <c:v>7.9416205334675388E-2</c:v>
                </c:pt>
                <c:pt idx="941">
                  <c:v>8.0322093608454964E-2</c:v>
                </c:pt>
                <c:pt idx="942">
                  <c:v>8.1278309008555608E-2</c:v>
                </c:pt>
                <c:pt idx="943">
                  <c:v>8.2335178661298442E-2</c:v>
                </c:pt>
                <c:pt idx="944">
                  <c:v>8.3442375440362357E-2</c:v>
                </c:pt>
                <c:pt idx="945">
                  <c:v>8.4599899345747354E-2</c:v>
                </c:pt>
                <c:pt idx="946">
                  <c:v>8.5757423251132364E-2</c:v>
                </c:pt>
                <c:pt idx="947">
                  <c:v>8.7015601409159538E-2</c:v>
                </c:pt>
                <c:pt idx="948">
                  <c:v>8.8324106693507806E-2</c:v>
                </c:pt>
                <c:pt idx="949">
                  <c:v>8.9682939104177156E-2</c:v>
                </c:pt>
                <c:pt idx="950">
                  <c:v>9.1041771514846506E-2</c:v>
                </c:pt>
                <c:pt idx="951">
                  <c:v>9.2450931051836938E-2</c:v>
                </c:pt>
                <c:pt idx="952">
                  <c:v>9.3910417715148464E-2</c:v>
                </c:pt>
                <c:pt idx="953">
                  <c:v>9.5420231504781072E-2</c:v>
                </c:pt>
                <c:pt idx="954">
                  <c:v>9.6930045294413694E-2</c:v>
                </c:pt>
                <c:pt idx="955">
                  <c:v>9.8490186210367384E-2</c:v>
                </c:pt>
                <c:pt idx="956">
                  <c:v>0.10010065425264217</c:v>
                </c:pt>
                <c:pt idx="957">
                  <c:v>0.10171112229491697</c:v>
                </c:pt>
                <c:pt idx="958">
                  <c:v>0.10337191746351283</c:v>
                </c:pt>
                <c:pt idx="959">
                  <c:v>0.10503271263210871</c:v>
                </c:pt>
                <c:pt idx="960">
                  <c:v>0.10669350780070458</c:v>
                </c:pt>
                <c:pt idx="961">
                  <c:v>0.10840463009562154</c:v>
                </c:pt>
                <c:pt idx="962">
                  <c:v>0.11016607951685958</c:v>
                </c:pt>
                <c:pt idx="963">
                  <c:v>0.11192752893809764</c:v>
                </c:pt>
                <c:pt idx="964">
                  <c:v>0.11368897835933568</c:v>
                </c:pt>
                <c:pt idx="965">
                  <c:v>0.11550075490689482</c:v>
                </c:pt>
                <c:pt idx="966">
                  <c:v>0.11726220432813286</c:v>
                </c:pt>
                <c:pt idx="967">
                  <c:v>0.119073980875692</c:v>
                </c:pt>
                <c:pt idx="968">
                  <c:v>0.12088575742325114</c:v>
                </c:pt>
                <c:pt idx="969">
                  <c:v>0.12269753397081026</c:v>
                </c:pt>
                <c:pt idx="970">
                  <c:v>0.1245093105183694</c:v>
                </c:pt>
                <c:pt idx="971">
                  <c:v>0.12632108706592854</c:v>
                </c:pt>
                <c:pt idx="972">
                  <c:v>0.12808253648716658</c:v>
                </c:pt>
                <c:pt idx="973">
                  <c:v>0.12984398590840462</c:v>
                </c:pt>
                <c:pt idx="974">
                  <c:v>0.13160543532964267</c:v>
                </c:pt>
                <c:pt idx="975">
                  <c:v>0.13336688475088074</c:v>
                </c:pt>
                <c:pt idx="976">
                  <c:v>0.13507800704579767</c:v>
                </c:pt>
                <c:pt idx="977">
                  <c:v>0.13678912934071463</c:v>
                </c:pt>
                <c:pt idx="978">
                  <c:v>0.13844992450931051</c:v>
                </c:pt>
                <c:pt idx="979">
                  <c:v>0.14006039255158531</c:v>
                </c:pt>
                <c:pt idx="980">
                  <c:v>0.14167086059386008</c:v>
                </c:pt>
                <c:pt idx="981">
                  <c:v>0.1432310015098138</c:v>
                </c:pt>
                <c:pt idx="982">
                  <c:v>0.14479114242576749</c:v>
                </c:pt>
                <c:pt idx="983">
                  <c:v>0.14625062908907902</c:v>
                </c:pt>
                <c:pt idx="984">
                  <c:v>0.14771011575239054</c:v>
                </c:pt>
                <c:pt idx="985">
                  <c:v>0.14911927528938099</c:v>
                </c:pt>
                <c:pt idx="986">
                  <c:v>0.1505284348263714</c:v>
                </c:pt>
                <c:pt idx="987">
                  <c:v>0.15183694011071969</c:v>
                </c:pt>
                <c:pt idx="988">
                  <c:v>0.15314544539506794</c:v>
                </c:pt>
                <c:pt idx="989">
                  <c:v>0.15435329642677403</c:v>
                </c:pt>
                <c:pt idx="990">
                  <c:v>0.15556114745848013</c:v>
                </c:pt>
                <c:pt idx="991">
                  <c:v>0.15671867136386514</c:v>
                </c:pt>
                <c:pt idx="992">
                  <c:v>0.15777554101660796</c:v>
                </c:pt>
                <c:pt idx="993">
                  <c:v>0.15883241066935078</c:v>
                </c:pt>
                <c:pt idx="994">
                  <c:v>0.15983895319577252</c:v>
                </c:pt>
                <c:pt idx="995">
                  <c:v>0.16074484146955209</c:v>
                </c:pt>
                <c:pt idx="996">
                  <c:v>0.16165072974333167</c:v>
                </c:pt>
                <c:pt idx="997">
                  <c:v>0.16245596376446905</c:v>
                </c:pt>
                <c:pt idx="998">
                  <c:v>0.16326119778560644</c:v>
                </c:pt>
                <c:pt idx="999">
                  <c:v>0.16401610468042274</c:v>
                </c:pt>
                <c:pt idx="1000">
                  <c:v>0.16472068444891796</c:v>
                </c:pt>
                <c:pt idx="1001">
                  <c:v>0.16542526421741319</c:v>
                </c:pt>
                <c:pt idx="1002">
                  <c:v>0.16607951685958733</c:v>
                </c:pt>
                <c:pt idx="1003">
                  <c:v>0.16673376950176144</c:v>
                </c:pt>
                <c:pt idx="1004">
                  <c:v>0.16738802214393558</c:v>
                </c:pt>
                <c:pt idx="1005">
                  <c:v>0.16809260191243081</c:v>
                </c:pt>
                <c:pt idx="1006">
                  <c:v>0.16874685455460492</c:v>
                </c:pt>
                <c:pt idx="1007">
                  <c:v>0.16945143432310014</c:v>
                </c:pt>
                <c:pt idx="1008">
                  <c:v>0.17015601409159536</c:v>
                </c:pt>
                <c:pt idx="1009">
                  <c:v>0.17096124811273275</c:v>
                </c:pt>
                <c:pt idx="1010">
                  <c:v>0.17176648213387016</c:v>
                </c:pt>
                <c:pt idx="1011">
                  <c:v>0.17267237040764971</c:v>
                </c:pt>
                <c:pt idx="1012">
                  <c:v>0.17357825868142929</c:v>
                </c:pt>
                <c:pt idx="1013">
                  <c:v>0.17458480120785103</c:v>
                </c:pt>
                <c:pt idx="1014">
                  <c:v>0.17569199798691496</c:v>
                </c:pt>
                <c:pt idx="1015">
                  <c:v>0.17679919476597886</c:v>
                </c:pt>
                <c:pt idx="1016">
                  <c:v>0.17805737292400603</c:v>
                </c:pt>
                <c:pt idx="1017">
                  <c:v>0.1793155510820332</c:v>
                </c:pt>
                <c:pt idx="1018">
                  <c:v>0.18067438349270257</c:v>
                </c:pt>
                <c:pt idx="1019">
                  <c:v>0.18213387015601409</c:v>
                </c:pt>
                <c:pt idx="1020">
                  <c:v>0.18359335681932562</c:v>
                </c:pt>
                <c:pt idx="1021">
                  <c:v>0.18515349773527931</c:v>
                </c:pt>
                <c:pt idx="1022">
                  <c:v>0.18676396577755411</c:v>
                </c:pt>
                <c:pt idx="1023">
                  <c:v>0.18847508807247107</c:v>
                </c:pt>
                <c:pt idx="1024">
                  <c:v>0.19018621036738803</c:v>
                </c:pt>
                <c:pt idx="1025">
                  <c:v>0.19199798691494716</c:v>
                </c:pt>
                <c:pt idx="1026">
                  <c:v>0.19380976346250628</c:v>
                </c:pt>
                <c:pt idx="1027">
                  <c:v>0.19572219426270759</c:v>
                </c:pt>
                <c:pt idx="1028">
                  <c:v>0.19763462506290891</c:v>
                </c:pt>
                <c:pt idx="1029">
                  <c:v>0.19964771011575239</c:v>
                </c:pt>
                <c:pt idx="1030">
                  <c:v>0.20171112229491697</c:v>
                </c:pt>
                <c:pt idx="1031">
                  <c:v>0.20382486160040261</c:v>
                </c:pt>
                <c:pt idx="1032">
                  <c:v>0.20603925515853044</c:v>
                </c:pt>
                <c:pt idx="1033">
                  <c:v>0.20830397584297936</c:v>
                </c:pt>
                <c:pt idx="1034">
                  <c:v>0.21061902365374938</c:v>
                </c:pt>
                <c:pt idx="1035">
                  <c:v>0.21303472571716156</c:v>
                </c:pt>
                <c:pt idx="1036">
                  <c:v>0.21555108203321591</c:v>
                </c:pt>
                <c:pt idx="1037">
                  <c:v>0.21811776547559134</c:v>
                </c:pt>
                <c:pt idx="1038">
                  <c:v>0.22083543029693004</c:v>
                </c:pt>
                <c:pt idx="1039">
                  <c:v>0.22365374937091093</c:v>
                </c:pt>
                <c:pt idx="1040">
                  <c:v>0.22657272269753398</c:v>
                </c:pt>
                <c:pt idx="1041">
                  <c:v>0.22969300452944136</c:v>
                </c:pt>
                <c:pt idx="1042">
                  <c:v>0.23291394061399093</c:v>
                </c:pt>
                <c:pt idx="1043">
                  <c:v>0.23623553095118269</c:v>
                </c:pt>
                <c:pt idx="1044">
                  <c:v>0.23980875691997988</c:v>
                </c:pt>
                <c:pt idx="1045">
                  <c:v>0.24348263714141921</c:v>
                </c:pt>
                <c:pt idx="1046">
                  <c:v>0.247408152994464</c:v>
                </c:pt>
                <c:pt idx="1047">
                  <c:v>0.2514846502264721</c:v>
                </c:pt>
                <c:pt idx="1048">
                  <c:v>0.25581278309008554</c:v>
                </c:pt>
                <c:pt idx="1049">
                  <c:v>0.26034222445898342</c:v>
                </c:pt>
                <c:pt idx="1050">
                  <c:v>0.26512330145948665</c:v>
                </c:pt>
                <c:pt idx="1051">
                  <c:v>0.27020634121791648</c:v>
                </c:pt>
                <c:pt idx="1052">
                  <c:v>0.2755913437342728</c:v>
                </c:pt>
                <c:pt idx="1053">
                  <c:v>0.28132863613487669</c:v>
                </c:pt>
                <c:pt idx="1054">
                  <c:v>0.28736789129340717</c:v>
                </c:pt>
                <c:pt idx="1055">
                  <c:v>0.29380976346250631</c:v>
                </c:pt>
                <c:pt idx="1056">
                  <c:v>0.30070457976849524</c:v>
                </c:pt>
                <c:pt idx="1057">
                  <c:v>0.30800201308505282</c:v>
                </c:pt>
                <c:pt idx="1058">
                  <c:v>0.3158530447911424</c:v>
                </c:pt>
                <c:pt idx="1059">
                  <c:v>0.32415702063412177</c:v>
                </c:pt>
                <c:pt idx="1060">
                  <c:v>0.33311524911927531</c:v>
                </c:pt>
                <c:pt idx="1061">
                  <c:v>0.34262707599396075</c:v>
                </c:pt>
                <c:pt idx="1062">
                  <c:v>0.35274282838449922</c:v>
                </c:pt>
                <c:pt idx="1063">
                  <c:v>0.36361348766985407</c:v>
                </c:pt>
                <c:pt idx="1064">
                  <c:v>0.37513839959738299</c:v>
                </c:pt>
                <c:pt idx="1065">
                  <c:v>0.38741821841972823</c:v>
                </c:pt>
                <c:pt idx="1066">
                  <c:v>0.40045294413688981</c:v>
                </c:pt>
                <c:pt idx="1067">
                  <c:v>0.41424257674886766</c:v>
                </c:pt>
                <c:pt idx="1068">
                  <c:v>0.42888777050830396</c:v>
                </c:pt>
                <c:pt idx="1069">
                  <c:v>0.44428787116255664</c:v>
                </c:pt>
                <c:pt idx="1070">
                  <c:v>0.46044287871162559</c:v>
                </c:pt>
                <c:pt idx="1071">
                  <c:v>0.47745344740815299</c:v>
                </c:pt>
                <c:pt idx="1072">
                  <c:v>0.49516859587317563</c:v>
                </c:pt>
                <c:pt idx="1073">
                  <c:v>0.51383995973829899</c:v>
                </c:pt>
                <c:pt idx="1074">
                  <c:v>0.53296426774031203</c:v>
                </c:pt>
                <c:pt idx="1075">
                  <c:v>0.55259184700553599</c:v>
                </c:pt>
                <c:pt idx="1076">
                  <c:v>0.57322596879718168</c:v>
                </c:pt>
                <c:pt idx="1077">
                  <c:v>0.59386009058882738</c:v>
                </c:pt>
                <c:pt idx="1078">
                  <c:v>0.61550075490689482</c:v>
                </c:pt>
                <c:pt idx="1079">
                  <c:v>0.63714141922496226</c:v>
                </c:pt>
                <c:pt idx="1080">
                  <c:v>0.6587820835430297</c:v>
                </c:pt>
                <c:pt idx="1081">
                  <c:v>0.68092601912430806</c:v>
                </c:pt>
                <c:pt idx="1082">
                  <c:v>0.70357322596879723</c:v>
                </c:pt>
                <c:pt idx="1083">
                  <c:v>0.72571716155007548</c:v>
                </c:pt>
                <c:pt idx="1084">
                  <c:v>0.74735782586814292</c:v>
                </c:pt>
                <c:pt idx="1085">
                  <c:v>0.76950176144942128</c:v>
                </c:pt>
                <c:pt idx="1086">
                  <c:v>0.7906391545042778</c:v>
                </c:pt>
                <c:pt idx="1087">
                  <c:v>0.8112732762959235</c:v>
                </c:pt>
                <c:pt idx="1088">
                  <c:v>0.83190739808756919</c:v>
                </c:pt>
                <c:pt idx="1089">
                  <c:v>0.85103170608958223</c:v>
                </c:pt>
                <c:pt idx="1090">
                  <c:v>0.86965274282838445</c:v>
                </c:pt>
                <c:pt idx="1091">
                  <c:v>0.88777050830397586</c:v>
                </c:pt>
                <c:pt idx="1092">
                  <c:v>0.9043784599899346</c:v>
                </c:pt>
                <c:pt idx="1093">
                  <c:v>0.91997986914947161</c:v>
                </c:pt>
                <c:pt idx="1094">
                  <c:v>0.93407146451937595</c:v>
                </c:pt>
                <c:pt idx="1095">
                  <c:v>0.94715651736285855</c:v>
                </c:pt>
                <c:pt idx="1096">
                  <c:v>0.95923502767991953</c:v>
                </c:pt>
                <c:pt idx="1097">
                  <c:v>0.96930045294413691</c:v>
                </c:pt>
                <c:pt idx="1098">
                  <c:v>0.97835933568193256</c:v>
                </c:pt>
                <c:pt idx="1099">
                  <c:v>0.98540513336688473</c:v>
                </c:pt>
                <c:pt idx="1100">
                  <c:v>0.99144438852541517</c:v>
                </c:pt>
                <c:pt idx="1101">
                  <c:v>0.99597382989431305</c:v>
                </c:pt>
                <c:pt idx="1102">
                  <c:v>0.99899345747357826</c:v>
                </c:pt>
                <c:pt idx="1103">
                  <c:v>1</c:v>
                </c:pt>
                <c:pt idx="1104">
                  <c:v>1</c:v>
                </c:pt>
                <c:pt idx="1105">
                  <c:v>0.99849018621036734</c:v>
                </c:pt>
                <c:pt idx="1106">
                  <c:v>0.99547055863110212</c:v>
                </c:pt>
                <c:pt idx="1107">
                  <c:v>0.99094111726220435</c:v>
                </c:pt>
                <c:pt idx="1108">
                  <c:v>0.98540513336688473</c:v>
                </c:pt>
                <c:pt idx="1109">
                  <c:v>0.97835933568193256</c:v>
                </c:pt>
                <c:pt idx="1110">
                  <c:v>0.96980372420734773</c:v>
                </c:pt>
                <c:pt idx="1111">
                  <c:v>0.96074484146955208</c:v>
                </c:pt>
                <c:pt idx="1112">
                  <c:v>0.95017614494212377</c:v>
                </c:pt>
                <c:pt idx="1113">
                  <c:v>0.93860090588827383</c:v>
                </c:pt>
                <c:pt idx="1114">
                  <c:v>0.92601912430800204</c:v>
                </c:pt>
                <c:pt idx="1115">
                  <c:v>0.91293407146451933</c:v>
                </c:pt>
                <c:pt idx="1116">
                  <c:v>0.89884247609461498</c:v>
                </c:pt>
                <c:pt idx="1117">
                  <c:v>0.8837443381982889</c:v>
                </c:pt>
                <c:pt idx="1118">
                  <c:v>0.8681429290387519</c:v>
                </c:pt>
                <c:pt idx="1119">
                  <c:v>0.85254151987921489</c:v>
                </c:pt>
                <c:pt idx="1120">
                  <c:v>0.83593356819325615</c:v>
                </c:pt>
                <c:pt idx="1121">
                  <c:v>0.81932561650729741</c:v>
                </c:pt>
                <c:pt idx="1122">
                  <c:v>0.80221439355812785</c:v>
                </c:pt>
                <c:pt idx="1123">
                  <c:v>0.78459989934574736</c:v>
                </c:pt>
                <c:pt idx="1124">
                  <c:v>0.76698540513336688</c:v>
                </c:pt>
                <c:pt idx="1125">
                  <c:v>0.7493709109209864</c:v>
                </c:pt>
                <c:pt idx="1126">
                  <c:v>0.73175641670860592</c:v>
                </c:pt>
                <c:pt idx="1127">
                  <c:v>0.71414192249622543</c:v>
                </c:pt>
                <c:pt idx="1128">
                  <c:v>0.69652742828384495</c:v>
                </c:pt>
                <c:pt idx="1129">
                  <c:v>0.67941620533467539</c:v>
                </c:pt>
                <c:pt idx="1130">
                  <c:v>0.66180171112229491</c:v>
                </c:pt>
                <c:pt idx="1131">
                  <c:v>0.64519375943633617</c:v>
                </c:pt>
                <c:pt idx="1132">
                  <c:v>0.62808253648716661</c:v>
                </c:pt>
                <c:pt idx="1133">
                  <c:v>0.61197785606441868</c:v>
                </c:pt>
                <c:pt idx="1134">
                  <c:v>0.59587317564167086</c:v>
                </c:pt>
                <c:pt idx="1135">
                  <c:v>0.58027176648213386</c:v>
                </c:pt>
                <c:pt idx="1136">
                  <c:v>0.56467035732259685</c:v>
                </c:pt>
                <c:pt idx="1137">
                  <c:v>0.55007549068948158</c:v>
                </c:pt>
                <c:pt idx="1138">
                  <c:v>0.53548062405636643</c:v>
                </c:pt>
                <c:pt idx="1139">
                  <c:v>0.5218922999496729</c:v>
                </c:pt>
                <c:pt idx="1140">
                  <c:v>0.50830397584297937</c:v>
                </c:pt>
                <c:pt idx="1141">
                  <c:v>0.4956718671363865</c:v>
                </c:pt>
                <c:pt idx="1142">
                  <c:v>0.48339204831404126</c:v>
                </c:pt>
                <c:pt idx="1143">
                  <c:v>0.47161550075490688</c:v>
                </c:pt>
                <c:pt idx="1144">
                  <c:v>0.46039255158530445</c:v>
                </c:pt>
                <c:pt idx="1145">
                  <c:v>0.44972320080523404</c:v>
                </c:pt>
                <c:pt idx="1146">
                  <c:v>0.43955712128837443</c:v>
                </c:pt>
                <c:pt idx="1147">
                  <c:v>0.42989431303472569</c:v>
                </c:pt>
                <c:pt idx="1148">
                  <c:v>0.4206844489179668</c:v>
                </c:pt>
                <c:pt idx="1149">
                  <c:v>0.41202818319073981</c:v>
                </c:pt>
                <c:pt idx="1150">
                  <c:v>0.40377453447408151</c:v>
                </c:pt>
                <c:pt idx="1151">
                  <c:v>0.39592350276799193</c:v>
                </c:pt>
                <c:pt idx="1152">
                  <c:v>0.38852541519879213</c:v>
                </c:pt>
                <c:pt idx="1153">
                  <c:v>0.38147961751383996</c:v>
                </c:pt>
                <c:pt idx="1154">
                  <c:v>0.37478610971313536</c:v>
                </c:pt>
                <c:pt idx="1155">
                  <c:v>0.36844489179667839</c:v>
                </c:pt>
                <c:pt idx="1156">
                  <c:v>0.36235530951182687</c:v>
                </c:pt>
                <c:pt idx="1157">
                  <c:v>0.35656768998490185</c:v>
                </c:pt>
                <c:pt idx="1158">
                  <c:v>0.35108203321590337</c:v>
                </c:pt>
                <c:pt idx="1159">
                  <c:v>0.34579768495218921</c:v>
                </c:pt>
                <c:pt idx="1160">
                  <c:v>0.34071464519375944</c:v>
                </c:pt>
                <c:pt idx="1161">
                  <c:v>0.33583291394061399</c:v>
                </c:pt>
                <c:pt idx="1162">
                  <c:v>0.33115249119275292</c:v>
                </c:pt>
                <c:pt idx="1163">
                  <c:v>0.32667337695017612</c:v>
                </c:pt>
                <c:pt idx="1164">
                  <c:v>0.3222949169602416</c:v>
                </c:pt>
                <c:pt idx="1165">
                  <c:v>0.31811776547559134</c:v>
                </c:pt>
                <c:pt idx="1166">
                  <c:v>0.3140412682435833</c:v>
                </c:pt>
                <c:pt idx="1167">
                  <c:v>0.31011575239053851</c:v>
                </c:pt>
                <c:pt idx="1168">
                  <c:v>0.30634121791645696</c:v>
                </c:pt>
                <c:pt idx="1169">
                  <c:v>0.30266733769501764</c:v>
                </c:pt>
                <c:pt idx="1170">
                  <c:v>0.29914443885254149</c:v>
                </c:pt>
                <c:pt idx="1171">
                  <c:v>0.29572219426270757</c:v>
                </c:pt>
                <c:pt idx="1172">
                  <c:v>0.29240060392551587</c:v>
                </c:pt>
                <c:pt idx="1173">
                  <c:v>0.28917966784096627</c:v>
                </c:pt>
                <c:pt idx="1174">
                  <c:v>0.28610971313537997</c:v>
                </c:pt>
                <c:pt idx="1175">
                  <c:v>0.28309008555611476</c:v>
                </c:pt>
                <c:pt idx="1176">
                  <c:v>0.28022143935581278</c:v>
                </c:pt>
                <c:pt idx="1177">
                  <c:v>0.27740312028183189</c:v>
                </c:pt>
                <c:pt idx="1178">
                  <c:v>0.2747357825868143</c:v>
                </c:pt>
                <c:pt idx="1179">
                  <c:v>0.27211877201811774</c:v>
                </c:pt>
                <c:pt idx="1180">
                  <c:v>0.26960241570206339</c:v>
                </c:pt>
                <c:pt idx="1181">
                  <c:v>0.26718671363865121</c:v>
                </c:pt>
                <c:pt idx="1182">
                  <c:v>0.26482133870156016</c:v>
                </c:pt>
                <c:pt idx="1183">
                  <c:v>0.2626069451434323</c:v>
                </c:pt>
                <c:pt idx="1184">
                  <c:v>0.26049320583794666</c:v>
                </c:pt>
                <c:pt idx="1185">
                  <c:v>0.25848012078510318</c:v>
                </c:pt>
                <c:pt idx="1186">
                  <c:v>0.25651736285858079</c:v>
                </c:pt>
                <c:pt idx="1187">
                  <c:v>0.25470558631102164</c:v>
                </c:pt>
                <c:pt idx="1188">
                  <c:v>0.25304479114242578</c:v>
                </c:pt>
                <c:pt idx="1189">
                  <c:v>0.2514846502264721</c:v>
                </c:pt>
                <c:pt idx="1190">
                  <c:v>0.25002516356316057</c:v>
                </c:pt>
                <c:pt idx="1191">
                  <c:v>0.24871665827881229</c:v>
                </c:pt>
                <c:pt idx="1192">
                  <c:v>0.24755913437342728</c:v>
                </c:pt>
                <c:pt idx="1193">
                  <c:v>0.24655259184700554</c:v>
                </c:pt>
                <c:pt idx="1194">
                  <c:v>0.24564670357322596</c:v>
                </c:pt>
                <c:pt idx="1195">
                  <c:v>0.24494212380473074</c:v>
                </c:pt>
                <c:pt idx="1196">
                  <c:v>0.24438852541519879</c:v>
                </c:pt>
                <c:pt idx="1197">
                  <c:v>0.243935581278309</c:v>
                </c:pt>
                <c:pt idx="1198">
                  <c:v>0.24363361852038248</c:v>
                </c:pt>
                <c:pt idx="1199">
                  <c:v>0.24348263714141921</c:v>
                </c:pt>
                <c:pt idx="1200">
                  <c:v>0.24343231001509813</c:v>
                </c:pt>
                <c:pt idx="1201">
                  <c:v>0.24353296426774032</c:v>
                </c:pt>
                <c:pt idx="1202">
                  <c:v>0.24373427277302467</c:v>
                </c:pt>
                <c:pt idx="1203">
                  <c:v>0.24403623553095119</c:v>
                </c:pt>
                <c:pt idx="1204">
                  <c:v>0.24438852541519879</c:v>
                </c:pt>
                <c:pt idx="1205">
                  <c:v>0.24484146955208858</c:v>
                </c:pt>
                <c:pt idx="1206">
                  <c:v>0.24534474081529944</c:v>
                </c:pt>
                <c:pt idx="1207">
                  <c:v>0.2458983392048314</c:v>
                </c:pt>
                <c:pt idx="1208">
                  <c:v>0.24645193759436337</c:v>
                </c:pt>
                <c:pt idx="1209">
                  <c:v>0.24705586311021641</c:v>
                </c:pt>
                <c:pt idx="1210">
                  <c:v>0.24760946149974836</c:v>
                </c:pt>
                <c:pt idx="1211">
                  <c:v>0.24816305988928034</c:v>
                </c:pt>
                <c:pt idx="1212">
                  <c:v>0.24871665827881229</c:v>
                </c:pt>
                <c:pt idx="1213">
                  <c:v>0.24921992954202316</c:v>
                </c:pt>
                <c:pt idx="1214">
                  <c:v>0.24962254655259183</c:v>
                </c:pt>
                <c:pt idx="1215">
                  <c:v>0.25002516356316057</c:v>
                </c:pt>
                <c:pt idx="1216">
                  <c:v>0.25027679919476598</c:v>
                </c:pt>
                <c:pt idx="1217">
                  <c:v>0.25052843482637144</c:v>
                </c:pt>
                <c:pt idx="1218">
                  <c:v>0.2506290890790136</c:v>
                </c:pt>
                <c:pt idx="1219">
                  <c:v>0.25067941620533468</c:v>
                </c:pt>
                <c:pt idx="1220">
                  <c:v>0.2506290890790136</c:v>
                </c:pt>
                <c:pt idx="1221">
                  <c:v>0.25042778057372922</c:v>
                </c:pt>
                <c:pt idx="1222">
                  <c:v>0.25017614494212381</c:v>
                </c:pt>
                <c:pt idx="1223">
                  <c:v>0.24982385505787619</c:v>
                </c:pt>
                <c:pt idx="1224">
                  <c:v>0.24932058379466532</c:v>
                </c:pt>
                <c:pt idx="1225">
                  <c:v>0.24876698540513337</c:v>
                </c:pt>
                <c:pt idx="1226">
                  <c:v>0.24811273276295923</c:v>
                </c:pt>
                <c:pt idx="1227">
                  <c:v>0.247408152994464</c:v>
                </c:pt>
                <c:pt idx="1228">
                  <c:v>0.24655259184700554</c:v>
                </c:pt>
                <c:pt idx="1229">
                  <c:v>0.24564670357322596</c:v>
                </c:pt>
                <c:pt idx="1230">
                  <c:v>0.2446904881731253</c:v>
                </c:pt>
                <c:pt idx="1231">
                  <c:v>0.24368394564670356</c:v>
                </c:pt>
                <c:pt idx="1232">
                  <c:v>0.24257674886763966</c:v>
                </c:pt>
                <c:pt idx="1233">
                  <c:v>0.24146955208857573</c:v>
                </c:pt>
                <c:pt idx="1234">
                  <c:v>0.24031202818319075</c:v>
                </c:pt>
                <c:pt idx="1235">
                  <c:v>0.23910417715148466</c:v>
                </c:pt>
                <c:pt idx="1236">
                  <c:v>0.23784599899345749</c:v>
                </c:pt>
                <c:pt idx="1237">
                  <c:v>0.23663814796175139</c:v>
                </c:pt>
                <c:pt idx="1238">
                  <c:v>0.23537996980372422</c:v>
                </c:pt>
                <c:pt idx="1239">
                  <c:v>0.23407146451937594</c:v>
                </c:pt>
                <c:pt idx="1240">
                  <c:v>0.23281328636134876</c:v>
                </c:pt>
                <c:pt idx="1241">
                  <c:v>0.23150478107700051</c:v>
                </c:pt>
                <c:pt idx="1242">
                  <c:v>0.23019627579265223</c:v>
                </c:pt>
                <c:pt idx="1243">
                  <c:v>0.22888777050830397</c:v>
                </c:pt>
                <c:pt idx="1244">
                  <c:v>0.22752893809763464</c:v>
                </c:pt>
                <c:pt idx="1245">
                  <c:v>0.22622043281328635</c:v>
                </c:pt>
                <c:pt idx="1246">
                  <c:v>0.22486160040261702</c:v>
                </c:pt>
                <c:pt idx="1247">
                  <c:v>0.22350276799194765</c:v>
                </c:pt>
                <c:pt idx="1248">
                  <c:v>0.22209360845495721</c:v>
                </c:pt>
                <c:pt idx="1249">
                  <c:v>0.22068444891796679</c:v>
                </c:pt>
                <c:pt idx="1250">
                  <c:v>0.21927528938097635</c:v>
                </c:pt>
                <c:pt idx="1251">
                  <c:v>0.2178661298439859</c:v>
                </c:pt>
                <c:pt idx="1252">
                  <c:v>0.21645697030699548</c:v>
                </c:pt>
                <c:pt idx="1253">
                  <c:v>0.21499748364368396</c:v>
                </c:pt>
                <c:pt idx="1254">
                  <c:v>0.21353799698037243</c:v>
                </c:pt>
                <c:pt idx="1255">
                  <c:v>0.21212883744338198</c:v>
                </c:pt>
                <c:pt idx="1256">
                  <c:v>0.21071967790639154</c:v>
                </c:pt>
                <c:pt idx="1257">
                  <c:v>0.20931051836940109</c:v>
                </c:pt>
                <c:pt idx="1258">
                  <c:v>0.20795168595873176</c:v>
                </c:pt>
                <c:pt idx="1259">
                  <c:v>0.2066431806743835</c:v>
                </c:pt>
                <c:pt idx="1260">
                  <c:v>0.20533467539003522</c:v>
                </c:pt>
                <c:pt idx="1261">
                  <c:v>0.20417715148465024</c:v>
                </c:pt>
                <c:pt idx="1262">
                  <c:v>0.20301962757926523</c:v>
                </c:pt>
                <c:pt idx="1263">
                  <c:v>0.20201308505284349</c:v>
                </c:pt>
                <c:pt idx="1264">
                  <c:v>0.20105686965274283</c:v>
                </c:pt>
                <c:pt idx="1265">
                  <c:v>0.20020130850528434</c:v>
                </c:pt>
                <c:pt idx="1266">
                  <c:v>0.19949672873678914</c:v>
                </c:pt>
                <c:pt idx="1267">
                  <c:v>0.19894313034725716</c:v>
                </c:pt>
                <c:pt idx="1268">
                  <c:v>0.19849018621036738</c:v>
                </c:pt>
                <c:pt idx="1269">
                  <c:v>0.19818822345244086</c:v>
                </c:pt>
                <c:pt idx="1270">
                  <c:v>0.19803724207347762</c:v>
                </c:pt>
                <c:pt idx="1271">
                  <c:v>0.19798691494715651</c:v>
                </c:pt>
                <c:pt idx="1272">
                  <c:v>0.19813789632611978</c:v>
                </c:pt>
                <c:pt idx="1273">
                  <c:v>0.19843985908404629</c:v>
                </c:pt>
                <c:pt idx="1274">
                  <c:v>0.19889280322093608</c:v>
                </c:pt>
                <c:pt idx="1275">
                  <c:v>0.19944640161046803</c:v>
                </c:pt>
                <c:pt idx="1276">
                  <c:v>0.20020130850528434</c:v>
                </c:pt>
                <c:pt idx="1277">
                  <c:v>0.20110719677906391</c:v>
                </c:pt>
                <c:pt idx="1278">
                  <c:v>0.20211373930548565</c:v>
                </c:pt>
                <c:pt idx="1279">
                  <c:v>0.20327126321087066</c:v>
                </c:pt>
                <c:pt idx="1280">
                  <c:v>0.20452944136889784</c:v>
                </c:pt>
                <c:pt idx="1281">
                  <c:v>0.2058882737795672</c:v>
                </c:pt>
                <c:pt idx="1282">
                  <c:v>0.20739808756919981</c:v>
                </c:pt>
                <c:pt idx="1283">
                  <c:v>0.20900855561147458</c:v>
                </c:pt>
                <c:pt idx="1284">
                  <c:v>0.21071967790639154</c:v>
                </c:pt>
                <c:pt idx="1285">
                  <c:v>0.21248112732762958</c:v>
                </c:pt>
                <c:pt idx="1286">
                  <c:v>0.21434323100150982</c:v>
                </c:pt>
                <c:pt idx="1287">
                  <c:v>0.21625566180171113</c:v>
                </c:pt>
                <c:pt idx="1288">
                  <c:v>0.21826874685455461</c:v>
                </c:pt>
                <c:pt idx="1289">
                  <c:v>0.22028183190739808</c:v>
                </c:pt>
                <c:pt idx="1290">
                  <c:v>0.22239557121288375</c:v>
                </c:pt>
                <c:pt idx="1291">
                  <c:v>0.22450931051836939</c:v>
                </c:pt>
                <c:pt idx="1292">
                  <c:v>0.22667337695017614</c:v>
                </c:pt>
                <c:pt idx="1293">
                  <c:v>0.22888777050830397</c:v>
                </c:pt>
                <c:pt idx="1294">
                  <c:v>0.2311021640664318</c:v>
                </c:pt>
                <c:pt idx="1295">
                  <c:v>0.23336688475088072</c:v>
                </c:pt>
                <c:pt idx="1296">
                  <c:v>0.23558127830900855</c:v>
                </c:pt>
                <c:pt idx="1297">
                  <c:v>0.23784599899345749</c:v>
                </c:pt>
                <c:pt idx="1298">
                  <c:v>0.2401107196779064</c:v>
                </c:pt>
                <c:pt idx="1299">
                  <c:v>0.24237544036235531</c:v>
                </c:pt>
                <c:pt idx="1300">
                  <c:v>0.24458983392048314</c:v>
                </c:pt>
                <c:pt idx="1301">
                  <c:v>0.24675390035228989</c:v>
                </c:pt>
                <c:pt idx="1302">
                  <c:v>0.24891796678409664</c:v>
                </c:pt>
                <c:pt idx="1303">
                  <c:v>0.25098137896326117</c:v>
                </c:pt>
                <c:pt idx="1304">
                  <c:v>0.2529944640161047</c:v>
                </c:pt>
                <c:pt idx="1305">
                  <c:v>0.25490689481630596</c:v>
                </c:pt>
                <c:pt idx="1306">
                  <c:v>0.25671867136386511</c:v>
                </c:pt>
                <c:pt idx="1307">
                  <c:v>0.25837946653246102</c:v>
                </c:pt>
                <c:pt idx="1308">
                  <c:v>0.25993960744841471</c:v>
                </c:pt>
                <c:pt idx="1309">
                  <c:v>0.26129843985908402</c:v>
                </c:pt>
                <c:pt idx="1310">
                  <c:v>0.26255661801711122</c:v>
                </c:pt>
                <c:pt idx="1311">
                  <c:v>0.26356316054353296</c:v>
                </c:pt>
                <c:pt idx="1312">
                  <c:v>0.26441872169099145</c:v>
                </c:pt>
                <c:pt idx="1313">
                  <c:v>0.26502264720684449</c:v>
                </c:pt>
                <c:pt idx="1314">
                  <c:v>0.26542526421741319</c:v>
                </c:pt>
                <c:pt idx="1315">
                  <c:v>0.26562657272269752</c:v>
                </c:pt>
                <c:pt idx="1316">
                  <c:v>0.26552591847005536</c:v>
                </c:pt>
                <c:pt idx="1317">
                  <c:v>0.26527428283844995</c:v>
                </c:pt>
                <c:pt idx="1318">
                  <c:v>0.26477101157523908</c:v>
                </c:pt>
                <c:pt idx="1319">
                  <c:v>0.26401610468042275</c:v>
                </c:pt>
                <c:pt idx="1320">
                  <c:v>0.26305988928032209</c:v>
                </c:pt>
                <c:pt idx="1321">
                  <c:v>0.26190236537493711</c:v>
                </c:pt>
                <c:pt idx="1322">
                  <c:v>0.26059386009058882</c:v>
                </c:pt>
                <c:pt idx="1323">
                  <c:v>0.25908404630095622</c:v>
                </c:pt>
                <c:pt idx="1324">
                  <c:v>0.25742325113236036</c:v>
                </c:pt>
                <c:pt idx="1325">
                  <c:v>0.25566180171112229</c:v>
                </c:pt>
                <c:pt idx="1326">
                  <c:v>0.25374937091092098</c:v>
                </c:pt>
                <c:pt idx="1327">
                  <c:v>0.25178661298439858</c:v>
                </c:pt>
                <c:pt idx="1328">
                  <c:v>0.24972320080523402</c:v>
                </c:pt>
                <c:pt idx="1329">
                  <c:v>0.24760946149974836</c:v>
                </c:pt>
                <c:pt idx="1330">
                  <c:v>0.24544539506794161</c:v>
                </c:pt>
                <c:pt idx="1331">
                  <c:v>0.24323100150981378</c:v>
                </c:pt>
                <c:pt idx="1332">
                  <c:v>0.24101660795168595</c:v>
                </c:pt>
                <c:pt idx="1333">
                  <c:v>0.23885254151987922</c:v>
                </c:pt>
                <c:pt idx="1334">
                  <c:v>0.23663814796175139</c:v>
                </c:pt>
                <c:pt idx="1335">
                  <c:v>0.23442375440362356</c:v>
                </c:pt>
                <c:pt idx="1336">
                  <c:v>0.23225968797181681</c:v>
                </c:pt>
                <c:pt idx="1337">
                  <c:v>0.23009562154001006</c:v>
                </c:pt>
                <c:pt idx="1338">
                  <c:v>0.2279818822345244</c:v>
                </c:pt>
                <c:pt idx="1339">
                  <c:v>0.22581781580271768</c:v>
                </c:pt>
                <c:pt idx="1340">
                  <c:v>0.22370407649723201</c:v>
                </c:pt>
                <c:pt idx="1341">
                  <c:v>0.22159033719174634</c:v>
                </c:pt>
                <c:pt idx="1342">
                  <c:v>0.2194765978862607</c:v>
                </c:pt>
                <c:pt idx="1343">
                  <c:v>0.21731253145445395</c:v>
                </c:pt>
                <c:pt idx="1344">
                  <c:v>0.21519879214896828</c:v>
                </c:pt>
                <c:pt idx="1345">
                  <c:v>0.21303472571716156</c:v>
                </c:pt>
                <c:pt idx="1346">
                  <c:v>0.21087065928535481</c:v>
                </c:pt>
                <c:pt idx="1347">
                  <c:v>0.20865626572722698</c:v>
                </c:pt>
                <c:pt idx="1348">
                  <c:v>0.20644187216909915</c:v>
                </c:pt>
                <c:pt idx="1349">
                  <c:v>0.20422747861097132</c:v>
                </c:pt>
                <c:pt idx="1350">
                  <c:v>0.20196275792652241</c:v>
                </c:pt>
                <c:pt idx="1351">
                  <c:v>0.19969803724207347</c:v>
                </c:pt>
                <c:pt idx="1352">
                  <c:v>0.19743331655762456</c:v>
                </c:pt>
                <c:pt idx="1353">
                  <c:v>0.19511826874685456</c:v>
                </c:pt>
                <c:pt idx="1354">
                  <c:v>0.19285354806240565</c:v>
                </c:pt>
                <c:pt idx="1355">
                  <c:v>0.19053850025163563</c:v>
                </c:pt>
                <c:pt idx="1356">
                  <c:v>0.18827377956718672</c:v>
                </c:pt>
                <c:pt idx="1357">
                  <c:v>0.1860090588827378</c:v>
                </c:pt>
                <c:pt idx="1358">
                  <c:v>0.18374433819828886</c:v>
                </c:pt>
                <c:pt idx="1359">
                  <c:v>0.18152994464016103</c:v>
                </c:pt>
                <c:pt idx="1360">
                  <c:v>0.1793155510820332</c:v>
                </c:pt>
                <c:pt idx="1361">
                  <c:v>0.17715148465022648</c:v>
                </c:pt>
                <c:pt idx="1362">
                  <c:v>0.17503774534474081</c:v>
                </c:pt>
                <c:pt idx="1363">
                  <c:v>0.17302466029189734</c:v>
                </c:pt>
                <c:pt idx="1364">
                  <c:v>0.17101157523905386</c:v>
                </c:pt>
                <c:pt idx="1365">
                  <c:v>0.16904881731253146</c:v>
                </c:pt>
                <c:pt idx="1366">
                  <c:v>0.16718671363865123</c:v>
                </c:pt>
                <c:pt idx="1367">
                  <c:v>0.16537493709109211</c:v>
                </c:pt>
                <c:pt idx="1368">
                  <c:v>0.16361348766985406</c:v>
                </c:pt>
                <c:pt idx="1369">
                  <c:v>0.16195269250125818</c:v>
                </c:pt>
                <c:pt idx="1370">
                  <c:v>0.16034222445898338</c:v>
                </c:pt>
                <c:pt idx="1371">
                  <c:v>0.1587820835430297</c:v>
                </c:pt>
                <c:pt idx="1372">
                  <c:v>0.15732259687971817</c:v>
                </c:pt>
                <c:pt idx="1373">
                  <c:v>0.15591343734272772</c:v>
                </c:pt>
                <c:pt idx="1374">
                  <c:v>0.15455460493205839</c:v>
                </c:pt>
                <c:pt idx="1375">
                  <c:v>0.1532460996477101</c:v>
                </c:pt>
                <c:pt idx="1376">
                  <c:v>0.15203824861600401</c:v>
                </c:pt>
                <c:pt idx="1377">
                  <c:v>0.15083039758429795</c:v>
                </c:pt>
                <c:pt idx="1378">
                  <c:v>0.14972320080523402</c:v>
                </c:pt>
                <c:pt idx="1379">
                  <c:v>0.1486663311524912</c:v>
                </c:pt>
                <c:pt idx="1380">
                  <c:v>0.14760946149974835</c:v>
                </c:pt>
                <c:pt idx="1381">
                  <c:v>0.14665324609964772</c:v>
                </c:pt>
                <c:pt idx="1382">
                  <c:v>0.14569703069954706</c:v>
                </c:pt>
                <c:pt idx="1383">
                  <c:v>0.14474081529944641</c:v>
                </c:pt>
                <c:pt idx="1384">
                  <c:v>0.14388525415198791</c:v>
                </c:pt>
                <c:pt idx="1385">
                  <c:v>0.14297936587820836</c:v>
                </c:pt>
                <c:pt idx="1386">
                  <c:v>0.14212380473074987</c:v>
                </c:pt>
                <c:pt idx="1387">
                  <c:v>0.14131857070961248</c:v>
                </c:pt>
                <c:pt idx="1388">
                  <c:v>0.14046300956215399</c:v>
                </c:pt>
                <c:pt idx="1389">
                  <c:v>0.1396577755410166</c:v>
                </c:pt>
                <c:pt idx="1390">
                  <c:v>0.13885254151987922</c:v>
                </c:pt>
                <c:pt idx="1391">
                  <c:v>0.13809763462506291</c:v>
                </c:pt>
                <c:pt idx="1392">
                  <c:v>0.13729240060392553</c:v>
                </c:pt>
                <c:pt idx="1393">
                  <c:v>0.1365374937091092</c:v>
                </c:pt>
                <c:pt idx="1394">
                  <c:v>0.13573225968797181</c:v>
                </c:pt>
                <c:pt idx="1395">
                  <c:v>0.13497735279315551</c:v>
                </c:pt>
                <c:pt idx="1396">
                  <c:v>0.1342224458983392</c:v>
                </c:pt>
                <c:pt idx="1397">
                  <c:v>0.1334675390035229</c:v>
                </c:pt>
                <c:pt idx="1398">
                  <c:v>0.13276295923502768</c:v>
                </c:pt>
                <c:pt idx="1399">
                  <c:v>0.13200805234021137</c:v>
                </c:pt>
                <c:pt idx="1400">
                  <c:v>0.13135379969803723</c:v>
                </c:pt>
                <c:pt idx="1401">
                  <c:v>0.13064921992954201</c:v>
                </c:pt>
                <c:pt idx="1402">
                  <c:v>0.1299949672873679</c:v>
                </c:pt>
                <c:pt idx="1403">
                  <c:v>0.12939104177151484</c:v>
                </c:pt>
                <c:pt idx="1404">
                  <c:v>0.1287871162556618</c:v>
                </c:pt>
                <c:pt idx="1405">
                  <c:v>0.12823351786612985</c:v>
                </c:pt>
                <c:pt idx="1406">
                  <c:v>0.12773024660291898</c:v>
                </c:pt>
                <c:pt idx="1407">
                  <c:v>0.1272773024660292</c:v>
                </c:pt>
                <c:pt idx="1408">
                  <c:v>0.12687468545546049</c:v>
                </c:pt>
                <c:pt idx="1409">
                  <c:v>0.12647206844489178</c:v>
                </c:pt>
                <c:pt idx="1410">
                  <c:v>0.12617010568696527</c:v>
                </c:pt>
                <c:pt idx="1411">
                  <c:v>0.12591847005535983</c:v>
                </c:pt>
                <c:pt idx="1412">
                  <c:v>0.12571716155007548</c:v>
                </c:pt>
                <c:pt idx="1413">
                  <c:v>0.12556618017111223</c:v>
                </c:pt>
                <c:pt idx="1414">
                  <c:v>0.12546552591847004</c:v>
                </c:pt>
                <c:pt idx="1415">
                  <c:v>0.12541519879214896</c:v>
                </c:pt>
                <c:pt idx="1416">
                  <c:v>0.12541519879214896</c:v>
                </c:pt>
                <c:pt idx="1417">
                  <c:v>0.12546552591847004</c:v>
                </c:pt>
                <c:pt idx="1418">
                  <c:v>0.12556618017111223</c:v>
                </c:pt>
                <c:pt idx="1419">
                  <c:v>0.12571716155007548</c:v>
                </c:pt>
                <c:pt idx="1420">
                  <c:v>0.12586814292903875</c:v>
                </c:pt>
                <c:pt idx="1421">
                  <c:v>0.1260694514343231</c:v>
                </c:pt>
                <c:pt idx="1422">
                  <c:v>0.12627075993960746</c:v>
                </c:pt>
                <c:pt idx="1423">
                  <c:v>0.12647206844489178</c:v>
                </c:pt>
                <c:pt idx="1424">
                  <c:v>0.12662304982385506</c:v>
                </c:pt>
                <c:pt idx="1425">
                  <c:v>0.12682435832913941</c:v>
                </c:pt>
                <c:pt idx="1426">
                  <c:v>0.12702566683442376</c:v>
                </c:pt>
                <c:pt idx="1427">
                  <c:v>0.12712632108706592</c:v>
                </c:pt>
                <c:pt idx="1428">
                  <c:v>0.12722697533970811</c:v>
                </c:pt>
                <c:pt idx="1429">
                  <c:v>0.12732762959235028</c:v>
                </c:pt>
                <c:pt idx="1430">
                  <c:v>0.12732762959235028</c:v>
                </c:pt>
                <c:pt idx="1431">
                  <c:v>0.1272773024660292</c:v>
                </c:pt>
                <c:pt idx="1432">
                  <c:v>0.12712632108706592</c:v>
                </c:pt>
                <c:pt idx="1433">
                  <c:v>0.12697533970810268</c:v>
                </c:pt>
                <c:pt idx="1434">
                  <c:v>0.12672370407649725</c:v>
                </c:pt>
                <c:pt idx="1435">
                  <c:v>0.1264217413185707</c:v>
                </c:pt>
                <c:pt idx="1436">
                  <c:v>0.1260694514343231</c:v>
                </c:pt>
                <c:pt idx="1437">
                  <c:v>0.12561650729743332</c:v>
                </c:pt>
                <c:pt idx="1438">
                  <c:v>0.12511323603422245</c:v>
                </c:pt>
                <c:pt idx="1439">
                  <c:v>0.12455963764469048</c:v>
                </c:pt>
                <c:pt idx="1440">
                  <c:v>0.12400603925515853</c:v>
                </c:pt>
                <c:pt idx="1441">
                  <c:v>0.1233517866129844</c:v>
                </c:pt>
                <c:pt idx="1442">
                  <c:v>0.12269753397081026</c:v>
                </c:pt>
                <c:pt idx="1443">
                  <c:v>0.12199295420231505</c:v>
                </c:pt>
                <c:pt idx="1444">
                  <c:v>0.12128837443381983</c:v>
                </c:pt>
                <c:pt idx="1445">
                  <c:v>0.12053346753900353</c:v>
                </c:pt>
                <c:pt idx="1446">
                  <c:v>0.1198288877705083</c:v>
                </c:pt>
                <c:pt idx="1447">
                  <c:v>0.11912430800201308</c:v>
                </c:pt>
                <c:pt idx="1448">
                  <c:v>0.11841972823351786</c:v>
                </c:pt>
                <c:pt idx="1449">
                  <c:v>0.11771514846502265</c:v>
                </c:pt>
                <c:pt idx="1450">
                  <c:v>0.11706089582284851</c:v>
                </c:pt>
                <c:pt idx="1451">
                  <c:v>0.11640664318067438</c:v>
                </c:pt>
                <c:pt idx="1452">
                  <c:v>0.11580271766482134</c:v>
                </c:pt>
                <c:pt idx="1453">
                  <c:v>0.11519879214896829</c:v>
                </c:pt>
                <c:pt idx="1454">
                  <c:v>0.11464519375943634</c:v>
                </c:pt>
                <c:pt idx="1455">
                  <c:v>0.11409159536990438</c:v>
                </c:pt>
                <c:pt idx="1456">
                  <c:v>0.11358832410669351</c:v>
                </c:pt>
                <c:pt idx="1457">
                  <c:v>0.11308505284348264</c:v>
                </c:pt>
                <c:pt idx="1458">
                  <c:v>0.11258178158027177</c:v>
                </c:pt>
                <c:pt idx="1459">
                  <c:v>0.11212883744338198</c:v>
                </c:pt>
                <c:pt idx="1460">
                  <c:v>0.1116758933064922</c:v>
                </c:pt>
                <c:pt idx="1461">
                  <c:v>0.11122294916960242</c:v>
                </c:pt>
                <c:pt idx="1462">
                  <c:v>0.11077000503271263</c:v>
                </c:pt>
                <c:pt idx="1463">
                  <c:v>0.11031706089582285</c:v>
                </c:pt>
                <c:pt idx="1464">
                  <c:v>0.10981378963261197</c:v>
                </c:pt>
                <c:pt idx="1465">
                  <c:v>0.1093608454957222</c:v>
                </c:pt>
                <c:pt idx="1466">
                  <c:v>0.10890790135883241</c:v>
                </c:pt>
                <c:pt idx="1467">
                  <c:v>0.10845495722194262</c:v>
                </c:pt>
                <c:pt idx="1468">
                  <c:v>0.10795168595873175</c:v>
                </c:pt>
                <c:pt idx="1469">
                  <c:v>0.10749874182184198</c:v>
                </c:pt>
                <c:pt idx="1470">
                  <c:v>0.10704579768495219</c:v>
                </c:pt>
                <c:pt idx="1471">
                  <c:v>0.1066431806743835</c:v>
                </c:pt>
                <c:pt idx="1472">
                  <c:v>0.10619023653749371</c:v>
                </c:pt>
                <c:pt idx="1473">
                  <c:v>0.1058379466532461</c:v>
                </c:pt>
                <c:pt idx="1474">
                  <c:v>0.10548565676899849</c:v>
                </c:pt>
                <c:pt idx="1475">
                  <c:v>0.10518369401107197</c:v>
                </c:pt>
                <c:pt idx="1476">
                  <c:v>0.10498238550578762</c:v>
                </c:pt>
                <c:pt idx="1477">
                  <c:v>0.10478107700050326</c:v>
                </c:pt>
                <c:pt idx="1478">
                  <c:v>0.1046804227478611</c:v>
                </c:pt>
                <c:pt idx="1479">
                  <c:v>0.1046804227478611</c:v>
                </c:pt>
                <c:pt idx="1480">
                  <c:v>0.10473074987418218</c:v>
                </c:pt>
                <c:pt idx="1481">
                  <c:v>0.10483140412682436</c:v>
                </c:pt>
                <c:pt idx="1482">
                  <c:v>0.10503271263210871</c:v>
                </c:pt>
                <c:pt idx="1483">
                  <c:v>0.10533467539003523</c:v>
                </c:pt>
                <c:pt idx="1484">
                  <c:v>0.10573729240060392</c:v>
                </c:pt>
                <c:pt idx="1485">
                  <c:v>0.10619023653749371</c:v>
                </c:pt>
                <c:pt idx="1486">
                  <c:v>0.10674383492702566</c:v>
                </c:pt>
                <c:pt idx="1487">
                  <c:v>0.10734776044287871</c:v>
                </c:pt>
                <c:pt idx="1488">
                  <c:v>0.10800201308505285</c:v>
                </c:pt>
                <c:pt idx="1489">
                  <c:v>0.10875691997986915</c:v>
                </c:pt>
                <c:pt idx="1490">
                  <c:v>0.10951182687468546</c:v>
                </c:pt>
                <c:pt idx="1491">
                  <c:v>0.11031706089582285</c:v>
                </c:pt>
                <c:pt idx="1492">
                  <c:v>0.11117262204328134</c:v>
                </c:pt>
                <c:pt idx="1493">
                  <c:v>0.1120785103170609</c:v>
                </c:pt>
                <c:pt idx="1494">
                  <c:v>0.11298439859084046</c:v>
                </c:pt>
                <c:pt idx="1495">
                  <c:v>0.11383995973829894</c:v>
                </c:pt>
                <c:pt idx="1496">
                  <c:v>0.11474584801207852</c:v>
                </c:pt>
                <c:pt idx="1497">
                  <c:v>0.11565173628585808</c:v>
                </c:pt>
                <c:pt idx="1498">
                  <c:v>0.11655762455963764</c:v>
                </c:pt>
                <c:pt idx="1499">
                  <c:v>0.11741318570709612</c:v>
                </c:pt>
                <c:pt idx="1500">
                  <c:v>0.11821841972823352</c:v>
                </c:pt>
                <c:pt idx="1501">
                  <c:v>0.11902365374937091</c:v>
                </c:pt>
                <c:pt idx="1502">
                  <c:v>0.11977856064418722</c:v>
                </c:pt>
                <c:pt idx="1503">
                  <c:v>0.12048314041268243</c:v>
                </c:pt>
                <c:pt idx="1504">
                  <c:v>0.12113739305485657</c:v>
                </c:pt>
                <c:pt idx="1505">
                  <c:v>0.1217916456970307</c:v>
                </c:pt>
                <c:pt idx="1506">
                  <c:v>0.12234524408656265</c:v>
                </c:pt>
                <c:pt idx="1507">
                  <c:v>0.12284851534977352</c:v>
                </c:pt>
                <c:pt idx="1508">
                  <c:v>0.1233517866129844</c:v>
                </c:pt>
                <c:pt idx="1509">
                  <c:v>0.123704076497232</c:v>
                </c:pt>
                <c:pt idx="1510">
                  <c:v>0.12405636638147961</c:v>
                </c:pt>
                <c:pt idx="1511">
                  <c:v>0.12435832913940614</c:v>
                </c:pt>
                <c:pt idx="1512">
                  <c:v>0.12455963764469048</c:v>
                </c:pt>
                <c:pt idx="1513">
                  <c:v>0.12471061902365375</c:v>
                </c:pt>
                <c:pt idx="1514">
                  <c:v>0.12476094614997484</c:v>
                </c:pt>
                <c:pt idx="1515">
                  <c:v>0.12476094614997484</c:v>
                </c:pt>
                <c:pt idx="1516">
                  <c:v>0.12471061902365375</c:v>
                </c:pt>
                <c:pt idx="1517">
                  <c:v>0.12460996477101158</c:v>
                </c:pt>
                <c:pt idx="1518">
                  <c:v>0.12445898339204832</c:v>
                </c:pt>
                <c:pt idx="1519">
                  <c:v>0.12420734776044288</c:v>
                </c:pt>
                <c:pt idx="1520">
                  <c:v>0.12390538500251636</c:v>
                </c:pt>
                <c:pt idx="1521">
                  <c:v>0.12355309511826874</c:v>
                </c:pt>
                <c:pt idx="1522">
                  <c:v>0.12320080523402113</c:v>
                </c:pt>
                <c:pt idx="1523">
                  <c:v>0.12274786109713136</c:v>
                </c:pt>
                <c:pt idx="1524">
                  <c:v>0.12229491696024157</c:v>
                </c:pt>
                <c:pt idx="1525">
                  <c:v>0.1217916456970307</c:v>
                </c:pt>
                <c:pt idx="1526">
                  <c:v>0.12123804730749874</c:v>
                </c:pt>
                <c:pt idx="1527">
                  <c:v>0.12068444891796679</c:v>
                </c:pt>
                <c:pt idx="1528">
                  <c:v>0.12013085052843482</c:v>
                </c:pt>
                <c:pt idx="1529">
                  <c:v>0.11957725213890287</c:v>
                </c:pt>
                <c:pt idx="1530">
                  <c:v>0.11897332662304982</c:v>
                </c:pt>
                <c:pt idx="1531">
                  <c:v>0.11841972823351786</c:v>
                </c:pt>
                <c:pt idx="1532">
                  <c:v>0.11781580271766483</c:v>
                </c:pt>
                <c:pt idx="1533">
                  <c:v>0.11726220432813286</c:v>
                </c:pt>
                <c:pt idx="1534">
                  <c:v>0.11665827881227982</c:v>
                </c:pt>
                <c:pt idx="1535">
                  <c:v>0.11610468042274787</c:v>
                </c:pt>
                <c:pt idx="1536">
                  <c:v>0.11550075490689482</c:v>
                </c:pt>
                <c:pt idx="1537">
                  <c:v>0.11489682939104177</c:v>
                </c:pt>
                <c:pt idx="1538">
                  <c:v>0.11434323100150981</c:v>
                </c:pt>
                <c:pt idx="1539">
                  <c:v>0.11373930548565676</c:v>
                </c:pt>
                <c:pt idx="1540">
                  <c:v>0.11308505284348264</c:v>
                </c:pt>
                <c:pt idx="1541">
                  <c:v>0.11248112732762959</c:v>
                </c:pt>
                <c:pt idx="1542">
                  <c:v>0.11182687468545546</c:v>
                </c:pt>
                <c:pt idx="1543">
                  <c:v>0.11112229491696024</c:v>
                </c:pt>
                <c:pt idx="1544">
                  <c:v>0.11041771514846502</c:v>
                </c:pt>
                <c:pt idx="1545">
                  <c:v>0.10966280825364871</c:v>
                </c:pt>
                <c:pt idx="1546">
                  <c:v>0.10890790135883241</c:v>
                </c:pt>
                <c:pt idx="1547">
                  <c:v>0.10810266733769502</c:v>
                </c:pt>
                <c:pt idx="1548">
                  <c:v>0.10724710619023654</c:v>
                </c:pt>
                <c:pt idx="1549">
                  <c:v>0.10639154504277806</c:v>
                </c:pt>
                <c:pt idx="1550">
                  <c:v>0.10548565676899849</c:v>
                </c:pt>
                <c:pt idx="1551">
                  <c:v>0.10452944136889783</c:v>
                </c:pt>
                <c:pt idx="1552">
                  <c:v>0.10357322596879719</c:v>
                </c:pt>
                <c:pt idx="1553">
                  <c:v>0.10256668344237543</c:v>
                </c:pt>
                <c:pt idx="1554">
                  <c:v>0.10156014091595369</c:v>
                </c:pt>
                <c:pt idx="1555">
                  <c:v>0.10055359838953196</c:v>
                </c:pt>
                <c:pt idx="1556">
                  <c:v>9.9547055863110218E-2</c:v>
                </c:pt>
                <c:pt idx="1557">
                  <c:v>9.8540513336688479E-2</c:v>
                </c:pt>
                <c:pt idx="1558">
                  <c:v>9.7584297936587822E-2</c:v>
                </c:pt>
                <c:pt idx="1559">
                  <c:v>9.6577755410166083E-2</c:v>
                </c:pt>
                <c:pt idx="1560">
                  <c:v>9.5621540010065426E-2</c:v>
                </c:pt>
                <c:pt idx="1561">
                  <c:v>9.4715651736285864E-2</c:v>
                </c:pt>
                <c:pt idx="1562">
                  <c:v>9.3860090588827383E-2</c:v>
                </c:pt>
                <c:pt idx="1563">
                  <c:v>9.3004529441368902E-2</c:v>
                </c:pt>
                <c:pt idx="1564">
                  <c:v>9.2249622546552598E-2</c:v>
                </c:pt>
                <c:pt idx="1565">
                  <c:v>9.149471565173628E-2</c:v>
                </c:pt>
                <c:pt idx="1566">
                  <c:v>9.0840463009562153E-2</c:v>
                </c:pt>
                <c:pt idx="1567">
                  <c:v>9.0186210367388026E-2</c:v>
                </c:pt>
                <c:pt idx="1568">
                  <c:v>8.9632611977856061E-2</c:v>
                </c:pt>
                <c:pt idx="1569">
                  <c:v>8.907901358832411E-2</c:v>
                </c:pt>
                <c:pt idx="1570">
                  <c:v>8.8626069451434322E-2</c:v>
                </c:pt>
                <c:pt idx="1571">
                  <c:v>8.8173125314544534E-2</c:v>
                </c:pt>
                <c:pt idx="1572">
                  <c:v>8.7770508303975842E-2</c:v>
                </c:pt>
                <c:pt idx="1573">
                  <c:v>8.7367891293407149E-2</c:v>
                </c:pt>
                <c:pt idx="1574">
                  <c:v>8.7015601409159538E-2</c:v>
                </c:pt>
                <c:pt idx="1575">
                  <c:v>8.6713638651233022E-2</c:v>
                </c:pt>
                <c:pt idx="1576">
                  <c:v>8.636134876698541E-2</c:v>
                </c:pt>
                <c:pt idx="1577">
                  <c:v>8.605938600905888E-2</c:v>
                </c:pt>
                <c:pt idx="1578">
                  <c:v>8.5757423251132364E-2</c:v>
                </c:pt>
                <c:pt idx="1579">
                  <c:v>8.5455460493205834E-2</c:v>
                </c:pt>
                <c:pt idx="1580">
                  <c:v>8.5103170608958223E-2</c:v>
                </c:pt>
                <c:pt idx="1581">
                  <c:v>8.4750880724710626E-2</c:v>
                </c:pt>
                <c:pt idx="1582">
                  <c:v>8.4398590840463014E-2</c:v>
                </c:pt>
                <c:pt idx="1583">
                  <c:v>8.3995973829894308E-2</c:v>
                </c:pt>
                <c:pt idx="1584">
                  <c:v>8.3593356819325615E-2</c:v>
                </c:pt>
                <c:pt idx="1585">
                  <c:v>8.3190739808756922E-2</c:v>
                </c:pt>
                <c:pt idx="1586">
                  <c:v>8.2737795671867134E-2</c:v>
                </c:pt>
                <c:pt idx="1587">
                  <c:v>8.2335178661298442E-2</c:v>
                </c:pt>
                <c:pt idx="1588">
                  <c:v>8.1882234524408654E-2</c:v>
                </c:pt>
                <c:pt idx="1589">
                  <c:v>8.1429290387518879E-2</c:v>
                </c:pt>
                <c:pt idx="1590">
                  <c:v>8.0976346250629092E-2</c:v>
                </c:pt>
                <c:pt idx="1591">
                  <c:v>8.0523402113739304E-2</c:v>
                </c:pt>
                <c:pt idx="1592">
                  <c:v>8.0070457976849516E-2</c:v>
                </c:pt>
                <c:pt idx="1593">
                  <c:v>7.9667840966280823E-2</c:v>
                </c:pt>
                <c:pt idx="1594">
                  <c:v>7.926522395571213E-2</c:v>
                </c:pt>
                <c:pt idx="1595">
                  <c:v>7.8912934071464519E-2</c:v>
                </c:pt>
                <c:pt idx="1596">
                  <c:v>7.8610971313538003E-2</c:v>
                </c:pt>
                <c:pt idx="1597">
                  <c:v>7.8359335681932568E-2</c:v>
                </c:pt>
                <c:pt idx="1598">
                  <c:v>7.810770005032712E-2</c:v>
                </c:pt>
                <c:pt idx="1599">
                  <c:v>7.790639154504278E-2</c:v>
                </c:pt>
                <c:pt idx="1600">
                  <c:v>7.7805737292400604E-2</c:v>
                </c:pt>
                <c:pt idx="1601">
                  <c:v>7.7705083039758427E-2</c:v>
                </c:pt>
                <c:pt idx="1602">
                  <c:v>7.7654755913437346E-2</c:v>
                </c:pt>
                <c:pt idx="1603">
                  <c:v>7.7654755913437346E-2</c:v>
                </c:pt>
                <c:pt idx="1604">
                  <c:v>7.7654755913437346E-2</c:v>
                </c:pt>
                <c:pt idx="1605">
                  <c:v>7.7755410166079522E-2</c:v>
                </c:pt>
                <c:pt idx="1606">
                  <c:v>7.7856064418721685E-2</c:v>
                </c:pt>
                <c:pt idx="1607">
                  <c:v>7.7956718671363862E-2</c:v>
                </c:pt>
                <c:pt idx="1608">
                  <c:v>7.810770005032712E-2</c:v>
                </c:pt>
                <c:pt idx="1609">
                  <c:v>7.8258681429290392E-2</c:v>
                </c:pt>
                <c:pt idx="1610">
                  <c:v>7.840966280825365E-2</c:v>
                </c:pt>
                <c:pt idx="1611">
                  <c:v>7.8610971313538003E-2</c:v>
                </c:pt>
                <c:pt idx="1612">
                  <c:v>7.8761952692501261E-2</c:v>
                </c:pt>
                <c:pt idx="1613">
                  <c:v>7.8912934071464519E-2</c:v>
                </c:pt>
                <c:pt idx="1614">
                  <c:v>7.9063915450427777E-2</c:v>
                </c:pt>
                <c:pt idx="1615">
                  <c:v>7.9164569703069954E-2</c:v>
                </c:pt>
                <c:pt idx="1616">
                  <c:v>7.926522395571213E-2</c:v>
                </c:pt>
                <c:pt idx="1617">
                  <c:v>7.9365878208354307E-2</c:v>
                </c:pt>
                <c:pt idx="1618">
                  <c:v>7.9466532460996483E-2</c:v>
                </c:pt>
                <c:pt idx="1619">
                  <c:v>7.9516859587317565E-2</c:v>
                </c:pt>
                <c:pt idx="1620">
                  <c:v>7.9516859587317565E-2</c:v>
                </c:pt>
                <c:pt idx="1621">
                  <c:v>7.9516859587317565E-2</c:v>
                </c:pt>
                <c:pt idx="1622">
                  <c:v>7.9516859587317565E-2</c:v>
                </c:pt>
                <c:pt idx="1623">
                  <c:v>7.9516859587317565E-2</c:v>
                </c:pt>
                <c:pt idx="1624">
                  <c:v>7.9466532460996483E-2</c:v>
                </c:pt>
                <c:pt idx="1625">
                  <c:v>7.9365878208354307E-2</c:v>
                </c:pt>
                <c:pt idx="1626">
                  <c:v>7.9315551082033212E-2</c:v>
                </c:pt>
                <c:pt idx="1627">
                  <c:v>7.9214896829391035E-2</c:v>
                </c:pt>
                <c:pt idx="1628">
                  <c:v>7.9114242576748872E-2</c:v>
                </c:pt>
                <c:pt idx="1629">
                  <c:v>7.9013588324106696E-2</c:v>
                </c:pt>
                <c:pt idx="1630">
                  <c:v>7.8862606945143437E-2</c:v>
                </c:pt>
                <c:pt idx="1631">
                  <c:v>7.8761952692501261E-2</c:v>
                </c:pt>
                <c:pt idx="1632">
                  <c:v>7.8610971313538003E-2</c:v>
                </c:pt>
                <c:pt idx="1633">
                  <c:v>7.8459989934574731E-2</c:v>
                </c:pt>
                <c:pt idx="1634">
                  <c:v>7.8309008555611473E-2</c:v>
                </c:pt>
                <c:pt idx="1635">
                  <c:v>7.8158027176648215E-2</c:v>
                </c:pt>
                <c:pt idx="1636">
                  <c:v>7.7956718671363862E-2</c:v>
                </c:pt>
                <c:pt idx="1637">
                  <c:v>7.7805737292400604E-2</c:v>
                </c:pt>
                <c:pt idx="1638">
                  <c:v>7.760442878711625E-2</c:v>
                </c:pt>
                <c:pt idx="1639">
                  <c:v>7.7453447408152992E-2</c:v>
                </c:pt>
                <c:pt idx="1640">
                  <c:v>7.7252138902868653E-2</c:v>
                </c:pt>
                <c:pt idx="1641">
                  <c:v>7.70508303975843E-2</c:v>
                </c:pt>
                <c:pt idx="1642">
                  <c:v>7.6849521892299946E-2</c:v>
                </c:pt>
                <c:pt idx="1643">
                  <c:v>7.6648213387015607E-2</c:v>
                </c:pt>
                <c:pt idx="1644">
                  <c:v>7.6396577755410172E-2</c:v>
                </c:pt>
                <c:pt idx="1645">
                  <c:v>7.6195269250125819E-2</c:v>
                </c:pt>
                <c:pt idx="1646">
                  <c:v>7.5943633618520384E-2</c:v>
                </c:pt>
                <c:pt idx="1647">
                  <c:v>7.5742325113236031E-2</c:v>
                </c:pt>
                <c:pt idx="1648">
                  <c:v>7.5490689481630596E-2</c:v>
                </c:pt>
                <c:pt idx="1649">
                  <c:v>7.5239053850025162E-2</c:v>
                </c:pt>
                <c:pt idx="1650">
                  <c:v>7.4987418218419727E-2</c:v>
                </c:pt>
                <c:pt idx="1651">
                  <c:v>7.4685455460493211E-2</c:v>
                </c:pt>
                <c:pt idx="1652">
                  <c:v>7.4433819828887776E-2</c:v>
                </c:pt>
                <c:pt idx="1653">
                  <c:v>7.4131857070961246E-2</c:v>
                </c:pt>
                <c:pt idx="1654">
                  <c:v>7.382989431303473E-2</c:v>
                </c:pt>
                <c:pt idx="1655">
                  <c:v>7.35279315551082E-2</c:v>
                </c:pt>
                <c:pt idx="1656">
                  <c:v>7.3175641670860589E-2</c:v>
                </c:pt>
                <c:pt idx="1657">
                  <c:v>7.2823351786612978E-2</c:v>
                </c:pt>
                <c:pt idx="1658">
                  <c:v>7.247106190236538E-2</c:v>
                </c:pt>
                <c:pt idx="1659">
                  <c:v>7.2118772018117769E-2</c:v>
                </c:pt>
                <c:pt idx="1660">
                  <c:v>7.1766482133870158E-2</c:v>
                </c:pt>
                <c:pt idx="1661">
                  <c:v>7.1363865123301465E-2</c:v>
                </c:pt>
                <c:pt idx="1662">
                  <c:v>7.1011575239053853E-2</c:v>
                </c:pt>
                <c:pt idx="1663">
                  <c:v>7.0659285354806242E-2</c:v>
                </c:pt>
                <c:pt idx="1664">
                  <c:v>7.0256668344237549E-2</c:v>
                </c:pt>
                <c:pt idx="1665">
                  <c:v>6.9904378459989938E-2</c:v>
                </c:pt>
                <c:pt idx="1666">
                  <c:v>6.9602415702063408E-2</c:v>
                </c:pt>
                <c:pt idx="1667">
                  <c:v>6.9250125817815797E-2</c:v>
                </c:pt>
                <c:pt idx="1668">
                  <c:v>6.8998490186210362E-2</c:v>
                </c:pt>
                <c:pt idx="1669">
                  <c:v>6.8696527428283846E-2</c:v>
                </c:pt>
                <c:pt idx="1670">
                  <c:v>6.8444891796678411E-2</c:v>
                </c:pt>
                <c:pt idx="1671">
                  <c:v>6.8243583291394058E-2</c:v>
                </c:pt>
                <c:pt idx="1672">
                  <c:v>6.80926019124308E-2</c:v>
                </c:pt>
                <c:pt idx="1673">
                  <c:v>6.7891293407146447E-2</c:v>
                </c:pt>
                <c:pt idx="1674">
                  <c:v>6.7790639154504284E-2</c:v>
                </c:pt>
                <c:pt idx="1675">
                  <c:v>6.7689984901862107E-2</c:v>
                </c:pt>
                <c:pt idx="1676">
                  <c:v>6.7639657775541012E-2</c:v>
                </c:pt>
                <c:pt idx="1677">
                  <c:v>6.7589330649219931E-2</c:v>
                </c:pt>
                <c:pt idx="1678">
                  <c:v>6.7539003522898836E-2</c:v>
                </c:pt>
                <c:pt idx="1679">
                  <c:v>6.7539003522898836E-2</c:v>
                </c:pt>
                <c:pt idx="1680">
                  <c:v>6.7539003522898836E-2</c:v>
                </c:pt>
                <c:pt idx="1681">
                  <c:v>6.7589330649219931E-2</c:v>
                </c:pt>
                <c:pt idx="1682">
                  <c:v>6.7589330649219931E-2</c:v>
                </c:pt>
                <c:pt idx="1683">
                  <c:v>6.7639657775541012E-2</c:v>
                </c:pt>
                <c:pt idx="1684">
                  <c:v>6.7639657775541012E-2</c:v>
                </c:pt>
                <c:pt idx="1685">
                  <c:v>6.7689984901862107E-2</c:v>
                </c:pt>
                <c:pt idx="1686">
                  <c:v>6.7740312028183189E-2</c:v>
                </c:pt>
                <c:pt idx="1687">
                  <c:v>6.7740312028183189E-2</c:v>
                </c:pt>
                <c:pt idx="1688">
                  <c:v>6.7790639154504284E-2</c:v>
                </c:pt>
                <c:pt idx="1689">
                  <c:v>6.7840966280825366E-2</c:v>
                </c:pt>
                <c:pt idx="1690">
                  <c:v>6.7840966280825366E-2</c:v>
                </c:pt>
                <c:pt idx="1691">
                  <c:v>6.7891293407146447E-2</c:v>
                </c:pt>
                <c:pt idx="1692">
                  <c:v>6.7941620533467542E-2</c:v>
                </c:pt>
                <c:pt idx="1693">
                  <c:v>6.7991947659788624E-2</c:v>
                </c:pt>
                <c:pt idx="1694">
                  <c:v>6.8042274786109719E-2</c:v>
                </c:pt>
                <c:pt idx="1695">
                  <c:v>6.8142929038751882E-2</c:v>
                </c:pt>
                <c:pt idx="1696">
                  <c:v>6.8193256165072977E-2</c:v>
                </c:pt>
                <c:pt idx="1697">
                  <c:v>6.8293910417715153E-2</c:v>
                </c:pt>
                <c:pt idx="1698">
                  <c:v>6.8394564670357316E-2</c:v>
                </c:pt>
                <c:pt idx="1699">
                  <c:v>6.8545546049320588E-2</c:v>
                </c:pt>
                <c:pt idx="1700">
                  <c:v>6.8696527428283846E-2</c:v>
                </c:pt>
                <c:pt idx="1701">
                  <c:v>6.8847508807247104E-2</c:v>
                </c:pt>
                <c:pt idx="1702">
                  <c:v>6.8998490186210362E-2</c:v>
                </c:pt>
                <c:pt idx="1703">
                  <c:v>6.9199798691494716E-2</c:v>
                </c:pt>
                <c:pt idx="1704">
                  <c:v>6.9350780070457974E-2</c:v>
                </c:pt>
                <c:pt idx="1705">
                  <c:v>6.9552088575742327E-2</c:v>
                </c:pt>
                <c:pt idx="1706">
                  <c:v>6.9703069954705585E-2</c:v>
                </c:pt>
                <c:pt idx="1707">
                  <c:v>6.9904378459989938E-2</c:v>
                </c:pt>
                <c:pt idx="1708">
                  <c:v>7.0105686965274278E-2</c:v>
                </c:pt>
                <c:pt idx="1709">
                  <c:v>7.0256668344237549E-2</c:v>
                </c:pt>
                <c:pt idx="1710">
                  <c:v>7.0407649723200808E-2</c:v>
                </c:pt>
                <c:pt idx="1711">
                  <c:v>7.0558631102164066E-2</c:v>
                </c:pt>
                <c:pt idx="1712">
                  <c:v>7.0709612481127324E-2</c:v>
                </c:pt>
                <c:pt idx="1713">
                  <c:v>7.08102667337695E-2</c:v>
                </c:pt>
                <c:pt idx="1714">
                  <c:v>7.0910920986411677E-2</c:v>
                </c:pt>
                <c:pt idx="1715">
                  <c:v>7.0961248112732758E-2</c:v>
                </c:pt>
                <c:pt idx="1716">
                  <c:v>7.1061902365374935E-2</c:v>
                </c:pt>
                <c:pt idx="1717">
                  <c:v>7.111222949169603E-2</c:v>
                </c:pt>
                <c:pt idx="1718">
                  <c:v>7.1162556618017112E-2</c:v>
                </c:pt>
                <c:pt idx="1719">
                  <c:v>7.1162556618017112E-2</c:v>
                </c:pt>
                <c:pt idx="1720">
                  <c:v>7.1212883744338193E-2</c:v>
                </c:pt>
                <c:pt idx="1721">
                  <c:v>7.1212883744338193E-2</c:v>
                </c:pt>
                <c:pt idx="1722">
                  <c:v>7.1263210870659288E-2</c:v>
                </c:pt>
                <c:pt idx="1723">
                  <c:v>7.1263210870659288E-2</c:v>
                </c:pt>
                <c:pt idx="1724">
                  <c:v>7.131353799698037E-2</c:v>
                </c:pt>
                <c:pt idx="1725">
                  <c:v>7.1363865123301465E-2</c:v>
                </c:pt>
                <c:pt idx="1726">
                  <c:v>7.1363865123301465E-2</c:v>
                </c:pt>
                <c:pt idx="1727">
                  <c:v>7.1464519375943628E-2</c:v>
                </c:pt>
                <c:pt idx="1728">
                  <c:v>7.1514846502264723E-2</c:v>
                </c:pt>
                <c:pt idx="1729">
                  <c:v>7.1615500754906899E-2</c:v>
                </c:pt>
                <c:pt idx="1730">
                  <c:v>7.1716155007549062E-2</c:v>
                </c:pt>
                <c:pt idx="1731">
                  <c:v>7.1816809260191239E-2</c:v>
                </c:pt>
                <c:pt idx="1732">
                  <c:v>7.1967790639154511E-2</c:v>
                </c:pt>
                <c:pt idx="1733">
                  <c:v>7.2118772018117769E-2</c:v>
                </c:pt>
                <c:pt idx="1734">
                  <c:v>7.2269753397081027E-2</c:v>
                </c:pt>
                <c:pt idx="1735">
                  <c:v>7.2420734776044285E-2</c:v>
                </c:pt>
                <c:pt idx="1736">
                  <c:v>7.2571716155007543E-2</c:v>
                </c:pt>
                <c:pt idx="1737">
                  <c:v>7.2773024660291896E-2</c:v>
                </c:pt>
                <c:pt idx="1738">
                  <c:v>7.2924006039255154E-2</c:v>
                </c:pt>
                <c:pt idx="1739">
                  <c:v>7.3074987418218426E-2</c:v>
                </c:pt>
                <c:pt idx="1740">
                  <c:v>7.3175641670860589E-2</c:v>
                </c:pt>
                <c:pt idx="1741">
                  <c:v>7.3326623049823861E-2</c:v>
                </c:pt>
                <c:pt idx="1742">
                  <c:v>7.3427277302466024E-2</c:v>
                </c:pt>
                <c:pt idx="1743">
                  <c:v>7.3477604428787119E-2</c:v>
                </c:pt>
                <c:pt idx="1744">
                  <c:v>7.35279315551082E-2</c:v>
                </c:pt>
                <c:pt idx="1745">
                  <c:v>7.3578258681429295E-2</c:v>
                </c:pt>
                <c:pt idx="1746">
                  <c:v>7.3578258681429295E-2</c:v>
                </c:pt>
                <c:pt idx="1747">
                  <c:v>7.35279315551082E-2</c:v>
                </c:pt>
                <c:pt idx="1748">
                  <c:v>7.3477604428787119E-2</c:v>
                </c:pt>
                <c:pt idx="1749">
                  <c:v>7.3376950176144942E-2</c:v>
                </c:pt>
                <c:pt idx="1750">
                  <c:v>7.3276295923502766E-2</c:v>
                </c:pt>
                <c:pt idx="1751">
                  <c:v>7.3125314544539508E-2</c:v>
                </c:pt>
                <c:pt idx="1752">
                  <c:v>7.2924006039255154E-2</c:v>
                </c:pt>
                <c:pt idx="1753">
                  <c:v>7.2722697533970815E-2</c:v>
                </c:pt>
                <c:pt idx="1754">
                  <c:v>7.247106190236538E-2</c:v>
                </c:pt>
                <c:pt idx="1755">
                  <c:v>7.2219426270759945E-2</c:v>
                </c:pt>
                <c:pt idx="1756">
                  <c:v>7.1917463512833416E-2</c:v>
                </c:pt>
                <c:pt idx="1757">
                  <c:v>7.1665827881227981E-2</c:v>
                </c:pt>
                <c:pt idx="1758">
                  <c:v>7.131353799698037E-2</c:v>
                </c:pt>
                <c:pt idx="1759">
                  <c:v>7.1011575239053853E-2</c:v>
                </c:pt>
                <c:pt idx="1760">
                  <c:v>7.0659285354806242E-2</c:v>
                </c:pt>
                <c:pt idx="1761">
                  <c:v>7.0357322596879712E-2</c:v>
                </c:pt>
                <c:pt idx="1762">
                  <c:v>7.0005032712632115E-2</c:v>
                </c:pt>
                <c:pt idx="1763">
                  <c:v>6.9652742828384503E-2</c:v>
                </c:pt>
                <c:pt idx="1764">
                  <c:v>6.9300452944136892E-2</c:v>
                </c:pt>
                <c:pt idx="1765">
                  <c:v>6.8948163059889281E-2</c:v>
                </c:pt>
                <c:pt idx="1766">
                  <c:v>6.8545546049320588E-2</c:v>
                </c:pt>
                <c:pt idx="1767">
                  <c:v>6.8193256165072977E-2</c:v>
                </c:pt>
                <c:pt idx="1768">
                  <c:v>6.7840966280825366E-2</c:v>
                </c:pt>
                <c:pt idx="1769">
                  <c:v>6.7438349270256673E-2</c:v>
                </c:pt>
                <c:pt idx="1770">
                  <c:v>6.7086059386009061E-2</c:v>
                </c:pt>
                <c:pt idx="1771">
                  <c:v>6.6683442375440369E-2</c:v>
                </c:pt>
                <c:pt idx="1772">
                  <c:v>6.6331152491192757E-2</c:v>
                </c:pt>
                <c:pt idx="1773">
                  <c:v>6.5928535480624051E-2</c:v>
                </c:pt>
                <c:pt idx="1774">
                  <c:v>6.5576245596376453E-2</c:v>
                </c:pt>
                <c:pt idx="1775">
                  <c:v>6.5173628585807747E-2</c:v>
                </c:pt>
                <c:pt idx="1776">
                  <c:v>6.4771011575239054E-2</c:v>
                </c:pt>
                <c:pt idx="1777">
                  <c:v>6.4368394564670361E-2</c:v>
                </c:pt>
                <c:pt idx="1778">
                  <c:v>6.3965777554101655E-2</c:v>
                </c:pt>
                <c:pt idx="1779">
                  <c:v>6.3563160543532962E-2</c:v>
                </c:pt>
                <c:pt idx="1780">
                  <c:v>6.3160543532964269E-2</c:v>
                </c:pt>
                <c:pt idx="1781">
                  <c:v>6.2757926522395577E-2</c:v>
                </c:pt>
                <c:pt idx="1782">
                  <c:v>6.2355309511826877E-2</c:v>
                </c:pt>
                <c:pt idx="1783">
                  <c:v>6.1902365374937089E-2</c:v>
                </c:pt>
                <c:pt idx="1784">
                  <c:v>6.1499748364368396E-2</c:v>
                </c:pt>
                <c:pt idx="1785">
                  <c:v>6.1097131353799697E-2</c:v>
                </c:pt>
                <c:pt idx="1786">
                  <c:v>6.0694514343231004E-2</c:v>
                </c:pt>
                <c:pt idx="1787">
                  <c:v>6.0291897332662304E-2</c:v>
                </c:pt>
                <c:pt idx="1788">
                  <c:v>5.9889280322093612E-2</c:v>
                </c:pt>
                <c:pt idx="1789">
                  <c:v>5.9486663311524912E-2</c:v>
                </c:pt>
                <c:pt idx="1790">
                  <c:v>5.9134373427277301E-2</c:v>
                </c:pt>
                <c:pt idx="1791">
                  <c:v>5.8731756416708608E-2</c:v>
                </c:pt>
                <c:pt idx="1792">
                  <c:v>5.8379466532460997E-2</c:v>
                </c:pt>
                <c:pt idx="1793">
                  <c:v>5.8027176648213386E-2</c:v>
                </c:pt>
                <c:pt idx="1794">
                  <c:v>5.7624559637644693E-2</c:v>
                </c:pt>
                <c:pt idx="1795">
                  <c:v>5.732259687971817E-2</c:v>
                </c:pt>
                <c:pt idx="1796">
                  <c:v>5.6970306995470558E-2</c:v>
                </c:pt>
                <c:pt idx="1797">
                  <c:v>5.6618017111222947E-2</c:v>
                </c:pt>
                <c:pt idx="1798">
                  <c:v>5.6316054353296424E-2</c:v>
                </c:pt>
                <c:pt idx="1799">
                  <c:v>5.596376446904882E-2</c:v>
                </c:pt>
                <c:pt idx="1800">
                  <c:v>5.5661801711122297E-2</c:v>
                </c:pt>
                <c:pt idx="1801">
                  <c:v>5.5359838953195774E-2</c:v>
                </c:pt>
                <c:pt idx="1802">
                  <c:v>5.5108203321590339E-2</c:v>
                </c:pt>
                <c:pt idx="1803">
                  <c:v>5.4806240563663816E-2</c:v>
                </c:pt>
                <c:pt idx="1804">
                  <c:v>5.4554604932058381E-2</c:v>
                </c:pt>
                <c:pt idx="1805">
                  <c:v>5.4252642174131858E-2</c:v>
                </c:pt>
                <c:pt idx="1806">
                  <c:v>5.4001006542526424E-2</c:v>
                </c:pt>
                <c:pt idx="1807">
                  <c:v>5.3749370910920989E-2</c:v>
                </c:pt>
                <c:pt idx="1808">
                  <c:v>5.3497735279315554E-2</c:v>
                </c:pt>
                <c:pt idx="1809">
                  <c:v>5.3296426774031201E-2</c:v>
                </c:pt>
                <c:pt idx="1810">
                  <c:v>5.3044791142425766E-2</c:v>
                </c:pt>
                <c:pt idx="1811">
                  <c:v>5.284348263714142E-2</c:v>
                </c:pt>
                <c:pt idx="1812">
                  <c:v>5.2642174131857074E-2</c:v>
                </c:pt>
                <c:pt idx="1813">
                  <c:v>5.2491192752893809E-2</c:v>
                </c:pt>
                <c:pt idx="1814">
                  <c:v>5.2289884247609462E-2</c:v>
                </c:pt>
                <c:pt idx="1815">
                  <c:v>5.2138902868646197E-2</c:v>
                </c:pt>
                <c:pt idx="1816">
                  <c:v>5.1987921489682939E-2</c:v>
                </c:pt>
                <c:pt idx="1817">
                  <c:v>5.1836940110719675E-2</c:v>
                </c:pt>
                <c:pt idx="1818">
                  <c:v>5.1685958731756416E-2</c:v>
                </c:pt>
                <c:pt idx="1819">
                  <c:v>5.158530447911424E-2</c:v>
                </c:pt>
                <c:pt idx="1820">
                  <c:v>5.1434323100150982E-2</c:v>
                </c:pt>
                <c:pt idx="1821">
                  <c:v>5.1333668847508805E-2</c:v>
                </c:pt>
                <c:pt idx="1822">
                  <c:v>5.1233014594866635E-2</c:v>
                </c:pt>
                <c:pt idx="1823">
                  <c:v>5.1132360342224459E-2</c:v>
                </c:pt>
                <c:pt idx="1824">
                  <c:v>5.1031706089582282E-2</c:v>
                </c:pt>
                <c:pt idx="1825">
                  <c:v>5.0880724710619024E-2</c:v>
                </c:pt>
                <c:pt idx="1826">
                  <c:v>5.0780070457976847E-2</c:v>
                </c:pt>
                <c:pt idx="1827">
                  <c:v>5.0679416205334678E-2</c:v>
                </c:pt>
                <c:pt idx="1828">
                  <c:v>5.0578761952692501E-2</c:v>
                </c:pt>
                <c:pt idx="1829">
                  <c:v>5.0427780573729243E-2</c:v>
                </c:pt>
                <c:pt idx="1830">
                  <c:v>5.0306995470558634E-2</c:v>
                </c:pt>
                <c:pt idx="1831">
                  <c:v>5.0161046804227477E-2</c:v>
                </c:pt>
                <c:pt idx="1832">
                  <c:v>5.0005032712632111E-2</c:v>
                </c:pt>
                <c:pt idx="1833">
                  <c:v>4.9833920483140413E-2</c:v>
                </c:pt>
                <c:pt idx="1834">
                  <c:v>4.96527428283845E-2</c:v>
                </c:pt>
                <c:pt idx="1835">
                  <c:v>4.946149974836437E-2</c:v>
                </c:pt>
                <c:pt idx="1836">
                  <c:v>4.9255158530447908E-2</c:v>
                </c:pt>
                <c:pt idx="1837">
                  <c:v>4.9038751887267237E-2</c:v>
                </c:pt>
                <c:pt idx="1838">
                  <c:v>4.8812279818822343E-2</c:v>
                </c:pt>
                <c:pt idx="1839">
                  <c:v>4.8575742325113233E-2</c:v>
                </c:pt>
                <c:pt idx="1840">
                  <c:v>4.8334172118772015E-2</c:v>
                </c:pt>
                <c:pt idx="1841">
                  <c:v>4.8092601912430803E-2</c:v>
                </c:pt>
                <c:pt idx="1842">
                  <c:v>4.7840966280825362E-2</c:v>
                </c:pt>
                <c:pt idx="1843">
                  <c:v>4.7594363361852035E-2</c:v>
                </c:pt>
                <c:pt idx="1844">
                  <c:v>4.7347760442878709E-2</c:v>
                </c:pt>
                <c:pt idx="1845">
                  <c:v>4.7101157523905382E-2</c:v>
                </c:pt>
                <c:pt idx="1846">
                  <c:v>4.6864620030196279E-2</c:v>
                </c:pt>
                <c:pt idx="1847">
                  <c:v>4.6628082536487168E-2</c:v>
                </c:pt>
                <c:pt idx="1848">
                  <c:v>4.6401610468042274E-2</c:v>
                </c:pt>
                <c:pt idx="1849">
                  <c:v>4.6180171112229489E-2</c:v>
                </c:pt>
                <c:pt idx="1850">
                  <c:v>4.5973829894313034E-2</c:v>
                </c:pt>
                <c:pt idx="1851">
                  <c:v>4.5772521389028688E-2</c:v>
                </c:pt>
                <c:pt idx="1852">
                  <c:v>4.5581278309008558E-2</c:v>
                </c:pt>
                <c:pt idx="1853">
                  <c:v>4.5405133366884752E-2</c:v>
                </c:pt>
                <c:pt idx="1854">
                  <c:v>4.5239053850025163E-2</c:v>
                </c:pt>
                <c:pt idx="1855">
                  <c:v>4.5078007045797688E-2</c:v>
                </c:pt>
                <c:pt idx="1856">
                  <c:v>4.4932058379466532E-2</c:v>
                </c:pt>
                <c:pt idx="1857">
                  <c:v>4.4796175138399598E-2</c:v>
                </c:pt>
                <c:pt idx="1858">
                  <c:v>4.4670357322596881E-2</c:v>
                </c:pt>
                <c:pt idx="1859">
                  <c:v>4.455460493205838E-2</c:v>
                </c:pt>
                <c:pt idx="1860">
                  <c:v>4.4448917966784095E-2</c:v>
                </c:pt>
                <c:pt idx="1861">
                  <c:v>4.4353296426774033E-2</c:v>
                </c:pt>
                <c:pt idx="1862">
                  <c:v>4.4267740312028181E-2</c:v>
                </c:pt>
                <c:pt idx="1863">
                  <c:v>4.4192249622546552E-2</c:v>
                </c:pt>
                <c:pt idx="1864">
                  <c:v>4.4121791645697031E-2</c:v>
                </c:pt>
                <c:pt idx="1865">
                  <c:v>4.4066431806743835E-2</c:v>
                </c:pt>
                <c:pt idx="1866">
                  <c:v>4.4021137393054854E-2</c:v>
                </c:pt>
                <c:pt idx="1867">
                  <c:v>4.3980875691997989E-2</c:v>
                </c:pt>
                <c:pt idx="1868">
                  <c:v>4.3955712128837442E-2</c:v>
                </c:pt>
                <c:pt idx="1869">
                  <c:v>4.3940613990941117E-2</c:v>
                </c:pt>
                <c:pt idx="1870">
                  <c:v>4.3935581278309009E-2</c:v>
                </c:pt>
                <c:pt idx="1871">
                  <c:v>4.3935581278309009E-2</c:v>
                </c:pt>
                <c:pt idx="1872">
                  <c:v>4.3945646703573225E-2</c:v>
                </c:pt>
                <c:pt idx="1873">
                  <c:v>4.3965777554101658E-2</c:v>
                </c:pt>
                <c:pt idx="1874">
                  <c:v>4.3990941117262206E-2</c:v>
                </c:pt>
                <c:pt idx="1875">
                  <c:v>4.4021137393054854E-2</c:v>
                </c:pt>
                <c:pt idx="1876">
                  <c:v>4.4056366381479618E-2</c:v>
                </c:pt>
                <c:pt idx="1877">
                  <c:v>4.4086562657272267E-2</c:v>
                </c:pt>
                <c:pt idx="1878">
                  <c:v>4.4116758933064923E-2</c:v>
                </c:pt>
                <c:pt idx="1879">
                  <c:v>4.4146955208857572E-2</c:v>
                </c:pt>
                <c:pt idx="1880">
                  <c:v>4.4167086059386011E-2</c:v>
                </c:pt>
                <c:pt idx="1881">
                  <c:v>4.4177151484650228E-2</c:v>
                </c:pt>
                <c:pt idx="1882">
                  <c:v>4.4177151484650228E-2</c:v>
                </c:pt>
                <c:pt idx="1883">
                  <c:v>4.4167086059386011E-2</c:v>
                </c:pt>
                <c:pt idx="1884">
                  <c:v>4.4136889783593355E-2</c:v>
                </c:pt>
                <c:pt idx="1885">
                  <c:v>4.4091595369904375E-2</c:v>
                </c:pt>
                <c:pt idx="1886">
                  <c:v>4.4026170105686963E-2</c:v>
                </c:pt>
                <c:pt idx="1887">
                  <c:v>4.3940613990941117E-2</c:v>
                </c:pt>
                <c:pt idx="1888">
                  <c:v>4.3834927025666832E-2</c:v>
                </c:pt>
                <c:pt idx="1889">
                  <c:v>4.3709109209864115E-2</c:v>
                </c:pt>
                <c:pt idx="1890">
                  <c:v>4.3568193256165073E-2</c:v>
                </c:pt>
                <c:pt idx="1891">
                  <c:v>4.3402113739305484E-2</c:v>
                </c:pt>
                <c:pt idx="1892">
                  <c:v>4.322093608454957E-2</c:v>
                </c:pt>
                <c:pt idx="1893">
                  <c:v>4.302969300452944E-2</c:v>
                </c:pt>
                <c:pt idx="1894">
                  <c:v>4.2823351786612986E-2</c:v>
                </c:pt>
                <c:pt idx="1895">
                  <c:v>4.2606945143432308E-2</c:v>
                </c:pt>
                <c:pt idx="1896">
                  <c:v>4.2385505787619529E-2</c:v>
                </c:pt>
                <c:pt idx="1897">
                  <c:v>4.2164066431806743E-2</c:v>
                </c:pt>
                <c:pt idx="1898">
                  <c:v>4.1942627075993957E-2</c:v>
                </c:pt>
                <c:pt idx="1899">
                  <c:v>4.1726220432813287E-2</c:v>
                </c:pt>
                <c:pt idx="1900">
                  <c:v>4.1519879214896832E-2</c:v>
                </c:pt>
                <c:pt idx="1901">
                  <c:v>4.1323603422244587E-2</c:v>
                </c:pt>
                <c:pt idx="1902">
                  <c:v>4.1147458480120788E-2</c:v>
                </c:pt>
                <c:pt idx="1903">
                  <c:v>4.0991444388525415E-2</c:v>
                </c:pt>
                <c:pt idx="1904">
                  <c:v>4.0855561147458481E-2</c:v>
                </c:pt>
                <c:pt idx="1905">
                  <c:v>4.073980875691998E-2</c:v>
                </c:pt>
                <c:pt idx="1906">
                  <c:v>4.0654252642174135E-2</c:v>
                </c:pt>
                <c:pt idx="1907">
                  <c:v>4.0593860090588831E-2</c:v>
                </c:pt>
                <c:pt idx="1908">
                  <c:v>4.0558631102164067E-2</c:v>
                </c:pt>
                <c:pt idx="1909">
                  <c:v>4.054856567689985E-2</c:v>
                </c:pt>
                <c:pt idx="1910">
                  <c:v>4.0563663814796175E-2</c:v>
                </c:pt>
                <c:pt idx="1911">
                  <c:v>4.0603925515853047E-2</c:v>
                </c:pt>
                <c:pt idx="1912">
                  <c:v>4.066935078007046E-2</c:v>
                </c:pt>
                <c:pt idx="1913">
                  <c:v>4.0754906894816305E-2</c:v>
                </c:pt>
                <c:pt idx="1914">
                  <c:v>4.0855561147458481E-2</c:v>
                </c:pt>
                <c:pt idx="1915">
                  <c:v>4.0976346250629091E-2</c:v>
                </c:pt>
                <c:pt idx="1916">
                  <c:v>4.1107196779063916E-2</c:v>
                </c:pt>
                <c:pt idx="1917">
                  <c:v>4.1253145445395066E-2</c:v>
                </c:pt>
                <c:pt idx="1918">
                  <c:v>4.1404126824358331E-2</c:v>
                </c:pt>
                <c:pt idx="1919">
                  <c:v>4.1555108203321589E-2</c:v>
                </c:pt>
                <c:pt idx="1920">
                  <c:v>4.1711122294916962E-2</c:v>
                </c:pt>
                <c:pt idx="1921">
                  <c:v>4.1867136386512328E-2</c:v>
                </c:pt>
                <c:pt idx="1922">
                  <c:v>4.2023150478107701E-2</c:v>
                </c:pt>
                <c:pt idx="1923">
                  <c:v>4.2169099144438851E-2</c:v>
                </c:pt>
                <c:pt idx="1924">
                  <c:v>4.2304982385505785E-2</c:v>
                </c:pt>
                <c:pt idx="1925">
                  <c:v>4.2435832913940617E-2</c:v>
                </c:pt>
                <c:pt idx="1926">
                  <c:v>4.2551585304479111E-2</c:v>
                </c:pt>
                <c:pt idx="1927">
                  <c:v>4.2662304982385504E-2</c:v>
                </c:pt>
                <c:pt idx="1928">
                  <c:v>4.2757926522395573E-2</c:v>
                </c:pt>
                <c:pt idx="1929">
                  <c:v>4.2843482637141418E-2</c:v>
                </c:pt>
                <c:pt idx="1930">
                  <c:v>4.2918973326623047E-2</c:v>
                </c:pt>
                <c:pt idx="1931">
                  <c:v>4.2979365878208352E-2</c:v>
                </c:pt>
                <c:pt idx="1932">
                  <c:v>4.3034725717161548E-2</c:v>
                </c:pt>
                <c:pt idx="1933">
                  <c:v>4.3080020130850528E-2</c:v>
                </c:pt>
                <c:pt idx="1934">
                  <c:v>4.3115249119275292E-2</c:v>
                </c:pt>
                <c:pt idx="1935">
                  <c:v>4.3145445395067941E-2</c:v>
                </c:pt>
                <c:pt idx="1936">
                  <c:v>4.3170608958228482E-2</c:v>
                </c:pt>
                <c:pt idx="1937">
                  <c:v>4.3190739808756921E-2</c:v>
                </c:pt>
                <c:pt idx="1938">
                  <c:v>4.3210870659285354E-2</c:v>
                </c:pt>
                <c:pt idx="1939">
                  <c:v>4.3225968797181678E-2</c:v>
                </c:pt>
                <c:pt idx="1940">
                  <c:v>4.324106693507801E-2</c:v>
                </c:pt>
                <c:pt idx="1941">
                  <c:v>4.3261197785606442E-2</c:v>
                </c:pt>
                <c:pt idx="1942">
                  <c:v>4.3281328636134875E-2</c:v>
                </c:pt>
                <c:pt idx="1943">
                  <c:v>4.3296426774031206E-2</c:v>
                </c:pt>
                <c:pt idx="1944">
                  <c:v>4.3321590337191747E-2</c:v>
                </c:pt>
                <c:pt idx="1945">
                  <c:v>4.3341721187720179E-2</c:v>
                </c:pt>
                <c:pt idx="1946">
                  <c:v>4.3361852038248619E-2</c:v>
                </c:pt>
                <c:pt idx="1947">
                  <c:v>4.3381982888777051E-2</c:v>
                </c:pt>
                <c:pt idx="1948">
                  <c:v>4.3397081026673376E-2</c:v>
                </c:pt>
                <c:pt idx="1949">
                  <c:v>4.34121791645697E-2</c:v>
                </c:pt>
                <c:pt idx="1950">
                  <c:v>4.3417211877201808E-2</c:v>
                </c:pt>
                <c:pt idx="1951">
                  <c:v>4.3417211877201808E-2</c:v>
                </c:pt>
                <c:pt idx="1952">
                  <c:v>4.3407146451937592E-2</c:v>
                </c:pt>
                <c:pt idx="1953">
                  <c:v>4.3381982888777051E-2</c:v>
                </c:pt>
                <c:pt idx="1954">
                  <c:v>4.3351786612984396E-2</c:v>
                </c:pt>
                <c:pt idx="1955">
                  <c:v>4.3306492199295422E-2</c:v>
                </c:pt>
                <c:pt idx="1956">
                  <c:v>4.3246099647710118E-2</c:v>
                </c:pt>
                <c:pt idx="1957">
                  <c:v>4.3175641670860597E-2</c:v>
                </c:pt>
                <c:pt idx="1958">
                  <c:v>4.3095118268746853E-2</c:v>
                </c:pt>
                <c:pt idx="1959">
                  <c:v>4.2999496728736791E-2</c:v>
                </c:pt>
                <c:pt idx="1960">
                  <c:v>4.2893809763462507E-2</c:v>
                </c:pt>
                <c:pt idx="1961">
                  <c:v>4.2783090085556114E-2</c:v>
                </c:pt>
                <c:pt idx="1962">
                  <c:v>4.2667337695017613E-2</c:v>
                </c:pt>
                <c:pt idx="1963">
                  <c:v>4.2546552591847003E-2</c:v>
                </c:pt>
                <c:pt idx="1964">
                  <c:v>4.2430800201308502E-2</c:v>
                </c:pt>
                <c:pt idx="1965">
                  <c:v>4.2315047810770008E-2</c:v>
                </c:pt>
                <c:pt idx="1966">
                  <c:v>4.2204328132863615E-2</c:v>
                </c:pt>
                <c:pt idx="1967">
                  <c:v>4.2108706592853547E-2</c:v>
                </c:pt>
                <c:pt idx="1968">
                  <c:v>4.2023150478107701E-2</c:v>
                </c:pt>
                <c:pt idx="1969">
                  <c:v>4.1952692501258181E-2</c:v>
                </c:pt>
                <c:pt idx="1970">
                  <c:v>4.1897332662304984E-2</c:v>
                </c:pt>
                <c:pt idx="1971">
                  <c:v>4.186210367388022E-2</c:v>
                </c:pt>
                <c:pt idx="1972">
                  <c:v>4.1847005535983896E-2</c:v>
                </c:pt>
                <c:pt idx="1973">
                  <c:v>4.1852038248616004E-2</c:v>
                </c:pt>
                <c:pt idx="1974">
                  <c:v>4.1872169099144436E-2</c:v>
                </c:pt>
                <c:pt idx="1975">
                  <c:v>4.1917463512833417E-2</c:v>
                </c:pt>
                <c:pt idx="1976">
                  <c:v>4.1972823351786613E-2</c:v>
                </c:pt>
                <c:pt idx="1977">
                  <c:v>4.2043281328636134E-2</c:v>
                </c:pt>
                <c:pt idx="1978">
                  <c:v>4.2128837443381986E-2</c:v>
                </c:pt>
                <c:pt idx="1979">
                  <c:v>4.221942627075994E-2</c:v>
                </c:pt>
                <c:pt idx="1980">
                  <c:v>4.2320080523402116E-2</c:v>
                </c:pt>
                <c:pt idx="1981">
                  <c:v>4.2425767488676394E-2</c:v>
                </c:pt>
                <c:pt idx="1982">
                  <c:v>4.2526421741318571E-2</c:v>
                </c:pt>
                <c:pt idx="1983">
                  <c:v>4.2632108706592856E-2</c:v>
                </c:pt>
                <c:pt idx="1984">
                  <c:v>4.2732762959235025E-2</c:v>
                </c:pt>
                <c:pt idx="1985">
                  <c:v>4.2823351786612986E-2</c:v>
                </c:pt>
                <c:pt idx="1986">
                  <c:v>4.2913940613990939E-2</c:v>
                </c:pt>
                <c:pt idx="1987">
                  <c:v>4.2994464016104683E-2</c:v>
                </c:pt>
                <c:pt idx="1988">
                  <c:v>4.3069954705586312E-2</c:v>
                </c:pt>
                <c:pt idx="1989">
                  <c:v>4.3140412682435833E-2</c:v>
                </c:pt>
                <c:pt idx="1990">
                  <c:v>4.3205837946653246E-2</c:v>
                </c:pt>
                <c:pt idx="1991">
                  <c:v>4.326623049823855E-2</c:v>
                </c:pt>
                <c:pt idx="1992">
                  <c:v>4.3326623049823855E-2</c:v>
                </c:pt>
                <c:pt idx="1993">
                  <c:v>4.3392048314041268E-2</c:v>
                </c:pt>
                <c:pt idx="1994">
                  <c:v>4.345747357825868E-2</c:v>
                </c:pt>
                <c:pt idx="1995">
                  <c:v>4.3527931555108201E-2</c:v>
                </c:pt>
                <c:pt idx="1996">
                  <c:v>4.3613487669854054E-2</c:v>
                </c:pt>
                <c:pt idx="1997">
                  <c:v>4.3709109209864115E-2</c:v>
                </c:pt>
                <c:pt idx="1998">
                  <c:v>4.38147961751384E-2</c:v>
                </c:pt>
                <c:pt idx="1999">
                  <c:v>4.3935581278309009E-2</c:v>
                </c:pt>
                <c:pt idx="2000">
                  <c:v>4.4076497232008051E-2</c:v>
                </c:pt>
                <c:pt idx="2001">
                  <c:v>4.4232511323603424E-2</c:v>
                </c:pt>
                <c:pt idx="2002">
                  <c:v>4.4403623553095121E-2</c:v>
                </c:pt>
                <c:pt idx="2003">
                  <c:v>4.4589833920483143E-2</c:v>
                </c:pt>
                <c:pt idx="2004">
                  <c:v>4.479114242576749E-2</c:v>
                </c:pt>
                <c:pt idx="2005">
                  <c:v>4.5007549068948161E-2</c:v>
                </c:pt>
                <c:pt idx="2006">
                  <c:v>4.5228988424760946E-2</c:v>
                </c:pt>
                <c:pt idx="2007">
                  <c:v>4.5465525918470057E-2</c:v>
                </c:pt>
                <c:pt idx="2008">
                  <c:v>4.5702063412179167E-2</c:v>
                </c:pt>
                <c:pt idx="2009">
                  <c:v>4.5943633618520385E-2</c:v>
                </c:pt>
                <c:pt idx="2010">
                  <c:v>4.6185203824861604E-2</c:v>
                </c:pt>
                <c:pt idx="2011">
                  <c:v>4.6421741318570707E-2</c:v>
                </c:pt>
                <c:pt idx="2012">
                  <c:v>4.6653246099647709E-2</c:v>
                </c:pt>
                <c:pt idx="2013">
                  <c:v>4.6874685455460495E-2</c:v>
                </c:pt>
                <c:pt idx="2014">
                  <c:v>4.7086059386009058E-2</c:v>
                </c:pt>
                <c:pt idx="2015">
                  <c:v>4.7287367891293404E-2</c:v>
                </c:pt>
                <c:pt idx="2016">
                  <c:v>4.7478610971313541E-2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04C-44ED-8A3E-8D417AFEC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11144"/>
        <c:axId val="-2126768008"/>
      </c:scatterChart>
      <c:valAx>
        <c:axId val="-2140511144"/>
        <c:scaling>
          <c:orientation val="minMax"/>
          <c:max val="816"/>
          <c:min val="795"/>
        </c:scaling>
        <c:delete val="0"/>
        <c:axPos val="b"/>
        <c:numFmt formatCode="#,##0" sourceLinked="0"/>
        <c:majorTickMark val="out"/>
        <c:minorTickMark val="none"/>
        <c:tickLblPos val="nextTo"/>
        <c:crossAx val="-2126768008"/>
        <c:crosses val="autoZero"/>
        <c:crossBetween val="midCat"/>
      </c:valAx>
      <c:valAx>
        <c:axId val="-2126768008"/>
        <c:scaling>
          <c:orientation val="minMax"/>
          <c:max val="14.3"/>
          <c:min val="0"/>
        </c:scaling>
        <c:delete val="1"/>
        <c:axPos val="l"/>
        <c:numFmt formatCode="0.00%" sourceLinked="1"/>
        <c:majorTickMark val="out"/>
        <c:minorTickMark val="none"/>
        <c:tickLblPos val="nextTo"/>
        <c:crossAx val="-21405111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7794706120705701"/>
          <c:y val="0.279897276991319"/>
          <c:w val="9.5325198155767593E-2"/>
          <c:h val="0.32638023255813953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22</xdr:row>
      <xdr:rowOff>91440</xdr:rowOff>
    </xdr:from>
    <xdr:to>
      <xdr:col>6</xdr:col>
      <xdr:colOff>525780</xdr:colOff>
      <xdr:row>34</xdr:row>
      <xdr:rowOff>26125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73897-1F9F-44E5-84B0-67AD2E809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240608</xdr:colOff>
      <xdr:row>48</xdr:row>
      <xdr:rowOff>138475</xdr:rowOff>
    </xdr:from>
    <xdr:to>
      <xdr:col>70</xdr:col>
      <xdr:colOff>468086</xdr:colOff>
      <xdr:row>60</xdr:row>
      <xdr:rowOff>77790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7A77C51-00AA-498A-8C38-CE32DC1BC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261257</xdr:colOff>
      <xdr:row>7</xdr:row>
      <xdr:rowOff>32658</xdr:rowOff>
    </xdr:from>
    <xdr:to>
      <xdr:col>70</xdr:col>
      <xdr:colOff>364211</xdr:colOff>
      <xdr:row>48</xdr:row>
      <xdr:rowOff>5315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31DA4E-087E-4806-B748-A46C6AEE0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5400B-EBB6-459C-8A63-AB478F464DCF}">
  <dimension ref="A1:M22"/>
  <sheetViews>
    <sheetView workbookViewId="0">
      <selection activeCell="B1" sqref="B1"/>
    </sheetView>
  </sheetViews>
  <sheetFormatPr defaultRowHeight="14.4" x14ac:dyDescent="0.3"/>
  <cols>
    <col min="1" max="1" width="14.77734375" customWidth="1"/>
    <col min="2" max="2" width="10.77734375" customWidth="1"/>
    <col min="3" max="4" width="10.109375" customWidth="1"/>
    <col min="5" max="6" width="10.33203125" bestFit="1" customWidth="1"/>
    <col min="7" max="7" width="10.21875" customWidth="1"/>
    <col min="8" max="11" width="10.33203125" bestFit="1" customWidth="1"/>
    <col min="12" max="12" width="11" bestFit="1" customWidth="1"/>
  </cols>
  <sheetData>
    <row r="1" spans="1:13" ht="15.6" x14ac:dyDescent="0.3">
      <c r="A1" s="5" t="s">
        <v>14</v>
      </c>
      <c r="B1" s="164" t="s">
        <v>88</v>
      </c>
      <c r="C1" s="6"/>
      <c r="D1" s="4"/>
      <c r="E1" s="4"/>
      <c r="F1" s="4"/>
      <c r="G1" s="4"/>
      <c r="H1" s="4"/>
    </row>
    <row r="2" spans="1:13" ht="14.4" customHeight="1" x14ac:dyDescent="0.3">
      <c r="A2" s="7" t="s">
        <v>15</v>
      </c>
      <c r="B2" s="127" t="s">
        <v>86</v>
      </c>
      <c r="C2" s="127"/>
      <c r="D2" s="127"/>
      <c r="E2" s="127"/>
      <c r="F2" s="127"/>
      <c r="G2" s="127"/>
      <c r="H2" s="127"/>
    </row>
    <row r="3" spans="1:13" ht="14.4" customHeight="1" x14ac:dyDescent="0.3">
      <c r="A3" s="7" t="s">
        <v>85</v>
      </c>
      <c r="B3" s="99" t="s">
        <v>32</v>
      </c>
      <c r="C3" s="99"/>
      <c r="D3" s="99"/>
      <c r="E3" s="99"/>
      <c r="F3" s="99"/>
      <c r="G3" s="99"/>
      <c r="H3" s="99"/>
    </row>
    <row r="4" spans="1:13" x14ac:dyDescent="0.3">
      <c r="A4" s="125" t="s">
        <v>50</v>
      </c>
      <c r="B4" s="126"/>
      <c r="C4" s="126"/>
      <c r="D4" s="126"/>
      <c r="E4" s="34"/>
      <c r="F4" s="34"/>
      <c r="H4" s="34"/>
      <c r="I4" s="25"/>
      <c r="L4" s="2"/>
      <c r="M4" s="2"/>
    </row>
    <row r="5" spans="1:13" x14ac:dyDescent="0.3">
      <c r="A5" s="7"/>
      <c r="B5" s="7"/>
      <c r="C5" s="7"/>
      <c r="D5" s="7"/>
      <c r="E5" s="7"/>
      <c r="F5" s="7"/>
      <c r="G5" s="7"/>
      <c r="H5" s="7"/>
      <c r="I5" s="25"/>
      <c r="L5" s="2"/>
      <c r="M5" s="2"/>
    </row>
    <row r="6" spans="1:13" x14ac:dyDescent="0.3">
      <c r="A6" s="7" t="s">
        <v>54</v>
      </c>
      <c r="B6" s="8"/>
      <c r="C6" s="7"/>
      <c r="D6" s="7"/>
      <c r="E6" s="7"/>
      <c r="F6" s="7"/>
      <c r="G6" s="7"/>
      <c r="H6" s="7"/>
      <c r="I6" s="25"/>
      <c r="L6" s="2"/>
      <c r="M6" s="2"/>
    </row>
    <row r="7" spans="1:13" x14ac:dyDescent="0.3">
      <c r="A7" s="128"/>
      <c r="B7" s="128"/>
      <c r="C7" s="128"/>
      <c r="D7" s="128"/>
      <c r="E7" s="128"/>
      <c r="F7" s="128"/>
      <c r="G7" s="128"/>
      <c r="H7" s="128"/>
      <c r="I7" s="128"/>
      <c r="J7" s="128"/>
      <c r="L7" s="2"/>
      <c r="M7" s="2"/>
    </row>
    <row r="8" spans="1:13" x14ac:dyDescent="0.3">
      <c r="A8" s="128"/>
      <c r="B8" s="128"/>
      <c r="C8" s="128"/>
      <c r="D8" s="128"/>
      <c r="E8" s="128"/>
      <c r="F8" s="128"/>
      <c r="G8" s="128"/>
      <c r="H8" s="128"/>
      <c r="I8" s="128"/>
      <c r="J8" s="128"/>
      <c r="L8" s="2"/>
      <c r="M8" s="2"/>
    </row>
    <row r="9" spans="1:13" x14ac:dyDescent="0.3">
      <c r="A9" s="128"/>
      <c r="B9" s="128"/>
      <c r="C9" s="128"/>
      <c r="D9" s="128"/>
      <c r="E9" s="128"/>
      <c r="F9" s="128"/>
      <c r="G9" s="128"/>
      <c r="H9" s="128"/>
      <c r="I9" s="128"/>
      <c r="J9" s="128"/>
      <c r="L9" s="2"/>
      <c r="M9" s="2"/>
    </row>
    <row r="10" spans="1:13" x14ac:dyDescent="0.3">
      <c r="A10" s="128"/>
      <c r="B10" s="128"/>
      <c r="C10" s="128"/>
      <c r="D10" s="128"/>
      <c r="E10" s="128"/>
      <c r="F10" s="128"/>
      <c r="G10" s="128"/>
      <c r="H10" s="128"/>
      <c r="I10" s="128"/>
      <c r="J10" s="128"/>
    </row>
    <row r="11" spans="1:13" x14ac:dyDescent="0.3">
      <c r="A11" s="128"/>
      <c r="B11" s="128"/>
      <c r="C11" s="128"/>
      <c r="D11" s="128"/>
      <c r="E11" s="128"/>
      <c r="F11" s="128"/>
      <c r="G11" s="128"/>
      <c r="H11" s="128"/>
      <c r="I11" s="128"/>
      <c r="J11" s="128"/>
    </row>
    <row r="13" spans="1:13" x14ac:dyDescent="0.3">
      <c r="A13" t="s">
        <v>65</v>
      </c>
    </row>
    <row r="14" spans="1:13" ht="15.6" x14ac:dyDescent="0.3">
      <c r="B14" s="11" t="s">
        <v>55</v>
      </c>
      <c r="C14" s="82" t="s">
        <v>56</v>
      </c>
      <c r="D14" s="83" t="s">
        <v>36</v>
      </c>
      <c r="E14" s="82" t="s">
        <v>57</v>
      </c>
      <c r="F14" s="82" t="s">
        <v>58</v>
      </c>
      <c r="G14" s="84" t="s">
        <v>69</v>
      </c>
      <c r="H14" s="85" t="s">
        <v>59</v>
      </c>
      <c r="I14" s="86" t="s">
        <v>60</v>
      </c>
      <c r="J14" s="82" t="s">
        <v>61</v>
      </c>
      <c r="K14" s="82" t="s">
        <v>62</v>
      </c>
      <c r="L14" s="82" t="s">
        <v>63</v>
      </c>
    </row>
    <row r="15" spans="1:13" x14ac:dyDescent="0.3">
      <c r="B15" s="11"/>
      <c r="C15" s="64" t="s">
        <v>64</v>
      </c>
      <c r="D15" s="20" t="s">
        <v>64</v>
      </c>
      <c r="E15" s="64" t="s">
        <v>64</v>
      </c>
      <c r="F15" s="64" t="s">
        <v>64</v>
      </c>
      <c r="G15" s="20" t="s">
        <v>64</v>
      </c>
      <c r="H15" s="64" t="s">
        <v>64</v>
      </c>
      <c r="I15" s="72" t="s">
        <v>64</v>
      </c>
      <c r="J15" s="64" t="s">
        <v>64</v>
      </c>
      <c r="K15" s="64" t="s">
        <v>64</v>
      </c>
      <c r="L15" s="64" t="s">
        <v>64</v>
      </c>
    </row>
    <row r="16" spans="1:13" x14ac:dyDescent="0.3">
      <c r="B16" s="97">
        <v>0.75</v>
      </c>
      <c r="C16" s="87">
        <v>0.75859434682965465</v>
      </c>
      <c r="D16" s="88">
        <v>0.75439266615736356</v>
      </c>
      <c r="E16" s="87">
        <v>0.73690170617543826</v>
      </c>
      <c r="F16" s="89">
        <v>0.76725049071416962</v>
      </c>
      <c r="G16" s="16"/>
      <c r="H16" s="89"/>
      <c r="I16" s="90"/>
      <c r="J16" s="91"/>
      <c r="K16" s="91"/>
      <c r="L16" s="92"/>
    </row>
    <row r="17" spans="1:12" x14ac:dyDescent="0.3">
      <c r="B17" s="20" t="s">
        <v>71</v>
      </c>
      <c r="C17" s="93">
        <v>0.34293353705120361</v>
      </c>
      <c r="D17" s="94">
        <v>0.34148204736440207</v>
      </c>
      <c r="E17" s="93">
        <v>0.33225124565907532</v>
      </c>
      <c r="F17" s="95">
        <v>0.33587498112638287</v>
      </c>
      <c r="G17" s="96">
        <v>0.33451608032613911</v>
      </c>
      <c r="H17" s="95">
        <v>0.33670542050431268</v>
      </c>
      <c r="I17" s="96">
        <v>0.33421410237052329</v>
      </c>
      <c r="J17" s="95">
        <v>0.33798882681563874</v>
      </c>
      <c r="K17" s="95">
        <v>0.33859278272687038</v>
      </c>
      <c r="L17" s="93">
        <v>0.32960893854747808</v>
      </c>
    </row>
    <row r="19" spans="1:12" x14ac:dyDescent="0.3">
      <c r="B19" s="165" t="s">
        <v>87</v>
      </c>
      <c r="C19" s="166"/>
      <c r="D19" s="25"/>
      <c r="E19" s="25"/>
      <c r="F19" s="25"/>
      <c r="G19" s="25"/>
      <c r="H19" s="25"/>
      <c r="I19" s="25"/>
      <c r="J19" s="25"/>
      <c r="K19" s="25"/>
    </row>
    <row r="20" spans="1:12" x14ac:dyDescent="0.3">
      <c r="C20" s="25"/>
      <c r="D20" s="25"/>
      <c r="E20" s="25"/>
      <c r="F20" s="25"/>
      <c r="G20" s="25"/>
      <c r="H20" s="25"/>
      <c r="I20" s="25"/>
    </row>
    <row r="22" spans="1:12" x14ac:dyDescent="0.3">
      <c r="A22" s="129" t="s">
        <v>80</v>
      </c>
      <c r="B22" s="130"/>
      <c r="C22" s="130"/>
      <c r="D22" s="130"/>
      <c r="E22" s="130"/>
      <c r="F22" s="130"/>
      <c r="G22" s="131"/>
    </row>
  </sheetData>
  <mergeCells count="3">
    <mergeCell ref="B2:H2"/>
    <mergeCell ref="A7:J11"/>
    <mergeCell ref="A22:G2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39F96-CB04-417A-A3D5-48392777CCA0}">
  <dimension ref="A1:Q40"/>
  <sheetViews>
    <sheetView zoomScale="85" zoomScaleNormal="85" workbookViewId="0">
      <selection activeCell="L24" sqref="L24"/>
    </sheetView>
  </sheetViews>
  <sheetFormatPr defaultRowHeight="14.4" x14ac:dyDescent="0.3"/>
  <cols>
    <col min="1" max="1" width="20.44140625" customWidth="1"/>
    <col min="2" max="2" width="12.77734375" customWidth="1"/>
    <col min="3" max="3" width="15.6640625" bestFit="1" customWidth="1"/>
    <col min="4" max="4" width="12.88671875" customWidth="1"/>
    <col min="5" max="5" width="16.21875" customWidth="1"/>
    <col min="6" max="6" width="16.44140625" customWidth="1"/>
    <col min="7" max="7" width="16.5546875" customWidth="1"/>
    <col min="8" max="8" width="13.77734375" customWidth="1"/>
    <col min="9" max="9" width="14.21875" customWidth="1"/>
    <col min="10" max="10" width="14.109375" customWidth="1"/>
    <col min="11" max="11" width="13" customWidth="1"/>
    <col min="12" max="12" width="14.77734375" customWidth="1"/>
    <col min="13" max="15" width="10.5546875" bestFit="1" customWidth="1"/>
    <col min="16" max="16" width="11.21875" bestFit="1" customWidth="1"/>
  </cols>
  <sheetData>
    <row r="1" spans="1:13" ht="18" x14ac:dyDescent="0.35">
      <c r="A1" s="3" t="s">
        <v>82</v>
      </c>
    </row>
    <row r="2" spans="1:13" ht="15.6" x14ac:dyDescent="0.3">
      <c r="A2" s="4"/>
      <c r="B2" s="4"/>
      <c r="C2" s="5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ht="15.6" x14ac:dyDescent="0.3">
      <c r="A3" s="5" t="s">
        <v>14</v>
      </c>
      <c r="B3" s="164" t="s">
        <v>88</v>
      </c>
      <c r="C3" s="6"/>
      <c r="D3" s="4"/>
      <c r="E3" s="4"/>
      <c r="F3" s="4"/>
      <c r="G3" s="4"/>
      <c r="H3" s="4"/>
      <c r="I3" s="5" t="s">
        <v>47</v>
      </c>
      <c r="J3" s="4"/>
      <c r="K3" s="4"/>
      <c r="L3" s="4"/>
      <c r="M3" s="4"/>
    </row>
    <row r="4" spans="1:13" ht="14.4" customHeight="1" x14ac:dyDescent="0.35">
      <c r="A4" s="7" t="s">
        <v>15</v>
      </c>
      <c r="B4" s="127" t="s">
        <v>89</v>
      </c>
      <c r="C4" s="127"/>
      <c r="D4" s="127"/>
      <c r="E4" s="127"/>
      <c r="F4" s="127"/>
      <c r="G4" s="127"/>
      <c r="H4" s="127"/>
      <c r="I4" s="11" t="s">
        <v>83</v>
      </c>
      <c r="J4" s="11">
        <v>1.007825</v>
      </c>
      <c r="K4" s="7"/>
      <c r="L4" s="7"/>
      <c r="M4" s="7"/>
    </row>
    <row r="5" spans="1:13" ht="14.4" customHeight="1" x14ac:dyDescent="0.35">
      <c r="A5" s="7" t="s">
        <v>85</v>
      </c>
      <c r="B5" s="99" t="s">
        <v>32</v>
      </c>
      <c r="C5" s="99"/>
      <c r="D5" s="99"/>
      <c r="E5" s="99"/>
      <c r="F5" s="99"/>
      <c r="G5" s="99"/>
      <c r="H5" s="99"/>
      <c r="I5" s="11" t="s">
        <v>84</v>
      </c>
      <c r="J5" s="30">
        <v>2.0135532127240001</v>
      </c>
      <c r="K5" s="7"/>
      <c r="L5" s="7"/>
      <c r="M5" s="7"/>
    </row>
    <row r="6" spans="1:13" ht="14.4" customHeight="1" x14ac:dyDescent="0.3">
      <c r="A6" s="9" t="s">
        <v>16</v>
      </c>
      <c r="B6" s="145" t="s">
        <v>17</v>
      </c>
      <c r="C6" s="146"/>
      <c r="D6" s="147"/>
      <c r="E6" s="63"/>
      <c r="F6" s="63"/>
      <c r="G6" s="23"/>
      <c r="H6" s="63"/>
      <c r="I6" s="11" t="s">
        <v>46</v>
      </c>
      <c r="J6" s="29">
        <f>J5-J4</f>
        <v>1.0057282127240001</v>
      </c>
      <c r="K6" s="7"/>
      <c r="L6" s="7"/>
      <c r="M6" s="7"/>
    </row>
    <row r="7" spans="1:13" x14ac:dyDescent="0.3">
      <c r="A7" s="7" t="s">
        <v>18</v>
      </c>
      <c r="B7" s="7">
        <v>172</v>
      </c>
      <c r="C7" s="7" t="s">
        <v>90</v>
      </c>
      <c r="D7" s="7"/>
      <c r="E7" s="7"/>
      <c r="F7" s="7"/>
      <c r="G7" s="7"/>
      <c r="H7" s="7"/>
      <c r="K7" s="7"/>
      <c r="L7" s="7"/>
      <c r="M7" s="7"/>
    </row>
    <row r="8" spans="1:13" x14ac:dyDescent="0.3">
      <c r="A8" s="7" t="s">
        <v>19</v>
      </c>
      <c r="B8" s="7">
        <v>165</v>
      </c>
      <c r="C8" s="7" t="s">
        <v>20</v>
      </c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 ht="15.6" x14ac:dyDescent="0.35">
      <c r="A9" s="7" t="s">
        <v>21</v>
      </c>
      <c r="B9" s="8">
        <f>(143.3/150)*B8</f>
        <v>157.63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13" x14ac:dyDescent="0.3">
      <c r="A10" s="9" t="s">
        <v>22</v>
      </c>
      <c r="B10" s="10">
        <f>(F19/B9)*100</f>
        <v>83.55361449022945</v>
      </c>
      <c r="C10" s="9" t="s">
        <v>48</v>
      </c>
      <c r="D10" s="9"/>
      <c r="E10" s="9"/>
      <c r="F10" s="9"/>
      <c r="G10" s="7"/>
      <c r="H10" s="7"/>
      <c r="I10" s="7"/>
      <c r="J10" s="7"/>
      <c r="K10" s="7"/>
      <c r="L10" s="7"/>
      <c r="M10" s="7"/>
    </row>
    <row r="11" spans="1:13" x14ac:dyDescent="0.3">
      <c r="A11" s="7"/>
      <c r="B11" s="98">
        <f>100-B10</f>
        <v>16.44638550977055</v>
      </c>
      <c r="C11" s="7" t="s">
        <v>49</v>
      </c>
      <c r="D11" s="7"/>
      <c r="E11" s="7"/>
      <c r="F11" s="7"/>
      <c r="G11" s="7"/>
      <c r="H11" s="7"/>
      <c r="I11" s="7"/>
      <c r="J11" s="7"/>
      <c r="K11" s="7"/>
      <c r="L11" s="7"/>
      <c r="M11" s="7"/>
    </row>
    <row r="12" spans="1:13" ht="21" x14ac:dyDescent="0.4">
      <c r="A12" s="136" t="s">
        <v>23</v>
      </c>
      <c r="B12" s="136"/>
      <c r="C12" s="136"/>
      <c r="D12" s="136"/>
      <c r="E12" s="136"/>
      <c r="F12" s="136"/>
      <c r="G12" s="136"/>
      <c r="H12" s="136"/>
      <c r="I12" s="136"/>
      <c r="J12" s="136"/>
      <c r="K12" s="136"/>
      <c r="L12" s="136"/>
    </row>
    <row r="13" spans="1:13" x14ac:dyDescent="0.3">
      <c r="A13" t="s">
        <v>24</v>
      </c>
    </row>
    <row r="14" spans="1:13" x14ac:dyDescent="0.3">
      <c r="A14" s="11" t="s">
        <v>25</v>
      </c>
    </row>
    <row r="15" spans="1:13" x14ac:dyDescent="0.3">
      <c r="A15" s="11"/>
    </row>
    <row r="16" spans="1:13" ht="18" x14ac:dyDescent="0.35">
      <c r="A16" s="12" t="s">
        <v>27</v>
      </c>
      <c r="B16" s="101" t="s">
        <v>92</v>
      </c>
      <c r="C16" s="142" t="s">
        <v>73</v>
      </c>
      <c r="D16" s="142"/>
      <c r="E16" s="142" t="s">
        <v>72</v>
      </c>
      <c r="F16" s="142"/>
      <c r="G16" s="142"/>
      <c r="H16" s="28"/>
      <c r="I16" s="13"/>
      <c r="J16" s="13"/>
    </row>
    <row r="17" spans="1:17" x14ac:dyDescent="0.3">
      <c r="A17" t="s">
        <v>28</v>
      </c>
      <c r="C17" s="60" t="s">
        <v>77</v>
      </c>
      <c r="D17" s="59" t="s">
        <v>29</v>
      </c>
      <c r="E17" s="59" t="s">
        <v>3</v>
      </c>
      <c r="F17" s="61" t="s">
        <v>30</v>
      </c>
      <c r="G17" s="62" t="s">
        <v>31</v>
      </c>
      <c r="I17" s="167" t="s">
        <v>91</v>
      </c>
      <c r="J17" s="13"/>
      <c r="M17" s="14"/>
    </row>
    <row r="18" spans="1:17" x14ac:dyDescent="0.3">
      <c r="A18" t="s">
        <v>33</v>
      </c>
      <c r="B18" s="133" t="s">
        <v>51</v>
      </c>
      <c r="C18" s="45">
        <v>19218.259999999998</v>
      </c>
      <c r="D18" s="45">
        <v>19218.259999999998</v>
      </c>
      <c r="E18" s="45">
        <v>19261.919999999998</v>
      </c>
      <c r="F18" s="44">
        <v>19350.72</v>
      </c>
      <c r="G18" s="46">
        <v>19349.16</v>
      </c>
      <c r="I18" s="167"/>
      <c r="J18" s="13"/>
      <c r="M18" s="14"/>
    </row>
    <row r="19" spans="1:17" x14ac:dyDescent="0.3">
      <c r="A19" t="s">
        <v>35</v>
      </c>
      <c r="B19" s="134"/>
      <c r="C19" s="32" t="s">
        <v>32</v>
      </c>
      <c r="D19" s="32" t="s">
        <v>32</v>
      </c>
      <c r="E19" s="42">
        <f>(E18-$D$18)/$J$6</f>
        <v>43.4113306633284</v>
      </c>
      <c r="F19" s="43">
        <f>(F18-$D$18)/$J$6</f>
        <v>131.70556252094866</v>
      </c>
      <c r="G19" s="41">
        <f>(G18-$D$18)/$J$6</f>
        <v>130.1544476369622</v>
      </c>
      <c r="I19" s="13"/>
      <c r="J19" s="13"/>
      <c r="M19" s="15"/>
    </row>
    <row r="20" spans="1:17" x14ac:dyDescent="0.3">
      <c r="A20" t="s">
        <v>37</v>
      </c>
      <c r="B20" s="135"/>
      <c r="C20" s="47" t="s">
        <v>32</v>
      </c>
      <c r="D20" s="47" t="s">
        <v>32</v>
      </c>
      <c r="E20" s="48">
        <f>E19/$F$19</f>
        <v>0.32960893854747808</v>
      </c>
      <c r="F20" s="49">
        <f>F19/$F$19</f>
        <v>1</v>
      </c>
      <c r="G20" s="50">
        <f>G19/$F$19</f>
        <v>0.98822285973123014</v>
      </c>
      <c r="I20" s="13"/>
      <c r="J20" s="13"/>
      <c r="M20" s="14"/>
    </row>
    <row r="21" spans="1:17" x14ac:dyDescent="0.3">
      <c r="B21" s="133" t="s">
        <v>52</v>
      </c>
      <c r="C21" s="102">
        <v>19280.189999999999</v>
      </c>
      <c r="D21" s="102">
        <v>19280.189999999999</v>
      </c>
      <c r="E21" s="102">
        <v>19299.439999999999</v>
      </c>
      <c r="F21" s="107">
        <v>19417.330000000002</v>
      </c>
      <c r="G21" s="109">
        <v>19415.900000000001</v>
      </c>
      <c r="I21" s="27"/>
      <c r="J21" s="33"/>
      <c r="M21" s="14"/>
    </row>
    <row r="22" spans="1:17" ht="14.4" customHeight="1" x14ac:dyDescent="0.3">
      <c r="B22" s="134"/>
      <c r="C22" s="103">
        <f>(C21-C18)/$J$6</f>
        <v>61.577272285385924</v>
      </c>
      <c r="D22" s="103">
        <f>(D21-D18)/$J$6</f>
        <v>61.577272285385924</v>
      </c>
      <c r="E22" s="103">
        <f>(E21-E18)/$J$6</f>
        <v>37.306301568669397</v>
      </c>
      <c r="F22" s="108">
        <f>(F21-F18)/J6</f>
        <v>66.230616937341722</v>
      </c>
      <c r="G22" s="110">
        <f>(G21-G18)/J6</f>
        <v>66.359876511008167</v>
      </c>
      <c r="I22" s="27"/>
      <c r="J22" s="27"/>
      <c r="M22" s="14"/>
    </row>
    <row r="23" spans="1:17" ht="14.4" customHeight="1" x14ac:dyDescent="0.3">
      <c r="B23" s="135"/>
      <c r="C23" s="104" t="s">
        <v>70</v>
      </c>
      <c r="D23" s="104" t="s">
        <v>70</v>
      </c>
      <c r="E23" s="105" t="s">
        <v>66</v>
      </c>
      <c r="F23" s="105" t="s">
        <v>74</v>
      </c>
      <c r="G23" s="105" t="s">
        <v>70</v>
      </c>
      <c r="I23" s="27"/>
      <c r="J23" s="27"/>
      <c r="M23" s="14"/>
    </row>
    <row r="24" spans="1:17" x14ac:dyDescent="0.3">
      <c r="B24" s="139" t="s">
        <v>53</v>
      </c>
      <c r="D24" s="52"/>
      <c r="E24" s="106">
        <v>19323.93</v>
      </c>
      <c r="F24" s="51"/>
      <c r="G24" s="51"/>
      <c r="I24" s="27"/>
      <c r="J24" s="27"/>
      <c r="M24" s="14"/>
    </row>
    <row r="25" spans="1:17" x14ac:dyDescent="0.3">
      <c r="B25" s="140"/>
      <c r="D25" s="37"/>
      <c r="E25" s="103">
        <f>(E24-E18)/$J$6</f>
        <v>61.656816638412536</v>
      </c>
      <c r="F25" s="37"/>
      <c r="G25" s="39"/>
      <c r="I25" s="27"/>
      <c r="J25" s="27"/>
      <c r="M25" s="14"/>
    </row>
    <row r="26" spans="1:17" x14ac:dyDescent="0.3">
      <c r="B26" s="141"/>
      <c r="D26" s="38"/>
      <c r="E26" s="105" t="s">
        <v>70</v>
      </c>
      <c r="F26" s="40"/>
      <c r="G26" s="66"/>
      <c r="I26" s="27"/>
      <c r="J26" s="27"/>
      <c r="M26" s="14"/>
    </row>
    <row r="27" spans="1:17" x14ac:dyDescent="0.3">
      <c r="C27" s="35"/>
      <c r="D27" s="35"/>
      <c r="E27" s="35"/>
      <c r="F27" s="35"/>
      <c r="G27" s="35"/>
      <c r="I27" s="27"/>
      <c r="J27" s="27"/>
      <c r="M27" s="14"/>
    </row>
    <row r="28" spans="1:17" x14ac:dyDescent="0.3">
      <c r="C28" s="31"/>
      <c r="D28" s="31"/>
      <c r="E28" s="31"/>
      <c r="F28" s="75"/>
      <c r="G28" s="31"/>
      <c r="H28" s="26"/>
      <c r="I28" s="27"/>
      <c r="J28" s="27"/>
      <c r="M28" s="14"/>
    </row>
    <row r="29" spans="1:17" ht="18" x14ac:dyDescent="0.35">
      <c r="A29" s="12" t="s">
        <v>26</v>
      </c>
      <c r="C29" s="143" t="s">
        <v>72</v>
      </c>
      <c r="D29" s="143"/>
      <c r="E29" s="143"/>
      <c r="F29" s="143"/>
      <c r="G29" s="143"/>
      <c r="H29" s="143"/>
      <c r="I29" s="143"/>
      <c r="J29" s="143"/>
      <c r="K29" s="143"/>
      <c r="L29" s="70"/>
      <c r="M29" s="14"/>
    </row>
    <row r="30" spans="1:17" x14ac:dyDescent="0.3">
      <c r="A30" t="s">
        <v>28</v>
      </c>
      <c r="B30" s="24"/>
      <c r="C30" s="58" t="s">
        <v>34</v>
      </c>
      <c r="D30" s="65" t="s">
        <v>36</v>
      </c>
      <c r="E30" s="58" t="s">
        <v>38</v>
      </c>
      <c r="F30" s="58" t="s">
        <v>39</v>
      </c>
      <c r="G30" s="74" t="s">
        <v>69</v>
      </c>
      <c r="H30" s="65" t="s">
        <v>40</v>
      </c>
      <c r="I30" s="59" t="s">
        <v>41</v>
      </c>
      <c r="J30" s="58" t="s">
        <v>42</v>
      </c>
      <c r="K30" s="58" t="s">
        <v>43</v>
      </c>
      <c r="M30" s="17"/>
      <c r="N30" s="132"/>
      <c r="O30" s="132"/>
      <c r="P30" s="132"/>
      <c r="Q30" s="132"/>
    </row>
    <row r="31" spans="1:17" x14ac:dyDescent="0.3">
      <c r="A31" t="s">
        <v>33</v>
      </c>
      <c r="B31" s="133" t="s">
        <v>51</v>
      </c>
      <c r="C31" s="44">
        <v>19317.560000000001</v>
      </c>
      <c r="D31" s="44">
        <v>19317.009999999998</v>
      </c>
      <c r="E31" s="44">
        <v>19315.87</v>
      </c>
      <c r="F31" s="44">
        <v>19262.75</v>
      </c>
      <c r="G31" s="45">
        <v>19262.57</v>
      </c>
      <c r="H31" s="45">
        <v>19262.86</v>
      </c>
      <c r="I31" s="44">
        <v>19262.53</v>
      </c>
      <c r="J31" s="44">
        <v>19263.03</v>
      </c>
      <c r="K31" s="44">
        <v>19263.11</v>
      </c>
      <c r="M31" s="18"/>
      <c r="N31" s="19"/>
      <c r="O31" s="20"/>
      <c r="P31" s="19"/>
      <c r="Q31" s="20"/>
    </row>
    <row r="32" spans="1:17" x14ac:dyDescent="0.3">
      <c r="A32" t="s">
        <v>35</v>
      </c>
      <c r="B32" s="134"/>
      <c r="C32" s="55">
        <f t="shared" ref="C32:K32" si="0">(C31-$D$18)/$J$6</f>
        <v>98.734428192135837</v>
      </c>
      <c r="D32" s="55">
        <f t="shared" si="0"/>
        <v>98.187560765086886</v>
      </c>
      <c r="E32" s="55">
        <f t="shared" si="0"/>
        <v>97.05405373448292</v>
      </c>
      <c r="F32" s="55">
        <f t="shared" si="0"/>
        <v>44.236603325963273</v>
      </c>
      <c r="G32" s="55">
        <f t="shared" si="0"/>
        <v>44.057628531657002</v>
      </c>
      <c r="H32" s="55">
        <f t="shared" si="0"/>
        <v>44.345976811373063</v>
      </c>
      <c r="I32" s="55">
        <f t="shared" si="0"/>
        <v>44.017856355143692</v>
      </c>
      <c r="J32" s="55">
        <f t="shared" si="0"/>
        <v>44.515008561549195</v>
      </c>
      <c r="K32" s="55">
        <f t="shared" si="0"/>
        <v>44.594552914575814</v>
      </c>
      <c r="M32" s="21"/>
      <c r="N32" s="18"/>
      <c r="O32" s="20"/>
      <c r="P32" s="18"/>
      <c r="Q32" s="20"/>
    </row>
    <row r="33" spans="1:17" x14ac:dyDescent="0.3">
      <c r="A33" t="s">
        <v>37</v>
      </c>
      <c r="B33" s="135"/>
      <c r="C33" s="56">
        <f>C32/$G$19</f>
        <v>0.75859434682965465</v>
      </c>
      <c r="D33" s="56">
        <f>D32/$G$19</f>
        <v>0.75439266615736356</v>
      </c>
      <c r="E33" s="56">
        <f t="shared" ref="E33" si="1">E32/$F$19</f>
        <v>0.73690170617543826</v>
      </c>
      <c r="F33" s="56">
        <f t="shared" ref="F33:K33" si="2">F32/$F$19</f>
        <v>0.33587498112638287</v>
      </c>
      <c r="G33" s="57">
        <f t="shared" si="2"/>
        <v>0.33451608032613911</v>
      </c>
      <c r="H33" s="57">
        <f t="shared" si="2"/>
        <v>0.33670542050431268</v>
      </c>
      <c r="I33" s="57">
        <f t="shared" si="2"/>
        <v>0.33421410237052329</v>
      </c>
      <c r="J33" s="56">
        <f t="shared" si="2"/>
        <v>0.33798882681563874</v>
      </c>
      <c r="K33" s="56">
        <f t="shared" si="2"/>
        <v>0.33859278272687038</v>
      </c>
      <c r="M33" s="21"/>
      <c r="N33" s="22"/>
      <c r="O33" s="20"/>
      <c r="P33" s="22"/>
      <c r="Q33" s="20"/>
    </row>
    <row r="34" spans="1:17" x14ac:dyDescent="0.3">
      <c r="B34" s="133" t="s">
        <v>52</v>
      </c>
      <c r="C34" s="77">
        <v>19263.150000000001</v>
      </c>
      <c r="D34" s="73">
        <v>19262.96</v>
      </c>
      <c r="E34" s="73">
        <v>19262.27</v>
      </c>
      <c r="F34" s="73">
        <v>19319.89</v>
      </c>
      <c r="G34" s="78">
        <v>19303.25</v>
      </c>
      <c r="H34" s="78">
        <v>19302.34</v>
      </c>
      <c r="I34" s="78">
        <v>19301.7</v>
      </c>
      <c r="J34" s="114"/>
      <c r="K34" s="114"/>
    </row>
    <row r="35" spans="1:17" x14ac:dyDescent="0.3">
      <c r="B35" s="134"/>
      <c r="C35" s="55">
        <f t="shared" ref="C35:I35" si="3">(C34-$D$18)/$J$6</f>
        <v>44.634325091089117</v>
      </c>
      <c r="D35" s="55">
        <f t="shared" si="3"/>
        <v>44.445407252652714</v>
      </c>
      <c r="E35" s="55">
        <f t="shared" si="3"/>
        <v>43.759337207814418</v>
      </c>
      <c r="F35" s="55">
        <f t="shared" si="3"/>
        <v>101.05115747398361</v>
      </c>
      <c r="G35" s="79">
        <f t="shared" si="3"/>
        <v>84.505932044809029</v>
      </c>
      <c r="H35" s="79">
        <f t="shared" si="3"/>
        <v>83.60111502915116</v>
      </c>
      <c r="I35" s="79">
        <f t="shared" si="3"/>
        <v>82.964760204952697</v>
      </c>
      <c r="J35" s="115"/>
      <c r="K35" s="115"/>
    </row>
    <row r="36" spans="1:17" x14ac:dyDescent="0.3">
      <c r="B36" s="135"/>
      <c r="C36" s="56">
        <f>C35/$G$19</f>
        <v>0.34293353705120361</v>
      </c>
      <c r="D36" s="56">
        <f>D35/$G$19</f>
        <v>0.34148204736440207</v>
      </c>
      <c r="E36" s="56">
        <f>E35/$F$19</f>
        <v>0.33225124565907532</v>
      </c>
      <c r="F36" s="71">
        <f>F35/$F$19</f>
        <v>0.76725049071416962</v>
      </c>
      <c r="G36" s="80">
        <f>G35/$F$19</f>
        <v>0.64162766118073256</v>
      </c>
      <c r="H36" s="80">
        <f>H35/$F$19</f>
        <v>0.6347576626906235</v>
      </c>
      <c r="I36" s="80">
        <f>I35/$F$19</f>
        <v>0.62992601540088022</v>
      </c>
      <c r="J36" s="116"/>
      <c r="K36" s="116"/>
    </row>
    <row r="37" spans="1:17" s="1" customFormat="1" x14ac:dyDescent="0.3">
      <c r="A37"/>
      <c r="B37" s="53"/>
      <c r="C37" s="67"/>
      <c r="D37" s="68"/>
      <c r="E37" s="69"/>
      <c r="F37" s="137" t="s">
        <v>76</v>
      </c>
      <c r="G37" s="111">
        <f>G34-G31</f>
        <v>40.680000000000291</v>
      </c>
      <c r="H37" s="111">
        <f t="shared" ref="H37:I37" si="4">H34-H31</f>
        <v>39.479999999999563</v>
      </c>
      <c r="I37" s="111">
        <f t="shared" si="4"/>
        <v>39.170000000001892</v>
      </c>
      <c r="J37" s="36"/>
      <c r="K37" s="36"/>
      <c r="L37" s="54"/>
    </row>
    <row r="38" spans="1:17" x14ac:dyDescent="0.3">
      <c r="B38" s="7"/>
      <c r="C38" s="16"/>
      <c r="F38" s="138"/>
      <c r="G38" s="112" t="s">
        <v>66</v>
      </c>
      <c r="H38" s="112" t="s">
        <v>66</v>
      </c>
      <c r="I38" s="112" t="s">
        <v>66</v>
      </c>
    </row>
    <row r="39" spans="1:17" x14ac:dyDescent="0.3">
      <c r="B39" s="7"/>
      <c r="C39" s="16"/>
      <c r="F39" s="113"/>
      <c r="G39" s="112"/>
      <c r="H39" s="112"/>
      <c r="I39" s="112"/>
    </row>
    <row r="40" spans="1:17" ht="21" x14ac:dyDescent="0.4">
      <c r="A40" s="136" t="s">
        <v>75</v>
      </c>
      <c r="B40" s="136"/>
      <c r="C40" s="136"/>
      <c r="D40" s="136"/>
      <c r="E40" s="136"/>
      <c r="F40" s="136"/>
      <c r="G40" s="136"/>
      <c r="H40" s="136"/>
      <c r="I40" s="136"/>
      <c r="J40" s="136"/>
      <c r="K40" s="136"/>
      <c r="L40" s="136"/>
    </row>
  </sheetData>
  <mergeCells count="16">
    <mergeCell ref="B24:B26"/>
    <mergeCell ref="C16:D16"/>
    <mergeCell ref="E16:G16"/>
    <mergeCell ref="C29:K29"/>
    <mergeCell ref="B4:H4"/>
    <mergeCell ref="B6:D6"/>
    <mergeCell ref="A12:L12"/>
    <mergeCell ref="B18:B20"/>
    <mergeCell ref="B21:B23"/>
    <mergeCell ref="I17:I18"/>
    <mergeCell ref="P30:Q30"/>
    <mergeCell ref="B31:B33"/>
    <mergeCell ref="B34:B36"/>
    <mergeCell ref="N30:O30"/>
    <mergeCell ref="A40:L40"/>
    <mergeCell ref="F37:F38"/>
  </mergeCells>
  <pageMargins left="0.7" right="0.7" top="0.75" bottom="0.75" header="0.3" footer="0.3"/>
  <pageSetup paperSize="9" orientation="portrait" horizontalDpi="4294967293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90"/>
  <sheetViews>
    <sheetView tabSelected="1" zoomScale="70" zoomScaleNormal="70" workbookViewId="0">
      <selection activeCell="BE50" sqref="BE50"/>
    </sheetView>
  </sheetViews>
  <sheetFormatPr defaultRowHeight="14.4" x14ac:dyDescent="0.3"/>
  <cols>
    <col min="1" max="1" width="13.77734375" style="33" customWidth="1"/>
    <col min="2" max="2" width="10.33203125" style="33" customWidth="1"/>
    <col min="3" max="3" width="11.6640625" style="33" customWidth="1"/>
    <col min="4" max="4" width="13.77734375" style="33" customWidth="1"/>
    <col min="5" max="5" width="10" style="33" customWidth="1"/>
    <col min="6" max="6" width="12.33203125" style="33" customWidth="1"/>
    <col min="7" max="7" width="12.77734375" style="33" customWidth="1"/>
    <col min="8" max="8" width="10.6640625" style="33" customWidth="1"/>
    <col min="9" max="9" width="10.5546875" style="33" bestFit="1" customWidth="1"/>
    <col min="10" max="10" width="11.5546875" style="33" bestFit="1" customWidth="1"/>
    <col min="11" max="11" width="11.44140625" style="33" customWidth="1"/>
    <col min="12" max="12" width="11.77734375" style="33" customWidth="1"/>
    <col min="13" max="13" width="10.5546875" style="33" bestFit="1" customWidth="1"/>
    <col min="14" max="14" width="11.5546875" style="33" bestFit="1" customWidth="1"/>
    <col min="15" max="16" width="8.88671875" style="33"/>
    <col min="17" max="17" width="11.88671875" style="33" customWidth="1"/>
    <col min="18" max="18" width="10.21875" style="33" customWidth="1"/>
    <col min="19" max="19" width="12.33203125" style="33" customWidth="1"/>
    <col min="20" max="20" width="11.21875" style="33" customWidth="1"/>
    <col min="21" max="21" width="10.21875" style="33" customWidth="1"/>
    <col min="22" max="22" width="10.6640625" style="33" customWidth="1"/>
    <col min="23" max="23" width="11.5546875" style="33" bestFit="1" customWidth="1"/>
    <col min="24" max="24" width="10.44140625" style="33" customWidth="1"/>
    <col min="25" max="25" width="9.109375" style="33" customWidth="1"/>
    <col min="26" max="26" width="10.109375" style="33" customWidth="1"/>
    <col min="27" max="27" width="11.5546875" style="33" bestFit="1" customWidth="1"/>
    <col min="28" max="28" width="9.33203125" style="33" bestFit="1" customWidth="1"/>
    <col min="29" max="29" width="9.33203125" style="33" customWidth="1"/>
    <col min="30" max="30" width="11.5546875" style="33" customWidth="1"/>
    <col min="31" max="31" width="11.5546875" style="33" bestFit="1" customWidth="1"/>
    <col min="32" max="32" width="11.109375" style="33" customWidth="1"/>
    <col min="33" max="33" width="12.109375" style="33" customWidth="1"/>
    <col min="34" max="34" width="11.33203125" style="33" customWidth="1"/>
    <col min="35" max="35" width="11.5546875" style="33" bestFit="1" customWidth="1"/>
    <col min="36" max="36" width="11" style="33" customWidth="1"/>
    <col min="37" max="37" width="11.109375" style="33" customWidth="1"/>
    <col min="38" max="38" width="11.5546875" style="33" customWidth="1"/>
    <col min="39" max="39" width="11.5546875" style="33" bestFit="1" customWidth="1"/>
    <col min="40" max="40" width="10.44140625" style="33" customWidth="1"/>
    <col min="41" max="41" width="8.88671875" style="33"/>
    <col min="42" max="42" width="10.33203125" style="33" customWidth="1"/>
    <col min="43" max="43" width="16.44140625" style="33" customWidth="1"/>
    <col min="44" max="44" width="12.33203125" style="33" customWidth="1"/>
    <col min="45" max="45" width="8.88671875" style="33" customWidth="1"/>
    <col min="46" max="46" width="10.5546875" style="33" bestFit="1" customWidth="1"/>
    <col min="47" max="47" width="11.5546875" style="33" bestFit="1" customWidth="1"/>
    <col min="48" max="48" width="11.44140625" style="33" customWidth="1"/>
    <col min="49" max="49" width="10" style="33" customWidth="1"/>
    <col min="50" max="50" width="11.109375" style="33" customWidth="1"/>
    <col min="51" max="51" width="12.77734375" style="33" customWidth="1"/>
    <col min="52" max="52" width="12.44140625" style="33" customWidth="1"/>
    <col min="53" max="53" width="10.109375" style="33" customWidth="1"/>
    <col min="54" max="54" width="13.88671875" style="33" customWidth="1"/>
    <col min="55" max="55" width="13.109375" style="33" customWidth="1"/>
  </cols>
  <sheetData>
    <row r="1" spans="1:55" ht="22.2" customHeight="1" x14ac:dyDescent="0.35">
      <c r="A1" s="151" t="s">
        <v>78</v>
      </c>
      <c r="B1" s="151"/>
      <c r="C1" s="117" t="s">
        <v>67</v>
      </c>
      <c r="D1" s="144"/>
      <c r="E1" s="144"/>
      <c r="G1" s="144"/>
      <c r="H1" s="144"/>
      <c r="K1" s="144"/>
      <c r="L1" s="144"/>
      <c r="Q1" s="144"/>
      <c r="R1" s="144"/>
      <c r="T1" s="144"/>
      <c r="U1" s="144"/>
      <c r="X1" s="144"/>
      <c r="Y1" s="144"/>
      <c r="AB1" s="144"/>
      <c r="AC1" s="144"/>
      <c r="AF1" s="144"/>
      <c r="AG1" s="144"/>
      <c r="AJ1" s="144"/>
      <c r="AK1" s="144"/>
      <c r="AN1" s="144"/>
      <c r="AO1" s="144"/>
      <c r="AR1" s="144"/>
      <c r="AS1" s="144"/>
      <c r="AV1" s="144"/>
      <c r="AW1" s="144"/>
      <c r="AZ1" s="144"/>
      <c r="BA1" s="144"/>
    </row>
    <row r="2" spans="1:55" ht="14.4" customHeight="1" x14ac:dyDescent="0.3">
      <c r="A2" s="100"/>
      <c r="B2" s="100"/>
      <c r="D2" s="100"/>
      <c r="E2" s="100"/>
      <c r="G2" s="100"/>
      <c r="H2" s="100"/>
      <c r="K2" s="100"/>
      <c r="L2" s="100"/>
      <c r="Q2" s="100"/>
      <c r="R2" s="100"/>
      <c r="T2" s="100"/>
      <c r="U2" s="100"/>
      <c r="X2" s="100"/>
      <c r="Y2" s="100"/>
      <c r="AB2" s="100"/>
      <c r="AC2" s="100"/>
      <c r="AF2" s="100"/>
      <c r="AG2" s="100"/>
      <c r="AJ2" s="100"/>
      <c r="AK2" s="100"/>
      <c r="AN2" s="100"/>
      <c r="AO2" s="100"/>
      <c r="AR2" s="100"/>
      <c r="AS2" s="100"/>
      <c r="AV2" s="100"/>
      <c r="AW2" s="100"/>
      <c r="AZ2" s="100"/>
      <c r="BA2" s="100"/>
    </row>
    <row r="3" spans="1:55" ht="14.4" customHeight="1" x14ac:dyDescent="0.3">
      <c r="A3" s="144" t="s">
        <v>2</v>
      </c>
      <c r="B3" s="144"/>
      <c r="C3" s="118">
        <f>MAX(B7:B3089)</f>
        <v>681500</v>
      </c>
      <c r="D3" s="144" t="s">
        <v>2</v>
      </c>
      <c r="E3" s="144"/>
      <c r="F3" s="118">
        <f>MAX(E7:E3089)</f>
        <v>681500</v>
      </c>
      <c r="G3" s="144" t="s">
        <v>2</v>
      </c>
      <c r="H3" s="144"/>
      <c r="I3" s="118">
        <f>MAX(H7:H3089)</f>
        <v>154100</v>
      </c>
      <c r="K3" s="144" t="s">
        <v>2</v>
      </c>
      <c r="L3" s="144"/>
      <c r="M3" s="118">
        <f>MAX(L7:L3090)</f>
        <v>425400</v>
      </c>
      <c r="Q3" s="144" t="s">
        <v>2</v>
      </c>
      <c r="R3" s="144"/>
      <c r="S3" s="118">
        <f>MAX(R7:R3089)</f>
        <v>198700</v>
      </c>
      <c r="T3" s="144" t="s">
        <v>2</v>
      </c>
      <c r="U3" s="144"/>
      <c r="V3" s="118">
        <f>MAX(U7:U3089)</f>
        <v>142400</v>
      </c>
      <c r="X3" s="144" t="s">
        <v>2</v>
      </c>
      <c r="Y3" s="144"/>
      <c r="Z3" s="118">
        <f>MAX(Y7:Y3089)</f>
        <v>510900</v>
      </c>
      <c r="AB3" s="144" t="s">
        <v>2</v>
      </c>
      <c r="AC3" s="144"/>
      <c r="AD3" s="118">
        <f>MAX(AC7:AC3089)</f>
        <v>346800</v>
      </c>
      <c r="AF3" s="144" t="s">
        <v>2</v>
      </c>
      <c r="AG3" s="144"/>
      <c r="AH3" s="118">
        <f>MAX(AG7:AG3089)</f>
        <v>425500</v>
      </c>
      <c r="AJ3" s="144" t="s">
        <v>2</v>
      </c>
      <c r="AK3" s="144"/>
      <c r="AL3" s="118">
        <f>MAX(AK7:AK3089)</f>
        <v>383900</v>
      </c>
      <c r="AN3" s="144" t="s">
        <v>2</v>
      </c>
      <c r="AO3" s="144"/>
      <c r="AP3" s="118">
        <f>MAX(AO7:AO3089)</f>
        <v>256300</v>
      </c>
      <c r="AR3" s="144" t="s">
        <v>2</v>
      </c>
      <c r="AS3" s="144"/>
      <c r="AT3" s="118">
        <f>MAX(AS7:AS3089)</f>
        <v>370200</v>
      </c>
      <c r="AV3" s="144" t="s">
        <v>2</v>
      </c>
      <c r="AW3" s="144"/>
      <c r="AX3" s="118">
        <f>MAX(AW7:AW3089)</f>
        <v>157600</v>
      </c>
      <c r="AZ3" s="144" t="s">
        <v>2</v>
      </c>
      <c r="BA3" s="144"/>
      <c r="BB3" s="118">
        <f>MAX(BA7:BA3090)</f>
        <v>246100</v>
      </c>
    </row>
    <row r="4" spans="1:55" ht="14.4" customHeight="1" x14ac:dyDescent="0.3">
      <c r="B4" s="33" t="s">
        <v>79</v>
      </c>
      <c r="C4" s="33">
        <f>INDEX(A7:A2023,MATCH(MAX(C7:C2023),C7:C2023,0))</f>
        <v>801.76679999999999</v>
      </c>
      <c r="E4" s="33" t="s">
        <v>79</v>
      </c>
      <c r="F4" s="33">
        <f>INDEX(D7:D2023,MATCH(MAX(F7:F2023),F7:F2023,0))</f>
        <v>801.76679999999999</v>
      </c>
      <c r="H4" s="33" t="s">
        <v>79</v>
      </c>
      <c r="I4" s="33">
        <f>INDEX(G7:G2023,MATCH(MAX(I7:I2023),I7:I2023,0))</f>
        <v>807.28909999999996</v>
      </c>
      <c r="L4" s="33" t="s">
        <v>79</v>
      </c>
      <c r="M4" s="33">
        <f>INDEX(K7:K2023,MATCH(MAX(N7:N2023),N7:N2023,0))</f>
        <v>803.60130000000004</v>
      </c>
      <c r="R4" s="33" t="s">
        <v>79</v>
      </c>
      <c r="S4" s="33">
        <f>INDEX(Q7:Q2023,MATCH(MAX(S7:S2023),S7:S2023,0))</f>
        <v>803.62620000000004</v>
      </c>
      <c r="BA4" s="33" t="s">
        <v>79</v>
      </c>
      <c r="BB4" s="33">
        <f>INDEX(AZ7:AZ2023,MATCH(MAX(BC7:BC2023),BC7:BC2023,0))</f>
        <v>807.2269</v>
      </c>
    </row>
    <row r="5" spans="1:55" ht="14.4" customHeight="1" x14ac:dyDescent="0.3">
      <c r="A5" s="152" t="s">
        <v>5</v>
      </c>
      <c r="B5" s="153"/>
      <c r="C5" s="154"/>
      <c r="D5" s="152" t="s">
        <v>4</v>
      </c>
      <c r="E5" s="153"/>
      <c r="F5" s="154"/>
      <c r="G5" s="155" t="s">
        <v>68</v>
      </c>
      <c r="H5" s="156"/>
      <c r="I5" s="156"/>
      <c r="J5" s="157"/>
      <c r="K5" s="161" t="s">
        <v>3</v>
      </c>
      <c r="L5" s="162"/>
      <c r="M5" s="162"/>
      <c r="N5" s="163"/>
      <c r="Q5" s="145" t="s">
        <v>44</v>
      </c>
      <c r="R5" s="146"/>
      <c r="S5" s="146"/>
      <c r="T5" s="145" t="s">
        <v>13</v>
      </c>
      <c r="U5" s="146"/>
      <c r="V5" s="146"/>
      <c r="W5" s="147"/>
      <c r="X5" s="145" t="s">
        <v>12</v>
      </c>
      <c r="Y5" s="146"/>
      <c r="Z5" s="146"/>
      <c r="AA5" s="147"/>
      <c r="AB5" s="148" t="s">
        <v>11</v>
      </c>
      <c r="AC5" s="149"/>
      <c r="AD5" s="149"/>
      <c r="AE5" s="150"/>
      <c r="AF5" s="158" t="s">
        <v>10</v>
      </c>
      <c r="AG5" s="159"/>
      <c r="AH5" s="159"/>
      <c r="AI5" s="160"/>
      <c r="AJ5" s="145" t="s">
        <v>45</v>
      </c>
      <c r="AK5" s="146"/>
      <c r="AL5" s="146"/>
      <c r="AM5" s="147"/>
      <c r="AN5" s="145" t="s">
        <v>9</v>
      </c>
      <c r="AO5" s="146"/>
      <c r="AP5" s="146"/>
      <c r="AQ5" s="147"/>
      <c r="AR5" s="148" t="s">
        <v>8</v>
      </c>
      <c r="AS5" s="149"/>
      <c r="AT5" s="149"/>
      <c r="AU5" s="150"/>
      <c r="AV5" s="145" t="s">
        <v>7</v>
      </c>
      <c r="AW5" s="146"/>
      <c r="AX5" s="146"/>
      <c r="AY5" s="147"/>
      <c r="AZ5" s="145" t="s">
        <v>6</v>
      </c>
      <c r="BA5" s="146"/>
      <c r="BB5" s="146"/>
      <c r="BC5" s="147"/>
    </row>
    <row r="6" spans="1:55" s="33" customFormat="1" ht="14.4" customHeight="1" x14ac:dyDescent="0.3">
      <c r="A6" s="33" t="s">
        <v>81</v>
      </c>
      <c r="B6" s="33" t="s">
        <v>0</v>
      </c>
      <c r="C6" s="33" t="s">
        <v>1</v>
      </c>
      <c r="D6" s="33" t="s">
        <v>81</v>
      </c>
      <c r="E6" s="33" t="s">
        <v>0</v>
      </c>
      <c r="F6" s="33" t="s">
        <v>1</v>
      </c>
      <c r="G6" s="33" t="s">
        <v>81</v>
      </c>
      <c r="H6" s="33" t="s">
        <v>0</v>
      </c>
      <c r="I6" s="33" t="s">
        <v>1</v>
      </c>
      <c r="J6" s="33" t="s">
        <v>93</v>
      </c>
      <c r="K6" s="33" t="s">
        <v>81</v>
      </c>
      <c r="L6" s="33" t="s">
        <v>0</v>
      </c>
      <c r="M6" s="33" t="s">
        <v>1</v>
      </c>
      <c r="N6" s="33" t="s">
        <v>93</v>
      </c>
      <c r="Q6" s="33" t="s">
        <v>81</v>
      </c>
      <c r="R6" s="33" t="s">
        <v>0</v>
      </c>
      <c r="S6" s="33" t="s">
        <v>1</v>
      </c>
      <c r="T6" s="33" t="s">
        <v>81</v>
      </c>
      <c r="U6" s="33" t="s">
        <v>0</v>
      </c>
      <c r="V6" s="33" t="s">
        <v>1</v>
      </c>
      <c r="W6" s="33" t="s">
        <v>93</v>
      </c>
      <c r="X6" s="33" t="s">
        <v>81</v>
      </c>
      <c r="Y6" s="33" t="s">
        <v>0</v>
      </c>
      <c r="Z6" s="33" t="s">
        <v>1</v>
      </c>
      <c r="AA6" s="33" t="s">
        <v>93</v>
      </c>
      <c r="AB6" s="33" t="s">
        <v>81</v>
      </c>
      <c r="AC6" s="33" t="s">
        <v>0</v>
      </c>
      <c r="AD6" s="33" t="s">
        <v>1</v>
      </c>
      <c r="AE6" s="33" t="s">
        <v>93</v>
      </c>
      <c r="AF6" s="33" t="s">
        <v>81</v>
      </c>
      <c r="AG6" s="33" t="s">
        <v>0</v>
      </c>
      <c r="AH6" s="33" t="s">
        <v>1</v>
      </c>
      <c r="AI6" s="33" t="s">
        <v>93</v>
      </c>
      <c r="AJ6" s="33" t="s">
        <v>81</v>
      </c>
      <c r="AK6" s="33" t="s">
        <v>0</v>
      </c>
      <c r="AL6" s="33" t="s">
        <v>1</v>
      </c>
      <c r="AM6" s="33" t="s">
        <v>93</v>
      </c>
      <c r="AN6" s="33" t="s">
        <v>81</v>
      </c>
      <c r="AO6" s="33" t="s">
        <v>0</v>
      </c>
      <c r="AP6" s="33" t="s">
        <v>1</v>
      </c>
      <c r="AQ6" s="33" t="s">
        <v>93</v>
      </c>
      <c r="AR6" s="33" t="s">
        <v>81</v>
      </c>
      <c r="AS6" s="33" t="s">
        <v>0</v>
      </c>
      <c r="AT6" s="33" t="s">
        <v>1</v>
      </c>
      <c r="AU6" s="33" t="s">
        <v>93</v>
      </c>
      <c r="AV6" s="33" t="s">
        <v>81</v>
      </c>
      <c r="AW6" s="33" t="s">
        <v>0</v>
      </c>
      <c r="AX6" s="33" t="s">
        <v>1</v>
      </c>
      <c r="AY6" s="33" t="s">
        <v>93</v>
      </c>
      <c r="AZ6" s="33" t="s">
        <v>81</v>
      </c>
      <c r="BA6" s="33" t="s">
        <v>0</v>
      </c>
      <c r="BB6" s="33" t="s">
        <v>1</v>
      </c>
      <c r="BC6" s="33" t="s">
        <v>93</v>
      </c>
    </row>
    <row r="7" spans="1:55" ht="14.4" customHeight="1" x14ac:dyDescent="0.3">
      <c r="A7" s="119">
        <v>790.00440000000003</v>
      </c>
      <c r="B7" s="118">
        <v>8110</v>
      </c>
      <c r="C7" s="120">
        <f t="shared" ref="C7:C70" si="0">B7/$C$3</f>
        <v>1.19002201027146E-2</v>
      </c>
      <c r="D7" s="119">
        <v>790.00440000000003</v>
      </c>
      <c r="E7" s="118">
        <v>8110</v>
      </c>
      <c r="F7" s="120">
        <f>(E7/$F$3)</f>
        <v>1.19002201027146E-2</v>
      </c>
      <c r="G7" s="119">
        <v>790.00440000000003</v>
      </c>
      <c r="H7" s="118">
        <v>7038</v>
      </c>
      <c r="I7" s="120">
        <f t="shared" ref="I7:I70" si="1">H7/$I$3</f>
        <v>4.5671641791044777E-2</v>
      </c>
      <c r="J7" s="120">
        <f>I7+2.2</f>
        <v>2.2456716417910449</v>
      </c>
      <c r="K7" s="119">
        <v>790.00440000000003</v>
      </c>
      <c r="L7" s="118">
        <v>11640</v>
      </c>
      <c r="M7" s="120">
        <f t="shared" ref="M7:M70" si="2">L7/$M$3</f>
        <v>2.7362482369534556E-2</v>
      </c>
      <c r="N7" s="120">
        <f>M7+1.1</f>
        <v>1.1273624823695347</v>
      </c>
      <c r="Q7" s="119">
        <v>790.00440000000003</v>
      </c>
      <c r="R7" s="121">
        <v>9876</v>
      </c>
      <c r="S7" s="120">
        <f t="shared" ref="S7:S70" si="3">R7/$S$3</f>
        <v>4.9703069954705588E-2</v>
      </c>
      <c r="T7" s="119">
        <v>790.00440000000003</v>
      </c>
      <c r="U7" s="121">
        <v>6849</v>
      </c>
      <c r="V7" s="120">
        <f t="shared" ref="V7:V70" si="4">U7/$V$3</f>
        <v>4.8096910112359552E-2</v>
      </c>
      <c r="W7" s="122">
        <f>V7+1.1</f>
        <v>1.1480969101123597</v>
      </c>
      <c r="X7" s="119">
        <v>790.00440000000003</v>
      </c>
      <c r="Y7" s="121">
        <v>20860</v>
      </c>
      <c r="Z7" s="120">
        <f t="shared" ref="Z7:Z70" si="5">Y7/$Z$3</f>
        <v>4.0829908005480524E-2</v>
      </c>
      <c r="AA7" s="120">
        <f>Z7+2.2</f>
        <v>2.2408299080054808</v>
      </c>
      <c r="AB7" s="119">
        <v>790.00440000000003</v>
      </c>
      <c r="AC7" s="121">
        <v>15890</v>
      </c>
      <c r="AD7" s="120">
        <f>AC7/$AD$3</f>
        <v>4.5818915801614762E-2</v>
      </c>
      <c r="AE7" s="122">
        <f>AD7+3.3</f>
        <v>3.3458189158016145</v>
      </c>
      <c r="AF7" s="119">
        <v>790.00440000000003</v>
      </c>
      <c r="AG7" s="121">
        <v>18890</v>
      </c>
      <c r="AH7" s="120">
        <f>AG7/$AH$3</f>
        <v>4.4394829612220917E-2</v>
      </c>
      <c r="AI7" s="120">
        <f>AH7+4.4</f>
        <v>4.4443948296122215</v>
      </c>
      <c r="AJ7" s="119">
        <v>790.00440000000003</v>
      </c>
      <c r="AK7" s="121">
        <v>20090</v>
      </c>
      <c r="AL7" s="120">
        <f t="shared" ref="AL7:AL70" si="6">AK7/$AL$3</f>
        <v>5.2331336285491012E-2</v>
      </c>
      <c r="AM7" s="122">
        <f>AL7+5.5</f>
        <v>5.5523313362854907</v>
      </c>
      <c r="AN7" s="33">
        <v>790.00440000000003</v>
      </c>
      <c r="AO7" s="118">
        <v>17500</v>
      </c>
      <c r="AP7" s="120">
        <f>AO7/$AP$3</f>
        <v>6.827936012485368E-2</v>
      </c>
      <c r="AQ7" s="122">
        <f>AP7+6.6</f>
        <v>6.6682793601248536</v>
      </c>
      <c r="AR7" s="119">
        <v>790.00440000000003</v>
      </c>
      <c r="AS7" s="121">
        <v>21280</v>
      </c>
      <c r="AT7" s="123">
        <f>AS7/$AT$3</f>
        <v>5.7482441923284708E-2</v>
      </c>
      <c r="AU7" s="122">
        <f>AT7+7.7</f>
        <v>7.7574824419232851</v>
      </c>
      <c r="AV7" s="119">
        <v>790.00440000000003</v>
      </c>
      <c r="AW7" s="121">
        <v>10980</v>
      </c>
      <c r="AX7" s="120">
        <f>(AW7/$AX$3)</f>
        <v>6.9670050761421326E-2</v>
      </c>
      <c r="AY7" s="120">
        <f>(AW7/$AX$3)+8.8</f>
        <v>8.8696700507614228</v>
      </c>
      <c r="AZ7" s="119">
        <v>790.00440000000003</v>
      </c>
      <c r="BA7" s="118">
        <v>11300</v>
      </c>
      <c r="BB7" s="120">
        <f t="shared" ref="BB7:BB70" si="7">BA7/$BB$3</f>
        <v>4.5916294189353918E-2</v>
      </c>
      <c r="BC7" s="120">
        <f>BB7+9.9</f>
        <v>9.9459162941893542</v>
      </c>
    </row>
    <row r="8" spans="1:55" x14ac:dyDescent="0.3">
      <c r="A8" s="119">
        <v>790.01670000000001</v>
      </c>
      <c r="B8" s="118">
        <v>8070</v>
      </c>
      <c r="C8" s="120">
        <f t="shared" si="0"/>
        <v>1.1841526045487894E-2</v>
      </c>
      <c r="D8" s="119">
        <v>790.01670000000001</v>
      </c>
      <c r="E8" s="118">
        <v>8070</v>
      </c>
      <c r="F8" s="120">
        <f t="shared" ref="F8:F71" si="8">(E8/$F$3)</f>
        <v>1.1841526045487894E-2</v>
      </c>
      <c r="G8" s="119">
        <v>790.01670000000001</v>
      </c>
      <c r="H8" s="118">
        <v>7050</v>
      </c>
      <c r="I8" s="120">
        <f t="shared" si="1"/>
        <v>4.5749513303049966E-2</v>
      </c>
      <c r="J8" s="120">
        <f t="shared" ref="J8:J71" si="9">I8+2.2</f>
        <v>2.2457495133030503</v>
      </c>
      <c r="K8" s="119">
        <v>790.01670000000001</v>
      </c>
      <c r="L8" s="118">
        <v>11670</v>
      </c>
      <c r="M8" s="120">
        <f t="shared" si="2"/>
        <v>2.7433004231311706E-2</v>
      </c>
      <c r="N8" s="120">
        <f t="shared" ref="N8:N71" si="10">M8+1.1</f>
        <v>1.1274330042313119</v>
      </c>
      <c r="Q8" s="119">
        <v>790.01670000000001</v>
      </c>
      <c r="R8" s="121">
        <v>9883</v>
      </c>
      <c r="S8" s="120">
        <f t="shared" si="3"/>
        <v>4.9738298943130345E-2</v>
      </c>
      <c r="T8" s="119">
        <v>790.01670000000001</v>
      </c>
      <c r="U8" s="121">
        <v>6874</v>
      </c>
      <c r="V8" s="120">
        <f t="shared" si="4"/>
        <v>4.8272471910112358E-2</v>
      </c>
      <c r="W8" s="122">
        <f t="shared" ref="W8:W71" si="11">V8+1.1</f>
        <v>1.1482724719101125</v>
      </c>
      <c r="X8" s="119">
        <v>790.01670000000001</v>
      </c>
      <c r="Y8" s="121">
        <v>20900</v>
      </c>
      <c r="Z8" s="120">
        <f t="shared" si="5"/>
        <v>4.0908201213544722E-2</v>
      </c>
      <c r="AA8" s="120">
        <f t="shared" ref="AA8:AA71" si="12">Z8+2.2</f>
        <v>2.2409082012135451</v>
      </c>
      <c r="AB8" s="119">
        <v>790.01670000000001</v>
      </c>
      <c r="AC8" s="121">
        <v>15920</v>
      </c>
      <c r="AD8" s="120">
        <f t="shared" ref="AD8:AD71" si="13">AC8/$AD$3</f>
        <v>4.5905420991926182E-2</v>
      </c>
      <c r="AE8" s="122">
        <f t="shared" ref="AE8:AE71" si="14">AD8+3.3</f>
        <v>3.3459054209919259</v>
      </c>
      <c r="AF8" s="119">
        <v>790.01670000000001</v>
      </c>
      <c r="AG8" s="121">
        <v>18870</v>
      </c>
      <c r="AH8" s="120">
        <f t="shared" ref="AH8:AH71" si="15">AG8/$AH$3</f>
        <v>4.4347826086956518E-2</v>
      </c>
      <c r="AI8" s="120">
        <f t="shared" ref="AI8:AI71" si="16">AH8+4.4</f>
        <v>4.4443478260869567</v>
      </c>
      <c r="AJ8" s="119">
        <v>790.01670000000001</v>
      </c>
      <c r="AK8" s="121">
        <v>20090</v>
      </c>
      <c r="AL8" s="120">
        <f t="shared" si="6"/>
        <v>5.2331336285491012E-2</v>
      </c>
      <c r="AM8" s="122">
        <f t="shared" ref="AM8:AM71" si="17">AL8+5.5</f>
        <v>5.5523313362854907</v>
      </c>
      <c r="AN8" s="33">
        <v>790.01670000000001</v>
      </c>
      <c r="AO8" s="118">
        <v>17490</v>
      </c>
      <c r="AP8" s="120">
        <f t="shared" ref="AP8:AP71" si="18">AO8/$AP$3</f>
        <v>6.8240343347639482E-2</v>
      </c>
      <c r="AQ8" s="122">
        <f t="shared" ref="AQ8:AQ71" si="19">AP8+6.6</f>
        <v>6.6682403433476392</v>
      </c>
      <c r="AR8" s="119">
        <v>790.01670000000001</v>
      </c>
      <c r="AS8" s="121">
        <v>21250</v>
      </c>
      <c r="AT8" s="123">
        <f t="shared" ref="AT8:AT71" si="20">AS8/$AT$3</f>
        <v>5.7401404646137223E-2</v>
      </c>
      <c r="AU8" s="122">
        <f t="shared" ref="AU8:AU71" si="21">AT8+7.7</f>
        <v>7.7574014046461377</v>
      </c>
      <c r="AV8" s="119">
        <v>790.01670000000001</v>
      </c>
      <c r="AW8" s="121">
        <v>10920</v>
      </c>
      <c r="AX8" s="120">
        <f t="shared" ref="AX8:AX71" si="22">(AW8/$AX$3)</f>
        <v>6.9289340101522837E-2</v>
      </c>
      <c r="AY8" s="120">
        <f t="shared" ref="AY8:AY71" si="23">(AW8/$AX$3)+8.8</f>
        <v>8.869289340101524</v>
      </c>
      <c r="AZ8" s="119">
        <v>790.01670000000001</v>
      </c>
      <c r="BA8" s="118">
        <v>11360</v>
      </c>
      <c r="BB8" s="120">
        <f t="shared" si="7"/>
        <v>4.6160097521332794E-2</v>
      </c>
      <c r="BC8" s="120">
        <f t="shared" ref="BC8:BC71" si="24">BB8+9.9</f>
        <v>9.946160097521334</v>
      </c>
    </row>
    <row r="9" spans="1:55" ht="14.4" customHeight="1" x14ac:dyDescent="0.3">
      <c r="A9" s="119">
        <v>790.029</v>
      </c>
      <c r="B9" s="118">
        <v>8028</v>
      </c>
      <c r="C9" s="120">
        <f t="shared" si="0"/>
        <v>1.1779897285399854E-2</v>
      </c>
      <c r="D9" s="119">
        <v>790.029</v>
      </c>
      <c r="E9" s="118">
        <v>8028</v>
      </c>
      <c r="F9" s="120">
        <f t="shared" si="8"/>
        <v>1.1779897285399854E-2</v>
      </c>
      <c r="G9" s="119">
        <v>790.029</v>
      </c>
      <c r="H9" s="118">
        <v>7066</v>
      </c>
      <c r="I9" s="120">
        <f t="shared" si="1"/>
        <v>4.5853341985723557E-2</v>
      </c>
      <c r="J9" s="120">
        <f t="shared" si="9"/>
        <v>2.2458533419857236</v>
      </c>
      <c r="K9" s="119">
        <v>790.029</v>
      </c>
      <c r="L9" s="118">
        <v>11700</v>
      </c>
      <c r="M9" s="120">
        <f t="shared" si="2"/>
        <v>2.7503526093088856E-2</v>
      </c>
      <c r="N9" s="120">
        <f t="shared" si="10"/>
        <v>1.127503526093089</v>
      </c>
      <c r="Q9" s="119">
        <v>790.029</v>
      </c>
      <c r="R9" s="121">
        <v>9883</v>
      </c>
      <c r="S9" s="120">
        <f t="shared" si="3"/>
        <v>4.9738298943130345E-2</v>
      </c>
      <c r="T9" s="119">
        <v>790.029</v>
      </c>
      <c r="U9" s="121">
        <v>6900</v>
      </c>
      <c r="V9" s="120">
        <f t="shared" si="4"/>
        <v>4.8455056179775281E-2</v>
      </c>
      <c r="W9" s="122">
        <f t="shared" si="11"/>
        <v>1.1484550561797753</v>
      </c>
      <c r="X9" s="119">
        <v>790.029</v>
      </c>
      <c r="Y9" s="121">
        <v>20930</v>
      </c>
      <c r="Z9" s="120">
        <f t="shared" si="5"/>
        <v>4.0966921119592874E-2</v>
      </c>
      <c r="AA9" s="120">
        <f t="shared" si="12"/>
        <v>2.2409669211195928</v>
      </c>
      <c r="AB9" s="119">
        <v>790.029</v>
      </c>
      <c r="AC9" s="121">
        <v>15950</v>
      </c>
      <c r="AD9" s="120">
        <f t="shared" si="13"/>
        <v>4.5991926182237602E-2</v>
      </c>
      <c r="AE9" s="122">
        <f t="shared" si="14"/>
        <v>3.3459919261822373</v>
      </c>
      <c r="AF9" s="119">
        <v>790.029</v>
      </c>
      <c r="AG9" s="121">
        <v>18860</v>
      </c>
      <c r="AH9" s="120">
        <f t="shared" si="15"/>
        <v>4.4324324324324323E-2</v>
      </c>
      <c r="AI9" s="120">
        <f t="shared" si="16"/>
        <v>4.4443243243243247</v>
      </c>
      <c r="AJ9" s="119">
        <v>790.029</v>
      </c>
      <c r="AK9" s="121">
        <v>20080</v>
      </c>
      <c r="AL9" s="120">
        <f t="shared" si="6"/>
        <v>5.2305287835373797E-2</v>
      </c>
      <c r="AM9" s="122">
        <f t="shared" si="17"/>
        <v>5.5523052878353738</v>
      </c>
      <c r="AN9" s="33">
        <v>790.029</v>
      </c>
      <c r="AO9" s="118">
        <v>17480</v>
      </c>
      <c r="AP9" s="120">
        <f t="shared" si="18"/>
        <v>6.8201326570425283E-2</v>
      </c>
      <c r="AQ9" s="122">
        <f t="shared" si="19"/>
        <v>6.6682013265704247</v>
      </c>
      <c r="AR9" s="119">
        <v>790.029</v>
      </c>
      <c r="AS9" s="121">
        <v>21220</v>
      </c>
      <c r="AT9" s="123">
        <f t="shared" si="20"/>
        <v>5.7320367368989739E-2</v>
      </c>
      <c r="AU9" s="122">
        <f t="shared" si="21"/>
        <v>7.7573203673689903</v>
      </c>
      <c r="AV9" s="119">
        <v>790.029</v>
      </c>
      <c r="AW9" s="121">
        <v>10860</v>
      </c>
      <c r="AX9" s="120">
        <f t="shared" si="22"/>
        <v>6.8908629441624361E-2</v>
      </c>
      <c r="AY9" s="120">
        <f t="shared" si="23"/>
        <v>8.8689086294416253</v>
      </c>
      <c r="AZ9" s="119">
        <v>790.029</v>
      </c>
      <c r="BA9" s="118">
        <v>11410</v>
      </c>
      <c r="BB9" s="120">
        <f t="shared" si="7"/>
        <v>4.6363266964648514E-2</v>
      </c>
      <c r="BC9" s="120">
        <f t="shared" si="24"/>
        <v>9.9463632669646493</v>
      </c>
    </row>
    <row r="10" spans="1:55" x14ac:dyDescent="0.3">
      <c r="A10" s="119">
        <v>790.04129999999998</v>
      </c>
      <c r="B10" s="118">
        <v>7987</v>
      </c>
      <c r="C10" s="120">
        <f t="shared" si="0"/>
        <v>1.1719735876742479E-2</v>
      </c>
      <c r="D10" s="119">
        <v>790.04129999999998</v>
      </c>
      <c r="E10" s="118">
        <v>7987</v>
      </c>
      <c r="F10" s="120">
        <f t="shared" si="8"/>
        <v>1.1719735876742479E-2</v>
      </c>
      <c r="G10" s="119">
        <v>790.04129999999998</v>
      </c>
      <c r="H10" s="118">
        <v>7087</v>
      </c>
      <c r="I10" s="120">
        <f t="shared" si="1"/>
        <v>4.5989617131732642E-2</v>
      </c>
      <c r="J10" s="120">
        <f t="shared" si="9"/>
        <v>2.2459896171317326</v>
      </c>
      <c r="K10" s="119">
        <v>790.04129999999998</v>
      </c>
      <c r="L10" s="118">
        <v>11730</v>
      </c>
      <c r="M10" s="120">
        <f t="shared" si="2"/>
        <v>2.757404795486601E-2</v>
      </c>
      <c r="N10" s="120">
        <f t="shared" si="10"/>
        <v>1.1275740479548662</v>
      </c>
      <c r="Q10" s="119">
        <v>790.04129999999998</v>
      </c>
      <c r="R10" s="121">
        <v>9877</v>
      </c>
      <c r="S10" s="120">
        <f t="shared" si="3"/>
        <v>4.9708102667337696E-2</v>
      </c>
      <c r="T10" s="119">
        <v>790.04129999999998</v>
      </c>
      <c r="U10" s="121">
        <v>6926</v>
      </c>
      <c r="V10" s="120">
        <f t="shared" si="4"/>
        <v>4.8637640449438205E-2</v>
      </c>
      <c r="W10" s="122">
        <f t="shared" si="11"/>
        <v>1.1486376404494383</v>
      </c>
      <c r="X10" s="119">
        <v>790.04129999999998</v>
      </c>
      <c r="Y10" s="121">
        <v>20960</v>
      </c>
      <c r="Z10" s="120">
        <f t="shared" si="5"/>
        <v>4.1025641025641026E-2</v>
      </c>
      <c r="AA10" s="120">
        <f t="shared" si="12"/>
        <v>2.2410256410256411</v>
      </c>
      <c r="AB10" s="119">
        <v>790.04129999999998</v>
      </c>
      <c r="AC10" s="121">
        <v>15980</v>
      </c>
      <c r="AD10" s="120">
        <f t="shared" si="13"/>
        <v>4.6078431372549022E-2</v>
      </c>
      <c r="AE10" s="122">
        <f t="shared" si="14"/>
        <v>3.3460784313725487</v>
      </c>
      <c r="AF10" s="119">
        <v>790.04129999999998</v>
      </c>
      <c r="AG10" s="121">
        <v>18840</v>
      </c>
      <c r="AH10" s="120">
        <f t="shared" si="15"/>
        <v>4.4277320799059931E-2</v>
      </c>
      <c r="AI10" s="120">
        <f t="shared" si="16"/>
        <v>4.4442773207990607</v>
      </c>
      <c r="AJ10" s="119">
        <v>790.04129999999998</v>
      </c>
      <c r="AK10" s="121">
        <v>20060</v>
      </c>
      <c r="AL10" s="120">
        <f t="shared" si="6"/>
        <v>5.225319093513936E-2</v>
      </c>
      <c r="AM10" s="122">
        <f t="shared" si="17"/>
        <v>5.5522531909351391</v>
      </c>
      <c r="AN10" s="33">
        <v>790.04129999999998</v>
      </c>
      <c r="AO10" s="118">
        <v>17460</v>
      </c>
      <c r="AP10" s="120">
        <f t="shared" si="18"/>
        <v>6.8123293015996872E-2</v>
      </c>
      <c r="AQ10" s="122">
        <f t="shared" si="19"/>
        <v>6.6681232930159968</v>
      </c>
      <c r="AR10" s="119">
        <v>790.04129999999998</v>
      </c>
      <c r="AS10" s="121">
        <v>21180</v>
      </c>
      <c r="AT10" s="123">
        <f t="shared" si="20"/>
        <v>5.7212317666126417E-2</v>
      </c>
      <c r="AU10" s="122">
        <f t="shared" si="21"/>
        <v>7.7572123176661263</v>
      </c>
      <c r="AV10" s="119">
        <v>790.04129999999998</v>
      </c>
      <c r="AW10" s="121">
        <v>10800</v>
      </c>
      <c r="AX10" s="120">
        <f t="shared" si="22"/>
        <v>6.8527918781725886E-2</v>
      </c>
      <c r="AY10" s="120">
        <f t="shared" si="23"/>
        <v>8.8685279187817265</v>
      </c>
      <c r="AZ10" s="119">
        <v>790.04129999999998</v>
      </c>
      <c r="BA10" s="118">
        <v>11470</v>
      </c>
      <c r="BB10" s="120">
        <f t="shared" si="7"/>
        <v>4.660707029662739E-2</v>
      </c>
      <c r="BC10" s="120">
        <f t="shared" si="24"/>
        <v>9.9466070702966274</v>
      </c>
    </row>
    <row r="11" spans="1:55" x14ac:dyDescent="0.3">
      <c r="A11" s="119">
        <v>790.05359999999996</v>
      </c>
      <c r="B11" s="118">
        <v>7947</v>
      </c>
      <c r="C11" s="120">
        <f t="shared" si="0"/>
        <v>1.1661041819515773E-2</v>
      </c>
      <c r="D11" s="119">
        <v>790.05359999999996</v>
      </c>
      <c r="E11" s="118">
        <v>7947</v>
      </c>
      <c r="F11" s="120">
        <f t="shared" si="8"/>
        <v>1.1661041819515773E-2</v>
      </c>
      <c r="G11" s="119">
        <v>790.05359999999996</v>
      </c>
      <c r="H11" s="118">
        <v>7112</v>
      </c>
      <c r="I11" s="120">
        <f t="shared" si="1"/>
        <v>4.6151849448410123E-2</v>
      </c>
      <c r="J11" s="120">
        <f t="shared" si="9"/>
        <v>2.2461518494484105</v>
      </c>
      <c r="K11" s="119">
        <v>790.05359999999996</v>
      </c>
      <c r="L11" s="118">
        <v>11760</v>
      </c>
      <c r="M11" s="120">
        <f t="shared" si="2"/>
        <v>2.764456981664316E-2</v>
      </c>
      <c r="N11" s="120">
        <f t="shared" si="10"/>
        <v>1.1276445698166433</v>
      </c>
      <c r="Q11" s="119">
        <v>790.05359999999996</v>
      </c>
      <c r="R11" s="121">
        <v>9866</v>
      </c>
      <c r="S11" s="120">
        <f t="shared" si="3"/>
        <v>4.96527428283845E-2</v>
      </c>
      <c r="T11" s="119">
        <v>790.05359999999996</v>
      </c>
      <c r="U11" s="121">
        <v>6951</v>
      </c>
      <c r="V11" s="120">
        <f t="shared" si="4"/>
        <v>4.8813202247191011E-2</v>
      </c>
      <c r="W11" s="122">
        <f t="shared" si="11"/>
        <v>1.1488132022471911</v>
      </c>
      <c r="X11" s="119">
        <v>790.05359999999996</v>
      </c>
      <c r="Y11" s="121">
        <v>20980</v>
      </c>
      <c r="Z11" s="120">
        <f t="shared" si="5"/>
        <v>4.1064787629673125E-2</v>
      </c>
      <c r="AA11" s="120">
        <f t="shared" si="12"/>
        <v>2.2410647876296732</v>
      </c>
      <c r="AB11" s="119">
        <v>790.05359999999996</v>
      </c>
      <c r="AC11" s="121">
        <v>16010</v>
      </c>
      <c r="AD11" s="120">
        <f t="shared" si="13"/>
        <v>4.6164936562860436E-2</v>
      </c>
      <c r="AE11" s="122">
        <f t="shared" si="14"/>
        <v>3.3461649365628601</v>
      </c>
      <c r="AF11" s="119">
        <v>790.05359999999996</v>
      </c>
      <c r="AG11" s="121">
        <v>18830</v>
      </c>
      <c r="AH11" s="120">
        <f t="shared" si="15"/>
        <v>4.4253819036427729E-2</v>
      </c>
      <c r="AI11" s="120">
        <f t="shared" si="16"/>
        <v>4.4442538190364278</v>
      </c>
      <c r="AJ11" s="119">
        <v>790.05359999999996</v>
      </c>
      <c r="AK11" s="121">
        <v>20050</v>
      </c>
      <c r="AL11" s="120">
        <f t="shared" si="6"/>
        <v>5.2227142485022138E-2</v>
      </c>
      <c r="AM11" s="122">
        <f t="shared" si="17"/>
        <v>5.5522271424850222</v>
      </c>
      <c r="AN11" s="33">
        <v>790.05359999999996</v>
      </c>
      <c r="AO11" s="118">
        <v>17440</v>
      </c>
      <c r="AP11" s="120">
        <f t="shared" si="18"/>
        <v>6.8045259461568475E-2</v>
      </c>
      <c r="AQ11" s="122">
        <f t="shared" si="19"/>
        <v>6.668045259461568</v>
      </c>
      <c r="AR11" s="119">
        <v>790.05359999999996</v>
      </c>
      <c r="AS11" s="121">
        <v>21150</v>
      </c>
      <c r="AT11" s="123">
        <f t="shared" si="20"/>
        <v>5.7131280388978932E-2</v>
      </c>
      <c r="AU11" s="122">
        <f t="shared" si="21"/>
        <v>7.7571312803889789</v>
      </c>
      <c r="AV11" s="119">
        <v>790.05359999999996</v>
      </c>
      <c r="AW11" s="121">
        <v>10740</v>
      </c>
      <c r="AX11" s="120">
        <f t="shared" si="22"/>
        <v>6.814720812182741E-2</v>
      </c>
      <c r="AY11" s="120">
        <f t="shared" si="23"/>
        <v>8.8681472081218278</v>
      </c>
      <c r="AZ11" s="119">
        <v>790.05359999999996</v>
      </c>
      <c r="BA11" s="118">
        <v>11530</v>
      </c>
      <c r="BB11" s="120">
        <f t="shared" si="7"/>
        <v>4.6850873628606259E-2</v>
      </c>
      <c r="BC11" s="120">
        <f t="shared" si="24"/>
        <v>9.9468508736286072</v>
      </c>
    </row>
    <row r="12" spans="1:55" x14ac:dyDescent="0.3">
      <c r="A12" s="119">
        <v>790.06590000000006</v>
      </c>
      <c r="B12" s="118">
        <v>7910</v>
      </c>
      <c r="C12" s="120">
        <f t="shared" si="0"/>
        <v>1.1606749816581071E-2</v>
      </c>
      <c r="D12" s="119">
        <v>790.06590000000006</v>
      </c>
      <c r="E12" s="118">
        <v>7910</v>
      </c>
      <c r="F12" s="120">
        <f t="shared" si="8"/>
        <v>1.1606749816581071E-2</v>
      </c>
      <c r="G12" s="119">
        <v>790.06590000000006</v>
      </c>
      <c r="H12" s="118">
        <v>7141</v>
      </c>
      <c r="I12" s="120">
        <f t="shared" si="1"/>
        <v>4.6340038935756001E-2</v>
      </c>
      <c r="J12" s="120">
        <f t="shared" si="9"/>
        <v>2.246340038935756</v>
      </c>
      <c r="K12" s="119">
        <v>790.06590000000006</v>
      </c>
      <c r="L12" s="118">
        <v>11780</v>
      </c>
      <c r="M12" s="120">
        <f t="shared" si="2"/>
        <v>2.7691584391161261E-2</v>
      </c>
      <c r="N12" s="120">
        <f t="shared" si="10"/>
        <v>1.1276915843911612</v>
      </c>
      <c r="Q12" s="119">
        <v>790.06590000000006</v>
      </c>
      <c r="R12" s="121">
        <v>9848</v>
      </c>
      <c r="S12" s="120">
        <f t="shared" si="3"/>
        <v>4.9562154001006539E-2</v>
      </c>
      <c r="T12" s="119">
        <v>790.06590000000006</v>
      </c>
      <c r="U12" s="121">
        <v>6975</v>
      </c>
      <c r="V12" s="120">
        <f t="shared" si="4"/>
        <v>4.8981741573033706E-2</v>
      </c>
      <c r="W12" s="122">
        <f t="shared" si="11"/>
        <v>1.1489817415730339</v>
      </c>
      <c r="X12" s="119">
        <v>790.06590000000006</v>
      </c>
      <c r="Y12" s="121">
        <v>20980</v>
      </c>
      <c r="Z12" s="120">
        <f t="shared" si="5"/>
        <v>4.1064787629673125E-2</v>
      </c>
      <c r="AA12" s="120">
        <f t="shared" si="12"/>
        <v>2.2410647876296732</v>
      </c>
      <c r="AB12" s="119">
        <v>790.06590000000006</v>
      </c>
      <c r="AC12" s="121">
        <v>16030</v>
      </c>
      <c r="AD12" s="120">
        <f t="shared" si="13"/>
        <v>4.622260668973472E-2</v>
      </c>
      <c r="AE12" s="122">
        <f t="shared" si="14"/>
        <v>3.3462226066897345</v>
      </c>
      <c r="AF12" s="119">
        <v>790.06590000000006</v>
      </c>
      <c r="AG12" s="121">
        <v>18830</v>
      </c>
      <c r="AH12" s="120">
        <f t="shared" si="15"/>
        <v>4.4253819036427729E-2</v>
      </c>
      <c r="AI12" s="120">
        <f t="shared" si="16"/>
        <v>4.4442538190364278</v>
      </c>
      <c r="AJ12" s="119">
        <v>790.06590000000006</v>
      </c>
      <c r="AK12" s="121">
        <v>20030</v>
      </c>
      <c r="AL12" s="120">
        <f t="shared" si="6"/>
        <v>5.2175045584787708E-2</v>
      </c>
      <c r="AM12" s="122">
        <f t="shared" si="17"/>
        <v>5.5521750455847876</v>
      </c>
      <c r="AN12" s="33">
        <v>790.06590000000006</v>
      </c>
      <c r="AO12" s="118">
        <v>17410</v>
      </c>
      <c r="AP12" s="120">
        <f t="shared" si="18"/>
        <v>6.7928209129925865E-2</v>
      </c>
      <c r="AQ12" s="122">
        <f t="shared" si="19"/>
        <v>6.6679282091299257</v>
      </c>
      <c r="AR12" s="119">
        <v>790.06590000000006</v>
      </c>
      <c r="AS12" s="121">
        <v>21120</v>
      </c>
      <c r="AT12" s="123">
        <f t="shared" si="20"/>
        <v>5.705024311183144E-2</v>
      </c>
      <c r="AU12" s="122">
        <f t="shared" si="21"/>
        <v>7.7570502431118316</v>
      </c>
      <c r="AV12" s="119">
        <v>790.06590000000006</v>
      </c>
      <c r="AW12" s="121">
        <v>10670</v>
      </c>
      <c r="AX12" s="120">
        <f t="shared" si="22"/>
        <v>6.7703045685279184E-2</v>
      </c>
      <c r="AY12" s="120">
        <f t="shared" si="23"/>
        <v>8.8677030456852801</v>
      </c>
      <c r="AZ12" s="119">
        <v>790.06590000000006</v>
      </c>
      <c r="BA12" s="118">
        <v>11600</v>
      </c>
      <c r="BB12" s="120">
        <f t="shared" si="7"/>
        <v>4.7135310849248276E-2</v>
      </c>
      <c r="BC12" s="120">
        <f t="shared" si="24"/>
        <v>9.947135310849248</v>
      </c>
    </row>
    <row r="13" spans="1:55" x14ac:dyDescent="0.3">
      <c r="A13" s="119">
        <v>790.07820000000004</v>
      </c>
      <c r="B13" s="118">
        <v>7878</v>
      </c>
      <c r="C13" s="120">
        <f t="shared" si="0"/>
        <v>1.1559794570799706E-2</v>
      </c>
      <c r="D13" s="119">
        <v>790.07820000000004</v>
      </c>
      <c r="E13" s="118">
        <v>7878</v>
      </c>
      <c r="F13" s="120">
        <f t="shared" si="8"/>
        <v>1.1559794570799706E-2</v>
      </c>
      <c r="G13" s="119">
        <v>790.07820000000004</v>
      </c>
      <c r="H13" s="118">
        <v>7176</v>
      </c>
      <c r="I13" s="120">
        <f t="shared" si="1"/>
        <v>4.6567164179104475E-2</v>
      </c>
      <c r="J13" s="120">
        <f t="shared" si="9"/>
        <v>2.2465671641791047</v>
      </c>
      <c r="K13" s="119">
        <v>790.07820000000004</v>
      </c>
      <c r="L13" s="118">
        <v>11810</v>
      </c>
      <c r="M13" s="120">
        <f t="shared" si="2"/>
        <v>2.7762106252938411E-2</v>
      </c>
      <c r="N13" s="120">
        <f t="shared" si="10"/>
        <v>1.1277621062529386</v>
      </c>
      <c r="Q13" s="119">
        <v>790.07820000000004</v>
      </c>
      <c r="R13" s="121">
        <v>9826</v>
      </c>
      <c r="S13" s="120">
        <f t="shared" si="3"/>
        <v>4.9451434323100153E-2</v>
      </c>
      <c r="T13" s="119">
        <v>790.07820000000004</v>
      </c>
      <c r="U13" s="121">
        <v>6997</v>
      </c>
      <c r="V13" s="120">
        <f t="shared" si="4"/>
        <v>4.913623595505618E-2</v>
      </c>
      <c r="W13" s="122">
        <f t="shared" si="11"/>
        <v>1.1491362359550563</v>
      </c>
      <c r="X13" s="119">
        <v>790.07820000000004</v>
      </c>
      <c r="Y13" s="121">
        <v>20980</v>
      </c>
      <c r="Z13" s="120">
        <f t="shared" si="5"/>
        <v>4.1064787629673125E-2</v>
      </c>
      <c r="AA13" s="120">
        <f t="shared" si="12"/>
        <v>2.2410647876296732</v>
      </c>
      <c r="AB13" s="119">
        <v>790.07820000000004</v>
      </c>
      <c r="AC13" s="121">
        <v>16050</v>
      </c>
      <c r="AD13" s="120">
        <f t="shared" si="13"/>
        <v>4.6280276816608998E-2</v>
      </c>
      <c r="AE13" s="122">
        <f t="shared" si="14"/>
        <v>3.3462802768166089</v>
      </c>
      <c r="AF13" s="119">
        <v>790.07820000000004</v>
      </c>
      <c r="AG13" s="121">
        <v>18820</v>
      </c>
      <c r="AH13" s="120">
        <f t="shared" si="15"/>
        <v>4.4230317273795533E-2</v>
      </c>
      <c r="AI13" s="120">
        <f t="shared" si="16"/>
        <v>4.4442303172737958</v>
      </c>
      <c r="AJ13" s="119">
        <v>790.07820000000004</v>
      </c>
      <c r="AK13" s="121">
        <v>20000</v>
      </c>
      <c r="AL13" s="120">
        <f t="shared" si="6"/>
        <v>5.2096900234436049E-2</v>
      </c>
      <c r="AM13" s="122">
        <f t="shared" si="17"/>
        <v>5.552096900234436</v>
      </c>
      <c r="AN13" s="33">
        <v>790.07820000000004</v>
      </c>
      <c r="AO13" s="118">
        <v>17370</v>
      </c>
      <c r="AP13" s="120">
        <f t="shared" si="18"/>
        <v>6.7772142021069057E-2</v>
      </c>
      <c r="AQ13" s="122">
        <f t="shared" si="19"/>
        <v>6.6677721420210689</v>
      </c>
      <c r="AR13" s="119">
        <v>790.07820000000004</v>
      </c>
      <c r="AS13" s="121">
        <v>21090</v>
      </c>
      <c r="AT13" s="123">
        <f t="shared" si="20"/>
        <v>5.6969205834683956E-2</v>
      </c>
      <c r="AU13" s="122">
        <f t="shared" si="21"/>
        <v>7.7569692058346842</v>
      </c>
      <c r="AV13" s="119">
        <v>790.07820000000004</v>
      </c>
      <c r="AW13" s="121">
        <v>10600</v>
      </c>
      <c r="AX13" s="120">
        <f t="shared" si="22"/>
        <v>6.7258883248730958E-2</v>
      </c>
      <c r="AY13" s="120">
        <f t="shared" si="23"/>
        <v>8.8672588832487325</v>
      </c>
      <c r="AZ13" s="119">
        <v>790.07820000000004</v>
      </c>
      <c r="BA13" s="118">
        <v>11660</v>
      </c>
      <c r="BB13" s="120">
        <f t="shared" si="7"/>
        <v>4.7379114181227144E-2</v>
      </c>
      <c r="BC13" s="120">
        <f t="shared" si="24"/>
        <v>9.9473791141812278</v>
      </c>
    </row>
    <row r="14" spans="1:55" x14ac:dyDescent="0.3">
      <c r="A14" s="119">
        <v>790.09050000000002</v>
      </c>
      <c r="B14" s="118">
        <v>7853</v>
      </c>
      <c r="C14" s="120">
        <f t="shared" si="0"/>
        <v>1.1523110785033016E-2</v>
      </c>
      <c r="D14" s="119">
        <v>790.09050000000002</v>
      </c>
      <c r="E14" s="118">
        <v>7853</v>
      </c>
      <c r="F14" s="120">
        <f t="shared" si="8"/>
        <v>1.1523110785033016E-2</v>
      </c>
      <c r="G14" s="119">
        <v>790.09050000000002</v>
      </c>
      <c r="H14" s="118">
        <v>7215</v>
      </c>
      <c r="I14" s="120">
        <f t="shared" si="1"/>
        <v>4.6820246593121347E-2</v>
      </c>
      <c r="J14" s="120">
        <f t="shared" si="9"/>
        <v>2.2468202465931215</v>
      </c>
      <c r="K14" s="119">
        <v>790.09050000000002</v>
      </c>
      <c r="L14" s="118">
        <v>11820</v>
      </c>
      <c r="M14" s="120">
        <f t="shared" si="2"/>
        <v>2.778561354019746E-2</v>
      </c>
      <c r="N14" s="120">
        <f t="shared" si="10"/>
        <v>1.1277856135401976</v>
      </c>
      <c r="Q14" s="119">
        <v>790.09050000000002</v>
      </c>
      <c r="R14" s="121">
        <v>9799</v>
      </c>
      <c r="S14" s="120">
        <f t="shared" si="3"/>
        <v>4.9315551082033213E-2</v>
      </c>
      <c r="T14" s="119">
        <v>790.09050000000002</v>
      </c>
      <c r="U14" s="121">
        <v>7018</v>
      </c>
      <c r="V14" s="120">
        <f t="shared" si="4"/>
        <v>4.9283707865168537E-2</v>
      </c>
      <c r="W14" s="122">
        <f t="shared" si="11"/>
        <v>1.1492837078651685</v>
      </c>
      <c r="X14" s="119">
        <v>790.09050000000002</v>
      </c>
      <c r="Y14" s="121">
        <v>20960</v>
      </c>
      <c r="Z14" s="120">
        <f t="shared" si="5"/>
        <v>4.1025641025641026E-2</v>
      </c>
      <c r="AA14" s="120">
        <f t="shared" si="12"/>
        <v>2.2410256410256411</v>
      </c>
      <c r="AB14" s="119">
        <v>790.09050000000002</v>
      </c>
      <c r="AC14" s="121">
        <v>16070</v>
      </c>
      <c r="AD14" s="120">
        <f t="shared" si="13"/>
        <v>4.6337946943483276E-2</v>
      </c>
      <c r="AE14" s="122">
        <f t="shared" si="14"/>
        <v>3.3463379469434833</v>
      </c>
      <c r="AF14" s="119">
        <v>790.09050000000002</v>
      </c>
      <c r="AG14" s="121">
        <v>18820</v>
      </c>
      <c r="AH14" s="120">
        <f t="shared" si="15"/>
        <v>4.4230317273795533E-2</v>
      </c>
      <c r="AI14" s="120">
        <f t="shared" si="16"/>
        <v>4.4442303172737958</v>
      </c>
      <c r="AJ14" s="119">
        <v>790.09050000000002</v>
      </c>
      <c r="AK14" s="121">
        <v>19970</v>
      </c>
      <c r="AL14" s="120">
        <f t="shared" si="6"/>
        <v>5.2018754884084396E-2</v>
      </c>
      <c r="AM14" s="122">
        <f t="shared" si="17"/>
        <v>5.5520187548840845</v>
      </c>
      <c r="AN14" s="33">
        <v>790.09050000000002</v>
      </c>
      <c r="AO14" s="118">
        <v>17330</v>
      </c>
      <c r="AP14" s="120">
        <f t="shared" si="18"/>
        <v>6.7616074912212248E-2</v>
      </c>
      <c r="AQ14" s="122">
        <f t="shared" si="19"/>
        <v>6.6676160749122122</v>
      </c>
      <c r="AR14" s="119">
        <v>790.09050000000002</v>
      </c>
      <c r="AS14" s="121">
        <v>21070</v>
      </c>
      <c r="AT14" s="123">
        <f t="shared" si="20"/>
        <v>5.6915180983252295E-2</v>
      </c>
      <c r="AU14" s="122">
        <f t="shared" si="21"/>
        <v>7.7569151809832526</v>
      </c>
      <c r="AV14" s="119">
        <v>790.09050000000002</v>
      </c>
      <c r="AW14" s="121">
        <v>10530</v>
      </c>
      <c r="AX14" s="120">
        <f t="shared" si="22"/>
        <v>6.6814720812182746E-2</v>
      </c>
      <c r="AY14" s="120">
        <f t="shared" si="23"/>
        <v>8.866814720812183</v>
      </c>
      <c r="AZ14" s="119">
        <v>790.09050000000002</v>
      </c>
      <c r="BA14" s="118">
        <v>11730</v>
      </c>
      <c r="BB14" s="120">
        <f t="shared" si="7"/>
        <v>4.7663551401869161E-2</v>
      </c>
      <c r="BC14" s="120">
        <f t="shared" si="24"/>
        <v>9.9476635514018703</v>
      </c>
    </row>
    <row r="15" spans="1:55" x14ac:dyDescent="0.3">
      <c r="A15" s="119">
        <v>790.1028</v>
      </c>
      <c r="B15" s="118">
        <v>7834</v>
      </c>
      <c r="C15" s="120">
        <f t="shared" si="0"/>
        <v>1.1495231107850331E-2</v>
      </c>
      <c r="D15" s="119">
        <v>790.1028</v>
      </c>
      <c r="E15" s="118">
        <v>7834</v>
      </c>
      <c r="F15" s="120">
        <f t="shared" si="8"/>
        <v>1.1495231107850331E-2</v>
      </c>
      <c r="G15" s="119">
        <v>790.1028</v>
      </c>
      <c r="H15" s="118">
        <v>7260</v>
      </c>
      <c r="I15" s="120">
        <f t="shared" si="1"/>
        <v>4.7112264763140815E-2</v>
      </c>
      <c r="J15" s="120">
        <f t="shared" si="9"/>
        <v>2.2471122647631412</v>
      </c>
      <c r="K15" s="119">
        <v>790.1028</v>
      </c>
      <c r="L15" s="118">
        <v>11840</v>
      </c>
      <c r="M15" s="120">
        <f t="shared" si="2"/>
        <v>2.7832628114715562E-2</v>
      </c>
      <c r="N15" s="120">
        <f t="shared" si="10"/>
        <v>1.1278326281147157</v>
      </c>
      <c r="Q15" s="119">
        <v>790.1028</v>
      </c>
      <c r="R15" s="121">
        <v>9768</v>
      </c>
      <c r="S15" s="120">
        <f t="shared" si="3"/>
        <v>4.9159536990437847E-2</v>
      </c>
      <c r="T15" s="119">
        <v>790.1028</v>
      </c>
      <c r="U15" s="121">
        <v>7037</v>
      </c>
      <c r="V15" s="120">
        <f t="shared" si="4"/>
        <v>4.9417134831460673E-2</v>
      </c>
      <c r="W15" s="122">
        <f t="shared" si="11"/>
        <v>1.1494171348314608</v>
      </c>
      <c r="X15" s="119">
        <v>790.1028</v>
      </c>
      <c r="Y15" s="121">
        <v>20940</v>
      </c>
      <c r="Z15" s="120">
        <f t="shared" si="5"/>
        <v>4.0986494421608927E-2</v>
      </c>
      <c r="AA15" s="120">
        <f t="shared" si="12"/>
        <v>2.2409864944216089</v>
      </c>
      <c r="AB15" s="119">
        <v>790.1028</v>
      </c>
      <c r="AC15" s="121">
        <v>16080</v>
      </c>
      <c r="AD15" s="120">
        <f t="shared" si="13"/>
        <v>4.6366782006920418E-2</v>
      </c>
      <c r="AE15" s="122">
        <f t="shared" si="14"/>
        <v>3.3463667820069203</v>
      </c>
      <c r="AF15" s="119">
        <v>790.1028</v>
      </c>
      <c r="AG15" s="121">
        <v>18820</v>
      </c>
      <c r="AH15" s="120">
        <f t="shared" si="15"/>
        <v>4.4230317273795533E-2</v>
      </c>
      <c r="AI15" s="120">
        <f t="shared" si="16"/>
        <v>4.4442303172737958</v>
      </c>
      <c r="AJ15" s="119">
        <v>790.1028</v>
      </c>
      <c r="AK15" s="121">
        <v>19940</v>
      </c>
      <c r="AL15" s="120">
        <f t="shared" si="6"/>
        <v>5.1940609533732744E-2</v>
      </c>
      <c r="AM15" s="122">
        <f t="shared" si="17"/>
        <v>5.5519406095337329</v>
      </c>
      <c r="AN15" s="33">
        <v>790.1028</v>
      </c>
      <c r="AO15" s="118">
        <v>17280</v>
      </c>
      <c r="AP15" s="120">
        <f t="shared" si="18"/>
        <v>6.7420991026141242E-2</v>
      </c>
      <c r="AQ15" s="122">
        <f t="shared" si="19"/>
        <v>6.6674209910261411</v>
      </c>
      <c r="AR15" s="119">
        <v>790.1028</v>
      </c>
      <c r="AS15" s="121">
        <v>21040</v>
      </c>
      <c r="AT15" s="123">
        <f t="shared" si="20"/>
        <v>5.683414370610481E-2</v>
      </c>
      <c r="AU15" s="122">
        <f t="shared" si="21"/>
        <v>7.7568341437061052</v>
      </c>
      <c r="AV15" s="119">
        <v>790.1028</v>
      </c>
      <c r="AW15" s="121">
        <v>10470</v>
      </c>
      <c r="AX15" s="120">
        <f t="shared" si="22"/>
        <v>6.643401015228427E-2</v>
      </c>
      <c r="AY15" s="120">
        <f t="shared" si="23"/>
        <v>8.8664340101522843</v>
      </c>
      <c r="AZ15" s="119">
        <v>790.1028</v>
      </c>
      <c r="BA15" s="118">
        <v>11790</v>
      </c>
      <c r="BB15" s="120">
        <f t="shared" si="7"/>
        <v>4.790735473384803E-2</v>
      </c>
      <c r="BC15" s="120">
        <f t="shared" si="24"/>
        <v>9.9479073547338484</v>
      </c>
    </row>
    <row r="16" spans="1:55" x14ac:dyDescent="0.3">
      <c r="A16" s="119">
        <v>790.11509999999998</v>
      </c>
      <c r="B16" s="118">
        <v>7825</v>
      </c>
      <c r="C16" s="120">
        <f t="shared" si="0"/>
        <v>1.1482024944974321E-2</v>
      </c>
      <c r="D16" s="119">
        <v>790.11509999999998</v>
      </c>
      <c r="E16" s="118">
        <v>7825</v>
      </c>
      <c r="F16" s="120">
        <f t="shared" si="8"/>
        <v>1.1482024944974321E-2</v>
      </c>
      <c r="G16" s="119">
        <v>790.11509999999998</v>
      </c>
      <c r="H16" s="118">
        <v>7309</v>
      </c>
      <c r="I16" s="120">
        <f t="shared" si="1"/>
        <v>4.743024010382868E-2</v>
      </c>
      <c r="J16" s="120">
        <f t="shared" si="9"/>
        <v>2.2474302401038289</v>
      </c>
      <c r="K16" s="119">
        <v>790.11509999999998</v>
      </c>
      <c r="L16" s="118">
        <v>11850</v>
      </c>
      <c r="M16" s="120">
        <f t="shared" si="2"/>
        <v>2.785613540197461E-2</v>
      </c>
      <c r="N16" s="120">
        <f t="shared" si="10"/>
        <v>1.1278561354019747</v>
      </c>
      <c r="Q16" s="119">
        <v>790.11509999999998</v>
      </c>
      <c r="R16" s="121">
        <v>9735</v>
      </c>
      <c r="S16" s="120">
        <f t="shared" si="3"/>
        <v>4.8993457473578257E-2</v>
      </c>
      <c r="T16" s="119">
        <v>790.11509999999998</v>
      </c>
      <c r="U16" s="121">
        <v>7055</v>
      </c>
      <c r="V16" s="120">
        <f t="shared" si="4"/>
        <v>4.9543539325842698E-2</v>
      </c>
      <c r="W16" s="122">
        <f t="shared" si="11"/>
        <v>1.1495435393258429</v>
      </c>
      <c r="X16" s="119">
        <v>790.11509999999998</v>
      </c>
      <c r="Y16" s="121">
        <v>20900</v>
      </c>
      <c r="Z16" s="120">
        <f t="shared" si="5"/>
        <v>4.0908201213544722E-2</v>
      </c>
      <c r="AA16" s="120">
        <f t="shared" si="12"/>
        <v>2.2409082012135451</v>
      </c>
      <c r="AB16" s="119">
        <v>790.11509999999998</v>
      </c>
      <c r="AC16" s="121">
        <v>16090</v>
      </c>
      <c r="AD16" s="120">
        <f t="shared" si="13"/>
        <v>4.6395617070357553E-2</v>
      </c>
      <c r="AE16" s="122">
        <f t="shared" si="14"/>
        <v>3.3463956170703573</v>
      </c>
      <c r="AF16" s="119">
        <v>790.11509999999998</v>
      </c>
      <c r="AG16" s="121">
        <v>18820</v>
      </c>
      <c r="AH16" s="120">
        <f t="shared" si="15"/>
        <v>4.4230317273795533E-2</v>
      </c>
      <c r="AI16" s="120">
        <f t="shared" si="16"/>
        <v>4.4442303172737958</v>
      </c>
      <c r="AJ16" s="119">
        <v>790.11509999999998</v>
      </c>
      <c r="AK16" s="121">
        <v>19900</v>
      </c>
      <c r="AL16" s="120">
        <f t="shared" si="6"/>
        <v>5.183641573326387E-2</v>
      </c>
      <c r="AM16" s="122">
        <f t="shared" si="17"/>
        <v>5.5518364157332636</v>
      </c>
      <c r="AN16" s="33">
        <v>790.11509999999998</v>
      </c>
      <c r="AO16" s="118">
        <v>17220</v>
      </c>
      <c r="AP16" s="120">
        <f t="shared" si="18"/>
        <v>6.7186890362856022E-2</v>
      </c>
      <c r="AQ16" s="122">
        <f t="shared" si="19"/>
        <v>6.6671868903628555</v>
      </c>
      <c r="AR16" s="119">
        <v>790.11509999999998</v>
      </c>
      <c r="AS16" s="121">
        <v>21010</v>
      </c>
      <c r="AT16" s="123">
        <f t="shared" si="20"/>
        <v>5.6753106428957319E-2</v>
      </c>
      <c r="AU16" s="122">
        <f t="shared" si="21"/>
        <v>7.7567531064289579</v>
      </c>
      <c r="AV16" s="119">
        <v>790.11509999999998</v>
      </c>
      <c r="AW16" s="121">
        <v>10410</v>
      </c>
      <c r="AX16" s="120">
        <f t="shared" si="22"/>
        <v>6.6053299492385781E-2</v>
      </c>
      <c r="AY16" s="120">
        <f t="shared" si="23"/>
        <v>8.8660532994923873</v>
      </c>
      <c r="AZ16" s="119">
        <v>790.11509999999998</v>
      </c>
      <c r="BA16" s="118">
        <v>11860</v>
      </c>
      <c r="BB16" s="120">
        <f t="shared" si="7"/>
        <v>4.8191791954490047E-2</v>
      </c>
      <c r="BC16" s="120">
        <f t="shared" si="24"/>
        <v>9.9481917919544909</v>
      </c>
    </row>
    <row r="17" spans="1:55" x14ac:dyDescent="0.3">
      <c r="A17" s="119">
        <v>790.12739999999997</v>
      </c>
      <c r="B17" s="118">
        <v>7826</v>
      </c>
      <c r="C17" s="120">
        <f t="shared" si="0"/>
        <v>1.1483492296404989E-2</v>
      </c>
      <c r="D17" s="119">
        <v>790.12739999999997</v>
      </c>
      <c r="E17" s="118">
        <v>7826</v>
      </c>
      <c r="F17" s="120">
        <f t="shared" si="8"/>
        <v>1.1483492296404989E-2</v>
      </c>
      <c r="G17" s="119">
        <v>790.12739999999997</v>
      </c>
      <c r="H17" s="118">
        <v>7362</v>
      </c>
      <c r="I17" s="120">
        <f t="shared" si="1"/>
        <v>4.7774172615184948E-2</v>
      </c>
      <c r="J17" s="120">
        <f t="shared" si="9"/>
        <v>2.247774172615185</v>
      </c>
      <c r="K17" s="119">
        <v>790.12739999999997</v>
      </c>
      <c r="L17" s="118">
        <v>11860</v>
      </c>
      <c r="M17" s="120">
        <f t="shared" si="2"/>
        <v>2.7879642689233663E-2</v>
      </c>
      <c r="N17" s="120">
        <f t="shared" si="10"/>
        <v>1.1278796426892337</v>
      </c>
      <c r="Q17" s="119">
        <v>790.12739999999997</v>
      </c>
      <c r="R17" s="121">
        <v>9699</v>
      </c>
      <c r="S17" s="120">
        <f t="shared" si="3"/>
        <v>4.8812279818822343E-2</v>
      </c>
      <c r="T17" s="119">
        <v>790.12739999999997</v>
      </c>
      <c r="U17" s="121">
        <v>7070</v>
      </c>
      <c r="V17" s="120">
        <f t="shared" si="4"/>
        <v>4.9648876404494384E-2</v>
      </c>
      <c r="W17" s="122">
        <f t="shared" si="11"/>
        <v>1.1496488764044945</v>
      </c>
      <c r="X17" s="119">
        <v>790.12739999999997</v>
      </c>
      <c r="Y17" s="121">
        <v>20860</v>
      </c>
      <c r="Z17" s="120">
        <f t="shared" si="5"/>
        <v>4.0829908005480524E-2</v>
      </c>
      <c r="AA17" s="120">
        <f t="shared" si="12"/>
        <v>2.2408299080054808</v>
      </c>
      <c r="AB17" s="119">
        <v>790.12739999999997</v>
      </c>
      <c r="AC17" s="121">
        <v>16100</v>
      </c>
      <c r="AD17" s="120">
        <f t="shared" si="13"/>
        <v>4.6424452133794696E-2</v>
      </c>
      <c r="AE17" s="122">
        <f t="shared" si="14"/>
        <v>3.3464244521337947</v>
      </c>
      <c r="AF17" s="119">
        <v>790.12739999999997</v>
      </c>
      <c r="AG17" s="121">
        <v>18820</v>
      </c>
      <c r="AH17" s="120">
        <f t="shared" si="15"/>
        <v>4.4230317273795533E-2</v>
      </c>
      <c r="AI17" s="120">
        <f t="shared" si="16"/>
        <v>4.4442303172737958</v>
      </c>
      <c r="AJ17" s="119">
        <v>790.12739999999997</v>
      </c>
      <c r="AK17" s="121">
        <v>19860</v>
      </c>
      <c r="AL17" s="120">
        <f t="shared" si="6"/>
        <v>5.1732221932794996E-2</v>
      </c>
      <c r="AM17" s="122">
        <f t="shared" si="17"/>
        <v>5.5517322219327951</v>
      </c>
      <c r="AN17" s="33">
        <v>790.12739999999997</v>
      </c>
      <c r="AO17" s="118">
        <v>17160</v>
      </c>
      <c r="AP17" s="120">
        <f t="shared" si="18"/>
        <v>6.6952789699570817E-2</v>
      </c>
      <c r="AQ17" s="122">
        <f t="shared" si="19"/>
        <v>6.6669527896995708</v>
      </c>
      <c r="AR17" s="119">
        <v>790.12739999999997</v>
      </c>
      <c r="AS17" s="121">
        <v>20990</v>
      </c>
      <c r="AT17" s="123">
        <f t="shared" si="20"/>
        <v>5.6699081577525665E-2</v>
      </c>
      <c r="AU17" s="122">
        <f t="shared" si="21"/>
        <v>7.7566990815775254</v>
      </c>
      <c r="AV17" s="119">
        <v>790.12739999999997</v>
      </c>
      <c r="AW17" s="121">
        <v>10350</v>
      </c>
      <c r="AX17" s="120">
        <f t="shared" si="22"/>
        <v>6.5672588832487305E-2</v>
      </c>
      <c r="AY17" s="120">
        <f t="shared" si="23"/>
        <v>8.8656725888324885</v>
      </c>
      <c r="AZ17" s="119">
        <v>790.12739999999997</v>
      </c>
      <c r="BA17" s="118">
        <v>11920</v>
      </c>
      <c r="BB17" s="120">
        <f t="shared" si="7"/>
        <v>4.8435595286468916E-2</v>
      </c>
      <c r="BC17" s="120">
        <f t="shared" si="24"/>
        <v>9.9484355952864689</v>
      </c>
    </row>
    <row r="18" spans="1:55" x14ac:dyDescent="0.3">
      <c r="A18" s="119">
        <v>790.13969999999995</v>
      </c>
      <c r="B18" s="118">
        <v>7839</v>
      </c>
      <c r="C18" s="120">
        <f t="shared" si="0"/>
        <v>1.1502567865003668E-2</v>
      </c>
      <c r="D18" s="119">
        <v>790.13969999999995</v>
      </c>
      <c r="E18" s="118">
        <v>7839</v>
      </c>
      <c r="F18" s="120">
        <f t="shared" si="8"/>
        <v>1.1502567865003668E-2</v>
      </c>
      <c r="G18" s="119">
        <v>790.13969999999995</v>
      </c>
      <c r="H18" s="118">
        <v>7418</v>
      </c>
      <c r="I18" s="120">
        <f t="shared" si="1"/>
        <v>4.8137573004542508E-2</v>
      </c>
      <c r="J18" s="120">
        <f t="shared" si="9"/>
        <v>2.2481375730045428</v>
      </c>
      <c r="K18" s="119">
        <v>790.13969999999995</v>
      </c>
      <c r="L18" s="118">
        <v>11860</v>
      </c>
      <c r="M18" s="120">
        <f t="shared" si="2"/>
        <v>2.7879642689233663E-2</v>
      </c>
      <c r="N18" s="120">
        <f t="shared" si="10"/>
        <v>1.1278796426892337</v>
      </c>
      <c r="Q18" s="119">
        <v>790.13969999999995</v>
      </c>
      <c r="R18" s="121">
        <v>9662</v>
      </c>
      <c r="S18" s="120">
        <f t="shared" si="3"/>
        <v>4.8626069451434321E-2</v>
      </c>
      <c r="T18" s="119">
        <v>790.13969999999995</v>
      </c>
      <c r="U18" s="121">
        <v>7082</v>
      </c>
      <c r="V18" s="120">
        <f t="shared" si="4"/>
        <v>4.9733146067415732E-2</v>
      </c>
      <c r="W18" s="122">
        <f t="shared" si="11"/>
        <v>1.1497331460674158</v>
      </c>
      <c r="X18" s="119">
        <v>790.13969999999995</v>
      </c>
      <c r="Y18" s="121">
        <v>20810</v>
      </c>
      <c r="Z18" s="120">
        <f t="shared" si="5"/>
        <v>4.0732041495400273E-2</v>
      </c>
      <c r="AA18" s="120">
        <f t="shared" si="12"/>
        <v>2.2407320414954004</v>
      </c>
      <c r="AB18" s="119">
        <v>790.13969999999995</v>
      </c>
      <c r="AC18" s="121">
        <v>16100</v>
      </c>
      <c r="AD18" s="120">
        <f t="shared" si="13"/>
        <v>4.6424452133794696E-2</v>
      </c>
      <c r="AE18" s="122">
        <f t="shared" si="14"/>
        <v>3.3464244521337947</v>
      </c>
      <c r="AF18" s="119">
        <v>790.13969999999995</v>
      </c>
      <c r="AG18" s="121">
        <v>18810</v>
      </c>
      <c r="AH18" s="120">
        <f t="shared" si="15"/>
        <v>4.4206815511163337E-2</v>
      </c>
      <c r="AI18" s="120">
        <f t="shared" si="16"/>
        <v>4.4442068155111638</v>
      </c>
      <c r="AJ18" s="119">
        <v>790.13969999999995</v>
      </c>
      <c r="AK18" s="121">
        <v>19820</v>
      </c>
      <c r="AL18" s="120">
        <f t="shared" si="6"/>
        <v>5.1628028132326129E-2</v>
      </c>
      <c r="AM18" s="122">
        <f t="shared" si="17"/>
        <v>5.5516280281323258</v>
      </c>
      <c r="AN18" s="33">
        <v>790.13969999999995</v>
      </c>
      <c r="AO18" s="118">
        <v>17090</v>
      </c>
      <c r="AP18" s="120">
        <f t="shared" si="18"/>
        <v>6.6679672259071399E-2</v>
      </c>
      <c r="AQ18" s="122">
        <f t="shared" si="19"/>
        <v>6.6666796722590709</v>
      </c>
      <c r="AR18" s="119">
        <v>790.13969999999995</v>
      </c>
      <c r="AS18" s="121">
        <v>20970</v>
      </c>
      <c r="AT18" s="123">
        <f t="shared" si="20"/>
        <v>5.6645056726094004E-2</v>
      </c>
      <c r="AU18" s="122">
        <f t="shared" si="21"/>
        <v>7.7566450567260938</v>
      </c>
      <c r="AV18" s="119">
        <v>790.13969999999995</v>
      </c>
      <c r="AW18" s="121">
        <v>10290</v>
      </c>
      <c r="AX18" s="120">
        <f t="shared" si="22"/>
        <v>6.529187817258883E-2</v>
      </c>
      <c r="AY18" s="120">
        <f t="shared" si="23"/>
        <v>8.8652918781725898</v>
      </c>
      <c r="AZ18" s="119">
        <v>790.13969999999995</v>
      </c>
      <c r="BA18" s="118">
        <v>11990</v>
      </c>
      <c r="BB18" s="120">
        <f t="shared" si="7"/>
        <v>4.8720032507110933E-2</v>
      </c>
      <c r="BC18" s="120">
        <f t="shared" si="24"/>
        <v>9.9487200325071115</v>
      </c>
    </row>
    <row r="19" spans="1:55" x14ac:dyDescent="0.3">
      <c r="A19" s="119">
        <v>790.15200000000004</v>
      </c>
      <c r="B19" s="118">
        <v>7863</v>
      </c>
      <c r="C19" s="120">
        <f t="shared" si="0"/>
        <v>1.1537784299339693E-2</v>
      </c>
      <c r="D19" s="119">
        <v>790.15200000000004</v>
      </c>
      <c r="E19" s="118">
        <v>7863</v>
      </c>
      <c r="F19" s="120">
        <f t="shared" si="8"/>
        <v>1.1537784299339693E-2</v>
      </c>
      <c r="G19" s="119">
        <v>790.15200000000004</v>
      </c>
      <c r="H19" s="118">
        <v>7478</v>
      </c>
      <c r="I19" s="120">
        <f t="shared" si="1"/>
        <v>4.8526930564568464E-2</v>
      </c>
      <c r="J19" s="120">
        <f t="shared" si="9"/>
        <v>2.2485269305645685</v>
      </c>
      <c r="K19" s="119">
        <v>790.15200000000004</v>
      </c>
      <c r="L19" s="118">
        <v>11850</v>
      </c>
      <c r="M19" s="120">
        <f t="shared" si="2"/>
        <v>2.785613540197461E-2</v>
      </c>
      <c r="N19" s="120">
        <f t="shared" si="10"/>
        <v>1.1278561354019747</v>
      </c>
      <c r="Q19" s="119">
        <v>790.15200000000004</v>
      </c>
      <c r="R19" s="121">
        <v>9624</v>
      </c>
      <c r="S19" s="120">
        <f t="shared" si="3"/>
        <v>4.8434826371414191E-2</v>
      </c>
      <c r="T19" s="119">
        <v>790.15200000000004</v>
      </c>
      <c r="U19" s="121">
        <v>7093</v>
      </c>
      <c r="V19" s="120">
        <f t="shared" si="4"/>
        <v>4.9810393258426969E-2</v>
      </c>
      <c r="W19" s="122">
        <f t="shared" si="11"/>
        <v>1.1498103932584272</v>
      </c>
      <c r="X19" s="119">
        <v>790.15200000000004</v>
      </c>
      <c r="Y19" s="121">
        <v>20750</v>
      </c>
      <c r="Z19" s="120">
        <f t="shared" si="5"/>
        <v>4.0614601683303976E-2</v>
      </c>
      <c r="AA19" s="120">
        <f t="shared" si="12"/>
        <v>2.240614601683304</v>
      </c>
      <c r="AB19" s="119">
        <v>790.15200000000004</v>
      </c>
      <c r="AC19" s="121">
        <v>16100</v>
      </c>
      <c r="AD19" s="120">
        <f t="shared" si="13"/>
        <v>4.6424452133794696E-2</v>
      </c>
      <c r="AE19" s="122">
        <f t="shared" si="14"/>
        <v>3.3464244521337947</v>
      </c>
      <c r="AF19" s="119">
        <v>790.15200000000004</v>
      </c>
      <c r="AG19" s="121">
        <v>18800</v>
      </c>
      <c r="AH19" s="120">
        <f t="shared" si="15"/>
        <v>4.4183313748531142E-2</v>
      </c>
      <c r="AI19" s="120">
        <f t="shared" si="16"/>
        <v>4.4441833137485318</v>
      </c>
      <c r="AJ19" s="119">
        <v>790.15200000000004</v>
      </c>
      <c r="AK19" s="121">
        <v>19770</v>
      </c>
      <c r="AL19" s="120">
        <f t="shared" si="6"/>
        <v>5.1497785881740039E-2</v>
      </c>
      <c r="AM19" s="122">
        <f t="shared" si="17"/>
        <v>5.5514977858817405</v>
      </c>
      <c r="AN19" s="33">
        <v>790.15200000000004</v>
      </c>
      <c r="AO19" s="118">
        <v>17010</v>
      </c>
      <c r="AP19" s="120">
        <f t="shared" si="18"/>
        <v>6.6367538041357782E-2</v>
      </c>
      <c r="AQ19" s="122">
        <f t="shared" si="19"/>
        <v>6.6663675380413574</v>
      </c>
      <c r="AR19" s="119">
        <v>790.15200000000004</v>
      </c>
      <c r="AS19" s="121">
        <v>20940</v>
      </c>
      <c r="AT19" s="123">
        <f t="shared" si="20"/>
        <v>5.6564019448946512E-2</v>
      </c>
      <c r="AU19" s="122">
        <f t="shared" si="21"/>
        <v>7.7565640194489465</v>
      </c>
      <c r="AV19" s="119">
        <v>790.15200000000004</v>
      </c>
      <c r="AW19" s="121">
        <v>10240</v>
      </c>
      <c r="AX19" s="120">
        <f t="shared" si="22"/>
        <v>6.4974619289340105E-2</v>
      </c>
      <c r="AY19" s="120">
        <f t="shared" si="23"/>
        <v>8.8649746192893399</v>
      </c>
      <c r="AZ19" s="119">
        <v>790.15200000000004</v>
      </c>
      <c r="BA19" s="118">
        <v>12050</v>
      </c>
      <c r="BB19" s="120">
        <f t="shared" si="7"/>
        <v>4.8963835839089802E-2</v>
      </c>
      <c r="BC19" s="120">
        <f t="shared" si="24"/>
        <v>9.9489638358390895</v>
      </c>
    </row>
    <row r="20" spans="1:55" x14ac:dyDescent="0.3">
      <c r="A20" s="119">
        <v>790.16430000000003</v>
      </c>
      <c r="B20" s="118">
        <v>7899</v>
      </c>
      <c r="C20" s="120">
        <f t="shared" si="0"/>
        <v>1.1590608950843727E-2</v>
      </c>
      <c r="D20" s="119">
        <v>790.16430000000003</v>
      </c>
      <c r="E20" s="118">
        <v>7899</v>
      </c>
      <c r="F20" s="120">
        <f t="shared" si="8"/>
        <v>1.1590608950843727E-2</v>
      </c>
      <c r="G20" s="119">
        <v>790.16430000000003</v>
      </c>
      <c r="H20" s="118">
        <v>7541</v>
      </c>
      <c r="I20" s="120">
        <f t="shared" si="1"/>
        <v>4.8935756002595719E-2</v>
      </c>
      <c r="J20" s="120">
        <f t="shared" si="9"/>
        <v>2.248935756002596</v>
      </c>
      <c r="K20" s="119">
        <v>790.16430000000003</v>
      </c>
      <c r="L20" s="118">
        <v>11850</v>
      </c>
      <c r="M20" s="120">
        <f t="shared" si="2"/>
        <v>2.785613540197461E-2</v>
      </c>
      <c r="N20" s="120">
        <f t="shared" si="10"/>
        <v>1.1278561354019747</v>
      </c>
      <c r="Q20" s="119">
        <v>790.16430000000003</v>
      </c>
      <c r="R20" s="121">
        <v>9586</v>
      </c>
      <c r="S20" s="120">
        <f t="shared" si="3"/>
        <v>4.8243583291394061E-2</v>
      </c>
      <c r="T20" s="119">
        <v>790.16430000000003</v>
      </c>
      <c r="U20" s="121">
        <v>7101</v>
      </c>
      <c r="V20" s="120">
        <f t="shared" si="4"/>
        <v>4.9866573033707867E-2</v>
      </c>
      <c r="W20" s="122">
        <f t="shared" si="11"/>
        <v>1.1498665730337079</v>
      </c>
      <c r="X20" s="119">
        <v>790.16430000000003</v>
      </c>
      <c r="Y20" s="121">
        <v>20680</v>
      </c>
      <c r="Z20" s="120">
        <f t="shared" si="5"/>
        <v>4.0477588569191619E-2</v>
      </c>
      <c r="AA20" s="120">
        <f t="shared" si="12"/>
        <v>2.2404775885691919</v>
      </c>
      <c r="AB20" s="119">
        <v>790.16430000000003</v>
      </c>
      <c r="AC20" s="121">
        <v>16090</v>
      </c>
      <c r="AD20" s="120">
        <f t="shared" si="13"/>
        <v>4.6395617070357553E-2</v>
      </c>
      <c r="AE20" s="122">
        <f t="shared" si="14"/>
        <v>3.3463956170703573</v>
      </c>
      <c r="AF20" s="119">
        <v>790.16430000000003</v>
      </c>
      <c r="AG20" s="121">
        <v>18790</v>
      </c>
      <c r="AH20" s="120">
        <f t="shared" si="15"/>
        <v>4.4159811985898939E-2</v>
      </c>
      <c r="AI20" s="120">
        <f t="shared" si="16"/>
        <v>4.4441598119858989</v>
      </c>
      <c r="AJ20" s="119">
        <v>790.16430000000003</v>
      </c>
      <c r="AK20" s="121">
        <v>19720</v>
      </c>
      <c r="AL20" s="120">
        <f t="shared" si="6"/>
        <v>5.1367543631153943E-2</v>
      </c>
      <c r="AM20" s="122">
        <f t="shared" si="17"/>
        <v>5.5513675436311543</v>
      </c>
      <c r="AN20" s="33">
        <v>790.16430000000003</v>
      </c>
      <c r="AO20" s="118">
        <v>16920</v>
      </c>
      <c r="AP20" s="120">
        <f t="shared" si="18"/>
        <v>6.6016387046429967E-2</v>
      </c>
      <c r="AQ20" s="122">
        <f t="shared" si="19"/>
        <v>6.6660163870464295</v>
      </c>
      <c r="AR20" s="119">
        <v>790.16430000000003</v>
      </c>
      <c r="AS20" s="121">
        <v>20920</v>
      </c>
      <c r="AT20" s="123">
        <f t="shared" si="20"/>
        <v>5.6509994597514858E-2</v>
      </c>
      <c r="AU20" s="122">
        <f t="shared" si="21"/>
        <v>7.7565099945975149</v>
      </c>
      <c r="AV20" s="119">
        <v>790.16430000000003</v>
      </c>
      <c r="AW20" s="121">
        <v>10200</v>
      </c>
      <c r="AX20" s="120">
        <f t="shared" si="22"/>
        <v>6.4720812182741116E-2</v>
      </c>
      <c r="AY20" s="120">
        <f t="shared" si="23"/>
        <v>8.8647208121827425</v>
      </c>
      <c r="AZ20" s="119">
        <v>790.16430000000003</v>
      </c>
      <c r="BA20" s="118">
        <v>12100</v>
      </c>
      <c r="BB20" s="120">
        <f t="shared" si="7"/>
        <v>4.9167005282405529E-2</v>
      </c>
      <c r="BC20" s="120">
        <f t="shared" si="24"/>
        <v>9.9491670052824066</v>
      </c>
    </row>
    <row r="21" spans="1:55" x14ac:dyDescent="0.3">
      <c r="A21" s="119">
        <v>790.17660000000001</v>
      </c>
      <c r="B21" s="118">
        <v>7948</v>
      </c>
      <c r="C21" s="120">
        <f t="shared" si="0"/>
        <v>1.1662509170946442E-2</v>
      </c>
      <c r="D21" s="119">
        <v>790.17660000000001</v>
      </c>
      <c r="E21" s="118">
        <v>7948</v>
      </c>
      <c r="F21" s="120">
        <f t="shared" si="8"/>
        <v>1.1662509170946442E-2</v>
      </c>
      <c r="G21" s="119">
        <v>790.17660000000001</v>
      </c>
      <c r="H21" s="118">
        <v>7606</v>
      </c>
      <c r="I21" s="120">
        <f t="shared" si="1"/>
        <v>4.9357560025957169E-2</v>
      </c>
      <c r="J21" s="120">
        <f t="shared" si="9"/>
        <v>2.2493575600259574</v>
      </c>
      <c r="K21" s="119">
        <v>790.17660000000001</v>
      </c>
      <c r="L21" s="118">
        <v>11830</v>
      </c>
      <c r="M21" s="120">
        <f t="shared" si="2"/>
        <v>2.7809120827456513E-2</v>
      </c>
      <c r="N21" s="120">
        <f t="shared" si="10"/>
        <v>1.1278091208274565</v>
      </c>
      <c r="Q21" s="119">
        <v>790.17660000000001</v>
      </c>
      <c r="R21" s="121">
        <v>9549</v>
      </c>
      <c r="S21" s="120">
        <f t="shared" si="3"/>
        <v>4.8057372924006039E-2</v>
      </c>
      <c r="T21" s="119">
        <v>790.17660000000001</v>
      </c>
      <c r="U21" s="121">
        <v>7106</v>
      </c>
      <c r="V21" s="120">
        <f t="shared" si="4"/>
        <v>4.9901685393258427E-2</v>
      </c>
      <c r="W21" s="122">
        <f t="shared" si="11"/>
        <v>1.1499016853932584</v>
      </c>
      <c r="X21" s="119">
        <v>790.17660000000001</v>
      </c>
      <c r="Y21" s="121">
        <v>20600</v>
      </c>
      <c r="Z21" s="120">
        <f t="shared" si="5"/>
        <v>4.0321002153063223E-2</v>
      </c>
      <c r="AA21" s="120">
        <f t="shared" si="12"/>
        <v>2.2403210021530633</v>
      </c>
      <c r="AB21" s="119">
        <v>790.17660000000001</v>
      </c>
      <c r="AC21" s="121">
        <v>16080</v>
      </c>
      <c r="AD21" s="120">
        <f t="shared" si="13"/>
        <v>4.6366782006920418E-2</v>
      </c>
      <c r="AE21" s="122">
        <f t="shared" si="14"/>
        <v>3.3463667820069203</v>
      </c>
      <c r="AF21" s="119">
        <v>790.17660000000001</v>
      </c>
      <c r="AG21" s="121">
        <v>18770</v>
      </c>
      <c r="AH21" s="120">
        <f t="shared" si="15"/>
        <v>4.4112808460634548E-2</v>
      </c>
      <c r="AI21" s="120">
        <f t="shared" si="16"/>
        <v>4.4441128084606349</v>
      </c>
      <c r="AJ21" s="119">
        <v>790.17660000000001</v>
      </c>
      <c r="AK21" s="121">
        <v>19670</v>
      </c>
      <c r="AL21" s="120">
        <f t="shared" si="6"/>
        <v>5.1237301380567854E-2</v>
      </c>
      <c r="AM21" s="122">
        <f t="shared" si="17"/>
        <v>5.551237301380568</v>
      </c>
      <c r="AN21" s="33">
        <v>790.17660000000001</v>
      </c>
      <c r="AO21" s="118">
        <v>16830</v>
      </c>
      <c r="AP21" s="120">
        <f t="shared" si="18"/>
        <v>6.5665236051502152E-2</v>
      </c>
      <c r="AQ21" s="122">
        <f t="shared" si="19"/>
        <v>6.6656652360515016</v>
      </c>
      <c r="AR21" s="119">
        <v>790.17660000000001</v>
      </c>
      <c r="AS21" s="121">
        <v>20890</v>
      </c>
      <c r="AT21" s="123">
        <f t="shared" si="20"/>
        <v>5.6428957320367366E-2</v>
      </c>
      <c r="AU21" s="122">
        <f t="shared" si="21"/>
        <v>7.7564289573203675</v>
      </c>
      <c r="AV21" s="119">
        <v>790.17660000000001</v>
      </c>
      <c r="AW21" s="121">
        <v>10160</v>
      </c>
      <c r="AX21" s="120">
        <f t="shared" si="22"/>
        <v>6.4467005076142128E-2</v>
      </c>
      <c r="AY21" s="120">
        <f t="shared" si="23"/>
        <v>8.8644670050761434</v>
      </c>
      <c r="AZ21" s="119">
        <v>790.17660000000001</v>
      </c>
      <c r="BA21" s="118">
        <v>12150</v>
      </c>
      <c r="BB21" s="120">
        <f t="shared" si="7"/>
        <v>4.937017472572125E-2</v>
      </c>
      <c r="BC21" s="120">
        <f t="shared" si="24"/>
        <v>9.9493701747257219</v>
      </c>
    </row>
    <row r="22" spans="1:55" x14ac:dyDescent="0.3">
      <c r="A22" s="119">
        <v>790.18889999999999</v>
      </c>
      <c r="B22" s="118">
        <v>8009</v>
      </c>
      <c r="C22" s="120">
        <f t="shared" si="0"/>
        <v>1.1752017608217168E-2</v>
      </c>
      <c r="D22" s="119">
        <v>790.18889999999999</v>
      </c>
      <c r="E22" s="118">
        <v>8009</v>
      </c>
      <c r="F22" s="120">
        <f t="shared" si="8"/>
        <v>1.1752017608217168E-2</v>
      </c>
      <c r="G22" s="119">
        <v>790.18889999999999</v>
      </c>
      <c r="H22" s="118">
        <v>7672</v>
      </c>
      <c r="I22" s="120">
        <f t="shared" si="1"/>
        <v>4.9785853341985722E-2</v>
      </c>
      <c r="J22" s="120">
        <f t="shared" si="9"/>
        <v>2.2497858533419861</v>
      </c>
      <c r="K22" s="119">
        <v>790.18889999999999</v>
      </c>
      <c r="L22" s="118">
        <v>11810</v>
      </c>
      <c r="M22" s="120">
        <f t="shared" si="2"/>
        <v>2.7762106252938411E-2</v>
      </c>
      <c r="N22" s="120">
        <f t="shared" si="10"/>
        <v>1.1277621062529386</v>
      </c>
      <c r="Q22" s="119">
        <v>790.18889999999999</v>
      </c>
      <c r="R22" s="121">
        <v>9513</v>
      </c>
      <c r="S22" s="120">
        <f t="shared" si="3"/>
        <v>4.7876195269250126E-2</v>
      </c>
      <c r="T22" s="119">
        <v>790.18889999999999</v>
      </c>
      <c r="U22" s="121">
        <v>7109</v>
      </c>
      <c r="V22" s="120">
        <f t="shared" si="4"/>
        <v>4.9922752808988766E-2</v>
      </c>
      <c r="W22" s="122">
        <f t="shared" si="11"/>
        <v>1.1499227528089888</v>
      </c>
      <c r="X22" s="119">
        <v>790.18889999999999</v>
      </c>
      <c r="Y22" s="121">
        <v>20520</v>
      </c>
      <c r="Z22" s="120">
        <f t="shared" si="5"/>
        <v>4.0164415736934821E-2</v>
      </c>
      <c r="AA22" s="120">
        <f t="shared" si="12"/>
        <v>2.2401644157369351</v>
      </c>
      <c r="AB22" s="119">
        <v>790.18889999999999</v>
      </c>
      <c r="AC22" s="121">
        <v>16060</v>
      </c>
      <c r="AD22" s="120">
        <f t="shared" si="13"/>
        <v>4.6309111880046133E-2</v>
      </c>
      <c r="AE22" s="122">
        <f t="shared" si="14"/>
        <v>3.3463091118800459</v>
      </c>
      <c r="AF22" s="119">
        <v>790.18889999999999</v>
      </c>
      <c r="AG22" s="121">
        <v>18750</v>
      </c>
      <c r="AH22" s="120">
        <f t="shared" si="15"/>
        <v>4.4065804935370149E-2</v>
      </c>
      <c r="AI22" s="120">
        <f t="shared" si="16"/>
        <v>4.4440658049353701</v>
      </c>
      <c r="AJ22" s="119">
        <v>790.18889999999999</v>
      </c>
      <c r="AK22" s="121">
        <v>19620</v>
      </c>
      <c r="AL22" s="120">
        <f t="shared" si="6"/>
        <v>5.1107059129981765E-2</v>
      </c>
      <c r="AM22" s="122">
        <f t="shared" si="17"/>
        <v>5.5511070591299818</v>
      </c>
      <c r="AN22" s="33">
        <v>790.18889999999999</v>
      </c>
      <c r="AO22" s="118">
        <v>16740</v>
      </c>
      <c r="AP22" s="120">
        <f t="shared" si="18"/>
        <v>6.5314085056574323E-2</v>
      </c>
      <c r="AQ22" s="122">
        <f t="shared" si="19"/>
        <v>6.6653140850565737</v>
      </c>
      <c r="AR22" s="119">
        <v>790.18889999999999</v>
      </c>
      <c r="AS22" s="121">
        <v>20860</v>
      </c>
      <c r="AT22" s="123">
        <f t="shared" si="20"/>
        <v>5.6347920043219882E-2</v>
      </c>
      <c r="AU22" s="122">
        <f t="shared" si="21"/>
        <v>7.7563479200432202</v>
      </c>
      <c r="AV22" s="119">
        <v>790.18889999999999</v>
      </c>
      <c r="AW22" s="121">
        <v>10130</v>
      </c>
      <c r="AX22" s="120">
        <f t="shared" si="22"/>
        <v>6.427664974619289E-2</v>
      </c>
      <c r="AY22" s="120">
        <f t="shared" si="23"/>
        <v>8.8642766497461931</v>
      </c>
      <c r="AZ22" s="119">
        <v>790.18889999999999</v>
      </c>
      <c r="BA22" s="118">
        <v>12200</v>
      </c>
      <c r="BB22" s="120">
        <f t="shared" si="7"/>
        <v>4.9573344169036977E-2</v>
      </c>
      <c r="BC22" s="120">
        <f t="shared" si="24"/>
        <v>9.9495733441690373</v>
      </c>
    </row>
    <row r="23" spans="1:55" x14ac:dyDescent="0.3">
      <c r="A23" s="119">
        <v>790.20119999999997</v>
      </c>
      <c r="B23" s="118">
        <v>8082</v>
      </c>
      <c r="C23" s="120">
        <f t="shared" si="0"/>
        <v>1.1859134262655906E-2</v>
      </c>
      <c r="D23" s="119">
        <v>790.20119999999997</v>
      </c>
      <c r="E23" s="118">
        <v>8082</v>
      </c>
      <c r="F23" s="120">
        <f t="shared" si="8"/>
        <v>1.1859134262655906E-2</v>
      </c>
      <c r="G23" s="119">
        <v>790.20119999999997</v>
      </c>
      <c r="H23" s="118">
        <v>7738</v>
      </c>
      <c r="I23" s="120">
        <f t="shared" si="1"/>
        <v>5.0214146658014276E-2</v>
      </c>
      <c r="J23" s="120">
        <f t="shared" si="9"/>
        <v>2.2502141466580143</v>
      </c>
      <c r="K23" s="119">
        <v>790.20119999999997</v>
      </c>
      <c r="L23" s="118">
        <v>11780</v>
      </c>
      <c r="M23" s="120">
        <f t="shared" si="2"/>
        <v>2.7691584391161261E-2</v>
      </c>
      <c r="N23" s="120">
        <f t="shared" si="10"/>
        <v>1.1276915843911612</v>
      </c>
      <c r="Q23" s="119">
        <v>790.20119999999997</v>
      </c>
      <c r="R23" s="121">
        <v>9477</v>
      </c>
      <c r="S23" s="120">
        <f t="shared" si="3"/>
        <v>4.7695017614494212E-2</v>
      </c>
      <c r="T23" s="119">
        <v>790.20119999999997</v>
      </c>
      <c r="U23" s="121">
        <v>7109</v>
      </c>
      <c r="V23" s="120">
        <f t="shared" si="4"/>
        <v>4.9922752808988766E-2</v>
      </c>
      <c r="W23" s="122">
        <f t="shared" si="11"/>
        <v>1.1499227528089888</v>
      </c>
      <c r="X23" s="119">
        <v>790.20119999999997</v>
      </c>
      <c r="Y23" s="121">
        <v>20430</v>
      </c>
      <c r="Z23" s="120">
        <f t="shared" si="5"/>
        <v>3.9988256018790372E-2</v>
      </c>
      <c r="AA23" s="120">
        <f t="shared" si="12"/>
        <v>2.2399882560187905</v>
      </c>
      <c r="AB23" s="119">
        <v>790.20119999999997</v>
      </c>
      <c r="AC23" s="121">
        <v>16040</v>
      </c>
      <c r="AD23" s="120">
        <f t="shared" si="13"/>
        <v>4.6251441753171856E-2</v>
      </c>
      <c r="AE23" s="122">
        <f t="shared" si="14"/>
        <v>3.3462514417531715</v>
      </c>
      <c r="AF23" s="119">
        <v>790.20119999999997</v>
      </c>
      <c r="AG23" s="121">
        <v>18720</v>
      </c>
      <c r="AH23" s="120">
        <f t="shared" si="15"/>
        <v>4.3995299647473562E-2</v>
      </c>
      <c r="AI23" s="120">
        <f t="shared" si="16"/>
        <v>4.4439952996474741</v>
      </c>
      <c r="AJ23" s="119">
        <v>790.20119999999997</v>
      </c>
      <c r="AK23" s="121">
        <v>19580</v>
      </c>
      <c r="AL23" s="120">
        <f t="shared" si="6"/>
        <v>5.1002865329512891E-2</v>
      </c>
      <c r="AM23" s="122">
        <f t="shared" si="17"/>
        <v>5.5510028653295125</v>
      </c>
      <c r="AN23" s="33">
        <v>790.20119999999997</v>
      </c>
      <c r="AO23" s="118">
        <v>16640</v>
      </c>
      <c r="AP23" s="120">
        <f t="shared" si="18"/>
        <v>6.4923917284432309E-2</v>
      </c>
      <c r="AQ23" s="122">
        <f t="shared" si="19"/>
        <v>6.6649239172844323</v>
      </c>
      <c r="AR23" s="119">
        <v>790.20119999999997</v>
      </c>
      <c r="AS23" s="121">
        <v>20820</v>
      </c>
      <c r="AT23" s="123">
        <f t="shared" si="20"/>
        <v>5.6239870340356567E-2</v>
      </c>
      <c r="AU23" s="122">
        <f t="shared" si="21"/>
        <v>7.756239870340357</v>
      </c>
      <c r="AV23" s="119">
        <v>790.20119999999997</v>
      </c>
      <c r="AW23" s="121">
        <v>10110</v>
      </c>
      <c r="AX23" s="120">
        <f t="shared" si="22"/>
        <v>6.4149746192893403E-2</v>
      </c>
      <c r="AY23" s="120">
        <f t="shared" si="23"/>
        <v>8.8641497461928935</v>
      </c>
      <c r="AZ23" s="119">
        <v>790.20119999999997</v>
      </c>
      <c r="BA23" s="118">
        <v>12240</v>
      </c>
      <c r="BB23" s="120">
        <f t="shared" si="7"/>
        <v>4.9735879723689556E-2</v>
      </c>
      <c r="BC23" s="120">
        <f t="shared" si="24"/>
        <v>9.9497358797236899</v>
      </c>
    </row>
    <row r="24" spans="1:55" x14ac:dyDescent="0.3">
      <c r="A24" s="119">
        <v>790.21349999999995</v>
      </c>
      <c r="B24" s="118">
        <v>8166</v>
      </c>
      <c r="C24" s="120">
        <f t="shared" si="0"/>
        <v>1.1982391782831989E-2</v>
      </c>
      <c r="D24" s="119">
        <v>790.21349999999995</v>
      </c>
      <c r="E24" s="118">
        <v>8166</v>
      </c>
      <c r="F24" s="120">
        <f t="shared" si="8"/>
        <v>1.1982391782831989E-2</v>
      </c>
      <c r="G24" s="119">
        <v>790.21349999999995</v>
      </c>
      <c r="H24" s="118">
        <v>7805</v>
      </c>
      <c r="I24" s="120">
        <f t="shared" si="1"/>
        <v>5.0648929266709927E-2</v>
      </c>
      <c r="J24" s="120">
        <f t="shared" si="9"/>
        <v>2.2506489292667102</v>
      </c>
      <c r="K24" s="119">
        <v>790.21349999999995</v>
      </c>
      <c r="L24" s="118">
        <v>11740</v>
      </c>
      <c r="M24" s="120">
        <f t="shared" si="2"/>
        <v>2.7597555242125059E-2</v>
      </c>
      <c r="N24" s="120">
        <f t="shared" si="10"/>
        <v>1.1275975552421251</v>
      </c>
      <c r="Q24" s="119">
        <v>790.21349999999995</v>
      </c>
      <c r="R24" s="121">
        <v>9444</v>
      </c>
      <c r="S24" s="120">
        <f t="shared" si="3"/>
        <v>4.7528938097634622E-2</v>
      </c>
      <c r="T24" s="119">
        <v>790.21349999999995</v>
      </c>
      <c r="U24" s="121">
        <v>7106</v>
      </c>
      <c r="V24" s="120">
        <f t="shared" si="4"/>
        <v>4.9901685393258427E-2</v>
      </c>
      <c r="W24" s="122">
        <f t="shared" si="11"/>
        <v>1.1499016853932584</v>
      </c>
      <c r="X24" s="119">
        <v>790.21349999999995</v>
      </c>
      <c r="Y24" s="121">
        <v>20330</v>
      </c>
      <c r="Z24" s="120">
        <f t="shared" si="5"/>
        <v>3.979252299862987E-2</v>
      </c>
      <c r="AA24" s="120">
        <f t="shared" si="12"/>
        <v>2.2397925229986302</v>
      </c>
      <c r="AB24" s="119">
        <v>790.21349999999995</v>
      </c>
      <c r="AC24" s="121">
        <v>16010</v>
      </c>
      <c r="AD24" s="120">
        <f t="shared" si="13"/>
        <v>4.6164936562860436E-2</v>
      </c>
      <c r="AE24" s="122">
        <f t="shared" si="14"/>
        <v>3.3461649365628601</v>
      </c>
      <c r="AF24" s="119">
        <v>790.21349999999995</v>
      </c>
      <c r="AG24" s="121">
        <v>18680</v>
      </c>
      <c r="AH24" s="120">
        <f t="shared" si="15"/>
        <v>4.3901292596944773E-2</v>
      </c>
      <c r="AI24" s="120">
        <f t="shared" si="16"/>
        <v>4.4439012925969452</v>
      </c>
      <c r="AJ24" s="119">
        <v>790.21349999999995</v>
      </c>
      <c r="AK24" s="121">
        <v>19530</v>
      </c>
      <c r="AL24" s="120">
        <f t="shared" si="6"/>
        <v>5.0872623078926801E-2</v>
      </c>
      <c r="AM24" s="122">
        <f t="shared" si="17"/>
        <v>5.5508726230789271</v>
      </c>
      <c r="AN24" s="33">
        <v>790.21349999999995</v>
      </c>
      <c r="AO24" s="118">
        <v>16540</v>
      </c>
      <c r="AP24" s="120">
        <f t="shared" si="18"/>
        <v>6.4533749512290281E-2</v>
      </c>
      <c r="AQ24" s="122">
        <f t="shared" si="19"/>
        <v>6.6645337495122901</v>
      </c>
      <c r="AR24" s="119">
        <v>790.21349999999995</v>
      </c>
      <c r="AS24" s="121">
        <v>20780</v>
      </c>
      <c r="AT24" s="123">
        <f t="shared" si="20"/>
        <v>5.6131820637493245E-2</v>
      </c>
      <c r="AU24" s="122">
        <f t="shared" si="21"/>
        <v>7.7561318206374938</v>
      </c>
      <c r="AV24" s="119">
        <v>790.21349999999995</v>
      </c>
      <c r="AW24" s="121">
        <v>10090</v>
      </c>
      <c r="AX24" s="120">
        <f t="shared" si="22"/>
        <v>6.4022842639593902E-2</v>
      </c>
      <c r="AY24" s="120">
        <f t="shared" si="23"/>
        <v>8.8640228426395939</v>
      </c>
      <c r="AZ24" s="119">
        <v>790.21349999999995</v>
      </c>
      <c r="BA24" s="118">
        <v>12280</v>
      </c>
      <c r="BB24" s="120">
        <f t="shared" si="7"/>
        <v>4.9898415278342136E-2</v>
      </c>
      <c r="BC24" s="120">
        <f t="shared" si="24"/>
        <v>9.9498984152783425</v>
      </c>
    </row>
    <row r="25" spans="1:55" x14ac:dyDescent="0.3">
      <c r="A25" s="119">
        <v>790.22580000000005</v>
      </c>
      <c r="B25" s="118">
        <v>8260</v>
      </c>
      <c r="C25" s="120">
        <f t="shared" si="0"/>
        <v>1.2120322817314746E-2</v>
      </c>
      <c r="D25" s="119">
        <v>790.22580000000005</v>
      </c>
      <c r="E25" s="118">
        <v>8260</v>
      </c>
      <c r="F25" s="120">
        <f t="shared" si="8"/>
        <v>1.2120322817314746E-2</v>
      </c>
      <c r="G25" s="119">
        <v>790.22580000000005</v>
      </c>
      <c r="H25" s="118">
        <v>7870</v>
      </c>
      <c r="I25" s="120">
        <f t="shared" si="1"/>
        <v>5.1070733290071384E-2</v>
      </c>
      <c r="J25" s="120">
        <f t="shared" si="9"/>
        <v>2.2510707332900717</v>
      </c>
      <c r="K25" s="119">
        <v>790.22580000000005</v>
      </c>
      <c r="L25" s="118">
        <v>11700</v>
      </c>
      <c r="M25" s="120">
        <f t="shared" si="2"/>
        <v>2.7503526093088856E-2</v>
      </c>
      <c r="N25" s="120">
        <f t="shared" si="10"/>
        <v>1.127503526093089</v>
      </c>
      <c r="Q25" s="119">
        <v>790.22580000000005</v>
      </c>
      <c r="R25" s="121">
        <v>9411</v>
      </c>
      <c r="S25" s="120">
        <f t="shared" si="3"/>
        <v>4.736285858077504E-2</v>
      </c>
      <c r="T25" s="119">
        <v>790.22580000000005</v>
      </c>
      <c r="U25" s="121">
        <v>7100</v>
      </c>
      <c r="V25" s="120">
        <f t="shared" si="4"/>
        <v>4.985955056179775E-2</v>
      </c>
      <c r="W25" s="122">
        <f t="shared" si="11"/>
        <v>1.1498595505617979</v>
      </c>
      <c r="X25" s="119">
        <v>790.22580000000005</v>
      </c>
      <c r="Y25" s="121">
        <v>20240</v>
      </c>
      <c r="Z25" s="120">
        <f t="shared" si="5"/>
        <v>3.9616363280485421E-2</v>
      </c>
      <c r="AA25" s="120">
        <f t="shared" si="12"/>
        <v>2.2396163632804855</v>
      </c>
      <c r="AB25" s="119">
        <v>790.22580000000005</v>
      </c>
      <c r="AC25" s="121">
        <v>15980</v>
      </c>
      <c r="AD25" s="120">
        <f t="shared" si="13"/>
        <v>4.6078431372549022E-2</v>
      </c>
      <c r="AE25" s="122">
        <f t="shared" si="14"/>
        <v>3.3460784313725487</v>
      </c>
      <c r="AF25" s="119">
        <v>790.22580000000005</v>
      </c>
      <c r="AG25" s="121">
        <v>18630</v>
      </c>
      <c r="AH25" s="120">
        <f t="shared" si="15"/>
        <v>4.3783783783783781E-2</v>
      </c>
      <c r="AI25" s="120">
        <f t="shared" si="16"/>
        <v>4.4437837837837844</v>
      </c>
      <c r="AJ25" s="119">
        <v>790.22580000000005</v>
      </c>
      <c r="AK25" s="121">
        <v>19480</v>
      </c>
      <c r="AL25" s="120">
        <f t="shared" si="6"/>
        <v>5.0742380828340712E-2</v>
      </c>
      <c r="AM25" s="122">
        <f t="shared" si="17"/>
        <v>5.5507423808283409</v>
      </c>
      <c r="AN25" s="33">
        <v>790.22580000000005</v>
      </c>
      <c r="AO25" s="118">
        <v>16430</v>
      </c>
      <c r="AP25" s="120">
        <f t="shared" si="18"/>
        <v>6.4104564962934069E-2</v>
      </c>
      <c r="AQ25" s="122">
        <f t="shared" si="19"/>
        <v>6.6641045649629334</v>
      </c>
      <c r="AR25" s="119">
        <v>790.22580000000005</v>
      </c>
      <c r="AS25" s="121">
        <v>20730</v>
      </c>
      <c r="AT25" s="123">
        <f t="shared" si="20"/>
        <v>5.5996758508914099E-2</v>
      </c>
      <c r="AU25" s="122">
        <f t="shared" si="21"/>
        <v>7.755996758508914</v>
      </c>
      <c r="AV25" s="119">
        <v>790.22580000000005</v>
      </c>
      <c r="AW25" s="121">
        <v>10090</v>
      </c>
      <c r="AX25" s="120">
        <f t="shared" si="22"/>
        <v>6.4022842639593902E-2</v>
      </c>
      <c r="AY25" s="120">
        <f t="shared" si="23"/>
        <v>8.8640228426395939</v>
      </c>
      <c r="AZ25" s="119">
        <v>790.22580000000005</v>
      </c>
      <c r="BA25" s="118">
        <v>12310</v>
      </c>
      <c r="BB25" s="120">
        <f t="shared" si="7"/>
        <v>5.0020316944331573E-2</v>
      </c>
      <c r="BC25" s="120">
        <f t="shared" si="24"/>
        <v>9.9500203169443324</v>
      </c>
    </row>
    <row r="26" spans="1:55" x14ac:dyDescent="0.3">
      <c r="A26" s="119">
        <v>790.23810000000003</v>
      </c>
      <c r="B26" s="118">
        <v>8362</v>
      </c>
      <c r="C26" s="120">
        <f t="shared" si="0"/>
        <v>1.2269992663242846E-2</v>
      </c>
      <c r="D26" s="119">
        <v>790.23810000000003</v>
      </c>
      <c r="E26" s="118">
        <v>8362</v>
      </c>
      <c r="F26" s="120">
        <f t="shared" si="8"/>
        <v>1.2269992663242846E-2</v>
      </c>
      <c r="G26" s="119">
        <v>790.23810000000003</v>
      </c>
      <c r="H26" s="118">
        <v>7934</v>
      </c>
      <c r="I26" s="120">
        <f t="shared" si="1"/>
        <v>5.1486048020765736E-2</v>
      </c>
      <c r="J26" s="120">
        <f t="shared" si="9"/>
        <v>2.2514860480207659</v>
      </c>
      <c r="K26" s="119">
        <v>790.23810000000003</v>
      </c>
      <c r="L26" s="118">
        <v>11660</v>
      </c>
      <c r="M26" s="120">
        <f t="shared" si="2"/>
        <v>2.7409496944052657E-2</v>
      </c>
      <c r="N26" s="120">
        <f t="shared" si="10"/>
        <v>1.1274094969440527</v>
      </c>
      <c r="Q26" s="119">
        <v>790.23810000000003</v>
      </c>
      <c r="R26" s="121">
        <v>9381</v>
      </c>
      <c r="S26" s="120">
        <f t="shared" si="3"/>
        <v>4.7211877201811775E-2</v>
      </c>
      <c r="T26" s="119">
        <v>790.23810000000003</v>
      </c>
      <c r="U26" s="121">
        <v>7091</v>
      </c>
      <c r="V26" s="120">
        <f t="shared" si="4"/>
        <v>4.9796348314606741E-2</v>
      </c>
      <c r="W26" s="122">
        <f t="shared" si="11"/>
        <v>1.1497963483146068</v>
      </c>
      <c r="X26" s="119">
        <v>790.23810000000003</v>
      </c>
      <c r="Y26" s="121">
        <v>20140</v>
      </c>
      <c r="Z26" s="120">
        <f t="shared" si="5"/>
        <v>3.942063026032492E-2</v>
      </c>
      <c r="AA26" s="120">
        <f t="shared" si="12"/>
        <v>2.2394206302603252</v>
      </c>
      <c r="AB26" s="119">
        <v>790.23810000000003</v>
      </c>
      <c r="AC26" s="121">
        <v>15940</v>
      </c>
      <c r="AD26" s="120">
        <f t="shared" si="13"/>
        <v>4.596309111880046E-2</v>
      </c>
      <c r="AE26" s="122">
        <f t="shared" si="14"/>
        <v>3.3459630911188003</v>
      </c>
      <c r="AF26" s="119">
        <v>790.23810000000003</v>
      </c>
      <c r="AG26" s="121">
        <v>18570</v>
      </c>
      <c r="AH26" s="120">
        <f t="shared" si="15"/>
        <v>4.36427732079906E-2</v>
      </c>
      <c r="AI26" s="120">
        <f t="shared" si="16"/>
        <v>4.4436427732079906</v>
      </c>
      <c r="AJ26" s="119">
        <v>790.23810000000003</v>
      </c>
      <c r="AK26" s="121">
        <v>19430</v>
      </c>
      <c r="AL26" s="120">
        <f t="shared" si="6"/>
        <v>5.0612138577754623E-2</v>
      </c>
      <c r="AM26" s="122">
        <f t="shared" si="17"/>
        <v>5.5506121385777547</v>
      </c>
      <c r="AN26" s="33">
        <v>790.23810000000003</v>
      </c>
      <c r="AO26" s="118">
        <v>16330</v>
      </c>
      <c r="AP26" s="120">
        <f t="shared" si="18"/>
        <v>6.3714397190792041E-2</v>
      </c>
      <c r="AQ26" s="122">
        <f t="shared" si="19"/>
        <v>6.6637143971907919</v>
      </c>
      <c r="AR26" s="119">
        <v>790.23810000000003</v>
      </c>
      <c r="AS26" s="121">
        <v>20680</v>
      </c>
      <c r="AT26" s="123">
        <f t="shared" si="20"/>
        <v>5.5861696380334953E-2</v>
      </c>
      <c r="AU26" s="122">
        <f t="shared" si="21"/>
        <v>7.7558616963803351</v>
      </c>
      <c r="AV26" s="119">
        <v>790.23810000000003</v>
      </c>
      <c r="AW26" s="121">
        <v>10090</v>
      </c>
      <c r="AX26" s="120">
        <f t="shared" si="22"/>
        <v>6.4022842639593902E-2</v>
      </c>
      <c r="AY26" s="120">
        <f t="shared" si="23"/>
        <v>8.8640228426395939</v>
      </c>
      <c r="AZ26" s="119">
        <v>790.23810000000003</v>
      </c>
      <c r="BA26" s="118">
        <v>12330</v>
      </c>
      <c r="BB26" s="120">
        <f t="shared" si="7"/>
        <v>5.0101584721657863E-2</v>
      </c>
      <c r="BC26" s="120">
        <f t="shared" si="24"/>
        <v>9.9501015847216578</v>
      </c>
    </row>
    <row r="27" spans="1:55" x14ac:dyDescent="0.3">
      <c r="A27" s="119">
        <v>790.25040000000001</v>
      </c>
      <c r="B27" s="118">
        <v>8471</v>
      </c>
      <c r="C27" s="120">
        <f t="shared" si="0"/>
        <v>1.242993396918562E-2</v>
      </c>
      <c r="D27" s="119">
        <v>790.25040000000001</v>
      </c>
      <c r="E27" s="118">
        <v>8471</v>
      </c>
      <c r="F27" s="120">
        <f t="shared" si="8"/>
        <v>1.242993396918562E-2</v>
      </c>
      <c r="G27" s="119">
        <v>790.25040000000001</v>
      </c>
      <c r="H27" s="118">
        <v>7995</v>
      </c>
      <c r="I27" s="120">
        <f t="shared" si="1"/>
        <v>5.1881894873458796E-2</v>
      </c>
      <c r="J27" s="120">
        <f t="shared" si="9"/>
        <v>2.2518818948734589</v>
      </c>
      <c r="K27" s="119">
        <v>790.25040000000001</v>
      </c>
      <c r="L27" s="118">
        <v>11600</v>
      </c>
      <c r="M27" s="120">
        <f t="shared" si="2"/>
        <v>2.7268453220498354E-2</v>
      </c>
      <c r="N27" s="120">
        <f t="shared" si="10"/>
        <v>1.1272684532204984</v>
      </c>
      <c r="Q27" s="119">
        <v>790.25040000000001</v>
      </c>
      <c r="R27" s="121">
        <v>9351</v>
      </c>
      <c r="S27" s="120">
        <f t="shared" si="3"/>
        <v>4.7060895822848517E-2</v>
      </c>
      <c r="T27" s="119">
        <v>790.25040000000001</v>
      </c>
      <c r="U27" s="121">
        <v>7079</v>
      </c>
      <c r="V27" s="120">
        <f t="shared" si="4"/>
        <v>4.9712078651685393E-2</v>
      </c>
      <c r="W27" s="122">
        <f t="shared" si="11"/>
        <v>1.1497120786516855</v>
      </c>
      <c r="X27" s="119">
        <v>790.25040000000001</v>
      </c>
      <c r="Y27" s="121">
        <v>20040</v>
      </c>
      <c r="Z27" s="120">
        <f t="shared" si="5"/>
        <v>3.9224897240164418E-2</v>
      </c>
      <c r="AA27" s="120">
        <f t="shared" si="12"/>
        <v>2.2392248972401645</v>
      </c>
      <c r="AB27" s="119">
        <v>790.25040000000001</v>
      </c>
      <c r="AC27" s="121">
        <v>15900</v>
      </c>
      <c r="AD27" s="120">
        <f t="shared" si="13"/>
        <v>4.5847750865051905E-2</v>
      </c>
      <c r="AE27" s="122">
        <f t="shared" si="14"/>
        <v>3.3458477508650519</v>
      </c>
      <c r="AF27" s="119">
        <v>790.25040000000001</v>
      </c>
      <c r="AG27" s="121">
        <v>18510</v>
      </c>
      <c r="AH27" s="120">
        <f t="shared" si="15"/>
        <v>4.3501762632197412E-2</v>
      </c>
      <c r="AI27" s="120">
        <f t="shared" si="16"/>
        <v>4.4435017626321978</v>
      </c>
      <c r="AJ27" s="119">
        <v>790.25040000000001</v>
      </c>
      <c r="AK27" s="121">
        <v>19390</v>
      </c>
      <c r="AL27" s="120">
        <f t="shared" si="6"/>
        <v>5.0507944777285749E-2</v>
      </c>
      <c r="AM27" s="122">
        <f t="shared" si="17"/>
        <v>5.5505079447772854</v>
      </c>
      <c r="AN27" s="33">
        <v>790.25040000000001</v>
      </c>
      <c r="AO27" s="118">
        <v>16230</v>
      </c>
      <c r="AP27" s="120">
        <f t="shared" si="18"/>
        <v>6.3324229418650013E-2</v>
      </c>
      <c r="AQ27" s="122">
        <f t="shared" si="19"/>
        <v>6.6633242294186497</v>
      </c>
      <c r="AR27" s="119">
        <v>790.25040000000001</v>
      </c>
      <c r="AS27" s="121">
        <v>20620</v>
      </c>
      <c r="AT27" s="123">
        <f t="shared" si="20"/>
        <v>5.5699621826039977E-2</v>
      </c>
      <c r="AU27" s="122">
        <f t="shared" si="21"/>
        <v>7.7556996218260403</v>
      </c>
      <c r="AV27" s="119">
        <v>790.25040000000001</v>
      </c>
      <c r="AW27" s="121">
        <v>10090</v>
      </c>
      <c r="AX27" s="120">
        <f t="shared" si="22"/>
        <v>6.4022842639593902E-2</v>
      </c>
      <c r="AY27" s="120">
        <f t="shared" si="23"/>
        <v>8.8640228426395939</v>
      </c>
      <c r="AZ27" s="119">
        <v>790.25040000000001</v>
      </c>
      <c r="BA27" s="118">
        <v>12350</v>
      </c>
      <c r="BB27" s="120">
        <f t="shared" si="7"/>
        <v>5.0182852498984153E-2</v>
      </c>
      <c r="BC27" s="120">
        <f t="shared" si="24"/>
        <v>9.950182852498985</v>
      </c>
    </row>
    <row r="28" spans="1:55" x14ac:dyDescent="0.3">
      <c r="A28" s="119">
        <v>790.2627</v>
      </c>
      <c r="B28" s="118">
        <v>8585</v>
      </c>
      <c r="C28" s="120">
        <f t="shared" si="0"/>
        <v>1.2597212032281731E-2</v>
      </c>
      <c r="D28" s="119">
        <v>790.2627</v>
      </c>
      <c r="E28" s="118">
        <v>8585</v>
      </c>
      <c r="F28" s="120">
        <f t="shared" si="8"/>
        <v>1.2597212032281731E-2</v>
      </c>
      <c r="G28" s="119">
        <v>790.2627</v>
      </c>
      <c r="H28" s="118">
        <v>8054</v>
      </c>
      <c r="I28" s="120">
        <f t="shared" si="1"/>
        <v>5.2264763140817648E-2</v>
      </c>
      <c r="J28" s="120">
        <f t="shared" si="9"/>
        <v>2.2522647631408179</v>
      </c>
      <c r="K28" s="119">
        <v>790.2627</v>
      </c>
      <c r="L28" s="118">
        <v>11550</v>
      </c>
      <c r="M28" s="120">
        <f t="shared" si="2"/>
        <v>2.7150916784203102E-2</v>
      </c>
      <c r="N28" s="120">
        <f t="shared" si="10"/>
        <v>1.1271509167842031</v>
      </c>
      <c r="Q28" s="119">
        <v>790.2627</v>
      </c>
      <c r="R28" s="121">
        <v>9323</v>
      </c>
      <c r="S28" s="120">
        <f t="shared" si="3"/>
        <v>4.6919979869149468E-2</v>
      </c>
      <c r="T28" s="119">
        <v>790.2627</v>
      </c>
      <c r="U28" s="121">
        <v>7065</v>
      </c>
      <c r="V28" s="120">
        <f t="shared" si="4"/>
        <v>4.9613764044943817E-2</v>
      </c>
      <c r="W28" s="122">
        <f t="shared" si="11"/>
        <v>1.149613764044944</v>
      </c>
      <c r="X28" s="119">
        <v>790.2627</v>
      </c>
      <c r="Y28" s="121">
        <v>19940</v>
      </c>
      <c r="Z28" s="120">
        <f t="shared" si="5"/>
        <v>3.9029164220003916E-2</v>
      </c>
      <c r="AA28" s="120">
        <f t="shared" si="12"/>
        <v>2.2390291642200042</v>
      </c>
      <c r="AB28" s="119">
        <v>790.2627</v>
      </c>
      <c r="AC28" s="121">
        <v>15850</v>
      </c>
      <c r="AD28" s="120">
        <f t="shared" si="13"/>
        <v>4.5703575547866207E-2</v>
      </c>
      <c r="AE28" s="122">
        <f t="shared" si="14"/>
        <v>3.3457035755478661</v>
      </c>
      <c r="AF28" s="119">
        <v>790.2627</v>
      </c>
      <c r="AG28" s="121">
        <v>18440</v>
      </c>
      <c r="AH28" s="120">
        <f t="shared" si="15"/>
        <v>4.3337250293772035E-2</v>
      </c>
      <c r="AI28" s="120">
        <f t="shared" si="16"/>
        <v>4.443337250293772</v>
      </c>
      <c r="AJ28" s="119">
        <v>790.2627</v>
      </c>
      <c r="AK28" s="121">
        <v>19350</v>
      </c>
      <c r="AL28" s="120">
        <f t="shared" si="6"/>
        <v>5.0403750976816881E-2</v>
      </c>
      <c r="AM28" s="122">
        <f t="shared" si="17"/>
        <v>5.5504037509768169</v>
      </c>
      <c r="AN28" s="33">
        <v>790.2627</v>
      </c>
      <c r="AO28" s="118">
        <v>16120</v>
      </c>
      <c r="AP28" s="120">
        <f t="shared" si="18"/>
        <v>6.2895044869293801E-2</v>
      </c>
      <c r="AQ28" s="122">
        <f t="shared" si="19"/>
        <v>6.6628950448692938</v>
      </c>
      <c r="AR28" s="119">
        <v>790.2627</v>
      </c>
      <c r="AS28" s="121">
        <v>20560</v>
      </c>
      <c r="AT28" s="123">
        <f t="shared" si="20"/>
        <v>5.5537547271745001E-2</v>
      </c>
      <c r="AU28" s="122">
        <f t="shared" si="21"/>
        <v>7.7555375472717456</v>
      </c>
      <c r="AV28" s="119">
        <v>790.2627</v>
      </c>
      <c r="AW28" s="121">
        <v>10110</v>
      </c>
      <c r="AX28" s="120">
        <f t="shared" si="22"/>
        <v>6.4149746192893403E-2</v>
      </c>
      <c r="AY28" s="120">
        <f t="shared" si="23"/>
        <v>8.8641497461928935</v>
      </c>
      <c r="AZ28" s="119">
        <v>790.2627</v>
      </c>
      <c r="BA28" s="118">
        <v>12350</v>
      </c>
      <c r="BB28" s="120">
        <f t="shared" si="7"/>
        <v>5.0182852498984153E-2</v>
      </c>
      <c r="BC28" s="120">
        <f t="shared" si="24"/>
        <v>9.950182852498985</v>
      </c>
    </row>
    <row r="29" spans="1:55" x14ac:dyDescent="0.3">
      <c r="A29" s="119">
        <v>790.27499999999998</v>
      </c>
      <c r="B29" s="118">
        <v>8702</v>
      </c>
      <c r="C29" s="120">
        <f t="shared" si="0"/>
        <v>1.2768892149669846E-2</v>
      </c>
      <c r="D29" s="119">
        <v>790.27499999999998</v>
      </c>
      <c r="E29" s="118">
        <v>8702</v>
      </c>
      <c r="F29" s="120">
        <f t="shared" si="8"/>
        <v>1.2768892149669846E-2</v>
      </c>
      <c r="G29" s="119">
        <v>790.27499999999998</v>
      </c>
      <c r="H29" s="118">
        <v>8108</v>
      </c>
      <c r="I29" s="120">
        <f t="shared" si="1"/>
        <v>5.2615184944841013E-2</v>
      </c>
      <c r="J29" s="120">
        <f t="shared" si="9"/>
        <v>2.2526151849448413</v>
      </c>
      <c r="K29" s="119">
        <v>790.27499999999998</v>
      </c>
      <c r="L29" s="118">
        <v>11480</v>
      </c>
      <c r="M29" s="120">
        <f t="shared" si="2"/>
        <v>2.698636577338975E-2</v>
      </c>
      <c r="N29" s="120">
        <f t="shared" si="10"/>
        <v>1.1269863657733898</v>
      </c>
      <c r="Q29" s="119">
        <v>790.27499999999998</v>
      </c>
      <c r="R29" s="121">
        <v>9295</v>
      </c>
      <c r="S29" s="120">
        <f t="shared" si="3"/>
        <v>4.6779063915450426E-2</v>
      </c>
      <c r="T29" s="119">
        <v>790.27499999999998</v>
      </c>
      <c r="U29" s="121">
        <v>7047</v>
      </c>
      <c r="V29" s="120">
        <f t="shared" si="4"/>
        <v>4.9487359550561799E-2</v>
      </c>
      <c r="W29" s="122">
        <f t="shared" si="11"/>
        <v>1.1494873595505619</v>
      </c>
      <c r="X29" s="119">
        <v>790.27499999999998</v>
      </c>
      <c r="Y29" s="121">
        <v>19840</v>
      </c>
      <c r="Z29" s="120">
        <f t="shared" si="5"/>
        <v>3.8833431199843414E-2</v>
      </c>
      <c r="AA29" s="120">
        <f t="shared" si="12"/>
        <v>2.2388334311998435</v>
      </c>
      <c r="AB29" s="119">
        <v>790.27499999999998</v>
      </c>
      <c r="AC29" s="121">
        <v>15790</v>
      </c>
      <c r="AD29" s="120">
        <f t="shared" si="13"/>
        <v>4.5530565167243367E-2</v>
      </c>
      <c r="AE29" s="122">
        <f t="shared" si="14"/>
        <v>3.3455305651672433</v>
      </c>
      <c r="AF29" s="119">
        <v>790.27499999999998</v>
      </c>
      <c r="AG29" s="121">
        <v>18370</v>
      </c>
      <c r="AH29" s="120">
        <f t="shared" si="15"/>
        <v>4.3172737955346652E-2</v>
      </c>
      <c r="AI29" s="120">
        <f t="shared" si="16"/>
        <v>4.4431727379553472</v>
      </c>
      <c r="AJ29" s="119">
        <v>790.27499999999998</v>
      </c>
      <c r="AK29" s="121">
        <v>19310</v>
      </c>
      <c r="AL29" s="120">
        <f t="shared" si="6"/>
        <v>5.0299557176348007E-2</v>
      </c>
      <c r="AM29" s="122">
        <f t="shared" si="17"/>
        <v>5.5502995571763476</v>
      </c>
      <c r="AN29" s="33">
        <v>790.27499999999998</v>
      </c>
      <c r="AO29" s="118">
        <v>16030</v>
      </c>
      <c r="AP29" s="120">
        <f t="shared" si="18"/>
        <v>6.2543893874365972E-2</v>
      </c>
      <c r="AQ29" s="122">
        <f t="shared" si="19"/>
        <v>6.662543893874366</v>
      </c>
      <c r="AR29" s="119">
        <v>790.27499999999998</v>
      </c>
      <c r="AS29" s="121">
        <v>20490</v>
      </c>
      <c r="AT29" s="123">
        <f t="shared" si="20"/>
        <v>5.5348460291734194E-2</v>
      </c>
      <c r="AU29" s="122">
        <f t="shared" si="21"/>
        <v>7.7553484602917342</v>
      </c>
      <c r="AV29" s="119">
        <v>790.27499999999998</v>
      </c>
      <c r="AW29" s="121">
        <v>10130</v>
      </c>
      <c r="AX29" s="120">
        <f t="shared" si="22"/>
        <v>6.427664974619289E-2</v>
      </c>
      <c r="AY29" s="120">
        <f t="shared" si="23"/>
        <v>8.8642766497461931</v>
      </c>
      <c r="AZ29" s="119">
        <v>790.27499999999998</v>
      </c>
      <c r="BA29" s="118">
        <v>12360</v>
      </c>
      <c r="BB29" s="120">
        <f t="shared" si="7"/>
        <v>5.0223486387647301E-2</v>
      </c>
      <c r="BC29" s="120">
        <f t="shared" si="24"/>
        <v>9.9502234863876478</v>
      </c>
    </row>
    <row r="30" spans="1:55" x14ac:dyDescent="0.3">
      <c r="A30" s="119">
        <v>790.28729999999996</v>
      </c>
      <c r="B30" s="118">
        <v>8820</v>
      </c>
      <c r="C30" s="120">
        <f t="shared" si="0"/>
        <v>1.2942039618488627E-2</v>
      </c>
      <c r="D30" s="119">
        <v>790.28729999999996</v>
      </c>
      <c r="E30" s="118">
        <v>8820</v>
      </c>
      <c r="F30" s="120">
        <f t="shared" si="8"/>
        <v>1.2942039618488627E-2</v>
      </c>
      <c r="G30" s="119">
        <v>790.28729999999996</v>
      </c>
      <c r="H30" s="118">
        <v>8158</v>
      </c>
      <c r="I30" s="120">
        <f t="shared" si="1"/>
        <v>5.2939649578195976E-2</v>
      </c>
      <c r="J30" s="120">
        <f t="shared" si="9"/>
        <v>2.2529396495781961</v>
      </c>
      <c r="K30" s="119">
        <v>790.28729999999996</v>
      </c>
      <c r="L30" s="118">
        <v>11410</v>
      </c>
      <c r="M30" s="120">
        <f t="shared" si="2"/>
        <v>2.6821814762576397E-2</v>
      </c>
      <c r="N30" s="120">
        <f t="shared" si="10"/>
        <v>1.1268218147625766</v>
      </c>
      <c r="Q30" s="119">
        <v>790.28729999999996</v>
      </c>
      <c r="R30" s="121">
        <v>9268</v>
      </c>
      <c r="S30" s="120">
        <f t="shared" si="3"/>
        <v>4.6643180674383493E-2</v>
      </c>
      <c r="T30" s="119">
        <v>790.28729999999996</v>
      </c>
      <c r="U30" s="121">
        <v>7025</v>
      </c>
      <c r="V30" s="120">
        <f t="shared" si="4"/>
        <v>4.9332865168539325E-2</v>
      </c>
      <c r="W30" s="122">
        <f t="shared" si="11"/>
        <v>1.1493328651685395</v>
      </c>
      <c r="X30" s="119">
        <v>790.28729999999996</v>
      </c>
      <c r="Y30" s="121">
        <v>19740</v>
      </c>
      <c r="Z30" s="120">
        <f t="shared" si="5"/>
        <v>3.8637698179682912E-2</v>
      </c>
      <c r="AA30" s="120">
        <f t="shared" si="12"/>
        <v>2.2386376981796832</v>
      </c>
      <c r="AB30" s="119">
        <v>790.28729999999996</v>
      </c>
      <c r="AC30" s="121">
        <v>15740</v>
      </c>
      <c r="AD30" s="120">
        <f t="shared" si="13"/>
        <v>4.5386389850057669E-2</v>
      </c>
      <c r="AE30" s="122">
        <f t="shared" si="14"/>
        <v>3.3453863898500575</v>
      </c>
      <c r="AF30" s="119">
        <v>790.28729999999996</v>
      </c>
      <c r="AG30" s="121">
        <v>18290</v>
      </c>
      <c r="AH30" s="120">
        <f t="shared" si="15"/>
        <v>4.2984723854289072E-2</v>
      </c>
      <c r="AI30" s="120">
        <f t="shared" si="16"/>
        <v>4.4429847238542894</v>
      </c>
      <c r="AJ30" s="119">
        <v>790.28729999999996</v>
      </c>
      <c r="AK30" s="121">
        <v>19270</v>
      </c>
      <c r="AL30" s="120">
        <f t="shared" si="6"/>
        <v>5.0195363375879133E-2</v>
      </c>
      <c r="AM30" s="122">
        <f t="shared" si="17"/>
        <v>5.5501953633758792</v>
      </c>
      <c r="AN30" s="33">
        <v>790.28729999999996</v>
      </c>
      <c r="AO30" s="118">
        <v>15930</v>
      </c>
      <c r="AP30" s="120">
        <f t="shared" si="18"/>
        <v>6.2153726102223958E-2</v>
      </c>
      <c r="AQ30" s="122">
        <f t="shared" si="19"/>
        <v>6.6621537261022237</v>
      </c>
      <c r="AR30" s="119">
        <v>790.28729999999996</v>
      </c>
      <c r="AS30" s="121">
        <v>20410</v>
      </c>
      <c r="AT30" s="123">
        <f t="shared" si="20"/>
        <v>5.5132360886007564E-2</v>
      </c>
      <c r="AU30" s="122">
        <f t="shared" si="21"/>
        <v>7.7551323608860079</v>
      </c>
      <c r="AV30" s="119">
        <v>790.28729999999996</v>
      </c>
      <c r="AW30" s="121">
        <v>10150</v>
      </c>
      <c r="AX30" s="120">
        <f t="shared" si="22"/>
        <v>6.4403553299492391E-2</v>
      </c>
      <c r="AY30" s="120">
        <f t="shared" si="23"/>
        <v>8.8644035532994927</v>
      </c>
      <c r="AZ30" s="119">
        <v>790.28729999999996</v>
      </c>
      <c r="BA30" s="118">
        <v>12350</v>
      </c>
      <c r="BB30" s="120">
        <f t="shared" si="7"/>
        <v>5.0182852498984153E-2</v>
      </c>
      <c r="BC30" s="120">
        <f t="shared" si="24"/>
        <v>9.950182852498985</v>
      </c>
    </row>
    <row r="31" spans="1:55" x14ac:dyDescent="0.3">
      <c r="A31" s="119">
        <v>790.29960000000005</v>
      </c>
      <c r="B31" s="118">
        <v>8937</v>
      </c>
      <c r="C31" s="120">
        <f t="shared" si="0"/>
        <v>1.3113719735876743E-2</v>
      </c>
      <c r="D31" s="119">
        <v>790.29960000000005</v>
      </c>
      <c r="E31" s="118">
        <v>8937</v>
      </c>
      <c r="F31" s="120">
        <f t="shared" si="8"/>
        <v>1.3113719735876743E-2</v>
      </c>
      <c r="G31" s="119">
        <v>790.29960000000005</v>
      </c>
      <c r="H31" s="118">
        <v>8203</v>
      </c>
      <c r="I31" s="120">
        <f t="shared" si="1"/>
        <v>5.3231667748215444E-2</v>
      </c>
      <c r="J31" s="120">
        <f t="shared" si="9"/>
        <v>2.2532316677482158</v>
      </c>
      <c r="K31" s="119">
        <v>790.29960000000005</v>
      </c>
      <c r="L31" s="118">
        <v>11340</v>
      </c>
      <c r="M31" s="120">
        <f t="shared" si="2"/>
        <v>2.6657263751763048E-2</v>
      </c>
      <c r="N31" s="120">
        <f t="shared" si="10"/>
        <v>1.1266572637517631</v>
      </c>
      <c r="Q31" s="119">
        <v>790.29960000000005</v>
      </c>
      <c r="R31" s="121">
        <v>9240</v>
      </c>
      <c r="S31" s="120">
        <f t="shared" si="3"/>
        <v>4.6502264720684451E-2</v>
      </c>
      <c r="T31" s="119">
        <v>790.29960000000005</v>
      </c>
      <c r="U31" s="121">
        <v>7001</v>
      </c>
      <c r="V31" s="120">
        <f t="shared" si="4"/>
        <v>4.916432584269663E-2</v>
      </c>
      <c r="W31" s="122">
        <f t="shared" si="11"/>
        <v>1.1491643258426967</v>
      </c>
      <c r="X31" s="119">
        <v>790.29960000000005</v>
      </c>
      <c r="Y31" s="121">
        <v>19640</v>
      </c>
      <c r="Z31" s="120">
        <f t="shared" si="5"/>
        <v>3.8441965159522411E-2</v>
      </c>
      <c r="AA31" s="120">
        <f t="shared" si="12"/>
        <v>2.2384419651595224</v>
      </c>
      <c r="AB31" s="119">
        <v>790.29960000000005</v>
      </c>
      <c r="AC31" s="121">
        <v>15670</v>
      </c>
      <c r="AD31" s="120">
        <f t="shared" si="13"/>
        <v>4.5184544405997694E-2</v>
      </c>
      <c r="AE31" s="122">
        <f t="shared" si="14"/>
        <v>3.3451845444059973</v>
      </c>
      <c r="AF31" s="119">
        <v>790.29960000000005</v>
      </c>
      <c r="AG31" s="121">
        <v>18200</v>
      </c>
      <c r="AH31" s="120">
        <f t="shared" si="15"/>
        <v>4.2773207990599298E-2</v>
      </c>
      <c r="AI31" s="120">
        <f t="shared" si="16"/>
        <v>4.4427732079905997</v>
      </c>
      <c r="AJ31" s="119">
        <v>790.29960000000005</v>
      </c>
      <c r="AK31" s="121">
        <v>19230</v>
      </c>
      <c r="AL31" s="120">
        <f t="shared" si="6"/>
        <v>5.0091169575410266E-2</v>
      </c>
      <c r="AM31" s="122">
        <f t="shared" si="17"/>
        <v>5.5500911695754098</v>
      </c>
      <c r="AN31" s="33">
        <v>790.29960000000005</v>
      </c>
      <c r="AO31" s="118">
        <v>15840</v>
      </c>
      <c r="AP31" s="120">
        <f t="shared" si="18"/>
        <v>6.1802575107296136E-2</v>
      </c>
      <c r="AQ31" s="122">
        <f t="shared" si="19"/>
        <v>6.6618025751072958</v>
      </c>
      <c r="AR31" s="119">
        <v>790.29960000000005</v>
      </c>
      <c r="AS31" s="121">
        <v>20330</v>
      </c>
      <c r="AT31" s="123">
        <f t="shared" si="20"/>
        <v>5.4916261480280927E-2</v>
      </c>
      <c r="AU31" s="122">
        <f t="shared" si="21"/>
        <v>7.7549162614802807</v>
      </c>
      <c r="AV31" s="119">
        <v>790.29960000000005</v>
      </c>
      <c r="AW31" s="121">
        <v>10180</v>
      </c>
      <c r="AX31" s="120">
        <f t="shared" si="22"/>
        <v>6.4593908629441629E-2</v>
      </c>
      <c r="AY31" s="120">
        <f t="shared" si="23"/>
        <v>8.864593908629443</v>
      </c>
      <c r="AZ31" s="119">
        <v>790.29960000000005</v>
      </c>
      <c r="BA31" s="118">
        <v>12340</v>
      </c>
      <c r="BB31" s="120">
        <f t="shared" si="7"/>
        <v>5.0142218610321004E-2</v>
      </c>
      <c r="BC31" s="120">
        <f t="shared" si="24"/>
        <v>9.9501422186103206</v>
      </c>
    </row>
    <row r="32" spans="1:55" x14ac:dyDescent="0.3">
      <c r="A32" s="119">
        <v>790.31190000000004</v>
      </c>
      <c r="B32" s="118">
        <v>9051</v>
      </c>
      <c r="C32" s="120">
        <f t="shared" si="0"/>
        <v>1.3280997798972854E-2</v>
      </c>
      <c r="D32" s="119">
        <v>790.31190000000004</v>
      </c>
      <c r="E32" s="118">
        <v>9051</v>
      </c>
      <c r="F32" s="120">
        <f t="shared" si="8"/>
        <v>1.3280997798972854E-2</v>
      </c>
      <c r="G32" s="119">
        <v>790.31190000000004</v>
      </c>
      <c r="H32" s="118">
        <v>8242</v>
      </c>
      <c r="I32" s="120">
        <f t="shared" si="1"/>
        <v>5.3484750162232315E-2</v>
      </c>
      <c r="J32" s="120">
        <f t="shared" si="9"/>
        <v>2.2534847501622326</v>
      </c>
      <c r="K32" s="119">
        <v>790.31190000000004</v>
      </c>
      <c r="L32" s="118">
        <v>11260</v>
      </c>
      <c r="M32" s="120">
        <f t="shared" si="2"/>
        <v>2.6469205453690643E-2</v>
      </c>
      <c r="N32" s="120">
        <f t="shared" si="10"/>
        <v>1.1264692054536907</v>
      </c>
      <c r="Q32" s="119">
        <v>790.31190000000004</v>
      </c>
      <c r="R32" s="121">
        <v>9212</v>
      </c>
      <c r="S32" s="120">
        <f t="shared" si="3"/>
        <v>4.6361348766985402E-2</v>
      </c>
      <c r="T32" s="119">
        <v>790.31190000000004</v>
      </c>
      <c r="U32" s="121">
        <v>6973</v>
      </c>
      <c r="V32" s="120">
        <f t="shared" si="4"/>
        <v>4.8967696629213485E-2</v>
      </c>
      <c r="W32" s="122">
        <f t="shared" si="11"/>
        <v>1.1489676966292135</v>
      </c>
      <c r="X32" s="119">
        <v>790.31190000000004</v>
      </c>
      <c r="Y32" s="121">
        <v>19550</v>
      </c>
      <c r="Z32" s="120">
        <f t="shared" si="5"/>
        <v>3.8265805441377962E-2</v>
      </c>
      <c r="AA32" s="120">
        <f t="shared" si="12"/>
        <v>2.2382658054413782</v>
      </c>
      <c r="AB32" s="119">
        <v>790.31190000000004</v>
      </c>
      <c r="AC32" s="121">
        <v>15600</v>
      </c>
      <c r="AD32" s="120">
        <f t="shared" si="13"/>
        <v>4.4982698961937718E-2</v>
      </c>
      <c r="AE32" s="122">
        <f t="shared" si="14"/>
        <v>3.3449826989619376</v>
      </c>
      <c r="AF32" s="119">
        <v>790.31190000000004</v>
      </c>
      <c r="AG32" s="121">
        <v>18110</v>
      </c>
      <c r="AH32" s="120">
        <f t="shared" si="15"/>
        <v>4.2561692126909516E-2</v>
      </c>
      <c r="AI32" s="120">
        <f t="shared" si="16"/>
        <v>4.44256169212691</v>
      </c>
      <c r="AJ32" s="119">
        <v>790.31190000000004</v>
      </c>
      <c r="AK32" s="121">
        <v>19200</v>
      </c>
      <c r="AL32" s="120">
        <f t="shared" si="6"/>
        <v>5.0013024225058607E-2</v>
      </c>
      <c r="AM32" s="122">
        <f t="shared" si="17"/>
        <v>5.5500130242250583</v>
      </c>
      <c r="AN32" s="33">
        <v>790.31190000000004</v>
      </c>
      <c r="AO32" s="118">
        <v>15750</v>
      </c>
      <c r="AP32" s="120">
        <f t="shared" si="18"/>
        <v>6.1451424112368321E-2</v>
      </c>
      <c r="AQ32" s="122">
        <f t="shared" si="19"/>
        <v>6.6614514241123679</v>
      </c>
      <c r="AR32" s="119">
        <v>790.31190000000004</v>
      </c>
      <c r="AS32" s="121">
        <v>20240</v>
      </c>
      <c r="AT32" s="123">
        <f t="shared" si="20"/>
        <v>5.4673149648838466E-2</v>
      </c>
      <c r="AU32" s="122">
        <f t="shared" si="21"/>
        <v>7.7546731496488386</v>
      </c>
      <c r="AV32" s="119">
        <v>790.31190000000004</v>
      </c>
      <c r="AW32" s="121">
        <v>10210</v>
      </c>
      <c r="AX32" s="120">
        <f t="shared" si="22"/>
        <v>6.4784263959390867E-2</v>
      </c>
      <c r="AY32" s="120">
        <f t="shared" si="23"/>
        <v>8.8647842639593915</v>
      </c>
      <c r="AZ32" s="119">
        <v>790.31190000000004</v>
      </c>
      <c r="BA32" s="118">
        <v>12330</v>
      </c>
      <c r="BB32" s="120">
        <f t="shared" si="7"/>
        <v>5.0101584721657863E-2</v>
      </c>
      <c r="BC32" s="120">
        <f t="shared" si="24"/>
        <v>9.9501015847216578</v>
      </c>
    </row>
    <row r="33" spans="1:55" x14ac:dyDescent="0.3">
      <c r="A33" s="119">
        <v>790.32420000000002</v>
      </c>
      <c r="B33" s="118">
        <v>9160</v>
      </c>
      <c r="C33" s="120">
        <f t="shared" si="0"/>
        <v>1.3440939104915627E-2</v>
      </c>
      <c r="D33" s="119">
        <v>790.32420000000002</v>
      </c>
      <c r="E33" s="118">
        <v>9160</v>
      </c>
      <c r="F33" s="120">
        <f t="shared" si="8"/>
        <v>1.3440939104915627E-2</v>
      </c>
      <c r="G33" s="119">
        <v>790.32420000000002</v>
      </c>
      <c r="H33" s="118">
        <v>8276</v>
      </c>
      <c r="I33" s="120">
        <f t="shared" si="1"/>
        <v>5.3705386112913693E-2</v>
      </c>
      <c r="J33" s="120">
        <f t="shared" si="9"/>
        <v>2.2537053861129137</v>
      </c>
      <c r="K33" s="119">
        <v>790.32420000000002</v>
      </c>
      <c r="L33" s="118">
        <v>11180</v>
      </c>
      <c r="M33" s="120">
        <f t="shared" si="2"/>
        <v>2.6281147155618242E-2</v>
      </c>
      <c r="N33" s="120">
        <f t="shared" si="10"/>
        <v>1.1262811471556182</v>
      </c>
      <c r="Q33" s="119">
        <v>790.32420000000002</v>
      </c>
      <c r="R33" s="121">
        <v>9182</v>
      </c>
      <c r="S33" s="120">
        <f t="shared" si="3"/>
        <v>4.6210367388022144E-2</v>
      </c>
      <c r="T33" s="119">
        <v>790.32420000000002</v>
      </c>
      <c r="U33" s="121">
        <v>6941</v>
      </c>
      <c r="V33" s="120">
        <f t="shared" si="4"/>
        <v>4.8742977528089891E-2</v>
      </c>
      <c r="W33" s="122">
        <f t="shared" si="11"/>
        <v>1.14874297752809</v>
      </c>
      <c r="X33" s="119">
        <v>790.32420000000002</v>
      </c>
      <c r="Y33" s="121">
        <v>19460</v>
      </c>
      <c r="Z33" s="120">
        <f t="shared" si="5"/>
        <v>3.8089645723233506E-2</v>
      </c>
      <c r="AA33" s="120">
        <f t="shared" si="12"/>
        <v>2.2380896457232335</v>
      </c>
      <c r="AB33" s="119">
        <v>790.32420000000002</v>
      </c>
      <c r="AC33" s="121">
        <v>15520</v>
      </c>
      <c r="AD33" s="120">
        <f t="shared" si="13"/>
        <v>4.4752018454440601E-2</v>
      </c>
      <c r="AE33" s="122">
        <f t="shared" si="14"/>
        <v>3.3447520184544404</v>
      </c>
      <c r="AF33" s="119">
        <v>790.32420000000002</v>
      </c>
      <c r="AG33" s="121">
        <v>18020</v>
      </c>
      <c r="AH33" s="120">
        <f t="shared" si="15"/>
        <v>4.2350176263219741E-2</v>
      </c>
      <c r="AI33" s="120">
        <f t="shared" si="16"/>
        <v>4.4423501762632203</v>
      </c>
      <c r="AJ33" s="119">
        <v>790.32420000000002</v>
      </c>
      <c r="AK33" s="121">
        <v>19160</v>
      </c>
      <c r="AL33" s="120">
        <f t="shared" si="6"/>
        <v>4.990883042458974E-2</v>
      </c>
      <c r="AM33" s="122">
        <f t="shared" si="17"/>
        <v>5.5499088304245898</v>
      </c>
      <c r="AN33" s="33">
        <v>790.32420000000002</v>
      </c>
      <c r="AO33" s="118">
        <v>15670</v>
      </c>
      <c r="AP33" s="120">
        <f t="shared" si="18"/>
        <v>6.1139289894654704E-2</v>
      </c>
      <c r="AQ33" s="122">
        <f t="shared" si="19"/>
        <v>6.6611392898946544</v>
      </c>
      <c r="AR33" s="119">
        <v>790.32420000000002</v>
      </c>
      <c r="AS33" s="121">
        <v>20150</v>
      </c>
      <c r="AT33" s="123">
        <f t="shared" si="20"/>
        <v>5.4430037817396006E-2</v>
      </c>
      <c r="AU33" s="122">
        <f t="shared" si="21"/>
        <v>7.7544300378173965</v>
      </c>
      <c r="AV33" s="119">
        <v>790.32420000000002</v>
      </c>
      <c r="AW33" s="121">
        <v>10240</v>
      </c>
      <c r="AX33" s="120">
        <f t="shared" si="22"/>
        <v>6.4974619289340105E-2</v>
      </c>
      <c r="AY33" s="120">
        <f t="shared" si="23"/>
        <v>8.8649746192893399</v>
      </c>
      <c r="AZ33" s="119">
        <v>790.32420000000002</v>
      </c>
      <c r="BA33" s="118">
        <v>12310</v>
      </c>
      <c r="BB33" s="120">
        <f t="shared" si="7"/>
        <v>5.0020316944331573E-2</v>
      </c>
      <c r="BC33" s="120">
        <f t="shared" si="24"/>
        <v>9.9500203169443324</v>
      </c>
    </row>
    <row r="34" spans="1:55" x14ac:dyDescent="0.3">
      <c r="A34" s="119">
        <v>790.3365</v>
      </c>
      <c r="B34" s="118">
        <v>9263</v>
      </c>
      <c r="C34" s="120">
        <f t="shared" si="0"/>
        <v>1.3592076302274395E-2</v>
      </c>
      <c r="D34" s="119">
        <v>790.3365</v>
      </c>
      <c r="E34" s="118">
        <v>9263</v>
      </c>
      <c r="F34" s="120">
        <f t="shared" si="8"/>
        <v>1.3592076302274395E-2</v>
      </c>
      <c r="G34" s="119">
        <v>790.3365</v>
      </c>
      <c r="H34" s="118">
        <v>8303</v>
      </c>
      <c r="I34" s="120">
        <f t="shared" si="1"/>
        <v>5.3880597014925376E-2</v>
      </c>
      <c r="J34" s="120">
        <f t="shared" si="9"/>
        <v>2.2538805970149256</v>
      </c>
      <c r="K34" s="119">
        <v>790.3365</v>
      </c>
      <c r="L34" s="118">
        <v>11100</v>
      </c>
      <c r="M34" s="120">
        <f t="shared" si="2"/>
        <v>2.609308885754584E-2</v>
      </c>
      <c r="N34" s="120">
        <f t="shared" si="10"/>
        <v>1.126093088857546</v>
      </c>
      <c r="Q34" s="119">
        <v>790.3365</v>
      </c>
      <c r="R34" s="121">
        <v>9150</v>
      </c>
      <c r="S34" s="120">
        <f t="shared" si="3"/>
        <v>4.6049320583794663E-2</v>
      </c>
      <c r="T34" s="119">
        <v>790.3365</v>
      </c>
      <c r="U34" s="121">
        <v>6906</v>
      </c>
      <c r="V34" s="120">
        <f t="shared" si="4"/>
        <v>4.8497191011235952E-2</v>
      </c>
      <c r="W34" s="122">
        <f t="shared" si="11"/>
        <v>1.148497191011236</v>
      </c>
      <c r="X34" s="119">
        <v>790.3365</v>
      </c>
      <c r="Y34" s="121">
        <v>19370</v>
      </c>
      <c r="Z34" s="120">
        <f t="shared" si="5"/>
        <v>3.7913486005089057E-2</v>
      </c>
      <c r="AA34" s="120">
        <f t="shared" si="12"/>
        <v>2.2379134860050893</v>
      </c>
      <c r="AB34" s="119">
        <v>790.3365</v>
      </c>
      <c r="AC34" s="121">
        <v>15440</v>
      </c>
      <c r="AD34" s="120">
        <f t="shared" si="13"/>
        <v>4.4521337946943483E-2</v>
      </c>
      <c r="AE34" s="122">
        <f t="shared" si="14"/>
        <v>3.3445213379469432</v>
      </c>
      <c r="AF34" s="119">
        <v>790.3365</v>
      </c>
      <c r="AG34" s="121">
        <v>17930</v>
      </c>
      <c r="AH34" s="120">
        <f t="shared" si="15"/>
        <v>4.2138660399529966E-2</v>
      </c>
      <c r="AI34" s="120">
        <f t="shared" si="16"/>
        <v>4.4421386603995305</v>
      </c>
      <c r="AJ34" s="119">
        <v>790.3365</v>
      </c>
      <c r="AK34" s="121">
        <v>19130</v>
      </c>
      <c r="AL34" s="120">
        <f t="shared" si="6"/>
        <v>4.9830685074238081E-2</v>
      </c>
      <c r="AM34" s="122">
        <f t="shared" si="17"/>
        <v>5.5498306850742383</v>
      </c>
      <c r="AN34" s="33">
        <v>790.3365</v>
      </c>
      <c r="AO34" s="118">
        <v>15590</v>
      </c>
      <c r="AP34" s="120">
        <f t="shared" si="18"/>
        <v>6.0827155676941087E-2</v>
      </c>
      <c r="AQ34" s="122">
        <f t="shared" si="19"/>
        <v>6.6608271556769409</v>
      </c>
      <c r="AR34" s="119">
        <v>790.3365</v>
      </c>
      <c r="AS34" s="121">
        <v>20060</v>
      </c>
      <c r="AT34" s="123">
        <f t="shared" si="20"/>
        <v>5.4186925985953538E-2</v>
      </c>
      <c r="AU34" s="122">
        <f t="shared" si="21"/>
        <v>7.7541869259859535</v>
      </c>
      <c r="AV34" s="119">
        <v>790.3365</v>
      </c>
      <c r="AW34" s="121">
        <v>10280</v>
      </c>
      <c r="AX34" s="120">
        <f t="shared" si="22"/>
        <v>6.5228426395939093E-2</v>
      </c>
      <c r="AY34" s="120">
        <f t="shared" si="23"/>
        <v>8.8652284263959391</v>
      </c>
      <c r="AZ34" s="119">
        <v>790.3365</v>
      </c>
      <c r="BA34" s="118">
        <v>12280</v>
      </c>
      <c r="BB34" s="120">
        <f t="shared" si="7"/>
        <v>4.9898415278342136E-2</v>
      </c>
      <c r="BC34" s="120">
        <f t="shared" si="24"/>
        <v>9.9498984152783425</v>
      </c>
    </row>
    <row r="35" spans="1:55" x14ac:dyDescent="0.3">
      <c r="A35" s="119">
        <v>790.34879999999998</v>
      </c>
      <c r="B35" s="118">
        <v>9358</v>
      </c>
      <c r="C35" s="120">
        <f t="shared" si="0"/>
        <v>1.3731474688187821E-2</v>
      </c>
      <c r="D35" s="119">
        <v>790.34879999999998</v>
      </c>
      <c r="E35" s="118">
        <v>9358</v>
      </c>
      <c r="F35" s="120">
        <f t="shared" si="8"/>
        <v>1.3731474688187821E-2</v>
      </c>
      <c r="G35" s="119">
        <v>790.34879999999998</v>
      </c>
      <c r="H35" s="118">
        <v>8324</v>
      </c>
      <c r="I35" s="120">
        <f t="shared" si="1"/>
        <v>5.4016872160934461E-2</v>
      </c>
      <c r="J35" s="120">
        <f t="shared" si="9"/>
        <v>2.2540168721609346</v>
      </c>
      <c r="K35" s="119">
        <v>790.34879999999998</v>
      </c>
      <c r="L35" s="118">
        <v>11010</v>
      </c>
      <c r="M35" s="120">
        <f t="shared" si="2"/>
        <v>2.5881523272214386E-2</v>
      </c>
      <c r="N35" s="120">
        <f t="shared" si="10"/>
        <v>1.1258815232722146</v>
      </c>
      <c r="Q35" s="119">
        <v>790.34879999999998</v>
      </c>
      <c r="R35" s="121">
        <v>9117</v>
      </c>
      <c r="S35" s="120">
        <f t="shared" si="3"/>
        <v>4.5883241066935081E-2</v>
      </c>
      <c r="T35" s="119">
        <v>790.34879999999998</v>
      </c>
      <c r="U35" s="121">
        <v>6868</v>
      </c>
      <c r="V35" s="120">
        <f t="shared" si="4"/>
        <v>4.8230337078651687E-2</v>
      </c>
      <c r="W35" s="122">
        <f t="shared" si="11"/>
        <v>1.1482303370786517</v>
      </c>
      <c r="X35" s="119">
        <v>790.34879999999998</v>
      </c>
      <c r="Y35" s="121">
        <v>19280</v>
      </c>
      <c r="Z35" s="120">
        <f t="shared" si="5"/>
        <v>3.7737326286944609E-2</v>
      </c>
      <c r="AA35" s="120">
        <f t="shared" si="12"/>
        <v>2.2377373262869447</v>
      </c>
      <c r="AB35" s="119">
        <v>790.34879999999998</v>
      </c>
      <c r="AC35" s="121">
        <v>15350</v>
      </c>
      <c r="AD35" s="120">
        <f t="shared" si="13"/>
        <v>4.426182237600923E-2</v>
      </c>
      <c r="AE35" s="122">
        <f t="shared" si="14"/>
        <v>3.344261822376009</v>
      </c>
      <c r="AF35" s="119">
        <v>790.34879999999998</v>
      </c>
      <c r="AG35" s="121">
        <v>17840</v>
      </c>
      <c r="AH35" s="120">
        <f t="shared" si="15"/>
        <v>4.1927144535840191E-2</v>
      </c>
      <c r="AI35" s="120">
        <f t="shared" si="16"/>
        <v>4.4419271445358408</v>
      </c>
      <c r="AJ35" s="119">
        <v>790.34879999999998</v>
      </c>
      <c r="AK35" s="121">
        <v>19090</v>
      </c>
      <c r="AL35" s="120">
        <f t="shared" si="6"/>
        <v>4.9726491273769213E-2</v>
      </c>
      <c r="AM35" s="122">
        <f t="shared" si="17"/>
        <v>5.5497264912737689</v>
      </c>
      <c r="AN35" s="33">
        <v>790.34879999999998</v>
      </c>
      <c r="AO35" s="118">
        <v>15520</v>
      </c>
      <c r="AP35" s="120">
        <f t="shared" si="18"/>
        <v>6.0554038236441669E-2</v>
      </c>
      <c r="AQ35" s="122">
        <f t="shared" si="19"/>
        <v>6.660554038236441</v>
      </c>
      <c r="AR35" s="119">
        <v>790.34879999999998</v>
      </c>
      <c r="AS35" s="121">
        <v>19960</v>
      </c>
      <c r="AT35" s="123">
        <f t="shared" si="20"/>
        <v>5.3916801728795247E-2</v>
      </c>
      <c r="AU35" s="122">
        <f t="shared" si="21"/>
        <v>7.7539168017287956</v>
      </c>
      <c r="AV35" s="119">
        <v>790.34879999999998</v>
      </c>
      <c r="AW35" s="121">
        <v>10320</v>
      </c>
      <c r="AX35" s="120">
        <f t="shared" si="22"/>
        <v>6.5482233502538068E-2</v>
      </c>
      <c r="AY35" s="120">
        <f t="shared" si="23"/>
        <v>8.8654822335025383</v>
      </c>
      <c r="AZ35" s="119">
        <v>790.34879999999998</v>
      </c>
      <c r="BA35" s="118">
        <v>12250</v>
      </c>
      <c r="BB35" s="120">
        <f t="shared" si="7"/>
        <v>4.9776513612352705E-2</v>
      </c>
      <c r="BC35" s="120">
        <f t="shared" si="24"/>
        <v>9.9497765136123526</v>
      </c>
    </row>
    <row r="36" spans="1:55" x14ac:dyDescent="0.3">
      <c r="A36" s="119">
        <v>790.36109999999996</v>
      </c>
      <c r="B36" s="118">
        <v>9444</v>
      </c>
      <c r="C36" s="120">
        <f t="shared" si="0"/>
        <v>1.3857666911225239E-2</v>
      </c>
      <c r="D36" s="119">
        <v>790.36109999999996</v>
      </c>
      <c r="E36" s="118">
        <v>9444</v>
      </c>
      <c r="F36" s="120">
        <f t="shared" si="8"/>
        <v>1.3857666911225239E-2</v>
      </c>
      <c r="G36" s="119">
        <v>790.36109999999996</v>
      </c>
      <c r="H36" s="118">
        <v>8339</v>
      </c>
      <c r="I36" s="120">
        <f t="shared" si="1"/>
        <v>5.4114211550940948E-2</v>
      </c>
      <c r="J36" s="120">
        <f t="shared" si="9"/>
        <v>2.2541142115509412</v>
      </c>
      <c r="K36" s="119">
        <v>790.36109999999996</v>
      </c>
      <c r="L36" s="118">
        <v>10920</v>
      </c>
      <c r="M36" s="120">
        <f t="shared" si="2"/>
        <v>2.5669957686882933E-2</v>
      </c>
      <c r="N36" s="120">
        <f t="shared" si="10"/>
        <v>1.1256699576868829</v>
      </c>
      <c r="Q36" s="119">
        <v>790.36109999999996</v>
      </c>
      <c r="R36" s="121">
        <v>9082</v>
      </c>
      <c r="S36" s="120">
        <f t="shared" si="3"/>
        <v>4.5707096124811275E-2</v>
      </c>
      <c r="T36" s="119">
        <v>790.36109999999996</v>
      </c>
      <c r="U36" s="121">
        <v>6827</v>
      </c>
      <c r="V36" s="120">
        <f t="shared" si="4"/>
        <v>4.7942415730337078E-2</v>
      </c>
      <c r="W36" s="122">
        <f t="shared" si="11"/>
        <v>1.1479424157303371</v>
      </c>
      <c r="X36" s="119">
        <v>790.36109999999996</v>
      </c>
      <c r="Y36" s="121">
        <v>19200</v>
      </c>
      <c r="Z36" s="120">
        <f t="shared" si="5"/>
        <v>3.7580739870816206E-2</v>
      </c>
      <c r="AA36" s="120">
        <f t="shared" si="12"/>
        <v>2.2375807398708165</v>
      </c>
      <c r="AB36" s="119">
        <v>790.36109999999996</v>
      </c>
      <c r="AC36" s="121">
        <v>15260</v>
      </c>
      <c r="AD36" s="120">
        <f t="shared" si="13"/>
        <v>4.400230680507497E-2</v>
      </c>
      <c r="AE36" s="122">
        <f t="shared" si="14"/>
        <v>3.3440023068050748</v>
      </c>
      <c r="AF36" s="119">
        <v>790.36109999999996</v>
      </c>
      <c r="AG36" s="121">
        <v>17750</v>
      </c>
      <c r="AH36" s="120">
        <f t="shared" si="15"/>
        <v>4.1715628672150409E-2</v>
      </c>
      <c r="AI36" s="120">
        <f t="shared" si="16"/>
        <v>4.4417156286721511</v>
      </c>
      <c r="AJ36" s="119">
        <v>790.36109999999996</v>
      </c>
      <c r="AK36" s="121">
        <v>19050</v>
      </c>
      <c r="AL36" s="120">
        <f t="shared" si="6"/>
        <v>4.9622297473300339E-2</v>
      </c>
      <c r="AM36" s="122">
        <f t="shared" si="17"/>
        <v>5.5496222974733005</v>
      </c>
      <c r="AN36" s="33">
        <v>790.36109999999996</v>
      </c>
      <c r="AO36" s="118">
        <v>15460</v>
      </c>
      <c r="AP36" s="120">
        <f t="shared" si="18"/>
        <v>6.0319937573156457E-2</v>
      </c>
      <c r="AQ36" s="122">
        <f t="shared" si="19"/>
        <v>6.6603199375731563</v>
      </c>
      <c r="AR36" s="119">
        <v>790.36109999999996</v>
      </c>
      <c r="AS36" s="121">
        <v>19860</v>
      </c>
      <c r="AT36" s="123">
        <f t="shared" si="20"/>
        <v>5.3646677471636955E-2</v>
      </c>
      <c r="AU36" s="122">
        <f t="shared" si="21"/>
        <v>7.7536466774716368</v>
      </c>
      <c r="AV36" s="119">
        <v>790.36109999999996</v>
      </c>
      <c r="AW36" s="121">
        <v>10350</v>
      </c>
      <c r="AX36" s="120">
        <f t="shared" si="22"/>
        <v>6.5672588832487305E-2</v>
      </c>
      <c r="AY36" s="120">
        <f t="shared" si="23"/>
        <v>8.8656725888324885</v>
      </c>
      <c r="AZ36" s="119">
        <v>790.36109999999996</v>
      </c>
      <c r="BA36" s="118">
        <v>12220</v>
      </c>
      <c r="BB36" s="120">
        <f t="shared" si="7"/>
        <v>4.9654611946363267E-2</v>
      </c>
      <c r="BC36" s="120">
        <f t="shared" si="24"/>
        <v>9.9496546119463645</v>
      </c>
    </row>
    <row r="37" spans="1:55" x14ac:dyDescent="0.3">
      <c r="A37" s="119">
        <v>790.37339999999995</v>
      </c>
      <c r="B37" s="118">
        <v>9520</v>
      </c>
      <c r="C37" s="120">
        <f t="shared" si="0"/>
        <v>1.3969185619955979E-2</v>
      </c>
      <c r="D37" s="119">
        <v>790.37339999999995</v>
      </c>
      <c r="E37" s="118">
        <v>9520</v>
      </c>
      <c r="F37" s="120">
        <f t="shared" si="8"/>
        <v>1.3969185619955979E-2</v>
      </c>
      <c r="G37" s="119">
        <v>790.37339999999995</v>
      </c>
      <c r="H37" s="118">
        <v>8348</v>
      </c>
      <c r="I37" s="120">
        <f t="shared" si="1"/>
        <v>5.4172615184944838E-2</v>
      </c>
      <c r="J37" s="120">
        <f t="shared" si="9"/>
        <v>2.2541726151849448</v>
      </c>
      <c r="K37" s="119">
        <v>790.37339999999995</v>
      </c>
      <c r="L37" s="118">
        <v>10830</v>
      </c>
      <c r="M37" s="120">
        <f t="shared" si="2"/>
        <v>2.5458392101551482E-2</v>
      </c>
      <c r="N37" s="120">
        <f t="shared" si="10"/>
        <v>1.1254583921015515</v>
      </c>
      <c r="Q37" s="119">
        <v>790.37339999999995</v>
      </c>
      <c r="R37" s="121">
        <v>9044</v>
      </c>
      <c r="S37" s="120">
        <f t="shared" si="3"/>
        <v>4.5515853044791145E-2</v>
      </c>
      <c r="T37" s="119">
        <v>790.37339999999995</v>
      </c>
      <c r="U37" s="121">
        <v>6783</v>
      </c>
      <c r="V37" s="120">
        <f t="shared" si="4"/>
        <v>4.7633426966292136E-2</v>
      </c>
      <c r="W37" s="122">
        <f t="shared" si="11"/>
        <v>1.1476334269662922</v>
      </c>
      <c r="X37" s="119">
        <v>790.37339999999995</v>
      </c>
      <c r="Y37" s="121">
        <v>19120</v>
      </c>
      <c r="Z37" s="120">
        <f t="shared" si="5"/>
        <v>3.7424153454687803E-2</v>
      </c>
      <c r="AA37" s="120">
        <f t="shared" si="12"/>
        <v>2.2374241534546879</v>
      </c>
      <c r="AB37" s="119">
        <v>790.37339999999995</v>
      </c>
      <c r="AC37" s="121">
        <v>15160</v>
      </c>
      <c r="AD37" s="120">
        <f t="shared" si="13"/>
        <v>4.3713956170703575E-2</v>
      </c>
      <c r="AE37" s="122">
        <f t="shared" si="14"/>
        <v>3.3437139561707032</v>
      </c>
      <c r="AF37" s="119">
        <v>790.37339999999995</v>
      </c>
      <c r="AG37" s="121">
        <v>17660</v>
      </c>
      <c r="AH37" s="120">
        <f t="shared" si="15"/>
        <v>4.1504112808460634E-2</v>
      </c>
      <c r="AI37" s="120">
        <f t="shared" si="16"/>
        <v>4.4415041128084614</v>
      </c>
      <c r="AJ37" s="119">
        <v>790.37339999999995</v>
      </c>
      <c r="AK37" s="121">
        <v>19020</v>
      </c>
      <c r="AL37" s="120">
        <f t="shared" si="6"/>
        <v>4.9544152122948687E-2</v>
      </c>
      <c r="AM37" s="122">
        <f t="shared" si="17"/>
        <v>5.5495441521229489</v>
      </c>
      <c r="AN37" s="33">
        <v>790.37339999999995</v>
      </c>
      <c r="AO37" s="118">
        <v>15400</v>
      </c>
      <c r="AP37" s="120">
        <f t="shared" si="18"/>
        <v>6.0085836909871244E-2</v>
      </c>
      <c r="AQ37" s="122">
        <f t="shared" si="19"/>
        <v>6.6600858369098708</v>
      </c>
      <c r="AR37" s="119">
        <v>790.37339999999995</v>
      </c>
      <c r="AS37" s="121">
        <v>19760</v>
      </c>
      <c r="AT37" s="123">
        <f t="shared" si="20"/>
        <v>5.3376553214478657E-2</v>
      </c>
      <c r="AU37" s="122">
        <f t="shared" si="21"/>
        <v>7.7533765532144789</v>
      </c>
      <c r="AV37" s="119">
        <v>790.37339999999995</v>
      </c>
      <c r="AW37" s="121">
        <v>10390</v>
      </c>
      <c r="AX37" s="120">
        <f t="shared" si="22"/>
        <v>6.5926395939086294E-2</v>
      </c>
      <c r="AY37" s="120">
        <f t="shared" si="23"/>
        <v>8.8659263959390877</v>
      </c>
      <c r="AZ37" s="119">
        <v>790.37339999999995</v>
      </c>
      <c r="BA37" s="118">
        <v>12180</v>
      </c>
      <c r="BB37" s="120">
        <f t="shared" si="7"/>
        <v>4.9492076391710688E-2</v>
      </c>
      <c r="BC37" s="120">
        <f t="shared" si="24"/>
        <v>9.9494920763917118</v>
      </c>
    </row>
    <row r="38" spans="1:55" x14ac:dyDescent="0.3">
      <c r="A38" s="119">
        <v>790.38570000000004</v>
      </c>
      <c r="B38" s="118">
        <v>9585</v>
      </c>
      <c r="C38" s="120">
        <f t="shared" si="0"/>
        <v>1.4064563462949377E-2</v>
      </c>
      <c r="D38" s="119">
        <v>790.38570000000004</v>
      </c>
      <c r="E38" s="118">
        <v>9585</v>
      </c>
      <c r="F38" s="120">
        <f t="shared" si="8"/>
        <v>1.4064563462949377E-2</v>
      </c>
      <c r="G38" s="119">
        <v>790.38570000000004</v>
      </c>
      <c r="H38" s="118">
        <v>8350</v>
      </c>
      <c r="I38" s="120">
        <f t="shared" si="1"/>
        <v>5.4185593770279039E-2</v>
      </c>
      <c r="J38" s="120">
        <f t="shared" si="9"/>
        <v>2.2541855937702793</v>
      </c>
      <c r="K38" s="119">
        <v>790.38570000000004</v>
      </c>
      <c r="L38" s="118">
        <v>10740</v>
      </c>
      <c r="M38" s="120">
        <f t="shared" si="2"/>
        <v>2.5246826516220029E-2</v>
      </c>
      <c r="N38" s="120">
        <f t="shared" si="10"/>
        <v>1.1252468265162201</v>
      </c>
      <c r="Q38" s="119">
        <v>790.38570000000004</v>
      </c>
      <c r="R38" s="121">
        <v>9003</v>
      </c>
      <c r="S38" s="120">
        <f t="shared" si="3"/>
        <v>4.5309511826874684E-2</v>
      </c>
      <c r="T38" s="119">
        <v>790.38570000000004</v>
      </c>
      <c r="U38" s="121">
        <v>6736</v>
      </c>
      <c r="V38" s="120">
        <f t="shared" si="4"/>
        <v>4.7303370786516856E-2</v>
      </c>
      <c r="W38" s="122">
        <f t="shared" si="11"/>
        <v>1.147303370786517</v>
      </c>
      <c r="X38" s="119">
        <v>790.38570000000004</v>
      </c>
      <c r="Y38" s="121">
        <v>19040</v>
      </c>
      <c r="Z38" s="120">
        <f t="shared" si="5"/>
        <v>3.7267567038559407E-2</v>
      </c>
      <c r="AA38" s="120">
        <f t="shared" si="12"/>
        <v>2.2372675670385598</v>
      </c>
      <c r="AB38" s="119">
        <v>790.38570000000004</v>
      </c>
      <c r="AC38" s="121">
        <v>15060</v>
      </c>
      <c r="AD38" s="120">
        <f t="shared" si="13"/>
        <v>4.3425605536332179E-2</v>
      </c>
      <c r="AE38" s="122">
        <f t="shared" si="14"/>
        <v>3.3434256055363321</v>
      </c>
      <c r="AF38" s="119">
        <v>790.38570000000004</v>
      </c>
      <c r="AG38" s="121">
        <v>17570</v>
      </c>
      <c r="AH38" s="120">
        <f t="shared" si="15"/>
        <v>4.129259694477086E-2</v>
      </c>
      <c r="AI38" s="120">
        <f t="shared" si="16"/>
        <v>4.4412925969447716</v>
      </c>
      <c r="AJ38" s="119">
        <v>790.38570000000004</v>
      </c>
      <c r="AK38" s="121">
        <v>18970</v>
      </c>
      <c r="AL38" s="120">
        <f t="shared" si="6"/>
        <v>4.9413909872362598E-2</v>
      </c>
      <c r="AM38" s="122">
        <f t="shared" si="17"/>
        <v>5.5494139098723627</v>
      </c>
      <c r="AN38" s="33">
        <v>790.38570000000004</v>
      </c>
      <c r="AO38" s="118">
        <v>15340</v>
      </c>
      <c r="AP38" s="120">
        <f t="shared" si="18"/>
        <v>5.9851736246586032E-2</v>
      </c>
      <c r="AQ38" s="122">
        <f t="shared" si="19"/>
        <v>6.6598517362465861</v>
      </c>
      <c r="AR38" s="119">
        <v>790.38570000000004</v>
      </c>
      <c r="AS38" s="121">
        <v>19660</v>
      </c>
      <c r="AT38" s="123">
        <f t="shared" si="20"/>
        <v>5.3106428957320366E-2</v>
      </c>
      <c r="AU38" s="122">
        <f t="shared" si="21"/>
        <v>7.7531064289573202</v>
      </c>
      <c r="AV38" s="119">
        <v>790.38570000000004</v>
      </c>
      <c r="AW38" s="121">
        <v>10420</v>
      </c>
      <c r="AX38" s="120">
        <f t="shared" si="22"/>
        <v>6.6116751269035531E-2</v>
      </c>
      <c r="AY38" s="120">
        <f t="shared" si="23"/>
        <v>8.8661167512690362</v>
      </c>
      <c r="AZ38" s="119">
        <v>790.38570000000004</v>
      </c>
      <c r="BA38" s="118">
        <v>12140</v>
      </c>
      <c r="BB38" s="120">
        <f t="shared" si="7"/>
        <v>4.9329540837058108E-2</v>
      </c>
      <c r="BC38" s="120">
        <f t="shared" si="24"/>
        <v>9.9493295408370592</v>
      </c>
    </row>
    <row r="39" spans="1:55" x14ac:dyDescent="0.3">
      <c r="A39" s="119">
        <v>790.39790000000005</v>
      </c>
      <c r="B39" s="118">
        <v>9638</v>
      </c>
      <c r="C39" s="120">
        <f t="shared" si="0"/>
        <v>1.4142333088774762E-2</v>
      </c>
      <c r="D39" s="119">
        <v>790.39790000000005</v>
      </c>
      <c r="E39" s="118">
        <v>9638</v>
      </c>
      <c r="F39" s="120">
        <f t="shared" si="8"/>
        <v>1.4142333088774762E-2</v>
      </c>
      <c r="G39" s="119">
        <v>790.39790000000005</v>
      </c>
      <c r="H39" s="118">
        <v>8347</v>
      </c>
      <c r="I39" s="120">
        <f t="shared" si="1"/>
        <v>5.416612589227774E-2</v>
      </c>
      <c r="J39" s="120">
        <f t="shared" si="9"/>
        <v>2.254166125892278</v>
      </c>
      <c r="K39" s="119">
        <v>790.39790000000005</v>
      </c>
      <c r="L39" s="118">
        <v>10650</v>
      </c>
      <c r="M39" s="120">
        <f t="shared" si="2"/>
        <v>2.5035260930888575E-2</v>
      </c>
      <c r="N39" s="120">
        <f t="shared" si="10"/>
        <v>1.1250352609308887</v>
      </c>
      <c r="Q39" s="119">
        <v>790.39790000000005</v>
      </c>
      <c r="R39" s="121">
        <v>8960</v>
      </c>
      <c r="S39" s="120">
        <f t="shared" si="3"/>
        <v>4.5093105183694013E-2</v>
      </c>
      <c r="T39" s="119">
        <v>790.39790000000005</v>
      </c>
      <c r="U39" s="121">
        <v>6686</v>
      </c>
      <c r="V39" s="120">
        <f t="shared" si="4"/>
        <v>4.6952247191011237E-2</v>
      </c>
      <c r="W39" s="122">
        <f t="shared" si="11"/>
        <v>1.1469522471910114</v>
      </c>
      <c r="X39" s="119">
        <v>790.39790000000005</v>
      </c>
      <c r="Y39" s="121">
        <v>18970</v>
      </c>
      <c r="Z39" s="120">
        <f t="shared" si="5"/>
        <v>3.7130553924447057E-2</v>
      </c>
      <c r="AA39" s="120">
        <f t="shared" si="12"/>
        <v>2.2371305539244473</v>
      </c>
      <c r="AB39" s="119">
        <v>790.39790000000005</v>
      </c>
      <c r="AC39" s="121">
        <v>14960</v>
      </c>
      <c r="AD39" s="120">
        <f t="shared" si="13"/>
        <v>4.3137254901960784E-2</v>
      </c>
      <c r="AE39" s="122">
        <f t="shared" si="14"/>
        <v>3.3431372549019605</v>
      </c>
      <c r="AF39" s="119">
        <v>790.39790000000005</v>
      </c>
      <c r="AG39" s="121">
        <v>17490</v>
      </c>
      <c r="AH39" s="120">
        <f t="shared" si="15"/>
        <v>4.110458284371328E-2</v>
      </c>
      <c r="AI39" s="120">
        <f t="shared" si="16"/>
        <v>4.4411045828437139</v>
      </c>
      <c r="AJ39" s="119">
        <v>790.39790000000005</v>
      </c>
      <c r="AK39" s="121">
        <v>18930</v>
      </c>
      <c r="AL39" s="120">
        <f t="shared" si="6"/>
        <v>4.9309716071893724E-2</v>
      </c>
      <c r="AM39" s="122">
        <f t="shared" si="17"/>
        <v>5.5493097160718934</v>
      </c>
      <c r="AN39" s="33">
        <v>790.39790000000005</v>
      </c>
      <c r="AO39" s="118">
        <v>15290</v>
      </c>
      <c r="AP39" s="120">
        <f t="shared" si="18"/>
        <v>5.9656652360515018E-2</v>
      </c>
      <c r="AQ39" s="122">
        <f t="shared" si="19"/>
        <v>6.659656652360515</v>
      </c>
      <c r="AR39" s="119">
        <v>790.39790000000005</v>
      </c>
      <c r="AS39" s="121">
        <v>19560</v>
      </c>
      <c r="AT39" s="123">
        <f t="shared" si="20"/>
        <v>5.2836304700162075E-2</v>
      </c>
      <c r="AU39" s="122">
        <f t="shared" si="21"/>
        <v>7.7528363047001623</v>
      </c>
      <c r="AV39" s="119">
        <v>790.39790000000005</v>
      </c>
      <c r="AW39" s="121">
        <v>10460</v>
      </c>
      <c r="AX39" s="120">
        <f t="shared" si="22"/>
        <v>6.637055837563452E-2</v>
      </c>
      <c r="AY39" s="120">
        <f t="shared" si="23"/>
        <v>8.8663705583756354</v>
      </c>
      <c r="AZ39" s="119">
        <v>790.39790000000005</v>
      </c>
      <c r="BA39" s="118">
        <v>12100</v>
      </c>
      <c r="BB39" s="120">
        <f t="shared" si="7"/>
        <v>4.9167005282405529E-2</v>
      </c>
      <c r="BC39" s="120">
        <f t="shared" si="24"/>
        <v>9.9491670052824066</v>
      </c>
    </row>
    <row r="40" spans="1:55" x14ac:dyDescent="0.3">
      <c r="A40" s="119">
        <v>790.41030000000001</v>
      </c>
      <c r="B40" s="118">
        <v>9679</v>
      </c>
      <c r="C40" s="120">
        <f t="shared" si="0"/>
        <v>1.4202494497432135E-2</v>
      </c>
      <c r="D40" s="119">
        <v>790.41030000000001</v>
      </c>
      <c r="E40" s="118">
        <v>9679</v>
      </c>
      <c r="F40" s="120">
        <f t="shared" si="8"/>
        <v>1.4202494497432135E-2</v>
      </c>
      <c r="G40" s="119">
        <v>790.41030000000001</v>
      </c>
      <c r="H40" s="118">
        <v>8339</v>
      </c>
      <c r="I40" s="120">
        <f t="shared" si="1"/>
        <v>5.4114211550940948E-2</v>
      </c>
      <c r="J40" s="120">
        <f t="shared" si="9"/>
        <v>2.2541142115509412</v>
      </c>
      <c r="K40" s="119">
        <v>790.41030000000001</v>
      </c>
      <c r="L40" s="118">
        <v>10560</v>
      </c>
      <c r="M40" s="120">
        <f t="shared" si="2"/>
        <v>2.4823695345557124E-2</v>
      </c>
      <c r="N40" s="120">
        <f t="shared" si="10"/>
        <v>1.1248236953455573</v>
      </c>
      <c r="Q40" s="119">
        <v>790.41030000000001</v>
      </c>
      <c r="R40" s="121">
        <v>8914</v>
      </c>
      <c r="S40" s="120">
        <f t="shared" si="3"/>
        <v>4.4861600402617011E-2</v>
      </c>
      <c r="T40" s="119">
        <v>790.41030000000001</v>
      </c>
      <c r="U40" s="121">
        <v>6634</v>
      </c>
      <c r="V40" s="120">
        <f t="shared" si="4"/>
        <v>4.658707865168539E-2</v>
      </c>
      <c r="W40" s="122">
        <f t="shared" si="11"/>
        <v>1.1465870786516854</v>
      </c>
      <c r="X40" s="119">
        <v>790.41030000000001</v>
      </c>
      <c r="Y40" s="121">
        <v>18890</v>
      </c>
      <c r="Z40" s="120">
        <f t="shared" si="5"/>
        <v>3.6973967508318654E-2</v>
      </c>
      <c r="AA40" s="120">
        <f t="shared" si="12"/>
        <v>2.2369739675083187</v>
      </c>
      <c r="AB40" s="119">
        <v>790.41030000000001</v>
      </c>
      <c r="AC40" s="121">
        <v>14850</v>
      </c>
      <c r="AD40" s="120">
        <f t="shared" si="13"/>
        <v>4.2820069204152246E-2</v>
      </c>
      <c r="AE40" s="122">
        <f t="shared" si="14"/>
        <v>3.3428200692041519</v>
      </c>
      <c r="AF40" s="119">
        <v>790.41030000000001</v>
      </c>
      <c r="AG40" s="121">
        <v>17410</v>
      </c>
      <c r="AH40" s="120">
        <f t="shared" si="15"/>
        <v>4.0916568742655701E-2</v>
      </c>
      <c r="AI40" s="120">
        <f t="shared" si="16"/>
        <v>4.4409165687426562</v>
      </c>
      <c r="AJ40" s="119">
        <v>790.41030000000001</v>
      </c>
      <c r="AK40" s="121">
        <v>18880</v>
      </c>
      <c r="AL40" s="120">
        <f t="shared" si="6"/>
        <v>4.9179473821307634E-2</v>
      </c>
      <c r="AM40" s="122">
        <f t="shared" si="17"/>
        <v>5.5491794738213081</v>
      </c>
      <c r="AN40" s="33">
        <v>790.41030000000001</v>
      </c>
      <c r="AO40" s="118">
        <v>15240</v>
      </c>
      <c r="AP40" s="120">
        <f t="shared" si="18"/>
        <v>5.9461568474444011E-2</v>
      </c>
      <c r="AQ40" s="122">
        <f t="shared" si="19"/>
        <v>6.6594615684744438</v>
      </c>
      <c r="AR40" s="119">
        <v>790.41030000000001</v>
      </c>
      <c r="AS40" s="121">
        <v>19460</v>
      </c>
      <c r="AT40" s="123">
        <f t="shared" si="20"/>
        <v>5.2566180443003784E-2</v>
      </c>
      <c r="AU40" s="122">
        <f t="shared" si="21"/>
        <v>7.7525661804430044</v>
      </c>
      <c r="AV40" s="119">
        <v>790.41030000000001</v>
      </c>
      <c r="AW40" s="121">
        <v>10490</v>
      </c>
      <c r="AX40" s="120">
        <f t="shared" si="22"/>
        <v>6.6560913705583757E-2</v>
      </c>
      <c r="AY40" s="120">
        <f t="shared" si="23"/>
        <v>8.8665609137055839</v>
      </c>
      <c r="AZ40" s="119">
        <v>790.41030000000001</v>
      </c>
      <c r="BA40" s="118">
        <v>12060</v>
      </c>
      <c r="BB40" s="120">
        <f t="shared" si="7"/>
        <v>4.9004469727752943E-2</v>
      </c>
      <c r="BC40" s="120">
        <f t="shared" si="24"/>
        <v>9.949004469727754</v>
      </c>
    </row>
    <row r="41" spans="1:55" x14ac:dyDescent="0.3">
      <c r="A41" s="119">
        <v>790.42250000000001</v>
      </c>
      <c r="B41" s="118">
        <v>9709</v>
      </c>
      <c r="C41" s="120">
        <f t="shared" si="0"/>
        <v>1.4246515040352164E-2</v>
      </c>
      <c r="D41" s="119">
        <v>790.42250000000001</v>
      </c>
      <c r="E41" s="118">
        <v>9709</v>
      </c>
      <c r="F41" s="120">
        <f t="shared" si="8"/>
        <v>1.4246515040352164E-2</v>
      </c>
      <c r="G41" s="119">
        <v>790.42250000000001</v>
      </c>
      <c r="H41" s="118">
        <v>8325</v>
      </c>
      <c r="I41" s="120">
        <f t="shared" si="1"/>
        <v>5.4023361453601558E-2</v>
      </c>
      <c r="J41" s="120">
        <f t="shared" si="9"/>
        <v>2.2540233614536018</v>
      </c>
      <c r="K41" s="119">
        <v>790.42250000000001</v>
      </c>
      <c r="L41" s="118">
        <v>10470</v>
      </c>
      <c r="M41" s="120">
        <f t="shared" si="2"/>
        <v>2.4612129760225671E-2</v>
      </c>
      <c r="N41" s="120">
        <f t="shared" si="10"/>
        <v>1.1246121297602258</v>
      </c>
      <c r="Q41" s="119">
        <v>790.42250000000001</v>
      </c>
      <c r="R41" s="121">
        <v>8865</v>
      </c>
      <c r="S41" s="120">
        <f t="shared" si="3"/>
        <v>4.4614997483643684E-2</v>
      </c>
      <c r="T41" s="119">
        <v>790.42250000000001</v>
      </c>
      <c r="U41" s="121">
        <v>6580</v>
      </c>
      <c r="V41" s="120">
        <f t="shared" si="4"/>
        <v>4.6207865168539329E-2</v>
      </c>
      <c r="W41" s="122">
        <f t="shared" si="11"/>
        <v>1.1462078651685395</v>
      </c>
      <c r="X41" s="119">
        <v>790.42250000000001</v>
      </c>
      <c r="Y41" s="121">
        <v>18820</v>
      </c>
      <c r="Z41" s="120">
        <f t="shared" si="5"/>
        <v>3.6836954394206305E-2</v>
      </c>
      <c r="AA41" s="120">
        <f t="shared" si="12"/>
        <v>2.2368369543942066</v>
      </c>
      <c r="AB41" s="119">
        <v>790.42250000000001</v>
      </c>
      <c r="AC41" s="121">
        <v>14750</v>
      </c>
      <c r="AD41" s="120">
        <f t="shared" si="13"/>
        <v>4.2531718569780851E-2</v>
      </c>
      <c r="AE41" s="122">
        <f t="shared" si="14"/>
        <v>3.3425317185697807</v>
      </c>
      <c r="AF41" s="119">
        <v>790.42250000000001</v>
      </c>
      <c r="AG41" s="121">
        <v>17330</v>
      </c>
      <c r="AH41" s="120">
        <f t="shared" si="15"/>
        <v>4.0728554641598122E-2</v>
      </c>
      <c r="AI41" s="120">
        <f t="shared" si="16"/>
        <v>4.4407285546415984</v>
      </c>
      <c r="AJ41" s="119">
        <v>790.42250000000001</v>
      </c>
      <c r="AK41" s="121">
        <v>18820</v>
      </c>
      <c r="AL41" s="120">
        <f t="shared" si="6"/>
        <v>4.9023183120604323E-2</v>
      </c>
      <c r="AM41" s="122">
        <f t="shared" si="17"/>
        <v>5.5490231831206041</v>
      </c>
      <c r="AN41" s="33">
        <v>790.42250000000001</v>
      </c>
      <c r="AO41" s="118">
        <v>15190</v>
      </c>
      <c r="AP41" s="120">
        <f t="shared" si="18"/>
        <v>5.9266484588372997E-2</v>
      </c>
      <c r="AQ41" s="122">
        <f t="shared" si="19"/>
        <v>6.6592664845883727</v>
      </c>
      <c r="AR41" s="119">
        <v>790.42250000000001</v>
      </c>
      <c r="AS41" s="121">
        <v>19360</v>
      </c>
      <c r="AT41" s="123">
        <f t="shared" si="20"/>
        <v>5.2296056185845492E-2</v>
      </c>
      <c r="AU41" s="122">
        <f t="shared" si="21"/>
        <v>7.7522960561858456</v>
      </c>
      <c r="AV41" s="119">
        <v>790.42250000000001</v>
      </c>
      <c r="AW41" s="121">
        <v>10520</v>
      </c>
      <c r="AX41" s="120">
        <f t="shared" si="22"/>
        <v>6.6751269035532995E-2</v>
      </c>
      <c r="AY41" s="120">
        <f t="shared" si="23"/>
        <v>8.8667512690355341</v>
      </c>
      <c r="AZ41" s="119">
        <v>790.42250000000001</v>
      </c>
      <c r="BA41" s="118">
        <v>12020</v>
      </c>
      <c r="BB41" s="120">
        <f t="shared" si="7"/>
        <v>4.8841934173100364E-2</v>
      </c>
      <c r="BC41" s="120">
        <f t="shared" si="24"/>
        <v>9.9488419341731014</v>
      </c>
    </row>
    <row r="42" spans="1:55" x14ac:dyDescent="0.3">
      <c r="A42" s="119">
        <v>790.43489999999997</v>
      </c>
      <c r="B42" s="118">
        <v>9728</v>
      </c>
      <c r="C42" s="120">
        <f t="shared" si="0"/>
        <v>1.427439471753485E-2</v>
      </c>
      <c r="D42" s="119">
        <v>790.43489999999997</v>
      </c>
      <c r="E42" s="118">
        <v>9728</v>
      </c>
      <c r="F42" s="120">
        <f t="shared" si="8"/>
        <v>1.427439471753485E-2</v>
      </c>
      <c r="G42" s="119">
        <v>790.43489999999997</v>
      </c>
      <c r="H42" s="118">
        <v>8308</v>
      </c>
      <c r="I42" s="120">
        <f t="shared" si="1"/>
        <v>5.3913043478260869E-2</v>
      </c>
      <c r="J42" s="120">
        <f t="shared" si="9"/>
        <v>2.2539130434782608</v>
      </c>
      <c r="K42" s="119">
        <v>790.43489999999997</v>
      </c>
      <c r="L42" s="118">
        <v>10380</v>
      </c>
      <c r="M42" s="120">
        <f t="shared" si="2"/>
        <v>2.4400564174894217E-2</v>
      </c>
      <c r="N42" s="120">
        <f t="shared" si="10"/>
        <v>1.1244005641748942</v>
      </c>
      <c r="Q42" s="119">
        <v>790.43489999999997</v>
      </c>
      <c r="R42" s="121">
        <v>8814</v>
      </c>
      <c r="S42" s="120">
        <f t="shared" si="3"/>
        <v>4.4358329139406141E-2</v>
      </c>
      <c r="T42" s="119">
        <v>790.43489999999997</v>
      </c>
      <c r="U42" s="121">
        <v>6524</v>
      </c>
      <c r="V42" s="120">
        <f t="shared" si="4"/>
        <v>4.5814606741573033E-2</v>
      </c>
      <c r="W42" s="122">
        <f t="shared" si="11"/>
        <v>1.1458146067415731</v>
      </c>
      <c r="X42" s="119">
        <v>790.43489999999997</v>
      </c>
      <c r="Y42" s="121">
        <v>18750</v>
      </c>
      <c r="Z42" s="120">
        <f t="shared" si="5"/>
        <v>3.6699941280093955E-2</v>
      </c>
      <c r="AA42" s="120">
        <f t="shared" si="12"/>
        <v>2.2366999412800941</v>
      </c>
      <c r="AB42" s="119">
        <v>790.43489999999997</v>
      </c>
      <c r="AC42" s="121">
        <v>14640</v>
      </c>
      <c r="AD42" s="120">
        <f t="shared" si="13"/>
        <v>4.221453287197232E-2</v>
      </c>
      <c r="AE42" s="122">
        <f t="shared" si="14"/>
        <v>3.3422145328719721</v>
      </c>
      <c r="AF42" s="119">
        <v>790.43489999999997</v>
      </c>
      <c r="AG42" s="121">
        <v>17260</v>
      </c>
      <c r="AH42" s="120">
        <f t="shared" si="15"/>
        <v>4.0564042303172738E-2</v>
      </c>
      <c r="AI42" s="120">
        <f t="shared" si="16"/>
        <v>4.4405640423031727</v>
      </c>
      <c r="AJ42" s="119">
        <v>790.43489999999997</v>
      </c>
      <c r="AK42" s="121">
        <v>18760</v>
      </c>
      <c r="AL42" s="120">
        <f t="shared" si="6"/>
        <v>4.8866892419901019E-2</v>
      </c>
      <c r="AM42" s="122">
        <f t="shared" si="17"/>
        <v>5.5488668924199009</v>
      </c>
      <c r="AN42" s="33">
        <v>790.43489999999997</v>
      </c>
      <c r="AO42" s="118">
        <v>15150</v>
      </c>
      <c r="AP42" s="120">
        <f t="shared" si="18"/>
        <v>5.9110417479516189E-2</v>
      </c>
      <c r="AQ42" s="122">
        <f t="shared" si="19"/>
        <v>6.6591104174795159</v>
      </c>
      <c r="AR42" s="119">
        <v>790.43489999999997</v>
      </c>
      <c r="AS42" s="121">
        <v>19270</v>
      </c>
      <c r="AT42" s="123">
        <f t="shared" si="20"/>
        <v>5.2052944354403025E-2</v>
      </c>
      <c r="AU42" s="122">
        <f t="shared" si="21"/>
        <v>7.7520529443544035</v>
      </c>
      <c r="AV42" s="119">
        <v>790.43489999999997</v>
      </c>
      <c r="AW42" s="121">
        <v>10540</v>
      </c>
      <c r="AX42" s="120">
        <f t="shared" si="22"/>
        <v>6.6878172588832482E-2</v>
      </c>
      <c r="AY42" s="120">
        <f t="shared" si="23"/>
        <v>8.8668781725888337</v>
      </c>
      <c r="AZ42" s="119">
        <v>790.43489999999997</v>
      </c>
      <c r="BA42" s="118">
        <v>11970</v>
      </c>
      <c r="BB42" s="120">
        <f t="shared" si="7"/>
        <v>4.8638764729784643E-2</v>
      </c>
      <c r="BC42" s="120">
        <f t="shared" si="24"/>
        <v>9.9486387647297843</v>
      </c>
    </row>
    <row r="43" spans="1:55" x14ac:dyDescent="0.3">
      <c r="A43" s="119">
        <v>790.44709999999998</v>
      </c>
      <c r="B43" s="118">
        <v>9736</v>
      </c>
      <c r="C43" s="120">
        <f t="shared" si="0"/>
        <v>1.4286133528980191E-2</v>
      </c>
      <c r="D43" s="119">
        <v>790.44709999999998</v>
      </c>
      <c r="E43" s="118">
        <v>9736</v>
      </c>
      <c r="F43" s="120">
        <f t="shared" si="8"/>
        <v>1.4286133528980191E-2</v>
      </c>
      <c r="G43" s="119">
        <v>790.44709999999998</v>
      </c>
      <c r="H43" s="118">
        <v>8286</v>
      </c>
      <c r="I43" s="120">
        <f t="shared" si="1"/>
        <v>5.3770279039584687E-2</v>
      </c>
      <c r="J43" s="120">
        <f t="shared" si="9"/>
        <v>2.253770279039585</v>
      </c>
      <c r="K43" s="119">
        <v>790.44709999999998</v>
      </c>
      <c r="L43" s="118">
        <v>10290</v>
      </c>
      <c r="M43" s="120">
        <f t="shared" si="2"/>
        <v>2.4188998589562763E-2</v>
      </c>
      <c r="N43" s="120">
        <f t="shared" si="10"/>
        <v>1.1241889985895628</v>
      </c>
      <c r="Q43" s="119">
        <v>790.44709999999998</v>
      </c>
      <c r="R43" s="121">
        <v>8760</v>
      </c>
      <c r="S43" s="120">
        <f t="shared" si="3"/>
        <v>4.4086562657272267E-2</v>
      </c>
      <c r="T43" s="119">
        <v>790.44709999999998</v>
      </c>
      <c r="U43" s="121">
        <v>6468</v>
      </c>
      <c r="V43" s="120">
        <f t="shared" si="4"/>
        <v>4.5421348314606744E-2</v>
      </c>
      <c r="W43" s="122">
        <f t="shared" si="11"/>
        <v>1.1454213483146067</v>
      </c>
      <c r="X43" s="119">
        <v>790.44709999999998</v>
      </c>
      <c r="Y43" s="121">
        <v>18680</v>
      </c>
      <c r="Z43" s="120">
        <f t="shared" si="5"/>
        <v>3.6562928165981598E-2</v>
      </c>
      <c r="AA43" s="120">
        <f t="shared" si="12"/>
        <v>2.2365629281659816</v>
      </c>
      <c r="AB43" s="119">
        <v>790.44709999999998</v>
      </c>
      <c r="AC43" s="121">
        <v>14520</v>
      </c>
      <c r="AD43" s="120">
        <f t="shared" si="13"/>
        <v>4.1868512110726647E-2</v>
      </c>
      <c r="AE43" s="122">
        <f t="shared" si="14"/>
        <v>3.3418685121107266</v>
      </c>
      <c r="AF43" s="119">
        <v>790.44709999999998</v>
      </c>
      <c r="AG43" s="121">
        <v>17190</v>
      </c>
      <c r="AH43" s="120">
        <f t="shared" si="15"/>
        <v>4.0399529964747355E-2</v>
      </c>
      <c r="AI43" s="120">
        <f t="shared" si="16"/>
        <v>4.4403995299647478</v>
      </c>
      <c r="AJ43" s="119">
        <v>790.44709999999998</v>
      </c>
      <c r="AK43" s="121">
        <v>18690</v>
      </c>
      <c r="AL43" s="120">
        <f t="shared" si="6"/>
        <v>4.8684553269080492E-2</v>
      </c>
      <c r="AM43" s="122">
        <f t="shared" si="17"/>
        <v>5.5486845532690801</v>
      </c>
      <c r="AN43" s="33">
        <v>790.44709999999998</v>
      </c>
      <c r="AO43" s="118">
        <v>15110</v>
      </c>
      <c r="AP43" s="120">
        <f t="shared" si="18"/>
        <v>5.8954350370659381E-2</v>
      </c>
      <c r="AQ43" s="122">
        <f t="shared" si="19"/>
        <v>6.6589543503706592</v>
      </c>
      <c r="AR43" s="119">
        <v>790.44709999999998</v>
      </c>
      <c r="AS43" s="121">
        <v>19180</v>
      </c>
      <c r="AT43" s="123">
        <f t="shared" si="20"/>
        <v>5.1809832522960564E-2</v>
      </c>
      <c r="AU43" s="122">
        <f t="shared" si="21"/>
        <v>7.7518098325229605</v>
      </c>
      <c r="AV43" s="119">
        <v>790.44709999999998</v>
      </c>
      <c r="AW43" s="121">
        <v>10560</v>
      </c>
      <c r="AX43" s="120">
        <f t="shared" si="22"/>
        <v>6.7005076142131983E-2</v>
      </c>
      <c r="AY43" s="120">
        <f t="shared" si="23"/>
        <v>8.8670050761421333</v>
      </c>
      <c r="AZ43" s="119">
        <v>790.44709999999998</v>
      </c>
      <c r="BA43" s="118">
        <v>11930</v>
      </c>
      <c r="BB43" s="120">
        <f t="shared" si="7"/>
        <v>4.8476229175132057E-2</v>
      </c>
      <c r="BC43" s="120">
        <f t="shared" si="24"/>
        <v>9.9484762291751316</v>
      </c>
    </row>
    <row r="44" spans="1:55" x14ac:dyDescent="0.3">
      <c r="A44" s="119">
        <v>790.45950000000005</v>
      </c>
      <c r="B44" s="118">
        <v>9733</v>
      </c>
      <c r="C44" s="120">
        <f t="shared" si="0"/>
        <v>1.4281731474688187E-2</v>
      </c>
      <c r="D44" s="119">
        <v>790.45950000000005</v>
      </c>
      <c r="E44" s="118">
        <v>9733</v>
      </c>
      <c r="F44" s="120">
        <f t="shared" si="8"/>
        <v>1.4281731474688187E-2</v>
      </c>
      <c r="G44" s="119">
        <v>790.45950000000005</v>
      </c>
      <c r="H44" s="118">
        <v>8262</v>
      </c>
      <c r="I44" s="120">
        <f t="shared" si="1"/>
        <v>5.3614536015574303E-2</v>
      </c>
      <c r="J44" s="120">
        <f t="shared" si="9"/>
        <v>2.2536145360155744</v>
      </c>
      <c r="K44" s="119">
        <v>790.45950000000005</v>
      </c>
      <c r="L44" s="118">
        <v>10200</v>
      </c>
      <c r="M44" s="120">
        <f t="shared" si="2"/>
        <v>2.3977433004231313E-2</v>
      </c>
      <c r="N44" s="120">
        <f t="shared" si="10"/>
        <v>1.1239774330042314</v>
      </c>
      <c r="Q44" s="119">
        <v>790.45950000000005</v>
      </c>
      <c r="R44" s="121">
        <v>8705</v>
      </c>
      <c r="S44" s="120">
        <f t="shared" si="3"/>
        <v>4.3809763462506292E-2</v>
      </c>
      <c r="T44" s="119">
        <v>790.45950000000005</v>
      </c>
      <c r="U44" s="121">
        <v>6410</v>
      </c>
      <c r="V44" s="120">
        <f t="shared" si="4"/>
        <v>4.5014044943820226E-2</v>
      </c>
      <c r="W44" s="122">
        <f t="shared" si="11"/>
        <v>1.1450140449438204</v>
      </c>
      <c r="X44" s="119">
        <v>790.45950000000005</v>
      </c>
      <c r="Y44" s="121">
        <v>18610</v>
      </c>
      <c r="Z44" s="120">
        <f t="shared" si="5"/>
        <v>3.6425915051869248E-2</v>
      </c>
      <c r="AA44" s="120">
        <f t="shared" si="12"/>
        <v>2.2364259150518695</v>
      </c>
      <c r="AB44" s="119">
        <v>790.45950000000005</v>
      </c>
      <c r="AC44" s="121">
        <v>14410</v>
      </c>
      <c r="AD44" s="120">
        <f t="shared" si="13"/>
        <v>4.1551326412918109E-2</v>
      </c>
      <c r="AE44" s="122">
        <f t="shared" si="14"/>
        <v>3.341551326412918</v>
      </c>
      <c r="AF44" s="119">
        <v>790.45950000000005</v>
      </c>
      <c r="AG44" s="121">
        <v>17120</v>
      </c>
      <c r="AH44" s="120">
        <f t="shared" si="15"/>
        <v>4.0235017626321971E-2</v>
      </c>
      <c r="AI44" s="120">
        <f t="shared" si="16"/>
        <v>4.4402350176263221</v>
      </c>
      <c r="AJ44" s="119">
        <v>790.45950000000005</v>
      </c>
      <c r="AK44" s="121">
        <v>18620</v>
      </c>
      <c r="AL44" s="120">
        <f t="shared" si="6"/>
        <v>4.8502214118259966E-2</v>
      </c>
      <c r="AM44" s="122">
        <f t="shared" si="17"/>
        <v>5.5485022141182601</v>
      </c>
      <c r="AN44" s="33">
        <v>790.45950000000005</v>
      </c>
      <c r="AO44" s="118">
        <v>15070</v>
      </c>
      <c r="AP44" s="120">
        <f t="shared" si="18"/>
        <v>5.8798283261802572E-2</v>
      </c>
      <c r="AQ44" s="122">
        <f t="shared" si="19"/>
        <v>6.6587982832618025</v>
      </c>
      <c r="AR44" s="119">
        <v>790.45950000000005</v>
      </c>
      <c r="AS44" s="121">
        <v>19100</v>
      </c>
      <c r="AT44" s="123">
        <f t="shared" si="20"/>
        <v>5.1593733117233927E-2</v>
      </c>
      <c r="AU44" s="122">
        <f t="shared" si="21"/>
        <v>7.7515937331172342</v>
      </c>
      <c r="AV44" s="119">
        <v>790.45950000000005</v>
      </c>
      <c r="AW44" s="121">
        <v>10580</v>
      </c>
      <c r="AX44" s="120">
        <f t="shared" si="22"/>
        <v>6.7131979695431471E-2</v>
      </c>
      <c r="AY44" s="120">
        <f t="shared" si="23"/>
        <v>8.8671319796954329</v>
      </c>
      <c r="AZ44" s="119">
        <v>790.45950000000005</v>
      </c>
      <c r="BA44" s="118">
        <v>11890</v>
      </c>
      <c r="BB44" s="120">
        <f t="shared" si="7"/>
        <v>4.8313693620479478E-2</v>
      </c>
      <c r="BC44" s="120">
        <f t="shared" si="24"/>
        <v>9.948313693620479</v>
      </c>
    </row>
    <row r="45" spans="1:55" x14ac:dyDescent="0.3">
      <c r="A45" s="119">
        <v>790.47170000000006</v>
      </c>
      <c r="B45" s="118">
        <v>9721</v>
      </c>
      <c r="C45" s="120">
        <f t="shared" si="0"/>
        <v>1.4264123257520175E-2</v>
      </c>
      <c r="D45" s="119">
        <v>790.47170000000006</v>
      </c>
      <c r="E45" s="118">
        <v>9721</v>
      </c>
      <c r="F45" s="120">
        <f t="shared" si="8"/>
        <v>1.4264123257520175E-2</v>
      </c>
      <c r="G45" s="119">
        <v>790.47170000000006</v>
      </c>
      <c r="H45" s="118">
        <v>8234</v>
      </c>
      <c r="I45" s="120">
        <f t="shared" si="1"/>
        <v>5.3432835820895523E-2</v>
      </c>
      <c r="J45" s="120">
        <f t="shared" si="9"/>
        <v>2.2534328358208957</v>
      </c>
      <c r="K45" s="119">
        <v>790.47170000000006</v>
      </c>
      <c r="L45" s="118">
        <v>10120</v>
      </c>
      <c r="M45" s="120">
        <f t="shared" si="2"/>
        <v>2.3789374706158908E-2</v>
      </c>
      <c r="N45" s="120">
        <f t="shared" si="10"/>
        <v>1.1237893747061589</v>
      </c>
      <c r="Q45" s="119">
        <v>790.47170000000006</v>
      </c>
      <c r="R45" s="121">
        <v>8648</v>
      </c>
      <c r="S45" s="120">
        <f t="shared" si="3"/>
        <v>4.3522898842476093E-2</v>
      </c>
      <c r="T45" s="119">
        <v>790.47170000000006</v>
      </c>
      <c r="U45" s="121">
        <v>6353</v>
      </c>
      <c r="V45" s="120">
        <f t="shared" si="4"/>
        <v>4.461376404494382E-2</v>
      </c>
      <c r="W45" s="122">
        <f t="shared" si="11"/>
        <v>1.1446137640449439</v>
      </c>
      <c r="X45" s="119">
        <v>790.47170000000006</v>
      </c>
      <c r="Y45" s="121">
        <v>18530</v>
      </c>
      <c r="Z45" s="120">
        <f t="shared" si="5"/>
        <v>3.6269328635740852E-2</v>
      </c>
      <c r="AA45" s="120">
        <f t="shared" si="12"/>
        <v>2.2362693286357409</v>
      </c>
      <c r="AB45" s="119">
        <v>790.47170000000006</v>
      </c>
      <c r="AC45" s="121">
        <v>14300</v>
      </c>
      <c r="AD45" s="120">
        <f t="shared" si="13"/>
        <v>4.1234140715109571E-2</v>
      </c>
      <c r="AE45" s="122">
        <f t="shared" si="14"/>
        <v>3.3412341407151094</v>
      </c>
      <c r="AF45" s="119">
        <v>790.47170000000006</v>
      </c>
      <c r="AG45" s="121">
        <v>17050</v>
      </c>
      <c r="AH45" s="120">
        <f t="shared" si="15"/>
        <v>4.0070505287896595E-2</v>
      </c>
      <c r="AI45" s="120">
        <f t="shared" si="16"/>
        <v>4.4400705052878973</v>
      </c>
      <c r="AJ45" s="119">
        <v>790.47170000000006</v>
      </c>
      <c r="AK45" s="121">
        <v>18540</v>
      </c>
      <c r="AL45" s="120">
        <f t="shared" si="6"/>
        <v>4.8293826517322218E-2</v>
      </c>
      <c r="AM45" s="122">
        <f t="shared" si="17"/>
        <v>5.5482938265173223</v>
      </c>
      <c r="AN45" s="33">
        <v>790.47170000000006</v>
      </c>
      <c r="AO45" s="118">
        <v>15030</v>
      </c>
      <c r="AP45" s="120">
        <f t="shared" si="18"/>
        <v>5.8642216152945764E-2</v>
      </c>
      <c r="AQ45" s="122">
        <f t="shared" si="19"/>
        <v>6.6586422161529457</v>
      </c>
      <c r="AR45" s="119">
        <v>790.47170000000006</v>
      </c>
      <c r="AS45" s="121">
        <v>19020</v>
      </c>
      <c r="AT45" s="123">
        <f t="shared" si="20"/>
        <v>5.1377633711507296E-2</v>
      </c>
      <c r="AU45" s="122">
        <f t="shared" si="21"/>
        <v>7.7513776337115079</v>
      </c>
      <c r="AV45" s="119">
        <v>790.47170000000006</v>
      </c>
      <c r="AW45" s="121">
        <v>10600</v>
      </c>
      <c r="AX45" s="120">
        <f t="shared" si="22"/>
        <v>6.7258883248730958E-2</v>
      </c>
      <c r="AY45" s="120">
        <f t="shared" si="23"/>
        <v>8.8672588832487325</v>
      </c>
      <c r="AZ45" s="119">
        <v>790.47170000000006</v>
      </c>
      <c r="BA45" s="118">
        <v>11840</v>
      </c>
      <c r="BB45" s="120">
        <f t="shared" si="7"/>
        <v>4.8110524177163758E-2</v>
      </c>
      <c r="BC45" s="120">
        <f t="shared" si="24"/>
        <v>9.9481105241771637</v>
      </c>
    </row>
    <row r="46" spans="1:55" x14ac:dyDescent="0.3">
      <c r="A46" s="119">
        <v>790.48410000000001</v>
      </c>
      <c r="B46" s="118">
        <v>9700</v>
      </c>
      <c r="C46" s="120">
        <f t="shared" si="0"/>
        <v>1.4233308877476156E-2</v>
      </c>
      <c r="D46" s="119">
        <v>790.48410000000001</v>
      </c>
      <c r="E46" s="118">
        <v>9700</v>
      </c>
      <c r="F46" s="120">
        <f t="shared" si="8"/>
        <v>1.4233308877476156E-2</v>
      </c>
      <c r="G46" s="119">
        <v>790.48410000000001</v>
      </c>
      <c r="H46" s="118">
        <v>8205</v>
      </c>
      <c r="I46" s="120">
        <f t="shared" si="1"/>
        <v>5.3244646333549646E-2</v>
      </c>
      <c r="J46" s="120">
        <f t="shared" si="9"/>
        <v>2.2532446463335498</v>
      </c>
      <c r="K46" s="119">
        <v>790.48410000000001</v>
      </c>
      <c r="L46" s="118">
        <v>10030</v>
      </c>
      <c r="M46" s="120">
        <f t="shared" si="2"/>
        <v>2.3577809120827457E-2</v>
      </c>
      <c r="N46" s="120">
        <f t="shared" si="10"/>
        <v>1.1235778091208275</v>
      </c>
      <c r="Q46" s="119">
        <v>790.48410000000001</v>
      </c>
      <c r="R46" s="121">
        <v>8591</v>
      </c>
      <c r="S46" s="120">
        <f t="shared" si="3"/>
        <v>4.3236034222445902E-2</v>
      </c>
      <c r="T46" s="119">
        <v>790.48410000000001</v>
      </c>
      <c r="U46" s="121">
        <v>6296</v>
      </c>
      <c r="V46" s="120">
        <f t="shared" si="4"/>
        <v>4.4213483146067413E-2</v>
      </c>
      <c r="W46" s="122">
        <f t="shared" si="11"/>
        <v>1.1442134831460675</v>
      </c>
      <c r="X46" s="119">
        <v>790.48410000000001</v>
      </c>
      <c r="Y46" s="121">
        <v>18450</v>
      </c>
      <c r="Z46" s="120">
        <f t="shared" si="5"/>
        <v>3.611274221961245E-2</v>
      </c>
      <c r="AA46" s="120">
        <f t="shared" si="12"/>
        <v>2.2361127422196128</v>
      </c>
      <c r="AB46" s="119">
        <v>790.48410000000001</v>
      </c>
      <c r="AC46" s="121">
        <v>14190</v>
      </c>
      <c r="AD46" s="120">
        <f t="shared" si="13"/>
        <v>4.091695501730104E-2</v>
      </c>
      <c r="AE46" s="122">
        <f t="shared" si="14"/>
        <v>3.3409169550173008</v>
      </c>
      <c r="AF46" s="119">
        <v>790.48410000000001</v>
      </c>
      <c r="AG46" s="121">
        <v>16980</v>
      </c>
      <c r="AH46" s="120">
        <f t="shared" si="15"/>
        <v>3.9905992949471211E-2</v>
      </c>
      <c r="AI46" s="120">
        <f t="shared" si="16"/>
        <v>4.4399059929494715</v>
      </c>
      <c r="AJ46" s="119">
        <v>790.48410000000001</v>
      </c>
      <c r="AK46" s="121">
        <v>18450</v>
      </c>
      <c r="AL46" s="120">
        <f t="shared" si="6"/>
        <v>4.8059390466267254E-2</v>
      </c>
      <c r="AM46" s="122">
        <f t="shared" si="17"/>
        <v>5.5480593904662676</v>
      </c>
      <c r="AN46" s="33">
        <v>790.48410000000001</v>
      </c>
      <c r="AO46" s="118">
        <v>15000</v>
      </c>
      <c r="AP46" s="120">
        <f t="shared" si="18"/>
        <v>5.8525165821303161E-2</v>
      </c>
      <c r="AQ46" s="122">
        <f t="shared" si="19"/>
        <v>6.6585251658213025</v>
      </c>
      <c r="AR46" s="119">
        <v>790.48410000000001</v>
      </c>
      <c r="AS46" s="121">
        <v>18940</v>
      </c>
      <c r="AT46" s="123">
        <f t="shared" si="20"/>
        <v>5.1161534305780659E-2</v>
      </c>
      <c r="AU46" s="122">
        <f t="shared" si="21"/>
        <v>7.7511615343057807</v>
      </c>
      <c r="AV46" s="119">
        <v>790.48410000000001</v>
      </c>
      <c r="AW46" s="121">
        <v>10610</v>
      </c>
      <c r="AX46" s="120">
        <f t="shared" si="22"/>
        <v>6.7322335025380708E-2</v>
      </c>
      <c r="AY46" s="120">
        <f t="shared" si="23"/>
        <v>8.8673223350253814</v>
      </c>
      <c r="AZ46" s="119">
        <v>790.48410000000001</v>
      </c>
      <c r="BA46" s="118">
        <v>11800</v>
      </c>
      <c r="BB46" s="120">
        <f t="shared" si="7"/>
        <v>4.7947988622511171E-2</v>
      </c>
      <c r="BC46" s="120">
        <f t="shared" si="24"/>
        <v>9.9479479886225111</v>
      </c>
    </row>
    <row r="47" spans="1:55" x14ac:dyDescent="0.3">
      <c r="A47" s="119">
        <v>790.49630000000002</v>
      </c>
      <c r="B47" s="118">
        <v>9671</v>
      </c>
      <c r="C47" s="120">
        <f t="shared" si="0"/>
        <v>1.4190755685986794E-2</v>
      </c>
      <c r="D47" s="119">
        <v>790.49630000000002</v>
      </c>
      <c r="E47" s="118">
        <v>9671</v>
      </c>
      <c r="F47" s="120">
        <f t="shared" si="8"/>
        <v>1.4190755685986794E-2</v>
      </c>
      <c r="G47" s="119">
        <v>790.49630000000002</v>
      </c>
      <c r="H47" s="118">
        <v>8173</v>
      </c>
      <c r="I47" s="120">
        <f t="shared" si="1"/>
        <v>5.3036988968202463E-2</v>
      </c>
      <c r="J47" s="120">
        <f t="shared" si="9"/>
        <v>2.2530369889682027</v>
      </c>
      <c r="K47" s="119">
        <v>790.49630000000002</v>
      </c>
      <c r="L47" s="118">
        <v>9953</v>
      </c>
      <c r="M47" s="120">
        <f t="shared" si="2"/>
        <v>2.3396803008932768E-2</v>
      </c>
      <c r="N47" s="120">
        <f t="shared" si="10"/>
        <v>1.123396803008933</v>
      </c>
      <c r="Q47" s="119">
        <v>790.49630000000002</v>
      </c>
      <c r="R47" s="121">
        <v>8532</v>
      </c>
      <c r="S47" s="120">
        <f t="shared" si="3"/>
        <v>4.2939104177151487E-2</v>
      </c>
      <c r="T47" s="119">
        <v>790.49630000000002</v>
      </c>
      <c r="U47" s="121">
        <v>6239</v>
      </c>
      <c r="V47" s="120">
        <f t="shared" si="4"/>
        <v>4.3813202247191013E-2</v>
      </c>
      <c r="W47" s="122">
        <f t="shared" si="11"/>
        <v>1.1438132022471912</v>
      </c>
      <c r="X47" s="119">
        <v>790.49630000000002</v>
      </c>
      <c r="Y47" s="121">
        <v>18380</v>
      </c>
      <c r="Z47" s="120">
        <f t="shared" si="5"/>
        <v>3.59757291055001E-2</v>
      </c>
      <c r="AA47" s="120">
        <f t="shared" si="12"/>
        <v>2.2359757291055002</v>
      </c>
      <c r="AB47" s="119">
        <v>790.49630000000002</v>
      </c>
      <c r="AC47" s="121">
        <v>14080</v>
      </c>
      <c r="AD47" s="120">
        <f t="shared" si="13"/>
        <v>4.0599769319492503E-2</v>
      </c>
      <c r="AE47" s="122">
        <f t="shared" si="14"/>
        <v>3.3405997693194922</v>
      </c>
      <c r="AF47" s="119">
        <v>790.49630000000002</v>
      </c>
      <c r="AG47" s="121">
        <v>16920</v>
      </c>
      <c r="AH47" s="120">
        <f t="shared" si="15"/>
        <v>3.9764982373678023E-2</v>
      </c>
      <c r="AI47" s="120">
        <f t="shared" si="16"/>
        <v>4.4397649823736787</v>
      </c>
      <c r="AJ47" s="119">
        <v>790.49630000000002</v>
      </c>
      <c r="AK47" s="121">
        <v>18360</v>
      </c>
      <c r="AL47" s="120">
        <f t="shared" si="6"/>
        <v>4.7824954415212298E-2</v>
      </c>
      <c r="AM47" s="122">
        <f t="shared" si="17"/>
        <v>5.5478249544152121</v>
      </c>
      <c r="AN47" s="33">
        <v>790.49630000000002</v>
      </c>
      <c r="AO47" s="118">
        <v>14960</v>
      </c>
      <c r="AP47" s="120">
        <f t="shared" si="18"/>
        <v>5.8369098712446353E-2</v>
      </c>
      <c r="AQ47" s="122">
        <f t="shared" si="19"/>
        <v>6.6583690987124458</v>
      </c>
      <c r="AR47" s="119">
        <v>790.49630000000002</v>
      </c>
      <c r="AS47" s="121">
        <v>18870</v>
      </c>
      <c r="AT47" s="123">
        <f t="shared" si="20"/>
        <v>5.0972447325769853E-2</v>
      </c>
      <c r="AU47" s="122">
        <f t="shared" si="21"/>
        <v>7.7509724473257702</v>
      </c>
      <c r="AV47" s="119">
        <v>790.49630000000002</v>
      </c>
      <c r="AW47" s="121">
        <v>10620</v>
      </c>
      <c r="AX47" s="120">
        <f t="shared" si="22"/>
        <v>6.7385786802030459E-2</v>
      </c>
      <c r="AY47" s="120">
        <f t="shared" si="23"/>
        <v>8.867385786802032</v>
      </c>
      <c r="AZ47" s="119">
        <v>790.49630000000002</v>
      </c>
      <c r="BA47" s="118">
        <v>11760</v>
      </c>
      <c r="BB47" s="120">
        <f t="shared" si="7"/>
        <v>4.7785453067858592E-2</v>
      </c>
      <c r="BC47" s="120">
        <f t="shared" si="24"/>
        <v>9.9477854530678584</v>
      </c>
    </row>
    <row r="48" spans="1:55" x14ac:dyDescent="0.3">
      <c r="A48" s="119">
        <v>790.50869999999998</v>
      </c>
      <c r="B48" s="118">
        <v>9635</v>
      </c>
      <c r="C48" s="120">
        <f t="shared" si="0"/>
        <v>1.4137931034482758E-2</v>
      </c>
      <c r="D48" s="119">
        <v>790.50869999999998</v>
      </c>
      <c r="E48" s="118">
        <v>9635</v>
      </c>
      <c r="F48" s="120">
        <f t="shared" si="8"/>
        <v>1.4137931034482758E-2</v>
      </c>
      <c r="G48" s="119">
        <v>790.50869999999998</v>
      </c>
      <c r="H48" s="118">
        <v>8141</v>
      </c>
      <c r="I48" s="120">
        <f t="shared" si="1"/>
        <v>5.2829331602855287E-2</v>
      </c>
      <c r="J48" s="120">
        <f t="shared" si="9"/>
        <v>2.2528293316028556</v>
      </c>
      <c r="K48" s="119">
        <v>790.50869999999998</v>
      </c>
      <c r="L48" s="118">
        <v>9875</v>
      </c>
      <c r="M48" s="120">
        <f t="shared" si="2"/>
        <v>2.3213446168312175E-2</v>
      </c>
      <c r="N48" s="120">
        <f t="shared" si="10"/>
        <v>1.1232134461683123</v>
      </c>
      <c r="Q48" s="119">
        <v>790.50869999999998</v>
      </c>
      <c r="R48" s="121">
        <v>8474</v>
      </c>
      <c r="S48" s="120">
        <f t="shared" si="3"/>
        <v>4.264720684448918E-2</v>
      </c>
      <c r="T48" s="119">
        <v>790.50869999999998</v>
      </c>
      <c r="U48" s="121">
        <v>6184</v>
      </c>
      <c r="V48" s="120">
        <f t="shared" si="4"/>
        <v>4.3426966292134835E-2</v>
      </c>
      <c r="W48" s="122">
        <f t="shared" si="11"/>
        <v>1.143426966292135</v>
      </c>
      <c r="X48" s="119">
        <v>790.50869999999998</v>
      </c>
      <c r="Y48" s="121">
        <v>18290</v>
      </c>
      <c r="Z48" s="120">
        <f t="shared" si="5"/>
        <v>3.5799569387355644E-2</v>
      </c>
      <c r="AA48" s="120">
        <f t="shared" si="12"/>
        <v>2.235799569387356</v>
      </c>
      <c r="AB48" s="119">
        <v>790.50869999999998</v>
      </c>
      <c r="AC48" s="121">
        <v>13970</v>
      </c>
      <c r="AD48" s="120">
        <f t="shared" si="13"/>
        <v>4.0282583621683965E-2</v>
      </c>
      <c r="AE48" s="122">
        <f t="shared" si="14"/>
        <v>3.3402825836216836</v>
      </c>
      <c r="AF48" s="119">
        <v>790.50869999999998</v>
      </c>
      <c r="AG48" s="121">
        <v>16850</v>
      </c>
      <c r="AH48" s="120">
        <f t="shared" si="15"/>
        <v>3.9600470035252647E-2</v>
      </c>
      <c r="AI48" s="120">
        <f t="shared" si="16"/>
        <v>4.4396004700352529</v>
      </c>
      <c r="AJ48" s="119">
        <v>790.50869999999998</v>
      </c>
      <c r="AK48" s="121">
        <v>18270</v>
      </c>
      <c r="AL48" s="120">
        <f t="shared" si="6"/>
        <v>4.7590518364157335E-2</v>
      </c>
      <c r="AM48" s="122">
        <f t="shared" si="17"/>
        <v>5.5475905183641574</v>
      </c>
      <c r="AN48" s="33">
        <v>790.50869999999998</v>
      </c>
      <c r="AO48" s="118">
        <v>14930</v>
      </c>
      <c r="AP48" s="120">
        <f t="shared" si="18"/>
        <v>5.8252048380803743E-2</v>
      </c>
      <c r="AQ48" s="122">
        <f t="shared" si="19"/>
        <v>6.6582520483808034</v>
      </c>
      <c r="AR48" s="119">
        <v>790.50869999999998</v>
      </c>
      <c r="AS48" s="121">
        <v>18800</v>
      </c>
      <c r="AT48" s="123">
        <f t="shared" si="20"/>
        <v>5.0783360345759046E-2</v>
      </c>
      <c r="AU48" s="122">
        <f t="shared" si="21"/>
        <v>7.7507833603457597</v>
      </c>
      <c r="AV48" s="119">
        <v>790.50869999999998</v>
      </c>
      <c r="AW48" s="121">
        <v>10620</v>
      </c>
      <c r="AX48" s="120">
        <f t="shared" si="22"/>
        <v>6.7385786802030459E-2</v>
      </c>
      <c r="AY48" s="120">
        <f t="shared" si="23"/>
        <v>8.867385786802032</v>
      </c>
      <c r="AZ48" s="119">
        <v>790.50869999999998</v>
      </c>
      <c r="BA48" s="118">
        <v>11720</v>
      </c>
      <c r="BB48" s="120">
        <f t="shared" si="7"/>
        <v>4.7622917513206013E-2</v>
      </c>
      <c r="BC48" s="120">
        <f t="shared" si="24"/>
        <v>9.9476229175132058</v>
      </c>
    </row>
    <row r="49" spans="1:55" x14ac:dyDescent="0.3">
      <c r="A49" s="119">
        <v>790.52099999999996</v>
      </c>
      <c r="B49" s="118">
        <v>9594</v>
      </c>
      <c r="C49" s="120">
        <f t="shared" si="0"/>
        <v>1.4077769625825385E-2</v>
      </c>
      <c r="D49" s="119">
        <v>790.52099999999996</v>
      </c>
      <c r="E49" s="118">
        <v>9594</v>
      </c>
      <c r="F49" s="120">
        <f t="shared" si="8"/>
        <v>1.4077769625825385E-2</v>
      </c>
      <c r="G49" s="119">
        <v>790.52099999999996</v>
      </c>
      <c r="H49" s="118">
        <v>8107</v>
      </c>
      <c r="I49" s="120">
        <f t="shared" si="1"/>
        <v>5.2608695652173916E-2</v>
      </c>
      <c r="J49" s="120">
        <f t="shared" si="9"/>
        <v>2.252608695652174</v>
      </c>
      <c r="K49" s="119">
        <v>790.52099999999996</v>
      </c>
      <c r="L49" s="118">
        <v>9798</v>
      </c>
      <c r="M49" s="120">
        <f t="shared" si="2"/>
        <v>2.303244005641749E-2</v>
      </c>
      <c r="N49" s="120">
        <f t="shared" si="10"/>
        <v>1.1230324400564176</v>
      </c>
      <c r="Q49" s="119">
        <v>790.52099999999996</v>
      </c>
      <c r="R49" s="121">
        <v>8415</v>
      </c>
      <c r="S49" s="120">
        <f t="shared" si="3"/>
        <v>4.2350276799194765E-2</v>
      </c>
      <c r="T49" s="119">
        <v>790.52099999999996</v>
      </c>
      <c r="U49" s="121">
        <v>6131</v>
      </c>
      <c r="V49" s="120">
        <f t="shared" si="4"/>
        <v>4.3054775280898877E-2</v>
      </c>
      <c r="W49" s="122">
        <f t="shared" si="11"/>
        <v>1.143054775280899</v>
      </c>
      <c r="X49" s="119">
        <v>790.52099999999996</v>
      </c>
      <c r="Y49" s="121">
        <v>18200</v>
      </c>
      <c r="Z49" s="120">
        <f t="shared" si="5"/>
        <v>3.5623409669211195E-2</v>
      </c>
      <c r="AA49" s="120">
        <f t="shared" si="12"/>
        <v>2.2356234096692114</v>
      </c>
      <c r="AB49" s="119">
        <v>790.52099999999996</v>
      </c>
      <c r="AC49" s="121">
        <v>13870</v>
      </c>
      <c r="AD49" s="120">
        <f t="shared" si="13"/>
        <v>3.999423298731257E-2</v>
      </c>
      <c r="AE49" s="122">
        <f t="shared" si="14"/>
        <v>3.3399942329873125</v>
      </c>
      <c r="AF49" s="119">
        <v>790.52099999999996</v>
      </c>
      <c r="AG49" s="121">
        <v>16780</v>
      </c>
      <c r="AH49" s="120">
        <f t="shared" si="15"/>
        <v>3.9435957696827263E-2</v>
      </c>
      <c r="AI49" s="120">
        <f t="shared" si="16"/>
        <v>4.4394359576968272</v>
      </c>
      <c r="AJ49" s="119">
        <v>790.52099999999996</v>
      </c>
      <c r="AK49" s="121">
        <v>18170</v>
      </c>
      <c r="AL49" s="120">
        <f t="shared" si="6"/>
        <v>4.7330033862985149E-2</v>
      </c>
      <c r="AM49" s="122">
        <f t="shared" si="17"/>
        <v>5.547330033862985</v>
      </c>
      <c r="AN49" s="33">
        <v>790.52099999999996</v>
      </c>
      <c r="AO49" s="118">
        <v>14900</v>
      </c>
      <c r="AP49" s="120">
        <f t="shared" si="18"/>
        <v>5.8134998049161141E-2</v>
      </c>
      <c r="AQ49" s="122">
        <f t="shared" si="19"/>
        <v>6.6581349980491611</v>
      </c>
      <c r="AR49" s="119">
        <v>790.52099999999996</v>
      </c>
      <c r="AS49" s="121">
        <v>18740</v>
      </c>
      <c r="AT49" s="123">
        <f t="shared" si="20"/>
        <v>5.0621285791464077E-2</v>
      </c>
      <c r="AU49" s="122">
        <f t="shared" si="21"/>
        <v>7.750621285791464</v>
      </c>
      <c r="AV49" s="119">
        <v>790.52099999999996</v>
      </c>
      <c r="AW49" s="121">
        <v>10620</v>
      </c>
      <c r="AX49" s="120">
        <f t="shared" si="22"/>
        <v>6.7385786802030459E-2</v>
      </c>
      <c r="AY49" s="120">
        <f t="shared" si="23"/>
        <v>8.867385786802032</v>
      </c>
      <c r="AZ49" s="119">
        <v>790.52099999999996</v>
      </c>
      <c r="BA49" s="118">
        <v>11690</v>
      </c>
      <c r="BB49" s="120">
        <f t="shared" si="7"/>
        <v>4.7501015847216575E-2</v>
      </c>
      <c r="BC49" s="120">
        <f t="shared" si="24"/>
        <v>9.9475010158472177</v>
      </c>
    </row>
    <row r="50" spans="1:55" x14ac:dyDescent="0.3">
      <c r="A50" s="119">
        <v>790.53330000000005</v>
      </c>
      <c r="B50" s="118">
        <v>9548</v>
      </c>
      <c r="C50" s="120">
        <f t="shared" si="0"/>
        <v>1.4010271460014673E-2</v>
      </c>
      <c r="D50" s="119">
        <v>790.53330000000005</v>
      </c>
      <c r="E50" s="118">
        <v>9548</v>
      </c>
      <c r="F50" s="120">
        <f t="shared" si="8"/>
        <v>1.4010271460014673E-2</v>
      </c>
      <c r="G50" s="119">
        <v>790.53330000000005</v>
      </c>
      <c r="H50" s="118">
        <v>8073</v>
      </c>
      <c r="I50" s="120">
        <f t="shared" si="1"/>
        <v>5.2388059701492538E-2</v>
      </c>
      <c r="J50" s="120">
        <f t="shared" si="9"/>
        <v>2.2523880597014929</v>
      </c>
      <c r="K50" s="119">
        <v>790.53330000000005</v>
      </c>
      <c r="L50" s="118">
        <v>9723</v>
      </c>
      <c r="M50" s="120">
        <f t="shared" si="2"/>
        <v>2.2856135401974613E-2</v>
      </c>
      <c r="N50" s="120">
        <f t="shared" si="10"/>
        <v>1.1228561354019746</v>
      </c>
      <c r="Q50" s="119">
        <v>790.53330000000005</v>
      </c>
      <c r="R50" s="121">
        <v>8357</v>
      </c>
      <c r="S50" s="120">
        <f t="shared" si="3"/>
        <v>4.2058379466532458E-2</v>
      </c>
      <c r="T50" s="119">
        <v>790.53330000000005</v>
      </c>
      <c r="U50" s="121">
        <v>6080</v>
      </c>
      <c r="V50" s="120">
        <f t="shared" si="4"/>
        <v>4.2696629213483148E-2</v>
      </c>
      <c r="W50" s="122">
        <f t="shared" si="11"/>
        <v>1.1426966292134833</v>
      </c>
      <c r="X50" s="119">
        <v>790.53330000000005</v>
      </c>
      <c r="Y50" s="121">
        <v>18110</v>
      </c>
      <c r="Z50" s="120">
        <f t="shared" si="5"/>
        <v>3.5447249951066746E-2</v>
      </c>
      <c r="AA50" s="120">
        <f t="shared" si="12"/>
        <v>2.2354472499510671</v>
      </c>
      <c r="AB50" s="119">
        <v>790.53330000000005</v>
      </c>
      <c r="AC50" s="121">
        <v>13770</v>
      </c>
      <c r="AD50" s="120">
        <f t="shared" si="13"/>
        <v>3.9705882352941174E-2</v>
      </c>
      <c r="AE50" s="122">
        <f t="shared" si="14"/>
        <v>3.3397058823529409</v>
      </c>
      <c r="AF50" s="119">
        <v>790.53330000000005</v>
      </c>
      <c r="AG50" s="121">
        <v>16710</v>
      </c>
      <c r="AH50" s="120">
        <f t="shared" si="15"/>
        <v>3.927144535840188E-2</v>
      </c>
      <c r="AI50" s="120">
        <f t="shared" si="16"/>
        <v>4.4392714453584023</v>
      </c>
      <c r="AJ50" s="119">
        <v>790.53330000000005</v>
      </c>
      <c r="AK50" s="121">
        <v>18060</v>
      </c>
      <c r="AL50" s="120">
        <f t="shared" si="6"/>
        <v>4.7043500911695756E-2</v>
      </c>
      <c r="AM50" s="122">
        <f t="shared" si="17"/>
        <v>5.5470435009116956</v>
      </c>
      <c r="AN50" s="33">
        <v>790.53330000000005</v>
      </c>
      <c r="AO50" s="118">
        <v>14870</v>
      </c>
      <c r="AP50" s="120">
        <f t="shared" si="18"/>
        <v>5.8017947717518531E-2</v>
      </c>
      <c r="AQ50" s="122">
        <f t="shared" si="19"/>
        <v>6.6580179477175179</v>
      </c>
      <c r="AR50" s="119">
        <v>790.53330000000005</v>
      </c>
      <c r="AS50" s="121">
        <v>18670</v>
      </c>
      <c r="AT50" s="123">
        <f t="shared" si="20"/>
        <v>5.043219881145327E-2</v>
      </c>
      <c r="AU50" s="122">
        <f t="shared" si="21"/>
        <v>7.7504321988114535</v>
      </c>
      <c r="AV50" s="119">
        <v>790.53330000000005</v>
      </c>
      <c r="AW50" s="121">
        <v>10620</v>
      </c>
      <c r="AX50" s="120">
        <f t="shared" si="22"/>
        <v>6.7385786802030459E-2</v>
      </c>
      <c r="AY50" s="120">
        <f t="shared" si="23"/>
        <v>8.867385786802032</v>
      </c>
      <c r="AZ50" s="119">
        <v>790.53330000000005</v>
      </c>
      <c r="BA50" s="118">
        <v>11650</v>
      </c>
      <c r="BB50" s="120">
        <f t="shared" si="7"/>
        <v>4.7338480292563996E-2</v>
      </c>
      <c r="BC50" s="120">
        <f t="shared" si="24"/>
        <v>9.9473384802925651</v>
      </c>
    </row>
    <row r="51" spans="1:55" x14ac:dyDescent="0.3">
      <c r="A51" s="119">
        <v>790.54560000000004</v>
      </c>
      <c r="B51" s="118">
        <v>9498</v>
      </c>
      <c r="C51" s="120">
        <f t="shared" si="0"/>
        <v>1.3936903888481291E-2</v>
      </c>
      <c r="D51" s="119">
        <v>790.54560000000004</v>
      </c>
      <c r="E51" s="118">
        <v>9498</v>
      </c>
      <c r="F51" s="120">
        <f t="shared" si="8"/>
        <v>1.3936903888481291E-2</v>
      </c>
      <c r="G51" s="119">
        <v>790.54560000000004</v>
      </c>
      <c r="H51" s="118">
        <v>8039</v>
      </c>
      <c r="I51" s="120">
        <f t="shared" si="1"/>
        <v>5.2167423750811161E-2</v>
      </c>
      <c r="J51" s="120">
        <f t="shared" si="9"/>
        <v>2.2521674237508114</v>
      </c>
      <c r="K51" s="119">
        <v>790.54560000000004</v>
      </c>
      <c r="L51" s="118">
        <v>9650</v>
      </c>
      <c r="M51" s="120">
        <f t="shared" si="2"/>
        <v>2.2684532204983544E-2</v>
      </c>
      <c r="N51" s="120">
        <f t="shared" si="10"/>
        <v>1.1226845322049837</v>
      </c>
      <c r="Q51" s="119">
        <v>790.54560000000004</v>
      </c>
      <c r="R51" s="121">
        <v>8299</v>
      </c>
      <c r="S51" s="120">
        <f t="shared" si="3"/>
        <v>4.1766482133870159E-2</v>
      </c>
      <c r="T51" s="119">
        <v>790.54560000000004</v>
      </c>
      <c r="U51" s="121">
        <v>6032</v>
      </c>
      <c r="V51" s="120">
        <f t="shared" si="4"/>
        <v>4.235955056179775E-2</v>
      </c>
      <c r="W51" s="122">
        <f t="shared" si="11"/>
        <v>1.1423595505617978</v>
      </c>
      <c r="X51" s="119">
        <v>790.54560000000004</v>
      </c>
      <c r="Y51" s="121">
        <v>18010</v>
      </c>
      <c r="Z51" s="120">
        <f t="shared" si="5"/>
        <v>3.5251516930906245E-2</v>
      </c>
      <c r="AA51" s="120">
        <f t="shared" si="12"/>
        <v>2.2352515169309064</v>
      </c>
      <c r="AB51" s="119">
        <v>790.54560000000004</v>
      </c>
      <c r="AC51" s="121">
        <v>13670</v>
      </c>
      <c r="AD51" s="120">
        <f t="shared" si="13"/>
        <v>3.9417531718569779E-2</v>
      </c>
      <c r="AE51" s="122">
        <f t="shared" si="14"/>
        <v>3.3394175317185697</v>
      </c>
      <c r="AF51" s="119">
        <v>790.54560000000004</v>
      </c>
      <c r="AG51" s="121">
        <v>16630</v>
      </c>
      <c r="AH51" s="120">
        <f t="shared" si="15"/>
        <v>3.90834312573443E-2</v>
      </c>
      <c r="AI51" s="120">
        <f t="shared" si="16"/>
        <v>4.4390834312573446</v>
      </c>
      <c r="AJ51" s="119">
        <v>790.54560000000004</v>
      </c>
      <c r="AK51" s="121">
        <v>17950</v>
      </c>
      <c r="AL51" s="120">
        <f t="shared" si="6"/>
        <v>4.6756967960406355E-2</v>
      </c>
      <c r="AM51" s="122">
        <f t="shared" si="17"/>
        <v>5.5467569679604063</v>
      </c>
      <c r="AN51" s="33">
        <v>790.54560000000004</v>
      </c>
      <c r="AO51" s="118">
        <v>14840</v>
      </c>
      <c r="AP51" s="120">
        <f t="shared" si="18"/>
        <v>5.7900897385875928E-2</v>
      </c>
      <c r="AQ51" s="122">
        <f t="shared" si="19"/>
        <v>6.6579008973858755</v>
      </c>
      <c r="AR51" s="119">
        <v>790.54560000000004</v>
      </c>
      <c r="AS51" s="121">
        <v>18610</v>
      </c>
      <c r="AT51" s="123">
        <f t="shared" si="20"/>
        <v>5.0270124257158294E-2</v>
      </c>
      <c r="AU51" s="122">
        <f t="shared" si="21"/>
        <v>7.7502701242571588</v>
      </c>
      <c r="AV51" s="119">
        <v>790.54560000000004</v>
      </c>
      <c r="AW51" s="121">
        <v>10620</v>
      </c>
      <c r="AX51" s="120">
        <f t="shared" si="22"/>
        <v>6.7385786802030459E-2</v>
      </c>
      <c r="AY51" s="120">
        <f t="shared" si="23"/>
        <v>8.867385786802032</v>
      </c>
      <c r="AZ51" s="119">
        <v>790.54560000000004</v>
      </c>
      <c r="BA51" s="118">
        <v>11620</v>
      </c>
      <c r="BB51" s="120">
        <f t="shared" si="7"/>
        <v>4.7216578626574565E-2</v>
      </c>
      <c r="BC51" s="120">
        <f t="shared" si="24"/>
        <v>9.9472165786265752</v>
      </c>
    </row>
    <row r="52" spans="1:55" x14ac:dyDescent="0.3">
      <c r="A52" s="119">
        <v>790.55790000000002</v>
      </c>
      <c r="B52" s="118">
        <v>9445</v>
      </c>
      <c r="C52" s="120">
        <f t="shared" si="0"/>
        <v>1.3859134262655906E-2</v>
      </c>
      <c r="D52" s="119">
        <v>790.55790000000002</v>
      </c>
      <c r="E52" s="118">
        <v>9445</v>
      </c>
      <c r="F52" s="120">
        <f t="shared" si="8"/>
        <v>1.3859134262655906E-2</v>
      </c>
      <c r="G52" s="119">
        <v>790.55790000000002</v>
      </c>
      <c r="H52" s="118">
        <v>8005</v>
      </c>
      <c r="I52" s="120">
        <f t="shared" si="1"/>
        <v>5.1946787800129783E-2</v>
      </c>
      <c r="J52" s="120">
        <f t="shared" si="9"/>
        <v>2.2519467878001298</v>
      </c>
      <c r="K52" s="119">
        <v>790.55790000000002</v>
      </c>
      <c r="L52" s="118">
        <v>9577</v>
      </c>
      <c r="M52" s="120">
        <f t="shared" si="2"/>
        <v>2.2512929007992479E-2</v>
      </c>
      <c r="N52" s="120">
        <f t="shared" si="10"/>
        <v>1.1225129290079925</v>
      </c>
      <c r="Q52" s="119">
        <v>790.55790000000002</v>
      </c>
      <c r="R52" s="121">
        <v>8243</v>
      </c>
      <c r="S52" s="120">
        <f t="shared" si="3"/>
        <v>4.1484650226472068E-2</v>
      </c>
      <c r="T52" s="119">
        <v>790.55790000000002</v>
      </c>
      <c r="U52" s="121">
        <v>5987</v>
      </c>
      <c r="V52" s="120">
        <f t="shared" si="4"/>
        <v>4.2043539325842698E-2</v>
      </c>
      <c r="W52" s="122">
        <f t="shared" si="11"/>
        <v>1.1420435393258428</v>
      </c>
      <c r="X52" s="119">
        <v>790.55790000000002</v>
      </c>
      <c r="Y52" s="121">
        <v>17910</v>
      </c>
      <c r="Z52" s="120">
        <f t="shared" si="5"/>
        <v>3.5055783910745743E-2</v>
      </c>
      <c r="AA52" s="120">
        <f t="shared" si="12"/>
        <v>2.2350557839107461</v>
      </c>
      <c r="AB52" s="119">
        <v>790.55790000000002</v>
      </c>
      <c r="AC52" s="121">
        <v>13580</v>
      </c>
      <c r="AD52" s="120">
        <f t="shared" si="13"/>
        <v>3.9158016147635526E-2</v>
      </c>
      <c r="AE52" s="122">
        <f t="shared" si="14"/>
        <v>3.3391580161476355</v>
      </c>
      <c r="AF52" s="119">
        <v>790.55790000000002</v>
      </c>
      <c r="AG52" s="121">
        <v>16550</v>
      </c>
      <c r="AH52" s="120">
        <f t="shared" si="15"/>
        <v>3.8895417156286721E-2</v>
      </c>
      <c r="AI52" s="120">
        <f t="shared" si="16"/>
        <v>4.4388954171562869</v>
      </c>
      <c r="AJ52" s="119">
        <v>790.55790000000002</v>
      </c>
      <c r="AK52" s="121">
        <v>17840</v>
      </c>
      <c r="AL52" s="120">
        <f t="shared" si="6"/>
        <v>4.6470435009116955E-2</v>
      </c>
      <c r="AM52" s="122">
        <f t="shared" si="17"/>
        <v>5.546470435009117</v>
      </c>
      <c r="AN52" s="33">
        <v>790.55790000000002</v>
      </c>
      <c r="AO52" s="118">
        <v>14810</v>
      </c>
      <c r="AP52" s="120">
        <f t="shared" si="18"/>
        <v>5.7783847054233319E-2</v>
      </c>
      <c r="AQ52" s="122">
        <f t="shared" si="19"/>
        <v>6.6577838470542332</v>
      </c>
      <c r="AR52" s="119">
        <v>790.55790000000002</v>
      </c>
      <c r="AS52" s="121">
        <v>18550</v>
      </c>
      <c r="AT52" s="123">
        <f t="shared" si="20"/>
        <v>5.0108049702863318E-2</v>
      </c>
      <c r="AU52" s="122">
        <f t="shared" si="21"/>
        <v>7.7501080497028632</v>
      </c>
      <c r="AV52" s="119">
        <v>790.55790000000002</v>
      </c>
      <c r="AW52" s="121">
        <v>10610</v>
      </c>
      <c r="AX52" s="120">
        <f t="shared" si="22"/>
        <v>6.7322335025380708E-2</v>
      </c>
      <c r="AY52" s="120">
        <f t="shared" si="23"/>
        <v>8.8673223350253814</v>
      </c>
      <c r="AZ52" s="119">
        <v>790.55790000000002</v>
      </c>
      <c r="BA52" s="118">
        <v>11580</v>
      </c>
      <c r="BB52" s="120">
        <f t="shared" si="7"/>
        <v>4.7054043071921986E-2</v>
      </c>
      <c r="BC52" s="120">
        <f t="shared" si="24"/>
        <v>9.9470540430719225</v>
      </c>
    </row>
    <row r="53" spans="1:55" x14ac:dyDescent="0.3">
      <c r="A53" s="119">
        <v>790.5702</v>
      </c>
      <c r="B53" s="118">
        <v>9390</v>
      </c>
      <c r="C53" s="120">
        <f t="shared" si="0"/>
        <v>1.3778429933969185E-2</v>
      </c>
      <c r="D53" s="119">
        <v>790.5702</v>
      </c>
      <c r="E53" s="118">
        <v>9390</v>
      </c>
      <c r="F53" s="120">
        <f t="shared" si="8"/>
        <v>1.3778429933969185E-2</v>
      </c>
      <c r="G53" s="119">
        <v>790.5702</v>
      </c>
      <c r="H53" s="118">
        <v>7971</v>
      </c>
      <c r="I53" s="120">
        <f t="shared" si="1"/>
        <v>5.1726151849448412E-2</v>
      </c>
      <c r="J53" s="120">
        <f t="shared" si="9"/>
        <v>2.2517261518494487</v>
      </c>
      <c r="K53" s="119">
        <v>790.5702</v>
      </c>
      <c r="L53" s="118">
        <v>9505</v>
      </c>
      <c r="M53" s="120">
        <f t="shared" si="2"/>
        <v>2.2343676539727315E-2</v>
      </c>
      <c r="N53" s="120">
        <f t="shared" si="10"/>
        <v>1.1223436765397274</v>
      </c>
      <c r="Q53" s="119">
        <v>790.5702</v>
      </c>
      <c r="R53" s="121">
        <v>8188</v>
      </c>
      <c r="S53" s="120">
        <f t="shared" si="3"/>
        <v>4.1207851031706093E-2</v>
      </c>
      <c r="T53" s="119">
        <v>790.5702</v>
      </c>
      <c r="U53" s="121">
        <v>5946</v>
      </c>
      <c r="V53" s="120">
        <f t="shared" si="4"/>
        <v>4.1755617977528088E-2</v>
      </c>
      <c r="W53" s="122">
        <f t="shared" si="11"/>
        <v>1.1417556179775281</v>
      </c>
      <c r="X53" s="119">
        <v>790.5702</v>
      </c>
      <c r="Y53" s="121">
        <v>17800</v>
      </c>
      <c r="Z53" s="120">
        <f t="shared" si="5"/>
        <v>3.4840477588569195E-2</v>
      </c>
      <c r="AA53" s="120">
        <f t="shared" si="12"/>
        <v>2.2348404775885693</v>
      </c>
      <c r="AB53" s="119">
        <v>790.5702</v>
      </c>
      <c r="AC53" s="121">
        <v>13490</v>
      </c>
      <c r="AD53" s="120">
        <f t="shared" si="13"/>
        <v>3.8898500576701266E-2</v>
      </c>
      <c r="AE53" s="122">
        <f t="shared" si="14"/>
        <v>3.3388985005767009</v>
      </c>
      <c r="AF53" s="119">
        <v>790.5702</v>
      </c>
      <c r="AG53" s="121">
        <v>16470</v>
      </c>
      <c r="AH53" s="120">
        <f t="shared" si="15"/>
        <v>3.8707403055229142E-2</v>
      </c>
      <c r="AI53" s="120">
        <f t="shared" si="16"/>
        <v>4.4387074030552292</v>
      </c>
      <c r="AJ53" s="119">
        <v>790.5702</v>
      </c>
      <c r="AK53" s="121">
        <v>17730</v>
      </c>
      <c r="AL53" s="120">
        <f t="shared" si="6"/>
        <v>4.6183902057827561E-2</v>
      </c>
      <c r="AM53" s="122">
        <f t="shared" si="17"/>
        <v>5.5461839020578276</v>
      </c>
      <c r="AN53" s="33">
        <v>790.5702</v>
      </c>
      <c r="AO53" s="118">
        <v>14790</v>
      </c>
      <c r="AP53" s="120">
        <f t="shared" si="18"/>
        <v>5.7705813499804914E-2</v>
      </c>
      <c r="AQ53" s="122">
        <f t="shared" si="19"/>
        <v>6.6577058134998044</v>
      </c>
      <c r="AR53" s="119">
        <v>790.5702</v>
      </c>
      <c r="AS53" s="121">
        <v>18480</v>
      </c>
      <c r="AT53" s="123">
        <f t="shared" si="20"/>
        <v>4.9918962722852511E-2</v>
      </c>
      <c r="AU53" s="122">
        <f t="shared" si="21"/>
        <v>7.7499189627228526</v>
      </c>
      <c r="AV53" s="119">
        <v>790.5702</v>
      </c>
      <c r="AW53" s="121">
        <v>10600</v>
      </c>
      <c r="AX53" s="120">
        <f t="shared" si="22"/>
        <v>6.7258883248730958E-2</v>
      </c>
      <c r="AY53" s="120">
        <f t="shared" si="23"/>
        <v>8.8672588832487325</v>
      </c>
      <c r="AZ53" s="119">
        <v>790.5702</v>
      </c>
      <c r="BA53" s="118">
        <v>11550</v>
      </c>
      <c r="BB53" s="120">
        <f t="shared" si="7"/>
        <v>4.6932141405932548E-2</v>
      </c>
      <c r="BC53" s="120">
        <f t="shared" si="24"/>
        <v>9.9469321414059326</v>
      </c>
    </row>
    <row r="54" spans="1:55" x14ac:dyDescent="0.3">
      <c r="A54" s="119">
        <v>790.58249999999998</v>
      </c>
      <c r="B54" s="118">
        <v>9335</v>
      </c>
      <c r="C54" s="120">
        <f t="shared" si="0"/>
        <v>1.3697725605282466E-2</v>
      </c>
      <c r="D54" s="119">
        <v>790.58249999999998</v>
      </c>
      <c r="E54" s="118">
        <v>9335</v>
      </c>
      <c r="F54" s="120">
        <f t="shared" si="8"/>
        <v>1.3697725605282466E-2</v>
      </c>
      <c r="G54" s="119">
        <v>790.58249999999998</v>
      </c>
      <c r="H54" s="118">
        <v>7938</v>
      </c>
      <c r="I54" s="120">
        <f t="shared" si="1"/>
        <v>5.1512005191434132E-2</v>
      </c>
      <c r="J54" s="120">
        <f t="shared" si="9"/>
        <v>2.2515120051914344</v>
      </c>
      <c r="K54" s="119">
        <v>790.58249999999998</v>
      </c>
      <c r="L54" s="118">
        <v>9434</v>
      </c>
      <c r="M54" s="120">
        <f t="shared" si="2"/>
        <v>2.2176774800188058E-2</v>
      </c>
      <c r="N54" s="120">
        <f t="shared" si="10"/>
        <v>1.1221767748001881</v>
      </c>
      <c r="Q54" s="119">
        <v>790.58249999999998</v>
      </c>
      <c r="R54" s="121">
        <v>8135</v>
      </c>
      <c r="S54" s="120">
        <f t="shared" si="3"/>
        <v>4.0941117262204327E-2</v>
      </c>
      <c r="T54" s="119">
        <v>790.58249999999998</v>
      </c>
      <c r="U54" s="121">
        <v>5908</v>
      </c>
      <c r="V54" s="120">
        <f t="shared" si="4"/>
        <v>4.1488764044943817E-2</v>
      </c>
      <c r="W54" s="122">
        <f t="shared" si="11"/>
        <v>1.1414887640449438</v>
      </c>
      <c r="X54" s="119">
        <v>790.58249999999998</v>
      </c>
      <c r="Y54" s="121">
        <v>17680</v>
      </c>
      <c r="Z54" s="120">
        <f t="shared" si="5"/>
        <v>3.4605597964376587E-2</v>
      </c>
      <c r="AA54" s="120">
        <f t="shared" si="12"/>
        <v>2.2346055979643769</v>
      </c>
      <c r="AB54" s="119">
        <v>790.58249999999998</v>
      </c>
      <c r="AC54" s="121">
        <v>13400</v>
      </c>
      <c r="AD54" s="120">
        <f t="shared" si="13"/>
        <v>3.8638985005767013E-2</v>
      </c>
      <c r="AE54" s="122">
        <f t="shared" si="14"/>
        <v>3.3386389850057667</v>
      </c>
      <c r="AF54" s="119">
        <v>790.58249999999998</v>
      </c>
      <c r="AG54" s="121">
        <v>16380</v>
      </c>
      <c r="AH54" s="120">
        <f t="shared" si="15"/>
        <v>3.8495887191539367E-2</v>
      </c>
      <c r="AI54" s="120">
        <f t="shared" si="16"/>
        <v>4.4384958871915394</v>
      </c>
      <c r="AJ54" s="119">
        <v>790.58249999999998</v>
      </c>
      <c r="AK54" s="121">
        <v>17610</v>
      </c>
      <c r="AL54" s="120">
        <f t="shared" si="6"/>
        <v>4.5871320656420946E-2</v>
      </c>
      <c r="AM54" s="122">
        <f t="shared" si="17"/>
        <v>5.5458713206564205</v>
      </c>
      <c r="AN54" s="33">
        <v>790.58249999999998</v>
      </c>
      <c r="AO54" s="118">
        <v>14760</v>
      </c>
      <c r="AP54" s="120">
        <f t="shared" si="18"/>
        <v>5.7588763168162312E-2</v>
      </c>
      <c r="AQ54" s="122">
        <f t="shared" si="19"/>
        <v>6.6575887631681621</v>
      </c>
      <c r="AR54" s="119">
        <v>790.58249999999998</v>
      </c>
      <c r="AS54" s="121">
        <v>18420</v>
      </c>
      <c r="AT54" s="123">
        <f t="shared" si="20"/>
        <v>4.9756888168557535E-2</v>
      </c>
      <c r="AU54" s="122">
        <f t="shared" si="21"/>
        <v>7.7497568881685579</v>
      </c>
      <c r="AV54" s="119">
        <v>790.58249999999998</v>
      </c>
      <c r="AW54" s="121">
        <v>10580</v>
      </c>
      <c r="AX54" s="120">
        <f t="shared" si="22"/>
        <v>6.7131979695431471E-2</v>
      </c>
      <c r="AY54" s="120">
        <f t="shared" si="23"/>
        <v>8.8671319796954329</v>
      </c>
      <c r="AZ54" s="119">
        <v>790.58249999999998</v>
      </c>
      <c r="BA54" s="118">
        <v>11520</v>
      </c>
      <c r="BB54" s="120">
        <f t="shared" si="7"/>
        <v>4.681023973994311E-2</v>
      </c>
      <c r="BC54" s="120">
        <f t="shared" si="24"/>
        <v>9.9468102397399427</v>
      </c>
    </row>
    <row r="55" spans="1:55" x14ac:dyDescent="0.3">
      <c r="A55" s="119">
        <v>790.59479999999996</v>
      </c>
      <c r="B55" s="118">
        <v>9279</v>
      </c>
      <c r="C55" s="120">
        <f t="shared" si="0"/>
        <v>1.3615553925165077E-2</v>
      </c>
      <c r="D55" s="119">
        <v>790.59479999999996</v>
      </c>
      <c r="E55" s="118">
        <v>9279</v>
      </c>
      <c r="F55" s="120">
        <f t="shared" si="8"/>
        <v>1.3615553925165077E-2</v>
      </c>
      <c r="G55" s="119">
        <v>790.59479999999996</v>
      </c>
      <c r="H55" s="118">
        <v>7905</v>
      </c>
      <c r="I55" s="120">
        <f t="shared" si="1"/>
        <v>5.1297858533419859E-2</v>
      </c>
      <c r="J55" s="120">
        <f t="shared" si="9"/>
        <v>2.25129785853342</v>
      </c>
      <c r="K55" s="119">
        <v>790.59479999999996</v>
      </c>
      <c r="L55" s="118">
        <v>9362</v>
      </c>
      <c r="M55" s="120">
        <f t="shared" si="2"/>
        <v>2.2007522331922897E-2</v>
      </c>
      <c r="N55" s="120">
        <f t="shared" si="10"/>
        <v>1.122007522331923</v>
      </c>
      <c r="Q55" s="119">
        <v>790.59479999999996</v>
      </c>
      <c r="R55" s="121">
        <v>8084</v>
      </c>
      <c r="S55" s="120">
        <f t="shared" si="3"/>
        <v>4.0684448917966784E-2</v>
      </c>
      <c r="T55" s="119">
        <v>790.59479999999996</v>
      </c>
      <c r="U55" s="121">
        <v>5874</v>
      </c>
      <c r="V55" s="120">
        <f t="shared" si="4"/>
        <v>4.1250000000000002E-2</v>
      </c>
      <c r="W55" s="122">
        <f t="shared" si="11"/>
        <v>1.1412500000000001</v>
      </c>
      <c r="X55" s="119">
        <v>790.59479999999996</v>
      </c>
      <c r="Y55" s="121">
        <v>17560</v>
      </c>
      <c r="Z55" s="120">
        <f t="shared" si="5"/>
        <v>3.4370718340183987E-2</v>
      </c>
      <c r="AA55" s="120">
        <f t="shared" si="12"/>
        <v>2.234370718340184</v>
      </c>
      <c r="AB55" s="119">
        <v>790.59479999999996</v>
      </c>
      <c r="AC55" s="121">
        <v>13320</v>
      </c>
      <c r="AD55" s="120">
        <f t="shared" si="13"/>
        <v>3.8408304498269895E-2</v>
      </c>
      <c r="AE55" s="122">
        <f t="shared" si="14"/>
        <v>3.3384083044982695</v>
      </c>
      <c r="AF55" s="119">
        <v>790.59479999999996</v>
      </c>
      <c r="AG55" s="121">
        <v>16290</v>
      </c>
      <c r="AH55" s="120">
        <f t="shared" si="15"/>
        <v>3.8284371327849585E-2</v>
      </c>
      <c r="AI55" s="120">
        <f t="shared" si="16"/>
        <v>4.4382843713278497</v>
      </c>
      <c r="AJ55" s="119">
        <v>790.59479999999996</v>
      </c>
      <c r="AK55" s="121">
        <v>17500</v>
      </c>
      <c r="AL55" s="120">
        <f t="shared" si="6"/>
        <v>4.5584787705131545E-2</v>
      </c>
      <c r="AM55" s="122">
        <f t="shared" si="17"/>
        <v>5.5455847877051312</v>
      </c>
      <c r="AN55" s="33">
        <v>790.59479999999996</v>
      </c>
      <c r="AO55" s="118">
        <v>14740</v>
      </c>
      <c r="AP55" s="120">
        <f t="shared" si="18"/>
        <v>5.7510729613733907E-2</v>
      </c>
      <c r="AQ55" s="122">
        <f t="shared" si="19"/>
        <v>6.6575107296137332</v>
      </c>
      <c r="AR55" s="119">
        <v>790.59479999999996</v>
      </c>
      <c r="AS55" s="121">
        <v>18360</v>
      </c>
      <c r="AT55" s="123">
        <f t="shared" si="20"/>
        <v>4.9594813614262559E-2</v>
      </c>
      <c r="AU55" s="122">
        <f t="shared" si="21"/>
        <v>7.7495948136142632</v>
      </c>
      <c r="AV55" s="119">
        <v>790.59479999999996</v>
      </c>
      <c r="AW55" s="121">
        <v>10560</v>
      </c>
      <c r="AX55" s="120">
        <f t="shared" si="22"/>
        <v>6.7005076142131983E-2</v>
      </c>
      <c r="AY55" s="120">
        <f t="shared" si="23"/>
        <v>8.8670050761421333</v>
      </c>
      <c r="AZ55" s="119">
        <v>790.59479999999996</v>
      </c>
      <c r="BA55" s="118">
        <v>11490</v>
      </c>
      <c r="BB55" s="120">
        <f t="shared" si="7"/>
        <v>4.6688338073953679E-2</v>
      </c>
      <c r="BC55" s="120">
        <f t="shared" si="24"/>
        <v>9.9466883380739546</v>
      </c>
    </row>
    <row r="56" spans="1:55" x14ac:dyDescent="0.3">
      <c r="A56" s="119">
        <v>790.60709999999995</v>
      </c>
      <c r="B56" s="118">
        <v>9223</v>
      </c>
      <c r="C56" s="120">
        <f t="shared" si="0"/>
        <v>1.3533382245047689E-2</v>
      </c>
      <c r="D56" s="119">
        <v>790.60709999999995</v>
      </c>
      <c r="E56" s="118">
        <v>9223</v>
      </c>
      <c r="F56" s="120">
        <f t="shared" si="8"/>
        <v>1.3533382245047689E-2</v>
      </c>
      <c r="G56" s="119">
        <v>790.60709999999995</v>
      </c>
      <c r="H56" s="118">
        <v>7873</v>
      </c>
      <c r="I56" s="120">
        <f t="shared" si="1"/>
        <v>5.1090201168072683E-2</v>
      </c>
      <c r="J56" s="120">
        <f t="shared" si="9"/>
        <v>2.2510902011680729</v>
      </c>
      <c r="K56" s="119">
        <v>790.60709999999995</v>
      </c>
      <c r="L56" s="118">
        <v>9290</v>
      </c>
      <c r="M56" s="120">
        <f t="shared" si="2"/>
        <v>2.1838269863657733E-2</v>
      </c>
      <c r="N56" s="120">
        <f t="shared" si="10"/>
        <v>1.1218382698636578</v>
      </c>
      <c r="Q56" s="119">
        <v>790.60709999999995</v>
      </c>
      <c r="R56" s="121">
        <v>8034</v>
      </c>
      <c r="S56" s="120">
        <f t="shared" si="3"/>
        <v>4.0432813286361349E-2</v>
      </c>
      <c r="T56" s="119">
        <v>790.60709999999995</v>
      </c>
      <c r="U56" s="121">
        <v>5845</v>
      </c>
      <c r="V56" s="120">
        <f t="shared" si="4"/>
        <v>4.104634831460674E-2</v>
      </c>
      <c r="W56" s="122">
        <f t="shared" si="11"/>
        <v>1.1410463483146067</v>
      </c>
      <c r="X56" s="119">
        <v>790.60709999999995</v>
      </c>
      <c r="Y56" s="121">
        <v>17440</v>
      </c>
      <c r="Z56" s="120">
        <f t="shared" si="5"/>
        <v>3.4135838715991386E-2</v>
      </c>
      <c r="AA56" s="120">
        <f t="shared" si="12"/>
        <v>2.2341358387159915</v>
      </c>
      <c r="AB56" s="119">
        <v>790.60709999999995</v>
      </c>
      <c r="AC56" s="121">
        <v>13240</v>
      </c>
      <c r="AD56" s="120">
        <f t="shared" si="13"/>
        <v>3.8177623990772777E-2</v>
      </c>
      <c r="AE56" s="122">
        <f t="shared" si="14"/>
        <v>3.3381776239907728</v>
      </c>
      <c r="AF56" s="119">
        <v>790.60709999999995</v>
      </c>
      <c r="AG56" s="121">
        <v>16190</v>
      </c>
      <c r="AH56" s="120">
        <f t="shared" si="15"/>
        <v>3.8049353701527615E-2</v>
      </c>
      <c r="AI56" s="120">
        <f t="shared" si="16"/>
        <v>4.438049353701528</v>
      </c>
      <c r="AJ56" s="119">
        <v>790.60709999999995</v>
      </c>
      <c r="AK56" s="121">
        <v>17390</v>
      </c>
      <c r="AL56" s="120">
        <f t="shared" si="6"/>
        <v>4.5298254753842145E-2</v>
      </c>
      <c r="AM56" s="122">
        <f t="shared" si="17"/>
        <v>5.5452982547538419</v>
      </c>
      <c r="AN56" s="33">
        <v>790.60709999999995</v>
      </c>
      <c r="AO56" s="118">
        <v>14730</v>
      </c>
      <c r="AP56" s="120">
        <f t="shared" si="18"/>
        <v>5.7471712836519702E-2</v>
      </c>
      <c r="AQ56" s="122">
        <f t="shared" si="19"/>
        <v>6.6574717128365197</v>
      </c>
      <c r="AR56" s="119">
        <v>790.60709999999995</v>
      </c>
      <c r="AS56" s="121">
        <v>18300</v>
      </c>
      <c r="AT56" s="123">
        <f t="shared" si="20"/>
        <v>4.9432739059967583E-2</v>
      </c>
      <c r="AU56" s="122">
        <f t="shared" si="21"/>
        <v>7.7494327390599675</v>
      </c>
      <c r="AV56" s="119">
        <v>790.60709999999995</v>
      </c>
      <c r="AW56" s="121">
        <v>10540</v>
      </c>
      <c r="AX56" s="120">
        <f t="shared" si="22"/>
        <v>6.6878172588832482E-2</v>
      </c>
      <c r="AY56" s="120">
        <f t="shared" si="23"/>
        <v>8.8668781725888337</v>
      </c>
      <c r="AZ56" s="119">
        <v>790.60709999999995</v>
      </c>
      <c r="BA56" s="118">
        <v>11460</v>
      </c>
      <c r="BB56" s="120">
        <f t="shared" si="7"/>
        <v>4.6566436407964241E-2</v>
      </c>
      <c r="BC56" s="120">
        <f t="shared" si="24"/>
        <v>9.9465664364079647</v>
      </c>
    </row>
    <row r="57" spans="1:55" x14ac:dyDescent="0.3">
      <c r="A57" s="119">
        <v>790.61940000000004</v>
      </c>
      <c r="B57" s="118">
        <v>9169</v>
      </c>
      <c r="C57" s="120">
        <f t="shared" si="0"/>
        <v>1.3454145267791637E-2</v>
      </c>
      <c r="D57" s="119">
        <v>790.61940000000004</v>
      </c>
      <c r="E57" s="118">
        <v>9169</v>
      </c>
      <c r="F57" s="120">
        <f t="shared" si="8"/>
        <v>1.3454145267791637E-2</v>
      </c>
      <c r="G57" s="119">
        <v>790.61940000000004</v>
      </c>
      <c r="H57" s="118">
        <v>7841</v>
      </c>
      <c r="I57" s="120">
        <f t="shared" si="1"/>
        <v>5.0882543802725499E-2</v>
      </c>
      <c r="J57" s="120">
        <f t="shared" si="9"/>
        <v>2.2508825438027258</v>
      </c>
      <c r="K57" s="119">
        <v>790.61940000000004</v>
      </c>
      <c r="L57" s="118">
        <v>9216</v>
      </c>
      <c r="M57" s="120">
        <f t="shared" si="2"/>
        <v>2.1664315937940763E-2</v>
      </c>
      <c r="N57" s="120">
        <f t="shared" si="10"/>
        <v>1.1216643159379409</v>
      </c>
      <c r="Q57" s="119">
        <v>790.61940000000004</v>
      </c>
      <c r="R57" s="121">
        <v>7987</v>
      </c>
      <c r="S57" s="120">
        <f t="shared" si="3"/>
        <v>4.0196275792652239E-2</v>
      </c>
      <c r="T57" s="119">
        <v>790.61940000000004</v>
      </c>
      <c r="U57" s="121">
        <v>5820</v>
      </c>
      <c r="V57" s="120">
        <f t="shared" si="4"/>
        <v>4.0870786516853934E-2</v>
      </c>
      <c r="W57" s="122">
        <f t="shared" si="11"/>
        <v>1.1408707865168539</v>
      </c>
      <c r="X57" s="119">
        <v>790.61940000000004</v>
      </c>
      <c r="Y57" s="121">
        <v>17310</v>
      </c>
      <c r="Z57" s="120">
        <f t="shared" si="5"/>
        <v>3.3881385789782739E-2</v>
      </c>
      <c r="AA57" s="120">
        <f t="shared" si="12"/>
        <v>2.233881385789783</v>
      </c>
      <c r="AB57" s="119">
        <v>790.61940000000004</v>
      </c>
      <c r="AC57" s="121">
        <v>13170</v>
      </c>
      <c r="AD57" s="120">
        <f t="shared" si="13"/>
        <v>3.7975778546712802E-2</v>
      </c>
      <c r="AE57" s="122">
        <f t="shared" si="14"/>
        <v>3.3379757785467126</v>
      </c>
      <c r="AF57" s="119">
        <v>790.61940000000004</v>
      </c>
      <c r="AG57" s="121">
        <v>16090</v>
      </c>
      <c r="AH57" s="120">
        <f t="shared" si="15"/>
        <v>3.7814336075205637E-2</v>
      </c>
      <c r="AI57" s="120">
        <f t="shared" si="16"/>
        <v>4.4378143360752063</v>
      </c>
      <c r="AJ57" s="119">
        <v>790.61940000000004</v>
      </c>
      <c r="AK57" s="121">
        <v>17280</v>
      </c>
      <c r="AL57" s="120">
        <f t="shared" si="6"/>
        <v>4.5011721802552751E-2</v>
      </c>
      <c r="AM57" s="122">
        <f t="shared" si="17"/>
        <v>5.5450117218025525</v>
      </c>
      <c r="AN57" s="33">
        <v>790.61940000000004</v>
      </c>
      <c r="AO57" s="118">
        <v>14720</v>
      </c>
      <c r="AP57" s="120">
        <f t="shared" si="18"/>
        <v>5.7432696059305503E-2</v>
      </c>
      <c r="AQ57" s="122">
        <f t="shared" si="19"/>
        <v>6.6574326960593053</v>
      </c>
      <c r="AR57" s="119">
        <v>790.61940000000004</v>
      </c>
      <c r="AS57" s="121">
        <v>18230</v>
      </c>
      <c r="AT57" s="123">
        <f t="shared" si="20"/>
        <v>4.9243652079956783E-2</v>
      </c>
      <c r="AU57" s="122">
        <f t="shared" si="21"/>
        <v>7.749243652079957</v>
      </c>
      <c r="AV57" s="119">
        <v>790.61940000000004</v>
      </c>
      <c r="AW57" s="121">
        <v>10510</v>
      </c>
      <c r="AX57" s="120">
        <f t="shared" si="22"/>
        <v>6.6687817258883245E-2</v>
      </c>
      <c r="AY57" s="120">
        <f t="shared" si="23"/>
        <v>8.8666878172588834</v>
      </c>
      <c r="AZ57" s="119">
        <v>790.61940000000004</v>
      </c>
      <c r="BA57" s="118">
        <v>11430</v>
      </c>
      <c r="BB57" s="120">
        <f t="shared" si="7"/>
        <v>4.6444534741974804E-2</v>
      </c>
      <c r="BC57" s="120">
        <f t="shared" si="24"/>
        <v>9.9464445347419748</v>
      </c>
    </row>
    <row r="58" spans="1:55" x14ac:dyDescent="0.3">
      <c r="A58" s="119">
        <v>790.63170000000002</v>
      </c>
      <c r="B58" s="118">
        <v>9116</v>
      </c>
      <c r="C58" s="120">
        <f t="shared" si="0"/>
        <v>1.337637564196625E-2</v>
      </c>
      <c r="D58" s="119">
        <v>790.63170000000002</v>
      </c>
      <c r="E58" s="118">
        <v>9116</v>
      </c>
      <c r="F58" s="120">
        <f t="shared" si="8"/>
        <v>1.337637564196625E-2</v>
      </c>
      <c r="G58" s="119">
        <v>790.63170000000002</v>
      </c>
      <c r="H58" s="118">
        <v>7809</v>
      </c>
      <c r="I58" s="120">
        <f t="shared" si="1"/>
        <v>5.0674886437378323E-2</v>
      </c>
      <c r="J58" s="120">
        <f t="shared" si="9"/>
        <v>2.2506748864373787</v>
      </c>
      <c r="K58" s="119">
        <v>790.63170000000002</v>
      </c>
      <c r="L58" s="118">
        <v>9140</v>
      </c>
      <c r="M58" s="120">
        <f t="shared" si="2"/>
        <v>2.1485660554771979E-2</v>
      </c>
      <c r="N58" s="120">
        <f t="shared" si="10"/>
        <v>1.1214856605547721</v>
      </c>
      <c r="Q58" s="119">
        <v>790.63170000000002</v>
      </c>
      <c r="R58" s="121">
        <v>7941</v>
      </c>
      <c r="S58" s="120">
        <f t="shared" si="3"/>
        <v>3.9964771011575237E-2</v>
      </c>
      <c r="T58" s="119">
        <v>790.63170000000002</v>
      </c>
      <c r="U58" s="121">
        <v>5799</v>
      </c>
      <c r="V58" s="120">
        <f t="shared" si="4"/>
        <v>4.072331460674157E-2</v>
      </c>
      <c r="W58" s="122">
        <f t="shared" si="11"/>
        <v>1.1407233146067417</v>
      </c>
      <c r="X58" s="119">
        <v>790.63170000000002</v>
      </c>
      <c r="Y58" s="121">
        <v>17190</v>
      </c>
      <c r="Z58" s="120">
        <f t="shared" si="5"/>
        <v>3.3646506165590138E-2</v>
      </c>
      <c r="AA58" s="120">
        <f t="shared" si="12"/>
        <v>2.2336465061655901</v>
      </c>
      <c r="AB58" s="119">
        <v>790.63170000000002</v>
      </c>
      <c r="AC58" s="121">
        <v>13100</v>
      </c>
      <c r="AD58" s="120">
        <f t="shared" si="13"/>
        <v>3.7773933102652826E-2</v>
      </c>
      <c r="AE58" s="122">
        <f t="shared" si="14"/>
        <v>3.3377739331026528</v>
      </c>
      <c r="AF58" s="119">
        <v>790.63170000000002</v>
      </c>
      <c r="AG58" s="121">
        <v>15990</v>
      </c>
      <c r="AH58" s="120">
        <f t="shared" si="15"/>
        <v>3.7579318448883667E-2</v>
      </c>
      <c r="AI58" s="120">
        <f t="shared" si="16"/>
        <v>4.4375793184488836</v>
      </c>
      <c r="AJ58" s="119">
        <v>790.63170000000002</v>
      </c>
      <c r="AK58" s="121">
        <v>17170</v>
      </c>
      <c r="AL58" s="120">
        <f t="shared" si="6"/>
        <v>4.4725188851263351E-2</v>
      </c>
      <c r="AM58" s="122">
        <f t="shared" si="17"/>
        <v>5.5447251888512632</v>
      </c>
      <c r="AN58" s="33">
        <v>790.63170000000002</v>
      </c>
      <c r="AO58" s="118">
        <v>14710</v>
      </c>
      <c r="AP58" s="120">
        <f t="shared" si="18"/>
        <v>5.7393679282091298E-2</v>
      </c>
      <c r="AQ58" s="122">
        <f t="shared" si="19"/>
        <v>6.6573936792820909</v>
      </c>
      <c r="AR58" s="119">
        <v>790.63170000000002</v>
      </c>
      <c r="AS58" s="121">
        <v>18170</v>
      </c>
      <c r="AT58" s="123">
        <f t="shared" si="20"/>
        <v>4.9081577525661807E-2</v>
      </c>
      <c r="AU58" s="122">
        <f t="shared" si="21"/>
        <v>7.7490815775256623</v>
      </c>
      <c r="AV58" s="119">
        <v>790.63170000000002</v>
      </c>
      <c r="AW58" s="121">
        <v>10480</v>
      </c>
      <c r="AX58" s="120">
        <f t="shared" si="22"/>
        <v>6.6497461928934007E-2</v>
      </c>
      <c r="AY58" s="120">
        <f t="shared" si="23"/>
        <v>8.866497461928935</v>
      </c>
      <c r="AZ58" s="119">
        <v>790.63170000000002</v>
      </c>
      <c r="BA58" s="118">
        <v>11400</v>
      </c>
      <c r="BB58" s="120">
        <f t="shared" si="7"/>
        <v>4.6322633075985373E-2</v>
      </c>
      <c r="BC58" s="120">
        <f t="shared" si="24"/>
        <v>9.9463226330759849</v>
      </c>
    </row>
    <row r="59" spans="1:55" x14ac:dyDescent="0.3">
      <c r="A59" s="119">
        <v>790.64400000000001</v>
      </c>
      <c r="B59" s="118">
        <v>9065</v>
      </c>
      <c r="C59" s="120">
        <f t="shared" si="0"/>
        <v>1.33015407190022E-2</v>
      </c>
      <c r="D59" s="119">
        <v>790.64400000000001</v>
      </c>
      <c r="E59" s="118">
        <v>9065</v>
      </c>
      <c r="F59" s="120">
        <f t="shared" si="8"/>
        <v>1.33015407190022E-2</v>
      </c>
      <c r="G59" s="119">
        <v>790.64400000000001</v>
      </c>
      <c r="H59" s="118">
        <v>7778</v>
      </c>
      <c r="I59" s="120">
        <f t="shared" si="1"/>
        <v>5.0473718364698245E-2</v>
      </c>
      <c r="J59" s="120">
        <f t="shared" si="9"/>
        <v>2.2504737183646983</v>
      </c>
      <c r="K59" s="119">
        <v>790.64400000000001</v>
      </c>
      <c r="L59" s="118">
        <v>9062</v>
      </c>
      <c r="M59" s="120">
        <f t="shared" si="2"/>
        <v>2.1302303714151385E-2</v>
      </c>
      <c r="N59" s="120">
        <f t="shared" si="10"/>
        <v>1.1213023037141514</v>
      </c>
      <c r="Q59" s="119">
        <v>790.64400000000001</v>
      </c>
      <c r="R59" s="121">
        <v>7896</v>
      </c>
      <c r="S59" s="120">
        <f t="shared" si="3"/>
        <v>3.973829894313035E-2</v>
      </c>
      <c r="T59" s="119">
        <v>790.64400000000001</v>
      </c>
      <c r="U59" s="121">
        <v>5782</v>
      </c>
      <c r="V59" s="120">
        <f t="shared" si="4"/>
        <v>4.0603932584269663E-2</v>
      </c>
      <c r="W59" s="122">
        <f t="shared" si="11"/>
        <v>1.1406039325842698</v>
      </c>
      <c r="X59" s="119">
        <v>790.64400000000001</v>
      </c>
      <c r="Y59" s="121">
        <v>17060</v>
      </c>
      <c r="Z59" s="120">
        <f t="shared" si="5"/>
        <v>3.3392053239381485E-2</v>
      </c>
      <c r="AA59" s="120">
        <f t="shared" si="12"/>
        <v>2.2333920532393816</v>
      </c>
      <c r="AB59" s="119">
        <v>790.64400000000001</v>
      </c>
      <c r="AC59" s="121">
        <v>13040</v>
      </c>
      <c r="AD59" s="120">
        <f t="shared" si="13"/>
        <v>3.7600922722029986E-2</v>
      </c>
      <c r="AE59" s="122">
        <f t="shared" si="14"/>
        <v>3.33760092272203</v>
      </c>
      <c r="AF59" s="119">
        <v>790.64400000000001</v>
      </c>
      <c r="AG59" s="121">
        <v>15880</v>
      </c>
      <c r="AH59" s="120">
        <f t="shared" si="15"/>
        <v>3.7320799059929494E-2</v>
      </c>
      <c r="AI59" s="120">
        <f t="shared" si="16"/>
        <v>4.4373207990599299</v>
      </c>
      <c r="AJ59" s="119">
        <v>790.64400000000001</v>
      </c>
      <c r="AK59" s="121">
        <v>17070</v>
      </c>
      <c r="AL59" s="120">
        <f t="shared" si="6"/>
        <v>4.4464704350091172E-2</v>
      </c>
      <c r="AM59" s="122">
        <f t="shared" si="17"/>
        <v>5.5444647043500908</v>
      </c>
      <c r="AN59" s="33">
        <v>790.64400000000001</v>
      </c>
      <c r="AO59" s="118">
        <v>14700</v>
      </c>
      <c r="AP59" s="120">
        <f t="shared" si="18"/>
        <v>5.7354662504877099E-2</v>
      </c>
      <c r="AQ59" s="122">
        <f t="shared" si="19"/>
        <v>6.6573546625048765</v>
      </c>
      <c r="AR59" s="119">
        <v>790.64400000000001</v>
      </c>
      <c r="AS59" s="121">
        <v>18100</v>
      </c>
      <c r="AT59" s="123">
        <f t="shared" si="20"/>
        <v>4.8892490545651E-2</v>
      </c>
      <c r="AU59" s="122">
        <f t="shared" si="21"/>
        <v>7.7488924905456509</v>
      </c>
      <c r="AV59" s="119">
        <v>790.64400000000001</v>
      </c>
      <c r="AW59" s="121">
        <v>10450</v>
      </c>
      <c r="AX59" s="120">
        <f t="shared" si="22"/>
        <v>6.6307106598984769E-2</v>
      </c>
      <c r="AY59" s="120">
        <f t="shared" si="23"/>
        <v>8.8663071065989847</v>
      </c>
      <c r="AZ59" s="119">
        <v>790.64400000000001</v>
      </c>
      <c r="BA59" s="118">
        <v>11370</v>
      </c>
      <c r="BB59" s="120">
        <f t="shared" si="7"/>
        <v>4.6200731409995935E-2</v>
      </c>
      <c r="BC59" s="120">
        <f t="shared" si="24"/>
        <v>9.9462007314099967</v>
      </c>
    </row>
    <row r="60" spans="1:55" x14ac:dyDescent="0.3">
      <c r="A60" s="119">
        <v>790.65629999999999</v>
      </c>
      <c r="B60" s="118">
        <v>9016</v>
      </c>
      <c r="C60" s="120">
        <f t="shared" si="0"/>
        <v>1.3229640498899487E-2</v>
      </c>
      <c r="D60" s="119">
        <v>790.65629999999999</v>
      </c>
      <c r="E60" s="118">
        <v>9016</v>
      </c>
      <c r="F60" s="120">
        <f t="shared" si="8"/>
        <v>1.3229640498899487E-2</v>
      </c>
      <c r="G60" s="119">
        <v>790.65629999999999</v>
      </c>
      <c r="H60" s="118">
        <v>7747</v>
      </c>
      <c r="I60" s="120">
        <f t="shared" si="1"/>
        <v>5.0272550292018173E-2</v>
      </c>
      <c r="J60" s="120">
        <f t="shared" si="9"/>
        <v>2.2502725502920184</v>
      </c>
      <c r="K60" s="119">
        <v>790.65629999999999</v>
      </c>
      <c r="L60" s="118">
        <v>8982</v>
      </c>
      <c r="M60" s="120">
        <f t="shared" si="2"/>
        <v>2.1114245416078984E-2</v>
      </c>
      <c r="N60" s="120">
        <f t="shared" si="10"/>
        <v>1.1211142454160792</v>
      </c>
      <c r="Q60" s="119">
        <v>790.65629999999999</v>
      </c>
      <c r="R60" s="121">
        <v>7853</v>
      </c>
      <c r="S60" s="120">
        <f t="shared" si="3"/>
        <v>3.9521892299949672E-2</v>
      </c>
      <c r="T60" s="119">
        <v>790.65629999999999</v>
      </c>
      <c r="U60" s="121">
        <v>5769</v>
      </c>
      <c r="V60" s="120">
        <f t="shared" si="4"/>
        <v>4.0512640449438204E-2</v>
      </c>
      <c r="W60" s="122">
        <f t="shared" si="11"/>
        <v>1.1405126404494383</v>
      </c>
      <c r="X60" s="119">
        <v>790.65629999999999</v>
      </c>
      <c r="Y60" s="121">
        <v>16930</v>
      </c>
      <c r="Z60" s="120">
        <f t="shared" si="5"/>
        <v>3.3137600313172831E-2</v>
      </c>
      <c r="AA60" s="120">
        <f t="shared" si="12"/>
        <v>2.2331376003131731</v>
      </c>
      <c r="AB60" s="119">
        <v>790.65629999999999</v>
      </c>
      <c r="AC60" s="121">
        <v>12980</v>
      </c>
      <c r="AD60" s="120">
        <f t="shared" si="13"/>
        <v>3.7427912341407153E-2</v>
      </c>
      <c r="AE60" s="122">
        <f t="shared" si="14"/>
        <v>3.3374279123414068</v>
      </c>
      <c r="AF60" s="119">
        <v>790.65629999999999</v>
      </c>
      <c r="AG60" s="121">
        <v>15780</v>
      </c>
      <c r="AH60" s="120">
        <f t="shared" si="15"/>
        <v>3.7085781433607523E-2</v>
      </c>
      <c r="AI60" s="120">
        <f t="shared" si="16"/>
        <v>4.4370857814336082</v>
      </c>
      <c r="AJ60" s="119">
        <v>790.65629999999999</v>
      </c>
      <c r="AK60" s="121">
        <v>16970</v>
      </c>
      <c r="AL60" s="120">
        <f t="shared" si="6"/>
        <v>4.4204219848918987E-2</v>
      </c>
      <c r="AM60" s="122">
        <f t="shared" si="17"/>
        <v>5.5442042198489192</v>
      </c>
      <c r="AN60" s="33">
        <v>790.65629999999999</v>
      </c>
      <c r="AO60" s="118">
        <v>14700</v>
      </c>
      <c r="AP60" s="120">
        <f t="shared" si="18"/>
        <v>5.7354662504877099E-2</v>
      </c>
      <c r="AQ60" s="122">
        <f t="shared" si="19"/>
        <v>6.6573546625048765</v>
      </c>
      <c r="AR60" s="119">
        <v>790.65629999999999</v>
      </c>
      <c r="AS60" s="121">
        <v>18040</v>
      </c>
      <c r="AT60" s="123">
        <f t="shared" si="20"/>
        <v>4.8730415991356024E-2</v>
      </c>
      <c r="AU60" s="122">
        <f t="shared" si="21"/>
        <v>7.7487304159913561</v>
      </c>
      <c r="AV60" s="119">
        <v>790.65629999999999</v>
      </c>
      <c r="AW60" s="121">
        <v>10410</v>
      </c>
      <c r="AX60" s="120">
        <f t="shared" si="22"/>
        <v>6.6053299492385781E-2</v>
      </c>
      <c r="AY60" s="120">
        <f t="shared" si="23"/>
        <v>8.8660532994923873</v>
      </c>
      <c r="AZ60" s="119">
        <v>790.65629999999999</v>
      </c>
      <c r="BA60" s="118">
        <v>11350</v>
      </c>
      <c r="BB60" s="120">
        <f t="shared" si="7"/>
        <v>4.6119463632669645E-2</v>
      </c>
      <c r="BC60" s="120">
        <f t="shared" si="24"/>
        <v>9.9461194636326695</v>
      </c>
    </row>
    <row r="61" spans="1:55" x14ac:dyDescent="0.3">
      <c r="A61" s="119">
        <v>790.66859999999997</v>
      </c>
      <c r="B61" s="118">
        <v>8970</v>
      </c>
      <c r="C61" s="120">
        <f t="shared" si="0"/>
        <v>1.3162142333088775E-2</v>
      </c>
      <c r="D61" s="119">
        <v>790.66859999999997</v>
      </c>
      <c r="E61" s="118">
        <v>8970</v>
      </c>
      <c r="F61" s="120">
        <f t="shared" si="8"/>
        <v>1.3162142333088775E-2</v>
      </c>
      <c r="G61" s="119">
        <v>790.66859999999997</v>
      </c>
      <c r="H61" s="118">
        <v>7716</v>
      </c>
      <c r="I61" s="120">
        <f t="shared" si="1"/>
        <v>5.0071382219338094E-2</v>
      </c>
      <c r="J61" s="120">
        <f t="shared" si="9"/>
        <v>2.2500713822193381</v>
      </c>
      <c r="K61" s="119">
        <v>790.66859999999997</v>
      </c>
      <c r="L61" s="118">
        <v>8899</v>
      </c>
      <c r="M61" s="120">
        <f t="shared" si="2"/>
        <v>2.0919134931828866E-2</v>
      </c>
      <c r="N61" s="120">
        <f t="shared" si="10"/>
        <v>1.120919134931829</v>
      </c>
      <c r="Q61" s="119">
        <v>790.66859999999997</v>
      </c>
      <c r="R61" s="121">
        <v>7812</v>
      </c>
      <c r="S61" s="120">
        <f t="shared" si="3"/>
        <v>3.9315551082033218E-2</v>
      </c>
      <c r="T61" s="119">
        <v>790.66859999999997</v>
      </c>
      <c r="U61" s="121">
        <v>5759</v>
      </c>
      <c r="V61" s="120">
        <f t="shared" si="4"/>
        <v>4.0442415730337078E-2</v>
      </c>
      <c r="W61" s="122">
        <f t="shared" si="11"/>
        <v>1.1404424157303372</v>
      </c>
      <c r="X61" s="119">
        <v>790.66859999999997</v>
      </c>
      <c r="Y61" s="121">
        <v>16800</v>
      </c>
      <c r="Z61" s="120">
        <f t="shared" si="5"/>
        <v>3.2883147386964177E-2</v>
      </c>
      <c r="AA61" s="120">
        <f t="shared" si="12"/>
        <v>2.2328831473869641</v>
      </c>
      <c r="AB61" s="119">
        <v>790.66859999999997</v>
      </c>
      <c r="AC61" s="121">
        <v>12920</v>
      </c>
      <c r="AD61" s="120">
        <f t="shared" si="13"/>
        <v>3.7254901960784313E-2</v>
      </c>
      <c r="AE61" s="122">
        <f t="shared" si="14"/>
        <v>3.337254901960784</v>
      </c>
      <c r="AF61" s="119">
        <v>790.66859999999997</v>
      </c>
      <c r="AG61" s="121">
        <v>15670</v>
      </c>
      <c r="AH61" s="120">
        <f t="shared" si="15"/>
        <v>3.682726204465335E-2</v>
      </c>
      <c r="AI61" s="120">
        <f t="shared" si="16"/>
        <v>4.4368272620446536</v>
      </c>
      <c r="AJ61" s="119">
        <v>790.66859999999997</v>
      </c>
      <c r="AK61" s="121">
        <v>16870</v>
      </c>
      <c r="AL61" s="120">
        <f t="shared" si="6"/>
        <v>4.3943735347746808E-2</v>
      </c>
      <c r="AM61" s="122">
        <f t="shared" si="17"/>
        <v>5.5439437353477468</v>
      </c>
      <c r="AN61" s="33">
        <v>790.66859999999997</v>
      </c>
      <c r="AO61" s="118">
        <v>14700</v>
      </c>
      <c r="AP61" s="120">
        <f t="shared" si="18"/>
        <v>5.7354662504877099E-2</v>
      </c>
      <c r="AQ61" s="122">
        <f t="shared" si="19"/>
        <v>6.6573546625048765</v>
      </c>
      <c r="AR61" s="119">
        <v>790.66859999999997</v>
      </c>
      <c r="AS61" s="121">
        <v>17970</v>
      </c>
      <c r="AT61" s="123">
        <f t="shared" si="20"/>
        <v>4.8541329011345218E-2</v>
      </c>
      <c r="AU61" s="122">
        <f t="shared" si="21"/>
        <v>7.7485413290113456</v>
      </c>
      <c r="AV61" s="119">
        <v>790.66859999999997</v>
      </c>
      <c r="AW61" s="121">
        <v>10370</v>
      </c>
      <c r="AX61" s="120">
        <f t="shared" si="22"/>
        <v>6.5799492385786806E-2</v>
      </c>
      <c r="AY61" s="120">
        <f t="shared" si="23"/>
        <v>8.8657994923857881</v>
      </c>
      <c r="AZ61" s="119">
        <v>790.66859999999997</v>
      </c>
      <c r="BA61" s="118">
        <v>11310</v>
      </c>
      <c r="BB61" s="120">
        <f t="shared" si="7"/>
        <v>4.5956928078017066E-2</v>
      </c>
      <c r="BC61" s="120">
        <f t="shared" si="24"/>
        <v>9.9459569280780169</v>
      </c>
    </row>
    <row r="62" spans="1:55" x14ac:dyDescent="0.3">
      <c r="A62" s="119">
        <v>790.68089999999995</v>
      </c>
      <c r="B62" s="118">
        <v>8926</v>
      </c>
      <c r="C62" s="120">
        <f t="shared" si="0"/>
        <v>1.3097578870139398E-2</v>
      </c>
      <c r="D62" s="119">
        <v>790.68089999999995</v>
      </c>
      <c r="E62" s="118">
        <v>8926</v>
      </c>
      <c r="F62" s="120">
        <f t="shared" si="8"/>
        <v>1.3097578870139398E-2</v>
      </c>
      <c r="G62" s="119">
        <v>790.68089999999995</v>
      </c>
      <c r="H62" s="118">
        <v>7686</v>
      </c>
      <c r="I62" s="120">
        <f t="shared" si="1"/>
        <v>4.9876703439325112E-2</v>
      </c>
      <c r="J62" s="120">
        <f t="shared" si="9"/>
        <v>2.2498767034393254</v>
      </c>
      <c r="K62" s="119">
        <v>790.68089999999995</v>
      </c>
      <c r="L62" s="118">
        <v>8814</v>
      </c>
      <c r="M62" s="120">
        <f t="shared" si="2"/>
        <v>2.0719322990126941E-2</v>
      </c>
      <c r="N62" s="120">
        <f t="shared" si="10"/>
        <v>1.1207193229901271</v>
      </c>
      <c r="Q62" s="119">
        <v>790.68089999999995</v>
      </c>
      <c r="R62" s="121">
        <v>7772</v>
      </c>
      <c r="S62" s="120">
        <f t="shared" si="3"/>
        <v>3.9114242576748864E-2</v>
      </c>
      <c r="T62" s="119">
        <v>790.68089999999995</v>
      </c>
      <c r="U62" s="121">
        <v>5753</v>
      </c>
      <c r="V62" s="120">
        <f t="shared" si="4"/>
        <v>4.0400280898876408E-2</v>
      </c>
      <c r="W62" s="122">
        <f t="shared" si="11"/>
        <v>1.1404002808988765</v>
      </c>
      <c r="X62" s="119">
        <v>790.68089999999995</v>
      </c>
      <c r="Y62" s="121">
        <v>16670</v>
      </c>
      <c r="Z62" s="120">
        <f t="shared" si="5"/>
        <v>3.2628694460755531E-2</v>
      </c>
      <c r="AA62" s="120">
        <f t="shared" si="12"/>
        <v>2.2326286944607556</v>
      </c>
      <c r="AB62" s="119">
        <v>790.68089999999995</v>
      </c>
      <c r="AC62" s="121">
        <v>12870</v>
      </c>
      <c r="AD62" s="120">
        <f t="shared" si="13"/>
        <v>3.7110726643598616E-2</v>
      </c>
      <c r="AE62" s="122">
        <f t="shared" si="14"/>
        <v>3.3371107266435986</v>
      </c>
      <c r="AF62" s="119">
        <v>790.68089999999995</v>
      </c>
      <c r="AG62" s="121">
        <v>15570</v>
      </c>
      <c r="AH62" s="120">
        <f t="shared" si="15"/>
        <v>3.6592244418331372E-2</v>
      </c>
      <c r="AI62" s="120">
        <f t="shared" si="16"/>
        <v>4.4365922444183319</v>
      </c>
      <c r="AJ62" s="119">
        <v>790.68089999999995</v>
      </c>
      <c r="AK62" s="121">
        <v>16780</v>
      </c>
      <c r="AL62" s="120">
        <f t="shared" si="6"/>
        <v>4.3709299296691845E-2</v>
      </c>
      <c r="AM62" s="122">
        <f t="shared" si="17"/>
        <v>5.5437092992966921</v>
      </c>
      <c r="AN62" s="33">
        <v>790.68089999999995</v>
      </c>
      <c r="AO62" s="118">
        <v>14710</v>
      </c>
      <c r="AP62" s="120">
        <f t="shared" si="18"/>
        <v>5.7393679282091298E-2</v>
      </c>
      <c r="AQ62" s="122">
        <f t="shared" si="19"/>
        <v>6.6573936792820909</v>
      </c>
      <c r="AR62" s="119">
        <v>790.68089999999995</v>
      </c>
      <c r="AS62" s="121">
        <v>17910</v>
      </c>
      <c r="AT62" s="123">
        <f t="shared" si="20"/>
        <v>4.8379254457050241E-2</v>
      </c>
      <c r="AU62" s="122">
        <f t="shared" si="21"/>
        <v>7.74837925445705</v>
      </c>
      <c r="AV62" s="119">
        <v>790.68089999999995</v>
      </c>
      <c r="AW62" s="121">
        <v>10330</v>
      </c>
      <c r="AX62" s="120">
        <f t="shared" si="22"/>
        <v>6.5545685279187818E-2</v>
      </c>
      <c r="AY62" s="120">
        <f t="shared" si="23"/>
        <v>8.865545685279189</v>
      </c>
      <c r="AZ62" s="119">
        <v>790.68089999999995</v>
      </c>
      <c r="BA62" s="118">
        <v>11280</v>
      </c>
      <c r="BB62" s="120">
        <f t="shared" si="7"/>
        <v>4.5835026412027628E-2</v>
      </c>
      <c r="BC62" s="120">
        <f t="shared" si="24"/>
        <v>9.9458350264120288</v>
      </c>
    </row>
    <row r="63" spans="1:55" x14ac:dyDescent="0.3">
      <c r="A63" s="119">
        <v>790.69320000000005</v>
      </c>
      <c r="B63" s="118">
        <v>8885</v>
      </c>
      <c r="C63" s="120">
        <f t="shared" si="0"/>
        <v>1.3037417461482025E-2</v>
      </c>
      <c r="D63" s="119">
        <v>790.69320000000005</v>
      </c>
      <c r="E63" s="118">
        <v>8885</v>
      </c>
      <c r="F63" s="120">
        <f t="shared" si="8"/>
        <v>1.3037417461482025E-2</v>
      </c>
      <c r="G63" s="119">
        <v>790.69320000000005</v>
      </c>
      <c r="H63" s="118">
        <v>7657</v>
      </c>
      <c r="I63" s="120">
        <f t="shared" si="1"/>
        <v>4.9688513951979235E-2</v>
      </c>
      <c r="J63" s="120">
        <f t="shared" si="9"/>
        <v>2.2496885139519796</v>
      </c>
      <c r="K63" s="119">
        <v>790.69320000000005</v>
      </c>
      <c r="L63" s="118">
        <v>8726</v>
      </c>
      <c r="M63" s="120">
        <f t="shared" si="2"/>
        <v>2.0512458862247295E-2</v>
      </c>
      <c r="N63" s="120">
        <f t="shared" si="10"/>
        <v>1.1205124588622475</v>
      </c>
      <c r="Q63" s="119">
        <v>790.69320000000005</v>
      </c>
      <c r="R63" s="121">
        <v>7733</v>
      </c>
      <c r="S63" s="120">
        <f t="shared" si="3"/>
        <v>3.8917966784096626E-2</v>
      </c>
      <c r="T63" s="119">
        <v>790.69320000000005</v>
      </c>
      <c r="U63" s="121">
        <v>5750</v>
      </c>
      <c r="V63" s="120">
        <f t="shared" si="4"/>
        <v>4.0379213483146069E-2</v>
      </c>
      <c r="W63" s="122">
        <f t="shared" si="11"/>
        <v>1.1403792134831461</v>
      </c>
      <c r="X63" s="119">
        <v>790.69320000000005</v>
      </c>
      <c r="Y63" s="121">
        <v>16550</v>
      </c>
      <c r="Z63" s="120">
        <f t="shared" si="5"/>
        <v>3.239381483656293E-2</v>
      </c>
      <c r="AA63" s="120">
        <f t="shared" si="12"/>
        <v>2.2323938148365632</v>
      </c>
      <c r="AB63" s="119">
        <v>790.69320000000005</v>
      </c>
      <c r="AC63" s="121">
        <v>12820</v>
      </c>
      <c r="AD63" s="120">
        <f t="shared" si="13"/>
        <v>3.6966551326412918E-2</v>
      </c>
      <c r="AE63" s="122">
        <f t="shared" si="14"/>
        <v>3.3369665513264128</v>
      </c>
      <c r="AF63" s="119">
        <v>790.69320000000005</v>
      </c>
      <c r="AG63" s="121">
        <v>15470</v>
      </c>
      <c r="AH63" s="120">
        <f t="shared" si="15"/>
        <v>3.6357226792009402E-2</v>
      </c>
      <c r="AI63" s="120">
        <f t="shared" si="16"/>
        <v>4.4363572267920102</v>
      </c>
      <c r="AJ63" s="119">
        <v>790.69320000000005</v>
      </c>
      <c r="AK63" s="121">
        <v>16690</v>
      </c>
      <c r="AL63" s="120">
        <f t="shared" si="6"/>
        <v>4.3474863245636881E-2</v>
      </c>
      <c r="AM63" s="122">
        <f t="shared" si="17"/>
        <v>5.5434748632456365</v>
      </c>
      <c r="AN63" s="33">
        <v>790.69320000000005</v>
      </c>
      <c r="AO63" s="118">
        <v>14720</v>
      </c>
      <c r="AP63" s="120">
        <f t="shared" si="18"/>
        <v>5.7432696059305503E-2</v>
      </c>
      <c r="AQ63" s="122">
        <f t="shared" si="19"/>
        <v>6.6574326960593053</v>
      </c>
      <c r="AR63" s="119">
        <v>790.69320000000005</v>
      </c>
      <c r="AS63" s="121">
        <v>17840</v>
      </c>
      <c r="AT63" s="123">
        <f t="shared" si="20"/>
        <v>4.8190167477039435E-2</v>
      </c>
      <c r="AU63" s="122">
        <f t="shared" si="21"/>
        <v>7.7481901674770395</v>
      </c>
      <c r="AV63" s="119">
        <v>790.69320000000005</v>
      </c>
      <c r="AW63" s="121">
        <v>10290</v>
      </c>
      <c r="AX63" s="120">
        <f t="shared" si="22"/>
        <v>6.529187817258883E-2</v>
      </c>
      <c r="AY63" s="120">
        <f t="shared" si="23"/>
        <v>8.8652918781725898</v>
      </c>
      <c r="AZ63" s="119">
        <v>790.69320000000005</v>
      </c>
      <c r="BA63" s="118">
        <v>11250</v>
      </c>
      <c r="BB63" s="120">
        <f t="shared" si="7"/>
        <v>4.5713124746038197E-2</v>
      </c>
      <c r="BC63" s="120">
        <f t="shared" si="24"/>
        <v>9.9457131247460389</v>
      </c>
    </row>
    <row r="64" spans="1:55" x14ac:dyDescent="0.3">
      <c r="A64" s="119">
        <v>790.70550000000003</v>
      </c>
      <c r="B64" s="118">
        <v>8847</v>
      </c>
      <c r="C64" s="120">
        <f t="shared" si="0"/>
        <v>1.2981658107116654E-2</v>
      </c>
      <c r="D64" s="119">
        <v>790.70550000000003</v>
      </c>
      <c r="E64" s="118">
        <v>8847</v>
      </c>
      <c r="F64" s="120">
        <f t="shared" si="8"/>
        <v>1.2981658107116654E-2</v>
      </c>
      <c r="G64" s="119">
        <v>790.70550000000003</v>
      </c>
      <c r="H64" s="118">
        <v>7628</v>
      </c>
      <c r="I64" s="120">
        <f t="shared" si="1"/>
        <v>4.9500324464633358E-2</v>
      </c>
      <c r="J64" s="120">
        <f t="shared" si="9"/>
        <v>2.2495003244646337</v>
      </c>
      <c r="K64" s="119">
        <v>790.70550000000003</v>
      </c>
      <c r="L64" s="118">
        <v>8635</v>
      </c>
      <c r="M64" s="120">
        <f t="shared" si="2"/>
        <v>2.0298542548189937E-2</v>
      </c>
      <c r="N64" s="120">
        <f t="shared" si="10"/>
        <v>1.1202985425481899</v>
      </c>
      <c r="Q64" s="119">
        <v>790.70550000000003</v>
      </c>
      <c r="R64" s="121">
        <v>7695</v>
      </c>
      <c r="S64" s="120">
        <f t="shared" si="3"/>
        <v>3.8726723704076496E-2</v>
      </c>
      <c r="T64" s="119">
        <v>790.70550000000003</v>
      </c>
      <c r="U64" s="121">
        <v>5749</v>
      </c>
      <c r="V64" s="120">
        <f t="shared" si="4"/>
        <v>4.0372191011235958E-2</v>
      </c>
      <c r="W64" s="122">
        <f t="shared" si="11"/>
        <v>1.1403721910112361</v>
      </c>
      <c r="X64" s="119">
        <v>790.70550000000003</v>
      </c>
      <c r="Y64" s="121">
        <v>16430</v>
      </c>
      <c r="Z64" s="120">
        <f t="shared" si="5"/>
        <v>3.2158935212370329E-2</v>
      </c>
      <c r="AA64" s="120">
        <f t="shared" si="12"/>
        <v>2.2321589352123703</v>
      </c>
      <c r="AB64" s="119">
        <v>790.70550000000003</v>
      </c>
      <c r="AC64" s="121">
        <v>12770</v>
      </c>
      <c r="AD64" s="120">
        <f t="shared" si="13"/>
        <v>3.682237600922722E-2</v>
      </c>
      <c r="AE64" s="122">
        <f t="shared" si="14"/>
        <v>3.336822376009227</v>
      </c>
      <c r="AF64" s="119">
        <v>790.70550000000003</v>
      </c>
      <c r="AG64" s="121">
        <v>15370</v>
      </c>
      <c r="AH64" s="120">
        <f t="shared" si="15"/>
        <v>3.6122209165687424E-2</v>
      </c>
      <c r="AI64" s="120">
        <f t="shared" si="16"/>
        <v>4.4361222091656876</v>
      </c>
      <c r="AJ64" s="119">
        <v>790.70550000000003</v>
      </c>
      <c r="AK64" s="121">
        <v>16600</v>
      </c>
      <c r="AL64" s="120">
        <f t="shared" si="6"/>
        <v>4.3240427194581925E-2</v>
      </c>
      <c r="AM64" s="122">
        <f t="shared" si="17"/>
        <v>5.5432404271945819</v>
      </c>
      <c r="AN64" s="33">
        <v>790.70550000000003</v>
      </c>
      <c r="AO64" s="118">
        <v>14740</v>
      </c>
      <c r="AP64" s="120">
        <f t="shared" si="18"/>
        <v>5.7510729613733907E-2</v>
      </c>
      <c r="AQ64" s="122">
        <f t="shared" si="19"/>
        <v>6.6575107296137332</v>
      </c>
      <c r="AR64" s="119">
        <v>790.70550000000003</v>
      </c>
      <c r="AS64" s="121">
        <v>17780</v>
      </c>
      <c r="AT64" s="123">
        <f t="shared" si="20"/>
        <v>4.8028092922744466E-2</v>
      </c>
      <c r="AU64" s="122">
        <f t="shared" si="21"/>
        <v>7.7480280929227447</v>
      </c>
      <c r="AV64" s="119">
        <v>790.70550000000003</v>
      </c>
      <c r="AW64" s="121">
        <v>10240</v>
      </c>
      <c r="AX64" s="120">
        <f t="shared" si="22"/>
        <v>6.4974619289340105E-2</v>
      </c>
      <c r="AY64" s="120">
        <f t="shared" si="23"/>
        <v>8.8649746192893399</v>
      </c>
      <c r="AZ64" s="119">
        <v>790.70550000000003</v>
      </c>
      <c r="BA64" s="118">
        <v>11220</v>
      </c>
      <c r="BB64" s="120">
        <f t="shared" si="7"/>
        <v>4.5591223080048759E-2</v>
      </c>
      <c r="BC64" s="120">
        <f t="shared" si="24"/>
        <v>9.9455912230800489</v>
      </c>
    </row>
    <row r="65" spans="1:55" x14ac:dyDescent="0.3">
      <c r="A65" s="119">
        <v>790.71780000000001</v>
      </c>
      <c r="B65" s="118">
        <v>8811</v>
      </c>
      <c r="C65" s="120">
        <f t="shared" si="0"/>
        <v>1.2928833455612619E-2</v>
      </c>
      <c r="D65" s="119">
        <v>790.71780000000001</v>
      </c>
      <c r="E65" s="118">
        <v>8811</v>
      </c>
      <c r="F65" s="120">
        <f t="shared" si="8"/>
        <v>1.2928833455612619E-2</v>
      </c>
      <c r="G65" s="119">
        <v>790.71780000000001</v>
      </c>
      <c r="H65" s="118">
        <v>7600</v>
      </c>
      <c r="I65" s="120">
        <f t="shared" si="1"/>
        <v>4.9318624269954578E-2</v>
      </c>
      <c r="J65" s="120">
        <f t="shared" si="9"/>
        <v>2.2493186242699545</v>
      </c>
      <c r="K65" s="119">
        <v>790.71780000000001</v>
      </c>
      <c r="L65" s="118">
        <v>8543</v>
      </c>
      <c r="M65" s="120">
        <f t="shared" si="2"/>
        <v>2.0082275505406675E-2</v>
      </c>
      <c r="N65" s="120">
        <f t="shared" si="10"/>
        <v>1.1200822755054067</v>
      </c>
      <c r="Q65" s="119">
        <v>790.71780000000001</v>
      </c>
      <c r="R65" s="121">
        <v>7657</v>
      </c>
      <c r="S65" s="120">
        <f t="shared" si="3"/>
        <v>3.8535480624056366E-2</v>
      </c>
      <c r="T65" s="119">
        <v>790.71780000000001</v>
      </c>
      <c r="U65" s="121">
        <v>5750</v>
      </c>
      <c r="V65" s="120">
        <f t="shared" si="4"/>
        <v>4.0379213483146069E-2</v>
      </c>
      <c r="W65" s="122">
        <f t="shared" si="11"/>
        <v>1.1403792134831461</v>
      </c>
      <c r="X65" s="119">
        <v>790.71780000000001</v>
      </c>
      <c r="Y65" s="121">
        <v>16320</v>
      </c>
      <c r="Z65" s="120">
        <f t="shared" si="5"/>
        <v>3.1943628890193775E-2</v>
      </c>
      <c r="AA65" s="120">
        <f t="shared" si="12"/>
        <v>2.2319436288901939</v>
      </c>
      <c r="AB65" s="119">
        <v>790.71780000000001</v>
      </c>
      <c r="AC65" s="121">
        <v>12730</v>
      </c>
      <c r="AD65" s="120">
        <f t="shared" si="13"/>
        <v>3.6707035755478665E-2</v>
      </c>
      <c r="AE65" s="122">
        <f t="shared" si="14"/>
        <v>3.3367070357554787</v>
      </c>
      <c r="AF65" s="119">
        <v>790.71780000000001</v>
      </c>
      <c r="AG65" s="121">
        <v>15280</v>
      </c>
      <c r="AH65" s="120">
        <f t="shared" si="15"/>
        <v>3.591069330199765E-2</v>
      </c>
      <c r="AI65" s="120">
        <f t="shared" si="16"/>
        <v>4.4359106933019978</v>
      </c>
      <c r="AJ65" s="119">
        <v>790.71780000000001</v>
      </c>
      <c r="AK65" s="121">
        <v>16520</v>
      </c>
      <c r="AL65" s="120">
        <f t="shared" si="6"/>
        <v>4.3032039593644177E-2</v>
      </c>
      <c r="AM65" s="122">
        <f t="shared" si="17"/>
        <v>5.5430320395936441</v>
      </c>
      <c r="AN65" s="33">
        <v>790.71780000000001</v>
      </c>
      <c r="AO65" s="118">
        <v>14750</v>
      </c>
      <c r="AP65" s="120">
        <f t="shared" si="18"/>
        <v>5.7549746390948106E-2</v>
      </c>
      <c r="AQ65" s="122">
        <f t="shared" si="19"/>
        <v>6.6575497463909477</v>
      </c>
      <c r="AR65" s="119">
        <v>790.71780000000001</v>
      </c>
      <c r="AS65" s="121">
        <v>17730</v>
      </c>
      <c r="AT65" s="123">
        <f t="shared" si="20"/>
        <v>4.7893030794165313E-2</v>
      </c>
      <c r="AU65" s="122">
        <f t="shared" si="21"/>
        <v>7.7478930307941658</v>
      </c>
      <c r="AV65" s="119">
        <v>790.71780000000001</v>
      </c>
      <c r="AW65" s="121">
        <v>10190</v>
      </c>
      <c r="AX65" s="120">
        <f t="shared" si="22"/>
        <v>6.4657360406091366E-2</v>
      </c>
      <c r="AY65" s="120">
        <f t="shared" si="23"/>
        <v>8.8646573604060919</v>
      </c>
      <c r="AZ65" s="119">
        <v>790.71780000000001</v>
      </c>
      <c r="BA65" s="118">
        <v>11180</v>
      </c>
      <c r="BB65" s="120">
        <f t="shared" si="7"/>
        <v>4.542868752539618E-2</v>
      </c>
      <c r="BC65" s="120">
        <f t="shared" si="24"/>
        <v>9.9454286875253963</v>
      </c>
    </row>
    <row r="66" spans="1:55" x14ac:dyDescent="0.3">
      <c r="A66" s="119">
        <v>790.73009999999999</v>
      </c>
      <c r="B66" s="118">
        <v>8777</v>
      </c>
      <c r="C66" s="120">
        <f t="shared" si="0"/>
        <v>1.287894350696992E-2</v>
      </c>
      <c r="D66" s="119">
        <v>790.73009999999999</v>
      </c>
      <c r="E66" s="118">
        <v>8777</v>
      </c>
      <c r="F66" s="120">
        <f t="shared" si="8"/>
        <v>1.287894350696992E-2</v>
      </c>
      <c r="G66" s="119">
        <v>790.73009999999999</v>
      </c>
      <c r="H66" s="118">
        <v>7574</v>
      </c>
      <c r="I66" s="120">
        <f t="shared" si="1"/>
        <v>4.9149902660609993E-2</v>
      </c>
      <c r="J66" s="120">
        <f t="shared" si="9"/>
        <v>2.2491499026606103</v>
      </c>
      <c r="K66" s="119">
        <v>790.73009999999999</v>
      </c>
      <c r="L66" s="118">
        <v>8450</v>
      </c>
      <c r="M66" s="120">
        <f t="shared" si="2"/>
        <v>1.9863657733897509E-2</v>
      </c>
      <c r="N66" s="120">
        <f t="shared" si="10"/>
        <v>1.1198636577338976</v>
      </c>
      <c r="Q66" s="119">
        <v>790.73009999999999</v>
      </c>
      <c r="R66" s="121">
        <v>7620</v>
      </c>
      <c r="S66" s="120">
        <f t="shared" si="3"/>
        <v>3.8349270256668344E-2</v>
      </c>
      <c r="T66" s="119">
        <v>790.73009999999999</v>
      </c>
      <c r="U66" s="121">
        <v>5752</v>
      </c>
      <c r="V66" s="120">
        <f t="shared" si="4"/>
        <v>4.039325842696629E-2</v>
      </c>
      <c r="W66" s="122">
        <f t="shared" si="11"/>
        <v>1.1403932584269665</v>
      </c>
      <c r="X66" s="119">
        <v>790.73009999999999</v>
      </c>
      <c r="Y66" s="121">
        <v>16220</v>
      </c>
      <c r="Z66" s="120">
        <f t="shared" si="5"/>
        <v>3.1747895870033273E-2</v>
      </c>
      <c r="AA66" s="120">
        <f t="shared" si="12"/>
        <v>2.2317478958700336</v>
      </c>
      <c r="AB66" s="119">
        <v>790.73009999999999</v>
      </c>
      <c r="AC66" s="121">
        <v>12690</v>
      </c>
      <c r="AD66" s="120">
        <f t="shared" si="13"/>
        <v>3.6591695501730102E-2</v>
      </c>
      <c r="AE66" s="122">
        <f t="shared" si="14"/>
        <v>3.3365916955017298</v>
      </c>
      <c r="AF66" s="119">
        <v>790.73009999999999</v>
      </c>
      <c r="AG66" s="121">
        <v>15200</v>
      </c>
      <c r="AH66" s="120">
        <f t="shared" si="15"/>
        <v>3.572267920094007E-2</v>
      </c>
      <c r="AI66" s="120">
        <f t="shared" si="16"/>
        <v>4.4357226792009401</v>
      </c>
      <c r="AJ66" s="119">
        <v>790.73009999999999</v>
      </c>
      <c r="AK66" s="121">
        <v>16450</v>
      </c>
      <c r="AL66" s="120">
        <f t="shared" si="6"/>
        <v>4.284970044282365E-2</v>
      </c>
      <c r="AM66" s="122">
        <f t="shared" si="17"/>
        <v>5.5428497004428232</v>
      </c>
      <c r="AN66" s="33">
        <v>790.73009999999999</v>
      </c>
      <c r="AO66" s="118">
        <v>14770</v>
      </c>
      <c r="AP66" s="120">
        <f t="shared" si="18"/>
        <v>5.762777994537651E-2</v>
      </c>
      <c r="AQ66" s="122">
        <f t="shared" si="19"/>
        <v>6.6576277799453765</v>
      </c>
      <c r="AR66" s="119">
        <v>790.73009999999999</v>
      </c>
      <c r="AS66" s="121">
        <v>17670</v>
      </c>
      <c r="AT66" s="123">
        <f t="shared" si="20"/>
        <v>4.7730956239870344E-2</v>
      </c>
      <c r="AU66" s="122">
        <f t="shared" si="21"/>
        <v>7.7477309562398702</v>
      </c>
      <c r="AV66" s="119">
        <v>790.73009999999999</v>
      </c>
      <c r="AW66" s="121">
        <v>10140</v>
      </c>
      <c r="AX66" s="120">
        <f t="shared" si="22"/>
        <v>6.4340101522842641E-2</v>
      </c>
      <c r="AY66" s="120">
        <f t="shared" si="23"/>
        <v>8.8643401015228438</v>
      </c>
      <c r="AZ66" s="119">
        <v>790.73009999999999</v>
      </c>
      <c r="BA66" s="118">
        <v>11150</v>
      </c>
      <c r="BB66" s="120">
        <f t="shared" si="7"/>
        <v>4.5306785859406742E-2</v>
      </c>
      <c r="BC66" s="120">
        <f t="shared" si="24"/>
        <v>9.9453067858594064</v>
      </c>
    </row>
    <row r="67" spans="1:55" x14ac:dyDescent="0.3">
      <c r="A67" s="119">
        <v>790.74239999999998</v>
      </c>
      <c r="B67" s="118">
        <v>8746</v>
      </c>
      <c r="C67" s="120">
        <f t="shared" si="0"/>
        <v>1.2833455612619222E-2</v>
      </c>
      <c r="D67" s="119">
        <v>790.74239999999998</v>
      </c>
      <c r="E67" s="118">
        <v>8746</v>
      </c>
      <c r="F67" s="120">
        <f t="shared" si="8"/>
        <v>1.2833455612619222E-2</v>
      </c>
      <c r="G67" s="119">
        <v>790.74239999999998</v>
      </c>
      <c r="H67" s="118">
        <v>7549</v>
      </c>
      <c r="I67" s="120">
        <f t="shared" si="1"/>
        <v>4.8987670343932511E-2</v>
      </c>
      <c r="J67" s="120">
        <f t="shared" si="9"/>
        <v>2.2489876703439329</v>
      </c>
      <c r="K67" s="119">
        <v>790.74239999999998</v>
      </c>
      <c r="L67" s="118">
        <v>8356</v>
      </c>
      <c r="M67" s="120">
        <f t="shared" si="2"/>
        <v>1.9642689233662435E-2</v>
      </c>
      <c r="N67" s="120">
        <f t="shared" si="10"/>
        <v>1.1196426892336626</v>
      </c>
      <c r="Q67" s="119">
        <v>790.74239999999998</v>
      </c>
      <c r="R67" s="121">
        <v>7582</v>
      </c>
      <c r="S67" s="120">
        <f t="shared" si="3"/>
        <v>3.8158027176648214E-2</v>
      </c>
      <c r="T67" s="119">
        <v>790.74239999999998</v>
      </c>
      <c r="U67" s="121">
        <v>5754</v>
      </c>
      <c r="V67" s="120">
        <f t="shared" si="4"/>
        <v>4.0407303370786518E-2</v>
      </c>
      <c r="W67" s="122">
        <f t="shared" si="11"/>
        <v>1.1404073033707867</v>
      </c>
      <c r="X67" s="119">
        <v>790.74239999999998</v>
      </c>
      <c r="Y67" s="121">
        <v>16130</v>
      </c>
      <c r="Z67" s="120">
        <f t="shared" si="5"/>
        <v>3.1571736151888824E-2</v>
      </c>
      <c r="AA67" s="120">
        <f t="shared" si="12"/>
        <v>2.231571736151889</v>
      </c>
      <c r="AB67" s="119">
        <v>790.74239999999998</v>
      </c>
      <c r="AC67" s="121">
        <v>12650</v>
      </c>
      <c r="AD67" s="120">
        <f t="shared" si="13"/>
        <v>3.6476355247981547E-2</v>
      </c>
      <c r="AE67" s="122">
        <f t="shared" si="14"/>
        <v>3.3364763552479815</v>
      </c>
      <c r="AF67" s="119">
        <v>790.74239999999998</v>
      </c>
      <c r="AG67" s="121">
        <v>15120</v>
      </c>
      <c r="AH67" s="120">
        <f t="shared" si="15"/>
        <v>3.5534665099882491E-2</v>
      </c>
      <c r="AI67" s="120">
        <f t="shared" si="16"/>
        <v>4.4355346650998833</v>
      </c>
      <c r="AJ67" s="119">
        <v>790.74239999999998</v>
      </c>
      <c r="AK67" s="121">
        <v>16370</v>
      </c>
      <c r="AL67" s="120">
        <f t="shared" si="6"/>
        <v>4.2641312841885909E-2</v>
      </c>
      <c r="AM67" s="122">
        <f t="shared" si="17"/>
        <v>5.5426413128418863</v>
      </c>
      <c r="AN67" s="33">
        <v>790.74239999999998</v>
      </c>
      <c r="AO67" s="118">
        <v>14790</v>
      </c>
      <c r="AP67" s="120">
        <f t="shared" si="18"/>
        <v>5.7705813499804914E-2</v>
      </c>
      <c r="AQ67" s="122">
        <f t="shared" si="19"/>
        <v>6.6577058134998044</v>
      </c>
      <c r="AR67" s="119">
        <v>790.74239999999998</v>
      </c>
      <c r="AS67" s="121">
        <v>17630</v>
      </c>
      <c r="AT67" s="123">
        <f t="shared" si="20"/>
        <v>4.7622906537007022E-2</v>
      </c>
      <c r="AU67" s="122">
        <f t="shared" si="21"/>
        <v>7.747622906537007</v>
      </c>
      <c r="AV67" s="119">
        <v>790.74239999999998</v>
      </c>
      <c r="AW67" s="121">
        <v>10090</v>
      </c>
      <c r="AX67" s="120">
        <f t="shared" si="22"/>
        <v>6.4022842639593902E-2</v>
      </c>
      <c r="AY67" s="120">
        <f t="shared" si="23"/>
        <v>8.8640228426395939</v>
      </c>
      <c r="AZ67" s="119">
        <v>790.74239999999998</v>
      </c>
      <c r="BA67" s="118">
        <v>11110</v>
      </c>
      <c r="BB67" s="120">
        <f t="shared" si="7"/>
        <v>4.5144250304754163E-2</v>
      </c>
      <c r="BC67" s="120">
        <f t="shared" si="24"/>
        <v>9.9451442503047538</v>
      </c>
    </row>
    <row r="68" spans="1:55" x14ac:dyDescent="0.3">
      <c r="A68" s="119">
        <v>790.75469999999996</v>
      </c>
      <c r="B68" s="118">
        <v>8716</v>
      </c>
      <c r="C68" s="120">
        <f t="shared" si="0"/>
        <v>1.2789435069699193E-2</v>
      </c>
      <c r="D68" s="119">
        <v>790.75469999999996</v>
      </c>
      <c r="E68" s="118">
        <v>8716</v>
      </c>
      <c r="F68" s="120">
        <f t="shared" si="8"/>
        <v>1.2789435069699193E-2</v>
      </c>
      <c r="G68" s="119">
        <v>790.75469999999996</v>
      </c>
      <c r="H68" s="118">
        <v>7526</v>
      </c>
      <c r="I68" s="120">
        <f t="shared" si="1"/>
        <v>4.8838416612589225E-2</v>
      </c>
      <c r="J68" s="120">
        <f t="shared" si="9"/>
        <v>2.2488384166125894</v>
      </c>
      <c r="K68" s="119">
        <v>790.75469999999996</v>
      </c>
      <c r="L68" s="118">
        <v>8261</v>
      </c>
      <c r="M68" s="120">
        <f t="shared" si="2"/>
        <v>1.9419370004701456E-2</v>
      </c>
      <c r="N68" s="120">
        <f t="shared" si="10"/>
        <v>1.1194193700047015</v>
      </c>
      <c r="Q68" s="119">
        <v>790.75469999999996</v>
      </c>
      <c r="R68" s="121">
        <v>7545</v>
      </c>
      <c r="S68" s="120">
        <f t="shared" si="3"/>
        <v>3.7971816809260192E-2</v>
      </c>
      <c r="T68" s="119">
        <v>790.75469999999996</v>
      </c>
      <c r="U68" s="121">
        <v>5756</v>
      </c>
      <c r="V68" s="120">
        <f t="shared" si="4"/>
        <v>4.0421348314606739E-2</v>
      </c>
      <c r="W68" s="122">
        <f t="shared" si="11"/>
        <v>1.1404213483146068</v>
      </c>
      <c r="X68" s="119">
        <v>790.75469999999996</v>
      </c>
      <c r="Y68" s="121">
        <v>16040</v>
      </c>
      <c r="Z68" s="120">
        <f t="shared" si="5"/>
        <v>3.1395576433744375E-2</v>
      </c>
      <c r="AA68" s="120">
        <f t="shared" si="12"/>
        <v>2.2313955764337448</v>
      </c>
      <c r="AB68" s="119">
        <v>790.75469999999996</v>
      </c>
      <c r="AC68" s="121">
        <v>12620</v>
      </c>
      <c r="AD68" s="120">
        <f t="shared" si="13"/>
        <v>3.6389850057670127E-2</v>
      </c>
      <c r="AE68" s="122">
        <f t="shared" si="14"/>
        <v>3.3363898500576701</v>
      </c>
      <c r="AF68" s="119">
        <v>790.75469999999996</v>
      </c>
      <c r="AG68" s="121">
        <v>15040</v>
      </c>
      <c r="AH68" s="120">
        <f t="shared" si="15"/>
        <v>3.5346650998824912E-2</v>
      </c>
      <c r="AI68" s="120">
        <f t="shared" si="16"/>
        <v>4.4353466509988255</v>
      </c>
      <c r="AJ68" s="119">
        <v>790.75469999999996</v>
      </c>
      <c r="AK68" s="121">
        <v>16300</v>
      </c>
      <c r="AL68" s="120">
        <f t="shared" si="6"/>
        <v>4.2458973691065383E-2</v>
      </c>
      <c r="AM68" s="122">
        <f t="shared" si="17"/>
        <v>5.5424589736910654</v>
      </c>
      <c r="AN68" s="33">
        <v>790.75469999999996</v>
      </c>
      <c r="AO68" s="118">
        <v>14820</v>
      </c>
      <c r="AP68" s="120">
        <f t="shared" si="18"/>
        <v>5.7822863831447524E-2</v>
      </c>
      <c r="AQ68" s="122">
        <f t="shared" si="19"/>
        <v>6.6578228638314467</v>
      </c>
      <c r="AR68" s="119">
        <v>790.75469999999996</v>
      </c>
      <c r="AS68" s="121">
        <v>17590</v>
      </c>
      <c r="AT68" s="123">
        <f t="shared" si="20"/>
        <v>4.7514856834143707E-2</v>
      </c>
      <c r="AU68" s="122">
        <f t="shared" si="21"/>
        <v>7.7475148568341439</v>
      </c>
      <c r="AV68" s="119">
        <v>790.75469999999996</v>
      </c>
      <c r="AW68" s="121">
        <v>10030</v>
      </c>
      <c r="AX68" s="120">
        <f t="shared" si="22"/>
        <v>6.3642131979695427E-2</v>
      </c>
      <c r="AY68" s="120">
        <f t="shared" si="23"/>
        <v>8.863642131979697</v>
      </c>
      <c r="AZ68" s="119">
        <v>790.75469999999996</v>
      </c>
      <c r="BA68" s="118">
        <v>11070</v>
      </c>
      <c r="BB68" s="120">
        <f t="shared" si="7"/>
        <v>4.4981714750101584E-2</v>
      </c>
      <c r="BC68" s="120">
        <f t="shared" si="24"/>
        <v>9.9449817147501012</v>
      </c>
    </row>
    <row r="69" spans="1:55" x14ac:dyDescent="0.3">
      <c r="A69" s="119">
        <v>790.76700000000005</v>
      </c>
      <c r="B69" s="118">
        <v>8688</v>
      </c>
      <c r="C69" s="120">
        <f t="shared" si="0"/>
        <v>1.2748349229640498E-2</v>
      </c>
      <c r="D69" s="119">
        <v>790.76700000000005</v>
      </c>
      <c r="E69" s="118">
        <v>8688</v>
      </c>
      <c r="F69" s="120">
        <f t="shared" si="8"/>
        <v>1.2748349229640498E-2</v>
      </c>
      <c r="G69" s="119">
        <v>790.76700000000005</v>
      </c>
      <c r="H69" s="118">
        <v>7506</v>
      </c>
      <c r="I69" s="120">
        <f t="shared" si="1"/>
        <v>4.8708630759247244E-2</v>
      </c>
      <c r="J69" s="120">
        <f t="shared" si="9"/>
        <v>2.2487086307592472</v>
      </c>
      <c r="K69" s="119">
        <v>790.76700000000005</v>
      </c>
      <c r="L69" s="118">
        <v>8168</v>
      </c>
      <c r="M69" s="120">
        <f t="shared" si="2"/>
        <v>1.920075223319229E-2</v>
      </c>
      <c r="N69" s="120">
        <f t="shared" si="10"/>
        <v>1.1192007522331924</v>
      </c>
      <c r="Q69" s="119">
        <v>790.76700000000005</v>
      </c>
      <c r="R69" s="121">
        <v>7507</v>
      </c>
      <c r="S69" s="120">
        <f t="shared" si="3"/>
        <v>3.7780573729240062E-2</v>
      </c>
      <c r="T69" s="119">
        <v>790.76700000000005</v>
      </c>
      <c r="U69" s="121">
        <v>5757</v>
      </c>
      <c r="V69" s="120">
        <f t="shared" si="4"/>
        <v>4.0428370786516857E-2</v>
      </c>
      <c r="W69" s="122">
        <f t="shared" si="11"/>
        <v>1.140428370786517</v>
      </c>
      <c r="X69" s="119">
        <v>790.76700000000005</v>
      </c>
      <c r="Y69" s="121">
        <v>15960</v>
      </c>
      <c r="Z69" s="120">
        <f t="shared" si="5"/>
        <v>3.1238990017615972E-2</v>
      </c>
      <c r="AA69" s="120">
        <f t="shared" si="12"/>
        <v>2.2312389900176162</v>
      </c>
      <c r="AB69" s="119">
        <v>790.76700000000005</v>
      </c>
      <c r="AC69" s="121">
        <v>12590</v>
      </c>
      <c r="AD69" s="120">
        <f t="shared" si="13"/>
        <v>3.6303344867358707E-2</v>
      </c>
      <c r="AE69" s="122">
        <f t="shared" si="14"/>
        <v>3.3363033448673587</v>
      </c>
      <c r="AF69" s="119">
        <v>790.76700000000005</v>
      </c>
      <c r="AG69" s="121">
        <v>14980</v>
      </c>
      <c r="AH69" s="120">
        <f t="shared" si="15"/>
        <v>3.5205640423031724E-2</v>
      </c>
      <c r="AI69" s="120">
        <f t="shared" si="16"/>
        <v>4.4352056404230318</v>
      </c>
      <c r="AJ69" s="119">
        <v>790.76700000000005</v>
      </c>
      <c r="AK69" s="121">
        <v>16240</v>
      </c>
      <c r="AL69" s="120">
        <f t="shared" si="6"/>
        <v>4.2302682990362071E-2</v>
      </c>
      <c r="AM69" s="122">
        <f t="shared" si="17"/>
        <v>5.5423026829903623</v>
      </c>
      <c r="AN69" s="33">
        <v>790.76700000000005</v>
      </c>
      <c r="AO69" s="118">
        <v>14840</v>
      </c>
      <c r="AP69" s="120">
        <f t="shared" si="18"/>
        <v>5.7900897385875928E-2</v>
      </c>
      <c r="AQ69" s="122">
        <f t="shared" si="19"/>
        <v>6.6579008973858755</v>
      </c>
      <c r="AR69" s="119">
        <v>790.76700000000005</v>
      </c>
      <c r="AS69" s="121">
        <v>17550</v>
      </c>
      <c r="AT69" s="123">
        <f t="shared" si="20"/>
        <v>4.7406807131280392E-2</v>
      </c>
      <c r="AU69" s="122">
        <f t="shared" si="21"/>
        <v>7.7474068071312807</v>
      </c>
      <c r="AV69" s="119">
        <v>790.76700000000005</v>
      </c>
      <c r="AW69" s="121">
        <v>9978</v>
      </c>
      <c r="AX69" s="120">
        <f t="shared" si="22"/>
        <v>6.3312182741116746E-2</v>
      </c>
      <c r="AY69" s="120">
        <f t="shared" si="23"/>
        <v>8.863312182741117</v>
      </c>
      <c r="AZ69" s="119">
        <v>790.76700000000005</v>
      </c>
      <c r="BA69" s="118">
        <v>11030</v>
      </c>
      <c r="BB69" s="120">
        <f t="shared" si="7"/>
        <v>4.4819179195449005E-2</v>
      </c>
      <c r="BC69" s="120">
        <f t="shared" si="24"/>
        <v>9.9448191791954486</v>
      </c>
    </row>
    <row r="70" spans="1:55" x14ac:dyDescent="0.3">
      <c r="A70" s="119">
        <v>790.77930000000003</v>
      </c>
      <c r="B70" s="118">
        <v>8660</v>
      </c>
      <c r="C70" s="120">
        <f t="shared" si="0"/>
        <v>1.2707263389581804E-2</v>
      </c>
      <c r="D70" s="119">
        <v>790.77930000000003</v>
      </c>
      <c r="E70" s="118">
        <v>8660</v>
      </c>
      <c r="F70" s="120">
        <f t="shared" si="8"/>
        <v>1.2707263389581804E-2</v>
      </c>
      <c r="G70" s="119">
        <v>790.77930000000003</v>
      </c>
      <c r="H70" s="118">
        <v>7489</v>
      </c>
      <c r="I70" s="120">
        <f t="shared" si="1"/>
        <v>4.8598312783906555E-2</v>
      </c>
      <c r="J70" s="120">
        <f t="shared" si="9"/>
        <v>2.2485983127839066</v>
      </c>
      <c r="K70" s="119">
        <v>790.77930000000003</v>
      </c>
      <c r="L70" s="118">
        <v>8076</v>
      </c>
      <c r="M70" s="120">
        <f t="shared" si="2"/>
        <v>1.8984485190409028E-2</v>
      </c>
      <c r="N70" s="120">
        <f t="shared" si="10"/>
        <v>1.1189844851904092</v>
      </c>
      <c r="Q70" s="119">
        <v>790.77930000000003</v>
      </c>
      <c r="R70" s="121">
        <v>7468</v>
      </c>
      <c r="S70" s="120">
        <f t="shared" si="3"/>
        <v>3.7584297936587824E-2</v>
      </c>
      <c r="T70" s="119">
        <v>790.77930000000003</v>
      </c>
      <c r="U70" s="121">
        <v>5757</v>
      </c>
      <c r="V70" s="120">
        <f t="shared" si="4"/>
        <v>4.0428370786516857E-2</v>
      </c>
      <c r="W70" s="122">
        <f t="shared" si="11"/>
        <v>1.140428370786517</v>
      </c>
      <c r="X70" s="119">
        <v>790.77930000000003</v>
      </c>
      <c r="Y70" s="121">
        <v>15890</v>
      </c>
      <c r="Z70" s="120">
        <f t="shared" si="5"/>
        <v>3.1101976903503623E-2</v>
      </c>
      <c r="AA70" s="120">
        <f t="shared" si="12"/>
        <v>2.2311019769035036</v>
      </c>
      <c r="AB70" s="119">
        <v>790.77930000000003</v>
      </c>
      <c r="AC70" s="121">
        <v>12560</v>
      </c>
      <c r="AD70" s="120">
        <f t="shared" si="13"/>
        <v>3.6216839677047287E-2</v>
      </c>
      <c r="AE70" s="122">
        <f t="shared" si="14"/>
        <v>3.3362168396770473</v>
      </c>
      <c r="AF70" s="119">
        <v>790.77930000000003</v>
      </c>
      <c r="AG70" s="121">
        <v>14930</v>
      </c>
      <c r="AH70" s="120">
        <f t="shared" si="15"/>
        <v>3.5088131609870739E-2</v>
      </c>
      <c r="AI70" s="120">
        <f t="shared" si="16"/>
        <v>4.4350881316098709</v>
      </c>
      <c r="AJ70" s="119">
        <v>790.77930000000003</v>
      </c>
      <c r="AK70" s="121">
        <v>16170</v>
      </c>
      <c r="AL70" s="120">
        <f t="shared" si="6"/>
        <v>4.2120343839541545E-2</v>
      </c>
      <c r="AM70" s="122">
        <f t="shared" si="17"/>
        <v>5.5421203438395414</v>
      </c>
      <c r="AN70" s="33">
        <v>790.77930000000003</v>
      </c>
      <c r="AO70" s="118">
        <v>14860</v>
      </c>
      <c r="AP70" s="120">
        <f t="shared" si="18"/>
        <v>5.7978930940304332E-2</v>
      </c>
      <c r="AQ70" s="122">
        <f t="shared" si="19"/>
        <v>6.6579789309403044</v>
      </c>
      <c r="AR70" s="119">
        <v>790.77930000000003</v>
      </c>
      <c r="AS70" s="121">
        <v>17520</v>
      </c>
      <c r="AT70" s="123">
        <f t="shared" si="20"/>
        <v>4.73257698541329E-2</v>
      </c>
      <c r="AU70" s="122">
        <f t="shared" si="21"/>
        <v>7.7473257698541333</v>
      </c>
      <c r="AV70" s="119">
        <v>790.77930000000003</v>
      </c>
      <c r="AW70" s="121">
        <v>9924</v>
      </c>
      <c r="AX70" s="120">
        <f t="shared" si="22"/>
        <v>6.2969543147208124E-2</v>
      </c>
      <c r="AY70" s="120">
        <f t="shared" si="23"/>
        <v>8.8629695431472086</v>
      </c>
      <c r="AZ70" s="119">
        <v>790.77930000000003</v>
      </c>
      <c r="BA70" s="118">
        <v>10990</v>
      </c>
      <c r="BB70" s="120">
        <f t="shared" si="7"/>
        <v>4.4656643640796426E-2</v>
      </c>
      <c r="BC70" s="120">
        <f t="shared" si="24"/>
        <v>9.9446566436407959</v>
      </c>
    </row>
    <row r="71" spans="1:55" x14ac:dyDescent="0.3">
      <c r="A71" s="119">
        <v>790.79160000000002</v>
      </c>
      <c r="B71" s="118">
        <v>8633</v>
      </c>
      <c r="C71" s="120">
        <f t="shared" ref="C71:C134" si="25">B71/$C$3</f>
        <v>1.2667644900953779E-2</v>
      </c>
      <c r="D71" s="119">
        <v>790.79160000000002</v>
      </c>
      <c r="E71" s="118">
        <v>8633</v>
      </c>
      <c r="F71" s="120">
        <f t="shared" si="8"/>
        <v>1.2667644900953779E-2</v>
      </c>
      <c r="G71" s="119">
        <v>790.79160000000002</v>
      </c>
      <c r="H71" s="118">
        <v>7475</v>
      </c>
      <c r="I71" s="120">
        <f t="shared" ref="I71:I134" si="26">H71/$I$3</f>
        <v>4.8507462686567165E-2</v>
      </c>
      <c r="J71" s="120">
        <f t="shared" si="9"/>
        <v>2.2485074626865673</v>
      </c>
      <c r="K71" s="119">
        <v>790.79160000000002</v>
      </c>
      <c r="L71" s="118">
        <v>7987</v>
      </c>
      <c r="M71" s="120">
        <f t="shared" ref="M71:M134" si="27">L71/$M$3</f>
        <v>1.8775270333803478E-2</v>
      </c>
      <c r="N71" s="120">
        <f t="shared" si="10"/>
        <v>1.1187752703338036</v>
      </c>
      <c r="Q71" s="119">
        <v>790.79160000000002</v>
      </c>
      <c r="R71" s="121">
        <v>7429</v>
      </c>
      <c r="S71" s="120">
        <f t="shared" ref="S71:S134" si="28">R71/$S$3</f>
        <v>3.7388022143935579E-2</v>
      </c>
      <c r="T71" s="119">
        <v>790.79160000000002</v>
      </c>
      <c r="U71" s="121">
        <v>5754</v>
      </c>
      <c r="V71" s="120">
        <f t="shared" ref="V71:V134" si="29">U71/$V$3</f>
        <v>4.0407303370786518E-2</v>
      </c>
      <c r="W71" s="122">
        <f t="shared" si="11"/>
        <v>1.1404073033707867</v>
      </c>
      <c r="X71" s="119">
        <v>790.79160000000002</v>
      </c>
      <c r="Y71" s="121">
        <v>15830</v>
      </c>
      <c r="Z71" s="120">
        <f t="shared" ref="Z71:Z134" si="30">Y71/$Z$3</f>
        <v>3.0984537091407319E-2</v>
      </c>
      <c r="AA71" s="120">
        <f t="shared" si="12"/>
        <v>2.2309845370914076</v>
      </c>
      <c r="AB71" s="119">
        <v>790.79160000000002</v>
      </c>
      <c r="AC71" s="121">
        <v>12530</v>
      </c>
      <c r="AD71" s="120">
        <f t="shared" si="13"/>
        <v>3.6130334486735874E-2</v>
      </c>
      <c r="AE71" s="122">
        <f t="shared" si="14"/>
        <v>3.3361303344867359</v>
      </c>
      <c r="AF71" s="119">
        <v>790.79160000000002</v>
      </c>
      <c r="AG71" s="121">
        <v>14880</v>
      </c>
      <c r="AH71" s="120">
        <f t="shared" si="15"/>
        <v>3.4970622796709754E-2</v>
      </c>
      <c r="AI71" s="120">
        <f t="shared" si="16"/>
        <v>4.4349706227967101</v>
      </c>
      <c r="AJ71" s="119">
        <v>790.79160000000002</v>
      </c>
      <c r="AK71" s="121">
        <v>16110</v>
      </c>
      <c r="AL71" s="120">
        <f t="shared" ref="AL71:AL134" si="31">AK71/$AL$3</f>
        <v>4.1964053138838241E-2</v>
      </c>
      <c r="AM71" s="122">
        <f t="shared" si="17"/>
        <v>5.5419640531388383</v>
      </c>
      <c r="AN71" s="33">
        <v>790.79160000000002</v>
      </c>
      <c r="AO71" s="118">
        <v>14890</v>
      </c>
      <c r="AP71" s="120">
        <f t="shared" si="18"/>
        <v>5.8095981271946935E-2</v>
      </c>
      <c r="AQ71" s="122">
        <f t="shared" si="19"/>
        <v>6.6580959812719467</v>
      </c>
      <c r="AR71" s="119">
        <v>790.79160000000002</v>
      </c>
      <c r="AS71" s="121">
        <v>17500</v>
      </c>
      <c r="AT71" s="123">
        <f t="shared" si="20"/>
        <v>4.7271745002701246E-2</v>
      </c>
      <c r="AU71" s="122">
        <f t="shared" si="21"/>
        <v>7.7472717450027018</v>
      </c>
      <c r="AV71" s="119">
        <v>790.79160000000002</v>
      </c>
      <c r="AW71" s="121">
        <v>9870</v>
      </c>
      <c r="AX71" s="120">
        <f t="shared" si="22"/>
        <v>6.2626903553299487E-2</v>
      </c>
      <c r="AY71" s="120">
        <f t="shared" si="23"/>
        <v>8.8626269035533003</v>
      </c>
      <c r="AZ71" s="119">
        <v>790.79160000000002</v>
      </c>
      <c r="BA71" s="118">
        <v>10950</v>
      </c>
      <c r="BB71" s="120">
        <f t="shared" ref="BB71:BB134" si="32">BA71/$BB$3</f>
        <v>4.4494108086143846E-2</v>
      </c>
      <c r="BC71" s="120">
        <f t="shared" si="24"/>
        <v>9.9444941080861433</v>
      </c>
    </row>
    <row r="72" spans="1:55" x14ac:dyDescent="0.3">
      <c r="A72" s="119">
        <v>790.8039</v>
      </c>
      <c r="B72" s="118">
        <v>8606</v>
      </c>
      <c r="C72" s="120">
        <f t="shared" si="25"/>
        <v>1.2628026412325752E-2</v>
      </c>
      <c r="D72" s="119">
        <v>790.8039</v>
      </c>
      <c r="E72" s="118">
        <v>8606</v>
      </c>
      <c r="F72" s="120">
        <f t="shared" ref="F72:F135" si="33">(E72/$F$3)</f>
        <v>1.2628026412325752E-2</v>
      </c>
      <c r="G72" s="119">
        <v>790.8039</v>
      </c>
      <c r="H72" s="118">
        <v>7465</v>
      </c>
      <c r="I72" s="120">
        <f t="shared" si="26"/>
        <v>4.8442569759896172E-2</v>
      </c>
      <c r="J72" s="120">
        <f t="shared" ref="J72:J135" si="34">I72+2.2</f>
        <v>2.2484425697598964</v>
      </c>
      <c r="K72" s="119">
        <v>790.8039</v>
      </c>
      <c r="L72" s="118">
        <v>7901</v>
      </c>
      <c r="M72" s="120">
        <f t="shared" si="27"/>
        <v>1.8573107663375648E-2</v>
      </c>
      <c r="N72" s="120">
        <f t="shared" ref="N72:N135" si="35">M72+1.1</f>
        <v>1.1185731076633758</v>
      </c>
      <c r="Q72" s="119">
        <v>790.8039</v>
      </c>
      <c r="R72" s="121">
        <v>7389</v>
      </c>
      <c r="S72" s="120">
        <f t="shared" si="28"/>
        <v>3.7186713638651232E-2</v>
      </c>
      <c r="T72" s="119">
        <v>790.8039</v>
      </c>
      <c r="U72" s="121">
        <v>5750</v>
      </c>
      <c r="V72" s="120">
        <f t="shared" si="29"/>
        <v>4.0379213483146069E-2</v>
      </c>
      <c r="W72" s="122">
        <f t="shared" ref="W72:W135" si="36">V72+1.1</f>
        <v>1.1403792134831461</v>
      </c>
      <c r="X72" s="119">
        <v>790.8039</v>
      </c>
      <c r="Y72" s="121">
        <v>15790</v>
      </c>
      <c r="Z72" s="120">
        <f t="shared" si="30"/>
        <v>3.0906243883343121E-2</v>
      </c>
      <c r="AA72" s="120">
        <f t="shared" ref="AA72:AA135" si="37">Z72+2.2</f>
        <v>2.2309062438833434</v>
      </c>
      <c r="AB72" s="119">
        <v>790.8039</v>
      </c>
      <c r="AC72" s="121">
        <v>12500</v>
      </c>
      <c r="AD72" s="120">
        <f t="shared" ref="AD72:AD135" si="38">AC72/$AD$3</f>
        <v>3.6043829296424454E-2</v>
      </c>
      <c r="AE72" s="122">
        <f t="shared" ref="AE72:AE135" si="39">AD72+3.3</f>
        <v>3.3360438292964241</v>
      </c>
      <c r="AF72" s="119">
        <v>790.8039</v>
      </c>
      <c r="AG72" s="121">
        <v>14840</v>
      </c>
      <c r="AH72" s="120">
        <f t="shared" ref="AH72:AH135" si="40">AG72/$AH$3</f>
        <v>3.4876615746180964E-2</v>
      </c>
      <c r="AI72" s="120">
        <f t="shared" ref="AI72:AI135" si="41">AH72+4.4</f>
        <v>4.4348766157461812</v>
      </c>
      <c r="AJ72" s="119">
        <v>790.8039</v>
      </c>
      <c r="AK72" s="121">
        <v>16060</v>
      </c>
      <c r="AL72" s="120">
        <f t="shared" si="31"/>
        <v>4.1833810888252151E-2</v>
      </c>
      <c r="AM72" s="122">
        <f t="shared" ref="AM72:AM135" si="42">AL72+5.5</f>
        <v>5.5418338108882521</v>
      </c>
      <c r="AN72" s="33">
        <v>790.8039</v>
      </c>
      <c r="AO72" s="118">
        <v>14910</v>
      </c>
      <c r="AP72" s="120">
        <f t="shared" ref="AP72:AP135" si="43">AO72/$AP$3</f>
        <v>5.8174014826375339E-2</v>
      </c>
      <c r="AQ72" s="122">
        <f t="shared" ref="AQ72:AQ135" si="44">AP72+6.6</f>
        <v>6.6581740148263746</v>
      </c>
      <c r="AR72" s="119">
        <v>790.8039</v>
      </c>
      <c r="AS72" s="121">
        <v>17490</v>
      </c>
      <c r="AT72" s="123">
        <f t="shared" ref="AT72:AT135" si="45">AS72/$AT$3</f>
        <v>4.7244732576985415E-2</v>
      </c>
      <c r="AU72" s="122">
        <f t="shared" ref="AU72:AU135" si="46">AT72+7.7</f>
        <v>7.747244732576986</v>
      </c>
      <c r="AV72" s="119">
        <v>790.8039</v>
      </c>
      <c r="AW72" s="121">
        <v>9816</v>
      </c>
      <c r="AX72" s="120">
        <f t="shared" ref="AX72:AX135" si="47">(AW72/$AX$3)</f>
        <v>6.2284263959390865E-2</v>
      </c>
      <c r="AY72" s="120">
        <f t="shared" ref="AY72:AY135" si="48">(AW72/$AX$3)+8.8</f>
        <v>8.862284263959392</v>
      </c>
      <c r="AZ72" s="119">
        <v>790.8039</v>
      </c>
      <c r="BA72" s="118">
        <v>10910</v>
      </c>
      <c r="BB72" s="120">
        <f t="shared" si="32"/>
        <v>4.433157253149126E-2</v>
      </c>
      <c r="BC72" s="120">
        <f t="shared" ref="BC72:BC135" si="49">BB72+9.9</f>
        <v>9.9443315725314925</v>
      </c>
    </row>
    <row r="73" spans="1:55" x14ac:dyDescent="0.3">
      <c r="A73" s="119">
        <v>790.81619999999998</v>
      </c>
      <c r="B73" s="118">
        <v>8577</v>
      </c>
      <c r="C73" s="120">
        <f t="shared" si="25"/>
        <v>1.2585473220836391E-2</v>
      </c>
      <c r="D73" s="119">
        <v>790.81619999999998</v>
      </c>
      <c r="E73" s="118">
        <v>8577</v>
      </c>
      <c r="F73" s="120">
        <f t="shared" si="33"/>
        <v>1.2585473220836391E-2</v>
      </c>
      <c r="G73" s="119">
        <v>790.81619999999998</v>
      </c>
      <c r="H73" s="118">
        <v>7459</v>
      </c>
      <c r="I73" s="120">
        <f t="shared" si="26"/>
        <v>4.8403634003893574E-2</v>
      </c>
      <c r="J73" s="120">
        <f t="shared" si="34"/>
        <v>2.2484036340038935</v>
      </c>
      <c r="K73" s="119">
        <v>790.81619999999998</v>
      </c>
      <c r="L73" s="118">
        <v>7820</v>
      </c>
      <c r="M73" s="120">
        <f t="shared" si="27"/>
        <v>1.8382698636577339E-2</v>
      </c>
      <c r="N73" s="120">
        <f t="shared" si="35"/>
        <v>1.1183826986365775</v>
      </c>
      <c r="Q73" s="119">
        <v>790.81619999999998</v>
      </c>
      <c r="R73" s="121">
        <v>7347</v>
      </c>
      <c r="S73" s="120">
        <f t="shared" si="28"/>
        <v>3.697533970810267E-2</v>
      </c>
      <c r="T73" s="119">
        <v>790.81619999999998</v>
      </c>
      <c r="U73" s="121">
        <v>5742</v>
      </c>
      <c r="V73" s="120">
        <f t="shared" si="29"/>
        <v>4.032303370786517E-2</v>
      </c>
      <c r="W73" s="122">
        <f t="shared" si="36"/>
        <v>1.1403230337078654</v>
      </c>
      <c r="X73" s="119">
        <v>790.81619999999998</v>
      </c>
      <c r="Y73" s="121">
        <v>15750</v>
      </c>
      <c r="Z73" s="120">
        <f t="shared" si="30"/>
        <v>3.0827950675278919E-2</v>
      </c>
      <c r="AA73" s="120">
        <f t="shared" si="37"/>
        <v>2.2308279506752791</v>
      </c>
      <c r="AB73" s="119">
        <v>790.81619999999998</v>
      </c>
      <c r="AC73" s="121">
        <v>12480</v>
      </c>
      <c r="AD73" s="120">
        <f t="shared" si="38"/>
        <v>3.5986159169550176E-2</v>
      </c>
      <c r="AE73" s="122">
        <f t="shared" si="39"/>
        <v>3.3359861591695501</v>
      </c>
      <c r="AF73" s="119">
        <v>790.81619999999998</v>
      </c>
      <c r="AG73" s="121">
        <v>14810</v>
      </c>
      <c r="AH73" s="120">
        <f t="shared" si="40"/>
        <v>3.480611045828437E-2</v>
      </c>
      <c r="AI73" s="120">
        <f t="shared" si="41"/>
        <v>4.4348061104582843</v>
      </c>
      <c r="AJ73" s="119">
        <v>790.81619999999998</v>
      </c>
      <c r="AK73" s="121">
        <v>16000</v>
      </c>
      <c r="AL73" s="120">
        <f t="shared" si="31"/>
        <v>4.167752018754884E-2</v>
      </c>
      <c r="AM73" s="122">
        <f t="shared" si="42"/>
        <v>5.541677520187549</v>
      </c>
      <c r="AN73" s="33">
        <v>790.81619999999998</v>
      </c>
      <c r="AO73" s="118">
        <v>14930</v>
      </c>
      <c r="AP73" s="120">
        <f t="shared" si="43"/>
        <v>5.8252048380803743E-2</v>
      </c>
      <c r="AQ73" s="122">
        <f t="shared" si="44"/>
        <v>6.6582520483808034</v>
      </c>
      <c r="AR73" s="119">
        <v>790.81619999999998</v>
      </c>
      <c r="AS73" s="121">
        <v>17490</v>
      </c>
      <c r="AT73" s="123">
        <f t="shared" si="45"/>
        <v>4.7244732576985415E-2</v>
      </c>
      <c r="AU73" s="122">
        <f t="shared" si="46"/>
        <v>7.747244732576986</v>
      </c>
      <c r="AV73" s="119">
        <v>790.81619999999998</v>
      </c>
      <c r="AW73" s="121">
        <v>9764</v>
      </c>
      <c r="AX73" s="120">
        <f t="shared" si="47"/>
        <v>6.1954314720812184E-2</v>
      </c>
      <c r="AY73" s="120">
        <f t="shared" si="48"/>
        <v>8.8619543147208137</v>
      </c>
      <c r="AZ73" s="119">
        <v>790.81619999999998</v>
      </c>
      <c r="BA73" s="118">
        <v>10870</v>
      </c>
      <c r="BB73" s="120">
        <f t="shared" si="32"/>
        <v>4.4169036976838681E-2</v>
      </c>
      <c r="BC73" s="120">
        <f t="shared" si="49"/>
        <v>9.9441690369768398</v>
      </c>
    </row>
    <row r="74" spans="1:55" x14ac:dyDescent="0.3">
      <c r="A74" s="119">
        <v>790.82860000000005</v>
      </c>
      <c r="B74" s="118">
        <v>8547</v>
      </c>
      <c r="C74" s="120">
        <f t="shared" si="25"/>
        <v>1.2541452677916362E-2</v>
      </c>
      <c r="D74" s="119">
        <v>790.82860000000005</v>
      </c>
      <c r="E74" s="118">
        <v>8547</v>
      </c>
      <c r="F74" s="120">
        <f t="shared" si="33"/>
        <v>1.2541452677916362E-2</v>
      </c>
      <c r="G74" s="119">
        <v>790.82860000000005</v>
      </c>
      <c r="H74" s="118">
        <v>7457</v>
      </c>
      <c r="I74" s="120">
        <f t="shared" si="26"/>
        <v>4.8390655418559379E-2</v>
      </c>
      <c r="J74" s="120">
        <f t="shared" si="34"/>
        <v>2.2483906554185595</v>
      </c>
      <c r="K74" s="119">
        <v>790.82860000000005</v>
      </c>
      <c r="L74" s="118">
        <v>7744</v>
      </c>
      <c r="M74" s="120">
        <f t="shared" si="27"/>
        <v>1.8204043253408558E-2</v>
      </c>
      <c r="N74" s="120">
        <f t="shared" si="35"/>
        <v>1.1182040432534086</v>
      </c>
      <c r="Q74" s="119">
        <v>790.82860000000005</v>
      </c>
      <c r="R74" s="121">
        <v>7305</v>
      </c>
      <c r="S74" s="120">
        <f t="shared" si="28"/>
        <v>3.67639657775541E-2</v>
      </c>
      <c r="T74" s="119">
        <v>790.82860000000005</v>
      </c>
      <c r="U74" s="121">
        <v>5732</v>
      </c>
      <c r="V74" s="120">
        <f t="shared" si="29"/>
        <v>4.0252808988764044E-2</v>
      </c>
      <c r="W74" s="122">
        <f t="shared" si="36"/>
        <v>1.1402528089887642</v>
      </c>
      <c r="X74" s="119">
        <v>790.82860000000005</v>
      </c>
      <c r="Y74" s="121">
        <v>15720</v>
      </c>
      <c r="Z74" s="120">
        <f t="shared" si="30"/>
        <v>3.0769230769230771E-2</v>
      </c>
      <c r="AA74" s="120">
        <f t="shared" si="37"/>
        <v>2.2307692307692308</v>
      </c>
      <c r="AB74" s="119">
        <v>790.82860000000005</v>
      </c>
      <c r="AC74" s="121">
        <v>12460</v>
      </c>
      <c r="AD74" s="120">
        <f t="shared" si="38"/>
        <v>3.5928489042675892E-2</v>
      </c>
      <c r="AE74" s="122">
        <f t="shared" si="39"/>
        <v>3.3359284890426757</v>
      </c>
      <c r="AF74" s="119">
        <v>790.82860000000005</v>
      </c>
      <c r="AG74" s="121">
        <v>14790</v>
      </c>
      <c r="AH74" s="120">
        <f t="shared" si="40"/>
        <v>3.4759106933019979E-2</v>
      </c>
      <c r="AI74" s="120">
        <f t="shared" si="41"/>
        <v>4.4347591069330203</v>
      </c>
      <c r="AJ74" s="119">
        <v>790.82860000000005</v>
      </c>
      <c r="AK74" s="121">
        <v>15950</v>
      </c>
      <c r="AL74" s="120">
        <f t="shared" si="31"/>
        <v>4.1547277936962751E-2</v>
      </c>
      <c r="AM74" s="122">
        <f t="shared" si="42"/>
        <v>5.5415472779369628</v>
      </c>
      <c r="AN74" s="33">
        <v>790.82860000000005</v>
      </c>
      <c r="AO74" s="118">
        <v>14950</v>
      </c>
      <c r="AP74" s="120">
        <f t="shared" si="43"/>
        <v>5.8330081935232148E-2</v>
      </c>
      <c r="AQ74" s="122">
        <f t="shared" si="44"/>
        <v>6.6583300819352313</v>
      </c>
      <c r="AR74" s="119">
        <v>790.82860000000005</v>
      </c>
      <c r="AS74" s="121">
        <v>17490</v>
      </c>
      <c r="AT74" s="123">
        <f t="shared" si="45"/>
        <v>4.7244732576985415E-2</v>
      </c>
      <c r="AU74" s="122">
        <f t="shared" si="46"/>
        <v>7.747244732576986</v>
      </c>
      <c r="AV74" s="119">
        <v>790.82860000000005</v>
      </c>
      <c r="AW74" s="121">
        <v>9714</v>
      </c>
      <c r="AX74" s="120">
        <f t="shared" si="47"/>
        <v>6.1637055837563452E-2</v>
      </c>
      <c r="AY74" s="120">
        <f t="shared" si="48"/>
        <v>8.8616370558375639</v>
      </c>
      <c r="AZ74" s="119">
        <v>790.82860000000005</v>
      </c>
      <c r="BA74" s="118">
        <v>10840</v>
      </c>
      <c r="BB74" s="120">
        <f t="shared" si="32"/>
        <v>4.404713531084925E-2</v>
      </c>
      <c r="BC74" s="120">
        <f t="shared" si="49"/>
        <v>9.9440471353108499</v>
      </c>
    </row>
    <row r="75" spans="1:55" x14ac:dyDescent="0.3">
      <c r="A75" s="119">
        <v>790.84079999999994</v>
      </c>
      <c r="B75" s="118">
        <v>8515</v>
      </c>
      <c r="C75" s="120">
        <f t="shared" si="25"/>
        <v>1.2494497432134996E-2</v>
      </c>
      <c r="D75" s="119">
        <v>790.84079999999994</v>
      </c>
      <c r="E75" s="118">
        <v>8515</v>
      </c>
      <c r="F75" s="120">
        <f t="shared" si="33"/>
        <v>1.2494497432134996E-2</v>
      </c>
      <c r="G75" s="119">
        <v>790.84079999999994</v>
      </c>
      <c r="H75" s="118">
        <v>7460</v>
      </c>
      <c r="I75" s="120">
        <f t="shared" si="26"/>
        <v>4.8410123296560678E-2</v>
      </c>
      <c r="J75" s="120">
        <f t="shared" si="34"/>
        <v>2.2484101232965608</v>
      </c>
      <c r="K75" s="119">
        <v>790.84079999999994</v>
      </c>
      <c r="L75" s="118">
        <v>7675</v>
      </c>
      <c r="M75" s="120">
        <f t="shared" si="27"/>
        <v>1.8041842971321109E-2</v>
      </c>
      <c r="N75" s="120">
        <f t="shared" si="35"/>
        <v>1.1180418429713213</v>
      </c>
      <c r="Q75" s="119">
        <v>790.84079999999994</v>
      </c>
      <c r="R75" s="121">
        <v>7261</v>
      </c>
      <c r="S75" s="120">
        <f t="shared" si="28"/>
        <v>3.6542526421741321E-2</v>
      </c>
      <c r="T75" s="119">
        <v>790.84079999999994</v>
      </c>
      <c r="U75" s="121">
        <v>5718</v>
      </c>
      <c r="V75" s="120">
        <f t="shared" si="29"/>
        <v>4.0154494382022475E-2</v>
      </c>
      <c r="W75" s="122">
        <f t="shared" si="36"/>
        <v>1.1401544943820225</v>
      </c>
      <c r="X75" s="119">
        <v>790.84079999999994</v>
      </c>
      <c r="Y75" s="121">
        <v>15690</v>
      </c>
      <c r="Z75" s="120">
        <f t="shared" si="30"/>
        <v>3.0710510863182619E-2</v>
      </c>
      <c r="AA75" s="120">
        <f t="shared" si="37"/>
        <v>2.2307105108631826</v>
      </c>
      <c r="AB75" s="119">
        <v>790.84079999999994</v>
      </c>
      <c r="AC75" s="121">
        <v>12440</v>
      </c>
      <c r="AD75" s="120">
        <f t="shared" si="38"/>
        <v>3.5870818915801614E-2</v>
      </c>
      <c r="AE75" s="122">
        <f t="shared" si="39"/>
        <v>3.3358708189158013</v>
      </c>
      <c r="AF75" s="119">
        <v>790.84079999999994</v>
      </c>
      <c r="AG75" s="121">
        <v>14770</v>
      </c>
      <c r="AH75" s="120">
        <f t="shared" si="40"/>
        <v>3.471210340775558E-2</v>
      </c>
      <c r="AI75" s="120">
        <f t="shared" si="41"/>
        <v>4.4347121034077563</v>
      </c>
      <c r="AJ75" s="119">
        <v>790.84079999999994</v>
      </c>
      <c r="AK75" s="121">
        <v>15900</v>
      </c>
      <c r="AL75" s="120">
        <f t="shared" si="31"/>
        <v>4.1417035686376662E-2</v>
      </c>
      <c r="AM75" s="122">
        <f t="shared" si="42"/>
        <v>5.5414170356863766</v>
      </c>
      <c r="AN75" s="33">
        <v>790.84079999999994</v>
      </c>
      <c r="AO75" s="118">
        <v>14970</v>
      </c>
      <c r="AP75" s="120">
        <f t="shared" si="43"/>
        <v>5.8408115489660552E-2</v>
      </c>
      <c r="AQ75" s="122">
        <f t="shared" si="44"/>
        <v>6.6584081154896602</v>
      </c>
      <c r="AR75" s="119">
        <v>790.84079999999994</v>
      </c>
      <c r="AS75" s="121">
        <v>17500</v>
      </c>
      <c r="AT75" s="123">
        <f t="shared" si="45"/>
        <v>4.7271745002701246E-2</v>
      </c>
      <c r="AU75" s="122">
        <f t="shared" si="46"/>
        <v>7.7472717450027018</v>
      </c>
      <c r="AV75" s="119">
        <v>790.84079999999994</v>
      </c>
      <c r="AW75" s="121">
        <v>9666</v>
      </c>
      <c r="AX75" s="120">
        <f t="shared" si="47"/>
        <v>6.1332487309644669E-2</v>
      </c>
      <c r="AY75" s="120">
        <f t="shared" si="48"/>
        <v>8.861332487309646</v>
      </c>
      <c r="AZ75" s="119">
        <v>790.84079999999994</v>
      </c>
      <c r="BA75" s="118">
        <v>10800</v>
      </c>
      <c r="BB75" s="120">
        <f t="shared" si="32"/>
        <v>4.3884599756196671E-2</v>
      </c>
      <c r="BC75" s="120">
        <f t="shared" si="49"/>
        <v>9.9438845997561973</v>
      </c>
    </row>
    <row r="76" spans="1:55" x14ac:dyDescent="0.3">
      <c r="A76" s="119">
        <v>790.85310000000004</v>
      </c>
      <c r="B76" s="118">
        <v>8480</v>
      </c>
      <c r="C76" s="120">
        <f t="shared" si="25"/>
        <v>1.2443140132061629E-2</v>
      </c>
      <c r="D76" s="119">
        <v>790.85310000000004</v>
      </c>
      <c r="E76" s="118">
        <v>8480</v>
      </c>
      <c r="F76" s="120">
        <f t="shared" si="33"/>
        <v>1.2443140132061629E-2</v>
      </c>
      <c r="G76" s="119">
        <v>790.85310000000004</v>
      </c>
      <c r="H76" s="118">
        <v>7467</v>
      </c>
      <c r="I76" s="120">
        <f t="shared" si="26"/>
        <v>4.8455548345230373E-2</v>
      </c>
      <c r="J76" s="120">
        <f t="shared" si="34"/>
        <v>2.2484555483452304</v>
      </c>
      <c r="K76" s="119">
        <v>790.85310000000004</v>
      </c>
      <c r="L76" s="118">
        <v>7612</v>
      </c>
      <c r="M76" s="120">
        <f t="shared" si="27"/>
        <v>1.7893747061589093E-2</v>
      </c>
      <c r="N76" s="120">
        <f t="shared" si="35"/>
        <v>1.1178937470615893</v>
      </c>
      <c r="Q76" s="119">
        <v>790.85310000000004</v>
      </c>
      <c r="R76" s="121">
        <v>7217</v>
      </c>
      <c r="S76" s="120">
        <f t="shared" si="28"/>
        <v>3.6321087065928535E-2</v>
      </c>
      <c r="T76" s="119">
        <v>790.85310000000004</v>
      </c>
      <c r="U76" s="121">
        <v>5702</v>
      </c>
      <c r="V76" s="120">
        <f t="shared" si="29"/>
        <v>4.0042134831460671E-2</v>
      </c>
      <c r="W76" s="122">
        <f t="shared" si="36"/>
        <v>1.1400421348314607</v>
      </c>
      <c r="X76" s="119">
        <v>790.85310000000004</v>
      </c>
      <c r="Y76" s="121">
        <v>15680</v>
      </c>
      <c r="Z76" s="120">
        <f t="shared" si="30"/>
        <v>3.069093756116657E-2</v>
      </c>
      <c r="AA76" s="120">
        <f t="shared" si="37"/>
        <v>2.2306909375611665</v>
      </c>
      <c r="AB76" s="119">
        <v>790.85310000000004</v>
      </c>
      <c r="AC76" s="121">
        <v>12420</v>
      </c>
      <c r="AD76" s="120">
        <f t="shared" si="38"/>
        <v>3.5813148788927336E-2</v>
      </c>
      <c r="AE76" s="122">
        <f t="shared" si="39"/>
        <v>3.3358131487889273</v>
      </c>
      <c r="AF76" s="119">
        <v>790.85310000000004</v>
      </c>
      <c r="AG76" s="121">
        <v>14760</v>
      </c>
      <c r="AH76" s="120">
        <f t="shared" si="40"/>
        <v>3.4688601645123385E-2</v>
      </c>
      <c r="AI76" s="120">
        <f t="shared" si="41"/>
        <v>4.4346886016451235</v>
      </c>
      <c r="AJ76" s="119">
        <v>790.85310000000004</v>
      </c>
      <c r="AK76" s="121">
        <v>15850</v>
      </c>
      <c r="AL76" s="120">
        <f t="shared" si="31"/>
        <v>4.1286793435790572E-2</v>
      </c>
      <c r="AM76" s="122">
        <f t="shared" si="42"/>
        <v>5.5412867934357903</v>
      </c>
      <c r="AN76" s="33">
        <v>790.85310000000004</v>
      </c>
      <c r="AO76" s="118">
        <v>14990</v>
      </c>
      <c r="AP76" s="120">
        <f t="shared" si="43"/>
        <v>5.8486149044088956E-2</v>
      </c>
      <c r="AQ76" s="122">
        <f t="shared" si="44"/>
        <v>6.658486149044089</v>
      </c>
      <c r="AR76" s="119">
        <v>790.85310000000004</v>
      </c>
      <c r="AS76" s="121">
        <v>17520</v>
      </c>
      <c r="AT76" s="123">
        <f t="shared" si="45"/>
        <v>4.73257698541329E-2</v>
      </c>
      <c r="AU76" s="122">
        <f t="shared" si="46"/>
        <v>7.7473257698541333</v>
      </c>
      <c r="AV76" s="119">
        <v>790.85310000000004</v>
      </c>
      <c r="AW76" s="121">
        <v>9621</v>
      </c>
      <c r="AX76" s="120">
        <f t="shared" si="47"/>
        <v>6.1046954314720812E-2</v>
      </c>
      <c r="AY76" s="120">
        <f t="shared" si="48"/>
        <v>8.8610469543147214</v>
      </c>
      <c r="AZ76" s="119">
        <v>790.85310000000004</v>
      </c>
      <c r="BA76" s="118">
        <v>10770</v>
      </c>
      <c r="BB76" s="120">
        <f t="shared" si="32"/>
        <v>4.3762698090207233E-2</v>
      </c>
      <c r="BC76" s="120">
        <f t="shared" si="49"/>
        <v>9.9437626980902074</v>
      </c>
    </row>
    <row r="77" spans="1:55" x14ac:dyDescent="0.3">
      <c r="A77" s="119">
        <v>790.86540000000002</v>
      </c>
      <c r="B77" s="118">
        <v>8441</v>
      </c>
      <c r="C77" s="120">
        <f t="shared" si="25"/>
        <v>1.2385913426265591E-2</v>
      </c>
      <c r="D77" s="119">
        <v>790.86540000000002</v>
      </c>
      <c r="E77" s="118">
        <v>8441</v>
      </c>
      <c r="F77" s="120">
        <f t="shared" si="33"/>
        <v>1.2385913426265591E-2</v>
      </c>
      <c r="G77" s="119">
        <v>790.86540000000002</v>
      </c>
      <c r="H77" s="118">
        <v>7479</v>
      </c>
      <c r="I77" s="120">
        <f t="shared" si="26"/>
        <v>4.8533419857235562E-2</v>
      </c>
      <c r="J77" s="120">
        <f t="shared" si="34"/>
        <v>2.2485334198572358</v>
      </c>
      <c r="K77" s="119">
        <v>790.86540000000002</v>
      </c>
      <c r="L77" s="118">
        <v>7557</v>
      </c>
      <c r="M77" s="120">
        <f t="shared" si="27"/>
        <v>1.7764456981664317E-2</v>
      </c>
      <c r="N77" s="120">
        <f t="shared" si="35"/>
        <v>1.1177644569816645</v>
      </c>
      <c r="Q77" s="119">
        <v>790.86540000000002</v>
      </c>
      <c r="R77" s="121">
        <v>7171</v>
      </c>
      <c r="S77" s="120">
        <f t="shared" si="28"/>
        <v>3.6089582284851533E-2</v>
      </c>
      <c r="T77" s="119">
        <v>790.86540000000002</v>
      </c>
      <c r="U77" s="121">
        <v>5682</v>
      </c>
      <c r="V77" s="120">
        <f t="shared" si="29"/>
        <v>3.9901685393258425E-2</v>
      </c>
      <c r="W77" s="122">
        <f t="shared" si="36"/>
        <v>1.1399016853932584</v>
      </c>
      <c r="X77" s="119">
        <v>790.86540000000002</v>
      </c>
      <c r="Y77" s="121">
        <v>15670</v>
      </c>
      <c r="Z77" s="120">
        <f t="shared" si="30"/>
        <v>3.067136425915052E-2</v>
      </c>
      <c r="AA77" s="120">
        <f t="shared" si="37"/>
        <v>2.2306713642591509</v>
      </c>
      <c r="AB77" s="119">
        <v>790.86540000000002</v>
      </c>
      <c r="AC77" s="121">
        <v>12400</v>
      </c>
      <c r="AD77" s="120">
        <f t="shared" si="38"/>
        <v>3.5755478662053058E-2</v>
      </c>
      <c r="AE77" s="122">
        <f t="shared" si="39"/>
        <v>3.3357554786620529</v>
      </c>
      <c r="AF77" s="119">
        <v>790.86540000000002</v>
      </c>
      <c r="AG77" s="121">
        <v>14760</v>
      </c>
      <c r="AH77" s="120">
        <f t="shared" si="40"/>
        <v>3.4688601645123385E-2</v>
      </c>
      <c r="AI77" s="120">
        <f t="shared" si="41"/>
        <v>4.4346886016451235</v>
      </c>
      <c r="AJ77" s="119">
        <v>790.86540000000002</v>
      </c>
      <c r="AK77" s="121">
        <v>15800</v>
      </c>
      <c r="AL77" s="120">
        <f t="shared" si="31"/>
        <v>4.1156551185204483E-2</v>
      </c>
      <c r="AM77" s="122">
        <f t="shared" si="42"/>
        <v>5.5411565511852041</v>
      </c>
      <c r="AN77" s="33">
        <v>790.86540000000002</v>
      </c>
      <c r="AO77" s="118">
        <v>15000</v>
      </c>
      <c r="AP77" s="120">
        <f t="shared" si="43"/>
        <v>5.8525165821303161E-2</v>
      </c>
      <c r="AQ77" s="122">
        <f t="shared" si="44"/>
        <v>6.6585251658213025</v>
      </c>
      <c r="AR77" s="119">
        <v>790.86540000000002</v>
      </c>
      <c r="AS77" s="121">
        <v>17550</v>
      </c>
      <c r="AT77" s="123">
        <f t="shared" si="45"/>
        <v>4.7406807131280392E-2</v>
      </c>
      <c r="AU77" s="122">
        <f t="shared" si="46"/>
        <v>7.7474068071312807</v>
      </c>
      <c r="AV77" s="119">
        <v>790.86540000000002</v>
      </c>
      <c r="AW77" s="121">
        <v>9579</v>
      </c>
      <c r="AX77" s="120">
        <f t="shared" si="47"/>
        <v>6.0780456852791875E-2</v>
      </c>
      <c r="AY77" s="120">
        <f t="shared" si="48"/>
        <v>8.8607804568527921</v>
      </c>
      <c r="AZ77" s="119">
        <v>790.86540000000002</v>
      </c>
      <c r="BA77" s="118">
        <v>10730</v>
      </c>
      <c r="BB77" s="120">
        <f t="shared" si="32"/>
        <v>4.3600162535554654E-2</v>
      </c>
      <c r="BC77" s="120">
        <f t="shared" si="49"/>
        <v>9.9436001625355548</v>
      </c>
    </row>
    <row r="78" spans="1:55" x14ac:dyDescent="0.3">
      <c r="A78" s="119">
        <v>790.8777</v>
      </c>
      <c r="B78" s="118">
        <v>8398</v>
      </c>
      <c r="C78" s="120">
        <f t="shared" si="25"/>
        <v>1.2322817314746881E-2</v>
      </c>
      <c r="D78" s="119">
        <v>790.8777</v>
      </c>
      <c r="E78" s="118">
        <v>8398</v>
      </c>
      <c r="F78" s="120">
        <f t="shared" si="33"/>
        <v>1.2322817314746881E-2</v>
      </c>
      <c r="G78" s="119">
        <v>790.8777</v>
      </c>
      <c r="H78" s="118">
        <v>7494</v>
      </c>
      <c r="I78" s="120">
        <f t="shared" si="26"/>
        <v>4.8630759247242049E-2</v>
      </c>
      <c r="J78" s="120">
        <f t="shared" si="34"/>
        <v>2.2486307592472423</v>
      </c>
      <c r="K78" s="119">
        <v>790.8777</v>
      </c>
      <c r="L78" s="118">
        <v>7509</v>
      </c>
      <c r="M78" s="120">
        <f t="shared" si="27"/>
        <v>1.7651622002820874E-2</v>
      </c>
      <c r="N78" s="120">
        <f t="shared" si="35"/>
        <v>1.117651622002821</v>
      </c>
      <c r="Q78" s="119">
        <v>790.8777</v>
      </c>
      <c r="R78" s="121">
        <v>7124</v>
      </c>
      <c r="S78" s="120">
        <f t="shared" si="28"/>
        <v>3.5853044791142423E-2</v>
      </c>
      <c r="T78" s="119">
        <v>790.8777</v>
      </c>
      <c r="U78" s="121">
        <v>5660</v>
      </c>
      <c r="V78" s="120">
        <f t="shared" si="29"/>
        <v>3.9747191011235958E-2</v>
      </c>
      <c r="W78" s="122">
        <f t="shared" si="36"/>
        <v>1.139747191011236</v>
      </c>
      <c r="X78" s="119">
        <v>790.8777</v>
      </c>
      <c r="Y78" s="121">
        <v>15660</v>
      </c>
      <c r="Z78" s="120">
        <f t="shared" si="30"/>
        <v>3.0651790957134467E-2</v>
      </c>
      <c r="AA78" s="120">
        <f t="shared" si="37"/>
        <v>2.2306517909571348</v>
      </c>
      <c r="AB78" s="119">
        <v>790.8777</v>
      </c>
      <c r="AC78" s="121">
        <v>12380</v>
      </c>
      <c r="AD78" s="120">
        <f t="shared" si="38"/>
        <v>3.5697808535178781E-2</v>
      </c>
      <c r="AE78" s="122">
        <f t="shared" si="39"/>
        <v>3.3356978085351785</v>
      </c>
      <c r="AF78" s="119">
        <v>790.8777</v>
      </c>
      <c r="AG78" s="121">
        <v>14760</v>
      </c>
      <c r="AH78" s="120">
        <f t="shared" si="40"/>
        <v>3.4688601645123385E-2</v>
      </c>
      <c r="AI78" s="120">
        <f t="shared" si="41"/>
        <v>4.4346886016451235</v>
      </c>
      <c r="AJ78" s="119">
        <v>790.8777</v>
      </c>
      <c r="AK78" s="121">
        <v>15750</v>
      </c>
      <c r="AL78" s="120">
        <f t="shared" si="31"/>
        <v>4.1026308934618387E-2</v>
      </c>
      <c r="AM78" s="122">
        <f t="shared" si="42"/>
        <v>5.5410263089346188</v>
      </c>
      <c r="AN78" s="33">
        <v>790.8777</v>
      </c>
      <c r="AO78" s="118">
        <v>15010</v>
      </c>
      <c r="AP78" s="120">
        <f t="shared" si="43"/>
        <v>5.856418259851736E-2</v>
      </c>
      <c r="AQ78" s="122">
        <f t="shared" si="44"/>
        <v>6.6585641825985169</v>
      </c>
      <c r="AR78" s="119">
        <v>790.8777</v>
      </c>
      <c r="AS78" s="121">
        <v>17580</v>
      </c>
      <c r="AT78" s="123">
        <f t="shared" si="45"/>
        <v>4.7487844408427876E-2</v>
      </c>
      <c r="AU78" s="122">
        <f t="shared" si="46"/>
        <v>7.7474878444084281</v>
      </c>
      <c r="AV78" s="119">
        <v>790.8777</v>
      </c>
      <c r="AW78" s="121">
        <v>9541</v>
      </c>
      <c r="AX78" s="120">
        <f t="shared" si="47"/>
        <v>6.0539340101522843E-2</v>
      </c>
      <c r="AY78" s="120">
        <f t="shared" si="48"/>
        <v>8.8605393401015231</v>
      </c>
      <c r="AZ78" s="119">
        <v>790.8777</v>
      </c>
      <c r="BA78" s="118">
        <v>10700</v>
      </c>
      <c r="BB78" s="120">
        <f t="shared" si="32"/>
        <v>4.3478260869565216E-2</v>
      </c>
      <c r="BC78" s="120">
        <f t="shared" si="49"/>
        <v>9.9434782608695649</v>
      </c>
    </row>
    <row r="79" spans="1:55" x14ac:dyDescent="0.3">
      <c r="A79" s="119">
        <v>790.89</v>
      </c>
      <c r="B79" s="118">
        <v>8352</v>
      </c>
      <c r="C79" s="120">
        <f t="shared" si="25"/>
        <v>1.225531914893617E-2</v>
      </c>
      <c r="D79" s="119">
        <v>790.89</v>
      </c>
      <c r="E79" s="118">
        <v>8352</v>
      </c>
      <c r="F79" s="120">
        <f t="shared" si="33"/>
        <v>1.225531914893617E-2</v>
      </c>
      <c r="G79" s="119">
        <v>790.89</v>
      </c>
      <c r="H79" s="118">
        <v>7514</v>
      </c>
      <c r="I79" s="120">
        <f t="shared" si="26"/>
        <v>4.8760545100584037E-2</v>
      </c>
      <c r="J79" s="120">
        <f t="shared" si="34"/>
        <v>2.2487605451005841</v>
      </c>
      <c r="K79" s="119">
        <v>790.89</v>
      </c>
      <c r="L79" s="118">
        <v>7469</v>
      </c>
      <c r="M79" s="120">
        <f t="shared" si="27"/>
        <v>1.7557592853784672E-2</v>
      </c>
      <c r="N79" s="120">
        <f t="shared" si="35"/>
        <v>1.1175575928537849</v>
      </c>
      <c r="Q79" s="119">
        <v>790.89</v>
      </c>
      <c r="R79" s="121">
        <v>7077</v>
      </c>
      <c r="S79" s="120">
        <f t="shared" si="28"/>
        <v>3.561650729743332E-2</v>
      </c>
      <c r="T79" s="119">
        <v>790.89</v>
      </c>
      <c r="U79" s="121">
        <v>5635</v>
      </c>
      <c r="V79" s="120">
        <f t="shared" si="29"/>
        <v>3.9571629213483145E-2</v>
      </c>
      <c r="W79" s="122">
        <f t="shared" si="36"/>
        <v>1.1395716292134832</v>
      </c>
      <c r="X79" s="119">
        <v>790.89</v>
      </c>
      <c r="Y79" s="121">
        <v>15660</v>
      </c>
      <c r="Z79" s="120">
        <f t="shared" si="30"/>
        <v>3.0651790957134467E-2</v>
      </c>
      <c r="AA79" s="120">
        <f t="shared" si="37"/>
        <v>2.2306517909571348</v>
      </c>
      <c r="AB79" s="119">
        <v>790.89</v>
      </c>
      <c r="AC79" s="121">
        <v>12360</v>
      </c>
      <c r="AD79" s="120">
        <f t="shared" si="38"/>
        <v>3.5640138408304496E-2</v>
      </c>
      <c r="AE79" s="122">
        <f t="shared" si="39"/>
        <v>3.3356401384083045</v>
      </c>
      <c r="AF79" s="119">
        <v>790.89</v>
      </c>
      <c r="AG79" s="121">
        <v>14760</v>
      </c>
      <c r="AH79" s="120">
        <f t="shared" si="40"/>
        <v>3.4688601645123385E-2</v>
      </c>
      <c r="AI79" s="120">
        <f t="shared" si="41"/>
        <v>4.4346886016451235</v>
      </c>
      <c r="AJ79" s="119">
        <v>790.89</v>
      </c>
      <c r="AK79" s="121">
        <v>15710</v>
      </c>
      <c r="AL79" s="120">
        <f t="shared" si="31"/>
        <v>4.092211513414952E-2</v>
      </c>
      <c r="AM79" s="122">
        <f t="shared" si="42"/>
        <v>5.5409221151341495</v>
      </c>
      <c r="AN79" s="33">
        <v>790.89</v>
      </c>
      <c r="AO79" s="118">
        <v>15020</v>
      </c>
      <c r="AP79" s="120">
        <f t="shared" si="43"/>
        <v>5.8603199375731566E-2</v>
      </c>
      <c r="AQ79" s="122">
        <f t="shared" si="44"/>
        <v>6.6586031993757313</v>
      </c>
      <c r="AR79" s="119">
        <v>790.89</v>
      </c>
      <c r="AS79" s="121">
        <v>17610</v>
      </c>
      <c r="AT79" s="123">
        <f t="shared" si="45"/>
        <v>4.7568881685575368E-2</v>
      </c>
      <c r="AU79" s="122">
        <f t="shared" si="46"/>
        <v>7.7475688816855754</v>
      </c>
      <c r="AV79" s="119">
        <v>790.89</v>
      </c>
      <c r="AW79" s="121">
        <v>9506</v>
      </c>
      <c r="AX79" s="120">
        <f t="shared" si="47"/>
        <v>6.031725888324873E-2</v>
      </c>
      <c r="AY79" s="120">
        <f t="shared" si="48"/>
        <v>8.8603172588832493</v>
      </c>
      <c r="AZ79" s="119">
        <v>790.89</v>
      </c>
      <c r="BA79" s="118">
        <v>10680</v>
      </c>
      <c r="BB79" s="120">
        <f t="shared" si="32"/>
        <v>4.3396993092238927E-2</v>
      </c>
      <c r="BC79" s="120">
        <f t="shared" si="49"/>
        <v>9.9433969930922395</v>
      </c>
    </row>
    <row r="80" spans="1:55" x14ac:dyDescent="0.3">
      <c r="A80" s="119">
        <v>790.90229999999997</v>
      </c>
      <c r="B80" s="118">
        <v>8300</v>
      </c>
      <c r="C80" s="120">
        <f t="shared" si="25"/>
        <v>1.2179016874541452E-2</v>
      </c>
      <c r="D80" s="119">
        <v>790.90229999999997</v>
      </c>
      <c r="E80" s="118">
        <v>8300</v>
      </c>
      <c r="F80" s="120">
        <f t="shared" si="33"/>
        <v>1.2179016874541452E-2</v>
      </c>
      <c r="G80" s="119">
        <v>790.90229999999997</v>
      </c>
      <c r="H80" s="118">
        <v>7536</v>
      </c>
      <c r="I80" s="120">
        <f t="shared" si="26"/>
        <v>4.8903309539260219E-2</v>
      </c>
      <c r="J80" s="120">
        <f t="shared" si="34"/>
        <v>2.2489033095392603</v>
      </c>
      <c r="K80" s="119">
        <v>790.90229999999997</v>
      </c>
      <c r="L80" s="118">
        <v>7438</v>
      </c>
      <c r="M80" s="120">
        <f t="shared" si="27"/>
        <v>1.7484720263281617E-2</v>
      </c>
      <c r="N80" s="120">
        <f t="shared" si="35"/>
        <v>1.1174847202632816</v>
      </c>
      <c r="Q80" s="119">
        <v>790.90229999999997</v>
      </c>
      <c r="R80" s="121">
        <v>7029</v>
      </c>
      <c r="S80" s="120">
        <f t="shared" si="28"/>
        <v>3.5374937091092101E-2</v>
      </c>
      <c r="T80" s="119">
        <v>790.90229999999997</v>
      </c>
      <c r="U80" s="121">
        <v>5608</v>
      </c>
      <c r="V80" s="120">
        <f t="shared" si="29"/>
        <v>3.9382022471910111E-2</v>
      </c>
      <c r="W80" s="122">
        <f t="shared" si="36"/>
        <v>1.1393820224719102</v>
      </c>
      <c r="X80" s="119">
        <v>790.90229999999997</v>
      </c>
      <c r="Y80" s="121">
        <v>15660</v>
      </c>
      <c r="Z80" s="120">
        <f t="shared" si="30"/>
        <v>3.0651790957134467E-2</v>
      </c>
      <c r="AA80" s="120">
        <f t="shared" si="37"/>
        <v>2.2306517909571348</v>
      </c>
      <c r="AB80" s="119">
        <v>790.90229999999997</v>
      </c>
      <c r="AC80" s="121">
        <v>12330</v>
      </c>
      <c r="AD80" s="120">
        <f t="shared" si="38"/>
        <v>3.5553633217993076E-2</v>
      </c>
      <c r="AE80" s="122">
        <f t="shared" si="39"/>
        <v>3.3355536332179927</v>
      </c>
      <c r="AF80" s="119">
        <v>790.90229999999997</v>
      </c>
      <c r="AG80" s="121">
        <v>14760</v>
      </c>
      <c r="AH80" s="120">
        <f t="shared" si="40"/>
        <v>3.4688601645123385E-2</v>
      </c>
      <c r="AI80" s="120">
        <f t="shared" si="41"/>
        <v>4.4346886016451235</v>
      </c>
      <c r="AJ80" s="119">
        <v>790.90229999999997</v>
      </c>
      <c r="AK80" s="121">
        <v>15670</v>
      </c>
      <c r="AL80" s="120">
        <f t="shared" si="31"/>
        <v>4.0817921333680646E-2</v>
      </c>
      <c r="AM80" s="122">
        <f t="shared" si="42"/>
        <v>5.540817921333681</v>
      </c>
      <c r="AN80" s="33">
        <v>790.90229999999997</v>
      </c>
      <c r="AO80" s="118">
        <v>15030</v>
      </c>
      <c r="AP80" s="120">
        <f t="shared" si="43"/>
        <v>5.8642216152945764E-2</v>
      </c>
      <c r="AQ80" s="122">
        <f t="shared" si="44"/>
        <v>6.6586422161529457</v>
      </c>
      <c r="AR80" s="119">
        <v>790.90229999999997</v>
      </c>
      <c r="AS80" s="121">
        <v>17650</v>
      </c>
      <c r="AT80" s="123">
        <f t="shared" si="45"/>
        <v>4.7676931388438683E-2</v>
      </c>
      <c r="AU80" s="122">
        <f t="shared" si="46"/>
        <v>7.7476769313884386</v>
      </c>
      <c r="AV80" s="119">
        <v>790.90229999999997</v>
      </c>
      <c r="AW80" s="121">
        <v>9474</v>
      </c>
      <c r="AX80" s="120">
        <f t="shared" si="47"/>
        <v>6.0114213197969543E-2</v>
      </c>
      <c r="AY80" s="120">
        <f t="shared" si="48"/>
        <v>8.8601142131979707</v>
      </c>
      <c r="AZ80" s="119">
        <v>790.90229999999997</v>
      </c>
      <c r="BA80" s="118">
        <v>10650</v>
      </c>
      <c r="BB80" s="120">
        <f t="shared" si="32"/>
        <v>4.3275091426249489E-2</v>
      </c>
      <c r="BC80" s="120">
        <f t="shared" si="49"/>
        <v>9.9432750914262495</v>
      </c>
    </row>
    <row r="81" spans="1:55" x14ac:dyDescent="0.3">
      <c r="A81" s="119">
        <v>790.91470000000004</v>
      </c>
      <c r="B81" s="118">
        <v>8244</v>
      </c>
      <c r="C81" s="120">
        <f t="shared" si="25"/>
        <v>1.2096845194424064E-2</v>
      </c>
      <c r="D81" s="119">
        <v>790.91470000000004</v>
      </c>
      <c r="E81" s="118">
        <v>8244</v>
      </c>
      <c r="F81" s="120">
        <f t="shared" si="33"/>
        <v>1.2096845194424064E-2</v>
      </c>
      <c r="G81" s="119">
        <v>790.91470000000004</v>
      </c>
      <c r="H81" s="118">
        <v>7562</v>
      </c>
      <c r="I81" s="120">
        <f t="shared" si="26"/>
        <v>4.9072031148604804E-2</v>
      </c>
      <c r="J81" s="120">
        <f t="shared" si="34"/>
        <v>2.249072031148605</v>
      </c>
      <c r="K81" s="119">
        <v>790.91470000000004</v>
      </c>
      <c r="L81" s="118">
        <v>7415</v>
      </c>
      <c r="M81" s="120">
        <f t="shared" si="27"/>
        <v>1.74306535025858E-2</v>
      </c>
      <c r="N81" s="120">
        <f t="shared" si="35"/>
        <v>1.117430653502586</v>
      </c>
      <c r="Q81" s="119">
        <v>790.91470000000004</v>
      </c>
      <c r="R81" s="121">
        <v>6981</v>
      </c>
      <c r="S81" s="120">
        <f t="shared" si="28"/>
        <v>3.5133366884750883E-2</v>
      </c>
      <c r="T81" s="119">
        <v>790.91470000000004</v>
      </c>
      <c r="U81" s="121">
        <v>5580</v>
      </c>
      <c r="V81" s="120">
        <f t="shared" si="29"/>
        <v>3.9185393258426966E-2</v>
      </c>
      <c r="W81" s="122">
        <f t="shared" si="36"/>
        <v>1.139185393258427</v>
      </c>
      <c r="X81" s="119">
        <v>790.91470000000004</v>
      </c>
      <c r="Y81" s="121">
        <v>15660</v>
      </c>
      <c r="Z81" s="120">
        <f t="shared" si="30"/>
        <v>3.0651790957134467E-2</v>
      </c>
      <c r="AA81" s="120">
        <f t="shared" si="37"/>
        <v>2.2306517909571348</v>
      </c>
      <c r="AB81" s="119">
        <v>790.91470000000004</v>
      </c>
      <c r="AC81" s="121">
        <v>12310</v>
      </c>
      <c r="AD81" s="120">
        <f t="shared" si="38"/>
        <v>3.5495963091118798E-2</v>
      </c>
      <c r="AE81" s="122">
        <f t="shared" si="39"/>
        <v>3.3354959630911187</v>
      </c>
      <c r="AF81" s="119">
        <v>790.91470000000004</v>
      </c>
      <c r="AG81" s="121">
        <v>14770</v>
      </c>
      <c r="AH81" s="120">
        <f t="shared" si="40"/>
        <v>3.471210340775558E-2</v>
      </c>
      <c r="AI81" s="120">
        <f t="shared" si="41"/>
        <v>4.4347121034077563</v>
      </c>
      <c r="AJ81" s="119">
        <v>790.91470000000004</v>
      </c>
      <c r="AK81" s="121">
        <v>15630</v>
      </c>
      <c r="AL81" s="120">
        <f t="shared" si="31"/>
        <v>4.0713727533211772E-2</v>
      </c>
      <c r="AM81" s="122">
        <f t="shared" si="42"/>
        <v>5.5407137275332117</v>
      </c>
      <c r="AN81" s="33">
        <v>790.91470000000004</v>
      </c>
      <c r="AO81" s="118">
        <v>15040</v>
      </c>
      <c r="AP81" s="120">
        <f t="shared" si="43"/>
        <v>5.868123293015997E-2</v>
      </c>
      <c r="AQ81" s="122">
        <f t="shared" si="44"/>
        <v>6.6586812329301592</v>
      </c>
      <c r="AR81" s="119">
        <v>790.91470000000004</v>
      </c>
      <c r="AS81" s="121">
        <v>17680</v>
      </c>
      <c r="AT81" s="123">
        <f t="shared" si="45"/>
        <v>4.7757968665586167E-2</v>
      </c>
      <c r="AU81" s="122">
        <f t="shared" si="46"/>
        <v>7.747757968665586</v>
      </c>
      <c r="AV81" s="119">
        <v>790.91470000000004</v>
      </c>
      <c r="AW81" s="121">
        <v>9447</v>
      </c>
      <c r="AX81" s="120">
        <f t="shared" si="47"/>
        <v>5.9942893401015225E-2</v>
      </c>
      <c r="AY81" s="120">
        <f t="shared" si="48"/>
        <v>8.8599428934010156</v>
      </c>
      <c r="AZ81" s="119">
        <v>790.91470000000004</v>
      </c>
      <c r="BA81" s="118">
        <v>10630</v>
      </c>
      <c r="BB81" s="120">
        <f t="shared" si="32"/>
        <v>4.3193823648923199E-2</v>
      </c>
      <c r="BC81" s="120">
        <f t="shared" si="49"/>
        <v>9.9431938236489241</v>
      </c>
    </row>
    <row r="82" spans="1:55" x14ac:dyDescent="0.3">
      <c r="A82" s="119">
        <v>790.92690000000005</v>
      </c>
      <c r="B82" s="118">
        <v>8184</v>
      </c>
      <c r="C82" s="120">
        <f t="shared" si="25"/>
        <v>1.2008804108584006E-2</v>
      </c>
      <c r="D82" s="119">
        <v>790.92690000000005</v>
      </c>
      <c r="E82" s="118">
        <v>8184</v>
      </c>
      <c r="F82" s="120">
        <f t="shared" si="33"/>
        <v>1.2008804108584006E-2</v>
      </c>
      <c r="G82" s="119">
        <v>790.92690000000005</v>
      </c>
      <c r="H82" s="118">
        <v>7589</v>
      </c>
      <c r="I82" s="120">
        <f t="shared" si="26"/>
        <v>4.924724205061648E-2</v>
      </c>
      <c r="J82" s="120">
        <f t="shared" si="34"/>
        <v>2.2492472420506164</v>
      </c>
      <c r="K82" s="119">
        <v>790.92690000000005</v>
      </c>
      <c r="L82" s="118">
        <v>7400</v>
      </c>
      <c r="M82" s="120">
        <f t="shared" si="27"/>
        <v>1.7395392571697227E-2</v>
      </c>
      <c r="N82" s="120">
        <f t="shared" si="35"/>
        <v>1.1173953925716973</v>
      </c>
      <c r="Q82" s="119">
        <v>790.92690000000005</v>
      </c>
      <c r="R82" s="121">
        <v>6934</v>
      </c>
      <c r="S82" s="120">
        <f t="shared" si="28"/>
        <v>3.4896829391041773E-2</v>
      </c>
      <c r="T82" s="119">
        <v>790.92690000000005</v>
      </c>
      <c r="U82" s="121">
        <v>5551</v>
      </c>
      <c r="V82" s="120">
        <f t="shared" si="29"/>
        <v>3.8981741573033711E-2</v>
      </c>
      <c r="W82" s="122">
        <f t="shared" si="36"/>
        <v>1.1389817415730339</v>
      </c>
      <c r="X82" s="119">
        <v>790.92690000000005</v>
      </c>
      <c r="Y82" s="121">
        <v>15650</v>
      </c>
      <c r="Z82" s="120">
        <f t="shared" si="30"/>
        <v>3.0632217655118418E-2</v>
      </c>
      <c r="AA82" s="120">
        <f t="shared" si="37"/>
        <v>2.2306322176551188</v>
      </c>
      <c r="AB82" s="119">
        <v>790.92690000000005</v>
      </c>
      <c r="AC82" s="121">
        <v>12280</v>
      </c>
      <c r="AD82" s="120">
        <f t="shared" si="38"/>
        <v>3.5409457900807378E-2</v>
      </c>
      <c r="AE82" s="122">
        <f t="shared" si="39"/>
        <v>3.3354094579008073</v>
      </c>
      <c r="AF82" s="119">
        <v>790.92690000000005</v>
      </c>
      <c r="AG82" s="121">
        <v>14780</v>
      </c>
      <c r="AH82" s="120">
        <f t="shared" si="40"/>
        <v>3.4735605170387776E-2</v>
      </c>
      <c r="AI82" s="120">
        <f t="shared" si="41"/>
        <v>4.4347356051703883</v>
      </c>
      <c r="AJ82" s="119">
        <v>790.92690000000005</v>
      </c>
      <c r="AK82" s="121">
        <v>15590</v>
      </c>
      <c r="AL82" s="120">
        <f t="shared" si="31"/>
        <v>4.0609533732742904E-2</v>
      </c>
      <c r="AM82" s="122">
        <f t="shared" si="42"/>
        <v>5.5406095337327432</v>
      </c>
      <c r="AN82" s="33">
        <v>790.92690000000005</v>
      </c>
      <c r="AO82" s="118">
        <v>15040</v>
      </c>
      <c r="AP82" s="120">
        <f t="shared" si="43"/>
        <v>5.868123293015997E-2</v>
      </c>
      <c r="AQ82" s="122">
        <f t="shared" si="44"/>
        <v>6.6586812329301592</v>
      </c>
      <c r="AR82" s="119">
        <v>790.92690000000005</v>
      </c>
      <c r="AS82" s="121">
        <v>17720</v>
      </c>
      <c r="AT82" s="123">
        <f t="shared" si="45"/>
        <v>4.7866018368449489E-2</v>
      </c>
      <c r="AU82" s="122">
        <f t="shared" si="46"/>
        <v>7.74786601836845</v>
      </c>
      <c r="AV82" s="119">
        <v>790.92690000000005</v>
      </c>
      <c r="AW82" s="121">
        <v>9422</v>
      </c>
      <c r="AX82" s="120">
        <f t="shared" si="47"/>
        <v>5.9784263959390863E-2</v>
      </c>
      <c r="AY82" s="120">
        <f t="shared" si="48"/>
        <v>8.8597842639593924</v>
      </c>
      <c r="AZ82" s="119">
        <v>790.92690000000005</v>
      </c>
      <c r="BA82" s="118">
        <v>10610</v>
      </c>
      <c r="BB82" s="120">
        <f t="shared" si="32"/>
        <v>4.311255587159691E-2</v>
      </c>
      <c r="BC82" s="120">
        <f t="shared" si="49"/>
        <v>9.9431125558715969</v>
      </c>
    </row>
    <row r="83" spans="1:55" x14ac:dyDescent="0.3">
      <c r="A83" s="119">
        <v>790.9393</v>
      </c>
      <c r="B83" s="118">
        <v>8118</v>
      </c>
      <c r="C83" s="120">
        <f t="shared" si="25"/>
        <v>1.1911958914159941E-2</v>
      </c>
      <c r="D83" s="119">
        <v>790.9393</v>
      </c>
      <c r="E83" s="118">
        <v>8118</v>
      </c>
      <c r="F83" s="120">
        <f t="shared" si="33"/>
        <v>1.1911958914159941E-2</v>
      </c>
      <c r="G83" s="119">
        <v>790.9393</v>
      </c>
      <c r="H83" s="118">
        <v>7618</v>
      </c>
      <c r="I83" s="120">
        <f t="shared" si="26"/>
        <v>4.9435431537962364E-2</v>
      </c>
      <c r="J83" s="120">
        <f t="shared" si="34"/>
        <v>2.2494354315379623</v>
      </c>
      <c r="K83" s="119">
        <v>790.9393</v>
      </c>
      <c r="L83" s="118">
        <v>7392</v>
      </c>
      <c r="M83" s="120">
        <f t="shared" si="27"/>
        <v>1.7376586741889986E-2</v>
      </c>
      <c r="N83" s="120">
        <f t="shared" si="35"/>
        <v>1.1173765867418901</v>
      </c>
      <c r="Q83" s="119">
        <v>790.9393</v>
      </c>
      <c r="R83" s="121">
        <v>6887</v>
      </c>
      <c r="S83" s="120">
        <f t="shared" si="28"/>
        <v>3.4660291897332662E-2</v>
      </c>
      <c r="T83" s="119">
        <v>790.9393</v>
      </c>
      <c r="U83" s="121">
        <v>5522</v>
      </c>
      <c r="V83" s="120">
        <f t="shared" si="29"/>
        <v>3.8778089887640449E-2</v>
      </c>
      <c r="W83" s="122">
        <f t="shared" si="36"/>
        <v>1.1387780898876405</v>
      </c>
      <c r="X83" s="119">
        <v>790.9393</v>
      </c>
      <c r="Y83" s="121">
        <v>15650</v>
      </c>
      <c r="Z83" s="120">
        <f t="shared" si="30"/>
        <v>3.0632217655118418E-2</v>
      </c>
      <c r="AA83" s="120">
        <f t="shared" si="37"/>
        <v>2.2306322176551188</v>
      </c>
      <c r="AB83" s="119">
        <v>790.9393</v>
      </c>
      <c r="AC83" s="121">
        <v>12260</v>
      </c>
      <c r="AD83" s="120">
        <f t="shared" si="38"/>
        <v>3.5351787773933101E-2</v>
      </c>
      <c r="AE83" s="122">
        <f t="shared" si="39"/>
        <v>3.3353517877739329</v>
      </c>
      <c r="AF83" s="119">
        <v>790.9393</v>
      </c>
      <c r="AG83" s="121">
        <v>14790</v>
      </c>
      <c r="AH83" s="120">
        <f t="shared" si="40"/>
        <v>3.4759106933019979E-2</v>
      </c>
      <c r="AI83" s="120">
        <f t="shared" si="41"/>
        <v>4.4347591069330203</v>
      </c>
      <c r="AJ83" s="119">
        <v>790.9393</v>
      </c>
      <c r="AK83" s="121">
        <v>15560</v>
      </c>
      <c r="AL83" s="120">
        <f t="shared" si="31"/>
        <v>4.0531388382391245E-2</v>
      </c>
      <c r="AM83" s="122">
        <f t="shared" si="42"/>
        <v>5.5405313883823917</v>
      </c>
      <c r="AN83" s="33">
        <v>790.9393</v>
      </c>
      <c r="AO83" s="118">
        <v>15050</v>
      </c>
      <c r="AP83" s="120">
        <f t="shared" si="43"/>
        <v>5.8720249707374168E-2</v>
      </c>
      <c r="AQ83" s="122">
        <f t="shared" si="44"/>
        <v>6.6587202497073736</v>
      </c>
      <c r="AR83" s="119">
        <v>790.9393</v>
      </c>
      <c r="AS83" s="121">
        <v>17760</v>
      </c>
      <c r="AT83" s="123">
        <f t="shared" si="45"/>
        <v>4.7974068071312805E-2</v>
      </c>
      <c r="AU83" s="122">
        <f t="shared" si="46"/>
        <v>7.7479740680713132</v>
      </c>
      <c r="AV83" s="119">
        <v>790.9393</v>
      </c>
      <c r="AW83" s="121">
        <v>9401</v>
      </c>
      <c r="AX83" s="120">
        <f t="shared" si="47"/>
        <v>5.9651015228426398E-2</v>
      </c>
      <c r="AY83" s="120">
        <f t="shared" si="48"/>
        <v>8.8596510152284278</v>
      </c>
      <c r="AZ83" s="119">
        <v>790.9393</v>
      </c>
      <c r="BA83" s="118">
        <v>10600</v>
      </c>
      <c r="BB83" s="120">
        <f t="shared" si="32"/>
        <v>4.3071921982933768E-2</v>
      </c>
      <c r="BC83" s="120">
        <f t="shared" si="49"/>
        <v>9.9430719219829342</v>
      </c>
    </row>
    <row r="84" spans="1:55" x14ac:dyDescent="0.3">
      <c r="A84" s="119">
        <v>790.95150000000001</v>
      </c>
      <c r="B84" s="118">
        <v>8049</v>
      </c>
      <c r="C84" s="120">
        <f t="shared" si="25"/>
        <v>1.1810711665443873E-2</v>
      </c>
      <c r="D84" s="119">
        <v>790.95150000000001</v>
      </c>
      <c r="E84" s="118">
        <v>8049</v>
      </c>
      <c r="F84" s="120">
        <f t="shared" si="33"/>
        <v>1.1810711665443873E-2</v>
      </c>
      <c r="G84" s="119">
        <v>790.95150000000001</v>
      </c>
      <c r="H84" s="118">
        <v>7647</v>
      </c>
      <c r="I84" s="120">
        <f t="shared" si="26"/>
        <v>4.9623621025308241E-2</v>
      </c>
      <c r="J84" s="120">
        <f t="shared" si="34"/>
        <v>2.2496236210253082</v>
      </c>
      <c r="K84" s="119">
        <v>790.95150000000001</v>
      </c>
      <c r="L84" s="118">
        <v>7391</v>
      </c>
      <c r="M84" s="120">
        <f t="shared" si="27"/>
        <v>1.7374236013164082E-2</v>
      </c>
      <c r="N84" s="120">
        <f t="shared" si="35"/>
        <v>1.1173742360131642</v>
      </c>
      <c r="Q84" s="119">
        <v>790.95150000000001</v>
      </c>
      <c r="R84" s="121">
        <v>6840</v>
      </c>
      <c r="S84" s="120">
        <f t="shared" si="28"/>
        <v>3.4423754403623552E-2</v>
      </c>
      <c r="T84" s="119">
        <v>790.95150000000001</v>
      </c>
      <c r="U84" s="121">
        <v>5494</v>
      </c>
      <c r="V84" s="120">
        <f t="shared" si="29"/>
        <v>3.8581460674157304E-2</v>
      </c>
      <c r="W84" s="122">
        <f t="shared" si="36"/>
        <v>1.1385814606741573</v>
      </c>
      <c r="X84" s="119">
        <v>790.95150000000001</v>
      </c>
      <c r="Y84" s="121">
        <v>15640</v>
      </c>
      <c r="Z84" s="120">
        <f t="shared" si="30"/>
        <v>3.0612644353102368E-2</v>
      </c>
      <c r="AA84" s="120">
        <f t="shared" si="37"/>
        <v>2.2306126443531027</v>
      </c>
      <c r="AB84" s="119">
        <v>790.95150000000001</v>
      </c>
      <c r="AC84" s="121">
        <v>12230</v>
      </c>
      <c r="AD84" s="120">
        <f t="shared" si="38"/>
        <v>3.5265282583621681E-2</v>
      </c>
      <c r="AE84" s="122">
        <f t="shared" si="39"/>
        <v>3.3352652825836215</v>
      </c>
      <c r="AF84" s="119">
        <v>790.95150000000001</v>
      </c>
      <c r="AG84" s="121">
        <v>14790</v>
      </c>
      <c r="AH84" s="120">
        <f t="shared" si="40"/>
        <v>3.4759106933019979E-2</v>
      </c>
      <c r="AI84" s="120">
        <f t="shared" si="41"/>
        <v>4.4347591069330203</v>
      </c>
      <c r="AJ84" s="119">
        <v>790.95150000000001</v>
      </c>
      <c r="AK84" s="121">
        <v>15530</v>
      </c>
      <c r="AL84" s="120">
        <f t="shared" si="31"/>
        <v>4.0453243032039593E-2</v>
      </c>
      <c r="AM84" s="122">
        <f t="shared" si="42"/>
        <v>5.5404532430320392</v>
      </c>
      <c r="AN84" s="33">
        <v>790.95150000000001</v>
      </c>
      <c r="AO84" s="118">
        <v>15050</v>
      </c>
      <c r="AP84" s="120">
        <f t="shared" si="43"/>
        <v>5.8720249707374168E-2</v>
      </c>
      <c r="AQ84" s="122">
        <f t="shared" si="44"/>
        <v>6.6587202497073736</v>
      </c>
      <c r="AR84" s="119">
        <v>790.95150000000001</v>
      </c>
      <c r="AS84" s="121">
        <v>17800</v>
      </c>
      <c r="AT84" s="123">
        <f t="shared" si="45"/>
        <v>4.808211777417612E-2</v>
      </c>
      <c r="AU84" s="122">
        <f t="shared" si="46"/>
        <v>7.7480821177741763</v>
      </c>
      <c r="AV84" s="119">
        <v>790.95150000000001</v>
      </c>
      <c r="AW84" s="121">
        <v>9384</v>
      </c>
      <c r="AX84" s="120">
        <f t="shared" si="47"/>
        <v>5.954314720812183E-2</v>
      </c>
      <c r="AY84" s="120">
        <f t="shared" si="48"/>
        <v>8.8595431472081234</v>
      </c>
      <c r="AZ84" s="119">
        <v>790.95150000000001</v>
      </c>
      <c r="BA84" s="118">
        <v>10580</v>
      </c>
      <c r="BB84" s="120">
        <f t="shared" si="32"/>
        <v>4.2990654205607479E-2</v>
      </c>
      <c r="BC84" s="120">
        <f t="shared" si="49"/>
        <v>9.942990654205607</v>
      </c>
    </row>
    <row r="85" spans="1:55" x14ac:dyDescent="0.3">
      <c r="A85" s="119">
        <v>790.96389999999997</v>
      </c>
      <c r="B85" s="118">
        <v>7975</v>
      </c>
      <c r="C85" s="120">
        <f t="shared" si="25"/>
        <v>1.1702127659574468E-2</v>
      </c>
      <c r="D85" s="119">
        <v>790.96389999999997</v>
      </c>
      <c r="E85" s="118">
        <v>7975</v>
      </c>
      <c r="F85" s="120">
        <f t="shared" si="33"/>
        <v>1.1702127659574468E-2</v>
      </c>
      <c r="G85" s="119">
        <v>790.96389999999997</v>
      </c>
      <c r="H85" s="118">
        <v>7674</v>
      </c>
      <c r="I85" s="120">
        <f t="shared" si="26"/>
        <v>4.9798831927319924E-2</v>
      </c>
      <c r="J85" s="120">
        <f t="shared" si="34"/>
        <v>2.2497988319273201</v>
      </c>
      <c r="K85" s="119">
        <v>790.96389999999997</v>
      </c>
      <c r="L85" s="118">
        <v>7396</v>
      </c>
      <c r="M85" s="120">
        <f t="shared" si="27"/>
        <v>1.7385989656793607E-2</v>
      </c>
      <c r="N85" s="120">
        <f t="shared" si="35"/>
        <v>1.1173859896567937</v>
      </c>
      <c r="Q85" s="119">
        <v>790.96389999999997</v>
      </c>
      <c r="R85" s="121">
        <v>6796</v>
      </c>
      <c r="S85" s="120">
        <f t="shared" si="28"/>
        <v>3.4202315047810773E-2</v>
      </c>
      <c r="T85" s="119">
        <v>790.96389999999997</v>
      </c>
      <c r="U85" s="121">
        <v>5466</v>
      </c>
      <c r="V85" s="120">
        <f t="shared" si="29"/>
        <v>3.838483146067416E-2</v>
      </c>
      <c r="W85" s="122">
        <f t="shared" si="36"/>
        <v>1.1383848314606742</v>
      </c>
      <c r="X85" s="119">
        <v>790.96389999999997</v>
      </c>
      <c r="Y85" s="121">
        <v>15630</v>
      </c>
      <c r="Z85" s="120">
        <f t="shared" si="30"/>
        <v>3.0593071051086319E-2</v>
      </c>
      <c r="AA85" s="120">
        <f t="shared" si="37"/>
        <v>2.2305930710510866</v>
      </c>
      <c r="AB85" s="119">
        <v>790.96389999999997</v>
      </c>
      <c r="AC85" s="121">
        <v>12200</v>
      </c>
      <c r="AD85" s="120">
        <f t="shared" si="38"/>
        <v>3.5178777393310268E-2</v>
      </c>
      <c r="AE85" s="122">
        <f t="shared" si="39"/>
        <v>3.3351787773933101</v>
      </c>
      <c r="AF85" s="119">
        <v>790.96389999999997</v>
      </c>
      <c r="AG85" s="121">
        <v>14800</v>
      </c>
      <c r="AH85" s="120">
        <f t="shared" si="40"/>
        <v>3.4782608695652174E-2</v>
      </c>
      <c r="AI85" s="120">
        <f t="shared" si="41"/>
        <v>4.4347826086956523</v>
      </c>
      <c r="AJ85" s="119">
        <v>790.96389999999997</v>
      </c>
      <c r="AK85" s="121">
        <v>15500</v>
      </c>
      <c r="AL85" s="120">
        <f t="shared" si="31"/>
        <v>4.0375097681687941E-2</v>
      </c>
      <c r="AM85" s="122">
        <f t="shared" si="42"/>
        <v>5.5403750976816877</v>
      </c>
      <c r="AN85" s="33">
        <v>790.96389999999997</v>
      </c>
      <c r="AO85" s="118">
        <v>15050</v>
      </c>
      <c r="AP85" s="120">
        <f t="shared" si="43"/>
        <v>5.8720249707374168E-2</v>
      </c>
      <c r="AQ85" s="122">
        <f t="shared" si="44"/>
        <v>6.6587202497073736</v>
      </c>
      <c r="AR85" s="119">
        <v>790.96389999999997</v>
      </c>
      <c r="AS85" s="121">
        <v>17830</v>
      </c>
      <c r="AT85" s="123">
        <f t="shared" si="45"/>
        <v>4.8163155051323611E-2</v>
      </c>
      <c r="AU85" s="122">
        <f t="shared" si="46"/>
        <v>7.7481631550513237</v>
      </c>
      <c r="AV85" s="119">
        <v>790.96389999999997</v>
      </c>
      <c r="AW85" s="121">
        <v>9368</v>
      </c>
      <c r="AX85" s="120">
        <f t="shared" si="47"/>
        <v>5.9441624365482233E-2</v>
      </c>
      <c r="AY85" s="120">
        <f t="shared" si="48"/>
        <v>8.8594416243654823</v>
      </c>
      <c r="AZ85" s="119">
        <v>790.96389999999997</v>
      </c>
      <c r="BA85" s="118">
        <v>10570</v>
      </c>
      <c r="BB85" s="120">
        <f t="shared" si="32"/>
        <v>4.295002031694433E-2</v>
      </c>
      <c r="BC85" s="120">
        <f t="shared" si="49"/>
        <v>9.9429500203169443</v>
      </c>
    </row>
    <row r="86" spans="1:55" x14ac:dyDescent="0.3">
      <c r="A86" s="119">
        <v>790.97619999999995</v>
      </c>
      <c r="B86" s="118">
        <v>7899</v>
      </c>
      <c r="C86" s="120">
        <f t="shared" si="25"/>
        <v>1.1590608950843727E-2</v>
      </c>
      <c r="D86" s="119">
        <v>790.97619999999995</v>
      </c>
      <c r="E86" s="118">
        <v>7899</v>
      </c>
      <c r="F86" s="120">
        <f t="shared" si="33"/>
        <v>1.1590608950843727E-2</v>
      </c>
      <c r="G86" s="119">
        <v>790.97619999999995</v>
      </c>
      <c r="H86" s="118">
        <v>7701</v>
      </c>
      <c r="I86" s="120">
        <f t="shared" si="26"/>
        <v>4.99740428293316E-2</v>
      </c>
      <c r="J86" s="120">
        <f t="shared" si="34"/>
        <v>2.249974042829332</v>
      </c>
      <c r="K86" s="119">
        <v>790.97619999999995</v>
      </c>
      <c r="L86" s="118">
        <v>7407</v>
      </c>
      <c r="M86" s="120">
        <f t="shared" si="27"/>
        <v>1.741184767277856E-2</v>
      </c>
      <c r="N86" s="120">
        <f t="shared" si="35"/>
        <v>1.1174118476727786</v>
      </c>
      <c r="Q86" s="119">
        <v>790.97619999999995</v>
      </c>
      <c r="R86" s="121">
        <v>6753</v>
      </c>
      <c r="S86" s="120">
        <f t="shared" si="28"/>
        <v>3.3985908404630095E-2</v>
      </c>
      <c r="T86" s="119">
        <v>790.97619999999995</v>
      </c>
      <c r="U86" s="121">
        <v>5440</v>
      </c>
      <c r="V86" s="120">
        <f t="shared" si="29"/>
        <v>3.8202247191011236E-2</v>
      </c>
      <c r="W86" s="122">
        <f t="shared" si="36"/>
        <v>1.1382022471910114</v>
      </c>
      <c r="X86" s="119">
        <v>790.97619999999995</v>
      </c>
      <c r="Y86" s="121">
        <v>15620</v>
      </c>
      <c r="Z86" s="120">
        <f t="shared" si="30"/>
        <v>3.0573497749070269E-2</v>
      </c>
      <c r="AA86" s="120">
        <f t="shared" si="37"/>
        <v>2.2305734977490705</v>
      </c>
      <c r="AB86" s="119">
        <v>790.97619999999995</v>
      </c>
      <c r="AC86" s="121">
        <v>12160</v>
      </c>
      <c r="AD86" s="120">
        <f t="shared" si="38"/>
        <v>3.5063437139561705E-2</v>
      </c>
      <c r="AE86" s="122">
        <f t="shared" si="39"/>
        <v>3.3350634371395613</v>
      </c>
      <c r="AF86" s="119">
        <v>790.97619999999995</v>
      </c>
      <c r="AG86" s="121">
        <v>14800</v>
      </c>
      <c r="AH86" s="120">
        <f t="shared" si="40"/>
        <v>3.4782608695652174E-2</v>
      </c>
      <c r="AI86" s="120">
        <f t="shared" si="41"/>
        <v>4.4347826086956523</v>
      </c>
      <c r="AJ86" s="119">
        <v>790.97619999999995</v>
      </c>
      <c r="AK86" s="121">
        <v>15480</v>
      </c>
      <c r="AL86" s="120">
        <f t="shared" si="31"/>
        <v>4.0323000781453504E-2</v>
      </c>
      <c r="AM86" s="122">
        <f t="shared" si="42"/>
        <v>5.5403230007814539</v>
      </c>
      <c r="AN86" s="33">
        <v>790.97619999999995</v>
      </c>
      <c r="AO86" s="118">
        <v>15050</v>
      </c>
      <c r="AP86" s="120">
        <f t="shared" si="43"/>
        <v>5.8720249707374168E-2</v>
      </c>
      <c r="AQ86" s="122">
        <f t="shared" si="44"/>
        <v>6.6587202497073736</v>
      </c>
      <c r="AR86" s="119">
        <v>790.97619999999995</v>
      </c>
      <c r="AS86" s="121">
        <v>17860</v>
      </c>
      <c r="AT86" s="123">
        <f t="shared" si="45"/>
        <v>4.8244192328471096E-2</v>
      </c>
      <c r="AU86" s="122">
        <f t="shared" si="46"/>
        <v>7.7482441923284711</v>
      </c>
      <c r="AV86" s="119">
        <v>790.97619999999995</v>
      </c>
      <c r="AW86" s="121">
        <v>9355</v>
      </c>
      <c r="AX86" s="120">
        <f t="shared" si="47"/>
        <v>5.9359137055837563E-2</v>
      </c>
      <c r="AY86" s="120">
        <f t="shared" si="48"/>
        <v>8.8593591370558382</v>
      </c>
      <c r="AZ86" s="119">
        <v>790.97619999999995</v>
      </c>
      <c r="BA86" s="118">
        <v>10560</v>
      </c>
      <c r="BB86" s="120">
        <f t="shared" si="32"/>
        <v>4.2909386428281189E-2</v>
      </c>
      <c r="BC86" s="120">
        <f t="shared" si="49"/>
        <v>9.9429093864282816</v>
      </c>
    </row>
    <row r="87" spans="1:55" x14ac:dyDescent="0.3">
      <c r="A87" s="119">
        <v>790.98850000000004</v>
      </c>
      <c r="B87" s="118">
        <v>7819</v>
      </c>
      <c r="C87" s="120">
        <f t="shared" si="25"/>
        <v>1.1473220836390316E-2</v>
      </c>
      <c r="D87" s="119">
        <v>790.98850000000004</v>
      </c>
      <c r="E87" s="118">
        <v>7819</v>
      </c>
      <c r="F87" s="120">
        <f t="shared" si="33"/>
        <v>1.1473220836390316E-2</v>
      </c>
      <c r="G87" s="119">
        <v>790.98850000000004</v>
      </c>
      <c r="H87" s="118">
        <v>7724</v>
      </c>
      <c r="I87" s="120">
        <f t="shared" si="26"/>
        <v>5.0123296560674886E-2</v>
      </c>
      <c r="J87" s="120">
        <f t="shared" si="34"/>
        <v>2.250123296560675</v>
      </c>
      <c r="K87" s="119">
        <v>790.98850000000004</v>
      </c>
      <c r="L87" s="118">
        <v>7422</v>
      </c>
      <c r="M87" s="120">
        <f t="shared" si="27"/>
        <v>1.7447108603667136E-2</v>
      </c>
      <c r="N87" s="120">
        <f t="shared" si="35"/>
        <v>1.1174471086036672</v>
      </c>
      <c r="Q87" s="119">
        <v>790.98850000000004</v>
      </c>
      <c r="R87" s="121">
        <v>6712</v>
      </c>
      <c r="S87" s="120">
        <f t="shared" si="28"/>
        <v>3.3779567186713641E-2</v>
      </c>
      <c r="T87" s="119">
        <v>790.98850000000004</v>
      </c>
      <c r="U87" s="121">
        <v>5416</v>
      </c>
      <c r="V87" s="120">
        <f t="shared" si="29"/>
        <v>3.8033707865168541E-2</v>
      </c>
      <c r="W87" s="122">
        <f t="shared" si="36"/>
        <v>1.1380337078651686</v>
      </c>
      <c r="X87" s="119">
        <v>790.98850000000004</v>
      </c>
      <c r="Y87" s="121">
        <v>15600</v>
      </c>
      <c r="Z87" s="120">
        <f t="shared" si="30"/>
        <v>3.0534351145038167E-2</v>
      </c>
      <c r="AA87" s="120">
        <f t="shared" si="37"/>
        <v>2.2305343511450384</v>
      </c>
      <c r="AB87" s="119">
        <v>790.98850000000004</v>
      </c>
      <c r="AC87" s="121">
        <v>12130</v>
      </c>
      <c r="AD87" s="120">
        <f t="shared" si="38"/>
        <v>3.4976931949250285E-2</v>
      </c>
      <c r="AE87" s="122">
        <f t="shared" si="39"/>
        <v>3.3349769319492499</v>
      </c>
      <c r="AF87" s="119">
        <v>790.98850000000004</v>
      </c>
      <c r="AG87" s="121">
        <v>14800</v>
      </c>
      <c r="AH87" s="120">
        <f t="shared" si="40"/>
        <v>3.4782608695652174E-2</v>
      </c>
      <c r="AI87" s="120">
        <f t="shared" si="41"/>
        <v>4.4347826086956523</v>
      </c>
      <c r="AJ87" s="119">
        <v>790.98850000000004</v>
      </c>
      <c r="AK87" s="121">
        <v>15470</v>
      </c>
      <c r="AL87" s="120">
        <f t="shared" si="31"/>
        <v>4.0296952331336289E-2</v>
      </c>
      <c r="AM87" s="122">
        <f t="shared" si="42"/>
        <v>5.5402969523313361</v>
      </c>
      <c r="AN87" s="33">
        <v>790.98850000000004</v>
      </c>
      <c r="AO87" s="118">
        <v>15050</v>
      </c>
      <c r="AP87" s="120">
        <f t="shared" si="43"/>
        <v>5.8720249707374168E-2</v>
      </c>
      <c r="AQ87" s="122">
        <f t="shared" si="44"/>
        <v>6.6587202497073736</v>
      </c>
      <c r="AR87" s="119">
        <v>790.98850000000004</v>
      </c>
      <c r="AS87" s="121">
        <v>17880</v>
      </c>
      <c r="AT87" s="123">
        <f t="shared" si="45"/>
        <v>4.8298217179902757E-2</v>
      </c>
      <c r="AU87" s="122">
        <f t="shared" si="46"/>
        <v>7.7482982171799026</v>
      </c>
      <c r="AV87" s="119">
        <v>790.98850000000004</v>
      </c>
      <c r="AW87" s="121">
        <v>9344</v>
      </c>
      <c r="AX87" s="120">
        <f t="shared" si="47"/>
        <v>5.9289340101522842E-2</v>
      </c>
      <c r="AY87" s="120">
        <f t="shared" si="48"/>
        <v>8.8592893401015242</v>
      </c>
      <c r="AZ87" s="119">
        <v>790.98850000000004</v>
      </c>
      <c r="BA87" s="118">
        <v>10550</v>
      </c>
      <c r="BB87" s="120">
        <f t="shared" si="32"/>
        <v>4.2868752539618041E-2</v>
      </c>
      <c r="BC87" s="120">
        <f t="shared" si="49"/>
        <v>9.9428687525396189</v>
      </c>
    </row>
    <row r="88" spans="1:55" x14ac:dyDescent="0.3">
      <c r="A88" s="119">
        <v>791.00080000000003</v>
      </c>
      <c r="B88" s="118">
        <v>7738</v>
      </c>
      <c r="C88" s="120">
        <f t="shared" si="25"/>
        <v>1.1354365370506237E-2</v>
      </c>
      <c r="D88" s="119">
        <v>791.00080000000003</v>
      </c>
      <c r="E88" s="118">
        <v>7738</v>
      </c>
      <c r="F88" s="120">
        <f t="shared" si="33"/>
        <v>1.1354365370506237E-2</v>
      </c>
      <c r="G88" s="119">
        <v>791.00080000000003</v>
      </c>
      <c r="H88" s="118">
        <v>7743</v>
      </c>
      <c r="I88" s="120">
        <f t="shared" si="26"/>
        <v>5.024659312134977E-2</v>
      </c>
      <c r="J88" s="120">
        <f t="shared" si="34"/>
        <v>2.25024659312135</v>
      </c>
      <c r="K88" s="119">
        <v>791.00080000000003</v>
      </c>
      <c r="L88" s="118">
        <v>7441</v>
      </c>
      <c r="M88" s="120">
        <f t="shared" si="27"/>
        <v>1.7491772449459334E-2</v>
      </c>
      <c r="N88" s="120">
        <f t="shared" si="35"/>
        <v>1.1174917724494595</v>
      </c>
      <c r="Q88" s="119">
        <v>791.00080000000003</v>
      </c>
      <c r="R88" s="121">
        <v>6673</v>
      </c>
      <c r="S88" s="120">
        <f t="shared" si="28"/>
        <v>3.3583291394061396E-2</v>
      </c>
      <c r="T88" s="119">
        <v>791.00080000000003</v>
      </c>
      <c r="U88" s="121">
        <v>5395</v>
      </c>
      <c r="V88" s="120">
        <f t="shared" si="29"/>
        <v>3.7886235955056177E-2</v>
      </c>
      <c r="W88" s="122">
        <f t="shared" si="36"/>
        <v>1.1378862359550563</v>
      </c>
      <c r="X88" s="119">
        <v>791.00080000000003</v>
      </c>
      <c r="Y88" s="121">
        <v>15570</v>
      </c>
      <c r="Z88" s="120">
        <f t="shared" si="30"/>
        <v>3.0475631238990018E-2</v>
      </c>
      <c r="AA88" s="120">
        <f t="shared" si="37"/>
        <v>2.2304756312389902</v>
      </c>
      <c r="AB88" s="119">
        <v>791.00080000000003</v>
      </c>
      <c r="AC88" s="121">
        <v>12090</v>
      </c>
      <c r="AD88" s="120">
        <f t="shared" si="38"/>
        <v>3.486159169550173E-2</v>
      </c>
      <c r="AE88" s="122">
        <f t="shared" si="39"/>
        <v>3.3348615916955016</v>
      </c>
      <c r="AF88" s="119">
        <v>791.00080000000003</v>
      </c>
      <c r="AG88" s="121">
        <v>14800</v>
      </c>
      <c r="AH88" s="120">
        <f t="shared" si="40"/>
        <v>3.4782608695652174E-2</v>
      </c>
      <c r="AI88" s="120">
        <f t="shared" si="41"/>
        <v>4.4347826086956523</v>
      </c>
      <c r="AJ88" s="119">
        <v>791.00080000000003</v>
      </c>
      <c r="AK88" s="121">
        <v>15450</v>
      </c>
      <c r="AL88" s="120">
        <f t="shared" si="31"/>
        <v>4.0244855431101852E-2</v>
      </c>
      <c r="AM88" s="122">
        <f t="shared" si="42"/>
        <v>5.5402448554311015</v>
      </c>
      <c r="AN88" s="33">
        <v>791.00080000000003</v>
      </c>
      <c r="AO88" s="118">
        <v>15050</v>
      </c>
      <c r="AP88" s="120">
        <f t="shared" si="43"/>
        <v>5.8720249707374168E-2</v>
      </c>
      <c r="AQ88" s="122">
        <f t="shared" si="44"/>
        <v>6.6587202497073736</v>
      </c>
      <c r="AR88" s="119">
        <v>791.00080000000003</v>
      </c>
      <c r="AS88" s="121">
        <v>17900</v>
      </c>
      <c r="AT88" s="123">
        <f t="shared" si="45"/>
        <v>4.8352242031334411E-2</v>
      </c>
      <c r="AU88" s="122">
        <f t="shared" si="46"/>
        <v>7.7483522420313342</v>
      </c>
      <c r="AV88" s="119">
        <v>791.00080000000003</v>
      </c>
      <c r="AW88" s="121">
        <v>9334</v>
      </c>
      <c r="AX88" s="120">
        <f t="shared" si="47"/>
        <v>5.9225888324873098E-2</v>
      </c>
      <c r="AY88" s="120">
        <f t="shared" si="48"/>
        <v>8.8592258883248736</v>
      </c>
      <c r="AZ88" s="119">
        <v>791.00080000000003</v>
      </c>
      <c r="BA88" s="118">
        <v>10550</v>
      </c>
      <c r="BB88" s="120">
        <f t="shared" si="32"/>
        <v>4.2868752539618041E-2</v>
      </c>
      <c r="BC88" s="120">
        <f t="shared" si="49"/>
        <v>9.9428687525396189</v>
      </c>
    </row>
    <row r="89" spans="1:55" x14ac:dyDescent="0.3">
      <c r="A89" s="119">
        <v>791.01310000000001</v>
      </c>
      <c r="B89" s="118">
        <v>7655</v>
      </c>
      <c r="C89" s="120">
        <f t="shared" si="25"/>
        <v>1.1232575201760821E-2</v>
      </c>
      <c r="D89" s="119">
        <v>791.01310000000001</v>
      </c>
      <c r="E89" s="118">
        <v>7655</v>
      </c>
      <c r="F89" s="120">
        <f t="shared" si="33"/>
        <v>1.1232575201760821E-2</v>
      </c>
      <c r="G89" s="119">
        <v>791.01310000000001</v>
      </c>
      <c r="H89" s="118">
        <v>7758</v>
      </c>
      <c r="I89" s="120">
        <f t="shared" si="26"/>
        <v>5.0343932511356264E-2</v>
      </c>
      <c r="J89" s="120">
        <f t="shared" si="34"/>
        <v>2.2503439325113566</v>
      </c>
      <c r="K89" s="119">
        <v>791.01310000000001</v>
      </c>
      <c r="L89" s="118">
        <v>7463</v>
      </c>
      <c r="M89" s="120">
        <f t="shared" si="27"/>
        <v>1.7543488481429243E-2</v>
      </c>
      <c r="N89" s="120">
        <f t="shared" si="35"/>
        <v>1.1175434884814293</v>
      </c>
      <c r="Q89" s="119">
        <v>791.01310000000001</v>
      </c>
      <c r="R89" s="121">
        <v>6637</v>
      </c>
      <c r="S89" s="120">
        <f t="shared" si="28"/>
        <v>3.3402113739305489E-2</v>
      </c>
      <c r="T89" s="119">
        <v>791.01310000000001</v>
      </c>
      <c r="U89" s="121">
        <v>5377</v>
      </c>
      <c r="V89" s="120">
        <f t="shared" si="29"/>
        <v>3.7759831460674159E-2</v>
      </c>
      <c r="W89" s="122">
        <f t="shared" si="36"/>
        <v>1.1377598314606743</v>
      </c>
      <c r="X89" s="119">
        <v>791.01310000000001</v>
      </c>
      <c r="Y89" s="121">
        <v>15530</v>
      </c>
      <c r="Z89" s="120">
        <f t="shared" si="30"/>
        <v>3.0397338030925817E-2</v>
      </c>
      <c r="AA89" s="120">
        <f t="shared" si="37"/>
        <v>2.2303973380309259</v>
      </c>
      <c r="AB89" s="119">
        <v>791.01310000000001</v>
      </c>
      <c r="AC89" s="121">
        <v>12050</v>
      </c>
      <c r="AD89" s="120">
        <f t="shared" si="38"/>
        <v>3.4746251441753175E-2</v>
      </c>
      <c r="AE89" s="122">
        <f t="shared" si="39"/>
        <v>3.3347462514417532</v>
      </c>
      <c r="AF89" s="119">
        <v>791.01310000000001</v>
      </c>
      <c r="AG89" s="121">
        <v>14790</v>
      </c>
      <c r="AH89" s="120">
        <f t="shared" si="40"/>
        <v>3.4759106933019979E-2</v>
      </c>
      <c r="AI89" s="120">
        <f t="shared" si="41"/>
        <v>4.4347591069330203</v>
      </c>
      <c r="AJ89" s="119">
        <v>791.01310000000001</v>
      </c>
      <c r="AK89" s="121">
        <v>15450</v>
      </c>
      <c r="AL89" s="120">
        <f t="shared" si="31"/>
        <v>4.0244855431101852E-2</v>
      </c>
      <c r="AM89" s="122">
        <f t="shared" si="42"/>
        <v>5.5402448554311015</v>
      </c>
      <c r="AN89" s="33">
        <v>791.01310000000001</v>
      </c>
      <c r="AO89" s="118">
        <v>15040</v>
      </c>
      <c r="AP89" s="120">
        <f t="shared" si="43"/>
        <v>5.868123293015997E-2</v>
      </c>
      <c r="AQ89" s="122">
        <f t="shared" si="44"/>
        <v>6.6586812329301592</v>
      </c>
      <c r="AR89" s="119">
        <v>791.01310000000001</v>
      </c>
      <c r="AS89" s="121">
        <v>17910</v>
      </c>
      <c r="AT89" s="123">
        <f t="shared" si="45"/>
        <v>4.8379254457050241E-2</v>
      </c>
      <c r="AU89" s="122">
        <f t="shared" si="46"/>
        <v>7.74837925445705</v>
      </c>
      <c r="AV89" s="119">
        <v>791.01310000000001</v>
      </c>
      <c r="AW89" s="121">
        <v>9324</v>
      </c>
      <c r="AX89" s="120">
        <f t="shared" si="47"/>
        <v>5.9162436548223347E-2</v>
      </c>
      <c r="AY89" s="120">
        <f t="shared" si="48"/>
        <v>8.8591624365482247</v>
      </c>
      <c r="AZ89" s="119">
        <v>791.01310000000001</v>
      </c>
      <c r="BA89" s="118">
        <v>10540</v>
      </c>
      <c r="BB89" s="120">
        <f t="shared" si="32"/>
        <v>4.2828118650954899E-2</v>
      </c>
      <c r="BC89" s="120">
        <f t="shared" si="49"/>
        <v>9.9428281186509544</v>
      </c>
    </row>
    <row r="90" spans="1:55" x14ac:dyDescent="0.3">
      <c r="A90" s="119">
        <v>791.02539999999999</v>
      </c>
      <c r="B90" s="118">
        <v>7572</v>
      </c>
      <c r="C90" s="120">
        <f t="shared" si="25"/>
        <v>1.1110785033015408E-2</v>
      </c>
      <c r="D90" s="119">
        <v>791.02539999999999</v>
      </c>
      <c r="E90" s="118">
        <v>7572</v>
      </c>
      <c r="F90" s="120">
        <f t="shared" si="33"/>
        <v>1.1110785033015408E-2</v>
      </c>
      <c r="G90" s="119">
        <v>791.02539999999999</v>
      </c>
      <c r="H90" s="118">
        <v>7767</v>
      </c>
      <c r="I90" s="120">
        <f t="shared" si="26"/>
        <v>5.0402336145360153E-2</v>
      </c>
      <c r="J90" s="120">
        <f t="shared" si="34"/>
        <v>2.2504023361453602</v>
      </c>
      <c r="K90" s="119">
        <v>791.02539999999999</v>
      </c>
      <c r="L90" s="118">
        <v>7488</v>
      </c>
      <c r="M90" s="120">
        <f t="shared" si="27"/>
        <v>1.7602256699576869E-2</v>
      </c>
      <c r="N90" s="120">
        <f t="shared" si="35"/>
        <v>1.1176022566995769</v>
      </c>
      <c r="Q90" s="119">
        <v>791.02539999999999</v>
      </c>
      <c r="R90" s="121">
        <v>6604</v>
      </c>
      <c r="S90" s="120">
        <f t="shared" si="28"/>
        <v>3.32360342224459E-2</v>
      </c>
      <c r="T90" s="119">
        <v>791.02539999999999</v>
      </c>
      <c r="U90" s="121">
        <v>5361</v>
      </c>
      <c r="V90" s="120">
        <f t="shared" si="29"/>
        <v>3.7647471910112362E-2</v>
      </c>
      <c r="W90" s="122">
        <f t="shared" si="36"/>
        <v>1.1376474719101124</v>
      </c>
      <c r="X90" s="119">
        <v>791.02539999999999</v>
      </c>
      <c r="Y90" s="121">
        <v>15490</v>
      </c>
      <c r="Z90" s="120">
        <f t="shared" si="30"/>
        <v>3.0319044822861616E-2</v>
      </c>
      <c r="AA90" s="120">
        <f t="shared" si="37"/>
        <v>2.2303190448228616</v>
      </c>
      <c r="AB90" s="119">
        <v>791.02539999999999</v>
      </c>
      <c r="AC90" s="121">
        <v>12010</v>
      </c>
      <c r="AD90" s="120">
        <f t="shared" si="38"/>
        <v>3.4630911188004612E-2</v>
      </c>
      <c r="AE90" s="122">
        <f t="shared" si="39"/>
        <v>3.3346309111880044</v>
      </c>
      <c r="AF90" s="119">
        <v>791.02539999999999</v>
      </c>
      <c r="AG90" s="121">
        <v>14780</v>
      </c>
      <c r="AH90" s="120">
        <f t="shared" si="40"/>
        <v>3.4735605170387776E-2</v>
      </c>
      <c r="AI90" s="120">
        <f t="shared" si="41"/>
        <v>4.4347356051703883</v>
      </c>
      <c r="AJ90" s="119">
        <v>791.02539999999999</v>
      </c>
      <c r="AK90" s="121">
        <v>15440</v>
      </c>
      <c r="AL90" s="120">
        <f t="shared" si="31"/>
        <v>4.021880698098463E-2</v>
      </c>
      <c r="AM90" s="122">
        <f t="shared" si="42"/>
        <v>5.5402188069809846</v>
      </c>
      <c r="AN90" s="33">
        <v>791.02539999999999</v>
      </c>
      <c r="AO90" s="118">
        <v>15040</v>
      </c>
      <c r="AP90" s="120">
        <f t="shared" si="43"/>
        <v>5.868123293015997E-2</v>
      </c>
      <c r="AQ90" s="122">
        <f t="shared" si="44"/>
        <v>6.6586812329301592</v>
      </c>
      <c r="AR90" s="119">
        <v>791.02539999999999</v>
      </c>
      <c r="AS90" s="121">
        <v>17920</v>
      </c>
      <c r="AT90" s="123">
        <f t="shared" si="45"/>
        <v>4.8406266882766072E-2</v>
      </c>
      <c r="AU90" s="122">
        <f t="shared" si="46"/>
        <v>7.7484062668827667</v>
      </c>
      <c r="AV90" s="119">
        <v>791.02539999999999</v>
      </c>
      <c r="AW90" s="121">
        <v>9315</v>
      </c>
      <c r="AX90" s="120">
        <f t="shared" si="47"/>
        <v>5.9105329949238582E-2</v>
      </c>
      <c r="AY90" s="120">
        <f t="shared" si="48"/>
        <v>8.859105329949239</v>
      </c>
      <c r="AZ90" s="119">
        <v>791.02539999999999</v>
      </c>
      <c r="BA90" s="118">
        <v>10530</v>
      </c>
      <c r="BB90" s="120">
        <f t="shared" si="32"/>
        <v>4.2787484762291751E-2</v>
      </c>
      <c r="BC90" s="120">
        <f t="shared" si="49"/>
        <v>9.9427874847622917</v>
      </c>
    </row>
    <row r="91" spans="1:55" x14ac:dyDescent="0.3">
      <c r="A91" s="119">
        <v>791.03769999999997</v>
      </c>
      <c r="B91" s="118">
        <v>7489</v>
      </c>
      <c r="C91" s="120">
        <f t="shared" si="25"/>
        <v>1.0988994864269993E-2</v>
      </c>
      <c r="D91" s="119">
        <v>791.03769999999997</v>
      </c>
      <c r="E91" s="118">
        <v>7489</v>
      </c>
      <c r="F91" s="120">
        <f t="shared" si="33"/>
        <v>1.0988994864269993E-2</v>
      </c>
      <c r="G91" s="119">
        <v>791.03769999999997</v>
      </c>
      <c r="H91" s="118">
        <v>7770</v>
      </c>
      <c r="I91" s="120">
        <f t="shared" si="26"/>
        <v>5.0421804023361452E-2</v>
      </c>
      <c r="J91" s="120">
        <f t="shared" si="34"/>
        <v>2.2504218040233614</v>
      </c>
      <c r="K91" s="119">
        <v>791.03769999999997</v>
      </c>
      <c r="L91" s="118">
        <v>7513</v>
      </c>
      <c r="M91" s="120">
        <f t="shared" si="27"/>
        <v>1.7661024917724494E-2</v>
      </c>
      <c r="N91" s="120">
        <f t="shared" si="35"/>
        <v>1.1176610249177246</v>
      </c>
      <c r="Q91" s="119">
        <v>791.03769999999997</v>
      </c>
      <c r="R91" s="121">
        <v>6575</v>
      </c>
      <c r="S91" s="120">
        <f t="shared" si="28"/>
        <v>3.3090085556114743E-2</v>
      </c>
      <c r="T91" s="119">
        <v>791.03769999999997</v>
      </c>
      <c r="U91" s="121">
        <v>5349</v>
      </c>
      <c r="V91" s="120">
        <f t="shared" si="29"/>
        <v>3.7563202247191015E-2</v>
      </c>
      <c r="W91" s="122">
        <f t="shared" si="36"/>
        <v>1.1375632022471911</v>
      </c>
      <c r="X91" s="119">
        <v>791.03769999999997</v>
      </c>
      <c r="Y91" s="121">
        <v>15440</v>
      </c>
      <c r="Z91" s="120">
        <f t="shared" si="30"/>
        <v>3.0221178312781365E-2</v>
      </c>
      <c r="AA91" s="120">
        <f t="shared" si="37"/>
        <v>2.2302211783127817</v>
      </c>
      <c r="AB91" s="119">
        <v>791.03769999999997</v>
      </c>
      <c r="AC91" s="121">
        <v>11970</v>
      </c>
      <c r="AD91" s="120">
        <f t="shared" si="38"/>
        <v>3.4515570934256057E-2</v>
      </c>
      <c r="AE91" s="122">
        <f t="shared" si="39"/>
        <v>3.334515570934256</v>
      </c>
      <c r="AF91" s="119">
        <v>791.03769999999997</v>
      </c>
      <c r="AG91" s="121">
        <v>14770</v>
      </c>
      <c r="AH91" s="120">
        <f t="shared" si="40"/>
        <v>3.471210340775558E-2</v>
      </c>
      <c r="AI91" s="120">
        <f t="shared" si="41"/>
        <v>4.4347121034077563</v>
      </c>
      <c r="AJ91" s="119">
        <v>791.03769999999997</v>
      </c>
      <c r="AK91" s="121">
        <v>15450</v>
      </c>
      <c r="AL91" s="120">
        <f t="shared" si="31"/>
        <v>4.0244855431101852E-2</v>
      </c>
      <c r="AM91" s="122">
        <f t="shared" si="42"/>
        <v>5.5402448554311015</v>
      </c>
      <c r="AN91" s="33">
        <v>791.03769999999997</v>
      </c>
      <c r="AO91" s="118">
        <v>15040</v>
      </c>
      <c r="AP91" s="120">
        <f t="shared" si="43"/>
        <v>5.868123293015997E-2</v>
      </c>
      <c r="AQ91" s="122">
        <f t="shared" si="44"/>
        <v>6.6586812329301592</v>
      </c>
      <c r="AR91" s="119">
        <v>791.03769999999997</v>
      </c>
      <c r="AS91" s="121">
        <v>17920</v>
      </c>
      <c r="AT91" s="123">
        <f t="shared" si="45"/>
        <v>4.8406266882766072E-2</v>
      </c>
      <c r="AU91" s="122">
        <f t="shared" si="46"/>
        <v>7.7484062668827667</v>
      </c>
      <c r="AV91" s="119">
        <v>791.03769999999997</v>
      </c>
      <c r="AW91" s="121">
        <v>9306</v>
      </c>
      <c r="AX91" s="120">
        <f t="shared" si="47"/>
        <v>5.9048223350253809E-2</v>
      </c>
      <c r="AY91" s="120">
        <f t="shared" si="48"/>
        <v>8.8590482233502552</v>
      </c>
      <c r="AZ91" s="119">
        <v>791.03769999999997</v>
      </c>
      <c r="BA91" s="118">
        <v>10530</v>
      </c>
      <c r="BB91" s="120">
        <f t="shared" si="32"/>
        <v>4.2787484762291751E-2</v>
      </c>
      <c r="BC91" s="120">
        <f t="shared" si="49"/>
        <v>9.9427874847622917</v>
      </c>
    </row>
    <row r="92" spans="1:55" x14ac:dyDescent="0.3">
      <c r="A92" s="119">
        <v>791.05</v>
      </c>
      <c r="B92" s="118">
        <v>7408</v>
      </c>
      <c r="C92" s="120">
        <f t="shared" si="25"/>
        <v>1.0870139398385914E-2</v>
      </c>
      <c r="D92" s="119">
        <v>791.05</v>
      </c>
      <c r="E92" s="118">
        <v>7408</v>
      </c>
      <c r="F92" s="120">
        <f t="shared" si="33"/>
        <v>1.0870139398385914E-2</v>
      </c>
      <c r="G92" s="119">
        <v>791.05</v>
      </c>
      <c r="H92" s="118">
        <v>7767</v>
      </c>
      <c r="I92" s="120">
        <f t="shared" si="26"/>
        <v>5.0402336145360153E-2</v>
      </c>
      <c r="J92" s="120">
        <f t="shared" si="34"/>
        <v>2.2504023361453602</v>
      </c>
      <c r="K92" s="119">
        <v>791.05</v>
      </c>
      <c r="L92" s="118">
        <v>7540</v>
      </c>
      <c r="M92" s="120">
        <f t="shared" si="27"/>
        <v>1.7724494593323932E-2</v>
      </c>
      <c r="N92" s="120">
        <f t="shared" si="35"/>
        <v>1.117724494593324</v>
      </c>
      <c r="Q92" s="119">
        <v>791.05</v>
      </c>
      <c r="R92" s="121">
        <v>6548</v>
      </c>
      <c r="S92" s="120">
        <f t="shared" si="28"/>
        <v>3.2954202315047809E-2</v>
      </c>
      <c r="T92" s="119">
        <v>791.05</v>
      </c>
      <c r="U92" s="121">
        <v>5339</v>
      </c>
      <c r="V92" s="120">
        <f t="shared" si="29"/>
        <v>3.7492977528089888E-2</v>
      </c>
      <c r="W92" s="122">
        <f t="shared" si="36"/>
        <v>1.13749297752809</v>
      </c>
      <c r="X92" s="119">
        <v>791.05</v>
      </c>
      <c r="Y92" s="121">
        <v>15390</v>
      </c>
      <c r="Z92" s="120">
        <f t="shared" si="30"/>
        <v>3.0123311802701117E-2</v>
      </c>
      <c r="AA92" s="120">
        <f t="shared" si="37"/>
        <v>2.2301233118027013</v>
      </c>
      <c r="AB92" s="119">
        <v>791.05</v>
      </c>
      <c r="AC92" s="121">
        <v>11930</v>
      </c>
      <c r="AD92" s="120">
        <f t="shared" si="38"/>
        <v>3.4400230680507494E-2</v>
      </c>
      <c r="AE92" s="122">
        <f t="shared" si="39"/>
        <v>3.3344002306805072</v>
      </c>
      <c r="AF92" s="119">
        <v>791.05</v>
      </c>
      <c r="AG92" s="121">
        <v>14760</v>
      </c>
      <c r="AH92" s="120">
        <f t="shared" si="40"/>
        <v>3.4688601645123385E-2</v>
      </c>
      <c r="AI92" s="120">
        <f t="shared" si="41"/>
        <v>4.4346886016451235</v>
      </c>
      <c r="AJ92" s="119">
        <v>791.05</v>
      </c>
      <c r="AK92" s="121">
        <v>15450</v>
      </c>
      <c r="AL92" s="120">
        <f t="shared" si="31"/>
        <v>4.0244855431101852E-2</v>
      </c>
      <c r="AM92" s="122">
        <f t="shared" si="42"/>
        <v>5.5402448554311015</v>
      </c>
      <c r="AN92" s="33">
        <v>791.05</v>
      </c>
      <c r="AO92" s="118">
        <v>15040</v>
      </c>
      <c r="AP92" s="120">
        <f t="shared" si="43"/>
        <v>5.868123293015997E-2</v>
      </c>
      <c r="AQ92" s="122">
        <f t="shared" si="44"/>
        <v>6.6586812329301592</v>
      </c>
      <c r="AR92" s="119">
        <v>791.05</v>
      </c>
      <c r="AS92" s="121">
        <v>17920</v>
      </c>
      <c r="AT92" s="123">
        <f t="shared" si="45"/>
        <v>4.8406266882766072E-2</v>
      </c>
      <c r="AU92" s="122">
        <f t="shared" si="46"/>
        <v>7.7484062668827667</v>
      </c>
      <c r="AV92" s="119">
        <v>791.05</v>
      </c>
      <c r="AW92" s="121">
        <v>9297</v>
      </c>
      <c r="AX92" s="120">
        <f t="shared" si="47"/>
        <v>5.8991116751269036E-2</v>
      </c>
      <c r="AY92" s="120">
        <f t="shared" si="48"/>
        <v>8.8589911167512696</v>
      </c>
      <c r="AZ92" s="119">
        <v>791.05</v>
      </c>
      <c r="BA92" s="118">
        <v>10520</v>
      </c>
      <c r="BB92" s="120">
        <f t="shared" si="32"/>
        <v>4.2746850873628603E-2</v>
      </c>
      <c r="BC92" s="120">
        <f t="shared" si="49"/>
        <v>9.942746850873629</v>
      </c>
    </row>
    <row r="93" spans="1:55" x14ac:dyDescent="0.3">
      <c r="A93" s="119">
        <v>791.06230000000005</v>
      </c>
      <c r="B93" s="118">
        <v>7330</v>
      </c>
      <c r="C93" s="120">
        <f t="shared" si="25"/>
        <v>1.0755685986793837E-2</v>
      </c>
      <c r="D93" s="119">
        <v>791.06230000000005</v>
      </c>
      <c r="E93" s="118">
        <v>7330</v>
      </c>
      <c r="F93" s="120">
        <f t="shared" si="33"/>
        <v>1.0755685986793837E-2</v>
      </c>
      <c r="G93" s="119">
        <v>791.06230000000005</v>
      </c>
      <c r="H93" s="118">
        <v>7756</v>
      </c>
      <c r="I93" s="120">
        <f t="shared" si="26"/>
        <v>5.0330953926022062E-2</v>
      </c>
      <c r="J93" s="120">
        <f t="shared" si="34"/>
        <v>2.2503309539260221</v>
      </c>
      <c r="K93" s="119">
        <v>791.06230000000005</v>
      </c>
      <c r="L93" s="118">
        <v>7566</v>
      </c>
      <c r="M93" s="120">
        <f t="shared" si="27"/>
        <v>1.7785613540197462E-2</v>
      </c>
      <c r="N93" s="120">
        <f t="shared" si="35"/>
        <v>1.1177856135401976</v>
      </c>
      <c r="Q93" s="119">
        <v>791.06230000000005</v>
      </c>
      <c r="R93" s="121">
        <v>6525</v>
      </c>
      <c r="S93" s="120">
        <f t="shared" si="28"/>
        <v>3.2838449924509308E-2</v>
      </c>
      <c r="T93" s="119">
        <v>791.06230000000005</v>
      </c>
      <c r="U93" s="121">
        <v>5332</v>
      </c>
      <c r="V93" s="120">
        <f t="shared" si="29"/>
        <v>3.74438202247191E-2</v>
      </c>
      <c r="W93" s="122">
        <f t="shared" si="36"/>
        <v>1.1374438202247192</v>
      </c>
      <c r="X93" s="119">
        <v>791.06230000000005</v>
      </c>
      <c r="Y93" s="121">
        <v>15330</v>
      </c>
      <c r="Z93" s="120">
        <f t="shared" si="30"/>
        <v>3.0005871990604813E-2</v>
      </c>
      <c r="AA93" s="120">
        <f t="shared" si="37"/>
        <v>2.2300058719906048</v>
      </c>
      <c r="AB93" s="119">
        <v>791.06230000000005</v>
      </c>
      <c r="AC93" s="121">
        <v>11890</v>
      </c>
      <c r="AD93" s="120">
        <f t="shared" si="38"/>
        <v>3.4284890426758939E-2</v>
      </c>
      <c r="AE93" s="122">
        <f t="shared" si="39"/>
        <v>3.3342848904267588</v>
      </c>
      <c r="AF93" s="119">
        <v>791.06230000000005</v>
      </c>
      <c r="AG93" s="121">
        <v>14750</v>
      </c>
      <c r="AH93" s="120">
        <f t="shared" si="40"/>
        <v>3.4665099882491189E-2</v>
      </c>
      <c r="AI93" s="120">
        <f t="shared" si="41"/>
        <v>4.4346650998824915</v>
      </c>
      <c r="AJ93" s="119">
        <v>791.06230000000005</v>
      </c>
      <c r="AK93" s="121">
        <v>15470</v>
      </c>
      <c r="AL93" s="120">
        <f t="shared" si="31"/>
        <v>4.0296952331336289E-2</v>
      </c>
      <c r="AM93" s="122">
        <f t="shared" si="42"/>
        <v>5.5402969523313361</v>
      </c>
      <c r="AN93" s="33">
        <v>791.06230000000005</v>
      </c>
      <c r="AO93" s="118">
        <v>15040</v>
      </c>
      <c r="AP93" s="120">
        <f t="shared" si="43"/>
        <v>5.868123293015997E-2</v>
      </c>
      <c r="AQ93" s="122">
        <f t="shared" si="44"/>
        <v>6.6586812329301592</v>
      </c>
      <c r="AR93" s="119">
        <v>791.06230000000005</v>
      </c>
      <c r="AS93" s="121">
        <v>17920</v>
      </c>
      <c r="AT93" s="123">
        <f t="shared" si="45"/>
        <v>4.8406266882766072E-2</v>
      </c>
      <c r="AU93" s="122">
        <f t="shared" si="46"/>
        <v>7.7484062668827667</v>
      </c>
      <c r="AV93" s="119">
        <v>791.06230000000005</v>
      </c>
      <c r="AW93" s="121">
        <v>9286</v>
      </c>
      <c r="AX93" s="120">
        <f t="shared" si="47"/>
        <v>5.8921319796954315E-2</v>
      </c>
      <c r="AY93" s="120">
        <f t="shared" si="48"/>
        <v>8.8589213197969556</v>
      </c>
      <c r="AZ93" s="119">
        <v>791.06230000000005</v>
      </c>
      <c r="BA93" s="118">
        <v>10520</v>
      </c>
      <c r="BB93" s="120">
        <f t="shared" si="32"/>
        <v>4.2746850873628603E-2</v>
      </c>
      <c r="BC93" s="120">
        <f t="shared" si="49"/>
        <v>9.942746850873629</v>
      </c>
    </row>
    <row r="94" spans="1:55" x14ac:dyDescent="0.3">
      <c r="A94" s="119">
        <v>791.07460000000003</v>
      </c>
      <c r="B94" s="118">
        <v>7255</v>
      </c>
      <c r="C94" s="120">
        <f t="shared" si="25"/>
        <v>1.0645634629493764E-2</v>
      </c>
      <c r="D94" s="119">
        <v>791.07460000000003</v>
      </c>
      <c r="E94" s="118">
        <v>7255</v>
      </c>
      <c r="F94" s="120">
        <f t="shared" si="33"/>
        <v>1.0645634629493764E-2</v>
      </c>
      <c r="G94" s="119">
        <v>791.07460000000003</v>
      </c>
      <c r="H94" s="118">
        <v>7739</v>
      </c>
      <c r="I94" s="120">
        <f t="shared" si="26"/>
        <v>5.0220635950681373E-2</v>
      </c>
      <c r="J94" s="120">
        <f t="shared" si="34"/>
        <v>2.2502206359506816</v>
      </c>
      <c r="K94" s="119">
        <v>791.07460000000003</v>
      </c>
      <c r="L94" s="118">
        <v>7593</v>
      </c>
      <c r="M94" s="120">
        <f t="shared" si="27"/>
        <v>1.7849083215796896E-2</v>
      </c>
      <c r="N94" s="120">
        <f t="shared" si="35"/>
        <v>1.117849083215797</v>
      </c>
      <c r="Q94" s="119">
        <v>791.07460000000003</v>
      </c>
      <c r="R94" s="121">
        <v>6506</v>
      </c>
      <c r="S94" s="120">
        <f t="shared" si="28"/>
        <v>3.2742828384499247E-2</v>
      </c>
      <c r="T94" s="119">
        <v>791.07460000000003</v>
      </c>
      <c r="U94" s="121">
        <v>5328</v>
      </c>
      <c r="V94" s="120">
        <f t="shared" si="29"/>
        <v>3.7415730337078651E-2</v>
      </c>
      <c r="W94" s="122">
        <f t="shared" si="36"/>
        <v>1.1374157303370787</v>
      </c>
      <c r="X94" s="119">
        <v>791.07460000000003</v>
      </c>
      <c r="Y94" s="121">
        <v>15260</v>
      </c>
      <c r="Z94" s="120">
        <f t="shared" si="30"/>
        <v>2.9868858876492464E-2</v>
      </c>
      <c r="AA94" s="120">
        <f t="shared" si="37"/>
        <v>2.2298688588764928</v>
      </c>
      <c r="AB94" s="119">
        <v>791.07460000000003</v>
      </c>
      <c r="AC94" s="121">
        <v>11860</v>
      </c>
      <c r="AD94" s="120">
        <f t="shared" si="38"/>
        <v>3.4198385236447519E-2</v>
      </c>
      <c r="AE94" s="122">
        <f t="shared" si="39"/>
        <v>3.3341983852364474</v>
      </c>
      <c r="AF94" s="119">
        <v>791.07460000000003</v>
      </c>
      <c r="AG94" s="121">
        <v>14730</v>
      </c>
      <c r="AH94" s="120">
        <f t="shared" si="40"/>
        <v>3.4618096357226791E-2</v>
      </c>
      <c r="AI94" s="120">
        <f t="shared" si="41"/>
        <v>4.4346180963572275</v>
      </c>
      <c r="AJ94" s="119">
        <v>791.07460000000003</v>
      </c>
      <c r="AK94" s="121">
        <v>15490</v>
      </c>
      <c r="AL94" s="120">
        <f t="shared" si="31"/>
        <v>4.0349049231570719E-2</v>
      </c>
      <c r="AM94" s="122">
        <f t="shared" si="42"/>
        <v>5.5403490492315708</v>
      </c>
      <c r="AN94" s="33">
        <v>791.07460000000003</v>
      </c>
      <c r="AO94" s="118">
        <v>15040</v>
      </c>
      <c r="AP94" s="120">
        <f t="shared" si="43"/>
        <v>5.868123293015997E-2</v>
      </c>
      <c r="AQ94" s="122">
        <f t="shared" si="44"/>
        <v>6.6586812329301592</v>
      </c>
      <c r="AR94" s="119">
        <v>791.07460000000003</v>
      </c>
      <c r="AS94" s="121">
        <v>17910</v>
      </c>
      <c r="AT94" s="123">
        <f t="shared" si="45"/>
        <v>4.8379254457050241E-2</v>
      </c>
      <c r="AU94" s="122">
        <f t="shared" si="46"/>
        <v>7.74837925445705</v>
      </c>
      <c r="AV94" s="119">
        <v>791.07460000000003</v>
      </c>
      <c r="AW94" s="121">
        <v>9274</v>
      </c>
      <c r="AX94" s="120">
        <f t="shared" si="47"/>
        <v>5.8845177664974622E-2</v>
      </c>
      <c r="AY94" s="120">
        <f t="shared" si="48"/>
        <v>8.8588451776649748</v>
      </c>
      <c r="AZ94" s="119">
        <v>791.07460000000003</v>
      </c>
      <c r="BA94" s="118">
        <v>10510</v>
      </c>
      <c r="BB94" s="120">
        <f t="shared" si="32"/>
        <v>4.2706216984965462E-2</v>
      </c>
      <c r="BC94" s="120">
        <f t="shared" si="49"/>
        <v>9.9427062169849663</v>
      </c>
    </row>
    <row r="95" spans="1:55" x14ac:dyDescent="0.3">
      <c r="A95" s="119">
        <v>791.08690000000001</v>
      </c>
      <c r="B95" s="118">
        <v>7185</v>
      </c>
      <c r="C95" s="120">
        <f t="shared" si="25"/>
        <v>1.0542920029347029E-2</v>
      </c>
      <c r="D95" s="119">
        <v>791.08690000000001</v>
      </c>
      <c r="E95" s="118">
        <v>7185</v>
      </c>
      <c r="F95" s="120">
        <f t="shared" si="33"/>
        <v>1.0542920029347029E-2</v>
      </c>
      <c r="G95" s="119">
        <v>791.08690000000001</v>
      </c>
      <c r="H95" s="118">
        <v>7714</v>
      </c>
      <c r="I95" s="120">
        <f t="shared" si="26"/>
        <v>5.0058403634003892E-2</v>
      </c>
      <c r="J95" s="120">
        <f t="shared" si="34"/>
        <v>2.2500584036340041</v>
      </c>
      <c r="K95" s="119">
        <v>791.08690000000001</v>
      </c>
      <c r="L95" s="118">
        <v>7618</v>
      </c>
      <c r="M95" s="120">
        <f t="shared" si="27"/>
        <v>1.7907851433944522E-2</v>
      </c>
      <c r="N95" s="120">
        <f t="shared" si="35"/>
        <v>1.1179078514339447</v>
      </c>
      <c r="Q95" s="119">
        <v>791.08690000000001</v>
      </c>
      <c r="R95" s="121">
        <v>6489</v>
      </c>
      <c r="S95" s="120">
        <f t="shared" si="28"/>
        <v>3.2657272269753394E-2</v>
      </c>
      <c r="T95" s="119">
        <v>791.08690000000001</v>
      </c>
      <c r="U95" s="121">
        <v>5326</v>
      </c>
      <c r="V95" s="120">
        <f t="shared" si="29"/>
        <v>3.740168539325843E-2</v>
      </c>
      <c r="W95" s="122">
        <f t="shared" si="36"/>
        <v>1.1374016853932585</v>
      </c>
      <c r="X95" s="119">
        <v>791.08690000000001</v>
      </c>
      <c r="Y95" s="121">
        <v>15190</v>
      </c>
      <c r="Z95" s="120">
        <f t="shared" si="30"/>
        <v>2.9731845762380114E-2</v>
      </c>
      <c r="AA95" s="120">
        <f t="shared" si="37"/>
        <v>2.2297318457623803</v>
      </c>
      <c r="AB95" s="119">
        <v>791.08690000000001</v>
      </c>
      <c r="AC95" s="121">
        <v>11820</v>
      </c>
      <c r="AD95" s="120">
        <f t="shared" si="38"/>
        <v>3.4083044982698964E-2</v>
      </c>
      <c r="AE95" s="122">
        <f t="shared" si="39"/>
        <v>3.3340830449826986</v>
      </c>
      <c r="AF95" s="119">
        <v>791.08690000000001</v>
      </c>
      <c r="AG95" s="121">
        <v>14720</v>
      </c>
      <c r="AH95" s="120">
        <f t="shared" si="40"/>
        <v>3.4594594594594595E-2</v>
      </c>
      <c r="AI95" s="120">
        <f t="shared" si="41"/>
        <v>4.4345945945945946</v>
      </c>
      <c r="AJ95" s="119">
        <v>791.08690000000001</v>
      </c>
      <c r="AK95" s="121">
        <v>15510</v>
      </c>
      <c r="AL95" s="120">
        <f t="shared" si="31"/>
        <v>4.0401146131805156E-2</v>
      </c>
      <c r="AM95" s="122">
        <f t="shared" si="42"/>
        <v>5.5404011461318055</v>
      </c>
      <c r="AN95" s="33">
        <v>791.08690000000001</v>
      </c>
      <c r="AO95" s="118">
        <v>15040</v>
      </c>
      <c r="AP95" s="120">
        <f t="shared" si="43"/>
        <v>5.868123293015997E-2</v>
      </c>
      <c r="AQ95" s="122">
        <f t="shared" si="44"/>
        <v>6.6586812329301592</v>
      </c>
      <c r="AR95" s="119">
        <v>791.08690000000001</v>
      </c>
      <c r="AS95" s="121">
        <v>17900</v>
      </c>
      <c r="AT95" s="123">
        <f t="shared" si="45"/>
        <v>4.8352242031334411E-2</v>
      </c>
      <c r="AU95" s="122">
        <f t="shared" si="46"/>
        <v>7.7483522420313342</v>
      </c>
      <c r="AV95" s="119">
        <v>791.08690000000001</v>
      </c>
      <c r="AW95" s="121">
        <v>9261</v>
      </c>
      <c r="AX95" s="120">
        <f t="shared" si="47"/>
        <v>5.8762690355329952E-2</v>
      </c>
      <c r="AY95" s="120">
        <f t="shared" si="48"/>
        <v>8.8587626903553307</v>
      </c>
      <c r="AZ95" s="119">
        <v>791.08690000000001</v>
      </c>
      <c r="BA95" s="118">
        <v>10500</v>
      </c>
      <c r="BB95" s="120">
        <f t="shared" si="32"/>
        <v>4.2665583096302313E-2</v>
      </c>
      <c r="BC95" s="120">
        <f t="shared" si="49"/>
        <v>9.9426655830963035</v>
      </c>
    </row>
    <row r="96" spans="1:55" x14ac:dyDescent="0.3">
      <c r="A96" s="119">
        <v>791.0992</v>
      </c>
      <c r="B96" s="118">
        <v>7120</v>
      </c>
      <c r="C96" s="120">
        <f t="shared" si="25"/>
        <v>1.0447542186353631E-2</v>
      </c>
      <c r="D96" s="119">
        <v>791.0992</v>
      </c>
      <c r="E96" s="118">
        <v>7120</v>
      </c>
      <c r="F96" s="120">
        <f t="shared" si="33"/>
        <v>1.0447542186353631E-2</v>
      </c>
      <c r="G96" s="119">
        <v>791.0992</v>
      </c>
      <c r="H96" s="118">
        <v>7682</v>
      </c>
      <c r="I96" s="120">
        <f t="shared" si="26"/>
        <v>4.9850746268656716E-2</v>
      </c>
      <c r="J96" s="120">
        <f t="shared" si="34"/>
        <v>2.249850746268657</v>
      </c>
      <c r="K96" s="119">
        <v>791.0992</v>
      </c>
      <c r="L96" s="118">
        <v>7642</v>
      </c>
      <c r="M96" s="120">
        <f t="shared" si="27"/>
        <v>1.7964268923366243E-2</v>
      </c>
      <c r="N96" s="120">
        <f t="shared" si="35"/>
        <v>1.1179642689233664</v>
      </c>
      <c r="Q96" s="119">
        <v>791.0992</v>
      </c>
      <c r="R96" s="121">
        <v>6475</v>
      </c>
      <c r="S96" s="120">
        <f t="shared" si="28"/>
        <v>3.2586814292903873E-2</v>
      </c>
      <c r="T96" s="119">
        <v>791.0992</v>
      </c>
      <c r="U96" s="121">
        <v>5325</v>
      </c>
      <c r="V96" s="120">
        <f t="shared" si="29"/>
        <v>3.7394662921348312E-2</v>
      </c>
      <c r="W96" s="122">
        <f t="shared" si="36"/>
        <v>1.1373946629213485</v>
      </c>
      <c r="X96" s="119">
        <v>791.0992</v>
      </c>
      <c r="Y96" s="121">
        <v>15120</v>
      </c>
      <c r="Z96" s="120">
        <f t="shared" si="30"/>
        <v>2.9594832648267764E-2</v>
      </c>
      <c r="AA96" s="120">
        <f t="shared" si="37"/>
        <v>2.2295948326482677</v>
      </c>
      <c r="AB96" s="119">
        <v>791.0992</v>
      </c>
      <c r="AC96" s="121">
        <v>11790</v>
      </c>
      <c r="AD96" s="120">
        <f t="shared" si="38"/>
        <v>3.3996539792387544E-2</v>
      </c>
      <c r="AE96" s="122">
        <f t="shared" si="39"/>
        <v>3.3339965397923872</v>
      </c>
      <c r="AF96" s="119">
        <v>791.0992</v>
      </c>
      <c r="AG96" s="121">
        <v>14710</v>
      </c>
      <c r="AH96" s="120">
        <f t="shared" si="40"/>
        <v>3.4571092831962399E-2</v>
      </c>
      <c r="AI96" s="120">
        <f t="shared" si="41"/>
        <v>4.4345710928319626</v>
      </c>
      <c r="AJ96" s="119">
        <v>791.0992</v>
      </c>
      <c r="AK96" s="121">
        <v>15530</v>
      </c>
      <c r="AL96" s="120">
        <f t="shared" si="31"/>
        <v>4.0453243032039593E-2</v>
      </c>
      <c r="AM96" s="122">
        <f t="shared" si="42"/>
        <v>5.5404532430320392</v>
      </c>
      <c r="AN96" s="33">
        <v>791.0992</v>
      </c>
      <c r="AO96" s="118">
        <v>15040</v>
      </c>
      <c r="AP96" s="120">
        <f t="shared" si="43"/>
        <v>5.868123293015997E-2</v>
      </c>
      <c r="AQ96" s="122">
        <f t="shared" si="44"/>
        <v>6.6586812329301592</v>
      </c>
      <c r="AR96" s="119">
        <v>791.0992</v>
      </c>
      <c r="AS96" s="121">
        <v>17890</v>
      </c>
      <c r="AT96" s="123">
        <f t="shared" si="45"/>
        <v>4.8325229605618587E-2</v>
      </c>
      <c r="AU96" s="122">
        <f t="shared" si="46"/>
        <v>7.7483252296056184</v>
      </c>
      <c r="AV96" s="119">
        <v>791.0992</v>
      </c>
      <c r="AW96" s="121">
        <v>9246</v>
      </c>
      <c r="AX96" s="120">
        <f t="shared" si="47"/>
        <v>5.8667512690355327E-2</v>
      </c>
      <c r="AY96" s="120">
        <f t="shared" si="48"/>
        <v>8.8586675126903565</v>
      </c>
      <c r="AZ96" s="119">
        <v>791.0992</v>
      </c>
      <c r="BA96" s="118">
        <v>10490</v>
      </c>
      <c r="BB96" s="120">
        <f t="shared" si="32"/>
        <v>4.2624949207639172E-2</v>
      </c>
      <c r="BC96" s="120">
        <f t="shared" si="49"/>
        <v>9.9426249492076391</v>
      </c>
    </row>
    <row r="97" spans="1:55" x14ac:dyDescent="0.3">
      <c r="A97" s="119">
        <v>791.11149999999998</v>
      </c>
      <c r="B97" s="118">
        <v>7061</v>
      </c>
      <c r="C97" s="120">
        <f t="shared" si="25"/>
        <v>1.0360968451944241E-2</v>
      </c>
      <c r="D97" s="119">
        <v>791.11149999999998</v>
      </c>
      <c r="E97" s="118">
        <v>7061</v>
      </c>
      <c r="F97" s="120">
        <f t="shared" si="33"/>
        <v>1.0360968451944241E-2</v>
      </c>
      <c r="G97" s="119">
        <v>791.11149999999998</v>
      </c>
      <c r="H97" s="118">
        <v>7643</v>
      </c>
      <c r="I97" s="120">
        <f t="shared" si="26"/>
        <v>4.9597663854639845E-2</v>
      </c>
      <c r="J97" s="120">
        <f t="shared" si="34"/>
        <v>2.2495976638546402</v>
      </c>
      <c r="K97" s="119">
        <v>791.11149999999998</v>
      </c>
      <c r="L97" s="118">
        <v>7666</v>
      </c>
      <c r="M97" s="120">
        <f t="shared" si="27"/>
        <v>1.8020686412787965E-2</v>
      </c>
      <c r="N97" s="120">
        <f t="shared" si="35"/>
        <v>1.118020686412788</v>
      </c>
      <c r="Q97" s="119">
        <v>791.11149999999998</v>
      </c>
      <c r="R97" s="121">
        <v>6464</v>
      </c>
      <c r="S97" s="120">
        <f t="shared" si="28"/>
        <v>3.2531454453950677E-2</v>
      </c>
      <c r="T97" s="119">
        <v>791.11149999999998</v>
      </c>
      <c r="U97" s="121">
        <v>5324</v>
      </c>
      <c r="V97" s="120">
        <f t="shared" si="29"/>
        <v>3.7387640449438202E-2</v>
      </c>
      <c r="W97" s="122">
        <f t="shared" si="36"/>
        <v>1.1373876404494383</v>
      </c>
      <c r="X97" s="119">
        <v>791.11149999999998</v>
      </c>
      <c r="Y97" s="121">
        <v>15040</v>
      </c>
      <c r="Z97" s="120">
        <f t="shared" si="30"/>
        <v>2.9438246232139361E-2</v>
      </c>
      <c r="AA97" s="120">
        <f t="shared" si="37"/>
        <v>2.2294382462321396</v>
      </c>
      <c r="AB97" s="119">
        <v>791.11149999999998</v>
      </c>
      <c r="AC97" s="121">
        <v>11760</v>
      </c>
      <c r="AD97" s="120">
        <f t="shared" si="38"/>
        <v>3.3910034602076124E-2</v>
      </c>
      <c r="AE97" s="122">
        <f t="shared" si="39"/>
        <v>3.3339100346020758</v>
      </c>
      <c r="AF97" s="119">
        <v>791.11149999999998</v>
      </c>
      <c r="AG97" s="121">
        <v>14690</v>
      </c>
      <c r="AH97" s="120">
        <f t="shared" si="40"/>
        <v>3.4524089306698001E-2</v>
      </c>
      <c r="AI97" s="120">
        <f t="shared" si="41"/>
        <v>4.4345240893066986</v>
      </c>
      <c r="AJ97" s="119">
        <v>791.11149999999998</v>
      </c>
      <c r="AK97" s="121">
        <v>15560</v>
      </c>
      <c r="AL97" s="120">
        <f t="shared" si="31"/>
        <v>4.0531388382391245E-2</v>
      </c>
      <c r="AM97" s="122">
        <f t="shared" si="42"/>
        <v>5.5405313883823917</v>
      </c>
      <c r="AN97" s="33">
        <v>791.11149999999998</v>
      </c>
      <c r="AO97" s="118">
        <v>15030</v>
      </c>
      <c r="AP97" s="120">
        <f t="shared" si="43"/>
        <v>5.8642216152945764E-2</v>
      </c>
      <c r="AQ97" s="122">
        <f t="shared" si="44"/>
        <v>6.6586422161529457</v>
      </c>
      <c r="AR97" s="119">
        <v>791.11149999999998</v>
      </c>
      <c r="AS97" s="121">
        <v>17880</v>
      </c>
      <c r="AT97" s="123">
        <f t="shared" si="45"/>
        <v>4.8298217179902757E-2</v>
      </c>
      <c r="AU97" s="122">
        <f t="shared" si="46"/>
        <v>7.7482982171799026</v>
      </c>
      <c r="AV97" s="119">
        <v>791.11149999999998</v>
      </c>
      <c r="AW97" s="121">
        <v>9230</v>
      </c>
      <c r="AX97" s="120">
        <f t="shared" si="47"/>
        <v>5.8565989847715737E-2</v>
      </c>
      <c r="AY97" s="120">
        <f t="shared" si="48"/>
        <v>8.8585659898477171</v>
      </c>
      <c r="AZ97" s="119">
        <v>791.11149999999998</v>
      </c>
      <c r="BA97" s="118">
        <v>10480</v>
      </c>
      <c r="BB97" s="120">
        <f t="shared" si="32"/>
        <v>4.2584315318976024E-2</v>
      </c>
      <c r="BC97" s="120">
        <f t="shared" si="49"/>
        <v>9.9425843153189764</v>
      </c>
    </row>
    <row r="98" spans="1:55" x14ac:dyDescent="0.3">
      <c r="A98" s="119">
        <v>791.12379999999996</v>
      </c>
      <c r="B98" s="118">
        <v>7009</v>
      </c>
      <c r="C98" s="120">
        <f t="shared" si="25"/>
        <v>1.0284666177549523E-2</v>
      </c>
      <c r="D98" s="119">
        <v>791.12379999999996</v>
      </c>
      <c r="E98" s="118">
        <v>7009</v>
      </c>
      <c r="F98" s="120">
        <f t="shared" si="33"/>
        <v>1.0284666177549523E-2</v>
      </c>
      <c r="G98" s="119">
        <v>791.12379999999996</v>
      </c>
      <c r="H98" s="118">
        <v>7599</v>
      </c>
      <c r="I98" s="120">
        <f t="shared" si="26"/>
        <v>4.9312134977287474E-2</v>
      </c>
      <c r="J98" s="120">
        <f t="shared" si="34"/>
        <v>2.2493121349772878</v>
      </c>
      <c r="K98" s="119">
        <v>791.12379999999996</v>
      </c>
      <c r="L98" s="118">
        <v>7687</v>
      </c>
      <c r="M98" s="120">
        <f t="shared" si="27"/>
        <v>1.807005171603197E-2</v>
      </c>
      <c r="N98" s="120">
        <f t="shared" si="35"/>
        <v>1.118070051716032</v>
      </c>
      <c r="Q98" s="119">
        <v>791.12379999999996</v>
      </c>
      <c r="R98" s="121">
        <v>6456</v>
      </c>
      <c r="S98" s="120">
        <f t="shared" si="28"/>
        <v>3.2491192752893812E-2</v>
      </c>
      <c r="T98" s="119">
        <v>791.12379999999996</v>
      </c>
      <c r="U98" s="121">
        <v>5325</v>
      </c>
      <c r="V98" s="120">
        <f t="shared" si="29"/>
        <v>3.7394662921348312E-2</v>
      </c>
      <c r="W98" s="122">
        <f t="shared" si="36"/>
        <v>1.1373946629213485</v>
      </c>
      <c r="X98" s="119">
        <v>791.12379999999996</v>
      </c>
      <c r="Y98" s="121">
        <v>14970</v>
      </c>
      <c r="Z98" s="120">
        <f t="shared" si="30"/>
        <v>2.9301233118027011E-2</v>
      </c>
      <c r="AA98" s="120">
        <f t="shared" si="37"/>
        <v>2.2293012331180271</v>
      </c>
      <c r="AB98" s="119">
        <v>791.12379999999996</v>
      </c>
      <c r="AC98" s="121">
        <v>11740</v>
      </c>
      <c r="AD98" s="120">
        <f t="shared" si="38"/>
        <v>3.3852364475201846E-2</v>
      </c>
      <c r="AE98" s="122">
        <f t="shared" si="39"/>
        <v>3.3338523644752018</v>
      </c>
      <c r="AF98" s="119">
        <v>791.12379999999996</v>
      </c>
      <c r="AG98" s="121">
        <v>14680</v>
      </c>
      <c r="AH98" s="120">
        <f t="shared" si="40"/>
        <v>3.4500587544065806E-2</v>
      </c>
      <c r="AI98" s="120">
        <f t="shared" si="41"/>
        <v>4.4345005875440657</v>
      </c>
      <c r="AJ98" s="119">
        <v>791.12379999999996</v>
      </c>
      <c r="AK98" s="121">
        <v>15590</v>
      </c>
      <c r="AL98" s="120">
        <f t="shared" si="31"/>
        <v>4.0609533732742904E-2</v>
      </c>
      <c r="AM98" s="122">
        <f t="shared" si="42"/>
        <v>5.5406095337327432</v>
      </c>
      <c r="AN98" s="33">
        <v>791.12379999999996</v>
      </c>
      <c r="AO98" s="118">
        <v>15030</v>
      </c>
      <c r="AP98" s="120">
        <f t="shared" si="43"/>
        <v>5.8642216152945764E-2</v>
      </c>
      <c r="AQ98" s="122">
        <f t="shared" si="44"/>
        <v>6.6586422161529457</v>
      </c>
      <c r="AR98" s="119">
        <v>791.12379999999996</v>
      </c>
      <c r="AS98" s="121">
        <v>17870</v>
      </c>
      <c r="AT98" s="123">
        <f t="shared" si="45"/>
        <v>4.8271204754186926E-2</v>
      </c>
      <c r="AU98" s="122">
        <f t="shared" si="46"/>
        <v>7.7482712047541868</v>
      </c>
      <c r="AV98" s="119">
        <v>791.12379999999996</v>
      </c>
      <c r="AW98" s="121">
        <v>9213</v>
      </c>
      <c r="AX98" s="120">
        <f t="shared" si="47"/>
        <v>5.8458121827411169E-2</v>
      </c>
      <c r="AY98" s="120">
        <f t="shared" si="48"/>
        <v>8.858458121827411</v>
      </c>
      <c r="AZ98" s="119">
        <v>791.12379999999996</v>
      </c>
      <c r="BA98" s="118">
        <v>10470</v>
      </c>
      <c r="BB98" s="120">
        <f t="shared" si="32"/>
        <v>4.2543681430312882E-2</v>
      </c>
      <c r="BC98" s="120">
        <f t="shared" si="49"/>
        <v>9.9425436814303136</v>
      </c>
    </row>
    <row r="99" spans="1:55" x14ac:dyDescent="0.3">
      <c r="A99" s="119">
        <v>791.13610000000006</v>
      </c>
      <c r="B99" s="118">
        <v>6965</v>
      </c>
      <c r="C99" s="120">
        <f t="shared" si="25"/>
        <v>1.0220102714600146E-2</v>
      </c>
      <c r="D99" s="119">
        <v>791.13610000000006</v>
      </c>
      <c r="E99" s="118">
        <v>6965</v>
      </c>
      <c r="F99" s="120">
        <f t="shared" si="33"/>
        <v>1.0220102714600146E-2</v>
      </c>
      <c r="G99" s="119">
        <v>791.13610000000006</v>
      </c>
      <c r="H99" s="118">
        <v>7549</v>
      </c>
      <c r="I99" s="120">
        <f t="shared" si="26"/>
        <v>4.8987670343932511E-2</v>
      </c>
      <c r="J99" s="120">
        <f t="shared" si="34"/>
        <v>2.2489876703439329</v>
      </c>
      <c r="K99" s="119">
        <v>791.13610000000006</v>
      </c>
      <c r="L99" s="118">
        <v>7708</v>
      </c>
      <c r="M99" s="120">
        <f t="shared" si="27"/>
        <v>1.8119417019275975E-2</v>
      </c>
      <c r="N99" s="120">
        <f t="shared" si="35"/>
        <v>1.1181194170192761</v>
      </c>
      <c r="Q99" s="119">
        <v>791.13610000000006</v>
      </c>
      <c r="R99" s="121">
        <v>6449</v>
      </c>
      <c r="S99" s="120">
        <f t="shared" si="28"/>
        <v>3.2455963764469048E-2</v>
      </c>
      <c r="T99" s="119">
        <v>791.13610000000006</v>
      </c>
      <c r="U99" s="121">
        <v>5325</v>
      </c>
      <c r="V99" s="120">
        <f t="shared" si="29"/>
        <v>3.7394662921348312E-2</v>
      </c>
      <c r="W99" s="122">
        <f t="shared" si="36"/>
        <v>1.1373946629213485</v>
      </c>
      <c r="X99" s="119">
        <v>791.13610000000006</v>
      </c>
      <c r="Y99" s="121">
        <v>14890</v>
      </c>
      <c r="Z99" s="120">
        <f t="shared" si="30"/>
        <v>2.9144646701898612E-2</v>
      </c>
      <c r="AA99" s="120">
        <f t="shared" si="37"/>
        <v>2.2291446467018989</v>
      </c>
      <c r="AB99" s="119">
        <v>791.13610000000006</v>
      </c>
      <c r="AC99" s="121">
        <v>11710</v>
      </c>
      <c r="AD99" s="120">
        <f t="shared" si="38"/>
        <v>3.3765859284890426E-2</v>
      </c>
      <c r="AE99" s="122">
        <f t="shared" si="39"/>
        <v>3.3337658592848904</v>
      </c>
      <c r="AF99" s="119">
        <v>791.13610000000006</v>
      </c>
      <c r="AG99" s="121">
        <v>14670</v>
      </c>
      <c r="AH99" s="120">
        <f t="shared" si="40"/>
        <v>3.447708578143361E-2</v>
      </c>
      <c r="AI99" s="120">
        <f t="shared" si="41"/>
        <v>4.4344770857814337</v>
      </c>
      <c r="AJ99" s="119">
        <v>791.13610000000006</v>
      </c>
      <c r="AK99" s="121">
        <v>15630</v>
      </c>
      <c r="AL99" s="120">
        <f t="shared" si="31"/>
        <v>4.0713727533211772E-2</v>
      </c>
      <c r="AM99" s="122">
        <f t="shared" si="42"/>
        <v>5.5407137275332117</v>
      </c>
      <c r="AN99" s="33">
        <v>791.13610000000006</v>
      </c>
      <c r="AO99" s="118">
        <v>15030</v>
      </c>
      <c r="AP99" s="120">
        <f t="shared" si="43"/>
        <v>5.8642216152945764E-2</v>
      </c>
      <c r="AQ99" s="122">
        <f t="shared" si="44"/>
        <v>6.6586422161529457</v>
      </c>
      <c r="AR99" s="119">
        <v>791.13610000000006</v>
      </c>
      <c r="AS99" s="121">
        <v>17870</v>
      </c>
      <c r="AT99" s="123">
        <f t="shared" si="45"/>
        <v>4.8271204754186926E-2</v>
      </c>
      <c r="AU99" s="122">
        <f t="shared" si="46"/>
        <v>7.7482712047541868</v>
      </c>
      <c r="AV99" s="119">
        <v>791.13610000000006</v>
      </c>
      <c r="AW99" s="121">
        <v>9195</v>
      </c>
      <c r="AX99" s="120">
        <f t="shared" si="47"/>
        <v>5.8343908629441624E-2</v>
      </c>
      <c r="AY99" s="120">
        <f t="shared" si="48"/>
        <v>8.8583439086294415</v>
      </c>
      <c r="AZ99" s="119">
        <v>791.13610000000006</v>
      </c>
      <c r="BA99" s="118">
        <v>10450</v>
      </c>
      <c r="BB99" s="120">
        <f t="shared" si="32"/>
        <v>4.2462413652986593E-2</v>
      </c>
      <c r="BC99" s="120">
        <f t="shared" si="49"/>
        <v>9.9424624136529864</v>
      </c>
    </row>
    <row r="100" spans="1:55" x14ac:dyDescent="0.3">
      <c r="A100" s="119">
        <v>791.14840000000004</v>
      </c>
      <c r="B100" s="118">
        <v>6928</v>
      </c>
      <c r="C100" s="120">
        <f t="shared" si="25"/>
        <v>1.0165810711665444E-2</v>
      </c>
      <c r="D100" s="119">
        <v>791.14840000000004</v>
      </c>
      <c r="E100" s="118">
        <v>6928</v>
      </c>
      <c r="F100" s="120">
        <f t="shared" si="33"/>
        <v>1.0165810711665444E-2</v>
      </c>
      <c r="G100" s="119">
        <v>791.14840000000004</v>
      </c>
      <c r="H100" s="118">
        <v>7496</v>
      </c>
      <c r="I100" s="120">
        <f t="shared" si="26"/>
        <v>4.864373783257625E-2</v>
      </c>
      <c r="J100" s="120">
        <f t="shared" si="34"/>
        <v>2.2486437378325763</v>
      </c>
      <c r="K100" s="119">
        <v>791.14840000000004</v>
      </c>
      <c r="L100" s="118">
        <v>7728</v>
      </c>
      <c r="M100" s="120">
        <f t="shared" si="27"/>
        <v>1.8166431593794077E-2</v>
      </c>
      <c r="N100" s="120">
        <f t="shared" si="35"/>
        <v>1.1181664315937943</v>
      </c>
      <c r="Q100" s="119">
        <v>791.14840000000004</v>
      </c>
      <c r="R100" s="121">
        <v>6445</v>
      </c>
      <c r="S100" s="120">
        <f t="shared" si="28"/>
        <v>3.2435832913940615E-2</v>
      </c>
      <c r="T100" s="119">
        <v>791.14840000000004</v>
      </c>
      <c r="U100" s="121">
        <v>5325</v>
      </c>
      <c r="V100" s="120">
        <f t="shared" si="29"/>
        <v>3.7394662921348312E-2</v>
      </c>
      <c r="W100" s="122">
        <f t="shared" si="36"/>
        <v>1.1373946629213485</v>
      </c>
      <c r="X100" s="119">
        <v>791.14840000000004</v>
      </c>
      <c r="Y100" s="121">
        <v>14820</v>
      </c>
      <c r="Z100" s="120">
        <f t="shared" si="30"/>
        <v>2.9007633587786259E-2</v>
      </c>
      <c r="AA100" s="120">
        <f t="shared" si="37"/>
        <v>2.2290076335877864</v>
      </c>
      <c r="AB100" s="119">
        <v>791.14840000000004</v>
      </c>
      <c r="AC100" s="121">
        <v>11700</v>
      </c>
      <c r="AD100" s="120">
        <f t="shared" si="38"/>
        <v>3.3737024221453291E-2</v>
      </c>
      <c r="AE100" s="122">
        <f t="shared" si="39"/>
        <v>3.333737024221453</v>
      </c>
      <c r="AF100" s="119">
        <v>791.14840000000004</v>
      </c>
      <c r="AG100" s="121">
        <v>14660</v>
      </c>
      <c r="AH100" s="120">
        <f t="shared" si="40"/>
        <v>3.4453584018801407E-2</v>
      </c>
      <c r="AI100" s="120">
        <f t="shared" si="41"/>
        <v>4.4344535840188017</v>
      </c>
      <c r="AJ100" s="119">
        <v>791.14840000000004</v>
      </c>
      <c r="AK100" s="121">
        <v>15660</v>
      </c>
      <c r="AL100" s="120">
        <f t="shared" si="31"/>
        <v>4.0791872883563431E-2</v>
      </c>
      <c r="AM100" s="122">
        <f t="shared" si="42"/>
        <v>5.5407918728835632</v>
      </c>
      <c r="AN100" s="33">
        <v>791.14840000000004</v>
      </c>
      <c r="AO100" s="118">
        <v>15030</v>
      </c>
      <c r="AP100" s="120">
        <f t="shared" si="43"/>
        <v>5.8642216152945764E-2</v>
      </c>
      <c r="AQ100" s="122">
        <f t="shared" si="44"/>
        <v>6.6586422161529457</v>
      </c>
      <c r="AR100" s="119">
        <v>791.14840000000004</v>
      </c>
      <c r="AS100" s="121">
        <v>17870</v>
      </c>
      <c r="AT100" s="123">
        <f t="shared" si="45"/>
        <v>4.8271204754186926E-2</v>
      </c>
      <c r="AU100" s="122">
        <f t="shared" si="46"/>
        <v>7.7482712047541868</v>
      </c>
      <c r="AV100" s="119">
        <v>791.14840000000004</v>
      </c>
      <c r="AW100" s="121">
        <v>9176</v>
      </c>
      <c r="AX100" s="120">
        <f t="shared" si="47"/>
        <v>5.8223350253807107E-2</v>
      </c>
      <c r="AY100" s="120">
        <f t="shared" si="48"/>
        <v>8.858223350253807</v>
      </c>
      <c r="AZ100" s="119">
        <v>791.14840000000004</v>
      </c>
      <c r="BA100" s="118">
        <v>10440</v>
      </c>
      <c r="BB100" s="120">
        <f t="shared" si="32"/>
        <v>4.2421779764323445E-2</v>
      </c>
      <c r="BC100" s="120">
        <f t="shared" si="49"/>
        <v>9.9424217797643237</v>
      </c>
    </row>
    <row r="101" spans="1:55" x14ac:dyDescent="0.3">
      <c r="A101" s="119">
        <v>791.16079999999999</v>
      </c>
      <c r="B101" s="118">
        <v>6899</v>
      </c>
      <c r="C101" s="120">
        <f t="shared" si="25"/>
        <v>1.0123257520176083E-2</v>
      </c>
      <c r="D101" s="119">
        <v>791.16079999999999</v>
      </c>
      <c r="E101" s="118">
        <v>6899</v>
      </c>
      <c r="F101" s="120">
        <f t="shared" si="33"/>
        <v>1.0123257520176083E-2</v>
      </c>
      <c r="G101" s="119">
        <v>791.16079999999999</v>
      </c>
      <c r="H101" s="118">
        <v>7438</v>
      </c>
      <c r="I101" s="120">
        <f t="shared" si="26"/>
        <v>4.8267358857884489E-2</v>
      </c>
      <c r="J101" s="120">
        <f t="shared" si="34"/>
        <v>2.2482673588578845</v>
      </c>
      <c r="K101" s="119">
        <v>791.16079999999999</v>
      </c>
      <c r="L101" s="118">
        <v>7747</v>
      </c>
      <c r="M101" s="120">
        <f t="shared" si="27"/>
        <v>1.821109543958627E-2</v>
      </c>
      <c r="N101" s="120">
        <f t="shared" si="35"/>
        <v>1.1182110954395863</v>
      </c>
      <c r="Q101" s="119">
        <v>791.16079999999999</v>
      </c>
      <c r="R101" s="121">
        <v>6441</v>
      </c>
      <c r="S101" s="120">
        <f t="shared" si="28"/>
        <v>3.2415702063412176E-2</v>
      </c>
      <c r="T101" s="119">
        <v>791.16079999999999</v>
      </c>
      <c r="U101" s="121">
        <v>5323</v>
      </c>
      <c r="V101" s="120">
        <f t="shared" si="29"/>
        <v>3.7380617977528091E-2</v>
      </c>
      <c r="W101" s="122">
        <f t="shared" si="36"/>
        <v>1.1373806179775281</v>
      </c>
      <c r="X101" s="119">
        <v>791.16079999999999</v>
      </c>
      <c r="Y101" s="121">
        <v>14750</v>
      </c>
      <c r="Z101" s="120">
        <f t="shared" si="30"/>
        <v>2.8870620473673909E-2</v>
      </c>
      <c r="AA101" s="120">
        <f t="shared" si="37"/>
        <v>2.2288706204736739</v>
      </c>
      <c r="AB101" s="119">
        <v>791.16079999999999</v>
      </c>
      <c r="AC101" s="121">
        <v>11680</v>
      </c>
      <c r="AD101" s="120">
        <f t="shared" si="38"/>
        <v>3.3679354094579006E-2</v>
      </c>
      <c r="AE101" s="122">
        <f t="shared" si="39"/>
        <v>3.3336793540945786</v>
      </c>
      <c r="AF101" s="119">
        <v>791.16079999999999</v>
      </c>
      <c r="AG101" s="121">
        <v>14660</v>
      </c>
      <c r="AH101" s="120">
        <f t="shared" si="40"/>
        <v>3.4453584018801407E-2</v>
      </c>
      <c r="AI101" s="120">
        <f t="shared" si="41"/>
        <v>4.4344535840188017</v>
      </c>
      <c r="AJ101" s="119">
        <v>791.16079999999999</v>
      </c>
      <c r="AK101" s="121">
        <v>15700</v>
      </c>
      <c r="AL101" s="120">
        <f t="shared" si="31"/>
        <v>4.0896066684032298E-2</v>
      </c>
      <c r="AM101" s="122">
        <f t="shared" si="42"/>
        <v>5.5408960666840326</v>
      </c>
      <c r="AN101" s="33">
        <v>791.16079999999999</v>
      </c>
      <c r="AO101" s="118">
        <v>15030</v>
      </c>
      <c r="AP101" s="120">
        <f t="shared" si="43"/>
        <v>5.8642216152945764E-2</v>
      </c>
      <c r="AQ101" s="122">
        <f t="shared" si="44"/>
        <v>6.6586422161529457</v>
      </c>
      <c r="AR101" s="119">
        <v>791.16079999999999</v>
      </c>
      <c r="AS101" s="121">
        <v>17880</v>
      </c>
      <c r="AT101" s="123">
        <f t="shared" si="45"/>
        <v>4.8298217179902757E-2</v>
      </c>
      <c r="AU101" s="122">
        <f t="shared" si="46"/>
        <v>7.7482982171799026</v>
      </c>
      <c r="AV101" s="119">
        <v>791.16079999999999</v>
      </c>
      <c r="AW101" s="121">
        <v>9157</v>
      </c>
      <c r="AX101" s="120">
        <f t="shared" si="47"/>
        <v>5.8102791878172591E-2</v>
      </c>
      <c r="AY101" s="120">
        <f t="shared" si="48"/>
        <v>8.8581027918781725</v>
      </c>
      <c r="AZ101" s="119">
        <v>791.16079999999999</v>
      </c>
      <c r="BA101" s="118">
        <v>10420</v>
      </c>
      <c r="BB101" s="120">
        <f t="shared" si="32"/>
        <v>4.2340511986997155E-2</v>
      </c>
      <c r="BC101" s="120">
        <f t="shared" si="49"/>
        <v>9.9423405119869983</v>
      </c>
    </row>
    <row r="102" spans="1:55" x14ac:dyDescent="0.3">
      <c r="A102" s="119">
        <v>791.173</v>
      </c>
      <c r="B102" s="118">
        <v>6879</v>
      </c>
      <c r="C102" s="120">
        <f t="shared" si="25"/>
        <v>1.0093910491562729E-2</v>
      </c>
      <c r="D102" s="119">
        <v>791.173</v>
      </c>
      <c r="E102" s="118">
        <v>6879</v>
      </c>
      <c r="F102" s="120">
        <f t="shared" si="33"/>
        <v>1.0093910491562729E-2</v>
      </c>
      <c r="G102" s="119">
        <v>791.173</v>
      </c>
      <c r="H102" s="118">
        <v>7379</v>
      </c>
      <c r="I102" s="120">
        <f t="shared" si="26"/>
        <v>4.788449059052563E-2</v>
      </c>
      <c r="J102" s="120">
        <f t="shared" si="34"/>
        <v>2.247884490590526</v>
      </c>
      <c r="K102" s="119">
        <v>791.173</v>
      </c>
      <c r="L102" s="118">
        <v>7765</v>
      </c>
      <c r="M102" s="120">
        <f t="shared" si="27"/>
        <v>1.8253408556652563E-2</v>
      </c>
      <c r="N102" s="120">
        <f t="shared" si="35"/>
        <v>1.1182534085566527</v>
      </c>
      <c r="Q102" s="119">
        <v>791.173</v>
      </c>
      <c r="R102" s="121">
        <v>6439</v>
      </c>
      <c r="S102" s="120">
        <f t="shared" si="28"/>
        <v>3.240563663814796E-2</v>
      </c>
      <c r="T102" s="119">
        <v>791.173</v>
      </c>
      <c r="U102" s="121">
        <v>5320</v>
      </c>
      <c r="V102" s="120">
        <f t="shared" si="29"/>
        <v>3.7359550561797752E-2</v>
      </c>
      <c r="W102" s="122">
        <f t="shared" si="36"/>
        <v>1.1373595505617979</v>
      </c>
      <c r="X102" s="119">
        <v>791.173</v>
      </c>
      <c r="Y102" s="121">
        <v>14690</v>
      </c>
      <c r="Z102" s="120">
        <f t="shared" si="30"/>
        <v>2.8753180661577608E-2</v>
      </c>
      <c r="AA102" s="120">
        <f t="shared" si="37"/>
        <v>2.2287531806615779</v>
      </c>
      <c r="AB102" s="119">
        <v>791.173</v>
      </c>
      <c r="AC102" s="121">
        <v>11680</v>
      </c>
      <c r="AD102" s="120">
        <f t="shared" si="38"/>
        <v>3.3679354094579006E-2</v>
      </c>
      <c r="AE102" s="122">
        <f t="shared" si="39"/>
        <v>3.3336793540945786</v>
      </c>
      <c r="AF102" s="119">
        <v>791.173</v>
      </c>
      <c r="AG102" s="121">
        <v>14660</v>
      </c>
      <c r="AH102" s="120">
        <f t="shared" si="40"/>
        <v>3.4453584018801407E-2</v>
      </c>
      <c r="AI102" s="120">
        <f t="shared" si="41"/>
        <v>4.4344535840188017</v>
      </c>
      <c r="AJ102" s="119">
        <v>791.173</v>
      </c>
      <c r="AK102" s="121">
        <v>15730</v>
      </c>
      <c r="AL102" s="120">
        <f t="shared" si="31"/>
        <v>4.0974212034383957E-2</v>
      </c>
      <c r="AM102" s="122">
        <f t="shared" si="42"/>
        <v>5.5409742120343841</v>
      </c>
      <c r="AN102" s="33">
        <v>791.173</v>
      </c>
      <c r="AO102" s="118">
        <v>15030</v>
      </c>
      <c r="AP102" s="120">
        <f t="shared" si="43"/>
        <v>5.8642216152945764E-2</v>
      </c>
      <c r="AQ102" s="122">
        <f t="shared" si="44"/>
        <v>6.6586422161529457</v>
      </c>
      <c r="AR102" s="119">
        <v>791.173</v>
      </c>
      <c r="AS102" s="121">
        <v>17900</v>
      </c>
      <c r="AT102" s="123">
        <f t="shared" si="45"/>
        <v>4.8352242031334411E-2</v>
      </c>
      <c r="AU102" s="122">
        <f t="shared" si="46"/>
        <v>7.7483522420313342</v>
      </c>
      <c r="AV102" s="119">
        <v>791.173</v>
      </c>
      <c r="AW102" s="121">
        <v>9139</v>
      </c>
      <c r="AX102" s="120">
        <f t="shared" si="47"/>
        <v>5.7988578680203046E-2</v>
      </c>
      <c r="AY102" s="120">
        <f t="shared" si="48"/>
        <v>8.8579885786802031</v>
      </c>
      <c r="AZ102" s="119">
        <v>791.173</v>
      </c>
      <c r="BA102" s="118">
        <v>10400</v>
      </c>
      <c r="BB102" s="120">
        <f t="shared" si="32"/>
        <v>4.2259244209670865E-2</v>
      </c>
      <c r="BC102" s="120">
        <f t="shared" si="49"/>
        <v>9.9422592442096711</v>
      </c>
    </row>
    <row r="103" spans="1:55" x14ac:dyDescent="0.3">
      <c r="A103" s="119">
        <v>791.18539999999996</v>
      </c>
      <c r="B103" s="118">
        <v>6868</v>
      </c>
      <c r="C103" s="120">
        <f t="shared" si="25"/>
        <v>1.0077769625825385E-2</v>
      </c>
      <c r="D103" s="119">
        <v>791.18539999999996</v>
      </c>
      <c r="E103" s="118">
        <v>6868</v>
      </c>
      <c r="F103" s="120">
        <f t="shared" si="33"/>
        <v>1.0077769625825385E-2</v>
      </c>
      <c r="G103" s="119">
        <v>791.18539999999996</v>
      </c>
      <c r="H103" s="118">
        <v>7318</v>
      </c>
      <c r="I103" s="120">
        <f t="shared" si="26"/>
        <v>4.7488643737832577E-2</v>
      </c>
      <c r="J103" s="120">
        <f t="shared" si="34"/>
        <v>2.247488643737833</v>
      </c>
      <c r="K103" s="119">
        <v>791.18539999999996</v>
      </c>
      <c r="L103" s="118">
        <v>7783</v>
      </c>
      <c r="M103" s="120">
        <f t="shared" si="27"/>
        <v>1.8295721673718852E-2</v>
      </c>
      <c r="N103" s="120">
        <f t="shared" si="35"/>
        <v>1.118295721673719</v>
      </c>
      <c r="Q103" s="119">
        <v>791.18539999999996</v>
      </c>
      <c r="R103" s="121">
        <v>6438</v>
      </c>
      <c r="S103" s="120">
        <f t="shared" si="28"/>
        <v>3.2400603925515852E-2</v>
      </c>
      <c r="T103" s="119">
        <v>791.18539999999996</v>
      </c>
      <c r="U103" s="121">
        <v>5315</v>
      </c>
      <c r="V103" s="120">
        <f t="shared" si="29"/>
        <v>3.7324438202247193E-2</v>
      </c>
      <c r="W103" s="122">
        <f t="shared" si="36"/>
        <v>1.1373244382022474</v>
      </c>
      <c r="X103" s="119">
        <v>791.18539999999996</v>
      </c>
      <c r="Y103" s="121">
        <v>14630</v>
      </c>
      <c r="Z103" s="120">
        <f t="shared" si="30"/>
        <v>2.8635740849481308E-2</v>
      </c>
      <c r="AA103" s="120">
        <f t="shared" si="37"/>
        <v>2.2286357408494815</v>
      </c>
      <c r="AB103" s="119">
        <v>791.18539999999996</v>
      </c>
      <c r="AC103" s="121">
        <v>11670</v>
      </c>
      <c r="AD103" s="120">
        <f t="shared" si="38"/>
        <v>3.3650519031141871E-2</v>
      </c>
      <c r="AE103" s="122">
        <f t="shared" si="39"/>
        <v>3.3336505190311416</v>
      </c>
      <c r="AF103" s="119">
        <v>791.18539999999996</v>
      </c>
      <c r="AG103" s="121">
        <v>14670</v>
      </c>
      <c r="AH103" s="120">
        <f t="shared" si="40"/>
        <v>3.447708578143361E-2</v>
      </c>
      <c r="AI103" s="120">
        <f t="shared" si="41"/>
        <v>4.4344770857814337</v>
      </c>
      <c r="AJ103" s="119">
        <v>791.18539999999996</v>
      </c>
      <c r="AK103" s="121">
        <v>15770</v>
      </c>
      <c r="AL103" s="120">
        <f t="shared" si="31"/>
        <v>4.1078405834852824E-2</v>
      </c>
      <c r="AM103" s="122">
        <f t="shared" si="42"/>
        <v>5.5410784058348526</v>
      </c>
      <c r="AN103" s="33">
        <v>791.18539999999996</v>
      </c>
      <c r="AO103" s="118">
        <v>15030</v>
      </c>
      <c r="AP103" s="120">
        <f t="shared" si="43"/>
        <v>5.8642216152945764E-2</v>
      </c>
      <c r="AQ103" s="122">
        <f t="shared" si="44"/>
        <v>6.6586422161529457</v>
      </c>
      <c r="AR103" s="119">
        <v>791.18539999999996</v>
      </c>
      <c r="AS103" s="121">
        <v>17920</v>
      </c>
      <c r="AT103" s="123">
        <f t="shared" si="45"/>
        <v>4.8406266882766072E-2</v>
      </c>
      <c r="AU103" s="122">
        <f t="shared" si="46"/>
        <v>7.7484062668827667</v>
      </c>
      <c r="AV103" s="119">
        <v>791.18539999999996</v>
      </c>
      <c r="AW103" s="121">
        <v>9122</v>
      </c>
      <c r="AX103" s="120">
        <f t="shared" si="47"/>
        <v>5.7880710659898478E-2</v>
      </c>
      <c r="AY103" s="120">
        <f t="shared" si="48"/>
        <v>8.8578807106598987</v>
      </c>
      <c r="AZ103" s="119">
        <v>791.18539999999996</v>
      </c>
      <c r="BA103" s="118">
        <v>10380</v>
      </c>
      <c r="BB103" s="120">
        <f t="shared" si="32"/>
        <v>4.2177976432344576E-2</v>
      </c>
      <c r="BC103" s="120">
        <f t="shared" si="49"/>
        <v>9.9421779764323457</v>
      </c>
    </row>
    <row r="104" spans="1:55" x14ac:dyDescent="0.3">
      <c r="A104" s="119">
        <v>791.19770000000005</v>
      </c>
      <c r="B104" s="118">
        <v>6865</v>
      </c>
      <c r="C104" s="120">
        <f t="shared" si="25"/>
        <v>1.0073367571533383E-2</v>
      </c>
      <c r="D104" s="119">
        <v>791.19770000000005</v>
      </c>
      <c r="E104" s="118">
        <v>6865</v>
      </c>
      <c r="F104" s="120">
        <f t="shared" si="33"/>
        <v>1.0073367571533383E-2</v>
      </c>
      <c r="G104" s="119">
        <v>791.19770000000005</v>
      </c>
      <c r="H104" s="118">
        <v>7257</v>
      </c>
      <c r="I104" s="120">
        <f t="shared" si="26"/>
        <v>4.7092796885139517E-2</v>
      </c>
      <c r="J104" s="120">
        <f t="shared" si="34"/>
        <v>2.2470927968851395</v>
      </c>
      <c r="K104" s="119">
        <v>791.19770000000005</v>
      </c>
      <c r="L104" s="118">
        <v>7801</v>
      </c>
      <c r="M104" s="120">
        <f t="shared" si="27"/>
        <v>1.8338034790785142E-2</v>
      </c>
      <c r="N104" s="120">
        <f t="shared" si="35"/>
        <v>1.1183380347907852</v>
      </c>
      <c r="Q104" s="119">
        <v>791.19770000000005</v>
      </c>
      <c r="R104" s="121">
        <v>6437</v>
      </c>
      <c r="S104" s="120">
        <f t="shared" si="28"/>
        <v>3.2395571212883743E-2</v>
      </c>
      <c r="T104" s="119">
        <v>791.19770000000005</v>
      </c>
      <c r="U104" s="121">
        <v>5308</v>
      </c>
      <c r="V104" s="120">
        <f t="shared" si="29"/>
        <v>3.7275280898876405E-2</v>
      </c>
      <c r="W104" s="122">
        <f t="shared" si="36"/>
        <v>1.1372752808988764</v>
      </c>
      <c r="X104" s="119">
        <v>791.19770000000005</v>
      </c>
      <c r="Y104" s="121">
        <v>14580</v>
      </c>
      <c r="Z104" s="120">
        <f t="shared" si="30"/>
        <v>2.8537874339401057E-2</v>
      </c>
      <c r="AA104" s="120">
        <f t="shared" si="37"/>
        <v>2.2285378743394011</v>
      </c>
      <c r="AB104" s="119">
        <v>791.19770000000005</v>
      </c>
      <c r="AC104" s="121">
        <v>11670</v>
      </c>
      <c r="AD104" s="120">
        <f t="shared" si="38"/>
        <v>3.3650519031141871E-2</v>
      </c>
      <c r="AE104" s="122">
        <f t="shared" si="39"/>
        <v>3.3336505190311416</v>
      </c>
      <c r="AF104" s="119">
        <v>791.19770000000005</v>
      </c>
      <c r="AG104" s="121">
        <v>14670</v>
      </c>
      <c r="AH104" s="120">
        <f t="shared" si="40"/>
        <v>3.447708578143361E-2</v>
      </c>
      <c r="AI104" s="120">
        <f t="shared" si="41"/>
        <v>4.4344770857814337</v>
      </c>
      <c r="AJ104" s="119">
        <v>791.19770000000005</v>
      </c>
      <c r="AK104" s="121">
        <v>15800</v>
      </c>
      <c r="AL104" s="120">
        <f t="shared" si="31"/>
        <v>4.1156551185204483E-2</v>
      </c>
      <c r="AM104" s="122">
        <f t="shared" si="42"/>
        <v>5.5411565511852041</v>
      </c>
      <c r="AN104" s="33">
        <v>791.19770000000005</v>
      </c>
      <c r="AO104" s="118">
        <v>15030</v>
      </c>
      <c r="AP104" s="120">
        <f t="shared" si="43"/>
        <v>5.8642216152945764E-2</v>
      </c>
      <c r="AQ104" s="122">
        <f t="shared" si="44"/>
        <v>6.6586422161529457</v>
      </c>
      <c r="AR104" s="119">
        <v>791.19770000000005</v>
      </c>
      <c r="AS104" s="121">
        <v>17950</v>
      </c>
      <c r="AT104" s="123">
        <f t="shared" si="45"/>
        <v>4.8487304159913563E-2</v>
      </c>
      <c r="AU104" s="122">
        <f t="shared" si="46"/>
        <v>7.748487304159914</v>
      </c>
      <c r="AV104" s="119">
        <v>791.19770000000005</v>
      </c>
      <c r="AW104" s="121">
        <v>9107</v>
      </c>
      <c r="AX104" s="120">
        <f t="shared" si="47"/>
        <v>5.7785532994923859E-2</v>
      </c>
      <c r="AY104" s="120">
        <f t="shared" si="48"/>
        <v>8.8577855329949244</v>
      </c>
      <c r="AZ104" s="119">
        <v>791.19770000000005</v>
      </c>
      <c r="BA104" s="118">
        <v>10360</v>
      </c>
      <c r="BB104" s="120">
        <f t="shared" si="32"/>
        <v>4.2096708655018286E-2</v>
      </c>
      <c r="BC104" s="120">
        <f t="shared" si="49"/>
        <v>9.9420967086550185</v>
      </c>
    </row>
    <row r="105" spans="1:55" x14ac:dyDescent="0.3">
      <c r="A105" s="119">
        <v>791.21</v>
      </c>
      <c r="B105" s="118">
        <v>6872</v>
      </c>
      <c r="C105" s="120">
        <f t="shared" si="25"/>
        <v>1.0083639031548056E-2</v>
      </c>
      <c r="D105" s="119">
        <v>791.21</v>
      </c>
      <c r="E105" s="118">
        <v>6872</v>
      </c>
      <c r="F105" s="120">
        <f t="shared" si="33"/>
        <v>1.0083639031548056E-2</v>
      </c>
      <c r="G105" s="119">
        <v>791.21</v>
      </c>
      <c r="H105" s="118">
        <v>7197</v>
      </c>
      <c r="I105" s="120">
        <f t="shared" si="26"/>
        <v>4.670343932511356E-2</v>
      </c>
      <c r="J105" s="120">
        <f t="shared" si="34"/>
        <v>2.2467034393251137</v>
      </c>
      <c r="K105" s="119">
        <v>791.21</v>
      </c>
      <c r="L105" s="118">
        <v>7819</v>
      </c>
      <c r="M105" s="120">
        <f t="shared" si="27"/>
        <v>1.8380347907851435E-2</v>
      </c>
      <c r="N105" s="120">
        <f t="shared" si="35"/>
        <v>1.1183803479078516</v>
      </c>
      <c r="Q105" s="119">
        <v>791.21</v>
      </c>
      <c r="R105" s="121">
        <v>6436</v>
      </c>
      <c r="S105" s="120">
        <f t="shared" si="28"/>
        <v>3.2390538500251635E-2</v>
      </c>
      <c r="T105" s="119">
        <v>791.21</v>
      </c>
      <c r="U105" s="121">
        <v>5298</v>
      </c>
      <c r="V105" s="120">
        <f t="shared" si="29"/>
        <v>3.7205056179775278E-2</v>
      </c>
      <c r="W105" s="122">
        <f t="shared" si="36"/>
        <v>1.1372050561797753</v>
      </c>
      <c r="X105" s="119">
        <v>791.21</v>
      </c>
      <c r="Y105" s="121">
        <v>14540</v>
      </c>
      <c r="Z105" s="120">
        <f t="shared" si="30"/>
        <v>2.8459581131336856E-2</v>
      </c>
      <c r="AA105" s="120">
        <f t="shared" si="37"/>
        <v>2.2284595811313372</v>
      </c>
      <c r="AB105" s="119">
        <v>791.21</v>
      </c>
      <c r="AC105" s="121">
        <v>11680</v>
      </c>
      <c r="AD105" s="120">
        <f t="shared" si="38"/>
        <v>3.3679354094579006E-2</v>
      </c>
      <c r="AE105" s="122">
        <f t="shared" si="39"/>
        <v>3.3336793540945786</v>
      </c>
      <c r="AF105" s="119">
        <v>791.21</v>
      </c>
      <c r="AG105" s="121">
        <v>14680</v>
      </c>
      <c r="AH105" s="120">
        <f t="shared" si="40"/>
        <v>3.4500587544065806E-2</v>
      </c>
      <c r="AI105" s="120">
        <f t="shared" si="41"/>
        <v>4.4345005875440657</v>
      </c>
      <c r="AJ105" s="119">
        <v>791.21</v>
      </c>
      <c r="AK105" s="121">
        <v>15830</v>
      </c>
      <c r="AL105" s="120">
        <f t="shared" si="31"/>
        <v>4.1234696535556135E-2</v>
      </c>
      <c r="AM105" s="122">
        <f t="shared" si="42"/>
        <v>5.5412346965355566</v>
      </c>
      <c r="AN105" s="33">
        <v>791.21</v>
      </c>
      <c r="AO105" s="118">
        <v>15030</v>
      </c>
      <c r="AP105" s="120">
        <f t="shared" si="43"/>
        <v>5.8642216152945764E-2</v>
      </c>
      <c r="AQ105" s="122">
        <f t="shared" si="44"/>
        <v>6.6586422161529457</v>
      </c>
      <c r="AR105" s="119">
        <v>791.21</v>
      </c>
      <c r="AS105" s="121">
        <v>18000</v>
      </c>
      <c r="AT105" s="123">
        <f t="shared" si="45"/>
        <v>4.8622366288492709E-2</v>
      </c>
      <c r="AU105" s="122">
        <f t="shared" si="46"/>
        <v>7.748622366288493</v>
      </c>
      <c r="AV105" s="119">
        <v>791.21</v>
      </c>
      <c r="AW105" s="121">
        <v>9094</v>
      </c>
      <c r="AX105" s="120">
        <f t="shared" si="47"/>
        <v>5.7703045685279189E-2</v>
      </c>
      <c r="AY105" s="120">
        <f t="shared" si="48"/>
        <v>8.8577030456852803</v>
      </c>
      <c r="AZ105" s="119">
        <v>791.21</v>
      </c>
      <c r="BA105" s="118">
        <v>10330</v>
      </c>
      <c r="BB105" s="120">
        <f t="shared" si="32"/>
        <v>4.1974806989028848E-2</v>
      </c>
      <c r="BC105" s="120">
        <f t="shared" si="49"/>
        <v>9.9419748069890286</v>
      </c>
    </row>
    <row r="106" spans="1:55" x14ac:dyDescent="0.3">
      <c r="A106" s="119">
        <v>791.22230000000002</v>
      </c>
      <c r="B106" s="118">
        <v>6886</v>
      </c>
      <c r="C106" s="120">
        <f t="shared" si="25"/>
        <v>1.0104181951577402E-2</v>
      </c>
      <c r="D106" s="119">
        <v>791.22230000000002</v>
      </c>
      <c r="E106" s="118">
        <v>6886</v>
      </c>
      <c r="F106" s="120">
        <f t="shared" si="33"/>
        <v>1.0104181951577402E-2</v>
      </c>
      <c r="G106" s="119">
        <v>791.22230000000002</v>
      </c>
      <c r="H106" s="118">
        <v>7139</v>
      </c>
      <c r="I106" s="120">
        <f t="shared" si="26"/>
        <v>4.6327060350421806E-2</v>
      </c>
      <c r="J106" s="120">
        <f t="shared" si="34"/>
        <v>2.246327060350422</v>
      </c>
      <c r="K106" s="119">
        <v>791.22230000000002</v>
      </c>
      <c r="L106" s="118">
        <v>7838</v>
      </c>
      <c r="M106" s="120">
        <f t="shared" si="27"/>
        <v>1.8425011753643628E-2</v>
      </c>
      <c r="N106" s="120">
        <f t="shared" si="35"/>
        <v>1.1184250117536436</v>
      </c>
      <c r="Q106" s="119">
        <v>791.22230000000002</v>
      </c>
      <c r="R106" s="121">
        <v>6436</v>
      </c>
      <c r="S106" s="120">
        <f t="shared" si="28"/>
        <v>3.2390538500251635E-2</v>
      </c>
      <c r="T106" s="119">
        <v>791.22230000000002</v>
      </c>
      <c r="U106" s="121">
        <v>5287</v>
      </c>
      <c r="V106" s="120">
        <f t="shared" si="29"/>
        <v>3.7127808988764048E-2</v>
      </c>
      <c r="W106" s="122">
        <f t="shared" si="36"/>
        <v>1.1371278089887642</v>
      </c>
      <c r="X106" s="119">
        <v>791.22230000000002</v>
      </c>
      <c r="Y106" s="121">
        <v>14510</v>
      </c>
      <c r="Z106" s="120">
        <f t="shared" si="30"/>
        <v>2.8400861225288707E-2</v>
      </c>
      <c r="AA106" s="120">
        <f t="shared" si="37"/>
        <v>2.228400861225289</v>
      </c>
      <c r="AB106" s="119">
        <v>791.22230000000002</v>
      </c>
      <c r="AC106" s="121">
        <v>11680</v>
      </c>
      <c r="AD106" s="120">
        <f t="shared" si="38"/>
        <v>3.3679354094579006E-2</v>
      </c>
      <c r="AE106" s="122">
        <f t="shared" si="39"/>
        <v>3.3336793540945786</v>
      </c>
      <c r="AF106" s="119">
        <v>791.22230000000002</v>
      </c>
      <c r="AG106" s="121">
        <v>14700</v>
      </c>
      <c r="AH106" s="120">
        <f t="shared" si="40"/>
        <v>3.4547591069330197E-2</v>
      </c>
      <c r="AI106" s="120">
        <f t="shared" si="41"/>
        <v>4.4345475910693306</v>
      </c>
      <c r="AJ106" s="119">
        <v>791.22230000000002</v>
      </c>
      <c r="AK106" s="121">
        <v>15860</v>
      </c>
      <c r="AL106" s="120">
        <f t="shared" si="31"/>
        <v>4.1312841885907788E-2</v>
      </c>
      <c r="AM106" s="122">
        <f t="shared" si="42"/>
        <v>5.5413128418859081</v>
      </c>
      <c r="AN106" s="33">
        <v>791.22230000000002</v>
      </c>
      <c r="AO106" s="118">
        <v>15030</v>
      </c>
      <c r="AP106" s="120">
        <f t="shared" si="43"/>
        <v>5.8642216152945764E-2</v>
      </c>
      <c r="AQ106" s="122">
        <f t="shared" si="44"/>
        <v>6.6586422161529457</v>
      </c>
      <c r="AR106" s="119">
        <v>791.22230000000002</v>
      </c>
      <c r="AS106" s="121">
        <v>18040</v>
      </c>
      <c r="AT106" s="123">
        <f t="shared" si="45"/>
        <v>4.8730415991356024E-2</v>
      </c>
      <c r="AU106" s="122">
        <f t="shared" si="46"/>
        <v>7.7487304159913561</v>
      </c>
      <c r="AV106" s="119">
        <v>791.22230000000002</v>
      </c>
      <c r="AW106" s="121">
        <v>9085</v>
      </c>
      <c r="AX106" s="120">
        <f t="shared" si="47"/>
        <v>5.7645939086294416E-2</v>
      </c>
      <c r="AY106" s="120">
        <f t="shared" si="48"/>
        <v>8.8576459390862947</v>
      </c>
      <c r="AZ106" s="119">
        <v>791.22230000000002</v>
      </c>
      <c r="BA106" s="118">
        <v>10310</v>
      </c>
      <c r="BB106" s="120">
        <f t="shared" si="32"/>
        <v>4.1893539211702559E-2</v>
      </c>
      <c r="BC106" s="120">
        <f t="shared" si="49"/>
        <v>9.9418935392117032</v>
      </c>
    </row>
    <row r="107" spans="1:55" x14ac:dyDescent="0.3">
      <c r="A107" s="119">
        <v>791.2346</v>
      </c>
      <c r="B107" s="118">
        <v>6909</v>
      </c>
      <c r="C107" s="120">
        <f t="shared" si="25"/>
        <v>1.0137931034482758E-2</v>
      </c>
      <c r="D107" s="119">
        <v>791.2346</v>
      </c>
      <c r="E107" s="118">
        <v>6909</v>
      </c>
      <c r="F107" s="120">
        <f t="shared" si="33"/>
        <v>1.0137931034482758E-2</v>
      </c>
      <c r="G107" s="119">
        <v>791.2346</v>
      </c>
      <c r="H107" s="118">
        <v>7084</v>
      </c>
      <c r="I107" s="120">
        <f t="shared" si="26"/>
        <v>4.5970149253731343E-2</v>
      </c>
      <c r="J107" s="120">
        <f t="shared" si="34"/>
        <v>2.2459701492537314</v>
      </c>
      <c r="K107" s="119">
        <v>791.2346</v>
      </c>
      <c r="L107" s="118">
        <v>7857</v>
      </c>
      <c r="M107" s="120">
        <f t="shared" si="27"/>
        <v>1.8469675599435825E-2</v>
      </c>
      <c r="N107" s="120">
        <f t="shared" si="35"/>
        <v>1.1184696755994359</v>
      </c>
      <c r="Q107" s="119">
        <v>791.2346</v>
      </c>
      <c r="R107" s="121">
        <v>6436</v>
      </c>
      <c r="S107" s="120">
        <f t="shared" si="28"/>
        <v>3.2390538500251635E-2</v>
      </c>
      <c r="T107" s="119">
        <v>791.2346</v>
      </c>
      <c r="U107" s="121">
        <v>5274</v>
      </c>
      <c r="V107" s="120">
        <f t="shared" si="29"/>
        <v>3.7036516853932583E-2</v>
      </c>
      <c r="W107" s="122">
        <f t="shared" si="36"/>
        <v>1.1370365168539327</v>
      </c>
      <c r="X107" s="119">
        <v>791.2346</v>
      </c>
      <c r="Y107" s="121">
        <v>14490</v>
      </c>
      <c r="Z107" s="120">
        <f t="shared" si="30"/>
        <v>2.8361714621256605E-2</v>
      </c>
      <c r="AA107" s="120">
        <f t="shared" si="37"/>
        <v>2.2283617146212569</v>
      </c>
      <c r="AB107" s="119">
        <v>791.2346</v>
      </c>
      <c r="AC107" s="121">
        <v>11690</v>
      </c>
      <c r="AD107" s="120">
        <f t="shared" si="38"/>
        <v>3.3708189158016148E-2</v>
      </c>
      <c r="AE107" s="122">
        <f t="shared" si="39"/>
        <v>3.333708189158016</v>
      </c>
      <c r="AF107" s="119">
        <v>791.2346</v>
      </c>
      <c r="AG107" s="121">
        <v>14720</v>
      </c>
      <c r="AH107" s="120">
        <f t="shared" si="40"/>
        <v>3.4594594594594595E-2</v>
      </c>
      <c r="AI107" s="120">
        <f t="shared" si="41"/>
        <v>4.4345945945945946</v>
      </c>
      <c r="AJ107" s="119">
        <v>791.2346</v>
      </c>
      <c r="AK107" s="121">
        <v>15890</v>
      </c>
      <c r="AL107" s="120">
        <f t="shared" si="31"/>
        <v>4.139098723625944E-2</v>
      </c>
      <c r="AM107" s="122">
        <f t="shared" si="42"/>
        <v>5.5413909872362597</v>
      </c>
      <c r="AN107" s="33">
        <v>791.2346</v>
      </c>
      <c r="AO107" s="118">
        <v>15040</v>
      </c>
      <c r="AP107" s="120">
        <f t="shared" si="43"/>
        <v>5.868123293015997E-2</v>
      </c>
      <c r="AQ107" s="122">
        <f t="shared" si="44"/>
        <v>6.6586812329301592</v>
      </c>
      <c r="AR107" s="119">
        <v>791.2346</v>
      </c>
      <c r="AS107" s="121">
        <v>18100</v>
      </c>
      <c r="AT107" s="123">
        <f t="shared" si="45"/>
        <v>4.8892490545651E-2</v>
      </c>
      <c r="AU107" s="122">
        <f t="shared" si="46"/>
        <v>7.7488924905456509</v>
      </c>
      <c r="AV107" s="119">
        <v>791.2346</v>
      </c>
      <c r="AW107" s="121">
        <v>9080</v>
      </c>
      <c r="AX107" s="120">
        <f t="shared" si="47"/>
        <v>5.7614213197969541E-2</v>
      </c>
      <c r="AY107" s="120">
        <f t="shared" si="48"/>
        <v>8.8576142131979694</v>
      </c>
      <c r="AZ107" s="119">
        <v>791.2346</v>
      </c>
      <c r="BA107" s="118">
        <v>10280</v>
      </c>
      <c r="BB107" s="120">
        <f t="shared" si="32"/>
        <v>4.1771637545713128E-2</v>
      </c>
      <c r="BC107" s="120">
        <f t="shared" si="49"/>
        <v>9.9417716375457132</v>
      </c>
    </row>
    <row r="108" spans="1:55" x14ac:dyDescent="0.3">
      <c r="A108" s="119">
        <v>791.24689999999998</v>
      </c>
      <c r="B108" s="118">
        <v>6941</v>
      </c>
      <c r="C108" s="120">
        <f t="shared" si="25"/>
        <v>1.0184886280264123E-2</v>
      </c>
      <c r="D108" s="119">
        <v>791.24689999999998</v>
      </c>
      <c r="E108" s="118">
        <v>6941</v>
      </c>
      <c r="F108" s="120">
        <f t="shared" si="33"/>
        <v>1.0184886280264123E-2</v>
      </c>
      <c r="G108" s="119">
        <v>791.24689999999998</v>
      </c>
      <c r="H108" s="118">
        <v>7032</v>
      </c>
      <c r="I108" s="120">
        <f t="shared" si="26"/>
        <v>4.563270603504218E-2</v>
      </c>
      <c r="J108" s="120">
        <f t="shared" si="34"/>
        <v>2.2456327060350425</v>
      </c>
      <c r="K108" s="119">
        <v>791.24689999999998</v>
      </c>
      <c r="L108" s="118">
        <v>7877</v>
      </c>
      <c r="M108" s="120">
        <f t="shared" si="27"/>
        <v>1.8516690173953926E-2</v>
      </c>
      <c r="N108" s="120">
        <f t="shared" si="35"/>
        <v>1.1185166901739541</v>
      </c>
      <c r="Q108" s="119">
        <v>791.24689999999998</v>
      </c>
      <c r="R108" s="121">
        <v>6436</v>
      </c>
      <c r="S108" s="120">
        <f t="shared" si="28"/>
        <v>3.2390538500251635E-2</v>
      </c>
      <c r="T108" s="119">
        <v>791.24689999999998</v>
      </c>
      <c r="U108" s="121">
        <v>5259</v>
      </c>
      <c r="V108" s="120">
        <f t="shared" si="29"/>
        <v>3.6931179775280897E-2</v>
      </c>
      <c r="W108" s="122">
        <f t="shared" si="36"/>
        <v>1.136931179775281</v>
      </c>
      <c r="X108" s="119">
        <v>791.24689999999998</v>
      </c>
      <c r="Y108" s="121">
        <v>14470</v>
      </c>
      <c r="Z108" s="120">
        <f t="shared" si="30"/>
        <v>2.8322568017224506E-2</v>
      </c>
      <c r="AA108" s="120">
        <f t="shared" si="37"/>
        <v>2.2283225680172247</v>
      </c>
      <c r="AB108" s="119">
        <v>791.24689999999998</v>
      </c>
      <c r="AC108" s="121">
        <v>11710</v>
      </c>
      <c r="AD108" s="120">
        <f t="shared" si="38"/>
        <v>3.3765859284890426E-2</v>
      </c>
      <c r="AE108" s="122">
        <f t="shared" si="39"/>
        <v>3.3337658592848904</v>
      </c>
      <c r="AF108" s="119">
        <v>791.24689999999998</v>
      </c>
      <c r="AG108" s="121">
        <v>14740</v>
      </c>
      <c r="AH108" s="120">
        <f t="shared" si="40"/>
        <v>3.4641598119858986E-2</v>
      </c>
      <c r="AI108" s="120">
        <f t="shared" si="41"/>
        <v>4.4346415981198595</v>
      </c>
      <c r="AJ108" s="119">
        <v>791.24689999999998</v>
      </c>
      <c r="AK108" s="121">
        <v>15910</v>
      </c>
      <c r="AL108" s="120">
        <f t="shared" si="31"/>
        <v>4.1443084136493877E-2</v>
      </c>
      <c r="AM108" s="122">
        <f t="shared" si="42"/>
        <v>5.5414430841364934</v>
      </c>
      <c r="AN108" s="33">
        <v>791.24689999999998</v>
      </c>
      <c r="AO108" s="118">
        <v>15040</v>
      </c>
      <c r="AP108" s="120">
        <f t="shared" si="43"/>
        <v>5.868123293015997E-2</v>
      </c>
      <c r="AQ108" s="122">
        <f t="shared" si="44"/>
        <v>6.6586812329301592</v>
      </c>
      <c r="AR108" s="119">
        <v>791.24689999999998</v>
      </c>
      <c r="AS108" s="121">
        <v>18170</v>
      </c>
      <c r="AT108" s="123">
        <f t="shared" si="45"/>
        <v>4.9081577525661807E-2</v>
      </c>
      <c r="AU108" s="122">
        <f t="shared" si="46"/>
        <v>7.7490815775256623</v>
      </c>
      <c r="AV108" s="119">
        <v>791.24689999999998</v>
      </c>
      <c r="AW108" s="121">
        <v>9079</v>
      </c>
      <c r="AX108" s="120">
        <f t="shared" si="47"/>
        <v>5.760786802030457E-2</v>
      </c>
      <c r="AY108" s="120">
        <f t="shared" si="48"/>
        <v>8.8576078680203061</v>
      </c>
      <c r="AZ108" s="119">
        <v>791.24689999999998</v>
      </c>
      <c r="BA108" s="118">
        <v>10250</v>
      </c>
      <c r="BB108" s="120">
        <f t="shared" si="32"/>
        <v>4.164973587972369E-2</v>
      </c>
      <c r="BC108" s="120">
        <f t="shared" si="49"/>
        <v>9.9416497358797233</v>
      </c>
    </row>
    <row r="109" spans="1:55" x14ac:dyDescent="0.3">
      <c r="A109" s="119">
        <v>791.25919999999996</v>
      </c>
      <c r="B109" s="118">
        <v>6980</v>
      </c>
      <c r="C109" s="120">
        <f t="shared" si="25"/>
        <v>1.0242112986060162E-2</v>
      </c>
      <c r="D109" s="119">
        <v>791.25919999999996</v>
      </c>
      <c r="E109" s="118">
        <v>6980</v>
      </c>
      <c r="F109" s="120">
        <f t="shared" si="33"/>
        <v>1.0242112986060162E-2</v>
      </c>
      <c r="G109" s="119">
        <v>791.25919999999996</v>
      </c>
      <c r="H109" s="118">
        <v>6985</v>
      </c>
      <c r="I109" s="120">
        <f t="shared" si="26"/>
        <v>4.5327709279688516E-2</v>
      </c>
      <c r="J109" s="120">
        <f t="shared" si="34"/>
        <v>2.2453277092796888</v>
      </c>
      <c r="K109" s="119">
        <v>791.25919999999996</v>
      </c>
      <c r="L109" s="118">
        <v>7898</v>
      </c>
      <c r="M109" s="120">
        <f t="shared" si="27"/>
        <v>1.8566055477197932E-2</v>
      </c>
      <c r="N109" s="120">
        <f t="shared" si="35"/>
        <v>1.1185660554771981</v>
      </c>
      <c r="Q109" s="119">
        <v>791.25919999999996</v>
      </c>
      <c r="R109" s="121">
        <v>6436</v>
      </c>
      <c r="S109" s="120">
        <f t="shared" si="28"/>
        <v>3.2390538500251635E-2</v>
      </c>
      <c r="T109" s="119">
        <v>791.25919999999996</v>
      </c>
      <c r="U109" s="121">
        <v>5242</v>
      </c>
      <c r="V109" s="120">
        <f t="shared" si="29"/>
        <v>3.6811797752808989E-2</v>
      </c>
      <c r="W109" s="122">
        <f t="shared" si="36"/>
        <v>1.1368117977528092</v>
      </c>
      <c r="X109" s="119">
        <v>791.25919999999996</v>
      </c>
      <c r="Y109" s="121">
        <v>14470</v>
      </c>
      <c r="Z109" s="120">
        <f t="shared" si="30"/>
        <v>2.8322568017224506E-2</v>
      </c>
      <c r="AA109" s="120">
        <f t="shared" si="37"/>
        <v>2.2283225680172247</v>
      </c>
      <c r="AB109" s="119">
        <v>791.25919999999996</v>
      </c>
      <c r="AC109" s="121">
        <v>11720</v>
      </c>
      <c r="AD109" s="120">
        <f t="shared" si="38"/>
        <v>3.3794694348327568E-2</v>
      </c>
      <c r="AE109" s="122">
        <f t="shared" si="39"/>
        <v>3.3337946943483274</v>
      </c>
      <c r="AF109" s="119">
        <v>791.25919999999996</v>
      </c>
      <c r="AG109" s="121">
        <v>14770</v>
      </c>
      <c r="AH109" s="120">
        <f t="shared" si="40"/>
        <v>3.471210340775558E-2</v>
      </c>
      <c r="AI109" s="120">
        <f t="shared" si="41"/>
        <v>4.4347121034077563</v>
      </c>
      <c r="AJ109" s="119">
        <v>791.25919999999996</v>
      </c>
      <c r="AK109" s="121">
        <v>15930</v>
      </c>
      <c r="AL109" s="120">
        <f t="shared" si="31"/>
        <v>4.1495181036728314E-2</v>
      </c>
      <c r="AM109" s="122">
        <f t="shared" si="42"/>
        <v>5.5414951810367281</v>
      </c>
      <c r="AN109" s="33">
        <v>791.25919999999996</v>
      </c>
      <c r="AO109" s="118">
        <v>15050</v>
      </c>
      <c r="AP109" s="120">
        <f t="shared" si="43"/>
        <v>5.8720249707374168E-2</v>
      </c>
      <c r="AQ109" s="122">
        <f t="shared" si="44"/>
        <v>6.6587202497073736</v>
      </c>
      <c r="AR109" s="119">
        <v>791.25919999999996</v>
      </c>
      <c r="AS109" s="121">
        <v>18240</v>
      </c>
      <c r="AT109" s="123">
        <f t="shared" si="45"/>
        <v>4.9270664505672607E-2</v>
      </c>
      <c r="AU109" s="122">
        <f t="shared" si="46"/>
        <v>7.7492706645056728</v>
      </c>
      <c r="AV109" s="119">
        <v>791.25919999999996</v>
      </c>
      <c r="AW109" s="121">
        <v>9083</v>
      </c>
      <c r="AX109" s="120">
        <f t="shared" si="47"/>
        <v>5.7633248730964468E-2</v>
      </c>
      <c r="AY109" s="120">
        <f t="shared" si="48"/>
        <v>8.8576332487309646</v>
      </c>
      <c r="AZ109" s="119">
        <v>791.25919999999996</v>
      </c>
      <c r="BA109" s="118">
        <v>10220</v>
      </c>
      <c r="BB109" s="120">
        <f t="shared" si="32"/>
        <v>4.1527834213734252E-2</v>
      </c>
      <c r="BC109" s="120">
        <f t="shared" si="49"/>
        <v>9.9415278342137352</v>
      </c>
    </row>
    <row r="110" spans="1:55" x14ac:dyDescent="0.3">
      <c r="A110" s="119">
        <v>791.27149999999995</v>
      </c>
      <c r="B110" s="118">
        <v>7027</v>
      </c>
      <c r="C110" s="120">
        <f t="shared" si="25"/>
        <v>1.0311078503301541E-2</v>
      </c>
      <c r="D110" s="119">
        <v>791.27149999999995</v>
      </c>
      <c r="E110" s="118">
        <v>7027</v>
      </c>
      <c r="F110" s="120">
        <f t="shared" si="33"/>
        <v>1.0311078503301541E-2</v>
      </c>
      <c r="G110" s="119">
        <v>791.27149999999995</v>
      </c>
      <c r="H110" s="118">
        <v>6941</v>
      </c>
      <c r="I110" s="120">
        <f t="shared" si="26"/>
        <v>4.5042180402336145E-2</v>
      </c>
      <c r="J110" s="120">
        <f t="shared" si="34"/>
        <v>2.2450421804023364</v>
      </c>
      <c r="K110" s="119">
        <v>791.27149999999995</v>
      </c>
      <c r="L110" s="118">
        <v>7920</v>
      </c>
      <c r="M110" s="120">
        <f t="shared" si="27"/>
        <v>1.8617771509167842E-2</v>
      </c>
      <c r="N110" s="120">
        <f t="shared" si="35"/>
        <v>1.1186177715091679</v>
      </c>
      <c r="Q110" s="119">
        <v>791.27149999999995</v>
      </c>
      <c r="R110" s="121">
        <v>6438</v>
      </c>
      <c r="S110" s="120">
        <f t="shared" si="28"/>
        <v>3.2400603925515852E-2</v>
      </c>
      <c r="T110" s="119">
        <v>791.27149999999995</v>
      </c>
      <c r="U110" s="121">
        <v>5225</v>
      </c>
      <c r="V110" s="120">
        <f t="shared" si="29"/>
        <v>3.6692415730337082E-2</v>
      </c>
      <c r="W110" s="122">
        <f t="shared" si="36"/>
        <v>1.1366924157303371</v>
      </c>
      <c r="X110" s="119">
        <v>791.27149999999995</v>
      </c>
      <c r="Y110" s="121">
        <v>14470</v>
      </c>
      <c r="Z110" s="120">
        <f t="shared" si="30"/>
        <v>2.8322568017224506E-2</v>
      </c>
      <c r="AA110" s="120">
        <f t="shared" si="37"/>
        <v>2.2283225680172247</v>
      </c>
      <c r="AB110" s="119">
        <v>791.27149999999995</v>
      </c>
      <c r="AC110" s="121">
        <v>11740</v>
      </c>
      <c r="AD110" s="120">
        <f t="shared" si="38"/>
        <v>3.3852364475201846E-2</v>
      </c>
      <c r="AE110" s="122">
        <f t="shared" si="39"/>
        <v>3.3338523644752018</v>
      </c>
      <c r="AF110" s="119">
        <v>791.27149999999995</v>
      </c>
      <c r="AG110" s="121">
        <v>14790</v>
      </c>
      <c r="AH110" s="120">
        <f t="shared" si="40"/>
        <v>3.4759106933019979E-2</v>
      </c>
      <c r="AI110" s="120">
        <f t="shared" si="41"/>
        <v>4.4347591069330203</v>
      </c>
      <c r="AJ110" s="119">
        <v>791.27149999999995</v>
      </c>
      <c r="AK110" s="121">
        <v>15950</v>
      </c>
      <c r="AL110" s="120">
        <f t="shared" si="31"/>
        <v>4.1547277936962751E-2</v>
      </c>
      <c r="AM110" s="122">
        <f t="shared" si="42"/>
        <v>5.5415472779369628</v>
      </c>
      <c r="AN110" s="33">
        <v>791.27149999999995</v>
      </c>
      <c r="AO110" s="118">
        <v>15060</v>
      </c>
      <c r="AP110" s="120">
        <f t="shared" si="43"/>
        <v>5.8759266484588374E-2</v>
      </c>
      <c r="AQ110" s="122">
        <f t="shared" si="44"/>
        <v>6.658759266484588</v>
      </c>
      <c r="AR110" s="119">
        <v>791.27149999999995</v>
      </c>
      <c r="AS110" s="121">
        <v>18320</v>
      </c>
      <c r="AT110" s="123">
        <f t="shared" si="45"/>
        <v>4.9486763911399244E-2</v>
      </c>
      <c r="AU110" s="122">
        <f t="shared" si="46"/>
        <v>7.7494867639113991</v>
      </c>
      <c r="AV110" s="119">
        <v>791.27149999999995</v>
      </c>
      <c r="AW110" s="121">
        <v>9093</v>
      </c>
      <c r="AX110" s="120">
        <f t="shared" si="47"/>
        <v>5.7696700507614211E-2</v>
      </c>
      <c r="AY110" s="120">
        <f t="shared" si="48"/>
        <v>8.8576967005076153</v>
      </c>
      <c r="AZ110" s="119">
        <v>791.27149999999995</v>
      </c>
      <c r="BA110" s="118">
        <v>10190</v>
      </c>
      <c r="BB110" s="120">
        <f t="shared" si="32"/>
        <v>4.1405932547744821E-2</v>
      </c>
      <c r="BC110" s="120">
        <f t="shared" si="49"/>
        <v>9.9414059325477453</v>
      </c>
    </row>
    <row r="111" spans="1:55" x14ac:dyDescent="0.3">
      <c r="A111" s="119">
        <v>791.28380000000004</v>
      </c>
      <c r="B111" s="118">
        <v>7081</v>
      </c>
      <c r="C111" s="120">
        <f t="shared" si="25"/>
        <v>1.0390315480557594E-2</v>
      </c>
      <c r="D111" s="119">
        <v>791.28380000000004</v>
      </c>
      <c r="E111" s="118">
        <v>7081</v>
      </c>
      <c r="F111" s="120">
        <f t="shared" si="33"/>
        <v>1.0390315480557594E-2</v>
      </c>
      <c r="G111" s="119">
        <v>791.28380000000004</v>
      </c>
      <c r="H111" s="118">
        <v>6903</v>
      </c>
      <c r="I111" s="120">
        <f t="shared" si="26"/>
        <v>4.4795587280986371E-2</v>
      </c>
      <c r="J111" s="120">
        <f t="shared" si="34"/>
        <v>2.2447955872809864</v>
      </c>
      <c r="K111" s="119">
        <v>791.28380000000004</v>
      </c>
      <c r="L111" s="118">
        <v>7942</v>
      </c>
      <c r="M111" s="120">
        <f t="shared" si="27"/>
        <v>1.8669487541137751E-2</v>
      </c>
      <c r="N111" s="120">
        <f t="shared" si="35"/>
        <v>1.1186694875411378</v>
      </c>
      <c r="Q111" s="119">
        <v>791.28380000000004</v>
      </c>
      <c r="R111" s="121">
        <v>6440</v>
      </c>
      <c r="S111" s="120">
        <f t="shared" si="28"/>
        <v>3.2410669350780068E-2</v>
      </c>
      <c r="T111" s="119">
        <v>791.28380000000004</v>
      </c>
      <c r="U111" s="121">
        <v>5208</v>
      </c>
      <c r="V111" s="120">
        <f t="shared" si="29"/>
        <v>3.6573033707865167E-2</v>
      </c>
      <c r="W111" s="122">
        <f t="shared" si="36"/>
        <v>1.1365730337078652</v>
      </c>
      <c r="X111" s="119">
        <v>791.28380000000004</v>
      </c>
      <c r="Y111" s="121">
        <v>14480</v>
      </c>
      <c r="Z111" s="120">
        <f t="shared" si="30"/>
        <v>2.8342141319240555E-2</v>
      </c>
      <c r="AA111" s="120">
        <f t="shared" si="37"/>
        <v>2.2283421413192408</v>
      </c>
      <c r="AB111" s="119">
        <v>791.28380000000004</v>
      </c>
      <c r="AC111" s="121">
        <v>11760</v>
      </c>
      <c r="AD111" s="120">
        <f t="shared" si="38"/>
        <v>3.3910034602076124E-2</v>
      </c>
      <c r="AE111" s="122">
        <f t="shared" si="39"/>
        <v>3.3339100346020758</v>
      </c>
      <c r="AF111" s="119">
        <v>791.28380000000004</v>
      </c>
      <c r="AG111" s="121">
        <v>14820</v>
      </c>
      <c r="AH111" s="120">
        <f t="shared" si="40"/>
        <v>3.4829612220916566E-2</v>
      </c>
      <c r="AI111" s="120">
        <f t="shared" si="41"/>
        <v>4.4348296122209172</v>
      </c>
      <c r="AJ111" s="119">
        <v>791.28380000000004</v>
      </c>
      <c r="AK111" s="121">
        <v>15970</v>
      </c>
      <c r="AL111" s="120">
        <f t="shared" si="31"/>
        <v>4.1599374837197188E-2</v>
      </c>
      <c r="AM111" s="122">
        <f t="shared" si="42"/>
        <v>5.5415993748371974</v>
      </c>
      <c r="AN111" s="33">
        <v>791.28380000000004</v>
      </c>
      <c r="AO111" s="118">
        <v>15070</v>
      </c>
      <c r="AP111" s="120">
        <f t="shared" si="43"/>
        <v>5.8798283261802572E-2</v>
      </c>
      <c r="AQ111" s="122">
        <f t="shared" si="44"/>
        <v>6.6587982832618025</v>
      </c>
      <c r="AR111" s="119">
        <v>791.28380000000004</v>
      </c>
      <c r="AS111" s="121">
        <v>18400</v>
      </c>
      <c r="AT111" s="123">
        <f t="shared" si="45"/>
        <v>4.9702863317125881E-2</v>
      </c>
      <c r="AU111" s="122">
        <f t="shared" si="46"/>
        <v>7.7497028633171263</v>
      </c>
      <c r="AV111" s="119">
        <v>791.28380000000004</v>
      </c>
      <c r="AW111" s="121">
        <v>9108</v>
      </c>
      <c r="AX111" s="120">
        <f t="shared" si="47"/>
        <v>5.779187817258883E-2</v>
      </c>
      <c r="AY111" s="120">
        <f t="shared" si="48"/>
        <v>8.8577918781725895</v>
      </c>
      <c r="AZ111" s="119">
        <v>791.28380000000004</v>
      </c>
      <c r="BA111" s="118">
        <v>10160</v>
      </c>
      <c r="BB111" s="120">
        <f t="shared" si="32"/>
        <v>4.1284030881755383E-2</v>
      </c>
      <c r="BC111" s="120">
        <f t="shared" si="49"/>
        <v>9.9412840308817554</v>
      </c>
    </row>
    <row r="112" spans="1:55" x14ac:dyDescent="0.3">
      <c r="A112" s="119">
        <v>791.29610000000002</v>
      </c>
      <c r="B112" s="118">
        <v>7142</v>
      </c>
      <c r="C112" s="120">
        <f t="shared" si="25"/>
        <v>1.047982391782832E-2</v>
      </c>
      <c r="D112" s="119">
        <v>791.29610000000002</v>
      </c>
      <c r="E112" s="118">
        <v>7142</v>
      </c>
      <c r="F112" s="120">
        <f t="shared" si="33"/>
        <v>1.047982391782832E-2</v>
      </c>
      <c r="G112" s="119">
        <v>791.29610000000002</v>
      </c>
      <c r="H112" s="118">
        <v>6869</v>
      </c>
      <c r="I112" s="120">
        <f t="shared" si="26"/>
        <v>4.4574951330305E-2</v>
      </c>
      <c r="J112" s="120">
        <f t="shared" si="34"/>
        <v>2.2445749513303053</v>
      </c>
      <c r="K112" s="119">
        <v>791.29610000000002</v>
      </c>
      <c r="L112" s="118">
        <v>7965</v>
      </c>
      <c r="M112" s="120">
        <f t="shared" si="27"/>
        <v>1.8723554301833568E-2</v>
      </c>
      <c r="N112" s="120">
        <f t="shared" si="35"/>
        <v>1.1187235543018337</v>
      </c>
      <c r="Q112" s="119">
        <v>791.29610000000002</v>
      </c>
      <c r="R112" s="121">
        <v>6444</v>
      </c>
      <c r="S112" s="120">
        <f t="shared" si="28"/>
        <v>3.2430800201308507E-2</v>
      </c>
      <c r="T112" s="119">
        <v>791.29610000000002</v>
      </c>
      <c r="U112" s="121">
        <v>5191</v>
      </c>
      <c r="V112" s="120">
        <f t="shared" si="29"/>
        <v>3.645365168539326E-2</v>
      </c>
      <c r="W112" s="122">
        <f t="shared" si="36"/>
        <v>1.1364536516853934</v>
      </c>
      <c r="X112" s="119">
        <v>791.29610000000002</v>
      </c>
      <c r="Y112" s="121">
        <v>14500</v>
      </c>
      <c r="Z112" s="120">
        <f t="shared" si="30"/>
        <v>2.8381287923272658E-2</v>
      </c>
      <c r="AA112" s="120">
        <f t="shared" si="37"/>
        <v>2.2283812879232729</v>
      </c>
      <c r="AB112" s="119">
        <v>791.29610000000002</v>
      </c>
      <c r="AC112" s="121">
        <v>11780</v>
      </c>
      <c r="AD112" s="120">
        <f t="shared" si="38"/>
        <v>3.3967704728950401E-2</v>
      </c>
      <c r="AE112" s="122">
        <f t="shared" si="39"/>
        <v>3.3339677047289502</v>
      </c>
      <c r="AF112" s="119">
        <v>791.29610000000002</v>
      </c>
      <c r="AG112" s="121">
        <v>14850</v>
      </c>
      <c r="AH112" s="120">
        <f t="shared" si="40"/>
        <v>3.490011750881316E-2</v>
      </c>
      <c r="AI112" s="120">
        <f t="shared" si="41"/>
        <v>4.4349001175088132</v>
      </c>
      <c r="AJ112" s="119">
        <v>791.29610000000002</v>
      </c>
      <c r="AK112" s="121">
        <v>15980</v>
      </c>
      <c r="AL112" s="120">
        <f t="shared" si="31"/>
        <v>4.1625423287314403E-2</v>
      </c>
      <c r="AM112" s="122">
        <f t="shared" si="42"/>
        <v>5.5416254232873143</v>
      </c>
      <c r="AN112" s="33">
        <v>791.29610000000002</v>
      </c>
      <c r="AO112" s="118">
        <v>15080</v>
      </c>
      <c r="AP112" s="120">
        <f t="shared" si="43"/>
        <v>5.8837300039016778E-2</v>
      </c>
      <c r="AQ112" s="122">
        <f t="shared" si="44"/>
        <v>6.6588373000390169</v>
      </c>
      <c r="AR112" s="119">
        <v>791.29610000000002</v>
      </c>
      <c r="AS112" s="121">
        <v>18480</v>
      </c>
      <c r="AT112" s="123">
        <f t="shared" si="45"/>
        <v>4.9918962722852511E-2</v>
      </c>
      <c r="AU112" s="122">
        <f t="shared" si="46"/>
        <v>7.7499189627228526</v>
      </c>
      <c r="AV112" s="119">
        <v>791.29610000000002</v>
      </c>
      <c r="AW112" s="121">
        <v>9129</v>
      </c>
      <c r="AX112" s="120">
        <f t="shared" si="47"/>
        <v>5.7925126903553302E-2</v>
      </c>
      <c r="AY112" s="120">
        <f t="shared" si="48"/>
        <v>8.8579251269035542</v>
      </c>
      <c r="AZ112" s="119">
        <v>791.29610000000002</v>
      </c>
      <c r="BA112" s="118">
        <v>10120</v>
      </c>
      <c r="BB112" s="120">
        <f t="shared" si="32"/>
        <v>4.1121495327102804E-2</v>
      </c>
      <c r="BC112" s="120">
        <f t="shared" si="49"/>
        <v>9.9411214953271028</v>
      </c>
    </row>
    <row r="113" spans="1:55" x14ac:dyDescent="0.3">
      <c r="A113" s="119">
        <v>791.30840000000001</v>
      </c>
      <c r="B113" s="118">
        <v>7209</v>
      </c>
      <c r="C113" s="120">
        <f t="shared" si="25"/>
        <v>1.0578136463683052E-2</v>
      </c>
      <c r="D113" s="119">
        <v>791.30840000000001</v>
      </c>
      <c r="E113" s="118">
        <v>7209</v>
      </c>
      <c r="F113" s="120">
        <f t="shared" si="33"/>
        <v>1.0578136463683052E-2</v>
      </c>
      <c r="G113" s="119">
        <v>791.30840000000001</v>
      </c>
      <c r="H113" s="118">
        <v>6840</v>
      </c>
      <c r="I113" s="120">
        <f t="shared" si="26"/>
        <v>4.4386761842959116E-2</v>
      </c>
      <c r="J113" s="120">
        <f t="shared" si="34"/>
        <v>2.2443867618429594</v>
      </c>
      <c r="K113" s="119">
        <v>791.30840000000001</v>
      </c>
      <c r="L113" s="118">
        <v>7989</v>
      </c>
      <c r="M113" s="120">
        <f t="shared" si="27"/>
        <v>1.877997179125529E-2</v>
      </c>
      <c r="N113" s="120">
        <f t="shared" si="35"/>
        <v>1.1187799717912554</v>
      </c>
      <c r="Q113" s="119">
        <v>791.30840000000001</v>
      </c>
      <c r="R113" s="121">
        <v>6450</v>
      </c>
      <c r="S113" s="120">
        <f t="shared" si="28"/>
        <v>3.2460996477101156E-2</v>
      </c>
      <c r="T113" s="119">
        <v>791.30840000000001</v>
      </c>
      <c r="U113" s="121">
        <v>5176</v>
      </c>
      <c r="V113" s="120">
        <f t="shared" si="29"/>
        <v>3.6348314606741573E-2</v>
      </c>
      <c r="W113" s="122">
        <f t="shared" si="36"/>
        <v>1.1363483146067417</v>
      </c>
      <c r="X113" s="119">
        <v>791.30840000000001</v>
      </c>
      <c r="Y113" s="121">
        <v>14530</v>
      </c>
      <c r="Z113" s="120">
        <f t="shared" si="30"/>
        <v>2.8440007829320806E-2</v>
      </c>
      <c r="AA113" s="120">
        <f t="shared" si="37"/>
        <v>2.2284400078293212</v>
      </c>
      <c r="AB113" s="119">
        <v>791.30840000000001</v>
      </c>
      <c r="AC113" s="121">
        <v>11800</v>
      </c>
      <c r="AD113" s="120">
        <f t="shared" si="38"/>
        <v>3.4025374855824686E-2</v>
      </c>
      <c r="AE113" s="122">
        <f t="shared" si="39"/>
        <v>3.3340253748558246</v>
      </c>
      <c r="AF113" s="119">
        <v>791.30840000000001</v>
      </c>
      <c r="AG113" s="121">
        <v>14880</v>
      </c>
      <c r="AH113" s="120">
        <f t="shared" si="40"/>
        <v>3.4970622796709754E-2</v>
      </c>
      <c r="AI113" s="120">
        <f t="shared" si="41"/>
        <v>4.4349706227967101</v>
      </c>
      <c r="AJ113" s="119">
        <v>791.30840000000001</v>
      </c>
      <c r="AK113" s="121">
        <v>15990</v>
      </c>
      <c r="AL113" s="120">
        <f t="shared" si="31"/>
        <v>4.1651471737431625E-2</v>
      </c>
      <c r="AM113" s="122">
        <f t="shared" si="42"/>
        <v>5.5416514717374312</v>
      </c>
      <c r="AN113" s="33">
        <v>791.30840000000001</v>
      </c>
      <c r="AO113" s="118">
        <v>15100</v>
      </c>
      <c r="AP113" s="120">
        <f t="shared" si="43"/>
        <v>5.8915333593445182E-2</v>
      </c>
      <c r="AQ113" s="122">
        <f t="shared" si="44"/>
        <v>6.6589153335934448</v>
      </c>
      <c r="AR113" s="119">
        <v>791.30840000000001</v>
      </c>
      <c r="AS113" s="121">
        <v>18560</v>
      </c>
      <c r="AT113" s="123">
        <f t="shared" si="45"/>
        <v>5.0135062128579148E-2</v>
      </c>
      <c r="AU113" s="122">
        <f t="shared" si="46"/>
        <v>7.7501350621285789</v>
      </c>
      <c r="AV113" s="119">
        <v>791.30840000000001</v>
      </c>
      <c r="AW113" s="121">
        <v>9156</v>
      </c>
      <c r="AX113" s="120">
        <f t="shared" si="47"/>
        <v>5.8096446700507613E-2</v>
      </c>
      <c r="AY113" s="120">
        <f t="shared" si="48"/>
        <v>8.8580964467005074</v>
      </c>
      <c r="AZ113" s="119">
        <v>791.30840000000001</v>
      </c>
      <c r="BA113" s="118">
        <v>10090</v>
      </c>
      <c r="BB113" s="120">
        <f t="shared" si="32"/>
        <v>4.0999593661113366E-2</v>
      </c>
      <c r="BC113" s="120">
        <f t="shared" si="49"/>
        <v>9.9409995936611129</v>
      </c>
    </row>
    <row r="114" spans="1:55" x14ac:dyDescent="0.3">
      <c r="A114" s="119">
        <v>791.32069999999999</v>
      </c>
      <c r="B114" s="118">
        <v>7283</v>
      </c>
      <c r="C114" s="120">
        <f t="shared" si="25"/>
        <v>1.0686720469552458E-2</v>
      </c>
      <c r="D114" s="119">
        <v>791.32069999999999</v>
      </c>
      <c r="E114" s="118">
        <v>7283</v>
      </c>
      <c r="F114" s="120">
        <f t="shared" si="33"/>
        <v>1.0686720469552458E-2</v>
      </c>
      <c r="G114" s="119">
        <v>791.32069999999999</v>
      </c>
      <c r="H114" s="118">
        <v>6814</v>
      </c>
      <c r="I114" s="120">
        <f t="shared" si="26"/>
        <v>4.4218040233614538E-2</v>
      </c>
      <c r="J114" s="120">
        <f t="shared" si="34"/>
        <v>2.2442180402336147</v>
      </c>
      <c r="K114" s="119">
        <v>791.32069999999999</v>
      </c>
      <c r="L114" s="118">
        <v>8012</v>
      </c>
      <c r="M114" s="120">
        <f t="shared" si="27"/>
        <v>1.8834038551951104E-2</v>
      </c>
      <c r="N114" s="120">
        <f t="shared" si="35"/>
        <v>1.1188340385519513</v>
      </c>
      <c r="Q114" s="119">
        <v>791.32069999999999</v>
      </c>
      <c r="R114" s="121">
        <v>6458</v>
      </c>
      <c r="S114" s="120">
        <f t="shared" si="28"/>
        <v>3.2501258178158028E-2</v>
      </c>
      <c r="T114" s="119">
        <v>791.32069999999999</v>
      </c>
      <c r="U114" s="121">
        <v>5162</v>
      </c>
      <c r="V114" s="120">
        <f t="shared" si="29"/>
        <v>3.6249999999999998E-2</v>
      </c>
      <c r="W114" s="122">
        <f t="shared" si="36"/>
        <v>1.13625</v>
      </c>
      <c r="X114" s="119">
        <v>791.32069999999999</v>
      </c>
      <c r="Y114" s="121">
        <v>14570</v>
      </c>
      <c r="Z114" s="120">
        <f t="shared" si="30"/>
        <v>2.8518301037385008E-2</v>
      </c>
      <c r="AA114" s="120">
        <f t="shared" si="37"/>
        <v>2.228518301037385</v>
      </c>
      <c r="AB114" s="119">
        <v>791.32069999999999</v>
      </c>
      <c r="AC114" s="121">
        <v>11820</v>
      </c>
      <c r="AD114" s="120">
        <f t="shared" si="38"/>
        <v>3.4083044982698964E-2</v>
      </c>
      <c r="AE114" s="122">
        <f t="shared" si="39"/>
        <v>3.3340830449826986</v>
      </c>
      <c r="AF114" s="119">
        <v>791.32069999999999</v>
      </c>
      <c r="AG114" s="121">
        <v>14900</v>
      </c>
      <c r="AH114" s="120">
        <f t="shared" si="40"/>
        <v>3.5017626321974145E-2</v>
      </c>
      <c r="AI114" s="120">
        <f t="shared" si="41"/>
        <v>4.4350176263219749</v>
      </c>
      <c r="AJ114" s="119">
        <v>791.32069999999999</v>
      </c>
      <c r="AK114" s="121">
        <v>16000</v>
      </c>
      <c r="AL114" s="120">
        <f t="shared" si="31"/>
        <v>4.167752018754884E-2</v>
      </c>
      <c r="AM114" s="122">
        <f t="shared" si="42"/>
        <v>5.541677520187549</v>
      </c>
      <c r="AN114" s="33">
        <v>791.32069999999999</v>
      </c>
      <c r="AO114" s="118">
        <v>15120</v>
      </c>
      <c r="AP114" s="120">
        <f t="shared" si="43"/>
        <v>5.8993367147873586E-2</v>
      </c>
      <c r="AQ114" s="122">
        <f t="shared" si="44"/>
        <v>6.6589933671478736</v>
      </c>
      <c r="AR114" s="119">
        <v>791.32069999999999</v>
      </c>
      <c r="AS114" s="121">
        <v>18650</v>
      </c>
      <c r="AT114" s="123">
        <f t="shared" si="45"/>
        <v>5.0378173960021609E-2</v>
      </c>
      <c r="AU114" s="122">
        <f t="shared" si="46"/>
        <v>7.7503781739600219</v>
      </c>
      <c r="AV114" s="119">
        <v>791.32069999999999</v>
      </c>
      <c r="AW114" s="121">
        <v>9188</v>
      </c>
      <c r="AX114" s="120">
        <f t="shared" si="47"/>
        <v>5.82994923857868E-2</v>
      </c>
      <c r="AY114" s="120">
        <f t="shared" si="48"/>
        <v>8.8582994923857878</v>
      </c>
      <c r="AZ114" s="119">
        <v>791.32069999999999</v>
      </c>
      <c r="BA114" s="118">
        <v>10050</v>
      </c>
      <c r="BB114" s="120">
        <f t="shared" si="32"/>
        <v>4.0837058106460787E-2</v>
      </c>
      <c r="BC114" s="120">
        <f t="shared" si="49"/>
        <v>9.940837058106462</v>
      </c>
    </row>
    <row r="115" spans="1:55" x14ac:dyDescent="0.3">
      <c r="A115" s="119">
        <v>791.33309999999994</v>
      </c>
      <c r="B115" s="118">
        <v>7362</v>
      </c>
      <c r="C115" s="120">
        <f t="shared" si="25"/>
        <v>1.0802641232575202E-2</v>
      </c>
      <c r="D115" s="119">
        <v>791.33309999999994</v>
      </c>
      <c r="E115" s="118">
        <v>7362</v>
      </c>
      <c r="F115" s="120">
        <f t="shared" si="33"/>
        <v>1.0802641232575202E-2</v>
      </c>
      <c r="G115" s="119">
        <v>791.33309999999994</v>
      </c>
      <c r="H115" s="118">
        <v>6793</v>
      </c>
      <c r="I115" s="120">
        <f t="shared" si="26"/>
        <v>4.4081765087605453E-2</v>
      </c>
      <c r="J115" s="120">
        <f t="shared" si="34"/>
        <v>2.2440817650876057</v>
      </c>
      <c r="K115" s="119">
        <v>791.33309999999994</v>
      </c>
      <c r="L115" s="118">
        <v>8036</v>
      </c>
      <c r="M115" s="120">
        <f t="shared" si="27"/>
        <v>1.8890456041372825E-2</v>
      </c>
      <c r="N115" s="120">
        <f t="shared" si="35"/>
        <v>1.1188904560413728</v>
      </c>
      <c r="Q115" s="119">
        <v>791.33309999999994</v>
      </c>
      <c r="R115" s="121">
        <v>6469</v>
      </c>
      <c r="S115" s="120">
        <f t="shared" si="28"/>
        <v>3.2556618017111225E-2</v>
      </c>
      <c r="T115" s="119">
        <v>791.33309999999994</v>
      </c>
      <c r="U115" s="121">
        <v>5151</v>
      </c>
      <c r="V115" s="120">
        <f t="shared" si="29"/>
        <v>3.6172752808988767E-2</v>
      </c>
      <c r="W115" s="122">
        <f t="shared" si="36"/>
        <v>1.1361727528089889</v>
      </c>
      <c r="X115" s="119">
        <v>791.33309999999994</v>
      </c>
      <c r="Y115" s="121">
        <v>14600</v>
      </c>
      <c r="Z115" s="120">
        <f t="shared" si="30"/>
        <v>2.8577020943433156E-2</v>
      </c>
      <c r="AA115" s="120">
        <f t="shared" si="37"/>
        <v>2.2285770209434332</v>
      </c>
      <c r="AB115" s="119">
        <v>791.33309999999994</v>
      </c>
      <c r="AC115" s="121">
        <v>11830</v>
      </c>
      <c r="AD115" s="120">
        <f t="shared" si="38"/>
        <v>3.4111880046136099E-2</v>
      </c>
      <c r="AE115" s="122">
        <f t="shared" si="39"/>
        <v>3.334111880046136</v>
      </c>
      <c r="AF115" s="119">
        <v>791.33309999999994</v>
      </c>
      <c r="AG115" s="121">
        <v>14930</v>
      </c>
      <c r="AH115" s="120">
        <f t="shared" si="40"/>
        <v>3.5088131609870739E-2</v>
      </c>
      <c r="AI115" s="120">
        <f t="shared" si="41"/>
        <v>4.4350881316098709</v>
      </c>
      <c r="AJ115" s="119">
        <v>791.33309999999994</v>
      </c>
      <c r="AK115" s="121">
        <v>16020</v>
      </c>
      <c r="AL115" s="120">
        <f t="shared" si="31"/>
        <v>4.1729617087783277E-2</v>
      </c>
      <c r="AM115" s="122">
        <f t="shared" si="42"/>
        <v>5.5417296170877837</v>
      </c>
      <c r="AN115" s="33">
        <v>791.33309999999994</v>
      </c>
      <c r="AO115" s="118">
        <v>15140</v>
      </c>
      <c r="AP115" s="120">
        <f t="shared" si="43"/>
        <v>5.907140070230199E-2</v>
      </c>
      <c r="AQ115" s="122">
        <f t="shared" si="44"/>
        <v>6.6590714007023015</v>
      </c>
      <c r="AR115" s="119">
        <v>791.33309999999994</v>
      </c>
      <c r="AS115" s="121">
        <v>18730</v>
      </c>
      <c r="AT115" s="123">
        <f t="shared" si="45"/>
        <v>5.0594273365748246E-2</v>
      </c>
      <c r="AU115" s="122">
        <f t="shared" si="46"/>
        <v>7.7505942733657482</v>
      </c>
      <c r="AV115" s="119">
        <v>791.33309999999994</v>
      </c>
      <c r="AW115" s="121">
        <v>9225</v>
      </c>
      <c r="AX115" s="120">
        <f t="shared" si="47"/>
        <v>5.8534263959390861E-2</v>
      </c>
      <c r="AY115" s="120">
        <f t="shared" si="48"/>
        <v>8.8585342639593918</v>
      </c>
      <c r="AZ115" s="119">
        <v>791.33309999999994</v>
      </c>
      <c r="BA115" s="118">
        <v>10010</v>
      </c>
      <c r="BB115" s="120">
        <f t="shared" si="32"/>
        <v>4.0674522551808208E-2</v>
      </c>
      <c r="BC115" s="120">
        <f t="shared" si="49"/>
        <v>9.9406745225518094</v>
      </c>
    </row>
    <row r="116" spans="1:55" x14ac:dyDescent="0.3">
      <c r="A116" s="119">
        <v>791.34529999999995</v>
      </c>
      <c r="B116" s="118">
        <v>7445</v>
      </c>
      <c r="C116" s="120">
        <f t="shared" si="25"/>
        <v>1.0924431401320616E-2</v>
      </c>
      <c r="D116" s="119">
        <v>791.34529999999995</v>
      </c>
      <c r="E116" s="118">
        <v>7445</v>
      </c>
      <c r="F116" s="120">
        <f t="shared" si="33"/>
        <v>1.0924431401320616E-2</v>
      </c>
      <c r="G116" s="119">
        <v>791.34529999999995</v>
      </c>
      <c r="H116" s="118">
        <v>6775</v>
      </c>
      <c r="I116" s="120">
        <f t="shared" si="26"/>
        <v>4.3964957819597666E-2</v>
      </c>
      <c r="J116" s="120">
        <f t="shared" si="34"/>
        <v>2.2439649578195979</v>
      </c>
      <c r="K116" s="119">
        <v>791.34529999999995</v>
      </c>
      <c r="L116" s="118">
        <v>8060</v>
      </c>
      <c r="M116" s="120">
        <f t="shared" si="27"/>
        <v>1.8946873530794547E-2</v>
      </c>
      <c r="N116" s="120">
        <f t="shared" si="35"/>
        <v>1.1189468735307946</v>
      </c>
      <c r="Q116" s="119">
        <v>791.34529999999995</v>
      </c>
      <c r="R116" s="121">
        <v>6483</v>
      </c>
      <c r="S116" s="120">
        <f t="shared" si="28"/>
        <v>3.2627075993960745E-2</v>
      </c>
      <c r="T116" s="119">
        <v>791.34529999999995</v>
      </c>
      <c r="U116" s="121">
        <v>5143</v>
      </c>
      <c r="V116" s="120">
        <f t="shared" si="29"/>
        <v>3.6116573033707862E-2</v>
      </c>
      <c r="W116" s="122">
        <f t="shared" si="36"/>
        <v>1.1361165730337079</v>
      </c>
      <c r="X116" s="119">
        <v>791.34529999999995</v>
      </c>
      <c r="Y116" s="121">
        <v>14650</v>
      </c>
      <c r="Z116" s="120">
        <f t="shared" si="30"/>
        <v>2.8674887453513407E-2</v>
      </c>
      <c r="AA116" s="120">
        <f t="shared" si="37"/>
        <v>2.2286748874535136</v>
      </c>
      <c r="AB116" s="119">
        <v>791.34529999999995</v>
      </c>
      <c r="AC116" s="121">
        <v>11850</v>
      </c>
      <c r="AD116" s="120">
        <f t="shared" si="38"/>
        <v>3.4169550173010384E-2</v>
      </c>
      <c r="AE116" s="122">
        <f t="shared" si="39"/>
        <v>3.3341695501730104</v>
      </c>
      <c r="AF116" s="119">
        <v>791.34529999999995</v>
      </c>
      <c r="AG116" s="121">
        <v>14950</v>
      </c>
      <c r="AH116" s="120">
        <f t="shared" si="40"/>
        <v>3.5135135135135137E-2</v>
      </c>
      <c r="AI116" s="120">
        <f t="shared" si="41"/>
        <v>4.4351351351351358</v>
      </c>
      <c r="AJ116" s="119">
        <v>791.34529999999995</v>
      </c>
      <c r="AK116" s="121">
        <v>16030</v>
      </c>
      <c r="AL116" s="120">
        <f t="shared" si="31"/>
        <v>4.1755665537900492E-2</v>
      </c>
      <c r="AM116" s="122">
        <f t="shared" si="42"/>
        <v>5.5417556655379006</v>
      </c>
      <c r="AN116" s="33">
        <v>791.34529999999995</v>
      </c>
      <c r="AO116" s="118">
        <v>15160</v>
      </c>
      <c r="AP116" s="120">
        <f t="shared" si="43"/>
        <v>5.9149434256730395E-2</v>
      </c>
      <c r="AQ116" s="122">
        <f t="shared" si="44"/>
        <v>6.6591494342567303</v>
      </c>
      <c r="AR116" s="119">
        <v>791.34529999999995</v>
      </c>
      <c r="AS116" s="121">
        <v>18810</v>
      </c>
      <c r="AT116" s="123">
        <f t="shared" si="45"/>
        <v>5.0810372771474877E-2</v>
      </c>
      <c r="AU116" s="122">
        <f t="shared" si="46"/>
        <v>7.7508103727714754</v>
      </c>
      <c r="AV116" s="119">
        <v>791.34529999999995</v>
      </c>
      <c r="AW116" s="121">
        <v>9268</v>
      </c>
      <c r="AX116" s="120">
        <f t="shared" si="47"/>
        <v>5.8807106598984769E-2</v>
      </c>
      <c r="AY116" s="120">
        <f t="shared" si="48"/>
        <v>8.8588071065989862</v>
      </c>
      <c r="AZ116" s="119">
        <v>791.34529999999995</v>
      </c>
      <c r="BA116" s="118">
        <v>9976</v>
      </c>
      <c r="BB116" s="120">
        <f t="shared" si="32"/>
        <v>4.0536367330353512E-2</v>
      </c>
      <c r="BC116" s="120">
        <f t="shared" si="49"/>
        <v>9.9405363673303544</v>
      </c>
    </row>
    <row r="117" spans="1:55" x14ac:dyDescent="0.3">
      <c r="A117" s="119">
        <v>791.35770000000002</v>
      </c>
      <c r="B117" s="118">
        <v>7533</v>
      </c>
      <c r="C117" s="120">
        <f t="shared" si="25"/>
        <v>1.1053558327219369E-2</v>
      </c>
      <c r="D117" s="119">
        <v>791.35770000000002</v>
      </c>
      <c r="E117" s="118">
        <v>7533</v>
      </c>
      <c r="F117" s="120">
        <f t="shared" si="33"/>
        <v>1.1053558327219369E-2</v>
      </c>
      <c r="G117" s="119">
        <v>791.35770000000002</v>
      </c>
      <c r="H117" s="118">
        <v>6759</v>
      </c>
      <c r="I117" s="120">
        <f t="shared" si="26"/>
        <v>4.3861129136924075E-2</v>
      </c>
      <c r="J117" s="120">
        <f t="shared" si="34"/>
        <v>2.2438611291369241</v>
      </c>
      <c r="K117" s="119">
        <v>791.35770000000002</v>
      </c>
      <c r="L117" s="118">
        <v>8083</v>
      </c>
      <c r="M117" s="120">
        <f t="shared" si="27"/>
        <v>1.9000940291490361E-2</v>
      </c>
      <c r="N117" s="120">
        <f t="shared" si="35"/>
        <v>1.1190009402914904</v>
      </c>
      <c r="Q117" s="119">
        <v>791.35770000000002</v>
      </c>
      <c r="R117" s="121">
        <v>6500</v>
      </c>
      <c r="S117" s="120">
        <f t="shared" si="28"/>
        <v>3.2712632108706591E-2</v>
      </c>
      <c r="T117" s="119">
        <v>791.35770000000002</v>
      </c>
      <c r="U117" s="121">
        <v>5138</v>
      </c>
      <c r="V117" s="120">
        <f t="shared" si="29"/>
        <v>3.6081460674157302E-2</v>
      </c>
      <c r="W117" s="122">
        <f t="shared" si="36"/>
        <v>1.1360814606741574</v>
      </c>
      <c r="X117" s="119">
        <v>791.35770000000002</v>
      </c>
      <c r="Y117" s="121">
        <v>14700</v>
      </c>
      <c r="Z117" s="120">
        <f t="shared" si="30"/>
        <v>2.8772753963593658E-2</v>
      </c>
      <c r="AA117" s="120">
        <f t="shared" si="37"/>
        <v>2.228772753963594</v>
      </c>
      <c r="AB117" s="119">
        <v>791.35770000000002</v>
      </c>
      <c r="AC117" s="121">
        <v>11870</v>
      </c>
      <c r="AD117" s="120">
        <f t="shared" si="38"/>
        <v>3.4227220299884661E-2</v>
      </c>
      <c r="AE117" s="122">
        <f t="shared" si="39"/>
        <v>3.3342272202998844</v>
      </c>
      <c r="AF117" s="119">
        <v>791.35770000000002</v>
      </c>
      <c r="AG117" s="121">
        <v>14960</v>
      </c>
      <c r="AH117" s="120">
        <f t="shared" si="40"/>
        <v>3.5158636897767333E-2</v>
      </c>
      <c r="AI117" s="120">
        <f t="shared" si="41"/>
        <v>4.4351586368977678</v>
      </c>
      <c r="AJ117" s="119">
        <v>791.35770000000002</v>
      </c>
      <c r="AK117" s="121">
        <v>16040</v>
      </c>
      <c r="AL117" s="120">
        <f t="shared" si="31"/>
        <v>4.1781713988017714E-2</v>
      </c>
      <c r="AM117" s="122">
        <f t="shared" si="42"/>
        <v>5.5417817139880174</v>
      </c>
      <c r="AN117" s="33">
        <v>791.35770000000002</v>
      </c>
      <c r="AO117" s="118">
        <v>15190</v>
      </c>
      <c r="AP117" s="120">
        <f t="shared" si="43"/>
        <v>5.9266484588372997E-2</v>
      </c>
      <c r="AQ117" s="122">
        <f t="shared" si="44"/>
        <v>6.6592664845883727</v>
      </c>
      <c r="AR117" s="119">
        <v>791.35770000000002</v>
      </c>
      <c r="AS117" s="121">
        <v>18880</v>
      </c>
      <c r="AT117" s="123">
        <f t="shared" si="45"/>
        <v>5.0999459751485683E-2</v>
      </c>
      <c r="AU117" s="122">
        <f t="shared" si="46"/>
        <v>7.750999459751486</v>
      </c>
      <c r="AV117" s="119">
        <v>791.35770000000002</v>
      </c>
      <c r="AW117" s="121">
        <v>9315</v>
      </c>
      <c r="AX117" s="120">
        <f t="shared" si="47"/>
        <v>5.9105329949238582E-2</v>
      </c>
      <c r="AY117" s="120">
        <f t="shared" si="48"/>
        <v>8.859105329949239</v>
      </c>
      <c r="AZ117" s="119">
        <v>791.35770000000002</v>
      </c>
      <c r="BA117" s="118">
        <v>9936</v>
      </c>
      <c r="BB117" s="120">
        <f t="shared" si="32"/>
        <v>4.0373831775700933E-2</v>
      </c>
      <c r="BC117" s="120">
        <f t="shared" si="49"/>
        <v>9.9403738317757018</v>
      </c>
    </row>
    <row r="118" spans="1:55" x14ac:dyDescent="0.3">
      <c r="A118" s="119">
        <v>791.36990000000003</v>
      </c>
      <c r="B118" s="118">
        <v>7625</v>
      </c>
      <c r="C118" s="120">
        <f t="shared" si="25"/>
        <v>1.1188554658840793E-2</v>
      </c>
      <c r="D118" s="119">
        <v>791.36990000000003</v>
      </c>
      <c r="E118" s="118">
        <v>7625</v>
      </c>
      <c r="F118" s="120">
        <f t="shared" si="33"/>
        <v>1.1188554658840793E-2</v>
      </c>
      <c r="G118" s="119">
        <v>791.36990000000003</v>
      </c>
      <c r="H118" s="118">
        <v>6745</v>
      </c>
      <c r="I118" s="120">
        <f t="shared" si="26"/>
        <v>4.3770279039584685E-2</v>
      </c>
      <c r="J118" s="120">
        <f t="shared" si="34"/>
        <v>2.2437702790395848</v>
      </c>
      <c r="K118" s="119">
        <v>791.36990000000003</v>
      </c>
      <c r="L118" s="118">
        <v>8106</v>
      </c>
      <c r="M118" s="120">
        <f t="shared" si="27"/>
        <v>1.9055007052186178E-2</v>
      </c>
      <c r="N118" s="120">
        <f t="shared" si="35"/>
        <v>1.1190550070521863</v>
      </c>
      <c r="Q118" s="119">
        <v>791.36990000000003</v>
      </c>
      <c r="R118" s="121">
        <v>6522</v>
      </c>
      <c r="S118" s="120">
        <f t="shared" si="28"/>
        <v>3.2823351786612984E-2</v>
      </c>
      <c r="T118" s="119">
        <v>791.36990000000003</v>
      </c>
      <c r="U118" s="121">
        <v>5137</v>
      </c>
      <c r="V118" s="120">
        <f t="shared" si="29"/>
        <v>3.6074438202247192E-2</v>
      </c>
      <c r="W118" s="122">
        <f t="shared" si="36"/>
        <v>1.1360744382022472</v>
      </c>
      <c r="X118" s="119">
        <v>791.36990000000003</v>
      </c>
      <c r="Y118" s="121">
        <v>14740</v>
      </c>
      <c r="Z118" s="120">
        <f t="shared" si="30"/>
        <v>2.8851047171657859E-2</v>
      </c>
      <c r="AA118" s="120">
        <f t="shared" si="37"/>
        <v>2.2288510471716578</v>
      </c>
      <c r="AB118" s="119">
        <v>791.36990000000003</v>
      </c>
      <c r="AC118" s="121">
        <v>11890</v>
      </c>
      <c r="AD118" s="120">
        <f t="shared" si="38"/>
        <v>3.4284890426758939E-2</v>
      </c>
      <c r="AE118" s="122">
        <f t="shared" si="39"/>
        <v>3.3342848904267588</v>
      </c>
      <c r="AF118" s="119">
        <v>791.36990000000003</v>
      </c>
      <c r="AG118" s="121">
        <v>14980</v>
      </c>
      <c r="AH118" s="120">
        <f t="shared" si="40"/>
        <v>3.5205640423031724E-2</v>
      </c>
      <c r="AI118" s="120">
        <f t="shared" si="41"/>
        <v>4.4352056404230318</v>
      </c>
      <c r="AJ118" s="119">
        <v>791.36990000000003</v>
      </c>
      <c r="AK118" s="121">
        <v>16060</v>
      </c>
      <c r="AL118" s="120">
        <f t="shared" si="31"/>
        <v>4.1833810888252151E-2</v>
      </c>
      <c r="AM118" s="122">
        <f t="shared" si="42"/>
        <v>5.5418338108882521</v>
      </c>
      <c r="AN118" s="33">
        <v>791.36990000000003</v>
      </c>
      <c r="AO118" s="118">
        <v>15220</v>
      </c>
      <c r="AP118" s="120">
        <f t="shared" si="43"/>
        <v>5.9383534920015607E-2</v>
      </c>
      <c r="AQ118" s="122">
        <f t="shared" si="44"/>
        <v>6.659383534920015</v>
      </c>
      <c r="AR118" s="119">
        <v>791.36990000000003</v>
      </c>
      <c r="AS118" s="121">
        <v>18960</v>
      </c>
      <c r="AT118" s="123">
        <f t="shared" si="45"/>
        <v>5.121555915721232E-2</v>
      </c>
      <c r="AU118" s="122">
        <f t="shared" si="46"/>
        <v>7.7512155591572123</v>
      </c>
      <c r="AV118" s="119">
        <v>791.36990000000003</v>
      </c>
      <c r="AW118" s="121">
        <v>9366</v>
      </c>
      <c r="AX118" s="120">
        <f t="shared" si="47"/>
        <v>5.9428934010152284E-2</v>
      </c>
      <c r="AY118" s="120">
        <f t="shared" si="48"/>
        <v>8.8594289340101522</v>
      </c>
      <c r="AZ118" s="119">
        <v>791.36990000000003</v>
      </c>
      <c r="BA118" s="118">
        <v>9897</v>
      </c>
      <c r="BB118" s="120">
        <f t="shared" si="32"/>
        <v>4.0215359609914667E-2</v>
      </c>
      <c r="BC118" s="120">
        <f t="shared" si="49"/>
        <v>9.9402153596099154</v>
      </c>
    </row>
    <row r="119" spans="1:55" x14ac:dyDescent="0.3">
      <c r="A119" s="119">
        <v>791.38229999999999</v>
      </c>
      <c r="B119" s="118">
        <v>7720</v>
      </c>
      <c r="C119" s="120">
        <f t="shared" si="25"/>
        <v>1.1327953044754219E-2</v>
      </c>
      <c r="D119" s="119">
        <v>791.38229999999999</v>
      </c>
      <c r="E119" s="118">
        <v>7720</v>
      </c>
      <c r="F119" s="120">
        <f t="shared" si="33"/>
        <v>1.1327953044754219E-2</v>
      </c>
      <c r="G119" s="119">
        <v>791.38229999999999</v>
      </c>
      <c r="H119" s="118">
        <v>6732</v>
      </c>
      <c r="I119" s="120">
        <f t="shared" si="26"/>
        <v>4.3685918234912392E-2</v>
      </c>
      <c r="J119" s="120">
        <f t="shared" si="34"/>
        <v>2.2436859182349127</v>
      </c>
      <c r="K119" s="119">
        <v>791.38229999999999</v>
      </c>
      <c r="L119" s="118">
        <v>8128</v>
      </c>
      <c r="M119" s="120">
        <f t="shared" si="27"/>
        <v>1.9106723084156087E-2</v>
      </c>
      <c r="N119" s="120">
        <f t="shared" si="35"/>
        <v>1.1191067230841563</v>
      </c>
      <c r="Q119" s="119">
        <v>791.38229999999999</v>
      </c>
      <c r="R119" s="121">
        <v>6547</v>
      </c>
      <c r="S119" s="120">
        <f t="shared" si="28"/>
        <v>3.2949169602415701E-2</v>
      </c>
      <c r="T119" s="119">
        <v>791.38229999999999</v>
      </c>
      <c r="U119" s="121">
        <v>5141</v>
      </c>
      <c r="V119" s="120">
        <f t="shared" si="29"/>
        <v>3.6102528089887641E-2</v>
      </c>
      <c r="W119" s="122">
        <f t="shared" si="36"/>
        <v>1.1361025280898878</v>
      </c>
      <c r="X119" s="119">
        <v>791.38229999999999</v>
      </c>
      <c r="Y119" s="121">
        <v>14790</v>
      </c>
      <c r="Z119" s="120">
        <f t="shared" si="30"/>
        <v>2.894891368173811E-2</v>
      </c>
      <c r="AA119" s="120">
        <f t="shared" si="37"/>
        <v>2.2289489136817382</v>
      </c>
      <c r="AB119" s="119">
        <v>791.38229999999999</v>
      </c>
      <c r="AC119" s="121">
        <v>11910</v>
      </c>
      <c r="AD119" s="120">
        <f t="shared" si="38"/>
        <v>3.4342560553633217E-2</v>
      </c>
      <c r="AE119" s="122">
        <f t="shared" si="39"/>
        <v>3.3343425605536332</v>
      </c>
      <c r="AF119" s="119">
        <v>791.38229999999999</v>
      </c>
      <c r="AG119" s="121">
        <v>14980</v>
      </c>
      <c r="AH119" s="120">
        <f t="shared" si="40"/>
        <v>3.5205640423031724E-2</v>
      </c>
      <c r="AI119" s="120">
        <f t="shared" si="41"/>
        <v>4.4352056404230318</v>
      </c>
      <c r="AJ119" s="119">
        <v>791.38229999999999</v>
      </c>
      <c r="AK119" s="121">
        <v>16080</v>
      </c>
      <c r="AL119" s="120">
        <f t="shared" si="31"/>
        <v>4.1885907788486582E-2</v>
      </c>
      <c r="AM119" s="122">
        <f t="shared" si="42"/>
        <v>5.5418859077884868</v>
      </c>
      <c r="AN119" s="33">
        <v>791.38229999999999</v>
      </c>
      <c r="AO119" s="118">
        <v>15250</v>
      </c>
      <c r="AP119" s="120">
        <f t="shared" si="43"/>
        <v>5.950058525165821E-2</v>
      </c>
      <c r="AQ119" s="122">
        <f t="shared" si="44"/>
        <v>6.6595005852516582</v>
      </c>
      <c r="AR119" s="119">
        <v>791.38229999999999</v>
      </c>
      <c r="AS119" s="121">
        <v>19020</v>
      </c>
      <c r="AT119" s="123">
        <f t="shared" si="45"/>
        <v>5.1377633711507296E-2</v>
      </c>
      <c r="AU119" s="122">
        <f t="shared" si="46"/>
        <v>7.7513776337115079</v>
      </c>
      <c r="AV119" s="119">
        <v>791.38229999999999</v>
      </c>
      <c r="AW119" s="121">
        <v>9419</v>
      </c>
      <c r="AX119" s="120">
        <f t="shared" si="47"/>
        <v>5.9765228426395936E-2</v>
      </c>
      <c r="AY119" s="120">
        <f t="shared" si="48"/>
        <v>8.8597652284263972</v>
      </c>
      <c r="AZ119" s="119">
        <v>791.38229999999999</v>
      </c>
      <c r="BA119" s="118">
        <v>9857</v>
      </c>
      <c r="BB119" s="120">
        <f t="shared" si="32"/>
        <v>4.0052824055262087E-2</v>
      </c>
      <c r="BC119" s="120">
        <f t="shared" si="49"/>
        <v>9.9400528240552628</v>
      </c>
    </row>
    <row r="120" spans="1:55" x14ac:dyDescent="0.3">
      <c r="A120" s="119">
        <v>791.39459999999997</v>
      </c>
      <c r="B120" s="118">
        <v>7817</v>
      </c>
      <c r="C120" s="120">
        <f t="shared" si="25"/>
        <v>1.1470286133528981E-2</v>
      </c>
      <c r="D120" s="119">
        <v>791.39459999999997</v>
      </c>
      <c r="E120" s="118">
        <v>7817</v>
      </c>
      <c r="F120" s="120">
        <f t="shared" si="33"/>
        <v>1.1470286133528981E-2</v>
      </c>
      <c r="G120" s="119">
        <v>791.39459999999997</v>
      </c>
      <c r="H120" s="118">
        <v>6718</v>
      </c>
      <c r="I120" s="120">
        <f t="shared" si="26"/>
        <v>4.3595068137573002E-2</v>
      </c>
      <c r="J120" s="120">
        <f t="shared" si="34"/>
        <v>2.2435950681375734</v>
      </c>
      <c r="K120" s="119">
        <v>791.39459999999997</v>
      </c>
      <c r="L120" s="118">
        <v>8149</v>
      </c>
      <c r="M120" s="120">
        <f t="shared" si="27"/>
        <v>1.9156088387400093E-2</v>
      </c>
      <c r="N120" s="120">
        <f t="shared" si="35"/>
        <v>1.1191560883874001</v>
      </c>
      <c r="Q120" s="119">
        <v>791.39459999999997</v>
      </c>
      <c r="R120" s="121">
        <v>6577</v>
      </c>
      <c r="S120" s="120">
        <f t="shared" si="28"/>
        <v>3.3100150981378966E-2</v>
      </c>
      <c r="T120" s="119">
        <v>791.39459999999997</v>
      </c>
      <c r="U120" s="121">
        <v>5149</v>
      </c>
      <c r="V120" s="120">
        <f t="shared" si="29"/>
        <v>3.6158707865168539E-2</v>
      </c>
      <c r="W120" s="122">
        <f t="shared" si="36"/>
        <v>1.1361587078651687</v>
      </c>
      <c r="X120" s="119">
        <v>791.39459999999997</v>
      </c>
      <c r="Y120" s="121">
        <v>14840</v>
      </c>
      <c r="Z120" s="120">
        <f t="shared" si="30"/>
        <v>2.9046780191818361E-2</v>
      </c>
      <c r="AA120" s="120">
        <f t="shared" si="37"/>
        <v>2.2290467801918186</v>
      </c>
      <c r="AB120" s="119">
        <v>791.39459999999997</v>
      </c>
      <c r="AC120" s="121">
        <v>11920</v>
      </c>
      <c r="AD120" s="120">
        <f t="shared" si="38"/>
        <v>3.4371395617070359E-2</v>
      </c>
      <c r="AE120" s="122">
        <f t="shared" si="39"/>
        <v>3.3343713956170702</v>
      </c>
      <c r="AF120" s="119">
        <v>791.39459999999997</v>
      </c>
      <c r="AG120" s="121">
        <v>14990</v>
      </c>
      <c r="AH120" s="120">
        <f t="shared" si="40"/>
        <v>3.5229142185663927E-2</v>
      </c>
      <c r="AI120" s="120">
        <f t="shared" si="41"/>
        <v>4.4352291421856647</v>
      </c>
      <c r="AJ120" s="119">
        <v>791.39459999999997</v>
      </c>
      <c r="AK120" s="121">
        <v>16100</v>
      </c>
      <c r="AL120" s="120">
        <f t="shared" si="31"/>
        <v>4.1938004688721019E-2</v>
      </c>
      <c r="AM120" s="122">
        <f t="shared" si="42"/>
        <v>5.5419380046887214</v>
      </c>
      <c r="AN120" s="33">
        <v>791.39459999999997</v>
      </c>
      <c r="AO120" s="118">
        <v>15290</v>
      </c>
      <c r="AP120" s="120">
        <f t="shared" si="43"/>
        <v>5.9656652360515018E-2</v>
      </c>
      <c r="AQ120" s="122">
        <f t="shared" si="44"/>
        <v>6.659656652360515</v>
      </c>
      <c r="AR120" s="119">
        <v>791.39459999999997</v>
      </c>
      <c r="AS120" s="121">
        <v>19080</v>
      </c>
      <c r="AT120" s="123">
        <f t="shared" si="45"/>
        <v>5.1539708265802266E-2</v>
      </c>
      <c r="AU120" s="122">
        <f t="shared" si="46"/>
        <v>7.7515397082658026</v>
      </c>
      <c r="AV120" s="119">
        <v>791.39459999999997</v>
      </c>
      <c r="AW120" s="121">
        <v>9476</v>
      </c>
      <c r="AX120" s="120">
        <f t="shared" si="47"/>
        <v>6.0126903553299492E-2</v>
      </c>
      <c r="AY120" s="120">
        <f t="shared" si="48"/>
        <v>8.8601269035533008</v>
      </c>
      <c r="AZ120" s="119">
        <v>791.39459999999997</v>
      </c>
      <c r="BA120" s="118">
        <v>9817</v>
      </c>
      <c r="BB120" s="120">
        <f t="shared" si="32"/>
        <v>3.9890288500609508E-2</v>
      </c>
      <c r="BC120" s="120">
        <f t="shared" si="49"/>
        <v>9.9398902885006102</v>
      </c>
    </row>
    <row r="121" spans="1:55" x14ac:dyDescent="0.3">
      <c r="A121" s="119">
        <v>791.40689999999995</v>
      </c>
      <c r="B121" s="118">
        <v>7915</v>
      </c>
      <c r="C121" s="120">
        <f t="shared" si="25"/>
        <v>1.161408657373441E-2</v>
      </c>
      <c r="D121" s="119">
        <v>791.40689999999995</v>
      </c>
      <c r="E121" s="118">
        <v>7915</v>
      </c>
      <c r="F121" s="120">
        <f t="shared" si="33"/>
        <v>1.161408657373441E-2</v>
      </c>
      <c r="G121" s="119">
        <v>791.40689999999995</v>
      </c>
      <c r="H121" s="118">
        <v>6704</v>
      </c>
      <c r="I121" s="120">
        <f t="shared" si="26"/>
        <v>4.3504218040233612E-2</v>
      </c>
      <c r="J121" s="120">
        <f t="shared" si="34"/>
        <v>2.2435042180402336</v>
      </c>
      <c r="K121" s="119">
        <v>791.40689999999995</v>
      </c>
      <c r="L121" s="118">
        <v>8170</v>
      </c>
      <c r="M121" s="120">
        <f t="shared" si="27"/>
        <v>1.9205453690644098E-2</v>
      </c>
      <c r="N121" s="120">
        <f t="shared" si="35"/>
        <v>1.1192054536906442</v>
      </c>
      <c r="Q121" s="119">
        <v>791.40689999999995</v>
      </c>
      <c r="R121" s="121">
        <v>6610</v>
      </c>
      <c r="S121" s="120">
        <f t="shared" si="28"/>
        <v>3.3266230498238548E-2</v>
      </c>
      <c r="T121" s="119">
        <v>791.40689999999995</v>
      </c>
      <c r="U121" s="121">
        <v>5162</v>
      </c>
      <c r="V121" s="120">
        <f t="shared" si="29"/>
        <v>3.6249999999999998E-2</v>
      </c>
      <c r="W121" s="122">
        <f t="shared" si="36"/>
        <v>1.13625</v>
      </c>
      <c r="X121" s="119">
        <v>791.40689999999995</v>
      </c>
      <c r="Y121" s="121">
        <v>14890</v>
      </c>
      <c r="Z121" s="120">
        <f t="shared" si="30"/>
        <v>2.9144646701898612E-2</v>
      </c>
      <c r="AA121" s="120">
        <f t="shared" si="37"/>
        <v>2.2291446467018989</v>
      </c>
      <c r="AB121" s="119">
        <v>791.40689999999995</v>
      </c>
      <c r="AC121" s="121">
        <v>11940</v>
      </c>
      <c r="AD121" s="120">
        <f t="shared" si="38"/>
        <v>3.4429065743944637E-2</v>
      </c>
      <c r="AE121" s="122">
        <f t="shared" si="39"/>
        <v>3.3344290657439446</v>
      </c>
      <c r="AF121" s="119">
        <v>791.40689999999995</v>
      </c>
      <c r="AG121" s="121">
        <v>14990</v>
      </c>
      <c r="AH121" s="120">
        <f t="shared" si="40"/>
        <v>3.5229142185663927E-2</v>
      </c>
      <c r="AI121" s="120">
        <f t="shared" si="41"/>
        <v>4.4352291421856647</v>
      </c>
      <c r="AJ121" s="119">
        <v>791.40689999999995</v>
      </c>
      <c r="AK121" s="121">
        <v>16130</v>
      </c>
      <c r="AL121" s="120">
        <f t="shared" si="31"/>
        <v>4.2016150039072678E-2</v>
      </c>
      <c r="AM121" s="122">
        <f t="shared" si="42"/>
        <v>5.542016150039073</v>
      </c>
      <c r="AN121" s="33">
        <v>791.40689999999995</v>
      </c>
      <c r="AO121" s="118">
        <v>15320</v>
      </c>
      <c r="AP121" s="120">
        <f t="shared" si="43"/>
        <v>5.9773702692157628E-2</v>
      </c>
      <c r="AQ121" s="122">
        <f t="shared" si="44"/>
        <v>6.6597737026921573</v>
      </c>
      <c r="AR121" s="119">
        <v>791.40689999999995</v>
      </c>
      <c r="AS121" s="121">
        <v>19130</v>
      </c>
      <c r="AT121" s="123">
        <f t="shared" si="45"/>
        <v>5.1674770394381418E-2</v>
      </c>
      <c r="AU121" s="122">
        <f t="shared" si="46"/>
        <v>7.7516747703943816</v>
      </c>
      <c r="AV121" s="119">
        <v>791.40689999999995</v>
      </c>
      <c r="AW121" s="121">
        <v>9533</v>
      </c>
      <c r="AX121" s="120">
        <f t="shared" si="47"/>
        <v>6.0488578680203048E-2</v>
      </c>
      <c r="AY121" s="120">
        <f t="shared" si="48"/>
        <v>8.8604885786802043</v>
      </c>
      <c r="AZ121" s="119">
        <v>791.40689999999995</v>
      </c>
      <c r="BA121" s="118">
        <v>9778</v>
      </c>
      <c r="BB121" s="120">
        <f t="shared" si="32"/>
        <v>3.9731816334823242E-2</v>
      </c>
      <c r="BC121" s="120">
        <f t="shared" si="49"/>
        <v>9.9397318163348238</v>
      </c>
    </row>
    <row r="122" spans="1:55" x14ac:dyDescent="0.3">
      <c r="A122" s="119">
        <v>791.41920000000005</v>
      </c>
      <c r="B122" s="118">
        <v>8015</v>
      </c>
      <c r="C122" s="120">
        <f t="shared" si="25"/>
        <v>1.1760821716801173E-2</v>
      </c>
      <c r="D122" s="119">
        <v>791.41920000000005</v>
      </c>
      <c r="E122" s="118">
        <v>8015</v>
      </c>
      <c r="F122" s="120">
        <f t="shared" si="33"/>
        <v>1.1760821716801173E-2</v>
      </c>
      <c r="G122" s="119">
        <v>791.41920000000005</v>
      </c>
      <c r="H122" s="118">
        <v>6689</v>
      </c>
      <c r="I122" s="120">
        <f t="shared" si="26"/>
        <v>4.3406878650227125E-2</v>
      </c>
      <c r="J122" s="120">
        <f t="shared" si="34"/>
        <v>2.2434068786502275</v>
      </c>
      <c r="K122" s="119">
        <v>791.41920000000005</v>
      </c>
      <c r="L122" s="118">
        <v>8189</v>
      </c>
      <c r="M122" s="120">
        <f t="shared" si="27"/>
        <v>1.9250117536436295E-2</v>
      </c>
      <c r="N122" s="120">
        <f t="shared" si="35"/>
        <v>1.1192501175364364</v>
      </c>
      <c r="Q122" s="119">
        <v>791.41920000000005</v>
      </c>
      <c r="R122" s="121">
        <v>6648</v>
      </c>
      <c r="S122" s="120">
        <f t="shared" si="28"/>
        <v>3.3457473578258679E-2</v>
      </c>
      <c r="T122" s="119">
        <v>791.41920000000005</v>
      </c>
      <c r="U122" s="121">
        <v>5179</v>
      </c>
      <c r="V122" s="120">
        <f t="shared" si="29"/>
        <v>3.6369382022471912E-2</v>
      </c>
      <c r="W122" s="122">
        <f t="shared" si="36"/>
        <v>1.1363693820224721</v>
      </c>
      <c r="X122" s="119">
        <v>791.41920000000005</v>
      </c>
      <c r="Y122" s="121">
        <v>14940</v>
      </c>
      <c r="Z122" s="120">
        <f t="shared" si="30"/>
        <v>2.9242513211978859E-2</v>
      </c>
      <c r="AA122" s="120">
        <f t="shared" si="37"/>
        <v>2.2292425132119789</v>
      </c>
      <c r="AB122" s="119">
        <v>791.41920000000005</v>
      </c>
      <c r="AC122" s="121">
        <v>11960</v>
      </c>
      <c r="AD122" s="120">
        <f t="shared" si="38"/>
        <v>3.4486735870818915E-2</v>
      </c>
      <c r="AE122" s="122">
        <f t="shared" si="39"/>
        <v>3.3344867358708186</v>
      </c>
      <c r="AF122" s="119">
        <v>791.41920000000005</v>
      </c>
      <c r="AG122" s="121">
        <v>14980</v>
      </c>
      <c r="AH122" s="120">
        <f t="shared" si="40"/>
        <v>3.5205640423031724E-2</v>
      </c>
      <c r="AI122" s="120">
        <f t="shared" si="41"/>
        <v>4.4352056404230318</v>
      </c>
      <c r="AJ122" s="119">
        <v>791.41920000000005</v>
      </c>
      <c r="AK122" s="121">
        <v>16160</v>
      </c>
      <c r="AL122" s="120">
        <f t="shared" si="31"/>
        <v>4.209429538942433E-2</v>
      </c>
      <c r="AM122" s="122">
        <f t="shared" si="42"/>
        <v>5.5420942953894246</v>
      </c>
      <c r="AN122" s="33">
        <v>791.41920000000005</v>
      </c>
      <c r="AO122" s="118">
        <v>15360</v>
      </c>
      <c r="AP122" s="120">
        <f t="shared" si="43"/>
        <v>5.9929769801014436E-2</v>
      </c>
      <c r="AQ122" s="122">
        <f t="shared" si="44"/>
        <v>6.659929769801014</v>
      </c>
      <c r="AR122" s="119">
        <v>791.41920000000005</v>
      </c>
      <c r="AS122" s="121">
        <v>19180</v>
      </c>
      <c r="AT122" s="123">
        <f t="shared" si="45"/>
        <v>5.1809832522960564E-2</v>
      </c>
      <c r="AU122" s="122">
        <f t="shared" si="46"/>
        <v>7.7518098325229605</v>
      </c>
      <c r="AV122" s="119">
        <v>791.41920000000005</v>
      </c>
      <c r="AW122" s="121">
        <v>9591</v>
      </c>
      <c r="AX122" s="120">
        <f t="shared" si="47"/>
        <v>6.0856598984771575E-2</v>
      </c>
      <c r="AY122" s="120">
        <f t="shared" si="48"/>
        <v>8.860856598984773</v>
      </c>
      <c r="AZ122" s="119">
        <v>791.41920000000005</v>
      </c>
      <c r="BA122" s="118">
        <v>9740</v>
      </c>
      <c r="BB122" s="120">
        <f t="shared" si="32"/>
        <v>3.9577407557903288E-2</v>
      </c>
      <c r="BC122" s="120">
        <f t="shared" si="49"/>
        <v>9.9395774075579038</v>
      </c>
    </row>
    <row r="123" spans="1:55" x14ac:dyDescent="0.3">
      <c r="A123" s="119">
        <v>791.43150000000003</v>
      </c>
      <c r="B123" s="118">
        <v>8114</v>
      </c>
      <c r="C123" s="120">
        <f t="shared" si="25"/>
        <v>1.1906089508437271E-2</v>
      </c>
      <c r="D123" s="119">
        <v>791.43150000000003</v>
      </c>
      <c r="E123" s="118">
        <v>8114</v>
      </c>
      <c r="F123" s="120">
        <f t="shared" si="33"/>
        <v>1.1906089508437271E-2</v>
      </c>
      <c r="G123" s="119">
        <v>791.43150000000003</v>
      </c>
      <c r="H123" s="118">
        <v>6671</v>
      </c>
      <c r="I123" s="120">
        <f t="shared" si="26"/>
        <v>4.3290071382219339E-2</v>
      </c>
      <c r="J123" s="120">
        <f t="shared" si="34"/>
        <v>2.2432900713822197</v>
      </c>
      <c r="K123" s="119">
        <v>791.43150000000003</v>
      </c>
      <c r="L123" s="118">
        <v>8209</v>
      </c>
      <c r="M123" s="120">
        <f t="shared" si="27"/>
        <v>1.9297132110954397E-2</v>
      </c>
      <c r="N123" s="120">
        <f t="shared" si="35"/>
        <v>1.1192971321109544</v>
      </c>
      <c r="Q123" s="119">
        <v>791.43150000000003</v>
      </c>
      <c r="R123" s="121">
        <v>6689</v>
      </c>
      <c r="S123" s="120">
        <f t="shared" si="28"/>
        <v>3.366381479617514E-2</v>
      </c>
      <c r="T123" s="119">
        <v>791.43150000000003</v>
      </c>
      <c r="U123" s="121">
        <v>5201</v>
      </c>
      <c r="V123" s="120">
        <f t="shared" si="29"/>
        <v>3.6523876404494379E-2</v>
      </c>
      <c r="W123" s="122">
        <f t="shared" si="36"/>
        <v>1.1365238764044945</v>
      </c>
      <c r="X123" s="119">
        <v>791.43150000000003</v>
      </c>
      <c r="Y123" s="121">
        <v>14990</v>
      </c>
      <c r="Z123" s="120">
        <f t="shared" si="30"/>
        <v>2.934037972205911E-2</v>
      </c>
      <c r="AA123" s="120">
        <f t="shared" si="37"/>
        <v>2.2293403797220592</v>
      </c>
      <c r="AB123" s="119">
        <v>791.43150000000003</v>
      </c>
      <c r="AC123" s="121">
        <v>11970</v>
      </c>
      <c r="AD123" s="120">
        <f t="shared" si="38"/>
        <v>3.4515570934256057E-2</v>
      </c>
      <c r="AE123" s="122">
        <f t="shared" si="39"/>
        <v>3.334515570934256</v>
      </c>
      <c r="AF123" s="119">
        <v>791.43150000000003</v>
      </c>
      <c r="AG123" s="121">
        <v>14970</v>
      </c>
      <c r="AH123" s="120">
        <f t="shared" si="40"/>
        <v>3.5182138660399528E-2</v>
      </c>
      <c r="AI123" s="120">
        <f t="shared" si="41"/>
        <v>4.4351821386603998</v>
      </c>
      <c r="AJ123" s="119">
        <v>791.43150000000003</v>
      </c>
      <c r="AK123" s="121">
        <v>16200</v>
      </c>
      <c r="AL123" s="120">
        <f t="shared" si="31"/>
        <v>4.2198489189893204E-2</v>
      </c>
      <c r="AM123" s="122">
        <f t="shared" si="42"/>
        <v>5.542198489189893</v>
      </c>
      <c r="AN123" s="33">
        <v>791.43150000000003</v>
      </c>
      <c r="AO123" s="118">
        <v>15390</v>
      </c>
      <c r="AP123" s="120">
        <f t="shared" si="43"/>
        <v>6.0046820132657046E-2</v>
      </c>
      <c r="AQ123" s="122">
        <f t="shared" si="44"/>
        <v>6.6600468201326564</v>
      </c>
      <c r="AR123" s="119">
        <v>791.43150000000003</v>
      </c>
      <c r="AS123" s="121">
        <v>19220</v>
      </c>
      <c r="AT123" s="123">
        <f t="shared" si="45"/>
        <v>5.1917882225823879E-2</v>
      </c>
      <c r="AU123" s="122">
        <f t="shared" si="46"/>
        <v>7.7519178822258237</v>
      </c>
      <c r="AV123" s="119">
        <v>791.43150000000003</v>
      </c>
      <c r="AW123" s="121">
        <v>9649</v>
      </c>
      <c r="AX123" s="120">
        <f t="shared" si="47"/>
        <v>6.1224619289340101E-2</v>
      </c>
      <c r="AY123" s="120">
        <f t="shared" si="48"/>
        <v>8.8612246192893416</v>
      </c>
      <c r="AZ123" s="119">
        <v>791.43150000000003</v>
      </c>
      <c r="BA123" s="118">
        <v>9704</v>
      </c>
      <c r="BB123" s="120">
        <f t="shared" si="32"/>
        <v>3.9431125558715967E-2</v>
      </c>
      <c r="BC123" s="120">
        <f t="shared" si="49"/>
        <v>9.9394311255587162</v>
      </c>
    </row>
    <row r="124" spans="1:55" x14ac:dyDescent="0.3">
      <c r="A124" s="119">
        <v>791.44380000000001</v>
      </c>
      <c r="B124" s="118">
        <v>8213</v>
      </c>
      <c r="C124" s="120">
        <f t="shared" si="25"/>
        <v>1.2051357300073368E-2</v>
      </c>
      <c r="D124" s="119">
        <v>791.44380000000001</v>
      </c>
      <c r="E124" s="118">
        <v>8213</v>
      </c>
      <c r="F124" s="120">
        <f t="shared" si="33"/>
        <v>1.2051357300073368E-2</v>
      </c>
      <c r="G124" s="119">
        <v>791.44380000000001</v>
      </c>
      <c r="H124" s="118">
        <v>6650</v>
      </c>
      <c r="I124" s="120">
        <f t="shared" si="26"/>
        <v>4.3153796236210254E-2</v>
      </c>
      <c r="J124" s="120">
        <f t="shared" si="34"/>
        <v>2.2431537962362103</v>
      </c>
      <c r="K124" s="119">
        <v>791.44380000000001</v>
      </c>
      <c r="L124" s="118">
        <v>8228</v>
      </c>
      <c r="M124" s="120">
        <f t="shared" si="27"/>
        <v>1.934179595674659E-2</v>
      </c>
      <c r="N124" s="120">
        <f t="shared" si="35"/>
        <v>1.1193417959567467</v>
      </c>
      <c r="Q124" s="119">
        <v>791.44380000000001</v>
      </c>
      <c r="R124" s="121">
        <v>6734</v>
      </c>
      <c r="S124" s="120">
        <f t="shared" si="28"/>
        <v>3.3890286864620027E-2</v>
      </c>
      <c r="T124" s="119">
        <v>791.44380000000001</v>
      </c>
      <c r="U124" s="121">
        <v>5226</v>
      </c>
      <c r="V124" s="120">
        <f t="shared" si="29"/>
        <v>3.6699438202247192E-2</v>
      </c>
      <c r="W124" s="122">
        <f t="shared" si="36"/>
        <v>1.1366994382022473</v>
      </c>
      <c r="X124" s="119">
        <v>791.44380000000001</v>
      </c>
      <c r="Y124" s="121">
        <v>15040</v>
      </c>
      <c r="Z124" s="120">
        <f t="shared" si="30"/>
        <v>2.9438246232139361E-2</v>
      </c>
      <c r="AA124" s="120">
        <f t="shared" si="37"/>
        <v>2.2294382462321396</v>
      </c>
      <c r="AB124" s="119">
        <v>791.44380000000001</v>
      </c>
      <c r="AC124" s="121">
        <v>11990</v>
      </c>
      <c r="AD124" s="120">
        <f t="shared" si="38"/>
        <v>3.4573241061130335E-2</v>
      </c>
      <c r="AE124" s="122">
        <f t="shared" si="39"/>
        <v>3.33457324106113</v>
      </c>
      <c r="AF124" s="119">
        <v>791.44380000000001</v>
      </c>
      <c r="AG124" s="121">
        <v>14950</v>
      </c>
      <c r="AH124" s="120">
        <f t="shared" si="40"/>
        <v>3.5135135135135137E-2</v>
      </c>
      <c r="AI124" s="120">
        <f t="shared" si="41"/>
        <v>4.4351351351351358</v>
      </c>
      <c r="AJ124" s="119">
        <v>791.44380000000001</v>
      </c>
      <c r="AK124" s="121">
        <v>16240</v>
      </c>
      <c r="AL124" s="120">
        <f t="shared" si="31"/>
        <v>4.2302682990362071E-2</v>
      </c>
      <c r="AM124" s="122">
        <f t="shared" si="42"/>
        <v>5.5423026829903623</v>
      </c>
      <c r="AN124" s="33">
        <v>791.44380000000001</v>
      </c>
      <c r="AO124" s="118">
        <v>15430</v>
      </c>
      <c r="AP124" s="120">
        <f t="shared" si="43"/>
        <v>6.0202887241513854E-2</v>
      </c>
      <c r="AQ124" s="122">
        <f t="shared" si="44"/>
        <v>6.6602028872415131</v>
      </c>
      <c r="AR124" s="119">
        <v>791.44380000000001</v>
      </c>
      <c r="AS124" s="121">
        <v>19260</v>
      </c>
      <c r="AT124" s="123">
        <f t="shared" si="45"/>
        <v>5.2025931928687194E-2</v>
      </c>
      <c r="AU124" s="122">
        <f t="shared" si="46"/>
        <v>7.7520259319286877</v>
      </c>
      <c r="AV124" s="119">
        <v>791.44380000000001</v>
      </c>
      <c r="AW124" s="121">
        <v>9706</v>
      </c>
      <c r="AX124" s="120">
        <f t="shared" si="47"/>
        <v>6.1586294416243657E-2</v>
      </c>
      <c r="AY124" s="120">
        <f t="shared" si="48"/>
        <v>8.8615862944162451</v>
      </c>
      <c r="AZ124" s="119">
        <v>791.44380000000001</v>
      </c>
      <c r="BA124" s="118">
        <v>9669</v>
      </c>
      <c r="BB124" s="120">
        <f t="shared" si="32"/>
        <v>3.9288906948394958E-2</v>
      </c>
      <c r="BC124" s="120">
        <f t="shared" si="49"/>
        <v>9.939288906948395</v>
      </c>
    </row>
    <row r="125" spans="1:55" x14ac:dyDescent="0.3">
      <c r="A125" s="119">
        <v>791.45609999999999</v>
      </c>
      <c r="B125" s="118">
        <v>8311</v>
      </c>
      <c r="C125" s="120">
        <f t="shared" si="25"/>
        <v>1.2195157740278796E-2</v>
      </c>
      <c r="D125" s="119">
        <v>791.45609999999999</v>
      </c>
      <c r="E125" s="118">
        <v>8311</v>
      </c>
      <c r="F125" s="120">
        <f t="shared" si="33"/>
        <v>1.2195157740278796E-2</v>
      </c>
      <c r="G125" s="119">
        <v>791.45609999999999</v>
      </c>
      <c r="H125" s="118">
        <v>6626</v>
      </c>
      <c r="I125" s="120">
        <f t="shared" si="26"/>
        <v>4.299805321219987E-2</v>
      </c>
      <c r="J125" s="120">
        <f t="shared" si="34"/>
        <v>2.2429980532122</v>
      </c>
      <c r="K125" s="119">
        <v>791.45609999999999</v>
      </c>
      <c r="L125" s="118">
        <v>8248</v>
      </c>
      <c r="M125" s="120">
        <f t="shared" si="27"/>
        <v>1.9388810531264691E-2</v>
      </c>
      <c r="N125" s="120">
        <f t="shared" si="35"/>
        <v>1.1193888105312648</v>
      </c>
      <c r="Q125" s="119">
        <v>791.45609999999999</v>
      </c>
      <c r="R125" s="121">
        <v>6781</v>
      </c>
      <c r="S125" s="120">
        <f t="shared" si="28"/>
        <v>3.4126824358329137E-2</v>
      </c>
      <c r="T125" s="119">
        <v>791.45609999999999</v>
      </c>
      <c r="U125" s="121">
        <v>5256</v>
      </c>
      <c r="V125" s="120">
        <f t="shared" si="29"/>
        <v>3.6910112359550565E-2</v>
      </c>
      <c r="W125" s="122">
        <f t="shared" si="36"/>
        <v>1.1369101123595506</v>
      </c>
      <c r="X125" s="119">
        <v>791.45609999999999</v>
      </c>
      <c r="Y125" s="121">
        <v>15080</v>
      </c>
      <c r="Z125" s="120">
        <f t="shared" si="30"/>
        <v>2.9516539440203562E-2</v>
      </c>
      <c r="AA125" s="120">
        <f t="shared" si="37"/>
        <v>2.2295165394402039</v>
      </c>
      <c r="AB125" s="119">
        <v>791.45609999999999</v>
      </c>
      <c r="AC125" s="121">
        <v>12010</v>
      </c>
      <c r="AD125" s="120">
        <f t="shared" si="38"/>
        <v>3.4630911188004612E-2</v>
      </c>
      <c r="AE125" s="122">
        <f t="shared" si="39"/>
        <v>3.3346309111880044</v>
      </c>
      <c r="AF125" s="119">
        <v>791.45609999999999</v>
      </c>
      <c r="AG125" s="121">
        <v>14940</v>
      </c>
      <c r="AH125" s="120">
        <f t="shared" si="40"/>
        <v>3.5111633372502934E-2</v>
      </c>
      <c r="AI125" s="120">
        <f t="shared" si="41"/>
        <v>4.4351116333725029</v>
      </c>
      <c r="AJ125" s="119">
        <v>791.45609999999999</v>
      </c>
      <c r="AK125" s="121">
        <v>16280</v>
      </c>
      <c r="AL125" s="120">
        <f t="shared" si="31"/>
        <v>4.2406876790830945E-2</v>
      </c>
      <c r="AM125" s="122">
        <f t="shared" si="42"/>
        <v>5.5424068767908308</v>
      </c>
      <c r="AN125" s="33">
        <v>791.45609999999999</v>
      </c>
      <c r="AO125" s="118">
        <v>15460</v>
      </c>
      <c r="AP125" s="120">
        <f t="shared" si="43"/>
        <v>6.0319937573156457E-2</v>
      </c>
      <c r="AQ125" s="122">
        <f t="shared" si="44"/>
        <v>6.6603199375731563</v>
      </c>
      <c r="AR125" s="119">
        <v>791.45609999999999</v>
      </c>
      <c r="AS125" s="121">
        <v>19300</v>
      </c>
      <c r="AT125" s="123">
        <f t="shared" si="45"/>
        <v>5.2133981631550516E-2</v>
      </c>
      <c r="AU125" s="122">
        <f t="shared" si="46"/>
        <v>7.7521339816315509</v>
      </c>
      <c r="AV125" s="119">
        <v>791.45609999999999</v>
      </c>
      <c r="AW125" s="121">
        <v>9761</v>
      </c>
      <c r="AX125" s="120">
        <f t="shared" si="47"/>
        <v>6.1935279187817258E-2</v>
      </c>
      <c r="AY125" s="120">
        <f t="shared" si="48"/>
        <v>8.8619352791878185</v>
      </c>
      <c r="AZ125" s="119">
        <v>791.45609999999999</v>
      </c>
      <c r="BA125" s="118">
        <v>9636</v>
      </c>
      <c r="BB125" s="120">
        <f t="shared" si="32"/>
        <v>3.9154815115806582E-2</v>
      </c>
      <c r="BC125" s="120">
        <f t="shared" si="49"/>
        <v>9.9391548151158062</v>
      </c>
    </row>
    <row r="126" spans="1:55" x14ac:dyDescent="0.3">
      <c r="A126" s="119">
        <v>791.46839999999997</v>
      </c>
      <c r="B126" s="118">
        <v>8406</v>
      </c>
      <c r="C126" s="120">
        <f t="shared" si="25"/>
        <v>1.2334556126192223E-2</v>
      </c>
      <c r="D126" s="119">
        <v>791.46839999999997</v>
      </c>
      <c r="E126" s="118">
        <v>8406</v>
      </c>
      <c r="F126" s="120">
        <f t="shared" si="33"/>
        <v>1.2334556126192223E-2</v>
      </c>
      <c r="G126" s="119">
        <v>791.46839999999997</v>
      </c>
      <c r="H126" s="118">
        <v>6599</v>
      </c>
      <c r="I126" s="120">
        <f t="shared" si="26"/>
        <v>4.2822842310188187E-2</v>
      </c>
      <c r="J126" s="120">
        <f t="shared" si="34"/>
        <v>2.2428228423101886</v>
      </c>
      <c r="K126" s="119">
        <v>791.46839999999997</v>
      </c>
      <c r="L126" s="118">
        <v>8267</v>
      </c>
      <c r="M126" s="120">
        <f t="shared" si="27"/>
        <v>1.9433474377056888E-2</v>
      </c>
      <c r="N126" s="120">
        <f t="shared" si="35"/>
        <v>1.1194334743770569</v>
      </c>
      <c r="Q126" s="119">
        <v>791.46839999999997</v>
      </c>
      <c r="R126" s="121">
        <v>6830</v>
      </c>
      <c r="S126" s="120">
        <f t="shared" si="28"/>
        <v>3.4373427277302464E-2</v>
      </c>
      <c r="T126" s="119">
        <v>791.46839999999997</v>
      </c>
      <c r="U126" s="121">
        <v>5288</v>
      </c>
      <c r="V126" s="120">
        <f t="shared" si="29"/>
        <v>3.7134831460674159E-2</v>
      </c>
      <c r="W126" s="122">
        <f t="shared" si="36"/>
        <v>1.1371348314606742</v>
      </c>
      <c r="X126" s="119">
        <v>791.46839999999997</v>
      </c>
      <c r="Y126" s="121">
        <v>15120</v>
      </c>
      <c r="Z126" s="120">
        <f t="shared" si="30"/>
        <v>2.9594832648267764E-2</v>
      </c>
      <c r="AA126" s="120">
        <f t="shared" si="37"/>
        <v>2.2295948326482677</v>
      </c>
      <c r="AB126" s="119">
        <v>791.46839999999997</v>
      </c>
      <c r="AC126" s="121">
        <v>12030</v>
      </c>
      <c r="AD126" s="120">
        <f t="shared" si="38"/>
        <v>3.468858131487889E-2</v>
      </c>
      <c r="AE126" s="122">
        <f t="shared" si="39"/>
        <v>3.3346885813148788</v>
      </c>
      <c r="AF126" s="119">
        <v>791.46839999999997</v>
      </c>
      <c r="AG126" s="121">
        <v>14920</v>
      </c>
      <c r="AH126" s="120">
        <f t="shared" si="40"/>
        <v>3.5064629847238543E-2</v>
      </c>
      <c r="AI126" s="120">
        <f t="shared" si="41"/>
        <v>4.4350646298472389</v>
      </c>
      <c r="AJ126" s="119">
        <v>791.46839999999997</v>
      </c>
      <c r="AK126" s="121">
        <v>16330</v>
      </c>
      <c r="AL126" s="120">
        <f t="shared" si="31"/>
        <v>4.2537119041417035E-2</v>
      </c>
      <c r="AM126" s="122">
        <f t="shared" si="42"/>
        <v>5.542537119041417</v>
      </c>
      <c r="AN126" s="33">
        <v>791.46839999999997</v>
      </c>
      <c r="AO126" s="118">
        <v>15500</v>
      </c>
      <c r="AP126" s="120">
        <f t="shared" si="43"/>
        <v>6.0476004682013265E-2</v>
      </c>
      <c r="AQ126" s="122">
        <f t="shared" si="44"/>
        <v>6.6604760046820131</v>
      </c>
      <c r="AR126" s="119">
        <v>791.46839999999997</v>
      </c>
      <c r="AS126" s="121">
        <v>19330</v>
      </c>
      <c r="AT126" s="123">
        <f t="shared" si="45"/>
        <v>5.2215018908698001E-2</v>
      </c>
      <c r="AU126" s="122">
        <f t="shared" si="46"/>
        <v>7.7522150189086982</v>
      </c>
      <c r="AV126" s="119">
        <v>791.46839999999997</v>
      </c>
      <c r="AW126" s="121">
        <v>9814</v>
      </c>
      <c r="AX126" s="120">
        <f t="shared" si="47"/>
        <v>6.2271573604060916E-2</v>
      </c>
      <c r="AY126" s="120">
        <f t="shared" si="48"/>
        <v>8.8622715736040618</v>
      </c>
      <c r="AZ126" s="119">
        <v>791.46839999999997</v>
      </c>
      <c r="BA126" s="118">
        <v>9606</v>
      </c>
      <c r="BB126" s="120">
        <f t="shared" si="32"/>
        <v>3.9032913449817144E-2</v>
      </c>
      <c r="BC126" s="120">
        <f t="shared" si="49"/>
        <v>9.9390329134498181</v>
      </c>
    </row>
    <row r="127" spans="1:55" x14ac:dyDescent="0.3">
      <c r="A127" s="119">
        <v>791.48069999999996</v>
      </c>
      <c r="B127" s="118">
        <v>8498</v>
      </c>
      <c r="C127" s="120">
        <f t="shared" si="25"/>
        <v>1.2469552457813646E-2</v>
      </c>
      <c r="D127" s="119">
        <v>791.48069999999996</v>
      </c>
      <c r="E127" s="118">
        <v>8498</v>
      </c>
      <c r="F127" s="120">
        <f t="shared" si="33"/>
        <v>1.2469552457813646E-2</v>
      </c>
      <c r="G127" s="119">
        <v>791.48069999999996</v>
      </c>
      <c r="H127" s="118">
        <v>6568</v>
      </c>
      <c r="I127" s="120">
        <f t="shared" si="26"/>
        <v>4.2621674237508109E-2</v>
      </c>
      <c r="J127" s="120">
        <f t="shared" si="34"/>
        <v>2.2426216742375082</v>
      </c>
      <c r="K127" s="119">
        <v>791.48069999999996</v>
      </c>
      <c r="L127" s="118">
        <v>8288</v>
      </c>
      <c r="M127" s="120">
        <f t="shared" si="27"/>
        <v>1.9482839680300894E-2</v>
      </c>
      <c r="N127" s="120">
        <f t="shared" si="35"/>
        <v>1.1194828396803009</v>
      </c>
      <c r="Q127" s="119">
        <v>791.48069999999996</v>
      </c>
      <c r="R127" s="121">
        <v>6880</v>
      </c>
      <c r="S127" s="120">
        <f t="shared" si="28"/>
        <v>3.4625062908907898E-2</v>
      </c>
      <c r="T127" s="119">
        <v>791.48069999999996</v>
      </c>
      <c r="U127" s="121">
        <v>5324</v>
      </c>
      <c r="V127" s="120">
        <f t="shared" si="29"/>
        <v>3.7387640449438202E-2</v>
      </c>
      <c r="W127" s="122">
        <f t="shared" si="36"/>
        <v>1.1373876404494383</v>
      </c>
      <c r="X127" s="119">
        <v>791.48069999999996</v>
      </c>
      <c r="Y127" s="121">
        <v>15160</v>
      </c>
      <c r="Z127" s="120">
        <f t="shared" si="30"/>
        <v>2.9673125856331962E-2</v>
      </c>
      <c r="AA127" s="120">
        <f t="shared" si="37"/>
        <v>2.229673125856332</v>
      </c>
      <c r="AB127" s="119">
        <v>791.48069999999996</v>
      </c>
      <c r="AC127" s="121">
        <v>12040</v>
      </c>
      <c r="AD127" s="120">
        <f t="shared" si="38"/>
        <v>3.4717416378316032E-2</v>
      </c>
      <c r="AE127" s="122">
        <f t="shared" si="39"/>
        <v>3.3347174163783158</v>
      </c>
      <c r="AF127" s="119">
        <v>791.48069999999996</v>
      </c>
      <c r="AG127" s="121">
        <v>14900</v>
      </c>
      <c r="AH127" s="120">
        <f t="shared" si="40"/>
        <v>3.5017626321974145E-2</v>
      </c>
      <c r="AI127" s="120">
        <f t="shared" si="41"/>
        <v>4.4350176263219749</v>
      </c>
      <c r="AJ127" s="119">
        <v>791.48069999999996</v>
      </c>
      <c r="AK127" s="121">
        <v>16380</v>
      </c>
      <c r="AL127" s="120">
        <f t="shared" si="31"/>
        <v>4.2667361292003124E-2</v>
      </c>
      <c r="AM127" s="122">
        <f t="shared" si="42"/>
        <v>5.5426673612920032</v>
      </c>
      <c r="AN127" s="33">
        <v>791.48069999999996</v>
      </c>
      <c r="AO127" s="118">
        <v>15530</v>
      </c>
      <c r="AP127" s="120">
        <f t="shared" si="43"/>
        <v>6.0593055013655875E-2</v>
      </c>
      <c r="AQ127" s="122">
        <f t="shared" si="44"/>
        <v>6.6605930550136554</v>
      </c>
      <c r="AR127" s="119">
        <v>791.48069999999996</v>
      </c>
      <c r="AS127" s="121">
        <v>19360</v>
      </c>
      <c r="AT127" s="123">
        <f t="shared" si="45"/>
        <v>5.2296056185845492E-2</v>
      </c>
      <c r="AU127" s="122">
        <f t="shared" si="46"/>
        <v>7.7522960561858456</v>
      </c>
      <c r="AV127" s="119">
        <v>791.48069999999996</v>
      </c>
      <c r="AW127" s="121">
        <v>9864</v>
      </c>
      <c r="AX127" s="120">
        <f t="shared" si="47"/>
        <v>6.2588832487309648E-2</v>
      </c>
      <c r="AY127" s="120">
        <f t="shared" si="48"/>
        <v>8.8625888324873099</v>
      </c>
      <c r="AZ127" s="119">
        <v>791.48069999999996</v>
      </c>
      <c r="BA127" s="118">
        <v>9578</v>
      </c>
      <c r="BB127" s="120">
        <f t="shared" si="32"/>
        <v>3.8919138561560339E-2</v>
      </c>
      <c r="BC127" s="120">
        <f t="shared" si="49"/>
        <v>9.9389191385615607</v>
      </c>
    </row>
    <row r="128" spans="1:55" x14ac:dyDescent="0.3">
      <c r="A128" s="119">
        <v>791.49300000000005</v>
      </c>
      <c r="B128" s="118">
        <v>8587</v>
      </c>
      <c r="C128" s="120">
        <f t="shared" si="25"/>
        <v>1.2600146735143068E-2</v>
      </c>
      <c r="D128" s="119">
        <v>791.49300000000005</v>
      </c>
      <c r="E128" s="118">
        <v>8587</v>
      </c>
      <c r="F128" s="120">
        <f t="shared" si="33"/>
        <v>1.2600146735143068E-2</v>
      </c>
      <c r="G128" s="119">
        <v>791.49300000000005</v>
      </c>
      <c r="H128" s="118">
        <v>6534</v>
      </c>
      <c r="I128" s="120">
        <f t="shared" si="26"/>
        <v>4.2401038286826738E-2</v>
      </c>
      <c r="J128" s="120">
        <f t="shared" si="34"/>
        <v>2.2424010382868271</v>
      </c>
      <c r="K128" s="119">
        <v>791.49300000000005</v>
      </c>
      <c r="L128" s="118">
        <v>8311</v>
      </c>
      <c r="M128" s="120">
        <f t="shared" si="27"/>
        <v>1.9536906440996708E-2</v>
      </c>
      <c r="N128" s="120">
        <f t="shared" si="35"/>
        <v>1.1195369064409968</v>
      </c>
      <c r="Q128" s="119">
        <v>791.49300000000005</v>
      </c>
      <c r="R128" s="121">
        <v>6931</v>
      </c>
      <c r="S128" s="120">
        <f t="shared" si="28"/>
        <v>3.4881731253145448E-2</v>
      </c>
      <c r="T128" s="119">
        <v>791.49300000000005</v>
      </c>
      <c r="U128" s="121">
        <v>5361</v>
      </c>
      <c r="V128" s="120">
        <f t="shared" si="29"/>
        <v>3.7647471910112362E-2</v>
      </c>
      <c r="W128" s="122">
        <f t="shared" si="36"/>
        <v>1.1376474719101124</v>
      </c>
      <c r="X128" s="119">
        <v>791.49300000000005</v>
      </c>
      <c r="Y128" s="121">
        <v>15200</v>
      </c>
      <c r="Z128" s="120">
        <f t="shared" si="30"/>
        <v>2.9751419064396163E-2</v>
      </c>
      <c r="AA128" s="120">
        <f t="shared" si="37"/>
        <v>2.2297514190643963</v>
      </c>
      <c r="AB128" s="119">
        <v>791.49300000000005</v>
      </c>
      <c r="AC128" s="121">
        <v>12060</v>
      </c>
      <c r="AD128" s="120">
        <f t="shared" si="38"/>
        <v>3.477508650519031E-2</v>
      </c>
      <c r="AE128" s="122">
        <f t="shared" si="39"/>
        <v>3.3347750865051902</v>
      </c>
      <c r="AF128" s="119">
        <v>791.49300000000005</v>
      </c>
      <c r="AG128" s="121">
        <v>14880</v>
      </c>
      <c r="AH128" s="120">
        <f t="shared" si="40"/>
        <v>3.4970622796709754E-2</v>
      </c>
      <c r="AI128" s="120">
        <f t="shared" si="41"/>
        <v>4.4349706227967101</v>
      </c>
      <c r="AJ128" s="119">
        <v>791.49300000000005</v>
      </c>
      <c r="AK128" s="121">
        <v>16430</v>
      </c>
      <c r="AL128" s="120">
        <f t="shared" si="31"/>
        <v>4.2797603542589213E-2</v>
      </c>
      <c r="AM128" s="122">
        <f t="shared" si="42"/>
        <v>5.5427976035425894</v>
      </c>
      <c r="AN128" s="33">
        <v>791.49300000000005</v>
      </c>
      <c r="AO128" s="118">
        <v>15560</v>
      </c>
      <c r="AP128" s="120">
        <f t="shared" si="43"/>
        <v>6.0710105345298478E-2</v>
      </c>
      <c r="AQ128" s="122">
        <f t="shared" si="44"/>
        <v>6.6607101053452977</v>
      </c>
      <c r="AR128" s="119">
        <v>791.49300000000005</v>
      </c>
      <c r="AS128" s="121">
        <v>19390</v>
      </c>
      <c r="AT128" s="123">
        <f t="shared" si="45"/>
        <v>5.2377093462992977E-2</v>
      </c>
      <c r="AU128" s="122">
        <f t="shared" si="46"/>
        <v>7.752377093462993</v>
      </c>
      <c r="AV128" s="119">
        <v>791.49300000000005</v>
      </c>
      <c r="AW128" s="121">
        <v>9911</v>
      </c>
      <c r="AX128" s="120">
        <f t="shared" si="47"/>
        <v>6.2887055837563446E-2</v>
      </c>
      <c r="AY128" s="120">
        <f t="shared" si="48"/>
        <v>8.8628870558375645</v>
      </c>
      <c r="AZ128" s="119">
        <v>791.49300000000005</v>
      </c>
      <c r="BA128" s="118">
        <v>9553</v>
      </c>
      <c r="BB128" s="120">
        <f t="shared" si="32"/>
        <v>3.8817553839902479E-2</v>
      </c>
      <c r="BC128" s="120">
        <f t="shared" si="49"/>
        <v>9.9388175538399022</v>
      </c>
    </row>
    <row r="129" spans="1:55" x14ac:dyDescent="0.3">
      <c r="A129" s="119">
        <v>791.50540000000001</v>
      </c>
      <c r="B129" s="118">
        <v>8671</v>
      </c>
      <c r="C129" s="120">
        <f t="shared" si="25"/>
        <v>1.2723404255319148E-2</v>
      </c>
      <c r="D129" s="119">
        <v>791.50540000000001</v>
      </c>
      <c r="E129" s="118">
        <v>8671</v>
      </c>
      <c r="F129" s="120">
        <f t="shared" si="33"/>
        <v>1.2723404255319148E-2</v>
      </c>
      <c r="G129" s="119">
        <v>791.50540000000001</v>
      </c>
      <c r="H129" s="118">
        <v>6498</v>
      </c>
      <c r="I129" s="120">
        <f t="shared" si="26"/>
        <v>4.2167423750811159E-2</v>
      </c>
      <c r="J129" s="120">
        <f t="shared" si="34"/>
        <v>2.2421674237508111</v>
      </c>
      <c r="K129" s="119">
        <v>791.50540000000001</v>
      </c>
      <c r="L129" s="118">
        <v>8335</v>
      </c>
      <c r="M129" s="120">
        <f t="shared" si="27"/>
        <v>1.9593323930418429E-2</v>
      </c>
      <c r="N129" s="120">
        <f t="shared" si="35"/>
        <v>1.1195933239304185</v>
      </c>
      <c r="Q129" s="119">
        <v>791.50540000000001</v>
      </c>
      <c r="R129" s="121">
        <v>6980</v>
      </c>
      <c r="S129" s="120">
        <f t="shared" si="28"/>
        <v>3.5128334172118775E-2</v>
      </c>
      <c r="T129" s="119">
        <v>791.50540000000001</v>
      </c>
      <c r="U129" s="121">
        <v>5399</v>
      </c>
      <c r="V129" s="120">
        <f t="shared" si="29"/>
        <v>3.7914325842696626E-2</v>
      </c>
      <c r="W129" s="122">
        <f t="shared" si="36"/>
        <v>1.1379143258426967</v>
      </c>
      <c r="X129" s="119">
        <v>791.50540000000001</v>
      </c>
      <c r="Y129" s="121">
        <v>15230</v>
      </c>
      <c r="Z129" s="120">
        <f t="shared" si="30"/>
        <v>2.9810138970444315E-2</v>
      </c>
      <c r="AA129" s="120">
        <f t="shared" si="37"/>
        <v>2.2298101389704446</v>
      </c>
      <c r="AB129" s="119">
        <v>791.50540000000001</v>
      </c>
      <c r="AC129" s="121">
        <v>12070</v>
      </c>
      <c r="AD129" s="120">
        <f t="shared" si="38"/>
        <v>3.4803921568627452E-2</v>
      </c>
      <c r="AE129" s="122">
        <f t="shared" si="39"/>
        <v>3.3348039215686271</v>
      </c>
      <c r="AF129" s="119">
        <v>791.50540000000001</v>
      </c>
      <c r="AG129" s="121">
        <v>14850</v>
      </c>
      <c r="AH129" s="120">
        <f t="shared" si="40"/>
        <v>3.490011750881316E-2</v>
      </c>
      <c r="AI129" s="120">
        <f t="shared" si="41"/>
        <v>4.4349001175088132</v>
      </c>
      <c r="AJ129" s="119">
        <v>791.50540000000001</v>
      </c>
      <c r="AK129" s="121">
        <v>16480</v>
      </c>
      <c r="AL129" s="120">
        <f t="shared" si="31"/>
        <v>4.2927845793175309E-2</v>
      </c>
      <c r="AM129" s="122">
        <f t="shared" si="42"/>
        <v>5.5429278457931757</v>
      </c>
      <c r="AN129" s="33">
        <v>791.50540000000001</v>
      </c>
      <c r="AO129" s="118">
        <v>15590</v>
      </c>
      <c r="AP129" s="120">
        <f t="shared" si="43"/>
        <v>6.0827155676941087E-2</v>
      </c>
      <c r="AQ129" s="122">
        <f t="shared" si="44"/>
        <v>6.6608271556769409</v>
      </c>
      <c r="AR129" s="119">
        <v>791.50540000000001</v>
      </c>
      <c r="AS129" s="121">
        <v>19420</v>
      </c>
      <c r="AT129" s="123">
        <f t="shared" si="45"/>
        <v>5.2458130740140461E-2</v>
      </c>
      <c r="AU129" s="122">
        <f t="shared" si="46"/>
        <v>7.7524581307401403</v>
      </c>
      <c r="AV129" s="119">
        <v>791.50540000000001</v>
      </c>
      <c r="AW129" s="121">
        <v>9954</v>
      </c>
      <c r="AX129" s="120">
        <f t="shared" si="47"/>
        <v>6.3159898477157361E-2</v>
      </c>
      <c r="AY129" s="120">
        <f t="shared" si="48"/>
        <v>8.8631598984771589</v>
      </c>
      <c r="AZ129" s="119">
        <v>791.50540000000001</v>
      </c>
      <c r="BA129" s="118">
        <v>9532</v>
      </c>
      <c r="BB129" s="120">
        <f t="shared" si="32"/>
        <v>3.8732222673709876E-2</v>
      </c>
      <c r="BC129" s="120">
        <f t="shared" si="49"/>
        <v>9.9387322226737105</v>
      </c>
    </row>
    <row r="130" spans="1:55" x14ac:dyDescent="0.3">
      <c r="A130" s="119">
        <v>791.51760000000002</v>
      </c>
      <c r="B130" s="118">
        <v>8750</v>
      </c>
      <c r="C130" s="120">
        <f t="shared" si="25"/>
        <v>1.2839325018341893E-2</v>
      </c>
      <c r="D130" s="119">
        <v>791.51760000000002</v>
      </c>
      <c r="E130" s="118">
        <v>8750</v>
      </c>
      <c r="F130" s="120">
        <f t="shared" si="33"/>
        <v>1.2839325018341893E-2</v>
      </c>
      <c r="G130" s="119">
        <v>791.51760000000002</v>
      </c>
      <c r="H130" s="118">
        <v>6459</v>
      </c>
      <c r="I130" s="120">
        <f t="shared" si="26"/>
        <v>4.1914341336794288E-2</v>
      </c>
      <c r="J130" s="120">
        <f t="shared" si="34"/>
        <v>2.2419143413367943</v>
      </c>
      <c r="K130" s="119">
        <v>791.51760000000002</v>
      </c>
      <c r="L130" s="118">
        <v>8362</v>
      </c>
      <c r="M130" s="120">
        <f t="shared" si="27"/>
        <v>1.9656793606017867E-2</v>
      </c>
      <c r="N130" s="120">
        <f t="shared" si="35"/>
        <v>1.119656793606018</v>
      </c>
      <c r="Q130" s="119">
        <v>791.51760000000002</v>
      </c>
      <c r="R130" s="121">
        <v>7029</v>
      </c>
      <c r="S130" s="120">
        <f t="shared" si="28"/>
        <v>3.5374937091092101E-2</v>
      </c>
      <c r="T130" s="119">
        <v>791.51760000000002</v>
      </c>
      <c r="U130" s="121">
        <v>5438</v>
      </c>
      <c r="V130" s="120">
        <f t="shared" si="29"/>
        <v>3.8188202247191008E-2</v>
      </c>
      <c r="W130" s="122">
        <f t="shared" si="36"/>
        <v>1.1381882022471912</v>
      </c>
      <c r="X130" s="119">
        <v>791.51760000000002</v>
      </c>
      <c r="Y130" s="121">
        <v>15270</v>
      </c>
      <c r="Z130" s="120">
        <f t="shared" si="30"/>
        <v>2.9888432178508513E-2</v>
      </c>
      <c r="AA130" s="120">
        <f t="shared" si="37"/>
        <v>2.2298884321785089</v>
      </c>
      <c r="AB130" s="119">
        <v>791.51760000000002</v>
      </c>
      <c r="AC130" s="121">
        <v>12090</v>
      </c>
      <c r="AD130" s="120">
        <f t="shared" si="38"/>
        <v>3.486159169550173E-2</v>
      </c>
      <c r="AE130" s="122">
        <f t="shared" si="39"/>
        <v>3.3348615916955016</v>
      </c>
      <c r="AF130" s="119">
        <v>791.51760000000002</v>
      </c>
      <c r="AG130" s="121">
        <v>14840</v>
      </c>
      <c r="AH130" s="120">
        <f t="shared" si="40"/>
        <v>3.4876615746180964E-2</v>
      </c>
      <c r="AI130" s="120">
        <f t="shared" si="41"/>
        <v>4.4348766157461812</v>
      </c>
      <c r="AJ130" s="119">
        <v>791.51760000000002</v>
      </c>
      <c r="AK130" s="121">
        <v>16540</v>
      </c>
      <c r="AL130" s="120">
        <f t="shared" si="31"/>
        <v>4.3084136493878614E-2</v>
      </c>
      <c r="AM130" s="122">
        <f t="shared" si="42"/>
        <v>5.5430841364938788</v>
      </c>
      <c r="AN130" s="33">
        <v>791.51760000000002</v>
      </c>
      <c r="AO130" s="118">
        <v>15610</v>
      </c>
      <c r="AP130" s="120">
        <f t="shared" si="43"/>
        <v>6.0905189231369491E-2</v>
      </c>
      <c r="AQ130" s="122">
        <f t="shared" si="44"/>
        <v>6.6609051892313689</v>
      </c>
      <c r="AR130" s="119">
        <v>791.51760000000002</v>
      </c>
      <c r="AS130" s="121">
        <v>19460</v>
      </c>
      <c r="AT130" s="123">
        <f t="shared" si="45"/>
        <v>5.2566180443003784E-2</v>
      </c>
      <c r="AU130" s="122">
        <f t="shared" si="46"/>
        <v>7.7525661804430044</v>
      </c>
      <c r="AV130" s="119">
        <v>791.51760000000002</v>
      </c>
      <c r="AW130" s="121">
        <v>9992</v>
      </c>
      <c r="AX130" s="120">
        <f t="shared" si="47"/>
        <v>6.3401015228426394E-2</v>
      </c>
      <c r="AY130" s="120">
        <f t="shared" si="48"/>
        <v>8.8634010152284279</v>
      </c>
      <c r="AZ130" s="119">
        <v>791.51760000000002</v>
      </c>
      <c r="BA130" s="118">
        <v>9513</v>
      </c>
      <c r="BB130" s="120">
        <f t="shared" si="32"/>
        <v>3.8655018285249899E-2</v>
      </c>
      <c r="BC130" s="120">
        <f t="shared" si="49"/>
        <v>9.9386550182852496</v>
      </c>
    </row>
    <row r="131" spans="1:55" x14ac:dyDescent="0.3">
      <c r="A131" s="119">
        <v>791.53</v>
      </c>
      <c r="B131" s="118">
        <v>8823</v>
      </c>
      <c r="C131" s="120">
        <f t="shared" si="25"/>
        <v>1.2946441672780631E-2</v>
      </c>
      <c r="D131" s="119">
        <v>791.53</v>
      </c>
      <c r="E131" s="118">
        <v>8823</v>
      </c>
      <c r="F131" s="120">
        <f t="shared" si="33"/>
        <v>1.2946441672780631E-2</v>
      </c>
      <c r="G131" s="119">
        <v>791.53</v>
      </c>
      <c r="H131" s="118">
        <v>6418</v>
      </c>
      <c r="I131" s="120">
        <f t="shared" si="26"/>
        <v>4.1648280337443222E-2</v>
      </c>
      <c r="J131" s="120">
        <f t="shared" si="34"/>
        <v>2.2416482803374436</v>
      </c>
      <c r="K131" s="119">
        <v>791.53</v>
      </c>
      <c r="L131" s="118">
        <v>8392</v>
      </c>
      <c r="M131" s="120">
        <f t="shared" si="27"/>
        <v>1.9727315467795017E-2</v>
      </c>
      <c r="N131" s="120">
        <f t="shared" si="35"/>
        <v>1.1197273154677951</v>
      </c>
      <c r="Q131" s="119">
        <v>791.53</v>
      </c>
      <c r="R131" s="121">
        <v>7074</v>
      </c>
      <c r="S131" s="120">
        <f t="shared" si="28"/>
        <v>3.5601409159536988E-2</v>
      </c>
      <c r="T131" s="119">
        <v>791.53</v>
      </c>
      <c r="U131" s="121">
        <v>5476</v>
      </c>
      <c r="V131" s="120">
        <f t="shared" si="29"/>
        <v>3.8455056179775279E-2</v>
      </c>
      <c r="W131" s="122">
        <f t="shared" si="36"/>
        <v>1.1384550561797753</v>
      </c>
      <c r="X131" s="119">
        <v>791.53</v>
      </c>
      <c r="Y131" s="121">
        <v>15300</v>
      </c>
      <c r="Z131" s="120">
        <f t="shared" si="30"/>
        <v>2.9947152084556665E-2</v>
      </c>
      <c r="AA131" s="120">
        <f t="shared" si="37"/>
        <v>2.2299471520845566</v>
      </c>
      <c r="AB131" s="119">
        <v>791.53</v>
      </c>
      <c r="AC131" s="121">
        <v>12100</v>
      </c>
      <c r="AD131" s="120">
        <f t="shared" si="38"/>
        <v>3.4890426758938872E-2</v>
      </c>
      <c r="AE131" s="122">
        <f t="shared" si="39"/>
        <v>3.3348904267589385</v>
      </c>
      <c r="AF131" s="119">
        <v>791.53</v>
      </c>
      <c r="AG131" s="121">
        <v>14820</v>
      </c>
      <c r="AH131" s="120">
        <f t="shared" si="40"/>
        <v>3.4829612220916566E-2</v>
      </c>
      <c r="AI131" s="120">
        <f t="shared" si="41"/>
        <v>4.4348296122209172</v>
      </c>
      <c r="AJ131" s="119">
        <v>791.53</v>
      </c>
      <c r="AK131" s="121">
        <v>16590</v>
      </c>
      <c r="AL131" s="120">
        <f t="shared" si="31"/>
        <v>4.3214378744464703E-2</v>
      </c>
      <c r="AM131" s="122">
        <f t="shared" si="42"/>
        <v>5.543214378744465</v>
      </c>
      <c r="AN131" s="33">
        <v>791.53</v>
      </c>
      <c r="AO131" s="118">
        <v>15630</v>
      </c>
      <c r="AP131" s="120">
        <f t="shared" si="43"/>
        <v>6.0983222785797896E-2</v>
      </c>
      <c r="AQ131" s="122">
        <f t="shared" si="44"/>
        <v>6.6609832227857977</v>
      </c>
      <c r="AR131" s="119">
        <v>791.53</v>
      </c>
      <c r="AS131" s="121">
        <v>19490</v>
      </c>
      <c r="AT131" s="123">
        <f t="shared" si="45"/>
        <v>5.2647217720151268E-2</v>
      </c>
      <c r="AU131" s="122">
        <f t="shared" si="46"/>
        <v>7.7526472177201518</v>
      </c>
      <c r="AV131" s="119">
        <v>791.53</v>
      </c>
      <c r="AW131" s="121">
        <v>10030</v>
      </c>
      <c r="AX131" s="120">
        <f t="shared" si="47"/>
        <v>6.3642131979695427E-2</v>
      </c>
      <c r="AY131" s="120">
        <f t="shared" si="48"/>
        <v>8.863642131979697</v>
      </c>
      <c r="AZ131" s="119">
        <v>791.53</v>
      </c>
      <c r="BA131" s="118">
        <v>9497</v>
      </c>
      <c r="BB131" s="120">
        <f t="shared" si="32"/>
        <v>3.8590004063388868E-2</v>
      </c>
      <c r="BC131" s="120">
        <f t="shared" si="49"/>
        <v>9.9385900040633892</v>
      </c>
    </row>
    <row r="132" spans="1:55" x14ac:dyDescent="0.3">
      <c r="A132" s="119">
        <v>791.54229999999995</v>
      </c>
      <c r="B132" s="118">
        <v>8890</v>
      </c>
      <c r="C132" s="120">
        <f t="shared" si="25"/>
        <v>1.3044754218635364E-2</v>
      </c>
      <c r="D132" s="119">
        <v>791.54229999999995</v>
      </c>
      <c r="E132" s="118">
        <v>8890</v>
      </c>
      <c r="F132" s="120">
        <f t="shared" si="33"/>
        <v>1.3044754218635364E-2</v>
      </c>
      <c r="G132" s="119">
        <v>791.54229999999995</v>
      </c>
      <c r="H132" s="118">
        <v>6375</v>
      </c>
      <c r="I132" s="120">
        <f t="shared" si="26"/>
        <v>4.1369240752757948E-2</v>
      </c>
      <c r="J132" s="120">
        <f t="shared" si="34"/>
        <v>2.2413692407527583</v>
      </c>
      <c r="K132" s="119">
        <v>791.54229999999995</v>
      </c>
      <c r="L132" s="118">
        <v>8426</v>
      </c>
      <c r="M132" s="120">
        <f t="shared" si="27"/>
        <v>1.9807240244475787E-2</v>
      </c>
      <c r="N132" s="120">
        <f t="shared" si="35"/>
        <v>1.1198072402444759</v>
      </c>
      <c r="Q132" s="119">
        <v>791.54229999999995</v>
      </c>
      <c r="R132" s="121">
        <v>7117</v>
      </c>
      <c r="S132" s="120">
        <f t="shared" si="28"/>
        <v>3.5817815802717666E-2</v>
      </c>
      <c r="T132" s="119">
        <v>791.54229999999995</v>
      </c>
      <c r="U132" s="121">
        <v>5513</v>
      </c>
      <c r="V132" s="120">
        <f t="shared" si="29"/>
        <v>3.871488764044944E-2</v>
      </c>
      <c r="W132" s="122">
        <f t="shared" si="36"/>
        <v>1.1387148876404496</v>
      </c>
      <c r="X132" s="119">
        <v>791.54229999999995</v>
      </c>
      <c r="Y132" s="121">
        <v>15340</v>
      </c>
      <c r="Z132" s="120">
        <f t="shared" si="30"/>
        <v>3.0025445292620866E-2</v>
      </c>
      <c r="AA132" s="120">
        <f t="shared" si="37"/>
        <v>2.2300254452926209</v>
      </c>
      <c r="AB132" s="119">
        <v>791.54229999999995</v>
      </c>
      <c r="AC132" s="121">
        <v>12110</v>
      </c>
      <c r="AD132" s="120">
        <f t="shared" si="38"/>
        <v>3.4919261822376008E-2</v>
      </c>
      <c r="AE132" s="122">
        <f t="shared" si="39"/>
        <v>3.334919261822376</v>
      </c>
      <c r="AF132" s="119">
        <v>791.54229999999995</v>
      </c>
      <c r="AG132" s="121">
        <v>14800</v>
      </c>
      <c r="AH132" s="120">
        <f t="shared" si="40"/>
        <v>3.4782608695652174E-2</v>
      </c>
      <c r="AI132" s="120">
        <f t="shared" si="41"/>
        <v>4.4347826086956523</v>
      </c>
      <c r="AJ132" s="119">
        <v>791.54229999999995</v>
      </c>
      <c r="AK132" s="121">
        <v>16630</v>
      </c>
      <c r="AL132" s="120">
        <f t="shared" si="31"/>
        <v>4.3318572544933577E-2</v>
      </c>
      <c r="AM132" s="122">
        <f t="shared" si="42"/>
        <v>5.5433185725449334</v>
      </c>
      <c r="AN132" s="33">
        <v>791.54229999999995</v>
      </c>
      <c r="AO132" s="118">
        <v>15640</v>
      </c>
      <c r="AP132" s="120">
        <f t="shared" si="43"/>
        <v>6.1022239563012094E-2</v>
      </c>
      <c r="AQ132" s="122">
        <f t="shared" si="44"/>
        <v>6.6610222395630121</v>
      </c>
      <c r="AR132" s="119">
        <v>791.54229999999995</v>
      </c>
      <c r="AS132" s="121">
        <v>19530</v>
      </c>
      <c r="AT132" s="123">
        <f t="shared" si="45"/>
        <v>5.275526742301459E-2</v>
      </c>
      <c r="AU132" s="122">
        <f t="shared" si="46"/>
        <v>7.7527552674230149</v>
      </c>
      <c r="AV132" s="119">
        <v>791.54229999999995</v>
      </c>
      <c r="AW132" s="121">
        <v>10060</v>
      </c>
      <c r="AX132" s="120">
        <f t="shared" si="47"/>
        <v>6.3832487309644664E-2</v>
      </c>
      <c r="AY132" s="120">
        <f t="shared" si="48"/>
        <v>8.8638324873096455</v>
      </c>
      <c r="AZ132" s="119">
        <v>791.54229999999995</v>
      </c>
      <c r="BA132" s="118">
        <v>9484</v>
      </c>
      <c r="BB132" s="120">
        <f t="shared" si="32"/>
        <v>3.8537180008126774E-2</v>
      </c>
      <c r="BC132" s="120">
        <f t="shared" si="49"/>
        <v>9.9385371800081277</v>
      </c>
    </row>
    <row r="133" spans="1:55" x14ac:dyDescent="0.3">
      <c r="A133" s="119">
        <v>791.55460000000005</v>
      </c>
      <c r="B133" s="118">
        <v>8950</v>
      </c>
      <c r="C133" s="120">
        <f t="shared" si="25"/>
        <v>1.3132795304475421E-2</v>
      </c>
      <c r="D133" s="119">
        <v>791.55460000000005</v>
      </c>
      <c r="E133" s="118">
        <v>8950</v>
      </c>
      <c r="F133" s="120">
        <f t="shared" si="33"/>
        <v>1.3132795304475421E-2</v>
      </c>
      <c r="G133" s="119">
        <v>791.55460000000005</v>
      </c>
      <c r="H133" s="118">
        <v>6333</v>
      </c>
      <c r="I133" s="120">
        <f t="shared" si="26"/>
        <v>4.1096690460739778E-2</v>
      </c>
      <c r="J133" s="120">
        <f t="shared" si="34"/>
        <v>2.2410966904607399</v>
      </c>
      <c r="K133" s="119">
        <v>791.55460000000005</v>
      </c>
      <c r="L133" s="118">
        <v>8463</v>
      </c>
      <c r="M133" s="120">
        <f t="shared" si="27"/>
        <v>1.9894217207334274E-2</v>
      </c>
      <c r="N133" s="120">
        <f t="shared" si="35"/>
        <v>1.1198942172073343</v>
      </c>
      <c r="Q133" s="119">
        <v>791.55460000000005</v>
      </c>
      <c r="R133" s="121">
        <v>7155</v>
      </c>
      <c r="S133" s="120">
        <f t="shared" si="28"/>
        <v>3.6009058882737796E-2</v>
      </c>
      <c r="T133" s="119">
        <v>791.55460000000005</v>
      </c>
      <c r="U133" s="121">
        <v>5548</v>
      </c>
      <c r="V133" s="120">
        <f t="shared" si="29"/>
        <v>3.8960674157303372E-2</v>
      </c>
      <c r="W133" s="122">
        <f t="shared" si="36"/>
        <v>1.1389606741573035</v>
      </c>
      <c r="X133" s="119">
        <v>791.55460000000005</v>
      </c>
      <c r="Y133" s="121">
        <v>15370</v>
      </c>
      <c r="Z133" s="120">
        <f t="shared" si="30"/>
        <v>3.0084165198669015E-2</v>
      </c>
      <c r="AA133" s="120">
        <f t="shared" si="37"/>
        <v>2.2300841651986691</v>
      </c>
      <c r="AB133" s="119">
        <v>791.55460000000005</v>
      </c>
      <c r="AC133" s="121">
        <v>12120</v>
      </c>
      <c r="AD133" s="120">
        <f t="shared" si="38"/>
        <v>3.494809688581315E-2</v>
      </c>
      <c r="AE133" s="122">
        <f t="shared" si="39"/>
        <v>3.334948096885813</v>
      </c>
      <c r="AF133" s="119">
        <v>791.55460000000005</v>
      </c>
      <c r="AG133" s="121">
        <v>14790</v>
      </c>
      <c r="AH133" s="120">
        <f t="shared" si="40"/>
        <v>3.4759106933019979E-2</v>
      </c>
      <c r="AI133" s="120">
        <f t="shared" si="41"/>
        <v>4.4347591069330203</v>
      </c>
      <c r="AJ133" s="119">
        <v>791.55460000000005</v>
      </c>
      <c r="AK133" s="121">
        <v>16680</v>
      </c>
      <c r="AL133" s="120">
        <f t="shared" si="31"/>
        <v>4.3448814795519666E-2</v>
      </c>
      <c r="AM133" s="122">
        <f t="shared" si="42"/>
        <v>5.5434488147955197</v>
      </c>
      <c r="AN133" s="33">
        <v>791.55460000000005</v>
      </c>
      <c r="AO133" s="118">
        <v>15660</v>
      </c>
      <c r="AP133" s="120">
        <f t="shared" si="43"/>
        <v>6.1100273117440498E-2</v>
      </c>
      <c r="AQ133" s="122">
        <f t="shared" si="44"/>
        <v>6.66110027311744</v>
      </c>
      <c r="AR133" s="119">
        <v>791.55460000000005</v>
      </c>
      <c r="AS133" s="121">
        <v>19570</v>
      </c>
      <c r="AT133" s="123">
        <f t="shared" si="45"/>
        <v>5.2863317125877905E-2</v>
      </c>
      <c r="AU133" s="122">
        <f t="shared" si="46"/>
        <v>7.7528633171258781</v>
      </c>
      <c r="AV133" s="119">
        <v>791.55460000000005</v>
      </c>
      <c r="AW133" s="121">
        <v>10080</v>
      </c>
      <c r="AX133" s="120">
        <f t="shared" si="47"/>
        <v>6.3959390862944165E-2</v>
      </c>
      <c r="AY133" s="120">
        <f t="shared" si="48"/>
        <v>8.863959390862945</v>
      </c>
      <c r="AZ133" s="119">
        <v>791.55460000000005</v>
      </c>
      <c r="BA133" s="118">
        <v>9474</v>
      </c>
      <c r="BB133" s="120">
        <f t="shared" si="32"/>
        <v>3.8496546119463633E-2</v>
      </c>
      <c r="BC133" s="120">
        <f t="shared" si="49"/>
        <v>9.9384965461194632</v>
      </c>
    </row>
    <row r="134" spans="1:55" x14ac:dyDescent="0.3">
      <c r="A134" s="119">
        <v>791.56690000000003</v>
      </c>
      <c r="B134" s="118">
        <v>9004</v>
      </c>
      <c r="C134" s="120">
        <f t="shared" si="25"/>
        <v>1.3212032281731475E-2</v>
      </c>
      <c r="D134" s="119">
        <v>791.56690000000003</v>
      </c>
      <c r="E134" s="118">
        <v>9004</v>
      </c>
      <c r="F134" s="120">
        <f t="shared" si="33"/>
        <v>1.3212032281731475E-2</v>
      </c>
      <c r="G134" s="119">
        <v>791.56690000000003</v>
      </c>
      <c r="H134" s="118">
        <v>6290</v>
      </c>
      <c r="I134" s="120">
        <f t="shared" si="26"/>
        <v>4.0817650876054511E-2</v>
      </c>
      <c r="J134" s="120">
        <f t="shared" si="34"/>
        <v>2.2408176508760547</v>
      </c>
      <c r="K134" s="119">
        <v>791.56690000000003</v>
      </c>
      <c r="L134" s="118">
        <v>8505</v>
      </c>
      <c r="M134" s="120">
        <f t="shared" si="27"/>
        <v>1.9992947813822284E-2</v>
      </c>
      <c r="N134" s="120">
        <f t="shared" si="35"/>
        <v>1.1199929478138224</v>
      </c>
      <c r="Q134" s="119">
        <v>791.56690000000003</v>
      </c>
      <c r="R134" s="121">
        <v>7188</v>
      </c>
      <c r="S134" s="120">
        <f t="shared" si="28"/>
        <v>3.6175138399597385E-2</v>
      </c>
      <c r="T134" s="119">
        <v>791.56690000000003</v>
      </c>
      <c r="U134" s="121">
        <v>5581</v>
      </c>
      <c r="V134" s="120">
        <f t="shared" si="29"/>
        <v>3.9192415730337077E-2</v>
      </c>
      <c r="W134" s="122">
        <f t="shared" si="36"/>
        <v>1.1391924157303372</v>
      </c>
      <c r="X134" s="119">
        <v>791.56690000000003</v>
      </c>
      <c r="Y134" s="121">
        <v>15400</v>
      </c>
      <c r="Z134" s="120">
        <f t="shared" si="30"/>
        <v>3.0142885104717167E-2</v>
      </c>
      <c r="AA134" s="120">
        <f t="shared" si="37"/>
        <v>2.2301428851047174</v>
      </c>
      <c r="AB134" s="119">
        <v>791.56690000000003</v>
      </c>
      <c r="AC134" s="121">
        <v>12130</v>
      </c>
      <c r="AD134" s="120">
        <f t="shared" si="38"/>
        <v>3.4976931949250285E-2</v>
      </c>
      <c r="AE134" s="122">
        <f t="shared" si="39"/>
        <v>3.3349769319492499</v>
      </c>
      <c r="AF134" s="119">
        <v>791.56690000000003</v>
      </c>
      <c r="AG134" s="121">
        <v>14790</v>
      </c>
      <c r="AH134" s="120">
        <f t="shared" si="40"/>
        <v>3.4759106933019979E-2</v>
      </c>
      <c r="AI134" s="120">
        <f t="shared" si="41"/>
        <v>4.4347591069330203</v>
      </c>
      <c r="AJ134" s="119">
        <v>791.56690000000003</v>
      </c>
      <c r="AK134" s="121">
        <v>16720</v>
      </c>
      <c r="AL134" s="120">
        <f t="shared" si="31"/>
        <v>4.355300859598854E-2</v>
      </c>
      <c r="AM134" s="122">
        <f t="shared" si="42"/>
        <v>5.543553008595989</v>
      </c>
      <c r="AN134" s="33">
        <v>791.56690000000003</v>
      </c>
      <c r="AO134" s="118">
        <v>15670</v>
      </c>
      <c r="AP134" s="120">
        <f t="shared" si="43"/>
        <v>6.1139289894654704E-2</v>
      </c>
      <c r="AQ134" s="122">
        <f t="shared" si="44"/>
        <v>6.6611392898946544</v>
      </c>
      <c r="AR134" s="119">
        <v>791.56690000000003</v>
      </c>
      <c r="AS134" s="121">
        <v>19620</v>
      </c>
      <c r="AT134" s="123">
        <f t="shared" si="45"/>
        <v>5.2998379254457051E-2</v>
      </c>
      <c r="AU134" s="122">
        <f t="shared" si="46"/>
        <v>7.752998379254457</v>
      </c>
      <c r="AV134" s="119">
        <v>791.56690000000003</v>
      </c>
      <c r="AW134" s="121">
        <v>10100</v>
      </c>
      <c r="AX134" s="120">
        <f t="shared" si="47"/>
        <v>6.4086294416243653E-2</v>
      </c>
      <c r="AY134" s="120">
        <f t="shared" si="48"/>
        <v>8.8640862944162446</v>
      </c>
      <c r="AZ134" s="119">
        <v>791.56690000000003</v>
      </c>
      <c r="BA134" s="118">
        <v>9467</v>
      </c>
      <c r="BB134" s="120">
        <f t="shared" si="32"/>
        <v>3.846810239739943E-2</v>
      </c>
      <c r="BC134" s="120">
        <f t="shared" si="49"/>
        <v>9.9384681023973993</v>
      </c>
    </row>
    <row r="135" spans="1:55" x14ac:dyDescent="0.3">
      <c r="A135" s="119">
        <v>791.57920000000001</v>
      </c>
      <c r="B135" s="118">
        <v>9052</v>
      </c>
      <c r="C135" s="120">
        <f t="shared" ref="C135:C198" si="50">B135/$C$3</f>
        <v>1.3282465150403521E-2</v>
      </c>
      <c r="D135" s="119">
        <v>791.57920000000001</v>
      </c>
      <c r="E135" s="118">
        <v>9052</v>
      </c>
      <c r="F135" s="120">
        <f t="shared" si="33"/>
        <v>1.3282465150403521E-2</v>
      </c>
      <c r="G135" s="119">
        <v>791.57920000000001</v>
      </c>
      <c r="H135" s="118">
        <v>6249</v>
      </c>
      <c r="I135" s="120">
        <f t="shared" ref="I135:I198" si="51">H135/$I$3</f>
        <v>4.0551589876703438E-2</v>
      </c>
      <c r="J135" s="120">
        <f t="shared" si="34"/>
        <v>2.2405515898767034</v>
      </c>
      <c r="K135" s="119">
        <v>791.57920000000001</v>
      </c>
      <c r="L135" s="118">
        <v>8551</v>
      </c>
      <c r="M135" s="120">
        <f t="shared" ref="M135:M198" si="52">L135/$M$3</f>
        <v>2.0101081335213915E-2</v>
      </c>
      <c r="N135" s="120">
        <f t="shared" si="35"/>
        <v>1.1201010813352139</v>
      </c>
      <c r="Q135" s="119">
        <v>791.57920000000001</v>
      </c>
      <c r="R135" s="121">
        <v>7216</v>
      </c>
      <c r="S135" s="120">
        <f t="shared" ref="S135:S198" si="53">R135/$S$3</f>
        <v>3.6316054353296427E-2</v>
      </c>
      <c r="T135" s="119">
        <v>791.57920000000001</v>
      </c>
      <c r="U135" s="121">
        <v>5610</v>
      </c>
      <c r="V135" s="120">
        <f t="shared" ref="V135:V198" si="54">U135/$V$3</f>
        <v>3.9396067415730339E-2</v>
      </c>
      <c r="W135" s="122">
        <f t="shared" si="36"/>
        <v>1.1393960674157304</v>
      </c>
      <c r="X135" s="119">
        <v>791.57920000000001</v>
      </c>
      <c r="Y135" s="121">
        <v>15430</v>
      </c>
      <c r="Z135" s="120">
        <f t="shared" ref="Z135:Z198" si="55">Y135/$Z$3</f>
        <v>3.0201605010765315E-2</v>
      </c>
      <c r="AA135" s="120">
        <f t="shared" si="37"/>
        <v>2.2302016050107656</v>
      </c>
      <c r="AB135" s="119">
        <v>791.57920000000001</v>
      </c>
      <c r="AC135" s="121">
        <v>12130</v>
      </c>
      <c r="AD135" s="120">
        <f t="shared" si="38"/>
        <v>3.4976931949250285E-2</v>
      </c>
      <c r="AE135" s="122">
        <f t="shared" si="39"/>
        <v>3.3349769319492499</v>
      </c>
      <c r="AF135" s="119">
        <v>791.57920000000001</v>
      </c>
      <c r="AG135" s="121">
        <v>14790</v>
      </c>
      <c r="AH135" s="120">
        <f t="shared" si="40"/>
        <v>3.4759106933019979E-2</v>
      </c>
      <c r="AI135" s="120">
        <f t="shared" si="41"/>
        <v>4.4347591069330203</v>
      </c>
      <c r="AJ135" s="119">
        <v>791.57920000000001</v>
      </c>
      <c r="AK135" s="121">
        <v>16750</v>
      </c>
      <c r="AL135" s="120">
        <f t="shared" ref="AL135:AL198" si="56">AK135/$AL$3</f>
        <v>4.3631153946340193E-2</v>
      </c>
      <c r="AM135" s="122">
        <f t="shared" si="42"/>
        <v>5.5436311539463405</v>
      </c>
      <c r="AN135" s="33">
        <v>791.57920000000001</v>
      </c>
      <c r="AO135" s="118">
        <v>15670</v>
      </c>
      <c r="AP135" s="120">
        <f t="shared" si="43"/>
        <v>6.1139289894654704E-2</v>
      </c>
      <c r="AQ135" s="122">
        <f t="shared" si="44"/>
        <v>6.6611392898946544</v>
      </c>
      <c r="AR135" s="119">
        <v>791.57920000000001</v>
      </c>
      <c r="AS135" s="121">
        <v>19670</v>
      </c>
      <c r="AT135" s="123">
        <f t="shared" si="45"/>
        <v>5.3133441383036197E-2</v>
      </c>
      <c r="AU135" s="122">
        <f t="shared" si="46"/>
        <v>7.753133441383036</v>
      </c>
      <c r="AV135" s="119">
        <v>791.57920000000001</v>
      </c>
      <c r="AW135" s="121">
        <v>10120</v>
      </c>
      <c r="AX135" s="120">
        <f t="shared" si="47"/>
        <v>6.4213197969543154E-2</v>
      </c>
      <c r="AY135" s="120">
        <f t="shared" si="48"/>
        <v>8.8642131979695442</v>
      </c>
      <c r="AZ135" s="119">
        <v>791.57920000000001</v>
      </c>
      <c r="BA135" s="118">
        <v>9463</v>
      </c>
      <c r="BB135" s="120">
        <f t="shared" ref="BB135:BB198" si="57">BA135/$BB$3</f>
        <v>3.8451848841934172E-2</v>
      </c>
      <c r="BC135" s="120">
        <f t="shared" si="49"/>
        <v>9.9384518488419342</v>
      </c>
    </row>
    <row r="136" spans="1:55" x14ac:dyDescent="0.3">
      <c r="A136" s="119">
        <v>791.5915</v>
      </c>
      <c r="B136" s="118">
        <v>9093</v>
      </c>
      <c r="C136" s="120">
        <f t="shared" si="50"/>
        <v>1.3342626559060895E-2</v>
      </c>
      <c r="D136" s="119">
        <v>791.5915</v>
      </c>
      <c r="E136" s="118">
        <v>9093</v>
      </c>
      <c r="F136" s="120">
        <f t="shared" ref="F136:F199" si="58">(E136/$F$3)</f>
        <v>1.3342626559060895E-2</v>
      </c>
      <c r="G136" s="119">
        <v>791.5915</v>
      </c>
      <c r="H136" s="118">
        <v>6209</v>
      </c>
      <c r="I136" s="120">
        <f t="shared" si="51"/>
        <v>4.029201817001947E-2</v>
      </c>
      <c r="J136" s="120">
        <f t="shared" ref="J136:J199" si="59">I136+2.2</f>
        <v>2.2402920181700194</v>
      </c>
      <c r="K136" s="119">
        <v>791.5915</v>
      </c>
      <c r="L136" s="118">
        <v>8601</v>
      </c>
      <c r="M136" s="120">
        <f t="shared" si="52"/>
        <v>2.0218617771509167E-2</v>
      </c>
      <c r="N136" s="120">
        <f t="shared" ref="N136:N199" si="60">M136+1.1</f>
        <v>1.1202186177715092</v>
      </c>
      <c r="Q136" s="119">
        <v>791.5915</v>
      </c>
      <c r="R136" s="121">
        <v>7238</v>
      </c>
      <c r="S136" s="120">
        <f t="shared" si="53"/>
        <v>3.642677403120282E-2</v>
      </c>
      <c r="T136" s="119">
        <v>791.5915</v>
      </c>
      <c r="U136" s="121">
        <v>5635</v>
      </c>
      <c r="V136" s="120">
        <f t="shared" si="54"/>
        <v>3.9571629213483145E-2</v>
      </c>
      <c r="W136" s="122">
        <f t="shared" ref="W136:W199" si="61">V136+1.1</f>
        <v>1.1395716292134832</v>
      </c>
      <c r="X136" s="119">
        <v>791.5915</v>
      </c>
      <c r="Y136" s="121">
        <v>15460</v>
      </c>
      <c r="Z136" s="120">
        <f t="shared" si="55"/>
        <v>3.0260324916813467E-2</v>
      </c>
      <c r="AA136" s="120">
        <f t="shared" ref="AA136:AA199" si="62">Z136+2.2</f>
        <v>2.2302603249168138</v>
      </c>
      <c r="AB136" s="119">
        <v>791.5915</v>
      </c>
      <c r="AC136" s="121">
        <v>12130</v>
      </c>
      <c r="AD136" s="120">
        <f t="shared" ref="AD136:AD199" si="63">AC136/$AD$3</f>
        <v>3.4976931949250285E-2</v>
      </c>
      <c r="AE136" s="122">
        <f t="shared" ref="AE136:AE199" si="64">AD136+3.3</f>
        <v>3.3349769319492499</v>
      </c>
      <c r="AF136" s="119">
        <v>791.5915</v>
      </c>
      <c r="AG136" s="121">
        <v>14790</v>
      </c>
      <c r="AH136" s="120">
        <f t="shared" ref="AH136:AH199" si="65">AG136/$AH$3</f>
        <v>3.4759106933019979E-2</v>
      </c>
      <c r="AI136" s="120">
        <f t="shared" ref="AI136:AI199" si="66">AH136+4.4</f>
        <v>4.4347591069330203</v>
      </c>
      <c r="AJ136" s="119">
        <v>791.5915</v>
      </c>
      <c r="AK136" s="121">
        <v>16780</v>
      </c>
      <c r="AL136" s="120">
        <f t="shared" si="56"/>
        <v>4.3709299296691845E-2</v>
      </c>
      <c r="AM136" s="122">
        <f t="shared" ref="AM136:AM199" si="67">AL136+5.5</f>
        <v>5.5437092992966921</v>
      </c>
      <c r="AN136" s="33">
        <v>791.5915</v>
      </c>
      <c r="AO136" s="118">
        <v>15680</v>
      </c>
      <c r="AP136" s="120">
        <f t="shared" ref="AP136:AP199" si="68">AO136/$AP$3</f>
        <v>6.1178306671868903E-2</v>
      </c>
      <c r="AQ136" s="122">
        <f t="shared" ref="AQ136:AQ199" si="69">AP136+6.6</f>
        <v>6.6611783066718688</v>
      </c>
      <c r="AR136" s="119">
        <v>791.5915</v>
      </c>
      <c r="AS136" s="121">
        <v>19720</v>
      </c>
      <c r="AT136" s="123">
        <f t="shared" ref="AT136:AT199" si="70">AS136/$AT$3</f>
        <v>5.3268503511615342E-2</v>
      </c>
      <c r="AU136" s="122">
        <f t="shared" ref="AU136:AU199" si="71">AT136+7.7</f>
        <v>7.7532685035116158</v>
      </c>
      <c r="AV136" s="119">
        <v>791.5915</v>
      </c>
      <c r="AW136" s="121">
        <v>10130</v>
      </c>
      <c r="AX136" s="120">
        <f t="shared" ref="AX136:AX199" si="72">(AW136/$AX$3)</f>
        <v>6.427664974619289E-2</v>
      </c>
      <c r="AY136" s="120">
        <f t="shared" ref="AY136:AY199" si="73">(AW136/$AX$3)+8.8</f>
        <v>8.8642766497461931</v>
      </c>
      <c r="AZ136" s="119">
        <v>791.5915</v>
      </c>
      <c r="BA136" s="118">
        <v>9460</v>
      </c>
      <c r="BB136" s="120">
        <f t="shared" si="57"/>
        <v>3.8439658675335227E-2</v>
      </c>
      <c r="BC136" s="120">
        <f t="shared" ref="BC136:BC199" si="74">BB136+9.9</f>
        <v>9.9384396586753354</v>
      </c>
    </row>
    <row r="137" spans="1:55" x14ac:dyDescent="0.3">
      <c r="A137" s="119">
        <v>791.60379999999998</v>
      </c>
      <c r="B137" s="118">
        <v>9127</v>
      </c>
      <c r="C137" s="120">
        <f t="shared" si="50"/>
        <v>1.3392516507703595E-2</v>
      </c>
      <c r="D137" s="119">
        <v>791.60379999999998</v>
      </c>
      <c r="E137" s="118">
        <v>9127</v>
      </c>
      <c r="F137" s="120">
        <f t="shared" si="58"/>
        <v>1.3392516507703595E-2</v>
      </c>
      <c r="G137" s="119">
        <v>791.60379999999998</v>
      </c>
      <c r="H137" s="118">
        <v>6172</v>
      </c>
      <c r="I137" s="120">
        <f t="shared" si="51"/>
        <v>4.0051914341336793E-2</v>
      </c>
      <c r="J137" s="120">
        <f t="shared" si="59"/>
        <v>2.2400519143413371</v>
      </c>
      <c r="K137" s="119">
        <v>791.60379999999998</v>
      </c>
      <c r="L137" s="118">
        <v>8655</v>
      </c>
      <c r="M137" s="120">
        <f t="shared" si="52"/>
        <v>2.0345557122708038E-2</v>
      </c>
      <c r="N137" s="120">
        <f t="shared" si="60"/>
        <v>1.1203455571227081</v>
      </c>
      <c r="Q137" s="119">
        <v>791.60379999999998</v>
      </c>
      <c r="R137" s="121">
        <v>7254</v>
      </c>
      <c r="S137" s="120">
        <f t="shared" si="53"/>
        <v>3.6507297433316557E-2</v>
      </c>
      <c r="T137" s="119">
        <v>791.60379999999998</v>
      </c>
      <c r="U137" s="121">
        <v>5656</v>
      </c>
      <c r="V137" s="120">
        <f t="shared" si="54"/>
        <v>3.9719101123595509E-2</v>
      </c>
      <c r="W137" s="122">
        <f t="shared" si="61"/>
        <v>1.1397191011235956</v>
      </c>
      <c r="X137" s="119">
        <v>791.60379999999998</v>
      </c>
      <c r="Y137" s="121">
        <v>15490</v>
      </c>
      <c r="Z137" s="120">
        <f t="shared" si="55"/>
        <v>3.0319044822861616E-2</v>
      </c>
      <c r="AA137" s="120">
        <f t="shared" si="62"/>
        <v>2.2303190448228616</v>
      </c>
      <c r="AB137" s="119">
        <v>791.60379999999998</v>
      </c>
      <c r="AC137" s="121">
        <v>12130</v>
      </c>
      <c r="AD137" s="120">
        <f t="shared" si="63"/>
        <v>3.4976931949250285E-2</v>
      </c>
      <c r="AE137" s="122">
        <f t="shared" si="64"/>
        <v>3.3349769319492499</v>
      </c>
      <c r="AF137" s="119">
        <v>791.60379999999998</v>
      </c>
      <c r="AG137" s="121">
        <v>14800</v>
      </c>
      <c r="AH137" s="120">
        <f t="shared" si="65"/>
        <v>3.4782608695652174E-2</v>
      </c>
      <c r="AI137" s="120">
        <f t="shared" si="66"/>
        <v>4.4347826086956523</v>
      </c>
      <c r="AJ137" s="119">
        <v>791.60379999999998</v>
      </c>
      <c r="AK137" s="121">
        <v>16800</v>
      </c>
      <c r="AL137" s="120">
        <f t="shared" si="56"/>
        <v>4.3761396196926282E-2</v>
      </c>
      <c r="AM137" s="122">
        <f t="shared" si="67"/>
        <v>5.5437613961969259</v>
      </c>
      <c r="AN137" s="33">
        <v>791.60379999999998</v>
      </c>
      <c r="AO137" s="118">
        <v>15680</v>
      </c>
      <c r="AP137" s="120">
        <f t="shared" si="68"/>
        <v>6.1178306671868903E-2</v>
      </c>
      <c r="AQ137" s="122">
        <f t="shared" si="69"/>
        <v>6.6611783066718688</v>
      </c>
      <c r="AR137" s="119">
        <v>791.60379999999998</v>
      </c>
      <c r="AS137" s="121">
        <v>19770</v>
      </c>
      <c r="AT137" s="123">
        <f t="shared" si="70"/>
        <v>5.3403565640194488E-2</v>
      </c>
      <c r="AU137" s="122">
        <f t="shared" si="71"/>
        <v>7.7534035656401947</v>
      </c>
      <c r="AV137" s="119">
        <v>791.60379999999998</v>
      </c>
      <c r="AW137" s="121">
        <v>10140</v>
      </c>
      <c r="AX137" s="120">
        <f t="shared" si="72"/>
        <v>6.4340101522842641E-2</v>
      </c>
      <c r="AY137" s="120">
        <f t="shared" si="73"/>
        <v>8.8643401015228438</v>
      </c>
      <c r="AZ137" s="119">
        <v>791.60379999999998</v>
      </c>
      <c r="BA137" s="118">
        <v>9459</v>
      </c>
      <c r="BB137" s="120">
        <f t="shared" si="57"/>
        <v>3.8435595286468914E-2</v>
      </c>
      <c r="BC137" s="120">
        <f t="shared" si="74"/>
        <v>9.9384355952864691</v>
      </c>
    </row>
    <row r="138" spans="1:55" x14ac:dyDescent="0.3">
      <c r="A138" s="119">
        <v>791.61609999999996</v>
      </c>
      <c r="B138" s="118">
        <v>9156</v>
      </c>
      <c r="C138" s="120">
        <f t="shared" si="50"/>
        <v>1.3435069699192956E-2</v>
      </c>
      <c r="D138" s="119">
        <v>791.61609999999996</v>
      </c>
      <c r="E138" s="118">
        <v>9156</v>
      </c>
      <c r="F138" s="120">
        <f t="shared" si="58"/>
        <v>1.3435069699192956E-2</v>
      </c>
      <c r="G138" s="119">
        <v>791.61609999999996</v>
      </c>
      <c r="H138" s="118">
        <v>6138</v>
      </c>
      <c r="I138" s="120">
        <f t="shared" si="51"/>
        <v>3.9831278390655415E-2</v>
      </c>
      <c r="J138" s="120">
        <f t="shared" si="59"/>
        <v>2.2398312783906555</v>
      </c>
      <c r="K138" s="119">
        <v>791.61609999999996</v>
      </c>
      <c r="L138" s="118">
        <v>8714</v>
      </c>
      <c r="M138" s="120">
        <f t="shared" si="52"/>
        <v>2.0484250117536438E-2</v>
      </c>
      <c r="N138" s="120">
        <f t="shared" si="60"/>
        <v>1.1204842501175365</v>
      </c>
      <c r="Q138" s="119">
        <v>791.61609999999996</v>
      </c>
      <c r="R138" s="121">
        <v>7264</v>
      </c>
      <c r="S138" s="120">
        <f t="shared" si="53"/>
        <v>3.6557624559637646E-2</v>
      </c>
      <c r="T138" s="119">
        <v>791.61609999999996</v>
      </c>
      <c r="U138" s="121">
        <v>5672</v>
      </c>
      <c r="V138" s="120">
        <f t="shared" si="54"/>
        <v>3.9831460674157305E-2</v>
      </c>
      <c r="W138" s="122">
        <f t="shared" si="61"/>
        <v>1.1398314606741573</v>
      </c>
      <c r="X138" s="119">
        <v>791.61609999999996</v>
      </c>
      <c r="Y138" s="121">
        <v>15510</v>
      </c>
      <c r="Z138" s="120">
        <f t="shared" si="55"/>
        <v>3.0358191426893718E-2</v>
      </c>
      <c r="AA138" s="120">
        <f t="shared" si="62"/>
        <v>2.2303581914268937</v>
      </c>
      <c r="AB138" s="119">
        <v>791.61609999999996</v>
      </c>
      <c r="AC138" s="121">
        <v>12130</v>
      </c>
      <c r="AD138" s="120">
        <f t="shared" si="63"/>
        <v>3.4976931949250285E-2</v>
      </c>
      <c r="AE138" s="122">
        <f t="shared" si="64"/>
        <v>3.3349769319492499</v>
      </c>
      <c r="AF138" s="119">
        <v>791.61609999999996</v>
      </c>
      <c r="AG138" s="121">
        <v>14810</v>
      </c>
      <c r="AH138" s="120">
        <f t="shared" si="65"/>
        <v>3.480611045828437E-2</v>
      </c>
      <c r="AI138" s="120">
        <f t="shared" si="66"/>
        <v>4.4348061104582843</v>
      </c>
      <c r="AJ138" s="119">
        <v>791.61609999999996</v>
      </c>
      <c r="AK138" s="121">
        <v>16820</v>
      </c>
      <c r="AL138" s="120">
        <f t="shared" si="56"/>
        <v>4.3813493097160719E-2</v>
      </c>
      <c r="AM138" s="122">
        <f t="shared" si="67"/>
        <v>5.5438134930971605</v>
      </c>
      <c r="AN138" s="33">
        <v>791.61609999999996</v>
      </c>
      <c r="AO138" s="118">
        <v>15680</v>
      </c>
      <c r="AP138" s="120">
        <f t="shared" si="68"/>
        <v>6.1178306671868903E-2</v>
      </c>
      <c r="AQ138" s="122">
        <f t="shared" si="69"/>
        <v>6.6611783066718688</v>
      </c>
      <c r="AR138" s="119">
        <v>791.61609999999996</v>
      </c>
      <c r="AS138" s="121">
        <v>19830</v>
      </c>
      <c r="AT138" s="123">
        <f t="shared" si="70"/>
        <v>5.3565640194489464E-2</v>
      </c>
      <c r="AU138" s="122">
        <f t="shared" si="71"/>
        <v>7.7535656401944895</v>
      </c>
      <c r="AV138" s="119">
        <v>791.61609999999996</v>
      </c>
      <c r="AW138" s="121">
        <v>10150</v>
      </c>
      <c r="AX138" s="120">
        <f t="shared" si="72"/>
        <v>6.4403553299492391E-2</v>
      </c>
      <c r="AY138" s="120">
        <f t="shared" si="73"/>
        <v>8.8644035532994927</v>
      </c>
      <c r="AZ138" s="119">
        <v>791.61609999999996</v>
      </c>
      <c r="BA138" s="118">
        <v>9460</v>
      </c>
      <c r="BB138" s="120">
        <f t="shared" si="57"/>
        <v>3.8439658675335227E-2</v>
      </c>
      <c r="BC138" s="120">
        <f t="shared" si="74"/>
        <v>9.9384396586753354</v>
      </c>
    </row>
    <row r="139" spans="1:55" x14ac:dyDescent="0.3">
      <c r="A139" s="119">
        <v>791.62840000000006</v>
      </c>
      <c r="B139" s="118">
        <v>9178</v>
      </c>
      <c r="C139" s="120">
        <f t="shared" si="50"/>
        <v>1.3467351430667645E-2</v>
      </c>
      <c r="D139" s="119">
        <v>791.62840000000006</v>
      </c>
      <c r="E139" s="118">
        <v>9178</v>
      </c>
      <c r="F139" s="120">
        <f t="shared" si="58"/>
        <v>1.3467351430667645E-2</v>
      </c>
      <c r="G139" s="119">
        <v>791.62840000000006</v>
      </c>
      <c r="H139" s="118">
        <v>6107</v>
      </c>
      <c r="I139" s="120">
        <f t="shared" si="51"/>
        <v>3.9630110317975344E-2</v>
      </c>
      <c r="J139" s="120">
        <f t="shared" si="59"/>
        <v>2.2396301103179757</v>
      </c>
      <c r="K139" s="119">
        <v>791.62840000000006</v>
      </c>
      <c r="L139" s="118">
        <v>8776</v>
      </c>
      <c r="M139" s="120">
        <f t="shared" si="52"/>
        <v>2.0629995298542547E-2</v>
      </c>
      <c r="N139" s="120">
        <f t="shared" si="60"/>
        <v>1.1206299952985426</v>
      </c>
      <c r="Q139" s="119">
        <v>791.62840000000006</v>
      </c>
      <c r="R139" s="121">
        <v>7267</v>
      </c>
      <c r="S139" s="120">
        <f t="shared" si="53"/>
        <v>3.657272269753397E-2</v>
      </c>
      <c r="T139" s="119">
        <v>791.62840000000006</v>
      </c>
      <c r="U139" s="121">
        <v>5684</v>
      </c>
      <c r="V139" s="120">
        <f t="shared" si="54"/>
        <v>3.9915730337078653E-2</v>
      </c>
      <c r="W139" s="122">
        <f t="shared" si="61"/>
        <v>1.1399157303370788</v>
      </c>
      <c r="X139" s="119">
        <v>791.62840000000006</v>
      </c>
      <c r="Y139" s="121">
        <v>15540</v>
      </c>
      <c r="Z139" s="120">
        <f t="shared" si="55"/>
        <v>3.0416911332941866E-2</v>
      </c>
      <c r="AA139" s="120">
        <f t="shared" si="62"/>
        <v>2.230416911332942</v>
      </c>
      <c r="AB139" s="119">
        <v>791.62840000000006</v>
      </c>
      <c r="AC139" s="121">
        <v>12120</v>
      </c>
      <c r="AD139" s="120">
        <f t="shared" si="63"/>
        <v>3.494809688581315E-2</v>
      </c>
      <c r="AE139" s="122">
        <f t="shared" si="64"/>
        <v>3.334948096885813</v>
      </c>
      <c r="AF139" s="119">
        <v>791.62840000000006</v>
      </c>
      <c r="AG139" s="121">
        <v>14830</v>
      </c>
      <c r="AH139" s="120">
        <f t="shared" si="65"/>
        <v>3.4853113983548768E-2</v>
      </c>
      <c r="AI139" s="120">
        <f t="shared" si="66"/>
        <v>4.4348531139835492</v>
      </c>
      <c r="AJ139" s="119">
        <v>791.62840000000006</v>
      </c>
      <c r="AK139" s="121">
        <v>16820</v>
      </c>
      <c r="AL139" s="120">
        <f t="shared" si="56"/>
        <v>4.3813493097160719E-2</v>
      </c>
      <c r="AM139" s="122">
        <f t="shared" si="67"/>
        <v>5.5438134930971605</v>
      </c>
      <c r="AN139" s="33">
        <v>791.62840000000006</v>
      </c>
      <c r="AO139" s="118">
        <v>15680</v>
      </c>
      <c r="AP139" s="120">
        <f t="shared" si="68"/>
        <v>6.1178306671868903E-2</v>
      </c>
      <c r="AQ139" s="122">
        <f t="shared" si="69"/>
        <v>6.6611783066718688</v>
      </c>
      <c r="AR139" s="119">
        <v>791.62840000000006</v>
      </c>
      <c r="AS139" s="121">
        <v>19890</v>
      </c>
      <c r="AT139" s="123">
        <f t="shared" si="70"/>
        <v>5.372771474878444E-2</v>
      </c>
      <c r="AU139" s="122">
        <f t="shared" si="71"/>
        <v>7.7537277147487842</v>
      </c>
      <c r="AV139" s="119">
        <v>791.62840000000006</v>
      </c>
      <c r="AW139" s="121">
        <v>10160</v>
      </c>
      <c r="AX139" s="120">
        <f t="shared" si="72"/>
        <v>6.4467005076142128E-2</v>
      </c>
      <c r="AY139" s="120">
        <f t="shared" si="73"/>
        <v>8.8644670050761434</v>
      </c>
      <c r="AZ139" s="119">
        <v>791.62840000000006</v>
      </c>
      <c r="BA139" s="118">
        <v>9462</v>
      </c>
      <c r="BB139" s="120">
        <f t="shared" si="57"/>
        <v>3.8447785453067859E-2</v>
      </c>
      <c r="BC139" s="120">
        <f t="shared" si="74"/>
        <v>9.938447785453068</v>
      </c>
    </row>
    <row r="140" spans="1:55" x14ac:dyDescent="0.3">
      <c r="A140" s="119">
        <v>791.64070000000004</v>
      </c>
      <c r="B140" s="118">
        <v>9196</v>
      </c>
      <c r="C140" s="120">
        <f t="shared" si="50"/>
        <v>1.3493763756419662E-2</v>
      </c>
      <c r="D140" s="119">
        <v>791.64070000000004</v>
      </c>
      <c r="E140" s="118">
        <v>9196</v>
      </c>
      <c r="F140" s="120">
        <f t="shared" si="58"/>
        <v>1.3493763756419662E-2</v>
      </c>
      <c r="G140" s="119">
        <v>791.64070000000004</v>
      </c>
      <c r="H140" s="118">
        <v>6080</v>
      </c>
      <c r="I140" s="120">
        <f t="shared" si="51"/>
        <v>3.9454899415963661E-2</v>
      </c>
      <c r="J140" s="120">
        <f t="shared" si="59"/>
        <v>2.2394548994159638</v>
      </c>
      <c r="K140" s="119">
        <v>791.64070000000004</v>
      </c>
      <c r="L140" s="118">
        <v>8840</v>
      </c>
      <c r="M140" s="120">
        <f t="shared" si="52"/>
        <v>2.078044193700047E-2</v>
      </c>
      <c r="N140" s="120">
        <f t="shared" si="60"/>
        <v>1.1207804419370007</v>
      </c>
      <c r="Q140" s="119">
        <v>791.64070000000004</v>
      </c>
      <c r="R140" s="121">
        <v>7265</v>
      </c>
      <c r="S140" s="120">
        <f t="shared" si="53"/>
        <v>3.6562657272269754E-2</v>
      </c>
      <c r="T140" s="119">
        <v>791.64070000000004</v>
      </c>
      <c r="U140" s="121">
        <v>5690</v>
      </c>
      <c r="V140" s="120">
        <f t="shared" si="54"/>
        <v>3.9957865168539324E-2</v>
      </c>
      <c r="W140" s="122">
        <f t="shared" si="61"/>
        <v>1.1399578651685394</v>
      </c>
      <c r="X140" s="119">
        <v>791.64070000000004</v>
      </c>
      <c r="Y140" s="121">
        <v>15550</v>
      </c>
      <c r="Z140" s="120">
        <f t="shared" si="55"/>
        <v>3.0436484634957916E-2</v>
      </c>
      <c r="AA140" s="120">
        <f t="shared" si="62"/>
        <v>2.230436484634958</v>
      </c>
      <c r="AB140" s="119">
        <v>791.64070000000004</v>
      </c>
      <c r="AC140" s="121">
        <v>12110</v>
      </c>
      <c r="AD140" s="120">
        <f t="shared" si="63"/>
        <v>3.4919261822376008E-2</v>
      </c>
      <c r="AE140" s="122">
        <f t="shared" si="64"/>
        <v>3.334919261822376</v>
      </c>
      <c r="AF140" s="119">
        <v>791.64070000000004</v>
      </c>
      <c r="AG140" s="121">
        <v>14840</v>
      </c>
      <c r="AH140" s="120">
        <f t="shared" si="65"/>
        <v>3.4876615746180964E-2</v>
      </c>
      <c r="AI140" s="120">
        <f t="shared" si="66"/>
        <v>4.4348766157461812</v>
      </c>
      <c r="AJ140" s="119">
        <v>791.64070000000004</v>
      </c>
      <c r="AK140" s="121">
        <v>16820</v>
      </c>
      <c r="AL140" s="120">
        <f t="shared" si="56"/>
        <v>4.3813493097160719E-2</v>
      </c>
      <c r="AM140" s="122">
        <f t="shared" si="67"/>
        <v>5.5438134930971605</v>
      </c>
      <c r="AN140" s="33">
        <v>791.64070000000004</v>
      </c>
      <c r="AO140" s="118">
        <v>15670</v>
      </c>
      <c r="AP140" s="120">
        <f t="shared" si="68"/>
        <v>6.1139289894654704E-2</v>
      </c>
      <c r="AQ140" s="122">
        <f t="shared" si="69"/>
        <v>6.6611392898946544</v>
      </c>
      <c r="AR140" s="119">
        <v>791.64070000000004</v>
      </c>
      <c r="AS140" s="121">
        <v>19950</v>
      </c>
      <c r="AT140" s="123">
        <f t="shared" si="70"/>
        <v>5.3889789303079416E-2</v>
      </c>
      <c r="AU140" s="122">
        <f t="shared" si="71"/>
        <v>7.7538897893030798</v>
      </c>
      <c r="AV140" s="119">
        <v>791.64070000000004</v>
      </c>
      <c r="AW140" s="121">
        <v>10160</v>
      </c>
      <c r="AX140" s="120">
        <f t="shared" si="72"/>
        <v>6.4467005076142128E-2</v>
      </c>
      <c r="AY140" s="120">
        <f t="shared" si="73"/>
        <v>8.8644670050761434</v>
      </c>
      <c r="AZ140" s="119">
        <v>791.64070000000004</v>
      </c>
      <c r="BA140" s="118">
        <v>9465</v>
      </c>
      <c r="BB140" s="120">
        <f t="shared" si="57"/>
        <v>3.8459975619666804E-2</v>
      </c>
      <c r="BC140" s="120">
        <f t="shared" si="74"/>
        <v>9.9384599756196668</v>
      </c>
    </row>
    <row r="141" spans="1:55" x14ac:dyDescent="0.3">
      <c r="A141" s="119">
        <v>791.65309999999999</v>
      </c>
      <c r="B141" s="118">
        <v>9210</v>
      </c>
      <c r="C141" s="120">
        <f t="shared" si="50"/>
        <v>1.351430667644901E-2</v>
      </c>
      <c r="D141" s="119">
        <v>791.65309999999999</v>
      </c>
      <c r="E141" s="118">
        <v>9210</v>
      </c>
      <c r="F141" s="120">
        <f t="shared" si="58"/>
        <v>1.351430667644901E-2</v>
      </c>
      <c r="G141" s="119">
        <v>791.65309999999999</v>
      </c>
      <c r="H141" s="118">
        <v>6057</v>
      </c>
      <c r="I141" s="120">
        <f t="shared" si="51"/>
        <v>3.9305645684620374E-2</v>
      </c>
      <c r="J141" s="120">
        <f t="shared" si="59"/>
        <v>2.2393056456846208</v>
      </c>
      <c r="K141" s="119">
        <v>791.65309999999999</v>
      </c>
      <c r="L141" s="118">
        <v>8908</v>
      </c>
      <c r="M141" s="120">
        <f t="shared" si="52"/>
        <v>2.0940291490362011E-2</v>
      </c>
      <c r="N141" s="120">
        <f t="shared" si="60"/>
        <v>1.1209402914903621</v>
      </c>
      <c r="Q141" s="119">
        <v>791.65309999999999</v>
      </c>
      <c r="R141" s="121">
        <v>7257</v>
      </c>
      <c r="S141" s="120">
        <f t="shared" si="53"/>
        <v>3.6522395571212882E-2</v>
      </c>
      <c r="T141" s="119">
        <v>791.65309999999999</v>
      </c>
      <c r="U141" s="121">
        <v>5691</v>
      </c>
      <c r="V141" s="120">
        <f t="shared" si="54"/>
        <v>3.9964887640449441E-2</v>
      </c>
      <c r="W141" s="122">
        <f t="shared" si="61"/>
        <v>1.1399648876404496</v>
      </c>
      <c r="X141" s="119">
        <v>791.65309999999999</v>
      </c>
      <c r="Y141" s="121">
        <v>15570</v>
      </c>
      <c r="Z141" s="120">
        <f t="shared" si="55"/>
        <v>3.0475631238990018E-2</v>
      </c>
      <c r="AA141" s="120">
        <f t="shared" si="62"/>
        <v>2.2304756312389902</v>
      </c>
      <c r="AB141" s="119">
        <v>791.65309999999999</v>
      </c>
      <c r="AC141" s="121">
        <v>12090</v>
      </c>
      <c r="AD141" s="120">
        <f t="shared" si="63"/>
        <v>3.486159169550173E-2</v>
      </c>
      <c r="AE141" s="122">
        <f t="shared" si="64"/>
        <v>3.3348615916955016</v>
      </c>
      <c r="AF141" s="119">
        <v>791.65309999999999</v>
      </c>
      <c r="AG141" s="121">
        <v>14870</v>
      </c>
      <c r="AH141" s="120">
        <f t="shared" si="65"/>
        <v>3.4947121034077558E-2</v>
      </c>
      <c r="AI141" s="120">
        <f t="shared" si="66"/>
        <v>4.4349471210340781</v>
      </c>
      <c r="AJ141" s="119">
        <v>791.65309999999999</v>
      </c>
      <c r="AK141" s="121">
        <v>16810</v>
      </c>
      <c r="AL141" s="120">
        <f t="shared" si="56"/>
        <v>4.3787444647043504E-2</v>
      </c>
      <c r="AM141" s="122">
        <f t="shared" si="67"/>
        <v>5.5437874446470436</v>
      </c>
      <c r="AN141" s="33">
        <v>791.65309999999999</v>
      </c>
      <c r="AO141" s="118">
        <v>15670</v>
      </c>
      <c r="AP141" s="120">
        <f t="shared" si="68"/>
        <v>6.1139289894654704E-2</v>
      </c>
      <c r="AQ141" s="122">
        <f t="shared" si="69"/>
        <v>6.6611392898946544</v>
      </c>
      <c r="AR141" s="119">
        <v>791.65309999999999</v>
      </c>
      <c r="AS141" s="121">
        <v>20000</v>
      </c>
      <c r="AT141" s="123">
        <f t="shared" si="70"/>
        <v>5.4024851431658562E-2</v>
      </c>
      <c r="AU141" s="122">
        <f t="shared" si="71"/>
        <v>7.7540248514316588</v>
      </c>
      <c r="AV141" s="119">
        <v>791.65309999999999</v>
      </c>
      <c r="AW141" s="121">
        <v>10160</v>
      </c>
      <c r="AX141" s="120">
        <f t="shared" si="72"/>
        <v>6.4467005076142128E-2</v>
      </c>
      <c r="AY141" s="120">
        <f t="shared" si="73"/>
        <v>8.8644670050761434</v>
      </c>
      <c r="AZ141" s="119">
        <v>791.65309999999999</v>
      </c>
      <c r="BA141" s="118">
        <v>9468</v>
      </c>
      <c r="BB141" s="120">
        <f t="shared" si="57"/>
        <v>3.8472165786265743E-2</v>
      </c>
      <c r="BC141" s="120">
        <f t="shared" si="74"/>
        <v>9.9384721657862656</v>
      </c>
    </row>
    <row r="142" spans="1:55" x14ac:dyDescent="0.3">
      <c r="A142" s="119">
        <v>791.6653</v>
      </c>
      <c r="B142" s="118">
        <v>9219</v>
      </c>
      <c r="C142" s="120">
        <f t="shared" si="50"/>
        <v>1.3527512839325018E-2</v>
      </c>
      <c r="D142" s="119">
        <v>791.6653</v>
      </c>
      <c r="E142" s="118">
        <v>9219</v>
      </c>
      <c r="F142" s="120">
        <f t="shared" si="58"/>
        <v>1.3527512839325018E-2</v>
      </c>
      <c r="G142" s="119">
        <v>791.6653</v>
      </c>
      <c r="H142" s="118">
        <v>6038</v>
      </c>
      <c r="I142" s="120">
        <f t="shared" si="51"/>
        <v>3.9182349123945491E-2</v>
      </c>
      <c r="J142" s="120">
        <f t="shared" si="59"/>
        <v>2.2391823491239458</v>
      </c>
      <c r="K142" s="119">
        <v>791.6653</v>
      </c>
      <c r="L142" s="118">
        <v>8977</v>
      </c>
      <c r="M142" s="120">
        <f t="shared" si="52"/>
        <v>2.110249177244946E-2</v>
      </c>
      <c r="N142" s="120">
        <f t="shared" si="60"/>
        <v>1.1211024917724495</v>
      </c>
      <c r="Q142" s="119">
        <v>791.6653</v>
      </c>
      <c r="R142" s="121">
        <v>7244</v>
      </c>
      <c r="S142" s="120">
        <f t="shared" si="53"/>
        <v>3.6456970306995469E-2</v>
      </c>
      <c r="T142" s="119">
        <v>791.6653</v>
      </c>
      <c r="U142" s="121">
        <v>5687</v>
      </c>
      <c r="V142" s="120">
        <f t="shared" si="54"/>
        <v>3.9936797752808992E-2</v>
      </c>
      <c r="W142" s="122">
        <f t="shared" si="61"/>
        <v>1.139936797752809</v>
      </c>
      <c r="X142" s="119">
        <v>791.6653</v>
      </c>
      <c r="Y142" s="121">
        <v>15580</v>
      </c>
      <c r="Z142" s="120">
        <f t="shared" si="55"/>
        <v>3.0495204541006068E-2</v>
      </c>
      <c r="AA142" s="120">
        <f t="shared" si="62"/>
        <v>2.2304952045410062</v>
      </c>
      <c r="AB142" s="119">
        <v>791.6653</v>
      </c>
      <c r="AC142" s="121">
        <v>12080</v>
      </c>
      <c r="AD142" s="120">
        <f t="shared" si="63"/>
        <v>3.4832756632064588E-2</v>
      </c>
      <c r="AE142" s="122">
        <f t="shared" si="64"/>
        <v>3.3348327566320646</v>
      </c>
      <c r="AF142" s="119">
        <v>791.6653</v>
      </c>
      <c r="AG142" s="121">
        <v>14890</v>
      </c>
      <c r="AH142" s="120">
        <f t="shared" si="65"/>
        <v>3.4994124559341949E-2</v>
      </c>
      <c r="AI142" s="120">
        <f t="shared" si="66"/>
        <v>4.4349941245593421</v>
      </c>
      <c r="AJ142" s="119">
        <v>791.6653</v>
      </c>
      <c r="AK142" s="121">
        <v>16790</v>
      </c>
      <c r="AL142" s="120">
        <f t="shared" si="56"/>
        <v>4.3735347746809067E-2</v>
      </c>
      <c r="AM142" s="122">
        <f t="shared" si="67"/>
        <v>5.543735347746809</v>
      </c>
      <c r="AN142" s="33">
        <v>791.6653</v>
      </c>
      <c r="AO142" s="118">
        <v>15670</v>
      </c>
      <c r="AP142" s="120">
        <f t="shared" si="68"/>
        <v>6.1139289894654704E-2</v>
      </c>
      <c r="AQ142" s="122">
        <f t="shared" si="69"/>
        <v>6.6611392898946544</v>
      </c>
      <c r="AR142" s="119">
        <v>791.6653</v>
      </c>
      <c r="AS142" s="121">
        <v>20060</v>
      </c>
      <c r="AT142" s="123">
        <f t="shared" si="70"/>
        <v>5.4186925985953538E-2</v>
      </c>
      <c r="AU142" s="122">
        <f t="shared" si="71"/>
        <v>7.7541869259859535</v>
      </c>
      <c r="AV142" s="119">
        <v>791.6653</v>
      </c>
      <c r="AW142" s="121">
        <v>10160</v>
      </c>
      <c r="AX142" s="120">
        <f t="shared" si="72"/>
        <v>6.4467005076142128E-2</v>
      </c>
      <c r="AY142" s="120">
        <f t="shared" si="73"/>
        <v>8.8644670050761434</v>
      </c>
      <c r="AZ142" s="119">
        <v>791.6653</v>
      </c>
      <c r="BA142" s="118">
        <v>9471</v>
      </c>
      <c r="BB142" s="120">
        <f t="shared" si="57"/>
        <v>3.8484355952864688E-2</v>
      </c>
      <c r="BC142" s="120">
        <f t="shared" si="74"/>
        <v>9.9384843559528644</v>
      </c>
    </row>
    <row r="143" spans="1:55" x14ac:dyDescent="0.3">
      <c r="A143" s="119">
        <v>791.67769999999996</v>
      </c>
      <c r="B143" s="118">
        <v>9226</v>
      </c>
      <c r="C143" s="120">
        <f t="shared" si="50"/>
        <v>1.3537784299339693E-2</v>
      </c>
      <c r="D143" s="119">
        <v>791.67769999999996</v>
      </c>
      <c r="E143" s="118">
        <v>9226</v>
      </c>
      <c r="F143" s="120">
        <f t="shared" si="58"/>
        <v>1.3537784299339693E-2</v>
      </c>
      <c r="G143" s="119">
        <v>791.67769999999996</v>
      </c>
      <c r="H143" s="118">
        <v>6023</v>
      </c>
      <c r="I143" s="120">
        <f t="shared" si="51"/>
        <v>3.9085009733939004E-2</v>
      </c>
      <c r="J143" s="120">
        <f t="shared" si="59"/>
        <v>2.2390850097339392</v>
      </c>
      <c r="K143" s="119">
        <v>791.67769999999996</v>
      </c>
      <c r="L143" s="118">
        <v>9047</v>
      </c>
      <c r="M143" s="120">
        <f t="shared" si="52"/>
        <v>2.1267042783262812E-2</v>
      </c>
      <c r="N143" s="120">
        <f t="shared" si="60"/>
        <v>1.1212670427832629</v>
      </c>
      <c r="Q143" s="119">
        <v>791.67769999999996</v>
      </c>
      <c r="R143" s="121">
        <v>7226</v>
      </c>
      <c r="S143" s="120">
        <f t="shared" si="53"/>
        <v>3.6366381479617516E-2</v>
      </c>
      <c r="T143" s="119">
        <v>791.67769999999996</v>
      </c>
      <c r="U143" s="121">
        <v>5678</v>
      </c>
      <c r="V143" s="120">
        <f t="shared" si="54"/>
        <v>3.9873595505617976E-2</v>
      </c>
      <c r="W143" s="122">
        <f t="shared" si="61"/>
        <v>1.1398735955056181</v>
      </c>
      <c r="X143" s="119">
        <v>791.67769999999996</v>
      </c>
      <c r="Y143" s="121">
        <v>15580</v>
      </c>
      <c r="Z143" s="120">
        <f t="shared" si="55"/>
        <v>3.0495204541006068E-2</v>
      </c>
      <c r="AA143" s="120">
        <f t="shared" si="62"/>
        <v>2.2304952045410062</v>
      </c>
      <c r="AB143" s="119">
        <v>791.67769999999996</v>
      </c>
      <c r="AC143" s="121">
        <v>12060</v>
      </c>
      <c r="AD143" s="120">
        <f t="shared" si="63"/>
        <v>3.477508650519031E-2</v>
      </c>
      <c r="AE143" s="122">
        <f t="shared" si="64"/>
        <v>3.3347750865051902</v>
      </c>
      <c r="AF143" s="119">
        <v>791.67769999999996</v>
      </c>
      <c r="AG143" s="121">
        <v>14920</v>
      </c>
      <c r="AH143" s="120">
        <f t="shared" si="65"/>
        <v>3.5064629847238543E-2</v>
      </c>
      <c r="AI143" s="120">
        <f t="shared" si="66"/>
        <v>4.4350646298472389</v>
      </c>
      <c r="AJ143" s="119">
        <v>791.67769999999996</v>
      </c>
      <c r="AK143" s="121">
        <v>16770</v>
      </c>
      <c r="AL143" s="120">
        <f t="shared" si="56"/>
        <v>4.368325084657463E-2</v>
      </c>
      <c r="AM143" s="122">
        <f t="shared" si="67"/>
        <v>5.5436832508465743</v>
      </c>
      <c r="AN143" s="33">
        <v>791.67769999999996</v>
      </c>
      <c r="AO143" s="118">
        <v>15670</v>
      </c>
      <c r="AP143" s="120">
        <f t="shared" si="68"/>
        <v>6.1139289894654704E-2</v>
      </c>
      <c r="AQ143" s="122">
        <f t="shared" si="69"/>
        <v>6.6611392898946544</v>
      </c>
      <c r="AR143" s="119">
        <v>791.67769999999996</v>
      </c>
      <c r="AS143" s="121">
        <v>20110</v>
      </c>
      <c r="AT143" s="123">
        <f t="shared" si="70"/>
        <v>5.4321988114532684E-2</v>
      </c>
      <c r="AU143" s="122">
        <f t="shared" si="71"/>
        <v>7.7543219881145324</v>
      </c>
      <c r="AV143" s="119">
        <v>791.67769999999996</v>
      </c>
      <c r="AW143" s="121">
        <v>10150</v>
      </c>
      <c r="AX143" s="120">
        <f t="shared" si="72"/>
        <v>6.4403553299492391E-2</v>
      </c>
      <c r="AY143" s="120">
        <f t="shared" si="73"/>
        <v>8.8644035532994927</v>
      </c>
      <c r="AZ143" s="119">
        <v>791.67769999999996</v>
      </c>
      <c r="BA143" s="118">
        <v>9475</v>
      </c>
      <c r="BB143" s="120">
        <f t="shared" si="57"/>
        <v>3.8500609508329946E-2</v>
      </c>
      <c r="BC143" s="120">
        <f t="shared" si="74"/>
        <v>9.9385006095083295</v>
      </c>
    </row>
    <row r="144" spans="1:55" x14ac:dyDescent="0.3">
      <c r="A144" s="119">
        <v>791.69</v>
      </c>
      <c r="B144" s="118">
        <v>9230</v>
      </c>
      <c r="C144" s="120">
        <f t="shared" si="50"/>
        <v>1.3543653705062362E-2</v>
      </c>
      <c r="D144" s="119">
        <v>791.69</v>
      </c>
      <c r="E144" s="118">
        <v>9230</v>
      </c>
      <c r="F144" s="120">
        <f t="shared" si="58"/>
        <v>1.3543653705062362E-2</v>
      </c>
      <c r="G144" s="119">
        <v>791.69</v>
      </c>
      <c r="H144" s="118">
        <v>6012</v>
      </c>
      <c r="I144" s="120">
        <f t="shared" si="51"/>
        <v>3.9013627514600906E-2</v>
      </c>
      <c r="J144" s="120">
        <f t="shared" si="59"/>
        <v>2.2390136275146011</v>
      </c>
      <c r="K144" s="119">
        <v>791.69</v>
      </c>
      <c r="L144" s="118">
        <v>9118</v>
      </c>
      <c r="M144" s="120">
        <f t="shared" si="52"/>
        <v>2.1433944522802069E-2</v>
      </c>
      <c r="N144" s="120">
        <f t="shared" si="60"/>
        <v>1.1214339445228021</v>
      </c>
      <c r="Q144" s="119">
        <v>791.69</v>
      </c>
      <c r="R144" s="121">
        <v>7204</v>
      </c>
      <c r="S144" s="120">
        <f t="shared" si="53"/>
        <v>3.6255661801711123E-2</v>
      </c>
      <c r="T144" s="119">
        <v>791.69</v>
      </c>
      <c r="U144" s="121">
        <v>5665</v>
      </c>
      <c r="V144" s="120">
        <f t="shared" si="54"/>
        <v>3.9782303370786518E-2</v>
      </c>
      <c r="W144" s="122">
        <f t="shared" si="61"/>
        <v>1.1397823033707866</v>
      </c>
      <c r="X144" s="119">
        <v>791.69</v>
      </c>
      <c r="Y144" s="121">
        <v>15580</v>
      </c>
      <c r="Z144" s="120">
        <f t="shared" si="55"/>
        <v>3.0495204541006068E-2</v>
      </c>
      <c r="AA144" s="120">
        <f t="shared" si="62"/>
        <v>2.2304952045410062</v>
      </c>
      <c r="AB144" s="119">
        <v>791.69</v>
      </c>
      <c r="AC144" s="121">
        <v>12040</v>
      </c>
      <c r="AD144" s="120">
        <f t="shared" si="63"/>
        <v>3.4717416378316032E-2</v>
      </c>
      <c r="AE144" s="122">
        <f t="shared" si="64"/>
        <v>3.3347174163783158</v>
      </c>
      <c r="AF144" s="119">
        <v>791.69</v>
      </c>
      <c r="AG144" s="121">
        <v>14940</v>
      </c>
      <c r="AH144" s="120">
        <f t="shared" si="65"/>
        <v>3.5111633372502934E-2</v>
      </c>
      <c r="AI144" s="120">
        <f t="shared" si="66"/>
        <v>4.4351116333725029</v>
      </c>
      <c r="AJ144" s="119">
        <v>791.69</v>
      </c>
      <c r="AK144" s="121">
        <v>16740</v>
      </c>
      <c r="AL144" s="120">
        <f t="shared" si="56"/>
        <v>4.3605105496222978E-2</v>
      </c>
      <c r="AM144" s="122">
        <f t="shared" si="67"/>
        <v>5.5436051054962228</v>
      </c>
      <c r="AN144" s="33">
        <v>791.69</v>
      </c>
      <c r="AO144" s="118">
        <v>15670</v>
      </c>
      <c r="AP144" s="120">
        <f t="shared" si="68"/>
        <v>6.1139289894654704E-2</v>
      </c>
      <c r="AQ144" s="122">
        <f t="shared" si="69"/>
        <v>6.6611392898946544</v>
      </c>
      <c r="AR144" s="119">
        <v>791.69</v>
      </c>
      <c r="AS144" s="121">
        <v>20160</v>
      </c>
      <c r="AT144" s="123">
        <f t="shared" si="70"/>
        <v>5.4457050243111829E-2</v>
      </c>
      <c r="AU144" s="122">
        <f t="shared" si="71"/>
        <v>7.7544570502431123</v>
      </c>
      <c r="AV144" s="119">
        <v>791.69</v>
      </c>
      <c r="AW144" s="121">
        <v>10150</v>
      </c>
      <c r="AX144" s="120">
        <f t="shared" si="72"/>
        <v>6.4403553299492391E-2</v>
      </c>
      <c r="AY144" s="120">
        <f t="shared" si="73"/>
        <v>8.8644035532994927</v>
      </c>
      <c r="AZ144" s="119">
        <v>791.69</v>
      </c>
      <c r="BA144" s="118">
        <v>9478</v>
      </c>
      <c r="BB144" s="120">
        <f t="shared" si="57"/>
        <v>3.8512799674928891E-2</v>
      </c>
      <c r="BC144" s="120">
        <f t="shared" si="74"/>
        <v>9.9385127996749301</v>
      </c>
    </row>
    <row r="145" spans="1:55" x14ac:dyDescent="0.3">
      <c r="A145" s="119">
        <v>791.70230000000004</v>
      </c>
      <c r="B145" s="118">
        <v>9233</v>
      </c>
      <c r="C145" s="120">
        <f t="shared" si="50"/>
        <v>1.3548055759354366E-2</v>
      </c>
      <c r="D145" s="119">
        <v>791.70230000000004</v>
      </c>
      <c r="E145" s="118">
        <v>9233</v>
      </c>
      <c r="F145" s="120">
        <f t="shared" si="58"/>
        <v>1.3548055759354366E-2</v>
      </c>
      <c r="G145" s="119">
        <v>791.70230000000004</v>
      </c>
      <c r="H145" s="118">
        <v>6005</v>
      </c>
      <c r="I145" s="120">
        <f t="shared" si="51"/>
        <v>3.8968202465931211E-2</v>
      </c>
      <c r="J145" s="120">
        <f t="shared" si="59"/>
        <v>2.2389682024659314</v>
      </c>
      <c r="K145" s="119">
        <v>791.70230000000004</v>
      </c>
      <c r="L145" s="118">
        <v>9188</v>
      </c>
      <c r="M145" s="120">
        <f t="shared" si="52"/>
        <v>2.1598495533615421E-2</v>
      </c>
      <c r="N145" s="120">
        <f t="shared" si="60"/>
        <v>1.1215984955336156</v>
      </c>
      <c r="Q145" s="119">
        <v>791.70230000000004</v>
      </c>
      <c r="R145" s="121">
        <v>7180</v>
      </c>
      <c r="S145" s="120">
        <f t="shared" si="53"/>
        <v>3.6134876698540513E-2</v>
      </c>
      <c r="T145" s="119">
        <v>791.70230000000004</v>
      </c>
      <c r="U145" s="121">
        <v>5647</v>
      </c>
      <c r="V145" s="120">
        <f t="shared" si="54"/>
        <v>3.9655898876404493E-2</v>
      </c>
      <c r="W145" s="122">
        <f t="shared" si="61"/>
        <v>1.1396558988764045</v>
      </c>
      <c r="X145" s="119">
        <v>791.70230000000004</v>
      </c>
      <c r="Y145" s="121">
        <v>15570</v>
      </c>
      <c r="Z145" s="120">
        <f t="shared" si="55"/>
        <v>3.0475631238990018E-2</v>
      </c>
      <c r="AA145" s="120">
        <f t="shared" si="62"/>
        <v>2.2304756312389902</v>
      </c>
      <c r="AB145" s="119">
        <v>791.70230000000004</v>
      </c>
      <c r="AC145" s="121">
        <v>12020</v>
      </c>
      <c r="AD145" s="120">
        <f t="shared" si="63"/>
        <v>3.4659746251441755E-2</v>
      </c>
      <c r="AE145" s="122">
        <f t="shared" si="64"/>
        <v>3.3346597462514418</v>
      </c>
      <c r="AF145" s="119">
        <v>791.70230000000004</v>
      </c>
      <c r="AG145" s="121">
        <v>14970</v>
      </c>
      <c r="AH145" s="120">
        <f t="shared" si="65"/>
        <v>3.5182138660399528E-2</v>
      </c>
      <c r="AI145" s="120">
        <f t="shared" si="66"/>
        <v>4.4351821386603998</v>
      </c>
      <c r="AJ145" s="119">
        <v>791.70230000000004</v>
      </c>
      <c r="AK145" s="121">
        <v>16700</v>
      </c>
      <c r="AL145" s="120">
        <f t="shared" si="56"/>
        <v>4.3500911695754103E-2</v>
      </c>
      <c r="AM145" s="122">
        <f t="shared" si="67"/>
        <v>5.5435009116957543</v>
      </c>
      <c r="AN145" s="33">
        <v>791.70230000000004</v>
      </c>
      <c r="AO145" s="118">
        <v>15670</v>
      </c>
      <c r="AP145" s="120">
        <f t="shared" si="68"/>
        <v>6.1139289894654704E-2</v>
      </c>
      <c r="AQ145" s="122">
        <f t="shared" si="69"/>
        <v>6.6611392898946544</v>
      </c>
      <c r="AR145" s="119">
        <v>791.70230000000004</v>
      </c>
      <c r="AS145" s="121">
        <v>20200</v>
      </c>
      <c r="AT145" s="123">
        <f t="shared" si="70"/>
        <v>5.4565099945975151E-2</v>
      </c>
      <c r="AU145" s="122">
        <f t="shared" si="71"/>
        <v>7.7545650999459754</v>
      </c>
      <c r="AV145" s="119">
        <v>791.70230000000004</v>
      </c>
      <c r="AW145" s="121">
        <v>10140</v>
      </c>
      <c r="AX145" s="120">
        <f t="shared" si="72"/>
        <v>6.4340101522842641E-2</v>
      </c>
      <c r="AY145" s="120">
        <f t="shared" si="73"/>
        <v>8.8643401015228438</v>
      </c>
      <c r="AZ145" s="119">
        <v>791.70230000000004</v>
      </c>
      <c r="BA145" s="118">
        <v>9480</v>
      </c>
      <c r="BB145" s="120">
        <f t="shared" si="57"/>
        <v>3.8520926452661516E-2</v>
      </c>
      <c r="BC145" s="120">
        <f t="shared" si="74"/>
        <v>9.9385209264526626</v>
      </c>
    </row>
    <row r="146" spans="1:55" x14ac:dyDescent="0.3">
      <c r="A146" s="119">
        <v>791.71460000000002</v>
      </c>
      <c r="B146" s="118">
        <v>9234</v>
      </c>
      <c r="C146" s="120">
        <f t="shared" si="50"/>
        <v>1.3549523110785033E-2</v>
      </c>
      <c r="D146" s="119">
        <v>791.71460000000002</v>
      </c>
      <c r="E146" s="118">
        <v>9234</v>
      </c>
      <c r="F146" s="120">
        <f t="shared" si="58"/>
        <v>1.3549523110785033E-2</v>
      </c>
      <c r="G146" s="119">
        <v>791.71460000000002</v>
      </c>
      <c r="H146" s="118">
        <v>6000</v>
      </c>
      <c r="I146" s="120">
        <f t="shared" si="51"/>
        <v>3.8935756002595717E-2</v>
      </c>
      <c r="J146" s="120">
        <f t="shared" si="59"/>
        <v>2.2389357560025958</v>
      </c>
      <c r="K146" s="119">
        <v>791.71460000000002</v>
      </c>
      <c r="L146" s="118">
        <v>9257</v>
      </c>
      <c r="M146" s="120">
        <f t="shared" si="52"/>
        <v>2.1760695815702866E-2</v>
      </c>
      <c r="N146" s="120">
        <f t="shared" si="60"/>
        <v>1.1217606958157029</v>
      </c>
      <c r="Q146" s="119">
        <v>791.71460000000002</v>
      </c>
      <c r="R146" s="121">
        <v>7153</v>
      </c>
      <c r="S146" s="120">
        <f t="shared" si="53"/>
        <v>3.599899345747358E-2</v>
      </c>
      <c r="T146" s="119">
        <v>791.71460000000002</v>
      </c>
      <c r="U146" s="121">
        <v>5625</v>
      </c>
      <c r="V146" s="120">
        <f t="shared" si="54"/>
        <v>3.9501404494382025E-2</v>
      </c>
      <c r="W146" s="122">
        <f t="shared" si="61"/>
        <v>1.1395014044943821</v>
      </c>
      <c r="X146" s="119">
        <v>791.71460000000002</v>
      </c>
      <c r="Y146" s="121">
        <v>15550</v>
      </c>
      <c r="Z146" s="120">
        <f t="shared" si="55"/>
        <v>3.0436484634957916E-2</v>
      </c>
      <c r="AA146" s="120">
        <f t="shared" si="62"/>
        <v>2.230436484634958</v>
      </c>
      <c r="AB146" s="119">
        <v>791.71460000000002</v>
      </c>
      <c r="AC146" s="121">
        <v>12010</v>
      </c>
      <c r="AD146" s="120">
        <f t="shared" si="63"/>
        <v>3.4630911188004612E-2</v>
      </c>
      <c r="AE146" s="122">
        <f t="shared" si="64"/>
        <v>3.3346309111880044</v>
      </c>
      <c r="AF146" s="119">
        <v>791.71460000000002</v>
      </c>
      <c r="AG146" s="121">
        <v>15000</v>
      </c>
      <c r="AH146" s="120">
        <f t="shared" si="65"/>
        <v>3.5252643948296122E-2</v>
      </c>
      <c r="AI146" s="120">
        <f t="shared" si="66"/>
        <v>4.4352526439482967</v>
      </c>
      <c r="AJ146" s="119">
        <v>791.71460000000002</v>
      </c>
      <c r="AK146" s="121">
        <v>16660</v>
      </c>
      <c r="AL146" s="120">
        <f t="shared" si="56"/>
        <v>4.3396717895285229E-2</v>
      </c>
      <c r="AM146" s="122">
        <f t="shared" si="67"/>
        <v>5.543396717895285</v>
      </c>
      <c r="AN146" s="33">
        <v>791.71460000000002</v>
      </c>
      <c r="AO146" s="118">
        <v>15680</v>
      </c>
      <c r="AP146" s="120">
        <f t="shared" si="68"/>
        <v>6.1178306671868903E-2</v>
      </c>
      <c r="AQ146" s="122">
        <f t="shared" si="69"/>
        <v>6.6611783066718688</v>
      </c>
      <c r="AR146" s="119">
        <v>791.71460000000002</v>
      </c>
      <c r="AS146" s="121">
        <v>20240</v>
      </c>
      <c r="AT146" s="123">
        <f t="shared" si="70"/>
        <v>5.4673149648838466E-2</v>
      </c>
      <c r="AU146" s="122">
        <f t="shared" si="71"/>
        <v>7.7546731496488386</v>
      </c>
      <c r="AV146" s="119">
        <v>791.71460000000002</v>
      </c>
      <c r="AW146" s="121">
        <v>10140</v>
      </c>
      <c r="AX146" s="120">
        <f t="shared" si="72"/>
        <v>6.4340101522842641E-2</v>
      </c>
      <c r="AY146" s="120">
        <f t="shared" si="73"/>
        <v>8.8643401015228438</v>
      </c>
      <c r="AZ146" s="119">
        <v>791.71460000000002</v>
      </c>
      <c r="BA146" s="118">
        <v>9482</v>
      </c>
      <c r="BB146" s="120">
        <f t="shared" si="57"/>
        <v>3.8529053230394149E-2</v>
      </c>
      <c r="BC146" s="120">
        <f t="shared" si="74"/>
        <v>9.9385290532303951</v>
      </c>
    </row>
    <row r="147" spans="1:55" x14ac:dyDescent="0.3">
      <c r="A147" s="119">
        <v>791.7269</v>
      </c>
      <c r="B147" s="118">
        <v>9236</v>
      </c>
      <c r="C147" s="120">
        <f t="shared" si="50"/>
        <v>1.3552457813646368E-2</v>
      </c>
      <c r="D147" s="119">
        <v>791.7269</v>
      </c>
      <c r="E147" s="118">
        <v>9236</v>
      </c>
      <c r="F147" s="120">
        <f t="shared" si="58"/>
        <v>1.3552457813646368E-2</v>
      </c>
      <c r="G147" s="119">
        <v>791.7269</v>
      </c>
      <c r="H147" s="118">
        <v>5998</v>
      </c>
      <c r="I147" s="120">
        <f t="shared" si="51"/>
        <v>3.8922777417261516E-2</v>
      </c>
      <c r="J147" s="120">
        <f t="shared" si="59"/>
        <v>2.2389227774172618</v>
      </c>
      <c r="K147" s="119">
        <v>791.7269</v>
      </c>
      <c r="L147" s="118">
        <v>9323</v>
      </c>
      <c r="M147" s="120">
        <f t="shared" si="52"/>
        <v>2.1915843911612599E-2</v>
      </c>
      <c r="N147" s="120">
        <f t="shared" si="60"/>
        <v>1.1219158439116126</v>
      </c>
      <c r="Q147" s="119">
        <v>791.7269</v>
      </c>
      <c r="R147" s="121">
        <v>7125</v>
      </c>
      <c r="S147" s="120">
        <f t="shared" si="53"/>
        <v>3.5858077503774531E-2</v>
      </c>
      <c r="T147" s="119">
        <v>791.7269</v>
      </c>
      <c r="U147" s="121">
        <v>5601</v>
      </c>
      <c r="V147" s="120">
        <f t="shared" si="54"/>
        <v>3.9332865168539323E-2</v>
      </c>
      <c r="W147" s="122">
        <f t="shared" si="61"/>
        <v>1.1393328651685395</v>
      </c>
      <c r="X147" s="119">
        <v>791.7269</v>
      </c>
      <c r="Y147" s="121">
        <v>15530</v>
      </c>
      <c r="Z147" s="120">
        <f t="shared" si="55"/>
        <v>3.0397338030925817E-2</v>
      </c>
      <c r="AA147" s="120">
        <f t="shared" si="62"/>
        <v>2.2303973380309259</v>
      </c>
      <c r="AB147" s="119">
        <v>791.7269</v>
      </c>
      <c r="AC147" s="121">
        <v>11990</v>
      </c>
      <c r="AD147" s="120">
        <f t="shared" si="63"/>
        <v>3.4573241061130335E-2</v>
      </c>
      <c r="AE147" s="122">
        <f t="shared" si="64"/>
        <v>3.33457324106113</v>
      </c>
      <c r="AF147" s="119">
        <v>791.7269</v>
      </c>
      <c r="AG147" s="121">
        <v>15020</v>
      </c>
      <c r="AH147" s="120">
        <f t="shared" si="65"/>
        <v>3.5299647473560514E-2</v>
      </c>
      <c r="AI147" s="120">
        <f t="shared" si="66"/>
        <v>4.4352996474735606</v>
      </c>
      <c r="AJ147" s="119">
        <v>791.7269</v>
      </c>
      <c r="AK147" s="121">
        <v>16620</v>
      </c>
      <c r="AL147" s="120">
        <f t="shared" si="56"/>
        <v>4.3292524094816355E-2</v>
      </c>
      <c r="AM147" s="122">
        <f t="shared" si="67"/>
        <v>5.5432925240948165</v>
      </c>
      <c r="AN147" s="33">
        <v>791.7269</v>
      </c>
      <c r="AO147" s="118">
        <v>15690</v>
      </c>
      <c r="AP147" s="120">
        <f t="shared" si="68"/>
        <v>6.1217323449083108E-2</v>
      </c>
      <c r="AQ147" s="122">
        <f t="shared" si="69"/>
        <v>6.6612173234490824</v>
      </c>
      <c r="AR147" s="119">
        <v>791.7269</v>
      </c>
      <c r="AS147" s="121">
        <v>20270</v>
      </c>
      <c r="AT147" s="123">
        <f t="shared" si="70"/>
        <v>5.4754186925985951E-2</v>
      </c>
      <c r="AU147" s="122">
        <f t="shared" si="71"/>
        <v>7.7547541869259859</v>
      </c>
      <c r="AV147" s="119">
        <v>791.7269</v>
      </c>
      <c r="AW147" s="121">
        <v>10130</v>
      </c>
      <c r="AX147" s="120">
        <f t="shared" si="72"/>
        <v>6.427664974619289E-2</v>
      </c>
      <c r="AY147" s="120">
        <f t="shared" si="73"/>
        <v>8.8642766497461931</v>
      </c>
      <c r="AZ147" s="119">
        <v>791.7269</v>
      </c>
      <c r="BA147" s="118">
        <v>9483</v>
      </c>
      <c r="BB147" s="120">
        <f t="shared" si="57"/>
        <v>3.8533116619260462E-2</v>
      </c>
      <c r="BC147" s="120">
        <f t="shared" si="74"/>
        <v>9.9385331166192614</v>
      </c>
    </row>
    <row r="148" spans="1:55" x14ac:dyDescent="0.3">
      <c r="A148" s="119">
        <v>791.73929999999996</v>
      </c>
      <c r="B148" s="118">
        <v>9237</v>
      </c>
      <c r="C148" s="120">
        <f t="shared" si="50"/>
        <v>1.3553925165077037E-2</v>
      </c>
      <c r="D148" s="119">
        <v>791.73929999999996</v>
      </c>
      <c r="E148" s="118">
        <v>9237</v>
      </c>
      <c r="F148" s="120">
        <f t="shared" si="58"/>
        <v>1.3553925165077037E-2</v>
      </c>
      <c r="G148" s="119">
        <v>791.73929999999996</v>
      </c>
      <c r="H148" s="118">
        <v>5997</v>
      </c>
      <c r="I148" s="120">
        <f t="shared" si="51"/>
        <v>3.8916288124594418E-2</v>
      </c>
      <c r="J148" s="120">
        <f t="shared" si="59"/>
        <v>2.2389162881245945</v>
      </c>
      <c r="K148" s="119">
        <v>791.73929999999996</v>
      </c>
      <c r="L148" s="118">
        <v>9387</v>
      </c>
      <c r="M148" s="120">
        <f t="shared" si="52"/>
        <v>2.2066290550070523E-2</v>
      </c>
      <c r="N148" s="120">
        <f t="shared" si="60"/>
        <v>1.1220662905500707</v>
      </c>
      <c r="Q148" s="119">
        <v>791.73929999999996</v>
      </c>
      <c r="R148" s="121">
        <v>7097</v>
      </c>
      <c r="S148" s="120">
        <f t="shared" si="53"/>
        <v>3.5717161550075489E-2</v>
      </c>
      <c r="T148" s="119">
        <v>791.73929999999996</v>
      </c>
      <c r="U148" s="121">
        <v>5573</v>
      </c>
      <c r="V148" s="120">
        <f t="shared" si="54"/>
        <v>3.9136235955056178E-2</v>
      </c>
      <c r="W148" s="122">
        <f t="shared" si="61"/>
        <v>1.1391362359550563</v>
      </c>
      <c r="X148" s="119">
        <v>791.73929999999996</v>
      </c>
      <c r="Y148" s="121">
        <v>15490</v>
      </c>
      <c r="Z148" s="120">
        <f t="shared" si="55"/>
        <v>3.0319044822861616E-2</v>
      </c>
      <c r="AA148" s="120">
        <f t="shared" si="62"/>
        <v>2.2303190448228616</v>
      </c>
      <c r="AB148" s="119">
        <v>791.73929999999996</v>
      </c>
      <c r="AC148" s="121">
        <v>11980</v>
      </c>
      <c r="AD148" s="120">
        <f t="shared" si="63"/>
        <v>3.4544405997693192E-2</v>
      </c>
      <c r="AE148" s="122">
        <f t="shared" si="64"/>
        <v>3.334544405997693</v>
      </c>
      <c r="AF148" s="119">
        <v>791.73929999999996</v>
      </c>
      <c r="AG148" s="121">
        <v>15040</v>
      </c>
      <c r="AH148" s="120">
        <f t="shared" si="65"/>
        <v>3.5346650998824912E-2</v>
      </c>
      <c r="AI148" s="120">
        <f t="shared" si="66"/>
        <v>4.4353466509988255</v>
      </c>
      <c r="AJ148" s="119">
        <v>791.73929999999996</v>
      </c>
      <c r="AK148" s="121">
        <v>16580</v>
      </c>
      <c r="AL148" s="120">
        <f t="shared" si="56"/>
        <v>4.3188330294347488E-2</v>
      </c>
      <c r="AM148" s="122">
        <f t="shared" si="67"/>
        <v>5.5431883302943472</v>
      </c>
      <c r="AN148" s="33">
        <v>791.73929999999996</v>
      </c>
      <c r="AO148" s="118">
        <v>15700</v>
      </c>
      <c r="AP148" s="120">
        <f t="shared" si="68"/>
        <v>6.1256340226297307E-2</v>
      </c>
      <c r="AQ148" s="122">
        <f t="shared" si="69"/>
        <v>6.6612563402262968</v>
      </c>
      <c r="AR148" s="119">
        <v>791.73929999999996</v>
      </c>
      <c r="AS148" s="121">
        <v>20290</v>
      </c>
      <c r="AT148" s="123">
        <f t="shared" si="70"/>
        <v>5.4808211777417612E-2</v>
      </c>
      <c r="AU148" s="122">
        <f t="shared" si="71"/>
        <v>7.7548082117774175</v>
      </c>
      <c r="AV148" s="119">
        <v>791.73929999999996</v>
      </c>
      <c r="AW148" s="121">
        <v>10130</v>
      </c>
      <c r="AX148" s="120">
        <f t="shared" si="72"/>
        <v>6.427664974619289E-2</v>
      </c>
      <c r="AY148" s="120">
        <f t="shared" si="73"/>
        <v>8.8642766497461931</v>
      </c>
      <c r="AZ148" s="119">
        <v>791.73929999999996</v>
      </c>
      <c r="BA148" s="118">
        <v>9484</v>
      </c>
      <c r="BB148" s="120">
        <f t="shared" si="57"/>
        <v>3.8537180008126774E-2</v>
      </c>
      <c r="BC148" s="120">
        <f t="shared" si="74"/>
        <v>9.9385371800081277</v>
      </c>
    </row>
    <row r="149" spans="1:55" x14ac:dyDescent="0.3">
      <c r="A149" s="119">
        <v>791.75149999999996</v>
      </c>
      <c r="B149" s="118">
        <v>9240</v>
      </c>
      <c r="C149" s="120">
        <f t="shared" si="50"/>
        <v>1.3558327219369039E-2</v>
      </c>
      <c r="D149" s="119">
        <v>791.75149999999996</v>
      </c>
      <c r="E149" s="118">
        <v>9240</v>
      </c>
      <c r="F149" s="120">
        <f t="shared" si="58"/>
        <v>1.3558327219369039E-2</v>
      </c>
      <c r="G149" s="119">
        <v>791.75149999999996</v>
      </c>
      <c r="H149" s="118">
        <v>5998</v>
      </c>
      <c r="I149" s="120">
        <f t="shared" si="51"/>
        <v>3.8922777417261516E-2</v>
      </c>
      <c r="J149" s="120">
        <f t="shared" si="59"/>
        <v>2.2389227774172618</v>
      </c>
      <c r="K149" s="119">
        <v>791.75149999999996</v>
      </c>
      <c r="L149" s="118">
        <v>9447</v>
      </c>
      <c r="M149" s="120">
        <f t="shared" si="52"/>
        <v>2.2207334273624823E-2</v>
      </c>
      <c r="N149" s="120">
        <f t="shared" si="60"/>
        <v>1.122207334273625</v>
      </c>
      <c r="Q149" s="119">
        <v>791.75149999999996</v>
      </c>
      <c r="R149" s="121">
        <v>7068</v>
      </c>
      <c r="S149" s="120">
        <f t="shared" si="53"/>
        <v>3.5571212883744339E-2</v>
      </c>
      <c r="T149" s="119">
        <v>791.75149999999996</v>
      </c>
      <c r="U149" s="121">
        <v>5543</v>
      </c>
      <c r="V149" s="120">
        <f t="shared" si="54"/>
        <v>3.8925561797752806E-2</v>
      </c>
      <c r="W149" s="122">
        <f t="shared" si="61"/>
        <v>1.1389255617977529</v>
      </c>
      <c r="X149" s="119">
        <v>791.75149999999996</v>
      </c>
      <c r="Y149" s="121">
        <v>15450</v>
      </c>
      <c r="Z149" s="120">
        <f t="shared" si="55"/>
        <v>3.0240751614797418E-2</v>
      </c>
      <c r="AA149" s="120">
        <f t="shared" si="62"/>
        <v>2.2302407516147977</v>
      </c>
      <c r="AB149" s="119">
        <v>791.75149999999996</v>
      </c>
      <c r="AC149" s="121">
        <v>11960</v>
      </c>
      <c r="AD149" s="120">
        <f t="shared" si="63"/>
        <v>3.4486735870818915E-2</v>
      </c>
      <c r="AE149" s="122">
        <f t="shared" si="64"/>
        <v>3.3344867358708186</v>
      </c>
      <c r="AF149" s="119">
        <v>791.75149999999996</v>
      </c>
      <c r="AG149" s="121">
        <v>15060</v>
      </c>
      <c r="AH149" s="120">
        <f t="shared" si="65"/>
        <v>3.5393654524089303E-2</v>
      </c>
      <c r="AI149" s="120">
        <f t="shared" si="66"/>
        <v>4.4353936545240895</v>
      </c>
      <c r="AJ149" s="119">
        <v>791.75149999999996</v>
      </c>
      <c r="AK149" s="121">
        <v>16530</v>
      </c>
      <c r="AL149" s="120">
        <f t="shared" si="56"/>
        <v>4.3058088043761399E-2</v>
      </c>
      <c r="AM149" s="122">
        <f t="shared" si="67"/>
        <v>5.543058088043761</v>
      </c>
      <c r="AN149" s="33">
        <v>791.75149999999996</v>
      </c>
      <c r="AO149" s="118">
        <v>15710</v>
      </c>
      <c r="AP149" s="120">
        <f t="shared" si="68"/>
        <v>6.1295357003511512E-2</v>
      </c>
      <c r="AQ149" s="122">
        <f t="shared" si="69"/>
        <v>6.6612953570035112</v>
      </c>
      <c r="AR149" s="119">
        <v>791.75149999999996</v>
      </c>
      <c r="AS149" s="121">
        <v>20300</v>
      </c>
      <c r="AT149" s="123">
        <f t="shared" si="70"/>
        <v>5.4835224203133442E-2</v>
      </c>
      <c r="AU149" s="122">
        <f t="shared" si="71"/>
        <v>7.7548352242031333</v>
      </c>
      <c r="AV149" s="119">
        <v>791.75149999999996</v>
      </c>
      <c r="AW149" s="121">
        <v>10120</v>
      </c>
      <c r="AX149" s="120">
        <f t="shared" si="72"/>
        <v>6.4213197969543154E-2</v>
      </c>
      <c r="AY149" s="120">
        <f t="shared" si="73"/>
        <v>8.8642131979695442</v>
      </c>
      <c r="AZ149" s="119">
        <v>791.75149999999996</v>
      </c>
      <c r="BA149" s="118">
        <v>9484</v>
      </c>
      <c r="BB149" s="120">
        <f t="shared" si="57"/>
        <v>3.8537180008126774E-2</v>
      </c>
      <c r="BC149" s="120">
        <f t="shared" si="74"/>
        <v>9.9385371800081277</v>
      </c>
    </row>
    <row r="150" spans="1:55" x14ac:dyDescent="0.3">
      <c r="A150" s="119">
        <v>791.76390000000004</v>
      </c>
      <c r="B150" s="118">
        <v>9244</v>
      </c>
      <c r="C150" s="120">
        <f t="shared" si="50"/>
        <v>1.356419662509171E-2</v>
      </c>
      <c r="D150" s="119">
        <v>791.76390000000004</v>
      </c>
      <c r="E150" s="118">
        <v>9244</v>
      </c>
      <c r="F150" s="120">
        <f t="shared" si="58"/>
        <v>1.356419662509171E-2</v>
      </c>
      <c r="G150" s="119">
        <v>791.76390000000004</v>
      </c>
      <c r="H150" s="118">
        <v>5999</v>
      </c>
      <c r="I150" s="120">
        <f t="shared" si="51"/>
        <v>3.892926670992862E-2</v>
      </c>
      <c r="J150" s="120">
        <f t="shared" si="59"/>
        <v>2.238929266709929</v>
      </c>
      <c r="K150" s="119">
        <v>791.76390000000004</v>
      </c>
      <c r="L150" s="118">
        <v>9504</v>
      </c>
      <c r="M150" s="120">
        <f t="shared" si="52"/>
        <v>2.2341325811001411E-2</v>
      </c>
      <c r="N150" s="120">
        <f t="shared" si="60"/>
        <v>1.1223413258110015</v>
      </c>
      <c r="Q150" s="119">
        <v>791.76390000000004</v>
      </c>
      <c r="R150" s="121">
        <v>7041</v>
      </c>
      <c r="S150" s="120">
        <f t="shared" si="53"/>
        <v>3.5435329642677406E-2</v>
      </c>
      <c r="T150" s="119">
        <v>791.76390000000004</v>
      </c>
      <c r="U150" s="121">
        <v>5512</v>
      </c>
      <c r="V150" s="120">
        <f t="shared" si="54"/>
        <v>3.8707865168539322E-2</v>
      </c>
      <c r="W150" s="122">
        <f t="shared" si="61"/>
        <v>1.1387078651685394</v>
      </c>
      <c r="X150" s="119">
        <v>791.76390000000004</v>
      </c>
      <c r="Y150" s="121">
        <v>15400</v>
      </c>
      <c r="Z150" s="120">
        <f t="shared" si="55"/>
        <v>3.0142885104717167E-2</v>
      </c>
      <c r="AA150" s="120">
        <f t="shared" si="62"/>
        <v>2.2301428851047174</v>
      </c>
      <c r="AB150" s="119">
        <v>791.76390000000004</v>
      </c>
      <c r="AC150" s="121">
        <v>11960</v>
      </c>
      <c r="AD150" s="120">
        <f t="shared" si="63"/>
        <v>3.4486735870818915E-2</v>
      </c>
      <c r="AE150" s="122">
        <f t="shared" si="64"/>
        <v>3.3344867358708186</v>
      </c>
      <c r="AF150" s="119">
        <v>791.76390000000004</v>
      </c>
      <c r="AG150" s="121">
        <v>15080</v>
      </c>
      <c r="AH150" s="120">
        <f t="shared" si="65"/>
        <v>3.5440658049353702E-2</v>
      </c>
      <c r="AI150" s="120">
        <f t="shared" si="66"/>
        <v>4.4354406580493544</v>
      </c>
      <c r="AJ150" s="119">
        <v>791.76390000000004</v>
      </c>
      <c r="AK150" s="121">
        <v>16490</v>
      </c>
      <c r="AL150" s="120">
        <f t="shared" si="56"/>
        <v>4.2953894243292524E-2</v>
      </c>
      <c r="AM150" s="122">
        <f t="shared" si="67"/>
        <v>5.5429538942432925</v>
      </c>
      <c r="AN150" s="33">
        <v>791.76390000000004</v>
      </c>
      <c r="AO150" s="118">
        <v>15730</v>
      </c>
      <c r="AP150" s="120">
        <f t="shared" si="68"/>
        <v>6.1373390557939916E-2</v>
      </c>
      <c r="AQ150" s="122">
        <f t="shared" si="69"/>
        <v>6.66137339055794</v>
      </c>
      <c r="AR150" s="119">
        <v>791.76390000000004</v>
      </c>
      <c r="AS150" s="121">
        <v>20300</v>
      </c>
      <c r="AT150" s="123">
        <f t="shared" si="70"/>
        <v>5.4835224203133442E-2</v>
      </c>
      <c r="AU150" s="122">
        <f t="shared" si="71"/>
        <v>7.7548352242031333</v>
      </c>
      <c r="AV150" s="119">
        <v>791.76390000000004</v>
      </c>
      <c r="AW150" s="121">
        <v>10110</v>
      </c>
      <c r="AX150" s="120">
        <f t="shared" si="72"/>
        <v>6.4149746192893403E-2</v>
      </c>
      <c r="AY150" s="120">
        <f t="shared" si="73"/>
        <v>8.8641497461928935</v>
      </c>
      <c r="AZ150" s="119">
        <v>791.76390000000004</v>
      </c>
      <c r="BA150" s="118">
        <v>9483</v>
      </c>
      <c r="BB150" s="120">
        <f t="shared" si="57"/>
        <v>3.8533116619260462E-2</v>
      </c>
      <c r="BC150" s="120">
        <f t="shared" si="74"/>
        <v>9.9385331166192614</v>
      </c>
    </row>
    <row r="151" spans="1:55" x14ac:dyDescent="0.3">
      <c r="A151" s="119">
        <v>791.77620000000002</v>
      </c>
      <c r="B151" s="118">
        <v>9249</v>
      </c>
      <c r="C151" s="120">
        <f t="shared" si="50"/>
        <v>1.3571533382245048E-2</v>
      </c>
      <c r="D151" s="119">
        <v>791.77620000000002</v>
      </c>
      <c r="E151" s="118">
        <v>9249</v>
      </c>
      <c r="F151" s="120">
        <f t="shared" si="58"/>
        <v>1.3571533382245048E-2</v>
      </c>
      <c r="G151" s="119">
        <v>791.77620000000002</v>
      </c>
      <c r="H151" s="118">
        <v>5999</v>
      </c>
      <c r="I151" s="120">
        <f t="shared" si="51"/>
        <v>3.892926670992862E-2</v>
      </c>
      <c r="J151" s="120">
        <f t="shared" si="59"/>
        <v>2.238929266709929</v>
      </c>
      <c r="K151" s="119">
        <v>791.77620000000002</v>
      </c>
      <c r="L151" s="118">
        <v>9555</v>
      </c>
      <c r="M151" s="120">
        <f t="shared" si="52"/>
        <v>2.2461212976022566E-2</v>
      </c>
      <c r="N151" s="120">
        <f t="shared" si="60"/>
        <v>1.1224612129760227</v>
      </c>
      <c r="Q151" s="119">
        <v>791.77620000000002</v>
      </c>
      <c r="R151" s="121">
        <v>7016</v>
      </c>
      <c r="S151" s="120">
        <f t="shared" si="53"/>
        <v>3.5309511826874689E-2</v>
      </c>
      <c r="T151" s="119">
        <v>791.77620000000002</v>
      </c>
      <c r="U151" s="121">
        <v>5480</v>
      </c>
      <c r="V151" s="120">
        <f t="shared" si="54"/>
        <v>3.8483146067415729E-2</v>
      </c>
      <c r="W151" s="122">
        <f t="shared" si="61"/>
        <v>1.1384831460674159</v>
      </c>
      <c r="X151" s="119">
        <v>791.77620000000002</v>
      </c>
      <c r="Y151" s="121">
        <v>15340</v>
      </c>
      <c r="Z151" s="120">
        <f t="shared" si="55"/>
        <v>3.0025445292620866E-2</v>
      </c>
      <c r="AA151" s="120">
        <f t="shared" si="62"/>
        <v>2.2300254452926209</v>
      </c>
      <c r="AB151" s="119">
        <v>791.77620000000002</v>
      </c>
      <c r="AC151" s="121">
        <v>11950</v>
      </c>
      <c r="AD151" s="120">
        <f t="shared" si="63"/>
        <v>3.4457900807381779E-2</v>
      </c>
      <c r="AE151" s="122">
        <f t="shared" si="64"/>
        <v>3.3344579008073816</v>
      </c>
      <c r="AF151" s="119">
        <v>791.77620000000002</v>
      </c>
      <c r="AG151" s="121">
        <v>15090</v>
      </c>
      <c r="AH151" s="120">
        <f t="shared" si="65"/>
        <v>3.5464159811985897E-2</v>
      </c>
      <c r="AI151" s="120">
        <f t="shared" si="66"/>
        <v>4.4354641598119864</v>
      </c>
      <c r="AJ151" s="119">
        <v>791.77620000000002</v>
      </c>
      <c r="AK151" s="121">
        <v>16440</v>
      </c>
      <c r="AL151" s="120">
        <f t="shared" si="56"/>
        <v>4.2823651992706435E-2</v>
      </c>
      <c r="AM151" s="122">
        <f t="shared" si="67"/>
        <v>5.5428236519927063</v>
      </c>
      <c r="AN151" s="33">
        <v>791.77620000000002</v>
      </c>
      <c r="AO151" s="118">
        <v>15740</v>
      </c>
      <c r="AP151" s="120">
        <f t="shared" si="68"/>
        <v>6.1412407335154115E-2</v>
      </c>
      <c r="AQ151" s="122">
        <f t="shared" si="69"/>
        <v>6.6614124073351535</v>
      </c>
      <c r="AR151" s="119">
        <v>791.77620000000002</v>
      </c>
      <c r="AS151" s="121">
        <v>20300</v>
      </c>
      <c r="AT151" s="123">
        <f t="shared" si="70"/>
        <v>5.4835224203133442E-2</v>
      </c>
      <c r="AU151" s="122">
        <f t="shared" si="71"/>
        <v>7.7548352242031333</v>
      </c>
      <c r="AV151" s="119">
        <v>791.77620000000002</v>
      </c>
      <c r="AW151" s="121">
        <v>10110</v>
      </c>
      <c r="AX151" s="120">
        <f t="shared" si="72"/>
        <v>6.4149746192893403E-2</v>
      </c>
      <c r="AY151" s="120">
        <f t="shared" si="73"/>
        <v>8.8641497461928935</v>
      </c>
      <c r="AZ151" s="119">
        <v>791.77620000000002</v>
      </c>
      <c r="BA151" s="118">
        <v>9482</v>
      </c>
      <c r="BB151" s="120">
        <f t="shared" si="57"/>
        <v>3.8529053230394149E-2</v>
      </c>
      <c r="BC151" s="120">
        <f t="shared" si="74"/>
        <v>9.9385290532303951</v>
      </c>
    </row>
    <row r="152" spans="1:55" x14ac:dyDescent="0.3">
      <c r="A152" s="119">
        <v>791.7885</v>
      </c>
      <c r="B152" s="118">
        <v>9256</v>
      </c>
      <c r="C152" s="120">
        <f t="shared" si="50"/>
        <v>1.3581804842259721E-2</v>
      </c>
      <c r="D152" s="119">
        <v>791.7885</v>
      </c>
      <c r="E152" s="118">
        <v>9256</v>
      </c>
      <c r="F152" s="120">
        <f t="shared" si="58"/>
        <v>1.3581804842259721E-2</v>
      </c>
      <c r="G152" s="119">
        <v>791.7885</v>
      </c>
      <c r="H152" s="118">
        <v>5999</v>
      </c>
      <c r="I152" s="120">
        <f t="shared" si="51"/>
        <v>3.892926670992862E-2</v>
      </c>
      <c r="J152" s="120">
        <f t="shared" si="59"/>
        <v>2.238929266709929</v>
      </c>
      <c r="K152" s="119">
        <v>791.7885</v>
      </c>
      <c r="L152" s="118">
        <v>9602</v>
      </c>
      <c r="M152" s="120">
        <f t="shared" si="52"/>
        <v>2.2571697226140105E-2</v>
      </c>
      <c r="N152" s="120">
        <f t="shared" si="60"/>
        <v>1.1225716972261401</v>
      </c>
      <c r="Q152" s="119">
        <v>791.7885</v>
      </c>
      <c r="R152" s="121">
        <v>6993</v>
      </c>
      <c r="S152" s="120">
        <f t="shared" si="53"/>
        <v>3.5193759436336187E-2</v>
      </c>
      <c r="T152" s="119">
        <v>791.7885</v>
      </c>
      <c r="U152" s="121">
        <v>5447</v>
      </c>
      <c r="V152" s="120">
        <f t="shared" si="54"/>
        <v>3.8251404494382024E-2</v>
      </c>
      <c r="W152" s="122">
        <f t="shared" si="61"/>
        <v>1.1382514044943821</v>
      </c>
      <c r="X152" s="119">
        <v>791.7885</v>
      </c>
      <c r="Y152" s="121">
        <v>15280</v>
      </c>
      <c r="Z152" s="120">
        <f t="shared" si="55"/>
        <v>2.9908005480524566E-2</v>
      </c>
      <c r="AA152" s="120">
        <f t="shared" si="62"/>
        <v>2.2299080054805249</v>
      </c>
      <c r="AB152" s="119">
        <v>791.7885</v>
      </c>
      <c r="AC152" s="121">
        <v>11950</v>
      </c>
      <c r="AD152" s="120">
        <f t="shared" si="63"/>
        <v>3.4457900807381779E-2</v>
      </c>
      <c r="AE152" s="122">
        <f t="shared" si="64"/>
        <v>3.3344579008073816</v>
      </c>
      <c r="AF152" s="119">
        <v>791.7885</v>
      </c>
      <c r="AG152" s="121">
        <v>15100</v>
      </c>
      <c r="AH152" s="120">
        <f t="shared" si="65"/>
        <v>3.5487661574618093E-2</v>
      </c>
      <c r="AI152" s="120">
        <f t="shared" si="66"/>
        <v>4.4354876615746184</v>
      </c>
      <c r="AJ152" s="119">
        <v>791.7885</v>
      </c>
      <c r="AK152" s="121">
        <v>16400</v>
      </c>
      <c r="AL152" s="120">
        <f t="shared" si="56"/>
        <v>4.2719458192237561E-2</v>
      </c>
      <c r="AM152" s="122">
        <f t="shared" si="67"/>
        <v>5.5427194581922379</v>
      </c>
      <c r="AN152" s="33">
        <v>791.7885</v>
      </c>
      <c r="AO152" s="118">
        <v>15770</v>
      </c>
      <c r="AP152" s="120">
        <f t="shared" si="68"/>
        <v>6.1529457666796725E-2</v>
      </c>
      <c r="AQ152" s="122">
        <f t="shared" si="69"/>
        <v>6.6615294576667967</v>
      </c>
      <c r="AR152" s="119">
        <v>791.7885</v>
      </c>
      <c r="AS152" s="121">
        <v>20290</v>
      </c>
      <c r="AT152" s="123">
        <f t="shared" si="70"/>
        <v>5.4808211777417612E-2</v>
      </c>
      <c r="AU152" s="122">
        <f t="shared" si="71"/>
        <v>7.7548082117774175</v>
      </c>
      <c r="AV152" s="119">
        <v>791.7885</v>
      </c>
      <c r="AW152" s="121">
        <v>10100</v>
      </c>
      <c r="AX152" s="120">
        <f t="shared" si="72"/>
        <v>6.4086294416243653E-2</v>
      </c>
      <c r="AY152" s="120">
        <f t="shared" si="73"/>
        <v>8.8640862944162446</v>
      </c>
      <c r="AZ152" s="119">
        <v>791.7885</v>
      </c>
      <c r="BA152" s="118">
        <v>9479</v>
      </c>
      <c r="BB152" s="120">
        <f t="shared" si="57"/>
        <v>3.8516863063795204E-2</v>
      </c>
      <c r="BC152" s="120">
        <f t="shared" si="74"/>
        <v>9.9385168630637963</v>
      </c>
    </row>
    <row r="153" spans="1:55" x14ac:dyDescent="0.3">
      <c r="A153" s="119">
        <v>791.80079999999998</v>
      </c>
      <c r="B153" s="118">
        <v>9265</v>
      </c>
      <c r="C153" s="120">
        <f t="shared" si="50"/>
        <v>1.3595011005135729E-2</v>
      </c>
      <c r="D153" s="119">
        <v>791.80079999999998</v>
      </c>
      <c r="E153" s="118">
        <v>9265</v>
      </c>
      <c r="F153" s="120">
        <f t="shared" si="58"/>
        <v>1.3595011005135729E-2</v>
      </c>
      <c r="G153" s="119">
        <v>791.80079999999998</v>
      </c>
      <c r="H153" s="118">
        <v>5998</v>
      </c>
      <c r="I153" s="120">
        <f t="shared" si="51"/>
        <v>3.8922777417261516E-2</v>
      </c>
      <c r="J153" s="120">
        <f t="shared" si="59"/>
        <v>2.2389227774172618</v>
      </c>
      <c r="K153" s="119">
        <v>791.80079999999998</v>
      </c>
      <c r="L153" s="118">
        <v>9644</v>
      </c>
      <c r="M153" s="120">
        <f t="shared" si="52"/>
        <v>2.2670427832628116E-2</v>
      </c>
      <c r="N153" s="120">
        <f t="shared" si="60"/>
        <v>1.1226704278326283</v>
      </c>
      <c r="Q153" s="119">
        <v>791.80079999999998</v>
      </c>
      <c r="R153" s="121">
        <v>6972</v>
      </c>
      <c r="S153" s="120">
        <f t="shared" si="53"/>
        <v>3.5088072471061903E-2</v>
      </c>
      <c r="T153" s="119">
        <v>791.80079999999998</v>
      </c>
      <c r="U153" s="121">
        <v>5415</v>
      </c>
      <c r="V153" s="120">
        <f t="shared" si="54"/>
        <v>3.802668539325843E-2</v>
      </c>
      <c r="W153" s="122">
        <f t="shared" si="61"/>
        <v>1.1380266853932586</v>
      </c>
      <c r="X153" s="119">
        <v>791.80079999999998</v>
      </c>
      <c r="Y153" s="121">
        <v>15210</v>
      </c>
      <c r="Z153" s="120">
        <f t="shared" si="55"/>
        <v>2.9770992366412213E-2</v>
      </c>
      <c r="AA153" s="120">
        <f t="shared" si="62"/>
        <v>2.2297709923664124</v>
      </c>
      <c r="AB153" s="119">
        <v>791.80079999999998</v>
      </c>
      <c r="AC153" s="121">
        <v>11950</v>
      </c>
      <c r="AD153" s="120">
        <f t="shared" si="63"/>
        <v>3.4457900807381779E-2</v>
      </c>
      <c r="AE153" s="122">
        <f t="shared" si="64"/>
        <v>3.3344579008073816</v>
      </c>
      <c r="AF153" s="119">
        <v>791.80079999999998</v>
      </c>
      <c r="AG153" s="121">
        <v>15100</v>
      </c>
      <c r="AH153" s="120">
        <f t="shared" si="65"/>
        <v>3.5487661574618093E-2</v>
      </c>
      <c r="AI153" s="120">
        <f t="shared" si="66"/>
        <v>4.4354876615746184</v>
      </c>
      <c r="AJ153" s="119">
        <v>791.80079999999998</v>
      </c>
      <c r="AK153" s="121">
        <v>16370</v>
      </c>
      <c r="AL153" s="120">
        <f t="shared" si="56"/>
        <v>4.2641312841885909E-2</v>
      </c>
      <c r="AM153" s="122">
        <f t="shared" si="67"/>
        <v>5.5426413128418863</v>
      </c>
      <c r="AN153" s="33">
        <v>791.80079999999998</v>
      </c>
      <c r="AO153" s="118">
        <v>15790</v>
      </c>
      <c r="AP153" s="120">
        <f t="shared" si="68"/>
        <v>6.1607491221225129E-2</v>
      </c>
      <c r="AQ153" s="122">
        <f t="shared" si="69"/>
        <v>6.6616074912212246</v>
      </c>
      <c r="AR153" s="119">
        <v>791.80079999999998</v>
      </c>
      <c r="AS153" s="121">
        <v>20270</v>
      </c>
      <c r="AT153" s="123">
        <f t="shared" si="70"/>
        <v>5.4754186925985951E-2</v>
      </c>
      <c r="AU153" s="122">
        <f t="shared" si="71"/>
        <v>7.7547541869259859</v>
      </c>
      <c r="AV153" s="119">
        <v>791.80079999999998</v>
      </c>
      <c r="AW153" s="121">
        <v>10090</v>
      </c>
      <c r="AX153" s="120">
        <f t="shared" si="72"/>
        <v>6.4022842639593902E-2</v>
      </c>
      <c r="AY153" s="120">
        <f t="shared" si="73"/>
        <v>8.8640228426395939</v>
      </c>
      <c r="AZ153" s="119">
        <v>791.80079999999998</v>
      </c>
      <c r="BA153" s="118">
        <v>9476</v>
      </c>
      <c r="BB153" s="120">
        <f t="shared" si="57"/>
        <v>3.8504672897196258E-2</v>
      </c>
      <c r="BC153" s="120">
        <f t="shared" si="74"/>
        <v>9.9385046728971957</v>
      </c>
    </row>
    <row r="154" spans="1:55" x14ac:dyDescent="0.3">
      <c r="A154" s="119">
        <v>791.81309999999996</v>
      </c>
      <c r="B154" s="118">
        <v>9276</v>
      </c>
      <c r="C154" s="120">
        <f t="shared" si="50"/>
        <v>1.3611151870873073E-2</v>
      </c>
      <c r="D154" s="119">
        <v>791.81309999999996</v>
      </c>
      <c r="E154" s="118">
        <v>9276</v>
      </c>
      <c r="F154" s="120">
        <f t="shared" si="58"/>
        <v>1.3611151870873073E-2</v>
      </c>
      <c r="G154" s="119">
        <v>791.81309999999996</v>
      </c>
      <c r="H154" s="118">
        <v>5994</v>
      </c>
      <c r="I154" s="120">
        <f t="shared" si="51"/>
        <v>3.889682024659312E-2</v>
      </c>
      <c r="J154" s="120">
        <f t="shared" si="59"/>
        <v>2.2388968202465933</v>
      </c>
      <c r="K154" s="119">
        <v>791.81309999999996</v>
      </c>
      <c r="L154" s="118">
        <v>9680</v>
      </c>
      <c r="M154" s="120">
        <f t="shared" si="52"/>
        <v>2.2755054066760694E-2</v>
      </c>
      <c r="N154" s="120">
        <f t="shared" si="60"/>
        <v>1.1227550540667608</v>
      </c>
      <c r="Q154" s="119">
        <v>791.81309999999996</v>
      </c>
      <c r="R154" s="121">
        <v>6954</v>
      </c>
      <c r="S154" s="120">
        <f t="shared" si="53"/>
        <v>3.4997483643683942E-2</v>
      </c>
      <c r="T154" s="119">
        <v>791.81309999999996</v>
      </c>
      <c r="U154" s="121">
        <v>5383</v>
      </c>
      <c r="V154" s="120">
        <f t="shared" si="54"/>
        <v>3.780196629213483E-2</v>
      </c>
      <c r="W154" s="122">
        <f t="shared" si="61"/>
        <v>1.1378019662921348</v>
      </c>
      <c r="X154" s="119">
        <v>791.81309999999996</v>
      </c>
      <c r="Y154" s="121">
        <v>15140</v>
      </c>
      <c r="Z154" s="120">
        <f t="shared" si="55"/>
        <v>2.9633979252299863E-2</v>
      </c>
      <c r="AA154" s="120">
        <f t="shared" si="62"/>
        <v>2.2296339792522999</v>
      </c>
      <c r="AB154" s="119">
        <v>791.81309999999996</v>
      </c>
      <c r="AC154" s="121">
        <v>11960</v>
      </c>
      <c r="AD154" s="120">
        <f t="shared" si="63"/>
        <v>3.4486735870818915E-2</v>
      </c>
      <c r="AE154" s="122">
        <f t="shared" si="64"/>
        <v>3.3344867358708186</v>
      </c>
      <c r="AF154" s="119">
        <v>791.81309999999996</v>
      </c>
      <c r="AG154" s="121">
        <v>15110</v>
      </c>
      <c r="AH154" s="120">
        <f t="shared" si="65"/>
        <v>3.5511163337250296E-2</v>
      </c>
      <c r="AI154" s="120">
        <f t="shared" si="66"/>
        <v>4.4355111633372504</v>
      </c>
      <c r="AJ154" s="119">
        <v>791.81309999999996</v>
      </c>
      <c r="AK154" s="121">
        <v>16330</v>
      </c>
      <c r="AL154" s="120">
        <f t="shared" si="56"/>
        <v>4.2537119041417035E-2</v>
      </c>
      <c r="AM154" s="122">
        <f t="shared" si="67"/>
        <v>5.542537119041417</v>
      </c>
      <c r="AN154" s="33">
        <v>791.81309999999996</v>
      </c>
      <c r="AO154" s="118">
        <v>15810</v>
      </c>
      <c r="AP154" s="120">
        <f t="shared" si="68"/>
        <v>6.1685524775653533E-2</v>
      </c>
      <c r="AQ154" s="122">
        <f t="shared" si="69"/>
        <v>6.6616855247756535</v>
      </c>
      <c r="AR154" s="119">
        <v>791.81309999999996</v>
      </c>
      <c r="AS154" s="121">
        <v>20240</v>
      </c>
      <c r="AT154" s="123">
        <f t="shared" si="70"/>
        <v>5.4673149648838466E-2</v>
      </c>
      <c r="AU154" s="122">
        <f t="shared" si="71"/>
        <v>7.7546731496488386</v>
      </c>
      <c r="AV154" s="119">
        <v>791.81309999999996</v>
      </c>
      <c r="AW154" s="121">
        <v>10090</v>
      </c>
      <c r="AX154" s="120">
        <f t="shared" si="72"/>
        <v>6.4022842639593902E-2</v>
      </c>
      <c r="AY154" s="120">
        <f t="shared" si="73"/>
        <v>8.8640228426395939</v>
      </c>
      <c r="AZ154" s="119">
        <v>791.81309999999996</v>
      </c>
      <c r="BA154" s="118">
        <v>9472</v>
      </c>
      <c r="BB154" s="120">
        <f t="shared" si="57"/>
        <v>3.8488419341731001E-2</v>
      </c>
      <c r="BC154" s="120">
        <f t="shared" si="74"/>
        <v>9.9384884193417307</v>
      </c>
    </row>
    <row r="155" spans="1:55" x14ac:dyDescent="0.3">
      <c r="A155" s="119">
        <v>791.82539999999995</v>
      </c>
      <c r="B155" s="118">
        <v>9289</v>
      </c>
      <c r="C155" s="120">
        <f t="shared" si="50"/>
        <v>1.3630227439471754E-2</v>
      </c>
      <c r="D155" s="119">
        <v>791.82539999999995</v>
      </c>
      <c r="E155" s="118">
        <v>9289</v>
      </c>
      <c r="F155" s="120">
        <f t="shared" si="58"/>
        <v>1.3630227439471754E-2</v>
      </c>
      <c r="G155" s="119">
        <v>791.82539999999995</v>
      </c>
      <c r="H155" s="118">
        <v>5989</v>
      </c>
      <c r="I155" s="120">
        <f t="shared" si="51"/>
        <v>3.8864373783257626E-2</v>
      </c>
      <c r="J155" s="120">
        <f t="shared" si="59"/>
        <v>2.2388643737832576</v>
      </c>
      <c r="K155" s="119">
        <v>791.82539999999995</v>
      </c>
      <c r="L155" s="118">
        <v>9711</v>
      </c>
      <c r="M155" s="120">
        <f t="shared" si="52"/>
        <v>2.2827926657263752E-2</v>
      </c>
      <c r="N155" s="120">
        <f t="shared" si="60"/>
        <v>1.1228279266572638</v>
      </c>
      <c r="Q155" s="119">
        <v>791.82539999999995</v>
      </c>
      <c r="R155" s="121">
        <v>6940</v>
      </c>
      <c r="S155" s="120">
        <f t="shared" si="53"/>
        <v>3.4927025666834421E-2</v>
      </c>
      <c r="T155" s="119">
        <v>791.82539999999995</v>
      </c>
      <c r="U155" s="121">
        <v>5352</v>
      </c>
      <c r="V155" s="120">
        <f t="shared" si="54"/>
        <v>3.7584269662921346E-2</v>
      </c>
      <c r="W155" s="122">
        <f t="shared" si="61"/>
        <v>1.1375842696629215</v>
      </c>
      <c r="X155" s="119">
        <v>791.82539999999995</v>
      </c>
      <c r="Y155" s="121">
        <v>15060</v>
      </c>
      <c r="Z155" s="120">
        <f t="shared" si="55"/>
        <v>2.9477392836171463E-2</v>
      </c>
      <c r="AA155" s="120">
        <f t="shared" si="62"/>
        <v>2.2294773928361717</v>
      </c>
      <c r="AB155" s="119">
        <v>791.82539999999995</v>
      </c>
      <c r="AC155" s="121">
        <v>11970</v>
      </c>
      <c r="AD155" s="120">
        <f t="shared" si="63"/>
        <v>3.4515570934256057E-2</v>
      </c>
      <c r="AE155" s="122">
        <f t="shared" si="64"/>
        <v>3.334515570934256</v>
      </c>
      <c r="AF155" s="119">
        <v>791.82539999999995</v>
      </c>
      <c r="AG155" s="121">
        <v>15110</v>
      </c>
      <c r="AH155" s="120">
        <f t="shared" si="65"/>
        <v>3.5511163337250296E-2</v>
      </c>
      <c r="AI155" s="120">
        <f t="shared" si="66"/>
        <v>4.4355111633372504</v>
      </c>
      <c r="AJ155" s="119">
        <v>791.82539999999995</v>
      </c>
      <c r="AK155" s="121">
        <v>16300</v>
      </c>
      <c r="AL155" s="120">
        <f t="shared" si="56"/>
        <v>4.2458973691065383E-2</v>
      </c>
      <c r="AM155" s="122">
        <f t="shared" si="67"/>
        <v>5.5424589736910654</v>
      </c>
      <c r="AN155" s="33">
        <v>791.82539999999995</v>
      </c>
      <c r="AO155" s="118">
        <v>15840</v>
      </c>
      <c r="AP155" s="120">
        <f t="shared" si="68"/>
        <v>6.1802575107296136E-2</v>
      </c>
      <c r="AQ155" s="122">
        <f t="shared" si="69"/>
        <v>6.6618025751072958</v>
      </c>
      <c r="AR155" s="119">
        <v>791.82539999999995</v>
      </c>
      <c r="AS155" s="121">
        <v>20200</v>
      </c>
      <c r="AT155" s="123">
        <f t="shared" si="70"/>
        <v>5.4565099945975151E-2</v>
      </c>
      <c r="AU155" s="122">
        <f t="shared" si="71"/>
        <v>7.7545650999459754</v>
      </c>
      <c r="AV155" s="119">
        <v>791.82539999999995</v>
      </c>
      <c r="AW155" s="121">
        <v>10080</v>
      </c>
      <c r="AX155" s="120">
        <f t="shared" si="72"/>
        <v>6.3959390862944165E-2</v>
      </c>
      <c r="AY155" s="120">
        <f t="shared" si="73"/>
        <v>8.863959390862945</v>
      </c>
      <c r="AZ155" s="119">
        <v>791.82539999999995</v>
      </c>
      <c r="BA155" s="118">
        <v>9467</v>
      </c>
      <c r="BB155" s="120">
        <f t="shared" si="57"/>
        <v>3.846810239739943E-2</v>
      </c>
      <c r="BC155" s="120">
        <f t="shared" si="74"/>
        <v>9.9384681023973993</v>
      </c>
    </row>
    <row r="156" spans="1:55" x14ac:dyDescent="0.3">
      <c r="A156" s="119">
        <v>791.83770000000004</v>
      </c>
      <c r="B156" s="118">
        <v>9303</v>
      </c>
      <c r="C156" s="120">
        <f t="shared" si="50"/>
        <v>1.36507703595011E-2</v>
      </c>
      <c r="D156" s="119">
        <v>791.83770000000004</v>
      </c>
      <c r="E156" s="118">
        <v>9303</v>
      </c>
      <c r="F156" s="120">
        <f t="shared" si="58"/>
        <v>1.36507703595011E-2</v>
      </c>
      <c r="G156" s="119">
        <v>791.83770000000004</v>
      </c>
      <c r="H156" s="118">
        <v>5981</v>
      </c>
      <c r="I156" s="120">
        <f t="shared" si="51"/>
        <v>3.8812459441920834E-2</v>
      </c>
      <c r="J156" s="120">
        <f t="shared" si="59"/>
        <v>2.2388124594419212</v>
      </c>
      <c r="K156" s="119">
        <v>791.83770000000004</v>
      </c>
      <c r="L156" s="118">
        <v>9737</v>
      </c>
      <c r="M156" s="120">
        <f t="shared" si="52"/>
        <v>2.2889045604137282E-2</v>
      </c>
      <c r="N156" s="120">
        <f t="shared" si="60"/>
        <v>1.1228890456041374</v>
      </c>
      <c r="Q156" s="119">
        <v>791.83770000000004</v>
      </c>
      <c r="R156" s="121">
        <v>6929</v>
      </c>
      <c r="S156" s="120">
        <f t="shared" si="53"/>
        <v>3.4871665827881225E-2</v>
      </c>
      <c r="T156" s="119">
        <v>791.83770000000004</v>
      </c>
      <c r="U156" s="121">
        <v>5322</v>
      </c>
      <c r="V156" s="120">
        <f t="shared" si="54"/>
        <v>3.7373595505617981E-2</v>
      </c>
      <c r="W156" s="122">
        <f t="shared" si="61"/>
        <v>1.1373735955056181</v>
      </c>
      <c r="X156" s="119">
        <v>791.83770000000004</v>
      </c>
      <c r="Y156" s="121">
        <v>14980</v>
      </c>
      <c r="Z156" s="120">
        <f t="shared" si="55"/>
        <v>2.9320806420043061E-2</v>
      </c>
      <c r="AA156" s="120">
        <f t="shared" si="62"/>
        <v>2.2293208064200432</v>
      </c>
      <c r="AB156" s="119">
        <v>791.83770000000004</v>
      </c>
      <c r="AC156" s="121">
        <v>11990</v>
      </c>
      <c r="AD156" s="120">
        <f t="shared" si="63"/>
        <v>3.4573241061130335E-2</v>
      </c>
      <c r="AE156" s="122">
        <f t="shared" si="64"/>
        <v>3.33457324106113</v>
      </c>
      <c r="AF156" s="119">
        <v>791.83770000000004</v>
      </c>
      <c r="AG156" s="121">
        <v>15110</v>
      </c>
      <c r="AH156" s="120">
        <f t="shared" si="65"/>
        <v>3.5511163337250296E-2</v>
      </c>
      <c r="AI156" s="120">
        <f t="shared" si="66"/>
        <v>4.4355111633372504</v>
      </c>
      <c r="AJ156" s="119">
        <v>791.83770000000004</v>
      </c>
      <c r="AK156" s="121">
        <v>16280</v>
      </c>
      <c r="AL156" s="120">
        <f t="shared" si="56"/>
        <v>4.2406876790830945E-2</v>
      </c>
      <c r="AM156" s="122">
        <f t="shared" si="67"/>
        <v>5.5424068767908308</v>
      </c>
      <c r="AN156" s="33">
        <v>791.83770000000004</v>
      </c>
      <c r="AO156" s="118">
        <v>15860</v>
      </c>
      <c r="AP156" s="120">
        <f t="shared" si="68"/>
        <v>6.188060866172454E-2</v>
      </c>
      <c r="AQ156" s="122">
        <f t="shared" si="69"/>
        <v>6.6618806086617246</v>
      </c>
      <c r="AR156" s="119">
        <v>791.83770000000004</v>
      </c>
      <c r="AS156" s="121">
        <v>20160</v>
      </c>
      <c r="AT156" s="123">
        <f t="shared" si="70"/>
        <v>5.4457050243111829E-2</v>
      </c>
      <c r="AU156" s="122">
        <f t="shared" si="71"/>
        <v>7.7544570502431123</v>
      </c>
      <c r="AV156" s="119">
        <v>791.83770000000004</v>
      </c>
      <c r="AW156" s="121">
        <v>10080</v>
      </c>
      <c r="AX156" s="120">
        <f t="shared" si="72"/>
        <v>6.3959390862944165E-2</v>
      </c>
      <c r="AY156" s="120">
        <f t="shared" si="73"/>
        <v>8.863959390862945</v>
      </c>
      <c r="AZ156" s="119">
        <v>791.83770000000004</v>
      </c>
      <c r="BA156" s="118">
        <v>9461</v>
      </c>
      <c r="BB156" s="120">
        <f t="shared" si="57"/>
        <v>3.8443722064201546E-2</v>
      </c>
      <c r="BC156" s="120">
        <f t="shared" si="74"/>
        <v>9.9384437220642017</v>
      </c>
    </row>
    <row r="157" spans="1:55" x14ac:dyDescent="0.3">
      <c r="A157" s="119">
        <v>791.85</v>
      </c>
      <c r="B157" s="118">
        <v>9318</v>
      </c>
      <c r="C157" s="120">
        <f t="shared" si="50"/>
        <v>1.3672780630961116E-2</v>
      </c>
      <c r="D157" s="119">
        <v>791.85</v>
      </c>
      <c r="E157" s="118">
        <v>9318</v>
      </c>
      <c r="F157" s="120">
        <f t="shared" si="58"/>
        <v>1.3672780630961116E-2</v>
      </c>
      <c r="G157" s="119">
        <v>791.85</v>
      </c>
      <c r="H157" s="118">
        <v>5971</v>
      </c>
      <c r="I157" s="120">
        <f t="shared" si="51"/>
        <v>3.874756651524984E-2</v>
      </c>
      <c r="J157" s="120">
        <f t="shared" si="59"/>
        <v>2.2387475665152499</v>
      </c>
      <c r="K157" s="119">
        <v>791.85</v>
      </c>
      <c r="L157" s="118">
        <v>9758</v>
      </c>
      <c r="M157" s="120">
        <f t="shared" si="52"/>
        <v>2.2938410907381288E-2</v>
      </c>
      <c r="N157" s="120">
        <f t="shared" si="60"/>
        <v>1.1229384109073814</v>
      </c>
      <c r="Q157" s="119">
        <v>791.85</v>
      </c>
      <c r="R157" s="121">
        <v>6921</v>
      </c>
      <c r="S157" s="120">
        <f t="shared" si="53"/>
        <v>3.483140412682436E-2</v>
      </c>
      <c r="T157" s="119">
        <v>791.85</v>
      </c>
      <c r="U157" s="121">
        <v>5294</v>
      </c>
      <c r="V157" s="120">
        <f t="shared" si="54"/>
        <v>3.7176966292134829E-2</v>
      </c>
      <c r="W157" s="122">
        <f t="shared" si="61"/>
        <v>1.1371769662921349</v>
      </c>
      <c r="X157" s="119">
        <v>791.85</v>
      </c>
      <c r="Y157" s="121">
        <v>14910</v>
      </c>
      <c r="Z157" s="120">
        <f t="shared" si="55"/>
        <v>2.9183793305930711E-2</v>
      </c>
      <c r="AA157" s="120">
        <f t="shared" si="62"/>
        <v>2.2291837933059311</v>
      </c>
      <c r="AB157" s="119">
        <v>791.85</v>
      </c>
      <c r="AC157" s="121">
        <v>12010</v>
      </c>
      <c r="AD157" s="120">
        <f t="shared" si="63"/>
        <v>3.4630911188004612E-2</v>
      </c>
      <c r="AE157" s="122">
        <f t="shared" si="64"/>
        <v>3.3346309111880044</v>
      </c>
      <c r="AF157" s="119">
        <v>791.85</v>
      </c>
      <c r="AG157" s="121">
        <v>15100</v>
      </c>
      <c r="AH157" s="120">
        <f t="shared" si="65"/>
        <v>3.5487661574618093E-2</v>
      </c>
      <c r="AI157" s="120">
        <f t="shared" si="66"/>
        <v>4.4354876615746184</v>
      </c>
      <c r="AJ157" s="119">
        <v>791.85</v>
      </c>
      <c r="AK157" s="121">
        <v>16260</v>
      </c>
      <c r="AL157" s="120">
        <f t="shared" si="56"/>
        <v>4.2354779890596508E-2</v>
      </c>
      <c r="AM157" s="122">
        <f t="shared" si="67"/>
        <v>5.5423547798905961</v>
      </c>
      <c r="AN157" s="33">
        <v>791.85</v>
      </c>
      <c r="AO157" s="118">
        <v>15880</v>
      </c>
      <c r="AP157" s="120">
        <f t="shared" si="68"/>
        <v>6.1958642216152944E-2</v>
      </c>
      <c r="AQ157" s="122">
        <f t="shared" si="69"/>
        <v>6.6619586422161525</v>
      </c>
      <c r="AR157" s="119">
        <v>791.85</v>
      </c>
      <c r="AS157" s="121">
        <v>20120</v>
      </c>
      <c r="AT157" s="123">
        <f t="shared" si="70"/>
        <v>5.4349000540248514E-2</v>
      </c>
      <c r="AU157" s="122">
        <f t="shared" si="71"/>
        <v>7.7543490005402491</v>
      </c>
      <c r="AV157" s="119">
        <v>791.85</v>
      </c>
      <c r="AW157" s="121">
        <v>10070</v>
      </c>
      <c r="AX157" s="120">
        <f t="shared" si="72"/>
        <v>6.3895939086294415E-2</v>
      </c>
      <c r="AY157" s="120">
        <f t="shared" si="73"/>
        <v>8.8638959390862944</v>
      </c>
      <c r="AZ157" s="119">
        <v>791.85</v>
      </c>
      <c r="BA157" s="118">
        <v>9453</v>
      </c>
      <c r="BB157" s="120">
        <f t="shared" si="57"/>
        <v>3.8411214953271031E-2</v>
      </c>
      <c r="BC157" s="120">
        <f t="shared" si="74"/>
        <v>9.9384112149532715</v>
      </c>
    </row>
    <row r="158" spans="1:55" x14ac:dyDescent="0.3">
      <c r="A158" s="119">
        <v>791.86239999999998</v>
      </c>
      <c r="B158" s="118">
        <v>9335</v>
      </c>
      <c r="C158" s="120">
        <f t="shared" si="50"/>
        <v>1.3697725605282466E-2</v>
      </c>
      <c r="D158" s="119">
        <v>791.86239999999998</v>
      </c>
      <c r="E158" s="118">
        <v>9335</v>
      </c>
      <c r="F158" s="120">
        <f t="shared" si="58"/>
        <v>1.3697725605282466E-2</v>
      </c>
      <c r="G158" s="119">
        <v>791.86239999999998</v>
      </c>
      <c r="H158" s="118">
        <v>5959</v>
      </c>
      <c r="I158" s="120">
        <f t="shared" si="51"/>
        <v>3.8669695003244645E-2</v>
      </c>
      <c r="J158" s="120">
        <f t="shared" si="59"/>
        <v>2.238669695003245</v>
      </c>
      <c r="K158" s="119">
        <v>791.86239999999998</v>
      </c>
      <c r="L158" s="118">
        <v>9775</v>
      </c>
      <c r="M158" s="120">
        <f t="shared" si="52"/>
        <v>2.2978373295721673E-2</v>
      </c>
      <c r="N158" s="120">
        <f t="shared" si="60"/>
        <v>1.1229783732957217</v>
      </c>
      <c r="Q158" s="119">
        <v>791.86239999999998</v>
      </c>
      <c r="R158" s="121">
        <v>6916</v>
      </c>
      <c r="S158" s="120">
        <f t="shared" si="53"/>
        <v>3.4806240563663812E-2</v>
      </c>
      <c r="T158" s="119">
        <v>791.86239999999998</v>
      </c>
      <c r="U158" s="121">
        <v>5269</v>
      </c>
      <c r="V158" s="120">
        <f t="shared" si="54"/>
        <v>3.7001404494382023E-2</v>
      </c>
      <c r="W158" s="122">
        <f t="shared" si="61"/>
        <v>1.1370014044943821</v>
      </c>
      <c r="X158" s="119">
        <v>791.86239999999998</v>
      </c>
      <c r="Y158" s="121">
        <v>14830</v>
      </c>
      <c r="Z158" s="120">
        <f t="shared" si="55"/>
        <v>2.9027206889802308E-2</v>
      </c>
      <c r="AA158" s="120">
        <f t="shared" si="62"/>
        <v>2.2290272068898025</v>
      </c>
      <c r="AB158" s="119">
        <v>791.86239999999998</v>
      </c>
      <c r="AC158" s="121">
        <v>12030</v>
      </c>
      <c r="AD158" s="120">
        <f t="shared" si="63"/>
        <v>3.468858131487889E-2</v>
      </c>
      <c r="AE158" s="122">
        <f t="shared" si="64"/>
        <v>3.3346885813148788</v>
      </c>
      <c r="AF158" s="119">
        <v>791.86239999999998</v>
      </c>
      <c r="AG158" s="121">
        <v>15100</v>
      </c>
      <c r="AH158" s="120">
        <f t="shared" si="65"/>
        <v>3.5487661574618093E-2</v>
      </c>
      <c r="AI158" s="120">
        <f t="shared" si="66"/>
        <v>4.4354876615746184</v>
      </c>
      <c r="AJ158" s="119">
        <v>791.86239999999998</v>
      </c>
      <c r="AK158" s="121">
        <v>16240</v>
      </c>
      <c r="AL158" s="120">
        <f t="shared" si="56"/>
        <v>4.2302682990362071E-2</v>
      </c>
      <c r="AM158" s="122">
        <f t="shared" si="67"/>
        <v>5.5423026829903623</v>
      </c>
      <c r="AN158" s="33">
        <v>791.86239999999998</v>
      </c>
      <c r="AO158" s="118">
        <v>15910</v>
      </c>
      <c r="AP158" s="120">
        <f t="shared" si="68"/>
        <v>6.2075692547795554E-2</v>
      </c>
      <c r="AQ158" s="122">
        <f t="shared" si="69"/>
        <v>6.6620756925477949</v>
      </c>
      <c r="AR158" s="119">
        <v>791.86239999999998</v>
      </c>
      <c r="AS158" s="121">
        <v>20070</v>
      </c>
      <c r="AT158" s="123">
        <f t="shared" si="70"/>
        <v>5.4213938411669368E-2</v>
      </c>
      <c r="AU158" s="122">
        <f t="shared" si="71"/>
        <v>7.7542139384116693</v>
      </c>
      <c r="AV158" s="119">
        <v>791.86239999999998</v>
      </c>
      <c r="AW158" s="121">
        <v>10070</v>
      </c>
      <c r="AX158" s="120">
        <f t="shared" si="72"/>
        <v>6.3895939086294415E-2</v>
      </c>
      <c r="AY158" s="120">
        <f t="shared" si="73"/>
        <v>8.8638959390862944</v>
      </c>
      <c r="AZ158" s="119">
        <v>791.86239999999998</v>
      </c>
      <c r="BA158" s="118">
        <v>9444</v>
      </c>
      <c r="BB158" s="120">
        <f t="shared" si="57"/>
        <v>3.8374644453474195E-2</v>
      </c>
      <c r="BC158" s="120">
        <f t="shared" si="74"/>
        <v>9.9383746444534751</v>
      </c>
    </row>
    <row r="159" spans="1:55" x14ac:dyDescent="0.3">
      <c r="A159" s="119">
        <v>791.87459999999999</v>
      </c>
      <c r="B159" s="118">
        <v>9352</v>
      </c>
      <c r="C159" s="120">
        <f t="shared" si="50"/>
        <v>1.3722670579603816E-2</v>
      </c>
      <c r="D159" s="119">
        <v>791.87459999999999</v>
      </c>
      <c r="E159" s="118">
        <v>9352</v>
      </c>
      <c r="F159" s="120">
        <f t="shared" si="58"/>
        <v>1.3722670579603816E-2</v>
      </c>
      <c r="G159" s="119">
        <v>791.87459999999999</v>
      </c>
      <c r="H159" s="118">
        <v>5945</v>
      </c>
      <c r="I159" s="120">
        <f t="shared" si="51"/>
        <v>3.8578844905905255E-2</v>
      </c>
      <c r="J159" s="120">
        <f t="shared" si="59"/>
        <v>2.2385788449059056</v>
      </c>
      <c r="K159" s="119">
        <v>791.87459999999999</v>
      </c>
      <c r="L159" s="118">
        <v>9788</v>
      </c>
      <c r="M159" s="120">
        <f t="shared" si="52"/>
        <v>2.3008932769158438E-2</v>
      </c>
      <c r="N159" s="120">
        <f t="shared" si="60"/>
        <v>1.1230089327691586</v>
      </c>
      <c r="Q159" s="119">
        <v>791.87459999999999</v>
      </c>
      <c r="R159" s="121">
        <v>6915</v>
      </c>
      <c r="S159" s="120">
        <f t="shared" si="53"/>
        <v>3.4801207851031704E-2</v>
      </c>
      <c r="T159" s="119">
        <v>791.87459999999999</v>
      </c>
      <c r="U159" s="121">
        <v>5245</v>
      </c>
      <c r="V159" s="120">
        <f t="shared" si="54"/>
        <v>3.6832865168539328E-2</v>
      </c>
      <c r="W159" s="122">
        <f t="shared" si="61"/>
        <v>1.1368328651685393</v>
      </c>
      <c r="X159" s="119">
        <v>791.87459999999999</v>
      </c>
      <c r="Y159" s="121">
        <v>14760</v>
      </c>
      <c r="Z159" s="120">
        <f t="shared" si="55"/>
        <v>2.8890193775689958E-2</v>
      </c>
      <c r="AA159" s="120">
        <f t="shared" si="62"/>
        <v>2.22889019377569</v>
      </c>
      <c r="AB159" s="119">
        <v>791.87459999999999</v>
      </c>
      <c r="AC159" s="121">
        <v>12050</v>
      </c>
      <c r="AD159" s="120">
        <f t="shared" si="63"/>
        <v>3.4746251441753175E-2</v>
      </c>
      <c r="AE159" s="122">
        <f t="shared" si="64"/>
        <v>3.3347462514417532</v>
      </c>
      <c r="AF159" s="119">
        <v>791.87459999999999</v>
      </c>
      <c r="AG159" s="121">
        <v>15090</v>
      </c>
      <c r="AH159" s="120">
        <f t="shared" si="65"/>
        <v>3.5464159811985897E-2</v>
      </c>
      <c r="AI159" s="120">
        <f t="shared" si="66"/>
        <v>4.4354641598119864</v>
      </c>
      <c r="AJ159" s="119">
        <v>791.87459999999999</v>
      </c>
      <c r="AK159" s="121">
        <v>16230</v>
      </c>
      <c r="AL159" s="120">
        <f t="shared" si="56"/>
        <v>4.2276634540244856E-2</v>
      </c>
      <c r="AM159" s="122">
        <f t="shared" si="67"/>
        <v>5.5422766345402446</v>
      </c>
      <c r="AN159" s="33">
        <v>791.87459999999999</v>
      </c>
      <c r="AO159" s="118">
        <v>15930</v>
      </c>
      <c r="AP159" s="120">
        <f t="shared" si="68"/>
        <v>6.2153726102223958E-2</v>
      </c>
      <c r="AQ159" s="122">
        <f t="shared" si="69"/>
        <v>6.6621537261022237</v>
      </c>
      <c r="AR159" s="119">
        <v>791.87459999999999</v>
      </c>
      <c r="AS159" s="121">
        <v>20020</v>
      </c>
      <c r="AT159" s="123">
        <f t="shared" si="70"/>
        <v>5.4078876283090223E-2</v>
      </c>
      <c r="AU159" s="122">
        <f t="shared" si="71"/>
        <v>7.7540788762830903</v>
      </c>
      <c r="AV159" s="119">
        <v>791.87459999999999</v>
      </c>
      <c r="AW159" s="121">
        <v>10060</v>
      </c>
      <c r="AX159" s="120">
        <f t="shared" si="72"/>
        <v>6.3832487309644664E-2</v>
      </c>
      <c r="AY159" s="120">
        <f t="shared" si="73"/>
        <v>8.8638324873096455</v>
      </c>
      <c r="AZ159" s="119">
        <v>791.87459999999999</v>
      </c>
      <c r="BA159" s="118">
        <v>9434</v>
      </c>
      <c r="BB159" s="120">
        <f t="shared" si="57"/>
        <v>3.8334010564811054E-2</v>
      </c>
      <c r="BC159" s="120">
        <f t="shared" si="74"/>
        <v>9.9383340105648106</v>
      </c>
    </row>
    <row r="160" spans="1:55" x14ac:dyDescent="0.3">
      <c r="A160" s="119">
        <v>791.88699999999994</v>
      </c>
      <c r="B160" s="118">
        <v>9370</v>
      </c>
      <c r="C160" s="120">
        <f t="shared" si="50"/>
        <v>1.3749082905355833E-2</v>
      </c>
      <c r="D160" s="119">
        <v>791.88699999999994</v>
      </c>
      <c r="E160" s="118">
        <v>9370</v>
      </c>
      <c r="F160" s="120">
        <f t="shared" si="58"/>
        <v>1.3749082905355833E-2</v>
      </c>
      <c r="G160" s="119">
        <v>791.88699999999994</v>
      </c>
      <c r="H160" s="118">
        <v>5929</v>
      </c>
      <c r="I160" s="120">
        <f t="shared" si="51"/>
        <v>3.847501622323167E-2</v>
      </c>
      <c r="J160" s="120">
        <f t="shared" si="59"/>
        <v>2.2384750162232319</v>
      </c>
      <c r="K160" s="119">
        <v>791.88699999999994</v>
      </c>
      <c r="L160" s="118">
        <v>9797</v>
      </c>
      <c r="M160" s="120">
        <f t="shared" si="52"/>
        <v>2.3030089327691586E-2</v>
      </c>
      <c r="N160" s="120">
        <f t="shared" si="60"/>
        <v>1.1230300893276917</v>
      </c>
      <c r="Q160" s="119">
        <v>791.88699999999994</v>
      </c>
      <c r="R160" s="121">
        <v>6916</v>
      </c>
      <c r="S160" s="120">
        <f t="shared" si="53"/>
        <v>3.4806240563663812E-2</v>
      </c>
      <c r="T160" s="119">
        <v>791.88699999999994</v>
      </c>
      <c r="U160" s="121">
        <v>5223</v>
      </c>
      <c r="V160" s="120">
        <f t="shared" si="54"/>
        <v>3.6678370786516853E-2</v>
      </c>
      <c r="W160" s="122">
        <f t="shared" si="61"/>
        <v>1.1366783707865169</v>
      </c>
      <c r="X160" s="119">
        <v>791.88699999999994</v>
      </c>
      <c r="Y160" s="121">
        <v>14690</v>
      </c>
      <c r="Z160" s="120">
        <f t="shared" si="55"/>
        <v>2.8753180661577608E-2</v>
      </c>
      <c r="AA160" s="120">
        <f t="shared" si="62"/>
        <v>2.2287531806615779</v>
      </c>
      <c r="AB160" s="119">
        <v>791.88699999999994</v>
      </c>
      <c r="AC160" s="121">
        <v>12080</v>
      </c>
      <c r="AD160" s="120">
        <f t="shared" si="63"/>
        <v>3.4832756632064588E-2</v>
      </c>
      <c r="AE160" s="122">
        <f t="shared" si="64"/>
        <v>3.3348327566320646</v>
      </c>
      <c r="AF160" s="119">
        <v>791.88699999999994</v>
      </c>
      <c r="AG160" s="121">
        <v>15080</v>
      </c>
      <c r="AH160" s="120">
        <f t="shared" si="65"/>
        <v>3.5440658049353702E-2</v>
      </c>
      <c r="AI160" s="120">
        <f t="shared" si="66"/>
        <v>4.4354406580493544</v>
      </c>
      <c r="AJ160" s="119">
        <v>791.88699999999994</v>
      </c>
      <c r="AK160" s="121">
        <v>16220</v>
      </c>
      <c r="AL160" s="120">
        <f t="shared" si="56"/>
        <v>4.2250586090127634E-2</v>
      </c>
      <c r="AM160" s="122">
        <f t="shared" si="67"/>
        <v>5.5422505860901277</v>
      </c>
      <c r="AN160" s="33">
        <v>791.88699999999994</v>
      </c>
      <c r="AO160" s="118">
        <v>15940</v>
      </c>
      <c r="AP160" s="120">
        <f t="shared" si="68"/>
        <v>6.2192742879438156E-2</v>
      </c>
      <c r="AQ160" s="122">
        <f t="shared" si="69"/>
        <v>6.6621927428794381</v>
      </c>
      <c r="AR160" s="119">
        <v>791.88699999999994</v>
      </c>
      <c r="AS160" s="121">
        <v>19960</v>
      </c>
      <c r="AT160" s="123">
        <f t="shared" si="70"/>
        <v>5.3916801728795247E-2</v>
      </c>
      <c r="AU160" s="122">
        <f t="shared" si="71"/>
        <v>7.7539168017287956</v>
      </c>
      <c r="AV160" s="119">
        <v>791.88699999999994</v>
      </c>
      <c r="AW160" s="121">
        <v>10060</v>
      </c>
      <c r="AX160" s="120">
        <f t="shared" si="72"/>
        <v>6.3832487309644664E-2</v>
      </c>
      <c r="AY160" s="120">
        <f t="shared" si="73"/>
        <v>8.8638324873096455</v>
      </c>
      <c r="AZ160" s="119">
        <v>791.88699999999994</v>
      </c>
      <c r="BA160" s="118">
        <v>9423</v>
      </c>
      <c r="BB160" s="120">
        <f t="shared" si="57"/>
        <v>3.8289313287281593E-2</v>
      </c>
      <c r="BC160" s="120">
        <f t="shared" si="74"/>
        <v>9.9382893132872816</v>
      </c>
    </row>
    <row r="161" spans="1:55" x14ac:dyDescent="0.3">
      <c r="A161" s="119">
        <v>791.89930000000004</v>
      </c>
      <c r="B161" s="118">
        <v>9388</v>
      </c>
      <c r="C161" s="120">
        <f t="shared" si="50"/>
        <v>1.377549523110785E-2</v>
      </c>
      <c r="D161" s="119">
        <v>791.89930000000004</v>
      </c>
      <c r="E161" s="118">
        <v>9388</v>
      </c>
      <c r="F161" s="120">
        <f t="shared" si="58"/>
        <v>1.377549523110785E-2</v>
      </c>
      <c r="G161" s="119">
        <v>791.89930000000004</v>
      </c>
      <c r="H161" s="118">
        <v>5911</v>
      </c>
      <c r="I161" s="120">
        <f t="shared" si="51"/>
        <v>3.8358208955223884E-2</v>
      </c>
      <c r="J161" s="120">
        <f t="shared" si="59"/>
        <v>2.2383582089552241</v>
      </c>
      <c r="K161" s="119">
        <v>791.89930000000004</v>
      </c>
      <c r="L161" s="118">
        <v>9802</v>
      </c>
      <c r="M161" s="120">
        <f t="shared" si="52"/>
        <v>2.304184297132111E-2</v>
      </c>
      <c r="N161" s="120">
        <f t="shared" si="60"/>
        <v>1.1230418429713211</v>
      </c>
      <c r="Q161" s="119">
        <v>791.89930000000004</v>
      </c>
      <c r="R161" s="121">
        <v>6921</v>
      </c>
      <c r="S161" s="120">
        <f t="shared" si="53"/>
        <v>3.483140412682436E-2</v>
      </c>
      <c r="T161" s="119">
        <v>791.89930000000004</v>
      </c>
      <c r="U161" s="121">
        <v>5204</v>
      </c>
      <c r="V161" s="120">
        <f t="shared" si="54"/>
        <v>3.6544943820224718E-2</v>
      </c>
      <c r="W161" s="122">
        <f t="shared" si="61"/>
        <v>1.1365449438202249</v>
      </c>
      <c r="X161" s="119">
        <v>791.89930000000004</v>
      </c>
      <c r="Y161" s="121">
        <v>14630</v>
      </c>
      <c r="Z161" s="120">
        <f t="shared" si="55"/>
        <v>2.8635740849481308E-2</v>
      </c>
      <c r="AA161" s="120">
        <f t="shared" si="62"/>
        <v>2.2286357408494815</v>
      </c>
      <c r="AB161" s="119">
        <v>791.89930000000004</v>
      </c>
      <c r="AC161" s="121">
        <v>12100</v>
      </c>
      <c r="AD161" s="120">
        <f t="shared" si="63"/>
        <v>3.4890426758938872E-2</v>
      </c>
      <c r="AE161" s="122">
        <f t="shared" si="64"/>
        <v>3.3348904267589385</v>
      </c>
      <c r="AF161" s="119">
        <v>791.89930000000004</v>
      </c>
      <c r="AG161" s="121">
        <v>15080</v>
      </c>
      <c r="AH161" s="120">
        <f t="shared" si="65"/>
        <v>3.5440658049353702E-2</v>
      </c>
      <c r="AI161" s="120">
        <f t="shared" si="66"/>
        <v>4.4354406580493544</v>
      </c>
      <c r="AJ161" s="119">
        <v>791.89930000000004</v>
      </c>
      <c r="AK161" s="121">
        <v>16220</v>
      </c>
      <c r="AL161" s="120">
        <f t="shared" si="56"/>
        <v>4.2250586090127634E-2</v>
      </c>
      <c r="AM161" s="122">
        <f t="shared" si="67"/>
        <v>5.5422505860901277</v>
      </c>
      <c r="AN161" s="33">
        <v>791.89930000000004</v>
      </c>
      <c r="AO161" s="118">
        <v>15950</v>
      </c>
      <c r="AP161" s="120">
        <f t="shared" si="68"/>
        <v>6.2231759656652362E-2</v>
      </c>
      <c r="AQ161" s="122">
        <f t="shared" si="69"/>
        <v>6.6622317596566516</v>
      </c>
      <c r="AR161" s="119">
        <v>791.89930000000004</v>
      </c>
      <c r="AS161" s="121">
        <v>19900</v>
      </c>
      <c r="AT161" s="123">
        <f t="shared" si="70"/>
        <v>5.3754727174500271E-2</v>
      </c>
      <c r="AU161" s="122">
        <f t="shared" si="71"/>
        <v>7.7537547271745009</v>
      </c>
      <c r="AV161" s="119">
        <v>791.89930000000004</v>
      </c>
      <c r="AW161" s="121">
        <v>10050</v>
      </c>
      <c r="AX161" s="120">
        <f t="shared" si="72"/>
        <v>6.3769035532994928E-2</v>
      </c>
      <c r="AY161" s="120">
        <f t="shared" si="73"/>
        <v>8.8637690355329948</v>
      </c>
      <c r="AZ161" s="119">
        <v>791.89930000000004</v>
      </c>
      <c r="BA161" s="118">
        <v>9410</v>
      </c>
      <c r="BB161" s="120">
        <f t="shared" si="57"/>
        <v>3.8236489232019506E-2</v>
      </c>
      <c r="BC161" s="120">
        <f t="shared" si="74"/>
        <v>9.9382364892320201</v>
      </c>
    </row>
    <row r="162" spans="1:55" x14ac:dyDescent="0.3">
      <c r="A162" s="119">
        <v>791.91160000000002</v>
      </c>
      <c r="B162" s="118">
        <v>9407</v>
      </c>
      <c r="C162" s="120">
        <f t="shared" si="50"/>
        <v>1.3803374908290535E-2</v>
      </c>
      <c r="D162" s="119">
        <v>791.91160000000002</v>
      </c>
      <c r="E162" s="118">
        <v>9407</v>
      </c>
      <c r="F162" s="120">
        <f t="shared" si="58"/>
        <v>1.3803374908290535E-2</v>
      </c>
      <c r="G162" s="119">
        <v>791.91160000000002</v>
      </c>
      <c r="H162" s="118">
        <v>5893</v>
      </c>
      <c r="I162" s="120">
        <f t="shared" si="51"/>
        <v>3.8241401687216091E-2</v>
      </c>
      <c r="J162" s="120">
        <f t="shared" si="59"/>
        <v>2.2382414016872163</v>
      </c>
      <c r="K162" s="119">
        <v>791.91160000000002</v>
      </c>
      <c r="L162" s="118">
        <v>9804</v>
      </c>
      <c r="M162" s="120">
        <f t="shared" si="52"/>
        <v>2.3046544428772919E-2</v>
      </c>
      <c r="N162" s="120">
        <f t="shared" si="60"/>
        <v>1.1230465444287729</v>
      </c>
      <c r="Q162" s="119">
        <v>791.91160000000002</v>
      </c>
      <c r="R162" s="121">
        <v>6927</v>
      </c>
      <c r="S162" s="120">
        <f t="shared" si="53"/>
        <v>3.4861600402617009E-2</v>
      </c>
      <c r="T162" s="119">
        <v>791.91160000000002</v>
      </c>
      <c r="U162" s="121">
        <v>5187</v>
      </c>
      <c r="V162" s="120">
        <f t="shared" si="54"/>
        <v>3.642556179775281E-2</v>
      </c>
      <c r="W162" s="122">
        <f t="shared" si="61"/>
        <v>1.136425561797753</v>
      </c>
      <c r="X162" s="119">
        <v>791.91160000000002</v>
      </c>
      <c r="Y162" s="121">
        <v>14580</v>
      </c>
      <c r="Z162" s="120">
        <f t="shared" si="55"/>
        <v>2.8537874339401057E-2</v>
      </c>
      <c r="AA162" s="120">
        <f t="shared" si="62"/>
        <v>2.2285378743394011</v>
      </c>
      <c r="AB162" s="119">
        <v>791.91160000000002</v>
      </c>
      <c r="AC162" s="121">
        <v>12130</v>
      </c>
      <c r="AD162" s="120">
        <f t="shared" si="63"/>
        <v>3.4976931949250285E-2</v>
      </c>
      <c r="AE162" s="122">
        <f t="shared" si="64"/>
        <v>3.3349769319492499</v>
      </c>
      <c r="AF162" s="119">
        <v>791.91160000000002</v>
      </c>
      <c r="AG162" s="121">
        <v>15070</v>
      </c>
      <c r="AH162" s="120">
        <f t="shared" si="65"/>
        <v>3.5417156286721506E-2</v>
      </c>
      <c r="AI162" s="120">
        <f t="shared" si="66"/>
        <v>4.4354171562867215</v>
      </c>
      <c r="AJ162" s="119">
        <v>791.91160000000002</v>
      </c>
      <c r="AK162" s="121">
        <v>16220</v>
      </c>
      <c r="AL162" s="120">
        <f t="shared" si="56"/>
        <v>4.2250586090127634E-2</v>
      </c>
      <c r="AM162" s="122">
        <f t="shared" si="67"/>
        <v>5.5422505860901277</v>
      </c>
      <c r="AN162" s="33">
        <v>791.91160000000002</v>
      </c>
      <c r="AO162" s="118">
        <v>15960</v>
      </c>
      <c r="AP162" s="120">
        <f t="shared" si="68"/>
        <v>6.2270776433866561E-2</v>
      </c>
      <c r="AQ162" s="122">
        <f t="shared" si="69"/>
        <v>6.662270776433866</v>
      </c>
      <c r="AR162" s="119">
        <v>791.91160000000002</v>
      </c>
      <c r="AS162" s="121">
        <v>19850</v>
      </c>
      <c r="AT162" s="123">
        <f t="shared" si="70"/>
        <v>5.3619665045921125E-2</v>
      </c>
      <c r="AU162" s="122">
        <f t="shared" si="71"/>
        <v>7.753619665045921</v>
      </c>
      <c r="AV162" s="119">
        <v>791.91160000000002</v>
      </c>
      <c r="AW162" s="121">
        <v>10050</v>
      </c>
      <c r="AX162" s="120">
        <f t="shared" si="72"/>
        <v>6.3769035532994928E-2</v>
      </c>
      <c r="AY162" s="120">
        <f t="shared" si="73"/>
        <v>8.8637690355329948</v>
      </c>
      <c r="AZ162" s="119">
        <v>791.91160000000002</v>
      </c>
      <c r="BA162" s="118">
        <v>9396</v>
      </c>
      <c r="BB162" s="120">
        <f t="shared" si="57"/>
        <v>3.81796017878911E-2</v>
      </c>
      <c r="BC162" s="120">
        <f t="shared" si="74"/>
        <v>9.9381796017878923</v>
      </c>
    </row>
    <row r="163" spans="1:55" x14ac:dyDescent="0.3">
      <c r="A163" s="119">
        <v>791.9239</v>
      </c>
      <c r="B163" s="118">
        <v>9425</v>
      </c>
      <c r="C163" s="120">
        <f t="shared" si="50"/>
        <v>1.3829787234042552E-2</v>
      </c>
      <c r="D163" s="119">
        <v>791.9239</v>
      </c>
      <c r="E163" s="118">
        <v>9425</v>
      </c>
      <c r="F163" s="120">
        <f t="shared" si="58"/>
        <v>1.3829787234042552E-2</v>
      </c>
      <c r="G163" s="119">
        <v>791.9239</v>
      </c>
      <c r="H163" s="118">
        <v>5873</v>
      </c>
      <c r="I163" s="120">
        <f t="shared" si="51"/>
        <v>3.811161583387411E-2</v>
      </c>
      <c r="J163" s="120">
        <f t="shared" si="59"/>
        <v>2.2381116158338741</v>
      </c>
      <c r="K163" s="119">
        <v>791.9239</v>
      </c>
      <c r="L163" s="118">
        <v>9804</v>
      </c>
      <c r="M163" s="120">
        <f t="shared" si="52"/>
        <v>2.3046544428772919E-2</v>
      </c>
      <c r="N163" s="120">
        <f t="shared" si="60"/>
        <v>1.1230465444287729</v>
      </c>
      <c r="Q163" s="119">
        <v>791.9239</v>
      </c>
      <c r="R163" s="121">
        <v>6936</v>
      </c>
      <c r="S163" s="120">
        <f t="shared" si="53"/>
        <v>3.4906894816305989E-2</v>
      </c>
      <c r="T163" s="119">
        <v>791.9239</v>
      </c>
      <c r="U163" s="121">
        <v>5173</v>
      </c>
      <c r="V163" s="120">
        <f t="shared" si="54"/>
        <v>3.6327247191011235E-2</v>
      </c>
      <c r="W163" s="122">
        <f t="shared" si="61"/>
        <v>1.1363272471910113</v>
      </c>
      <c r="X163" s="119">
        <v>791.9239</v>
      </c>
      <c r="Y163" s="121">
        <v>14540</v>
      </c>
      <c r="Z163" s="120">
        <f t="shared" si="55"/>
        <v>2.8459581131336856E-2</v>
      </c>
      <c r="AA163" s="120">
        <f t="shared" si="62"/>
        <v>2.2284595811313372</v>
      </c>
      <c r="AB163" s="119">
        <v>791.9239</v>
      </c>
      <c r="AC163" s="121">
        <v>12150</v>
      </c>
      <c r="AD163" s="120">
        <f t="shared" si="63"/>
        <v>3.503460207612457E-2</v>
      </c>
      <c r="AE163" s="122">
        <f t="shared" si="64"/>
        <v>3.3350346020761243</v>
      </c>
      <c r="AF163" s="119">
        <v>791.9239</v>
      </c>
      <c r="AG163" s="121">
        <v>15060</v>
      </c>
      <c r="AH163" s="120">
        <f t="shared" si="65"/>
        <v>3.5393654524089303E-2</v>
      </c>
      <c r="AI163" s="120">
        <f t="shared" si="66"/>
        <v>4.4353936545240895</v>
      </c>
      <c r="AJ163" s="119">
        <v>791.9239</v>
      </c>
      <c r="AK163" s="121">
        <v>16220</v>
      </c>
      <c r="AL163" s="120">
        <f t="shared" si="56"/>
        <v>4.2250586090127634E-2</v>
      </c>
      <c r="AM163" s="122">
        <f t="shared" si="67"/>
        <v>5.5422505860901277</v>
      </c>
      <c r="AN163" s="33">
        <v>791.9239</v>
      </c>
      <c r="AO163" s="118">
        <v>15970</v>
      </c>
      <c r="AP163" s="120">
        <f t="shared" si="68"/>
        <v>6.2309793211080766E-2</v>
      </c>
      <c r="AQ163" s="122">
        <f t="shared" si="69"/>
        <v>6.6623097932110804</v>
      </c>
      <c r="AR163" s="119">
        <v>791.9239</v>
      </c>
      <c r="AS163" s="121">
        <v>19790</v>
      </c>
      <c r="AT163" s="123">
        <f t="shared" si="70"/>
        <v>5.3457590491626149E-2</v>
      </c>
      <c r="AU163" s="122">
        <f t="shared" si="71"/>
        <v>7.7534575904916263</v>
      </c>
      <c r="AV163" s="119">
        <v>791.9239</v>
      </c>
      <c r="AW163" s="121">
        <v>10040</v>
      </c>
      <c r="AX163" s="120">
        <f t="shared" si="72"/>
        <v>6.3705583756345177E-2</v>
      </c>
      <c r="AY163" s="120">
        <f t="shared" si="73"/>
        <v>8.8637055837563459</v>
      </c>
      <c r="AZ163" s="119">
        <v>791.9239</v>
      </c>
      <c r="BA163" s="118">
        <v>9381</v>
      </c>
      <c r="BB163" s="120">
        <f t="shared" si="57"/>
        <v>3.8118650954896381E-2</v>
      </c>
      <c r="BC163" s="120">
        <f t="shared" si="74"/>
        <v>9.9381186509548964</v>
      </c>
    </row>
    <row r="164" spans="1:55" x14ac:dyDescent="0.3">
      <c r="A164" s="119">
        <v>791.93619999999999</v>
      </c>
      <c r="B164" s="118">
        <v>9442</v>
      </c>
      <c r="C164" s="120">
        <f t="shared" si="50"/>
        <v>1.3854732208363902E-2</v>
      </c>
      <c r="D164" s="119">
        <v>791.93619999999999</v>
      </c>
      <c r="E164" s="118">
        <v>9442</v>
      </c>
      <c r="F164" s="120">
        <f t="shared" si="58"/>
        <v>1.3854732208363902E-2</v>
      </c>
      <c r="G164" s="119">
        <v>791.93619999999999</v>
      </c>
      <c r="H164" s="118">
        <v>5854</v>
      </c>
      <c r="I164" s="120">
        <f t="shared" si="51"/>
        <v>3.798831927319922E-2</v>
      </c>
      <c r="J164" s="120">
        <f t="shared" si="59"/>
        <v>2.2379883192731995</v>
      </c>
      <c r="K164" s="119">
        <v>791.93619999999999</v>
      </c>
      <c r="L164" s="118">
        <v>9802</v>
      </c>
      <c r="M164" s="120">
        <f t="shared" si="52"/>
        <v>2.304184297132111E-2</v>
      </c>
      <c r="N164" s="120">
        <f t="shared" si="60"/>
        <v>1.1230418429713211</v>
      </c>
      <c r="Q164" s="119">
        <v>791.93619999999999</v>
      </c>
      <c r="R164" s="121">
        <v>6947</v>
      </c>
      <c r="S164" s="120">
        <f t="shared" si="53"/>
        <v>3.4962254655259185E-2</v>
      </c>
      <c r="T164" s="119">
        <v>791.93619999999999</v>
      </c>
      <c r="U164" s="121">
        <v>5160</v>
      </c>
      <c r="V164" s="120">
        <f t="shared" si="54"/>
        <v>3.6235955056179776E-2</v>
      </c>
      <c r="W164" s="122">
        <f t="shared" si="61"/>
        <v>1.1362359550561798</v>
      </c>
      <c r="X164" s="119">
        <v>791.93619999999999</v>
      </c>
      <c r="Y164" s="121">
        <v>14500</v>
      </c>
      <c r="Z164" s="120">
        <f t="shared" si="55"/>
        <v>2.8381287923272658E-2</v>
      </c>
      <c r="AA164" s="120">
        <f t="shared" si="62"/>
        <v>2.2283812879232729</v>
      </c>
      <c r="AB164" s="119">
        <v>791.93619999999999</v>
      </c>
      <c r="AC164" s="121">
        <v>12170</v>
      </c>
      <c r="AD164" s="120">
        <f t="shared" si="63"/>
        <v>3.5092272202998848E-2</v>
      </c>
      <c r="AE164" s="122">
        <f t="shared" si="64"/>
        <v>3.3350922722029988</v>
      </c>
      <c r="AF164" s="119">
        <v>791.93619999999999</v>
      </c>
      <c r="AG164" s="121">
        <v>15060</v>
      </c>
      <c r="AH164" s="120">
        <f t="shared" si="65"/>
        <v>3.5393654524089303E-2</v>
      </c>
      <c r="AI164" s="120">
        <f t="shared" si="66"/>
        <v>4.4353936545240895</v>
      </c>
      <c r="AJ164" s="119">
        <v>791.93619999999999</v>
      </c>
      <c r="AK164" s="121">
        <v>16220</v>
      </c>
      <c r="AL164" s="120">
        <f t="shared" si="56"/>
        <v>4.2250586090127634E-2</v>
      </c>
      <c r="AM164" s="122">
        <f t="shared" si="67"/>
        <v>5.5422505860901277</v>
      </c>
      <c r="AN164" s="33">
        <v>791.93619999999999</v>
      </c>
      <c r="AO164" s="118">
        <v>15970</v>
      </c>
      <c r="AP164" s="120">
        <f t="shared" si="68"/>
        <v>6.2309793211080766E-2</v>
      </c>
      <c r="AQ164" s="122">
        <f t="shared" si="69"/>
        <v>6.6623097932110804</v>
      </c>
      <c r="AR164" s="119">
        <v>791.93619999999999</v>
      </c>
      <c r="AS164" s="121">
        <v>19730</v>
      </c>
      <c r="AT164" s="123">
        <f t="shared" si="70"/>
        <v>5.3295515937331173E-2</v>
      </c>
      <c r="AU164" s="122">
        <f t="shared" si="71"/>
        <v>7.7532955159373316</v>
      </c>
      <c r="AV164" s="119">
        <v>791.93619999999999</v>
      </c>
      <c r="AW164" s="121">
        <v>10030</v>
      </c>
      <c r="AX164" s="120">
        <f t="shared" si="72"/>
        <v>6.3642131979695427E-2</v>
      </c>
      <c r="AY164" s="120">
        <f t="shared" si="73"/>
        <v>8.863642131979697</v>
      </c>
      <c r="AZ164" s="119">
        <v>791.93619999999999</v>
      </c>
      <c r="BA164" s="118">
        <v>9365</v>
      </c>
      <c r="BB164" s="120">
        <f t="shared" si="57"/>
        <v>3.8053636733035349E-2</v>
      </c>
      <c r="BC164" s="120">
        <f t="shared" si="74"/>
        <v>9.9380536367330361</v>
      </c>
    </row>
    <row r="165" spans="1:55" x14ac:dyDescent="0.3">
      <c r="A165" s="119">
        <v>791.94849999999997</v>
      </c>
      <c r="B165" s="118">
        <v>9459</v>
      </c>
      <c r="C165" s="120">
        <f t="shared" si="50"/>
        <v>1.3879677182685252E-2</v>
      </c>
      <c r="D165" s="119">
        <v>791.94849999999997</v>
      </c>
      <c r="E165" s="118">
        <v>9459</v>
      </c>
      <c r="F165" s="120">
        <f t="shared" si="58"/>
        <v>1.3879677182685252E-2</v>
      </c>
      <c r="G165" s="119">
        <v>791.94849999999997</v>
      </c>
      <c r="H165" s="118">
        <v>5834</v>
      </c>
      <c r="I165" s="120">
        <f t="shared" si="51"/>
        <v>3.7858533419857239E-2</v>
      </c>
      <c r="J165" s="120">
        <f t="shared" si="59"/>
        <v>2.2378585334198573</v>
      </c>
      <c r="K165" s="119">
        <v>791.94849999999997</v>
      </c>
      <c r="L165" s="118">
        <v>9797</v>
      </c>
      <c r="M165" s="120">
        <f t="shared" si="52"/>
        <v>2.3030089327691586E-2</v>
      </c>
      <c r="N165" s="120">
        <f t="shared" si="60"/>
        <v>1.1230300893276917</v>
      </c>
      <c r="Q165" s="119">
        <v>791.94849999999997</v>
      </c>
      <c r="R165" s="121">
        <v>6959</v>
      </c>
      <c r="S165" s="120">
        <f t="shared" si="53"/>
        <v>3.502264720684449E-2</v>
      </c>
      <c r="T165" s="119">
        <v>791.94849999999997</v>
      </c>
      <c r="U165" s="121">
        <v>5150</v>
      </c>
      <c r="V165" s="120">
        <f t="shared" si="54"/>
        <v>3.616573033707865E-2</v>
      </c>
      <c r="W165" s="122">
        <f t="shared" si="61"/>
        <v>1.1361657303370787</v>
      </c>
      <c r="X165" s="119">
        <v>791.94849999999997</v>
      </c>
      <c r="Y165" s="121">
        <v>14480</v>
      </c>
      <c r="Z165" s="120">
        <f t="shared" si="55"/>
        <v>2.8342141319240555E-2</v>
      </c>
      <c r="AA165" s="120">
        <f t="shared" si="62"/>
        <v>2.2283421413192408</v>
      </c>
      <c r="AB165" s="119">
        <v>791.94849999999997</v>
      </c>
      <c r="AC165" s="121">
        <v>12190</v>
      </c>
      <c r="AD165" s="120">
        <f t="shared" si="63"/>
        <v>3.5149942329873125E-2</v>
      </c>
      <c r="AE165" s="122">
        <f t="shared" si="64"/>
        <v>3.3351499423298732</v>
      </c>
      <c r="AF165" s="119">
        <v>791.94849999999997</v>
      </c>
      <c r="AG165" s="121">
        <v>15050</v>
      </c>
      <c r="AH165" s="120">
        <f t="shared" si="65"/>
        <v>3.5370152761457108E-2</v>
      </c>
      <c r="AI165" s="120">
        <f t="shared" si="66"/>
        <v>4.4353701527614575</v>
      </c>
      <c r="AJ165" s="119">
        <v>791.94849999999997</v>
      </c>
      <c r="AK165" s="121">
        <v>16230</v>
      </c>
      <c r="AL165" s="120">
        <f t="shared" si="56"/>
        <v>4.2276634540244856E-2</v>
      </c>
      <c r="AM165" s="122">
        <f t="shared" si="67"/>
        <v>5.5422766345402446</v>
      </c>
      <c r="AN165" s="33">
        <v>791.94849999999997</v>
      </c>
      <c r="AO165" s="118">
        <v>15960</v>
      </c>
      <c r="AP165" s="120">
        <f t="shared" si="68"/>
        <v>6.2270776433866561E-2</v>
      </c>
      <c r="AQ165" s="122">
        <f t="shared" si="69"/>
        <v>6.662270776433866</v>
      </c>
      <c r="AR165" s="119">
        <v>791.94849999999997</v>
      </c>
      <c r="AS165" s="121">
        <v>19680</v>
      </c>
      <c r="AT165" s="123">
        <f t="shared" si="70"/>
        <v>5.3160453808752027E-2</v>
      </c>
      <c r="AU165" s="122">
        <f t="shared" si="71"/>
        <v>7.7531604538087526</v>
      </c>
      <c r="AV165" s="119">
        <v>791.94849999999997</v>
      </c>
      <c r="AW165" s="121">
        <v>10030</v>
      </c>
      <c r="AX165" s="120">
        <f t="shared" si="72"/>
        <v>6.3642131979695427E-2</v>
      </c>
      <c r="AY165" s="120">
        <f t="shared" si="73"/>
        <v>8.863642131979697</v>
      </c>
      <c r="AZ165" s="119">
        <v>791.94849999999997</v>
      </c>
      <c r="BA165" s="118">
        <v>9348</v>
      </c>
      <c r="BB165" s="120">
        <f t="shared" si="57"/>
        <v>3.7984559122308005E-2</v>
      </c>
      <c r="BC165" s="120">
        <f t="shared" si="74"/>
        <v>9.9379845591223077</v>
      </c>
    </row>
    <row r="166" spans="1:55" x14ac:dyDescent="0.3">
      <c r="A166" s="119">
        <v>791.96079999999995</v>
      </c>
      <c r="B166" s="118">
        <v>9476</v>
      </c>
      <c r="C166" s="120">
        <f t="shared" si="50"/>
        <v>1.3904622157006602E-2</v>
      </c>
      <c r="D166" s="119">
        <v>791.96079999999995</v>
      </c>
      <c r="E166" s="118">
        <v>9476</v>
      </c>
      <c r="F166" s="120">
        <f t="shared" si="58"/>
        <v>1.3904622157006602E-2</v>
      </c>
      <c r="G166" s="119">
        <v>791.96079999999995</v>
      </c>
      <c r="H166" s="118">
        <v>5816</v>
      </c>
      <c r="I166" s="120">
        <f t="shared" si="51"/>
        <v>3.7741726151849446E-2</v>
      </c>
      <c r="J166" s="120">
        <f t="shared" si="59"/>
        <v>2.2377417261518495</v>
      </c>
      <c r="K166" s="119">
        <v>791.96079999999995</v>
      </c>
      <c r="L166" s="118">
        <v>9789</v>
      </c>
      <c r="M166" s="120">
        <f t="shared" si="52"/>
        <v>2.3011283497884345E-2</v>
      </c>
      <c r="N166" s="120">
        <f t="shared" si="60"/>
        <v>1.1230112834978845</v>
      </c>
      <c r="Q166" s="119">
        <v>791.96079999999995</v>
      </c>
      <c r="R166" s="121">
        <v>6972</v>
      </c>
      <c r="S166" s="120">
        <f t="shared" si="53"/>
        <v>3.5088072471061903E-2</v>
      </c>
      <c r="T166" s="119">
        <v>791.96079999999995</v>
      </c>
      <c r="U166" s="121">
        <v>5142</v>
      </c>
      <c r="V166" s="120">
        <f t="shared" si="54"/>
        <v>3.6109550561797751E-2</v>
      </c>
      <c r="W166" s="122">
        <f t="shared" si="61"/>
        <v>1.1361095505617977</v>
      </c>
      <c r="X166" s="119">
        <v>791.96079999999995</v>
      </c>
      <c r="Y166" s="121">
        <v>14460</v>
      </c>
      <c r="Z166" s="120">
        <f t="shared" si="55"/>
        <v>2.8302994715208456E-2</v>
      </c>
      <c r="AA166" s="120">
        <f t="shared" si="62"/>
        <v>2.2283029947152087</v>
      </c>
      <c r="AB166" s="119">
        <v>791.96079999999995</v>
      </c>
      <c r="AC166" s="121">
        <v>12200</v>
      </c>
      <c r="AD166" s="120">
        <f t="shared" si="63"/>
        <v>3.5178777393310268E-2</v>
      </c>
      <c r="AE166" s="122">
        <f t="shared" si="64"/>
        <v>3.3351787773933101</v>
      </c>
      <c r="AF166" s="119">
        <v>791.96079999999995</v>
      </c>
      <c r="AG166" s="121">
        <v>15050</v>
      </c>
      <c r="AH166" s="120">
        <f t="shared" si="65"/>
        <v>3.5370152761457108E-2</v>
      </c>
      <c r="AI166" s="120">
        <f t="shared" si="66"/>
        <v>4.4353701527614575</v>
      </c>
      <c r="AJ166" s="119">
        <v>791.96079999999995</v>
      </c>
      <c r="AK166" s="121">
        <v>16230</v>
      </c>
      <c r="AL166" s="120">
        <f t="shared" si="56"/>
        <v>4.2276634540244856E-2</v>
      </c>
      <c r="AM166" s="122">
        <f t="shared" si="67"/>
        <v>5.5422766345402446</v>
      </c>
      <c r="AN166" s="33">
        <v>791.96079999999995</v>
      </c>
      <c r="AO166" s="118">
        <v>15950</v>
      </c>
      <c r="AP166" s="120">
        <f t="shared" si="68"/>
        <v>6.2231759656652362E-2</v>
      </c>
      <c r="AQ166" s="122">
        <f t="shared" si="69"/>
        <v>6.6622317596566516</v>
      </c>
      <c r="AR166" s="119">
        <v>791.96079999999995</v>
      </c>
      <c r="AS166" s="121">
        <v>19630</v>
      </c>
      <c r="AT166" s="123">
        <f t="shared" si="70"/>
        <v>5.3025391680172881E-2</v>
      </c>
      <c r="AU166" s="122">
        <f t="shared" si="71"/>
        <v>7.7530253916801728</v>
      </c>
      <c r="AV166" s="119">
        <v>791.96079999999995</v>
      </c>
      <c r="AW166" s="121">
        <v>10020</v>
      </c>
      <c r="AX166" s="120">
        <f t="shared" si="72"/>
        <v>6.357868020304569E-2</v>
      </c>
      <c r="AY166" s="120">
        <f t="shared" si="73"/>
        <v>8.8635786802030463</v>
      </c>
      <c r="AZ166" s="119">
        <v>791.96079999999995</v>
      </c>
      <c r="BA166" s="118">
        <v>9330</v>
      </c>
      <c r="BB166" s="120">
        <f t="shared" si="57"/>
        <v>3.7911418122714341E-2</v>
      </c>
      <c r="BC166" s="120">
        <f t="shared" si="74"/>
        <v>9.9379114181227148</v>
      </c>
    </row>
    <row r="167" spans="1:55" x14ac:dyDescent="0.3">
      <c r="A167" s="119">
        <v>791.97310000000004</v>
      </c>
      <c r="B167" s="118">
        <v>9491</v>
      </c>
      <c r="C167" s="120">
        <f t="shared" si="50"/>
        <v>1.3926632428466618E-2</v>
      </c>
      <c r="D167" s="119">
        <v>791.97310000000004</v>
      </c>
      <c r="E167" s="118">
        <v>9491</v>
      </c>
      <c r="F167" s="120">
        <f t="shared" si="58"/>
        <v>1.3926632428466618E-2</v>
      </c>
      <c r="G167" s="119">
        <v>791.97310000000004</v>
      </c>
      <c r="H167" s="118">
        <v>5798</v>
      </c>
      <c r="I167" s="120">
        <f t="shared" si="51"/>
        <v>3.762491888384166E-2</v>
      </c>
      <c r="J167" s="120">
        <f t="shared" si="59"/>
        <v>2.2376249188838417</v>
      </c>
      <c r="K167" s="119">
        <v>791.97310000000004</v>
      </c>
      <c r="L167" s="118">
        <v>9780</v>
      </c>
      <c r="M167" s="120">
        <f t="shared" si="52"/>
        <v>2.2990126939351197E-2</v>
      </c>
      <c r="N167" s="120">
        <f t="shared" si="60"/>
        <v>1.1229901269393512</v>
      </c>
      <c r="Q167" s="119">
        <v>791.97310000000004</v>
      </c>
      <c r="R167" s="121">
        <v>6986</v>
      </c>
      <c r="S167" s="120">
        <f t="shared" si="53"/>
        <v>3.5158530447911424E-2</v>
      </c>
      <c r="T167" s="119">
        <v>791.97310000000004</v>
      </c>
      <c r="U167" s="121">
        <v>5136</v>
      </c>
      <c r="V167" s="120">
        <f t="shared" si="54"/>
        <v>3.6067415730337081E-2</v>
      </c>
      <c r="W167" s="122">
        <f t="shared" si="61"/>
        <v>1.1360674157303372</v>
      </c>
      <c r="X167" s="119">
        <v>791.97310000000004</v>
      </c>
      <c r="Y167" s="121">
        <v>14460</v>
      </c>
      <c r="Z167" s="120">
        <f t="shared" si="55"/>
        <v>2.8302994715208456E-2</v>
      </c>
      <c r="AA167" s="120">
        <f t="shared" si="62"/>
        <v>2.2283029947152087</v>
      </c>
      <c r="AB167" s="119">
        <v>791.97310000000004</v>
      </c>
      <c r="AC167" s="121">
        <v>12210</v>
      </c>
      <c r="AD167" s="120">
        <f t="shared" si="63"/>
        <v>3.5207612456747403E-2</v>
      </c>
      <c r="AE167" s="122">
        <f t="shared" si="64"/>
        <v>3.3352076124567471</v>
      </c>
      <c r="AF167" s="119">
        <v>791.97310000000004</v>
      </c>
      <c r="AG167" s="121">
        <v>15040</v>
      </c>
      <c r="AH167" s="120">
        <f t="shared" si="65"/>
        <v>3.5346650998824912E-2</v>
      </c>
      <c r="AI167" s="120">
        <f t="shared" si="66"/>
        <v>4.4353466509988255</v>
      </c>
      <c r="AJ167" s="119">
        <v>791.97310000000004</v>
      </c>
      <c r="AK167" s="121">
        <v>16230</v>
      </c>
      <c r="AL167" s="120">
        <f t="shared" si="56"/>
        <v>4.2276634540244856E-2</v>
      </c>
      <c r="AM167" s="122">
        <f t="shared" si="67"/>
        <v>5.5422766345402446</v>
      </c>
      <c r="AN167" s="33">
        <v>791.97310000000004</v>
      </c>
      <c r="AO167" s="118">
        <v>15930</v>
      </c>
      <c r="AP167" s="120">
        <f t="shared" si="68"/>
        <v>6.2153726102223958E-2</v>
      </c>
      <c r="AQ167" s="122">
        <f t="shared" si="69"/>
        <v>6.6621537261022237</v>
      </c>
      <c r="AR167" s="119">
        <v>791.97310000000004</v>
      </c>
      <c r="AS167" s="121">
        <v>19580</v>
      </c>
      <c r="AT167" s="123">
        <f t="shared" si="70"/>
        <v>5.2890329551593736E-2</v>
      </c>
      <c r="AU167" s="122">
        <f t="shared" si="71"/>
        <v>7.7528903295515939</v>
      </c>
      <c r="AV167" s="119">
        <v>791.97310000000004</v>
      </c>
      <c r="AW167" s="121">
        <v>10010</v>
      </c>
      <c r="AX167" s="120">
        <f t="shared" si="72"/>
        <v>6.3515228426395939E-2</v>
      </c>
      <c r="AY167" s="120">
        <f t="shared" si="73"/>
        <v>8.8635152284263974</v>
      </c>
      <c r="AZ167" s="119">
        <v>791.97310000000004</v>
      </c>
      <c r="BA167" s="118">
        <v>9312</v>
      </c>
      <c r="BB167" s="120">
        <f t="shared" si="57"/>
        <v>3.7838277123120684E-2</v>
      </c>
      <c r="BC167" s="120">
        <f t="shared" si="74"/>
        <v>9.9378382771231202</v>
      </c>
    </row>
    <row r="168" spans="1:55" x14ac:dyDescent="0.3">
      <c r="A168" s="119">
        <v>791.9855</v>
      </c>
      <c r="B168" s="118">
        <v>9506</v>
      </c>
      <c r="C168" s="120">
        <f t="shared" si="50"/>
        <v>1.3948642699926633E-2</v>
      </c>
      <c r="D168" s="119">
        <v>791.9855</v>
      </c>
      <c r="E168" s="118">
        <v>9506</v>
      </c>
      <c r="F168" s="120">
        <f t="shared" si="58"/>
        <v>1.3948642699926633E-2</v>
      </c>
      <c r="G168" s="119">
        <v>791.9855</v>
      </c>
      <c r="H168" s="118">
        <v>5781</v>
      </c>
      <c r="I168" s="120">
        <f t="shared" si="51"/>
        <v>3.7514600908500971E-2</v>
      </c>
      <c r="J168" s="120">
        <f t="shared" si="59"/>
        <v>2.2375146009085012</v>
      </c>
      <c r="K168" s="119">
        <v>791.9855</v>
      </c>
      <c r="L168" s="118">
        <v>9769</v>
      </c>
      <c r="M168" s="120">
        <f t="shared" si="52"/>
        <v>2.2964268923366244E-2</v>
      </c>
      <c r="N168" s="120">
        <f t="shared" si="60"/>
        <v>1.1229642689233663</v>
      </c>
      <c r="Q168" s="119">
        <v>791.9855</v>
      </c>
      <c r="R168" s="121">
        <v>7000</v>
      </c>
      <c r="S168" s="120">
        <f t="shared" si="53"/>
        <v>3.5228988424760944E-2</v>
      </c>
      <c r="T168" s="119">
        <v>791.9855</v>
      </c>
      <c r="U168" s="121">
        <v>5131</v>
      </c>
      <c r="V168" s="120">
        <f t="shared" si="54"/>
        <v>3.6032303370786514E-2</v>
      </c>
      <c r="W168" s="122">
        <f t="shared" si="61"/>
        <v>1.1360323033707866</v>
      </c>
      <c r="X168" s="119">
        <v>791.9855</v>
      </c>
      <c r="Y168" s="121">
        <v>14460</v>
      </c>
      <c r="Z168" s="120">
        <f t="shared" si="55"/>
        <v>2.8302994715208456E-2</v>
      </c>
      <c r="AA168" s="120">
        <f t="shared" si="62"/>
        <v>2.2283029947152087</v>
      </c>
      <c r="AB168" s="119">
        <v>791.9855</v>
      </c>
      <c r="AC168" s="121">
        <v>12210</v>
      </c>
      <c r="AD168" s="120">
        <f t="shared" si="63"/>
        <v>3.5207612456747403E-2</v>
      </c>
      <c r="AE168" s="122">
        <f t="shared" si="64"/>
        <v>3.3352076124567471</v>
      </c>
      <c r="AF168" s="119">
        <v>791.9855</v>
      </c>
      <c r="AG168" s="121">
        <v>15030</v>
      </c>
      <c r="AH168" s="120">
        <f t="shared" si="65"/>
        <v>3.5323149236192716E-2</v>
      </c>
      <c r="AI168" s="120">
        <f t="shared" si="66"/>
        <v>4.4353231492361926</v>
      </c>
      <c r="AJ168" s="119">
        <v>791.9855</v>
      </c>
      <c r="AK168" s="121">
        <v>16230</v>
      </c>
      <c r="AL168" s="120">
        <f t="shared" si="56"/>
        <v>4.2276634540244856E-2</v>
      </c>
      <c r="AM168" s="122">
        <f t="shared" si="67"/>
        <v>5.5422766345402446</v>
      </c>
      <c r="AN168" s="33">
        <v>791.9855</v>
      </c>
      <c r="AO168" s="118">
        <v>15900</v>
      </c>
      <c r="AP168" s="120">
        <f t="shared" si="68"/>
        <v>6.2036675770581348E-2</v>
      </c>
      <c r="AQ168" s="122">
        <f t="shared" si="69"/>
        <v>6.6620366757705813</v>
      </c>
      <c r="AR168" s="119">
        <v>791.9855</v>
      </c>
      <c r="AS168" s="121">
        <v>19530</v>
      </c>
      <c r="AT168" s="123">
        <f t="shared" si="70"/>
        <v>5.275526742301459E-2</v>
      </c>
      <c r="AU168" s="122">
        <f t="shared" si="71"/>
        <v>7.7527552674230149</v>
      </c>
      <c r="AV168" s="119">
        <v>791.9855</v>
      </c>
      <c r="AW168" s="121">
        <v>9997</v>
      </c>
      <c r="AX168" s="120">
        <f t="shared" si="72"/>
        <v>6.3432741116751262E-2</v>
      </c>
      <c r="AY168" s="120">
        <f t="shared" si="73"/>
        <v>8.8634327411167515</v>
      </c>
      <c r="AZ168" s="119">
        <v>791.9855</v>
      </c>
      <c r="BA168" s="118">
        <v>9293</v>
      </c>
      <c r="BB168" s="120">
        <f t="shared" si="57"/>
        <v>3.7761072734660707E-2</v>
      </c>
      <c r="BC168" s="120">
        <f t="shared" si="74"/>
        <v>9.937761072734661</v>
      </c>
    </row>
    <row r="169" spans="1:55" x14ac:dyDescent="0.3">
      <c r="A169" s="119">
        <v>791.99770000000001</v>
      </c>
      <c r="B169" s="118">
        <v>9519</v>
      </c>
      <c r="C169" s="120">
        <f t="shared" si="50"/>
        <v>1.3967718268525312E-2</v>
      </c>
      <c r="D169" s="119">
        <v>791.99770000000001</v>
      </c>
      <c r="E169" s="118">
        <v>9519</v>
      </c>
      <c r="F169" s="120">
        <f t="shared" si="58"/>
        <v>1.3967718268525312E-2</v>
      </c>
      <c r="G169" s="119">
        <v>791.99770000000001</v>
      </c>
      <c r="H169" s="118">
        <v>5766</v>
      </c>
      <c r="I169" s="120">
        <f t="shared" si="51"/>
        <v>3.7417261518494484E-2</v>
      </c>
      <c r="J169" s="120">
        <f t="shared" si="59"/>
        <v>2.2374172615184946</v>
      </c>
      <c r="K169" s="119">
        <v>791.99770000000001</v>
      </c>
      <c r="L169" s="118">
        <v>9755</v>
      </c>
      <c r="M169" s="120">
        <f t="shared" si="52"/>
        <v>2.2931358721203571E-2</v>
      </c>
      <c r="N169" s="120">
        <f t="shared" si="60"/>
        <v>1.1229313587212038</v>
      </c>
      <c r="Q169" s="119">
        <v>791.99770000000001</v>
      </c>
      <c r="R169" s="121">
        <v>7015</v>
      </c>
      <c r="S169" s="120">
        <f t="shared" si="53"/>
        <v>3.5304479114242573E-2</v>
      </c>
      <c r="T169" s="119">
        <v>791.99770000000001</v>
      </c>
      <c r="U169" s="121">
        <v>5129</v>
      </c>
      <c r="V169" s="120">
        <f t="shared" si="54"/>
        <v>3.6018258426966293E-2</v>
      </c>
      <c r="W169" s="122">
        <f t="shared" si="61"/>
        <v>1.1360182584269665</v>
      </c>
      <c r="X169" s="119">
        <v>791.99770000000001</v>
      </c>
      <c r="Y169" s="121">
        <v>14470</v>
      </c>
      <c r="Z169" s="120">
        <f t="shared" si="55"/>
        <v>2.8322568017224506E-2</v>
      </c>
      <c r="AA169" s="120">
        <f t="shared" si="62"/>
        <v>2.2283225680172247</v>
      </c>
      <c r="AB169" s="119">
        <v>791.99770000000001</v>
      </c>
      <c r="AC169" s="121">
        <v>12210</v>
      </c>
      <c r="AD169" s="120">
        <f t="shared" si="63"/>
        <v>3.5207612456747403E-2</v>
      </c>
      <c r="AE169" s="122">
        <f t="shared" si="64"/>
        <v>3.3352076124567471</v>
      </c>
      <c r="AF169" s="119">
        <v>791.99770000000001</v>
      </c>
      <c r="AG169" s="121">
        <v>15030</v>
      </c>
      <c r="AH169" s="120">
        <f t="shared" si="65"/>
        <v>3.5323149236192716E-2</v>
      </c>
      <c r="AI169" s="120">
        <f t="shared" si="66"/>
        <v>4.4353231492361926</v>
      </c>
      <c r="AJ169" s="119">
        <v>791.99770000000001</v>
      </c>
      <c r="AK169" s="121">
        <v>16230</v>
      </c>
      <c r="AL169" s="120">
        <f t="shared" si="56"/>
        <v>4.2276634540244856E-2</v>
      </c>
      <c r="AM169" s="122">
        <f t="shared" si="67"/>
        <v>5.5422766345402446</v>
      </c>
      <c r="AN169" s="33">
        <v>791.99770000000001</v>
      </c>
      <c r="AO169" s="118">
        <v>15870</v>
      </c>
      <c r="AP169" s="120">
        <f t="shared" si="68"/>
        <v>6.1919625438938745E-2</v>
      </c>
      <c r="AQ169" s="122">
        <f t="shared" si="69"/>
        <v>6.6619196254389381</v>
      </c>
      <c r="AR169" s="119">
        <v>791.99770000000001</v>
      </c>
      <c r="AS169" s="121">
        <v>19480</v>
      </c>
      <c r="AT169" s="123">
        <f t="shared" si="70"/>
        <v>5.2620205294435438E-2</v>
      </c>
      <c r="AU169" s="122">
        <f t="shared" si="71"/>
        <v>7.752620205294436</v>
      </c>
      <c r="AV169" s="119">
        <v>791.99770000000001</v>
      </c>
      <c r="AW169" s="121">
        <v>9985</v>
      </c>
      <c r="AX169" s="120">
        <f t="shared" si="72"/>
        <v>6.335659898477157E-2</v>
      </c>
      <c r="AY169" s="120">
        <f t="shared" si="73"/>
        <v>8.8633565989847725</v>
      </c>
      <c r="AZ169" s="119">
        <v>791.99770000000001</v>
      </c>
      <c r="BA169" s="118">
        <v>9275</v>
      </c>
      <c r="BB169" s="120">
        <f t="shared" si="57"/>
        <v>3.7687931735067043E-2</v>
      </c>
      <c r="BC169" s="120">
        <f t="shared" si="74"/>
        <v>9.9376879317350681</v>
      </c>
    </row>
    <row r="170" spans="1:55" x14ac:dyDescent="0.3">
      <c r="A170" s="119">
        <v>792.01009999999997</v>
      </c>
      <c r="B170" s="118">
        <v>9531</v>
      </c>
      <c r="C170" s="120">
        <f t="shared" si="50"/>
        <v>1.3985326485693323E-2</v>
      </c>
      <c r="D170" s="119">
        <v>792.01009999999997</v>
      </c>
      <c r="E170" s="118">
        <v>9531</v>
      </c>
      <c r="F170" s="120">
        <f t="shared" si="58"/>
        <v>1.3985326485693323E-2</v>
      </c>
      <c r="G170" s="119">
        <v>792.01009999999997</v>
      </c>
      <c r="H170" s="118">
        <v>5754</v>
      </c>
      <c r="I170" s="120">
        <f t="shared" si="51"/>
        <v>3.7339390006489295E-2</v>
      </c>
      <c r="J170" s="120">
        <f t="shared" si="59"/>
        <v>2.2373393900064893</v>
      </c>
      <c r="K170" s="119">
        <v>792.01009999999997</v>
      </c>
      <c r="L170" s="118">
        <v>9739</v>
      </c>
      <c r="M170" s="120">
        <f t="shared" si="52"/>
        <v>2.2893747061589094E-2</v>
      </c>
      <c r="N170" s="120">
        <f t="shared" si="60"/>
        <v>1.1228937470615892</v>
      </c>
      <c r="Q170" s="119">
        <v>792.01009999999997</v>
      </c>
      <c r="R170" s="121">
        <v>7029</v>
      </c>
      <c r="S170" s="120">
        <f t="shared" si="53"/>
        <v>3.5374937091092101E-2</v>
      </c>
      <c r="T170" s="119">
        <v>792.01009999999997</v>
      </c>
      <c r="U170" s="121">
        <v>5128</v>
      </c>
      <c r="V170" s="120">
        <f t="shared" si="54"/>
        <v>3.6011235955056183E-2</v>
      </c>
      <c r="W170" s="122">
        <f t="shared" si="61"/>
        <v>1.1360112359550563</v>
      </c>
      <c r="X170" s="119">
        <v>792.01009999999997</v>
      </c>
      <c r="Y170" s="121">
        <v>14490</v>
      </c>
      <c r="Z170" s="120">
        <f t="shared" si="55"/>
        <v>2.8361714621256605E-2</v>
      </c>
      <c r="AA170" s="120">
        <f t="shared" si="62"/>
        <v>2.2283617146212569</v>
      </c>
      <c r="AB170" s="119">
        <v>792.01009999999997</v>
      </c>
      <c r="AC170" s="121">
        <v>12210</v>
      </c>
      <c r="AD170" s="120">
        <f t="shared" si="63"/>
        <v>3.5207612456747403E-2</v>
      </c>
      <c r="AE170" s="122">
        <f t="shared" si="64"/>
        <v>3.3352076124567471</v>
      </c>
      <c r="AF170" s="119">
        <v>792.01009999999997</v>
      </c>
      <c r="AG170" s="121">
        <v>15020</v>
      </c>
      <c r="AH170" s="120">
        <f t="shared" si="65"/>
        <v>3.5299647473560514E-2</v>
      </c>
      <c r="AI170" s="120">
        <f t="shared" si="66"/>
        <v>4.4352996474735606</v>
      </c>
      <c r="AJ170" s="119">
        <v>792.01009999999997</v>
      </c>
      <c r="AK170" s="121">
        <v>16220</v>
      </c>
      <c r="AL170" s="120">
        <f t="shared" si="56"/>
        <v>4.2250586090127634E-2</v>
      </c>
      <c r="AM170" s="122">
        <f t="shared" si="67"/>
        <v>5.5422505860901277</v>
      </c>
      <c r="AN170" s="33">
        <v>792.01009999999997</v>
      </c>
      <c r="AO170" s="118">
        <v>15830</v>
      </c>
      <c r="AP170" s="120">
        <f t="shared" si="68"/>
        <v>6.1763558330081937E-2</v>
      </c>
      <c r="AQ170" s="122">
        <f t="shared" si="69"/>
        <v>6.6617635583300814</v>
      </c>
      <c r="AR170" s="119">
        <v>792.01009999999997</v>
      </c>
      <c r="AS170" s="121">
        <v>19440</v>
      </c>
      <c r="AT170" s="123">
        <f t="shared" si="70"/>
        <v>5.2512155591572122E-2</v>
      </c>
      <c r="AU170" s="122">
        <f t="shared" si="71"/>
        <v>7.7525121555915719</v>
      </c>
      <c r="AV170" s="119">
        <v>792.01009999999997</v>
      </c>
      <c r="AW170" s="121">
        <v>9971</v>
      </c>
      <c r="AX170" s="120">
        <f t="shared" si="72"/>
        <v>6.3267766497461936E-2</v>
      </c>
      <c r="AY170" s="120">
        <f t="shared" si="73"/>
        <v>8.8632677664974633</v>
      </c>
      <c r="AZ170" s="119">
        <v>792.01009999999997</v>
      </c>
      <c r="BA170" s="118">
        <v>9257</v>
      </c>
      <c r="BB170" s="120">
        <f t="shared" si="57"/>
        <v>3.7614790735473386E-2</v>
      </c>
      <c r="BC170" s="120">
        <f t="shared" si="74"/>
        <v>9.9376147907354735</v>
      </c>
    </row>
    <row r="171" spans="1:55" x14ac:dyDescent="0.3">
      <c r="A171" s="119">
        <v>792.02239999999995</v>
      </c>
      <c r="B171" s="118">
        <v>9542</v>
      </c>
      <c r="C171" s="120">
        <f t="shared" si="50"/>
        <v>1.4001467351430668E-2</v>
      </c>
      <c r="D171" s="119">
        <v>792.02239999999995</v>
      </c>
      <c r="E171" s="118">
        <v>9542</v>
      </c>
      <c r="F171" s="120">
        <f t="shared" si="58"/>
        <v>1.4001467351430668E-2</v>
      </c>
      <c r="G171" s="119">
        <v>792.02239999999995</v>
      </c>
      <c r="H171" s="118">
        <v>5743</v>
      </c>
      <c r="I171" s="120">
        <f t="shared" si="51"/>
        <v>3.7268007787151197E-2</v>
      </c>
      <c r="J171" s="120">
        <f t="shared" si="59"/>
        <v>2.2372680077871512</v>
      </c>
      <c r="K171" s="119">
        <v>792.02239999999995</v>
      </c>
      <c r="L171" s="118">
        <v>9721</v>
      </c>
      <c r="M171" s="120">
        <f t="shared" si="52"/>
        <v>2.2851433944522801E-2</v>
      </c>
      <c r="N171" s="120">
        <f t="shared" si="60"/>
        <v>1.1228514339445228</v>
      </c>
      <c r="Q171" s="119">
        <v>792.02239999999995</v>
      </c>
      <c r="R171" s="121">
        <v>7043</v>
      </c>
      <c r="S171" s="120">
        <f t="shared" si="53"/>
        <v>3.5445395067941622E-2</v>
      </c>
      <c r="T171" s="119">
        <v>792.02239999999995</v>
      </c>
      <c r="U171" s="121">
        <v>5129</v>
      </c>
      <c r="V171" s="120">
        <f t="shared" si="54"/>
        <v>3.6018258426966293E-2</v>
      </c>
      <c r="W171" s="122">
        <f t="shared" si="61"/>
        <v>1.1360182584269665</v>
      </c>
      <c r="X171" s="119">
        <v>792.02239999999995</v>
      </c>
      <c r="Y171" s="121">
        <v>14520</v>
      </c>
      <c r="Z171" s="120">
        <f t="shared" si="55"/>
        <v>2.8420434527304757E-2</v>
      </c>
      <c r="AA171" s="120">
        <f t="shared" si="62"/>
        <v>2.2284204345273051</v>
      </c>
      <c r="AB171" s="119">
        <v>792.02239999999995</v>
      </c>
      <c r="AC171" s="121">
        <v>12190</v>
      </c>
      <c r="AD171" s="120">
        <f t="shared" si="63"/>
        <v>3.5149942329873125E-2</v>
      </c>
      <c r="AE171" s="122">
        <f t="shared" si="64"/>
        <v>3.3351499423298732</v>
      </c>
      <c r="AF171" s="119">
        <v>792.02239999999995</v>
      </c>
      <c r="AG171" s="121">
        <v>15010</v>
      </c>
      <c r="AH171" s="120">
        <f t="shared" si="65"/>
        <v>3.5276145710928318E-2</v>
      </c>
      <c r="AI171" s="120">
        <f t="shared" si="66"/>
        <v>4.4352761457109287</v>
      </c>
      <c r="AJ171" s="119">
        <v>792.02239999999995</v>
      </c>
      <c r="AK171" s="121">
        <v>16220</v>
      </c>
      <c r="AL171" s="120">
        <f t="shared" si="56"/>
        <v>4.2250586090127634E-2</v>
      </c>
      <c r="AM171" s="122">
        <f t="shared" si="67"/>
        <v>5.5422505860901277</v>
      </c>
      <c r="AN171" s="33">
        <v>792.02239999999995</v>
      </c>
      <c r="AO171" s="118">
        <v>15790</v>
      </c>
      <c r="AP171" s="120">
        <f t="shared" si="68"/>
        <v>6.1607491221225129E-2</v>
      </c>
      <c r="AQ171" s="122">
        <f t="shared" si="69"/>
        <v>6.6616074912212246</v>
      </c>
      <c r="AR171" s="119">
        <v>792.02239999999995</v>
      </c>
      <c r="AS171" s="121">
        <v>19400</v>
      </c>
      <c r="AT171" s="123">
        <f t="shared" si="70"/>
        <v>5.2404105888708807E-2</v>
      </c>
      <c r="AU171" s="122">
        <f t="shared" si="71"/>
        <v>7.7524041058887088</v>
      </c>
      <c r="AV171" s="119">
        <v>792.02239999999995</v>
      </c>
      <c r="AW171" s="121">
        <v>9957</v>
      </c>
      <c r="AX171" s="120">
        <f t="shared" si="72"/>
        <v>6.3178934010152288E-2</v>
      </c>
      <c r="AY171" s="120">
        <f t="shared" si="73"/>
        <v>8.8631789340101523</v>
      </c>
      <c r="AZ171" s="119">
        <v>792.02239999999995</v>
      </c>
      <c r="BA171" s="118">
        <v>9241</v>
      </c>
      <c r="BB171" s="120">
        <f t="shared" si="57"/>
        <v>3.7549776513612354E-2</v>
      </c>
      <c r="BC171" s="120">
        <f t="shared" si="74"/>
        <v>9.9375497765136132</v>
      </c>
    </row>
    <row r="172" spans="1:55" x14ac:dyDescent="0.3">
      <c r="A172" s="119">
        <v>792.03470000000004</v>
      </c>
      <c r="B172" s="118">
        <v>9552</v>
      </c>
      <c r="C172" s="120">
        <f t="shared" si="50"/>
        <v>1.4016140865737345E-2</v>
      </c>
      <c r="D172" s="119">
        <v>792.03470000000004</v>
      </c>
      <c r="E172" s="118">
        <v>9552</v>
      </c>
      <c r="F172" s="120">
        <f t="shared" si="58"/>
        <v>1.4016140865737345E-2</v>
      </c>
      <c r="G172" s="119">
        <v>792.03470000000004</v>
      </c>
      <c r="H172" s="118">
        <v>5734</v>
      </c>
      <c r="I172" s="120">
        <f t="shared" si="51"/>
        <v>3.7209604153147308E-2</v>
      </c>
      <c r="J172" s="120">
        <f t="shared" si="59"/>
        <v>2.2372096041531475</v>
      </c>
      <c r="K172" s="119">
        <v>792.03470000000004</v>
      </c>
      <c r="L172" s="118">
        <v>9700</v>
      </c>
      <c r="M172" s="120">
        <f t="shared" si="52"/>
        <v>2.2802068641278796E-2</v>
      </c>
      <c r="N172" s="120">
        <f t="shared" si="60"/>
        <v>1.122802068641279</v>
      </c>
      <c r="Q172" s="119">
        <v>792.03470000000004</v>
      </c>
      <c r="R172" s="121">
        <v>7056</v>
      </c>
      <c r="S172" s="120">
        <f t="shared" si="53"/>
        <v>3.5510820332159035E-2</v>
      </c>
      <c r="T172" s="119">
        <v>792.03470000000004</v>
      </c>
      <c r="U172" s="121">
        <v>5132</v>
      </c>
      <c r="V172" s="120">
        <f t="shared" si="54"/>
        <v>3.6039325842696632E-2</v>
      </c>
      <c r="W172" s="122">
        <f t="shared" si="61"/>
        <v>1.1360393258426966</v>
      </c>
      <c r="X172" s="119">
        <v>792.03470000000004</v>
      </c>
      <c r="Y172" s="121">
        <v>14550</v>
      </c>
      <c r="Z172" s="120">
        <f t="shared" si="55"/>
        <v>2.8479154433352905E-2</v>
      </c>
      <c r="AA172" s="120">
        <f t="shared" si="62"/>
        <v>2.2284791544333529</v>
      </c>
      <c r="AB172" s="119">
        <v>792.03470000000004</v>
      </c>
      <c r="AC172" s="121">
        <v>12180</v>
      </c>
      <c r="AD172" s="120">
        <f t="shared" si="63"/>
        <v>3.5121107266435983E-2</v>
      </c>
      <c r="AE172" s="122">
        <f t="shared" si="64"/>
        <v>3.3351211072664357</v>
      </c>
      <c r="AF172" s="119">
        <v>792.03470000000004</v>
      </c>
      <c r="AG172" s="121">
        <v>15000</v>
      </c>
      <c r="AH172" s="120">
        <f t="shared" si="65"/>
        <v>3.5252643948296122E-2</v>
      </c>
      <c r="AI172" s="120">
        <f t="shared" si="66"/>
        <v>4.4352526439482967</v>
      </c>
      <c r="AJ172" s="119">
        <v>792.03470000000004</v>
      </c>
      <c r="AK172" s="121">
        <v>16210</v>
      </c>
      <c r="AL172" s="120">
        <f t="shared" si="56"/>
        <v>4.2224537640010419E-2</v>
      </c>
      <c r="AM172" s="122">
        <f t="shared" si="67"/>
        <v>5.5422245376400108</v>
      </c>
      <c r="AN172" s="33">
        <v>792.03470000000004</v>
      </c>
      <c r="AO172" s="118">
        <v>15740</v>
      </c>
      <c r="AP172" s="120">
        <f t="shared" si="68"/>
        <v>6.1412407335154115E-2</v>
      </c>
      <c r="AQ172" s="122">
        <f t="shared" si="69"/>
        <v>6.6614124073351535</v>
      </c>
      <c r="AR172" s="119">
        <v>792.03470000000004</v>
      </c>
      <c r="AS172" s="121">
        <v>19360</v>
      </c>
      <c r="AT172" s="123">
        <f t="shared" si="70"/>
        <v>5.2296056185845492E-2</v>
      </c>
      <c r="AU172" s="122">
        <f t="shared" si="71"/>
        <v>7.7522960561858456</v>
      </c>
      <c r="AV172" s="119">
        <v>792.03470000000004</v>
      </c>
      <c r="AW172" s="121">
        <v>9940</v>
      </c>
      <c r="AX172" s="120">
        <f t="shared" si="72"/>
        <v>6.3071065989847713E-2</v>
      </c>
      <c r="AY172" s="120">
        <f t="shared" si="73"/>
        <v>8.863071065989848</v>
      </c>
      <c r="AZ172" s="119">
        <v>792.03470000000004</v>
      </c>
      <c r="BA172" s="118">
        <v>9226</v>
      </c>
      <c r="BB172" s="120">
        <f t="shared" si="57"/>
        <v>3.7488825680617635E-2</v>
      </c>
      <c r="BC172" s="120">
        <f t="shared" si="74"/>
        <v>9.9374888256806173</v>
      </c>
    </row>
    <row r="173" spans="1:55" x14ac:dyDescent="0.3">
      <c r="A173" s="119">
        <v>792.04700000000003</v>
      </c>
      <c r="B173" s="118">
        <v>9560</v>
      </c>
      <c r="C173" s="120">
        <f t="shared" si="50"/>
        <v>1.4027879677182685E-2</v>
      </c>
      <c r="D173" s="119">
        <v>792.04700000000003</v>
      </c>
      <c r="E173" s="118">
        <v>9560</v>
      </c>
      <c r="F173" s="120">
        <f t="shared" si="58"/>
        <v>1.4027879677182685E-2</v>
      </c>
      <c r="G173" s="119">
        <v>792.04700000000003</v>
      </c>
      <c r="H173" s="118">
        <v>5728</v>
      </c>
      <c r="I173" s="120">
        <f t="shared" si="51"/>
        <v>3.717066839714471E-2</v>
      </c>
      <c r="J173" s="120">
        <f t="shared" si="59"/>
        <v>2.2371706683971451</v>
      </c>
      <c r="K173" s="119">
        <v>792.04700000000003</v>
      </c>
      <c r="L173" s="118">
        <v>9676</v>
      </c>
      <c r="M173" s="120">
        <f t="shared" si="52"/>
        <v>2.2745651151857074E-2</v>
      </c>
      <c r="N173" s="120">
        <f t="shared" si="60"/>
        <v>1.1227456511518572</v>
      </c>
      <c r="Q173" s="119">
        <v>792.04700000000003</v>
      </c>
      <c r="R173" s="121">
        <v>7068</v>
      </c>
      <c r="S173" s="120">
        <f t="shared" si="53"/>
        <v>3.5571212883744339E-2</v>
      </c>
      <c r="T173" s="119">
        <v>792.04700000000003</v>
      </c>
      <c r="U173" s="121">
        <v>5136</v>
      </c>
      <c r="V173" s="120">
        <f t="shared" si="54"/>
        <v>3.6067415730337081E-2</v>
      </c>
      <c r="W173" s="122">
        <f t="shared" si="61"/>
        <v>1.1360674157303372</v>
      </c>
      <c r="X173" s="119">
        <v>792.04700000000003</v>
      </c>
      <c r="Y173" s="121">
        <v>14590</v>
      </c>
      <c r="Z173" s="120">
        <f t="shared" si="55"/>
        <v>2.8557447641417107E-2</v>
      </c>
      <c r="AA173" s="120">
        <f t="shared" si="62"/>
        <v>2.2285574476414172</v>
      </c>
      <c r="AB173" s="119">
        <v>792.04700000000003</v>
      </c>
      <c r="AC173" s="121">
        <v>12150</v>
      </c>
      <c r="AD173" s="120">
        <f t="shared" si="63"/>
        <v>3.503460207612457E-2</v>
      </c>
      <c r="AE173" s="122">
        <f t="shared" si="64"/>
        <v>3.3350346020761243</v>
      </c>
      <c r="AF173" s="119">
        <v>792.04700000000003</v>
      </c>
      <c r="AG173" s="121">
        <v>14990</v>
      </c>
      <c r="AH173" s="120">
        <f t="shared" si="65"/>
        <v>3.5229142185663927E-2</v>
      </c>
      <c r="AI173" s="120">
        <f t="shared" si="66"/>
        <v>4.4352291421856647</v>
      </c>
      <c r="AJ173" s="119">
        <v>792.04700000000003</v>
      </c>
      <c r="AK173" s="121">
        <v>16190</v>
      </c>
      <c r="AL173" s="120">
        <f t="shared" si="56"/>
        <v>4.2172440739775982E-2</v>
      </c>
      <c r="AM173" s="122">
        <f t="shared" si="67"/>
        <v>5.5421724407397761</v>
      </c>
      <c r="AN173" s="33">
        <v>792.04700000000003</v>
      </c>
      <c r="AO173" s="118">
        <v>15680</v>
      </c>
      <c r="AP173" s="120">
        <f t="shared" si="68"/>
        <v>6.1178306671868903E-2</v>
      </c>
      <c r="AQ173" s="122">
        <f t="shared" si="69"/>
        <v>6.6611783066718688</v>
      </c>
      <c r="AR173" s="119">
        <v>792.04700000000003</v>
      </c>
      <c r="AS173" s="121">
        <v>19330</v>
      </c>
      <c r="AT173" s="123">
        <f t="shared" si="70"/>
        <v>5.2215018908698001E-2</v>
      </c>
      <c r="AU173" s="122">
        <f t="shared" si="71"/>
        <v>7.7522150189086982</v>
      </c>
      <c r="AV173" s="119">
        <v>792.04700000000003</v>
      </c>
      <c r="AW173" s="121">
        <v>9923</v>
      </c>
      <c r="AX173" s="120">
        <f t="shared" si="72"/>
        <v>6.2963197969543153E-2</v>
      </c>
      <c r="AY173" s="120">
        <f t="shared" si="73"/>
        <v>8.8629631979695436</v>
      </c>
      <c r="AZ173" s="119">
        <v>792.04700000000003</v>
      </c>
      <c r="BA173" s="118">
        <v>9213</v>
      </c>
      <c r="BB173" s="120">
        <f t="shared" si="57"/>
        <v>3.7436001625355549E-2</v>
      </c>
      <c r="BC173" s="120">
        <f t="shared" si="74"/>
        <v>9.9374360016253558</v>
      </c>
    </row>
    <row r="174" spans="1:55" x14ac:dyDescent="0.3">
      <c r="A174" s="119">
        <v>792.05930000000001</v>
      </c>
      <c r="B174" s="118">
        <v>9568</v>
      </c>
      <c r="C174" s="120">
        <f t="shared" si="50"/>
        <v>1.4039618488628027E-2</v>
      </c>
      <c r="D174" s="119">
        <v>792.05930000000001</v>
      </c>
      <c r="E174" s="118">
        <v>9568</v>
      </c>
      <c r="F174" s="120">
        <f t="shared" si="58"/>
        <v>1.4039618488628027E-2</v>
      </c>
      <c r="G174" s="119">
        <v>792.05930000000001</v>
      </c>
      <c r="H174" s="118">
        <v>5724</v>
      </c>
      <c r="I174" s="120">
        <f t="shared" si="51"/>
        <v>3.7144711226476314E-2</v>
      </c>
      <c r="J174" s="120">
        <f t="shared" si="59"/>
        <v>2.2371447112264766</v>
      </c>
      <c r="K174" s="119">
        <v>792.05930000000001</v>
      </c>
      <c r="L174" s="118">
        <v>9649</v>
      </c>
      <c r="M174" s="120">
        <f t="shared" si="52"/>
        <v>2.268218147625764E-2</v>
      </c>
      <c r="N174" s="120">
        <f t="shared" si="60"/>
        <v>1.1226821814762578</v>
      </c>
      <c r="Q174" s="119">
        <v>792.05930000000001</v>
      </c>
      <c r="R174" s="121">
        <v>7079</v>
      </c>
      <c r="S174" s="120">
        <f t="shared" si="53"/>
        <v>3.5626572722697536E-2</v>
      </c>
      <c r="T174" s="119">
        <v>792.05930000000001</v>
      </c>
      <c r="U174" s="121">
        <v>5141</v>
      </c>
      <c r="V174" s="120">
        <f t="shared" si="54"/>
        <v>3.6102528089887641E-2</v>
      </c>
      <c r="W174" s="122">
        <f t="shared" si="61"/>
        <v>1.1361025280898878</v>
      </c>
      <c r="X174" s="119">
        <v>792.05930000000001</v>
      </c>
      <c r="Y174" s="121">
        <v>14630</v>
      </c>
      <c r="Z174" s="120">
        <f t="shared" si="55"/>
        <v>2.8635740849481308E-2</v>
      </c>
      <c r="AA174" s="120">
        <f t="shared" si="62"/>
        <v>2.2286357408494815</v>
      </c>
      <c r="AB174" s="119">
        <v>792.05930000000001</v>
      </c>
      <c r="AC174" s="121">
        <v>12120</v>
      </c>
      <c r="AD174" s="120">
        <f t="shared" si="63"/>
        <v>3.494809688581315E-2</v>
      </c>
      <c r="AE174" s="122">
        <f t="shared" si="64"/>
        <v>3.334948096885813</v>
      </c>
      <c r="AF174" s="119">
        <v>792.05930000000001</v>
      </c>
      <c r="AG174" s="121">
        <v>14970</v>
      </c>
      <c r="AH174" s="120">
        <f t="shared" si="65"/>
        <v>3.5182138660399528E-2</v>
      </c>
      <c r="AI174" s="120">
        <f t="shared" si="66"/>
        <v>4.4351821386603998</v>
      </c>
      <c r="AJ174" s="119">
        <v>792.05930000000001</v>
      </c>
      <c r="AK174" s="121">
        <v>16180</v>
      </c>
      <c r="AL174" s="120">
        <f t="shared" si="56"/>
        <v>4.2146392289658767E-2</v>
      </c>
      <c r="AM174" s="122">
        <f t="shared" si="67"/>
        <v>5.5421463922896583</v>
      </c>
      <c r="AN174" s="33">
        <v>792.05930000000001</v>
      </c>
      <c r="AO174" s="118">
        <v>15620</v>
      </c>
      <c r="AP174" s="120">
        <f t="shared" si="68"/>
        <v>6.094420600858369E-2</v>
      </c>
      <c r="AQ174" s="122">
        <f t="shared" si="69"/>
        <v>6.6609442060085833</v>
      </c>
      <c r="AR174" s="119">
        <v>792.05930000000001</v>
      </c>
      <c r="AS174" s="121">
        <v>19290</v>
      </c>
      <c r="AT174" s="123">
        <f t="shared" si="70"/>
        <v>5.2106969205834686E-2</v>
      </c>
      <c r="AU174" s="122">
        <f t="shared" si="71"/>
        <v>7.7521069692058351</v>
      </c>
      <c r="AV174" s="119">
        <v>792.05930000000001</v>
      </c>
      <c r="AW174" s="121">
        <v>9904</v>
      </c>
      <c r="AX174" s="120">
        <f t="shared" si="72"/>
        <v>6.2842639593908636E-2</v>
      </c>
      <c r="AY174" s="120">
        <f t="shared" si="73"/>
        <v>8.8628426395939091</v>
      </c>
      <c r="AZ174" s="119">
        <v>792.05930000000001</v>
      </c>
      <c r="BA174" s="118">
        <v>9202</v>
      </c>
      <c r="BB174" s="120">
        <f t="shared" si="57"/>
        <v>3.7391304347826088E-2</v>
      </c>
      <c r="BC174" s="120">
        <f t="shared" si="74"/>
        <v>9.9373913043478268</v>
      </c>
    </row>
    <row r="175" spans="1:55" x14ac:dyDescent="0.3">
      <c r="A175" s="119">
        <v>792.07169999999996</v>
      </c>
      <c r="B175" s="118">
        <v>9573</v>
      </c>
      <c r="C175" s="120">
        <f t="shared" si="50"/>
        <v>1.4046955245781364E-2</v>
      </c>
      <c r="D175" s="119">
        <v>792.07169999999996</v>
      </c>
      <c r="E175" s="118">
        <v>9573</v>
      </c>
      <c r="F175" s="120">
        <f t="shared" si="58"/>
        <v>1.4046955245781364E-2</v>
      </c>
      <c r="G175" s="119">
        <v>792.07169999999996</v>
      </c>
      <c r="H175" s="118">
        <v>5722</v>
      </c>
      <c r="I175" s="120">
        <f t="shared" si="51"/>
        <v>3.7131732641142112E-2</v>
      </c>
      <c r="J175" s="120">
        <f t="shared" si="59"/>
        <v>2.2371317326411422</v>
      </c>
      <c r="K175" s="119">
        <v>792.07169999999996</v>
      </c>
      <c r="L175" s="118">
        <v>9618</v>
      </c>
      <c r="M175" s="120">
        <f t="shared" si="52"/>
        <v>2.2609308885754582E-2</v>
      </c>
      <c r="N175" s="120">
        <f t="shared" si="60"/>
        <v>1.1226093088857547</v>
      </c>
      <c r="Q175" s="119">
        <v>792.07169999999996</v>
      </c>
      <c r="R175" s="121">
        <v>7089</v>
      </c>
      <c r="S175" s="120">
        <f t="shared" si="53"/>
        <v>3.5676899849018624E-2</v>
      </c>
      <c r="T175" s="119">
        <v>792.07169999999996</v>
      </c>
      <c r="U175" s="121">
        <v>5149</v>
      </c>
      <c r="V175" s="120">
        <f t="shared" si="54"/>
        <v>3.6158707865168539E-2</v>
      </c>
      <c r="W175" s="122">
        <f t="shared" si="61"/>
        <v>1.1361587078651687</v>
      </c>
      <c r="X175" s="119">
        <v>792.07169999999996</v>
      </c>
      <c r="Y175" s="121">
        <v>14680</v>
      </c>
      <c r="Z175" s="120">
        <f t="shared" si="55"/>
        <v>2.8733607359561559E-2</v>
      </c>
      <c r="AA175" s="120">
        <f t="shared" si="62"/>
        <v>2.2287336073595618</v>
      </c>
      <c r="AB175" s="119">
        <v>792.07169999999996</v>
      </c>
      <c r="AC175" s="121">
        <v>12090</v>
      </c>
      <c r="AD175" s="120">
        <f t="shared" si="63"/>
        <v>3.486159169550173E-2</v>
      </c>
      <c r="AE175" s="122">
        <f t="shared" si="64"/>
        <v>3.3348615916955016</v>
      </c>
      <c r="AF175" s="119">
        <v>792.07169999999996</v>
      </c>
      <c r="AG175" s="121">
        <v>14950</v>
      </c>
      <c r="AH175" s="120">
        <f t="shared" si="65"/>
        <v>3.5135135135135137E-2</v>
      </c>
      <c r="AI175" s="120">
        <f t="shared" si="66"/>
        <v>4.4351351351351358</v>
      </c>
      <c r="AJ175" s="119">
        <v>792.07169999999996</v>
      </c>
      <c r="AK175" s="121">
        <v>16160</v>
      </c>
      <c r="AL175" s="120">
        <f t="shared" si="56"/>
        <v>4.209429538942433E-2</v>
      </c>
      <c r="AM175" s="122">
        <f t="shared" si="67"/>
        <v>5.5420942953894246</v>
      </c>
      <c r="AN175" s="33">
        <v>792.07169999999996</v>
      </c>
      <c r="AO175" s="118">
        <v>15560</v>
      </c>
      <c r="AP175" s="120">
        <f t="shared" si="68"/>
        <v>6.0710105345298478E-2</v>
      </c>
      <c r="AQ175" s="122">
        <f t="shared" si="69"/>
        <v>6.6607101053452977</v>
      </c>
      <c r="AR175" s="119">
        <v>792.07169999999996</v>
      </c>
      <c r="AS175" s="121">
        <v>19260</v>
      </c>
      <c r="AT175" s="123">
        <f t="shared" si="70"/>
        <v>5.2025931928687194E-2</v>
      </c>
      <c r="AU175" s="122">
        <f t="shared" si="71"/>
        <v>7.7520259319286877</v>
      </c>
      <c r="AV175" s="119">
        <v>792.07169999999996</v>
      </c>
      <c r="AW175" s="121">
        <v>9884</v>
      </c>
      <c r="AX175" s="120">
        <f t="shared" si="72"/>
        <v>6.2715736040609135E-2</v>
      </c>
      <c r="AY175" s="120">
        <f t="shared" si="73"/>
        <v>8.8627157360406095</v>
      </c>
      <c r="AZ175" s="119">
        <v>792.07169999999996</v>
      </c>
      <c r="BA175" s="118">
        <v>9194</v>
      </c>
      <c r="BB175" s="120">
        <f t="shared" si="57"/>
        <v>3.7358797236895572E-2</v>
      </c>
      <c r="BC175" s="120">
        <f t="shared" si="74"/>
        <v>9.9373587972368966</v>
      </c>
    </row>
    <row r="176" spans="1:55" x14ac:dyDescent="0.3">
      <c r="A176" s="119">
        <v>792.08399999999995</v>
      </c>
      <c r="B176" s="118">
        <v>9577</v>
      </c>
      <c r="C176" s="120">
        <f t="shared" si="50"/>
        <v>1.4052824651504035E-2</v>
      </c>
      <c r="D176" s="119">
        <v>792.08399999999995</v>
      </c>
      <c r="E176" s="118">
        <v>9577</v>
      </c>
      <c r="F176" s="120">
        <f t="shared" si="58"/>
        <v>1.4052824651504035E-2</v>
      </c>
      <c r="G176" s="119">
        <v>792.08399999999995</v>
      </c>
      <c r="H176" s="118">
        <v>5722</v>
      </c>
      <c r="I176" s="120">
        <f t="shared" si="51"/>
        <v>3.7131732641142112E-2</v>
      </c>
      <c r="J176" s="120">
        <f t="shared" si="59"/>
        <v>2.2371317326411422</v>
      </c>
      <c r="K176" s="119">
        <v>792.08399999999995</v>
      </c>
      <c r="L176" s="118">
        <v>9584</v>
      </c>
      <c r="M176" s="120">
        <f t="shared" si="52"/>
        <v>2.2529384109073812E-2</v>
      </c>
      <c r="N176" s="120">
        <f t="shared" si="60"/>
        <v>1.122529384109074</v>
      </c>
      <c r="Q176" s="119">
        <v>792.08399999999995</v>
      </c>
      <c r="R176" s="121">
        <v>7097</v>
      </c>
      <c r="S176" s="120">
        <f t="shared" si="53"/>
        <v>3.5717161550075489E-2</v>
      </c>
      <c r="T176" s="119">
        <v>792.08399999999995</v>
      </c>
      <c r="U176" s="121">
        <v>5157</v>
      </c>
      <c r="V176" s="120">
        <f t="shared" si="54"/>
        <v>3.6214887640449438E-2</v>
      </c>
      <c r="W176" s="122">
        <f t="shared" si="61"/>
        <v>1.1362148876404494</v>
      </c>
      <c r="X176" s="119">
        <v>792.08399999999995</v>
      </c>
      <c r="Y176" s="121">
        <v>14720</v>
      </c>
      <c r="Z176" s="120">
        <f t="shared" si="55"/>
        <v>2.8811900567625757E-2</v>
      </c>
      <c r="AA176" s="120">
        <f t="shared" si="62"/>
        <v>2.2288119005676261</v>
      </c>
      <c r="AB176" s="119">
        <v>792.08399999999995</v>
      </c>
      <c r="AC176" s="121">
        <v>12050</v>
      </c>
      <c r="AD176" s="120">
        <f t="shared" si="63"/>
        <v>3.4746251441753175E-2</v>
      </c>
      <c r="AE176" s="122">
        <f t="shared" si="64"/>
        <v>3.3347462514417532</v>
      </c>
      <c r="AF176" s="119">
        <v>792.08399999999995</v>
      </c>
      <c r="AG176" s="121">
        <v>14930</v>
      </c>
      <c r="AH176" s="120">
        <f t="shared" si="65"/>
        <v>3.5088131609870739E-2</v>
      </c>
      <c r="AI176" s="120">
        <f t="shared" si="66"/>
        <v>4.4350881316098709</v>
      </c>
      <c r="AJ176" s="119">
        <v>792.08399999999995</v>
      </c>
      <c r="AK176" s="121">
        <v>16130</v>
      </c>
      <c r="AL176" s="120">
        <f t="shared" si="56"/>
        <v>4.2016150039072678E-2</v>
      </c>
      <c r="AM176" s="122">
        <f t="shared" si="67"/>
        <v>5.542016150039073</v>
      </c>
      <c r="AN176" s="33">
        <v>792.08399999999995</v>
      </c>
      <c r="AO176" s="118">
        <v>15490</v>
      </c>
      <c r="AP176" s="120">
        <f t="shared" si="68"/>
        <v>6.0436987904799067E-2</v>
      </c>
      <c r="AQ176" s="122">
        <f t="shared" si="69"/>
        <v>6.6604369879047987</v>
      </c>
      <c r="AR176" s="119">
        <v>792.08399999999995</v>
      </c>
      <c r="AS176" s="121">
        <v>19220</v>
      </c>
      <c r="AT176" s="123">
        <f t="shared" si="70"/>
        <v>5.1917882225823879E-2</v>
      </c>
      <c r="AU176" s="122">
        <f t="shared" si="71"/>
        <v>7.7519178822258237</v>
      </c>
      <c r="AV176" s="119">
        <v>792.08399999999995</v>
      </c>
      <c r="AW176" s="121">
        <v>9863</v>
      </c>
      <c r="AX176" s="120">
        <f t="shared" si="72"/>
        <v>6.2582487309644663E-2</v>
      </c>
      <c r="AY176" s="120">
        <f t="shared" si="73"/>
        <v>8.8625824873096448</v>
      </c>
      <c r="AZ176" s="119">
        <v>792.08399999999995</v>
      </c>
      <c r="BA176" s="118">
        <v>9189</v>
      </c>
      <c r="BB176" s="120">
        <f t="shared" si="57"/>
        <v>3.7338480292564001E-2</v>
      </c>
      <c r="BC176" s="120">
        <f t="shared" si="74"/>
        <v>9.9373384802925635</v>
      </c>
    </row>
    <row r="177" spans="1:55" x14ac:dyDescent="0.3">
      <c r="A177" s="119">
        <v>792.09630000000004</v>
      </c>
      <c r="B177" s="118">
        <v>9580</v>
      </c>
      <c r="C177" s="120">
        <f t="shared" si="50"/>
        <v>1.4057226705796039E-2</v>
      </c>
      <c r="D177" s="119">
        <v>792.09630000000004</v>
      </c>
      <c r="E177" s="118">
        <v>9580</v>
      </c>
      <c r="F177" s="120">
        <f t="shared" si="58"/>
        <v>1.4057226705796039E-2</v>
      </c>
      <c r="G177" s="119">
        <v>792.09630000000004</v>
      </c>
      <c r="H177" s="118">
        <v>5724</v>
      </c>
      <c r="I177" s="120">
        <f t="shared" si="51"/>
        <v>3.7144711226476314E-2</v>
      </c>
      <c r="J177" s="120">
        <f t="shared" si="59"/>
        <v>2.2371447112264766</v>
      </c>
      <c r="K177" s="119">
        <v>792.09630000000004</v>
      </c>
      <c r="L177" s="118">
        <v>9545</v>
      </c>
      <c r="M177" s="120">
        <f t="shared" si="52"/>
        <v>2.2437705688763517E-2</v>
      </c>
      <c r="N177" s="120">
        <f t="shared" si="60"/>
        <v>1.1224377056887636</v>
      </c>
      <c r="Q177" s="119">
        <v>792.09630000000004</v>
      </c>
      <c r="R177" s="121">
        <v>7102</v>
      </c>
      <c r="S177" s="120">
        <f t="shared" si="53"/>
        <v>3.5742325113236037E-2</v>
      </c>
      <c r="T177" s="119">
        <v>792.09630000000004</v>
      </c>
      <c r="U177" s="121">
        <v>5168</v>
      </c>
      <c r="V177" s="120">
        <f t="shared" si="54"/>
        <v>3.6292134831460675E-2</v>
      </c>
      <c r="W177" s="122">
        <f t="shared" si="61"/>
        <v>1.1362921348314607</v>
      </c>
      <c r="X177" s="119">
        <v>792.09630000000004</v>
      </c>
      <c r="Y177" s="121">
        <v>14760</v>
      </c>
      <c r="Z177" s="120">
        <f t="shared" si="55"/>
        <v>2.8890193775689958E-2</v>
      </c>
      <c r="AA177" s="120">
        <f t="shared" si="62"/>
        <v>2.22889019377569</v>
      </c>
      <c r="AB177" s="119">
        <v>792.09630000000004</v>
      </c>
      <c r="AC177" s="121">
        <v>12010</v>
      </c>
      <c r="AD177" s="120">
        <f t="shared" si="63"/>
        <v>3.4630911188004612E-2</v>
      </c>
      <c r="AE177" s="122">
        <f t="shared" si="64"/>
        <v>3.3346309111880044</v>
      </c>
      <c r="AF177" s="119">
        <v>792.09630000000004</v>
      </c>
      <c r="AG177" s="121">
        <v>14900</v>
      </c>
      <c r="AH177" s="120">
        <f t="shared" si="65"/>
        <v>3.5017626321974145E-2</v>
      </c>
      <c r="AI177" s="120">
        <f t="shared" si="66"/>
        <v>4.4350176263219749</v>
      </c>
      <c r="AJ177" s="119">
        <v>792.09630000000004</v>
      </c>
      <c r="AK177" s="121">
        <v>16110</v>
      </c>
      <c r="AL177" s="120">
        <f t="shared" si="56"/>
        <v>4.1964053138838241E-2</v>
      </c>
      <c r="AM177" s="122">
        <f t="shared" si="67"/>
        <v>5.5419640531388383</v>
      </c>
      <c r="AN177" s="33">
        <v>792.09630000000004</v>
      </c>
      <c r="AO177" s="118">
        <v>15430</v>
      </c>
      <c r="AP177" s="120">
        <f t="shared" si="68"/>
        <v>6.0202887241513854E-2</v>
      </c>
      <c r="AQ177" s="122">
        <f t="shared" si="69"/>
        <v>6.6602028872415131</v>
      </c>
      <c r="AR177" s="119">
        <v>792.09630000000004</v>
      </c>
      <c r="AS177" s="121">
        <v>19190</v>
      </c>
      <c r="AT177" s="123">
        <f t="shared" si="70"/>
        <v>5.1836844948676394E-2</v>
      </c>
      <c r="AU177" s="122">
        <f t="shared" si="71"/>
        <v>7.7518368449486763</v>
      </c>
      <c r="AV177" s="119">
        <v>792.09630000000004</v>
      </c>
      <c r="AW177" s="121">
        <v>9841</v>
      </c>
      <c r="AX177" s="120">
        <f t="shared" si="72"/>
        <v>6.2442893401015227E-2</v>
      </c>
      <c r="AY177" s="120">
        <f t="shared" si="73"/>
        <v>8.8624428934010151</v>
      </c>
      <c r="AZ177" s="119">
        <v>792.09630000000004</v>
      </c>
      <c r="BA177" s="118">
        <v>9187</v>
      </c>
      <c r="BB177" s="120">
        <f t="shared" si="57"/>
        <v>3.7330353514831369E-2</v>
      </c>
      <c r="BC177" s="120">
        <f t="shared" si="74"/>
        <v>9.937330353514831</v>
      </c>
    </row>
    <row r="178" spans="1:55" x14ac:dyDescent="0.3">
      <c r="A178" s="119">
        <v>792.10860000000002</v>
      </c>
      <c r="B178" s="118">
        <v>9581</v>
      </c>
      <c r="C178" s="120">
        <f t="shared" si="50"/>
        <v>1.4058694057226706E-2</v>
      </c>
      <c r="D178" s="119">
        <v>792.10860000000002</v>
      </c>
      <c r="E178" s="118">
        <v>9581</v>
      </c>
      <c r="F178" s="120">
        <f t="shared" si="58"/>
        <v>1.4058694057226706E-2</v>
      </c>
      <c r="G178" s="119">
        <v>792.10860000000002</v>
      </c>
      <c r="H178" s="118">
        <v>5728</v>
      </c>
      <c r="I178" s="120">
        <f t="shared" si="51"/>
        <v>3.717066839714471E-2</v>
      </c>
      <c r="J178" s="120">
        <f t="shared" si="59"/>
        <v>2.2371706683971451</v>
      </c>
      <c r="K178" s="119">
        <v>792.10860000000002</v>
      </c>
      <c r="L178" s="118">
        <v>9503</v>
      </c>
      <c r="M178" s="120">
        <f t="shared" si="52"/>
        <v>2.2338975082275506E-2</v>
      </c>
      <c r="N178" s="120">
        <f t="shared" si="60"/>
        <v>1.1223389750822756</v>
      </c>
      <c r="Q178" s="119">
        <v>792.10860000000002</v>
      </c>
      <c r="R178" s="121">
        <v>7106</v>
      </c>
      <c r="S178" s="120">
        <f t="shared" si="53"/>
        <v>3.576245596376447E-2</v>
      </c>
      <c r="T178" s="119">
        <v>792.10860000000002</v>
      </c>
      <c r="U178" s="121">
        <v>5180</v>
      </c>
      <c r="V178" s="120">
        <f t="shared" si="54"/>
        <v>3.6376404494382023E-2</v>
      </c>
      <c r="W178" s="122">
        <f t="shared" si="61"/>
        <v>1.136376404494382</v>
      </c>
      <c r="X178" s="119">
        <v>792.10860000000002</v>
      </c>
      <c r="Y178" s="121">
        <v>14800</v>
      </c>
      <c r="Z178" s="120">
        <f t="shared" si="55"/>
        <v>2.896848698375416E-2</v>
      </c>
      <c r="AA178" s="120">
        <f t="shared" si="62"/>
        <v>2.2289684869837543</v>
      </c>
      <c r="AB178" s="119">
        <v>792.10860000000002</v>
      </c>
      <c r="AC178" s="121">
        <v>11960</v>
      </c>
      <c r="AD178" s="120">
        <f t="shared" si="63"/>
        <v>3.4486735870818915E-2</v>
      </c>
      <c r="AE178" s="122">
        <f t="shared" si="64"/>
        <v>3.3344867358708186</v>
      </c>
      <c r="AF178" s="119">
        <v>792.10860000000002</v>
      </c>
      <c r="AG178" s="121">
        <v>14860</v>
      </c>
      <c r="AH178" s="120">
        <f t="shared" si="65"/>
        <v>3.4923619271445355E-2</v>
      </c>
      <c r="AI178" s="120">
        <f t="shared" si="66"/>
        <v>4.4349236192714461</v>
      </c>
      <c r="AJ178" s="119">
        <v>792.10860000000002</v>
      </c>
      <c r="AK178" s="121">
        <v>16080</v>
      </c>
      <c r="AL178" s="120">
        <f t="shared" si="56"/>
        <v>4.1885907788486582E-2</v>
      </c>
      <c r="AM178" s="122">
        <f t="shared" si="67"/>
        <v>5.5418859077884868</v>
      </c>
      <c r="AN178" s="33">
        <v>792.10860000000002</v>
      </c>
      <c r="AO178" s="118">
        <v>15360</v>
      </c>
      <c r="AP178" s="120">
        <f t="shared" si="68"/>
        <v>5.9929769801014436E-2</v>
      </c>
      <c r="AQ178" s="122">
        <f t="shared" si="69"/>
        <v>6.659929769801014</v>
      </c>
      <c r="AR178" s="119">
        <v>792.10860000000002</v>
      </c>
      <c r="AS178" s="121">
        <v>19150</v>
      </c>
      <c r="AT178" s="123">
        <f t="shared" si="70"/>
        <v>5.1728795245813072E-2</v>
      </c>
      <c r="AU178" s="122">
        <f t="shared" si="71"/>
        <v>7.7517287952458132</v>
      </c>
      <c r="AV178" s="119">
        <v>792.10860000000002</v>
      </c>
      <c r="AW178" s="121">
        <v>9819</v>
      </c>
      <c r="AX178" s="120">
        <f t="shared" si="72"/>
        <v>6.2303299492385784E-2</v>
      </c>
      <c r="AY178" s="120">
        <f t="shared" si="73"/>
        <v>8.8623032994923872</v>
      </c>
      <c r="AZ178" s="119">
        <v>792.10860000000002</v>
      </c>
      <c r="BA178" s="118">
        <v>9189</v>
      </c>
      <c r="BB178" s="120">
        <f t="shared" si="57"/>
        <v>3.7338480292564001E-2</v>
      </c>
      <c r="BC178" s="120">
        <f t="shared" si="74"/>
        <v>9.9373384802925635</v>
      </c>
    </row>
    <row r="179" spans="1:55" x14ac:dyDescent="0.3">
      <c r="A179" s="119">
        <v>792.12090000000001</v>
      </c>
      <c r="B179" s="118">
        <v>9580</v>
      </c>
      <c r="C179" s="120">
        <f t="shared" si="50"/>
        <v>1.4057226705796039E-2</v>
      </c>
      <c r="D179" s="119">
        <v>792.12090000000001</v>
      </c>
      <c r="E179" s="118">
        <v>9580</v>
      </c>
      <c r="F179" s="120">
        <f t="shared" si="58"/>
        <v>1.4057226705796039E-2</v>
      </c>
      <c r="G179" s="119">
        <v>792.12090000000001</v>
      </c>
      <c r="H179" s="118">
        <v>5733</v>
      </c>
      <c r="I179" s="120">
        <f t="shared" si="51"/>
        <v>3.720311486048021E-2</v>
      </c>
      <c r="J179" s="120">
        <f t="shared" si="59"/>
        <v>2.2372031148604803</v>
      </c>
      <c r="K179" s="119">
        <v>792.12090000000001</v>
      </c>
      <c r="L179" s="118">
        <v>9457</v>
      </c>
      <c r="M179" s="120">
        <f t="shared" si="52"/>
        <v>2.2230841560883875E-2</v>
      </c>
      <c r="N179" s="120">
        <f t="shared" si="60"/>
        <v>1.1222308415608839</v>
      </c>
      <c r="Q179" s="119">
        <v>792.12090000000001</v>
      </c>
      <c r="R179" s="121">
        <v>7106</v>
      </c>
      <c r="S179" s="120">
        <f t="shared" si="53"/>
        <v>3.576245596376447E-2</v>
      </c>
      <c r="T179" s="119">
        <v>792.12090000000001</v>
      </c>
      <c r="U179" s="121">
        <v>5193</v>
      </c>
      <c r="V179" s="120">
        <f t="shared" si="54"/>
        <v>3.6467696629213481E-2</v>
      </c>
      <c r="W179" s="122">
        <f t="shared" si="61"/>
        <v>1.1364676966292135</v>
      </c>
      <c r="X179" s="119">
        <v>792.12090000000001</v>
      </c>
      <c r="Y179" s="121">
        <v>14840</v>
      </c>
      <c r="Z179" s="120">
        <f t="shared" si="55"/>
        <v>2.9046780191818361E-2</v>
      </c>
      <c r="AA179" s="120">
        <f t="shared" si="62"/>
        <v>2.2290467801918186</v>
      </c>
      <c r="AB179" s="119">
        <v>792.12090000000001</v>
      </c>
      <c r="AC179" s="121">
        <v>11920</v>
      </c>
      <c r="AD179" s="120">
        <f t="shared" si="63"/>
        <v>3.4371395617070359E-2</v>
      </c>
      <c r="AE179" s="122">
        <f t="shared" si="64"/>
        <v>3.3343713956170702</v>
      </c>
      <c r="AF179" s="119">
        <v>792.12090000000001</v>
      </c>
      <c r="AG179" s="121">
        <v>14830</v>
      </c>
      <c r="AH179" s="120">
        <f t="shared" si="65"/>
        <v>3.4853113983548768E-2</v>
      </c>
      <c r="AI179" s="120">
        <f t="shared" si="66"/>
        <v>4.4348531139835492</v>
      </c>
      <c r="AJ179" s="119">
        <v>792.12090000000001</v>
      </c>
      <c r="AK179" s="121">
        <v>16050</v>
      </c>
      <c r="AL179" s="120">
        <f t="shared" si="56"/>
        <v>4.1807762438134929E-2</v>
      </c>
      <c r="AM179" s="122">
        <f t="shared" si="67"/>
        <v>5.5418077624381352</v>
      </c>
      <c r="AN179" s="33">
        <v>792.12090000000001</v>
      </c>
      <c r="AO179" s="118">
        <v>15290</v>
      </c>
      <c r="AP179" s="120">
        <f t="shared" si="68"/>
        <v>5.9656652360515018E-2</v>
      </c>
      <c r="AQ179" s="122">
        <f t="shared" si="69"/>
        <v>6.659656652360515</v>
      </c>
      <c r="AR179" s="119">
        <v>792.12090000000001</v>
      </c>
      <c r="AS179" s="121">
        <v>19120</v>
      </c>
      <c r="AT179" s="123">
        <f t="shared" si="70"/>
        <v>5.1647757968665588E-2</v>
      </c>
      <c r="AU179" s="122">
        <f t="shared" si="71"/>
        <v>7.7516477579686658</v>
      </c>
      <c r="AV179" s="119">
        <v>792.12090000000001</v>
      </c>
      <c r="AW179" s="121">
        <v>9796</v>
      </c>
      <c r="AX179" s="120">
        <f t="shared" si="72"/>
        <v>6.2157360406091371E-2</v>
      </c>
      <c r="AY179" s="120">
        <f t="shared" si="73"/>
        <v>8.8621573604060924</v>
      </c>
      <c r="AZ179" s="119">
        <v>792.12090000000001</v>
      </c>
      <c r="BA179" s="118">
        <v>9195</v>
      </c>
      <c r="BB179" s="120">
        <f t="shared" si="57"/>
        <v>3.7362860625761884E-2</v>
      </c>
      <c r="BC179" s="120">
        <f t="shared" si="74"/>
        <v>9.9373628606257629</v>
      </c>
    </row>
    <row r="180" spans="1:55" x14ac:dyDescent="0.3">
      <c r="A180" s="119">
        <v>792.13319999999999</v>
      </c>
      <c r="B180" s="118">
        <v>9577</v>
      </c>
      <c r="C180" s="120">
        <f t="shared" si="50"/>
        <v>1.4052824651504035E-2</v>
      </c>
      <c r="D180" s="119">
        <v>792.13319999999999</v>
      </c>
      <c r="E180" s="118">
        <v>9577</v>
      </c>
      <c r="F180" s="120">
        <f t="shared" si="58"/>
        <v>1.4052824651504035E-2</v>
      </c>
      <c r="G180" s="119">
        <v>792.13319999999999</v>
      </c>
      <c r="H180" s="118">
        <v>5739</v>
      </c>
      <c r="I180" s="120">
        <f t="shared" si="51"/>
        <v>3.7242050616482801E-2</v>
      </c>
      <c r="J180" s="120">
        <f t="shared" si="59"/>
        <v>2.2372420506164832</v>
      </c>
      <c r="K180" s="119">
        <v>792.13319999999999</v>
      </c>
      <c r="L180" s="118">
        <v>9407</v>
      </c>
      <c r="M180" s="120">
        <f t="shared" si="52"/>
        <v>2.2113305124588624E-2</v>
      </c>
      <c r="N180" s="120">
        <f t="shared" si="60"/>
        <v>1.1221133051245886</v>
      </c>
      <c r="Q180" s="119">
        <v>792.13319999999999</v>
      </c>
      <c r="R180" s="121">
        <v>7104</v>
      </c>
      <c r="S180" s="120">
        <f t="shared" si="53"/>
        <v>3.5752390538500253E-2</v>
      </c>
      <c r="T180" s="119">
        <v>792.13319999999999</v>
      </c>
      <c r="U180" s="121">
        <v>5208</v>
      </c>
      <c r="V180" s="120">
        <f t="shared" si="54"/>
        <v>3.6573033707865167E-2</v>
      </c>
      <c r="W180" s="122">
        <f t="shared" si="61"/>
        <v>1.1365730337078652</v>
      </c>
      <c r="X180" s="119">
        <v>792.13319999999999</v>
      </c>
      <c r="Y180" s="121">
        <v>14870</v>
      </c>
      <c r="Z180" s="120">
        <f t="shared" si="55"/>
        <v>2.9105500097866509E-2</v>
      </c>
      <c r="AA180" s="120">
        <f t="shared" si="62"/>
        <v>2.2291055000978668</v>
      </c>
      <c r="AB180" s="119">
        <v>792.13319999999999</v>
      </c>
      <c r="AC180" s="121">
        <v>11870</v>
      </c>
      <c r="AD180" s="120">
        <f t="shared" si="63"/>
        <v>3.4227220299884661E-2</v>
      </c>
      <c r="AE180" s="122">
        <f t="shared" si="64"/>
        <v>3.3342272202998844</v>
      </c>
      <c r="AF180" s="119">
        <v>792.13319999999999</v>
      </c>
      <c r="AG180" s="121">
        <v>14780</v>
      </c>
      <c r="AH180" s="120">
        <f t="shared" si="65"/>
        <v>3.4735605170387776E-2</v>
      </c>
      <c r="AI180" s="120">
        <f t="shared" si="66"/>
        <v>4.4347356051703883</v>
      </c>
      <c r="AJ180" s="119">
        <v>792.13319999999999</v>
      </c>
      <c r="AK180" s="121">
        <v>16020</v>
      </c>
      <c r="AL180" s="120">
        <f t="shared" si="56"/>
        <v>4.1729617087783277E-2</v>
      </c>
      <c r="AM180" s="122">
        <f t="shared" si="67"/>
        <v>5.5417296170877837</v>
      </c>
      <c r="AN180" s="33">
        <v>792.13319999999999</v>
      </c>
      <c r="AO180" s="118">
        <v>15220</v>
      </c>
      <c r="AP180" s="120">
        <f t="shared" si="68"/>
        <v>5.9383534920015607E-2</v>
      </c>
      <c r="AQ180" s="122">
        <f t="shared" si="69"/>
        <v>6.659383534920015</v>
      </c>
      <c r="AR180" s="119">
        <v>792.13319999999999</v>
      </c>
      <c r="AS180" s="121">
        <v>19080</v>
      </c>
      <c r="AT180" s="123">
        <f t="shared" si="70"/>
        <v>5.1539708265802266E-2</v>
      </c>
      <c r="AU180" s="122">
        <f t="shared" si="71"/>
        <v>7.7515397082658026</v>
      </c>
      <c r="AV180" s="119">
        <v>792.13319999999999</v>
      </c>
      <c r="AW180" s="121">
        <v>9774</v>
      </c>
      <c r="AX180" s="120">
        <f t="shared" si="72"/>
        <v>6.2017766497461928E-2</v>
      </c>
      <c r="AY180" s="120">
        <f t="shared" si="73"/>
        <v>8.8620177664974626</v>
      </c>
      <c r="AZ180" s="119">
        <v>792.13319999999999</v>
      </c>
      <c r="BA180" s="118">
        <v>9204</v>
      </c>
      <c r="BB180" s="120">
        <f t="shared" si="57"/>
        <v>3.7399431125558713E-2</v>
      </c>
      <c r="BC180" s="120">
        <f t="shared" si="74"/>
        <v>9.9373994311255593</v>
      </c>
    </row>
    <row r="181" spans="1:55" x14ac:dyDescent="0.3">
      <c r="A181" s="119">
        <v>792.14549999999997</v>
      </c>
      <c r="B181" s="118">
        <v>9572</v>
      </c>
      <c r="C181" s="120">
        <f t="shared" si="50"/>
        <v>1.4045487894350697E-2</v>
      </c>
      <c r="D181" s="119">
        <v>792.14549999999997</v>
      </c>
      <c r="E181" s="118">
        <v>9572</v>
      </c>
      <c r="F181" s="120">
        <f t="shared" si="58"/>
        <v>1.4045487894350697E-2</v>
      </c>
      <c r="G181" s="119">
        <v>792.14549999999997</v>
      </c>
      <c r="H181" s="118">
        <v>5746</v>
      </c>
      <c r="I181" s="120">
        <f t="shared" si="51"/>
        <v>3.7287475665152496E-2</v>
      </c>
      <c r="J181" s="120">
        <f t="shared" si="59"/>
        <v>2.2372874756651528</v>
      </c>
      <c r="K181" s="119">
        <v>792.14549999999997</v>
      </c>
      <c r="L181" s="118">
        <v>9352</v>
      </c>
      <c r="M181" s="120">
        <f t="shared" si="52"/>
        <v>2.1984015044663845E-2</v>
      </c>
      <c r="N181" s="120">
        <f t="shared" si="60"/>
        <v>1.1219840150446638</v>
      </c>
      <c r="Q181" s="119">
        <v>792.14549999999997</v>
      </c>
      <c r="R181" s="121">
        <v>7099</v>
      </c>
      <c r="S181" s="120">
        <f t="shared" si="53"/>
        <v>3.5727226975339706E-2</v>
      </c>
      <c r="T181" s="119">
        <v>792.14549999999997</v>
      </c>
      <c r="U181" s="121">
        <v>5224</v>
      </c>
      <c r="V181" s="120">
        <f t="shared" si="54"/>
        <v>3.6685393258426964E-2</v>
      </c>
      <c r="W181" s="122">
        <f t="shared" si="61"/>
        <v>1.1366853932584271</v>
      </c>
      <c r="X181" s="119">
        <v>792.14549999999997</v>
      </c>
      <c r="Y181" s="121">
        <v>14890</v>
      </c>
      <c r="Z181" s="120">
        <f t="shared" si="55"/>
        <v>2.9144646701898612E-2</v>
      </c>
      <c r="AA181" s="120">
        <f t="shared" si="62"/>
        <v>2.2291446467018989</v>
      </c>
      <c r="AB181" s="119">
        <v>792.14549999999997</v>
      </c>
      <c r="AC181" s="121">
        <v>11820</v>
      </c>
      <c r="AD181" s="120">
        <f t="shared" si="63"/>
        <v>3.4083044982698964E-2</v>
      </c>
      <c r="AE181" s="122">
        <f t="shared" si="64"/>
        <v>3.3340830449826986</v>
      </c>
      <c r="AF181" s="119">
        <v>792.14549999999997</v>
      </c>
      <c r="AG181" s="121">
        <v>14740</v>
      </c>
      <c r="AH181" s="120">
        <f t="shared" si="65"/>
        <v>3.4641598119858986E-2</v>
      </c>
      <c r="AI181" s="120">
        <f t="shared" si="66"/>
        <v>4.4346415981198595</v>
      </c>
      <c r="AJ181" s="119">
        <v>792.14549999999997</v>
      </c>
      <c r="AK181" s="121">
        <v>15990</v>
      </c>
      <c r="AL181" s="120">
        <f t="shared" si="56"/>
        <v>4.1651471737431625E-2</v>
      </c>
      <c r="AM181" s="122">
        <f t="shared" si="67"/>
        <v>5.5416514717374312</v>
      </c>
      <c r="AN181" s="33">
        <v>792.14549999999997</v>
      </c>
      <c r="AO181" s="118">
        <v>15150</v>
      </c>
      <c r="AP181" s="120">
        <f t="shared" si="68"/>
        <v>5.9110417479516189E-2</v>
      </c>
      <c r="AQ181" s="122">
        <f t="shared" si="69"/>
        <v>6.6591104174795159</v>
      </c>
      <c r="AR181" s="119">
        <v>792.14549999999997</v>
      </c>
      <c r="AS181" s="121">
        <v>19050</v>
      </c>
      <c r="AT181" s="123">
        <f t="shared" si="70"/>
        <v>5.1458670988654781E-2</v>
      </c>
      <c r="AU181" s="122">
        <f t="shared" si="71"/>
        <v>7.7514586709886553</v>
      </c>
      <c r="AV181" s="119">
        <v>792.14549999999997</v>
      </c>
      <c r="AW181" s="121">
        <v>9753</v>
      </c>
      <c r="AX181" s="120">
        <f t="shared" si="72"/>
        <v>6.1884517766497463E-2</v>
      </c>
      <c r="AY181" s="120">
        <f t="shared" si="73"/>
        <v>8.861884517766498</v>
      </c>
      <c r="AZ181" s="119">
        <v>792.14549999999997</v>
      </c>
      <c r="BA181" s="118">
        <v>9216</v>
      </c>
      <c r="BB181" s="120">
        <f t="shared" si="57"/>
        <v>3.7448191791954487E-2</v>
      </c>
      <c r="BC181" s="120">
        <f t="shared" si="74"/>
        <v>9.9374481917919546</v>
      </c>
    </row>
    <row r="182" spans="1:55" x14ac:dyDescent="0.3">
      <c r="A182" s="119">
        <v>792.15779999999995</v>
      </c>
      <c r="B182" s="118">
        <v>9565</v>
      </c>
      <c r="C182" s="120">
        <f t="shared" si="50"/>
        <v>1.4035216434336023E-2</v>
      </c>
      <c r="D182" s="119">
        <v>792.15779999999995</v>
      </c>
      <c r="E182" s="118">
        <v>9565</v>
      </c>
      <c r="F182" s="120">
        <f t="shared" si="58"/>
        <v>1.4035216434336023E-2</v>
      </c>
      <c r="G182" s="119">
        <v>792.15779999999995</v>
      </c>
      <c r="H182" s="118">
        <v>5755</v>
      </c>
      <c r="I182" s="120">
        <f t="shared" si="51"/>
        <v>3.7345879299156393E-2</v>
      </c>
      <c r="J182" s="120">
        <f t="shared" si="59"/>
        <v>2.2373458792991565</v>
      </c>
      <c r="K182" s="119">
        <v>792.15779999999995</v>
      </c>
      <c r="L182" s="118">
        <v>9294</v>
      </c>
      <c r="M182" s="120">
        <f t="shared" si="52"/>
        <v>2.1847672778561353E-2</v>
      </c>
      <c r="N182" s="120">
        <f t="shared" si="60"/>
        <v>1.1218476727785613</v>
      </c>
      <c r="Q182" s="119">
        <v>792.15779999999995</v>
      </c>
      <c r="R182" s="121">
        <v>7090</v>
      </c>
      <c r="S182" s="120">
        <f t="shared" si="53"/>
        <v>3.5681932561650732E-2</v>
      </c>
      <c r="T182" s="119">
        <v>792.15779999999995</v>
      </c>
      <c r="U182" s="121">
        <v>5242</v>
      </c>
      <c r="V182" s="120">
        <f t="shared" si="54"/>
        <v>3.6811797752808989E-2</v>
      </c>
      <c r="W182" s="122">
        <f t="shared" si="61"/>
        <v>1.1368117977528092</v>
      </c>
      <c r="X182" s="119">
        <v>792.15779999999995</v>
      </c>
      <c r="Y182" s="121">
        <v>14910</v>
      </c>
      <c r="Z182" s="120">
        <f t="shared" si="55"/>
        <v>2.9183793305930711E-2</v>
      </c>
      <c r="AA182" s="120">
        <f t="shared" si="62"/>
        <v>2.2291837933059311</v>
      </c>
      <c r="AB182" s="119">
        <v>792.15779999999995</v>
      </c>
      <c r="AC182" s="121">
        <v>11770</v>
      </c>
      <c r="AD182" s="120">
        <f t="shared" si="63"/>
        <v>3.3938869665513266E-2</v>
      </c>
      <c r="AE182" s="122">
        <f t="shared" si="64"/>
        <v>3.3339388696655132</v>
      </c>
      <c r="AF182" s="119">
        <v>792.15779999999995</v>
      </c>
      <c r="AG182" s="121">
        <v>14690</v>
      </c>
      <c r="AH182" s="120">
        <f t="shared" si="65"/>
        <v>3.4524089306698001E-2</v>
      </c>
      <c r="AI182" s="120">
        <f t="shared" si="66"/>
        <v>4.4345240893066986</v>
      </c>
      <c r="AJ182" s="119">
        <v>792.15779999999995</v>
      </c>
      <c r="AK182" s="121">
        <v>15960</v>
      </c>
      <c r="AL182" s="120">
        <f t="shared" si="56"/>
        <v>4.1573326387079966E-2</v>
      </c>
      <c r="AM182" s="122">
        <f t="shared" si="67"/>
        <v>5.5415733263870797</v>
      </c>
      <c r="AN182" s="33">
        <v>792.15779999999995</v>
      </c>
      <c r="AO182" s="118">
        <v>15090</v>
      </c>
      <c r="AP182" s="120">
        <f t="shared" si="68"/>
        <v>5.8876316816230977E-2</v>
      </c>
      <c r="AQ182" s="122">
        <f t="shared" si="69"/>
        <v>6.6588763168162304</v>
      </c>
      <c r="AR182" s="119">
        <v>792.15779999999995</v>
      </c>
      <c r="AS182" s="121">
        <v>19010</v>
      </c>
      <c r="AT182" s="123">
        <f t="shared" si="70"/>
        <v>5.1350621285791466E-2</v>
      </c>
      <c r="AU182" s="122">
        <f t="shared" si="71"/>
        <v>7.7513506212857912</v>
      </c>
      <c r="AV182" s="119">
        <v>792.15779999999995</v>
      </c>
      <c r="AW182" s="121">
        <v>9733</v>
      </c>
      <c r="AX182" s="120">
        <f t="shared" si="72"/>
        <v>6.1757614213197969E-2</v>
      </c>
      <c r="AY182" s="120">
        <f t="shared" si="73"/>
        <v>8.8617576142131984</v>
      </c>
      <c r="AZ182" s="119">
        <v>792.15779999999995</v>
      </c>
      <c r="BA182" s="118">
        <v>9232</v>
      </c>
      <c r="BB182" s="120">
        <f t="shared" si="57"/>
        <v>3.7513206013815525E-2</v>
      </c>
      <c r="BC182" s="120">
        <f t="shared" si="74"/>
        <v>9.9375132060138167</v>
      </c>
    </row>
    <row r="183" spans="1:55" x14ac:dyDescent="0.3">
      <c r="A183" s="119">
        <v>792.17020000000002</v>
      </c>
      <c r="B183" s="118">
        <v>9556</v>
      </c>
      <c r="C183" s="120">
        <f t="shared" si="50"/>
        <v>1.4022010271460014E-2</v>
      </c>
      <c r="D183" s="119">
        <v>792.17020000000002</v>
      </c>
      <c r="E183" s="118">
        <v>9556</v>
      </c>
      <c r="F183" s="120">
        <f t="shared" si="58"/>
        <v>1.4022010271460014E-2</v>
      </c>
      <c r="G183" s="119">
        <v>792.17020000000002</v>
      </c>
      <c r="H183" s="118">
        <v>5764</v>
      </c>
      <c r="I183" s="120">
        <f t="shared" si="51"/>
        <v>3.7404282933160282E-2</v>
      </c>
      <c r="J183" s="120">
        <f t="shared" si="59"/>
        <v>2.2374042829331606</v>
      </c>
      <c r="K183" s="119">
        <v>792.17020000000002</v>
      </c>
      <c r="L183" s="118">
        <v>9233</v>
      </c>
      <c r="M183" s="120">
        <f t="shared" si="52"/>
        <v>2.1704278326281148E-2</v>
      </c>
      <c r="N183" s="120">
        <f t="shared" si="60"/>
        <v>1.1217042783262812</v>
      </c>
      <c r="Q183" s="119">
        <v>792.17020000000002</v>
      </c>
      <c r="R183" s="121">
        <v>7078</v>
      </c>
      <c r="S183" s="120">
        <f t="shared" si="53"/>
        <v>3.5621540010065428E-2</v>
      </c>
      <c r="T183" s="119">
        <v>792.17020000000002</v>
      </c>
      <c r="U183" s="121">
        <v>5260</v>
      </c>
      <c r="V183" s="120">
        <f t="shared" si="54"/>
        <v>3.6938202247191014E-2</v>
      </c>
      <c r="W183" s="122">
        <f t="shared" si="61"/>
        <v>1.136938202247191</v>
      </c>
      <c r="X183" s="119">
        <v>792.17020000000002</v>
      </c>
      <c r="Y183" s="121">
        <v>14920</v>
      </c>
      <c r="Z183" s="120">
        <f t="shared" si="55"/>
        <v>2.920336660794676E-2</v>
      </c>
      <c r="AA183" s="120">
        <f t="shared" si="62"/>
        <v>2.2292033666079472</v>
      </c>
      <c r="AB183" s="119">
        <v>792.17020000000002</v>
      </c>
      <c r="AC183" s="121">
        <v>11720</v>
      </c>
      <c r="AD183" s="120">
        <f t="shared" si="63"/>
        <v>3.3794694348327568E-2</v>
      </c>
      <c r="AE183" s="122">
        <f t="shared" si="64"/>
        <v>3.3337946943483274</v>
      </c>
      <c r="AF183" s="119">
        <v>792.17020000000002</v>
      </c>
      <c r="AG183" s="121">
        <v>14630</v>
      </c>
      <c r="AH183" s="120">
        <f t="shared" si="65"/>
        <v>3.438307873090482E-2</v>
      </c>
      <c r="AI183" s="120">
        <f t="shared" si="66"/>
        <v>4.4343830787309049</v>
      </c>
      <c r="AJ183" s="119">
        <v>792.17020000000002</v>
      </c>
      <c r="AK183" s="121">
        <v>15930</v>
      </c>
      <c r="AL183" s="120">
        <f t="shared" si="56"/>
        <v>4.1495181036728314E-2</v>
      </c>
      <c r="AM183" s="122">
        <f t="shared" si="67"/>
        <v>5.5414951810367281</v>
      </c>
      <c r="AN183" s="33">
        <v>792.17020000000002</v>
      </c>
      <c r="AO183" s="118">
        <v>15030</v>
      </c>
      <c r="AP183" s="120">
        <f t="shared" si="68"/>
        <v>5.8642216152945764E-2</v>
      </c>
      <c r="AQ183" s="122">
        <f t="shared" si="69"/>
        <v>6.6586422161529457</v>
      </c>
      <c r="AR183" s="119">
        <v>792.17020000000002</v>
      </c>
      <c r="AS183" s="121">
        <v>18970</v>
      </c>
      <c r="AT183" s="123">
        <f t="shared" si="70"/>
        <v>5.1242571582928144E-2</v>
      </c>
      <c r="AU183" s="122">
        <f t="shared" si="71"/>
        <v>7.7512425715829281</v>
      </c>
      <c r="AV183" s="119">
        <v>792.17020000000002</v>
      </c>
      <c r="AW183" s="121">
        <v>9714</v>
      </c>
      <c r="AX183" s="120">
        <f t="shared" si="72"/>
        <v>6.1637055837563452E-2</v>
      </c>
      <c r="AY183" s="120">
        <f t="shared" si="73"/>
        <v>8.8616370558375639</v>
      </c>
      <c r="AZ183" s="119">
        <v>792.17020000000002</v>
      </c>
      <c r="BA183" s="118">
        <v>9251</v>
      </c>
      <c r="BB183" s="120">
        <f t="shared" si="57"/>
        <v>3.7590410402275495E-2</v>
      </c>
      <c r="BC183" s="120">
        <f t="shared" si="74"/>
        <v>9.9375904104022759</v>
      </c>
    </row>
    <row r="184" spans="1:55" x14ac:dyDescent="0.3">
      <c r="A184" s="119">
        <v>792.1825</v>
      </c>
      <c r="B184" s="118">
        <v>9546</v>
      </c>
      <c r="C184" s="120">
        <f t="shared" si="50"/>
        <v>1.4007336757153339E-2</v>
      </c>
      <c r="D184" s="119">
        <v>792.1825</v>
      </c>
      <c r="E184" s="118">
        <v>9546</v>
      </c>
      <c r="F184" s="120">
        <f t="shared" si="58"/>
        <v>1.4007336757153339E-2</v>
      </c>
      <c r="G184" s="119">
        <v>792.1825</v>
      </c>
      <c r="H184" s="118">
        <v>5774</v>
      </c>
      <c r="I184" s="120">
        <f t="shared" si="51"/>
        <v>3.7469175859831276E-2</v>
      </c>
      <c r="J184" s="120">
        <f t="shared" si="59"/>
        <v>2.2374691758598315</v>
      </c>
      <c r="K184" s="119">
        <v>792.1825</v>
      </c>
      <c r="L184" s="118">
        <v>9168</v>
      </c>
      <c r="M184" s="120">
        <f t="shared" si="52"/>
        <v>2.155148095909732E-2</v>
      </c>
      <c r="N184" s="120">
        <f t="shared" si="60"/>
        <v>1.1215514809590974</v>
      </c>
      <c r="Q184" s="119">
        <v>792.1825</v>
      </c>
      <c r="R184" s="121">
        <v>7062</v>
      </c>
      <c r="S184" s="120">
        <f t="shared" si="53"/>
        <v>3.5541016607951684E-2</v>
      </c>
      <c r="T184" s="119">
        <v>792.1825</v>
      </c>
      <c r="U184" s="121">
        <v>5279</v>
      </c>
      <c r="V184" s="120">
        <f t="shared" si="54"/>
        <v>3.7071629213483143E-2</v>
      </c>
      <c r="W184" s="122">
        <f t="shared" si="61"/>
        <v>1.1370716292134833</v>
      </c>
      <c r="X184" s="119">
        <v>792.1825</v>
      </c>
      <c r="Y184" s="121">
        <v>14930</v>
      </c>
      <c r="Z184" s="120">
        <f t="shared" si="55"/>
        <v>2.922293990996281E-2</v>
      </c>
      <c r="AA184" s="120">
        <f t="shared" si="62"/>
        <v>2.2292229399099628</v>
      </c>
      <c r="AB184" s="119">
        <v>792.1825</v>
      </c>
      <c r="AC184" s="121">
        <v>11670</v>
      </c>
      <c r="AD184" s="120">
        <f t="shared" si="63"/>
        <v>3.3650519031141871E-2</v>
      </c>
      <c r="AE184" s="122">
        <f t="shared" si="64"/>
        <v>3.3336505190311416</v>
      </c>
      <c r="AF184" s="119">
        <v>792.1825</v>
      </c>
      <c r="AG184" s="121">
        <v>14570</v>
      </c>
      <c r="AH184" s="120">
        <f t="shared" si="65"/>
        <v>3.4242068155111632E-2</v>
      </c>
      <c r="AI184" s="120">
        <f t="shared" si="66"/>
        <v>4.434242068155112</v>
      </c>
      <c r="AJ184" s="119">
        <v>792.1825</v>
      </c>
      <c r="AK184" s="121">
        <v>15900</v>
      </c>
      <c r="AL184" s="120">
        <f t="shared" si="56"/>
        <v>4.1417035686376662E-2</v>
      </c>
      <c r="AM184" s="122">
        <f t="shared" si="67"/>
        <v>5.5414170356863766</v>
      </c>
      <c r="AN184" s="33">
        <v>792.1825</v>
      </c>
      <c r="AO184" s="118">
        <v>14970</v>
      </c>
      <c r="AP184" s="120">
        <f t="shared" si="68"/>
        <v>5.8408115489660552E-2</v>
      </c>
      <c r="AQ184" s="122">
        <f t="shared" si="69"/>
        <v>6.6584081154896602</v>
      </c>
      <c r="AR184" s="119">
        <v>792.1825</v>
      </c>
      <c r="AS184" s="121">
        <v>18930</v>
      </c>
      <c r="AT184" s="123">
        <f t="shared" si="70"/>
        <v>5.1134521880064829E-2</v>
      </c>
      <c r="AU184" s="122">
        <f t="shared" si="71"/>
        <v>7.7511345218800649</v>
      </c>
      <c r="AV184" s="119">
        <v>792.1825</v>
      </c>
      <c r="AW184" s="121">
        <v>9697</v>
      </c>
      <c r="AX184" s="120">
        <f t="shared" si="72"/>
        <v>6.1529187817258885E-2</v>
      </c>
      <c r="AY184" s="120">
        <f t="shared" si="73"/>
        <v>8.8615291878172595</v>
      </c>
      <c r="AZ184" s="119">
        <v>792.1825</v>
      </c>
      <c r="BA184" s="118">
        <v>9272</v>
      </c>
      <c r="BB184" s="120">
        <f t="shared" si="57"/>
        <v>3.7675741568468105E-2</v>
      </c>
      <c r="BC184" s="120">
        <f t="shared" si="74"/>
        <v>9.9376757415684693</v>
      </c>
    </row>
    <row r="185" spans="1:55" x14ac:dyDescent="0.3">
      <c r="A185" s="119">
        <v>792.19479999999999</v>
      </c>
      <c r="B185" s="118">
        <v>9533</v>
      </c>
      <c r="C185" s="120">
        <f t="shared" si="50"/>
        <v>1.3988261188554658E-2</v>
      </c>
      <c r="D185" s="119">
        <v>792.19479999999999</v>
      </c>
      <c r="E185" s="118">
        <v>9533</v>
      </c>
      <c r="F185" s="120">
        <f t="shared" si="58"/>
        <v>1.3988261188554658E-2</v>
      </c>
      <c r="G185" s="119">
        <v>792.19479999999999</v>
      </c>
      <c r="H185" s="118">
        <v>5785</v>
      </c>
      <c r="I185" s="120">
        <f t="shared" si="51"/>
        <v>3.7540558079169367E-2</v>
      </c>
      <c r="J185" s="120">
        <f t="shared" si="59"/>
        <v>2.2375405580791696</v>
      </c>
      <c r="K185" s="119">
        <v>792.19479999999999</v>
      </c>
      <c r="L185" s="118">
        <v>9100</v>
      </c>
      <c r="M185" s="120">
        <f t="shared" si="52"/>
        <v>2.139163140573578E-2</v>
      </c>
      <c r="N185" s="120">
        <f t="shared" si="60"/>
        <v>1.1213916314057359</v>
      </c>
      <c r="Q185" s="119">
        <v>792.19479999999999</v>
      </c>
      <c r="R185" s="121">
        <v>7042</v>
      </c>
      <c r="S185" s="120">
        <f t="shared" si="53"/>
        <v>3.5440362355309514E-2</v>
      </c>
      <c r="T185" s="119">
        <v>792.19479999999999</v>
      </c>
      <c r="U185" s="121">
        <v>5299</v>
      </c>
      <c r="V185" s="120">
        <f t="shared" si="54"/>
        <v>3.7212078651685396E-2</v>
      </c>
      <c r="W185" s="122">
        <f t="shared" si="61"/>
        <v>1.1372120786516855</v>
      </c>
      <c r="X185" s="119">
        <v>792.19479999999999</v>
      </c>
      <c r="Y185" s="121">
        <v>14930</v>
      </c>
      <c r="Z185" s="120">
        <f t="shared" si="55"/>
        <v>2.922293990996281E-2</v>
      </c>
      <c r="AA185" s="120">
        <f t="shared" si="62"/>
        <v>2.2292229399099628</v>
      </c>
      <c r="AB185" s="119">
        <v>792.19479999999999</v>
      </c>
      <c r="AC185" s="121">
        <v>11620</v>
      </c>
      <c r="AD185" s="120">
        <f t="shared" si="63"/>
        <v>3.3506343713956173E-2</v>
      </c>
      <c r="AE185" s="122">
        <f t="shared" si="64"/>
        <v>3.3335063437139558</v>
      </c>
      <c r="AF185" s="119">
        <v>792.19479999999999</v>
      </c>
      <c r="AG185" s="121">
        <v>14510</v>
      </c>
      <c r="AH185" s="120">
        <f t="shared" si="65"/>
        <v>3.4101057579318451E-2</v>
      </c>
      <c r="AI185" s="120">
        <f t="shared" si="66"/>
        <v>4.4341010575793192</v>
      </c>
      <c r="AJ185" s="119">
        <v>792.19479999999999</v>
      </c>
      <c r="AK185" s="121">
        <v>15870</v>
      </c>
      <c r="AL185" s="120">
        <f t="shared" si="56"/>
        <v>4.133889033602501E-2</v>
      </c>
      <c r="AM185" s="122">
        <f t="shared" si="67"/>
        <v>5.541338890336025</v>
      </c>
      <c r="AN185" s="33">
        <v>792.19479999999999</v>
      </c>
      <c r="AO185" s="118">
        <v>14920</v>
      </c>
      <c r="AP185" s="120">
        <f t="shared" si="68"/>
        <v>5.8213031603589545E-2</v>
      </c>
      <c r="AQ185" s="122">
        <f t="shared" si="69"/>
        <v>6.658213031603589</v>
      </c>
      <c r="AR185" s="119">
        <v>792.19479999999999</v>
      </c>
      <c r="AS185" s="121">
        <v>18890</v>
      </c>
      <c r="AT185" s="123">
        <f t="shared" si="70"/>
        <v>5.1026472177201514E-2</v>
      </c>
      <c r="AU185" s="122">
        <f t="shared" si="71"/>
        <v>7.7510264721772018</v>
      </c>
      <c r="AV185" s="119">
        <v>792.19479999999999</v>
      </c>
      <c r="AW185" s="121">
        <v>9683</v>
      </c>
      <c r="AX185" s="120">
        <f t="shared" si="72"/>
        <v>6.1440355329949237E-2</v>
      </c>
      <c r="AY185" s="120">
        <f t="shared" si="73"/>
        <v>8.8614403553299503</v>
      </c>
      <c r="AZ185" s="119">
        <v>792.19479999999999</v>
      </c>
      <c r="BA185" s="118">
        <v>9296</v>
      </c>
      <c r="BB185" s="120">
        <f t="shared" si="57"/>
        <v>3.7773262901259652E-2</v>
      </c>
      <c r="BC185" s="120">
        <f t="shared" si="74"/>
        <v>9.9377732629012598</v>
      </c>
    </row>
    <row r="186" spans="1:55" x14ac:dyDescent="0.3">
      <c r="A186" s="119">
        <v>792.20709999999997</v>
      </c>
      <c r="B186" s="118">
        <v>9519</v>
      </c>
      <c r="C186" s="120">
        <f t="shared" si="50"/>
        <v>1.3967718268525312E-2</v>
      </c>
      <c r="D186" s="119">
        <v>792.20709999999997</v>
      </c>
      <c r="E186" s="118">
        <v>9519</v>
      </c>
      <c r="F186" s="120">
        <f t="shared" si="58"/>
        <v>1.3967718268525312E-2</v>
      </c>
      <c r="G186" s="119">
        <v>792.20709999999997</v>
      </c>
      <c r="H186" s="118">
        <v>5797</v>
      </c>
      <c r="I186" s="120">
        <f t="shared" si="51"/>
        <v>3.7618429591174563E-2</v>
      </c>
      <c r="J186" s="120">
        <f t="shared" si="59"/>
        <v>2.2376184295911745</v>
      </c>
      <c r="K186" s="119">
        <v>792.20709999999997</v>
      </c>
      <c r="L186" s="118">
        <v>9030</v>
      </c>
      <c r="M186" s="120">
        <f t="shared" si="52"/>
        <v>2.1227080394922427E-2</v>
      </c>
      <c r="N186" s="120">
        <f t="shared" si="60"/>
        <v>1.1212270803949225</v>
      </c>
      <c r="Q186" s="119">
        <v>792.20709999999997</v>
      </c>
      <c r="R186" s="121">
        <v>7019</v>
      </c>
      <c r="S186" s="120">
        <f t="shared" si="53"/>
        <v>3.5324609964771013E-2</v>
      </c>
      <c r="T186" s="119">
        <v>792.20709999999997</v>
      </c>
      <c r="U186" s="121">
        <v>5319</v>
      </c>
      <c r="V186" s="120">
        <f t="shared" si="54"/>
        <v>3.7352528089887642E-2</v>
      </c>
      <c r="W186" s="122">
        <f t="shared" si="61"/>
        <v>1.1373525280898877</v>
      </c>
      <c r="X186" s="119">
        <v>792.20709999999997</v>
      </c>
      <c r="Y186" s="121">
        <v>14920</v>
      </c>
      <c r="Z186" s="120">
        <f t="shared" si="55"/>
        <v>2.920336660794676E-2</v>
      </c>
      <c r="AA186" s="120">
        <f t="shared" si="62"/>
        <v>2.2292033666079472</v>
      </c>
      <c r="AB186" s="119">
        <v>792.20709999999997</v>
      </c>
      <c r="AC186" s="121">
        <v>11580</v>
      </c>
      <c r="AD186" s="120">
        <f t="shared" si="63"/>
        <v>3.3391003460207611E-2</v>
      </c>
      <c r="AE186" s="122">
        <f t="shared" si="64"/>
        <v>3.3333910034602074</v>
      </c>
      <c r="AF186" s="119">
        <v>792.20709999999997</v>
      </c>
      <c r="AG186" s="121">
        <v>14450</v>
      </c>
      <c r="AH186" s="120">
        <f t="shared" si="65"/>
        <v>3.3960047003525264E-2</v>
      </c>
      <c r="AI186" s="120">
        <f t="shared" si="66"/>
        <v>4.4339600470035254</v>
      </c>
      <c r="AJ186" s="119">
        <v>792.20709999999997</v>
      </c>
      <c r="AK186" s="121">
        <v>15840</v>
      </c>
      <c r="AL186" s="120">
        <f t="shared" si="56"/>
        <v>4.126074498567335E-2</v>
      </c>
      <c r="AM186" s="122">
        <f t="shared" si="67"/>
        <v>5.5412607449856734</v>
      </c>
      <c r="AN186" s="33">
        <v>792.20709999999997</v>
      </c>
      <c r="AO186" s="118">
        <v>14870</v>
      </c>
      <c r="AP186" s="120">
        <f t="shared" si="68"/>
        <v>5.8017947717518531E-2</v>
      </c>
      <c r="AQ186" s="122">
        <f t="shared" si="69"/>
        <v>6.6580179477175179</v>
      </c>
      <c r="AR186" s="119">
        <v>792.20709999999997</v>
      </c>
      <c r="AS186" s="121">
        <v>18850</v>
      </c>
      <c r="AT186" s="123">
        <f t="shared" si="70"/>
        <v>5.0918422474338199E-2</v>
      </c>
      <c r="AU186" s="122">
        <f t="shared" si="71"/>
        <v>7.7509184224743386</v>
      </c>
      <c r="AV186" s="119">
        <v>792.20709999999997</v>
      </c>
      <c r="AW186" s="121">
        <v>9672</v>
      </c>
      <c r="AX186" s="120">
        <f t="shared" si="72"/>
        <v>6.1370558375634515E-2</v>
      </c>
      <c r="AY186" s="120">
        <f t="shared" si="73"/>
        <v>8.8613705583756346</v>
      </c>
      <c r="AZ186" s="119">
        <v>792.20709999999997</v>
      </c>
      <c r="BA186" s="118">
        <v>9321</v>
      </c>
      <c r="BB186" s="120">
        <f t="shared" si="57"/>
        <v>3.7874847622917512E-2</v>
      </c>
      <c r="BC186" s="120">
        <f t="shared" si="74"/>
        <v>9.9378748476229184</v>
      </c>
    </row>
    <row r="187" spans="1:55" x14ac:dyDescent="0.3">
      <c r="A187" s="119">
        <v>792.21939999999995</v>
      </c>
      <c r="B187" s="118">
        <v>9504</v>
      </c>
      <c r="C187" s="120">
        <f t="shared" si="50"/>
        <v>1.3945707997065297E-2</v>
      </c>
      <c r="D187" s="119">
        <v>792.21939999999995</v>
      </c>
      <c r="E187" s="118">
        <v>9504</v>
      </c>
      <c r="F187" s="120">
        <f t="shared" si="58"/>
        <v>1.3945707997065297E-2</v>
      </c>
      <c r="G187" s="119">
        <v>792.21939999999995</v>
      </c>
      <c r="H187" s="118">
        <v>5809</v>
      </c>
      <c r="I187" s="120">
        <f t="shared" si="51"/>
        <v>3.7696301103179751E-2</v>
      </c>
      <c r="J187" s="120">
        <f t="shared" si="59"/>
        <v>2.2376963011031799</v>
      </c>
      <c r="K187" s="119">
        <v>792.21939999999995</v>
      </c>
      <c r="L187" s="118">
        <v>8958</v>
      </c>
      <c r="M187" s="120">
        <f t="shared" si="52"/>
        <v>2.1057827926657263E-2</v>
      </c>
      <c r="N187" s="120">
        <f t="shared" si="60"/>
        <v>1.1210578279266574</v>
      </c>
      <c r="Q187" s="119">
        <v>792.21939999999995</v>
      </c>
      <c r="R187" s="121">
        <v>6993</v>
      </c>
      <c r="S187" s="120">
        <f t="shared" si="53"/>
        <v>3.5193759436336187E-2</v>
      </c>
      <c r="T187" s="119">
        <v>792.21939999999995</v>
      </c>
      <c r="U187" s="121">
        <v>5339</v>
      </c>
      <c r="V187" s="120">
        <f t="shared" si="54"/>
        <v>3.7492977528089888E-2</v>
      </c>
      <c r="W187" s="122">
        <f t="shared" si="61"/>
        <v>1.13749297752809</v>
      </c>
      <c r="X187" s="119">
        <v>792.21939999999995</v>
      </c>
      <c r="Y187" s="121">
        <v>14900</v>
      </c>
      <c r="Z187" s="120">
        <f t="shared" si="55"/>
        <v>2.9164220003914661E-2</v>
      </c>
      <c r="AA187" s="120">
        <f t="shared" si="62"/>
        <v>2.229164220003915</v>
      </c>
      <c r="AB187" s="119">
        <v>792.21939999999995</v>
      </c>
      <c r="AC187" s="121">
        <v>11530</v>
      </c>
      <c r="AD187" s="120">
        <f t="shared" si="63"/>
        <v>3.3246828143021913E-2</v>
      </c>
      <c r="AE187" s="122">
        <f t="shared" si="64"/>
        <v>3.3332468281430216</v>
      </c>
      <c r="AF187" s="119">
        <v>792.21939999999995</v>
      </c>
      <c r="AG187" s="121">
        <v>14380</v>
      </c>
      <c r="AH187" s="120">
        <f t="shared" si="65"/>
        <v>3.379553466509988E-2</v>
      </c>
      <c r="AI187" s="120">
        <f t="shared" si="66"/>
        <v>4.4337955346651006</v>
      </c>
      <c r="AJ187" s="119">
        <v>792.21939999999995</v>
      </c>
      <c r="AK187" s="121">
        <v>15810</v>
      </c>
      <c r="AL187" s="120">
        <f t="shared" si="56"/>
        <v>4.1182599635321698E-2</v>
      </c>
      <c r="AM187" s="122">
        <f t="shared" si="67"/>
        <v>5.5411825996353219</v>
      </c>
      <c r="AN187" s="33">
        <v>792.21939999999995</v>
      </c>
      <c r="AO187" s="118">
        <v>14820</v>
      </c>
      <c r="AP187" s="120">
        <f t="shared" si="68"/>
        <v>5.7822863831447524E-2</v>
      </c>
      <c r="AQ187" s="122">
        <f t="shared" si="69"/>
        <v>6.6578228638314467</v>
      </c>
      <c r="AR187" s="119">
        <v>792.21939999999995</v>
      </c>
      <c r="AS187" s="121">
        <v>18800</v>
      </c>
      <c r="AT187" s="123">
        <f t="shared" si="70"/>
        <v>5.0783360345759046E-2</v>
      </c>
      <c r="AU187" s="122">
        <f t="shared" si="71"/>
        <v>7.7507833603457597</v>
      </c>
      <c r="AV187" s="119">
        <v>792.21939999999995</v>
      </c>
      <c r="AW187" s="121">
        <v>9663</v>
      </c>
      <c r="AX187" s="120">
        <f t="shared" si="72"/>
        <v>6.1313451776649749E-2</v>
      </c>
      <c r="AY187" s="120">
        <f t="shared" si="73"/>
        <v>8.8613134517766508</v>
      </c>
      <c r="AZ187" s="119">
        <v>792.21939999999995</v>
      </c>
      <c r="BA187" s="118">
        <v>9349</v>
      </c>
      <c r="BB187" s="120">
        <f t="shared" si="57"/>
        <v>3.7988622511174318E-2</v>
      </c>
      <c r="BC187" s="120">
        <f t="shared" si="74"/>
        <v>9.937988622511174</v>
      </c>
    </row>
    <row r="188" spans="1:55" x14ac:dyDescent="0.3">
      <c r="A188" s="119">
        <v>792.23180000000002</v>
      </c>
      <c r="B188" s="118">
        <v>9489</v>
      </c>
      <c r="C188" s="120">
        <f t="shared" si="50"/>
        <v>1.3923697725605283E-2</v>
      </c>
      <c r="D188" s="119">
        <v>792.23180000000002</v>
      </c>
      <c r="E188" s="118">
        <v>9489</v>
      </c>
      <c r="F188" s="120">
        <f t="shared" si="58"/>
        <v>1.3923697725605283E-2</v>
      </c>
      <c r="G188" s="119">
        <v>792.23180000000002</v>
      </c>
      <c r="H188" s="118">
        <v>5822</v>
      </c>
      <c r="I188" s="120">
        <f t="shared" si="51"/>
        <v>3.7780661907852044E-2</v>
      </c>
      <c r="J188" s="120">
        <f t="shared" si="59"/>
        <v>2.2377806619078524</v>
      </c>
      <c r="K188" s="119">
        <v>792.23180000000002</v>
      </c>
      <c r="L188" s="118">
        <v>8885</v>
      </c>
      <c r="M188" s="120">
        <f t="shared" si="52"/>
        <v>2.0886224729666197E-2</v>
      </c>
      <c r="N188" s="120">
        <f t="shared" si="60"/>
        <v>1.1208862247296663</v>
      </c>
      <c r="Q188" s="119">
        <v>792.23180000000002</v>
      </c>
      <c r="R188" s="121">
        <v>6963</v>
      </c>
      <c r="S188" s="120">
        <f t="shared" si="53"/>
        <v>3.5042778057372923E-2</v>
      </c>
      <c r="T188" s="119">
        <v>792.23180000000002</v>
      </c>
      <c r="U188" s="121">
        <v>5358</v>
      </c>
      <c r="V188" s="120">
        <f t="shared" si="54"/>
        <v>3.7626404494382024E-2</v>
      </c>
      <c r="W188" s="122">
        <f t="shared" si="61"/>
        <v>1.137626404494382</v>
      </c>
      <c r="X188" s="119">
        <v>792.23180000000002</v>
      </c>
      <c r="Y188" s="121">
        <v>14880</v>
      </c>
      <c r="Z188" s="120">
        <f t="shared" si="55"/>
        <v>2.9125073399882559E-2</v>
      </c>
      <c r="AA188" s="120">
        <f t="shared" si="62"/>
        <v>2.2291250733998829</v>
      </c>
      <c r="AB188" s="119">
        <v>792.23180000000002</v>
      </c>
      <c r="AC188" s="121">
        <v>11490</v>
      </c>
      <c r="AD188" s="120">
        <f t="shared" si="63"/>
        <v>3.3131487889273357E-2</v>
      </c>
      <c r="AE188" s="122">
        <f t="shared" si="64"/>
        <v>3.3331314878892733</v>
      </c>
      <c r="AF188" s="119">
        <v>792.23180000000002</v>
      </c>
      <c r="AG188" s="121">
        <v>14320</v>
      </c>
      <c r="AH188" s="120">
        <f t="shared" si="65"/>
        <v>3.3654524089306699E-2</v>
      </c>
      <c r="AI188" s="120">
        <f t="shared" si="66"/>
        <v>4.4336545240893068</v>
      </c>
      <c r="AJ188" s="119">
        <v>792.23180000000002</v>
      </c>
      <c r="AK188" s="121">
        <v>15780</v>
      </c>
      <c r="AL188" s="120">
        <f t="shared" si="56"/>
        <v>4.1104454284970046E-2</v>
      </c>
      <c r="AM188" s="122">
        <f t="shared" si="67"/>
        <v>5.5411044542849703</v>
      </c>
      <c r="AN188" s="33">
        <v>792.23180000000002</v>
      </c>
      <c r="AO188" s="118">
        <v>14780</v>
      </c>
      <c r="AP188" s="120">
        <f t="shared" si="68"/>
        <v>5.7666796722590716E-2</v>
      </c>
      <c r="AQ188" s="122">
        <f t="shared" si="69"/>
        <v>6.65766679672259</v>
      </c>
      <c r="AR188" s="119">
        <v>792.23180000000002</v>
      </c>
      <c r="AS188" s="121">
        <v>18760</v>
      </c>
      <c r="AT188" s="123">
        <f t="shared" si="70"/>
        <v>5.0675310642895731E-2</v>
      </c>
      <c r="AU188" s="122">
        <f t="shared" si="71"/>
        <v>7.7506753106428956</v>
      </c>
      <c r="AV188" s="119">
        <v>792.23180000000002</v>
      </c>
      <c r="AW188" s="121">
        <v>9658</v>
      </c>
      <c r="AX188" s="120">
        <f t="shared" si="72"/>
        <v>6.1281725888324874E-2</v>
      </c>
      <c r="AY188" s="120">
        <f t="shared" si="73"/>
        <v>8.8612817258883254</v>
      </c>
      <c r="AZ188" s="119">
        <v>792.23180000000002</v>
      </c>
      <c r="BA188" s="118">
        <v>9377</v>
      </c>
      <c r="BB188" s="120">
        <f t="shared" si="57"/>
        <v>3.8102397399431123E-2</v>
      </c>
      <c r="BC188" s="120">
        <f t="shared" si="74"/>
        <v>9.9381023973994314</v>
      </c>
    </row>
    <row r="189" spans="1:55" x14ac:dyDescent="0.3">
      <c r="A189" s="119">
        <v>792.24400000000003</v>
      </c>
      <c r="B189" s="118">
        <v>9474</v>
      </c>
      <c r="C189" s="120">
        <f t="shared" si="50"/>
        <v>1.3901687454145268E-2</v>
      </c>
      <c r="D189" s="119">
        <v>792.24400000000003</v>
      </c>
      <c r="E189" s="118">
        <v>9474</v>
      </c>
      <c r="F189" s="120">
        <f t="shared" si="58"/>
        <v>1.3901687454145268E-2</v>
      </c>
      <c r="G189" s="119">
        <v>792.24400000000003</v>
      </c>
      <c r="H189" s="118">
        <v>5836</v>
      </c>
      <c r="I189" s="120">
        <f t="shared" si="51"/>
        <v>3.7871512005191434E-2</v>
      </c>
      <c r="J189" s="120">
        <f t="shared" si="59"/>
        <v>2.2378715120051917</v>
      </c>
      <c r="K189" s="119">
        <v>792.24400000000003</v>
      </c>
      <c r="L189" s="118">
        <v>8810</v>
      </c>
      <c r="M189" s="120">
        <f t="shared" si="52"/>
        <v>2.070992007522332E-2</v>
      </c>
      <c r="N189" s="120">
        <f t="shared" si="60"/>
        <v>1.1207099200752233</v>
      </c>
      <c r="Q189" s="119">
        <v>792.24400000000003</v>
      </c>
      <c r="R189" s="121">
        <v>6930</v>
      </c>
      <c r="S189" s="120">
        <f t="shared" si="53"/>
        <v>3.487669854051334E-2</v>
      </c>
      <c r="T189" s="119">
        <v>792.24400000000003</v>
      </c>
      <c r="U189" s="121">
        <v>5377</v>
      </c>
      <c r="V189" s="120">
        <f t="shared" si="54"/>
        <v>3.7759831460674159E-2</v>
      </c>
      <c r="W189" s="122">
        <f t="shared" si="61"/>
        <v>1.1377598314606743</v>
      </c>
      <c r="X189" s="119">
        <v>792.24400000000003</v>
      </c>
      <c r="Y189" s="121">
        <v>14850</v>
      </c>
      <c r="Z189" s="120">
        <f t="shared" si="55"/>
        <v>2.906635349383441E-2</v>
      </c>
      <c r="AA189" s="120">
        <f t="shared" si="62"/>
        <v>2.2290663534938346</v>
      </c>
      <c r="AB189" s="119">
        <v>792.24400000000003</v>
      </c>
      <c r="AC189" s="121">
        <v>11450</v>
      </c>
      <c r="AD189" s="120">
        <f t="shared" si="63"/>
        <v>3.3016147635524795E-2</v>
      </c>
      <c r="AE189" s="122">
        <f t="shared" si="64"/>
        <v>3.3330161476355245</v>
      </c>
      <c r="AF189" s="119">
        <v>792.24400000000003</v>
      </c>
      <c r="AG189" s="121">
        <v>14250</v>
      </c>
      <c r="AH189" s="120">
        <f t="shared" si="65"/>
        <v>3.3490011750881316E-2</v>
      </c>
      <c r="AI189" s="120">
        <f t="shared" si="66"/>
        <v>4.433490011750882</v>
      </c>
      <c r="AJ189" s="119">
        <v>792.24400000000003</v>
      </c>
      <c r="AK189" s="121">
        <v>15760</v>
      </c>
      <c r="AL189" s="120">
        <f t="shared" si="56"/>
        <v>4.1052357384735609E-2</v>
      </c>
      <c r="AM189" s="122">
        <f t="shared" si="67"/>
        <v>5.5410523573847357</v>
      </c>
      <c r="AN189" s="33">
        <v>792.24400000000003</v>
      </c>
      <c r="AO189" s="118">
        <v>14750</v>
      </c>
      <c r="AP189" s="120">
        <f t="shared" si="68"/>
        <v>5.7549746390948106E-2</v>
      </c>
      <c r="AQ189" s="122">
        <f t="shared" si="69"/>
        <v>6.6575497463909477</v>
      </c>
      <c r="AR189" s="119">
        <v>792.24400000000003</v>
      </c>
      <c r="AS189" s="121">
        <v>18720</v>
      </c>
      <c r="AT189" s="123">
        <f t="shared" si="70"/>
        <v>5.0567260940032416E-2</v>
      </c>
      <c r="AU189" s="122">
        <f t="shared" si="71"/>
        <v>7.7505672609400325</v>
      </c>
      <c r="AV189" s="119">
        <v>792.24400000000003</v>
      </c>
      <c r="AW189" s="121">
        <v>9657</v>
      </c>
      <c r="AX189" s="120">
        <f t="shared" si="72"/>
        <v>6.1275380710659896E-2</v>
      </c>
      <c r="AY189" s="120">
        <f t="shared" si="73"/>
        <v>8.8612753807106603</v>
      </c>
      <c r="AZ189" s="119">
        <v>792.24400000000003</v>
      </c>
      <c r="BA189" s="118">
        <v>9407</v>
      </c>
      <c r="BB189" s="120">
        <f t="shared" si="57"/>
        <v>3.8224299065420561E-2</v>
      </c>
      <c r="BC189" s="120">
        <f t="shared" si="74"/>
        <v>9.9382242990654213</v>
      </c>
    </row>
    <row r="190" spans="1:55" x14ac:dyDescent="0.3">
      <c r="A190" s="119">
        <v>792.25630000000001</v>
      </c>
      <c r="B190" s="118">
        <v>9460</v>
      </c>
      <c r="C190" s="120">
        <f t="shared" si="50"/>
        <v>1.3881144534115921E-2</v>
      </c>
      <c r="D190" s="119">
        <v>792.25630000000001</v>
      </c>
      <c r="E190" s="118">
        <v>9460</v>
      </c>
      <c r="F190" s="120">
        <f t="shared" si="58"/>
        <v>1.3881144534115921E-2</v>
      </c>
      <c r="G190" s="119">
        <v>792.25630000000001</v>
      </c>
      <c r="H190" s="118">
        <v>5850</v>
      </c>
      <c r="I190" s="120">
        <f t="shared" si="51"/>
        <v>3.7962362102530824E-2</v>
      </c>
      <c r="J190" s="120">
        <f t="shared" si="59"/>
        <v>2.2379623621025311</v>
      </c>
      <c r="K190" s="119">
        <v>792.25630000000001</v>
      </c>
      <c r="L190" s="118">
        <v>8736</v>
      </c>
      <c r="M190" s="120">
        <f t="shared" si="52"/>
        <v>2.0535966149506348E-2</v>
      </c>
      <c r="N190" s="120">
        <f t="shared" si="60"/>
        <v>1.1205359661495065</v>
      </c>
      <c r="Q190" s="119">
        <v>792.25630000000001</v>
      </c>
      <c r="R190" s="121">
        <v>6894</v>
      </c>
      <c r="S190" s="120">
        <f t="shared" si="53"/>
        <v>3.4695520885757426E-2</v>
      </c>
      <c r="T190" s="119">
        <v>792.25630000000001</v>
      </c>
      <c r="U190" s="121">
        <v>5395</v>
      </c>
      <c r="V190" s="120">
        <f t="shared" si="54"/>
        <v>3.7886235955056177E-2</v>
      </c>
      <c r="W190" s="122">
        <f t="shared" si="61"/>
        <v>1.1378862359550563</v>
      </c>
      <c r="X190" s="119">
        <v>792.25630000000001</v>
      </c>
      <c r="Y190" s="121">
        <v>14820</v>
      </c>
      <c r="Z190" s="120">
        <f t="shared" si="55"/>
        <v>2.9007633587786259E-2</v>
      </c>
      <c r="AA190" s="120">
        <f t="shared" si="62"/>
        <v>2.2290076335877864</v>
      </c>
      <c r="AB190" s="119">
        <v>792.25630000000001</v>
      </c>
      <c r="AC190" s="121">
        <v>11420</v>
      </c>
      <c r="AD190" s="120">
        <f t="shared" si="63"/>
        <v>3.2929642445213382E-2</v>
      </c>
      <c r="AE190" s="122">
        <f t="shared" si="64"/>
        <v>3.3329296424452131</v>
      </c>
      <c r="AF190" s="119">
        <v>792.25630000000001</v>
      </c>
      <c r="AG190" s="121">
        <v>14190</v>
      </c>
      <c r="AH190" s="120">
        <f t="shared" si="65"/>
        <v>3.3349001175088135E-2</v>
      </c>
      <c r="AI190" s="120">
        <f t="shared" si="66"/>
        <v>4.4333490011750882</v>
      </c>
      <c r="AJ190" s="119">
        <v>792.25630000000001</v>
      </c>
      <c r="AK190" s="121">
        <v>15740</v>
      </c>
      <c r="AL190" s="120">
        <f t="shared" si="56"/>
        <v>4.1000260484501172E-2</v>
      </c>
      <c r="AM190" s="122">
        <f t="shared" si="67"/>
        <v>5.541000260484501</v>
      </c>
      <c r="AN190" s="33">
        <v>792.25630000000001</v>
      </c>
      <c r="AO190" s="118">
        <v>14720</v>
      </c>
      <c r="AP190" s="120">
        <f t="shared" si="68"/>
        <v>5.7432696059305503E-2</v>
      </c>
      <c r="AQ190" s="122">
        <f t="shared" si="69"/>
        <v>6.6574326960593053</v>
      </c>
      <c r="AR190" s="119">
        <v>792.25630000000001</v>
      </c>
      <c r="AS190" s="121">
        <v>18680</v>
      </c>
      <c r="AT190" s="123">
        <f t="shared" si="70"/>
        <v>5.0459211237169101E-2</v>
      </c>
      <c r="AU190" s="122">
        <f t="shared" si="71"/>
        <v>7.7504592112371693</v>
      </c>
      <c r="AV190" s="119">
        <v>792.25630000000001</v>
      </c>
      <c r="AW190" s="121">
        <v>9659</v>
      </c>
      <c r="AX190" s="120">
        <f t="shared" si="72"/>
        <v>6.1288071065989845E-2</v>
      </c>
      <c r="AY190" s="120">
        <f t="shared" si="73"/>
        <v>8.8612880710659905</v>
      </c>
      <c r="AZ190" s="119">
        <v>792.25630000000001</v>
      </c>
      <c r="BA190" s="118">
        <v>9438</v>
      </c>
      <c r="BB190" s="120">
        <f t="shared" si="57"/>
        <v>3.8350264120276312E-2</v>
      </c>
      <c r="BC190" s="120">
        <f t="shared" si="74"/>
        <v>9.9383502641202774</v>
      </c>
    </row>
    <row r="191" spans="1:55" x14ac:dyDescent="0.3">
      <c r="A191" s="119">
        <v>792.26869999999997</v>
      </c>
      <c r="B191" s="118">
        <v>9447</v>
      </c>
      <c r="C191" s="120">
        <f t="shared" si="50"/>
        <v>1.3862068965517241E-2</v>
      </c>
      <c r="D191" s="119">
        <v>792.26869999999997</v>
      </c>
      <c r="E191" s="118">
        <v>9447</v>
      </c>
      <c r="F191" s="120">
        <f t="shared" si="58"/>
        <v>1.3862068965517241E-2</v>
      </c>
      <c r="G191" s="119">
        <v>792.26869999999997</v>
      </c>
      <c r="H191" s="118">
        <v>5866</v>
      </c>
      <c r="I191" s="120">
        <f t="shared" si="51"/>
        <v>3.8066190785204415E-2</v>
      </c>
      <c r="J191" s="120">
        <f t="shared" si="59"/>
        <v>2.2380661907852044</v>
      </c>
      <c r="K191" s="119">
        <v>792.26869999999997</v>
      </c>
      <c r="L191" s="118">
        <v>8661</v>
      </c>
      <c r="M191" s="120">
        <f t="shared" si="52"/>
        <v>2.0359661495063471E-2</v>
      </c>
      <c r="N191" s="120">
        <f t="shared" si="60"/>
        <v>1.1203596614950635</v>
      </c>
      <c r="Q191" s="119">
        <v>792.26869999999997</v>
      </c>
      <c r="R191" s="121">
        <v>6857</v>
      </c>
      <c r="S191" s="120">
        <f t="shared" si="53"/>
        <v>3.4509310518369404E-2</v>
      </c>
      <c r="T191" s="119">
        <v>792.26869999999997</v>
      </c>
      <c r="U191" s="121">
        <v>5412</v>
      </c>
      <c r="V191" s="120">
        <f t="shared" si="54"/>
        <v>3.8005617977528092E-2</v>
      </c>
      <c r="W191" s="122">
        <f t="shared" si="61"/>
        <v>1.1380056179775282</v>
      </c>
      <c r="X191" s="119">
        <v>792.26869999999997</v>
      </c>
      <c r="Y191" s="121">
        <v>14790</v>
      </c>
      <c r="Z191" s="120">
        <f t="shared" si="55"/>
        <v>2.894891368173811E-2</v>
      </c>
      <c r="AA191" s="120">
        <f t="shared" si="62"/>
        <v>2.2289489136817382</v>
      </c>
      <c r="AB191" s="119">
        <v>792.26869999999997</v>
      </c>
      <c r="AC191" s="121">
        <v>11380</v>
      </c>
      <c r="AD191" s="120">
        <f t="shared" si="63"/>
        <v>3.281430219146482E-2</v>
      </c>
      <c r="AE191" s="122">
        <f t="shared" si="64"/>
        <v>3.3328143021914647</v>
      </c>
      <c r="AF191" s="119">
        <v>792.26869999999997</v>
      </c>
      <c r="AG191" s="121">
        <v>14120</v>
      </c>
      <c r="AH191" s="120">
        <f t="shared" si="65"/>
        <v>3.3184488836662751E-2</v>
      </c>
      <c r="AI191" s="120">
        <f t="shared" si="66"/>
        <v>4.4331844888366634</v>
      </c>
      <c r="AJ191" s="119">
        <v>792.26869999999997</v>
      </c>
      <c r="AK191" s="121">
        <v>15710</v>
      </c>
      <c r="AL191" s="120">
        <f t="shared" si="56"/>
        <v>4.092211513414952E-2</v>
      </c>
      <c r="AM191" s="122">
        <f t="shared" si="67"/>
        <v>5.5409221151341495</v>
      </c>
      <c r="AN191" s="33">
        <v>792.26869999999997</v>
      </c>
      <c r="AO191" s="118">
        <v>14700</v>
      </c>
      <c r="AP191" s="120">
        <f t="shared" si="68"/>
        <v>5.7354662504877099E-2</v>
      </c>
      <c r="AQ191" s="122">
        <f t="shared" si="69"/>
        <v>6.6573546625048765</v>
      </c>
      <c r="AR191" s="119">
        <v>792.26869999999997</v>
      </c>
      <c r="AS191" s="121">
        <v>18640</v>
      </c>
      <c r="AT191" s="123">
        <f t="shared" si="70"/>
        <v>5.0351161534305779E-2</v>
      </c>
      <c r="AU191" s="122">
        <f t="shared" si="71"/>
        <v>7.7503511615343061</v>
      </c>
      <c r="AV191" s="119">
        <v>792.26869999999997</v>
      </c>
      <c r="AW191" s="121">
        <v>9665</v>
      </c>
      <c r="AX191" s="120">
        <f t="shared" si="72"/>
        <v>6.1326142131979698E-2</v>
      </c>
      <c r="AY191" s="120">
        <f t="shared" si="73"/>
        <v>8.8613261421319809</v>
      </c>
      <c r="AZ191" s="119">
        <v>792.26869999999997</v>
      </c>
      <c r="BA191" s="118">
        <v>9469</v>
      </c>
      <c r="BB191" s="120">
        <f t="shared" si="57"/>
        <v>3.8476229175132062E-2</v>
      </c>
      <c r="BC191" s="120">
        <f t="shared" si="74"/>
        <v>9.9384762291751318</v>
      </c>
    </row>
    <row r="192" spans="1:55" x14ac:dyDescent="0.3">
      <c r="A192" s="119">
        <v>792.28099999999995</v>
      </c>
      <c r="B192" s="118">
        <v>9438</v>
      </c>
      <c r="C192" s="120">
        <f t="shared" si="50"/>
        <v>1.3848862802641233E-2</v>
      </c>
      <c r="D192" s="119">
        <v>792.28099999999995</v>
      </c>
      <c r="E192" s="118">
        <v>9438</v>
      </c>
      <c r="F192" s="120">
        <f t="shared" si="58"/>
        <v>1.3848862802641233E-2</v>
      </c>
      <c r="G192" s="119">
        <v>792.28099999999995</v>
      </c>
      <c r="H192" s="118">
        <v>5882</v>
      </c>
      <c r="I192" s="120">
        <f t="shared" si="51"/>
        <v>3.8170019467878E-2</v>
      </c>
      <c r="J192" s="120">
        <f t="shared" si="59"/>
        <v>2.2381700194678782</v>
      </c>
      <c r="K192" s="119">
        <v>792.28099999999995</v>
      </c>
      <c r="L192" s="118">
        <v>8587</v>
      </c>
      <c r="M192" s="120">
        <f t="shared" si="52"/>
        <v>2.0185707569346498E-2</v>
      </c>
      <c r="N192" s="120">
        <f t="shared" si="60"/>
        <v>1.1201857075693467</v>
      </c>
      <c r="Q192" s="119">
        <v>792.28099999999995</v>
      </c>
      <c r="R192" s="121">
        <v>6817</v>
      </c>
      <c r="S192" s="120">
        <f t="shared" si="53"/>
        <v>3.4308002013085051E-2</v>
      </c>
      <c r="T192" s="119">
        <v>792.28099999999995</v>
      </c>
      <c r="U192" s="121">
        <v>5426</v>
      </c>
      <c r="V192" s="120">
        <f t="shared" si="54"/>
        <v>3.8103932584269661E-2</v>
      </c>
      <c r="W192" s="122">
        <f t="shared" si="61"/>
        <v>1.1381039325842697</v>
      </c>
      <c r="X192" s="119">
        <v>792.28099999999995</v>
      </c>
      <c r="Y192" s="121">
        <v>14750</v>
      </c>
      <c r="Z192" s="120">
        <f t="shared" si="55"/>
        <v>2.8870620473673909E-2</v>
      </c>
      <c r="AA192" s="120">
        <f t="shared" si="62"/>
        <v>2.2288706204736739</v>
      </c>
      <c r="AB192" s="119">
        <v>792.28099999999995</v>
      </c>
      <c r="AC192" s="121">
        <v>11350</v>
      </c>
      <c r="AD192" s="120">
        <f t="shared" si="63"/>
        <v>3.27277970011534E-2</v>
      </c>
      <c r="AE192" s="122">
        <f t="shared" si="64"/>
        <v>3.3327277970011533</v>
      </c>
      <c r="AF192" s="119">
        <v>792.28099999999995</v>
      </c>
      <c r="AG192" s="121">
        <v>14060</v>
      </c>
      <c r="AH192" s="120">
        <f t="shared" si="65"/>
        <v>3.3043478260869563E-2</v>
      </c>
      <c r="AI192" s="120">
        <f t="shared" si="66"/>
        <v>4.4330434782608696</v>
      </c>
      <c r="AJ192" s="119">
        <v>792.28099999999995</v>
      </c>
      <c r="AK192" s="121">
        <v>15690</v>
      </c>
      <c r="AL192" s="120">
        <f t="shared" si="56"/>
        <v>4.0870018233915083E-2</v>
      </c>
      <c r="AM192" s="122">
        <f t="shared" si="67"/>
        <v>5.5408700182339148</v>
      </c>
      <c r="AN192" s="33">
        <v>792.28099999999995</v>
      </c>
      <c r="AO192" s="118">
        <v>14680</v>
      </c>
      <c r="AP192" s="120">
        <f t="shared" si="68"/>
        <v>5.7276628950448695E-2</v>
      </c>
      <c r="AQ192" s="122">
        <f t="shared" si="69"/>
        <v>6.6572766289504486</v>
      </c>
      <c r="AR192" s="119">
        <v>792.28099999999995</v>
      </c>
      <c r="AS192" s="121">
        <v>18610</v>
      </c>
      <c r="AT192" s="123">
        <f t="shared" si="70"/>
        <v>5.0270124257158294E-2</v>
      </c>
      <c r="AU192" s="122">
        <f t="shared" si="71"/>
        <v>7.7502701242571588</v>
      </c>
      <c r="AV192" s="119">
        <v>792.28099999999995</v>
      </c>
      <c r="AW192" s="121">
        <v>9674</v>
      </c>
      <c r="AX192" s="120">
        <f t="shared" si="72"/>
        <v>6.1383248730964464E-2</v>
      </c>
      <c r="AY192" s="120">
        <f t="shared" si="73"/>
        <v>8.8613832487309647</v>
      </c>
      <c r="AZ192" s="119">
        <v>792.28099999999995</v>
      </c>
      <c r="BA192" s="118">
        <v>9501</v>
      </c>
      <c r="BB192" s="120">
        <f t="shared" si="57"/>
        <v>3.8606257618854126E-2</v>
      </c>
      <c r="BC192" s="120">
        <f t="shared" si="74"/>
        <v>9.9386062576188543</v>
      </c>
    </row>
    <row r="193" spans="1:55" x14ac:dyDescent="0.3">
      <c r="A193" s="119">
        <v>792.29330000000004</v>
      </c>
      <c r="B193" s="118">
        <v>9433</v>
      </c>
      <c r="C193" s="120">
        <f t="shared" si="50"/>
        <v>1.3841526045487895E-2</v>
      </c>
      <c r="D193" s="119">
        <v>792.29330000000004</v>
      </c>
      <c r="E193" s="118">
        <v>9433</v>
      </c>
      <c r="F193" s="120">
        <f t="shared" si="58"/>
        <v>1.3841526045487895E-2</v>
      </c>
      <c r="G193" s="119">
        <v>792.29330000000004</v>
      </c>
      <c r="H193" s="118">
        <v>5899</v>
      </c>
      <c r="I193" s="120">
        <f t="shared" si="51"/>
        <v>3.8280337443218689E-2</v>
      </c>
      <c r="J193" s="120">
        <f t="shared" si="59"/>
        <v>2.2382803374432187</v>
      </c>
      <c r="K193" s="119">
        <v>792.29330000000004</v>
      </c>
      <c r="L193" s="118">
        <v>8514</v>
      </c>
      <c r="M193" s="120">
        <f t="shared" si="52"/>
        <v>2.0014104372355429E-2</v>
      </c>
      <c r="N193" s="120">
        <f t="shared" si="60"/>
        <v>1.1200141043723555</v>
      </c>
      <c r="Q193" s="119">
        <v>792.29330000000004</v>
      </c>
      <c r="R193" s="121">
        <v>6776</v>
      </c>
      <c r="S193" s="120">
        <f t="shared" si="53"/>
        <v>3.4101660795168597E-2</v>
      </c>
      <c r="T193" s="119">
        <v>792.29330000000004</v>
      </c>
      <c r="U193" s="121">
        <v>5439</v>
      </c>
      <c r="V193" s="120">
        <f t="shared" si="54"/>
        <v>3.8195224719101126E-2</v>
      </c>
      <c r="W193" s="122">
        <f t="shared" si="61"/>
        <v>1.1381952247191012</v>
      </c>
      <c r="X193" s="119">
        <v>792.29330000000004</v>
      </c>
      <c r="Y193" s="121">
        <v>14700</v>
      </c>
      <c r="Z193" s="120">
        <f t="shared" si="55"/>
        <v>2.8772753963593658E-2</v>
      </c>
      <c r="AA193" s="120">
        <f t="shared" si="62"/>
        <v>2.228772753963594</v>
      </c>
      <c r="AB193" s="119">
        <v>792.29330000000004</v>
      </c>
      <c r="AC193" s="121">
        <v>11330</v>
      </c>
      <c r="AD193" s="120">
        <f t="shared" si="63"/>
        <v>3.2670126874279122E-2</v>
      </c>
      <c r="AE193" s="122">
        <f t="shared" si="64"/>
        <v>3.3326701268742789</v>
      </c>
      <c r="AF193" s="119">
        <v>792.29330000000004</v>
      </c>
      <c r="AG193" s="121">
        <v>14000</v>
      </c>
      <c r="AH193" s="120">
        <f t="shared" si="65"/>
        <v>3.2902467685076382E-2</v>
      </c>
      <c r="AI193" s="120">
        <f t="shared" si="66"/>
        <v>4.4329024676850768</v>
      </c>
      <c r="AJ193" s="119">
        <v>792.29330000000004</v>
      </c>
      <c r="AK193" s="121">
        <v>15670</v>
      </c>
      <c r="AL193" s="120">
        <f t="shared" si="56"/>
        <v>4.0817921333680646E-2</v>
      </c>
      <c r="AM193" s="122">
        <f t="shared" si="67"/>
        <v>5.540817921333681</v>
      </c>
      <c r="AN193" s="33">
        <v>792.29330000000004</v>
      </c>
      <c r="AO193" s="118">
        <v>14670</v>
      </c>
      <c r="AP193" s="120">
        <f t="shared" si="68"/>
        <v>5.7237612173234489E-2</v>
      </c>
      <c r="AQ193" s="122">
        <f t="shared" si="69"/>
        <v>6.6572376121732342</v>
      </c>
      <c r="AR193" s="119">
        <v>792.29330000000004</v>
      </c>
      <c r="AS193" s="121">
        <v>18580</v>
      </c>
      <c r="AT193" s="123">
        <f t="shared" si="70"/>
        <v>5.0189086980010802E-2</v>
      </c>
      <c r="AU193" s="122">
        <f t="shared" si="71"/>
        <v>7.7501890869800114</v>
      </c>
      <c r="AV193" s="119">
        <v>792.29330000000004</v>
      </c>
      <c r="AW193" s="121">
        <v>9686</v>
      </c>
      <c r="AX193" s="120">
        <f t="shared" si="72"/>
        <v>6.1459390862944163E-2</v>
      </c>
      <c r="AY193" s="120">
        <f t="shared" si="73"/>
        <v>8.8614593908629455</v>
      </c>
      <c r="AZ193" s="119">
        <v>792.29330000000004</v>
      </c>
      <c r="BA193" s="118">
        <v>9534</v>
      </c>
      <c r="BB193" s="120">
        <f t="shared" si="57"/>
        <v>3.8740349451442502E-2</v>
      </c>
      <c r="BC193" s="120">
        <f t="shared" si="74"/>
        <v>9.938740349451443</v>
      </c>
    </row>
    <row r="194" spans="1:55" x14ac:dyDescent="0.3">
      <c r="A194" s="119">
        <v>792.30560000000003</v>
      </c>
      <c r="B194" s="118">
        <v>9434</v>
      </c>
      <c r="C194" s="120">
        <f t="shared" si="50"/>
        <v>1.3842993396918562E-2</v>
      </c>
      <c r="D194" s="119">
        <v>792.30560000000003</v>
      </c>
      <c r="E194" s="118">
        <v>9434</v>
      </c>
      <c r="F194" s="120">
        <f t="shared" si="58"/>
        <v>1.3842993396918562E-2</v>
      </c>
      <c r="G194" s="119">
        <v>792.30560000000003</v>
      </c>
      <c r="H194" s="118">
        <v>5917</v>
      </c>
      <c r="I194" s="120">
        <f t="shared" si="51"/>
        <v>3.8397144711226475E-2</v>
      </c>
      <c r="J194" s="120">
        <f t="shared" si="59"/>
        <v>2.2383971447112265</v>
      </c>
      <c r="K194" s="119">
        <v>792.30560000000003</v>
      </c>
      <c r="L194" s="118">
        <v>8442</v>
      </c>
      <c r="M194" s="120">
        <f t="shared" si="52"/>
        <v>1.9844851904090268E-2</v>
      </c>
      <c r="N194" s="120">
        <f t="shared" si="60"/>
        <v>1.1198448519040904</v>
      </c>
      <c r="Q194" s="119">
        <v>792.30560000000003</v>
      </c>
      <c r="R194" s="121">
        <v>6734</v>
      </c>
      <c r="S194" s="120">
        <f t="shared" si="53"/>
        <v>3.3890286864620027E-2</v>
      </c>
      <c r="T194" s="119">
        <v>792.30560000000003</v>
      </c>
      <c r="U194" s="121">
        <v>5449</v>
      </c>
      <c r="V194" s="120">
        <f t="shared" si="54"/>
        <v>3.8265449438202245E-2</v>
      </c>
      <c r="W194" s="122">
        <f t="shared" si="61"/>
        <v>1.1382654494382023</v>
      </c>
      <c r="X194" s="119">
        <v>792.30560000000003</v>
      </c>
      <c r="Y194" s="121">
        <v>14660</v>
      </c>
      <c r="Z194" s="120">
        <f t="shared" si="55"/>
        <v>2.8694460755529456E-2</v>
      </c>
      <c r="AA194" s="120">
        <f t="shared" si="62"/>
        <v>2.2286944607555297</v>
      </c>
      <c r="AB194" s="119">
        <v>792.30560000000003</v>
      </c>
      <c r="AC194" s="121">
        <v>11300</v>
      </c>
      <c r="AD194" s="120">
        <f t="shared" si="63"/>
        <v>3.2583621683967702E-2</v>
      </c>
      <c r="AE194" s="122">
        <f t="shared" si="64"/>
        <v>3.3325836216839675</v>
      </c>
      <c r="AF194" s="119">
        <v>792.30560000000003</v>
      </c>
      <c r="AG194" s="121">
        <v>13940</v>
      </c>
      <c r="AH194" s="120">
        <f t="shared" si="65"/>
        <v>3.2761457109283194E-2</v>
      </c>
      <c r="AI194" s="120">
        <f t="shared" si="66"/>
        <v>4.4327614571092839</v>
      </c>
      <c r="AJ194" s="119">
        <v>792.30560000000003</v>
      </c>
      <c r="AK194" s="121">
        <v>15650</v>
      </c>
      <c r="AL194" s="120">
        <f t="shared" si="56"/>
        <v>4.0765824433446209E-2</v>
      </c>
      <c r="AM194" s="122">
        <f t="shared" si="67"/>
        <v>5.5407658244334463</v>
      </c>
      <c r="AN194" s="33">
        <v>792.30560000000003</v>
      </c>
      <c r="AO194" s="118">
        <v>14660</v>
      </c>
      <c r="AP194" s="120">
        <f t="shared" si="68"/>
        <v>5.7198595396020291E-2</v>
      </c>
      <c r="AQ194" s="122">
        <f t="shared" si="69"/>
        <v>6.6571985953960198</v>
      </c>
      <c r="AR194" s="119">
        <v>792.30560000000003</v>
      </c>
      <c r="AS194" s="121">
        <v>18550</v>
      </c>
      <c r="AT194" s="123">
        <f t="shared" si="70"/>
        <v>5.0108049702863318E-2</v>
      </c>
      <c r="AU194" s="122">
        <f t="shared" si="71"/>
        <v>7.7501080497028632</v>
      </c>
      <c r="AV194" s="119">
        <v>792.30560000000003</v>
      </c>
      <c r="AW194" s="121">
        <v>9700</v>
      </c>
      <c r="AX194" s="120">
        <f t="shared" si="72"/>
        <v>6.1548223350253804E-2</v>
      </c>
      <c r="AY194" s="120">
        <f t="shared" si="73"/>
        <v>8.8615482233502547</v>
      </c>
      <c r="AZ194" s="119">
        <v>792.30560000000003</v>
      </c>
      <c r="BA194" s="118">
        <v>9567</v>
      </c>
      <c r="BB194" s="120">
        <f t="shared" si="57"/>
        <v>3.8874441284030885E-2</v>
      </c>
      <c r="BC194" s="120">
        <f t="shared" si="74"/>
        <v>9.9388744412840317</v>
      </c>
    </row>
    <row r="195" spans="1:55" x14ac:dyDescent="0.3">
      <c r="A195" s="119">
        <v>792.31790000000001</v>
      </c>
      <c r="B195" s="118">
        <v>9441</v>
      </c>
      <c r="C195" s="120">
        <f t="shared" si="50"/>
        <v>1.3853264856933235E-2</v>
      </c>
      <c r="D195" s="119">
        <v>792.31790000000001</v>
      </c>
      <c r="E195" s="118">
        <v>9441</v>
      </c>
      <c r="F195" s="120">
        <f t="shared" si="58"/>
        <v>1.3853264856933235E-2</v>
      </c>
      <c r="G195" s="119">
        <v>792.31790000000001</v>
      </c>
      <c r="H195" s="118">
        <v>5937</v>
      </c>
      <c r="I195" s="120">
        <f t="shared" si="51"/>
        <v>3.8526930564568462E-2</v>
      </c>
      <c r="J195" s="120">
        <f t="shared" si="59"/>
        <v>2.2385269305645688</v>
      </c>
      <c r="K195" s="119">
        <v>792.31790000000001</v>
      </c>
      <c r="L195" s="118">
        <v>8372</v>
      </c>
      <c r="M195" s="120">
        <f t="shared" si="52"/>
        <v>1.9680300893276916E-2</v>
      </c>
      <c r="N195" s="120">
        <f t="shared" si="60"/>
        <v>1.119680300893277</v>
      </c>
      <c r="Q195" s="119">
        <v>792.31790000000001</v>
      </c>
      <c r="R195" s="121">
        <v>6691</v>
      </c>
      <c r="S195" s="120">
        <f t="shared" si="53"/>
        <v>3.3673880221439356E-2</v>
      </c>
      <c r="T195" s="119">
        <v>792.31790000000001</v>
      </c>
      <c r="U195" s="121">
        <v>5456</v>
      </c>
      <c r="V195" s="120">
        <f t="shared" si="54"/>
        <v>3.8314606741573033E-2</v>
      </c>
      <c r="W195" s="122">
        <f t="shared" si="61"/>
        <v>1.138314606741573</v>
      </c>
      <c r="X195" s="119">
        <v>792.31790000000001</v>
      </c>
      <c r="Y195" s="121">
        <v>14620</v>
      </c>
      <c r="Z195" s="120">
        <f t="shared" si="55"/>
        <v>2.8616167547465259E-2</v>
      </c>
      <c r="AA195" s="120">
        <f t="shared" si="62"/>
        <v>2.2286161675474654</v>
      </c>
      <c r="AB195" s="119">
        <v>792.31790000000001</v>
      </c>
      <c r="AC195" s="121">
        <v>11280</v>
      </c>
      <c r="AD195" s="120">
        <f t="shared" si="63"/>
        <v>3.2525951557093424E-2</v>
      </c>
      <c r="AE195" s="122">
        <f t="shared" si="64"/>
        <v>3.3325259515570931</v>
      </c>
      <c r="AF195" s="119">
        <v>792.31790000000001</v>
      </c>
      <c r="AG195" s="121">
        <v>13890</v>
      </c>
      <c r="AH195" s="120">
        <f t="shared" si="65"/>
        <v>3.2643948296122209E-2</v>
      </c>
      <c r="AI195" s="120">
        <f t="shared" si="66"/>
        <v>4.4326439482961222</v>
      </c>
      <c r="AJ195" s="119">
        <v>792.31790000000001</v>
      </c>
      <c r="AK195" s="121">
        <v>15630</v>
      </c>
      <c r="AL195" s="120">
        <f t="shared" si="56"/>
        <v>4.0713727533211772E-2</v>
      </c>
      <c r="AM195" s="122">
        <f t="shared" si="67"/>
        <v>5.5407137275332117</v>
      </c>
      <c r="AN195" s="33">
        <v>792.31790000000001</v>
      </c>
      <c r="AO195" s="118">
        <v>14660</v>
      </c>
      <c r="AP195" s="120">
        <f t="shared" si="68"/>
        <v>5.7198595396020291E-2</v>
      </c>
      <c r="AQ195" s="122">
        <f t="shared" si="69"/>
        <v>6.6571985953960198</v>
      </c>
      <c r="AR195" s="119">
        <v>792.31790000000001</v>
      </c>
      <c r="AS195" s="121">
        <v>18520</v>
      </c>
      <c r="AT195" s="123">
        <f t="shared" si="70"/>
        <v>5.0027012425715826E-2</v>
      </c>
      <c r="AU195" s="122">
        <f t="shared" si="71"/>
        <v>7.7500270124257158</v>
      </c>
      <c r="AV195" s="119">
        <v>792.31790000000001</v>
      </c>
      <c r="AW195" s="121">
        <v>9717</v>
      </c>
      <c r="AX195" s="120">
        <f t="shared" si="72"/>
        <v>6.1656091370558379E-2</v>
      </c>
      <c r="AY195" s="120">
        <f t="shared" si="73"/>
        <v>8.8616560913705591</v>
      </c>
      <c r="AZ195" s="119">
        <v>792.31790000000001</v>
      </c>
      <c r="BA195" s="118">
        <v>9601</v>
      </c>
      <c r="BB195" s="120">
        <f t="shared" si="57"/>
        <v>3.9012596505485574E-2</v>
      </c>
      <c r="BC195" s="120">
        <f t="shared" si="74"/>
        <v>9.9390125965054867</v>
      </c>
    </row>
    <row r="196" spans="1:55" x14ac:dyDescent="0.3">
      <c r="A196" s="119">
        <v>792.33029999999997</v>
      </c>
      <c r="B196" s="118">
        <v>9456</v>
      </c>
      <c r="C196" s="120">
        <f t="shared" si="50"/>
        <v>1.387527512839325E-2</v>
      </c>
      <c r="D196" s="119">
        <v>792.33029999999997</v>
      </c>
      <c r="E196" s="118">
        <v>9456</v>
      </c>
      <c r="F196" s="120">
        <f t="shared" si="58"/>
        <v>1.387527512839325E-2</v>
      </c>
      <c r="G196" s="119">
        <v>792.33029999999997</v>
      </c>
      <c r="H196" s="118">
        <v>5957</v>
      </c>
      <c r="I196" s="120">
        <f t="shared" si="51"/>
        <v>3.865671641791045E-2</v>
      </c>
      <c r="J196" s="120">
        <f t="shared" si="59"/>
        <v>2.2386567164179105</v>
      </c>
      <c r="K196" s="119">
        <v>792.33029999999997</v>
      </c>
      <c r="L196" s="118">
        <v>8304</v>
      </c>
      <c r="M196" s="120">
        <f t="shared" si="52"/>
        <v>1.9520451339915375E-2</v>
      </c>
      <c r="N196" s="120">
        <f t="shared" si="60"/>
        <v>1.1195204513399155</v>
      </c>
      <c r="Q196" s="119">
        <v>792.33029999999997</v>
      </c>
      <c r="R196" s="121">
        <v>6649</v>
      </c>
      <c r="S196" s="120">
        <f t="shared" si="53"/>
        <v>3.3462506290890794E-2</v>
      </c>
      <c r="T196" s="119">
        <v>792.33029999999997</v>
      </c>
      <c r="U196" s="121">
        <v>5461</v>
      </c>
      <c r="V196" s="120">
        <f t="shared" si="54"/>
        <v>3.8349719101123593E-2</v>
      </c>
      <c r="W196" s="122">
        <f t="shared" si="61"/>
        <v>1.1383497191011236</v>
      </c>
      <c r="X196" s="119">
        <v>792.33029999999997</v>
      </c>
      <c r="Y196" s="121">
        <v>14570</v>
      </c>
      <c r="Z196" s="120">
        <f t="shared" si="55"/>
        <v>2.8518301037385008E-2</v>
      </c>
      <c r="AA196" s="120">
        <f t="shared" si="62"/>
        <v>2.228518301037385</v>
      </c>
      <c r="AB196" s="119">
        <v>792.33029999999997</v>
      </c>
      <c r="AC196" s="121">
        <v>11260</v>
      </c>
      <c r="AD196" s="120">
        <f t="shared" si="63"/>
        <v>3.2468281430219147E-2</v>
      </c>
      <c r="AE196" s="122">
        <f t="shared" si="64"/>
        <v>3.3324682814302191</v>
      </c>
      <c r="AF196" s="119">
        <v>792.33029999999997</v>
      </c>
      <c r="AG196" s="121">
        <v>13840</v>
      </c>
      <c r="AH196" s="120">
        <f t="shared" si="65"/>
        <v>3.2526439482961224E-2</v>
      </c>
      <c r="AI196" s="120">
        <f t="shared" si="66"/>
        <v>4.4325264394829613</v>
      </c>
      <c r="AJ196" s="119">
        <v>792.33029999999997</v>
      </c>
      <c r="AK196" s="121">
        <v>15610</v>
      </c>
      <c r="AL196" s="120">
        <f t="shared" si="56"/>
        <v>4.0661630632977334E-2</v>
      </c>
      <c r="AM196" s="122">
        <f t="shared" si="67"/>
        <v>5.540661630632977</v>
      </c>
      <c r="AN196" s="33">
        <v>792.33029999999997</v>
      </c>
      <c r="AO196" s="118">
        <v>14660</v>
      </c>
      <c r="AP196" s="120">
        <f t="shared" si="68"/>
        <v>5.7198595396020291E-2</v>
      </c>
      <c r="AQ196" s="122">
        <f t="shared" si="69"/>
        <v>6.6571985953960198</v>
      </c>
      <c r="AR196" s="119">
        <v>792.33029999999997</v>
      </c>
      <c r="AS196" s="121">
        <v>18500</v>
      </c>
      <c r="AT196" s="123">
        <f t="shared" si="70"/>
        <v>4.9972987574284172E-2</v>
      </c>
      <c r="AU196" s="122">
        <f t="shared" si="71"/>
        <v>7.7499729875742842</v>
      </c>
      <c r="AV196" s="119">
        <v>792.33029999999997</v>
      </c>
      <c r="AW196" s="121">
        <v>9735</v>
      </c>
      <c r="AX196" s="120">
        <f t="shared" si="72"/>
        <v>6.1770304568527917E-2</v>
      </c>
      <c r="AY196" s="120">
        <f t="shared" si="73"/>
        <v>8.8617703045685285</v>
      </c>
      <c r="AZ196" s="119">
        <v>792.33029999999997</v>
      </c>
      <c r="BA196" s="118">
        <v>9635</v>
      </c>
      <c r="BB196" s="120">
        <f t="shared" si="57"/>
        <v>3.9150751726940269E-2</v>
      </c>
      <c r="BC196" s="120">
        <f t="shared" si="74"/>
        <v>9.93915075172694</v>
      </c>
    </row>
    <row r="197" spans="1:55" x14ac:dyDescent="0.3">
      <c r="A197" s="119">
        <v>792.34249999999997</v>
      </c>
      <c r="B197" s="118">
        <v>9481</v>
      </c>
      <c r="C197" s="120">
        <f t="shared" si="50"/>
        <v>1.3911958914159941E-2</v>
      </c>
      <c r="D197" s="119">
        <v>792.34249999999997</v>
      </c>
      <c r="E197" s="118">
        <v>9481</v>
      </c>
      <c r="F197" s="120">
        <f t="shared" si="58"/>
        <v>1.3911958914159941E-2</v>
      </c>
      <c r="G197" s="119">
        <v>792.34249999999997</v>
      </c>
      <c r="H197" s="118">
        <v>5979</v>
      </c>
      <c r="I197" s="120">
        <f t="shared" si="51"/>
        <v>3.8799480856586632E-2</v>
      </c>
      <c r="J197" s="120">
        <f t="shared" si="59"/>
        <v>2.2387994808565868</v>
      </c>
      <c r="K197" s="119">
        <v>792.34249999999997</v>
      </c>
      <c r="L197" s="118">
        <v>8238</v>
      </c>
      <c r="M197" s="120">
        <f t="shared" si="52"/>
        <v>1.9365303244005642E-2</v>
      </c>
      <c r="N197" s="120">
        <f t="shared" si="60"/>
        <v>1.1193653032440056</v>
      </c>
      <c r="Q197" s="119">
        <v>792.34249999999997</v>
      </c>
      <c r="R197" s="121">
        <v>6608</v>
      </c>
      <c r="S197" s="120">
        <f t="shared" si="53"/>
        <v>3.3256165072974332E-2</v>
      </c>
      <c r="T197" s="119">
        <v>792.34249999999997</v>
      </c>
      <c r="U197" s="121">
        <v>5462</v>
      </c>
      <c r="V197" s="120">
        <f t="shared" si="54"/>
        <v>3.8356741573033711E-2</v>
      </c>
      <c r="W197" s="122">
        <f t="shared" si="61"/>
        <v>1.1383567415730338</v>
      </c>
      <c r="X197" s="119">
        <v>792.34249999999997</v>
      </c>
      <c r="Y197" s="121">
        <v>14530</v>
      </c>
      <c r="Z197" s="120">
        <f t="shared" si="55"/>
        <v>2.8440007829320806E-2</v>
      </c>
      <c r="AA197" s="120">
        <f t="shared" si="62"/>
        <v>2.2284400078293212</v>
      </c>
      <c r="AB197" s="119">
        <v>792.34249999999997</v>
      </c>
      <c r="AC197" s="121">
        <v>11240</v>
      </c>
      <c r="AD197" s="120">
        <f t="shared" si="63"/>
        <v>3.2410611303344869E-2</v>
      </c>
      <c r="AE197" s="122">
        <f t="shared" si="64"/>
        <v>3.3324106113033447</v>
      </c>
      <c r="AF197" s="119">
        <v>792.34249999999997</v>
      </c>
      <c r="AG197" s="121">
        <v>13790</v>
      </c>
      <c r="AH197" s="120">
        <f t="shared" si="65"/>
        <v>3.2408930669800232E-2</v>
      </c>
      <c r="AI197" s="120">
        <f t="shared" si="66"/>
        <v>4.4324089306698005</v>
      </c>
      <c r="AJ197" s="119">
        <v>792.34249999999997</v>
      </c>
      <c r="AK197" s="121">
        <v>15590</v>
      </c>
      <c r="AL197" s="120">
        <f t="shared" si="56"/>
        <v>4.0609533732742904E-2</v>
      </c>
      <c r="AM197" s="122">
        <f t="shared" si="67"/>
        <v>5.5406095337327432</v>
      </c>
      <c r="AN197" s="33">
        <v>792.34249999999997</v>
      </c>
      <c r="AO197" s="118">
        <v>14660</v>
      </c>
      <c r="AP197" s="120">
        <f t="shared" si="68"/>
        <v>5.7198595396020291E-2</v>
      </c>
      <c r="AQ197" s="122">
        <f t="shared" si="69"/>
        <v>6.6571985953960198</v>
      </c>
      <c r="AR197" s="119">
        <v>792.34249999999997</v>
      </c>
      <c r="AS197" s="121">
        <v>18480</v>
      </c>
      <c r="AT197" s="123">
        <f t="shared" si="70"/>
        <v>4.9918962722852511E-2</v>
      </c>
      <c r="AU197" s="122">
        <f t="shared" si="71"/>
        <v>7.7499189627228526</v>
      </c>
      <c r="AV197" s="119">
        <v>792.34249999999997</v>
      </c>
      <c r="AW197" s="121">
        <v>9753</v>
      </c>
      <c r="AX197" s="120">
        <f t="shared" si="72"/>
        <v>6.1884517766497463E-2</v>
      </c>
      <c r="AY197" s="120">
        <f t="shared" si="73"/>
        <v>8.861884517766498</v>
      </c>
      <c r="AZ197" s="119">
        <v>792.34249999999997</v>
      </c>
      <c r="BA197" s="118">
        <v>9670</v>
      </c>
      <c r="BB197" s="120">
        <f t="shared" si="57"/>
        <v>3.9292970337261278E-2</v>
      </c>
      <c r="BC197" s="120">
        <f t="shared" si="74"/>
        <v>9.9392929703372612</v>
      </c>
    </row>
    <row r="198" spans="1:55" x14ac:dyDescent="0.3">
      <c r="A198" s="119">
        <v>792.35490000000004</v>
      </c>
      <c r="B198" s="118">
        <v>9517</v>
      </c>
      <c r="C198" s="120">
        <f t="shared" si="50"/>
        <v>1.3964783565663977E-2</v>
      </c>
      <c r="D198" s="119">
        <v>792.35490000000004</v>
      </c>
      <c r="E198" s="118">
        <v>9517</v>
      </c>
      <c r="F198" s="120">
        <f t="shared" si="58"/>
        <v>1.3964783565663977E-2</v>
      </c>
      <c r="G198" s="119">
        <v>792.35490000000004</v>
      </c>
      <c r="H198" s="118">
        <v>6002</v>
      </c>
      <c r="I198" s="120">
        <f t="shared" si="51"/>
        <v>3.8948734587929919E-2</v>
      </c>
      <c r="J198" s="120">
        <f t="shared" si="59"/>
        <v>2.2389487345879302</v>
      </c>
      <c r="K198" s="119">
        <v>792.35490000000004</v>
      </c>
      <c r="L198" s="118">
        <v>8175</v>
      </c>
      <c r="M198" s="120">
        <f t="shared" si="52"/>
        <v>1.9217207334273626E-2</v>
      </c>
      <c r="N198" s="120">
        <f t="shared" si="60"/>
        <v>1.1192172073342737</v>
      </c>
      <c r="Q198" s="119">
        <v>792.35490000000004</v>
      </c>
      <c r="R198" s="121">
        <v>6568</v>
      </c>
      <c r="S198" s="120">
        <f t="shared" si="53"/>
        <v>3.3054856567689986E-2</v>
      </c>
      <c r="T198" s="119">
        <v>792.35490000000004</v>
      </c>
      <c r="U198" s="121">
        <v>5459</v>
      </c>
      <c r="V198" s="120">
        <f t="shared" si="54"/>
        <v>3.8335674157303372E-2</v>
      </c>
      <c r="W198" s="122">
        <f t="shared" si="61"/>
        <v>1.1383356741573034</v>
      </c>
      <c r="X198" s="119">
        <v>792.35490000000004</v>
      </c>
      <c r="Y198" s="121">
        <v>14480</v>
      </c>
      <c r="Z198" s="120">
        <f t="shared" si="55"/>
        <v>2.8342141319240555E-2</v>
      </c>
      <c r="AA198" s="120">
        <f t="shared" si="62"/>
        <v>2.2283421413192408</v>
      </c>
      <c r="AB198" s="119">
        <v>792.35490000000004</v>
      </c>
      <c r="AC198" s="121">
        <v>11230</v>
      </c>
      <c r="AD198" s="120">
        <f t="shared" si="63"/>
        <v>3.2381776239907727E-2</v>
      </c>
      <c r="AE198" s="122">
        <f t="shared" si="64"/>
        <v>3.3323817762399077</v>
      </c>
      <c r="AF198" s="119">
        <v>792.35490000000004</v>
      </c>
      <c r="AG198" s="121">
        <v>13750</v>
      </c>
      <c r="AH198" s="120">
        <f t="shared" si="65"/>
        <v>3.2314923619271442E-2</v>
      </c>
      <c r="AI198" s="120">
        <f t="shared" si="66"/>
        <v>4.4323149236192716</v>
      </c>
      <c r="AJ198" s="119">
        <v>792.35490000000004</v>
      </c>
      <c r="AK198" s="121">
        <v>15560</v>
      </c>
      <c r="AL198" s="120">
        <f t="shared" si="56"/>
        <v>4.0531388382391245E-2</v>
      </c>
      <c r="AM198" s="122">
        <f t="shared" si="67"/>
        <v>5.5405313883823917</v>
      </c>
      <c r="AN198" s="33">
        <v>792.35490000000004</v>
      </c>
      <c r="AO198" s="118">
        <v>14660</v>
      </c>
      <c r="AP198" s="120">
        <f t="shared" si="68"/>
        <v>5.7198595396020291E-2</v>
      </c>
      <c r="AQ198" s="122">
        <f t="shared" si="69"/>
        <v>6.6571985953960198</v>
      </c>
      <c r="AR198" s="119">
        <v>792.35490000000004</v>
      </c>
      <c r="AS198" s="121">
        <v>18460</v>
      </c>
      <c r="AT198" s="123">
        <f t="shared" si="70"/>
        <v>4.986493787142085E-2</v>
      </c>
      <c r="AU198" s="122">
        <f t="shared" si="71"/>
        <v>7.7498649378714211</v>
      </c>
      <c r="AV198" s="119">
        <v>792.35490000000004</v>
      </c>
      <c r="AW198" s="121">
        <v>9771</v>
      </c>
      <c r="AX198" s="120">
        <f t="shared" si="72"/>
        <v>6.1998730964467008E-2</v>
      </c>
      <c r="AY198" s="120">
        <f t="shared" si="73"/>
        <v>8.8619987309644674</v>
      </c>
      <c r="AZ198" s="119">
        <v>792.35490000000004</v>
      </c>
      <c r="BA198" s="118">
        <v>9707</v>
      </c>
      <c r="BB198" s="120">
        <f t="shared" si="57"/>
        <v>3.9443315725314912E-2</v>
      </c>
      <c r="BC198" s="120">
        <f t="shared" si="74"/>
        <v>9.939443315725315</v>
      </c>
    </row>
    <row r="199" spans="1:55" x14ac:dyDescent="0.3">
      <c r="A199" s="119">
        <v>792.36720000000003</v>
      </c>
      <c r="B199" s="118">
        <v>9566</v>
      </c>
      <c r="C199" s="120">
        <f t="shared" ref="C199:C262" si="75">B199/$C$3</f>
        <v>1.4036683785766691E-2</v>
      </c>
      <c r="D199" s="119">
        <v>792.36720000000003</v>
      </c>
      <c r="E199" s="118">
        <v>9566</v>
      </c>
      <c r="F199" s="120">
        <f t="shared" si="58"/>
        <v>1.4036683785766691E-2</v>
      </c>
      <c r="G199" s="119">
        <v>792.36720000000003</v>
      </c>
      <c r="H199" s="118">
        <v>6026</v>
      </c>
      <c r="I199" s="120">
        <f t="shared" ref="I199:I262" si="76">H199/$I$3</f>
        <v>3.9104477611940296E-2</v>
      </c>
      <c r="J199" s="120">
        <f t="shared" si="59"/>
        <v>2.2391044776119404</v>
      </c>
      <c r="K199" s="119">
        <v>792.36720000000003</v>
      </c>
      <c r="L199" s="118">
        <v>8114</v>
      </c>
      <c r="M199" s="120">
        <f t="shared" ref="M199:M262" si="77">L199/$M$3</f>
        <v>1.9073812881993418E-2</v>
      </c>
      <c r="N199" s="120">
        <f t="shared" si="60"/>
        <v>1.1190738128819935</v>
      </c>
      <c r="Q199" s="119">
        <v>792.36720000000003</v>
      </c>
      <c r="R199" s="121">
        <v>6529</v>
      </c>
      <c r="S199" s="120">
        <f t="shared" ref="S199:S262" si="78">R199/$S$3</f>
        <v>3.2858580775037748E-2</v>
      </c>
      <c r="T199" s="119">
        <v>792.36720000000003</v>
      </c>
      <c r="U199" s="121">
        <v>5453</v>
      </c>
      <c r="V199" s="120">
        <f t="shared" ref="V199:V262" si="79">U199/$V$3</f>
        <v>3.8293539325842695E-2</v>
      </c>
      <c r="W199" s="122">
        <f t="shared" si="61"/>
        <v>1.1382935393258429</v>
      </c>
      <c r="X199" s="119">
        <v>792.36720000000003</v>
      </c>
      <c r="Y199" s="121">
        <v>14440</v>
      </c>
      <c r="Z199" s="120">
        <f t="shared" ref="Z199:Z262" si="80">Y199/$Z$3</f>
        <v>2.8263848111176354E-2</v>
      </c>
      <c r="AA199" s="120">
        <f t="shared" si="62"/>
        <v>2.2282638481111765</v>
      </c>
      <c r="AB199" s="119">
        <v>792.36720000000003</v>
      </c>
      <c r="AC199" s="121">
        <v>11210</v>
      </c>
      <c r="AD199" s="120">
        <f t="shared" si="63"/>
        <v>3.2324106113033449E-2</v>
      </c>
      <c r="AE199" s="122">
        <f t="shared" si="64"/>
        <v>3.3323241061130333</v>
      </c>
      <c r="AF199" s="119">
        <v>792.36720000000003</v>
      </c>
      <c r="AG199" s="121">
        <v>13710</v>
      </c>
      <c r="AH199" s="120">
        <f t="shared" si="65"/>
        <v>3.2220916568742652E-2</v>
      </c>
      <c r="AI199" s="120">
        <f t="shared" si="66"/>
        <v>4.4322209165687427</v>
      </c>
      <c r="AJ199" s="119">
        <v>792.36720000000003</v>
      </c>
      <c r="AK199" s="121">
        <v>15540</v>
      </c>
      <c r="AL199" s="120">
        <f t="shared" ref="AL199:AL262" si="81">AK199/$AL$3</f>
        <v>4.0479291482156815E-2</v>
      </c>
      <c r="AM199" s="122">
        <f t="shared" si="67"/>
        <v>5.540479291482157</v>
      </c>
      <c r="AN199" s="33">
        <v>792.36720000000003</v>
      </c>
      <c r="AO199" s="118">
        <v>14660</v>
      </c>
      <c r="AP199" s="120">
        <f t="shared" si="68"/>
        <v>5.7198595396020291E-2</v>
      </c>
      <c r="AQ199" s="122">
        <f t="shared" si="69"/>
        <v>6.6571985953960198</v>
      </c>
      <c r="AR199" s="119">
        <v>792.36720000000003</v>
      </c>
      <c r="AS199" s="121">
        <v>18450</v>
      </c>
      <c r="AT199" s="123">
        <f t="shared" si="70"/>
        <v>4.9837925445705027E-2</v>
      </c>
      <c r="AU199" s="122">
        <f t="shared" si="71"/>
        <v>7.7498379254457053</v>
      </c>
      <c r="AV199" s="119">
        <v>792.36720000000003</v>
      </c>
      <c r="AW199" s="121">
        <v>9788</v>
      </c>
      <c r="AX199" s="120">
        <f t="shared" si="72"/>
        <v>6.2106598984771576E-2</v>
      </c>
      <c r="AY199" s="120">
        <f t="shared" si="73"/>
        <v>8.8621065989847718</v>
      </c>
      <c r="AZ199" s="119">
        <v>792.36720000000003</v>
      </c>
      <c r="BA199" s="118">
        <v>9746</v>
      </c>
      <c r="BB199" s="120">
        <f t="shared" ref="BB199:BB262" si="82">BA199/$BB$3</f>
        <v>3.9601787891101178E-2</v>
      </c>
      <c r="BC199" s="120">
        <f t="shared" si="74"/>
        <v>9.9396017878911014</v>
      </c>
    </row>
    <row r="200" spans="1:55" x14ac:dyDescent="0.3">
      <c r="A200" s="119">
        <v>792.37950000000001</v>
      </c>
      <c r="B200" s="118">
        <v>9628</v>
      </c>
      <c r="C200" s="120">
        <f t="shared" si="75"/>
        <v>1.4127659574468085E-2</v>
      </c>
      <c r="D200" s="119">
        <v>792.37950000000001</v>
      </c>
      <c r="E200" s="118">
        <v>9628</v>
      </c>
      <c r="F200" s="120">
        <f t="shared" ref="F200:F263" si="83">(E200/$F$3)</f>
        <v>1.4127659574468085E-2</v>
      </c>
      <c r="G200" s="119">
        <v>792.37950000000001</v>
      </c>
      <c r="H200" s="118">
        <v>6052</v>
      </c>
      <c r="I200" s="120">
        <f t="shared" si="76"/>
        <v>3.9273199221284881E-2</v>
      </c>
      <c r="J200" s="120">
        <f t="shared" ref="J200:J263" si="84">I200+2.2</f>
        <v>2.2392731992212851</v>
      </c>
      <c r="K200" s="119">
        <v>792.37950000000001</v>
      </c>
      <c r="L200" s="118">
        <v>8056</v>
      </c>
      <c r="M200" s="120">
        <f t="shared" si="77"/>
        <v>1.8937470615890926E-2</v>
      </c>
      <c r="N200" s="120">
        <f t="shared" ref="N200:N263" si="85">M200+1.1</f>
        <v>1.118937470615891</v>
      </c>
      <c r="Q200" s="119">
        <v>792.37950000000001</v>
      </c>
      <c r="R200" s="121">
        <v>6493</v>
      </c>
      <c r="S200" s="120">
        <f t="shared" si="78"/>
        <v>3.2677403120281834E-2</v>
      </c>
      <c r="T200" s="119">
        <v>792.37950000000001</v>
      </c>
      <c r="U200" s="121">
        <v>5443</v>
      </c>
      <c r="V200" s="120">
        <f t="shared" si="79"/>
        <v>3.8223314606741575E-2</v>
      </c>
      <c r="W200" s="122">
        <f t="shared" ref="W200:W263" si="86">V200+1.1</f>
        <v>1.1382233146067418</v>
      </c>
      <c r="X200" s="119">
        <v>792.37950000000001</v>
      </c>
      <c r="Y200" s="121">
        <v>14400</v>
      </c>
      <c r="Z200" s="120">
        <f t="shared" si="80"/>
        <v>2.8185554903112156E-2</v>
      </c>
      <c r="AA200" s="120">
        <f t="shared" ref="AA200:AA263" si="87">Z200+2.2</f>
        <v>2.2281855549031122</v>
      </c>
      <c r="AB200" s="119">
        <v>792.37950000000001</v>
      </c>
      <c r="AC200" s="121">
        <v>11200</v>
      </c>
      <c r="AD200" s="120">
        <f t="shared" ref="AD200:AD263" si="88">AC200/$AD$3</f>
        <v>3.2295271049596307E-2</v>
      </c>
      <c r="AE200" s="122">
        <f t="shared" ref="AE200:AE263" si="89">AD200+3.3</f>
        <v>3.3322952710495963</v>
      </c>
      <c r="AF200" s="119">
        <v>792.37950000000001</v>
      </c>
      <c r="AG200" s="121">
        <v>13670</v>
      </c>
      <c r="AH200" s="120">
        <f t="shared" ref="AH200:AH263" si="90">AG200/$AH$3</f>
        <v>3.2126909518213863E-2</v>
      </c>
      <c r="AI200" s="120">
        <f t="shared" ref="AI200:AI263" si="91">AH200+4.4</f>
        <v>4.4321269095182139</v>
      </c>
      <c r="AJ200" s="119">
        <v>792.37950000000001</v>
      </c>
      <c r="AK200" s="121">
        <v>15510</v>
      </c>
      <c r="AL200" s="120">
        <f t="shared" si="81"/>
        <v>4.0401146131805156E-2</v>
      </c>
      <c r="AM200" s="122">
        <f t="shared" ref="AM200:AM263" si="92">AL200+5.5</f>
        <v>5.5404011461318055</v>
      </c>
      <c r="AN200" s="33">
        <v>792.37950000000001</v>
      </c>
      <c r="AO200" s="118">
        <v>14670</v>
      </c>
      <c r="AP200" s="120">
        <f t="shared" ref="AP200:AP263" si="93">AO200/$AP$3</f>
        <v>5.7237612173234489E-2</v>
      </c>
      <c r="AQ200" s="122">
        <f t="shared" ref="AQ200:AQ263" si="94">AP200+6.6</f>
        <v>6.6572376121732342</v>
      </c>
      <c r="AR200" s="119">
        <v>792.37950000000001</v>
      </c>
      <c r="AS200" s="121">
        <v>18440</v>
      </c>
      <c r="AT200" s="123">
        <f t="shared" ref="AT200:AT263" si="95">AS200/$AT$3</f>
        <v>4.9810913019989196E-2</v>
      </c>
      <c r="AU200" s="122">
        <f t="shared" ref="AU200:AU263" si="96">AT200+7.7</f>
        <v>7.7498109130199895</v>
      </c>
      <c r="AV200" s="119">
        <v>792.37950000000001</v>
      </c>
      <c r="AW200" s="121">
        <v>9803</v>
      </c>
      <c r="AX200" s="120">
        <f t="shared" ref="AX200:AX263" si="97">(AW200/$AX$3)</f>
        <v>6.2201776649746195E-2</v>
      </c>
      <c r="AY200" s="120">
        <f t="shared" ref="AY200:AY263" si="98">(AW200/$AX$3)+8.8</f>
        <v>8.8622017766497461</v>
      </c>
      <c r="AZ200" s="119">
        <v>792.37950000000001</v>
      </c>
      <c r="BA200" s="118">
        <v>9786</v>
      </c>
      <c r="BB200" s="120">
        <f t="shared" si="82"/>
        <v>3.9764323445753758E-2</v>
      </c>
      <c r="BC200" s="120">
        <f t="shared" ref="BC200:BC263" si="99">BB200+9.9</f>
        <v>9.939764323445754</v>
      </c>
    </row>
    <row r="201" spans="1:55" x14ac:dyDescent="0.3">
      <c r="A201" s="119">
        <v>792.39179999999999</v>
      </c>
      <c r="B201" s="118">
        <v>9705</v>
      </c>
      <c r="C201" s="120">
        <f t="shared" si="75"/>
        <v>1.4240645634629494E-2</v>
      </c>
      <c r="D201" s="119">
        <v>792.39179999999999</v>
      </c>
      <c r="E201" s="118">
        <v>9705</v>
      </c>
      <c r="F201" s="120">
        <f t="shared" si="83"/>
        <v>1.4240645634629494E-2</v>
      </c>
      <c r="G201" s="119">
        <v>792.39179999999999</v>
      </c>
      <c r="H201" s="118">
        <v>6079</v>
      </c>
      <c r="I201" s="120">
        <f t="shared" si="76"/>
        <v>3.9448410123296564E-2</v>
      </c>
      <c r="J201" s="120">
        <f t="shared" si="84"/>
        <v>2.2394484101232965</v>
      </c>
      <c r="K201" s="119">
        <v>792.39179999999999</v>
      </c>
      <c r="L201" s="118">
        <v>8001</v>
      </c>
      <c r="M201" s="120">
        <f t="shared" si="77"/>
        <v>1.8808180535966151E-2</v>
      </c>
      <c r="N201" s="120">
        <f t="shared" si="85"/>
        <v>1.1188081805359662</v>
      </c>
      <c r="Q201" s="119">
        <v>792.39179999999999</v>
      </c>
      <c r="R201" s="121">
        <v>6459</v>
      </c>
      <c r="S201" s="120">
        <f t="shared" si="78"/>
        <v>3.2506290890790136E-2</v>
      </c>
      <c r="T201" s="119">
        <v>792.39179999999999</v>
      </c>
      <c r="U201" s="121">
        <v>5430</v>
      </c>
      <c r="V201" s="120">
        <f t="shared" si="79"/>
        <v>3.813202247191011E-2</v>
      </c>
      <c r="W201" s="122">
        <f t="shared" si="86"/>
        <v>1.1381320224719103</v>
      </c>
      <c r="X201" s="119">
        <v>792.39179999999999</v>
      </c>
      <c r="Y201" s="121">
        <v>14350</v>
      </c>
      <c r="Z201" s="120">
        <f t="shared" si="80"/>
        <v>2.8087688393031905E-2</v>
      </c>
      <c r="AA201" s="120">
        <f t="shared" si="87"/>
        <v>2.2280876883930323</v>
      </c>
      <c r="AB201" s="119">
        <v>792.39179999999999</v>
      </c>
      <c r="AC201" s="121">
        <v>11190</v>
      </c>
      <c r="AD201" s="120">
        <f t="shared" si="88"/>
        <v>3.2266435986159171E-2</v>
      </c>
      <c r="AE201" s="122">
        <f t="shared" si="89"/>
        <v>3.3322664359861589</v>
      </c>
      <c r="AF201" s="119">
        <v>792.39179999999999</v>
      </c>
      <c r="AG201" s="121">
        <v>13640</v>
      </c>
      <c r="AH201" s="120">
        <f t="shared" si="90"/>
        <v>3.2056404230317276E-2</v>
      </c>
      <c r="AI201" s="120">
        <f t="shared" si="91"/>
        <v>4.4320564042303179</v>
      </c>
      <c r="AJ201" s="119">
        <v>792.39179999999999</v>
      </c>
      <c r="AK201" s="121">
        <v>15480</v>
      </c>
      <c r="AL201" s="120">
        <f t="shared" si="81"/>
        <v>4.0323000781453504E-2</v>
      </c>
      <c r="AM201" s="122">
        <f t="shared" si="92"/>
        <v>5.5403230007814539</v>
      </c>
      <c r="AN201" s="33">
        <v>792.39179999999999</v>
      </c>
      <c r="AO201" s="118">
        <v>14670</v>
      </c>
      <c r="AP201" s="120">
        <f t="shared" si="93"/>
        <v>5.7237612173234489E-2</v>
      </c>
      <c r="AQ201" s="122">
        <f t="shared" si="94"/>
        <v>6.6572376121732342</v>
      </c>
      <c r="AR201" s="119">
        <v>792.39179999999999</v>
      </c>
      <c r="AS201" s="121">
        <v>18430</v>
      </c>
      <c r="AT201" s="123">
        <f t="shared" si="95"/>
        <v>4.9783900594273366E-2</v>
      </c>
      <c r="AU201" s="122">
        <f t="shared" si="96"/>
        <v>7.7497839005942737</v>
      </c>
      <c r="AV201" s="119">
        <v>792.39179999999999</v>
      </c>
      <c r="AW201" s="121">
        <v>9815</v>
      </c>
      <c r="AX201" s="120">
        <f t="shared" si="97"/>
        <v>6.2277918781725887E-2</v>
      </c>
      <c r="AY201" s="120">
        <f t="shared" si="98"/>
        <v>8.8622779187817269</v>
      </c>
      <c r="AZ201" s="119">
        <v>792.39179999999999</v>
      </c>
      <c r="BA201" s="118">
        <v>9828</v>
      </c>
      <c r="BB201" s="120">
        <f t="shared" si="82"/>
        <v>3.9934985778138969E-2</v>
      </c>
      <c r="BC201" s="120">
        <f t="shared" si="99"/>
        <v>9.9399349857781392</v>
      </c>
    </row>
    <row r="202" spans="1:55" x14ac:dyDescent="0.3">
      <c r="A202" s="119">
        <v>792.40409999999997</v>
      </c>
      <c r="B202" s="118">
        <v>9799</v>
      </c>
      <c r="C202" s="120">
        <f t="shared" si="75"/>
        <v>1.4378576669112252E-2</v>
      </c>
      <c r="D202" s="119">
        <v>792.40409999999997</v>
      </c>
      <c r="E202" s="118">
        <v>9799</v>
      </c>
      <c r="F202" s="120">
        <f t="shared" si="83"/>
        <v>1.4378576669112252E-2</v>
      </c>
      <c r="G202" s="119">
        <v>792.40409999999997</v>
      </c>
      <c r="H202" s="118">
        <v>6107</v>
      </c>
      <c r="I202" s="120">
        <f t="shared" si="76"/>
        <v>3.9630110317975344E-2</v>
      </c>
      <c r="J202" s="120">
        <f t="shared" si="84"/>
        <v>2.2396301103179757</v>
      </c>
      <c r="K202" s="119">
        <v>792.40409999999997</v>
      </c>
      <c r="L202" s="118">
        <v>7950</v>
      </c>
      <c r="M202" s="120">
        <f t="shared" si="77"/>
        <v>1.8688293370944992E-2</v>
      </c>
      <c r="N202" s="120">
        <f t="shared" si="85"/>
        <v>1.118688293370945</v>
      </c>
      <c r="Q202" s="119">
        <v>792.40409999999997</v>
      </c>
      <c r="R202" s="121">
        <v>6427</v>
      </c>
      <c r="S202" s="120">
        <f t="shared" si="78"/>
        <v>3.2345244086562655E-2</v>
      </c>
      <c r="T202" s="119">
        <v>792.40409999999997</v>
      </c>
      <c r="U202" s="121">
        <v>5413</v>
      </c>
      <c r="V202" s="120">
        <f t="shared" si="79"/>
        <v>3.8012640449438202E-2</v>
      </c>
      <c r="W202" s="122">
        <f t="shared" si="86"/>
        <v>1.1380126404494384</v>
      </c>
      <c r="X202" s="119">
        <v>792.40409999999997</v>
      </c>
      <c r="Y202" s="121">
        <v>14310</v>
      </c>
      <c r="Z202" s="120">
        <f t="shared" si="80"/>
        <v>2.8009395184967704E-2</v>
      </c>
      <c r="AA202" s="120">
        <f t="shared" si="87"/>
        <v>2.228009395184968</v>
      </c>
      <c r="AB202" s="119">
        <v>792.40409999999997</v>
      </c>
      <c r="AC202" s="121">
        <v>11190</v>
      </c>
      <c r="AD202" s="120">
        <f t="shared" si="88"/>
        <v>3.2266435986159171E-2</v>
      </c>
      <c r="AE202" s="122">
        <f t="shared" si="89"/>
        <v>3.3322664359861589</v>
      </c>
      <c r="AF202" s="119">
        <v>792.40409999999997</v>
      </c>
      <c r="AG202" s="121">
        <v>13600</v>
      </c>
      <c r="AH202" s="120">
        <f t="shared" si="90"/>
        <v>3.1962397179788486E-2</v>
      </c>
      <c r="AI202" s="120">
        <f t="shared" si="91"/>
        <v>4.431962397179789</v>
      </c>
      <c r="AJ202" s="119">
        <v>792.40409999999997</v>
      </c>
      <c r="AK202" s="121">
        <v>15450</v>
      </c>
      <c r="AL202" s="120">
        <f t="shared" si="81"/>
        <v>4.0244855431101852E-2</v>
      </c>
      <c r="AM202" s="122">
        <f t="shared" si="92"/>
        <v>5.5402448554311015</v>
      </c>
      <c r="AN202" s="33">
        <v>792.40409999999997</v>
      </c>
      <c r="AO202" s="118">
        <v>14670</v>
      </c>
      <c r="AP202" s="120">
        <f t="shared" si="93"/>
        <v>5.7237612173234489E-2</v>
      </c>
      <c r="AQ202" s="122">
        <f t="shared" si="94"/>
        <v>6.6572376121732342</v>
      </c>
      <c r="AR202" s="119">
        <v>792.40409999999997</v>
      </c>
      <c r="AS202" s="121">
        <v>18420</v>
      </c>
      <c r="AT202" s="123">
        <f t="shared" si="95"/>
        <v>4.9756888168557535E-2</v>
      </c>
      <c r="AU202" s="122">
        <f t="shared" si="96"/>
        <v>7.7497568881685579</v>
      </c>
      <c r="AV202" s="119">
        <v>792.40409999999997</v>
      </c>
      <c r="AW202" s="121">
        <v>9824</v>
      </c>
      <c r="AX202" s="120">
        <f t="shared" si="97"/>
        <v>6.233502538071066E-2</v>
      </c>
      <c r="AY202" s="120">
        <f t="shared" si="98"/>
        <v>8.8623350253807107</v>
      </c>
      <c r="AZ202" s="119">
        <v>792.40409999999997</v>
      </c>
      <c r="BA202" s="118">
        <v>9873</v>
      </c>
      <c r="BB202" s="120">
        <f t="shared" si="82"/>
        <v>4.0117838277123119E-2</v>
      </c>
      <c r="BC202" s="120">
        <f t="shared" si="99"/>
        <v>9.9401178382771231</v>
      </c>
    </row>
    <row r="203" spans="1:55" x14ac:dyDescent="0.3">
      <c r="A203" s="119">
        <v>792.41639999999995</v>
      </c>
      <c r="B203" s="118">
        <v>9910</v>
      </c>
      <c r="C203" s="120">
        <f t="shared" si="75"/>
        <v>1.4541452677916362E-2</v>
      </c>
      <c r="D203" s="119">
        <v>792.41639999999995</v>
      </c>
      <c r="E203" s="118">
        <v>9910</v>
      </c>
      <c r="F203" s="120">
        <f t="shared" si="83"/>
        <v>1.4541452677916362E-2</v>
      </c>
      <c r="G203" s="119">
        <v>792.41639999999995</v>
      </c>
      <c r="H203" s="118">
        <v>6137</v>
      </c>
      <c r="I203" s="120">
        <f t="shared" si="76"/>
        <v>3.9824789097988318E-2</v>
      </c>
      <c r="J203" s="120">
        <f t="shared" si="84"/>
        <v>2.2398247890979883</v>
      </c>
      <c r="K203" s="119">
        <v>792.41639999999995</v>
      </c>
      <c r="L203" s="118">
        <v>7901</v>
      </c>
      <c r="M203" s="120">
        <f t="shared" si="77"/>
        <v>1.8573107663375648E-2</v>
      </c>
      <c r="N203" s="120">
        <f t="shared" si="85"/>
        <v>1.1185731076633758</v>
      </c>
      <c r="Q203" s="119">
        <v>792.41639999999995</v>
      </c>
      <c r="R203" s="121">
        <v>6399</v>
      </c>
      <c r="S203" s="120">
        <f t="shared" si="78"/>
        <v>3.2204328132863613E-2</v>
      </c>
      <c r="T203" s="119">
        <v>792.41639999999995</v>
      </c>
      <c r="U203" s="121">
        <v>5392</v>
      </c>
      <c r="V203" s="120">
        <f t="shared" si="79"/>
        <v>3.7865168539325846E-2</v>
      </c>
      <c r="W203" s="122">
        <f t="shared" si="86"/>
        <v>1.137865168539326</v>
      </c>
      <c r="X203" s="119">
        <v>792.41639999999995</v>
      </c>
      <c r="Y203" s="121">
        <v>14270</v>
      </c>
      <c r="Z203" s="120">
        <f t="shared" si="80"/>
        <v>2.7931101976903502E-2</v>
      </c>
      <c r="AA203" s="120">
        <f t="shared" si="87"/>
        <v>2.2279311019769037</v>
      </c>
      <c r="AB203" s="119">
        <v>792.41639999999995</v>
      </c>
      <c r="AC203" s="121">
        <v>11180</v>
      </c>
      <c r="AD203" s="120">
        <f t="shared" si="88"/>
        <v>3.2237600922722029E-2</v>
      </c>
      <c r="AE203" s="122">
        <f t="shared" si="89"/>
        <v>3.3322376009227219</v>
      </c>
      <c r="AF203" s="119">
        <v>792.41639999999995</v>
      </c>
      <c r="AG203" s="121">
        <v>13570</v>
      </c>
      <c r="AH203" s="120">
        <f t="shared" si="90"/>
        <v>3.1891891891891892E-2</v>
      </c>
      <c r="AI203" s="120">
        <f t="shared" si="91"/>
        <v>4.4318918918918921</v>
      </c>
      <c r="AJ203" s="119">
        <v>792.41639999999995</v>
      </c>
      <c r="AK203" s="121">
        <v>15420</v>
      </c>
      <c r="AL203" s="120">
        <f t="shared" si="81"/>
        <v>4.0166710080750193E-2</v>
      </c>
      <c r="AM203" s="122">
        <f t="shared" si="92"/>
        <v>5.5401667100807499</v>
      </c>
      <c r="AN203" s="33">
        <v>792.41639999999995</v>
      </c>
      <c r="AO203" s="118">
        <v>14670</v>
      </c>
      <c r="AP203" s="120">
        <f t="shared" si="93"/>
        <v>5.7237612173234489E-2</v>
      </c>
      <c r="AQ203" s="122">
        <f t="shared" si="94"/>
        <v>6.6572376121732342</v>
      </c>
      <c r="AR203" s="119">
        <v>792.41639999999995</v>
      </c>
      <c r="AS203" s="121">
        <v>18420</v>
      </c>
      <c r="AT203" s="123">
        <f t="shared" si="95"/>
        <v>4.9756888168557535E-2</v>
      </c>
      <c r="AU203" s="122">
        <f t="shared" si="96"/>
        <v>7.7497568881685579</v>
      </c>
      <c r="AV203" s="119">
        <v>792.41639999999995</v>
      </c>
      <c r="AW203" s="121">
        <v>9827</v>
      </c>
      <c r="AX203" s="120">
        <f t="shared" si="97"/>
        <v>6.2354060913705586E-2</v>
      </c>
      <c r="AY203" s="120">
        <f t="shared" si="98"/>
        <v>8.8623540609137059</v>
      </c>
      <c r="AZ203" s="119">
        <v>792.41639999999995</v>
      </c>
      <c r="BA203" s="118">
        <v>9919</v>
      </c>
      <c r="BB203" s="120">
        <f t="shared" si="82"/>
        <v>4.0304754164973589E-2</v>
      </c>
      <c r="BC203" s="120">
        <f t="shared" si="99"/>
        <v>9.9403047541649734</v>
      </c>
    </row>
    <row r="204" spans="1:55" x14ac:dyDescent="0.3">
      <c r="A204" s="119">
        <v>792.42880000000002</v>
      </c>
      <c r="B204" s="118">
        <v>10040</v>
      </c>
      <c r="C204" s="120">
        <f t="shared" si="75"/>
        <v>1.4732208363903154E-2</v>
      </c>
      <c r="D204" s="119">
        <v>792.42880000000002</v>
      </c>
      <c r="E204" s="118">
        <v>10040</v>
      </c>
      <c r="F204" s="120">
        <f t="shared" si="83"/>
        <v>1.4732208363903154E-2</v>
      </c>
      <c r="G204" s="119">
        <v>792.42880000000002</v>
      </c>
      <c r="H204" s="118">
        <v>6168</v>
      </c>
      <c r="I204" s="120">
        <f t="shared" si="76"/>
        <v>4.0025957170668397E-2</v>
      </c>
      <c r="J204" s="120">
        <f t="shared" si="84"/>
        <v>2.2400259571706687</v>
      </c>
      <c r="K204" s="119">
        <v>792.42880000000002</v>
      </c>
      <c r="L204" s="118">
        <v>7856</v>
      </c>
      <c r="M204" s="120">
        <f t="shared" si="77"/>
        <v>1.8467324870709921E-2</v>
      </c>
      <c r="N204" s="120">
        <f t="shared" si="85"/>
        <v>1.11846732487071</v>
      </c>
      <c r="Q204" s="119">
        <v>792.42880000000002</v>
      </c>
      <c r="R204" s="121">
        <v>6373</v>
      </c>
      <c r="S204" s="120">
        <f t="shared" si="78"/>
        <v>3.2073477604428788E-2</v>
      </c>
      <c r="T204" s="119">
        <v>792.42880000000002</v>
      </c>
      <c r="U204" s="121">
        <v>5367</v>
      </c>
      <c r="V204" s="120">
        <f t="shared" si="79"/>
        <v>3.7689606741573033E-2</v>
      </c>
      <c r="W204" s="122">
        <f t="shared" si="86"/>
        <v>1.1376896067415732</v>
      </c>
      <c r="X204" s="119">
        <v>792.42880000000002</v>
      </c>
      <c r="Y204" s="121">
        <v>14240</v>
      </c>
      <c r="Z204" s="120">
        <f t="shared" si="80"/>
        <v>2.7872382070855354E-2</v>
      </c>
      <c r="AA204" s="120">
        <f t="shared" si="87"/>
        <v>2.2278723820708555</v>
      </c>
      <c r="AB204" s="119">
        <v>792.42880000000002</v>
      </c>
      <c r="AC204" s="121">
        <v>11180</v>
      </c>
      <c r="AD204" s="120">
        <f t="shared" si="88"/>
        <v>3.2237600922722029E-2</v>
      </c>
      <c r="AE204" s="122">
        <f t="shared" si="89"/>
        <v>3.3322376009227219</v>
      </c>
      <c r="AF204" s="119">
        <v>792.42880000000002</v>
      </c>
      <c r="AG204" s="121">
        <v>13540</v>
      </c>
      <c r="AH204" s="120">
        <f t="shared" si="90"/>
        <v>3.1821386603995298E-2</v>
      </c>
      <c r="AI204" s="120">
        <f t="shared" si="91"/>
        <v>4.4318213866039953</v>
      </c>
      <c r="AJ204" s="119">
        <v>792.42880000000002</v>
      </c>
      <c r="AK204" s="121">
        <v>15390</v>
      </c>
      <c r="AL204" s="120">
        <f t="shared" si="81"/>
        <v>4.008856473039854E-2</v>
      </c>
      <c r="AM204" s="122">
        <f t="shared" si="92"/>
        <v>5.5400885647303983</v>
      </c>
      <c r="AN204" s="33">
        <v>792.42880000000002</v>
      </c>
      <c r="AO204" s="118">
        <v>14670</v>
      </c>
      <c r="AP204" s="120">
        <f t="shared" si="93"/>
        <v>5.7237612173234489E-2</v>
      </c>
      <c r="AQ204" s="122">
        <f t="shared" si="94"/>
        <v>6.6572376121732342</v>
      </c>
      <c r="AR204" s="119">
        <v>792.42880000000002</v>
      </c>
      <c r="AS204" s="121">
        <v>18410</v>
      </c>
      <c r="AT204" s="123">
        <f t="shared" si="95"/>
        <v>4.9729875742841705E-2</v>
      </c>
      <c r="AU204" s="122">
        <f t="shared" si="96"/>
        <v>7.7497298757428421</v>
      </c>
      <c r="AV204" s="119">
        <v>792.42880000000002</v>
      </c>
      <c r="AW204" s="121">
        <v>9825</v>
      </c>
      <c r="AX204" s="120">
        <f t="shared" si="97"/>
        <v>6.2341370558375638E-2</v>
      </c>
      <c r="AY204" s="120">
        <f t="shared" si="98"/>
        <v>8.8623413705583758</v>
      </c>
      <c r="AZ204" s="119">
        <v>792.42880000000002</v>
      </c>
      <c r="BA204" s="118">
        <v>9968</v>
      </c>
      <c r="BB204" s="120">
        <f t="shared" si="82"/>
        <v>4.0503860219422996E-2</v>
      </c>
      <c r="BC204" s="120">
        <f t="shared" si="99"/>
        <v>9.9405038602194242</v>
      </c>
    </row>
    <row r="205" spans="1:55" x14ac:dyDescent="0.3">
      <c r="A205" s="119">
        <v>792.44110000000001</v>
      </c>
      <c r="B205" s="118">
        <v>10180</v>
      </c>
      <c r="C205" s="120">
        <f t="shared" si="75"/>
        <v>1.4937637564196625E-2</v>
      </c>
      <c r="D205" s="119">
        <v>792.44110000000001</v>
      </c>
      <c r="E205" s="118">
        <v>10180</v>
      </c>
      <c r="F205" s="120">
        <f t="shared" si="83"/>
        <v>1.4937637564196625E-2</v>
      </c>
      <c r="G205" s="119">
        <v>792.44110000000001</v>
      </c>
      <c r="H205" s="118">
        <v>6200</v>
      </c>
      <c r="I205" s="120">
        <f t="shared" si="76"/>
        <v>4.0233614536015573E-2</v>
      </c>
      <c r="J205" s="120">
        <f t="shared" si="84"/>
        <v>2.2402336145360158</v>
      </c>
      <c r="K205" s="119">
        <v>792.44110000000001</v>
      </c>
      <c r="L205" s="118">
        <v>7814</v>
      </c>
      <c r="M205" s="120">
        <f t="shared" si="77"/>
        <v>1.836859426422191E-2</v>
      </c>
      <c r="N205" s="120">
        <f t="shared" si="85"/>
        <v>1.1183685942642221</v>
      </c>
      <c r="Q205" s="119">
        <v>792.44110000000001</v>
      </c>
      <c r="R205" s="121">
        <v>6351</v>
      </c>
      <c r="S205" s="120">
        <f t="shared" si="78"/>
        <v>3.1962757926522395E-2</v>
      </c>
      <c r="T205" s="119">
        <v>792.44110000000001</v>
      </c>
      <c r="U205" s="121">
        <v>5340</v>
      </c>
      <c r="V205" s="120">
        <f t="shared" si="79"/>
        <v>3.7499999999999999E-2</v>
      </c>
      <c r="W205" s="122">
        <f t="shared" si="86"/>
        <v>1.1375000000000002</v>
      </c>
      <c r="X205" s="119">
        <v>792.44110000000001</v>
      </c>
      <c r="Y205" s="121">
        <v>14200</v>
      </c>
      <c r="Z205" s="120">
        <f t="shared" si="80"/>
        <v>2.7794088862791153E-2</v>
      </c>
      <c r="AA205" s="120">
        <f t="shared" si="87"/>
        <v>2.2277940888627912</v>
      </c>
      <c r="AB205" s="119">
        <v>792.44110000000001</v>
      </c>
      <c r="AC205" s="121">
        <v>11170</v>
      </c>
      <c r="AD205" s="120">
        <f t="shared" si="88"/>
        <v>3.2208765859284894E-2</v>
      </c>
      <c r="AE205" s="122">
        <f t="shared" si="89"/>
        <v>3.3322087658592849</v>
      </c>
      <c r="AF205" s="119">
        <v>792.44110000000001</v>
      </c>
      <c r="AG205" s="121">
        <v>13520</v>
      </c>
      <c r="AH205" s="120">
        <f t="shared" si="90"/>
        <v>3.1774383078730907E-2</v>
      </c>
      <c r="AI205" s="120">
        <f t="shared" si="91"/>
        <v>4.4317743830787313</v>
      </c>
      <c r="AJ205" s="119">
        <v>792.44110000000001</v>
      </c>
      <c r="AK205" s="121">
        <v>15350</v>
      </c>
      <c r="AL205" s="120">
        <f t="shared" si="81"/>
        <v>3.9984370929929666E-2</v>
      </c>
      <c r="AM205" s="122">
        <f t="shared" si="92"/>
        <v>5.5399843709299299</v>
      </c>
      <c r="AN205" s="33">
        <v>792.44110000000001</v>
      </c>
      <c r="AO205" s="118">
        <v>14670</v>
      </c>
      <c r="AP205" s="120">
        <f t="shared" si="93"/>
        <v>5.7237612173234489E-2</v>
      </c>
      <c r="AQ205" s="122">
        <f t="shared" si="94"/>
        <v>6.6572376121732342</v>
      </c>
      <c r="AR205" s="119">
        <v>792.44110000000001</v>
      </c>
      <c r="AS205" s="121">
        <v>18400</v>
      </c>
      <c r="AT205" s="123">
        <f t="shared" si="95"/>
        <v>4.9702863317125881E-2</v>
      </c>
      <c r="AU205" s="122">
        <f t="shared" si="96"/>
        <v>7.7497028633171263</v>
      </c>
      <c r="AV205" s="119">
        <v>792.44110000000001</v>
      </c>
      <c r="AW205" s="121">
        <v>9817</v>
      </c>
      <c r="AX205" s="120">
        <f t="shared" si="97"/>
        <v>6.2290609137055836E-2</v>
      </c>
      <c r="AY205" s="120">
        <f t="shared" si="98"/>
        <v>8.862290609137057</v>
      </c>
      <c r="AZ205" s="119">
        <v>792.44110000000001</v>
      </c>
      <c r="BA205" s="118">
        <v>10020</v>
      </c>
      <c r="BB205" s="120">
        <f t="shared" si="82"/>
        <v>4.0715156440471356E-2</v>
      </c>
      <c r="BC205" s="120">
        <f t="shared" si="99"/>
        <v>9.9407151564404721</v>
      </c>
    </row>
    <row r="206" spans="1:55" x14ac:dyDescent="0.3">
      <c r="A206" s="119">
        <v>792.45339999999999</v>
      </c>
      <c r="B206" s="118">
        <v>10350</v>
      </c>
      <c r="C206" s="120">
        <f t="shared" si="75"/>
        <v>1.5187087307410125E-2</v>
      </c>
      <c r="D206" s="119">
        <v>792.45339999999999</v>
      </c>
      <c r="E206" s="118">
        <v>10350</v>
      </c>
      <c r="F206" s="120">
        <f t="shared" si="83"/>
        <v>1.5187087307410125E-2</v>
      </c>
      <c r="G206" s="119">
        <v>792.45339999999999</v>
      </c>
      <c r="H206" s="118">
        <v>6233</v>
      </c>
      <c r="I206" s="120">
        <f t="shared" si="76"/>
        <v>4.0447761194029853E-2</v>
      </c>
      <c r="J206" s="120">
        <f t="shared" si="84"/>
        <v>2.2404477611940301</v>
      </c>
      <c r="K206" s="119">
        <v>792.45339999999999</v>
      </c>
      <c r="L206" s="118">
        <v>7774</v>
      </c>
      <c r="M206" s="120">
        <f t="shared" si="77"/>
        <v>1.8274565115185708E-2</v>
      </c>
      <c r="N206" s="120">
        <f t="shared" si="85"/>
        <v>1.1182745651151857</v>
      </c>
      <c r="Q206" s="119">
        <v>792.45339999999999</v>
      </c>
      <c r="R206" s="121">
        <v>6331</v>
      </c>
      <c r="S206" s="120">
        <f t="shared" si="78"/>
        <v>3.1862103673880218E-2</v>
      </c>
      <c r="T206" s="119">
        <v>792.45339999999999</v>
      </c>
      <c r="U206" s="121">
        <v>5309</v>
      </c>
      <c r="V206" s="120">
        <f t="shared" si="79"/>
        <v>3.7282303370786515E-2</v>
      </c>
      <c r="W206" s="122">
        <f t="shared" si="86"/>
        <v>1.1372823033707866</v>
      </c>
      <c r="X206" s="119">
        <v>792.45339999999999</v>
      </c>
      <c r="Y206" s="121">
        <v>14170</v>
      </c>
      <c r="Z206" s="120">
        <f t="shared" si="80"/>
        <v>2.7735368956743004E-2</v>
      </c>
      <c r="AA206" s="120">
        <f t="shared" si="87"/>
        <v>2.2277353689567434</v>
      </c>
      <c r="AB206" s="119">
        <v>792.45339999999999</v>
      </c>
      <c r="AC206" s="121">
        <v>11170</v>
      </c>
      <c r="AD206" s="120">
        <f t="shared" si="88"/>
        <v>3.2208765859284894E-2</v>
      </c>
      <c r="AE206" s="122">
        <f t="shared" si="89"/>
        <v>3.3322087658592849</v>
      </c>
      <c r="AF206" s="119">
        <v>792.45339999999999</v>
      </c>
      <c r="AG206" s="121">
        <v>13490</v>
      </c>
      <c r="AH206" s="120">
        <f t="shared" si="90"/>
        <v>3.1703877790834313E-2</v>
      </c>
      <c r="AI206" s="120">
        <f t="shared" si="91"/>
        <v>4.4317038777908344</v>
      </c>
      <c r="AJ206" s="119">
        <v>792.45339999999999</v>
      </c>
      <c r="AK206" s="121">
        <v>15320</v>
      </c>
      <c r="AL206" s="120">
        <f t="shared" si="81"/>
        <v>3.9906225579578014E-2</v>
      </c>
      <c r="AM206" s="122">
        <f t="shared" si="92"/>
        <v>5.5399062255795783</v>
      </c>
      <c r="AN206" s="33">
        <v>792.45339999999999</v>
      </c>
      <c r="AO206" s="118">
        <v>14660</v>
      </c>
      <c r="AP206" s="120">
        <f t="shared" si="93"/>
        <v>5.7198595396020291E-2</v>
      </c>
      <c r="AQ206" s="122">
        <f t="shared" si="94"/>
        <v>6.6571985953960198</v>
      </c>
      <c r="AR206" s="119">
        <v>792.45339999999999</v>
      </c>
      <c r="AS206" s="121">
        <v>18390</v>
      </c>
      <c r="AT206" s="123">
        <f t="shared" si="95"/>
        <v>4.9675850891410051E-2</v>
      </c>
      <c r="AU206" s="122">
        <f t="shared" si="96"/>
        <v>7.7496758508914105</v>
      </c>
      <c r="AV206" s="119">
        <v>792.45339999999999</v>
      </c>
      <c r="AW206" s="121">
        <v>9802</v>
      </c>
      <c r="AX206" s="120">
        <f t="shared" si="97"/>
        <v>6.2195431472081217E-2</v>
      </c>
      <c r="AY206" s="120">
        <f t="shared" si="98"/>
        <v>8.8621954314720828</v>
      </c>
      <c r="AZ206" s="119">
        <v>792.45339999999999</v>
      </c>
      <c r="BA206" s="118">
        <v>10070</v>
      </c>
      <c r="BB206" s="120">
        <f t="shared" si="82"/>
        <v>4.0918325883787077E-2</v>
      </c>
      <c r="BC206" s="120">
        <f t="shared" si="99"/>
        <v>9.9409183258837874</v>
      </c>
    </row>
    <row r="207" spans="1:55" x14ac:dyDescent="0.3">
      <c r="A207" s="119">
        <v>792.46569999999997</v>
      </c>
      <c r="B207" s="118">
        <v>10530</v>
      </c>
      <c r="C207" s="120">
        <f t="shared" si="75"/>
        <v>1.54512105649303E-2</v>
      </c>
      <c r="D207" s="119">
        <v>792.46569999999997</v>
      </c>
      <c r="E207" s="118">
        <v>10530</v>
      </c>
      <c r="F207" s="120">
        <f t="shared" si="83"/>
        <v>1.54512105649303E-2</v>
      </c>
      <c r="G207" s="119">
        <v>792.46569999999997</v>
      </c>
      <c r="H207" s="118">
        <v>6268</v>
      </c>
      <c r="I207" s="120">
        <f t="shared" si="76"/>
        <v>4.0674886437378328E-2</v>
      </c>
      <c r="J207" s="120">
        <f t="shared" si="84"/>
        <v>2.2406748864373784</v>
      </c>
      <c r="K207" s="119">
        <v>792.46569999999997</v>
      </c>
      <c r="L207" s="118">
        <v>7738</v>
      </c>
      <c r="M207" s="120">
        <f t="shared" si="77"/>
        <v>1.8189938881053126E-2</v>
      </c>
      <c r="N207" s="120">
        <f t="shared" si="85"/>
        <v>1.1181899388810532</v>
      </c>
      <c r="Q207" s="119">
        <v>792.46569999999997</v>
      </c>
      <c r="R207" s="121">
        <v>6315</v>
      </c>
      <c r="S207" s="120">
        <f t="shared" si="78"/>
        <v>3.1781580271766481E-2</v>
      </c>
      <c r="T207" s="119">
        <v>792.46569999999997</v>
      </c>
      <c r="U207" s="121">
        <v>5276</v>
      </c>
      <c r="V207" s="120">
        <f t="shared" si="79"/>
        <v>3.7050561797752811E-2</v>
      </c>
      <c r="W207" s="122">
        <f t="shared" si="86"/>
        <v>1.1370505617977529</v>
      </c>
      <c r="X207" s="119">
        <v>792.46569999999997</v>
      </c>
      <c r="Y207" s="121">
        <v>14130</v>
      </c>
      <c r="Z207" s="120">
        <f t="shared" si="80"/>
        <v>2.7657075748678803E-2</v>
      </c>
      <c r="AA207" s="120">
        <f t="shared" si="87"/>
        <v>2.2276570757486791</v>
      </c>
      <c r="AB207" s="119">
        <v>792.46569999999997</v>
      </c>
      <c r="AC207" s="121">
        <v>11170</v>
      </c>
      <c r="AD207" s="120">
        <f t="shared" si="88"/>
        <v>3.2208765859284894E-2</v>
      </c>
      <c r="AE207" s="122">
        <f t="shared" si="89"/>
        <v>3.3322087658592849</v>
      </c>
      <c r="AF207" s="119">
        <v>792.46569999999997</v>
      </c>
      <c r="AG207" s="121">
        <v>13470</v>
      </c>
      <c r="AH207" s="120">
        <f t="shared" si="90"/>
        <v>3.1656874265569915E-2</v>
      </c>
      <c r="AI207" s="120">
        <f t="shared" si="91"/>
        <v>4.4316568742655704</v>
      </c>
      <c r="AJ207" s="119">
        <v>792.46569999999997</v>
      </c>
      <c r="AK207" s="121">
        <v>15290</v>
      </c>
      <c r="AL207" s="120">
        <f t="shared" si="81"/>
        <v>3.9828080229226362E-2</v>
      </c>
      <c r="AM207" s="122">
        <f t="shared" si="92"/>
        <v>5.5398280802292268</v>
      </c>
      <c r="AN207" s="33">
        <v>792.46569999999997</v>
      </c>
      <c r="AO207" s="118">
        <v>14650</v>
      </c>
      <c r="AP207" s="120">
        <f t="shared" si="93"/>
        <v>5.7159578618806085E-2</v>
      </c>
      <c r="AQ207" s="122">
        <f t="shared" si="94"/>
        <v>6.6571595786188054</v>
      </c>
      <c r="AR207" s="119">
        <v>792.46569999999997</v>
      </c>
      <c r="AS207" s="121">
        <v>18380</v>
      </c>
      <c r="AT207" s="123">
        <f t="shared" si="95"/>
        <v>4.964883846569422E-2</v>
      </c>
      <c r="AU207" s="122">
        <f t="shared" si="96"/>
        <v>7.7496488384656947</v>
      </c>
      <c r="AV207" s="119">
        <v>792.46569999999997</v>
      </c>
      <c r="AW207" s="121">
        <v>9780</v>
      </c>
      <c r="AX207" s="120">
        <f t="shared" si="97"/>
        <v>6.2055837563451774E-2</v>
      </c>
      <c r="AY207" s="120">
        <f t="shared" si="98"/>
        <v>8.8620558375634531</v>
      </c>
      <c r="AZ207" s="119">
        <v>792.46569999999997</v>
      </c>
      <c r="BA207" s="118">
        <v>10130</v>
      </c>
      <c r="BB207" s="120">
        <f t="shared" si="82"/>
        <v>4.1162129215765945E-2</v>
      </c>
      <c r="BC207" s="120">
        <f t="shared" si="99"/>
        <v>9.9411621292157655</v>
      </c>
    </row>
    <row r="208" spans="1:55" x14ac:dyDescent="0.3">
      <c r="A208" s="119">
        <v>792.47799999999995</v>
      </c>
      <c r="B208" s="118">
        <v>10740</v>
      </c>
      <c r="C208" s="120">
        <f t="shared" si="75"/>
        <v>1.5759354365370508E-2</v>
      </c>
      <c r="D208" s="119">
        <v>792.47799999999995</v>
      </c>
      <c r="E208" s="118">
        <v>10740</v>
      </c>
      <c r="F208" s="120">
        <f t="shared" si="83"/>
        <v>1.5759354365370508E-2</v>
      </c>
      <c r="G208" s="119">
        <v>792.47799999999995</v>
      </c>
      <c r="H208" s="118">
        <v>6304</v>
      </c>
      <c r="I208" s="120">
        <f t="shared" si="76"/>
        <v>4.0908500973393901E-2</v>
      </c>
      <c r="J208" s="120">
        <f t="shared" si="84"/>
        <v>2.240908500973394</v>
      </c>
      <c r="K208" s="119">
        <v>792.47799999999995</v>
      </c>
      <c r="L208" s="118">
        <v>7705</v>
      </c>
      <c r="M208" s="120">
        <f t="shared" si="77"/>
        <v>1.8112364833098259E-2</v>
      </c>
      <c r="N208" s="120">
        <f t="shared" si="85"/>
        <v>1.1181123648330984</v>
      </c>
      <c r="Q208" s="119">
        <v>792.47799999999995</v>
      </c>
      <c r="R208" s="121">
        <v>6301</v>
      </c>
      <c r="S208" s="120">
        <f t="shared" si="78"/>
        <v>3.171112229491696E-2</v>
      </c>
      <c r="T208" s="119">
        <v>792.47799999999995</v>
      </c>
      <c r="U208" s="121">
        <v>5241</v>
      </c>
      <c r="V208" s="120">
        <f t="shared" si="79"/>
        <v>3.6804775280898878E-2</v>
      </c>
      <c r="W208" s="122">
        <f t="shared" si="86"/>
        <v>1.136804775280899</v>
      </c>
      <c r="X208" s="119">
        <v>792.47799999999995</v>
      </c>
      <c r="Y208" s="121">
        <v>14100</v>
      </c>
      <c r="Z208" s="120">
        <f t="shared" si="80"/>
        <v>2.7598355842630651E-2</v>
      </c>
      <c r="AA208" s="120">
        <f t="shared" si="87"/>
        <v>2.2275983558426309</v>
      </c>
      <c r="AB208" s="119">
        <v>792.47799999999995</v>
      </c>
      <c r="AC208" s="121">
        <v>11180</v>
      </c>
      <c r="AD208" s="120">
        <f t="shared" si="88"/>
        <v>3.2237600922722029E-2</v>
      </c>
      <c r="AE208" s="122">
        <f t="shared" si="89"/>
        <v>3.3322376009227219</v>
      </c>
      <c r="AF208" s="119">
        <v>792.47799999999995</v>
      </c>
      <c r="AG208" s="121">
        <v>13440</v>
      </c>
      <c r="AH208" s="120">
        <f t="shared" si="90"/>
        <v>3.1586368977673328E-2</v>
      </c>
      <c r="AI208" s="120">
        <f t="shared" si="91"/>
        <v>4.4315863689776736</v>
      </c>
      <c r="AJ208" s="119">
        <v>792.47799999999995</v>
      </c>
      <c r="AK208" s="121">
        <v>15250</v>
      </c>
      <c r="AL208" s="120">
        <f t="shared" si="81"/>
        <v>3.9723886428757488E-2</v>
      </c>
      <c r="AM208" s="122">
        <f t="shared" si="92"/>
        <v>5.5397238864287575</v>
      </c>
      <c r="AN208" s="33">
        <v>792.47799999999995</v>
      </c>
      <c r="AO208" s="118">
        <v>14640</v>
      </c>
      <c r="AP208" s="120">
        <f t="shared" si="93"/>
        <v>5.7120561841591887E-2</v>
      </c>
      <c r="AQ208" s="122">
        <f t="shared" si="94"/>
        <v>6.6571205618415918</v>
      </c>
      <c r="AR208" s="119">
        <v>792.47799999999995</v>
      </c>
      <c r="AS208" s="121">
        <v>18370</v>
      </c>
      <c r="AT208" s="123">
        <f t="shared" si="95"/>
        <v>4.9621826039978389E-2</v>
      </c>
      <c r="AU208" s="122">
        <f t="shared" si="96"/>
        <v>7.749621826039979</v>
      </c>
      <c r="AV208" s="119">
        <v>792.47799999999995</v>
      </c>
      <c r="AW208" s="121">
        <v>9752</v>
      </c>
      <c r="AX208" s="120">
        <f t="shared" si="97"/>
        <v>6.1878172588832485E-2</v>
      </c>
      <c r="AY208" s="120">
        <f t="shared" si="98"/>
        <v>8.8618781725888329</v>
      </c>
      <c r="AZ208" s="119">
        <v>792.47799999999995</v>
      </c>
      <c r="BA208" s="118">
        <v>10180</v>
      </c>
      <c r="BB208" s="120">
        <f t="shared" si="82"/>
        <v>4.1365298659081673E-2</v>
      </c>
      <c r="BC208" s="120">
        <f t="shared" si="99"/>
        <v>9.9413652986590826</v>
      </c>
    </row>
    <row r="209" spans="1:55" x14ac:dyDescent="0.3">
      <c r="A209" s="119">
        <v>792.49040000000002</v>
      </c>
      <c r="B209" s="118">
        <v>10950</v>
      </c>
      <c r="C209" s="120">
        <f t="shared" si="75"/>
        <v>1.6067498165810712E-2</v>
      </c>
      <c r="D209" s="119">
        <v>792.49040000000002</v>
      </c>
      <c r="E209" s="118">
        <v>10950</v>
      </c>
      <c r="F209" s="120">
        <f t="shared" si="83"/>
        <v>1.6067498165810712E-2</v>
      </c>
      <c r="G209" s="119">
        <v>792.49040000000002</v>
      </c>
      <c r="H209" s="118">
        <v>6342</v>
      </c>
      <c r="I209" s="120">
        <f t="shared" si="76"/>
        <v>4.1155094094743674E-2</v>
      </c>
      <c r="J209" s="120">
        <f t="shared" si="84"/>
        <v>2.241155094094744</v>
      </c>
      <c r="K209" s="119">
        <v>792.49040000000002</v>
      </c>
      <c r="L209" s="118">
        <v>7675</v>
      </c>
      <c r="M209" s="120">
        <f t="shared" si="77"/>
        <v>1.8041842971321109E-2</v>
      </c>
      <c r="N209" s="120">
        <f t="shared" si="85"/>
        <v>1.1180418429713213</v>
      </c>
      <c r="Q209" s="119">
        <v>792.49040000000002</v>
      </c>
      <c r="R209" s="121">
        <v>6289</v>
      </c>
      <c r="S209" s="120">
        <f t="shared" si="78"/>
        <v>3.1650729743331656E-2</v>
      </c>
      <c r="T209" s="119">
        <v>792.49040000000002</v>
      </c>
      <c r="U209" s="121">
        <v>5203</v>
      </c>
      <c r="V209" s="120">
        <f t="shared" si="79"/>
        <v>3.6537921348314607E-2</v>
      </c>
      <c r="W209" s="122">
        <f t="shared" si="86"/>
        <v>1.1365379213483147</v>
      </c>
      <c r="X209" s="119">
        <v>792.49040000000002</v>
      </c>
      <c r="Y209" s="121">
        <v>14060</v>
      </c>
      <c r="Z209" s="120">
        <f t="shared" si="80"/>
        <v>2.7520062634566453E-2</v>
      </c>
      <c r="AA209" s="120">
        <f t="shared" si="87"/>
        <v>2.2275200626345666</v>
      </c>
      <c r="AB209" s="119">
        <v>792.49040000000002</v>
      </c>
      <c r="AC209" s="121">
        <v>11180</v>
      </c>
      <c r="AD209" s="120">
        <f t="shared" si="88"/>
        <v>3.2237600922722029E-2</v>
      </c>
      <c r="AE209" s="122">
        <f t="shared" si="89"/>
        <v>3.3322376009227219</v>
      </c>
      <c r="AF209" s="119">
        <v>792.49040000000002</v>
      </c>
      <c r="AG209" s="121">
        <v>13420</v>
      </c>
      <c r="AH209" s="120">
        <f t="shared" si="90"/>
        <v>3.153936545240893E-2</v>
      </c>
      <c r="AI209" s="120">
        <f t="shared" si="91"/>
        <v>4.4315393654524096</v>
      </c>
      <c r="AJ209" s="119">
        <v>792.49040000000002</v>
      </c>
      <c r="AK209" s="121">
        <v>15220</v>
      </c>
      <c r="AL209" s="120">
        <f t="shared" si="81"/>
        <v>3.9645741078405836E-2</v>
      </c>
      <c r="AM209" s="122">
        <f t="shared" si="92"/>
        <v>5.5396457410784059</v>
      </c>
      <c r="AN209" s="33">
        <v>792.49040000000002</v>
      </c>
      <c r="AO209" s="118">
        <v>14630</v>
      </c>
      <c r="AP209" s="120">
        <f t="shared" si="93"/>
        <v>5.7081545064377681E-2</v>
      </c>
      <c r="AQ209" s="122">
        <f t="shared" si="94"/>
        <v>6.6570815450643774</v>
      </c>
      <c r="AR209" s="119">
        <v>792.49040000000002</v>
      </c>
      <c r="AS209" s="121">
        <v>18350</v>
      </c>
      <c r="AT209" s="123">
        <f t="shared" si="95"/>
        <v>4.9567801188546728E-2</v>
      </c>
      <c r="AU209" s="122">
        <f t="shared" si="96"/>
        <v>7.7495678011885465</v>
      </c>
      <c r="AV209" s="119">
        <v>792.49040000000002</v>
      </c>
      <c r="AW209" s="121">
        <v>9716</v>
      </c>
      <c r="AX209" s="120">
        <f t="shared" si="97"/>
        <v>6.1649746192893401E-2</v>
      </c>
      <c r="AY209" s="120">
        <f t="shared" si="98"/>
        <v>8.861649746192894</v>
      </c>
      <c r="AZ209" s="119">
        <v>792.49040000000002</v>
      </c>
      <c r="BA209" s="118">
        <v>10240</v>
      </c>
      <c r="BB209" s="120">
        <f t="shared" si="82"/>
        <v>4.1609101991060542E-2</v>
      </c>
      <c r="BC209" s="120">
        <f t="shared" si="99"/>
        <v>9.9416091019910606</v>
      </c>
    </row>
    <row r="210" spans="1:55" x14ac:dyDescent="0.3">
      <c r="A210" s="119">
        <v>792.5027</v>
      </c>
      <c r="B210" s="118">
        <v>11190</v>
      </c>
      <c r="C210" s="120">
        <f t="shared" si="75"/>
        <v>1.6419662509170947E-2</v>
      </c>
      <c r="D210" s="119">
        <v>792.5027</v>
      </c>
      <c r="E210" s="118">
        <v>11190</v>
      </c>
      <c r="F210" s="120">
        <f t="shared" si="83"/>
        <v>1.6419662509170947E-2</v>
      </c>
      <c r="G210" s="119">
        <v>792.5027</v>
      </c>
      <c r="H210" s="118">
        <v>6380</v>
      </c>
      <c r="I210" s="120">
        <f t="shared" si="76"/>
        <v>4.1401687216093448E-2</v>
      </c>
      <c r="J210" s="120">
        <f t="shared" si="84"/>
        <v>2.2414016872160936</v>
      </c>
      <c r="K210" s="119">
        <v>792.5027</v>
      </c>
      <c r="L210" s="118">
        <v>7648</v>
      </c>
      <c r="M210" s="120">
        <f t="shared" si="77"/>
        <v>1.7978373295721675E-2</v>
      </c>
      <c r="N210" s="120">
        <f t="shared" si="85"/>
        <v>1.1179783732957218</v>
      </c>
      <c r="Q210" s="119">
        <v>792.5027</v>
      </c>
      <c r="R210" s="121">
        <v>6281</v>
      </c>
      <c r="S210" s="120">
        <f t="shared" si="78"/>
        <v>3.1610468042274784E-2</v>
      </c>
      <c r="T210" s="119">
        <v>792.5027</v>
      </c>
      <c r="U210" s="121">
        <v>5164</v>
      </c>
      <c r="V210" s="120">
        <f t="shared" si="79"/>
        <v>3.6264044943820226E-2</v>
      </c>
      <c r="W210" s="122">
        <f t="shared" si="86"/>
        <v>1.1362640449438204</v>
      </c>
      <c r="X210" s="119">
        <v>792.5027</v>
      </c>
      <c r="Y210" s="121">
        <v>14030</v>
      </c>
      <c r="Z210" s="120">
        <f t="shared" si="80"/>
        <v>2.7461342728518301E-2</v>
      </c>
      <c r="AA210" s="120">
        <f t="shared" si="87"/>
        <v>2.2274613427285184</v>
      </c>
      <c r="AB210" s="119">
        <v>792.5027</v>
      </c>
      <c r="AC210" s="121">
        <v>11180</v>
      </c>
      <c r="AD210" s="120">
        <f t="shared" si="88"/>
        <v>3.2237600922722029E-2</v>
      </c>
      <c r="AE210" s="122">
        <f t="shared" si="89"/>
        <v>3.3322376009227219</v>
      </c>
      <c r="AF210" s="119">
        <v>792.5027</v>
      </c>
      <c r="AG210" s="121">
        <v>13400</v>
      </c>
      <c r="AH210" s="120">
        <f t="shared" si="90"/>
        <v>3.1492361927144538E-2</v>
      </c>
      <c r="AI210" s="120">
        <f t="shared" si="91"/>
        <v>4.4314923619271447</v>
      </c>
      <c r="AJ210" s="119">
        <v>792.5027</v>
      </c>
      <c r="AK210" s="121">
        <v>15180</v>
      </c>
      <c r="AL210" s="120">
        <f t="shared" si="81"/>
        <v>3.9541547277936961E-2</v>
      </c>
      <c r="AM210" s="122">
        <f t="shared" si="92"/>
        <v>5.5395415472779366</v>
      </c>
      <c r="AN210" s="33">
        <v>792.5027</v>
      </c>
      <c r="AO210" s="118">
        <v>14610</v>
      </c>
      <c r="AP210" s="120">
        <f t="shared" si="93"/>
        <v>5.7003511509949277E-2</v>
      </c>
      <c r="AQ210" s="122">
        <f t="shared" si="94"/>
        <v>6.6570035115099486</v>
      </c>
      <c r="AR210" s="119">
        <v>792.5027</v>
      </c>
      <c r="AS210" s="121">
        <v>18320</v>
      </c>
      <c r="AT210" s="123">
        <f t="shared" si="95"/>
        <v>4.9486763911399244E-2</v>
      </c>
      <c r="AU210" s="122">
        <f t="shared" si="96"/>
        <v>7.7494867639113991</v>
      </c>
      <c r="AV210" s="119">
        <v>792.5027</v>
      </c>
      <c r="AW210" s="121">
        <v>9674</v>
      </c>
      <c r="AX210" s="120">
        <f t="shared" si="97"/>
        <v>6.1383248730964464E-2</v>
      </c>
      <c r="AY210" s="120">
        <f t="shared" si="98"/>
        <v>8.8613832487309647</v>
      </c>
      <c r="AZ210" s="119">
        <v>792.5027</v>
      </c>
      <c r="BA210" s="118">
        <v>10300</v>
      </c>
      <c r="BB210" s="120">
        <f t="shared" si="82"/>
        <v>4.1852905323039417E-2</v>
      </c>
      <c r="BC210" s="120">
        <f t="shared" si="99"/>
        <v>9.9418529053230404</v>
      </c>
    </row>
    <row r="211" spans="1:55" x14ac:dyDescent="0.3">
      <c r="A211" s="119">
        <v>792.51499999999999</v>
      </c>
      <c r="B211" s="118">
        <v>11440</v>
      </c>
      <c r="C211" s="120">
        <f t="shared" si="75"/>
        <v>1.6786500366837858E-2</v>
      </c>
      <c r="D211" s="119">
        <v>792.51499999999999</v>
      </c>
      <c r="E211" s="118">
        <v>11440</v>
      </c>
      <c r="F211" s="120">
        <f t="shared" si="83"/>
        <v>1.6786500366837858E-2</v>
      </c>
      <c r="G211" s="119">
        <v>792.51499999999999</v>
      </c>
      <c r="H211" s="118">
        <v>6419</v>
      </c>
      <c r="I211" s="120">
        <f t="shared" si="76"/>
        <v>4.1654769630110319E-2</v>
      </c>
      <c r="J211" s="120">
        <f t="shared" si="84"/>
        <v>2.2416547696301103</v>
      </c>
      <c r="K211" s="119">
        <v>792.51499999999999</v>
      </c>
      <c r="L211" s="118">
        <v>7624</v>
      </c>
      <c r="M211" s="120">
        <f t="shared" si="77"/>
        <v>1.7921955806299954E-2</v>
      </c>
      <c r="N211" s="120">
        <f t="shared" si="85"/>
        <v>1.1179219558063</v>
      </c>
      <c r="Q211" s="119">
        <v>792.51499999999999</v>
      </c>
      <c r="R211" s="121">
        <v>6274</v>
      </c>
      <c r="S211" s="120">
        <f t="shared" si="78"/>
        <v>3.1575239053850027E-2</v>
      </c>
      <c r="T211" s="119">
        <v>792.51499999999999</v>
      </c>
      <c r="U211" s="121">
        <v>5124</v>
      </c>
      <c r="V211" s="120">
        <f t="shared" si="79"/>
        <v>3.5983146067415733E-2</v>
      </c>
      <c r="W211" s="122">
        <f t="shared" si="86"/>
        <v>1.1359831460674159</v>
      </c>
      <c r="X211" s="119">
        <v>792.51499999999999</v>
      </c>
      <c r="Y211" s="121">
        <v>13990</v>
      </c>
      <c r="Z211" s="120">
        <f t="shared" si="80"/>
        <v>2.73830495204541E-2</v>
      </c>
      <c r="AA211" s="120">
        <f t="shared" si="87"/>
        <v>2.2273830495204541</v>
      </c>
      <c r="AB211" s="119">
        <v>792.51499999999999</v>
      </c>
      <c r="AC211" s="121">
        <v>11180</v>
      </c>
      <c r="AD211" s="120">
        <f t="shared" si="88"/>
        <v>3.2237600922722029E-2</v>
      </c>
      <c r="AE211" s="122">
        <f t="shared" si="89"/>
        <v>3.3322376009227219</v>
      </c>
      <c r="AF211" s="119">
        <v>792.51499999999999</v>
      </c>
      <c r="AG211" s="121">
        <v>13380</v>
      </c>
      <c r="AH211" s="120">
        <f t="shared" si="90"/>
        <v>3.144535840188014E-2</v>
      </c>
      <c r="AI211" s="120">
        <f t="shared" si="91"/>
        <v>4.4314453584018807</v>
      </c>
      <c r="AJ211" s="119">
        <v>792.51499999999999</v>
      </c>
      <c r="AK211" s="121">
        <v>15150</v>
      </c>
      <c r="AL211" s="120">
        <f t="shared" si="81"/>
        <v>3.9463401927585309E-2</v>
      </c>
      <c r="AM211" s="122">
        <f t="shared" si="92"/>
        <v>5.539463401927585</v>
      </c>
      <c r="AN211" s="33">
        <v>792.51499999999999</v>
      </c>
      <c r="AO211" s="118">
        <v>14590</v>
      </c>
      <c r="AP211" s="120">
        <f t="shared" si="93"/>
        <v>5.6925477955520873E-2</v>
      </c>
      <c r="AQ211" s="122">
        <f t="shared" si="94"/>
        <v>6.6569254779555207</v>
      </c>
      <c r="AR211" s="119">
        <v>792.51499999999999</v>
      </c>
      <c r="AS211" s="121">
        <v>18290</v>
      </c>
      <c r="AT211" s="123">
        <f t="shared" si="95"/>
        <v>4.9405726634251759E-2</v>
      </c>
      <c r="AU211" s="122">
        <f t="shared" si="96"/>
        <v>7.7494057266342518</v>
      </c>
      <c r="AV211" s="119">
        <v>792.51499999999999</v>
      </c>
      <c r="AW211" s="121">
        <v>9625</v>
      </c>
      <c r="AX211" s="120">
        <f t="shared" si="97"/>
        <v>6.107233502538071E-2</v>
      </c>
      <c r="AY211" s="120">
        <f t="shared" si="98"/>
        <v>8.8610723350253817</v>
      </c>
      <c r="AZ211" s="119">
        <v>792.51499999999999</v>
      </c>
      <c r="BA211" s="118">
        <v>10350</v>
      </c>
      <c r="BB211" s="120">
        <f t="shared" si="82"/>
        <v>4.2056074766355138E-2</v>
      </c>
      <c r="BC211" s="120">
        <f t="shared" si="99"/>
        <v>9.9420560747663558</v>
      </c>
    </row>
    <row r="212" spans="1:55" x14ac:dyDescent="0.3">
      <c r="A212" s="119">
        <v>792.52729999999997</v>
      </c>
      <c r="B212" s="118">
        <v>11700</v>
      </c>
      <c r="C212" s="120">
        <f t="shared" si="75"/>
        <v>1.7168011738811446E-2</v>
      </c>
      <c r="D212" s="119">
        <v>792.52729999999997</v>
      </c>
      <c r="E212" s="118">
        <v>11700</v>
      </c>
      <c r="F212" s="120">
        <f t="shared" si="83"/>
        <v>1.7168011738811446E-2</v>
      </c>
      <c r="G212" s="119">
        <v>792.52729999999997</v>
      </c>
      <c r="H212" s="118">
        <v>6458</v>
      </c>
      <c r="I212" s="120">
        <f t="shared" si="76"/>
        <v>4.190785204412719E-2</v>
      </c>
      <c r="J212" s="120">
        <f t="shared" si="84"/>
        <v>2.2419078520441276</v>
      </c>
      <c r="K212" s="119">
        <v>792.52729999999997</v>
      </c>
      <c r="L212" s="118">
        <v>7602</v>
      </c>
      <c r="M212" s="120">
        <f t="shared" si="77"/>
        <v>1.7870239774330041E-2</v>
      </c>
      <c r="N212" s="120">
        <f t="shared" si="85"/>
        <v>1.1178702397743301</v>
      </c>
      <c r="Q212" s="119">
        <v>792.52729999999997</v>
      </c>
      <c r="R212" s="121">
        <v>6270</v>
      </c>
      <c r="S212" s="120">
        <f t="shared" si="78"/>
        <v>3.1555108203321587E-2</v>
      </c>
      <c r="T212" s="119">
        <v>792.52729999999997</v>
      </c>
      <c r="U212" s="121">
        <v>5084</v>
      </c>
      <c r="V212" s="120">
        <f t="shared" si="79"/>
        <v>3.5702247191011234E-2</v>
      </c>
      <c r="W212" s="122">
        <f t="shared" si="86"/>
        <v>1.1357022471910114</v>
      </c>
      <c r="X212" s="119">
        <v>792.52729999999997</v>
      </c>
      <c r="Y212" s="121">
        <v>13960</v>
      </c>
      <c r="Z212" s="120">
        <f t="shared" si="80"/>
        <v>2.7324329614405951E-2</v>
      </c>
      <c r="AA212" s="120">
        <f t="shared" si="87"/>
        <v>2.2273243296144063</v>
      </c>
      <c r="AB212" s="119">
        <v>792.52729999999997</v>
      </c>
      <c r="AC212" s="121">
        <v>11180</v>
      </c>
      <c r="AD212" s="120">
        <f t="shared" si="88"/>
        <v>3.2237600922722029E-2</v>
      </c>
      <c r="AE212" s="122">
        <f t="shared" si="89"/>
        <v>3.3322376009227219</v>
      </c>
      <c r="AF212" s="119">
        <v>792.52729999999997</v>
      </c>
      <c r="AG212" s="121">
        <v>13360</v>
      </c>
      <c r="AH212" s="120">
        <f t="shared" si="90"/>
        <v>3.1398354876615749E-2</v>
      </c>
      <c r="AI212" s="120">
        <f t="shared" si="91"/>
        <v>4.4313983548766158</v>
      </c>
      <c r="AJ212" s="119">
        <v>792.52729999999997</v>
      </c>
      <c r="AK212" s="121">
        <v>15120</v>
      </c>
      <c r="AL212" s="120">
        <f t="shared" si="81"/>
        <v>3.9385256577233657E-2</v>
      </c>
      <c r="AM212" s="122">
        <f t="shared" si="92"/>
        <v>5.5393852565772335</v>
      </c>
      <c r="AN212" s="33">
        <v>792.52729999999997</v>
      </c>
      <c r="AO212" s="118">
        <v>14560</v>
      </c>
      <c r="AP212" s="120">
        <f t="shared" si="93"/>
        <v>5.680842762387827E-2</v>
      </c>
      <c r="AQ212" s="122">
        <f t="shared" si="94"/>
        <v>6.6568084276238775</v>
      </c>
      <c r="AR212" s="119">
        <v>792.52729999999997</v>
      </c>
      <c r="AS212" s="121">
        <v>18260</v>
      </c>
      <c r="AT212" s="123">
        <f t="shared" si="95"/>
        <v>4.9324689357104268E-2</v>
      </c>
      <c r="AU212" s="122">
        <f t="shared" si="96"/>
        <v>7.7493246893571044</v>
      </c>
      <c r="AV212" s="119">
        <v>792.52729999999997</v>
      </c>
      <c r="AW212" s="121">
        <v>9571</v>
      </c>
      <c r="AX212" s="120">
        <f t="shared" si="97"/>
        <v>6.072969543147208E-2</v>
      </c>
      <c r="AY212" s="120">
        <f t="shared" si="98"/>
        <v>8.8607296954314734</v>
      </c>
      <c r="AZ212" s="119">
        <v>792.52729999999997</v>
      </c>
      <c r="BA212" s="118">
        <v>10410</v>
      </c>
      <c r="BB212" s="120">
        <f t="shared" si="82"/>
        <v>4.2299878098334014E-2</v>
      </c>
      <c r="BC212" s="120">
        <f t="shared" si="99"/>
        <v>9.9422998780983338</v>
      </c>
    </row>
    <row r="213" spans="1:55" x14ac:dyDescent="0.3">
      <c r="A213" s="119">
        <v>792.53959999999995</v>
      </c>
      <c r="B213" s="118">
        <v>11970</v>
      </c>
      <c r="C213" s="120">
        <f t="shared" si="75"/>
        <v>1.7564196625091708E-2</v>
      </c>
      <c r="D213" s="119">
        <v>792.53959999999995</v>
      </c>
      <c r="E213" s="118">
        <v>11970</v>
      </c>
      <c r="F213" s="120">
        <f t="shared" si="83"/>
        <v>1.7564196625091708E-2</v>
      </c>
      <c r="G213" s="119">
        <v>792.53959999999995</v>
      </c>
      <c r="H213" s="118">
        <v>6498</v>
      </c>
      <c r="I213" s="120">
        <f t="shared" si="76"/>
        <v>4.2167423750811159E-2</v>
      </c>
      <c r="J213" s="120">
        <f t="shared" si="84"/>
        <v>2.2421674237508111</v>
      </c>
      <c r="K213" s="119">
        <v>792.53959999999995</v>
      </c>
      <c r="L213" s="118">
        <v>7582</v>
      </c>
      <c r="M213" s="120">
        <f t="shared" si="77"/>
        <v>1.7823225199811943E-2</v>
      </c>
      <c r="N213" s="120">
        <f t="shared" si="85"/>
        <v>1.1178232251998121</v>
      </c>
      <c r="Q213" s="119">
        <v>792.53959999999995</v>
      </c>
      <c r="R213" s="121">
        <v>6268</v>
      </c>
      <c r="S213" s="120">
        <f t="shared" si="78"/>
        <v>3.1545042778057371E-2</v>
      </c>
      <c r="T213" s="119">
        <v>792.53959999999995</v>
      </c>
      <c r="U213" s="121">
        <v>5043</v>
      </c>
      <c r="V213" s="120">
        <f t="shared" si="79"/>
        <v>3.5414325842696631E-2</v>
      </c>
      <c r="W213" s="122">
        <f t="shared" si="86"/>
        <v>1.1354143258426967</v>
      </c>
      <c r="X213" s="119">
        <v>792.53959999999995</v>
      </c>
      <c r="Y213" s="121">
        <v>13920</v>
      </c>
      <c r="Z213" s="120">
        <f t="shared" si="80"/>
        <v>2.724603640634175E-2</v>
      </c>
      <c r="AA213" s="120">
        <f t="shared" si="87"/>
        <v>2.227246036406342</v>
      </c>
      <c r="AB213" s="119">
        <v>792.53959999999995</v>
      </c>
      <c r="AC213" s="121">
        <v>11190</v>
      </c>
      <c r="AD213" s="120">
        <f t="shared" si="88"/>
        <v>3.2266435986159171E-2</v>
      </c>
      <c r="AE213" s="122">
        <f t="shared" si="89"/>
        <v>3.3322664359861589</v>
      </c>
      <c r="AF213" s="119">
        <v>792.53959999999995</v>
      </c>
      <c r="AG213" s="121">
        <v>13340</v>
      </c>
      <c r="AH213" s="120">
        <f t="shared" si="90"/>
        <v>3.135135135135135E-2</v>
      </c>
      <c r="AI213" s="120">
        <f t="shared" si="91"/>
        <v>4.4313513513513518</v>
      </c>
      <c r="AJ213" s="119">
        <v>792.53959999999995</v>
      </c>
      <c r="AK213" s="121">
        <v>15100</v>
      </c>
      <c r="AL213" s="120">
        <f t="shared" si="81"/>
        <v>3.933315967699922E-2</v>
      </c>
      <c r="AM213" s="122">
        <f t="shared" si="92"/>
        <v>5.5393331596769988</v>
      </c>
      <c r="AN213" s="33">
        <v>792.53959999999995</v>
      </c>
      <c r="AO213" s="118">
        <v>14540</v>
      </c>
      <c r="AP213" s="120">
        <f t="shared" si="93"/>
        <v>5.6730394069449866E-2</v>
      </c>
      <c r="AQ213" s="122">
        <f t="shared" si="94"/>
        <v>6.6567303940694496</v>
      </c>
      <c r="AR213" s="119">
        <v>792.53959999999995</v>
      </c>
      <c r="AS213" s="121">
        <v>18220</v>
      </c>
      <c r="AT213" s="123">
        <f t="shared" si="95"/>
        <v>4.9216639654240953E-2</v>
      </c>
      <c r="AU213" s="122">
        <f t="shared" si="96"/>
        <v>7.7492166396542412</v>
      </c>
      <c r="AV213" s="119">
        <v>792.53959999999995</v>
      </c>
      <c r="AW213" s="121">
        <v>9512</v>
      </c>
      <c r="AX213" s="120">
        <f t="shared" si="97"/>
        <v>6.0355329949238576E-2</v>
      </c>
      <c r="AY213" s="120">
        <f t="shared" si="98"/>
        <v>8.8603553299492397</v>
      </c>
      <c r="AZ213" s="119">
        <v>792.53959999999995</v>
      </c>
      <c r="BA213" s="118">
        <v>10460</v>
      </c>
      <c r="BB213" s="120">
        <f t="shared" si="82"/>
        <v>4.2503047541649734E-2</v>
      </c>
      <c r="BC213" s="120">
        <f t="shared" si="99"/>
        <v>9.9425030475416509</v>
      </c>
    </row>
    <row r="214" spans="1:55" x14ac:dyDescent="0.3">
      <c r="A214" s="119">
        <v>792.55190000000005</v>
      </c>
      <c r="B214" s="118">
        <v>12250</v>
      </c>
      <c r="C214" s="120">
        <f t="shared" si="75"/>
        <v>1.797505502567865E-2</v>
      </c>
      <c r="D214" s="119">
        <v>792.55190000000005</v>
      </c>
      <c r="E214" s="118">
        <v>12250</v>
      </c>
      <c r="F214" s="120">
        <f t="shared" si="83"/>
        <v>1.797505502567865E-2</v>
      </c>
      <c r="G214" s="119">
        <v>792.55190000000005</v>
      </c>
      <c r="H214" s="118">
        <v>6539</v>
      </c>
      <c r="I214" s="120">
        <f t="shared" si="76"/>
        <v>4.2433484750162231E-2</v>
      </c>
      <c r="J214" s="120">
        <f t="shared" si="84"/>
        <v>2.2424334847501624</v>
      </c>
      <c r="K214" s="119">
        <v>792.55190000000005</v>
      </c>
      <c r="L214" s="118">
        <v>7564</v>
      </c>
      <c r="M214" s="120">
        <f t="shared" si="77"/>
        <v>1.778091208274565E-2</v>
      </c>
      <c r="N214" s="120">
        <f t="shared" si="85"/>
        <v>1.1177809120827458</v>
      </c>
      <c r="Q214" s="119">
        <v>792.55190000000005</v>
      </c>
      <c r="R214" s="121">
        <v>6268</v>
      </c>
      <c r="S214" s="120">
        <f t="shared" si="78"/>
        <v>3.1545042778057371E-2</v>
      </c>
      <c r="T214" s="119">
        <v>792.55190000000005</v>
      </c>
      <c r="U214" s="121">
        <v>5003</v>
      </c>
      <c r="V214" s="120">
        <f t="shared" si="79"/>
        <v>3.5133426966292132E-2</v>
      </c>
      <c r="W214" s="122">
        <f t="shared" si="86"/>
        <v>1.1351334269662923</v>
      </c>
      <c r="X214" s="119">
        <v>792.55190000000005</v>
      </c>
      <c r="Y214" s="121">
        <v>13890</v>
      </c>
      <c r="Z214" s="120">
        <f t="shared" si="80"/>
        <v>2.7187316500293601E-2</v>
      </c>
      <c r="AA214" s="120">
        <f t="shared" si="87"/>
        <v>2.2271873165002938</v>
      </c>
      <c r="AB214" s="119">
        <v>792.55190000000005</v>
      </c>
      <c r="AC214" s="121">
        <v>11190</v>
      </c>
      <c r="AD214" s="120">
        <f t="shared" si="88"/>
        <v>3.2266435986159171E-2</v>
      </c>
      <c r="AE214" s="122">
        <f t="shared" si="89"/>
        <v>3.3322664359861589</v>
      </c>
      <c r="AF214" s="119">
        <v>792.55190000000005</v>
      </c>
      <c r="AG214" s="121">
        <v>13330</v>
      </c>
      <c r="AH214" s="120">
        <f t="shared" si="90"/>
        <v>3.1327849588719155E-2</v>
      </c>
      <c r="AI214" s="120">
        <f t="shared" si="91"/>
        <v>4.4313278495887198</v>
      </c>
      <c r="AJ214" s="119">
        <v>792.55190000000005</v>
      </c>
      <c r="AK214" s="121">
        <v>15070</v>
      </c>
      <c r="AL214" s="120">
        <f t="shared" si="81"/>
        <v>3.9255014326647568E-2</v>
      </c>
      <c r="AM214" s="122">
        <f t="shared" si="92"/>
        <v>5.5392550143266472</v>
      </c>
      <c r="AN214" s="33">
        <v>792.55190000000005</v>
      </c>
      <c r="AO214" s="118">
        <v>14500</v>
      </c>
      <c r="AP214" s="120">
        <f t="shared" si="93"/>
        <v>5.6574326960593058E-2</v>
      </c>
      <c r="AQ214" s="122">
        <f t="shared" si="94"/>
        <v>6.6565743269605928</v>
      </c>
      <c r="AR214" s="119">
        <v>792.55190000000005</v>
      </c>
      <c r="AS214" s="121">
        <v>18180</v>
      </c>
      <c r="AT214" s="123">
        <f t="shared" si="95"/>
        <v>4.9108589951377631E-2</v>
      </c>
      <c r="AU214" s="122">
        <f t="shared" si="96"/>
        <v>7.7491085899513781</v>
      </c>
      <c r="AV214" s="119">
        <v>792.55190000000005</v>
      </c>
      <c r="AW214" s="121">
        <v>9449</v>
      </c>
      <c r="AX214" s="120">
        <f t="shared" si="97"/>
        <v>5.9955583756345181E-2</v>
      </c>
      <c r="AY214" s="120">
        <f t="shared" si="98"/>
        <v>8.8599555837563457</v>
      </c>
      <c r="AZ214" s="119">
        <v>792.55190000000005</v>
      </c>
      <c r="BA214" s="118">
        <v>10510</v>
      </c>
      <c r="BB214" s="120">
        <f t="shared" si="82"/>
        <v>4.2706216984965462E-2</v>
      </c>
      <c r="BC214" s="120">
        <f t="shared" si="99"/>
        <v>9.9427062169849663</v>
      </c>
    </row>
    <row r="215" spans="1:55" x14ac:dyDescent="0.3">
      <c r="A215" s="119">
        <v>792.5643</v>
      </c>
      <c r="B215" s="118">
        <v>12540</v>
      </c>
      <c r="C215" s="120">
        <f t="shared" si="75"/>
        <v>1.8400586940572266E-2</v>
      </c>
      <c r="D215" s="119">
        <v>792.5643</v>
      </c>
      <c r="E215" s="118">
        <v>12540</v>
      </c>
      <c r="F215" s="120">
        <f t="shared" si="83"/>
        <v>1.8400586940572266E-2</v>
      </c>
      <c r="G215" s="119">
        <v>792.5643</v>
      </c>
      <c r="H215" s="118">
        <v>6579</v>
      </c>
      <c r="I215" s="120">
        <f t="shared" si="76"/>
        <v>4.2693056456846207E-2</v>
      </c>
      <c r="J215" s="120">
        <f t="shared" si="84"/>
        <v>2.2426930564568464</v>
      </c>
      <c r="K215" s="119">
        <v>792.5643</v>
      </c>
      <c r="L215" s="118">
        <v>7549</v>
      </c>
      <c r="M215" s="120">
        <f t="shared" si="77"/>
        <v>1.7745651151857077E-2</v>
      </c>
      <c r="N215" s="120">
        <f t="shared" si="85"/>
        <v>1.1177456511518571</v>
      </c>
      <c r="Q215" s="119">
        <v>792.5643</v>
      </c>
      <c r="R215" s="121">
        <v>6270</v>
      </c>
      <c r="S215" s="120">
        <f t="shared" si="78"/>
        <v>3.1555108203321587E-2</v>
      </c>
      <c r="T215" s="119">
        <v>792.5643</v>
      </c>
      <c r="U215" s="121">
        <v>4964</v>
      </c>
      <c r="V215" s="120">
        <f t="shared" si="79"/>
        <v>3.485955056179775E-2</v>
      </c>
      <c r="W215" s="122">
        <f t="shared" si="86"/>
        <v>1.1348595505617978</v>
      </c>
      <c r="X215" s="119">
        <v>792.5643</v>
      </c>
      <c r="Y215" s="121">
        <v>13850</v>
      </c>
      <c r="Z215" s="120">
        <f t="shared" si="80"/>
        <v>2.71090232922294E-2</v>
      </c>
      <c r="AA215" s="120">
        <f t="shared" si="87"/>
        <v>2.2271090232922295</v>
      </c>
      <c r="AB215" s="119">
        <v>792.5643</v>
      </c>
      <c r="AC215" s="121">
        <v>11190</v>
      </c>
      <c r="AD215" s="120">
        <f t="shared" si="88"/>
        <v>3.2266435986159171E-2</v>
      </c>
      <c r="AE215" s="122">
        <f t="shared" si="89"/>
        <v>3.3322664359861589</v>
      </c>
      <c r="AF215" s="119">
        <v>792.5643</v>
      </c>
      <c r="AG215" s="121">
        <v>13320</v>
      </c>
      <c r="AH215" s="120">
        <f t="shared" si="90"/>
        <v>3.1304347826086959E-2</v>
      </c>
      <c r="AI215" s="120">
        <f t="shared" si="91"/>
        <v>4.431304347826087</v>
      </c>
      <c r="AJ215" s="119">
        <v>792.5643</v>
      </c>
      <c r="AK215" s="121">
        <v>15050</v>
      </c>
      <c r="AL215" s="120">
        <f t="shared" si="81"/>
        <v>3.9202917426413131E-2</v>
      </c>
      <c r="AM215" s="122">
        <f t="shared" si="92"/>
        <v>5.5392029174264135</v>
      </c>
      <c r="AN215" s="33">
        <v>792.5643</v>
      </c>
      <c r="AO215" s="118">
        <v>14470</v>
      </c>
      <c r="AP215" s="120">
        <f t="shared" si="93"/>
        <v>5.6457276628950448E-2</v>
      </c>
      <c r="AQ215" s="122">
        <f t="shared" si="94"/>
        <v>6.6564572766289505</v>
      </c>
      <c r="AR215" s="119">
        <v>792.5643</v>
      </c>
      <c r="AS215" s="121">
        <v>18140</v>
      </c>
      <c r="AT215" s="123">
        <f t="shared" si="95"/>
        <v>4.9000540248514315E-2</v>
      </c>
      <c r="AU215" s="122">
        <f t="shared" si="96"/>
        <v>7.7490005402485149</v>
      </c>
      <c r="AV215" s="119">
        <v>792.5643</v>
      </c>
      <c r="AW215" s="121">
        <v>9384</v>
      </c>
      <c r="AX215" s="120">
        <f t="shared" si="97"/>
        <v>5.954314720812183E-2</v>
      </c>
      <c r="AY215" s="120">
        <f t="shared" si="98"/>
        <v>8.8595431472081234</v>
      </c>
      <c r="AZ215" s="119">
        <v>792.5643</v>
      </c>
      <c r="BA215" s="118">
        <v>10550</v>
      </c>
      <c r="BB215" s="120">
        <f t="shared" si="82"/>
        <v>4.2868752539618041E-2</v>
      </c>
      <c r="BC215" s="120">
        <f t="shared" si="99"/>
        <v>9.9428687525396189</v>
      </c>
    </row>
    <row r="216" spans="1:55" x14ac:dyDescent="0.3">
      <c r="A216" s="119">
        <v>792.57650000000001</v>
      </c>
      <c r="B216" s="118">
        <v>12830</v>
      </c>
      <c r="C216" s="120">
        <f t="shared" si="75"/>
        <v>1.8826118855465885E-2</v>
      </c>
      <c r="D216" s="119">
        <v>792.57650000000001</v>
      </c>
      <c r="E216" s="118">
        <v>12830</v>
      </c>
      <c r="F216" s="120">
        <f t="shared" si="83"/>
        <v>1.8826118855465885E-2</v>
      </c>
      <c r="G216" s="119">
        <v>792.57650000000001</v>
      </c>
      <c r="H216" s="118">
        <v>6620</v>
      </c>
      <c r="I216" s="120">
        <f t="shared" si="76"/>
        <v>4.2959117456197272E-2</v>
      </c>
      <c r="J216" s="120">
        <f t="shared" si="84"/>
        <v>2.2429591174561976</v>
      </c>
      <c r="K216" s="119">
        <v>792.57650000000001</v>
      </c>
      <c r="L216" s="118">
        <v>7535</v>
      </c>
      <c r="M216" s="120">
        <f t="shared" si="77"/>
        <v>1.7712740949694404E-2</v>
      </c>
      <c r="N216" s="120">
        <f t="shared" si="85"/>
        <v>1.1177127409496945</v>
      </c>
      <c r="Q216" s="119">
        <v>792.57650000000001</v>
      </c>
      <c r="R216" s="121">
        <v>6274</v>
      </c>
      <c r="S216" s="120">
        <f t="shared" si="78"/>
        <v>3.1575239053850027E-2</v>
      </c>
      <c r="T216" s="119">
        <v>792.57650000000001</v>
      </c>
      <c r="U216" s="121">
        <v>4926</v>
      </c>
      <c r="V216" s="120">
        <f t="shared" si="79"/>
        <v>3.4592696629213486E-2</v>
      </c>
      <c r="W216" s="122">
        <f t="shared" si="86"/>
        <v>1.1345926966292135</v>
      </c>
      <c r="X216" s="119">
        <v>792.57650000000001</v>
      </c>
      <c r="Y216" s="121">
        <v>13810</v>
      </c>
      <c r="Z216" s="120">
        <f t="shared" si="80"/>
        <v>2.7030730084165198E-2</v>
      </c>
      <c r="AA216" s="120">
        <f t="shared" si="87"/>
        <v>2.2270307300841652</v>
      </c>
      <c r="AB216" s="119">
        <v>792.57650000000001</v>
      </c>
      <c r="AC216" s="121">
        <v>11190</v>
      </c>
      <c r="AD216" s="120">
        <f t="shared" si="88"/>
        <v>3.2266435986159171E-2</v>
      </c>
      <c r="AE216" s="122">
        <f t="shared" si="89"/>
        <v>3.3322664359861589</v>
      </c>
      <c r="AF216" s="119">
        <v>792.57650000000001</v>
      </c>
      <c r="AG216" s="121">
        <v>13310</v>
      </c>
      <c r="AH216" s="120">
        <f t="shared" si="90"/>
        <v>3.1280846063454756E-2</v>
      </c>
      <c r="AI216" s="120">
        <f t="shared" si="91"/>
        <v>4.431280846063455</v>
      </c>
      <c r="AJ216" s="119">
        <v>792.57650000000001</v>
      </c>
      <c r="AK216" s="121">
        <v>15030</v>
      </c>
      <c r="AL216" s="120">
        <f t="shared" si="81"/>
        <v>3.9150820526178694E-2</v>
      </c>
      <c r="AM216" s="122">
        <f t="shared" si="92"/>
        <v>5.5391508205261788</v>
      </c>
      <c r="AN216" s="33">
        <v>792.57650000000001</v>
      </c>
      <c r="AO216" s="118">
        <v>14430</v>
      </c>
      <c r="AP216" s="120">
        <f t="shared" si="93"/>
        <v>5.630120952009364E-2</v>
      </c>
      <c r="AQ216" s="122">
        <f t="shared" si="94"/>
        <v>6.6563012095200929</v>
      </c>
      <c r="AR216" s="119">
        <v>792.57650000000001</v>
      </c>
      <c r="AS216" s="121">
        <v>18090</v>
      </c>
      <c r="AT216" s="123">
        <f t="shared" si="95"/>
        <v>4.886547811993517E-2</v>
      </c>
      <c r="AU216" s="122">
        <f t="shared" si="96"/>
        <v>7.7488654781199351</v>
      </c>
      <c r="AV216" s="119">
        <v>792.57650000000001</v>
      </c>
      <c r="AW216" s="121">
        <v>9318</v>
      </c>
      <c r="AX216" s="120">
        <f t="shared" si="97"/>
        <v>5.9124365482233501E-2</v>
      </c>
      <c r="AY216" s="120">
        <f t="shared" si="98"/>
        <v>8.8591243654822343</v>
      </c>
      <c r="AZ216" s="119">
        <v>792.57650000000001</v>
      </c>
      <c r="BA216" s="118">
        <v>10590</v>
      </c>
      <c r="BB216" s="120">
        <f t="shared" si="82"/>
        <v>4.303128809427062E-2</v>
      </c>
      <c r="BC216" s="120">
        <f t="shared" si="99"/>
        <v>9.9430312880942715</v>
      </c>
    </row>
    <row r="217" spans="1:55" x14ac:dyDescent="0.3">
      <c r="A217" s="119">
        <v>792.58889999999997</v>
      </c>
      <c r="B217" s="118">
        <v>13130</v>
      </c>
      <c r="C217" s="120">
        <f t="shared" si="75"/>
        <v>1.9266324284666177E-2</v>
      </c>
      <c r="D217" s="119">
        <v>792.58889999999997</v>
      </c>
      <c r="E217" s="118">
        <v>13130</v>
      </c>
      <c r="F217" s="120">
        <f t="shared" si="83"/>
        <v>1.9266324284666177E-2</v>
      </c>
      <c r="G217" s="119">
        <v>792.58889999999997</v>
      </c>
      <c r="H217" s="118">
        <v>6661</v>
      </c>
      <c r="I217" s="120">
        <f t="shared" si="76"/>
        <v>4.3225178455548345E-2</v>
      </c>
      <c r="J217" s="120">
        <f t="shared" si="84"/>
        <v>2.2432251784555484</v>
      </c>
      <c r="K217" s="119">
        <v>792.58889999999997</v>
      </c>
      <c r="L217" s="118">
        <v>7522</v>
      </c>
      <c r="M217" s="120">
        <f t="shared" si="77"/>
        <v>1.7682181476257639E-2</v>
      </c>
      <c r="N217" s="120">
        <f t="shared" si="85"/>
        <v>1.1176821814762576</v>
      </c>
      <c r="Q217" s="119">
        <v>792.58889999999997</v>
      </c>
      <c r="R217" s="121">
        <v>6279</v>
      </c>
      <c r="S217" s="120">
        <f t="shared" si="78"/>
        <v>3.1600402617010567E-2</v>
      </c>
      <c r="T217" s="119">
        <v>792.58889999999997</v>
      </c>
      <c r="U217" s="121">
        <v>4890</v>
      </c>
      <c r="V217" s="120">
        <f t="shared" si="79"/>
        <v>3.4339887640449436E-2</v>
      </c>
      <c r="W217" s="122">
        <f t="shared" si="86"/>
        <v>1.1343398876404496</v>
      </c>
      <c r="X217" s="119">
        <v>792.58889999999997</v>
      </c>
      <c r="Y217" s="121">
        <v>13770</v>
      </c>
      <c r="Z217" s="120">
        <f t="shared" si="80"/>
        <v>2.6952436876100997E-2</v>
      </c>
      <c r="AA217" s="120">
        <f t="shared" si="87"/>
        <v>2.2269524368761013</v>
      </c>
      <c r="AB217" s="119">
        <v>792.58889999999997</v>
      </c>
      <c r="AC217" s="121">
        <v>11180</v>
      </c>
      <c r="AD217" s="120">
        <f t="shared" si="88"/>
        <v>3.2237600922722029E-2</v>
      </c>
      <c r="AE217" s="122">
        <f t="shared" si="89"/>
        <v>3.3322376009227219</v>
      </c>
      <c r="AF217" s="119">
        <v>792.58889999999997</v>
      </c>
      <c r="AG217" s="121">
        <v>13300</v>
      </c>
      <c r="AH217" s="120">
        <f t="shared" si="90"/>
        <v>3.1257344300822561E-2</v>
      </c>
      <c r="AI217" s="120">
        <f t="shared" si="91"/>
        <v>4.431257344300823</v>
      </c>
      <c r="AJ217" s="119">
        <v>792.58889999999997</v>
      </c>
      <c r="AK217" s="121">
        <v>15010</v>
      </c>
      <c r="AL217" s="120">
        <f t="shared" si="81"/>
        <v>3.9098723625944257E-2</v>
      </c>
      <c r="AM217" s="122">
        <f t="shared" si="92"/>
        <v>5.5390987236259441</v>
      </c>
      <c r="AN217" s="33">
        <v>792.58889999999997</v>
      </c>
      <c r="AO217" s="118">
        <v>14390</v>
      </c>
      <c r="AP217" s="120">
        <f t="shared" si="93"/>
        <v>5.6145142411236831E-2</v>
      </c>
      <c r="AQ217" s="122">
        <f t="shared" si="94"/>
        <v>6.6561451424112361</v>
      </c>
      <c r="AR217" s="119">
        <v>792.58889999999997</v>
      </c>
      <c r="AS217" s="121">
        <v>18030</v>
      </c>
      <c r="AT217" s="123">
        <f t="shared" si="95"/>
        <v>4.8703403565640194E-2</v>
      </c>
      <c r="AU217" s="122">
        <f t="shared" si="96"/>
        <v>7.7487034035656404</v>
      </c>
      <c r="AV217" s="119">
        <v>792.58889999999997</v>
      </c>
      <c r="AW217" s="121">
        <v>9251</v>
      </c>
      <c r="AX217" s="120">
        <f t="shared" si="97"/>
        <v>5.8699238578680202E-2</v>
      </c>
      <c r="AY217" s="120">
        <f t="shared" si="98"/>
        <v>8.85869923857868</v>
      </c>
      <c r="AZ217" s="119">
        <v>792.58889999999997</v>
      </c>
      <c r="BA217" s="118">
        <v>10630</v>
      </c>
      <c r="BB217" s="120">
        <f t="shared" si="82"/>
        <v>4.3193823648923199E-2</v>
      </c>
      <c r="BC217" s="120">
        <f t="shared" si="99"/>
        <v>9.9431938236489241</v>
      </c>
    </row>
    <row r="218" spans="1:55" x14ac:dyDescent="0.3">
      <c r="A218" s="119">
        <v>792.60119999999995</v>
      </c>
      <c r="B218" s="118">
        <v>13420</v>
      </c>
      <c r="C218" s="120">
        <f t="shared" si="75"/>
        <v>1.9691856199559793E-2</v>
      </c>
      <c r="D218" s="119">
        <v>792.60119999999995</v>
      </c>
      <c r="E218" s="118">
        <v>13420</v>
      </c>
      <c r="F218" s="120">
        <f t="shared" si="83"/>
        <v>1.9691856199559793E-2</v>
      </c>
      <c r="G218" s="119">
        <v>792.60119999999995</v>
      </c>
      <c r="H218" s="118">
        <v>6702</v>
      </c>
      <c r="I218" s="120">
        <f t="shared" si="76"/>
        <v>4.3491239454899418E-2</v>
      </c>
      <c r="J218" s="120">
        <f t="shared" si="84"/>
        <v>2.2434912394548996</v>
      </c>
      <c r="K218" s="119">
        <v>792.60119999999995</v>
      </c>
      <c r="L218" s="118">
        <v>7511</v>
      </c>
      <c r="M218" s="120">
        <f t="shared" si="77"/>
        <v>1.7656323460272686E-2</v>
      </c>
      <c r="N218" s="120">
        <f t="shared" si="85"/>
        <v>1.1176563234602728</v>
      </c>
      <c r="Q218" s="119">
        <v>792.60119999999995</v>
      </c>
      <c r="R218" s="121">
        <v>6286</v>
      </c>
      <c r="S218" s="120">
        <f t="shared" si="78"/>
        <v>3.1635631605435331E-2</v>
      </c>
      <c r="T218" s="119">
        <v>792.60119999999995</v>
      </c>
      <c r="U218" s="121">
        <v>4857</v>
      </c>
      <c r="V218" s="120">
        <f t="shared" si="79"/>
        <v>3.4108146067415732E-2</v>
      </c>
      <c r="W218" s="122">
        <f t="shared" si="86"/>
        <v>1.1341081460674158</v>
      </c>
      <c r="X218" s="119">
        <v>792.60119999999995</v>
      </c>
      <c r="Y218" s="121">
        <v>13740</v>
      </c>
      <c r="Z218" s="120">
        <f t="shared" si="80"/>
        <v>2.6893716970052849E-2</v>
      </c>
      <c r="AA218" s="120">
        <f t="shared" si="87"/>
        <v>2.2268937169700531</v>
      </c>
      <c r="AB218" s="119">
        <v>792.60119999999995</v>
      </c>
      <c r="AC218" s="121">
        <v>11180</v>
      </c>
      <c r="AD218" s="120">
        <f t="shared" si="88"/>
        <v>3.2237600922722029E-2</v>
      </c>
      <c r="AE218" s="122">
        <f t="shared" si="89"/>
        <v>3.3322376009227219</v>
      </c>
      <c r="AF218" s="119">
        <v>792.60119999999995</v>
      </c>
      <c r="AG218" s="121">
        <v>13300</v>
      </c>
      <c r="AH218" s="120">
        <f t="shared" si="90"/>
        <v>3.1257344300822561E-2</v>
      </c>
      <c r="AI218" s="120">
        <f t="shared" si="91"/>
        <v>4.431257344300823</v>
      </c>
      <c r="AJ218" s="119">
        <v>792.60119999999995</v>
      </c>
      <c r="AK218" s="121">
        <v>15000</v>
      </c>
      <c r="AL218" s="120">
        <f t="shared" si="81"/>
        <v>3.9072675175827042E-2</v>
      </c>
      <c r="AM218" s="122">
        <f t="shared" si="92"/>
        <v>5.5390726751758272</v>
      </c>
      <c r="AN218" s="33">
        <v>792.60119999999995</v>
      </c>
      <c r="AO218" s="118">
        <v>14350</v>
      </c>
      <c r="AP218" s="120">
        <f t="shared" si="93"/>
        <v>5.5989075302380023E-2</v>
      </c>
      <c r="AQ218" s="122">
        <f t="shared" si="94"/>
        <v>6.6559890753023794</v>
      </c>
      <c r="AR218" s="119">
        <v>792.60119999999995</v>
      </c>
      <c r="AS218" s="121">
        <v>17980</v>
      </c>
      <c r="AT218" s="123">
        <f t="shared" si="95"/>
        <v>4.8568341437061048E-2</v>
      </c>
      <c r="AU218" s="122">
        <f t="shared" si="96"/>
        <v>7.7485683414370614</v>
      </c>
      <c r="AV218" s="119">
        <v>792.60119999999995</v>
      </c>
      <c r="AW218" s="121">
        <v>9185</v>
      </c>
      <c r="AX218" s="120">
        <f t="shared" si="97"/>
        <v>5.828045685279188E-2</v>
      </c>
      <c r="AY218" s="120">
        <f t="shared" si="98"/>
        <v>8.8582804568527926</v>
      </c>
      <c r="AZ218" s="119">
        <v>792.60119999999995</v>
      </c>
      <c r="BA218" s="118">
        <v>10660</v>
      </c>
      <c r="BB218" s="120">
        <f t="shared" si="82"/>
        <v>4.3315725314912637E-2</v>
      </c>
      <c r="BC218" s="120">
        <f t="shared" si="99"/>
        <v>9.9433157253149123</v>
      </c>
    </row>
    <row r="219" spans="1:55" x14ac:dyDescent="0.3">
      <c r="A219" s="119">
        <v>792.61350000000004</v>
      </c>
      <c r="B219" s="118">
        <v>13700</v>
      </c>
      <c r="C219" s="120">
        <f t="shared" si="75"/>
        <v>2.0102714600146735E-2</v>
      </c>
      <c r="D219" s="119">
        <v>792.61350000000004</v>
      </c>
      <c r="E219" s="118">
        <v>13700</v>
      </c>
      <c r="F219" s="120">
        <f t="shared" si="83"/>
        <v>2.0102714600146735E-2</v>
      </c>
      <c r="G219" s="119">
        <v>792.61350000000004</v>
      </c>
      <c r="H219" s="118">
        <v>6743</v>
      </c>
      <c r="I219" s="120">
        <f t="shared" si="76"/>
        <v>4.3757300454250483E-2</v>
      </c>
      <c r="J219" s="120">
        <f t="shared" si="84"/>
        <v>2.2437573004542508</v>
      </c>
      <c r="K219" s="119">
        <v>792.61350000000004</v>
      </c>
      <c r="L219" s="118">
        <v>7501</v>
      </c>
      <c r="M219" s="120">
        <f t="shared" si="77"/>
        <v>1.7632816173013634E-2</v>
      </c>
      <c r="N219" s="120">
        <f t="shared" si="85"/>
        <v>1.1176328161730138</v>
      </c>
      <c r="Q219" s="119">
        <v>792.61350000000004</v>
      </c>
      <c r="R219" s="121">
        <v>6295</v>
      </c>
      <c r="S219" s="120">
        <f t="shared" si="78"/>
        <v>3.1680926019124311E-2</v>
      </c>
      <c r="T219" s="119">
        <v>792.61350000000004</v>
      </c>
      <c r="U219" s="121">
        <v>4826</v>
      </c>
      <c r="V219" s="120">
        <f t="shared" si="79"/>
        <v>3.3890449438202248E-2</v>
      </c>
      <c r="W219" s="122">
        <f t="shared" si="86"/>
        <v>1.1338904494382023</v>
      </c>
      <c r="X219" s="119">
        <v>792.61350000000004</v>
      </c>
      <c r="Y219" s="121">
        <v>13700</v>
      </c>
      <c r="Z219" s="120">
        <f t="shared" si="80"/>
        <v>2.6815423761988647E-2</v>
      </c>
      <c r="AA219" s="120">
        <f t="shared" si="87"/>
        <v>2.2268154237619888</v>
      </c>
      <c r="AB219" s="119">
        <v>792.61350000000004</v>
      </c>
      <c r="AC219" s="121">
        <v>11170</v>
      </c>
      <c r="AD219" s="120">
        <f t="shared" si="88"/>
        <v>3.2208765859284894E-2</v>
      </c>
      <c r="AE219" s="122">
        <f t="shared" si="89"/>
        <v>3.3322087658592849</v>
      </c>
      <c r="AF219" s="119">
        <v>792.61350000000004</v>
      </c>
      <c r="AG219" s="121">
        <v>13300</v>
      </c>
      <c r="AH219" s="120">
        <f t="shared" si="90"/>
        <v>3.1257344300822561E-2</v>
      </c>
      <c r="AI219" s="120">
        <f t="shared" si="91"/>
        <v>4.431257344300823</v>
      </c>
      <c r="AJ219" s="119">
        <v>792.61350000000004</v>
      </c>
      <c r="AK219" s="121">
        <v>14980</v>
      </c>
      <c r="AL219" s="120">
        <f t="shared" si="81"/>
        <v>3.9020578275592605E-2</v>
      </c>
      <c r="AM219" s="122">
        <f t="shared" si="92"/>
        <v>5.5390205782755926</v>
      </c>
      <c r="AN219" s="33">
        <v>792.61350000000004</v>
      </c>
      <c r="AO219" s="118">
        <v>14310</v>
      </c>
      <c r="AP219" s="120">
        <f t="shared" si="93"/>
        <v>5.5833008193523215E-2</v>
      </c>
      <c r="AQ219" s="122">
        <f t="shared" si="94"/>
        <v>6.6558330081935226</v>
      </c>
      <c r="AR219" s="119">
        <v>792.61350000000004</v>
      </c>
      <c r="AS219" s="121">
        <v>17930</v>
      </c>
      <c r="AT219" s="123">
        <f t="shared" si="95"/>
        <v>4.8433279308481902E-2</v>
      </c>
      <c r="AU219" s="122">
        <f t="shared" si="96"/>
        <v>7.7484332793084825</v>
      </c>
      <c r="AV219" s="119">
        <v>792.61350000000004</v>
      </c>
      <c r="AW219" s="121">
        <v>9122</v>
      </c>
      <c r="AX219" s="120">
        <f t="shared" si="97"/>
        <v>5.7880710659898478E-2</v>
      </c>
      <c r="AY219" s="120">
        <f t="shared" si="98"/>
        <v>8.8578807106598987</v>
      </c>
      <c r="AZ219" s="119">
        <v>792.61350000000004</v>
      </c>
      <c r="BA219" s="118">
        <v>10680</v>
      </c>
      <c r="BB219" s="120">
        <f t="shared" si="82"/>
        <v>4.3396993092238927E-2</v>
      </c>
      <c r="BC219" s="120">
        <f t="shared" si="99"/>
        <v>9.9433969930922395</v>
      </c>
    </row>
    <row r="220" spans="1:55" x14ac:dyDescent="0.3">
      <c r="A220" s="119">
        <v>792.6259</v>
      </c>
      <c r="B220" s="118">
        <v>13980</v>
      </c>
      <c r="C220" s="120">
        <f t="shared" si="75"/>
        <v>2.0513573000733677E-2</v>
      </c>
      <c r="D220" s="119">
        <v>792.6259</v>
      </c>
      <c r="E220" s="118">
        <v>13980</v>
      </c>
      <c r="F220" s="120">
        <f t="shared" si="83"/>
        <v>2.0513573000733677E-2</v>
      </c>
      <c r="G220" s="119">
        <v>792.6259</v>
      </c>
      <c r="H220" s="118">
        <v>6783</v>
      </c>
      <c r="I220" s="120">
        <f t="shared" si="76"/>
        <v>4.4016872160934459E-2</v>
      </c>
      <c r="J220" s="120">
        <f t="shared" si="84"/>
        <v>2.2440168721609348</v>
      </c>
      <c r="K220" s="119">
        <v>792.6259</v>
      </c>
      <c r="L220" s="118">
        <v>7491</v>
      </c>
      <c r="M220" s="120">
        <f t="shared" si="77"/>
        <v>1.7609308885754585E-2</v>
      </c>
      <c r="N220" s="120">
        <f t="shared" si="85"/>
        <v>1.1176093088857546</v>
      </c>
      <c r="Q220" s="119">
        <v>792.6259</v>
      </c>
      <c r="R220" s="121">
        <v>6306</v>
      </c>
      <c r="S220" s="120">
        <f t="shared" si="78"/>
        <v>3.1736285858077501E-2</v>
      </c>
      <c r="T220" s="119">
        <v>792.6259</v>
      </c>
      <c r="U220" s="121">
        <v>4798</v>
      </c>
      <c r="V220" s="120">
        <f t="shared" si="79"/>
        <v>3.3693820224719104E-2</v>
      </c>
      <c r="W220" s="122">
        <f t="shared" si="86"/>
        <v>1.1336938202247191</v>
      </c>
      <c r="X220" s="119">
        <v>792.6259</v>
      </c>
      <c r="Y220" s="121">
        <v>13660</v>
      </c>
      <c r="Z220" s="120">
        <f t="shared" si="80"/>
        <v>2.6737130553924446E-2</v>
      </c>
      <c r="AA220" s="120">
        <f t="shared" si="87"/>
        <v>2.2267371305539245</v>
      </c>
      <c r="AB220" s="119">
        <v>792.6259</v>
      </c>
      <c r="AC220" s="121">
        <v>11170</v>
      </c>
      <c r="AD220" s="120">
        <f t="shared" si="88"/>
        <v>3.2208765859284894E-2</v>
      </c>
      <c r="AE220" s="122">
        <f t="shared" si="89"/>
        <v>3.3322087658592849</v>
      </c>
      <c r="AF220" s="119">
        <v>792.6259</v>
      </c>
      <c r="AG220" s="121">
        <v>13310</v>
      </c>
      <c r="AH220" s="120">
        <f t="shared" si="90"/>
        <v>3.1280846063454756E-2</v>
      </c>
      <c r="AI220" s="120">
        <f t="shared" si="91"/>
        <v>4.431280846063455</v>
      </c>
      <c r="AJ220" s="119">
        <v>792.6259</v>
      </c>
      <c r="AK220" s="121">
        <v>14970</v>
      </c>
      <c r="AL220" s="120">
        <f t="shared" si="81"/>
        <v>3.8994529825475382E-2</v>
      </c>
      <c r="AM220" s="122">
        <f t="shared" si="92"/>
        <v>5.5389945298254757</v>
      </c>
      <c r="AN220" s="33">
        <v>792.6259</v>
      </c>
      <c r="AO220" s="118">
        <v>14260</v>
      </c>
      <c r="AP220" s="120">
        <f t="shared" si="93"/>
        <v>5.5637924307452208E-2</v>
      </c>
      <c r="AQ220" s="122">
        <f t="shared" si="94"/>
        <v>6.6556379243074515</v>
      </c>
      <c r="AR220" s="119">
        <v>792.6259</v>
      </c>
      <c r="AS220" s="121">
        <v>17870</v>
      </c>
      <c r="AT220" s="123">
        <f t="shared" si="95"/>
        <v>4.8271204754186926E-2</v>
      </c>
      <c r="AU220" s="122">
        <f t="shared" si="96"/>
        <v>7.7482712047541868</v>
      </c>
      <c r="AV220" s="119">
        <v>792.6259</v>
      </c>
      <c r="AW220" s="121">
        <v>9063</v>
      </c>
      <c r="AX220" s="120">
        <f t="shared" si="97"/>
        <v>5.7506345177664973E-2</v>
      </c>
      <c r="AY220" s="120">
        <f t="shared" si="98"/>
        <v>8.857506345177665</v>
      </c>
      <c r="AZ220" s="119">
        <v>792.6259</v>
      </c>
      <c r="BA220" s="118">
        <v>10700</v>
      </c>
      <c r="BB220" s="120">
        <f t="shared" si="82"/>
        <v>4.3478260869565216E-2</v>
      </c>
      <c r="BC220" s="120">
        <f t="shared" si="99"/>
        <v>9.9434782608695649</v>
      </c>
    </row>
    <row r="221" spans="1:55" x14ac:dyDescent="0.3">
      <c r="A221" s="119">
        <v>792.63810000000001</v>
      </c>
      <c r="B221" s="118">
        <v>14250</v>
      </c>
      <c r="C221" s="120">
        <f t="shared" si="75"/>
        <v>2.0909757887013939E-2</v>
      </c>
      <c r="D221" s="119">
        <v>792.63810000000001</v>
      </c>
      <c r="E221" s="118">
        <v>14250</v>
      </c>
      <c r="F221" s="120">
        <f t="shared" si="83"/>
        <v>2.0909757887013939E-2</v>
      </c>
      <c r="G221" s="119">
        <v>792.63810000000001</v>
      </c>
      <c r="H221" s="118">
        <v>6823</v>
      </c>
      <c r="I221" s="120">
        <f t="shared" si="76"/>
        <v>4.4276443867618427E-2</v>
      </c>
      <c r="J221" s="120">
        <f t="shared" si="84"/>
        <v>2.2442764438676188</v>
      </c>
      <c r="K221" s="119">
        <v>792.63810000000001</v>
      </c>
      <c r="L221" s="118">
        <v>7481</v>
      </c>
      <c r="M221" s="120">
        <f t="shared" si="77"/>
        <v>1.7585801598495533E-2</v>
      </c>
      <c r="N221" s="120">
        <f t="shared" si="85"/>
        <v>1.1175858015984956</v>
      </c>
      <c r="Q221" s="119">
        <v>792.63810000000001</v>
      </c>
      <c r="R221" s="121">
        <v>6318</v>
      </c>
      <c r="S221" s="120">
        <f t="shared" si="78"/>
        <v>3.1796678409662806E-2</v>
      </c>
      <c r="T221" s="119">
        <v>792.63810000000001</v>
      </c>
      <c r="U221" s="121">
        <v>4773</v>
      </c>
      <c r="V221" s="120">
        <f t="shared" si="79"/>
        <v>3.3518258426966291E-2</v>
      </c>
      <c r="W221" s="122">
        <f t="shared" si="86"/>
        <v>1.1335182584269663</v>
      </c>
      <c r="X221" s="119">
        <v>792.63810000000001</v>
      </c>
      <c r="Y221" s="121">
        <v>13620</v>
      </c>
      <c r="Z221" s="120">
        <f t="shared" si="80"/>
        <v>2.6658837345860248E-2</v>
      </c>
      <c r="AA221" s="120">
        <f t="shared" si="87"/>
        <v>2.2266588373458602</v>
      </c>
      <c r="AB221" s="119">
        <v>792.63810000000001</v>
      </c>
      <c r="AC221" s="121">
        <v>11160</v>
      </c>
      <c r="AD221" s="120">
        <f t="shared" si="88"/>
        <v>3.2179930795847751E-2</v>
      </c>
      <c r="AE221" s="122">
        <f t="shared" si="89"/>
        <v>3.3321799307958475</v>
      </c>
      <c r="AF221" s="119">
        <v>792.63810000000001</v>
      </c>
      <c r="AG221" s="121">
        <v>13320</v>
      </c>
      <c r="AH221" s="120">
        <f t="shared" si="90"/>
        <v>3.1304347826086959E-2</v>
      </c>
      <c r="AI221" s="120">
        <f t="shared" si="91"/>
        <v>4.431304347826087</v>
      </c>
      <c r="AJ221" s="119">
        <v>792.63810000000001</v>
      </c>
      <c r="AK221" s="121">
        <v>14960</v>
      </c>
      <c r="AL221" s="120">
        <f t="shared" si="81"/>
        <v>3.8968481375358167E-2</v>
      </c>
      <c r="AM221" s="122">
        <f t="shared" si="92"/>
        <v>5.5389684813753579</v>
      </c>
      <c r="AN221" s="33">
        <v>792.63810000000001</v>
      </c>
      <c r="AO221" s="118">
        <v>14210</v>
      </c>
      <c r="AP221" s="120">
        <f t="shared" si="93"/>
        <v>5.5442840421381194E-2</v>
      </c>
      <c r="AQ221" s="122">
        <f t="shared" si="94"/>
        <v>6.6554428404213812</v>
      </c>
      <c r="AR221" s="119">
        <v>792.63810000000001</v>
      </c>
      <c r="AS221" s="121">
        <v>17820</v>
      </c>
      <c r="AT221" s="123">
        <f t="shared" si="95"/>
        <v>4.8136142625607781E-2</v>
      </c>
      <c r="AU221" s="122">
        <f t="shared" si="96"/>
        <v>7.7481361426256079</v>
      </c>
      <c r="AV221" s="119">
        <v>792.63810000000001</v>
      </c>
      <c r="AW221" s="121">
        <v>9008</v>
      </c>
      <c r="AX221" s="120">
        <f t="shared" si="97"/>
        <v>5.7157360406091373E-2</v>
      </c>
      <c r="AY221" s="120">
        <f t="shared" si="98"/>
        <v>8.8571573604060916</v>
      </c>
      <c r="AZ221" s="119">
        <v>792.63810000000001</v>
      </c>
      <c r="BA221" s="118">
        <v>10710</v>
      </c>
      <c r="BB221" s="120">
        <f t="shared" si="82"/>
        <v>4.3518894758228364E-2</v>
      </c>
      <c r="BC221" s="120">
        <f t="shared" si="99"/>
        <v>9.9435188947582294</v>
      </c>
    </row>
    <row r="222" spans="1:55" x14ac:dyDescent="0.3">
      <c r="A222" s="119">
        <v>792.65049999999997</v>
      </c>
      <c r="B222" s="118">
        <v>14500</v>
      </c>
      <c r="C222" s="120">
        <f t="shared" si="75"/>
        <v>2.1276595744680851E-2</v>
      </c>
      <c r="D222" s="119">
        <v>792.65049999999997</v>
      </c>
      <c r="E222" s="118">
        <v>14500</v>
      </c>
      <c r="F222" s="120">
        <f t="shared" si="83"/>
        <v>2.1276595744680851E-2</v>
      </c>
      <c r="G222" s="119">
        <v>792.65049999999997</v>
      </c>
      <c r="H222" s="118">
        <v>6863</v>
      </c>
      <c r="I222" s="120">
        <f t="shared" si="76"/>
        <v>4.4536015574302402E-2</v>
      </c>
      <c r="J222" s="120">
        <f t="shared" si="84"/>
        <v>2.2445360155743024</v>
      </c>
      <c r="K222" s="119">
        <v>792.65049999999997</v>
      </c>
      <c r="L222" s="118">
        <v>7471</v>
      </c>
      <c r="M222" s="120">
        <f t="shared" si="77"/>
        <v>1.7562294311236484E-2</v>
      </c>
      <c r="N222" s="120">
        <f t="shared" si="85"/>
        <v>1.1175622943112367</v>
      </c>
      <c r="Q222" s="119">
        <v>792.65049999999997</v>
      </c>
      <c r="R222" s="121">
        <v>6332</v>
      </c>
      <c r="S222" s="120">
        <f t="shared" si="78"/>
        <v>3.1867136386512333E-2</v>
      </c>
      <c r="T222" s="119">
        <v>792.65049999999997</v>
      </c>
      <c r="U222" s="121">
        <v>4751</v>
      </c>
      <c r="V222" s="120">
        <f t="shared" si="79"/>
        <v>3.3363764044943824E-2</v>
      </c>
      <c r="W222" s="122">
        <f t="shared" si="86"/>
        <v>1.1333637640449439</v>
      </c>
      <c r="X222" s="119">
        <v>792.65049999999997</v>
      </c>
      <c r="Y222" s="121">
        <v>13590</v>
      </c>
      <c r="Z222" s="120">
        <f t="shared" si="80"/>
        <v>2.6600117439812096E-2</v>
      </c>
      <c r="AA222" s="120">
        <f t="shared" si="87"/>
        <v>2.2266001174398125</v>
      </c>
      <c r="AB222" s="119">
        <v>792.65049999999997</v>
      </c>
      <c r="AC222" s="121">
        <v>11150</v>
      </c>
      <c r="AD222" s="120">
        <f t="shared" si="88"/>
        <v>3.2151095732410609E-2</v>
      </c>
      <c r="AE222" s="122">
        <f t="shared" si="89"/>
        <v>3.3321510957324105</v>
      </c>
      <c r="AF222" s="119">
        <v>792.65049999999997</v>
      </c>
      <c r="AG222" s="121">
        <v>13340</v>
      </c>
      <c r="AH222" s="120">
        <f t="shared" si="90"/>
        <v>3.135135135135135E-2</v>
      </c>
      <c r="AI222" s="120">
        <f t="shared" si="91"/>
        <v>4.4313513513513518</v>
      </c>
      <c r="AJ222" s="119">
        <v>792.65049999999997</v>
      </c>
      <c r="AK222" s="121">
        <v>14950</v>
      </c>
      <c r="AL222" s="120">
        <f t="shared" si="81"/>
        <v>3.8942432925240945E-2</v>
      </c>
      <c r="AM222" s="122">
        <f t="shared" si="92"/>
        <v>5.538942432925241</v>
      </c>
      <c r="AN222" s="33">
        <v>792.65049999999997</v>
      </c>
      <c r="AO222" s="118">
        <v>14160</v>
      </c>
      <c r="AP222" s="120">
        <f t="shared" si="93"/>
        <v>5.524775653531018E-2</v>
      </c>
      <c r="AQ222" s="122">
        <f t="shared" si="94"/>
        <v>6.6552477565353101</v>
      </c>
      <c r="AR222" s="119">
        <v>792.65049999999997</v>
      </c>
      <c r="AS222" s="121">
        <v>17770</v>
      </c>
      <c r="AT222" s="123">
        <f t="shared" si="95"/>
        <v>4.8001080497028635E-2</v>
      </c>
      <c r="AU222" s="122">
        <f t="shared" si="96"/>
        <v>7.748001080497029</v>
      </c>
      <c r="AV222" s="119">
        <v>792.65049999999997</v>
      </c>
      <c r="AW222" s="121">
        <v>8958</v>
      </c>
      <c r="AX222" s="120">
        <f t="shared" si="97"/>
        <v>5.6840101522842641E-2</v>
      </c>
      <c r="AY222" s="120">
        <f t="shared" si="98"/>
        <v>8.8568401015228435</v>
      </c>
      <c r="AZ222" s="119">
        <v>792.65049999999997</v>
      </c>
      <c r="BA222" s="118">
        <v>10720</v>
      </c>
      <c r="BB222" s="120">
        <f t="shared" si="82"/>
        <v>4.3559528646891506E-2</v>
      </c>
      <c r="BC222" s="120">
        <f t="shared" si="99"/>
        <v>9.9435595286468921</v>
      </c>
    </row>
    <row r="223" spans="1:55" x14ac:dyDescent="0.3">
      <c r="A223" s="119">
        <v>792.66279999999995</v>
      </c>
      <c r="B223" s="118">
        <v>14740</v>
      </c>
      <c r="C223" s="120">
        <f t="shared" si="75"/>
        <v>2.1628760088041085E-2</v>
      </c>
      <c r="D223" s="119">
        <v>792.66279999999995</v>
      </c>
      <c r="E223" s="118">
        <v>14740</v>
      </c>
      <c r="F223" s="120">
        <f t="shared" si="83"/>
        <v>2.1628760088041085E-2</v>
      </c>
      <c r="G223" s="119">
        <v>792.66279999999995</v>
      </c>
      <c r="H223" s="118">
        <v>6902</v>
      </c>
      <c r="I223" s="120">
        <f t="shared" si="76"/>
        <v>4.4789097988319274E-2</v>
      </c>
      <c r="J223" s="120">
        <f t="shared" si="84"/>
        <v>2.2447890979883196</v>
      </c>
      <c r="K223" s="119">
        <v>792.66279999999995</v>
      </c>
      <c r="L223" s="118">
        <v>7462</v>
      </c>
      <c r="M223" s="120">
        <f t="shared" si="77"/>
        <v>1.7541137752703339E-2</v>
      </c>
      <c r="N223" s="120">
        <f t="shared" si="85"/>
        <v>1.1175411377527034</v>
      </c>
      <c r="Q223" s="119">
        <v>792.66279999999995</v>
      </c>
      <c r="R223" s="121">
        <v>6347</v>
      </c>
      <c r="S223" s="120">
        <f t="shared" si="78"/>
        <v>3.1942627075993962E-2</v>
      </c>
      <c r="T223" s="119">
        <v>792.66279999999995</v>
      </c>
      <c r="U223" s="121">
        <v>4733</v>
      </c>
      <c r="V223" s="120">
        <f t="shared" si="79"/>
        <v>3.3237359550561799E-2</v>
      </c>
      <c r="W223" s="122">
        <f t="shared" si="86"/>
        <v>1.1332373595505618</v>
      </c>
      <c r="X223" s="119">
        <v>792.66279999999995</v>
      </c>
      <c r="Y223" s="121">
        <v>13550</v>
      </c>
      <c r="Z223" s="120">
        <f t="shared" si="80"/>
        <v>2.6521824231747895E-2</v>
      </c>
      <c r="AA223" s="120">
        <f t="shared" si="87"/>
        <v>2.2265218242317482</v>
      </c>
      <c r="AB223" s="119">
        <v>792.66279999999995</v>
      </c>
      <c r="AC223" s="121">
        <v>11130</v>
      </c>
      <c r="AD223" s="120">
        <f t="shared" si="88"/>
        <v>3.2093425605536331E-2</v>
      </c>
      <c r="AE223" s="122">
        <f t="shared" si="89"/>
        <v>3.3320934256055361</v>
      </c>
      <c r="AF223" s="119">
        <v>792.66279999999995</v>
      </c>
      <c r="AG223" s="121">
        <v>13360</v>
      </c>
      <c r="AH223" s="120">
        <f t="shared" si="90"/>
        <v>3.1398354876615749E-2</v>
      </c>
      <c r="AI223" s="120">
        <f t="shared" si="91"/>
        <v>4.4313983548766158</v>
      </c>
      <c r="AJ223" s="119">
        <v>792.66279999999995</v>
      </c>
      <c r="AK223" s="121">
        <v>14950</v>
      </c>
      <c r="AL223" s="120">
        <f t="shared" si="81"/>
        <v>3.8942432925240945E-2</v>
      </c>
      <c r="AM223" s="122">
        <f t="shared" si="92"/>
        <v>5.538942432925241</v>
      </c>
      <c r="AN223" s="33">
        <v>792.66279999999995</v>
      </c>
      <c r="AO223" s="118">
        <v>14110</v>
      </c>
      <c r="AP223" s="120">
        <f t="shared" si="93"/>
        <v>5.5052672649239173E-2</v>
      </c>
      <c r="AQ223" s="122">
        <f t="shared" si="94"/>
        <v>6.6550526726492389</v>
      </c>
      <c r="AR223" s="119">
        <v>792.66279999999995</v>
      </c>
      <c r="AS223" s="121">
        <v>17720</v>
      </c>
      <c r="AT223" s="123">
        <f t="shared" si="95"/>
        <v>4.7866018368449489E-2</v>
      </c>
      <c r="AU223" s="122">
        <f t="shared" si="96"/>
        <v>7.74786601836845</v>
      </c>
      <c r="AV223" s="119">
        <v>792.66279999999995</v>
      </c>
      <c r="AW223" s="121">
        <v>8916</v>
      </c>
      <c r="AX223" s="120">
        <f t="shared" si="97"/>
        <v>5.6573604060913704E-2</v>
      </c>
      <c r="AY223" s="120">
        <f t="shared" si="98"/>
        <v>8.8565736040609142</v>
      </c>
      <c r="AZ223" s="119">
        <v>792.66279999999995</v>
      </c>
      <c r="BA223" s="118">
        <v>10720</v>
      </c>
      <c r="BB223" s="120">
        <f t="shared" si="82"/>
        <v>4.3559528646891506E-2</v>
      </c>
      <c r="BC223" s="120">
        <f t="shared" si="99"/>
        <v>9.9435595286468921</v>
      </c>
    </row>
    <row r="224" spans="1:55" x14ac:dyDescent="0.3">
      <c r="A224" s="119">
        <v>792.67510000000004</v>
      </c>
      <c r="B224" s="118">
        <v>14960</v>
      </c>
      <c r="C224" s="120">
        <f t="shared" si="75"/>
        <v>2.1951577402787966E-2</v>
      </c>
      <c r="D224" s="119">
        <v>792.67510000000004</v>
      </c>
      <c r="E224" s="118">
        <v>14960</v>
      </c>
      <c r="F224" s="120">
        <f t="shared" si="83"/>
        <v>2.1951577402787966E-2</v>
      </c>
      <c r="G224" s="119">
        <v>792.67510000000004</v>
      </c>
      <c r="H224" s="118">
        <v>6940</v>
      </c>
      <c r="I224" s="120">
        <f t="shared" si="76"/>
        <v>4.5035691109669047E-2</v>
      </c>
      <c r="J224" s="120">
        <f t="shared" si="84"/>
        <v>2.2450356911096692</v>
      </c>
      <c r="K224" s="119">
        <v>792.67510000000004</v>
      </c>
      <c r="L224" s="118">
        <v>7451</v>
      </c>
      <c r="M224" s="120">
        <f t="shared" si="77"/>
        <v>1.7515279736718382E-2</v>
      </c>
      <c r="N224" s="120">
        <f t="shared" si="85"/>
        <v>1.1175152797367185</v>
      </c>
      <c r="Q224" s="119">
        <v>792.67510000000004</v>
      </c>
      <c r="R224" s="121">
        <v>6364</v>
      </c>
      <c r="S224" s="120">
        <f t="shared" si="78"/>
        <v>3.2028183190739808E-2</v>
      </c>
      <c r="T224" s="119">
        <v>792.67510000000004</v>
      </c>
      <c r="U224" s="121">
        <v>4717</v>
      </c>
      <c r="V224" s="120">
        <f t="shared" si="79"/>
        <v>3.3125000000000002E-2</v>
      </c>
      <c r="W224" s="122">
        <f t="shared" si="86"/>
        <v>1.1331250000000002</v>
      </c>
      <c r="X224" s="119">
        <v>792.67510000000004</v>
      </c>
      <c r="Y224" s="121">
        <v>13520</v>
      </c>
      <c r="Z224" s="120">
        <f t="shared" si="80"/>
        <v>2.6463104325699746E-2</v>
      </c>
      <c r="AA224" s="120">
        <f t="shared" si="87"/>
        <v>2.2264631043256999</v>
      </c>
      <c r="AB224" s="119">
        <v>792.67510000000004</v>
      </c>
      <c r="AC224" s="121">
        <v>11120</v>
      </c>
      <c r="AD224" s="120">
        <f t="shared" si="88"/>
        <v>3.2064590542099196E-2</v>
      </c>
      <c r="AE224" s="122">
        <f t="shared" si="89"/>
        <v>3.3320645905420991</v>
      </c>
      <c r="AF224" s="119">
        <v>792.67510000000004</v>
      </c>
      <c r="AG224" s="121">
        <v>13380</v>
      </c>
      <c r="AH224" s="120">
        <f t="shared" si="90"/>
        <v>3.144535840188014E-2</v>
      </c>
      <c r="AI224" s="120">
        <f t="shared" si="91"/>
        <v>4.4314453584018807</v>
      </c>
      <c r="AJ224" s="119">
        <v>792.67510000000004</v>
      </c>
      <c r="AK224" s="121">
        <v>14940</v>
      </c>
      <c r="AL224" s="120">
        <f t="shared" si="81"/>
        <v>3.891638447512373E-2</v>
      </c>
      <c r="AM224" s="122">
        <f t="shared" si="92"/>
        <v>5.5389163844751241</v>
      </c>
      <c r="AN224" s="33">
        <v>792.67510000000004</v>
      </c>
      <c r="AO224" s="118">
        <v>14050</v>
      </c>
      <c r="AP224" s="120">
        <f t="shared" si="93"/>
        <v>5.4818571985953961E-2</v>
      </c>
      <c r="AQ224" s="122">
        <f t="shared" si="94"/>
        <v>6.6548185719859534</v>
      </c>
      <c r="AR224" s="119">
        <v>792.67510000000004</v>
      </c>
      <c r="AS224" s="121">
        <v>17670</v>
      </c>
      <c r="AT224" s="123">
        <f t="shared" si="95"/>
        <v>4.7730956239870344E-2</v>
      </c>
      <c r="AU224" s="122">
        <f t="shared" si="96"/>
        <v>7.7477309562398702</v>
      </c>
      <c r="AV224" s="119">
        <v>792.67510000000004</v>
      </c>
      <c r="AW224" s="121">
        <v>8880</v>
      </c>
      <c r="AX224" s="120">
        <f t="shared" si="97"/>
        <v>5.634517766497462E-2</v>
      </c>
      <c r="AY224" s="120">
        <f t="shared" si="98"/>
        <v>8.8563451776649753</v>
      </c>
      <c r="AZ224" s="119">
        <v>792.67510000000004</v>
      </c>
      <c r="BA224" s="118">
        <v>10720</v>
      </c>
      <c r="BB224" s="120">
        <f t="shared" si="82"/>
        <v>4.3559528646891506E-2</v>
      </c>
      <c r="BC224" s="120">
        <f t="shared" si="99"/>
        <v>9.9435595286468921</v>
      </c>
    </row>
    <row r="225" spans="1:55" x14ac:dyDescent="0.3">
      <c r="A225" s="119">
        <v>792.68740000000003</v>
      </c>
      <c r="B225" s="118">
        <v>15170</v>
      </c>
      <c r="C225" s="120">
        <f t="shared" si="75"/>
        <v>2.2259721203228174E-2</v>
      </c>
      <c r="D225" s="119">
        <v>792.68740000000003</v>
      </c>
      <c r="E225" s="118">
        <v>15170</v>
      </c>
      <c r="F225" s="120">
        <f t="shared" si="83"/>
        <v>2.2259721203228174E-2</v>
      </c>
      <c r="G225" s="119">
        <v>792.68740000000003</v>
      </c>
      <c r="H225" s="118">
        <v>6978</v>
      </c>
      <c r="I225" s="120">
        <f t="shared" si="76"/>
        <v>4.5282284231018821E-2</v>
      </c>
      <c r="J225" s="120">
        <f t="shared" si="84"/>
        <v>2.2452822842310192</v>
      </c>
      <c r="K225" s="119">
        <v>792.68740000000003</v>
      </c>
      <c r="L225" s="118">
        <v>7440</v>
      </c>
      <c r="M225" s="120">
        <f t="shared" si="77"/>
        <v>1.7489421720733426E-2</v>
      </c>
      <c r="N225" s="120">
        <f t="shared" si="85"/>
        <v>1.1174894217207336</v>
      </c>
      <c r="Q225" s="119">
        <v>792.68740000000003</v>
      </c>
      <c r="R225" s="121">
        <v>6382</v>
      </c>
      <c r="S225" s="120">
        <f t="shared" si="78"/>
        <v>3.2118772018117768E-2</v>
      </c>
      <c r="T225" s="119">
        <v>792.68740000000003</v>
      </c>
      <c r="U225" s="121">
        <v>4705</v>
      </c>
      <c r="V225" s="120">
        <f t="shared" si="79"/>
        <v>3.3040730337078654E-2</v>
      </c>
      <c r="W225" s="122">
        <f t="shared" si="86"/>
        <v>1.1330407303370786</v>
      </c>
      <c r="X225" s="119">
        <v>792.68740000000003</v>
      </c>
      <c r="Y225" s="121">
        <v>13480</v>
      </c>
      <c r="Z225" s="120">
        <f t="shared" si="80"/>
        <v>2.6384811117635545E-2</v>
      </c>
      <c r="AA225" s="120">
        <f t="shared" si="87"/>
        <v>2.2263848111176356</v>
      </c>
      <c r="AB225" s="119">
        <v>792.68740000000003</v>
      </c>
      <c r="AC225" s="121">
        <v>11100</v>
      </c>
      <c r="AD225" s="120">
        <f t="shared" si="88"/>
        <v>3.2006920415224911E-2</v>
      </c>
      <c r="AE225" s="122">
        <f t="shared" si="89"/>
        <v>3.3320069204152247</v>
      </c>
      <c r="AF225" s="119">
        <v>792.68740000000003</v>
      </c>
      <c r="AG225" s="121">
        <v>13410</v>
      </c>
      <c r="AH225" s="120">
        <f t="shared" si="90"/>
        <v>3.1515863689776734E-2</v>
      </c>
      <c r="AI225" s="120">
        <f t="shared" si="91"/>
        <v>4.4315158636897767</v>
      </c>
      <c r="AJ225" s="119">
        <v>792.68740000000003</v>
      </c>
      <c r="AK225" s="121">
        <v>14930</v>
      </c>
      <c r="AL225" s="120">
        <f t="shared" si="81"/>
        <v>3.8890336025006515E-2</v>
      </c>
      <c r="AM225" s="122">
        <f t="shared" si="92"/>
        <v>5.5388903360250064</v>
      </c>
      <c r="AN225" s="33">
        <v>792.68740000000003</v>
      </c>
      <c r="AO225" s="118">
        <v>14000</v>
      </c>
      <c r="AP225" s="120">
        <f t="shared" si="93"/>
        <v>5.4623488099882947E-2</v>
      </c>
      <c r="AQ225" s="122">
        <f t="shared" si="94"/>
        <v>6.6546234880998822</v>
      </c>
      <c r="AR225" s="119">
        <v>792.68740000000003</v>
      </c>
      <c r="AS225" s="121">
        <v>17630</v>
      </c>
      <c r="AT225" s="123">
        <f t="shared" si="95"/>
        <v>4.7622906537007022E-2</v>
      </c>
      <c r="AU225" s="122">
        <f t="shared" si="96"/>
        <v>7.747622906537007</v>
      </c>
      <c r="AV225" s="119">
        <v>792.68740000000003</v>
      </c>
      <c r="AW225" s="121">
        <v>8851</v>
      </c>
      <c r="AX225" s="120">
        <f t="shared" si="97"/>
        <v>5.6161167512690353E-2</v>
      </c>
      <c r="AY225" s="120">
        <f t="shared" si="98"/>
        <v>8.8561611675126919</v>
      </c>
      <c r="AZ225" s="119">
        <v>792.68740000000003</v>
      </c>
      <c r="BA225" s="118">
        <v>10720</v>
      </c>
      <c r="BB225" s="120">
        <f t="shared" si="82"/>
        <v>4.3559528646891506E-2</v>
      </c>
      <c r="BC225" s="120">
        <f t="shared" si="99"/>
        <v>9.9435595286468921</v>
      </c>
    </row>
    <row r="226" spans="1:55" x14ac:dyDescent="0.3">
      <c r="A226" s="119">
        <v>792.69970000000001</v>
      </c>
      <c r="B226" s="118">
        <v>15350</v>
      </c>
      <c r="C226" s="120">
        <f t="shared" si="75"/>
        <v>2.252384446074835E-2</v>
      </c>
      <c r="D226" s="119">
        <v>792.69970000000001</v>
      </c>
      <c r="E226" s="118">
        <v>15350</v>
      </c>
      <c r="F226" s="120">
        <f t="shared" si="83"/>
        <v>2.252384446074835E-2</v>
      </c>
      <c r="G226" s="119">
        <v>792.69970000000001</v>
      </c>
      <c r="H226" s="118">
        <v>7016</v>
      </c>
      <c r="I226" s="120">
        <f t="shared" si="76"/>
        <v>4.5528877352368595E-2</v>
      </c>
      <c r="J226" s="120">
        <f t="shared" si="84"/>
        <v>2.2455288773523687</v>
      </c>
      <c r="K226" s="119">
        <v>792.69970000000001</v>
      </c>
      <c r="L226" s="118">
        <v>7429</v>
      </c>
      <c r="M226" s="120">
        <f t="shared" si="77"/>
        <v>1.7463563704748473E-2</v>
      </c>
      <c r="N226" s="120">
        <f t="shared" si="85"/>
        <v>1.1174635637047485</v>
      </c>
      <c r="Q226" s="119">
        <v>792.69970000000001</v>
      </c>
      <c r="R226" s="121">
        <v>6400</v>
      </c>
      <c r="S226" s="120">
        <f t="shared" si="78"/>
        <v>3.2209360845495721E-2</v>
      </c>
      <c r="T226" s="119">
        <v>792.69970000000001</v>
      </c>
      <c r="U226" s="121">
        <v>4695</v>
      </c>
      <c r="V226" s="120">
        <f t="shared" si="79"/>
        <v>3.2970505617977527E-2</v>
      </c>
      <c r="W226" s="122">
        <f t="shared" si="86"/>
        <v>1.1329705056179775</v>
      </c>
      <c r="X226" s="119">
        <v>792.69970000000001</v>
      </c>
      <c r="Y226" s="121">
        <v>13450</v>
      </c>
      <c r="Z226" s="120">
        <f t="shared" si="80"/>
        <v>2.6326091211587396E-2</v>
      </c>
      <c r="AA226" s="120">
        <f t="shared" si="87"/>
        <v>2.2263260912115874</v>
      </c>
      <c r="AB226" s="119">
        <v>792.69970000000001</v>
      </c>
      <c r="AC226" s="121">
        <v>11080</v>
      </c>
      <c r="AD226" s="120">
        <f t="shared" si="88"/>
        <v>3.1949250288350634E-2</v>
      </c>
      <c r="AE226" s="122">
        <f t="shared" si="89"/>
        <v>3.3319492502883503</v>
      </c>
      <c r="AF226" s="119">
        <v>792.69970000000001</v>
      </c>
      <c r="AG226" s="121">
        <v>13430</v>
      </c>
      <c r="AH226" s="120">
        <f t="shared" si="90"/>
        <v>3.1562867215041125E-2</v>
      </c>
      <c r="AI226" s="120">
        <f t="shared" si="91"/>
        <v>4.4315628672150416</v>
      </c>
      <c r="AJ226" s="119">
        <v>792.69970000000001</v>
      </c>
      <c r="AK226" s="121">
        <v>14910</v>
      </c>
      <c r="AL226" s="120">
        <f t="shared" si="81"/>
        <v>3.8838239124772078E-2</v>
      </c>
      <c r="AM226" s="122">
        <f t="shared" si="92"/>
        <v>5.5388382391247717</v>
      </c>
      <c r="AN226" s="33">
        <v>792.69970000000001</v>
      </c>
      <c r="AO226" s="118">
        <v>13940</v>
      </c>
      <c r="AP226" s="120">
        <f t="shared" si="93"/>
        <v>5.4389387436597735E-2</v>
      </c>
      <c r="AQ226" s="122">
        <f t="shared" si="94"/>
        <v>6.6543893874365976</v>
      </c>
      <c r="AR226" s="119">
        <v>792.69970000000001</v>
      </c>
      <c r="AS226" s="121">
        <v>17590</v>
      </c>
      <c r="AT226" s="123">
        <f t="shared" si="95"/>
        <v>4.7514856834143707E-2</v>
      </c>
      <c r="AU226" s="122">
        <f t="shared" si="96"/>
        <v>7.7475148568341439</v>
      </c>
      <c r="AV226" s="119">
        <v>792.69970000000001</v>
      </c>
      <c r="AW226" s="121">
        <v>8830</v>
      </c>
      <c r="AX226" s="120">
        <f t="shared" si="97"/>
        <v>5.6027918781725888E-2</v>
      </c>
      <c r="AY226" s="120">
        <f t="shared" si="98"/>
        <v>8.8560279187817272</v>
      </c>
      <c r="AZ226" s="119">
        <v>792.69970000000001</v>
      </c>
      <c r="BA226" s="118">
        <v>10710</v>
      </c>
      <c r="BB226" s="120">
        <f t="shared" si="82"/>
        <v>4.3518894758228364E-2</v>
      </c>
      <c r="BC226" s="120">
        <f t="shared" si="99"/>
        <v>9.9435188947582294</v>
      </c>
    </row>
    <row r="227" spans="1:55" x14ac:dyDescent="0.3">
      <c r="A227" s="119">
        <v>792.71199999999999</v>
      </c>
      <c r="B227" s="118">
        <v>15510</v>
      </c>
      <c r="C227" s="120">
        <f t="shared" si="75"/>
        <v>2.2758620689655173E-2</v>
      </c>
      <c r="D227" s="119">
        <v>792.71199999999999</v>
      </c>
      <c r="E227" s="118">
        <v>15510</v>
      </c>
      <c r="F227" s="120">
        <f t="shared" si="83"/>
        <v>2.2758620689655173E-2</v>
      </c>
      <c r="G227" s="119">
        <v>792.71199999999999</v>
      </c>
      <c r="H227" s="118">
        <v>7054</v>
      </c>
      <c r="I227" s="120">
        <f t="shared" si="76"/>
        <v>4.5775470473718362E-2</v>
      </c>
      <c r="J227" s="120">
        <f t="shared" si="84"/>
        <v>2.2457754704737187</v>
      </c>
      <c r="K227" s="119">
        <v>792.71199999999999</v>
      </c>
      <c r="L227" s="118">
        <v>7417</v>
      </c>
      <c r="M227" s="120">
        <f t="shared" si="77"/>
        <v>1.7435354960037612E-2</v>
      </c>
      <c r="N227" s="120">
        <f t="shared" si="85"/>
        <v>1.1174353549600378</v>
      </c>
      <c r="Q227" s="119">
        <v>792.71199999999999</v>
      </c>
      <c r="R227" s="121">
        <v>6419</v>
      </c>
      <c r="S227" s="120">
        <f t="shared" si="78"/>
        <v>3.230498238550579E-2</v>
      </c>
      <c r="T227" s="119">
        <v>792.71199999999999</v>
      </c>
      <c r="U227" s="121">
        <v>4688</v>
      </c>
      <c r="V227" s="120">
        <f t="shared" si="79"/>
        <v>3.292134831460674E-2</v>
      </c>
      <c r="W227" s="122">
        <f t="shared" si="86"/>
        <v>1.1329213483146068</v>
      </c>
      <c r="X227" s="119">
        <v>792.71199999999999</v>
      </c>
      <c r="Y227" s="121">
        <v>13420</v>
      </c>
      <c r="Z227" s="120">
        <f t="shared" si="80"/>
        <v>2.6267371305539244E-2</v>
      </c>
      <c r="AA227" s="120">
        <f t="shared" si="87"/>
        <v>2.2262673713055392</v>
      </c>
      <c r="AB227" s="119">
        <v>792.71199999999999</v>
      </c>
      <c r="AC227" s="121">
        <v>11070</v>
      </c>
      <c r="AD227" s="120">
        <f t="shared" si="88"/>
        <v>3.1920415224913498E-2</v>
      </c>
      <c r="AE227" s="122">
        <f t="shared" si="89"/>
        <v>3.3319204152249133</v>
      </c>
      <c r="AF227" s="119">
        <v>792.71199999999999</v>
      </c>
      <c r="AG227" s="121">
        <v>13470</v>
      </c>
      <c r="AH227" s="120">
        <f t="shared" si="90"/>
        <v>3.1656874265569915E-2</v>
      </c>
      <c r="AI227" s="120">
        <f t="shared" si="91"/>
        <v>4.4316568742655704</v>
      </c>
      <c r="AJ227" s="119">
        <v>792.71199999999999</v>
      </c>
      <c r="AK227" s="121">
        <v>14900</v>
      </c>
      <c r="AL227" s="120">
        <f t="shared" si="81"/>
        <v>3.8812190674654856E-2</v>
      </c>
      <c r="AM227" s="122">
        <f t="shared" si="92"/>
        <v>5.5388121906746548</v>
      </c>
      <c r="AN227" s="33">
        <v>792.71199999999999</v>
      </c>
      <c r="AO227" s="118">
        <v>13880</v>
      </c>
      <c r="AP227" s="120">
        <f t="shared" si="93"/>
        <v>5.4155286773312522E-2</v>
      </c>
      <c r="AQ227" s="122">
        <f t="shared" si="94"/>
        <v>6.654155286773312</v>
      </c>
      <c r="AR227" s="119">
        <v>792.71199999999999</v>
      </c>
      <c r="AS227" s="121">
        <v>17550</v>
      </c>
      <c r="AT227" s="123">
        <f t="shared" si="95"/>
        <v>4.7406807131280392E-2</v>
      </c>
      <c r="AU227" s="122">
        <f t="shared" si="96"/>
        <v>7.7474068071312807</v>
      </c>
      <c r="AV227" s="119">
        <v>792.71199999999999</v>
      </c>
      <c r="AW227" s="121">
        <v>8816</v>
      </c>
      <c r="AX227" s="120">
        <f t="shared" si="97"/>
        <v>5.593908629441624E-2</v>
      </c>
      <c r="AY227" s="120">
        <f t="shared" si="98"/>
        <v>8.8559390862944163</v>
      </c>
      <c r="AZ227" s="119">
        <v>792.71199999999999</v>
      </c>
      <c r="BA227" s="118">
        <v>10710</v>
      </c>
      <c r="BB227" s="120">
        <f t="shared" si="82"/>
        <v>4.3518894758228364E-2</v>
      </c>
      <c r="BC227" s="120">
        <f t="shared" si="99"/>
        <v>9.9435188947582294</v>
      </c>
    </row>
    <row r="228" spans="1:55" x14ac:dyDescent="0.3">
      <c r="A228" s="119">
        <v>792.72439999999995</v>
      </c>
      <c r="B228" s="118">
        <v>15640</v>
      </c>
      <c r="C228" s="120">
        <f t="shared" si="75"/>
        <v>2.2949376375641966E-2</v>
      </c>
      <c r="D228" s="119">
        <v>792.72439999999995</v>
      </c>
      <c r="E228" s="118">
        <v>15640</v>
      </c>
      <c r="F228" s="120">
        <f t="shared" si="83"/>
        <v>2.2949376375641966E-2</v>
      </c>
      <c r="G228" s="119">
        <v>792.72439999999995</v>
      </c>
      <c r="H228" s="118">
        <v>7091</v>
      </c>
      <c r="I228" s="120">
        <f t="shared" si="76"/>
        <v>4.6015574302401038E-2</v>
      </c>
      <c r="J228" s="120">
        <f t="shared" si="84"/>
        <v>2.2460155743024011</v>
      </c>
      <c r="K228" s="119">
        <v>792.72439999999995</v>
      </c>
      <c r="L228" s="118">
        <v>7404</v>
      </c>
      <c r="M228" s="120">
        <f t="shared" si="77"/>
        <v>1.7404795486600847E-2</v>
      </c>
      <c r="N228" s="120">
        <f t="shared" si="85"/>
        <v>1.1174047954866009</v>
      </c>
      <c r="Q228" s="119">
        <v>792.72439999999995</v>
      </c>
      <c r="R228" s="121">
        <v>6439</v>
      </c>
      <c r="S228" s="120">
        <f t="shared" si="78"/>
        <v>3.240563663814796E-2</v>
      </c>
      <c r="T228" s="119">
        <v>792.72439999999995</v>
      </c>
      <c r="U228" s="121">
        <v>4683</v>
      </c>
      <c r="V228" s="120">
        <f t="shared" si="79"/>
        <v>3.288623595505618E-2</v>
      </c>
      <c r="W228" s="122">
        <f t="shared" si="86"/>
        <v>1.1328862359550562</v>
      </c>
      <c r="X228" s="119">
        <v>792.72439999999995</v>
      </c>
      <c r="Y228" s="121">
        <v>13400</v>
      </c>
      <c r="Z228" s="120">
        <f t="shared" si="80"/>
        <v>2.6228224701507145E-2</v>
      </c>
      <c r="AA228" s="120">
        <f t="shared" si="87"/>
        <v>2.2262282247015075</v>
      </c>
      <c r="AB228" s="119">
        <v>792.72439999999995</v>
      </c>
      <c r="AC228" s="121">
        <v>11050</v>
      </c>
      <c r="AD228" s="120">
        <f t="shared" si="88"/>
        <v>3.1862745098039214E-2</v>
      </c>
      <c r="AE228" s="122">
        <f t="shared" si="89"/>
        <v>3.3318627450980389</v>
      </c>
      <c r="AF228" s="119">
        <v>792.72439999999995</v>
      </c>
      <c r="AG228" s="121">
        <v>13500</v>
      </c>
      <c r="AH228" s="120">
        <f t="shared" si="90"/>
        <v>3.1727379553466509E-2</v>
      </c>
      <c r="AI228" s="120">
        <f t="shared" si="91"/>
        <v>4.4317273795534673</v>
      </c>
      <c r="AJ228" s="119">
        <v>792.72439999999995</v>
      </c>
      <c r="AK228" s="121">
        <v>14890</v>
      </c>
      <c r="AL228" s="120">
        <f t="shared" si="81"/>
        <v>3.8786142224537641E-2</v>
      </c>
      <c r="AM228" s="122">
        <f t="shared" si="92"/>
        <v>5.5387861422245379</v>
      </c>
      <c r="AN228" s="33">
        <v>792.72439999999995</v>
      </c>
      <c r="AO228" s="118">
        <v>13820</v>
      </c>
      <c r="AP228" s="120">
        <f t="shared" si="93"/>
        <v>5.392118611002731E-2</v>
      </c>
      <c r="AQ228" s="122">
        <f t="shared" si="94"/>
        <v>6.6539211861100274</v>
      </c>
      <c r="AR228" s="119">
        <v>792.72439999999995</v>
      </c>
      <c r="AS228" s="121">
        <v>17520</v>
      </c>
      <c r="AT228" s="123">
        <f t="shared" si="95"/>
        <v>4.73257698541329E-2</v>
      </c>
      <c r="AU228" s="122">
        <f t="shared" si="96"/>
        <v>7.7473257698541333</v>
      </c>
      <c r="AV228" s="119">
        <v>792.72439999999995</v>
      </c>
      <c r="AW228" s="121">
        <v>8809</v>
      </c>
      <c r="AX228" s="120">
        <f t="shared" si="97"/>
        <v>5.5894670050761423E-2</v>
      </c>
      <c r="AY228" s="120">
        <f t="shared" si="98"/>
        <v>8.8558946700507626</v>
      </c>
      <c r="AZ228" s="119">
        <v>792.72439999999995</v>
      </c>
      <c r="BA228" s="118">
        <v>10700</v>
      </c>
      <c r="BB228" s="120">
        <f t="shared" si="82"/>
        <v>4.3478260869565216E-2</v>
      </c>
      <c r="BC228" s="120">
        <f t="shared" si="99"/>
        <v>9.9434782608695649</v>
      </c>
    </row>
    <row r="229" spans="1:55" x14ac:dyDescent="0.3">
      <c r="A229" s="119">
        <v>792.73670000000004</v>
      </c>
      <c r="B229" s="118">
        <v>15760</v>
      </c>
      <c r="C229" s="120">
        <f t="shared" si="75"/>
        <v>2.3125458547322085E-2</v>
      </c>
      <c r="D229" s="119">
        <v>792.73670000000004</v>
      </c>
      <c r="E229" s="118">
        <v>15760</v>
      </c>
      <c r="F229" s="120">
        <f t="shared" si="83"/>
        <v>2.3125458547322085E-2</v>
      </c>
      <c r="G229" s="119">
        <v>792.73670000000004</v>
      </c>
      <c r="H229" s="118">
        <v>7128</v>
      </c>
      <c r="I229" s="120">
        <f t="shared" si="76"/>
        <v>4.6255678131083715E-2</v>
      </c>
      <c r="J229" s="120">
        <f t="shared" si="84"/>
        <v>2.2462556781310838</v>
      </c>
      <c r="K229" s="119">
        <v>792.73670000000004</v>
      </c>
      <c r="L229" s="118">
        <v>7390</v>
      </c>
      <c r="M229" s="120">
        <f t="shared" si="77"/>
        <v>1.7371885284438175E-2</v>
      </c>
      <c r="N229" s="120">
        <f t="shared" si="85"/>
        <v>1.1173718852844383</v>
      </c>
      <c r="Q229" s="119">
        <v>792.73670000000004</v>
      </c>
      <c r="R229" s="121">
        <v>6459</v>
      </c>
      <c r="S229" s="120">
        <f t="shared" si="78"/>
        <v>3.2506290890790136E-2</v>
      </c>
      <c r="T229" s="119">
        <v>792.73670000000004</v>
      </c>
      <c r="U229" s="121">
        <v>4679</v>
      </c>
      <c r="V229" s="120">
        <f t="shared" si="79"/>
        <v>3.2858146067415731E-2</v>
      </c>
      <c r="W229" s="122">
        <f t="shared" si="86"/>
        <v>1.1328581460674159</v>
      </c>
      <c r="X229" s="119">
        <v>792.73670000000004</v>
      </c>
      <c r="Y229" s="121">
        <v>13370</v>
      </c>
      <c r="Z229" s="120">
        <f t="shared" si="80"/>
        <v>2.6169504795458993E-2</v>
      </c>
      <c r="AA229" s="120">
        <f t="shared" si="87"/>
        <v>2.2261695047954593</v>
      </c>
      <c r="AB229" s="119">
        <v>792.73670000000004</v>
      </c>
      <c r="AC229" s="121">
        <v>11030</v>
      </c>
      <c r="AD229" s="120">
        <f t="shared" si="88"/>
        <v>3.1805074971164936E-2</v>
      </c>
      <c r="AE229" s="122">
        <f t="shared" si="89"/>
        <v>3.331805074971165</v>
      </c>
      <c r="AF229" s="119">
        <v>792.73670000000004</v>
      </c>
      <c r="AG229" s="121">
        <v>13530</v>
      </c>
      <c r="AH229" s="120">
        <f t="shared" si="90"/>
        <v>3.1797884841363103E-2</v>
      </c>
      <c r="AI229" s="120">
        <f t="shared" si="91"/>
        <v>4.4317978848413633</v>
      </c>
      <c r="AJ229" s="119">
        <v>792.73670000000004</v>
      </c>
      <c r="AK229" s="121">
        <v>14870</v>
      </c>
      <c r="AL229" s="120">
        <f t="shared" si="81"/>
        <v>3.8734045324303204E-2</v>
      </c>
      <c r="AM229" s="122">
        <f t="shared" si="92"/>
        <v>5.5387340453243032</v>
      </c>
      <c r="AN229" s="33">
        <v>792.73670000000004</v>
      </c>
      <c r="AO229" s="118">
        <v>13750</v>
      </c>
      <c r="AP229" s="120">
        <f t="shared" si="93"/>
        <v>5.3648068669527899E-2</v>
      </c>
      <c r="AQ229" s="122">
        <f t="shared" si="94"/>
        <v>6.6536480686695274</v>
      </c>
      <c r="AR229" s="119">
        <v>792.73670000000004</v>
      </c>
      <c r="AS229" s="121">
        <v>17490</v>
      </c>
      <c r="AT229" s="123">
        <f t="shared" si="95"/>
        <v>4.7244732576985415E-2</v>
      </c>
      <c r="AU229" s="122">
        <f t="shared" si="96"/>
        <v>7.747244732576986</v>
      </c>
      <c r="AV229" s="119">
        <v>792.73670000000004</v>
      </c>
      <c r="AW229" s="121">
        <v>8809</v>
      </c>
      <c r="AX229" s="120">
        <f t="shared" si="97"/>
        <v>5.5894670050761423E-2</v>
      </c>
      <c r="AY229" s="120">
        <f t="shared" si="98"/>
        <v>8.8558946700507626</v>
      </c>
      <c r="AZ229" s="119">
        <v>792.73670000000004</v>
      </c>
      <c r="BA229" s="118">
        <v>10690</v>
      </c>
      <c r="BB229" s="120">
        <f t="shared" si="82"/>
        <v>4.3437626980902075E-2</v>
      </c>
      <c r="BC229" s="120">
        <f t="shared" si="99"/>
        <v>9.9434376269809022</v>
      </c>
    </row>
    <row r="230" spans="1:55" x14ac:dyDescent="0.3">
      <c r="A230" s="119">
        <v>792.74900000000002</v>
      </c>
      <c r="B230" s="118">
        <v>15840</v>
      </c>
      <c r="C230" s="120">
        <f t="shared" si="75"/>
        <v>2.3242846661775497E-2</v>
      </c>
      <c r="D230" s="119">
        <v>792.74900000000002</v>
      </c>
      <c r="E230" s="118">
        <v>15840</v>
      </c>
      <c r="F230" s="120">
        <f t="shared" si="83"/>
        <v>2.3242846661775497E-2</v>
      </c>
      <c r="G230" s="119">
        <v>792.74900000000002</v>
      </c>
      <c r="H230" s="118">
        <v>7165</v>
      </c>
      <c r="I230" s="120">
        <f t="shared" si="76"/>
        <v>4.6495781959766384E-2</v>
      </c>
      <c r="J230" s="120">
        <f t="shared" si="84"/>
        <v>2.2464957819597666</v>
      </c>
      <c r="K230" s="119">
        <v>792.74900000000002</v>
      </c>
      <c r="L230" s="118">
        <v>7376</v>
      </c>
      <c r="M230" s="120">
        <f t="shared" si="77"/>
        <v>1.7338975082275505E-2</v>
      </c>
      <c r="N230" s="120">
        <f t="shared" si="85"/>
        <v>1.1173389750822755</v>
      </c>
      <c r="Q230" s="119">
        <v>792.74900000000002</v>
      </c>
      <c r="R230" s="121">
        <v>6478</v>
      </c>
      <c r="S230" s="120">
        <f t="shared" si="78"/>
        <v>3.2601912430800198E-2</v>
      </c>
      <c r="T230" s="119">
        <v>792.74900000000002</v>
      </c>
      <c r="U230" s="121">
        <v>4677</v>
      </c>
      <c r="V230" s="120">
        <f t="shared" si="79"/>
        <v>3.2844101123595502E-2</v>
      </c>
      <c r="W230" s="122">
        <f t="shared" si="86"/>
        <v>1.1328441011235957</v>
      </c>
      <c r="X230" s="119">
        <v>792.74900000000002</v>
      </c>
      <c r="Y230" s="121">
        <v>13350</v>
      </c>
      <c r="Z230" s="120">
        <f t="shared" si="80"/>
        <v>2.6130358191426895E-2</v>
      </c>
      <c r="AA230" s="120">
        <f t="shared" si="87"/>
        <v>2.2261303581914271</v>
      </c>
      <c r="AB230" s="119">
        <v>792.74900000000002</v>
      </c>
      <c r="AC230" s="121">
        <v>11010</v>
      </c>
      <c r="AD230" s="120">
        <f t="shared" si="88"/>
        <v>3.1747404844290658E-2</v>
      </c>
      <c r="AE230" s="122">
        <f t="shared" si="89"/>
        <v>3.3317474048442905</v>
      </c>
      <c r="AF230" s="119">
        <v>792.74900000000002</v>
      </c>
      <c r="AG230" s="121">
        <v>13560</v>
      </c>
      <c r="AH230" s="120">
        <f t="shared" si="90"/>
        <v>3.1868390129259697E-2</v>
      </c>
      <c r="AI230" s="120">
        <f t="shared" si="91"/>
        <v>4.4318683901292601</v>
      </c>
      <c r="AJ230" s="119">
        <v>792.74900000000002</v>
      </c>
      <c r="AK230" s="121">
        <v>14850</v>
      </c>
      <c r="AL230" s="120">
        <f t="shared" si="81"/>
        <v>3.8681948424068767E-2</v>
      </c>
      <c r="AM230" s="122">
        <f t="shared" si="92"/>
        <v>5.5386819484240686</v>
      </c>
      <c r="AN230" s="33">
        <v>792.74900000000002</v>
      </c>
      <c r="AO230" s="118">
        <v>13690</v>
      </c>
      <c r="AP230" s="120">
        <f t="shared" si="93"/>
        <v>5.3413968006242686E-2</v>
      </c>
      <c r="AQ230" s="122">
        <f t="shared" si="94"/>
        <v>6.6534139680062427</v>
      </c>
      <c r="AR230" s="119">
        <v>792.74900000000002</v>
      </c>
      <c r="AS230" s="121">
        <v>17460</v>
      </c>
      <c r="AT230" s="123">
        <f t="shared" si="95"/>
        <v>4.7163695299837924E-2</v>
      </c>
      <c r="AU230" s="122">
        <f t="shared" si="96"/>
        <v>7.7471636952998377</v>
      </c>
      <c r="AV230" s="119">
        <v>792.74900000000002</v>
      </c>
      <c r="AW230" s="121">
        <v>8813</v>
      </c>
      <c r="AX230" s="120">
        <f t="shared" si="97"/>
        <v>5.5920050761421321E-2</v>
      </c>
      <c r="AY230" s="120">
        <f t="shared" si="98"/>
        <v>8.8559200507614229</v>
      </c>
      <c r="AZ230" s="119">
        <v>792.74900000000002</v>
      </c>
      <c r="BA230" s="118">
        <v>10690</v>
      </c>
      <c r="BB230" s="120">
        <f t="shared" si="82"/>
        <v>4.3437626980902075E-2</v>
      </c>
      <c r="BC230" s="120">
        <f t="shared" si="99"/>
        <v>9.9434376269809022</v>
      </c>
    </row>
    <row r="231" spans="1:55" x14ac:dyDescent="0.3">
      <c r="A231" s="119">
        <v>792.76139999999998</v>
      </c>
      <c r="B231" s="118">
        <v>15900</v>
      </c>
      <c r="C231" s="120">
        <f t="shared" si="75"/>
        <v>2.3330887747615554E-2</v>
      </c>
      <c r="D231" s="119">
        <v>792.76139999999998</v>
      </c>
      <c r="E231" s="118">
        <v>15900</v>
      </c>
      <c r="F231" s="120">
        <f t="shared" si="83"/>
        <v>2.3330887747615554E-2</v>
      </c>
      <c r="G231" s="119">
        <v>792.76139999999998</v>
      </c>
      <c r="H231" s="118">
        <v>7201</v>
      </c>
      <c r="I231" s="120">
        <f t="shared" si="76"/>
        <v>4.6729396495781957E-2</v>
      </c>
      <c r="J231" s="120">
        <f t="shared" si="84"/>
        <v>2.2467293964957822</v>
      </c>
      <c r="K231" s="119">
        <v>792.76139999999998</v>
      </c>
      <c r="L231" s="118">
        <v>7362</v>
      </c>
      <c r="M231" s="120">
        <f t="shared" si="77"/>
        <v>1.7306064880112836E-2</v>
      </c>
      <c r="N231" s="120">
        <f t="shared" si="85"/>
        <v>1.117306064880113</v>
      </c>
      <c r="Q231" s="119">
        <v>792.76139999999998</v>
      </c>
      <c r="R231" s="121">
        <v>6497</v>
      </c>
      <c r="S231" s="120">
        <f t="shared" si="78"/>
        <v>3.2697533970810266E-2</v>
      </c>
      <c r="T231" s="119">
        <v>792.76139999999998</v>
      </c>
      <c r="U231" s="121">
        <v>4676</v>
      </c>
      <c r="V231" s="120">
        <f t="shared" si="79"/>
        <v>3.2837078651685392E-2</v>
      </c>
      <c r="W231" s="122">
        <f t="shared" si="86"/>
        <v>1.1328370786516855</v>
      </c>
      <c r="X231" s="119">
        <v>792.76139999999998</v>
      </c>
      <c r="Y231" s="121">
        <v>13330</v>
      </c>
      <c r="Z231" s="120">
        <f t="shared" si="80"/>
        <v>2.6091211587394792E-2</v>
      </c>
      <c r="AA231" s="120">
        <f t="shared" si="87"/>
        <v>2.226091211587395</v>
      </c>
      <c r="AB231" s="119">
        <v>792.76139999999998</v>
      </c>
      <c r="AC231" s="121">
        <v>10990</v>
      </c>
      <c r="AD231" s="120">
        <f t="shared" si="88"/>
        <v>3.168973471741638E-2</v>
      </c>
      <c r="AE231" s="122">
        <f t="shared" si="89"/>
        <v>3.3316897347174161</v>
      </c>
      <c r="AF231" s="119">
        <v>792.76139999999998</v>
      </c>
      <c r="AG231" s="121">
        <v>13590</v>
      </c>
      <c r="AH231" s="120">
        <f t="shared" si="90"/>
        <v>3.1938895417156284E-2</v>
      </c>
      <c r="AI231" s="120">
        <f t="shared" si="91"/>
        <v>4.431938895417157</v>
      </c>
      <c r="AJ231" s="119">
        <v>792.76139999999998</v>
      </c>
      <c r="AK231" s="121">
        <v>14830</v>
      </c>
      <c r="AL231" s="120">
        <f t="shared" si="81"/>
        <v>3.862985152383433E-2</v>
      </c>
      <c r="AM231" s="122">
        <f t="shared" si="92"/>
        <v>5.5386298515238339</v>
      </c>
      <c r="AN231" s="33">
        <v>792.76139999999998</v>
      </c>
      <c r="AO231" s="118">
        <v>13630</v>
      </c>
      <c r="AP231" s="120">
        <f t="shared" si="93"/>
        <v>5.3179867342957474E-2</v>
      </c>
      <c r="AQ231" s="122">
        <f t="shared" si="94"/>
        <v>6.6531798673429572</v>
      </c>
      <c r="AR231" s="119">
        <v>792.76139999999998</v>
      </c>
      <c r="AS231" s="121">
        <v>17440</v>
      </c>
      <c r="AT231" s="123">
        <f t="shared" si="95"/>
        <v>4.710967044840627E-2</v>
      </c>
      <c r="AU231" s="122">
        <f t="shared" si="96"/>
        <v>7.7471096704484061</v>
      </c>
      <c r="AV231" s="119">
        <v>792.76139999999998</v>
      </c>
      <c r="AW231" s="121">
        <v>8822</v>
      </c>
      <c r="AX231" s="120">
        <f t="shared" si="97"/>
        <v>5.5977157360406093E-2</v>
      </c>
      <c r="AY231" s="120">
        <f t="shared" si="98"/>
        <v>8.8559771573604067</v>
      </c>
      <c r="AZ231" s="119">
        <v>792.76139999999998</v>
      </c>
      <c r="BA231" s="118">
        <v>10680</v>
      </c>
      <c r="BB231" s="120">
        <f t="shared" si="82"/>
        <v>4.3396993092238927E-2</v>
      </c>
      <c r="BC231" s="120">
        <f t="shared" si="99"/>
        <v>9.9433969930922395</v>
      </c>
    </row>
    <row r="232" spans="1:55" x14ac:dyDescent="0.3">
      <c r="A232" s="119">
        <v>792.77359999999999</v>
      </c>
      <c r="B232" s="118">
        <v>15940</v>
      </c>
      <c r="C232" s="120">
        <f t="shared" si="75"/>
        <v>2.3389581804842258E-2</v>
      </c>
      <c r="D232" s="119">
        <v>792.77359999999999</v>
      </c>
      <c r="E232" s="118">
        <v>15940</v>
      </c>
      <c r="F232" s="120">
        <f t="shared" si="83"/>
        <v>2.3389581804842258E-2</v>
      </c>
      <c r="G232" s="119">
        <v>792.77359999999999</v>
      </c>
      <c r="H232" s="118">
        <v>7238</v>
      </c>
      <c r="I232" s="120">
        <f t="shared" si="76"/>
        <v>4.6969500324464633E-2</v>
      </c>
      <c r="J232" s="120">
        <f t="shared" si="84"/>
        <v>2.246969500324465</v>
      </c>
      <c r="K232" s="119">
        <v>792.77359999999999</v>
      </c>
      <c r="L232" s="118">
        <v>7348</v>
      </c>
      <c r="M232" s="120">
        <f t="shared" si="77"/>
        <v>1.7273154677950164E-2</v>
      </c>
      <c r="N232" s="120">
        <f t="shared" si="85"/>
        <v>1.1172731546779502</v>
      </c>
      <c r="Q232" s="119">
        <v>792.77359999999999</v>
      </c>
      <c r="R232" s="121">
        <v>6515</v>
      </c>
      <c r="S232" s="120">
        <f t="shared" si="78"/>
        <v>3.2788122798188227E-2</v>
      </c>
      <c r="T232" s="119">
        <v>792.77359999999999</v>
      </c>
      <c r="U232" s="121">
        <v>4674</v>
      </c>
      <c r="V232" s="120">
        <f t="shared" si="79"/>
        <v>3.2823033707865171E-2</v>
      </c>
      <c r="W232" s="122">
        <f t="shared" si="86"/>
        <v>1.1328230337078653</v>
      </c>
      <c r="X232" s="119">
        <v>792.77359999999999</v>
      </c>
      <c r="Y232" s="121">
        <v>13320</v>
      </c>
      <c r="Z232" s="120">
        <f t="shared" si="80"/>
        <v>2.6071638285378743E-2</v>
      </c>
      <c r="AA232" s="120">
        <f t="shared" si="87"/>
        <v>2.2260716382853789</v>
      </c>
      <c r="AB232" s="119">
        <v>792.77359999999999</v>
      </c>
      <c r="AC232" s="121">
        <v>10970</v>
      </c>
      <c r="AD232" s="120">
        <f t="shared" si="88"/>
        <v>3.1632064590542096E-2</v>
      </c>
      <c r="AE232" s="122">
        <f t="shared" si="89"/>
        <v>3.3316320645905417</v>
      </c>
      <c r="AF232" s="119">
        <v>792.77359999999999</v>
      </c>
      <c r="AG232" s="121">
        <v>13610</v>
      </c>
      <c r="AH232" s="120">
        <f t="shared" si="90"/>
        <v>3.1985898942420682E-2</v>
      </c>
      <c r="AI232" s="120">
        <f t="shared" si="91"/>
        <v>4.431985898942421</v>
      </c>
      <c r="AJ232" s="119">
        <v>792.77359999999999</v>
      </c>
      <c r="AK232" s="121">
        <v>14810</v>
      </c>
      <c r="AL232" s="120">
        <f t="shared" si="81"/>
        <v>3.8577754623599893E-2</v>
      </c>
      <c r="AM232" s="122">
        <f t="shared" si="92"/>
        <v>5.5385777546236001</v>
      </c>
      <c r="AN232" s="33">
        <v>792.77359999999999</v>
      </c>
      <c r="AO232" s="118">
        <v>13560</v>
      </c>
      <c r="AP232" s="120">
        <f t="shared" si="93"/>
        <v>5.2906749902458056E-2</v>
      </c>
      <c r="AQ232" s="122">
        <f t="shared" si="94"/>
        <v>6.6529067499024581</v>
      </c>
      <c r="AR232" s="119">
        <v>792.77359999999999</v>
      </c>
      <c r="AS232" s="121">
        <v>17420</v>
      </c>
      <c r="AT232" s="123">
        <f t="shared" si="95"/>
        <v>4.7055645596974609E-2</v>
      </c>
      <c r="AU232" s="122">
        <f t="shared" si="96"/>
        <v>7.7470556455969746</v>
      </c>
      <c r="AV232" s="119">
        <v>792.77359999999999</v>
      </c>
      <c r="AW232" s="121">
        <v>8835</v>
      </c>
      <c r="AX232" s="120">
        <f t="shared" si="97"/>
        <v>5.6059644670050764E-2</v>
      </c>
      <c r="AY232" s="120">
        <f t="shared" si="98"/>
        <v>8.8560596446700508</v>
      </c>
      <c r="AZ232" s="119">
        <v>792.77359999999999</v>
      </c>
      <c r="BA232" s="118">
        <v>10690</v>
      </c>
      <c r="BB232" s="120">
        <f t="shared" si="82"/>
        <v>4.3437626980902075E-2</v>
      </c>
      <c r="BC232" s="120">
        <f t="shared" si="99"/>
        <v>9.9434376269809022</v>
      </c>
    </row>
    <row r="233" spans="1:55" x14ac:dyDescent="0.3">
      <c r="A233" s="119">
        <v>792.78589999999997</v>
      </c>
      <c r="B233" s="118">
        <v>15950</v>
      </c>
      <c r="C233" s="120">
        <f t="shared" si="75"/>
        <v>2.3404255319148935E-2</v>
      </c>
      <c r="D233" s="119">
        <v>792.78589999999997</v>
      </c>
      <c r="E233" s="118">
        <v>15950</v>
      </c>
      <c r="F233" s="120">
        <f t="shared" si="83"/>
        <v>2.3404255319148935E-2</v>
      </c>
      <c r="G233" s="119">
        <v>792.78589999999997</v>
      </c>
      <c r="H233" s="118">
        <v>7274</v>
      </c>
      <c r="I233" s="120">
        <f t="shared" si="76"/>
        <v>4.7203114860480205E-2</v>
      </c>
      <c r="J233" s="120">
        <f t="shared" si="84"/>
        <v>2.2472031148604805</v>
      </c>
      <c r="K233" s="119">
        <v>792.78589999999997</v>
      </c>
      <c r="L233" s="118">
        <v>7334</v>
      </c>
      <c r="M233" s="120">
        <f t="shared" si="77"/>
        <v>1.7240244475787495E-2</v>
      </c>
      <c r="N233" s="120">
        <f t="shared" si="85"/>
        <v>1.1172402444757876</v>
      </c>
      <c r="Q233" s="119">
        <v>792.78589999999997</v>
      </c>
      <c r="R233" s="121">
        <v>6531</v>
      </c>
      <c r="S233" s="120">
        <f t="shared" si="78"/>
        <v>3.2868646200301964E-2</v>
      </c>
      <c r="T233" s="119">
        <v>792.78589999999997</v>
      </c>
      <c r="U233" s="121">
        <v>4673</v>
      </c>
      <c r="V233" s="120">
        <f t="shared" si="79"/>
        <v>3.2816011235955053E-2</v>
      </c>
      <c r="W233" s="122">
        <f t="shared" si="86"/>
        <v>1.1328160112359551</v>
      </c>
      <c r="X233" s="119">
        <v>792.78589999999997</v>
      </c>
      <c r="Y233" s="121">
        <v>13300</v>
      </c>
      <c r="Z233" s="120">
        <f t="shared" si="80"/>
        <v>2.6032491681346644E-2</v>
      </c>
      <c r="AA233" s="120">
        <f t="shared" si="87"/>
        <v>2.2260324916813468</v>
      </c>
      <c r="AB233" s="119">
        <v>792.78589999999997</v>
      </c>
      <c r="AC233" s="121">
        <v>10950</v>
      </c>
      <c r="AD233" s="120">
        <f t="shared" si="88"/>
        <v>3.1574394463667818E-2</v>
      </c>
      <c r="AE233" s="122">
        <f t="shared" si="89"/>
        <v>3.3315743944636678</v>
      </c>
      <c r="AF233" s="119">
        <v>792.78589999999997</v>
      </c>
      <c r="AG233" s="121">
        <v>13630</v>
      </c>
      <c r="AH233" s="120">
        <f t="shared" si="90"/>
        <v>3.2032902467685073E-2</v>
      </c>
      <c r="AI233" s="120">
        <f t="shared" si="91"/>
        <v>4.432032902467685</v>
      </c>
      <c r="AJ233" s="119">
        <v>792.78589999999997</v>
      </c>
      <c r="AK233" s="121">
        <v>14780</v>
      </c>
      <c r="AL233" s="120">
        <f t="shared" si="81"/>
        <v>3.8499609273248241E-2</v>
      </c>
      <c r="AM233" s="122">
        <f t="shared" si="92"/>
        <v>5.5384996092732486</v>
      </c>
      <c r="AN233" s="33">
        <v>792.78589999999997</v>
      </c>
      <c r="AO233" s="118">
        <v>13500</v>
      </c>
      <c r="AP233" s="120">
        <f t="shared" si="93"/>
        <v>5.2672649239172843E-2</v>
      </c>
      <c r="AQ233" s="122">
        <f t="shared" si="94"/>
        <v>6.6526726492391726</v>
      </c>
      <c r="AR233" s="119">
        <v>792.78589999999997</v>
      </c>
      <c r="AS233" s="121">
        <v>17400</v>
      </c>
      <c r="AT233" s="123">
        <f t="shared" si="95"/>
        <v>4.7001620745542948E-2</v>
      </c>
      <c r="AU233" s="122">
        <f t="shared" si="96"/>
        <v>7.747001620745543</v>
      </c>
      <c r="AV233" s="119">
        <v>792.78589999999997</v>
      </c>
      <c r="AW233" s="121">
        <v>8849</v>
      </c>
      <c r="AX233" s="120">
        <f t="shared" si="97"/>
        <v>5.6148477157360405E-2</v>
      </c>
      <c r="AY233" s="120">
        <f t="shared" si="98"/>
        <v>8.8561484771573618</v>
      </c>
      <c r="AZ233" s="119">
        <v>792.78589999999997</v>
      </c>
      <c r="BA233" s="118">
        <v>10690</v>
      </c>
      <c r="BB233" s="120">
        <f t="shared" si="82"/>
        <v>4.3437626980902075E-2</v>
      </c>
      <c r="BC233" s="120">
        <f t="shared" si="99"/>
        <v>9.9434376269809022</v>
      </c>
    </row>
    <row r="234" spans="1:55" x14ac:dyDescent="0.3">
      <c r="A234" s="119">
        <v>792.79830000000004</v>
      </c>
      <c r="B234" s="118">
        <v>15940</v>
      </c>
      <c r="C234" s="120">
        <f t="shared" si="75"/>
        <v>2.3389581804842258E-2</v>
      </c>
      <c r="D234" s="119">
        <v>792.79830000000004</v>
      </c>
      <c r="E234" s="118">
        <v>15940</v>
      </c>
      <c r="F234" s="120">
        <f t="shared" si="83"/>
        <v>2.3389581804842258E-2</v>
      </c>
      <c r="G234" s="119">
        <v>792.79830000000004</v>
      </c>
      <c r="H234" s="118">
        <v>7310</v>
      </c>
      <c r="I234" s="120">
        <f t="shared" si="76"/>
        <v>4.7436729396495785E-2</v>
      </c>
      <c r="J234" s="120">
        <f t="shared" si="84"/>
        <v>2.2474367293964961</v>
      </c>
      <c r="K234" s="119">
        <v>792.79830000000004</v>
      </c>
      <c r="L234" s="118">
        <v>7320</v>
      </c>
      <c r="M234" s="120">
        <f t="shared" si="77"/>
        <v>1.7207334273624825E-2</v>
      </c>
      <c r="N234" s="120">
        <f t="shared" si="85"/>
        <v>1.1172073342736248</v>
      </c>
      <c r="Q234" s="119">
        <v>792.79830000000004</v>
      </c>
      <c r="R234" s="121">
        <v>6546</v>
      </c>
      <c r="S234" s="120">
        <f t="shared" si="78"/>
        <v>3.2944136889783593E-2</v>
      </c>
      <c r="T234" s="119">
        <v>792.79830000000004</v>
      </c>
      <c r="U234" s="121">
        <v>4671</v>
      </c>
      <c r="V234" s="120">
        <f t="shared" si="79"/>
        <v>3.2801966292134832E-2</v>
      </c>
      <c r="W234" s="122">
        <f t="shared" si="86"/>
        <v>1.1328019662921349</v>
      </c>
      <c r="X234" s="119">
        <v>792.79830000000004</v>
      </c>
      <c r="Y234" s="121">
        <v>13300</v>
      </c>
      <c r="Z234" s="120">
        <f t="shared" si="80"/>
        <v>2.6032491681346644E-2</v>
      </c>
      <c r="AA234" s="120">
        <f t="shared" si="87"/>
        <v>2.2260324916813468</v>
      </c>
      <c r="AB234" s="119">
        <v>792.79830000000004</v>
      </c>
      <c r="AC234" s="121">
        <v>10940</v>
      </c>
      <c r="AD234" s="120">
        <f t="shared" si="88"/>
        <v>3.1545559400230683E-2</v>
      </c>
      <c r="AE234" s="122">
        <f t="shared" si="89"/>
        <v>3.3315455594002303</v>
      </c>
      <c r="AF234" s="119">
        <v>792.79830000000004</v>
      </c>
      <c r="AG234" s="121">
        <v>13650</v>
      </c>
      <c r="AH234" s="120">
        <f t="shared" si="90"/>
        <v>3.2079905992949471E-2</v>
      </c>
      <c r="AI234" s="120">
        <f t="shared" si="91"/>
        <v>4.4320799059929499</v>
      </c>
      <c r="AJ234" s="119">
        <v>792.79830000000004</v>
      </c>
      <c r="AK234" s="121">
        <v>14750</v>
      </c>
      <c r="AL234" s="120">
        <f t="shared" si="81"/>
        <v>3.8421463922896588E-2</v>
      </c>
      <c r="AM234" s="122">
        <f t="shared" si="92"/>
        <v>5.538421463922897</v>
      </c>
      <c r="AN234" s="33">
        <v>792.79830000000004</v>
      </c>
      <c r="AO234" s="118">
        <v>13440</v>
      </c>
      <c r="AP234" s="120">
        <f t="shared" si="93"/>
        <v>5.2438548575887631E-2</v>
      </c>
      <c r="AQ234" s="122">
        <f t="shared" si="94"/>
        <v>6.652438548575887</v>
      </c>
      <c r="AR234" s="119">
        <v>792.79830000000004</v>
      </c>
      <c r="AS234" s="121">
        <v>17380</v>
      </c>
      <c r="AT234" s="123">
        <f t="shared" si="95"/>
        <v>4.6947595894111294E-2</v>
      </c>
      <c r="AU234" s="122">
        <f t="shared" si="96"/>
        <v>7.7469475958941114</v>
      </c>
      <c r="AV234" s="119">
        <v>792.79830000000004</v>
      </c>
      <c r="AW234" s="121">
        <v>8864</v>
      </c>
      <c r="AX234" s="120">
        <f t="shared" si="97"/>
        <v>5.6243654822335024E-2</v>
      </c>
      <c r="AY234" s="120">
        <f t="shared" si="98"/>
        <v>8.856243654822336</v>
      </c>
      <c r="AZ234" s="119">
        <v>792.79830000000004</v>
      </c>
      <c r="BA234" s="118">
        <v>10710</v>
      </c>
      <c r="BB234" s="120">
        <f t="shared" si="82"/>
        <v>4.3518894758228364E-2</v>
      </c>
      <c r="BC234" s="120">
        <f t="shared" si="99"/>
        <v>9.9435188947582294</v>
      </c>
    </row>
    <row r="235" spans="1:55" x14ac:dyDescent="0.3">
      <c r="A235" s="119">
        <v>792.81060000000002</v>
      </c>
      <c r="B235" s="118">
        <v>15910</v>
      </c>
      <c r="C235" s="120">
        <f t="shared" si="75"/>
        <v>2.3345561261922231E-2</v>
      </c>
      <c r="D235" s="119">
        <v>792.81060000000002</v>
      </c>
      <c r="E235" s="118">
        <v>15910</v>
      </c>
      <c r="F235" s="120">
        <f t="shared" si="83"/>
        <v>2.3345561261922231E-2</v>
      </c>
      <c r="G235" s="119">
        <v>792.81060000000002</v>
      </c>
      <c r="H235" s="118">
        <v>7346</v>
      </c>
      <c r="I235" s="120">
        <f t="shared" si="76"/>
        <v>4.7670343932511357E-2</v>
      </c>
      <c r="J235" s="120">
        <f t="shared" si="84"/>
        <v>2.2476703439325116</v>
      </c>
      <c r="K235" s="119">
        <v>792.81060000000002</v>
      </c>
      <c r="L235" s="118">
        <v>7307</v>
      </c>
      <c r="M235" s="120">
        <f t="shared" si="77"/>
        <v>1.7176774800188057E-2</v>
      </c>
      <c r="N235" s="120">
        <f t="shared" si="85"/>
        <v>1.1171767748001882</v>
      </c>
      <c r="Q235" s="119">
        <v>792.81060000000002</v>
      </c>
      <c r="R235" s="121">
        <v>6558</v>
      </c>
      <c r="S235" s="120">
        <f t="shared" si="78"/>
        <v>3.3004529441368897E-2</v>
      </c>
      <c r="T235" s="119">
        <v>792.81060000000002</v>
      </c>
      <c r="U235" s="121">
        <v>4669</v>
      </c>
      <c r="V235" s="120">
        <f t="shared" si="79"/>
        <v>3.2787921348314604E-2</v>
      </c>
      <c r="W235" s="122">
        <f t="shared" si="86"/>
        <v>1.1327879213483147</v>
      </c>
      <c r="X235" s="119">
        <v>792.81060000000002</v>
      </c>
      <c r="Y235" s="121">
        <v>13290</v>
      </c>
      <c r="Z235" s="120">
        <f t="shared" si="80"/>
        <v>2.6012918379330594E-2</v>
      </c>
      <c r="AA235" s="120">
        <f t="shared" si="87"/>
        <v>2.2260129183793307</v>
      </c>
      <c r="AB235" s="119">
        <v>792.81060000000002</v>
      </c>
      <c r="AC235" s="121">
        <v>10920</v>
      </c>
      <c r="AD235" s="120">
        <f t="shared" si="88"/>
        <v>3.1487889273356398E-2</v>
      </c>
      <c r="AE235" s="122">
        <f t="shared" si="89"/>
        <v>3.3314878892733564</v>
      </c>
      <c r="AF235" s="119">
        <v>792.81060000000002</v>
      </c>
      <c r="AG235" s="121">
        <v>13660</v>
      </c>
      <c r="AH235" s="120">
        <f t="shared" si="90"/>
        <v>3.2103407755581667E-2</v>
      </c>
      <c r="AI235" s="120">
        <f t="shared" si="91"/>
        <v>4.4321034077555819</v>
      </c>
      <c r="AJ235" s="119">
        <v>792.81060000000002</v>
      </c>
      <c r="AK235" s="121">
        <v>14720</v>
      </c>
      <c r="AL235" s="120">
        <f t="shared" si="81"/>
        <v>3.8343318572544936E-2</v>
      </c>
      <c r="AM235" s="122">
        <f t="shared" si="92"/>
        <v>5.5383433185725446</v>
      </c>
      <c r="AN235" s="33">
        <v>792.81060000000002</v>
      </c>
      <c r="AO235" s="118">
        <v>13370</v>
      </c>
      <c r="AP235" s="120">
        <f t="shared" si="93"/>
        <v>5.216543113538822E-2</v>
      </c>
      <c r="AQ235" s="122">
        <f t="shared" si="94"/>
        <v>6.6521654311353879</v>
      </c>
      <c r="AR235" s="119">
        <v>792.81060000000002</v>
      </c>
      <c r="AS235" s="121">
        <v>17360</v>
      </c>
      <c r="AT235" s="123">
        <f t="shared" si="95"/>
        <v>4.6893571042679633E-2</v>
      </c>
      <c r="AU235" s="122">
        <f t="shared" si="96"/>
        <v>7.7468935710426798</v>
      </c>
      <c r="AV235" s="119">
        <v>792.81060000000002</v>
      </c>
      <c r="AW235" s="121">
        <v>8879</v>
      </c>
      <c r="AX235" s="120">
        <f t="shared" si="97"/>
        <v>5.6338832487309642E-2</v>
      </c>
      <c r="AY235" s="120">
        <f t="shared" si="98"/>
        <v>8.8563388324873102</v>
      </c>
      <c r="AZ235" s="119">
        <v>792.81060000000002</v>
      </c>
      <c r="BA235" s="118">
        <v>10730</v>
      </c>
      <c r="BB235" s="120">
        <f t="shared" si="82"/>
        <v>4.3600162535554654E-2</v>
      </c>
      <c r="BC235" s="120">
        <f t="shared" si="99"/>
        <v>9.9436001625355548</v>
      </c>
    </row>
    <row r="236" spans="1:55" x14ac:dyDescent="0.3">
      <c r="A236" s="119">
        <v>792.8229</v>
      </c>
      <c r="B236" s="118">
        <v>15850</v>
      </c>
      <c r="C236" s="120">
        <f t="shared" si="75"/>
        <v>2.325752017608217E-2</v>
      </c>
      <c r="D236" s="119">
        <v>792.8229</v>
      </c>
      <c r="E236" s="118">
        <v>15850</v>
      </c>
      <c r="F236" s="120">
        <f t="shared" si="83"/>
        <v>2.325752017608217E-2</v>
      </c>
      <c r="G236" s="119">
        <v>792.8229</v>
      </c>
      <c r="H236" s="118">
        <v>7382</v>
      </c>
      <c r="I236" s="120">
        <f t="shared" si="76"/>
        <v>4.7903958468526929E-2</v>
      </c>
      <c r="J236" s="120">
        <f t="shared" si="84"/>
        <v>2.2479039584685272</v>
      </c>
      <c r="K236" s="119">
        <v>792.8229</v>
      </c>
      <c r="L236" s="118">
        <v>7294</v>
      </c>
      <c r="M236" s="120">
        <f t="shared" si="77"/>
        <v>1.7146215326751292E-2</v>
      </c>
      <c r="N236" s="120">
        <f t="shared" si="85"/>
        <v>1.1171462153267513</v>
      </c>
      <c r="Q236" s="119">
        <v>792.8229</v>
      </c>
      <c r="R236" s="121">
        <v>6568</v>
      </c>
      <c r="S236" s="120">
        <f t="shared" si="78"/>
        <v>3.3054856567689986E-2</v>
      </c>
      <c r="T236" s="119">
        <v>792.8229</v>
      </c>
      <c r="U236" s="121">
        <v>4665</v>
      </c>
      <c r="V236" s="120">
        <f t="shared" si="79"/>
        <v>3.2759831460674155E-2</v>
      </c>
      <c r="W236" s="122">
        <f t="shared" si="86"/>
        <v>1.1327598314606742</v>
      </c>
      <c r="X236" s="119">
        <v>792.8229</v>
      </c>
      <c r="Y236" s="121">
        <v>13280</v>
      </c>
      <c r="Z236" s="120">
        <f t="shared" si="80"/>
        <v>2.5993345077314545E-2</v>
      </c>
      <c r="AA236" s="120">
        <f t="shared" si="87"/>
        <v>2.2259933450773146</v>
      </c>
      <c r="AB236" s="119">
        <v>792.8229</v>
      </c>
      <c r="AC236" s="121">
        <v>10910</v>
      </c>
      <c r="AD236" s="120">
        <f t="shared" si="88"/>
        <v>3.1459054209919263E-2</v>
      </c>
      <c r="AE236" s="122">
        <f t="shared" si="89"/>
        <v>3.3314590542099189</v>
      </c>
      <c r="AF236" s="119">
        <v>792.8229</v>
      </c>
      <c r="AG236" s="121">
        <v>13660</v>
      </c>
      <c r="AH236" s="120">
        <f t="shared" si="90"/>
        <v>3.2103407755581667E-2</v>
      </c>
      <c r="AI236" s="120">
        <f t="shared" si="91"/>
        <v>4.4321034077555819</v>
      </c>
      <c r="AJ236" s="119">
        <v>792.8229</v>
      </c>
      <c r="AK236" s="121">
        <v>14700</v>
      </c>
      <c r="AL236" s="120">
        <f t="shared" si="81"/>
        <v>3.8291221672310499E-2</v>
      </c>
      <c r="AM236" s="122">
        <f t="shared" si="92"/>
        <v>5.5382912216723108</v>
      </c>
      <c r="AN236" s="33">
        <v>792.8229</v>
      </c>
      <c r="AO236" s="118">
        <v>13320</v>
      </c>
      <c r="AP236" s="120">
        <f t="shared" si="93"/>
        <v>5.1970347249317206E-2</v>
      </c>
      <c r="AQ236" s="122">
        <f t="shared" si="94"/>
        <v>6.6519703472493168</v>
      </c>
      <c r="AR236" s="119">
        <v>792.8229</v>
      </c>
      <c r="AS236" s="121">
        <v>17330</v>
      </c>
      <c r="AT236" s="123">
        <f t="shared" si="95"/>
        <v>4.6812533765532148E-2</v>
      </c>
      <c r="AU236" s="122">
        <f t="shared" si="96"/>
        <v>7.7468125337655325</v>
      </c>
      <c r="AV236" s="119">
        <v>792.8229</v>
      </c>
      <c r="AW236" s="121">
        <v>8892</v>
      </c>
      <c r="AX236" s="120">
        <f t="shared" si="97"/>
        <v>5.6421319796954313E-2</v>
      </c>
      <c r="AY236" s="120">
        <f t="shared" si="98"/>
        <v>8.8564213197969544</v>
      </c>
      <c r="AZ236" s="119">
        <v>792.8229</v>
      </c>
      <c r="BA236" s="118">
        <v>10750</v>
      </c>
      <c r="BB236" s="120">
        <f t="shared" si="82"/>
        <v>4.3681430312880944E-2</v>
      </c>
      <c r="BC236" s="120">
        <f t="shared" si="99"/>
        <v>9.943681430312882</v>
      </c>
    </row>
    <row r="237" spans="1:55" x14ac:dyDescent="0.3">
      <c r="A237" s="119">
        <v>792.83529999999996</v>
      </c>
      <c r="B237" s="118">
        <v>15780</v>
      </c>
      <c r="C237" s="120">
        <f t="shared" si="75"/>
        <v>2.3154805575935435E-2</v>
      </c>
      <c r="D237" s="119">
        <v>792.83529999999996</v>
      </c>
      <c r="E237" s="118">
        <v>15780</v>
      </c>
      <c r="F237" s="120">
        <f t="shared" si="83"/>
        <v>2.3154805575935435E-2</v>
      </c>
      <c r="G237" s="119">
        <v>792.83529999999996</v>
      </c>
      <c r="H237" s="118">
        <v>7417</v>
      </c>
      <c r="I237" s="120">
        <f t="shared" si="76"/>
        <v>4.8131083711875404E-2</v>
      </c>
      <c r="J237" s="120">
        <f t="shared" si="84"/>
        <v>2.2481310837118755</v>
      </c>
      <c r="K237" s="119">
        <v>792.83529999999996</v>
      </c>
      <c r="L237" s="118">
        <v>7283</v>
      </c>
      <c r="M237" s="120">
        <f t="shared" si="77"/>
        <v>1.7120357310766339E-2</v>
      </c>
      <c r="N237" s="120">
        <f t="shared" si="85"/>
        <v>1.1171203573107664</v>
      </c>
      <c r="Q237" s="119">
        <v>792.83529999999996</v>
      </c>
      <c r="R237" s="121">
        <v>6575</v>
      </c>
      <c r="S237" s="120">
        <f t="shared" si="78"/>
        <v>3.3090085556114743E-2</v>
      </c>
      <c r="T237" s="119">
        <v>792.83529999999996</v>
      </c>
      <c r="U237" s="121">
        <v>4660</v>
      </c>
      <c r="V237" s="120">
        <f t="shared" si="79"/>
        <v>3.2724719101123595E-2</v>
      </c>
      <c r="W237" s="122">
        <f t="shared" si="86"/>
        <v>1.1327247191011236</v>
      </c>
      <c r="X237" s="119">
        <v>792.83529999999996</v>
      </c>
      <c r="Y237" s="121">
        <v>13280</v>
      </c>
      <c r="Z237" s="120">
        <f t="shared" si="80"/>
        <v>2.5993345077314545E-2</v>
      </c>
      <c r="AA237" s="120">
        <f t="shared" si="87"/>
        <v>2.2259933450773146</v>
      </c>
      <c r="AB237" s="119">
        <v>792.83529999999996</v>
      </c>
      <c r="AC237" s="121">
        <v>10890</v>
      </c>
      <c r="AD237" s="120">
        <f t="shared" si="88"/>
        <v>3.1401384083044985E-2</v>
      </c>
      <c r="AE237" s="122">
        <f t="shared" si="89"/>
        <v>3.331401384083045</v>
      </c>
      <c r="AF237" s="119">
        <v>792.83529999999996</v>
      </c>
      <c r="AG237" s="121">
        <v>13660</v>
      </c>
      <c r="AH237" s="120">
        <f t="shared" si="90"/>
        <v>3.2103407755581667E-2</v>
      </c>
      <c r="AI237" s="120">
        <f t="shared" si="91"/>
        <v>4.4321034077555819</v>
      </c>
      <c r="AJ237" s="119">
        <v>792.83529999999996</v>
      </c>
      <c r="AK237" s="121">
        <v>14670</v>
      </c>
      <c r="AL237" s="120">
        <f t="shared" si="81"/>
        <v>3.821307632195884E-2</v>
      </c>
      <c r="AM237" s="122">
        <f t="shared" si="92"/>
        <v>5.5382130763219592</v>
      </c>
      <c r="AN237" s="33">
        <v>792.83529999999996</v>
      </c>
      <c r="AO237" s="118">
        <v>13260</v>
      </c>
      <c r="AP237" s="120">
        <f t="shared" si="93"/>
        <v>5.1736246586031993E-2</v>
      </c>
      <c r="AQ237" s="122">
        <f t="shared" si="94"/>
        <v>6.6517362465860312</v>
      </c>
      <c r="AR237" s="119">
        <v>792.83529999999996</v>
      </c>
      <c r="AS237" s="121">
        <v>17310</v>
      </c>
      <c r="AT237" s="123">
        <f t="shared" si="95"/>
        <v>4.6758508914100487E-2</v>
      </c>
      <c r="AU237" s="122">
        <f t="shared" si="96"/>
        <v>7.7467585089141009</v>
      </c>
      <c r="AV237" s="119">
        <v>792.83529999999996</v>
      </c>
      <c r="AW237" s="121">
        <v>8902</v>
      </c>
      <c r="AX237" s="120">
        <f t="shared" si="97"/>
        <v>5.6484771573604063E-2</v>
      </c>
      <c r="AY237" s="120">
        <f t="shared" si="98"/>
        <v>8.856484771573605</v>
      </c>
      <c r="AZ237" s="119">
        <v>792.83529999999996</v>
      </c>
      <c r="BA237" s="118">
        <v>10780</v>
      </c>
      <c r="BB237" s="120">
        <f t="shared" si="82"/>
        <v>4.3803331978870375E-2</v>
      </c>
      <c r="BC237" s="120">
        <f t="shared" si="99"/>
        <v>9.9438033319788701</v>
      </c>
    </row>
    <row r="238" spans="1:55" x14ac:dyDescent="0.3">
      <c r="A238" s="119">
        <v>792.84749999999997</v>
      </c>
      <c r="B238" s="118">
        <v>15680</v>
      </c>
      <c r="C238" s="120">
        <f t="shared" si="75"/>
        <v>2.3008070432868673E-2</v>
      </c>
      <c r="D238" s="119">
        <v>792.84749999999997</v>
      </c>
      <c r="E238" s="118">
        <v>15680</v>
      </c>
      <c r="F238" s="120">
        <f t="shared" si="83"/>
        <v>2.3008070432868673E-2</v>
      </c>
      <c r="G238" s="119">
        <v>792.84749999999997</v>
      </c>
      <c r="H238" s="118">
        <v>7451</v>
      </c>
      <c r="I238" s="120">
        <f t="shared" si="76"/>
        <v>4.8351719662556782E-2</v>
      </c>
      <c r="J238" s="120">
        <f t="shared" si="84"/>
        <v>2.2483517196625571</v>
      </c>
      <c r="K238" s="119">
        <v>792.84749999999997</v>
      </c>
      <c r="L238" s="118">
        <v>7274</v>
      </c>
      <c r="M238" s="120">
        <f t="shared" si="77"/>
        <v>1.7099200752233191E-2</v>
      </c>
      <c r="N238" s="120">
        <f t="shared" si="85"/>
        <v>1.1170992007522333</v>
      </c>
      <c r="Q238" s="119">
        <v>792.84749999999997</v>
      </c>
      <c r="R238" s="121">
        <v>6579</v>
      </c>
      <c r="S238" s="120">
        <f t="shared" si="78"/>
        <v>3.3110216406643182E-2</v>
      </c>
      <c r="T238" s="119">
        <v>792.84749999999997</v>
      </c>
      <c r="U238" s="121">
        <v>4654</v>
      </c>
      <c r="V238" s="120">
        <f t="shared" si="79"/>
        <v>3.2682584269662925E-2</v>
      </c>
      <c r="W238" s="122">
        <f t="shared" si="86"/>
        <v>1.1326825842696631</v>
      </c>
      <c r="X238" s="119">
        <v>792.84749999999997</v>
      </c>
      <c r="Y238" s="121">
        <v>13280</v>
      </c>
      <c r="Z238" s="120">
        <f t="shared" si="80"/>
        <v>2.5993345077314545E-2</v>
      </c>
      <c r="AA238" s="120">
        <f t="shared" si="87"/>
        <v>2.2259933450773146</v>
      </c>
      <c r="AB238" s="119">
        <v>792.84749999999997</v>
      </c>
      <c r="AC238" s="121">
        <v>10880</v>
      </c>
      <c r="AD238" s="120">
        <f t="shared" si="88"/>
        <v>3.1372549019607843E-2</v>
      </c>
      <c r="AE238" s="122">
        <f t="shared" si="89"/>
        <v>3.3313725490196076</v>
      </c>
      <c r="AF238" s="119">
        <v>792.84749999999997</v>
      </c>
      <c r="AG238" s="121">
        <v>13650</v>
      </c>
      <c r="AH238" s="120">
        <f t="shared" si="90"/>
        <v>3.2079905992949471E-2</v>
      </c>
      <c r="AI238" s="120">
        <f t="shared" si="91"/>
        <v>4.4320799059929499</v>
      </c>
      <c r="AJ238" s="119">
        <v>792.84749999999997</v>
      </c>
      <c r="AK238" s="121">
        <v>14640</v>
      </c>
      <c r="AL238" s="120">
        <f t="shared" si="81"/>
        <v>3.8134930971607188E-2</v>
      </c>
      <c r="AM238" s="122">
        <f t="shared" si="92"/>
        <v>5.5381349309716068</v>
      </c>
      <c r="AN238" s="33">
        <v>792.84749999999997</v>
      </c>
      <c r="AO238" s="118">
        <v>13200</v>
      </c>
      <c r="AP238" s="120">
        <f t="shared" si="93"/>
        <v>5.1502145922746781E-2</v>
      </c>
      <c r="AQ238" s="122">
        <f t="shared" si="94"/>
        <v>6.6515021459227466</v>
      </c>
      <c r="AR238" s="119">
        <v>792.84749999999997</v>
      </c>
      <c r="AS238" s="121">
        <v>17280</v>
      </c>
      <c r="AT238" s="123">
        <f t="shared" si="95"/>
        <v>4.6677471636952995E-2</v>
      </c>
      <c r="AU238" s="122">
        <f t="shared" si="96"/>
        <v>7.7466774716369535</v>
      </c>
      <c r="AV238" s="119">
        <v>792.84749999999997</v>
      </c>
      <c r="AW238" s="121">
        <v>8908</v>
      </c>
      <c r="AX238" s="120">
        <f t="shared" si="97"/>
        <v>5.6522842639593909E-2</v>
      </c>
      <c r="AY238" s="120">
        <f t="shared" si="98"/>
        <v>8.8565228426395954</v>
      </c>
      <c r="AZ238" s="119">
        <v>792.84749999999997</v>
      </c>
      <c r="BA238" s="118">
        <v>10820</v>
      </c>
      <c r="BB238" s="120">
        <f t="shared" si="82"/>
        <v>4.3965867533522961E-2</v>
      </c>
      <c r="BC238" s="120">
        <f t="shared" si="99"/>
        <v>9.9439658675335227</v>
      </c>
    </row>
    <row r="239" spans="1:55" x14ac:dyDescent="0.3">
      <c r="A239" s="119">
        <v>792.85990000000004</v>
      </c>
      <c r="B239" s="118">
        <v>15560</v>
      </c>
      <c r="C239" s="120">
        <f t="shared" si="75"/>
        <v>2.2831988261188554E-2</v>
      </c>
      <c r="D239" s="119">
        <v>792.85990000000004</v>
      </c>
      <c r="E239" s="118">
        <v>15560</v>
      </c>
      <c r="F239" s="120">
        <f t="shared" si="83"/>
        <v>2.2831988261188554E-2</v>
      </c>
      <c r="G239" s="119">
        <v>792.85990000000004</v>
      </c>
      <c r="H239" s="118">
        <v>7483</v>
      </c>
      <c r="I239" s="120">
        <f t="shared" si="76"/>
        <v>4.8559377027903958E-2</v>
      </c>
      <c r="J239" s="120">
        <f t="shared" si="84"/>
        <v>2.2485593770279042</v>
      </c>
      <c r="K239" s="119">
        <v>792.85990000000004</v>
      </c>
      <c r="L239" s="118">
        <v>7266</v>
      </c>
      <c r="M239" s="120">
        <f t="shared" si="77"/>
        <v>1.708039492242595E-2</v>
      </c>
      <c r="N239" s="120">
        <f t="shared" si="85"/>
        <v>1.1170803949224259</v>
      </c>
      <c r="Q239" s="119">
        <v>792.85990000000004</v>
      </c>
      <c r="R239" s="121">
        <v>6580</v>
      </c>
      <c r="S239" s="120">
        <f t="shared" si="78"/>
        <v>3.311524911927529E-2</v>
      </c>
      <c r="T239" s="119">
        <v>792.85990000000004</v>
      </c>
      <c r="U239" s="121">
        <v>4646</v>
      </c>
      <c r="V239" s="120">
        <f t="shared" si="79"/>
        <v>3.2626404494382019E-2</v>
      </c>
      <c r="W239" s="122">
        <f t="shared" si="86"/>
        <v>1.1326264044943821</v>
      </c>
      <c r="X239" s="119">
        <v>792.85990000000004</v>
      </c>
      <c r="Y239" s="121">
        <v>13280</v>
      </c>
      <c r="Z239" s="120">
        <f t="shared" si="80"/>
        <v>2.5993345077314545E-2</v>
      </c>
      <c r="AA239" s="120">
        <f t="shared" si="87"/>
        <v>2.2259933450773146</v>
      </c>
      <c r="AB239" s="119">
        <v>792.85990000000004</v>
      </c>
      <c r="AC239" s="121">
        <v>10870</v>
      </c>
      <c r="AD239" s="120">
        <f t="shared" si="88"/>
        <v>3.13437139561707E-2</v>
      </c>
      <c r="AE239" s="122">
        <f t="shared" si="89"/>
        <v>3.3313437139561706</v>
      </c>
      <c r="AF239" s="119">
        <v>792.85990000000004</v>
      </c>
      <c r="AG239" s="121">
        <v>13640</v>
      </c>
      <c r="AH239" s="120">
        <f t="shared" si="90"/>
        <v>3.2056404230317276E-2</v>
      </c>
      <c r="AI239" s="120">
        <f t="shared" si="91"/>
        <v>4.4320564042303179</v>
      </c>
      <c r="AJ239" s="119">
        <v>792.85990000000004</v>
      </c>
      <c r="AK239" s="121">
        <v>14610</v>
      </c>
      <c r="AL239" s="120">
        <f t="shared" si="81"/>
        <v>3.8056785621255536E-2</v>
      </c>
      <c r="AM239" s="122">
        <f t="shared" si="92"/>
        <v>5.5380567856212553</v>
      </c>
      <c r="AN239" s="33">
        <v>792.85990000000004</v>
      </c>
      <c r="AO239" s="118">
        <v>13150</v>
      </c>
      <c r="AP239" s="120">
        <f t="shared" si="93"/>
        <v>5.1307062036675774E-2</v>
      </c>
      <c r="AQ239" s="122">
        <f t="shared" si="94"/>
        <v>6.6513070620366754</v>
      </c>
      <c r="AR239" s="119">
        <v>792.85990000000004</v>
      </c>
      <c r="AS239" s="121">
        <v>17240</v>
      </c>
      <c r="AT239" s="123">
        <f t="shared" si="95"/>
        <v>4.656942193408968E-2</v>
      </c>
      <c r="AU239" s="122">
        <f t="shared" si="96"/>
        <v>7.7465694219340895</v>
      </c>
      <c r="AV239" s="119">
        <v>792.85990000000004</v>
      </c>
      <c r="AW239" s="121">
        <v>8909</v>
      </c>
      <c r="AX239" s="120">
        <f t="shared" si="97"/>
        <v>5.652918781725888E-2</v>
      </c>
      <c r="AY239" s="120">
        <f t="shared" si="98"/>
        <v>8.8565291878172587</v>
      </c>
      <c r="AZ239" s="119">
        <v>792.85990000000004</v>
      </c>
      <c r="BA239" s="118">
        <v>10870</v>
      </c>
      <c r="BB239" s="120">
        <f t="shared" si="82"/>
        <v>4.4169036976838681E-2</v>
      </c>
      <c r="BC239" s="120">
        <f t="shared" si="99"/>
        <v>9.9441690369768398</v>
      </c>
    </row>
    <row r="240" spans="1:55" x14ac:dyDescent="0.3">
      <c r="A240" s="119">
        <v>792.87220000000002</v>
      </c>
      <c r="B240" s="118">
        <v>15430</v>
      </c>
      <c r="C240" s="120">
        <f t="shared" si="75"/>
        <v>2.2641232575201762E-2</v>
      </c>
      <c r="D240" s="119">
        <v>792.87220000000002</v>
      </c>
      <c r="E240" s="118">
        <v>15430</v>
      </c>
      <c r="F240" s="120">
        <f t="shared" si="83"/>
        <v>2.2641232575201762E-2</v>
      </c>
      <c r="G240" s="119">
        <v>792.87220000000002</v>
      </c>
      <c r="H240" s="118">
        <v>7514</v>
      </c>
      <c r="I240" s="120">
        <f t="shared" si="76"/>
        <v>4.8760545100584037E-2</v>
      </c>
      <c r="J240" s="120">
        <f t="shared" si="84"/>
        <v>2.2487605451005841</v>
      </c>
      <c r="K240" s="119">
        <v>792.87220000000002</v>
      </c>
      <c r="L240" s="118">
        <v>7260</v>
      </c>
      <c r="M240" s="120">
        <f t="shared" si="77"/>
        <v>1.7066290550070522E-2</v>
      </c>
      <c r="N240" s="120">
        <f t="shared" si="85"/>
        <v>1.1170662905500706</v>
      </c>
      <c r="Q240" s="119">
        <v>792.87220000000002</v>
      </c>
      <c r="R240" s="121">
        <v>6579</v>
      </c>
      <c r="S240" s="120">
        <f t="shared" si="78"/>
        <v>3.3110216406643182E-2</v>
      </c>
      <c r="T240" s="119">
        <v>792.87220000000002</v>
      </c>
      <c r="U240" s="121">
        <v>4636</v>
      </c>
      <c r="V240" s="120">
        <f t="shared" si="79"/>
        <v>3.25561797752809E-2</v>
      </c>
      <c r="W240" s="122">
        <f t="shared" si="86"/>
        <v>1.132556179775281</v>
      </c>
      <c r="X240" s="119">
        <v>792.87220000000002</v>
      </c>
      <c r="Y240" s="121">
        <v>13290</v>
      </c>
      <c r="Z240" s="120">
        <f t="shared" si="80"/>
        <v>2.6012918379330594E-2</v>
      </c>
      <c r="AA240" s="120">
        <f t="shared" si="87"/>
        <v>2.2260129183793307</v>
      </c>
      <c r="AB240" s="119">
        <v>792.87220000000002</v>
      </c>
      <c r="AC240" s="121">
        <v>10870</v>
      </c>
      <c r="AD240" s="120">
        <f t="shared" si="88"/>
        <v>3.13437139561707E-2</v>
      </c>
      <c r="AE240" s="122">
        <f t="shared" si="89"/>
        <v>3.3313437139561706</v>
      </c>
      <c r="AF240" s="119">
        <v>792.87220000000002</v>
      </c>
      <c r="AG240" s="121">
        <v>13620</v>
      </c>
      <c r="AH240" s="120">
        <f t="shared" si="90"/>
        <v>3.2009400705052878E-2</v>
      </c>
      <c r="AI240" s="120">
        <f t="shared" si="91"/>
        <v>4.432009400705053</v>
      </c>
      <c r="AJ240" s="119">
        <v>792.87220000000002</v>
      </c>
      <c r="AK240" s="121">
        <v>14580</v>
      </c>
      <c r="AL240" s="120">
        <f t="shared" si="81"/>
        <v>3.7978640270903884E-2</v>
      </c>
      <c r="AM240" s="122">
        <f t="shared" si="92"/>
        <v>5.5379786402709037</v>
      </c>
      <c r="AN240" s="33">
        <v>792.87220000000002</v>
      </c>
      <c r="AO240" s="118">
        <v>13110</v>
      </c>
      <c r="AP240" s="120">
        <f t="shared" si="93"/>
        <v>5.1150994927818959E-2</v>
      </c>
      <c r="AQ240" s="122">
        <f t="shared" si="94"/>
        <v>6.6511509949278187</v>
      </c>
      <c r="AR240" s="119">
        <v>792.87220000000002</v>
      </c>
      <c r="AS240" s="121">
        <v>17200</v>
      </c>
      <c r="AT240" s="123">
        <f t="shared" si="95"/>
        <v>4.6461372231226365E-2</v>
      </c>
      <c r="AU240" s="122">
        <f t="shared" si="96"/>
        <v>7.7464613722312263</v>
      </c>
      <c r="AV240" s="119">
        <v>792.87220000000002</v>
      </c>
      <c r="AW240" s="121">
        <v>8905</v>
      </c>
      <c r="AX240" s="120">
        <f t="shared" si="97"/>
        <v>5.6503807106598983E-2</v>
      </c>
      <c r="AY240" s="120">
        <f t="shared" si="98"/>
        <v>8.8565038071066002</v>
      </c>
      <c r="AZ240" s="119">
        <v>792.87220000000002</v>
      </c>
      <c r="BA240" s="118">
        <v>10920</v>
      </c>
      <c r="BB240" s="120">
        <f t="shared" si="82"/>
        <v>4.4372206420154409E-2</v>
      </c>
      <c r="BC240" s="120">
        <f t="shared" si="99"/>
        <v>9.9443722064201552</v>
      </c>
    </row>
    <row r="241" spans="1:55" x14ac:dyDescent="0.3">
      <c r="A241" s="119">
        <v>792.8845</v>
      </c>
      <c r="B241" s="118">
        <v>15290</v>
      </c>
      <c r="C241" s="120">
        <f t="shared" si="75"/>
        <v>2.2435803374908289E-2</v>
      </c>
      <c r="D241" s="119">
        <v>792.8845</v>
      </c>
      <c r="E241" s="118">
        <v>15290</v>
      </c>
      <c r="F241" s="120">
        <f t="shared" si="83"/>
        <v>2.2435803374908289E-2</v>
      </c>
      <c r="G241" s="119">
        <v>792.8845</v>
      </c>
      <c r="H241" s="118">
        <v>7544</v>
      </c>
      <c r="I241" s="120">
        <f t="shared" si="76"/>
        <v>4.8955223880597018E-2</v>
      </c>
      <c r="J241" s="120">
        <f t="shared" si="84"/>
        <v>2.2489552238805972</v>
      </c>
      <c r="K241" s="119">
        <v>792.8845</v>
      </c>
      <c r="L241" s="118">
        <v>7256</v>
      </c>
      <c r="M241" s="120">
        <f t="shared" si="77"/>
        <v>1.7056887635166901E-2</v>
      </c>
      <c r="N241" s="120">
        <f t="shared" si="85"/>
        <v>1.117056887635167</v>
      </c>
      <c r="Q241" s="119">
        <v>792.8845</v>
      </c>
      <c r="R241" s="121">
        <v>6574</v>
      </c>
      <c r="S241" s="120">
        <f t="shared" si="78"/>
        <v>3.3085052843482635E-2</v>
      </c>
      <c r="T241" s="119">
        <v>792.8845</v>
      </c>
      <c r="U241" s="121">
        <v>4625</v>
      </c>
      <c r="V241" s="120">
        <f t="shared" si="79"/>
        <v>3.2478932584269662E-2</v>
      </c>
      <c r="W241" s="122">
        <f t="shared" si="86"/>
        <v>1.1324789325842697</v>
      </c>
      <c r="X241" s="119">
        <v>792.8845</v>
      </c>
      <c r="Y241" s="121">
        <v>13290</v>
      </c>
      <c r="Z241" s="120">
        <f t="shared" si="80"/>
        <v>2.6012918379330594E-2</v>
      </c>
      <c r="AA241" s="120">
        <f t="shared" si="87"/>
        <v>2.2260129183793307</v>
      </c>
      <c r="AB241" s="119">
        <v>792.8845</v>
      </c>
      <c r="AC241" s="121">
        <v>10860</v>
      </c>
      <c r="AD241" s="120">
        <f t="shared" si="88"/>
        <v>3.1314878892733565E-2</v>
      </c>
      <c r="AE241" s="122">
        <f t="shared" si="89"/>
        <v>3.3313148788927336</v>
      </c>
      <c r="AF241" s="119">
        <v>792.8845</v>
      </c>
      <c r="AG241" s="121">
        <v>13590</v>
      </c>
      <c r="AH241" s="120">
        <f t="shared" si="90"/>
        <v>3.1938895417156284E-2</v>
      </c>
      <c r="AI241" s="120">
        <f t="shared" si="91"/>
        <v>4.431938895417157</v>
      </c>
      <c r="AJ241" s="119">
        <v>792.8845</v>
      </c>
      <c r="AK241" s="121">
        <v>14550</v>
      </c>
      <c r="AL241" s="120">
        <f t="shared" si="81"/>
        <v>3.7900494920552225E-2</v>
      </c>
      <c r="AM241" s="122">
        <f t="shared" si="92"/>
        <v>5.5379004949205521</v>
      </c>
      <c r="AN241" s="33">
        <v>792.8845</v>
      </c>
      <c r="AO241" s="118">
        <v>13060</v>
      </c>
      <c r="AP241" s="120">
        <f t="shared" si="93"/>
        <v>5.0955911041747952E-2</v>
      </c>
      <c r="AQ241" s="122">
        <f t="shared" si="94"/>
        <v>6.6509559110417475</v>
      </c>
      <c r="AR241" s="119">
        <v>792.8845</v>
      </c>
      <c r="AS241" s="121">
        <v>17160</v>
      </c>
      <c r="AT241" s="123">
        <f t="shared" si="95"/>
        <v>4.635332252836305E-2</v>
      </c>
      <c r="AU241" s="122">
        <f t="shared" si="96"/>
        <v>7.7463533225283632</v>
      </c>
      <c r="AV241" s="119">
        <v>792.8845</v>
      </c>
      <c r="AW241" s="121">
        <v>8895</v>
      </c>
      <c r="AX241" s="120">
        <f t="shared" si="97"/>
        <v>5.6440355329949239E-2</v>
      </c>
      <c r="AY241" s="120">
        <f t="shared" si="98"/>
        <v>8.8564403553299496</v>
      </c>
      <c r="AZ241" s="119">
        <v>792.8845</v>
      </c>
      <c r="BA241" s="118">
        <v>10970</v>
      </c>
      <c r="BB241" s="120">
        <f t="shared" si="82"/>
        <v>4.4575375863470136E-2</v>
      </c>
      <c r="BC241" s="120">
        <f t="shared" si="99"/>
        <v>9.9445753758634705</v>
      </c>
    </row>
    <row r="242" spans="1:55" x14ac:dyDescent="0.3">
      <c r="A242" s="119">
        <v>792.89689999999996</v>
      </c>
      <c r="B242" s="118">
        <v>15130</v>
      </c>
      <c r="C242" s="120">
        <f t="shared" si="75"/>
        <v>2.2201027146001466E-2</v>
      </c>
      <c r="D242" s="119">
        <v>792.89689999999996</v>
      </c>
      <c r="E242" s="118">
        <v>15130</v>
      </c>
      <c r="F242" s="120">
        <f t="shared" si="83"/>
        <v>2.2201027146001466E-2</v>
      </c>
      <c r="G242" s="119">
        <v>792.89689999999996</v>
      </c>
      <c r="H242" s="118">
        <v>7571</v>
      </c>
      <c r="I242" s="120">
        <f t="shared" si="76"/>
        <v>4.9130434782608694E-2</v>
      </c>
      <c r="J242" s="120">
        <f t="shared" si="84"/>
        <v>2.2491304347826087</v>
      </c>
      <c r="K242" s="119">
        <v>792.89689999999996</v>
      </c>
      <c r="L242" s="118">
        <v>7254</v>
      </c>
      <c r="M242" s="120">
        <f t="shared" si="77"/>
        <v>1.7052186177715093E-2</v>
      </c>
      <c r="N242" s="120">
        <f t="shared" si="85"/>
        <v>1.1170521861777152</v>
      </c>
      <c r="Q242" s="119">
        <v>792.89689999999996</v>
      </c>
      <c r="R242" s="121">
        <v>6568</v>
      </c>
      <c r="S242" s="120">
        <f t="shared" si="78"/>
        <v>3.3054856567689986E-2</v>
      </c>
      <c r="T242" s="119">
        <v>792.89689999999996</v>
      </c>
      <c r="U242" s="121">
        <v>4613</v>
      </c>
      <c r="V242" s="120">
        <f t="shared" si="79"/>
        <v>3.2394662921348315E-2</v>
      </c>
      <c r="W242" s="122">
        <f t="shared" si="86"/>
        <v>1.1323946629213484</v>
      </c>
      <c r="X242" s="119">
        <v>792.89689999999996</v>
      </c>
      <c r="Y242" s="121">
        <v>13300</v>
      </c>
      <c r="Z242" s="120">
        <f t="shared" si="80"/>
        <v>2.6032491681346644E-2</v>
      </c>
      <c r="AA242" s="120">
        <f t="shared" si="87"/>
        <v>2.2260324916813468</v>
      </c>
      <c r="AB242" s="119">
        <v>792.89689999999996</v>
      </c>
      <c r="AC242" s="121">
        <v>10850</v>
      </c>
      <c r="AD242" s="120">
        <f t="shared" si="88"/>
        <v>3.1286043829296423E-2</v>
      </c>
      <c r="AE242" s="122">
        <f t="shared" si="89"/>
        <v>3.3312860438292962</v>
      </c>
      <c r="AF242" s="119">
        <v>792.89689999999996</v>
      </c>
      <c r="AG242" s="121">
        <v>13560</v>
      </c>
      <c r="AH242" s="120">
        <f t="shared" si="90"/>
        <v>3.1868390129259697E-2</v>
      </c>
      <c r="AI242" s="120">
        <f t="shared" si="91"/>
        <v>4.4318683901292601</v>
      </c>
      <c r="AJ242" s="119">
        <v>792.89689999999996</v>
      </c>
      <c r="AK242" s="121">
        <v>14530</v>
      </c>
      <c r="AL242" s="120">
        <f t="shared" si="81"/>
        <v>3.7848398020317794E-2</v>
      </c>
      <c r="AM242" s="122">
        <f t="shared" si="92"/>
        <v>5.5378483980203175</v>
      </c>
      <c r="AN242" s="33">
        <v>792.89689999999996</v>
      </c>
      <c r="AO242" s="118">
        <v>13020</v>
      </c>
      <c r="AP242" s="120">
        <f t="shared" si="93"/>
        <v>5.0799843932891144E-2</v>
      </c>
      <c r="AQ242" s="122">
        <f t="shared" si="94"/>
        <v>6.6507998439328908</v>
      </c>
      <c r="AR242" s="119">
        <v>792.89689999999996</v>
      </c>
      <c r="AS242" s="121">
        <v>17110</v>
      </c>
      <c r="AT242" s="123">
        <f t="shared" si="95"/>
        <v>4.6218260399783898E-2</v>
      </c>
      <c r="AU242" s="122">
        <f t="shared" si="96"/>
        <v>7.7462182603997842</v>
      </c>
      <c r="AV242" s="119">
        <v>792.89689999999996</v>
      </c>
      <c r="AW242" s="121">
        <v>8879</v>
      </c>
      <c r="AX242" s="120">
        <f t="shared" si="97"/>
        <v>5.6338832487309642E-2</v>
      </c>
      <c r="AY242" s="120">
        <f t="shared" si="98"/>
        <v>8.8563388324873102</v>
      </c>
      <c r="AZ242" s="119">
        <v>792.89689999999996</v>
      </c>
      <c r="BA242" s="118">
        <v>11030</v>
      </c>
      <c r="BB242" s="120">
        <f t="shared" si="82"/>
        <v>4.4819179195449005E-2</v>
      </c>
      <c r="BC242" s="120">
        <f t="shared" si="99"/>
        <v>9.9448191791954486</v>
      </c>
    </row>
    <row r="243" spans="1:55" x14ac:dyDescent="0.3">
      <c r="A243" s="119">
        <v>792.90920000000006</v>
      </c>
      <c r="B243" s="118">
        <v>14960</v>
      </c>
      <c r="C243" s="120">
        <f t="shared" si="75"/>
        <v>2.1951577402787966E-2</v>
      </c>
      <c r="D243" s="119">
        <v>792.90920000000006</v>
      </c>
      <c r="E243" s="118">
        <v>14960</v>
      </c>
      <c r="F243" s="120">
        <f t="shared" si="83"/>
        <v>2.1951577402787966E-2</v>
      </c>
      <c r="G243" s="119">
        <v>792.90920000000006</v>
      </c>
      <c r="H243" s="118">
        <v>7595</v>
      </c>
      <c r="I243" s="120">
        <f t="shared" si="76"/>
        <v>4.9286177806619078E-2</v>
      </c>
      <c r="J243" s="120">
        <f t="shared" si="84"/>
        <v>2.2492861778066193</v>
      </c>
      <c r="K243" s="119">
        <v>792.90920000000006</v>
      </c>
      <c r="L243" s="118">
        <v>7254</v>
      </c>
      <c r="M243" s="120">
        <f t="shared" si="77"/>
        <v>1.7052186177715093E-2</v>
      </c>
      <c r="N243" s="120">
        <f t="shared" si="85"/>
        <v>1.1170521861777152</v>
      </c>
      <c r="Q243" s="119">
        <v>792.90920000000006</v>
      </c>
      <c r="R243" s="121">
        <v>6558</v>
      </c>
      <c r="S243" s="120">
        <f t="shared" si="78"/>
        <v>3.3004529441368897E-2</v>
      </c>
      <c r="T243" s="119">
        <v>792.90920000000006</v>
      </c>
      <c r="U243" s="121">
        <v>4600</v>
      </c>
      <c r="V243" s="120">
        <f t="shared" si="79"/>
        <v>3.2303370786516857E-2</v>
      </c>
      <c r="W243" s="122">
        <f t="shared" si="86"/>
        <v>1.1323033707865169</v>
      </c>
      <c r="X243" s="119">
        <v>792.90920000000006</v>
      </c>
      <c r="Y243" s="121">
        <v>13310</v>
      </c>
      <c r="Z243" s="120">
        <f t="shared" si="80"/>
        <v>2.6052064983362693E-2</v>
      </c>
      <c r="AA243" s="120">
        <f t="shared" si="87"/>
        <v>2.2260520649833628</v>
      </c>
      <c r="AB243" s="119">
        <v>792.90920000000006</v>
      </c>
      <c r="AC243" s="121">
        <v>10850</v>
      </c>
      <c r="AD243" s="120">
        <f t="shared" si="88"/>
        <v>3.1286043829296423E-2</v>
      </c>
      <c r="AE243" s="122">
        <f t="shared" si="89"/>
        <v>3.3312860438292962</v>
      </c>
      <c r="AF243" s="119">
        <v>792.90920000000006</v>
      </c>
      <c r="AG243" s="121">
        <v>13520</v>
      </c>
      <c r="AH243" s="120">
        <f t="shared" si="90"/>
        <v>3.1774383078730907E-2</v>
      </c>
      <c r="AI243" s="120">
        <f t="shared" si="91"/>
        <v>4.4317743830787313</v>
      </c>
      <c r="AJ243" s="119">
        <v>792.90920000000006</v>
      </c>
      <c r="AK243" s="121">
        <v>14500</v>
      </c>
      <c r="AL243" s="120">
        <f t="shared" si="81"/>
        <v>3.7770252669966135E-2</v>
      </c>
      <c r="AM243" s="122">
        <f t="shared" si="92"/>
        <v>5.5377702526699659</v>
      </c>
      <c r="AN243" s="33">
        <v>792.90920000000006</v>
      </c>
      <c r="AO243" s="118">
        <v>12990</v>
      </c>
      <c r="AP243" s="120">
        <f t="shared" si="93"/>
        <v>5.0682793601248534E-2</v>
      </c>
      <c r="AQ243" s="122">
        <f t="shared" si="94"/>
        <v>6.6506827936012485</v>
      </c>
      <c r="AR243" s="119">
        <v>792.90920000000006</v>
      </c>
      <c r="AS243" s="121">
        <v>17060</v>
      </c>
      <c r="AT243" s="123">
        <f t="shared" si="95"/>
        <v>4.6083198271204752E-2</v>
      </c>
      <c r="AU243" s="122">
        <f t="shared" si="96"/>
        <v>7.7460831982712053</v>
      </c>
      <c r="AV243" s="119">
        <v>792.90920000000006</v>
      </c>
      <c r="AW243" s="121">
        <v>8857</v>
      </c>
      <c r="AX243" s="120">
        <f t="shared" si="97"/>
        <v>5.6199238578680207E-2</v>
      </c>
      <c r="AY243" s="120">
        <f t="shared" si="98"/>
        <v>8.8561992385786805</v>
      </c>
      <c r="AZ243" s="119">
        <v>792.90920000000006</v>
      </c>
      <c r="BA243" s="118">
        <v>11090</v>
      </c>
      <c r="BB243" s="120">
        <f t="shared" si="82"/>
        <v>4.5062982527427874E-2</v>
      </c>
      <c r="BC243" s="120">
        <f t="shared" si="99"/>
        <v>9.9450629825274284</v>
      </c>
    </row>
    <row r="244" spans="1:55" x14ac:dyDescent="0.3">
      <c r="A244" s="119">
        <v>792.92139999999995</v>
      </c>
      <c r="B244" s="118">
        <v>14770</v>
      </c>
      <c r="C244" s="120">
        <f t="shared" si="75"/>
        <v>2.1672780630961116E-2</v>
      </c>
      <c r="D244" s="119">
        <v>792.92139999999995</v>
      </c>
      <c r="E244" s="118">
        <v>14770</v>
      </c>
      <c r="F244" s="120">
        <f t="shared" si="83"/>
        <v>2.1672780630961116E-2</v>
      </c>
      <c r="G244" s="119">
        <v>792.92139999999995</v>
      </c>
      <c r="H244" s="118">
        <v>7617</v>
      </c>
      <c r="I244" s="120">
        <f t="shared" si="76"/>
        <v>4.942894224529526E-2</v>
      </c>
      <c r="J244" s="120">
        <f t="shared" si="84"/>
        <v>2.2494289422452955</v>
      </c>
      <c r="K244" s="119">
        <v>792.92139999999995</v>
      </c>
      <c r="L244" s="118">
        <v>7256</v>
      </c>
      <c r="M244" s="120">
        <f t="shared" si="77"/>
        <v>1.7056887635166901E-2</v>
      </c>
      <c r="N244" s="120">
        <f t="shared" si="85"/>
        <v>1.117056887635167</v>
      </c>
      <c r="Q244" s="119">
        <v>792.92139999999995</v>
      </c>
      <c r="R244" s="121">
        <v>6547</v>
      </c>
      <c r="S244" s="120">
        <f t="shared" si="78"/>
        <v>3.2949169602415701E-2</v>
      </c>
      <c r="T244" s="119">
        <v>792.92139999999995</v>
      </c>
      <c r="U244" s="121">
        <v>4587</v>
      </c>
      <c r="V244" s="120">
        <f t="shared" si="79"/>
        <v>3.2212078651685391E-2</v>
      </c>
      <c r="W244" s="122">
        <f t="shared" si="86"/>
        <v>1.1322120786516854</v>
      </c>
      <c r="X244" s="119">
        <v>792.92139999999995</v>
      </c>
      <c r="Y244" s="121">
        <v>13320</v>
      </c>
      <c r="Z244" s="120">
        <f t="shared" si="80"/>
        <v>2.6071638285378743E-2</v>
      </c>
      <c r="AA244" s="120">
        <f t="shared" si="87"/>
        <v>2.2260716382853789</v>
      </c>
      <c r="AB244" s="119">
        <v>792.92139999999995</v>
      </c>
      <c r="AC244" s="121">
        <v>10850</v>
      </c>
      <c r="AD244" s="120">
        <f t="shared" si="88"/>
        <v>3.1286043829296423E-2</v>
      </c>
      <c r="AE244" s="122">
        <f t="shared" si="89"/>
        <v>3.3312860438292962</v>
      </c>
      <c r="AF244" s="119">
        <v>792.92139999999995</v>
      </c>
      <c r="AG244" s="121">
        <v>13480</v>
      </c>
      <c r="AH244" s="120">
        <f t="shared" si="90"/>
        <v>3.1680376028202117E-2</v>
      </c>
      <c r="AI244" s="120">
        <f t="shared" si="91"/>
        <v>4.4316803760282024</v>
      </c>
      <c r="AJ244" s="119">
        <v>792.92139999999995</v>
      </c>
      <c r="AK244" s="121">
        <v>14480</v>
      </c>
      <c r="AL244" s="120">
        <f t="shared" si="81"/>
        <v>3.7718155769731698E-2</v>
      </c>
      <c r="AM244" s="122">
        <f t="shared" si="92"/>
        <v>5.5377181557697313</v>
      </c>
      <c r="AN244" s="33">
        <v>792.92139999999995</v>
      </c>
      <c r="AO244" s="118">
        <v>12960</v>
      </c>
      <c r="AP244" s="120">
        <f t="shared" si="93"/>
        <v>5.0565743269605931E-2</v>
      </c>
      <c r="AQ244" s="122">
        <f t="shared" si="94"/>
        <v>6.6505657432696053</v>
      </c>
      <c r="AR244" s="119">
        <v>792.92139999999995</v>
      </c>
      <c r="AS244" s="121">
        <v>17010</v>
      </c>
      <c r="AT244" s="123">
        <f t="shared" si="95"/>
        <v>4.5948136142625606E-2</v>
      </c>
      <c r="AU244" s="122">
        <f t="shared" si="96"/>
        <v>7.7459481361426255</v>
      </c>
      <c r="AV244" s="119">
        <v>792.92139999999995</v>
      </c>
      <c r="AW244" s="121">
        <v>8830</v>
      </c>
      <c r="AX244" s="120">
        <f t="shared" si="97"/>
        <v>5.6027918781725888E-2</v>
      </c>
      <c r="AY244" s="120">
        <f t="shared" si="98"/>
        <v>8.8560279187817272</v>
      </c>
      <c r="AZ244" s="119">
        <v>792.92139999999995</v>
      </c>
      <c r="BA244" s="118">
        <v>11160</v>
      </c>
      <c r="BB244" s="120">
        <f t="shared" si="82"/>
        <v>4.5347419748069891E-2</v>
      </c>
      <c r="BC244" s="120">
        <f t="shared" si="99"/>
        <v>9.9453474197480709</v>
      </c>
    </row>
    <row r="245" spans="1:55" x14ac:dyDescent="0.3">
      <c r="A245" s="119">
        <v>792.93380000000002</v>
      </c>
      <c r="B245" s="118">
        <v>14580</v>
      </c>
      <c r="C245" s="120">
        <f t="shared" si="75"/>
        <v>2.1393983859134262E-2</v>
      </c>
      <c r="D245" s="119">
        <v>792.93380000000002</v>
      </c>
      <c r="E245" s="118">
        <v>14580</v>
      </c>
      <c r="F245" s="120">
        <f t="shared" si="83"/>
        <v>2.1393983859134262E-2</v>
      </c>
      <c r="G245" s="119">
        <v>792.93380000000002</v>
      </c>
      <c r="H245" s="118">
        <v>7636</v>
      </c>
      <c r="I245" s="120">
        <f t="shared" si="76"/>
        <v>4.955223880597015E-2</v>
      </c>
      <c r="J245" s="120">
        <f t="shared" si="84"/>
        <v>2.2495522388059701</v>
      </c>
      <c r="K245" s="119">
        <v>792.93380000000002</v>
      </c>
      <c r="L245" s="118">
        <v>7261</v>
      </c>
      <c r="M245" s="120">
        <f t="shared" si="77"/>
        <v>1.7068641278796426E-2</v>
      </c>
      <c r="N245" s="120">
        <f t="shared" si="85"/>
        <v>1.1170686412787965</v>
      </c>
      <c r="Q245" s="119">
        <v>792.93380000000002</v>
      </c>
      <c r="R245" s="121">
        <v>6535</v>
      </c>
      <c r="S245" s="120">
        <f t="shared" si="78"/>
        <v>3.2888777050830396E-2</v>
      </c>
      <c r="T245" s="119">
        <v>792.93380000000002</v>
      </c>
      <c r="U245" s="121">
        <v>4573</v>
      </c>
      <c r="V245" s="120">
        <f t="shared" si="79"/>
        <v>3.2113764044943822E-2</v>
      </c>
      <c r="W245" s="122">
        <f t="shared" si="86"/>
        <v>1.1321137640449439</v>
      </c>
      <c r="X245" s="119">
        <v>792.93380000000002</v>
      </c>
      <c r="Y245" s="121">
        <v>13320</v>
      </c>
      <c r="Z245" s="120">
        <f t="shared" si="80"/>
        <v>2.6071638285378743E-2</v>
      </c>
      <c r="AA245" s="120">
        <f t="shared" si="87"/>
        <v>2.2260716382853789</v>
      </c>
      <c r="AB245" s="119">
        <v>792.93380000000002</v>
      </c>
      <c r="AC245" s="121">
        <v>10840</v>
      </c>
      <c r="AD245" s="120">
        <f t="shared" si="88"/>
        <v>3.1257208765859287E-2</v>
      </c>
      <c r="AE245" s="122">
        <f t="shared" si="89"/>
        <v>3.3312572087658592</v>
      </c>
      <c r="AF245" s="119">
        <v>792.93380000000002</v>
      </c>
      <c r="AG245" s="121">
        <v>13430</v>
      </c>
      <c r="AH245" s="120">
        <f t="shared" si="90"/>
        <v>3.1562867215041125E-2</v>
      </c>
      <c r="AI245" s="120">
        <f t="shared" si="91"/>
        <v>4.4315628672150416</v>
      </c>
      <c r="AJ245" s="119">
        <v>792.93380000000002</v>
      </c>
      <c r="AK245" s="121">
        <v>14460</v>
      </c>
      <c r="AL245" s="120">
        <f t="shared" si="81"/>
        <v>3.7666058869497268E-2</v>
      </c>
      <c r="AM245" s="122">
        <f t="shared" si="92"/>
        <v>5.5376660588694975</v>
      </c>
      <c r="AN245" s="33">
        <v>792.93380000000002</v>
      </c>
      <c r="AO245" s="118">
        <v>12940</v>
      </c>
      <c r="AP245" s="120">
        <f t="shared" si="93"/>
        <v>5.0487709715177527E-2</v>
      </c>
      <c r="AQ245" s="122">
        <f t="shared" si="94"/>
        <v>6.6504877097151773</v>
      </c>
      <c r="AR245" s="119">
        <v>792.93380000000002</v>
      </c>
      <c r="AS245" s="121">
        <v>16950</v>
      </c>
      <c r="AT245" s="123">
        <f t="shared" si="95"/>
        <v>4.578606158833063E-2</v>
      </c>
      <c r="AU245" s="122">
        <f t="shared" si="96"/>
        <v>7.7457860615883307</v>
      </c>
      <c r="AV245" s="119">
        <v>792.93380000000002</v>
      </c>
      <c r="AW245" s="121">
        <v>8798</v>
      </c>
      <c r="AX245" s="120">
        <f t="shared" si="97"/>
        <v>5.5824873096446702E-2</v>
      </c>
      <c r="AY245" s="120">
        <f t="shared" si="98"/>
        <v>8.8558248730964468</v>
      </c>
      <c r="AZ245" s="119">
        <v>792.93380000000002</v>
      </c>
      <c r="BA245" s="118">
        <v>11230</v>
      </c>
      <c r="BB245" s="120">
        <f t="shared" si="82"/>
        <v>4.5631856968711908E-2</v>
      </c>
      <c r="BC245" s="120">
        <f t="shared" si="99"/>
        <v>9.9456318569687117</v>
      </c>
    </row>
    <row r="246" spans="1:55" x14ac:dyDescent="0.3">
      <c r="A246" s="119">
        <v>792.9461</v>
      </c>
      <c r="B246" s="118">
        <v>14390</v>
      </c>
      <c r="C246" s="120">
        <f t="shared" si="75"/>
        <v>2.1115187087307412E-2</v>
      </c>
      <c r="D246" s="119">
        <v>792.9461</v>
      </c>
      <c r="E246" s="118">
        <v>14390</v>
      </c>
      <c r="F246" s="120">
        <f t="shared" si="83"/>
        <v>2.1115187087307412E-2</v>
      </c>
      <c r="G246" s="119">
        <v>792.9461</v>
      </c>
      <c r="H246" s="118">
        <v>7652</v>
      </c>
      <c r="I246" s="120">
        <f t="shared" si="76"/>
        <v>4.9656067488643735E-2</v>
      </c>
      <c r="J246" s="120">
        <f t="shared" si="84"/>
        <v>2.2496560674886439</v>
      </c>
      <c r="K246" s="119">
        <v>792.9461</v>
      </c>
      <c r="L246" s="118">
        <v>7267</v>
      </c>
      <c r="M246" s="120">
        <f t="shared" si="77"/>
        <v>1.7082745651151858E-2</v>
      </c>
      <c r="N246" s="120">
        <f t="shared" si="85"/>
        <v>1.1170827456511518</v>
      </c>
      <c r="Q246" s="119">
        <v>792.9461</v>
      </c>
      <c r="R246" s="121">
        <v>6522</v>
      </c>
      <c r="S246" s="120">
        <f t="shared" si="78"/>
        <v>3.2823351786612984E-2</v>
      </c>
      <c r="T246" s="119">
        <v>792.9461</v>
      </c>
      <c r="U246" s="121">
        <v>4560</v>
      </c>
      <c r="V246" s="120">
        <f t="shared" si="79"/>
        <v>3.2022471910112357E-2</v>
      </c>
      <c r="W246" s="122">
        <f t="shared" si="86"/>
        <v>1.1320224719101124</v>
      </c>
      <c r="X246" s="119">
        <v>792.9461</v>
      </c>
      <c r="Y246" s="121">
        <v>13330</v>
      </c>
      <c r="Z246" s="120">
        <f t="shared" si="80"/>
        <v>2.6091211587394792E-2</v>
      </c>
      <c r="AA246" s="120">
        <f t="shared" si="87"/>
        <v>2.226091211587395</v>
      </c>
      <c r="AB246" s="119">
        <v>792.9461</v>
      </c>
      <c r="AC246" s="121">
        <v>10840</v>
      </c>
      <c r="AD246" s="120">
        <f t="shared" si="88"/>
        <v>3.1257208765859287E-2</v>
      </c>
      <c r="AE246" s="122">
        <f t="shared" si="89"/>
        <v>3.3312572087658592</v>
      </c>
      <c r="AF246" s="119">
        <v>792.9461</v>
      </c>
      <c r="AG246" s="121">
        <v>13390</v>
      </c>
      <c r="AH246" s="120">
        <f t="shared" si="90"/>
        <v>3.1468860164512336E-2</v>
      </c>
      <c r="AI246" s="120">
        <f t="shared" si="91"/>
        <v>4.4314688601645127</v>
      </c>
      <c r="AJ246" s="119">
        <v>792.9461</v>
      </c>
      <c r="AK246" s="121">
        <v>14440</v>
      </c>
      <c r="AL246" s="120">
        <f t="shared" si="81"/>
        <v>3.7613961969262831E-2</v>
      </c>
      <c r="AM246" s="122">
        <f t="shared" si="92"/>
        <v>5.5376139619692628</v>
      </c>
      <c r="AN246" s="33">
        <v>792.9461</v>
      </c>
      <c r="AO246" s="118">
        <v>12920</v>
      </c>
      <c r="AP246" s="120">
        <f t="shared" si="93"/>
        <v>5.0409676160749123E-2</v>
      </c>
      <c r="AQ246" s="122">
        <f t="shared" si="94"/>
        <v>6.6504096761607485</v>
      </c>
      <c r="AR246" s="119">
        <v>792.9461</v>
      </c>
      <c r="AS246" s="121">
        <v>16890</v>
      </c>
      <c r="AT246" s="123">
        <f t="shared" si="95"/>
        <v>4.5623987034035654E-2</v>
      </c>
      <c r="AU246" s="122">
        <f t="shared" si="96"/>
        <v>7.745623987034036</v>
      </c>
      <c r="AV246" s="119">
        <v>792.9461</v>
      </c>
      <c r="AW246" s="121">
        <v>8761</v>
      </c>
      <c r="AX246" s="120">
        <f t="shared" si="97"/>
        <v>5.559010152284264E-2</v>
      </c>
      <c r="AY246" s="120">
        <f t="shared" si="98"/>
        <v>8.8555901015228429</v>
      </c>
      <c r="AZ246" s="119">
        <v>792.9461</v>
      </c>
      <c r="BA246" s="118">
        <v>11290</v>
      </c>
      <c r="BB246" s="120">
        <f t="shared" si="82"/>
        <v>4.5875660300690776E-2</v>
      </c>
      <c r="BC246" s="120">
        <f t="shared" si="99"/>
        <v>9.9458756603006915</v>
      </c>
    </row>
    <row r="247" spans="1:55" x14ac:dyDescent="0.3">
      <c r="A247" s="119">
        <v>792.95839999999998</v>
      </c>
      <c r="B247" s="118">
        <v>14180</v>
      </c>
      <c r="C247" s="120">
        <f t="shared" si="75"/>
        <v>2.0807043286867204E-2</v>
      </c>
      <c r="D247" s="119">
        <v>792.95839999999998</v>
      </c>
      <c r="E247" s="118">
        <v>14180</v>
      </c>
      <c r="F247" s="120">
        <f t="shared" si="83"/>
        <v>2.0807043286867204E-2</v>
      </c>
      <c r="G247" s="119">
        <v>792.95839999999998</v>
      </c>
      <c r="H247" s="118">
        <v>7664</v>
      </c>
      <c r="I247" s="120">
        <f t="shared" si="76"/>
        <v>4.973393900064893E-2</v>
      </c>
      <c r="J247" s="120">
        <f t="shared" si="84"/>
        <v>2.2497339390006492</v>
      </c>
      <c r="K247" s="119">
        <v>792.95839999999998</v>
      </c>
      <c r="L247" s="118">
        <v>7275</v>
      </c>
      <c r="M247" s="120">
        <f t="shared" si="77"/>
        <v>1.7101551480959098E-2</v>
      </c>
      <c r="N247" s="120">
        <f t="shared" si="85"/>
        <v>1.1171015514809592</v>
      </c>
      <c r="Q247" s="119">
        <v>792.95839999999998</v>
      </c>
      <c r="R247" s="121">
        <v>6508</v>
      </c>
      <c r="S247" s="120">
        <f t="shared" si="78"/>
        <v>3.2752893809763463E-2</v>
      </c>
      <c r="T247" s="119">
        <v>792.95839999999998</v>
      </c>
      <c r="U247" s="121">
        <v>4548</v>
      </c>
      <c r="V247" s="120">
        <f t="shared" si="79"/>
        <v>3.193820224719101E-2</v>
      </c>
      <c r="W247" s="122">
        <f t="shared" si="86"/>
        <v>1.1319382022471911</v>
      </c>
      <c r="X247" s="119">
        <v>792.95839999999998</v>
      </c>
      <c r="Y247" s="121">
        <v>13340</v>
      </c>
      <c r="Z247" s="120">
        <f t="shared" si="80"/>
        <v>2.6110784889410845E-2</v>
      </c>
      <c r="AA247" s="120">
        <f t="shared" si="87"/>
        <v>2.2261107848894111</v>
      </c>
      <c r="AB247" s="119">
        <v>792.95839999999998</v>
      </c>
      <c r="AC247" s="121">
        <v>10840</v>
      </c>
      <c r="AD247" s="120">
        <f t="shared" si="88"/>
        <v>3.1257208765859287E-2</v>
      </c>
      <c r="AE247" s="122">
        <f t="shared" si="89"/>
        <v>3.3312572087658592</v>
      </c>
      <c r="AF247" s="119">
        <v>792.95839999999998</v>
      </c>
      <c r="AG247" s="121">
        <v>13340</v>
      </c>
      <c r="AH247" s="120">
        <f t="shared" si="90"/>
        <v>3.135135135135135E-2</v>
      </c>
      <c r="AI247" s="120">
        <f t="shared" si="91"/>
        <v>4.4313513513513518</v>
      </c>
      <c r="AJ247" s="119">
        <v>792.95839999999998</v>
      </c>
      <c r="AK247" s="121">
        <v>14420</v>
      </c>
      <c r="AL247" s="120">
        <f t="shared" si="81"/>
        <v>3.7561865069028394E-2</v>
      </c>
      <c r="AM247" s="122">
        <f t="shared" si="92"/>
        <v>5.5375618650690281</v>
      </c>
      <c r="AN247" s="33">
        <v>792.95839999999998</v>
      </c>
      <c r="AO247" s="118">
        <v>12910</v>
      </c>
      <c r="AP247" s="120">
        <f t="shared" si="93"/>
        <v>5.0370659383534917E-2</v>
      </c>
      <c r="AQ247" s="122">
        <f t="shared" si="94"/>
        <v>6.650370659383535</v>
      </c>
      <c r="AR247" s="119">
        <v>792.95839999999998</v>
      </c>
      <c r="AS247" s="121">
        <v>16820</v>
      </c>
      <c r="AT247" s="123">
        <f t="shared" si="95"/>
        <v>4.5434900054024854E-2</v>
      </c>
      <c r="AU247" s="122">
        <f t="shared" si="96"/>
        <v>7.7454349000540255</v>
      </c>
      <c r="AV247" s="119">
        <v>792.95839999999998</v>
      </c>
      <c r="AW247" s="121">
        <v>8721</v>
      </c>
      <c r="AX247" s="120">
        <f t="shared" si="97"/>
        <v>5.5336294416243652E-2</v>
      </c>
      <c r="AY247" s="120">
        <f t="shared" si="98"/>
        <v>8.8553362944162437</v>
      </c>
      <c r="AZ247" s="119">
        <v>792.95839999999998</v>
      </c>
      <c r="BA247" s="118">
        <v>11360</v>
      </c>
      <c r="BB247" s="120">
        <f t="shared" si="82"/>
        <v>4.6160097521332794E-2</v>
      </c>
      <c r="BC247" s="120">
        <f t="shared" si="99"/>
        <v>9.946160097521334</v>
      </c>
    </row>
    <row r="248" spans="1:55" x14ac:dyDescent="0.3">
      <c r="A248" s="119">
        <v>792.97080000000005</v>
      </c>
      <c r="B248" s="118">
        <v>13970</v>
      </c>
      <c r="C248" s="120">
        <f t="shared" si="75"/>
        <v>2.0498899486427E-2</v>
      </c>
      <c r="D248" s="119">
        <v>792.97080000000005</v>
      </c>
      <c r="E248" s="118">
        <v>13970</v>
      </c>
      <c r="F248" s="120">
        <f t="shared" si="83"/>
        <v>2.0498899486427E-2</v>
      </c>
      <c r="G248" s="119">
        <v>792.97080000000005</v>
      </c>
      <c r="H248" s="118">
        <v>7673</v>
      </c>
      <c r="I248" s="120">
        <f t="shared" si="76"/>
        <v>4.979234263465282E-2</v>
      </c>
      <c r="J248" s="120">
        <f t="shared" si="84"/>
        <v>2.2497923426346529</v>
      </c>
      <c r="K248" s="119">
        <v>792.97080000000005</v>
      </c>
      <c r="L248" s="118">
        <v>7285</v>
      </c>
      <c r="M248" s="120">
        <f t="shared" si="77"/>
        <v>1.7125058768218147E-2</v>
      </c>
      <c r="N248" s="120">
        <f t="shared" si="85"/>
        <v>1.1171250587682182</v>
      </c>
      <c r="Q248" s="119">
        <v>792.97080000000005</v>
      </c>
      <c r="R248" s="121">
        <v>6494</v>
      </c>
      <c r="S248" s="120">
        <f t="shared" si="78"/>
        <v>3.2682435832913942E-2</v>
      </c>
      <c r="T248" s="119">
        <v>792.97080000000005</v>
      </c>
      <c r="U248" s="121">
        <v>4537</v>
      </c>
      <c r="V248" s="120">
        <f t="shared" si="79"/>
        <v>3.1860955056179772E-2</v>
      </c>
      <c r="W248" s="122">
        <f t="shared" si="86"/>
        <v>1.1318609550561798</v>
      </c>
      <c r="X248" s="119">
        <v>792.97080000000005</v>
      </c>
      <c r="Y248" s="121">
        <v>13350</v>
      </c>
      <c r="Z248" s="120">
        <f t="shared" si="80"/>
        <v>2.6130358191426895E-2</v>
      </c>
      <c r="AA248" s="120">
        <f t="shared" si="87"/>
        <v>2.2261303581914271</v>
      </c>
      <c r="AB248" s="119">
        <v>792.97080000000005</v>
      </c>
      <c r="AC248" s="121">
        <v>10840</v>
      </c>
      <c r="AD248" s="120">
        <f t="shared" si="88"/>
        <v>3.1257208765859287E-2</v>
      </c>
      <c r="AE248" s="122">
        <f t="shared" si="89"/>
        <v>3.3312572087658592</v>
      </c>
      <c r="AF248" s="119">
        <v>792.97080000000005</v>
      </c>
      <c r="AG248" s="121">
        <v>13300</v>
      </c>
      <c r="AH248" s="120">
        <f t="shared" si="90"/>
        <v>3.1257344300822561E-2</v>
      </c>
      <c r="AI248" s="120">
        <f t="shared" si="91"/>
        <v>4.431257344300823</v>
      </c>
      <c r="AJ248" s="119">
        <v>792.97080000000005</v>
      </c>
      <c r="AK248" s="121">
        <v>14410</v>
      </c>
      <c r="AL248" s="120">
        <f t="shared" si="81"/>
        <v>3.7535816618911172E-2</v>
      </c>
      <c r="AM248" s="122">
        <f t="shared" si="92"/>
        <v>5.5375358166189113</v>
      </c>
      <c r="AN248" s="33">
        <v>792.97080000000005</v>
      </c>
      <c r="AO248" s="118">
        <v>12900</v>
      </c>
      <c r="AP248" s="120">
        <f t="shared" si="93"/>
        <v>5.0331642606320719E-2</v>
      </c>
      <c r="AQ248" s="122">
        <f t="shared" si="94"/>
        <v>6.6503316426063206</v>
      </c>
      <c r="AR248" s="119">
        <v>792.97080000000005</v>
      </c>
      <c r="AS248" s="121">
        <v>16760</v>
      </c>
      <c r="AT248" s="123">
        <f t="shared" si="95"/>
        <v>4.5272825499729878E-2</v>
      </c>
      <c r="AU248" s="122">
        <f t="shared" si="96"/>
        <v>7.7452728254997298</v>
      </c>
      <c r="AV248" s="119">
        <v>792.97080000000005</v>
      </c>
      <c r="AW248" s="121">
        <v>8679</v>
      </c>
      <c r="AX248" s="120">
        <f t="shared" si="97"/>
        <v>5.5069796954314722E-2</v>
      </c>
      <c r="AY248" s="120">
        <f t="shared" si="98"/>
        <v>8.8550697969543162</v>
      </c>
      <c r="AZ248" s="119">
        <v>792.97080000000005</v>
      </c>
      <c r="BA248" s="118">
        <v>11420</v>
      </c>
      <c r="BB248" s="120">
        <f t="shared" si="82"/>
        <v>4.6403900853311662E-2</v>
      </c>
      <c r="BC248" s="120">
        <f t="shared" si="99"/>
        <v>9.9464039008533121</v>
      </c>
    </row>
    <row r="249" spans="1:55" x14ac:dyDescent="0.3">
      <c r="A249" s="119">
        <v>792.98310000000004</v>
      </c>
      <c r="B249" s="118">
        <v>13760</v>
      </c>
      <c r="C249" s="120">
        <f t="shared" si="75"/>
        <v>2.0190755685986793E-2</v>
      </c>
      <c r="D249" s="119">
        <v>792.98310000000004</v>
      </c>
      <c r="E249" s="118">
        <v>13760</v>
      </c>
      <c r="F249" s="120">
        <f t="shared" si="83"/>
        <v>2.0190755685986793E-2</v>
      </c>
      <c r="G249" s="119">
        <v>792.98310000000004</v>
      </c>
      <c r="H249" s="118">
        <v>7679</v>
      </c>
      <c r="I249" s="120">
        <f t="shared" si="76"/>
        <v>4.9831278390655417E-2</v>
      </c>
      <c r="J249" s="120">
        <f t="shared" si="84"/>
        <v>2.2498312783906558</v>
      </c>
      <c r="K249" s="119">
        <v>792.98310000000004</v>
      </c>
      <c r="L249" s="118">
        <v>7297</v>
      </c>
      <c r="M249" s="120">
        <f t="shared" si="77"/>
        <v>1.7153267512929008E-2</v>
      </c>
      <c r="N249" s="120">
        <f t="shared" si="85"/>
        <v>1.1171532675129292</v>
      </c>
      <c r="Q249" s="119">
        <v>792.98310000000004</v>
      </c>
      <c r="R249" s="121">
        <v>6480</v>
      </c>
      <c r="S249" s="120">
        <f t="shared" si="78"/>
        <v>3.2611977856064421E-2</v>
      </c>
      <c r="T249" s="119">
        <v>792.98310000000004</v>
      </c>
      <c r="U249" s="121">
        <v>4528</v>
      </c>
      <c r="V249" s="120">
        <f t="shared" si="79"/>
        <v>3.1797752808988763E-2</v>
      </c>
      <c r="W249" s="122">
        <f t="shared" si="86"/>
        <v>1.1317977528089889</v>
      </c>
      <c r="X249" s="119">
        <v>792.98310000000004</v>
      </c>
      <c r="Y249" s="121">
        <v>13350</v>
      </c>
      <c r="Z249" s="120">
        <f t="shared" si="80"/>
        <v>2.6130358191426895E-2</v>
      </c>
      <c r="AA249" s="120">
        <f t="shared" si="87"/>
        <v>2.2261303581914271</v>
      </c>
      <c r="AB249" s="119">
        <v>792.98310000000004</v>
      </c>
      <c r="AC249" s="121">
        <v>10840</v>
      </c>
      <c r="AD249" s="120">
        <f t="shared" si="88"/>
        <v>3.1257208765859287E-2</v>
      </c>
      <c r="AE249" s="122">
        <f t="shared" si="89"/>
        <v>3.3312572087658592</v>
      </c>
      <c r="AF249" s="119">
        <v>792.98310000000004</v>
      </c>
      <c r="AG249" s="121">
        <v>13260</v>
      </c>
      <c r="AH249" s="120">
        <f t="shared" si="90"/>
        <v>3.1163337250293771E-2</v>
      </c>
      <c r="AI249" s="120">
        <f t="shared" si="91"/>
        <v>4.4311633372502941</v>
      </c>
      <c r="AJ249" s="119">
        <v>792.98310000000004</v>
      </c>
      <c r="AK249" s="121">
        <v>14390</v>
      </c>
      <c r="AL249" s="120">
        <f t="shared" si="81"/>
        <v>3.7483719718676742E-2</v>
      </c>
      <c r="AM249" s="122">
        <f t="shared" si="92"/>
        <v>5.5374837197186766</v>
      </c>
      <c r="AN249" s="33">
        <v>792.98310000000004</v>
      </c>
      <c r="AO249" s="118">
        <v>12900</v>
      </c>
      <c r="AP249" s="120">
        <f t="shared" si="93"/>
        <v>5.0331642606320719E-2</v>
      </c>
      <c r="AQ249" s="122">
        <f t="shared" si="94"/>
        <v>6.6503316426063206</v>
      </c>
      <c r="AR249" s="119">
        <v>792.98310000000004</v>
      </c>
      <c r="AS249" s="121">
        <v>16690</v>
      </c>
      <c r="AT249" s="123">
        <f t="shared" si="95"/>
        <v>4.5083738519719072E-2</v>
      </c>
      <c r="AU249" s="122">
        <f t="shared" si="96"/>
        <v>7.7450837385197193</v>
      </c>
      <c r="AV249" s="119">
        <v>792.98310000000004</v>
      </c>
      <c r="AW249" s="121">
        <v>8635</v>
      </c>
      <c r="AX249" s="120">
        <f t="shared" si="97"/>
        <v>5.4790609137055836E-2</v>
      </c>
      <c r="AY249" s="120">
        <f t="shared" si="98"/>
        <v>8.8547906091370567</v>
      </c>
      <c r="AZ249" s="119">
        <v>792.98310000000004</v>
      </c>
      <c r="BA249" s="118">
        <v>11480</v>
      </c>
      <c r="BB249" s="120">
        <f t="shared" si="82"/>
        <v>4.6647704185290531E-2</v>
      </c>
      <c r="BC249" s="120">
        <f t="shared" si="99"/>
        <v>9.9466477041852901</v>
      </c>
    </row>
    <row r="250" spans="1:55" x14ac:dyDescent="0.3">
      <c r="A250" s="119">
        <v>792.99540000000002</v>
      </c>
      <c r="B250" s="118">
        <v>13550</v>
      </c>
      <c r="C250" s="120">
        <f t="shared" si="75"/>
        <v>1.9882611885546589E-2</v>
      </c>
      <c r="D250" s="119">
        <v>792.99540000000002</v>
      </c>
      <c r="E250" s="118">
        <v>13550</v>
      </c>
      <c r="F250" s="120">
        <f t="shared" si="83"/>
        <v>1.9882611885546589E-2</v>
      </c>
      <c r="G250" s="119">
        <v>792.99540000000002</v>
      </c>
      <c r="H250" s="118">
        <v>7681</v>
      </c>
      <c r="I250" s="120">
        <f t="shared" si="76"/>
        <v>4.9844256975989619E-2</v>
      </c>
      <c r="J250" s="120">
        <f t="shared" si="84"/>
        <v>2.2498442569759898</v>
      </c>
      <c r="K250" s="119">
        <v>792.99540000000002</v>
      </c>
      <c r="L250" s="118">
        <v>7310</v>
      </c>
      <c r="M250" s="120">
        <f t="shared" si="77"/>
        <v>1.7183826986365773E-2</v>
      </c>
      <c r="N250" s="120">
        <f t="shared" si="85"/>
        <v>1.1171838269863659</v>
      </c>
      <c r="Q250" s="119">
        <v>792.99540000000002</v>
      </c>
      <c r="R250" s="121">
        <v>6468</v>
      </c>
      <c r="S250" s="120">
        <f t="shared" si="78"/>
        <v>3.2551585304479116E-2</v>
      </c>
      <c r="T250" s="119">
        <v>792.99540000000002</v>
      </c>
      <c r="U250" s="121">
        <v>4522</v>
      </c>
      <c r="V250" s="120">
        <f t="shared" si="79"/>
        <v>3.1755617977528093E-2</v>
      </c>
      <c r="W250" s="122">
        <f t="shared" si="86"/>
        <v>1.1317556179775281</v>
      </c>
      <c r="X250" s="119">
        <v>792.99540000000002</v>
      </c>
      <c r="Y250" s="121">
        <v>13360</v>
      </c>
      <c r="Z250" s="120">
        <f t="shared" si="80"/>
        <v>2.6149931493442944E-2</v>
      </c>
      <c r="AA250" s="120">
        <f t="shared" si="87"/>
        <v>2.2261499314934432</v>
      </c>
      <c r="AB250" s="119">
        <v>792.99540000000002</v>
      </c>
      <c r="AC250" s="121">
        <v>10840</v>
      </c>
      <c r="AD250" s="120">
        <f t="shared" si="88"/>
        <v>3.1257208765859287E-2</v>
      </c>
      <c r="AE250" s="122">
        <f t="shared" si="89"/>
        <v>3.3312572087658592</v>
      </c>
      <c r="AF250" s="119">
        <v>792.99540000000002</v>
      </c>
      <c r="AG250" s="121">
        <v>13220</v>
      </c>
      <c r="AH250" s="120">
        <f t="shared" si="90"/>
        <v>3.1069330199764982E-2</v>
      </c>
      <c r="AI250" s="120">
        <f t="shared" si="91"/>
        <v>4.4310693301997652</v>
      </c>
      <c r="AJ250" s="119">
        <v>792.99540000000002</v>
      </c>
      <c r="AK250" s="121">
        <v>14370</v>
      </c>
      <c r="AL250" s="120">
        <f t="shared" si="81"/>
        <v>3.7431622818442305E-2</v>
      </c>
      <c r="AM250" s="122">
        <f t="shared" si="92"/>
        <v>5.5374316228184419</v>
      </c>
      <c r="AN250" s="33">
        <v>792.99540000000002</v>
      </c>
      <c r="AO250" s="118">
        <v>12900</v>
      </c>
      <c r="AP250" s="120">
        <f t="shared" si="93"/>
        <v>5.0331642606320719E-2</v>
      </c>
      <c r="AQ250" s="122">
        <f t="shared" si="94"/>
        <v>6.6503316426063206</v>
      </c>
      <c r="AR250" s="119">
        <v>792.99540000000002</v>
      </c>
      <c r="AS250" s="121">
        <v>16630</v>
      </c>
      <c r="AT250" s="123">
        <f t="shared" si="95"/>
        <v>4.4921663965424095E-2</v>
      </c>
      <c r="AU250" s="122">
        <f t="shared" si="96"/>
        <v>7.7449216639654246</v>
      </c>
      <c r="AV250" s="119">
        <v>792.99540000000002</v>
      </c>
      <c r="AW250" s="121">
        <v>8590</v>
      </c>
      <c r="AX250" s="120">
        <f t="shared" si="97"/>
        <v>5.4505076142131979E-2</v>
      </c>
      <c r="AY250" s="120">
        <f t="shared" si="98"/>
        <v>8.8545050761421322</v>
      </c>
      <c r="AZ250" s="119">
        <v>792.99540000000002</v>
      </c>
      <c r="BA250" s="118">
        <v>11540</v>
      </c>
      <c r="BB250" s="120">
        <f t="shared" si="82"/>
        <v>4.68915075172694E-2</v>
      </c>
      <c r="BC250" s="120">
        <f t="shared" si="99"/>
        <v>9.9468915075172699</v>
      </c>
    </row>
    <row r="251" spans="1:55" x14ac:dyDescent="0.3">
      <c r="A251" s="119">
        <v>793.0077</v>
      </c>
      <c r="B251" s="118">
        <v>13340</v>
      </c>
      <c r="C251" s="120">
        <f t="shared" si="75"/>
        <v>1.9574468085106381E-2</v>
      </c>
      <c r="D251" s="119">
        <v>793.0077</v>
      </c>
      <c r="E251" s="118">
        <v>13340</v>
      </c>
      <c r="F251" s="120">
        <f t="shared" si="83"/>
        <v>1.9574468085106381E-2</v>
      </c>
      <c r="G251" s="119">
        <v>793.0077</v>
      </c>
      <c r="H251" s="118">
        <v>7679</v>
      </c>
      <c r="I251" s="120">
        <f t="shared" si="76"/>
        <v>4.9831278390655417E-2</v>
      </c>
      <c r="J251" s="120">
        <f t="shared" si="84"/>
        <v>2.2498312783906558</v>
      </c>
      <c r="K251" s="119">
        <v>793.0077</v>
      </c>
      <c r="L251" s="118">
        <v>7323</v>
      </c>
      <c r="M251" s="120">
        <f t="shared" si="77"/>
        <v>1.7214386459802538E-2</v>
      </c>
      <c r="N251" s="120">
        <f t="shared" si="85"/>
        <v>1.1172143864598025</v>
      </c>
      <c r="Q251" s="119">
        <v>793.0077</v>
      </c>
      <c r="R251" s="121">
        <v>6457</v>
      </c>
      <c r="S251" s="120">
        <f t="shared" si="78"/>
        <v>3.249622546552592E-2</v>
      </c>
      <c r="T251" s="119">
        <v>793.0077</v>
      </c>
      <c r="U251" s="121">
        <v>4518</v>
      </c>
      <c r="V251" s="120">
        <f t="shared" si="79"/>
        <v>3.1727528089887644E-2</v>
      </c>
      <c r="W251" s="122">
        <f t="shared" si="86"/>
        <v>1.1317275280898877</v>
      </c>
      <c r="X251" s="119">
        <v>793.0077</v>
      </c>
      <c r="Y251" s="121">
        <v>13370</v>
      </c>
      <c r="Z251" s="120">
        <f t="shared" si="80"/>
        <v>2.6169504795458993E-2</v>
      </c>
      <c r="AA251" s="120">
        <f t="shared" si="87"/>
        <v>2.2261695047954593</v>
      </c>
      <c r="AB251" s="119">
        <v>793.0077</v>
      </c>
      <c r="AC251" s="121">
        <v>10850</v>
      </c>
      <c r="AD251" s="120">
        <f t="shared" si="88"/>
        <v>3.1286043829296423E-2</v>
      </c>
      <c r="AE251" s="122">
        <f t="shared" si="89"/>
        <v>3.3312860438292962</v>
      </c>
      <c r="AF251" s="119">
        <v>793.0077</v>
      </c>
      <c r="AG251" s="121">
        <v>13180</v>
      </c>
      <c r="AH251" s="120">
        <f t="shared" si="90"/>
        <v>3.0975323149236192E-2</v>
      </c>
      <c r="AI251" s="120">
        <f t="shared" si="91"/>
        <v>4.4309753231492364</v>
      </c>
      <c r="AJ251" s="119">
        <v>793.0077</v>
      </c>
      <c r="AK251" s="121">
        <v>14360</v>
      </c>
      <c r="AL251" s="120">
        <f t="shared" si="81"/>
        <v>3.7405574368325083E-2</v>
      </c>
      <c r="AM251" s="122">
        <f t="shared" si="92"/>
        <v>5.537405574368325</v>
      </c>
      <c r="AN251" s="33">
        <v>793.0077</v>
      </c>
      <c r="AO251" s="118">
        <v>12910</v>
      </c>
      <c r="AP251" s="120">
        <f t="shared" si="93"/>
        <v>5.0370659383534917E-2</v>
      </c>
      <c r="AQ251" s="122">
        <f t="shared" si="94"/>
        <v>6.650370659383535</v>
      </c>
      <c r="AR251" s="119">
        <v>793.0077</v>
      </c>
      <c r="AS251" s="121">
        <v>16570</v>
      </c>
      <c r="AT251" s="123">
        <f t="shared" si="95"/>
        <v>4.4759589411129119E-2</v>
      </c>
      <c r="AU251" s="122">
        <f t="shared" si="96"/>
        <v>7.744759589411129</v>
      </c>
      <c r="AV251" s="119">
        <v>793.0077</v>
      </c>
      <c r="AW251" s="121">
        <v>8546</v>
      </c>
      <c r="AX251" s="120">
        <f t="shared" si="97"/>
        <v>5.4225888324873094E-2</v>
      </c>
      <c r="AY251" s="120">
        <f t="shared" si="98"/>
        <v>8.8542258883248746</v>
      </c>
      <c r="AZ251" s="119">
        <v>793.0077</v>
      </c>
      <c r="BA251" s="118">
        <v>11590</v>
      </c>
      <c r="BB251" s="120">
        <f t="shared" si="82"/>
        <v>4.7094676960585127E-2</v>
      </c>
      <c r="BC251" s="120">
        <f t="shared" si="99"/>
        <v>9.9470946769605852</v>
      </c>
    </row>
    <row r="252" spans="1:55" x14ac:dyDescent="0.3">
      <c r="A252" s="119">
        <v>793.02</v>
      </c>
      <c r="B252" s="118">
        <v>13140</v>
      </c>
      <c r="C252" s="120">
        <f t="shared" si="75"/>
        <v>1.9280997798972854E-2</v>
      </c>
      <c r="D252" s="119">
        <v>793.02</v>
      </c>
      <c r="E252" s="118">
        <v>13140</v>
      </c>
      <c r="F252" s="120">
        <f t="shared" si="83"/>
        <v>1.9280997798972854E-2</v>
      </c>
      <c r="G252" s="119">
        <v>793.02</v>
      </c>
      <c r="H252" s="118">
        <v>7675</v>
      </c>
      <c r="I252" s="120">
        <f t="shared" si="76"/>
        <v>4.9805321219987021E-2</v>
      </c>
      <c r="J252" s="120">
        <f t="shared" si="84"/>
        <v>2.2498053212199873</v>
      </c>
      <c r="K252" s="119">
        <v>793.02</v>
      </c>
      <c r="L252" s="118">
        <v>7338</v>
      </c>
      <c r="M252" s="120">
        <f t="shared" si="77"/>
        <v>1.7249647390691115E-2</v>
      </c>
      <c r="N252" s="120">
        <f t="shared" si="85"/>
        <v>1.1172496473906912</v>
      </c>
      <c r="Q252" s="119">
        <v>793.02</v>
      </c>
      <c r="R252" s="121">
        <v>6447</v>
      </c>
      <c r="S252" s="120">
        <f t="shared" si="78"/>
        <v>3.2445898339204832E-2</v>
      </c>
      <c r="T252" s="119">
        <v>793.02</v>
      </c>
      <c r="U252" s="121">
        <v>4518</v>
      </c>
      <c r="V252" s="120">
        <f t="shared" si="79"/>
        <v>3.1727528089887644E-2</v>
      </c>
      <c r="W252" s="122">
        <f t="shared" si="86"/>
        <v>1.1317275280898877</v>
      </c>
      <c r="X252" s="119">
        <v>793.02</v>
      </c>
      <c r="Y252" s="121">
        <v>13370</v>
      </c>
      <c r="Z252" s="120">
        <f t="shared" si="80"/>
        <v>2.6169504795458993E-2</v>
      </c>
      <c r="AA252" s="120">
        <f t="shared" si="87"/>
        <v>2.2261695047954593</v>
      </c>
      <c r="AB252" s="119">
        <v>793.02</v>
      </c>
      <c r="AC252" s="121">
        <v>10850</v>
      </c>
      <c r="AD252" s="120">
        <f t="shared" si="88"/>
        <v>3.1286043829296423E-2</v>
      </c>
      <c r="AE252" s="122">
        <f t="shared" si="89"/>
        <v>3.3312860438292962</v>
      </c>
      <c r="AF252" s="119">
        <v>793.02</v>
      </c>
      <c r="AG252" s="121">
        <v>13150</v>
      </c>
      <c r="AH252" s="120">
        <f t="shared" si="90"/>
        <v>3.0904817861339601E-2</v>
      </c>
      <c r="AI252" s="120">
        <f t="shared" si="91"/>
        <v>4.4309048178613404</v>
      </c>
      <c r="AJ252" s="119">
        <v>793.02</v>
      </c>
      <c r="AK252" s="121">
        <v>14340</v>
      </c>
      <c r="AL252" s="120">
        <f t="shared" si="81"/>
        <v>3.7353477468090646E-2</v>
      </c>
      <c r="AM252" s="122">
        <f t="shared" si="92"/>
        <v>5.5373534774680904</v>
      </c>
      <c r="AN252" s="33">
        <v>793.02</v>
      </c>
      <c r="AO252" s="118">
        <v>12920</v>
      </c>
      <c r="AP252" s="120">
        <f t="shared" si="93"/>
        <v>5.0409676160749123E-2</v>
      </c>
      <c r="AQ252" s="122">
        <f t="shared" si="94"/>
        <v>6.6504096761607485</v>
      </c>
      <c r="AR252" s="119">
        <v>793.02</v>
      </c>
      <c r="AS252" s="121">
        <v>16510</v>
      </c>
      <c r="AT252" s="123">
        <f t="shared" si="95"/>
        <v>4.4597514856834143E-2</v>
      </c>
      <c r="AU252" s="122">
        <f t="shared" si="96"/>
        <v>7.7445975148568342</v>
      </c>
      <c r="AV252" s="119">
        <v>793.02</v>
      </c>
      <c r="AW252" s="121">
        <v>8503</v>
      </c>
      <c r="AX252" s="120">
        <f t="shared" si="97"/>
        <v>5.3953045685279186E-2</v>
      </c>
      <c r="AY252" s="120">
        <f t="shared" si="98"/>
        <v>8.8539530456852802</v>
      </c>
      <c r="AZ252" s="119">
        <v>793.02</v>
      </c>
      <c r="BA252" s="118">
        <v>11640</v>
      </c>
      <c r="BB252" s="120">
        <f t="shared" si="82"/>
        <v>4.7297846403900855E-2</v>
      </c>
      <c r="BC252" s="120">
        <f t="shared" si="99"/>
        <v>9.9472978464039006</v>
      </c>
    </row>
    <row r="253" spans="1:55" x14ac:dyDescent="0.3">
      <c r="A253" s="119">
        <v>793.03229999999996</v>
      </c>
      <c r="B253" s="118">
        <v>12930</v>
      </c>
      <c r="C253" s="120">
        <f t="shared" si="75"/>
        <v>1.897285399853265E-2</v>
      </c>
      <c r="D253" s="119">
        <v>793.03229999999996</v>
      </c>
      <c r="E253" s="118">
        <v>12930</v>
      </c>
      <c r="F253" s="120">
        <f t="shared" si="83"/>
        <v>1.897285399853265E-2</v>
      </c>
      <c r="G253" s="119">
        <v>793.03229999999996</v>
      </c>
      <c r="H253" s="118">
        <v>7668</v>
      </c>
      <c r="I253" s="120">
        <f t="shared" si="76"/>
        <v>4.9759896171317326E-2</v>
      </c>
      <c r="J253" s="120">
        <f t="shared" si="84"/>
        <v>2.2497598961713177</v>
      </c>
      <c r="K253" s="119">
        <v>793.03229999999996</v>
      </c>
      <c r="L253" s="118">
        <v>7353</v>
      </c>
      <c r="M253" s="120">
        <f t="shared" si="77"/>
        <v>1.7284908321579688E-2</v>
      </c>
      <c r="N253" s="120">
        <f t="shared" si="85"/>
        <v>1.1172849083215797</v>
      </c>
      <c r="Q253" s="119">
        <v>793.03229999999996</v>
      </c>
      <c r="R253" s="121">
        <v>6441</v>
      </c>
      <c r="S253" s="120">
        <f t="shared" si="78"/>
        <v>3.2415702063412176E-2</v>
      </c>
      <c r="T253" s="119">
        <v>793.03229999999996</v>
      </c>
      <c r="U253" s="121">
        <v>4521</v>
      </c>
      <c r="V253" s="120">
        <f t="shared" si="79"/>
        <v>3.1748595505617976E-2</v>
      </c>
      <c r="W253" s="122">
        <f t="shared" si="86"/>
        <v>1.1317485955056181</v>
      </c>
      <c r="X253" s="119">
        <v>793.03229999999996</v>
      </c>
      <c r="Y253" s="121">
        <v>13370</v>
      </c>
      <c r="Z253" s="120">
        <f t="shared" si="80"/>
        <v>2.6169504795458993E-2</v>
      </c>
      <c r="AA253" s="120">
        <f t="shared" si="87"/>
        <v>2.2261695047954593</v>
      </c>
      <c r="AB253" s="119">
        <v>793.03229999999996</v>
      </c>
      <c r="AC253" s="121">
        <v>10850</v>
      </c>
      <c r="AD253" s="120">
        <f t="shared" si="88"/>
        <v>3.1286043829296423E-2</v>
      </c>
      <c r="AE253" s="122">
        <f t="shared" si="89"/>
        <v>3.3312860438292962</v>
      </c>
      <c r="AF253" s="119">
        <v>793.03229999999996</v>
      </c>
      <c r="AG253" s="121">
        <v>13120</v>
      </c>
      <c r="AH253" s="120">
        <f t="shared" si="90"/>
        <v>3.0834312573443007E-2</v>
      </c>
      <c r="AI253" s="120">
        <f t="shared" si="91"/>
        <v>4.4308343125734435</v>
      </c>
      <c r="AJ253" s="119">
        <v>793.03229999999996</v>
      </c>
      <c r="AK253" s="121">
        <v>14330</v>
      </c>
      <c r="AL253" s="120">
        <f t="shared" si="81"/>
        <v>3.7327429017973431E-2</v>
      </c>
      <c r="AM253" s="122">
        <f t="shared" si="92"/>
        <v>5.5373274290179735</v>
      </c>
      <c r="AN253" s="33">
        <v>793.03229999999996</v>
      </c>
      <c r="AO253" s="118">
        <v>12930</v>
      </c>
      <c r="AP253" s="120">
        <f t="shared" si="93"/>
        <v>5.0448692937963321E-2</v>
      </c>
      <c r="AQ253" s="122">
        <f t="shared" si="94"/>
        <v>6.6504486929379629</v>
      </c>
      <c r="AR253" s="119">
        <v>793.03229999999996</v>
      </c>
      <c r="AS253" s="121">
        <v>16450</v>
      </c>
      <c r="AT253" s="123">
        <f t="shared" si="95"/>
        <v>4.4435440302539167E-2</v>
      </c>
      <c r="AU253" s="122">
        <f t="shared" si="96"/>
        <v>7.7444354403025395</v>
      </c>
      <c r="AV253" s="119">
        <v>793.03229999999996</v>
      </c>
      <c r="AW253" s="121">
        <v>8463</v>
      </c>
      <c r="AX253" s="120">
        <f t="shared" si="97"/>
        <v>5.3699238578680204E-2</v>
      </c>
      <c r="AY253" s="120">
        <f t="shared" si="98"/>
        <v>8.853699238578681</v>
      </c>
      <c r="AZ253" s="119">
        <v>793.03229999999996</v>
      </c>
      <c r="BA253" s="118">
        <v>11690</v>
      </c>
      <c r="BB253" s="120">
        <f t="shared" si="82"/>
        <v>4.7501015847216575E-2</v>
      </c>
      <c r="BC253" s="120">
        <f t="shared" si="99"/>
        <v>9.9475010158472177</v>
      </c>
    </row>
    <row r="254" spans="1:55" x14ac:dyDescent="0.3">
      <c r="A254" s="119">
        <v>793.04470000000003</v>
      </c>
      <c r="B254" s="118">
        <v>12730</v>
      </c>
      <c r="C254" s="120">
        <f t="shared" si="75"/>
        <v>1.867938371239912E-2</v>
      </c>
      <c r="D254" s="119">
        <v>793.04470000000003</v>
      </c>
      <c r="E254" s="118">
        <v>12730</v>
      </c>
      <c r="F254" s="120">
        <f t="shared" si="83"/>
        <v>1.867938371239912E-2</v>
      </c>
      <c r="G254" s="119">
        <v>793.04470000000003</v>
      </c>
      <c r="H254" s="118">
        <v>7660</v>
      </c>
      <c r="I254" s="120">
        <f t="shared" si="76"/>
        <v>4.9707981829980534E-2</v>
      </c>
      <c r="J254" s="120">
        <f t="shared" si="84"/>
        <v>2.2497079818299808</v>
      </c>
      <c r="K254" s="119">
        <v>793.04470000000003</v>
      </c>
      <c r="L254" s="118">
        <v>7369</v>
      </c>
      <c r="M254" s="120">
        <f t="shared" si="77"/>
        <v>1.7322519981194169E-2</v>
      </c>
      <c r="N254" s="120">
        <f t="shared" si="85"/>
        <v>1.1173225199811943</v>
      </c>
      <c r="Q254" s="119">
        <v>793.04470000000003</v>
      </c>
      <c r="R254" s="121">
        <v>6436</v>
      </c>
      <c r="S254" s="120">
        <f t="shared" si="78"/>
        <v>3.2390538500251635E-2</v>
      </c>
      <c r="T254" s="119">
        <v>793.04470000000003</v>
      </c>
      <c r="U254" s="121">
        <v>4528</v>
      </c>
      <c r="V254" s="120">
        <f t="shared" si="79"/>
        <v>3.1797752808988763E-2</v>
      </c>
      <c r="W254" s="122">
        <f t="shared" si="86"/>
        <v>1.1317977528089889</v>
      </c>
      <c r="X254" s="119">
        <v>793.04470000000003</v>
      </c>
      <c r="Y254" s="121">
        <v>13380</v>
      </c>
      <c r="Z254" s="120">
        <f t="shared" si="80"/>
        <v>2.6189078097475043E-2</v>
      </c>
      <c r="AA254" s="120">
        <f t="shared" si="87"/>
        <v>2.2261890780974753</v>
      </c>
      <c r="AB254" s="119">
        <v>793.04470000000003</v>
      </c>
      <c r="AC254" s="121">
        <v>10860</v>
      </c>
      <c r="AD254" s="120">
        <f t="shared" si="88"/>
        <v>3.1314878892733565E-2</v>
      </c>
      <c r="AE254" s="122">
        <f t="shared" si="89"/>
        <v>3.3313148788927336</v>
      </c>
      <c r="AF254" s="119">
        <v>793.04470000000003</v>
      </c>
      <c r="AG254" s="121">
        <v>13100</v>
      </c>
      <c r="AH254" s="120">
        <f t="shared" si="90"/>
        <v>3.0787309048178613E-2</v>
      </c>
      <c r="AI254" s="120">
        <f t="shared" si="91"/>
        <v>4.4307873090481786</v>
      </c>
      <c r="AJ254" s="119">
        <v>793.04470000000003</v>
      </c>
      <c r="AK254" s="121">
        <v>14320</v>
      </c>
      <c r="AL254" s="120">
        <f t="shared" si="81"/>
        <v>3.7301380567856215E-2</v>
      </c>
      <c r="AM254" s="122">
        <f t="shared" si="92"/>
        <v>5.5373013805678566</v>
      </c>
      <c r="AN254" s="33">
        <v>793.04470000000003</v>
      </c>
      <c r="AO254" s="118">
        <v>12940</v>
      </c>
      <c r="AP254" s="120">
        <f t="shared" si="93"/>
        <v>5.0487709715177527E-2</v>
      </c>
      <c r="AQ254" s="122">
        <f t="shared" si="94"/>
        <v>6.6504877097151773</v>
      </c>
      <c r="AR254" s="119">
        <v>793.04470000000003</v>
      </c>
      <c r="AS254" s="121">
        <v>16400</v>
      </c>
      <c r="AT254" s="123">
        <f t="shared" si="95"/>
        <v>4.4300378173960021E-2</v>
      </c>
      <c r="AU254" s="122">
        <f t="shared" si="96"/>
        <v>7.7443003781739606</v>
      </c>
      <c r="AV254" s="119">
        <v>793.04470000000003</v>
      </c>
      <c r="AW254" s="121">
        <v>8427</v>
      </c>
      <c r="AX254" s="120">
        <f t="shared" si="97"/>
        <v>5.3470812182741113E-2</v>
      </c>
      <c r="AY254" s="120">
        <f t="shared" si="98"/>
        <v>8.8534708121827421</v>
      </c>
      <c r="AZ254" s="119">
        <v>793.04470000000003</v>
      </c>
      <c r="BA254" s="118">
        <v>11720</v>
      </c>
      <c r="BB254" s="120">
        <f t="shared" si="82"/>
        <v>4.7622917513206013E-2</v>
      </c>
      <c r="BC254" s="120">
        <f t="shared" si="99"/>
        <v>9.9476229175132058</v>
      </c>
    </row>
    <row r="255" spans="1:55" x14ac:dyDescent="0.3">
      <c r="A255" s="119">
        <v>793.05700000000002</v>
      </c>
      <c r="B255" s="118">
        <v>12540</v>
      </c>
      <c r="C255" s="120">
        <f t="shared" si="75"/>
        <v>1.8400586940572266E-2</v>
      </c>
      <c r="D255" s="119">
        <v>793.05700000000002</v>
      </c>
      <c r="E255" s="118">
        <v>12540</v>
      </c>
      <c r="F255" s="120">
        <f t="shared" si="83"/>
        <v>1.8400586940572266E-2</v>
      </c>
      <c r="G255" s="119">
        <v>793.05700000000002</v>
      </c>
      <c r="H255" s="118">
        <v>7649</v>
      </c>
      <c r="I255" s="120">
        <f t="shared" si="76"/>
        <v>4.9636599610642443E-2</v>
      </c>
      <c r="J255" s="120">
        <f t="shared" si="84"/>
        <v>2.2496365996106427</v>
      </c>
      <c r="K255" s="119">
        <v>793.05700000000002</v>
      </c>
      <c r="L255" s="118">
        <v>7384</v>
      </c>
      <c r="M255" s="120">
        <f t="shared" si="77"/>
        <v>1.7357780912082746E-2</v>
      </c>
      <c r="N255" s="120">
        <f t="shared" si="85"/>
        <v>1.1173577809120829</v>
      </c>
      <c r="Q255" s="119">
        <v>793.05700000000002</v>
      </c>
      <c r="R255" s="121">
        <v>6434</v>
      </c>
      <c r="S255" s="120">
        <f t="shared" si="78"/>
        <v>3.2380473074987419E-2</v>
      </c>
      <c r="T255" s="119">
        <v>793.05700000000002</v>
      </c>
      <c r="U255" s="121">
        <v>4540</v>
      </c>
      <c r="V255" s="120">
        <f t="shared" si="79"/>
        <v>3.1882022471910111E-2</v>
      </c>
      <c r="W255" s="122">
        <f t="shared" si="86"/>
        <v>1.1318820224719102</v>
      </c>
      <c r="X255" s="119">
        <v>793.05700000000002</v>
      </c>
      <c r="Y255" s="121">
        <v>13380</v>
      </c>
      <c r="Z255" s="120">
        <f t="shared" si="80"/>
        <v>2.6189078097475043E-2</v>
      </c>
      <c r="AA255" s="120">
        <f t="shared" si="87"/>
        <v>2.2261890780974753</v>
      </c>
      <c r="AB255" s="119">
        <v>793.05700000000002</v>
      </c>
      <c r="AC255" s="121">
        <v>10860</v>
      </c>
      <c r="AD255" s="120">
        <f t="shared" si="88"/>
        <v>3.1314878892733565E-2</v>
      </c>
      <c r="AE255" s="122">
        <f t="shared" si="89"/>
        <v>3.3313148788927336</v>
      </c>
      <c r="AF255" s="119">
        <v>793.05700000000002</v>
      </c>
      <c r="AG255" s="121">
        <v>13080</v>
      </c>
      <c r="AH255" s="120">
        <f t="shared" si="90"/>
        <v>3.0740305522914218E-2</v>
      </c>
      <c r="AI255" s="120">
        <f t="shared" si="91"/>
        <v>4.4307403055229146</v>
      </c>
      <c r="AJ255" s="119">
        <v>793.05700000000002</v>
      </c>
      <c r="AK255" s="121">
        <v>14300</v>
      </c>
      <c r="AL255" s="120">
        <f t="shared" si="81"/>
        <v>3.7249283667621778E-2</v>
      </c>
      <c r="AM255" s="122">
        <f t="shared" si="92"/>
        <v>5.5372492836676219</v>
      </c>
      <c r="AN255" s="33">
        <v>793.05700000000002</v>
      </c>
      <c r="AO255" s="118">
        <v>12960</v>
      </c>
      <c r="AP255" s="120">
        <f t="shared" si="93"/>
        <v>5.0565743269605931E-2</v>
      </c>
      <c r="AQ255" s="122">
        <f t="shared" si="94"/>
        <v>6.6505657432696053</v>
      </c>
      <c r="AR255" s="119">
        <v>793.05700000000002</v>
      </c>
      <c r="AS255" s="121">
        <v>16350</v>
      </c>
      <c r="AT255" s="123">
        <f t="shared" si="95"/>
        <v>4.4165316045380876E-2</v>
      </c>
      <c r="AU255" s="122">
        <f t="shared" si="96"/>
        <v>7.7441653160453807</v>
      </c>
      <c r="AV255" s="119">
        <v>793.05700000000002</v>
      </c>
      <c r="AW255" s="121">
        <v>8395</v>
      </c>
      <c r="AX255" s="120">
        <f t="shared" si="97"/>
        <v>5.3267766497461927E-2</v>
      </c>
      <c r="AY255" s="120">
        <f t="shared" si="98"/>
        <v>8.8532677664974635</v>
      </c>
      <c r="AZ255" s="119">
        <v>793.05700000000002</v>
      </c>
      <c r="BA255" s="118">
        <v>11750</v>
      </c>
      <c r="BB255" s="120">
        <f t="shared" si="82"/>
        <v>4.7744819179195451E-2</v>
      </c>
      <c r="BC255" s="120">
        <f t="shared" si="99"/>
        <v>9.9477448191791957</v>
      </c>
    </row>
    <row r="256" spans="1:55" x14ac:dyDescent="0.3">
      <c r="A256" s="119">
        <v>793.0693</v>
      </c>
      <c r="B256" s="118">
        <v>12350</v>
      </c>
      <c r="C256" s="120">
        <f t="shared" si="75"/>
        <v>1.8121790168745416E-2</v>
      </c>
      <c r="D256" s="119">
        <v>793.0693</v>
      </c>
      <c r="E256" s="118">
        <v>12350</v>
      </c>
      <c r="F256" s="120">
        <f t="shared" si="83"/>
        <v>1.8121790168745416E-2</v>
      </c>
      <c r="G256" s="119">
        <v>793.0693</v>
      </c>
      <c r="H256" s="118">
        <v>7638</v>
      </c>
      <c r="I256" s="120">
        <f t="shared" si="76"/>
        <v>4.9565217391304345E-2</v>
      </c>
      <c r="J256" s="120">
        <f t="shared" si="84"/>
        <v>2.2495652173913046</v>
      </c>
      <c r="K256" s="119">
        <v>793.0693</v>
      </c>
      <c r="L256" s="118">
        <v>7400</v>
      </c>
      <c r="M256" s="120">
        <f t="shared" si="77"/>
        <v>1.7395392571697227E-2</v>
      </c>
      <c r="N256" s="120">
        <f t="shared" si="85"/>
        <v>1.1173953925716973</v>
      </c>
      <c r="Q256" s="119">
        <v>793.0693</v>
      </c>
      <c r="R256" s="121">
        <v>6436</v>
      </c>
      <c r="S256" s="120">
        <f t="shared" si="78"/>
        <v>3.2390538500251635E-2</v>
      </c>
      <c r="T256" s="119">
        <v>793.0693</v>
      </c>
      <c r="U256" s="121">
        <v>4555</v>
      </c>
      <c r="V256" s="120">
        <f t="shared" si="79"/>
        <v>3.1987359550561797E-2</v>
      </c>
      <c r="W256" s="122">
        <f t="shared" si="86"/>
        <v>1.1319873595505618</v>
      </c>
      <c r="X256" s="119">
        <v>793.0693</v>
      </c>
      <c r="Y256" s="121">
        <v>13380</v>
      </c>
      <c r="Z256" s="120">
        <f t="shared" si="80"/>
        <v>2.6189078097475043E-2</v>
      </c>
      <c r="AA256" s="120">
        <f t="shared" si="87"/>
        <v>2.2261890780974753</v>
      </c>
      <c r="AB256" s="119">
        <v>793.0693</v>
      </c>
      <c r="AC256" s="121">
        <v>10870</v>
      </c>
      <c r="AD256" s="120">
        <f t="shared" si="88"/>
        <v>3.13437139561707E-2</v>
      </c>
      <c r="AE256" s="122">
        <f t="shared" si="89"/>
        <v>3.3313437139561706</v>
      </c>
      <c r="AF256" s="119">
        <v>793.0693</v>
      </c>
      <c r="AG256" s="121">
        <v>13070</v>
      </c>
      <c r="AH256" s="120">
        <f t="shared" si="90"/>
        <v>3.0716803760282022E-2</v>
      </c>
      <c r="AI256" s="120">
        <f t="shared" si="91"/>
        <v>4.4307168037602827</v>
      </c>
      <c r="AJ256" s="119">
        <v>793.0693</v>
      </c>
      <c r="AK256" s="121">
        <v>14280</v>
      </c>
      <c r="AL256" s="120">
        <f t="shared" si="81"/>
        <v>3.7197186767387341E-2</v>
      </c>
      <c r="AM256" s="122">
        <f t="shared" si="92"/>
        <v>5.5371971867673873</v>
      </c>
      <c r="AN256" s="33">
        <v>793.0693</v>
      </c>
      <c r="AO256" s="118">
        <v>12980</v>
      </c>
      <c r="AP256" s="120">
        <f t="shared" si="93"/>
        <v>5.0643776824034335E-2</v>
      </c>
      <c r="AQ256" s="122">
        <f t="shared" si="94"/>
        <v>6.6506437768240341</v>
      </c>
      <c r="AR256" s="119">
        <v>793.0693</v>
      </c>
      <c r="AS256" s="121">
        <v>16310</v>
      </c>
      <c r="AT256" s="123">
        <f t="shared" si="95"/>
        <v>4.4057266342517561E-2</v>
      </c>
      <c r="AU256" s="122">
        <f t="shared" si="96"/>
        <v>7.7440572663425176</v>
      </c>
      <c r="AV256" s="119">
        <v>793.0693</v>
      </c>
      <c r="AW256" s="121">
        <v>8368</v>
      </c>
      <c r="AX256" s="120">
        <f t="shared" si="97"/>
        <v>5.3096446700507616E-2</v>
      </c>
      <c r="AY256" s="120">
        <f t="shared" si="98"/>
        <v>8.8530964467005084</v>
      </c>
      <c r="AZ256" s="119">
        <v>793.0693</v>
      </c>
      <c r="BA256" s="118">
        <v>11780</v>
      </c>
      <c r="BB256" s="120">
        <f t="shared" si="82"/>
        <v>4.7866720845184882E-2</v>
      </c>
      <c r="BC256" s="120">
        <f t="shared" si="99"/>
        <v>9.9478667208451856</v>
      </c>
    </row>
    <row r="257" spans="1:55" x14ac:dyDescent="0.3">
      <c r="A257" s="119">
        <v>793.08169999999996</v>
      </c>
      <c r="B257" s="118">
        <v>12170</v>
      </c>
      <c r="C257" s="120">
        <f t="shared" si="75"/>
        <v>1.7857666911225239E-2</v>
      </c>
      <c r="D257" s="119">
        <v>793.08169999999996</v>
      </c>
      <c r="E257" s="118">
        <v>12170</v>
      </c>
      <c r="F257" s="120">
        <f t="shared" si="83"/>
        <v>1.7857666911225239E-2</v>
      </c>
      <c r="G257" s="119">
        <v>793.08169999999996</v>
      </c>
      <c r="H257" s="118">
        <v>7626</v>
      </c>
      <c r="I257" s="120">
        <f t="shared" si="76"/>
        <v>4.9487345879299156E-2</v>
      </c>
      <c r="J257" s="120">
        <f t="shared" si="84"/>
        <v>2.2494873458792992</v>
      </c>
      <c r="K257" s="119">
        <v>793.08169999999996</v>
      </c>
      <c r="L257" s="118">
        <v>7416</v>
      </c>
      <c r="M257" s="120">
        <f t="shared" si="77"/>
        <v>1.7433004231311708E-2</v>
      </c>
      <c r="N257" s="120">
        <f t="shared" si="85"/>
        <v>1.1174330042313119</v>
      </c>
      <c r="Q257" s="119">
        <v>793.08169999999996</v>
      </c>
      <c r="R257" s="121">
        <v>6440</v>
      </c>
      <c r="S257" s="120">
        <f t="shared" si="78"/>
        <v>3.2410669350780068E-2</v>
      </c>
      <c r="T257" s="119">
        <v>793.08169999999996</v>
      </c>
      <c r="U257" s="121">
        <v>4575</v>
      </c>
      <c r="V257" s="120">
        <f t="shared" si="79"/>
        <v>3.2127808988764044E-2</v>
      </c>
      <c r="W257" s="122">
        <f t="shared" si="86"/>
        <v>1.1321278089887641</v>
      </c>
      <c r="X257" s="119">
        <v>793.08169999999996</v>
      </c>
      <c r="Y257" s="121">
        <v>13380</v>
      </c>
      <c r="Z257" s="120">
        <f t="shared" si="80"/>
        <v>2.6189078097475043E-2</v>
      </c>
      <c r="AA257" s="120">
        <f t="shared" si="87"/>
        <v>2.2261890780974753</v>
      </c>
      <c r="AB257" s="119">
        <v>793.08169999999996</v>
      </c>
      <c r="AC257" s="121">
        <v>10870</v>
      </c>
      <c r="AD257" s="120">
        <f t="shared" si="88"/>
        <v>3.13437139561707E-2</v>
      </c>
      <c r="AE257" s="122">
        <f t="shared" si="89"/>
        <v>3.3313437139561706</v>
      </c>
      <c r="AF257" s="119">
        <v>793.08169999999996</v>
      </c>
      <c r="AG257" s="121">
        <v>13060</v>
      </c>
      <c r="AH257" s="120">
        <f t="shared" si="90"/>
        <v>3.0693301997649823E-2</v>
      </c>
      <c r="AI257" s="120">
        <f t="shared" si="91"/>
        <v>4.4306933019976498</v>
      </c>
      <c r="AJ257" s="119">
        <v>793.08169999999996</v>
      </c>
      <c r="AK257" s="121">
        <v>14270</v>
      </c>
      <c r="AL257" s="120">
        <f t="shared" si="81"/>
        <v>3.7171138317270119E-2</v>
      </c>
      <c r="AM257" s="122">
        <f t="shared" si="92"/>
        <v>5.5371711383172704</v>
      </c>
      <c r="AN257" s="33">
        <v>793.08169999999996</v>
      </c>
      <c r="AO257" s="118">
        <v>13000</v>
      </c>
      <c r="AP257" s="120">
        <f t="shared" si="93"/>
        <v>5.0721810378462739E-2</v>
      </c>
      <c r="AQ257" s="122">
        <f t="shared" si="94"/>
        <v>6.650721810378462</v>
      </c>
      <c r="AR257" s="119">
        <v>793.08169999999996</v>
      </c>
      <c r="AS257" s="121">
        <v>16280</v>
      </c>
      <c r="AT257" s="123">
        <f t="shared" si="95"/>
        <v>4.3976229065370069E-2</v>
      </c>
      <c r="AU257" s="122">
        <f t="shared" si="96"/>
        <v>7.7439762290653702</v>
      </c>
      <c r="AV257" s="119">
        <v>793.08169999999996</v>
      </c>
      <c r="AW257" s="121">
        <v>8346</v>
      </c>
      <c r="AX257" s="120">
        <f t="shared" si="97"/>
        <v>5.2956852791878173E-2</v>
      </c>
      <c r="AY257" s="120">
        <f t="shared" si="98"/>
        <v>8.8529568527918787</v>
      </c>
      <c r="AZ257" s="119">
        <v>793.08169999999996</v>
      </c>
      <c r="BA257" s="118">
        <v>11800</v>
      </c>
      <c r="BB257" s="120">
        <f t="shared" si="82"/>
        <v>4.7947988622511171E-2</v>
      </c>
      <c r="BC257" s="120">
        <f t="shared" si="99"/>
        <v>9.9479479886225111</v>
      </c>
    </row>
    <row r="258" spans="1:55" x14ac:dyDescent="0.3">
      <c r="A258" s="119">
        <v>793.09389999999996</v>
      </c>
      <c r="B258" s="118">
        <v>11990</v>
      </c>
      <c r="C258" s="120">
        <f t="shared" si="75"/>
        <v>1.7593543653705062E-2</v>
      </c>
      <c r="D258" s="119">
        <v>793.09389999999996</v>
      </c>
      <c r="E258" s="118">
        <v>11990</v>
      </c>
      <c r="F258" s="120">
        <f t="shared" si="83"/>
        <v>1.7593543653705062E-2</v>
      </c>
      <c r="G258" s="119">
        <v>793.09389999999996</v>
      </c>
      <c r="H258" s="118">
        <v>7614</v>
      </c>
      <c r="I258" s="120">
        <f t="shared" si="76"/>
        <v>4.9409474367293968E-2</v>
      </c>
      <c r="J258" s="120">
        <f t="shared" si="84"/>
        <v>2.2494094743672943</v>
      </c>
      <c r="K258" s="119">
        <v>793.09389999999996</v>
      </c>
      <c r="L258" s="118">
        <v>7431</v>
      </c>
      <c r="M258" s="120">
        <f t="shared" si="77"/>
        <v>1.7468265162200281E-2</v>
      </c>
      <c r="N258" s="120">
        <f t="shared" si="85"/>
        <v>1.1174682651622003</v>
      </c>
      <c r="Q258" s="119">
        <v>793.09389999999996</v>
      </c>
      <c r="R258" s="121">
        <v>6447</v>
      </c>
      <c r="S258" s="120">
        <f t="shared" si="78"/>
        <v>3.2445898339204832E-2</v>
      </c>
      <c r="T258" s="119">
        <v>793.09389999999996</v>
      </c>
      <c r="U258" s="121">
        <v>4600</v>
      </c>
      <c r="V258" s="120">
        <f t="shared" si="79"/>
        <v>3.2303370786516857E-2</v>
      </c>
      <c r="W258" s="122">
        <f t="shared" si="86"/>
        <v>1.1323033707865169</v>
      </c>
      <c r="X258" s="119">
        <v>793.09389999999996</v>
      </c>
      <c r="Y258" s="121">
        <v>13380</v>
      </c>
      <c r="Z258" s="120">
        <f t="shared" si="80"/>
        <v>2.6189078097475043E-2</v>
      </c>
      <c r="AA258" s="120">
        <f t="shared" si="87"/>
        <v>2.2261890780974753</v>
      </c>
      <c r="AB258" s="119">
        <v>793.09389999999996</v>
      </c>
      <c r="AC258" s="121">
        <v>10880</v>
      </c>
      <c r="AD258" s="120">
        <f t="shared" si="88"/>
        <v>3.1372549019607843E-2</v>
      </c>
      <c r="AE258" s="122">
        <f t="shared" si="89"/>
        <v>3.3313725490196076</v>
      </c>
      <c r="AF258" s="119">
        <v>793.09389999999996</v>
      </c>
      <c r="AG258" s="121">
        <v>13060</v>
      </c>
      <c r="AH258" s="120">
        <f t="shared" si="90"/>
        <v>3.0693301997649823E-2</v>
      </c>
      <c r="AI258" s="120">
        <f t="shared" si="91"/>
        <v>4.4306933019976498</v>
      </c>
      <c r="AJ258" s="119">
        <v>793.09389999999996</v>
      </c>
      <c r="AK258" s="121">
        <v>14250</v>
      </c>
      <c r="AL258" s="120">
        <f t="shared" si="81"/>
        <v>3.7119041417035689E-2</v>
      </c>
      <c r="AM258" s="122">
        <f t="shared" si="92"/>
        <v>5.5371190414170357</v>
      </c>
      <c r="AN258" s="33">
        <v>793.09389999999996</v>
      </c>
      <c r="AO258" s="118">
        <v>13020</v>
      </c>
      <c r="AP258" s="120">
        <f t="shared" si="93"/>
        <v>5.0799843932891144E-2</v>
      </c>
      <c r="AQ258" s="122">
        <f t="shared" si="94"/>
        <v>6.6507998439328908</v>
      </c>
      <c r="AR258" s="119">
        <v>793.09389999999996</v>
      </c>
      <c r="AS258" s="121">
        <v>16250</v>
      </c>
      <c r="AT258" s="123">
        <f t="shared" si="95"/>
        <v>4.3895191788222584E-2</v>
      </c>
      <c r="AU258" s="122">
        <f t="shared" si="96"/>
        <v>7.7438951917882228</v>
      </c>
      <c r="AV258" s="119">
        <v>793.09389999999996</v>
      </c>
      <c r="AW258" s="121">
        <v>8329</v>
      </c>
      <c r="AX258" s="120">
        <f t="shared" si="97"/>
        <v>5.2848984771573605E-2</v>
      </c>
      <c r="AY258" s="120">
        <f t="shared" si="98"/>
        <v>8.8528489847715743</v>
      </c>
      <c r="AZ258" s="119">
        <v>793.09389999999996</v>
      </c>
      <c r="BA258" s="118">
        <v>11820</v>
      </c>
      <c r="BB258" s="120">
        <f t="shared" si="82"/>
        <v>4.8029256399837461E-2</v>
      </c>
      <c r="BC258" s="120">
        <f t="shared" si="99"/>
        <v>9.9480292563998383</v>
      </c>
    </row>
    <row r="259" spans="1:55" x14ac:dyDescent="0.3">
      <c r="A259" s="119">
        <v>793.10630000000003</v>
      </c>
      <c r="B259" s="118">
        <v>11830</v>
      </c>
      <c r="C259" s="120">
        <f t="shared" si="75"/>
        <v>1.7358767424798239E-2</v>
      </c>
      <c r="D259" s="119">
        <v>793.10630000000003</v>
      </c>
      <c r="E259" s="118">
        <v>11830</v>
      </c>
      <c r="F259" s="120">
        <f t="shared" si="83"/>
        <v>1.7358767424798239E-2</v>
      </c>
      <c r="G259" s="119">
        <v>793.10630000000003</v>
      </c>
      <c r="H259" s="118">
        <v>7603</v>
      </c>
      <c r="I259" s="120">
        <f t="shared" si="76"/>
        <v>4.933809214795587E-2</v>
      </c>
      <c r="J259" s="120">
        <f t="shared" si="84"/>
        <v>2.2493380921479562</v>
      </c>
      <c r="K259" s="119">
        <v>793.10630000000003</v>
      </c>
      <c r="L259" s="118">
        <v>7446</v>
      </c>
      <c r="M259" s="120">
        <f t="shared" si="77"/>
        <v>1.7503526093088858E-2</v>
      </c>
      <c r="N259" s="120">
        <f t="shared" si="85"/>
        <v>1.117503526093089</v>
      </c>
      <c r="Q259" s="119">
        <v>793.10630000000003</v>
      </c>
      <c r="R259" s="121">
        <v>6456</v>
      </c>
      <c r="S259" s="120">
        <f t="shared" si="78"/>
        <v>3.2491192752893812E-2</v>
      </c>
      <c r="T259" s="119">
        <v>793.10630000000003</v>
      </c>
      <c r="U259" s="121">
        <v>4628</v>
      </c>
      <c r="V259" s="120">
        <f t="shared" si="79"/>
        <v>3.2500000000000001E-2</v>
      </c>
      <c r="W259" s="122">
        <f t="shared" si="86"/>
        <v>1.1325000000000001</v>
      </c>
      <c r="X259" s="119">
        <v>793.10630000000003</v>
      </c>
      <c r="Y259" s="121">
        <v>13380</v>
      </c>
      <c r="Z259" s="120">
        <f t="shared" si="80"/>
        <v>2.6189078097475043E-2</v>
      </c>
      <c r="AA259" s="120">
        <f t="shared" si="87"/>
        <v>2.2261890780974753</v>
      </c>
      <c r="AB259" s="119">
        <v>793.10630000000003</v>
      </c>
      <c r="AC259" s="121">
        <v>10880</v>
      </c>
      <c r="AD259" s="120">
        <f t="shared" si="88"/>
        <v>3.1372549019607843E-2</v>
      </c>
      <c r="AE259" s="122">
        <f t="shared" si="89"/>
        <v>3.3313725490196076</v>
      </c>
      <c r="AF259" s="119">
        <v>793.10630000000003</v>
      </c>
      <c r="AG259" s="121">
        <v>13060</v>
      </c>
      <c r="AH259" s="120">
        <f t="shared" si="90"/>
        <v>3.0693301997649823E-2</v>
      </c>
      <c r="AI259" s="120">
        <f t="shared" si="91"/>
        <v>4.4306933019976498</v>
      </c>
      <c r="AJ259" s="119">
        <v>793.10630000000003</v>
      </c>
      <c r="AK259" s="121">
        <v>14240</v>
      </c>
      <c r="AL259" s="120">
        <f t="shared" si="81"/>
        <v>3.7092992966918467E-2</v>
      </c>
      <c r="AM259" s="122">
        <f t="shared" si="92"/>
        <v>5.5370929929669188</v>
      </c>
      <c r="AN259" s="33">
        <v>793.10630000000003</v>
      </c>
      <c r="AO259" s="118">
        <v>13040</v>
      </c>
      <c r="AP259" s="120">
        <f t="shared" si="93"/>
        <v>5.0877877487319548E-2</v>
      </c>
      <c r="AQ259" s="122">
        <f t="shared" si="94"/>
        <v>6.6508778774873196</v>
      </c>
      <c r="AR259" s="119">
        <v>793.10630000000003</v>
      </c>
      <c r="AS259" s="121">
        <v>16230</v>
      </c>
      <c r="AT259" s="123">
        <f t="shared" si="95"/>
        <v>4.3841166936790923E-2</v>
      </c>
      <c r="AU259" s="122">
        <f t="shared" si="96"/>
        <v>7.7438411669367913</v>
      </c>
      <c r="AV259" s="119">
        <v>793.10630000000003</v>
      </c>
      <c r="AW259" s="121">
        <v>8317</v>
      </c>
      <c r="AX259" s="120">
        <f t="shared" si="97"/>
        <v>5.2772842639593906E-2</v>
      </c>
      <c r="AY259" s="120">
        <f t="shared" si="98"/>
        <v>8.8527728426395953</v>
      </c>
      <c r="AZ259" s="119">
        <v>793.10630000000003</v>
      </c>
      <c r="BA259" s="118">
        <v>11820</v>
      </c>
      <c r="BB259" s="120">
        <f t="shared" si="82"/>
        <v>4.8029256399837461E-2</v>
      </c>
      <c r="BC259" s="120">
        <f t="shared" si="99"/>
        <v>9.9480292563998383</v>
      </c>
    </row>
    <row r="260" spans="1:55" x14ac:dyDescent="0.3">
      <c r="A260" s="119">
        <v>793.11860000000001</v>
      </c>
      <c r="B260" s="118">
        <v>11680</v>
      </c>
      <c r="C260" s="120">
        <f t="shared" si="75"/>
        <v>1.7138664710198093E-2</v>
      </c>
      <c r="D260" s="119">
        <v>793.11860000000001</v>
      </c>
      <c r="E260" s="118">
        <v>11680</v>
      </c>
      <c r="F260" s="120">
        <f t="shared" si="83"/>
        <v>1.7138664710198093E-2</v>
      </c>
      <c r="G260" s="119">
        <v>793.11860000000001</v>
      </c>
      <c r="H260" s="118">
        <v>7593</v>
      </c>
      <c r="I260" s="120">
        <f t="shared" si="76"/>
        <v>4.9273199221284883E-2</v>
      </c>
      <c r="J260" s="120">
        <f t="shared" si="84"/>
        <v>2.2492731992212849</v>
      </c>
      <c r="K260" s="119">
        <v>793.11860000000001</v>
      </c>
      <c r="L260" s="118">
        <v>7461</v>
      </c>
      <c r="M260" s="120">
        <f t="shared" si="77"/>
        <v>1.7538787023977431E-2</v>
      </c>
      <c r="N260" s="120">
        <f t="shared" si="85"/>
        <v>1.1175387870239775</v>
      </c>
      <c r="Q260" s="119">
        <v>793.11860000000001</v>
      </c>
      <c r="R260" s="121">
        <v>6468</v>
      </c>
      <c r="S260" s="120">
        <f t="shared" si="78"/>
        <v>3.2551585304479116E-2</v>
      </c>
      <c r="T260" s="119">
        <v>793.11860000000001</v>
      </c>
      <c r="U260" s="121">
        <v>4660</v>
      </c>
      <c r="V260" s="120">
        <f t="shared" si="79"/>
        <v>3.2724719101123595E-2</v>
      </c>
      <c r="W260" s="122">
        <f t="shared" si="86"/>
        <v>1.1327247191011236</v>
      </c>
      <c r="X260" s="119">
        <v>793.11860000000001</v>
      </c>
      <c r="Y260" s="121">
        <v>13380</v>
      </c>
      <c r="Z260" s="120">
        <f t="shared" si="80"/>
        <v>2.6189078097475043E-2</v>
      </c>
      <c r="AA260" s="120">
        <f t="shared" si="87"/>
        <v>2.2261890780974753</v>
      </c>
      <c r="AB260" s="119">
        <v>793.11860000000001</v>
      </c>
      <c r="AC260" s="121">
        <v>10890</v>
      </c>
      <c r="AD260" s="120">
        <f t="shared" si="88"/>
        <v>3.1401384083044985E-2</v>
      </c>
      <c r="AE260" s="122">
        <f t="shared" si="89"/>
        <v>3.331401384083045</v>
      </c>
      <c r="AF260" s="119">
        <v>793.11860000000001</v>
      </c>
      <c r="AG260" s="121">
        <v>13070</v>
      </c>
      <c r="AH260" s="120">
        <f t="shared" si="90"/>
        <v>3.0716803760282022E-2</v>
      </c>
      <c r="AI260" s="120">
        <f t="shared" si="91"/>
        <v>4.4307168037602827</v>
      </c>
      <c r="AJ260" s="119">
        <v>793.11860000000001</v>
      </c>
      <c r="AK260" s="121">
        <v>14220</v>
      </c>
      <c r="AL260" s="120">
        <f t="shared" si="81"/>
        <v>3.704089606668403E-2</v>
      </c>
      <c r="AM260" s="122">
        <f t="shared" si="92"/>
        <v>5.5370408960666841</v>
      </c>
      <c r="AN260" s="33">
        <v>793.11860000000001</v>
      </c>
      <c r="AO260" s="118">
        <v>13060</v>
      </c>
      <c r="AP260" s="120">
        <f t="shared" si="93"/>
        <v>5.0955911041747952E-2</v>
      </c>
      <c r="AQ260" s="122">
        <f t="shared" si="94"/>
        <v>6.6509559110417475</v>
      </c>
      <c r="AR260" s="119">
        <v>793.11860000000001</v>
      </c>
      <c r="AS260" s="121">
        <v>16210</v>
      </c>
      <c r="AT260" s="123">
        <f t="shared" si="95"/>
        <v>4.3787142085359262E-2</v>
      </c>
      <c r="AU260" s="122">
        <f t="shared" si="96"/>
        <v>7.7437871420853597</v>
      </c>
      <c r="AV260" s="119">
        <v>793.11860000000001</v>
      </c>
      <c r="AW260" s="121">
        <v>8311</v>
      </c>
      <c r="AX260" s="120">
        <f t="shared" si="97"/>
        <v>5.273477157360406E-2</v>
      </c>
      <c r="AY260" s="120">
        <f t="shared" si="98"/>
        <v>8.8527347715736049</v>
      </c>
      <c r="AZ260" s="119">
        <v>793.11860000000001</v>
      </c>
      <c r="BA260" s="118">
        <v>11830</v>
      </c>
      <c r="BB260" s="120">
        <f t="shared" si="82"/>
        <v>4.8069890288500609E-2</v>
      </c>
      <c r="BC260" s="120">
        <f t="shared" si="99"/>
        <v>9.948069890288501</v>
      </c>
    </row>
    <row r="261" spans="1:55" x14ac:dyDescent="0.3">
      <c r="A261" s="119">
        <v>793.1309</v>
      </c>
      <c r="B261" s="118">
        <v>11530</v>
      </c>
      <c r="C261" s="120">
        <f t="shared" si="75"/>
        <v>1.6918561995597946E-2</v>
      </c>
      <c r="D261" s="119">
        <v>793.1309</v>
      </c>
      <c r="E261" s="118">
        <v>11530</v>
      </c>
      <c r="F261" s="120">
        <f t="shared" si="83"/>
        <v>1.6918561995597946E-2</v>
      </c>
      <c r="G261" s="119">
        <v>793.1309</v>
      </c>
      <c r="H261" s="118">
        <v>7585</v>
      </c>
      <c r="I261" s="120">
        <f t="shared" si="76"/>
        <v>4.9221284879948084E-2</v>
      </c>
      <c r="J261" s="120">
        <f t="shared" si="84"/>
        <v>2.2492212848799484</v>
      </c>
      <c r="K261" s="119">
        <v>793.1309</v>
      </c>
      <c r="L261" s="118">
        <v>7475</v>
      </c>
      <c r="M261" s="120">
        <f t="shared" si="77"/>
        <v>1.7571697226140104E-2</v>
      </c>
      <c r="N261" s="120">
        <f t="shared" si="85"/>
        <v>1.1175716972261402</v>
      </c>
      <c r="Q261" s="119">
        <v>793.1309</v>
      </c>
      <c r="R261" s="121">
        <v>6482</v>
      </c>
      <c r="S261" s="120">
        <f t="shared" si="78"/>
        <v>3.2622043281328637E-2</v>
      </c>
      <c r="T261" s="119">
        <v>793.1309</v>
      </c>
      <c r="U261" s="121">
        <v>4695</v>
      </c>
      <c r="V261" s="120">
        <f t="shared" si="79"/>
        <v>3.2970505617977527E-2</v>
      </c>
      <c r="W261" s="122">
        <f t="shared" si="86"/>
        <v>1.1329705056179775</v>
      </c>
      <c r="X261" s="119">
        <v>793.1309</v>
      </c>
      <c r="Y261" s="121">
        <v>13380</v>
      </c>
      <c r="Z261" s="120">
        <f t="shared" si="80"/>
        <v>2.6189078097475043E-2</v>
      </c>
      <c r="AA261" s="120">
        <f t="shared" si="87"/>
        <v>2.2261890780974753</v>
      </c>
      <c r="AB261" s="119">
        <v>793.1309</v>
      </c>
      <c r="AC261" s="121">
        <v>10890</v>
      </c>
      <c r="AD261" s="120">
        <f t="shared" si="88"/>
        <v>3.1401384083044985E-2</v>
      </c>
      <c r="AE261" s="122">
        <f t="shared" si="89"/>
        <v>3.331401384083045</v>
      </c>
      <c r="AF261" s="119">
        <v>793.1309</v>
      </c>
      <c r="AG261" s="121">
        <v>13080</v>
      </c>
      <c r="AH261" s="120">
        <f t="shared" si="90"/>
        <v>3.0740305522914218E-2</v>
      </c>
      <c r="AI261" s="120">
        <f t="shared" si="91"/>
        <v>4.4307403055229146</v>
      </c>
      <c r="AJ261" s="119">
        <v>793.1309</v>
      </c>
      <c r="AK261" s="121">
        <v>14210</v>
      </c>
      <c r="AL261" s="120">
        <f t="shared" si="81"/>
        <v>3.7014847616566815E-2</v>
      </c>
      <c r="AM261" s="122">
        <f t="shared" si="92"/>
        <v>5.5370148476165664</v>
      </c>
      <c r="AN261" s="33">
        <v>793.1309</v>
      </c>
      <c r="AO261" s="118">
        <v>13080</v>
      </c>
      <c r="AP261" s="120">
        <f t="shared" si="93"/>
        <v>5.1033944596176356E-2</v>
      </c>
      <c r="AQ261" s="122">
        <f t="shared" si="94"/>
        <v>6.6510339445961764</v>
      </c>
      <c r="AR261" s="119">
        <v>793.1309</v>
      </c>
      <c r="AS261" s="121">
        <v>16200</v>
      </c>
      <c r="AT261" s="123">
        <f t="shared" si="95"/>
        <v>4.3760129659643439E-2</v>
      </c>
      <c r="AU261" s="122">
        <f t="shared" si="96"/>
        <v>7.7437601296596439</v>
      </c>
      <c r="AV261" s="119">
        <v>793.1309</v>
      </c>
      <c r="AW261" s="121">
        <v>8309</v>
      </c>
      <c r="AX261" s="120">
        <f t="shared" si="97"/>
        <v>5.2722081218274111E-2</v>
      </c>
      <c r="AY261" s="120">
        <f t="shared" si="98"/>
        <v>8.8527220812182748</v>
      </c>
      <c r="AZ261" s="119">
        <v>793.1309</v>
      </c>
      <c r="BA261" s="118">
        <v>11830</v>
      </c>
      <c r="BB261" s="120">
        <f t="shared" si="82"/>
        <v>4.8069890288500609E-2</v>
      </c>
      <c r="BC261" s="120">
        <f t="shared" si="99"/>
        <v>9.948069890288501</v>
      </c>
    </row>
    <row r="262" spans="1:55" x14ac:dyDescent="0.3">
      <c r="A262" s="119">
        <v>793.14319999999998</v>
      </c>
      <c r="B262" s="118">
        <v>11390</v>
      </c>
      <c r="C262" s="120">
        <f t="shared" si="75"/>
        <v>1.6713132795304477E-2</v>
      </c>
      <c r="D262" s="119">
        <v>793.14319999999998</v>
      </c>
      <c r="E262" s="118">
        <v>11390</v>
      </c>
      <c r="F262" s="120">
        <f t="shared" si="83"/>
        <v>1.6713132795304477E-2</v>
      </c>
      <c r="G262" s="119">
        <v>793.14319999999998</v>
      </c>
      <c r="H262" s="118">
        <v>7580</v>
      </c>
      <c r="I262" s="120">
        <f t="shared" si="76"/>
        <v>4.918883841661259E-2</v>
      </c>
      <c r="J262" s="120">
        <f t="shared" si="84"/>
        <v>2.2491888384166128</v>
      </c>
      <c r="K262" s="119">
        <v>793.14319999999998</v>
      </c>
      <c r="L262" s="118">
        <v>7489</v>
      </c>
      <c r="M262" s="120">
        <f t="shared" si="77"/>
        <v>1.7604607428302773E-2</v>
      </c>
      <c r="N262" s="120">
        <f t="shared" si="85"/>
        <v>1.1176046074283028</v>
      </c>
      <c r="Q262" s="119">
        <v>793.14319999999998</v>
      </c>
      <c r="R262" s="121">
        <v>6498</v>
      </c>
      <c r="S262" s="120">
        <f t="shared" si="78"/>
        <v>3.2702566683442374E-2</v>
      </c>
      <c r="T262" s="119">
        <v>793.14319999999998</v>
      </c>
      <c r="U262" s="121">
        <v>4733</v>
      </c>
      <c r="V262" s="120">
        <f t="shared" si="79"/>
        <v>3.3237359550561799E-2</v>
      </c>
      <c r="W262" s="122">
        <f t="shared" si="86"/>
        <v>1.1332373595505618</v>
      </c>
      <c r="X262" s="119">
        <v>793.14319999999998</v>
      </c>
      <c r="Y262" s="121">
        <v>13380</v>
      </c>
      <c r="Z262" s="120">
        <f t="shared" si="80"/>
        <v>2.6189078097475043E-2</v>
      </c>
      <c r="AA262" s="120">
        <f t="shared" si="87"/>
        <v>2.2261890780974753</v>
      </c>
      <c r="AB262" s="119">
        <v>793.14319999999998</v>
      </c>
      <c r="AC262" s="121">
        <v>10900</v>
      </c>
      <c r="AD262" s="120">
        <f t="shared" si="88"/>
        <v>3.143021914648212E-2</v>
      </c>
      <c r="AE262" s="122">
        <f t="shared" si="89"/>
        <v>3.331430219146482</v>
      </c>
      <c r="AF262" s="119">
        <v>793.14319999999998</v>
      </c>
      <c r="AG262" s="121">
        <v>13100</v>
      </c>
      <c r="AH262" s="120">
        <f t="shared" si="90"/>
        <v>3.0787309048178613E-2</v>
      </c>
      <c r="AI262" s="120">
        <f t="shared" si="91"/>
        <v>4.4307873090481786</v>
      </c>
      <c r="AJ262" s="119">
        <v>793.14319999999998</v>
      </c>
      <c r="AK262" s="121">
        <v>14200</v>
      </c>
      <c r="AL262" s="120">
        <f t="shared" si="81"/>
        <v>3.6988799166449593E-2</v>
      </c>
      <c r="AM262" s="122">
        <f t="shared" si="92"/>
        <v>5.5369887991664495</v>
      </c>
      <c r="AN262" s="33">
        <v>793.14319999999998</v>
      </c>
      <c r="AO262" s="118">
        <v>13100</v>
      </c>
      <c r="AP262" s="120">
        <f t="shared" si="93"/>
        <v>5.111197815060476E-2</v>
      </c>
      <c r="AQ262" s="122">
        <f t="shared" si="94"/>
        <v>6.6511119781506043</v>
      </c>
      <c r="AR262" s="119">
        <v>793.14319999999998</v>
      </c>
      <c r="AS262" s="121">
        <v>16190</v>
      </c>
      <c r="AT262" s="123">
        <f t="shared" si="95"/>
        <v>4.3733117233927608E-2</v>
      </c>
      <c r="AU262" s="122">
        <f t="shared" si="96"/>
        <v>7.7437331172339281</v>
      </c>
      <c r="AV262" s="119">
        <v>793.14319999999998</v>
      </c>
      <c r="AW262" s="121">
        <v>8313</v>
      </c>
      <c r="AX262" s="120">
        <f t="shared" si="97"/>
        <v>5.2747461928934009E-2</v>
      </c>
      <c r="AY262" s="120">
        <f t="shared" si="98"/>
        <v>8.852747461928935</v>
      </c>
      <c r="AZ262" s="119">
        <v>793.14319999999998</v>
      </c>
      <c r="BA262" s="118">
        <v>11830</v>
      </c>
      <c r="BB262" s="120">
        <f t="shared" si="82"/>
        <v>4.8069890288500609E-2</v>
      </c>
      <c r="BC262" s="120">
        <f t="shared" si="99"/>
        <v>9.948069890288501</v>
      </c>
    </row>
    <row r="263" spans="1:55" x14ac:dyDescent="0.3">
      <c r="A263" s="119">
        <v>793.15560000000005</v>
      </c>
      <c r="B263" s="118">
        <v>11270</v>
      </c>
      <c r="C263" s="120">
        <f t="shared" ref="C263:C326" si="100">B263/$C$3</f>
        <v>1.6537050623624358E-2</v>
      </c>
      <c r="D263" s="119">
        <v>793.15560000000005</v>
      </c>
      <c r="E263" s="118">
        <v>11270</v>
      </c>
      <c r="F263" s="120">
        <f t="shared" si="83"/>
        <v>1.6537050623624358E-2</v>
      </c>
      <c r="G263" s="119">
        <v>793.15560000000005</v>
      </c>
      <c r="H263" s="118">
        <v>7579</v>
      </c>
      <c r="I263" s="120">
        <f t="shared" ref="I263:I326" si="101">H263/$I$3</f>
        <v>4.9182349123945493E-2</v>
      </c>
      <c r="J263" s="120">
        <f t="shared" si="84"/>
        <v>2.2491823491239455</v>
      </c>
      <c r="K263" s="119">
        <v>793.15560000000005</v>
      </c>
      <c r="L263" s="118">
        <v>7503</v>
      </c>
      <c r="M263" s="120">
        <f t="shared" ref="M263:M326" si="102">L263/$M$3</f>
        <v>1.7637517630465446E-2</v>
      </c>
      <c r="N263" s="120">
        <f t="shared" si="85"/>
        <v>1.1176375176304656</v>
      </c>
      <c r="Q263" s="119">
        <v>793.15560000000005</v>
      </c>
      <c r="R263" s="121">
        <v>6515</v>
      </c>
      <c r="S263" s="120">
        <f t="shared" ref="S263:S326" si="103">R263/$S$3</f>
        <v>3.2788122798188227E-2</v>
      </c>
      <c r="T263" s="119">
        <v>793.15560000000005</v>
      </c>
      <c r="U263" s="121">
        <v>4774</v>
      </c>
      <c r="V263" s="120">
        <f t="shared" ref="V263:V326" si="104">U263/$V$3</f>
        <v>3.3525280898876401E-2</v>
      </c>
      <c r="W263" s="122">
        <f t="shared" si="86"/>
        <v>1.1335252808988765</v>
      </c>
      <c r="X263" s="119">
        <v>793.15560000000005</v>
      </c>
      <c r="Y263" s="121">
        <v>13380</v>
      </c>
      <c r="Z263" s="120">
        <f t="shared" ref="Z263:Z326" si="105">Y263/$Z$3</f>
        <v>2.6189078097475043E-2</v>
      </c>
      <c r="AA263" s="120">
        <f t="shared" si="87"/>
        <v>2.2261890780974753</v>
      </c>
      <c r="AB263" s="119">
        <v>793.15560000000005</v>
      </c>
      <c r="AC263" s="121">
        <v>10900</v>
      </c>
      <c r="AD263" s="120">
        <f t="shared" si="88"/>
        <v>3.143021914648212E-2</v>
      </c>
      <c r="AE263" s="122">
        <f t="shared" si="89"/>
        <v>3.331430219146482</v>
      </c>
      <c r="AF263" s="119">
        <v>793.15560000000005</v>
      </c>
      <c r="AG263" s="121">
        <v>13120</v>
      </c>
      <c r="AH263" s="120">
        <f t="shared" si="90"/>
        <v>3.0834312573443007E-2</v>
      </c>
      <c r="AI263" s="120">
        <f t="shared" si="91"/>
        <v>4.4308343125734435</v>
      </c>
      <c r="AJ263" s="119">
        <v>793.15560000000005</v>
      </c>
      <c r="AK263" s="121">
        <v>14180</v>
      </c>
      <c r="AL263" s="120">
        <f t="shared" ref="AL263:AL326" si="106">AK263/$AL$3</f>
        <v>3.6936702266215163E-2</v>
      </c>
      <c r="AM263" s="122">
        <f t="shared" si="92"/>
        <v>5.5369367022662148</v>
      </c>
      <c r="AN263" s="33">
        <v>793.15560000000005</v>
      </c>
      <c r="AO263" s="118">
        <v>13110</v>
      </c>
      <c r="AP263" s="120">
        <f t="shared" si="93"/>
        <v>5.1150994927818959E-2</v>
      </c>
      <c r="AQ263" s="122">
        <f t="shared" si="94"/>
        <v>6.6511509949278187</v>
      </c>
      <c r="AR263" s="119">
        <v>793.15560000000005</v>
      </c>
      <c r="AS263" s="121">
        <v>16180</v>
      </c>
      <c r="AT263" s="123">
        <f t="shared" si="95"/>
        <v>4.3706104808211778E-2</v>
      </c>
      <c r="AU263" s="122">
        <f t="shared" si="96"/>
        <v>7.7437061048082123</v>
      </c>
      <c r="AV263" s="119">
        <v>793.15560000000005</v>
      </c>
      <c r="AW263" s="121">
        <v>8320</v>
      </c>
      <c r="AX263" s="120">
        <f t="shared" si="97"/>
        <v>5.2791878172588833E-2</v>
      </c>
      <c r="AY263" s="120">
        <f t="shared" si="98"/>
        <v>8.8527918781725887</v>
      </c>
      <c r="AZ263" s="119">
        <v>793.15560000000005</v>
      </c>
      <c r="BA263" s="118">
        <v>11820</v>
      </c>
      <c r="BB263" s="120">
        <f t="shared" ref="BB263:BB326" si="107">BA263/$BB$3</f>
        <v>4.8029256399837461E-2</v>
      </c>
      <c r="BC263" s="120">
        <f t="shared" si="99"/>
        <v>9.9480292563998383</v>
      </c>
    </row>
    <row r="264" spans="1:55" x14ac:dyDescent="0.3">
      <c r="A264" s="119">
        <v>793.16790000000003</v>
      </c>
      <c r="B264" s="118">
        <v>11150</v>
      </c>
      <c r="C264" s="120">
        <f t="shared" si="100"/>
        <v>1.6360968451944239E-2</v>
      </c>
      <c r="D264" s="119">
        <v>793.16790000000003</v>
      </c>
      <c r="E264" s="118">
        <v>11150</v>
      </c>
      <c r="F264" s="120">
        <f t="shared" ref="F264:F327" si="108">(E264/$F$3)</f>
        <v>1.6360968451944239E-2</v>
      </c>
      <c r="G264" s="119">
        <v>793.16790000000003</v>
      </c>
      <c r="H264" s="118">
        <v>7580</v>
      </c>
      <c r="I264" s="120">
        <f t="shared" si="101"/>
        <v>4.918883841661259E-2</v>
      </c>
      <c r="J264" s="120">
        <f t="shared" ref="J264:J327" si="109">I264+2.2</f>
        <v>2.2491888384166128</v>
      </c>
      <c r="K264" s="119">
        <v>793.16790000000003</v>
      </c>
      <c r="L264" s="118">
        <v>7517</v>
      </c>
      <c r="M264" s="120">
        <f t="shared" si="102"/>
        <v>1.7670427832628115E-2</v>
      </c>
      <c r="N264" s="120">
        <f t="shared" ref="N264:N327" si="110">M264+1.1</f>
        <v>1.1176704278326282</v>
      </c>
      <c r="Q264" s="119">
        <v>793.16790000000003</v>
      </c>
      <c r="R264" s="121">
        <v>6532</v>
      </c>
      <c r="S264" s="120">
        <f t="shared" si="103"/>
        <v>3.2873678912934072E-2</v>
      </c>
      <c r="T264" s="119">
        <v>793.16790000000003</v>
      </c>
      <c r="U264" s="121">
        <v>4816</v>
      </c>
      <c r="V264" s="120">
        <f t="shared" si="104"/>
        <v>3.3820224719101122E-2</v>
      </c>
      <c r="W264" s="122">
        <f t="shared" ref="W264:W327" si="111">V264+1.1</f>
        <v>1.1338202247191012</v>
      </c>
      <c r="X264" s="119">
        <v>793.16790000000003</v>
      </c>
      <c r="Y264" s="121">
        <v>13380</v>
      </c>
      <c r="Z264" s="120">
        <f t="shared" si="105"/>
        <v>2.6189078097475043E-2</v>
      </c>
      <c r="AA264" s="120">
        <f t="shared" ref="AA264:AA327" si="112">Z264+2.2</f>
        <v>2.2261890780974753</v>
      </c>
      <c r="AB264" s="119">
        <v>793.16790000000003</v>
      </c>
      <c r="AC264" s="121">
        <v>10900</v>
      </c>
      <c r="AD264" s="120">
        <f t="shared" ref="AD264:AD327" si="113">AC264/$AD$3</f>
        <v>3.143021914648212E-2</v>
      </c>
      <c r="AE264" s="122">
        <f t="shared" ref="AE264:AE327" si="114">AD264+3.3</f>
        <v>3.331430219146482</v>
      </c>
      <c r="AF264" s="119">
        <v>793.16790000000003</v>
      </c>
      <c r="AG264" s="121">
        <v>13140</v>
      </c>
      <c r="AH264" s="120">
        <f t="shared" ref="AH264:AH327" si="115">AG264/$AH$3</f>
        <v>3.0881316098707402E-2</v>
      </c>
      <c r="AI264" s="120">
        <f t="shared" ref="AI264:AI327" si="116">AH264+4.4</f>
        <v>4.4308813160987075</v>
      </c>
      <c r="AJ264" s="119">
        <v>793.16790000000003</v>
      </c>
      <c r="AK264" s="121">
        <v>14170</v>
      </c>
      <c r="AL264" s="120">
        <f t="shared" si="106"/>
        <v>3.6910653816097941E-2</v>
      </c>
      <c r="AM264" s="122">
        <f t="shared" ref="AM264:AM327" si="117">AL264+5.5</f>
        <v>5.5369106538160979</v>
      </c>
      <c r="AN264" s="33">
        <v>793.16790000000003</v>
      </c>
      <c r="AO264" s="118">
        <v>13130</v>
      </c>
      <c r="AP264" s="120">
        <f t="shared" ref="AP264:AP327" si="118">AO264/$AP$3</f>
        <v>5.1229028482247363E-2</v>
      </c>
      <c r="AQ264" s="122">
        <f t="shared" ref="AQ264:AQ327" si="119">AP264+6.6</f>
        <v>6.6512290284822466</v>
      </c>
      <c r="AR264" s="119">
        <v>793.16790000000003</v>
      </c>
      <c r="AS264" s="121">
        <v>16180</v>
      </c>
      <c r="AT264" s="123">
        <f t="shared" ref="AT264:AT327" si="120">AS264/$AT$3</f>
        <v>4.3706104808211778E-2</v>
      </c>
      <c r="AU264" s="122">
        <f t="shared" ref="AU264:AU327" si="121">AT264+7.7</f>
        <v>7.7437061048082123</v>
      </c>
      <c r="AV264" s="119">
        <v>793.16790000000003</v>
      </c>
      <c r="AW264" s="121">
        <v>8331</v>
      </c>
      <c r="AX264" s="120">
        <f t="shared" ref="AX264:AX327" si="122">(AW264/$AX$3)</f>
        <v>5.2861675126903554E-2</v>
      </c>
      <c r="AY264" s="120">
        <f t="shared" ref="AY264:AY327" si="123">(AW264/$AX$3)+8.8</f>
        <v>8.8528616751269045</v>
      </c>
      <c r="AZ264" s="119">
        <v>793.16790000000003</v>
      </c>
      <c r="BA264" s="118">
        <v>11810</v>
      </c>
      <c r="BB264" s="120">
        <f t="shared" si="107"/>
        <v>4.798862251117432E-2</v>
      </c>
      <c r="BC264" s="120">
        <f t="shared" ref="BC264:BC327" si="124">BB264+9.9</f>
        <v>9.9479886225111755</v>
      </c>
    </row>
    <row r="265" spans="1:55" x14ac:dyDescent="0.3">
      <c r="A265" s="119">
        <v>793.18020000000001</v>
      </c>
      <c r="B265" s="118">
        <v>11040</v>
      </c>
      <c r="C265" s="120">
        <f t="shared" si="100"/>
        <v>1.61995597945708E-2</v>
      </c>
      <c r="D265" s="119">
        <v>793.18020000000001</v>
      </c>
      <c r="E265" s="118">
        <v>11040</v>
      </c>
      <c r="F265" s="120">
        <f t="shared" si="108"/>
        <v>1.61995597945708E-2</v>
      </c>
      <c r="G265" s="119">
        <v>793.18020000000001</v>
      </c>
      <c r="H265" s="118">
        <v>7586</v>
      </c>
      <c r="I265" s="120">
        <f t="shared" si="101"/>
        <v>4.9227774172615188E-2</v>
      </c>
      <c r="J265" s="120">
        <f t="shared" si="109"/>
        <v>2.2492277741726152</v>
      </c>
      <c r="K265" s="119">
        <v>793.18020000000001</v>
      </c>
      <c r="L265" s="118">
        <v>7530</v>
      </c>
      <c r="M265" s="120">
        <f t="shared" si="102"/>
        <v>1.770098730606488E-2</v>
      </c>
      <c r="N265" s="120">
        <f t="shared" si="110"/>
        <v>1.117700987306065</v>
      </c>
      <c r="Q265" s="119">
        <v>793.18020000000001</v>
      </c>
      <c r="R265" s="121">
        <v>6550</v>
      </c>
      <c r="S265" s="120">
        <f t="shared" si="103"/>
        <v>3.2964267740312025E-2</v>
      </c>
      <c r="T265" s="119">
        <v>793.18020000000001</v>
      </c>
      <c r="U265" s="121">
        <v>4859</v>
      </c>
      <c r="V265" s="120">
        <f t="shared" si="104"/>
        <v>3.4122191011235953E-2</v>
      </c>
      <c r="W265" s="122">
        <f t="shared" si="111"/>
        <v>1.134122191011236</v>
      </c>
      <c r="X265" s="119">
        <v>793.18020000000001</v>
      </c>
      <c r="Y265" s="121">
        <v>13390</v>
      </c>
      <c r="Z265" s="120">
        <f t="shared" si="105"/>
        <v>2.6208651399491092E-2</v>
      </c>
      <c r="AA265" s="120">
        <f t="shared" si="112"/>
        <v>2.2262086513994914</v>
      </c>
      <c r="AB265" s="119">
        <v>793.18020000000001</v>
      </c>
      <c r="AC265" s="121">
        <v>10900</v>
      </c>
      <c r="AD265" s="120">
        <f t="shared" si="113"/>
        <v>3.143021914648212E-2</v>
      </c>
      <c r="AE265" s="122">
        <f t="shared" si="114"/>
        <v>3.331430219146482</v>
      </c>
      <c r="AF265" s="119">
        <v>793.18020000000001</v>
      </c>
      <c r="AG265" s="121">
        <v>13170</v>
      </c>
      <c r="AH265" s="120">
        <f t="shared" si="115"/>
        <v>3.0951821386603996E-2</v>
      </c>
      <c r="AI265" s="120">
        <f t="shared" si="116"/>
        <v>4.4309518213866044</v>
      </c>
      <c r="AJ265" s="119">
        <v>793.18020000000001</v>
      </c>
      <c r="AK265" s="121">
        <v>14160</v>
      </c>
      <c r="AL265" s="120">
        <f t="shared" si="106"/>
        <v>3.6884605365980726E-2</v>
      </c>
      <c r="AM265" s="122">
        <f t="shared" si="117"/>
        <v>5.536884605365981</v>
      </c>
      <c r="AN265" s="33">
        <v>793.18020000000001</v>
      </c>
      <c r="AO265" s="118">
        <v>13140</v>
      </c>
      <c r="AP265" s="120">
        <f t="shared" si="118"/>
        <v>5.1268045259461568E-2</v>
      </c>
      <c r="AQ265" s="122">
        <f t="shared" si="119"/>
        <v>6.651268045259461</v>
      </c>
      <c r="AR265" s="119">
        <v>793.18020000000001</v>
      </c>
      <c r="AS265" s="121">
        <v>16180</v>
      </c>
      <c r="AT265" s="123">
        <f t="shared" si="120"/>
        <v>4.3706104808211778E-2</v>
      </c>
      <c r="AU265" s="122">
        <f t="shared" si="121"/>
        <v>7.7437061048082123</v>
      </c>
      <c r="AV265" s="119">
        <v>793.18020000000001</v>
      </c>
      <c r="AW265" s="121">
        <v>8345</v>
      </c>
      <c r="AX265" s="120">
        <f t="shared" si="122"/>
        <v>5.2950507614213195E-2</v>
      </c>
      <c r="AY265" s="120">
        <f t="shared" si="123"/>
        <v>8.8529505076142136</v>
      </c>
      <c r="AZ265" s="119">
        <v>793.18020000000001</v>
      </c>
      <c r="BA265" s="118">
        <v>11800</v>
      </c>
      <c r="BB265" s="120">
        <f t="shared" si="107"/>
        <v>4.7947988622511171E-2</v>
      </c>
      <c r="BC265" s="120">
        <f t="shared" si="124"/>
        <v>9.9479479886225111</v>
      </c>
    </row>
    <row r="266" spans="1:55" x14ac:dyDescent="0.3">
      <c r="A266" s="119">
        <v>793.1925</v>
      </c>
      <c r="B266" s="118">
        <v>10940</v>
      </c>
      <c r="C266" s="120">
        <f t="shared" si="100"/>
        <v>1.6052824651504035E-2</v>
      </c>
      <c r="D266" s="119">
        <v>793.1925</v>
      </c>
      <c r="E266" s="118">
        <v>10940</v>
      </c>
      <c r="F266" s="120">
        <f t="shared" si="108"/>
        <v>1.6052824651504035E-2</v>
      </c>
      <c r="G266" s="119">
        <v>793.1925</v>
      </c>
      <c r="H266" s="118">
        <v>7595</v>
      </c>
      <c r="I266" s="120">
        <f t="shared" si="101"/>
        <v>4.9286177806619078E-2</v>
      </c>
      <c r="J266" s="120">
        <f t="shared" si="109"/>
        <v>2.2492861778066193</v>
      </c>
      <c r="K266" s="119">
        <v>793.1925</v>
      </c>
      <c r="L266" s="118">
        <v>7543</v>
      </c>
      <c r="M266" s="120">
        <f t="shared" si="102"/>
        <v>1.7731546779501645E-2</v>
      </c>
      <c r="N266" s="120">
        <f t="shared" si="110"/>
        <v>1.1177315467795017</v>
      </c>
      <c r="Q266" s="119">
        <v>793.1925</v>
      </c>
      <c r="R266" s="121">
        <v>6568</v>
      </c>
      <c r="S266" s="120">
        <f t="shared" si="103"/>
        <v>3.3054856567689986E-2</v>
      </c>
      <c r="T266" s="119">
        <v>793.1925</v>
      </c>
      <c r="U266" s="121">
        <v>4903</v>
      </c>
      <c r="V266" s="120">
        <f t="shared" si="104"/>
        <v>3.4431179775280901E-2</v>
      </c>
      <c r="W266" s="122">
        <f t="shared" si="111"/>
        <v>1.1344311797752811</v>
      </c>
      <c r="X266" s="119">
        <v>793.1925</v>
      </c>
      <c r="Y266" s="121">
        <v>13390</v>
      </c>
      <c r="Z266" s="120">
        <f t="shared" si="105"/>
        <v>2.6208651399491092E-2</v>
      </c>
      <c r="AA266" s="120">
        <f t="shared" si="112"/>
        <v>2.2262086513994914</v>
      </c>
      <c r="AB266" s="119">
        <v>793.1925</v>
      </c>
      <c r="AC266" s="121">
        <v>10900</v>
      </c>
      <c r="AD266" s="120">
        <f t="shared" si="113"/>
        <v>3.143021914648212E-2</v>
      </c>
      <c r="AE266" s="122">
        <f t="shared" si="114"/>
        <v>3.331430219146482</v>
      </c>
      <c r="AF266" s="119">
        <v>793.1925</v>
      </c>
      <c r="AG266" s="121">
        <v>13190</v>
      </c>
      <c r="AH266" s="120">
        <f t="shared" si="115"/>
        <v>3.0998824911868391E-2</v>
      </c>
      <c r="AI266" s="120">
        <f t="shared" si="116"/>
        <v>4.4309988249118684</v>
      </c>
      <c r="AJ266" s="119">
        <v>793.1925</v>
      </c>
      <c r="AK266" s="121">
        <v>14150</v>
      </c>
      <c r="AL266" s="120">
        <f t="shared" si="106"/>
        <v>3.6858556915863504E-2</v>
      </c>
      <c r="AM266" s="122">
        <f t="shared" si="117"/>
        <v>5.5368585569158633</v>
      </c>
      <c r="AN266" s="33">
        <v>793.1925</v>
      </c>
      <c r="AO266" s="118">
        <v>13150</v>
      </c>
      <c r="AP266" s="120">
        <f t="shared" si="118"/>
        <v>5.1307062036675774E-2</v>
      </c>
      <c r="AQ266" s="122">
        <f t="shared" si="119"/>
        <v>6.6513070620366754</v>
      </c>
      <c r="AR266" s="119">
        <v>793.1925</v>
      </c>
      <c r="AS266" s="121">
        <v>16190</v>
      </c>
      <c r="AT266" s="123">
        <f t="shared" si="120"/>
        <v>4.3733117233927608E-2</v>
      </c>
      <c r="AU266" s="122">
        <f t="shared" si="121"/>
        <v>7.7437331172339281</v>
      </c>
      <c r="AV266" s="119">
        <v>793.1925</v>
      </c>
      <c r="AW266" s="121">
        <v>8361</v>
      </c>
      <c r="AX266" s="120">
        <f t="shared" si="122"/>
        <v>5.3052030456852792E-2</v>
      </c>
      <c r="AY266" s="120">
        <f t="shared" si="123"/>
        <v>8.853052030456853</v>
      </c>
      <c r="AZ266" s="119">
        <v>793.1925</v>
      </c>
      <c r="BA266" s="118">
        <v>11790</v>
      </c>
      <c r="BB266" s="120">
        <f t="shared" si="107"/>
        <v>4.790735473384803E-2</v>
      </c>
      <c r="BC266" s="120">
        <f t="shared" si="124"/>
        <v>9.9479073547338484</v>
      </c>
    </row>
    <row r="267" spans="1:55" x14ac:dyDescent="0.3">
      <c r="A267" s="119">
        <v>793.20479999999998</v>
      </c>
      <c r="B267" s="118">
        <v>10840</v>
      </c>
      <c r="C267" s="120">
        <f t="shared" si="100"/>
        <v>1.590608950843727E-2</v>
      </c>
      <c r="D267" s="119">
        <v>793.20479999999998</v>
      </c>
      <c r="E267" s="118">
        <v>10840</v>
      </c>
      <c r="F267" s="120">
        <f t="shared" si="108"/>
        <v>1.590608950843727E-2</v>
      </c>
      <c r="G267" s="119">
        <v>793.20479999999998</v>
      </c>
      <c r="H267" s="118">
        <v>7609</v>
      </c>
      <c r="I267" s="120">
        <f t="shared" si="101"/>
        <v>4.9377027903958468E-2</v>
      </c>
      <c r="J267" s="120">
        <f t="shared" si="109"/>
        <v>2.2493770279039587</v>
      </c>
      <c r="K267" s="119">
        <v>793.20479999999998</v>
      </c>
      <c r="L267" s="118">
        <v>7557</v>
      </c>
      <c r="M267" s="120">
        <f t="shared" si="102"/>
        <v>1.7764456981664317E-2</v>
      </c>
      <c r="N267" s="120">
        <f t="shared" si="110"/>
        <v>1.1177644569816645</v>
      </c>
      <c r="Q267" s="119">
        <v>793.20479999999998</v>
      </c>
      <c r="R267" s="121">
        <v>6585</v>
      </c>
      <c r="S267" s="120">
        <f t="shared" si="103"/>
        <v>3.3140412682435831E-2</v>
      </c>
      <c r="T267" s="119">
        <v>793.20479999999998</v>
      </c>
      <c r="U267" s="121">
        <v>4946</v>
      </c>
      <c r="V267" s="120">
        <f t="shared" si="104"/>
        <v>3.4733146067415732E-2</v>
      </c>
      <c r="W267" s="122">
        <f t="shared" si="111"/>
        <v>1.1347331460674157</v>
      </c>
      <c r="X267" s="119">
        <v>793.20479999999998</v>
      </c>
      <c r="Y267" s="121">
        <v>13400</v>
      </c>
      <c r="Z267" s="120">
        <f t="shared" si="105"/>
        <v>2.6228224701507145E-2</v>
      </c>
      <c r="AA267" s="120">
        <f t="shared" si="112"/>
        <v>2.2262282247015075</v>
      </c>
      <c r="AB267" s="119">
        <v>793.20479999999998</v>
      </c>
      <c r="AC267" s="121">
        <v>10890</v>
      </c>
      <c r="AD267" s="120">
        <f t="shared" si="113"/>
        <v>3.1401384083044985E-2</v>
      </c>
      <c r="AE267" s="122">
        <f t="shared" si="114"/>
        <v>3.331401384083045</v>
      </c>
      <c r="AF267" s="119">
        <v>793.20479999999998</v>
      </c>
      <c r="AG267" s="121">
        <v>13220</v>
      </c>
      <c r="AH267" s="120">
        <f t="shared" si="115"/>
        <v>3.1069330199764982E-2</v>
      </c>
      <c r="AI267" s="120">
        <f t="shared" si="116"/>
        <v>4.4310693301997652</v>
      </c>
      <c r="AJ267" s="119">
        <v>793.20479999999998</v>
      </c>
      <c r="AK267" s="121">
        <v>14150</v>
      </c>
      <c r="AL267" s="120">
        <f t="shared" si="106"/>
        <v>3.6858556915863504E-2</v>
      </c>
      <c r="AM267" s="122">
        <f t="shared" si="117"/>
        <v>5.5368585569158633</v>
      </c>
      <c r="AN267" s="33">
        <v>793.20479999999998</v>
      </c>
      <c r="AO267" s="118">
        <v>13160</v>
      </c>
      <c r="AP267" s="120">
        <f t="shared" si="118"/>
        <v>5.1346078813889973E-2</v>
      </c>
      <c r="AQ267" s="122">
        <f t="shared" si="119"/>
        <v>6.6513460788138898</v>
      </c>
      <c r="AR267" s="119">
        <v>793.20479999999998</v>
      </c>
      <c r="AS267" s="121">
        <v>16190</v>
      </c>
      <c r="AT267" s="123">
        <f t="shared" si="120"/>
        <v>4.3733117233927608E-2</v>
      </c>
      <c r="AU267" s="122">
        <f t="shared" si="121"/>
        <v>7.7437331172339281</v>
      </c>
      <c r="AV267" s="119">
        <v>793.20479999999998</v>
      </c>
      <c r="AW267" s="121">
        <v>8379</v>
      </c>
      <c r="AX267" s="120">
        <f t="shared" si="122"/>
        <v>5.3166243654822337E-2</v>
      </c>
      <c r="AY267" s="120">
        <f t="shared" si="123"/>
        <v>8.8531662436548224</v>
      </c>
      <c r="AZ267" s="119">
        <v>793.20479999999998</v>
      </c>
      <c r="BA267" s="118">
        <v>11770</v>
      </c>
      <c r="BB267" s="120">
        <f t="shared" si="107"/>
        <v>4.7826086956521741E-2</v>
      </c>
      <c r="BC267" s="120">
        <f t="shared" si="124"/>
        <v>9.9478260869565229</v>
      </c>
    </row>
    <row r="268" spans="1:55" x14ac:dyDescent="0.3">
      <c r="A268" s="119">
        <v>793.21720000000005</v>
      </c>
      <c r="B268" s="118">
        <v>10750</v>
      </c>
      <c r="C268" s="120">
        <f t="shared" si="100"/>
        <v>1.5774027879677181E-2</v>
      </c>
      <c r="D268" s="119">
        <v>793.21720000000005</v>
      </c>
      <c r="E268" s="118">
        <v>10750</v>
      </c>
      <c r="F268" s="120">
        <f t="shared" si="108"/>
        <v>1.5774027879677181E-2</v>
      </c>
      <c r="G268" s="119">
        <v>793.21720000000005</v>
      </c>
      <c r="H268" s="118">
        <v>7626</v>
      </c>
      <c r="I268" s="120">
        <f t="shared" si="101"/>
        <v>4.9487345879299156E-2</v>
      </c>
      <c r="J268" s="120">
        <f t="shared" si="109"/>
        <v>2.2494873458792992</v>
      </c>
      <c r="K268" s="119">
        <v>793.21720000000005</v>
      </c>
      <c r="L268" s="118">
        <v>7570</v>
      </c>
      <c r="M268" s="120">
        <f t="shared" si="102"/>
        <v>1.7795016455101082E-2</v>
      </c>
      <c r="N268" s="120">
        <f t="shared" si="110"/>
        <v>1.1177950164551012</v>
      </c>
      <c r="Q268" s="119">
        <v>793.21720000000005</v>
      </c>
      <c r="R268" s="121">
        <v>6601</v>
      </c>
      <c r="S268" s="120">
        <f t="shared" si="103"/>
        <v>3.3220936084549575E-2</v>
      </c>
      <c r="T268" s="119">
        <v>793.21720000000005</v>
      </c>
      <c r="U268" s="121">
        <v>4988</v>
      </c>
      <c r="V268" s="120">
        <f t="shared" si="104"/>
        <v>3.5028089887640453E-2</v>
      </c>
      <c r="W268" s="122">
        <f t="shared" si="111"/>
        <v>1.1350280898876406</v>
      </c>
      <c r="X268" s="119">
        <v>793.21720000000005</v>
      </c>
      <c r="Y268" s="121">
        <v>13400</v>
      </c>
      <c r="Z268" s="120">
        <f t="shared" si="105"/>
        <v>2.6228224701507145E-2</v>
      </c>
      <c r="AA268" s="120">
        <f t="shared" si="112"/>
        <v>2.2262282247015075</v>
      </c>
      <c r="AB268" s="119">
        <v>793.21720000000005</v>
      </c>
      <c r="AC268" s="121">
        <v>10880</v>
      </c>
      <c r="AD268" s="120">
        <f t="shared" si="113"/>
        <v>3.1372549019607843E-2</v>
      </c>
      <c r="AE268" s="122">
        <f t="shared" si="114"/>
        <v>3.3313725490196076</v>
      </c>
      <c r="AF268" s="119">
        <v>793.21720000000005</v>
      </c>
      <c r="AG268" s="121">
        <v>13240</v>
      </c>
      <c r="AH268" s="120">
        <f t="shared" si="115"/>
        <v>3.1116333725029376E-2</v>
      </c>
      <c r="AI268" s="120">
        <f t="shared" si="116"/>
        <v>4.4311163337250301</v>
      </c>
      <c r="AJ268" s="119">
        <v>793.21720000000005</v>
      </c>
      <c r="AK268" s="121">
        <v>14140</v>
      </c>
      <c r="AL268" s="120">
        <f t="shared" si="106"/>
        <v>3.6832508465746289E-2</v>
      </c>
      <c r="AM268" s="122">
        <f t="shared" si="117"/>
        <v>5.5368325084657464</v>
      </c>
      <c r="AN268" s="33">
        <v>793.21720000000005</v>
      </c>
      <c r="AO268" s="118">
        <v>13170</v>
      </c>
      <c r="AP268" s="120">
        <f t="shared" si="118"/>
        <v>5.1385095591104178E-2</v>
      </c>
      <c r="AQ268" s="122">
        <f t="shared" si="119"/>
        <v>6.6513850955911042</v>
      </c>
      <c r="AR268" s="119">
        <v>793.21720000000005</v>
      </c>
      <c r="AS268" s="121">
        <v>16190</v>
      </c>
      <c r="AT268" s="123">
        <f t="shared" si="120"/>
        <v>4.3733117233927608E-2</v>
      </c>
      <c r="AU268" s="122">
        <f t="shared" si="121"/>
        <v>7.7437331172339281</v>
      </c>
      <c r="AV268" s="119">
        <v>793.21720000000005</v>
      </c>
      <c r="AW268" s="121">
        <v>8398</v>
      </c>
      <c r="AX268" s="120">
        <f t="shared" si="122"/>
        <v>5.3286802030456853E-2</v>
      </c>
      <c r="AY268" s="120">
        <f t="shared" si="123"/>
        <v>8.8532868020304569</v>
      </c>
      <c r="AZ268" s="119">
        <v>793.21720000000005</v>
      </c>
      <c r="BA268" s="118">
        <v>11750</v>
      </c>
      <c r="BB268" s="120">
        <f t="shared" si="107"/>
        <v>4.7744819179195451E-2</v>
      </c>
      <c r="BC268" s="120">
        <f t="shared" si="124"/>
        <v>9.9477448191791957</v>
      </c>
    </row>
    <row r="269" spans="1:55" x14ac:dyDescent="0.3">
      <c r="A269" s="119">
        <v>793.22950000000003</v>
      </c>
      <c r="B269" s="118">
        <v>10670</v>
      </c>
      <c r="C269" s="120">
        <f t="shared" si="100"/>
        <v>1.565663976522377E-2</v>
      </c>
      <c r="D269" s="119">
        <v>793.22950000000003</v>
      </c>
      <c r="E269" s="118">
        <v>10670</v>
      </c>
      <c r="F269" s="120">
        <f t="shared" si="108"/>
        <v>1.565663976522377E-2</v>
      </c>
      <c r="G269" s="119">
        <v>793.22950000000003</v>
      </c>
      <c r="H269" s="118">
        <v>7647</v>
      </c>
      <c r="I269" s="120">
        <f t="shared" si="101"/>
        <v>4.9623621025308241E-2</v>
      </c>
      <c r="J269" s="120">
        <f t="shared" si="109"/>
        <v>2.2496236210253082</v>
      </c>
      <c r="K269" s="119">
        <v>793.22950000000003</v>
      </c>
      <c r="L269" s="118">
        <v>7584</v>
      </c>
      <c r="M269" s="120">
        <f t="shared" si="102"/>
        <v>1.7827926657263751E-2</v>
      </c>
      <c r="N269" s="120">
        <f t="shared" si="110"/>
        <v>1.1178279266572639</v>
      </c>
      <c r="Q269" s="119">
        <v>793.22950000000003</v>
      </c>
      <c r="R269" s="121">
        <v>6615</v>
      </c>
      <c r="S269" s="120">
        <f t="shared" si="103"/>
        <v>3.3291394061399096E-2</v>
      </c>
      <c r="T269" s="119">
        <v>793.22950000000003</v>
      </c>
      <c r="U269" s="121">
        <v>5028</v>
      </c>
      <c r="V269" s="120">
        <f t="shared" si="104"/>
        <v>3.5308988764044945E-2</v>
      </c>
      <c r="W269" s="122">
        <f t="shared" si="111"/>
        <v>1.1353089887640451</v>
      </c>
      <c r="X269" s="119">
        <v>793.22950000000003</v>
      </c>
      <c r="Y269" s="121">
        <v>13410</v>
      </c>
      <c r="Z269" s="120">
        <f t="shared" si="105"/>
        <v>2.6247798003523195E-2</v>
      </c>
      <c r="AA269" s="120">
        <f t="shared" si="112"/>
        <v>2.2262477980035236</v>
      </c>
      <c r="AB269" s="119">
        <v>793.22950000000003</v>
      </c>
      <c r="AC269" s="121">
        <v>10870</v>
      </c>
      <c r="AD269" s="120">
        <f t="shared" si="113"/>
        <v>3.13437139561707E-2</v>
      </c>
      <c r="AE269" s="122">
        <f t="shared" si="114"/>
        <v>3.3313437139561706</v>
      </c>
      <c r="AF269" s="119">
        <v>793.22950000000003</v>
      </c>
      <c r="AG269" s="121">
        <v>13270</v>
      </c>
      <c r="AH269" s="120">
        <f t="shared" si="115"/>
        <v>3.118683901292597E-2</v>
      </c>
      <c r="AI269" s="120">
        <f t="shared" si="116"/>
        <v>4.4311868390129261</v>
      </c>
      <c r="AJ269" s="119">
        <v>793.22950000000003</v>
      </c>
      <c r="AK269" s="121">
        <v>14140</v>
      </c>
      <c r="AL269" s="120">
        <f t="shared" si="106"/>
        <v>3.6832508465746289E-2</v>
      </c>
      <c r="AM269" s="122">
        <f t="shared" si="117"/>
        <v>5.5368325084657464</v>
      </c>
      <c r="AN269" s="33">
        <v>793.22950000000003</v>
      </c>
      <c r="AO269" s="118">
        <v>13170</v>
      </c>
      <c r="AP269" s="120">
        <f t="shared" si="118"/>
        <v>5.1385095591104178E-2</v>
      </c>
      <c r="AQ269" s="122">
        <f t="shared" si="119"/>
        <v>6.6513850955911042</v>
      </c>
      <c r="AR269" s="119">
        <v>793.22950000000003</v>
      </c>
      <c r="AS269" s="121">
        <v>16200</v>
      </c>
      <c r="AT269" s="123">
        <f t="shared" si="120"/>
        <v>4.3760129659643439E-2</v>
      </c>
      <c r="AU269" s="122">
        <f t="shared" si="121"/>
        <v>7.7437601296596439</v>
      </c>
      <c r="AV269" s="119">
        <v>793.22950000000003</v>
      </c>
      <c r="AW269" s="121">
        <v>8418</v>
      </c>
      <c r="AX269" s="120">
        <f t="shared" si="122"/>
        <v>5.3413705583756348E-2</v>
      </c>
      <c r="AY269" s="120">
        <f t="shared" si="123"/>
        <v>8.8534137055837565</v>
      </c>
      <c r="AZ269" s="119">
        <v>793.22950000000003</v>
      </c>
      <c r="BA269" s="118">
        <v>11740</v>
      </c>
      <c r="BB269" s="120">
        <f t="shared" si="107"/>
        <v>4.7704185290532303E-2</v>
      </c>
      <c r="BC269" s="120">
        <f t="shared" si="124"/>
        <v>9.947704185290533</v>
      </c>
    </row>
    <row r="270" spans="1:55" x14ac:dyDescent="0.3">
      <c r="A270" s="119">
        <v>793.24180000000001</v>
      </c>
      <c r="B270" s="118">
        <v>10590</v>
      </c>
      <c r="C270" s="120">
        <f t="shared" si="100"/>
        <v>1.553925165077036E-2</v>
      </c>
      <c r="D270" s="119">
        <v>793.24180000000001</v>
      </c>
      <c r="E270" s="118">
        <v>10590</v>
      </c>
      <c r="F270" s="120">
        <f t="shared" si="108"/>
        <v>1.553925165077036E-2</v>
      </c>
      <c r="G270" s="119">
        <v>793.24180000000001</v>
      </c>
      <c r="H270" s="118">
        <v>7671</v>
      </c>
      <c r="I270" s="120">
        <f t="shared" si="101"/>
        <v>4.9779364049318625E-2</v>
      </c>
      <c r="J270" s="120">
        <f t="shared" si="109"/>
        <v>2.2497793640493189</v>
      </c>
      <c r="K270" s="119">
        <v>793.24180000000001</v>
      </c>
      <c r="L270" s="118">
        <v>7599</v>
      </c>
      <c r="M270" s="120">
        <f t="shared" si="102"/>
        <v>1.7863187588152328E-2</v>
      </c>
      <c r="N270" s="120">
        <f t="shared" si="110"/>
        <v>1.1178631875881524</v>
      </c>
      <c r="Q270" s="119">
        <v>793.24180000000001</v>
      </c>
      <c r="R270" s="121">
        <v>6627</v>
      </c>
      <c r="S270" s="120">
        <f t="shared" si="103"/>
        <v>3.3351786612984401E-2</v>
      </c>
      <c r="T270" s="119">
        <v>793.24180000000001</v>
      </c>
      <c r="U270" s="121">
        <v>5066</v>
      </c>
      <c r="V270" s="120">
        <f t="shared" si="104"/>
        <v>3.5575842696629216E-2</v>
      </c>
      <c r="W270" s="122">
        <f t="shared" si="111"/>
        <v>1.1355758426966294</v>
      </c>
      <c r="X270" s="119">
        <v>793.24180000000001</v>
      </c>
      <c r="Y270" s="121">
        <v>13420</v>
      </c>
      <c r="Z270" s="120">
        <f t="shared" si="105"/>
        <v>2.6267371305539244E-2</v>
      </c>
      <c r="AA270" s="120">
        <f t="shared" si="112"/>
        <v>2.2262673713055392</v>
      </c>
      <c r="AB270" s="119">
        <v>793.24180000000001</v>
      </c>
      <c r="AC270" s="121">
        <v>10850</v>
      </c>
      <c r="AD270" s="120">
        <f t="shared" si="113"/>
        <v>3.1286043829296423E-2</v>
      </c>
      <c r="AE270" s="122">
        <f t="shared" si="114"/>
        <v>3.3312860438292962</v>
      </c>
      <c r="AF270" s="119">
        <v>793.24180000000001</v>
      </c>
      <c r="AG270" s="121">
        <v>13300</v>
      </c>
      <c r="AH270" s="120">
        <f t="shared" si="115"/>
        <v>3.1257344300822561E-2</v>
      </c>
      <c r="AI270" s="120">
        <f t="shared" si="116"/>
        <v>4.431257344300823</v>
      </c>
      <c r="AJ270" s="119">
        <v>793.24180000000001</v>
      </c>
      <c r="AK270" s="121">
        <v>14140</v>
      </c>
      <c r="AL270" s="120">
        <f t="shared" si="106"/>
        <v>3.6832508465746289E-2</v>
      </c>
      <c r="AM270" s="122">
        <f t="shared" si="117"/>
        <v>5.5368325084657464</v>
      </c>
      <c r="AN270" s="33">
        <v>793.24180000000001</v>
      </c>
      <c r="AO270" s="118">
        <v>13180</v>
      </c>
      <c r="AP270" s="120">
        <f t="shared" si="118"/>
        <v>5.1424112368318377E-2</v>
      </c>
      <c r="AQ270" s="122">
        <f t="shared" si="119"/>
        <v>6.6514241123683178</v>
      </c>
      <c r="AR270" s="119">
        <v>793.24180000000001</v>
      </c>
      <c r="AS270" s="121">
        <v>16200</v>
      </c>
      <c r="AT270" s="123">
        <f t="shared" si="120"/>
        <v>4.3760129659643439E-2</v>
      </c>
      <c r="AU270" s="122">
        <f t="shared" si="121"/>
        <v>7.7437601296596439</v>
      </c>
      <c r="AV270" s="119">
        <v>793.24180000000001</v>
      </c>
      <c r="AW270" s="121">
        <v>8438</v>
      </c>
      <c r="AX270" s="120">
        <f t="shared" si="122"/>
        <v>5.3540609137055835E-2</v>
      </c>
      <c r="AY270" s="120">
        <f t="shared" si="123"/>
        <v>8.8535406091370561</v>
      </c>
      <c r="AZ270" s="119">
        <v>793.24180000000001</v>
      </c>
      <c r="BA270" s="118">
        <v>11720</v>
      </c>
      <c r="BB270" s="120">
        <f t="shared" si="107"/>
        <v>4.7622917513206013E-2</v>
      </c>
      <c r="BC270" s="120">
        <f t="shared" si="124"/>
        <v>9.9476229175132058</v>
      </c>
    </row>
    <row r="271" spans="1:55" x14ac:dyDescent="0.3">
      <c r="A271" s="119">
        <v>793.25419999999997</v>
      </c>
      <c r="B271" s="118">
        <v>10510</v>
      </c>
      <c r="C271" s="120">
        <f t="shared" si="100"/>
        <v>1.5421863536316948E-2</v>
      </c>
      <c r="D271" s="119">
        <v>793.25419999999997</v>
      </c>
      <c r="E271" s="118">
        <v>10510</v>
      </c>
      <c r="F271" s="120">
        <f t="shared" si="108"/>
        <v>1.5421863536316948E-2</v>
      </c>
      <c r="G271" s="119">
        <v>793.25419999999997</v>
      </c>
      <c r="H271" s="118">
        <v>7698</v>
      </c>
      <c r="I271" s="120">
        <f t="shared" si="101"/>
        <v>4.9954574951330308E-2</v>
      </c>
      <c r="J271" s="120">
        <f t="shared" si="109"/>
        <v>2.2499545749513303</v>
      </c>
      <c r="K271" s="119">
        <v>793.25419999999997</v>
      </c>
      <c r="L271" s="118">
        <v>7614</v>
      </c>
      <c r="M271" s="120">
        <f t="shared" si="102"/>
        <v>1.7898448519040901E-2</v>
      </c>
      <c r="N271" s="120">
        <f t="shared" si="110"/>
        <v>1.1178984485190411</v>
      </c>
      <c r="Q271" s="119">
        <v>793.25419999999997</v>
      </c>
      <c r="R271" s="121">
        <v>6636</v>
      </c>
      <c r="S271" s="120">
        <f t="shared" si="103"/>
        <v>3.3397081026673374E-2</v>
      </c>
      <c r="T271" s="119">
        <v>793.25419999999997</v>
      </c>
      <c r="U271" s="121">
        <v>5100</v>
      </c>
      <c r="V271" s="120">
        <f t="shared" si="104"/>
        <v>3.5814606741573031E-2</v>
      </c>
      <c r="W271" s="122">
        <f t="shared" si="111"/>
        <v>1.1358146067415731</v>
      </c>
      <c r="X271" s="119">
        <v>793.25419999999997</v>
      </c>
      <c r="Y271" s="121">
        <v>13440</v>
      </c>
      <c r="Z271" s="120">
        <f t="shared" si="105"/>
        <v>2.6306517909571343E-2</v>
      </c>
      <c r="AA271" s="120">
        <f t="shared" si="112"/>
        <v>2.2263065179095713</v>
      </c>
      <c r="AB271" s="119">
        <v>793.25419999999997</v>
      </c>
      <c r="AC271" s="121">
        <v>10830</v>
      </c>
      <c r="AD271" s="120">
        <f t="shared" si="113"/>
        <v>3.1228373702422145E-2</v>
      </c>
      <c r="AE271" s="122">
        <f t="shared" si="114"/>
        <v>3.3312283737024218</v>
      </c>
      <c r="AF271" s="119">
        <v>793.25419999999997</v>
      </c>
      <c r="AG271" s="121">
        <v>13320</v>
      </c>
      <c r="AH271" s="120">
        <f t="shared" si="115"/>
        <v>3.1304347826086959E-2</v>
      </c>
      <c r="AI271" s="120">
        <f t="shared" si="116"/>
        <v>4.431304347826087</v>
      </c>
      <c r="AJ271" s="119">
        <v>793.25419999999997</v>
      </c>
      <c r="AK271" s="121">
        <v>14130</v>
      </c>
      <c r="AL271" s="120">
        <f t="shared" si="106"/>
        <v>3.6806460015629067E-2</v>
      </c>
      <c r="AM271" s="122">
        <f t="shared" si="117"/>
        <v>5.5368064600156295</v>
      </c>
      <c r="AN271" s="33">
        <v>793.25419999999997</v>
      </c>
      <c r="AO271" s="118">
        <v>13180</v>
      </c>
      <c r="AP271" s="120">
        <f t="shared" si="118"/>
        <v>5.1424112368318377E-2</v>
      </c>
      <c r="AQ271" s="122">
        <f t="shared" si="119"/>
        <v>6.6514241123683178</v>
      </c>
      <c r="AR271" s="119">
        <v>793.25419999999997</v>
      </c>
      <c r="AS271" s="121">
        <v>16200</v>
      </c>
      <c r="AT271" s="123">
        <f t="shared" si="120"/>
        <v>4.3760129659643439E-2</v>
      </c>
      <c r="AU271" s="122">
        <f t="shared" si="121"/>
        <v>7.7437601296596439</v>
      </c>
      <c r="AV271" s="119">
        <v>793.25419999999997</v>
      </c>
      <c r="AW271" s="121">
        <v>8459</v>
      </c>
      <c r="AX271" s="120">
        <f t="shared" si="122"/>
        <v>5.3673857868020307E-2</v>
      </c>
      <c r="AY271" s="120">
        <f t="shared" si="123"/>
        <v>8.8536738578680207</v>
      </c>
      <c r="AZ271" s="119">
        <v>793.25419999999997</v>
      </c>
      <c r="BA271" s="118">
        <v>11700</v>
      </c>
      <c r="BB271" s="120">
        <f t="shared" si="107"/>
        <v>4.7541649735879724E-2</v>
      </c>
      <c r="BC271" s="120">
        <f t="shared" si="124"/>
        <v>9.9475416497358804</v>
      </c>
    </row>
    <row r="272" spans="1:55" x14ac:dyDescent="0.3">
      <c r="A272" s="119">
        <v>793.26649999999995</v>
      </c>
      <c r="B272" s="118">
        <v>10440</v>
      </c>
      <c r="C272" s="120">
        <f t="shared" si="100"/>
        <v>1.5319148936170212E-2</v>
      </c>
      <c r="D272" s="119">
        <v>793.26649999999995</v>
      </c>
      <c r="E272" s="118">
        <v>10440</v>
      </c>
      <c r="F272" s="120">
        <f t="shared" si="108"/>
        <v>1.5319148936170212E-2</v>
      </c>
      <c r="G272" s="119">
        <v>793.26649999999995</v>
      </c>
      <c r="H272" s="118">
        <v>7728</v>
      </c>
      <c r="I272" s="120">
        <f t="shared" si="101"/>
        <v>5.0149253731343282E-2</v>
      </c>
      <c r="J272" s="120">
        <f t="shared" si="109"/>
        <v>2.2501492537313434</v>
      </c>
      <c r="K272" s="119">
        <v>793.26649999999995</v>
      </c>
      <c r="L272" s="118">
        <v>7630</v>
      </c>
      <c r="M272" s="120">
        <f t="shared" si="102"/>
        <v>1.7936060178655382E-2</v>
      </c>
      <c r="N272" s="120">
        <f t="shared" si="110"/>
        <v>1.1179360601786554</v>
      </c>
      <c r="Q272" s="119">
        <v>793.26649999999995</v>
      </c>
      <c r="R272" s="121">
        <v>6642</v>
      </c>
      <c r="S272" s="120">
        <f t="shared" si="103"/>
        <v>3.342727730246603E-2</v>
      </c>
      <c r="T272" s="119">
        <v>793.26649999999995</v>
      </c>
      <c r="U272" s="121">
        <v>5131</v>
      </c>
      <c r="V272" s="120">
        <f t="shared" si="104"/>
        <v>3.6032303370786514E-2</v>
      </c>
      <c r="W272" s="122">
        <f t="shared" si="111"/>
        <v>1.1360323033707866</v>
      </c>
      <c r="X272" s="119">
        <v>793.26649999999995</v>
      </c>
      <c r="Y272" s="121">
        <v>13450</v>
      </c>
      <c r="Z272" s="120">
        <f t="shared" si="105"/>
        <v>2.6326091211587396E-2</v>
      </c>
      <c r="AA272" s="120">
        <f t="shared" si="112"/>
        <v>2.2263260912115874</v>
      </c>
      <c r="AB272" s="119">
        <v>793.26649999999995</v>
      </c>
      <c r="AC272" s="121">
        <v>10810</v>
      </c>
      <c r="AD272" s="120">
        <f t="shared" si="113"/>
        <v>3.1170703575547867E-2</v>
      </c>
      <c r="AE272" s="122">
        <f t="shared" si="114"/>
        <v>3.3311707035755478</v>
      </c>
      <c r="AF272" s="119">
        <v>793.26649999999995</v>
      </c>
      <c r="AG272" s="121">
        <v>13340</v>
      </c>
      <c r="AH272" s="120">
        <f t="shared" si="115"/>
        <v>3.135135135135135E-2</v>
      </c>
      <c r="AI272" s="120">
        <f t="shared" si="116"/>
        <v>4.4313513513513518</v>
      </c>
      <c r="AJ272" s="119">
        <v>793.26649999999995</v>
      </c>
      <c r="AK272" s="121">
        <v>14140</v>
      </c>
      <c r="AL272" s="120">
        <f t="shared" si="106"/>
        <v>3.6832508465746289E-2</v>
      </c>
      <c r="AM272" s="122">
        <f t="shared" si="117"/>
        <v>5.5368325084657464</v>
      </c>
      <c r="AN272" s="33">
        <v>793.26649999999995</v>
      </c>
      <c r="AO272" s="118">
        <v>13180</v>
      </c>
      <c r="AP272" s="120">
        <f t="shared" si="118"/>
        <v>5.1424112368318377E-2</v>
      </c>
      <c r="AQ272" s="122">
        <f t="shared" si="119"/>
        <v>6.6514241123683178</v>
      </c>
      <c r="AR272" s="119">
        <v>793.26649999999995</v>
      </c>
      <c r="AS272" s="121">
        <v>16200</v>
      </c>
      <c r="AT272" s="123">
        <f t="shared" si="120"/>
        <v>4.3760129659643439E-2</v>
      </c>
      <c r="AU272" s="122">
        <f t="shared" si="121"/>
        <v>7.7437601296596439</v>
      </c>
      <c r="AV272" s="119">
        <v>793.26649999999995</v>
      </c>
      <c r="AW272" s="121">
        <v>8479</v>
      </c>
      <c r="AX272" s="120">
        <f t="shared" si="122"/>
        <v>5.3800761421319794E-2</v>
      </c>
      <c r="AY272" s="120">
        <f t="shared" si="123"/>
        <v>8.8538007614213203</v>
      </c>
      <c r="AZ272" s="119">
        <v>793.26649999999995</v>
      </c>
      <c r="BA272" s="118">
        <v>11680</v>
      </c>
      <c r="BB272" s="120">
        <f t="shared" si="107"/>
        <v>4.7460381958553434E-2</v>
      </c>
      <c r="BC272" s="120">
        <f t="shared" si="124"/>
        <v>9.9474603819585532</v>
      </c>
    </row>
    <row r="273" spans="1:55" x14ac:dyDescent="0.3">
      <c r="A273" s="119">
        <v>793.27880000000005</v>
      </c>
      <c r="B273" s="118">
        <v>10370</v>
      </c>
      <c r="C273" s="120">
        <f t="shared" si="100"/>
        <v>1.5216434336023477E-2</v>
      </c>
      <c r="D273" s="119">
        <v>793.27880000000005</v>
      </c>
      <c r="E273" s="118">
        <v>10370</v>
      </c>
      <c r="F273" s="120">
        <f t="shared" si="108"/>
        <v>1.5216434336023477E-2</v>
      </c>
      <c r="G273" s="119">
        <v>793.27880000000005</v>
      </c>
      <c r="H273" s="118">
        <v>7758</v>
      </c>
      <c r="I273" s="120">
        <f t="shared" si="101"/>
        <v>5.0343932511356264E-2</v>
      </c>
      <c r="J273" s="120">
        <f t="shared" si="109"/>
        <v>2.2503439325113566</v>
      </c>
      <c r="K273" s="119">
        <v>793.27880000000005</v>
      </c>
      <c r="L273" s="118">
        <v>7648</v>
      </c>
      <c r="M273" s="120">
        <f t="shared" si="102"/>
        <v>1.7978373295721675E-2</v>
      </c>
      <c r="N273" s="120">
        <f t="shared" si="110"/>
        <v>1.1179783732957218</v>
      </c>
      <c r="Q273" s="119">
        <v>793.27880000000005</v>
      </c>
      <c r="R273" s="121">
        <v>6646</v>
      </c>
      <c r="S273" s="120">
        <f t="shared" si="103"/>
        <v>3.3447408152994462E-2</v>
      </c>
      <c r="T273" s="119">
        <v>793.27880000000005</v>
      </c>
      <c r="U273" s="121">
        <v>5158</v>
      </c>
      <c r="V273" s="120">
        <f t="shared" si="104"/>
        <v>3.6221910112359548E-2</v>
      </c>
      <c r="W273" s="122">
        <f t="shared" si="111"/>
        <v>1.1362219101123596</v>
      </c>
      <c r="X273" s="119">
        <v>793.27880000000005</v>
      </c>
      <c r="Y273" s="121">
        <v>13470</v>
      </c>
      <c r="Z273" s="120">
        <f t="shared" si="105"/>
        <v>2.6365237815619495E-2</v>
      </c>
      <c r="AA273" s="120">
        <f t="shared" si="112"/>
        <v>2.2263652378156196</v>
      </c>
      <c r="AB273" s="119">
        <v>793.27880000000005</v>
      </c>
      <c r="AC273" s="121">
        <v>10780</v>
      </c>
      <c r="AD273" s="120">
        <f t="shared" si="113"/>
        <v>3.1084198385236447E-2</v>
      </c>
      <c r="AE273" s="122">
        <f t="shared" si="114"/>
        <v>3.3310841983852364</v>
      </c>
      <c r="AF273" s="119">
        <v>793.27880000000005</v>
      </c>
      <c r="AG273" s="121">
        <v>13370</v>
      </c>
      <c r="AH273" s="120">
        <f t="shared" si="115"/>
        <v>3.1421856639247944E-2</v>
      </c>
      <c r="AI273" s="120">
        <f t="shared" si="116"/>
        <v>4.4314218566392487</v>
      </c>
      <c r="AJ273" s="119">
        <v>793.27880000000005</v>
      </c>
      <c r="AK273" s="121">
        <v>14140</v>
      </c>
      <c r="AL273" s="120">
        <f t="shared" si="106"/>
        <v>3.6832508465746289E-2</v>
      </c>
      <c r="AM273" s="122">
        <f t="shared" si="117"/>
        <v>5.5368325084657464</v>
      </c>
      <c r="AN273" s="33">
        <v>793.27880000000005</v>
      </c>
      <c r="AO273" s="118">
        <v>13180</v>
      </c>
      <c r="AP273" s="120">
        <f t="shared" si="118"/>
        <v>5.1424112368318377E-2</v>
      </c>
      <c r="AQ273" s="122">
        <f t="shared" si="119"/>
        <v>6.6514241123683178</v>
      </c>
      <c r="AR273" s="119">
        <v>793.27880000000005</v>
      </c>
      <c r="AS273" s="121">
        <v>16200</v>
      </c>
      <c r="AT273" s="123">
        <f t="shared" si="120"/>
        <v>4.3760129659643439E-2</v>
      </c>
      <c r="AU273" s="122">
        <f t="shared" si="121"/>
        <v>7.7437601296596439</v>
      </c>
      <c r="AV273" s="119">
        <v>793.27880000000005</v>
      </c>
      <c r="AW273" s="121">
        <v>8499</v>
      </c>
      <c r="AX273" s="120">
        <f t="shared" si="122"/>
        <v>5.3927664974619288E-2</v>
      </c>
      <c r="AY273" s="120">
        <f t="shared" si="123"/>
        <v>8.8539276649746199</v>
      </c>
      <c r="AZ273" s="119">
        <v>793.27880000000005</v>
      </c>
      <c r="BA273" s="118">
        <v>11660</v>
      </c>
      <c r="BB273" s="120">
        <f t="shared" si="107"/>
        <v>4.7379114181227144E-2</v>
      </c>
      <c r="BC273" s="120">
        <f t="shared" si="124"/>
        <v>9.9473791141812278</v>
      </c>
    </row>
    <row r="274" spans="1:55" x14ac:dyDescent="0.3">
      <c r="A274" s="119">
        <v>793.29110000000003</v>
      </c>
      <c r="B274" s="118">
        <v>10290</v>
      </c>
      <c r="C274" s="120">
        <f t="shared" si="100"/>
        <v>1.5099046221570066E-2</v>
      </c>
      <c r="D274" s="119">
        <v>793.29110000000003</v>
      </c>
      <c r="E274" s="118">
        <v>10290</v>
      </c>
      <c r="F274" s="120">
        <f t="shared" si="108"/>
        <v>1.5099046221570066E-2</v>
      </c>
      <c r="G274" s="119">
        <v>793.29110000000003</v>
      </c>
      <c r="H274" s="118">
        <v>7789</v>
      </c>
      <c r="I274" s="120">
        <f t="shared" si="101"/>
        <v>5.0545100584036343E-2</v>
      </c>
      <c r="J274" s="120">
        <f t="shared" si="109"/>
        <v>2.2505451005840365</v>
      </c>
      <c r="K274" s="119">
        <v>793.29110000000003</v>
      </c>
      <c r="L274" s="118">
        <v>7666</v>
      </c>
      <c r="M274" s="120">
        <f t="shared" si="102"/>
        <v>1.8020686412787965E-2</v>
      </c>
      <c r="N274" s="120">
        <f t="shared" si="110"/>
        <v>1.118020686412788</v>
      </c>
      <c r="Q274" s="119">
        <v>793.29110000000003</v>
      </c>
      <c r="R274" s="121">
        <v>6646</v>
      </c>
      <c r="S274" s="120">
        <f t="shared" si="103"/>
        <v>3.3447408152994462E-2</v>
      </c>
      <c r="T274" s="119">
        <v>793.29110000000003</v>
      </c>
      <c r="U274" s="121">
        <v>5181</v>
      </c>
      <c r="V274" s="120">
        <f t="shared" si="104"/>
        <v>3.6383426966292133E-2</v>
      </c>
      <c r="W274" s="122">
        <f t="shared" si="111"/>
        <v>1.1363834269662922</v>
      </c>
      <c r="X274" s="119">
        <v>793.29110000000003</v>
      </c>
      <c r="Y274" s="121">
        <v>13490</v>
      </c>
      <c r="Z274" s="120">
        <f t="shared" si="105"/>
        <v>2.6404384419651594E-2</v>
      </c>
      <c r="AA274" s="120">
        <f t="shared" si="112"/>
        <v>2.2264043844196517</v>
      </c>
      <c r="AB274" s="119">
        <v>793.29110000000003</v>
      </c>
      <c r="AC274" s="121">
        <v>10750</v>
      </c>
      <c r="AD274" s="120">
        <f t="shared" si="113"/>
        <v>3.0997693194925027E-2</v>
      </c>
      <c r="AE274" s="122">
        <f t="shared" si="114"/>
        <v>3.330997693194925</v>
      </c>
      <c r="AF274" s="119">
        <v>793.29110000000003</v>
      </c>
      <c r="AG274" s="121">
        <v>13390</v>
      </c>
      <c r="AH274" s="120">
        <f t="shared" si="115"/>
        <v>3.1468860164512336E-2</v>
      </c>
      <c r="AI274" s="120">
        <f t="shared" si="116"/>
        <v>4.4314688601645127</v>
      </c>
      <c r="AJ274" s="119">
        <v>793.29110000000003</v>
      </c>
      <c r="AK274" s="121">
        <v>14140</v>
      </c>
      <c r="AL274" s="120">
        <f t="shared" si="106"/>
        <v>3.6832508465746289E-2</v>
      </c>
      <c r="AM274" s="122">
        <f t="shared" si="117"/>
        <v>5.5368325084657464</v>
      </c>
      <c r="AN274" s="33">
        <v>793.29110000000003</v>
      </c>
      <c r="AO274" s="118">
        <v>13180</v>
      </c>
      <c r="AP274" s="120">
        <f t="shared" si="118"/>
        <v>5.1424112368318377E-2</v>
      </c>
      <c r="AQ274" s="122">
        <f t="shared" si="119"/>
        <v>6.6514241123683178</v>
      </c>
      <c r="AR274" s="119">
        <v>793.29110000000003</v>
      </c>
      <c r="AS274" s="121">
        <v>16190</v>
      </c>
      <c r="AT274" s="123">
        <f t="shared" si="120"/>
        <v>4.3733117233927608E-2</v>
      </c>
      <c r="AU274" s="122">
        <f t="shared" si="121"/>
        <v>7.7437331172339281</v>
      </c>
      <c r="AV274" s="119">
        <v>793.29110000000003</v>
      </c>
      <c r="AW274" s="121">
        <v>8518</v>
      </c>
      <c r="AX274" s="120">
        <f t="shared" si="122"/>
        <v>5.4048223350253805E-2</v>
      </c>
      <c r="AY274" s="120">
        <f t="shared" si="123"/>
        <v>8.8540482233502544</v>
      </c>
      <c r="AZ274" s="119">
        <v>793.29110000000003</v>
      </c>
      <c r="BA274" s="118">
        <v>11640</v>
      </c>
      <c r="BB274" s="120">
        <f t="shared" si="107"/>
        <v>4.7297846403900855E-2</v>
      </c>
      <c r="BC274" s="120">
        <f t="shared" si="124"/>
        <v>9.9472978464039006</v>
      </c>
    </row>
    <row r="275" spans="1:55" x14ac:dyDescent="0.3">
      <c r="A275" s="119">
        <v>793.30340000000001</v>
      </c>
      <c r="B275" s="118">
        <v>10220</v>
      </c>
      <c r="C275" s="120">
        <f t="shared" si="100"/>
        <v>1.4996331621423331E-2</v>
      </c>
      <c r="D275" s="119">
        <v>793.30340000000001</v>
      </c>
      <c r="E275" s="118">
        <v>10220</v>
      </c>
      <c r="F275" s="120">
        <f t="shared" si="108"/>
        <v>1.4996331621423331E-2</v>
      </c>
      <c r="G275" s="119">
        <v>793.30340000000001</v>
      </c>
      <c r="H275" s="118">
        <v>7820</v>
      </c>
      <c r="I275" s="120">
        <f t="shared" si="101"/>
        <v>5.0746268656716415E-2</v>
      </c>
      <c r="J275" s="120">
        <f t="shared" si="109"/>
        <v>2.2507462686567168</v>
      </c>
      <c r="K275" s="119">
        <v>793.30340000000001</v>
      </c>
      <c r="L275" s="118">
        <v>7686</v>
      </c>
      <c r="M275" s="120">
        <f t="shared" si="102"/>
        <v>1.8067700987306066E-2</v>
      </c>
      <c r="N275" s="120">
        <f t="shared" si="110"/>
        <v>1.1180677009873061</v>
      </c>
      <c r="Q275" s="119">
        <v>793.30340000000001</v>
      </c>
      <c r="R275" s="121">
        <v>6643</v>
      </c>
      <c r="S275" s="120">
        <f t="shared" si="103"/>
        <v>3.3432310015098138E-2</v>
      </c>
      <c r="T275" s="119">
        <v>793.30340000000001</v>
      </c>
      <c r="U275" s="121">
        <v>5199</v>
      </c>
      <c r="V275" s="120">
        <f t="shared" si="104"/>
        <v>3.6509831460674158E-2</v>
      </c>
      <c r="W275" s="122">
        <f t="shared" si="111"/>
        <v>1.1365098314606743</v>
      </c>
      <c r="X275" s="119">
        <v>793.30340000000001</v>
      </c>
      <c r="Y275" s="121">
        <v>13510</v>
      </c>
      <c r="Z275" s="120">
        <f t="shared" si="105"/>
        <v>2.6443531023683697E-2</v>
      </c>
      <c r="AA275" s="120">
        <f t="shared" si="112"/>
        <v>2.2264435310236839</v>
      </c>
      <c r="AB275" s="119">
        <v>793.30340000000001</v>
      </c>
      <c r="AC275" s="121">
        <v>10710</v>
      </c>
      <c r="AD275" s="120">
        <f t="shared" si="113"/>
        <v>3.0882352941176472E-2</v>
      </c>
      <c r="AE275" s="122">
        <f t="shared" si="114"/>
        <v>3.3308823529411762</v>
      </c>
      <c r="AF275" s="119">
        <v>793.30340000000001</v>
      </c>
      <c r="AG275" s="121">
        <v>13400</v>
      </c>
      <c r="AH275" s="120">
        <f t="shared" si="115"/>
        <v>3.1492361927144538E-2</v>
      </c>
      <c r="AI275" s="120">
        <f t="shared" si="116"/>
        <v>4.4314923619271447</v>
      </c>
      <c r="AJ275" s="119">
        <v>793.30340000000001</v>
      </c>
      <c r="AK275" s="121">
        <v>14140</v>
      </c>
      <c r="AL275" s="120">
        <f t="shared" si="106"/>
        <v>3.6832508465746289E-2</v>
      </c>
      <c r="AM275" s="122">
        <f t="shared" si="117"/>
        <v>5.5368325084657464</v>
      </c>
      <c r="AN275" s="33">
        <v>793.30340000000001</v>
      </c>
      <c r="AO275" s="118">
        <v>13180</v>
      </c>
      <c r="AP275" s="120">
        <f t="shared" si="118"/>
        <v>5.1424112368318377E-2</v>
      </c>
      <c r="AQ275" s="122">
        <f t="shared" si="119"/>
        <v>6.6514241123683178</v>
      </c>
      <c r="AR275" s="119">
        <v>793.30340000000001</v>
      </c>
      <c r="AS275" s="121">
        <v>16190</v>
      </c>
      <c r="AT275" s="123">
        <f t="shared" si="120"/>
        <v>4.3733117233927608E-2</v>
      </c>
      <c r="AU275" s="122">
        <f t="shared" si="121"/>
        <v>7.7437331172339281</v>
      </c>
      <c r="AV275" s="119">
        <v>793.30340000000001</v>
      </c>
      <c r="AW275" s="121">
        <v>8537</v>
      </c>
      <c r="AX275" s="120">
        <f t="shared" si="122"/>
        <v>5.4168781725888328E-2</v>
      </c>
      <c r="AY275" s="120">
        <f t="shared" si="123"/>
        <v>8.8541687817258889</v>
      </c>
      <c r="AZ275" s="119">
        <v>793.30340000000001</v>
      </c>
      <c r="BA275" s="118">
        <v>11620</v>
      </c>
      <c r="BB275" s="120">
        <f t="shared" si="107"/>
        <v>4.7216578626574565E-2</v>
      </c>
      <c r="BC275" s="120">
        <f t="shared" si="124"/>
        <v>9.9472165786265752</v>
      </c>
    </row>
    <row r="276" spans="1:55" x14ac:dyDescent="0.3">
      <c r="A276" s="119">
        <v>793.31569999999999</v>
      </c>
      <c r="B276" s="118">
        <v>10150</v>
      </c>
      <c r="C276" s="120">
        <f t="shared" si="100"/>
        <v>1.4893617021276596E-2</v>
      </c>
      <c r="D276" s="119">
        <v>793.31569999999999</v>
      </c>
      <c r="E276" s="118">
        <v>10150</v>
      </c>
      <c r="F276" s="120">
        <f t="shared" si="108"/>
        <v>1.4893617021276596E-2</v>
      </c>
      <c r="G276" s="119">
        <v>793.31569999999999</v>
      </c>
      <c r="H276" s="118">
        <v>7849</v>
      </c>
      <c r="I276" s="120">
        <f t="shared" si="101"/>
        <v>5.0934458144062299E-2</v>
      </c>
      <c r="J276" s="120">
        <f t="shared" si="109"/>
        <v>2.2509344581440627</v>
      </c>
      <c r="K276" s="119">
        <v>793.31569999999999</v>
      </c>
      <c r="L276" s="118">
        <v>7707</v>
      </c>
      <c r="M276" s="120">
        <f t="shared" si="102"/>
        <v>1.8117066290550071E-2</v>
      </c>
      <c r="N276" s="120">
        <f t="shared" si="110"/>
        <v>1.1181170662905502</v>
      </c>
      <c r="Q276" s="119">
        <v>793.31569999999999</v>
      </c>
      <c r="R276" s="121">
        <v>6636</v>
      </c>
      <c r="S276" s="120">
        <f t="shared" si="103"/>
        <v>3.3397081026673374E-2</v>
      </c>
      <c r="T276" s="119">
        <v>793.31569999999999</v>
      </c>
      <c r="U276" s="121">
        <v>5213</v>
      </c>
      <c r="V276" s="120">
        <f t="shared" si="104"/>
        <v>3.6608146067415727E-2</v>
      </c>
      <c r="W276" s="122">
        <f t="shared" si="111"/>
        <v>1.1366081460674158</v>
      </c>
      <c r="X276" s="119">
        <v>793.31569999999999</v>
      </c>
      <c r="Y276" s="121">
        <v>13530</v>
      </c>
      <c r="Z276" s="120">
        <f t="shared" si="105"/>
        <v>2.6482677627715796E-2</v>
      </c>
      <c r="AA276" s="120">
        <f t="shared" si="112"/>
        <v>2.226482677627716</v>
      </c>
      <c r="AB276" s="119">
        <v>793.31569999999999</v>
      </c>
      <c r="AC276" s="121">
        <v>10680</v>
      </c>
      <c r="AD276" s="120">
        <f t="shared" si="113"/>
        <v>3.0795847750865052E-2</v>
      </c>
      <c r="AE276" s="122">
        <f t="shared" si="114"/>
        <v>3.3307958477508648</v>
      </c>
      <c r="AF276" s="119">
        <v>793.31569999999999</v>
      </c>
      <c r="AG276" s="121">
        <v>13420</v>
      </c>
      <c r="AH276" s="120">
        <f t="shared" si="115"/>
        <v>3.153936545240893E-2</v>
      </c>
      <c r="AI276" s="120">
        <f t="shared" si="116"/>
        <v>4.4315393654524096</v>
      </c>
      <c r="AJ276" s="119">
        <v>793.31569999999999</v>
      </c>
      <c r="AK276" s="121">
        <v>14140</v>
      </c>
      <c r="AL276" s="120">
        <f t="shared" si="106"/>
        <v>3.6832508465746289E-2</v>
      </c>
      <c r="AM276" s="122">
        <f t="shared" si="117"/>
        <v>5.5368325084657464</v>
      </c>
      <c r="AN276" s="33">
        <v>793.31569999999999</v>
      </c>
      <c r="AO276" s="118">
        <v>13180</v>
      </c>
      <c r="AP276" s="120">
        <f t="shared" si="118"/>
        <v>5.1424112368318377E-2</v>
      </c>
      <c r="AQ276" s="122">
        <f t="shared" si="119"/>
        <v>6.6514241123683178</v>
      </c>
      <c r="AR276" s="119">
        <v>793.31569999999999</v>
      </c>
      <c r="AS276" s="121">
        <v>16180</v>
      </c>
      <c r="AT276" s="123">
        <f t="shared" si="120"/>
        <v>4.3706104808211778E-2</v>
      </c>
      <c r="AU276" s="122">
        <f t="shared" si="121"/>
        <v>7.7437061048082123</v>
      </c>
      <c r="AV276" s="119">
        <v>793.31569999999999</v>
      </c>
      <c r="AW276" s="121">
        <v>8554</v>
      </c>
      <c r="AX276" s="120">
        <f t="shared" si="122"/>
        <v>5.4276649746192895E-2</v>
      </c>
      <c r="AY276" s="120">
        <f t="shared" si="123"/>
        <v>8.8542766497461933</v>
      </c>
      <c r="AZ276" s="119">
        <v>793.31569999999999</v>
      </c>
      <c r="BA276" s="118">
        <v>11600</v>
      </c>
      <c r="BB276" s="120">
        <f t="shared" si="107"/>
        <v>4.7135310849248276E-2</v>
      </c>
      <c r="BC276" s="120">
        <f t="shared" si="124"/>
        <v>9.947135310849248</v>
      </c>
    </row>
    <row r="277" spans="1:55" x14ac:dyDescent="0.3">
      <c r="A277" s="119">
        <v>793.32809999999995</v>
      </c>
      <c r="B277" s="118">
        <v>10070</v>
      </c>
      <c r="C277" s="120">
        <f t="shared" si="100"/>
        <v>1.4776228906823185E-2</v>
      </c>
      <c r="D277" s="119">
        <v>793.32809999999995</v>
      </c>
      <c r="E277" s="118">
        <v>10070</v>
      </c>
      <c r="F277" s="120">
        <f t="shared" si="108"/>
        <v>1.4776228906823185E-2</v>
      </c>
      <c r="G277" s="119">
        <v>793.32809999999995</v>
      </c>
      <c r="H277" s="118">
        <v>7875</v>
      </c>
      <c r="I277" s="120">
        <f t="shared" si="101"/>
        <v>5.1103179753406877E-2</v>
      </c>
      <c r="J277" s="120">
        <f t="shared" si="109"/>
        <v>2.2511031797534069</v>
      </c>
      <c r="K277" s="119">
        <v>793.32809999999995</v>
      </c>
      <c r="L277" s="118">
        <v>7730</v>
      </c>
      <c r="M277" s="120">
        <f t="shared" si="102"/>
        <v>1.8171133051245885E-2</v>
      </c>
      <c r="N277" s="120">
        <f t="shared" si="110"/>
        <v>1.118171133051246</v>
      </c>
      <c r="Q277" s="119">
        <v>793.32809999999995</v>
      </c>
      <c r="R277" s="121">
        <v>6626</v>
      </c>
      <c r="S277" s="120">
        <f t="shared" si="103"/>
        <v>3.3346753900352293E-2</v>
      </c>
      <c r="T277" s="119">
        <v>793.32809999999995</v>
      </c>
      <c r="U277" s="121">
        <v>5222</v>
      </c>
      <c r="V277" s="120">
        <f t="shared" si="104"/>
        <v>3.6671348314606743E-2</v>
      </c>
      <c r="W277" s="122">
        <f t="shared" si="111"/>
        <v>1.1366713483146069</v>
      </c>
      <c r="X277" s="119">
        <v>793.32809999999995</v>
      </c>
      <c r="Y277" s="121">
        <v>13560</v>
      </c>
      <c r="Z277" s="120">
        <f t="shared" si="105"/>
        <v>2.6541397533763948E-2</v>
      </c>
      <c r="AA277" s="120">
        <f t="shared" si="112"/>
        <v>2.2265413975337642</v>
      </c>
      <c r="AB277" s="119">
        <v>793.32809999999995</v>
      </c>
      <c r="AC277" s="121">
        <v>10640</v>
      </c>
      <c r="AD277" s="120">
        <f t="shared" si="113"/>
        <v>3.0680507497116493E-2</v>
      </c>
      <c r="AE277" s="122">
        <f t="shared" si="114"/>
        <v>3.3306805074971164</v>
      </c>
      <c r="AF277" s="119">
        <v>793.32809999999995</v>
      </c>
      <c r="AG277" s="121">
        <v>13430</v>
      </c>
      <c r="AH277" s="120">
        <f t="shared" si="115"/>
        <v>3.1562867215041125E-2</v>
      </c>
      <c r="AI277" s="120">
        <f t="shared" si="116"/>
        <v>4.4315628672150416</v>
      </c>
      <c r="AJ277" s="119">
        <v>793.32809999999995</v>
      </c>
      <c r="AK277" s="121">
        <v>14140</v>
      </c>
      <c r="AL277" s="120">
        <f t="shared" si="106"/>
        <v>3.6832508465746289E-2</v>
      </c>
      <c r="AM277" s="122">
        <f t="shared" si="117"/>
        <v>5.5368325084657464</v>
      </c>
      <c r="AN277" s="33">
        <v>793.32809999999995</v>
      </c>
      <c r="AO277" s="118">
        <v>13180</v>
      </c>
      <c r="AP277" s="120">
        <f t="shared" si="118"/>
        <v>5.1424112368318377E-2</v>
      </c>
      <c r="AQ277" s="122">
        <f t="shared" si="119"/>
        <v>6.6514241123683178</v>
      </c>
      <c r="AR277" s="119">
        <v>793.32809999999995</v>
      </c>
      <c r="AS277" s="121">
        <v>16170</v>
      </c>
      <c r="AT277" s="123">
        <f t="shared" si="120"/>
        <v>4.3679092382495947E-2</v>
      </c>
      <c r="AU277" s="122">
        <f t="shared" si="121"/>
        <v>7.7436790923824965</v>
      </c>
      <c r="AV277" s="119">
        <v>793.32809999999995</v>
      </c>
      <c r="AW277" s="121">
        <v>8571</v>
      </c>
      <c r="AX277" s="120">
        <f t="shared" si="122"/>
        <v>5.4384517766497463E-2</v>
      </c>
      <c r="AY277" s="120">
        <f t="shared" si="123"/>
        <v>8.8543845177664977</v>
      </c>
      <c r="AZ277" s="119">
        <v>793.32809999999995</v>
      </c>
      <c r="BA277" s="118">
        <v>11570</v>
      </c>
      <c r="BB277" s="120">
        <f t="shared" si="107"/>
        <v>4.7013409183258838E-2</v>
      </c>
      <c r="BC277" s="120">
        <f t="shared" si="124"/>
        <v>9.9470134091832598</v>
      </c>
    </row>
    <row r="278" spans="1:55" x14ac:dyDescent="0.3">
      <c r="A278" s="119">
        <v>793.34040000000005</v>
      </c>
      <c r="B278" s="118">
        <v>9997</v>
      </c>
      <c r="C278" s="120">
        <f t="shared" si="100"/>
        <v>1.4669112252384446E-2</v>
      </c>
      <c r="D278" s="119">
        <v>793.34040000000005</v>
      </c>
      <c r="E278" s="118">
        <v>9997</v>
      </c>
      <c r="F278" s="120">
        <f t="shared" si="108"/>
        <v>1.4669112252384446E-2</v>
      </c>
      <c r="G278" s="119">
        <v>793.34040000000005</v>
      </c>
      <c r="H278" s="118">
        <v>7897</v>
      </c>
      <c r="I278" s="120">
        <f t="shared" si="101"/>
        <v>5.1245944192083066E-2</v>
      </c>
      <c r="J278" s="120">
        <f t="shared" si="109"/>
        <v>2.2512459441920831</v>
      </c>
      <c r="K278" s="119">
        <v>793.34040000000005</v>
      </c>
      <c r="L278" s="118">
        <v>7755</v>
      </c>
      <c r="M278" s="120">
        <f t="shared" si="102"/>
        <v>1.8229901269393511E-2</v>
      </c>
      <c r="N278" s="120">
        <f t="shared" si="110"/>
        <v>1.1182299012693937</v>
      </c>
      <c r="Q278" s="119">
        <v>793.34040000000005</v>
      </c>
      <c r="R278" s="121">
        <v>6612</v>
      </c>
      <c r="S278" s="120">
        <f t="shared" si="103"/>
        <v>3.3276295923502765E-2</v>
      </c>
      <c r="T278" s="119">
        <v>793.34040000000005</v>
      </c>
      <c r="U278" s="121">
        <v>5228</v>
      </c>
      <c r="V278" s="120">
        <f t="shared" si="104"/>
        <v>3.6713483146067413E-2</v>
      </c>
      <c r="W278" s="122">
        <f t="shared" si="111"/>
        <v>1.1367134831460675</v>
      </c>
      <c r="X278" s="119">
        <v>793.34040000000005</v>
      </c>
      <c r="Y278" s="121">
        <v>13590</v>
      </c>
      <c r="Z278" s="120">
        <f t="shared" si="105"/>
        <v>2.6600117439812096E-2</v>
      </c>
      <c r="AA278" s="120">
        <f t="shared" si="112"/>
        <v>2.2266001174398125</v>
      </c>
      <c r="AB278" s="119">
        <v>793.34040000000005</v>
      </c>
      <c r="AC278" s="121">
        <v>10600</v>
      </c>
      <c r="AD278" s="120">
        <f t="shared" si="113"/>
        <v>3.0565167243367934E-2</v>
      </c>
      <c r="AE278" s="122">
        <f t="shared" si="114"/>
        <v>3.3305651672433676</v>
      </c>
      <c r="AF278" s="119">
        <v>793.34040000000005</v>
      </c>
      <c r="AG278" s="121">
        <v>13440</v>
      </c>
      <c r="AH278" s="120">
        <f t="shared" si="115"/>
        <v>3.1586368977673328E-2</v>
      </c>
      <c r="AI278" s="120">
        <f t="shared" si="116"/>
        <v>4.4315863689776736</v>
      </c>
      <c r="AJ278" s="119">
        <v>793.34040000000005</v>
      </c>
      <c r="AK278" s="121">
        <v>14150</v>
      </c>
      <c r="AL278" s="120">
        <f t="shared" si="106"/>
        <v>3.6858556915863504E-2</v>
      </c>
      <c r="AM278" s="122">
        <f t="shared" si="117"/>
        <v>5.5368585569158633</v>
      </c>
      <c r="AN278" s="33">
        <v>793.34040000000005</v>
      </c>
      <c r="AO278" s="118">
        <v>13180</v>
      </c>
      <c r="AP278" s="120">
        <f t="shared" si="118"/>
        <v>5.1424112368318377E-2</v>
      </c>
      <c r="AQ278" s="122">
        <f t="shared" si="119"/>
        <v>6.6514241123683178</v>
      </c>
      <c r="AR278" s="119">
        <v>793.34040000000005</v>
      </c>
      <c r="AS278" s="121">
        <v>16160</v>
      </c>
      <c r="AT278" s="123">
        <f t="shared" si="120"/>
        <v>4.3652079956780117E-2</v>
      </c>
      <c r="AU278" s="122">
        <f t="shared" si="121"/>
        <v>7.7436520799567807</v>
      </c>
      <c r="AV278" s="119">
        <v>793.34040000000005</v>
      </c>
      <c r="AW278" s="121">
        <v>8586</v>
      </c>
      <c r="AX278" s="120">
        <f t="shared" si="122"/>
        <v>5.4479695431472082E-2</v>
      </c>
      <c r="AY278" s="120">
        <f t="shared" si="123"/>
        <v>8.854479695431472</v>
      </c>
      <c r="AZ278" s="119">
        <v>793.34040000000005</v>
      </c>
      <c r="BA278" s="118">
        <v>11550</v>
      </c>
      <c r="BB278" s="120">
        <f t="shared" si="107"/>
        <v>4.6932141405932548E-2</v>
      </c>
      <c r="BC278" s="120">
        <f t="shared" si="124"/>
        <v>9.9469321414059326</v>
      </c>
    </row>
    <row r="279" spans="1:55" x14ac:dyDescent="0.3">
      <c r="A279" s="119">
        <v>793.35270000000003</v>
      </c>
      <c r="B279" s="118">
        <v>9919</v>
      </c>
      <c r="C279" s="120">
        <f t="shared" si="100"/>
        <v>1.455465884079237E-2</v>
      </c>
      <c r="D279" s="119">
        <v>793.35270000000003</v>
      </c>
      <c r="E279" s="118">
        <v>9919</v>
      </c>
      <c r="F279" s="120">
        <f t="shared" si="108"/>
        <v>1.455465884079237E-2</v>
      </c>
      <c r="G279" s="119">
        <v>793.35270000000003</v>
      </c>
      <c r="H279" s="118">
        <v>7915</v>
      </c>
      <c r="I279" s="120">
        <f t="shared" si="101"/>
        <v>5.1362751460090852E-2</v>
      </c>
      <c r="J279" s="120">
        <f t="shared" si="109"/>
        <v>2.2513627514600909</v>
      </c>
      <c r="K279" s="119">
        <v>793.35270000000003</v>
      </c>
      <c r="L279" s="118">
        <v>7782</v>
      </c>
      <c r="M279" s="120">
        <f t="shared" si="102"/>
        <v>1.8293370944992948E-2</v>
      </c>
      <c r="N279" s="120">
        <f t="shared" si="110"/>
        <v>1.1182933709449929</v>
      </c>
      <c r="Q279" s="119">
        <v>793.35270000000003</v>
      </c>
      <c r="R279" s="121">
        <v>6595</v>
      </c>
      <c r="S279" s="120">
        <f t="shared" si="103"/>
        <v>3.3190739808756919E-2</v>
      </c>
      <c r="T279" s="119">
        <v>793.35270000000003</v>
      </c>
      <c r="U279" s="121">
        <v>5229</v>
      </c>
      <c r="V279" s="120">
        <f t="shared" si="104"/>
        <v>3.6720505617977531E-2</v>
      </c>
      <c r="W279" s="122">
        <f t="shared" si="111"/>
        <v>1.1367205056179777</v>
      </c>
      <c r="X279" s="119">
        <v>793.35270000000003</v>
      </c>
      <c r="Y279" s="121">
        <v>13620</v>
      </c>
      <c r="Z279" s="120">
        <f t="shared" si="105"/>
        <v>2.6658837345860248E-2</v>
      </c>
      <c r="AA279" s="120">
        <f t="shared" si="112"/>
        <v>2.2266588373458602</v>
      </c>
      <c r="AB279" s="119">
        <v>793.35270000000003</v>
      </c>
      <c r="AC279" s="121">
        <v>10560</v>
      </c>
      <c r="AD279" s="120">
        <f t="shared" si="113"/>
        <v>3.0449826989619379E-2</v>
      </c>
      <c r="AE279" s="122">
        <f t="shared" si="114"/>
        <v>3.3304498269896192</v>
      </c>
      <c r="AF279" s="119">
        <v>793.35270000000003</v>
      </c>
      <c r="AG279" s="121">
        <v>13450</v>
      </c>
      <c r="AH279" s="120">
        <f t="shared" si="115"/>
        <v>3.1609870740305523E-2</v>
      </c>
      <c r="AI279" s="120">
        <f t="shared" si="116"/>
        <v>4.4316098707403055</v>
      </c>
      <c r="AJ279" s="119">
        <v>793.35270000000003</v>
      </c>
      <c r="AK279" s="121">
        <v>14150</v>
      </c>
      <c r="AL279" s="120">
        <f t="shared" si="106"/>
        <v>3.6858556915863504E-2</v>
      </c>
      <c r="AM279" s="122">
        <f t="shared" si="117"/>
        <v>5.5368585569158633</v>
      </c>
      <c r="AN279" s="33">
        <v>793.35270000000003</v>
      </c>
      <c r="AO279" s="118">
        <v>13180</v>
      </c>
      <c r="AP279" s="120">
        <f t="shared" si="118"/>
        <v>5.1424112368318377E-2</v>
      </c>
      <c r="AQ279" s="122">
        <f t="shared" si="119"/>
        <v>6.6514241123683178</v>
      </c>
      <c r="AR279" s="119">
        <v>793.35270000000003</v>
      </c>
      <c r="AS279" s="121">
        <v>16160</v>
      </c>
      <c r="AT279" s="123">
        <f t="shared" si="120"/>
        <v>4.3652079956780117E-2</v>
      </c>
      <c r="AU279" s="122">
        <f t="shared" si="121"/>
        <v>7.7436520799567807</v>
      </c>
      <c r="AV279" s="119">
        <v>793.35270000000003</v>
      </c>
      <c r="AW279" s="121">
        <v>8600</v>
      </c>
      <c r="AX279" s="120">
        <f t="shared" si="122"/>
        <v>5.4568527918781723E-2</v>
      </c>
      <c r="AY279" s="120">
        <f t="shared" si="123"/>
        <v>8.8545685279187829</v>
      </c>
      <c r="AZ279" s="119">
        <v>793.35270000000003</v>
      </c>
      <c r="BA279" s="118">
        <v>11520</v>
      </c>
      <c r="BB279" s="120">
        <f t="shared" si="107"/>
        <v>4.681023973994311E-2</v>
      </c>
      <c r="BC279" s="120">
        <f t="shared" si="124"/>
        <v>9.9468102397399427</v>
      </c>
    </row>
    <row r="280" spans="1:55" x14ac:dyDescent="0.3">
      <c r="A280" s="119">
        <v>793.36509999999998</v>
      </c>
      <c r="B280" s="118">
        <v>9839</v>
      </c>
      <c r="C280" s="120">
        <f t="shared" si="100"/>
        <v>1.4437270726338958E-2</v>
      </c>
      <c r="D280" s="119">
        <v>793.36509999999998</v>
      </c>
      <c r="E280" s="118">
        <v>9839</v>
      </c>
      <c r="F280" s="120">
        <f t="shared" si="108"/>
        <v>1.4437270726338958E-2</v>
      </c>
      <c r="G280" s="119">
        <v>793.36509999999998</v>
      </c>
      <c r="H280" s="118">
        <v>7927</v>
      </c>
      <c r="I280" s="120">
        <f t="shared" si="101"/>
        <v>5.1440622972096041E-2</v>
      </c>
      <c r="J280" s="120">
        <f t="shared" si="109"/>
        <v>2.2514406229720962</v>
      </c>
      <c r="K280" s="119">
        <v>793.36509999999998</v>
      </c>
      <c r="L280" s="118">
        <v>7810</v>
      </c>
      <c r="M280" s="120">
        <f t="shared" si="102"/>
        <v>1.835919134931829E-2</v>
      </c>
      <c r="N280" s="120">
        <f t="shared" si="110"/>
        <v>1.1183591913493183</v>
      </c>
      <c r="Q280" s="119">
        <v>793.36509999999998</v>
      </c>
      <c r="R280" s="121">
        <v>6575</v>
      </c>
      <c r="S280" s="120">
        <f t="shared" si="103"/>
        <v>3.3090085556114743E-2</v>
      </c>
      <c r="T280" s="119">
        <v>793.36509999999998</v>
      </c>
      <c r="U280" s="121">
        <v>5227</v>
      </c>
      <c r="V280" s="120">
        <f t="shared" si="104"/>
        <v>3.6706460674157303E-2</v>
      </c>
      <c r="W280" s="122">
        <f t="shared" si="111"/>
        <v>1.1367064606741575</v>
      </c>
      <c r="X280" s="119">
        <v>793.36509999999998</v>
      </c>
      <c r="Y280" s="121">
        <v>13650</v>
      </c>
      <c r="Z280" s="120">
        <f t="shared" si="105"/>
        <v>2.6717557251908396E-2</v>
      </c>
      <c r="AA280" s="120">
        <f t="shared" si="112"/>
        <v>2.2267175572519085</v>
      </c>
      <c r="AB280" s="119">
        <v>793.36509999999998</v>
      </c>
      <c r="AC280" s="121">
        <v>10530</v>
      </c>
      <c r="AD280" s="120">
        <f t="shared" si="113"/>
        <v>3.0363321799307959E-2</v>
      </c>
      <c r="AE280" s="122">
        <f t="shared" si="114"/>
        <v>3.3303633217993078</v>
      </c>
      <c r="AF280" s="119">
        <v>793.36509999999998</v>
      </c>
      <c r="AG280" s="121">
        <v>13450</v>
      </c>
      <c r="AH280" s="120">
        <f t="shared" si="115"/>
        <v>3.1609870740305523E-2</v>
      </c>
      <c r="AI280" s="120">
        <f t="shared" si="116"/>
        <v>4.4316098707403055</v>
      </c>
      <c r="AJ280" s="119">
        <v>793.36509999999998</v>
      </c>
      <c r="AK280" s="121">
        <v>14150</v>
      </c>
      <c r="AL280" s="120">
        <f t="shared" si="106"/>
        <v>3.6858556915863504E-2</v>
      </c>
      <c r="AM280" s="122">
        <f t="shared" si="117"/>
        <v>5.5368585569158633</v>
      </c>
      <c r="AN280" s="33">
        <v>793.36509999999998</v>
      </c>
      <c r="AO280" s="118">
        <v>13180</v>
      </c>
      <c r="AP280" s="120">
        <f t="shared" si="118"/>
        <v>5.1424112368318377E-2</v>
      </c>
      <c r="AQ280" s="122">
        <f t="shared" si="119"/>
        <v>6.6514241123683178</v>
      </c>
      <c r="AR280" s="119">
        <v>793.36509999999998</v>
      </c>
      <c r="AS280" s="121">
        <v>16150</v>
      </c>
      <c r="AT280" s="123">
        <f t="shared" si="120"/>
        <v>4.3625067531064286E-2</v>
      </c>
      <c r="AU280" s="122">
        <f t="shared" si="121"/>
        <v>7.7436250675310641</v>
      </c>
      <c r="AV280" s="119">
        <v>793.36509999999998</v>
      </c>
      <c r="AW280" s="121">
        <v>8613</v>
      </c>
      <c r="AX280" s="120">
        <f t="shared" si="122"/>
        <v>5.4651015228426393E-2</v>
      </c>
      <c r="AY280" s="120">
        <f t="shared" si="123"/>
        <v>8.854651015228427</v>
      </c>
      <c r="AZ280" s="119">
        <v>793.36509999999998</v>
      </c>
      <c r="BA280" s="118">
        <v>11500</v>
      </c>
      <c r="BB280" s="120">
        <f t="shared" si="107"/>
        <v>4.6728971962616821E-2</v>
      </c>
      <c r="BC280" s="120">
        <f t="shared" si="124"/>
        <v>9.9467289719626173</v>
      </c>
    </row>
    <row r="281" spans="1:55" x14ac:dyDescent="0.3">
      <c r="A281" s="119">
        <v>793.37739999999997</v>
      </c>
      <c r="B281" s="118">
        <v>9757</v>
      </c>
      <c r="C281" s="120">
        <f t="shared" si="100"/>
        <v>1.4316947909024212E-2</v>
      </c>
      <c r="D281" s="119">
        <v>793.37739999999997</v>
      </c>
      <c r="E281" s="118">
        <v>9757</v>
      </c>
      <c r="F281" s="120">
        <f t="shared" si="108"/>
        <v>1.4316947909024212E-2</v>
      </c>
      <c r="G281" s="119">
        <v>793.37739999999997</v>
      </c>
      <c r="H281" s="118">
        <v>7933</v>
      </c>
      <c r="I281" s="120">
        <f t="shared" si="101"/>
        <v>5.1479558728098639E-2</v>
      </c>
      <c r="J281" s="120">
        <f t="shared" si="109"/>
        <v>2.2514795587280987</v>
      </c>
      <c r="K281" s="119">
        <v>793.37739999999997</v>
      </c>
      <c r="L281" s="118">
        <v>7840</v>
      </c>
      <c r="M281" s="120">
        <f t="shared" si="102"/>
        <v>1.842971321109544E-2</v>
      </c>
      <c r="N281" s="120">
        <f t="shared" si="110"/>
        <v>1.1184297132110956</v>
      </c>
      <c r="Q281" s="119">
        <v>793.37739999999997</v>
      </c>
      <c r="R281" s="121">
        <v>6553</v>
      </c>
      <c r="S281" s="120">
        <f t="shared" si="103"/>
        <v>3.2979365878208357E-2</v>
      </c>
      <c r="T281" s="119">
        <v>793.37739999999997</v>
      </c>
      <c r="U281" s="121">
        <v>5223</v>
      </c>
      <c r="V281" s="120">
        <f t="shared" si="104"/>
        <v>3.6678370786516853E-2</v>
      </c>
      <c r="W281" s="122">
        <f t="shared" si="111"/>
        <v>1.1366783707865169</v>
      </c>
      <c r="X281" s="119">
        <v>793.37739999999997</v>
      </c>
      <c r="Y281" s="121">
        <v>13680</v>
      </c>
      <c r="Z281" s="120">
        <f t="shared" si="105"/>
        <v>2.6776277157956548E-2</v>
      </c>
      <c r="AA281" s="120">
        <f t="shared" si="112"/>
        <v>2.2267762771579567</v>
      </c>
      <c r="AB281" s="119">
        <v>793.37739999999997</v>
      </c>
      <c r="AC281" s="121">
        <v>10490</v>
      </c>
      <c r="AD281" s="120">
        <f t="shared" si="113"/>
        <v>3.02479815455594E-2</v>
      </c>
      <c r="AE281" s="122">
        <f t="shared" si="114"/>
        <v>3.330247981545559</v>
      </c>
      <c r="AF281" s="119">
        <v>793.37739999999997</v>
      </c>
      <c r="AG281" s="121">
        <v>13450</v>
      </c>
      <c r="AH281" s="120">
        <f t="shared" si="115"/>
        <v>3.1609870740305523E-2</v>
      </c>
      <c r="AI281" s="120">
        <f t="shared" si="116"/>
        <v>4.4316098707403055</v>
      </c>
      <c r="AJ281" s="119">
        <v>793.37739999999997</v>
      </c>
      <c r="AK281" s="121">
        <v>14150</v>
      </c>
      <c r="AL281" s="120">
        <f t="shared" si="106"/>
        <v>3.6858556915863504E-2</v>
      </c>
      <c r="AM281" s="122">
        <f t="shared" si="117"/>
        <v>5.5368585569158633</v>
      </c>
      <c r="AN281" s="33">
        <v>793.37739999999997</v>
      </c>
      <c r="AO281" s="118">
        <v>13190</v>
      </c>
      <c r="AP281" s="120">
        <f t="shared" si="118"/>
        <v>5.1463129145532582E-2</v>
      </c>
      <c r="AQ281" s="122">
        <f t="shared" si="119"/>
        <v>6.6514631291455322</v>
      </c>
      <c r="AR281" s="119">
        <v>793.37739999999997</v>
      </c>
      <c r="AS281" s="121">
        <v>16140</v>
      </c>
      <c r="AT281" s="123">
        <f t="shared" si="120"/>
        <v>4.3598055105348463E-2</v>
      </c>
      <c r="AU281" s="122">
        <f t="shared" si="121"/>
        <v>7.7435980551053483</v>
      </c>
      <c r="AV281" s="119">
        <v>793.37739999999997</v>
      </c>
      <c r="AW281" s="121">
        <v>8624</v>
      </c>
      <c r="AX281" s="120">
        <f t="shared" si="122"/>
        <v>5.4720812182741115E-2</v>
      </c>
      <c r="AY281" s="120">
        <f t="shared" si="123"/>
        <v>8.854720812182741</v>
      </c>
      <c r="AZ281" s="119">
        <v>793.37739999999997</v>
      </c>
      <c r="BA281" s="118">
        <v>11470</v>
      </c>
      <c r="BB281" s="120">
        <f t="shared" si="107"/>
        <v>4.660707029662739E-2</v>
      </c>
      <c r="BC281" s="120">
        <f t="shared" si="124"/>
        <v>9.9466070702966274</v>
      </c>
    </row>
    <row r="282" spans="1:55" x14ac:dyDescent="0.3">
      <c r="A282" s="119">
        <v>793.38969999999995</v>
      </c>
      <c r="B282" s="118">
        <v>9674</v>
      </c>
      <c r="C282" s="120">
        <f t="shared" si="100"/>
        <v>1.4195157740278797E-2</v>
      </c>
      <c r="D282" s="119">
        <v>793.38969999999995</v>
      </c>
      <c r="E282" s="118">
        <v>9674</v>
      </c>
      <c r="F282" s="120">
        <f t="shared" si="108"/>
        <v>1.4195157740278797E-2</v>
      </c>
      <c r="G282" s="119">
        <v>793.38969999999995</v>
      </c>
      <c r="H282" s="118">
        <v>7931</v>
      </c>
      <c r="I282" s="120">
        <f t="shared" si="101"/>
        <v>5.1466580142764437E-2</v>
      </c>
      <c r="J282" s="120">
        <f t="shared" si="109"/>
        <v>2.2514665801427647</v>
      </c>
      <c r="K282" s="119">
        <v>793.38969999999995</v>
      </c>
      <c r="L282" s="118">
        <v>7872</v>
      </c>
      <c r="M282" s="120">
        <f t="shared" si="102"/>
        <v>1.8504936530324402E-2</v>
      </c>
      <c r="N282" s="120">
        <f t="shared" si="110"/>
        <v>1.1185049365303246</v>
      </c>
      <c r="Q282" s="119">
        <v>793.38969999999995</v>
      </c>
      <c r="R282" s="121">
        <v>6528</v>
      </c>
      <c r="S282" s="120">
        <f t="shared" si="103"/>
        <v>3.2853548062405639E-2</v>
      </c>
      <c r="T282" s="119">
        <v>793.38969999999995</v>
      </c>
      <c r="U282" s="121">
        <v>5216</v>
      </c>
      <c r="V282" s="120">
        <f t="shared" si="104"/>
        <v>3.6629213483146066E-2</v>
      </c>
      <c r="W282" s="122">
        <f t="shared" si="111"/>
        <v>1.1366292134831462</v>
      </c>
      <c r="X282" s="119">
        <v>793.38969999999995</v>
      </c>
      <c r="Y282" s="121">
        <v>13720</v>
      </c>
      <c r="Z282" s="120">
        <f t="shared" si="105"/>
        <v>2.6854570366020746E-2</v>
      </c>
      <c r="AA282" s="120">
        <f t="shared" si="112"/>
        <v>2.226854570366021</v>
      </c>
      <c r="AB282" s="119">
        <v>793.38969999999995</v>
      </c>
      <c r="AC282" s="121">
        <v>10460</v>
      </c>
      <c r="AD282" s="120">
        <f t="shared" si="113"/>
        <v>3.016147635524798E-2</v>
      </c>
      <c r="AE282" s="122">
        <f t="shared" si="114"/>
        <v>3.3301614763552476</v>
      </c>
      <c r="AF282" s="119">
        <v>793.38969999999995</v>
      </c>
      <c r="AG282" s="121">
        <v>13450</v>
      </c>
      <c r="AH282" s="120">
        <f t="shared" si="115"/>
        <v>3.1609870740305523E-2</v>
      </c>
      <c r="AI282" s="120">
        <f t="shared" si="116"/>
        <v>4.4316098707403055</v>
      </c>
      <c r="AJ282" s="119">
        <v>793.38969999999995</v>
      </c>
      <c r="AK282" s="121">
        <v>14150</v>
      </c>
      <c r="AL282" s="120">
        <f t="shared" si="106"/>
        <v>3.6858556915863504E-2</v>
      </c>
      <c r="AM282" s="122">
        <f t="shared" si="117"/>
        <v>5.5368585569158633</v>
      </c>
      <c r="AN282" s="33">
        <v>793.38969999999995</v>
      </c>
      <c r="AO282" s="118">
        <v>13190</v>
      </c>
      <c r="AP282" s="120">
        <f t="shared" si="118"/>
        <v>5.1463129145532582E-2</v>
      </c>
      <c r="AQ282" s="122">
        <f t="shared" si="119"/>
        <v>6.6514631291455322</v>
      </c>
      <c r="AR282" s="119">
        <v>793.38969999999995</v>
      </c>
      <c r="AS282" s="121">
        <v>16130</v>
      </c>
      <c r="AT282" s="123">
        <f t="shared" si="120"/>
        <v>4.3571042679632632E-2</v>
      </c>
      <c r="AU282" s="122">
        <f t="shared" si="121"/>
        <v>7.7435710426796325</v>
      </c>
      <c r="AV282" s="119">
        <v>793.38969999999995</v>
      </c>
      <c r="AW282" s="121">
        <v>8634</v>
      </c>
      <c r="AX282" s="120">
        <f t="shared" si="122"/>
        <v>5.4784263959390865E-2</v>
      </c>
      <c r="AY282" s="120">
        <f t="shared" si="123"/>
        <v>8.8547842639593917</v>
      </c>
      <c r="AZ282" s="119">
        <v>793.38969999999995</v>
      </c>
      <c r="BA282" s="118">
        <v>11430</v>
      </c>
      <c r="BB282" s="120">
        <f t="shared" si="107"/>
        <v>4.6444534741974804E-2</v>
      </c>
      <c r="BC282" s="120">
        <f t="shared" si="124"/>
        <v>9.9464445347419748</v>
      </c>
    </row>
    <row r="283" spans="1:55" x14ac:dyDescent="0.3">
      <c r="A283" s="119">
        <v>793.40200000000004</v>
      </c>
      <c r="B283" s="118">
        <v>9590</v>
      </c>
      <c r="C283" s="120">
        <f t="shared" si="100"/>
        <v>1.4071900220102714E-2</v>
      </c>
      <c r="D283" s="119">
        <v>793.40200000000004</v>
      </c>
      <c r="E283" s="118">
        <v>9590</v>
      </c>
      <c r="F283" s="120">
        <f t="shared" si="108"/>
        <v>1.4071900220102714E-2</v>
      </c>
      <c r="G283" s="119">
        <v>793.40200000000004</v>
      </c>
      <c r="H283" s="118">
        <v>7921</v>
      </c>
      <c r="I283" s="120">
        <f t="shared" si="101"/>
        <v>5.1401687216093443E-2</v>
      </c>
      <c r="J283" s="120">
        <f t="shared" si="109"/>
        <v>2.2514016872160938</v>
      </c>
      <c r="K283" s="119">
        <v>793.40200000000004</v>
      </c>
      <c r="L283" s="118">
        <v>7906</v>
      </c>
      <c r="M283" s="120">
        <f t="shared" si="102"/>
        <v>1.8584861307005172E-2</v>
      </c>
      <c r="N283" s="120">
        <f t="shared" si="110"/>
        <v>1.1185848613070053</v>
      </c>
      <c r="Q283" s="119">
        <v>793.40200000000004</v>
      </c>
      <c r="R283" s="121">
        <v>6501</v>
      </c>
      <c r="S283" s="120">
        <f t="shared" si="103"/>
        <v>3.2717664821338699E-2</v>
      </c>
      <c r="T283" s="119">
        <v>793.40200000000004</v>
      </c>
      <c r="U283" s="121">
        <v>5209</v>
      </c>
      <c r="V283" s="120">
        <f t="shared" si="104"/>
        <v>3.6580056179775278E-2</v>
      </c>
      <c r="W283" s="122">
        <f t="shared" si="111"/>
        <v>1.1365800561797754</v>
      </c>
      <c r="X283" s="119">
        <v>793.40200000000004</v>
      </c>
      <c r="Y283" s="121">
        <v>13760</v>
      </c>
      <c r="Z283" s="120">
        <f t="shared" si="105"/>
        <v>2.6932863574084948E-2</v>
      </c>
      <c r="AA283" s="120">
        <f t="shared" si="112"/>
        <v>2.2269328635740853</v>
      </c>
      <c r="AB283" s="119">
        <v>793.40200000000004</v>
      </c>
      <c r="AC283" s="121">
        <v>10430</v>
      </c>
      <c r="AD283" s="120">
        <f t="shared" si="113"/>
        <v>3.0074971164936563E-2</v>
      </c>
      <c r="AE283" s="122">
        <f t="shared" si="114"/>
        <v>3.3300749711649362</v>
      </c>
      <c r="AF283" s="119">
        <v>793.40200000000004</v>
      </c>
      <c r="AG283" s="121">
        <v>13450</v>
      </c>
      <c r="AH283" s="120">
        <f t="shared" si="115"/>
        <v>3.1609870740305523E-2</v>
      </c>
      <c r="AI283" s="120">
        <f t="shared" si="116"/>
        <v>4.4316098707403055</v>
      </c>
      <c r="AJ283" s="119">
        <v>793.40200000000004</v>
      </c>
      <c r="AK283" s="121">
        <v>14150</v>
      </c>
      <c r="AL283" s="120">
        <f t="shared" si="106"/>
        <v>3.6858556915863504E-2</v>
      </c>
      <c r="AM283" s="122">
        <f t="shared" si="117"/>
        <v>5.5368585569158633</v>
      </c>
      <c r="AN283" s="33">
        <v>793.40200000000004</v>
      </c>
      <c r="AO283" s="118">
        <v>13200</v>
      </c>
      <c r="AP283" s="120">
        <f t="shared" si="118"/>
        <v>5.1502145922746781E-2</v>
      </c>
      <c r="AQ283" s="122">
        <f t="shared" si="119"/>
        <v>6.6515021459227466</v>
      </c>
      <c r="AR283" s="119">
        <v>793.40200000000004</v>
      </c>
      <c r="AS283" s="121">
        <v>16120</v>
      </c>
      <c r="AT283" s="123">
        <f t="shared" si="120"/>
        <v>4.3544030253916802E-2</v>
      </c>
      <c r="AU283" s="122">
        <f t="shared" si="121"/>
        <v>7.7435440302539167</v>
      </c>
      <c r="AV283" s="119">
        <v>793.40200000000004</v>
      </c>
      <c r="AW283" s="121">
        <v>8643</v>
      </c>
      <c r="AX283" s="120">
        <f t="shared" si="122"/>
        <v>5.4841370558375638E-2</v>
      </c>
      <c r="AY283" s="120">
        <f t="shared" si="123"/>
        <v>8.8548413705583755</v>
      </c>
      <c r="AZ283" s="119">
        <v>793.40200000000004</v>
      </c>
      <c r="BA283" s="118">
        <v>11400</v>
      </c>
      <c r="BB283" s="120">
        <f t="shared" si="107"/>
        <v>4.6322633075985373E-2</v>
      </c>
      <c r="BC283" s="120">
        <f t="shared" si="124"/>
        <v>9.9463226330759849</v>
      </c>
    </row>
    <row r="284" spans="1:55" x14ac:dyDescent="0.3">
      <c r="A284" s="119">
        <v>793.41430000000003</v>
      </c>
      <c r="B284" s="118">
        <v>9506</v>
      </c>
      <c r="C284" s="120">
        <f t="shared" si="100"/>
        <v>1.3948642699926633E-2</v>
      </c>
      <c r="D284" s="119">
        <v>793.41430000000003</v>
      </c>
      <c r="E284" s="118">
        <v>9506</v>
      </c>
      <c r="F284" s="120">
        <f t="shared" si="108"/>
        <v>1.3948642699926633E-2</v>
      </c>
      <c r="G284" s="119">
        <v>793.41430000000003</v>
      </c>
      <c r="H284" s="118">
        <v>7902</v>
      </c>
      <c r="I284" s="120">
        <f t="shared" si="101"/>
        <v>5.127839065541856E-2</v>
      </c>
      <c r="J284" s="120">
        <f t="shared" si="109"/>
        <v>2.2512783906554188</v>
      </c>
      <c r="K284" s="119">
        <v>793.41430000000003</v>
      </c>
      <c r="L284" s="118">
        <v>7942</v>
      </c>
      <c r="M284" s="120">
        <f t="shared" si="102"/>
        <v>1.8669487541137751E-2</v>
      </c>
      <c r="N284" s="120">
        <f t="shared" si="110"/>
        <v>1.1186694875411378</v>
      </c>
      <c r="Q284" s="119">
        <v>793.41430000000003</v>
      </c>
      <c r="R284" s="121">
        <v>6473</v>
      </c>
      <c r="S284" s="120">
        <f t="shared" si="103"/>
        <v>3.2576748867639657E-2</v>
      </c>
      <c r="T284" s="119">
        <v>793.41430000000003</v>
      </c>
      <c r="U284" s="121">
        <v>5200</v>
      </c>
      <c r="V284" s="120">
        <f t="shared" si="104"/>
        <v>3.6516853932584269E-2</v>
      </c>
      <c r="W284" s="122">
        <f t="shared" si="111"/>
        <v>1.1365168539325843</v>
      </c>
      <c r="X284" s="119">
        <v>793.41430000000003</v>
      </c>
      <c r="Y284" s="121">
        <v>13790</v>
      </c>
      <c r="Z284" s="120">
        <f t="shared" si="105"/>
        <v>2.6991583480133099E-2</v>
      </c>
      <c r="AA284" s="120">
        <f t="shared" si="112"/>
        <v>2.2269915834801335</v>
      </c>
      <c r="AB284" s="119">
        <v>793.41430000000003</v>
      </c>
      <c r="AC284" s="121">
        <v>10410</v>
      </c>
      <c r="AD284" s="120">
        <f t="shared" si="113"/>
        <v>3.0017301038062282E-2</v>
      </c>
      <c r="AE284" s="122">
        <f t="shared" si="114"/>
        <v>3.3300173010380623</v>
      </c>
      <c r="AF284" s="119">
        <v>793.41430000000003</v>
      </c>
      <c r="AG284" s="121">
        <v>13440</v>
      </c>
      <c r="AH284" s="120">
        <f t="shared" si="115"/>
        <v>3.1586368977673328E-2</v>
      </c>
      <c r="AI284" s="120">
        <f t="shared" si="116"/>
        <v>4.4315863689776736</v>
      </c>
      <c r="AJ284" s="119">
        <v>793.41430000000003</v>
      </c>
      <c r="AK284" s="121">
        <v>14160</v>
      </c>
      <c r="AL284" s="120">
        <f t="shared" si="106"/>
        <v>3.6884605365980726E-2</v>
      </c>
      <c r="AM284" s="122">
        <f t="shared" si="117"/>
        <v>5.536884605365981</v>
      </c>
      <c r="AN284" s="33">
        <v>793.41430000000003</v>
      </c>
      <c r="AO284" s="118">
        <v>13210</v>
      </c>
      <c r="AP284" s="120">
        <f t="shared" si="118"/>
        <v>5.1541162699960986E-2</v>
      </c>
      <c r="AQ284" s="122">
        <f t="shared" si="119"/>
        <v>6.651541162699961</v>
      </c>
      <c r="AR284" s="119">
        <v>793.41430000000003</v>
      </c>
      <c r="AS284" s="121">
        <v>16110</v>
      </c>
      <c r="AT284" s="123">
        <f t="shared" si="120"/>
        <v>4.3517017828200971E-2</v>
      </c>
      <c r="AU284" s="122">
        <f t="shared" si="121"/>
        <v>7.7435170178282009</v>
      </c>
      <c r="AV284" s="119">
        <v>793.41430000000003</v>
      </c>
      <c r="AW284" s="121">
        <v>8650</v>
      </c>
      <c r="AX284" s="120">
        <f t="shared" si="122"/>
        <v>5.4885786802030455E-2</v>
      </c>
      <c r="AY284" s="120">
        <f t="shared" si="123"/>
        <v>8.854885786802031</v>
      </c>
      <c r="AZ284" s="119">
        <v>793.41430000000003</v>
      </c>
      <c r="BA284" s="118">
        <v>11360</v>
      </c>
      <c r="BB284" s="120">
        <f t="shared" si="107"/>
        <v>4.6160097521332794E-2</v>
      </c>
      <c r="BC284" s="120">
        <f t="shared" si="124"/>
        <v>9.946160097521334</v>
      </c>
    </row>
    <row r="285" spans="1:55" x14ac:dyDescent="0.3">
      <c r="A285" s="119">
        <v>793.42660000000001</v>
      </c>
      <c r="B285" s="118">
        <v>9421</v>
      </c>
      <c r="C285" s="120">
        <f t="shared" si="100"/>
        <v>1.3823917828319883E-2</v>
      </c>
      <c r="D285" s="119">
        <v>793.42660000000001</v>
      </c>
      <c r="E285" s="118">
        <v>9421</v>
      </c>
      <c r="F285" s="120">
        <f t="shared" si="108"/>
        <v>1.3823917828319883E-2</v>
      </c>
      <c r="G285" s="119">
        <v>793.42660000000001</v>
      </c>
      <c r="H285" s="118">
        <v>7874</v>
      </c>
      <c r="I285" s="120">
        <f t="shared" si="101"/>
        <v>5.109669046073978E-2</v>
      </c>
      <c r="J285" s="120">
        <f t="shared" si="109"/>
        <v>2.2510966904607401</v>
      </c>
      <c r="K285" s="119">
        <v>793.42660000000001</v>
      </c>
      <c r="L285" s="118">
        <v>7979</v>
      </c>
      <c r="M285" s="120">
        <f t="shared" si="102"/>
        <v>1.8756464503996238E-2</v>
      </c>
      <c r="N285" s="120">
        <f t="shared" si="110"/>
        <v>1.1187564645039962</v>
      </c>
      <c r="Q285" s="119">
        <v>793.42660000000001</v>
      </c>
      <c r="R285" s="121">
        <v>6444</v>
      </c>
      <c r="S285" s="120">
        <f t="shared" si="103"/>
        <v>3.2430800201308507E-2</v>
      </c>
      <c r="T285" s="119">
        <v>793.42660000000001</v>
      </c>
      <c r="U285" s="121">
        <v>5192</v>
      </c>
      <c r="V285" s="120">
        <f t="shared" si="104"/>
        <v>3.646067415730337E-2</v>
      </c>
      <c r="W285" s="122">
        <f t="shared" si="111"/>
        <v>1.1364606741573036</v>
      </c>
      <c r="X285" s="119">
        <v>793.42660000000001</v>
      </c>
      <c r="Y285" s="121">
        <v>13830</v>
      </c>
      <c r="Z285" s="120">
        <f t="shared" si="105"/>
        <v>2.7069876688197297E-2</v>
      </c>
      <c r="AA285" s="120">
        <f t="shared" si="112"/>
        <v>2.2270698766881973</v>
      </c>
      <c r="AB285" s="119">
        <v>793.42660000000001</v>
      </c>
      <c r="AC285" s="121">
        <v>10400</v>
      </c>
      <c r="AD285" s="120">
        <f t="shared" si="113"/>
        <v>2.9988465974625143E-2</v>
      </c>
      <c r="AE285" s="122">
        <f t="shared" si="114"/>
        <v>3.3299884659746248</v>
      </c>
      <c r="AF285" s="119">
        <v>793.42660000000001</v>
      </c>
      <c r="AG285" s="121">
        <v>13430</v>
      </c>
      <c r="AH285" s="120">
        <f t="shared" si="115"/>
        <v>3.1562867215041125E-2</v>
      </c>
      <c r="AI285" s="120">
        <f t="shared" si="116"/>
        <v>4.4315628672150416</v>
      </c>
      <c r="AJ285" s="119">
        <v>793.42660000000001</v>
      </c>
      <c r="AK285" s="121">
        <v>14160</v>
      </c>
      <c r="AL285" s="120">
        <f t="shared" si="106"/>
        <v>3.6884605365980726E-2</v>
      </c>
      <c r="AM285" s="122">
        <f t="shared" si="117"/>
        <v>5.536884605365981</v>
      </c>
      <c r="AN285" s="33">
        <v>793.42660000000001</v>
      </c>
      <c r="AO285" s="118">
        <v>13220</v>
      </c>
      <c r="AP285" s="120">
        <f t="shared" si="118"/>
        <v>5.1580179477175185E-2</v>
      </c>
      <c r="AQ285" s="122">
        <f t="shared" si="119"/>
        <v>6.6515801794771745</v>
      </c>
      <c r="AR285" s="119">
        <v>793.42660000000001</v>
      </c>
      <c r="AS285" s="121">
        <v>16110</v>
      </c>
      <c r="AT285" s="123">
        <f t="shared" si="120"/>
        <v>4.3517017828200971E-2</v>
      </c>
      <c r="AU285" s="122">
        <f t="shared" si="121"/>
        <v>7.7435170178282009</v>
      </c>
      <c r="AV285" s="119">
        <v>793.42660000000001</v>
      </c>
      <c r="AW285" s="121">
        <v>8655</v>
      </c>
      <c r="AX285" s="120">
        <f t="shared" si="122"/>
        <v>5.491751269035533E-2</v>
      </c>
      <c r="AY285" s="120">
        <f t="shared" si="123"/>
        <v>8.8549175126903563</v>
      </c>
      <c r="AZ285" s="119">
        <v>793.42660000000001</v>
      </c>
      <c r="BA285" s="118">
        <v>11320</v>
      </c>
      <c r="BB285" s="120">
        <f t="shared" si="107"/>
        <v>4.5997561966680214E-2</v>
      </c>
      <c r="BC285" s="120">
        <f t="shared" si="124"/>
        <v>9.9459975619666814</v>
      </c>
    </row>
    <row r="286" spans="1:55" x14ac:dyDescent="0.3">
      <c r="A286" s="119">
        <v>793.43899999999996</v>
      </c>
      <c r="B286" s="118">
        <v>9337</v>
      </c>
      <c r="C286" s="120">
        <f t="shared" si="100"/>
        <v>1.37006603081438E-2</v>
      </c>
      <c r="D286" s="119">
        <v>793.43899999999996</v>
      </c>
      <c r="E286" s="118">
        <v>9337</v>
      </c>
      <c r="F286" s="120">
        <f t="shared" si="108"/>
        <v>1.37006603081438E-2</v>
      </c>
      <c r="G286" s="119">
        <v>793.43899999999996</v>
      </c>
      <c r="H286" s="118">
        <v>7837</v>
      </c>
      <c r="I286" s="120">
        <f t="shared" si="101"/>
        <v>5.0856586632057103E-2</v>
      </c>
      <c r="J286" s="120">
        <f t="shared" si="109"/>
        <v>2.2508565866320573</v>
      </c>
      <c r="K286" s="119">
        <v>793.43899999999996</v>
      </c>
      <c r="L286" s="118">
        <v>8017</v>
      </c>
      <c r="M286" s="120">
        <f t="shared" si="102"/>
        <v>1.8845792195580632E-2</v>
      </c>
      <c r="N286" s="120">
        <f t="shared" si="110"/>
        <v>1.1188457921955808</v>
      </c>
      <c r="Q286" s="119">
        <v>793.43899999999996</v>
      </c>
      <c r="R286" s="121">
        <v>6414</v>
      </c>
      <c r="S286" s="120">
        <f t="shared" si="103"/>
        <v>3.2279818822345242E-2</v>
      </c>
      <c r="T286" s="119">
        <v>793.43899999999996</v>
      </c>
      <c r="U286" s="121">
        <v>5184</v>
      </c>
      <c r="V286" s="120">
        <f t="shared" si="104"/>
        <v>3.6404494382022472E-2</v>
      </c>
      <c r="W286" s="122">
        <f t="shared" si="111"/>
        <v>1.1364044943820226</v>
      </c>
      <c r="X286" s="119">
        <v>793.43899999999996</v>
      </c>
      <c r="Y286" s="121">
        <v>13870</v>
      </c>
      <c r="Z286" s="120">
        <f t="shared" si="105"/>
        <v>2.7148169896261499E-2</v>
      </c>
      <c r="AA286" s="120">
        <f t="shared" si="112"/>
        <v>2.2271481698962616</v>
      </c>
      <c r="AB286" s="119">
        <v>793.43899999999996</v>
      </c>
      <c r="AC286" s="121">
        <v>10390</v>
      </c>
      <c r="AD286" s="120">
        <f t="shared" si="113"/>
        <v>2.9959630911188005E-2</v>
      </c>
      <c r="AE286" s="122">
        <f t="shared" si="114"/>
        <v>3.3299596309111879</v>
      </c>
      <c r="AF286" s="119">
        <v>793.43899999999996</v>
      </c>
      <c r="AG286" s="121">
        <v>13420</v>
      </c>
      <c r="AH286" s="120">
        <f t="shared" si="115"/>
        <v>3.153936545240893E-2</v>
      </c>
      <c r="AI286" s="120">
        <f t="shared" si="116"/>
        <v>4.4315393654524096</v>
      </c>
      <c r="AJ286" s="119">
        <v>793.43899999999996</v>
      </c>
      <c r="AK286" s="121">
        <v>14160</v>
      </c>
      <c r="AL286" s="120">
        <f t="shared" si="106"/>
        <v>3.6884605365980726E-2</v>
      </c>
      <c r="AM286" s="122">
        <f t="shared" si="117"/>
        <v>5.536884605365981</v>
      </c>
      <c r="AN286" s="33">
        <v>793.43899999999996</v>
      </c>
      <c r="AO286" s="118">
        <v>13230</v>
      </c>
      <c r="AP286" s="120">
        <f t="shared" si="118"/>
        <v>5.1619196254389391E-2</v>
      </c>
      <c r="AQ286" s="122">
        <f t="shared" si="119"/>
        <v>6.6516191962543889</v>
      </c>
      <c r="AR286" s="119">
        <v>793.43899999999996</v>
      </c>
      <c r="AS286" s="121">
        <v>16100</v>
      </c>
      <c r="AT286" s="123">
        <f t="shared" si="120"/>
        <v>4.3490005402485141E-2</v>
      </c>
      <c r="AU286" s="122">
        <f t="shared" si="121"/>
        <v>7.7434900054024851</v>
      </c>
      <c r="AV286" s="119">
        <v>793.43899999999996</v>
      </c>
      <c r="AW286" s="121">
        <v>8658</v>
      </c>
      <c r="AX286" s="120">
        <f t="shared" si="122"/>
        <v>5.4936548223350257E-2</v>
      </c>
      <c r="AY286" s="120">
        <f t="shared" si="123"/>
        <v>8.8549365482233515</v>
      </c>
      <c r="AZ286" s="119">
        <v>793.43899999999996</v>
      </c>
      <c r="BA286" s="118">
        <v>11280</v>
      </c>
      <c r="BB286" s="120">
        <f t="shared" si="107"/>
        <v>4.5835026412027628E-2</v>
      </c>
      <c r="BC286" s="120">
        <f t="shared" si="124"/>
        <v>9.9458350264120288</v>
      </c>
    </row>
    <row r="287" spans="1:55" x14ac:dyDescent="0.3">
      <c r="A287" s="119">
        <v>793.45129999999995</v>
      </c>
      <c r="B287" s="118">
        <v>9254</v>
      </c>
      <c r="C287" s="120">
        <f t="shared" si="100"/>
        <v>1.3578870139398387E-2</v>
      </c>
      <c r="D287" s="119">
        <v>793.45129999999995</v>
      </c>
      <c r="E287" s="118">
        <v>9254</v>
      </c>
      <c r="F287" s="120">
        <f t="shared" si="108"/>
        <v>1.3578870139398387E-2</v>
      </c>
      <c r="G287" s="119">
        <v>793.45129999999995</v>
      </c>
      <c r="H287" s="118">
        <v>7791</v>
      </c>
      <c r="I287" s="120">
        <f t="shared" si="101"/>
        <v>5.0558079169370537E-2</v>
      </c>
      <c r="J287" s="120">
        <f t="shared" si="109"/>
        <v>2.2505580791693709</v>
      </c>
      <c r="K287" s="119">
        <v>793.45129999999995</v>
      </c>
      <c r="L287" s="118">
        <v>8057</v>
      </c>
      <c r="M287" s="120">
        <f t="shared" si="102"/>
        <v>1.8939821344616831E-2</v>
      </c>
      <c r="N287" s="120">
        <f t="shared" si="110"/>
        <v>1.1189398213446169</v>
      </c>
      <c r="Q287" s="119">
        <v>793.45129999999995</v>
      </c>
      <c r="R287" s="121">
        <v>6385</v>
      </c>
      <c r="S287" s="120">
        <f t="shared" si="103"/>
        <v>3.2133870156014092E-2</v>
      </c>
      <c r="T287" s="119">
        <v>793.45129999999995</v>
      </c>
      <c r="U287" s="121">
        <v>5179</v>
      </c>
      <c r="V287" s="120">
        <f t="shared" si="104"/>
        <v>3.6369382022471912E-2</v>
      </c>
      <c r="W287" s="122">
        <f t="shared" si="111"/>
        <v>1.1363693820224721</v>
      </c>
      <c r="X287" s="119">
        <v>793.45129999999995</v>
      </c>
      <c r="Y287" s="121">
        <v>13910</v>
      </c>
      <c r="Z287" s="120">
        <f t="shared" si="105"/>
        <v>2.72264631043257E-2</v>
      </c>
      <c r="AA287" s="120">
        <f t="shared" si="112"/>
        <v>2.2272264631043259</v>
      </c>
      <c r="AB287" s="119">
        <v>793.45129999999995</v>
      </c>
      <c r="AC287" s="121">
        <v>10390</v>
      </c>
      <c r="AD287" s="120">
        <f t="shared" si="113"/>
        <v>2.9959630911188005E-2</v>
      </c>
      <c r="AE287" s="122">
        <f t="shared" si="114"/>
        <v>3.3299596309111879</v>
      </c>
      <c r="AF287" s="119">
        <v>793.45129999999995</v>
      </c>
      <c r="AG287" s="121">
        <v>13400</v>
      </c>
      <c r="AH287" s="120">
        <f t="shared" si="115"/>
        <v>3.1492361927144538E-2</v>
      </c>
      <c r="AI287" s="120">
        <f t="shared" si="116"/>
        <v>4.4314923619271447</v>
      </c>
      <c r="AJ287" s="119">
        <v>793.45129999999995</v>
      </c>
      <c r="AK287" s="121">
        <v>14170</v>
      </c>
      <c r="AL287" s="120">
        <f t="shared" si="106"/>
        <v>3.6910653816097941E-2</v>
      </c>
      <c r="AM287" s="122">
        <f t="shared" si="117"/>
        <v>5.5369106538160979</v>
      </c>
      <c r="AN287" s="33">
        <v>793.45129999999995</v>
      </c>
      <c r="AO287" s="118">
        <v>13240</v>
      </c>
      <c r="AP287" s="120">
        <f t="shared" si="118"/>
        <v>5.1658213031603589E-2</v>
      </c>
      <c r="AQ287" s="122">
        <f t="shared" si="119"/>
        <v>6.6516582130316033</v>
      </c>
      <c r="AR287" s="119">
        <v>793.45129999999995</v>
      </c>
      <c r="AS287" s="121">
        <v>16090</v>
      </c>
      <c r="AT287" s="123">
        <f t="shared" si="120"/>
        <v>4.3462992976769317E-2</v>
      </c>
      <c r="AU287" s="122">
        <f t="shared" si="121"/>
        <v>7.7434629929767693</v>
      </c>
      <c r="AV287" s="119">
        <v>793.45129999999995</v>
      </c>
      <c r="AW287" s="121">
        <v>8658</v>
      </c>
      <c r="AX287" s="120">
        <f t="shared" si="122"/>
        <v>5.4936548223350257E-2</v>
      </c>
      <c r="AY287" s="120">
        <f t="shared" si="123"/>
        <v>8.8549365482233515</v>
      </c>
      <c r="AZ287" s="119">
        <v>793.45129999999995</v>
      </c>
      <c r="BA287" s="118">
        <v>11240</v>
      </c>
      <c r="BB287" s="120">
        <f t="shared" si="107"/>
        <v>4.5672490857375049E-2</v>
      </c>
      <c r="BC287" s="120">
        <f t="shared" si="124"/>
        <v>9.9456724908573761</v>
      </c>
    </row>
    <row r="288" spans="1:55" x14ac:dyDescent="0.3">
      <c r="A288" s="119">
        <v>793.46360000000004</v>
      </c>
      <c r="B288" s="118">
        <v>9173</v>
      </c>
      <c r="C288" s="120">
        <f t="shared" si="100"/>
        <v>1.3460014673514306E-2</v>
      </c>
      <c r="D288" s="119">
        <v>793.46360000000004</v>
      </c>
      <c r="E288" s="118">
        <v>9173</v>
      </c>
      <c r="F288" s="120">
        <f t="shared" si="108"/>
        <v>1.3460014673514306E-2</v>
      </c>
      <c r="G288" s="119">
        <v>793.46360000000004</v>
      </c>
      <c r="H288" s="118">
        <v>7735</v>
      </c>
      <c r="I288" s="120">
        <f t="shared" si="101"/>
        <v>5.0194678780012977E-2</v>
      </c>
      <c r="J288" s="120">
        <f t="shared" si="109"/>
        <v>2.2501946787800131</v>
      </c>
      <c r="K288" s="119">
        <v>793.46360000000004</v>
      </c>
      <c r="L288" s="118">
        <v>8098</v>
      </c>
      <c r="M288" s="120">
        <f t="shared" si="102"/>
        <v>1.9036201222378937E-2</v>
      </c>
      <c r="N288" s="120">
        <f t="shared" si="110"/>
        <v>1.1190362012223791</v>
      </c>
      <c r="Q288" s="119">
        <v>793.46360000000004</v>
      </c>
      <c r="R288" s="121">
        <v>6356</v>
      </c>
      <c r="S288" s="120">
        <f t="shared" si="103"/>
        <v>3.1987921489682943E-2</v>
      </c>
      <c r="T288" s="119">
        <v>793.46360000000004</v>
      </c>
      <c r="U288" s="121">
        <v>5175</v>
      </c>
      <c r="V288" s="120">
        <f t="shared" si="104"/>
        <v>3.6341292134831463E-2</v>
      </c>
      <c r="W288" s="122">
        <f t="shared" si="111"/>
        <v>1.1363412921348315</v>
      </c>
      <c r="X288" s="119">
        <v>793.46360000000004</v>
      </c>
      <c r="Y288" s="121">
        <v>13940</v>
      </c>
      <c r="Z288" s="120">
        <f t="shared" si="105"/>
        <v>2.7285183010373849E-2</v>
      </c>
      <c r="AA288" s="120">
        <f t="shared" si="112"/>
        <v>2.2272851830103741</v>
      </c>
      <c r="AB288" s="119">
        <v>793.46360000000004</v>
      </c>
      <c r="AC288" s="121">
        <v>10400</v>
      </c>
      <c r="AD288" s="120">
        <f t="shared" si="113"/>
        <v>2.9988465974625143E-2</v>
      </c>
      <c r="AE288" s="122">
        <f t="shared" si="114"/>
        <v>3.3299884659746248</v>
      </c>
      <c r="AF288" s="119">
        <v>793.46360000000004</v>
      </c>
      <c r="AG288" s="121">
        <v>13390</v>
      </c>
      <c r="AH288" s="120">
        <f t="shared" si="115"/>
        <v>3.1468860164512336E-2</v>
      </c>
      <c r="AI288" s="120">
        <f t="shared" si="116"/>
        <v>4.4314688601645127</v>
      </c>
      <c r="AJ288" s="119">
        <v>793.46360000000004</v>
      </c>
      <c r="AK288" s="121">
        <v>14180</v>
      </c>
      <c r="AL288" s="120">
        <f t="shared" si="106"/>
        <v>3.6936702266215163E-2</v>
      </c>
      <c r="AM288" s="122">
        <f t="shared" si="117"/>
        <v>5.5369367022662148</v>
      </c>
      <c r="AN288" s="33">
        <v>793.46360000000004</v>
      </c>
      <c r="AO288" s="118">
        <v>13250</v>
      </c>
      <c r="AP288" s="120">
        <f t="shared" si="118"/>
        <v>5.1697229808817795E-2</v>
      </c>
      <c r="AQ288" s="122">
        <f t="shared" si="119"/>
        <v>6.6516972298088177</v>
      </c>
      <c r="AR288" s="119">
        <v>793.46360000000004</v>
      </c>
      <c r="AS288" s="121">
        <v>16090</v>
      </c>
      <c r="AT288" s="123">
        <f t="shared" si="120"/>
        <v>4.3462992976769317E-2</v>
      </c>
      <c r="AU288" s="122">
        <f t="shared" si="121"/>
        <v>7.7434629929767693</v>
      </c>
      <c r="AV288" s="119">
        <v>793.46360000000004</v>
      </c>
      <c r="AW288" s="121">
        <v>8657</v>
      </c>
      <c r="AX288" s="120">
        <f t="shared" si="122"/>
        <v>5.4930203045685279E-2</v>
      </c>
      <c r="AY288" s="120">
        <f t="shared" si="123"/>
        <v>8.8549302030456865</v>
      </c>
      <c r="AZ288" s="119">
        <v>793.46360000000004</v>
      </c>
      <c r="BA288" s="118">
        <v>11190</v>
      </c>
      <c r="BB288" s="120">
        <f t="shared" si="107"/>
        <v>4.5469321414059329E-2</v>
      </c>
      <c r="BC288" s="120">
        <f t="shared" si="124"/>
        <v>9.945469321414059</v>
      </c>
    </row>
    <row r="289" spans="1:55" x14ac:dyDescent="0.3">
      <c r="A289" s="119">
        <v>793.476</v>
      </c>
      <c r="B289" s="118">
        <v>9094</v>
      </c>
      <c r="C289" s="120">
        <f t="shared" si="100"/>
        <v>1.3344093910491562E-2</v>
      </c>
      <c r="D289" s="119">
        <v>793.476</v>
      </c>
      <c r="E289" s="118">
        <v>9094</v>
      </c>
      <c r="F289" s="120">
        <f t="shared" si="108"/>
        <v>1.3344093910491562E-2</v>
      </c>
      <c r="G289" s="119">
        <v>793.476</v>
      </c>
      <c r="H289" s="118">
        <v>7671</v>
      </c>
      <c r="I289" s="120">
        <f t="shared" si="101"/>
        <v>4.9779364049318625E-2</v>
      </c>
      <c r="J289" s="120">
        <f t="shared" si="109"/>
        <v>2.2497793640493189</v>
      </c>
      <c r="K289" s="119">
        <v>793.476</v>
      </c>
      <c r="L289" s="118">
        <v>8139</v>
      </c>
      <c r="M289" s="120">
        <f t="shared" si="102"/>
        <v>1.9132581100141044E-2</v>
      </c>
      <c r="N289" s="120">
        <f t="shared" si="110"/>
        <v>1.1191325811001411</v>
      </c>
      <c r="Q289" s="119">
        <v>793.476</v>
      </c>
      <c r="R289" s="121">
        <v>6328</v>
      </c>
      <c r="S289" s="120">
        <f t="shared" si="103"/>
        <v>3.1847005535983894E-2</v>
      </c>
      <c r="T289" s="119">
        <v>793.476</v>
      </c>
      <c r="U289" s="121">
        <v>5173</v>
      </c>
      <c r="V289" s="120">
        <f t="shared" si="104"/>
        <v>3.6327247191011235E-2</v>
      </c>
      <c r="W289" s="122">
        <f t="shared" si="111"/>
        <v>1.1363272471910113</v>
      </c>
      <c r="X289" s="119">
        <v>793.476</v>
      </c>
      <c r="Y289" s="121">
        <v>13980</v>
      </c>
      <c r="Z289" s="120">
        <f t="shared" si="105"/>
        <v>2.736347621843805E-2</v>
      </c>
      <c r="AA289" s="120">
        <f t="shared" si="112"/>
        <v>2.2273634762184384</v>
      </c>
      <c r="AB289" s="119">
        <v>793.476</v>
      </c>
      <c r="AC289" s="121">
        <v>10410</v>
      </c>
      <c r="AD289" s="120">
        <f t="shared" si="113"/>
        <v>3.0017301038062282E-2</v>
      </c>
      <c r="AE289" s="122">
        <f t="shared" si="114"/>
        <v>3.3300173010380623</v>
      </c>
      <c r="AF289" s="119">
        <v>793.476</v>
      </c>
      <c r="AG289" s="121">
        <v>13370</v>
      </c>
      <c r="AH289" s="120">
        <f t="shared" si="115"/>
        <v>3.1421856639247944E-2</v>
      </c>
      <c r="AI289" s="120">
        <f t="shared" si="116"/>
        <v>4.4314218566392487</v>
      </c>
      <c r="AJ289" s="119">
        <v>793.476</v>
      </c>
      <c r="AK289" s="121">
        <v>14190</v>
      </c>
      <c r="AL289" s="120">
        <f t="shared" si="106"/>
        <v>3.6962750716332378E-2</v>
      </c>
      <c r="AM289" s="122">
        <f t="shared" si="117"/>
        <v>5.5369627507163326</v>
      </c>
      <c r="AN289" s="33">
        <v>793.476</v>
      </c>
      <c r="AO289" s="118">
        <v>13260</v>
      </c>
      <c r="AP289" s="120">
        <f t="shared" si="118"/>
        <v>5.1736246586031993E-2</v>
      </c>
      <c r="AQ289" s="122">
        <f t="shared" si="119"/>
        <v>6.6517362465860312</v>
      </c>
      <c r="AR289" s="119">
        <v>793.476</v>
      </c>
      <c r="AS289" s="121">
        <v>16090</v>
      </c>
      <c r="AT289" s="123">
        <f t="shared" si="120"/>
        <v>4.3462992976769317E-2</v>
      </c>
      <c r="AU289" s="122">
        <f t="shared" si="121"/>
        <v>7.7434629929767693</v>
      </c>
      <c r="AV289" s="119">
        <v>793.476</v>
      </c>
      <c r="AW289" s="121">
        <v>8654</v>
      </c>
      <c r="AX289" s="120">
        <f t="shared" si="122"/>
        <v>5.4911167512690352E-2</v>
      </c>
      <c r="AY289" s="120">
        <f t="shared" si="123"/>
        <v>8.8549111675126913</v>
      </c>
      <c r="AZ289" s="119">
        <v>793.476</v>
      </c>
      <c r="BA289" s="118">
        <v>11140</v>
      </c>
      <c r="BB289" s="120">
        <f t="shared" si="107"/>
        <v>4.5266151970743601E-2</v>
      </c>
      <c r="BC289" s="120">
        <f t="shared" si="124"/>
        <v>9.9452661519707437</v>
      </c>
    </row>
    <row r="290" spans="1:55" x14ac:dyDescent="0.3">
      <c r="A290" s="119">
        <v>793.48829999999998</v>
      </c>
      <c r="B290" s="118">
        <v>9018</v>
      </c>
      <c r="C290" s="120">
        <f t="shared" si="100"/>
        <v>1.3232575201760821E-2</v>
      </c>
      <c r="D290" s="119">
        <v>793.48829999999998</v>
      </c>
      <c r="E290" s="118">
        <v>9018</v>
      </c>
      <c r="F290" s="120">
        <f t="shared" si="108"/>
        <v>1.3232575201760821E-2</v>
      </c>
      <c r="G290" s="119">
        <v>793.48829999999998</v>
      </c>
      <c r="H290" s="118">
        <v>7599</v>
      </c>
      <c r="I290" s="120">
        <f t="shared" si="101"/>
        <v>4.9312134977287474E-2</v>
      </c>
      <c r="J290" s="120">
        <f t="shared" si="109"/>
        <v>2.2493121349772878</v>
      </c>
      <c r="K290" s="119">
        <v>793.48829999999998</v>
      </c>
      <c r="L290" s="118">
        <v>8180</v>
      </c>
      <c r="M290" s="120">
        <f t="shared" si="102"/>
        <v>1.9228960977903151E-2</v>
      </c>
      <c r="N290" s="120">
        <f t="shared" si="110"/>
        <v>1.1192289609779031</v>
      </c>
      <c r="Q290" s="119">
        <v>793.48829999999998</v>
      </c>
      <c r="R290" s="121">
        <v>6301</v>
      </c>
      <c r="S290" s="120">
        <f t="shared" si="103"/>
        <v>3.171112229491696E-2</v>
      </c>
      <c r="T290" s="119">
        <v>793.48829999999998</v>
      </c>
      <c r="U290" s="121">
        <v>5174</v>
      </c>
      <c r="V290" s="120">
        <f t="shared" si="104"/>
        <v>3.6334269662921345E-2</v>
      </c>
      <c r="W290" s="122">
        <f t="shared" si="111"/>
        <v>1.1363342696629215</v>
      </c>
      <c r="X290" s="119">
        <v>793.48829999999998</v>
      </c>
      <c r="Y290" s="121">
        <v>14020</v>
      </c>
      <c r="Z290" s="120">
        <f t="shared" si="105"/>
        <v>2.7441769426502251E-2</v>
      </c>
      <c r="AA290" s="120">
        <f t="shared" si="112"/>
        <v>2.2274417694265023</v>
      </c>
      <c r="AB290" s="119">
        <v>793.48829999999998</v>
      </c>
      <c r="AC290" s="121">
        <v>10430</v>
      </c>
      <c r="AD290" s="120">
        <f t="shared" si="113"/>
        <v>3.0074971164936563E-2</v>
      </c>
      <c r="AE290" s="122">
        <f t="shared" si="114"/>
        <v>3.3300749711649362</v>
      </c>
      <c r="AF290" s="119">
        <v>793.48829999999998</v>
      </c>
      <c r="AG290" s="121">
        <v>13350</v>
      </c>
      <c r="AH290" s="120">
        <f t="shared" si="115"/>
        <v>3.1374853113983546E-2</v>
      </c>
      <c r="AI290" s="120">
        <f t="shared" si="116"/>
        <v>4.4313748531139838</v>
      </c>
      <c r="AJ290" s="119">
        <v>793.48829999999998</v>
      </c>
      <c r="AK290" s="121">
        <v>14210</v>
      </c>
      <c r="AL290" s="120">
        <f t="shared" si="106"/>
        <v>3.7014847616566815E-2</v>
      </c>
      <c r="AM290" s="122">
        <f t="shared" si="117"/>
        <v>5.5370148476165664</v>
      </c>
      <c r="AN290" s="33">
        <v>793.48829999999998</v>
      </c>
      <c r="AO290" s="118">
        <v>13270</v>
      </c>
      <c r="AP290" s="120">
        <f t="shared" si="118"/>
        <v>5.1775263363246199E-2</v>
      </c>
      <c r="AQ290" s="122">
        <f t="shared" si="119"/>
        <v>6.6517752633632456</v>
      </c>
      <c r="AR290" s="119">
        <v>793.48829999999998</v>
      </c>
      <c r="AS290" s="121">
        <v>16080</v>
      </c>
      <c r="AT290" s="123">
        <f t="shared" si="120"/>
        <v>4.3435980551053487E-2</v>
      </c>
      <c r="AU290" s="122">
        <f t="shared" si="121"/>
        <v>7.7434359805510535</v>
      </c>
      <c r="AV290" s="119">
        <v>793.48829999999998</v>
      </c>
      <c r="AW290" s="121">
        <v>8648</v>
      </c>
      <c r="AX290" s="120">
        <f t="shared" si="122"/>
        <v>5.4873096446700506E-2</v>
      </c>
      <c r="AY290" s="120">
        <f t="shared" si="123"/>
        <v>8.8548730964467008</v>
      </c>
      <c r="AZ290" s="119">
        <v>793.48829999999998</v>
      </c>
      <c r="BA290" s="118">
        <v>11080</v>
      </c>
      <c r="BB290" s="120">
        <f t="shared" si="107"/>
        <v>4.5022348638764732E-2</v>
      </c>
      <c r="BC290" s="120">
        <f t="shared" si="124"/>
        <v>9.9450223486387657</v>
      </c>
    </row>
    <row r="291" spans="1:55" x14ac:dyDescent="0.3">
      <c r="A291" s="119">
        <v>793.50059999999996</v>
      </c>
      <c r="B291" s="118">
        <v>8944</v>
      </c>
      <c r="C291" s="120">
        <f t="shared" si="100"/>
        <v>1.3123991195891416E-2</v>
      </c>
      <c r="D291" s="119">
        <v>793.50059999999996</v>
      </c>
      <c r="E291" s="118">
        <v>8944</v>
      </c>
      <c r="F291" s="120">
        <f t="shared" si="108"/>
        <v>1.3123991195891416E-2</v>
      </c>
      <c r="G291" s="119">
        <v>793.50059999999996</v>
      </c>
      <c r="H291" s="118">
        <v>7520</v>
      </c>
      <c r="I291" s="120">
        <f t="shared" si="101"/>
        <v>4.8799480856586634E-2</v>
      </c>
      <c r="J291" s="120">
        <f t="shared" si="109"/>
        <v>2.248799480856587</v>
      </c>
      <c r="K291" s="119">
        <v>793.50059999999996</v>
      </c>
      <c r="L291" s="118">
        <v>8222</v>
      </c>
      <c r="M291" s="120">
        <f t="shared" si="102"/>
        <v>1.9327691584391161E-2</v>
      </c>
      <c r="N291" s="120">
        <f t="shared" si="110"/>
        <v>1.1193276915843913</v>
      </c>
      <c r="Q291" s="119">
        <v>793.50059999999996</v>
      </c>
      <c r="R291" s="121">
        <v>6277</v>
      </c>
      <c r="S291" s="120">
        <f t="shared" si="103"/>
        <v>3.1590337191746351E-2</v>
      </c>
      <c r="T291" s="119">
        <v>793.50059999999996</v>
      </c>
      <c r="U291" s="121">
        <v>5178</v>
      </c>
      <c r="V291" s="120">
        <f t="shared" si="104"/>
        <v>3.6362359550561794E-2</v>
      </c>
      <c r="W291" s="122">
        <f t="shared" si="111"/>
        <v>1.1363623595505619</v>
      </c>
      <c r="X291" s="119">
        <v>793.50059999999996</v>
      </c>
      <c r="Y291" s="121">
        <v>14060</v>
      </c>
      <c r="Z291" s="120">
        <f t="shared" si="105"/>
        <v>2.7520062634566453E-2</v>
      </c>
      <c r="AA291" s="120">
        <f t="shared" si="112"/>
        <v>2.2275200626345666</v>
      </c>
      <c r="AB291" s="119">
        <v>793.50059999999996</v>
      </c>
      <c r="AC291" s="121">
        <v>10460</v>
      </c>
      <c r="AD291" s="120">
        <f t="shared" si="113"/>
        <v>3.016147635524798E-2</v>
      </c>
      <c r="AE291" s="122">
        <f t="shared" si="114"/>
        <v>3.3301614763552476</v>
      </c>
      <c r="AF291" s="119">
        <v>793.50059999999996</v>
      </c>
      <c r="AG291" s="121">
        <v>13340</v>
      </c>
      <c r="AH291" s="120">
        <f t="shared" si="115"/>
        <v>3.135135135135135E-2</v>
      </c>
      <c r="AI291" s="120">
        <f t="shared" si="116"/>
        <v>4.4313513513513518</v>
      </c>
      <c r="AJ291" s="119">
        <v>793.50059999999996</v>
      </c>
      <c r="AK291" s="121">
        <v>14230</v>
      </c>
      <c r="AL291" s="120">
        <f t="shared" si="106"/>
        <v>3.7066944516801252E-2</v>
      </c>
      <c r="AM291" s="122">
        <f t="shared" si="117"/>
        <v>5.537066944516801</v>
      </c>
      <c r="AN291" s="33">
        <v>793.50059999999996</v>
      </c>
      <c r="AO291" s="118">
        <v>13280</v>
      </c>
      <c r="AP291" s="120">
        <f t="shared" si="118"/>
        <v>5.1814280140460398E-2</v>
      </c>
      <c r="AQ291" s="122">
        <f t="shared" si="119"/>
        <v>6.6518142801404601</v>
      </c>
      <c r="AR291" s="119">
        <v>793.50059999999996</v>
      </c>
      <c r="AS291" s="121">
        <v>16080</v>
      </c>
      <c r="AT291" s="123">
        <f t="shared" si="120"/>
        <v>4.3435980551053487E-2</v>
      </c>
      <c r="AU291" s="122">
        <f t="shared" si="121"/>
        <v>7.7434359805510535</v>
      </c>
      <c r="AV291" s="119">
        <v>793.50059999999996</v>
      </c>
      <c r="AW291" s="121">
        <v>8640</v>
      </c>
      <c r="AX291" s="120">
        <f t="shared" si="122"/>
        <v>5.4822335025380711E-2</v>
      </c>
      <c r="AY291" s="120">
        <f t="shared" si="123"/>
        <v>8.8548223350253821</v>
      </c>
      <c r="AZ291" s="119">
        <v>793.50059999999996</v>
      </c>
      <c r="BA291" s="118">
        <v>11020</v>
      </c>
      <c r="BB291" s="120">
        <f t="shared" si="107"/>
        <v>4.4778545306785857E-2</v>
      </c>
      <c r="BC291" s="120">
        <f t="shared" si="124"/>
        <v>9.9447785453067858</v>
      </c>
    </row>
    <row r="292" spans="1:55" x14ac:dyDescent="0.3">
      <c r="A292" s="119">
        <v>793.51289999999995</v>
      </c>
      <c r="B292" s="118">
        <v>8875</v>
      </c>
      <c r="C292" s="120">
        <f t="shared" si="100"/>
        <v>1.3022743947175348E-2</v>
      </c>
      <c r="D292" s="119">
        <v>793.51289999999995</v>
      </c>
      <c r="E292" s="118">
        <v>8875</v>
      </c>
      <c r="F292" s="120">
        <f t="shared" si="108"/>
        <v>1.3022743947175348E-2</v>
      </c>
      <c r="G292" s="119">
        <v>793.51289999999995</v>
      </c>
      <c r="H292" s="118">
        <v>7435</v>
      </c>
      <c r="I292" s="120">
        <f t="shared" si="101"/>
        <v>4.824789097988319E-2</v>
      </c>
      <c r="J292" s="120">
        <f t="shared" si="109"/>
        <v>2.2482478909798833</v>
      </c>
      <c r="K292" s="119">
        <v>793.51289999999995</v>
      </c>
      <c r="L292" s="118">
        <v>8262</v>
      </c>
      <c r="M292" s="120">
        <f t="shared" si="102"/>
        <v>1.9421720733427364E-2</v>
      </c>
      <c r="N292" s="120">
        <f t="shared" si="110"/>
        <v>1.1194217207334274</v>
      </c>
      <c r="Q292" s="119">
        <v>793.51289999999995</v>
      </c>
      <c r="R292" s="121">
        <v>6256</v>
      </c>
      <c r="S292" s="120">
        <f t="shared" si="103"/>
        <v>3.1484650226472066E-2</v>
      </c>
      <c r="T292" s="119">
        <v>793.51289999999995</v>
      </c>
      <c r="U292" s="121">
        <v>5185</v>
      </c>
      <c r="V292" s="120">
        <f t="shared" si="104"/>
        <v>3.6411516853932582E-2</v>
      </c>
      <c r="W292" s="122">
        <f t="shared" si="111"/>
        <v>1.1364115168539326</v>
      </c>
      <c r="X292" s="119">
        <v>793.51289999999995</v>
      </c>
      <c r="Y292" s="121">
        <v>14100</v>
      </c>
      <c r="Z292" s="120">
        <f t="shared" si="105"/>
        <v>2.7598355842630651E-2</v>
      </c>
      <c r="AA292" s="120">
        <f t="shared" si="112"/>
        <v>2.2275983558426309</v>
      </c>
      <c r="AB292" s="119">
        <v>793.51289999999995</v>
      </c>
      <c r="AC292" s="121">
        <v>10500</v>
      </c>
      <c r="AD292" s="120">
        <f t="shared" si="113"/>
        <v>3.0276816608996539E-2</v>
      </c>
      <c r="AE292" s="122">
        <f t="shared" si="114"/>
        <v>3.3302768166089964</v>
      </c>
      <c r="AF292" s="119">
        <v>793.51289999999995</v>
      </c>
      <c r="AG292" s="121">
        <v>13320</v>
      </c>
      <c r="AH292" s="120">
        <f t="shared" si="115"/>
        <v>3.1304347826086959E-2</v>
      </c>
      <c r="AI292" s="120">
        <f t="shared" si="116"/>
        <v>4.431304347826087</v>
      </c>
      <c r="AJ292" s="119">
        <v>793.51289999999995</v>
      </c>
      <c r="AK292" s="121">
        <v>14250</v>
      </c>
      <c r="AL292" s="120">
        <f t="shared" si="106"/>
        <v>3.7119041417035689E-2</v>
      </c>
      <c r="AM292" s="122">
        <f t="shared" si="117"/>
        <v>5.5371190414170357</v>
      </c>
      <c r="AN292" s="33">
        <v>793.51289999999995</v>
      </c>
      <c r="AO292" s="118">
        <v>13290</v>
      </c>
      <c r="AP292" s="120">
        <f t="shared" si="118"/>
        <v>5.1853296917674603E-2</v>
      </c>
      <c r="AQ292" s="122">
        <f t="shared" si="119"/>
        <v>6.6518532969176745</v>
      </c>
      <c r="AR292" s="119">
        <v>793.51289999999995</v>
      </c>
      <c r="AS292" s="121">
        <v>16080</v>
      </c>
      <c r="AT292" s="123">
        <f t="shared" si="120"/>
        <v>4.3435980551053487E-2</v>
      </c>
      <c r="AU292" s="122">
        <f t="shared" si="121"/>
        <v>7.7434359805510535</v>
      </c>
      <c r="AV292" s="119">
        <v>793.51289999999995</v>
      </c>
      <c r="AW292" s="121">
        <v>8629</v>
      </c>
      <c r="AX292" s="120">
        <f t="shared" si="122"/>
        <v>5.475253807106599E-2</v>
      </c>
      <c r="AY292" s="120">
        <f t="shared" si="123"/>
        <v>8.8547525380710663</v>
      </c>
      <c r="AZ292" s="119">
        <v>793.51289999999995</v>
      </c>
      <c r="BA292" s="118">
        <v>10960</v>
      </c>
      <c r="BB292" s="120">
        <f t="shared" si="107"/>
        <v>4.4534741974806988E-2</v>
      </c>
      <c r="BC292" s="120">
        <f t="shared" si="124"/>
        <v>9.9445347419748078</v>
      </c>
    </row>
    <row r="293" spans="1:55" x14ac:dyDescent="0.3">
      <c r="A293" s="119">
        <v>793.52530000000002</v>
      </c>
      <c r="B293" s="118">
        <v>8808</v>
      </c>
      <c r="C293" s="120">
        <f t="shared" si="100"/>
        <v>1.2924431401320616E-2</v>
      </c>
      <c r="D293" s="119">
        <v>793.52530000000002</v>
      </c>
      <c r="E293" s="118">
        <v>8808</v>
      </c>
      <c r="F293" s="120">
        <f t="shared" si="108"/>
        <v>1.2924431401320616E-2</v>
      </c>
      <c r="G293" s="119">
        <v>793.52530000000002</v>
      </c>
      <c r="H293" s="118">
        <v>7344</v>
      </c>
      <c r="I293" s="120">
        <f t="shared" si="101"/>
        <v>4.7657365347177155E-2</v>
      </c>
      <c r="J293" s="120">
        <f t="shared" si="109"/>
        <v>2.2476573653471772</v>
      </c>
      <c r="K293" s="119">
        <v>793.52530000000002</v>
      </c>
      <c r="L293" s="118">
        <v>8302</v>
      </c>
      <c r="M293" s="120">
        <f t="shared" si="102"/>
        <v>1.9515749882463563E-2</v>
      </c>
      <c r="N293" s="120">
        <f t="shared" si="110"/>
        <v>1.1195157498824637</v>
      </c>
      <c r="Q293" s="119">
        <v>793.52530000000002</v>
      </c>
      <c r="R293" s="121">
        <v>6237</v>
      </c>
      <c r="S293" s="120">
        <f t="shared" si="103"/>
        <v>3.1389028686462005E-2</v>
      </c>
      <c r="T293" s="119">
        <v>793.52530000000002</v>
      </c>
      <c r="U293" s="121">
        <v>5194</v>
      </c>
      <c r="V293" s="120">
        <f t="shared" si="104"/>
        <v>3.6474719101123598E-2</v>
      </c>
      <c r="W293" s="122">
        <f t="shared" si="111"/>
        <v>1.1364747191011237</v>
      </c>
      <c r="X293" s="119">
        <v>793.52530000000002</v>
      </c>
      <c r="Y293" s="121">
        <v>14140</v>
      </c>
      <c r="Z293" s="120">
        <f t="shared" si="105"/>
        <v>2.7676649050694852E-2</v>
      </c>
      <c r="AA293" s="120">
        <f t="shared" si="112"/>
        <v>2.2276766490506952</v>
      </c>
      <c r="AB293" s="119">
        <v>793.52530000000002</v>
      </c>
      <c r="AC293" s="121">
        <v>10550</v>
      </c>
      <c r="AD293" s="120">
        <f t="shared" si="113"/>
        <v>3.0420991926182236E-2</v>
      </c>
      <c r="AE293" s="122">
        <f t="shared" si="114"/>
        <v>3.3304209919261822</v>
      </c>
      <c r="AF293" s="119">
        <v>793.52530000000002</v>
      </c>
      <c r="AG293" s="121">
        <v>13310</v>
      </c>
      <c r="AH293" s="120">
        <f t="shared" si="115"/>
        <v>3.1280846063454756E-2</v>
      </c>
      <c r="AI293" s="120">
        <f t="shared" si="116"/>
        <v>4.431280846063455</v>
      </c>
      <c r="AJ293" s="119">
        <v>793.52530000000002</v>
      </c>
      <c r="AK293" s="121">
        <v>14280</v>
      </c>
      <c r="AL293" s="120">
        <f t="shared" si="106"/>
        <v>3.7197186767387341E-2</v>
      </c>
      <c r="AM293" s="122">
        <f t="shared" si="117"/>
        <v>5.5371971867673873</v>
      </c>
      <c r="AN293" s="33">
        <v>793.52530000000002</v>
      </c>
      <c r="AO293" s="118">
        <v>13300</v>
      </c>
      <c r="AP293" s="120">
        <f t="shared" si="118"/>
        <v>5.1892313694888802E-2</v>
      </c>
      <c r="AQ293" s="122">
        <f t="shared" si="119"/>
        <v>6.6518923136948889</v>
      </c>
      <c r="AR293" s="119">
        <v>793.52530000000002</v>
      </c>
      <c r="AS293" s="121">
        <v>16080</v>
      </c>
      <c r="AT293" s="123">
        <f t="shared" si="120"/>
        <v>4.3435980551053487E-2</v>
      </c>
      <c r="AU293" s="122">
        <f t="shared" si="121"/>
        <v>7.7434359805510535</v>
      </c>
      <c r="AV293" s="119">
        <v>793.52530000000002</v>
      </c>
      <c r="AW293" s="121">
        <v>8616</v>
      </c>
      <c r="AX293" s="120">
        <f t="shared" si="122"/>
        <v>5.467005076142132E-2</v>
      </c>
      <c r="AY293" s="120">
        <f t="shared" si="123"/>
        <v>8.8546700507614222</v>
      </c>
      <c r="AZ293" s="119">
        <v>793.52530000000002</v>
      </c>
      <c r="BA293" s="118">
        <v>10900</v>
      </c>
      <c r="BB293" s="120">
        <f t="shared" si="107"/>
        <v>4.4290938642828119E-2</v>
      </c>
      <c r="BC293" s="120">
        <f t="shared" si="124"/>
        <v>9.944290938642828</v>
      </c>
    </row>
    <row r="294" spans="1:55" x14ac:dyDescent="0.3">
      <c r="A294" s="119">
        <v>793.5376</v>
      </c>
      <c r="B294" s="118">
        <v>8746</v>
      </c>
      <c r="C294" s="120">
        <f t="shared" si="100"/>
        <v>1.2833455612619222E-2</v>
      </c>
      <c r="D294" s="119">
        <v>793.5376</v>
      </c>
      <c r="E294" s="118">
        <v>8746</v>
      </c>
      <c r="F294" s="120">
        <f t="shared" si="108"/>
        <v>1.2833455612619222E-2</v>
      </c>
      <c r="G294" s="119">
        <v>793.5376</v>
      </c>
      <c r="H294" s="118">
        <v>7251</v>
      </c>
      <c r="I294" s="120">
        <f t="shared" si="101"/>
        <v>4.7053861129136926E-2</v>
      </c>
      <c r="J294" s="120">
        <f t="shared" si="109"/>
        <v>2.2470538611291371</v>
      </c>
      <c r="K294" s="119">
        <v>793.5376</v>
      </c>
      <c r="L294" s="118">
        <v>8340</v>
      </c>
      <c r="M294" s="120">
        <f t="shared" si="102"/>
        <v>1.9605077574047954E-2</v>
      </c>
      <c r="N294" s="120">
        <f t="shared" si="110"/>
        <v>1.119605077574048</v>
      </c>
      <c r="Q294" s="119">
        <v>793.5376</v>
      </c>
      <c r="R294" s="121">
        <v>6222</v>
      </c>
      <c r="S294" s="120">
        <f t="shared" si="103"/>
        <v>3.1313537996980376E-2</v>
      </c>
      <c r="T294" s="119">
        <v>793.5376</v>
      </c>
      <c r="U294" s="121">
        <v>5206</v>
      </c>
      <c r="V294" s="120">
        <f t="shared" si="104"/>
        <v>3.6558988764044946E-2</v>
      </c>
      <c r="W294" s="122">
        <f t="shared" si="111"/>
        <v>1.136558988764045</v>
      </c>
      <c r="X294" s="119">
        <v>793.5376</v>
      </c>
      <c r="Y294" s="121">
        <v>14180</v>
      </c>
      <c r="Z294" s="120">
        <f t="shared" si="105"/>
        <v>2.7754942258759054E-2</v>
      </c>
      <c r="AA294" s="120">
        <f t="shared" si="112"/>
        <v>2.227754942258759</v>
      </c>
      <c r="AB294" s="119">
        <v>793.5376</v>
      </c>
      <c r="AC294" s="121">
        <v>10590</v>
      </c>
      <c r="AD294" s="120">
        <f t="shared" si="113"/>
        <v>3.0536332179930795E-2</v>
      </c>
      <c r="AE294" s="122">
        <f t="shared" si="114"/>
        <v>3.3305363321799306</v>
      </c>
      <c r="AF294" s="119">
        <v>793.5376</v>
      </c>
      <c r="AG294" s="121">
        <v>13300</v>
      </c>
      <c r="AH294" s="120">
        <f t="shared" si="115"/>
        <v>3.1257344300822561E-2</v>
      </c>
      <c r="AI294" s="120">
        <f t="shared" si="116"/>
        <v>4.431257344300823</v>
      </c>
      <c r="AJ294" s="119">
        <v>793.5376</v>
      </c>
      <c r="AK294" s="121">
        <v>14310</v>
      </c>
      <c r="AL294" s="120">
        <f t="shared" si="106"/>
        <v>3.7275332117738993E-2</v>
      </c>
      <c r="AM294" s="122">
        <f t="shared" si="117"/>
        <v>5.5372753321177388</v>
      </c>
      <c r="AN294" s="33">
        <v>793.5376</v>
      </c>
      <c r="AO294" s="118">
        <v>13300</v>
      </c>
      <c r="AP294" s="120">
        <f t="shared" si="118"/>
        <v>5.1892313694888802E-2</v>
      </c>
      <c r="AQ294" s="122">
        <f t="shared" si="119"/>
        <v>6.6518923136948889</v>
      </c>
      <c r="AR294" s="119">
        <v>793.5376</v>
      </c>
      <c r="AS294" s="121">
        <v>16070</v>
      </c>
      <c r="AT294" s="123">
        <f t="shared" si="120"/>
        <v>4.3408968125337656E-2</v>
      </c>
      <c r="AU294" s="122">
        <f t="shared" si="121"/>
        <v>7.7434089681253377</v>
      </c>
      <c r="AV294" s="119">
        <v>793.5376</v>
      </c>
      <c r="AW294" s="121">
        <v>8602</v>
      </c>
      <c r="AX294" s="120">
        <f t="shared" si="122"/>
        <v>5.4581218274111679E-2</v>
      </c>
      <c r="AY294" s="120">
        <f t="shared" si="123"/>
        <v>8.854581218274113</v>
      </c>
      <c r="AZ294" s="119">
        <v>793.5376</v>
      </c>
      <c r="BA294" s="118">
        <v>10840</v>
      </c>
      <c r="BB294" s="120">
        <f t="shared" si="107"/>
        <v>4.404713531084925E-2</v>
      </c>
      <c r="BC294" s="120">
        <f t="shared" si="124"/>
        <v>9.9440471353108499</v>
      </c>
    </row>
    <row r="295" spans="1:55" x14ac:dyDescent="0.3">
      <c r="A295" s="119">
        <v>793.54989999999998</v>
      </c>
      <c r="B295" s="118">
        <v>8688</v>
      </c>
      <c r="C295" s="120">
        <f t="shared" si="100"/>
        <v>1.2748349229640498E-2</v>
      </c>
      <c r="D295" s="119">
        <v>793.54989999999998</v>
      </c>
      <c r="E295" s="118">
        <v>8688</v>
      </c>
      <c r="F295" s="120">
        <f t="shared" si="108"/>
        <v>1.2748349229640498E-2</v>
      </c>
      <c r="G295" s="119">
        <v>793.54989999999998</v>
      </c>
      <c r="H295" s="118">
        <v>7154</v>
      </c>
      <c r="I295" s="120">
        <f t="shared" si="101"/>
        <v>4.6424399740428293E-2</v>
      </c>
      <c r="J295" s="120">
        <f t="shared" si="109"/>
        <v>2.2464243997404285</v>
      </c>
      <c r="K295" s="119">
        <v>793.54989999999998</v>
      </c>
      <c r="L295" s="118">
        <v>8377</v>
      </c>
      <c r="M295" s="120">
        <f t="shared" si="102"/>
        <v>1.969205453690644E-2</v>
      </c>
      <c r="N295" s="120">
        <f t="shared" si="110"/>
        <v>1.1196920545369065</v>
      </c>
      <c r="Q295" s="119">
        <v>793.54989999999998</v>
      </c>
      <c r="R295" s="121">
        <v>6211</v>
      </c>
      <c r="S295" s="120">
        <f t="shared" si="103"/>
        <v>3.1258178158027179E-2</v>
      </c>
      <c r="T295" s="119">
        <v>793.54989999999998</v>
      </c>
      <c r="U295" s="121">
        <v>5220</v>
      </c>
      <c r="V295" s="120">
        <f t="shared" si="104"/>
        <v>3.6657303370786515E-2</v>
      </c>
      <c r="W295" s="122">
        <f t="shared" si="111"/>
        <v>1.1366573033707865</v>
      </c>
      <c r="X295" s="119">
        <v>793.54989999999998</v>
      </c>
      <c r="Y295" s="121">
        <v>14210</v>
      </c>
      <c r="Z295" s="120">
        <f t="shared" si="105"/>
        <v>2.7813662164807202E-2</v>
      </c>
      <c r="AA295" s="120">
        <f t="shared" si="112"/>
        <v>2.2278136621648073</v>
      </c>
      <c r="AB295" s="119">
        <v>793.54989999999998</v>
      </c>
      <c r="AC295" s="121">
        <v>10650</v>
      </c>
      <c r="AD295" s="120">
        <f t="shared" si="113"/>
        <v>3.0709342560553632E-2</v>
      </c>
      <c r="AE295" s="122">
        <f t="shared" si="114"/>
        <v>3.3307093425605534</v>
      </c>
      <c r="AF295" s="119">
        <v>793.54989999999998</v>
      </c>
      <c r="AG295" s="121">
        <v>13290</v>
      </c>
      <c r="AH295" s="120">
        <f t="shared" si="115"/>
        <v>3.1233842538190365E-2</v>
      </c>
      <c r="AI295" s="120">
        <f t="shared" si="116"/>
        <v>4.431233842538191</v>
      </c>
      <c r="AJ295" s="119">
        <v>793.54989999999998</v>
      </c>
      <c r="AK295" s="121">
        <v>14350</v>
      </c>
      <c r="AL295" s="120">
        <f t="shared" si="106"/>
        <v>3.7379525918207868E-2</v>
      </c>
      <c r="AM295" s="122">
        <f t="shared" si="117"/>
        <v>5.5373795259182081</v>
      </c>
      <c r="AN295" s="33">
        <v>793.54989999999998</v>
      </c>
      <c r="AO295" s="118">
        <v>13310</v>
      </c>
      <c r="AP295" s="120">
        <f t="shared" si="118"/>
        <v>5.1931330472103007E-2</v>
      </c>
      <c r="AQ295" s="122">
        <f t="shared" si="119"/>
        <v>6.6519313304721024</v>
      </c>
      <c r="AR295" s="119">
        <v>793.54989999999998</v>
      </c>
      <c r="AS295" s="121">
        <v>16070</v>
      </c>
      <c r="AT295" s="123">
        <f t="shared" si="120"/>
        <v>4.3408968125337656E-2</v>
      </c>
      <c r="AU295" s="122">
        <f t="shared" si="121"/>
        <v>7.7434089681253377</v>
      </c>
      <c r="AV295" s="119">
        <v>793.54989999999998</v>
      </c>
      <c r="AW295" s="121">
        <v>8586</v>
      </c>
      <c r="AX295" s="120">
        <f t="shared" si="122"/>
        <v>5.4479695431472082E-2</v>
      </c>
      <c r="AY295" s="120">
        <f t="shared" si="123"/>
        <v>8.854479695431472</v>
      </c>
      <c r="AZ295" s="119">
        <v>793.54989999999998</v>
      </c>
      <c r="BA295" s="118">
        <v>10770</v>
      </c>
      <c r="BB295" s="120">
        <f t="shared" si="107"/>
        <v>4.3762698090207233E-2</v>
      </c>
      <c r="BC295" s="120">
        <f t="shared" si="124"/>
        <v>9.9437626980902074</v>
      </c>
    </row>
    <row r="296" spans="1:55" x14ac:dyDescent="0.3">
      <c r="A296" s="119">
        <v>793.56219999999996</v>
      </c>
      <c r="B296" s="118">
        <v>8634</v>
      </c>
      <c r="C296" s="120">
        <f t="shared" si="100"/>
        <v>1.2669112252384446E-2</v>
      </c>
      <c r="D296" s="119">
        <v>793.56219999999996</v>
      </c>
      <c r="E296" s="118">
        <v>8634</v>
      </c>
      <c r="F296" s="120">
        <f t="shared" si="108"/>
        <v>1.2669112252384446E-2</v>
      </c>
      <c r="G296" s="119">
        <v>793.56219999999996</v>
      </c>
      <c r="H296" s="118">
        <v>7057</v>
      </c>
      <c r="I296" s="120">
        <f t="shared" si="101"/>
        <v>4.5794938351719661E-2</v>
      </c>
      <c r="J296" s="120">
        <f t="shared" si="109"/>
        <v>2.2457949383517199</v>
      </c>
      <c r="K296" s="119">
        <v>793.56219999999996</v>
      </c>
      <c r="L296" s="118">
        <v>8412</v>
      </c>
      <c r="M296" s="120">
        <f t="shared" si="102"/>
        <v>1.9774330042313118E-2</v>
      </c>
      <c r="N296" s="120">
        <f t="shared" si="110"/>
        <v>1.1197743300423133</v>
      </c>
      <c r="Q296" s="119">
        <v>793.56219999999996</v>
      </c>
      <c r="R296" s="121">
        <v>6205</v>
      </c>
      <c r="S296" s="120">
        <f t="shared" si="103"/>
        <v>3.1227981882234523E-2</v>
      </c>
      <c r="T296" s="119">
        <v>793.56219999999996</v>
      </c>
      <c r="U296" s="121">
        <v>5235</v>
      </c>
      <c r="V296" s="120">
        <f t="shared" si="104"/>
        <v>3.6762640449438201E-2</v>
      </c>
      <c r="W296" s="122">
        <f t="shared" si="111"/>
        <v>1.1367626404494382</v>
      </c>
      <c r="X296" s="119">
        <v>793.56219999999996</v>
      </c>
      <c r="Y296" s="121">
        <v>14250</v>
      </c>
      <c r="Z296" s="120">
        <f t="shared" si="105"/>
        <v>2.7891955372871403E-2</v>
      </c>
      <c r="AA296" s="120">
        <f t="shared" si="112"/>
        <v>2.2278919553728715</v>
      </c>
      <c r="AB296" s="119">
        <v>793.56219999999996</v>
      </c>
      <c r="AC296" s="121">
        <v>10700</v>
      </c>
      <c r="AD296" s="120">
        <f t="shared" si="113"/>
        <v>3.085351787773933E-2</v>
      </c>
      <c r="AE296" s="122">
        <f t="shared" si="114"/>
        <v>3.3308535178777392</v>
      </c>
      <c r="AF296" s="119">
        <v>793.56219999999996</v>
      </c>
      <c r="AG296" s="121">
        <v>13290</v>
      </c>
      <c r="AH296" s="120">
        <f t="shared" si="115"/>
        <v>3.1233842538190365E-2</v>
      </c>
      <c r="AI296" s="120">
        <f t="shared" si="116"/>
        <v>4.431233842538191</v>
      </c>
      <c r="AJ296" s="119">
        <v>793.56219999999996</v>
      </c>
      <c r="AK296" s="121">
        <v>14400</v>
      </c>
      <c r="AL296" s="120">
        <f t="shared" si="106"/>
        <v>3.7509768168793957E-2</v>
      </c>
      <c r="AM296" s="122">
        <f t="shared" si="117"/>
        <v>5.5375097681687944</v>
      </c>
      <c r="AN296" s="33">
        <v>793.56219999999996</v>
      </c>
      <c r="AO296" s="118">
        <v>13310</v>
      </c>
      <c r="AP296" s="120">
        <f t="shared" si="118"/>
        <v>5.1931330472103007E-2</v>
      </c>
      <c r="AQ296" s="122">
        <f t="shared" si="119"/>
        <v>6.6519313304721024</v>
      </c>
      <c r="AR296" s="119">
        <v>793.56219999999996</v>
      </c>
      <c r="AS296" s="121">
        <v>16060</v>
      </c>
      <c r="AT296" s="123">
        <f t="shared" si="120"/>
        <v>4.3381955699621826E-2</v>
      </c>
      <c r="AU296" s="122">
        <f t="shared" si="121"/>
        <v>7.743381955699622</v>
      </c>
      <c r="AV296" s="119">
        <v>793.56219999999996</v>
      </c>
      <c r="AW296" s="121">
        <v>8568</v>
      </c>
      <c r="AX296" s="120">
        <f t="shared" si="122"/>
        <v>5.4365482233502536E-2</v>
      </c>
      <c r="AY296" s="120">
        <f t="shared" si="123"/>
        <v>8.8543654822335025</v>
      </c>
      <c r="AZ296" s="119">
        <v>793.56219999999996</v>
      </c>
      <c r="BA296" s="118">
        <v>10710</v>
      </c>
      <c r="BB296" s="120">
        <f t="shared" si="107"/>
        <v>4.3518894758228364E-2</v>
      </c>
      <c r="BC296" s="120">
        <f t="shared" si="124"/>
        <v>9.9435188947582294</v>
      </c>
    </row>
    <row r="297" spans="1:55" x14ac:dyDescent="0.3">
      <c r="A297" s="119">
        <v>793.57449999999994</v>
      </c>
      <c r="B297" s="118">
        <v>8584</v>
      </c>
      <c r="C297" s="120">
        <f t="shared" si="100"/>
        <v>1.2595744680851064E-2</v>
      </c>
      <c r="D297" s="119">
        <v>793.57449999999994</v>
      </c>
      <c r="E297" s="118">
        <v>8584</v>
      </c>
      <c r="F297" s="120">
        <f t="shared" si="108"/>
        <v>1.2595744680851064E-2</v>
      </c>
      <c r="G297" s="119">
        <v>793.57449999999994</v>
      </c>
      <c r="H297" s="118">
        <v>6960</v>
      </c>
      <c r="I297" s="120">
        <f t="shared" si="101"/>
        <v>4.5165476963011035E-2</v>
      </c>
      <c r="J297" s="120">
        <f t="shared" si="109"/>
        <v>2.2451654769630114</v>
      </c>
      <c r="K297" s="119">
        <v>793.57449999999994</v>
      </c>
      <c r="L297" s="118">
        <v>8444</v>
      </c>
      <c r="M297" s="120">
        <f t="shared" si="102"/>
        <v>1.9849553361542076E-2</v>
      </c>
      <c r="N297" s="120">
        <f t="shared" si="110"/>
        <v>1.1198495533615422</v>
      </c>
      <c r="Q297" s="119">
        <v>793.57449999999994</v>
      </c>
      <c r="R297" s="121">
        <v>6203</v>
      </c>
      <c r="S297" s="120">
        <f t="shared" si="103"/>
        <v>3.1217916456970307E-2</v>
      </c>
      <c r="T297" s="119">
        <v>793.57449999999994</v>
      </c>
      <c r="U297" s="121">
        <v>5251</v>
      </c>
      <c r="V297" s="120">
        <f t="shared" si="104"/>
        <v>3.6874999999999998E-2</v>
      </c>
      <c r="W297" s="122">
        <f t="shared" si="111"/>
        <v>1.1368750000000001</v>
      </c>
      <c r="X297" s="119">
        <v>793.57449999999994</v>
      </c>
      <c r="Y297" s="121">
        <v>14290</v>
      </c>
      <c r="Z297" s="120">
        <f t="shared" si="105"/>
        <v>2.7970248580935605E-2</v>
      </c>
      <c r="AA297" s="120">
        <f t="shared" si="112"/>
        <v>2.2279702485809358</v>
      </c>
      <c r="AB297" s="119">
        <v>793.57449999999994</v>
      </c>
      <c r="AC297" s="121">
        <v>10760</v>
      </c>
      <c r="AD297" s="120">
        <f t="shared" si="113"/>
        <v>3.102652825836217E-2</v>
      </c>
      <c r="AE297" s="122">
        <f t="shared" si="114"/>
        <v>3.331026528258362</v>
      </c>
      <c r="AF297" s="119">
        <v>793.57449999999994</v>
      </c>
      <c r="AG297" s="121">
        <v>13300</v>
      </c>
      <c r="AH297" s="120">
        <f t="shared" si="115"/>
        <v>3.1257344300822561E-2</v>
      </c>
      <c r="AI297" s="120">
        <f t="shared" si="116"/>
        <v>4.431257344300823</v>
      </c>
      <c r="AJ297" s="119">
        <v>793.57449999999994</v>
      </c>
      <c r="AK297" s="121">
        <v>14450</v>
      </c>
      <c r="AL297" s="120">
        <f t="shared" si="106"/>
        <v>3.7640010419380046E-2</v>
      </c>
      <c r="AM297" s="122">
        <f t="shared" si="117"/>
        <v>5.5376400104193797</v>
      </c>
      <c r="AN297" s="33">
        <v>793.57449999999994</v>
      </c>
      <c r="AO297" s="118">
        <v>13300</v>
      </c>
      <c r="AP297" s="120">
        <f t="shared" si="118"/>
        <v>5.1892313694888802E-2</v>
      </c>
      <c r="AQ297" s="122">
        <f t="shared" si="119"/>
        <v>6.6518923136948889</v>
      </c>
      <c r="AR297" s="119">
        <v>793.57449999999994</v>
      </c>
      <c r="AS297" s="121">
        <v>16060</v>
      </c>
      <c r="AT297" s="123">
        <f t="shared" si="120"/>
        <v>4.3381955699621826E-2</v>
      </c>
      <c r="AU297" s="122">
        <f t="shared" si="121"/>
        <v>7.743381955699622</v>
      </c>
      <c r="AV297" s="119">
        <v>793.57449999999994</v>
      </c>
      <c r="AW297" s="121">
        <v>8549</v>
      </c>
      <c r="AX297" s="120">
        <f t="shared" si="122"/>
        <v>5.424492385786802E-2</v>
      </c>
      <c r="AY297" s="120">
        <f t="shared" si="123"/>
        <v>8.854244923857868</v>
      </c>
      <c r="AZ297" s="119">
        <v>793.57449999999994</v>
      </c>
      <c r="BA297" s="118">
        <v>10640</v>
      </c>
      <c r="BB297" s="120">
        <f t="shared" si="107"/>
        <v>4.3234457537586347E-2</v>
      </c>
      <c r="BC297" s="120">
        <f t="shared" si="124"/>
        <v>9.9432344575375868</v>
      </c>
    </row>
    <row r="298" spans="1:55" x14ac:dyDescent="0.3">
      <c r="A298" s="119">
        <v>793.58690000000001</v>
      </c>
      <c r="B298" s="118">
        <v>8538</v>
      </c>
      <c r="C298" s="120">
        <f t="shared" si="100"/>
        <v>1.2528246515040352E-2</v>
      </c>
      <c r="D298" s="119">
        <v>793.58690000000001</v>
      </c>
      <c r="E298" s="118">
        <v>8538</v>
      </c>
      <c r="F298" s="120">
        <f t="shared" si="108"/>
        <v>1.2528246515040352E-2</v>
      </c>
      <c r="G298" s="119">
        <v>793.58690000000001</v>
      </c>
      <c r="H298" s="118">
        <v>6865</v>
      </c>
      <c r="I298" s="120">
        <f t="shared" si="101"/>
        <v>4.4548994159636597E-2</v>
      </c>
      <c r="J298" s="120">
        <f t="shared" si="109"/>
        <v>2.2445489941596368</v>
      </c>
      <c r="K298" s="119">
        <v>793.58690000000001</v>
      </c>
      <c r="L298" s="118">
        <v>8474</v>
      </c>
      <c r="M298" s="120">
        <f t="shared" si="102"/>
        <v>1.992007522331923E-2</v>
      </c>
      <c r="N298" s="120">
        <f t="shared" si="110"/>
        <v>1.1199200752233194</v>
      </c>
      <c r="Q298" s="119">
        <v>793.58690000000001</v>
      </c>
      <c r="R298" s="121">
        <v>6205</v>
      </c>
      <c r="S298" s="120">
        <f t="shared" si="103"/>
        <v>3.1227981882234523E-2</v>
      </c>
      <c r="T298" s="119">
        <v>793.58690000000001</v>
      </c>
      <c r="U298" s="121">
        <v>5267</v>
      </c>
      <c r="V298" s="120">
        <f t="shared" si="104"/>
        <v>3.6987359550561795E-2</v>
      </c>
      <c r="W298" s="122">
        <f t="shared" si="111"/>
        <v>1.136987359550562</v>
      </c>
      <c r="X298" s="119">
        <v>793.58690000000001</v>
      </c>
      <c r="Y298" s="121">
        <v>14330</v>
      </c>
      <c r="Z298" s="120">
        <f t="shared" si="105"/>
        <v>2.8048541788999803E-2</v>
      </c>
      <c r="AA298" s="120">
        <f t="shared" si="112"/>
        <v>2.2280485417890001</v>
      </c>
      <c r="AB298" s="119">
        <v>793.58690000000001</v>
      </c>
      <c r="AC298" s="121">
        <v>10820</v>
      </c>
      <c r="AD298" s="120">
        <f t="shared" si="113"/>
        <v>3.1199538638985006E-2</v>
      </c>
      <c r="AE298" s="122">
        <f t="shared" si="114"/>
        <v>3.3311995386389848</v>
      </c>
      <c r="AF298" s="119">
        <v>793.58690000000001</v>
      </c>
      <c r="AG298" s="121">
        <v>13310</v>
      </c>
      <c r="AH298" s="120">
        <f t="shared" si="115"/>
        <v>3.1280846063454756E-2</v>
      </c>
      <c r="AI298" s="120">
        <f t="shared" si="116"/>
        <v>4.431280846063455</v>
      </c>
      <c r="AJ298" s="119">
        <v>793.58690000000001</v>
      </c>
      <c r="AK298" s="121">
        <v>14500</v>
      </c>
      <c r="AL298" s="120">
        <f t="shared" si="106"/>
        <v>3.7770252669966135E-2</v>
      </c>
      <c r="AM298" s="122">
        <f t="shared" si="117"/>
        <v>5.5377702526699659</v>
      </c>
      <c r="AN298" s="33">
        <v>793.58690000000001</v>
      </c>
      <c r="AO298" s="118">
        <v>13300</v>
      </c>
      <c r="AP298" s="120">
        <f t="shared" si="118"/>
        <v>5.1892313694888802E-2</v>
      </c>
      <c r="AQ298" s="122">
        <f t="shared" si="119"/>
        <v>6.6518923136948889</v>
      </c>
      <c r="AR298" s="119">
        <v>793.58690000000001</v>
      </c>
      <c r="AS298" s="121">
        <v>16050</v>
      </c>
      <c r="AT298" s="123">
        <f t="shared" si="120"/>
        <v>4.3354943273905995E-2</v>
      </c>
      <c r="AU298" s="122">
        <f t="shared" si="121"/>
        <v>7.7433549432739062</v>
      </c>
      <c r="AV298" s="119">
        <v>793.58690000000001</v>
      </c>
      <c r="AW298" s="121">
        <v>8530</v>
      </c>
      <c r="AX298" s="120">
        <f t="shared" si="122"/>
        <v>5.4124365482233504E-2</v>
      </c>
      <c r="AY298" s="120">
        <f t="shared" si="123"/>
        <v>8.8541243654822335</v>
      </c>
      <c r="AZ298" s="119">
        <v>793.58690000000001</v>
      </c>
      <c r="BA298" s="118">
        <v>10570</v>
      </c>
      <c r="BB298" s="120">
        <f t="shared" si="107"/>
        <v>4.295002031694433E-2</v>
      </c>
      <c r="BC298" s="120">
        <f t="shared" si="124"/>
        <v>9.9429500203169443</v>
      </c>
    </row>
    <row r="299" spans="1:55" x14ac:dyDescent="0.3">
      <c r="A299" s="119">
        <v>793.5992</v>
      </c>
      <c r="B299" s="118">
        <v>8497</v>
      </c>
      <c r="C299" s="120">
        <f t="shared" si="100"/>
        <v>1.2468085106382979E-2</v>
      </c>
      <c r="D299" s="119">
        <v>793.5992</v>
      </c>
      <c r="E299" s="118">
        <v>8497</v>
      </c>
      <c r="F299" s="120">
        <f t="shared" si="108"/>
        <v>1.2468085106382979E-2</v>
      </c>
      <c r="G299" s="119">
        <v>793.5992</v>
      </c>
      <c r="H299" s="118">
        <v>6773</v>
      </c>
      <c r="I299" s="120">
        <f t="shared" si="101"/>
        <v>4.3951979234263465E-2</v>
      </c>
      <c r="J299" s="120">
        <f t="shared" si="109"/>
        <v>2.2439519792342635</v>
      </c>
      <c r="K299" s="119">
        <v>793.5992</v>
      </c>
      <c r="L299" s="118">
        <v>8501</v>
      </c>
      <c r="M299" s="120">
        <f t="shared" si="102"/>
        <v>1.9983544898918664E-2</v>
      </c>
      <c r="N299" s="120">
        <f t="shared" si="110"/>
        <v>1.1199835448989188</v>
      </c>
      <c r="Q299" s="119">
        <v>793.5992</v>
      </c>
      <c r="R299" s="121">
        <v>6213</v>
      </c>
      <c r="S299" s="120">
        <f t="shared" si="103"/>
        <v>3.1268243583291395E-2</v>
      </c>
      <c r="T299" s="119">
        <v>793.5992</v>
      </c>
      <c r="U299" s="121">
        <v>5283</v>
      </c>
      <c r="V299" s="120">
        <f t="shared" si="104"/>
        <v>3.7099719101123599E-2</v>
      </c>
      <c r="W299" s="122">
        <f t="shared" si="111"/>
        <v>1.1370997191011236</v>
      </c>
      <c r="X299" s="119">
        <v>793.5992</v>
      </c>
      <c r="Y299" s="121">
        <v>14370</v>
      </c>
      <c r="Z299" s="120">
        <f t="shared" si="105"/>
        <v>2.8126834997064004E-2</v>
      </c>
      <c r="AA299" s="120">
        <f t="shared" si="112"/>
        <v>2.228126834997064</v>
      </c>
      <c r="AB299" s="119">
        <v>793.5992</v>
      </c>
      <c r="AC299" s="121">
        <v>10880</v>
      </c>
      <c r="AD299" s="120">
        <f t="shared" si="113"/>
        <v>3.1372549019607843E-2</v>
      </c>
      <c r="AE299" s="122">
        <f t="shared" si="114"/>
        <v>3.3313725490196076</v>
      </c>
      <c r="AF299" s="119">
        <v>793.5992</v>
      </c>
      <c r="AG299" s="121">
        <v>13320</v>
      </c>
      <c r="AH299" s="120">
        <f t="shared" si="115"/>
        <v>3.1304347826086959E-2</v>
      </c>
      <c r="AI299" s="120">
        <f t="shared" si="116"/>
        <v>4.431304347826087</v>
      </c>
      <c r="AJ299" s="119">
        <v>793.5992</v>
      </c>
      <c r="AK299" s="121">
        <v>14560</v>
      </c>
      <c r="AL299" s="120">
        <f t="shared" si="106"/>
        <v>3.7926543370669447E-2</v>
      </c>
      <c r="AM299" s="122">
        <f t="shared" si="117"/>
        <v>5.537926543370669</v>
      </c>
      <c r="AN299" s="33">
        <v>793.5992</v>
      </c>
      <c r="AO299" s="118">
        <v>13290</v>
      </c>
      <c r="AP299" s="120">
        <f t="shared" si="118"/>
        <v>5.1853296917674603E-2</v>
      </c>
      <c r="AQ299" s="122">
        <f t="shared" si="119"/>
        <v>6.6518532969176745</v>
      </c>
      <c r="AR299" s="119">
        <v>793.5992</v>
      </c>
      <c r="AS299" s="121">
        <v>16040</v>
      </c>
      <c r="AT299" s="123">
        <f t="shared" si="120"/>
        <v>4.3327930848190165E-2</v>
      </c>
      <c r="AU299" s="122">
        <f t="shared" si="121"/>
        <v>7.7433279308481904</v>
      </c>
      <c r="AV299" s="119">
        <v>793.5992</v>
      </c>
      <c r="AW299" s="121">
        <v>8510</v>
      </c>
      <c r="AX299" s="120">
        <f t="shared" si="122"/>
        <v>5.399746192893401E-2</v>
      </c>
      <c r="AY299" s="120">
        <f t="shared" si="123"/>
        <v>8.8539974619289339</v>
      </c>
      <c r="AZ299" s="119">
        <v>793.5992</v>
      </c>
      <c r="BA299" s="118">
        <v>10490</v>
      </c>
      <c r="BB299" s="120">
        <f t="shared" si="107"/>
        <v>4.2624949207639172E-2</v>
      </c>
      <c r="BC299" s="120">
        <f t="shared" si="124"/>
        <v>9.9426249492076391</v>
      </c>
    </row>
    <row r="300" spans="1:55" x14ac:dyDescent="0.3">
      <c r="A300" s="119">
        <v>793.61149999999998</v>
      </c>
      <c r="B300" s="118">
        <v>8461</v>
      </c>
      <c r="C300" s="120">
        <f t="shared" si="100"/>
        <v>1.2415260454878943E-2</v>
      </c>
      <c r="D300" s="119">
        <v>793.61149999999998</v>
      </c>
      <c r="E300" s="118">
        <v>8461</v>
      </c>
      <c r="F300" s="120">
        <f t="shared" si="108"/>
        <v>1.2415260454878943E-2</v>
      </c>
      <c r="G300" s="119">
        <v>793.61149999999998</v>
      </c>
      <c r="H300" s="118">
        <v>6686</v>
      </c>
      <c r="I300" s="120">
        <f t="shared" si="101"/>
        <v>4.3387410772225826E-2</v>
      </c>
      <c r="J300" s="120">
        <f t="shared" si="109"/>
        <v>2.2433874107722258</v>
      </c>
      <c r="K300" s="119">
        <v>793.61149999999998</v>
      </c>
      <c r="L300" s="118">
        <v>8525</v>
      </c>
      <c r="M300" s="120">
        <f t="shared" si="102"/>
        <v>2.0039962388340386E-2</v>
      </c>
      <c r="N300" s="120">
        <f t="shared" si="110"/>
        <v>1.1200399623883406</v>
      </c>
      <c r="Q300" s="119">
        <v>793.61149999999998</v>
      </c>
      <c r="R300" s="121">
        <v>6225</v>
      </c>
      <c r="S300" s="120">
        <f t="shared" si="103"/>
        <v>3.13286361348767E-2</v>
      </c>
      <c r="T300" s="119">
        <v>793.61149999999998</v>
      </c>
      <c r="U300" s="121">
        <v>5297</v>
      </c>
      <c r="V300" s="120">
        <f t="shared" si="104"/>
        <v>3.7198033707865168E-2</v>
      </c>
      <c r="W300" s="122">
        <f t="shared" si="111"/>
        <v>1.1371980337078653</v>
      </c>
      <c r="X300" s="119">
        <v>793.61149999999998</v>
      </c>
      <c r="Y300" s="121">
        <v>14410</v>
      </c>
      <c r="Z300" s="120">
        <f t="shared" si="105"/>
        <v>2.8205128205128206E-2</v>
      </c>
      <c r="AA300" s="120">
        <f t="shared" si="112"/>
        <v>2.2282051282051283</v>
      </c>
      <c r="AB300" s="119">
        <v>793.61149999999998</v>
      </c>
      <c r="AC300" s="121">
        <v>10930</v>
      </c>
      <c r="AD300" s="120">
        <f t="shared" si="113"/>
        <v>3.151672433679354E-2</v>
      </c>
      <c r="AE300" s="122">
        <f t="shared" si="114"/>
        <v>3.3315167243367934</v>
      </c>
      <c r="AF300" s="119">
        <v>793.61149999999998</v>
      </c>
      <c r="AG300" s="121">
        <v>13340</v>
      </c>
      <c r="AH300" s="120">
        <f t="shared" si="115"/>
        <v>3.135135135135135E-2</v>
      </c>
      <c r="AI300" s="120">
        <f t="shared" si="116"/>
        <v>4.4313513513513518</v>
      </c>
      <c r="AJ300" s="119">
        <v>793.61149999999998</v>
      </c>
      <c r="AK300" s="121">
        <v>14620</v>
      </c>
      <c r="AL300" s="120">
        <f t="shared" si="106"/>
        <v>3.8082834071372751E-2</v>
      </c>
      <c r="AM300" s="122">
        <f t="shared" si="117"/>
        <v>5.538082834071373</v>
      </c>
      <c r="AN300" s="33">
        <v>793.61149999999998</v>
      </c>
      <c r="AO300" s="118">
        <v>13270</v>
      </c>
      <c r="AP300" s="120">
        <f t="shared" si="118"/>
        <v>5.1775263363246199E-2</v>
      </c>
      <c r="AQ300" s="122">
        <f t="shared" si="119"/>
        <v>6.6517752633632456</v>
      </c>
      <c r="AR300" s="119">
        <v>793.61149999999998</v>
      </c>
      <c r="AS300" s="121">
        <v>16030</v>
      </c>
      <c r="AT300" s="123">
        <f t="shared" si="120"/>
        <v>4.3300918422474341E-2</v>
      </c>
      <c r="AU300" s="122">
        <f t="shared" si="121"/>
        <v>7.7433009184224746</v>
      </c>
      <c r="AV300" s="119">
        <v>793.61149999999998</v>
      </c>
      <c r="AW300" s="121">
        <v>8490</v>
      </c>
      <c r="AX300" s="120">
        <f t="shared" si="122"/>
        <v>5.3870558375634515E-2</v>
      </c>
      <c r="AY300" s="120">
        <f t="shared" si="123"/>
        <v>8.8538705583756361</v>
      </c>
      <c r="AZ300" s="119">
        <v>793.61149999999998</v>
      </c>
      <c r="BA300" s="118">
        <v>10420</v>
      </c>
      <c r="BB300" s="120">
        <f t="shared" si="107"/>
        <v>4.2340511986997155E-2</v>
      </c>
      <c r="BC300" s="120">
        <f t="shared" si="124"/>
        <v>9.9423405119869983</v>
      </c>
    </row>
    <row r="301" spans="1:55" x14ac:dyDescent="0.3">
      <c r="A301" s="119">
        <v>793.62379999999996</v>
      </c>
      <c r="B301" s="118">
        <v>8429</v>
      </c>
      <c r="C301" s="120">
        <f t="shared" si="100"/>
        <v>1.2368305209097579E-2</v>
      </c>
      <c r="D301" s="119">
        <v>793.62379999999996</v>
      </c>
      <c r="E301" s="118">
        <v>8429</v>
      </c>
      <c r="F301" s="120">
        <f t="shared" si="108"/>
        <v>1.2368305209097579E-2</v>
      </c>
      <c r="G301" s="119">
        <v>793.62379999999996</v>
      </c>
      <c r="H301" s="118">
        <v>6604</v>
      </c>
      <c r="I301" s="120">
        <f t="shared" si="101"/>
        <v>4.2855288773523688E-2</v>
      </c>
      <c r="J301" s="120">
        <f t="shared" si="109"/>
        <v>2.2428552887735238</v>
      </c>
      <c r="K301" s="119">
        <v>793.62379999999996</v>
      </c>
      <c r="L301" s="118">
        <v>8546</v>
      </c>
      <c r="M301" s="120">
        <f t="shared" si="102"/>
        <v>2.0089327691584391E-2</v>
      </c>
      <c r="N301" s="120">
        <f t="shared" si="110"/>
        <v>1.1200893276915844</v>
      </c>
      <c r="Q301" s="119">
        <v>793.62379999999996</v>
      </c>
      <c r="R301" s="121">
        <v>6243</v>
      </c>
      <c r="S301" s="120">
        <f t="shared" si="103"/>
        <v>3.1419224962254653E-2</v>
      </c>
      <c r="T301" s="119">
        <v>793.62379999999996</v>
      </c>
      <c r="U301" s="121">
        <v>5310</v>
      </c>
      <c r="V301" s="120">
        <f t="shared" si="104"/>
        <v>3.7289325842696626E-2</v>
      </c>
      <c r="W301" s="122">
        <f t="shared" si="111"/>
        <v>1.1372893258426968</v>
      </c>
      <c r="X301" s="119">
        <v>793.62379999999996</v>
      </c>
      <c r="Y301" s="121">
        <v>14460</v>
      </c>
      <c r="Z301" s="120">
        <f t="shared" si="105"/>
        <v>2.8302994715208456E-2</v>
      </c>
      <c r="AA301" s="120">
        <f t="shared" si="112"/>
        <v>2.2283029947152087</v>
      </c>
      <c r="AB301" s="119">
        <v>793.62379999999996</v>
      </c>
      <c r="AC301" s="121">
        <v>10990</v>
      </c>
      <c r="AD301" s="120">
        <f t="shared" si="113"/>
        <v>3.168973471741638E-2</v>
      </c>
      <c r="AE301" s="122">
        <f t="shared" si="114"/>
        <v>3.3316897347174161</v>
      </c>
      <c r="AF301" s="119">
        <v>793.62379999999996</v>
      </c>
      <c r="AG301" s="121">
        <v>13380</v>
      </c>
      <c r="AH301" s="120">
        <f t="shared" si="115"/>
        <v>3.144535840188014E-2</v>
      </c>
      <c r="AI301" s="120">
        <f t="shared" si="116"/>
        <v>4.4314453584018807</v>
      </c>
      <c r="AJ301" s="119">
        <v>793.62379999999996</v>
      </c>
      <c r="AK301" s="121">
        <v>14690</v>
      </c>
      <c r="AL301" s="120">
        <f t="shared" si="106"/>
        <v>3.8265173222193277E-2</v>
      </c>
      <c r="AM301" s="122">
        <f t="shared" si="117"/>
        <v>5.538265173222193</v>
      </c>
      <c r="AN301" s="33">
        <v>793.62379999999996</v>
      </c>
      <c r="AO301" s="118">
        <v>13260</v>
      </c>
      <c r="AP301" s="120">
        <f t="shared" si="118"/>
        <v>5.1736246586031993E-2</v>
      </c>
      <c r="AQ301" s="122">
        <f t="shared" si="119"/>
        <v>6.6517362465860312</v>
      </c>
      <c r="AR301" s="119">
        <v>793.62379999999996</v>
      </c>
      <c r="AS301" s="121">
        <v>16020</v>
      </c>
      <c r="AT301" s="123">
        <f t="shared" si="120"/>
        <v>4.327390599675851E-2</v>
      </c>
      <c r="AU301" s="122">
        <f t="shared" si="121"/>
        <v>7.7432739059967588</v>
      </c>
      <c r="AV301" s="119">
        <v>793.62379999999996</v>
      </c>
      <c r="AW301" s="121">
        <v>8471</v>
      </c>
      <c r="AX301" s="120">
        <f t="shared" si="122"/>
        <v>5.3749999999999999E-2</v>
      </c>
      <c r="AY301" s="120">
        <f t="shared" si="123"/>
        <v>8.8537500000000016</v>
      </c>
      <c r="AZ301" s="119">
        <v>793.62379999999996</v>
      </c>
      <c r="BA301" s="118">
        <v>10350</v>
      </c>
      <c r="BB301" s="120">
        <f t="shared" si="107"/>
        <v>4.2056074766355138E-2</v>
      </c>
      <c r="BC301" s="120">
        <f t="shared" si="124"/>
        <v>9.9420560747663558</v>
      </c>
    </row>
    <row r="302" spans="1:55" x14ac:dyDescent="0.3">
      <c r="A302" s="119">
        <v>793.63620000000003</v>
      </c>
      <c r="B302" s="118">
        <v>8403</v>
      </c>
      <c r="C302" s="120">
        <f t="shared" si="100"/>
        <v>1.233015407190022E-2</v>
      </c>
      <c r="D302" s="119">
        <v>793.63620000000003</v>
      </c>
      <c r="E302" s="118">
        <v>8403</v>
      </c>
      <c r="F302" s="120">
        <f t="shared" si="108"/>
        <v>1.233015407190022E-2</v>
      </c>
      <c r="G302" s="119">
        <v>793.63620000000003</v>
      </c>
      <c r="H302" s="118">
        <v>6528</v>
      </c>
      <c r="I302" s="120">
        <f t="shared" si="101"/>
        <v>4.236210253082414E-2</v>
      </c>
      <c r="J302" s="120">
        <f t="shared" si="109"/>
        <v>2.2423621025308242</v>
      </c>
      <c r="K302" s="119">
        <v>793.63620000000003</v>
      </c>
      <c r="L302" s="118">
        <v>8564</v>
      </c>
      <c r="M302" s="120">
        <f t="shared" si="102"/>
        <v>2.013164080865068E-2</v>
      </c>
      <c r="N302" s="120">
        <f t="shared" si="110"/>
        <v>1.1201316408086508</v>
      </c>
      <c r="Q302" s="119">
        <v>793.63620000000003</v>
      </c>
      <c r="R302" s="121">
        <v>6265</v>
      </c>
      <c r="S302" s="120">
        <f t="shared" si="103"/>
        <v>3.1529944640161046E-2</v>
      </c>
      <c r="T302" s="119">
        <v>793.63620000000003</v>
      </c>
      <c r="U302" s="121">
        <v>5319</v>
      </c>
      <c r="V302" s="120">
        <f t="shared" si="104"/>
        <v>3.7352528089887642E-2</v>
      </c>
      <c r="W302" s="122">
        <f t="shared" si="111"/>
        <v>1.1373525280898877</v>
      </c>
      <c r="X302" s="119">
        <v>793.63620000000003</v>
      </c>
      <c r="Y302" s="121">
        <v>14500</v>
      </c>
      <c r="Z302" s="120">
        <f t="shared" si="105"/>
        <v>2.8381287923272658E-2</v>
      </c>
      <c r="AA302" s="120">
        <f t="shared" si="112"/>
        <v>2.2283812879232729</v>
      </c>
      <c r="AB302" s="119">
        <v>793.63620000000003</v>
      </c>
      <c r="AC302" s="121">
        <v>11040</v>
      </c>
      <c r="AD302" s="120">
        <f t="shared" si="113"/>
        <v>3.1833910034602078E-2</v>
      </c>
      <c r="AE302" s="122">
        <f t="shared" si="114"/>
        <v>3.3318339100346019</v>
      </c>
      <c r="AF302" s="119">
        <v>793.63620000000003</v>
      </c>
      <c r="AG302" s="121">
        <v>13410</v>
      </c>
      <c r="AH302" s="120">
        <f t="shared" si="115"/>
        <v>3.1515863689776734E-2</v>
      </c>
      <c r="AI302" s="120">
        <f t="shared" si="116"/>
        <v>4.4315158636897767</v>
      </c>
      <c r="AJ302" s="119">
        <v>793.63620000000003</v>
      </c>
      <c r="AK302" s="121">
        <v>14750</v>
      </c>
      <c r="AL302" s="120">
        <f t="shared" si="106"/>
        <v>3.8421463922896588E-2</v>
      </c>
      <c r="AM302" s="122">
        <f t="shared" si="117"/>
        <v>5.538421463922897</v>
      </c>
      <c r="AN302" s="33">
        <v>793.63620000000003</v>
      </c>
      <c r="AO302" s="118">
        <v>13240</v>
      </c>
      <c r="AP302" s="120">
        <f t="shared" si="118"/>
        <v>5.1658213031603589E-2</v>
      </c>
      <c r="AQ302" s="122">
        <f t="shared" si="119"/>
        <v>6.6516582130316033</v>
      </c>
      <c r="AR302" s="119">
        <v>793.63620000000003</v>
      </c>
      <c r="AS302" s="121">
        <v>16010</v>
      </c>
      <c r="AT302" s="123">
        <f t="shared" si="120"/>
        <v>4.324689357104268E-2</v>
      </c>
      <c r="AU302" s="122">
        <f t="shared" si="121"/>
        <v>7.743246893571043</v>
      </c>
      <c r="AV302" s="119">
        <v>793.63620000000003</v>
      </c>
      <c r="AW302" s="121">
        <v>8452</v>
      </c>
      <c r="AX302" s="120">
        <f t="shared" si="122"/>
        <v>5.3629441624365483E-2</v>
      </c>
      <c r="AY302" s="120">
        <f t="shared" si="123"/>
        <v>8.853629441624367</v>
      </c>
      <c r="AZ302" s="119">
        <v>793.63620000000003</v>
      </c>
      <c r="BA302" s="118">
        <v>10280</v>
      </c>
      <c r="BB302" s="120">
        <f t="shared" si="107"/>
        <v>4.1771637545713128E-2</v>
      </c>
      <c r="BC302" s="120">
        <f t="shared" si="124"/>
        <v>9.9417716375457132</v>
      </c>
    </row>
    <row r="303" spans="1:55" x14ac:dyDescent="0.3">
      <c r="A303" s="119">
        <v>793.64850000000001</v>
      </c>
      <c r="B303" s="118">
        <v>8382</v>
      </c>
      <c r="C303" s="120">
        <f t="shared" si="100"/>
        <v>1.22993396918562E-2</v>
      </c>
      <c r="D303" s="119">
        <v>793.64850000000001</v>
      </c>
      <c r="E303" s="118">
        <v>8382</v>
      </c>
      <c r="F303" s="120">
        <f t="shared" si="108"/>
        <v>1.22993396918562E-2</v>
      </c>
      <c r="G303" s="119">
        <v>793.64850000000001</v>
      </c>
      <c r="H303" s="118">
        <v>6460</v>
      </c>
      <c r="I303" s="120">
        <f t="shared" si="101"/>
        <v>4.1920830629461392E-2</v>
      </c>
      <c r="J303" s="120">
        <f t="shared" si="109"/>
        <v>2.2419208306294616</v>
      </c>
      <c r="K303" s="119">
        <v>793.64850000000001</v>
      </c>
      <c r="L303" s="118">
        <v>8580</v>
      </c>
      <c r="M303" s="120">
        <f t="shared" si="102"/>
        <v>2.0169252468265161E-2</v>
      </c>
      <c r="N303" s="120">
        <f t="shared" si="110"/>
        <v>1.1201692524682652</v>
      </c>
      <c r="Q303" s="119">
        <v>793.64850000000001</v>
      </c>
      <c r="R303" s="121">
        <v>6292</v>
      </c>
      <c r="S303" s="120">
        <f t="shared" si="103"/>
        <v>3.166582788122798E-2</v>
      </c>
      <c r="T303" s="119">
        <v>793.64850000000001</v>
      </c>
      <c r="U303" s="121">
        <v>5326</v>
      </c>
      <c r="V303" s="120">
        <f t="shared" si="104"/>
        <v>3.740168539325843E-2</v>
      </c>
      <c r="W303" s="122">
        <f t="shared" si="111"/>
        <v>1.1374016853932585</v>
      </c>
      <c r="X303" s="119">
        <v>793.64850000000001</v>
      </c>
      <c r="Y303" s="121">
        <v>14540</v>
      </c>
      <c r="Z303" s="120">
        <f t="shared" si="105"/>
        <v>2.8459581131336856E-2</v>
      </c>
      <c r="AA303" s="120">
        <f t="shared" si="112"/>
        <v>2.2284595811313372</v>
      </c>
      <c r="AB303" s="119">
        <v>793.64850000000001</v>
      </c>
      <c r="AC303" s="121">
        <v>11080</v>
      </c>
      <c r="AD303" s="120">
        <f t="shared" si="113"/>
        <v>3.1949250288350634E-2</v>
      </c>
      <c r="AE303" s="122">
        <f t="shared" si="114"/>
        <v>3.3319492502883503</v>
      </c>
      <c r="AF303" s="119">
        <v>793.64850000000001</v>
      </c>
      <c r="AG303" s="121">
        <v>13460</v>
      </c>
      <c r="AH303" s="120">
        <f t="shared" si="115"/>
        <v>3.1633372502937719E-2</v>
      </c>
      <c r="AI303" s="120">
        <f t="shared" si="116"/>
        <v>4.4316333725029384</v>
      </c>
      <c r="AJ303" s="119">
        <v>793.64850000000001</v>
      </c>
      <c r="AK303" s="121">
        <v>14820</v>
      </c>
      <c r="AL303" s="120">
        <f t="shared" si="106"/>
        <v>3.8603803073717115E-2</v>
      </c>
      <c r="AM303" s="122">
        <f t="shared" si="117"/>
        <v>5.538603803073717</v>
      </c>
      <c r="AN303" s="33">
        <v>793.64850000000001</v>
      </c>
      <c r="AO303" s="118">
        <v>13220</v>
      </c>
      <c r="AP303" s="120">
        <f t="shared" si="118"/>
        <v>5.1580179477175185E-2</v>
      </c>
      <c r="AQ303" s="122">
        <f t="shared" si="119"/>
        <v>6.6515801794771745</v>
      </c>
      <c r="AR303" s="119">
        <v>793.64850000000001</v>
      </c>
      <c r="AS303" s="121">
        <v>16000</v>
      </c>
      <c r="AT303" s="123">
        <f t="shared" si="120"/>
        <v>4.3219881145326849E-2</v>
      </c>
      <c r="AU303" s="122">
        <f t="shared" si="121"/>
        <v>7.7432198811453272</v>
      </c>
      <c r="AV303" s="119">
        <v>793.64850000000001</v>
      </c>
      <c r="AW303" s="121">
        <v>8435</v>
      </c>
      <c r="AX303" s="120">
        <f t="shared" si="122"/>
        <v>5.3521573604060915E-2</v>
      </c>
      <c r="AY303" s="120">
        <f t="shared" si="123"/>
        <v>8.8535215736040609</v>
      </c>
      <c r="AZ303" s="119">
        <v>793.64850000000001</v>
      </c>
      <c r="BA303" s="118">
        <v>10210</v>
      </c>
      <c r="BB303" s="120">
        <f t="shared" si="107"/>
        <v>4.1487200325071111E-2</v>
      </c>
      <c r="BC303" s="120">
        <f t="shared" si="124"/>
        <v>9.9414872003250707</v>
      </c>
    </row>
    <row r="304" spans="1:55" x14ac:dyDescent="0.3">
      <c r="A304" s="119">
        <v>793.66079999999999</v>
      </c>
      <c r="B304" s="118">
        <v>8368</v>
      </c>
      <c r="C304" s="120">
        <f t="shared" si="100"/>
        <v>1.2278796771826852E-2</v>
      </c>
      <c r="D304" s="119">
        <v>793.66079999999999</v>
      </c>
      <c r="E304" s="118">
        <v>8368</v>
      </c>
      <c r="F304" s="120">
        <f t="shared" si="108"/>
        <v>1.2278796771826852E-2</v>
      </c>
      <c r="G304" s="119">
        <v>793.66079999999999</v>
      </c>
      <c r="H304" s="118">
        <v>6399</v>
      </c>
      <c r="I304" s="120">
        <f t="shared" si="101"/>
        <v>4.1524983776768332E-2</v>
      </c>
      <c r="J304" s="120">
        <f t="shared" si="109"/>
        <v>2.2415249837767686</v>
      </c>
      <c r="K304" s="119">
        <v>793.66079999999999</v>
      </c>
      <c r="L304" s="118">
        <v>8593</v>
      </c>
      <c r="M304" s="120">
        <f t="shared" si="102"/>
        <v>2.0199811941701926E-2</v>
      </c>
      <c r="N304" s="120">
        <f t="shared" si="110"/>
        <v>1.120199811941702</v>
      </c>
      <c r="Q304" s="119">
        <v>793.66079999999999</v>
      </c>
      <c r="R304" s="121">
        <v>6323</v>
      </c>
      <c r="S304" s="120">
        <f t="shared" si="103"/>
        <v>3.1821841972823353E-2</v>
      </c>
      <c r="T304" s="119">
        <v>793.66079999999999</v>
      </c>
      <c r="U304" s="121">
        <v>5329</v>
      </c>
      <c r="V304" s="120">
        <f t="shared" si="104"/>
        <v>3.7422752808988761E-2</v>
      </c>
      <c r="W304" s="122">
        <f t="shared" si="111"/>
        <v>1.1374227528089889</v>
      </c>
      <c r="X304" s="119">
        <v>793.66079999999999</v>
      </c>
      <c r="Y304" s="121">
        <v>14590</v>
      </c>
      <c r="Z304" s="120">
        <f t="shared" si="105"/>
        <v>2.8557447641417107E-2</v>
      </c>
      <c r="AA304" s="120">
        <f t="shared" si="112"/>
        <v>2.2285574476414172</v>
      </c>
      <c r="AB304" s="119">
        <v>793.66079999999999</v>
      </c>
      <c r="AC304" s="121">
        <v>11130</v>
      </c>
      <c r="AD304" s="120">
        <f t="shared" si="113"/>
        <v>3.2093425605536331E-2</v>
      </c>
      <c r="AE304" s="122">
        <f t="shared" si="114"/>
        <v>3.3320934256055361</v>
      </c>
      <c r="AF304" s="119">
        <v>793.66079999999999</v>
      </c>
      <c r="AG304" s="121">
        <v>13510</v>
      </c>
      <c r="AH304" s="120">
        <f t="shared" si="115"/>
        <v>3.1750881316098704E-2</v>
      </c>
      <c r="AI304" s="120">
        <f t="shared" si="116"/>
        <v>4.4317508813160993</v>
      </c>
      <c r="AJ304" s="119">
        <v>793.66079999999999</v>
      </c>
      <c r="AK304" s="121">
        <v>14900</v>
      </c>
      <c r="AL304" s="120">
        <f t="shared" si="106"/>
        <v>3.8812190674654856E-2</v>
      </c>
      <c r="AM304" s="122">
        <f t="shared" si="117"/>
        <v>5.5388121906746548</v>
      </c>
      <c r="AN304" s="33">
        <v>793.66079999999999</v>
      </c>
      <c r="AO304" s="118">
        <v>13190</v>
      </c>
      <c r="AP304" s="120">
        <f t="shared" si="118"/>
        <v>5.1463129145532582E-2</v>
      </c>
      <c r="AQ304" s="122">
        <f t="shared" si="119"/>
        <v>6.6514631291455322</v>
      </c>
      <c r="AR304" s="119">
        <v>793.66079999999999</v>
      </c>
      <c r="AS304" s="121">
        <v>15990</v>
      </c>
      <c r="AT304" s="123">
        <f t="shared" si="120"/>
        <v>4.3192868719611019E-2</v>
      </c>
      <c r="AU304" s="122">
        <f t="shared" si="121"/>
        <v>7.7431928687196114</v>
      </c>
      <c r="AV304" s="119">
        <v>793.66079999999999</v>
      </c>
      <c r="AW304" s="121">
        <v>8419</v>
      </c>
      <c r="AX304" s="120">
        <f t="shared" si="122"/>
        <v>5.3420050761421319E-2</v>
      </c>
      <c r="AY304" s="120">
        <f t="shared" si="123"/>
        <v>8.8534200507614216</v>
      </c>
      <c r="AZ304" s="119">
        <v>793.66079999999999</v>
      </c>
      <c r="BA304" s="118">
        <v>10130</v>
      </c>
      <c r="BB304" s="120">
        <f t="shared" si="107"/>
        <v>4.1162129215765945E-2</v>
      </c>
      <c r="BC304" s="120">
        <f t="shared" si="124"/>
        <v>9.9411621292157655</v>
      </c>
    </row>
    <row r="305" spans="1:55" x14ac:dyDescent="0.3">
      <c r="A305" s="119">
        <v>793.67319999999995</v>
      </c>
      <c r="B305" s="118">
        <v>8361</v>
      </c>
      <c r="C305" s="120">
        <f t="shared" si="100"/>
        <v>1.2268525311812179E-2</v>
      </c>
      <c r="D305" s="119">
        <v>793.67319999999995</v>
      </c>
      <c r="E305" s="118">
        <v>8361</v>
      </c>
      <c r="F305" s="120">
        <f t="shared" si="108"/>
        <v>1.2268525311812179E-2</v>
      </c>
      <c r="G305" s="119">
        <v>793.67319999999995</v>
      </c>
      <c r="H305" s="118">
        <v>6347</v>
      </c>
      <c r="I305" s="120">
        <f t="shared" si="101"/>
        <v>4.1187540558079168E-2</v>
      </c>
      <c r="J305" s="120">
        <f t="shared" si="109"/>
        <v>2.2411875405580792</v>
      </c>
      <c r="K305" s="119">
        <v>793.67319999999995</v>
      </c>
      <c r="L305" s="118">
        <v>8604</v>
      </c>
      <c r="M305" s="120">
        <f t="shared" si="102"/>
        <v>2.0225669957686883E-2</v>
      </c>
      <c r="N305" s="120">
        <f t="shared" si="110"/>
        <v>1.1202256699576869</v>
      </c>
      <c r="Q305" s="119">
        <v>793.67319999999995</v>
      </c>
      <c r="R305" s="121">
        <v>6359</v>
      </c>
      <c r="S305" s="120">
        <f t="shared" si="103"/>
        <v>3.2003019627579267E-2</v>
      </c>
      <c r="T305" s="119">
        <v>793.67319999999995</v>
      </c>
      <c r="U305" s="121">
        <v>5329</v>
      </c>
      <c r="V305" s="120">
        <f t="shared" si="104"/>
        <v>3.7422752808988761E-2</v>
      </c>
      <c r="W305" s="122">
        <f t="shared" si="111"/>
        <v>1.1374227528089889</v>
      </c>
      <c r="X305" s="119">
        <v>793.67319999999995</v>
      </c>
      <c r="Y305" s="121">
        <v>14630</v>
      </c>
      <c r="Z305" s="120">
        <f t="shared" si="105"/>
        <v>2.8635740849481308E-2</v>
      </c>
      <c r="AA305" s="120">
        <f t="shared" si="112"/>
        <v>2.2286357408494815</v>
      </c>
      <c r="AB305" s="119">
        <v>793.67319999999995</v>
      </c>
      <c r="AC305" s="121">
        <v>11160</v>
      </c>
      <c r="AD305" s="120">
        <f t="shared" si="113"/>
        <v>3.2179930795847751E-2</v>
      </c>
      <c r="AE305" s="122">
        <f t="shared" si="114"/>
        <v>3.3321799307958475</v>
      </c>
      <c r="AF305" s="119">
        <v>793.67319999999995</v>
      </c>
      <c r="AG305" s="121">
        <v>13570</v>
      </c>
      <c r="AH305" s="120">
        <f t="shared" si="115"/>
        <v>3.1891891891891892E-2</v>
      </c>
      <c r="AI305" s="120">
        <f t="shared" si="116"/>
        <v>4.4318918918918921</v>
      </c>
      <c r="AJ305" s="119">
        <v>793.67319999999995</v>
      </c>
      <c r="AK305" s="121">
        <v>14970</v>
      </c>
      <c r="AL305" s="120">
        <f t="shared" si="106"/>
        <v>3.8994529825475382E-2</v>
      </c>
      <c r="AM305" s="122">
        <f t="shared" si="117"/>
        <v>5.5389945298254757</v>
      </c>
      <c r="AN305" s="33">
        <v>793.67319999999995</v>
      </c>
      <c r="AO305" s="118">
        <v>13170</v>
      </c>
      <c r="AP305" s="120">
        <f t="shared" si="118"/>
        <v>5.1385095591104178E-2</v>
      </c>
      <c r="AQ305" s="122">
        <f t="shared" si="119"/>
        <v>6.6513850955911042</v>
      </c>
      <c r="AR305" s="119">
        <v>793.67319999999995</v>
      </c>
      <c r="AS305" s="121">
        <v>15980</v>
      </c>
      <c r="AT305" s="123">
        <f t="shared" si="120"/>
        <v>4.3165856293895188E-2</v>
      </c>
      <c r="AU305" s="122">
        <f t="shared" si="121"/>
        <v>7.7431658562938956</v>
      </c>
      <c r="AV305" s="119">
        <v>793.67319999999995</v>
      </c>
      <c r="AW305" s="121">
        <v>8405</v>
      </c>
      <c r="AX305" s="120">
        <f t="shared" si="122"/>
        <v>5.3331218274111677E-2</v>
      </c>
      <c r="AY305" s="120">
        <f t="shared" si="123"/>
        <v>8.8533312182741124</v>
      </c>
      <c r="AZ305" s="119">
        <v>793.67319999999995</v>
      </c>
      <c r="BA305" s="118">
        <v>10060</v>
      </c>
      <c r="BB305" s="120">
        <f t="shared" si="107"/>
        <v>4.0877691995123935E-2</v>
      </c>
      <c r="BC305" s="120">
        <f t="shared" si="124"/>
        <v>9.9408776919951247</v>
      </c>
    </row>
    <row r="306" spans="1:55" x14ac:dyDescent="0.3">
      <c r="A306" s="119">
        <v>793.68550000000005</v>
      </c>
      <c r="B306" s="118">
        <v>8362</v>
      </c>
      <c r="C306" s="120">
        <f t="shared" si="100"/>
        <v>1.2269992663242846E-2</v>
      </c>
      <c r="D306" s="119">
        <v>793.68550000000005</v>
      </c>
      <c r="E306" s="118">
        <v>8362</v>
      </c>
      <c r="F306" s="120">
        <f t="shared" si="108"/>
        <v>1.2269992663242846E-2</v>
      </c>
      <c r="G306" s="119">
        <v>793.68550000000005</v>
      </c>
      <c r="H306" s="118">
        <v>6303</v>
      </c>
      <c r="I306" s="120">
        <f t="shared" si="101"/>
        <v>4.0902011680726803E-2</v>
      </c>
      <c r="J306" s="120">
        <f t="shared" si="109"/>
        <v>2.2409020116807268</v>
      </c>
      <c r="K306" s="119">
        <v>793.68550000000005</v>
      </c>
      <c r="L306" s="118">
        <v>8614</v>
      </c>
      <c r="M306" s="120">
        <f t="shared" si="102"/>
        <v>2.0249177244945932E-2</v>
      </c>
      <c r="N306" s="120">
        <f t="shared" si="110"/>
        <v>1.1202491772449461</v>
      </c>
      <c r="Q306" s="119">
        <v>793.68550000000005</v>
      </c>
      <c r="R306" s="121">
        <v>6397</v>
      </c>
      <c r="S306" s="120">
        <f t="shared" si="103"/>
        <v>3.2194262707599397E-2</v>
      </c>
      <c r="T306" s="119">
        <v>793.68550000000005</v>
      </c>
      <c r="U306" s="121">
        <v>5325</v>
      </c>
      <c r="V306" s="120">
        <f t="shared" si="104"/>
        <v>3.7394662921348312E-2</v>
      </c>
      <c r="W306" s="122">
        <f t="shared" si="111"/>
        <v>1.1373946629213485</v>
      </c>
      <c r="X306" s="119">
        <v>793.68550000000005</v>
      </c>
      <c r="Y306" s="121">
        <v>14670</v>
      </c>
      <c r="Z306" s="120">
        <f t="shared" si="105"/>
        <v>2.8714034057545509E-2</v>
      </c>
      <c r="AA306" s="120">
        <f t="shared" si="112"/>
        <v>2.2287140340575458</v>
      </c>
      <c r="AB306" s="119">
        <v>793.68550000000005</v>
      </c>
      <c r="AC306" s="121">
        <v>11190</v>
      </c>
      <c r="AD306" s="120">
        <f t="shared" si="113"/>
        <v>3.2266435986159171E-2</v>
      </c>
      <c r="AE306" s="122">
        <f t="shared" si="114"/>
        <v>3.3322664359861589</v>
      </c>
      <c r="AF306" s="119">
        <v>793.68550000000005</v>
      </c>
      <c r="AG306" s="121">
        <v>13630</v>
      </c>
      <c r="AH306" s="120">
        <f t="shared" si="115"/>
        <v>3.2032902467685073E-2</v>
      </c>
      <c r="AI306" s="120">
        <f t="shared" si="116"/>
        <v>4.432032902467685</v>
      </c>
      <c r="AJ306" s="119">
        <v>793.68550000000005</v>
      </c>
      <c r="AK306" s="121">
        <v>15040</v>
      </c>
      <c r="AL306" s="120">
        <f t="shared" si="106"/>
        <v>3.9176868976295909E-2</v>
      </c>
      <c r="AM306" s="122">
        <f t="shared" si="117"/>
        <v>5.5391768689762957</v>
      </c>
      <c r="AN306" s="33">
        <v>793.68550000000005</v>
      </c>
      <c r="AO306" s="118">
        <v>13140</v>
      </c>
      <c r="AP306" s="120">
        <f t="shared" si="118"/>
        <v>5.1268045259461568E-2</v>
      </c>
      <c r="AQ306" s="122">
        <f t="shared" si="119"/>
        <v>6.651268045259461</v>
      </c>
      <c r="AR306" s="119">
        <v>793.68550000000005</v>
      </c>
      <c r="AS306" s="121">
        <v>15960</v>
      </c>
      <c r="AT306" s="123">
        <f t="shared" si="120"/>
        <v>4.3111831442463534E-2</v>
      </c>
      <c r="AU306" s="122">
        <f t="shared" si="121"/>
        <v>7.7431118314424641</v>
      </c>
      <c r="AV306" s="119">
        <v>793.68550000000005</v>
      </c>
      <c r="AW306" s="121">
        <v>8392</v>
      </c>
      <c r="AX306" s="120">
        <f t="shared" si="122"/>
        <v>5.3248730964467007E-2</v>
      </c>
      <c r="AY306" s="120">
        <f t="shared" si="123"/>
        <v>8.8532487309644683</v>
      </c>
      <c r="AZ306" s="119">
        <v>793.68550000000005</v>
      </c>
      <c r="BA306" s="118">
        <v>9990</v>
      </c>
      <c r="BB306" s="120">
        <f t="shared" si="107"/>
        <v>4.0593254774481918E-2</v>
      </c>
      <c r="BC306" s="120">
        <f t="shared" si="124"/>
        <v>9.9405932547744822</v>
      </c>
    </row>
    <row r="307" spans="1:55" x14ac:dyDescent="0.3">
      <c r="A307" s="119">
        <v>793.69780000000003</v>
      </c>
      <c r="B307" s="118">
        <v>8372</v>
      </c>
      <c r="C307" s="120">
        <f t="shared" si="100"/>
        <v>1.2284666177549523E-2</v>
      </c>
      <c r="D307" s="119">
        <v>793.69780000000003</v>
      </c>
      <c r="E307" s="118">
        <v>8372</v>
      </c>
      <c r="F307" s="120">
        <f t="shared" si="108"/>
        <v>1.2284666177549523E-2</v>
      </c>
      <c r="G307" s="119">
        <v>793.69780000000003</v>
      </c>
      <c r="H307" s="118">
        <v>6268</v>
      </c>
      <c r="I307" s="120">
        <f t="shared" si="101"/>
        <v>4.0674886437378328E-2</v>
      </c>
      <c r="J307" s="120">
        <f t="shared" si="109"/>
        <v>2.2406748864373784</v>
      </c>
      <c r="K307" s="119">
        <v>793.69780000000003</v>
      </c>
      <c r="L307" s="118">
        <v>8621</v>
      </c>
      <c r="M307" s="120">
        <f t="shared" si="102"/>
        <v>2.0265632346027268E-2</v>
      </c>
      <c r="N307" s="120">
        <f t="shared" si="110"/>
        <v>1.1202656323460274</v>
      </c>
      <c r="Q307" s="119">
        <v>793.69780000000003</v>
      </c>
      <c r="R307" s="121">
        <v>6439</v>
      </c>
      <c r="S307" s="120">
        <f t="shared" si="103"/>
        <v>3.240563663814796E-2</v>
      </c>
      <c r="T307" s="119">
        <v>793.69780000000003</v>
      </c>
      <c r="U307" s="121">
        <v>5318</v>
      </c>
      <c r="V307" s="120">
        <f t="shared" si="104"/>
        <v>3.7345505617977531E-2</v>
      </c>
      <c r="W307" s="122">
        <f t="shared" si="111"/>
        <v>1.1373455056179775</v>
      </c>
      <c r="X307" s="119">
        <v>793.69780000000003</v>
      </c>
      <c r="Y307" s="121">
        <v>14720</v>
      </c>
      <c r="Z307" s="120">
        <f t="shared" si="105"/>
        <v>2.8811900567625757E-2</v>
      </c>
      <c r="AA307" s="120">
        <f t="shared" si="112"/>
        <v>2.2288119005676261</v>
      </c>
      <c r="AB307" s="119">
        <v>793.69780000000003</v>
      </c>
      <c r="AC307" s="121">
        <v>11220</v>
      </c>
      <c r="AD307" s="120">
        <f t="shared" si="113"/>
        <v>3.2352941176470591E-2</v>
      </c>
      <c r="AE307" s="122">
        <f t="shared" si="114"/>
        <v>3.3323529411764703</v>
      </c>
      <c r="AF307" s="119">
        <v>793.69780000000003</v>
      </c>
      <c r="AG307" s="121">
        <v>13700</v>
      </c>
      <c r="AH307" s="120">
        <f t="shared" si="115"/>
        <v>3.2197414806110457E-2</v>
      </c>
      <c r="AI307" s="120">
        <f t="shared" si="116"/>
        <v>4.4321974148061107</v>
      </c>
      <c r="AJ307" s="119">
        <v>793.69780000000003</v>
      </c>
      <c r="AK307" s="121">
        <v>15120</v>
      </c>
      <c r="AL307" s="120">
        <f t="shared" si="106"/>
        <v>3.9385256577233657E-2</v>
      </c>
      <c r="AM307" s="122">
        <f t="shared" si="117"/>
        <v>5.5393852565772335</v>
      </c>
      <c r="AN307" s="33">
        <v>793.69780000000003</v>
      </c>
      <c r="AO307" s="118">
        <v>13110</v>
      </c>
      <c r="AP307" s="120">
        <f t="shared" si="118"/>
        <v>5.1150994927818959E-2</v>
      </c>
      <c r="AQ307" s="122">
        <f t="shared" si="119"/>
        <v>6.6511509949278187</v>
      </c>
      <c r="AR307" s="119">
        <v>793.69780000000003</v>
      </c>
      <c r="AS307" s="121">
        <v>15950</v>
      </c>
      <c r="AT307" s="123">
        <f t="shared" si="120"/>
        <v>4.3084819016747704E-2</v>
      </c>
      <c r="AU307" s="122">
        <f t="shared" si="121"/>
        <v>7.7430848190167483</v>
      </c>
      <c r="AV307" s="119">
        <v>793.69780000000003</v>
      </c>
      <c r="AW307" s="121">
        <v>8381</v>
      </c>
      <c r="AX307" s="120">
        <f t="shared" si="122"/>
        <v>5.3178934010152286E-2</v>
      </c>
      <c r="AY307" s="120">
        <f t="shared" si="123"/>
        <v>8.8531789340101525</v>
      </c>
      <c r="AZ307" s="119">
        <v>793.69780000000003</v>
      </c>
      <c r="BA307" s="118">
        <v>9919</v>
      </c>
      <c r="BB307" s="120">
        <f t="shared" si="107"/>
        <v>4.0304754164973589E-2</v>
      </c>
      <c r="BC307" s="120">
        <f t="shared" si="124"/>
        <v>9.9403047541649734</v>
      </c>
    </row>
    <row r="308" spans="1:55" x14ac:dyDescent="0.3">
      <c r="A308" s="119">
        <v>793.71010000000001</v>
      </c>
      <c r="B308" s="118">
        <v>8391</v>
      </c>
      <c r="C308" s="120">
        <f t="shared" si="100"/>
        <v>1.2312545854732208E-2</v>
      </c>
      <c r="D308" s="119">
        <v>793.71010000000001</v>
      </c>
      <c r="E308" s="118">
        <v>8391</v>
      </c>
      <c r="F308" s="120">
        <f t="shared" si="108"/>
        <v>1.2312545854732208E-2</v>
      </c>
      <c r="G308" s="119">
        <v>793.71010000000001</v>
      </c>
      <c r="H308" s="118">
        <v>6241</v>
      </c>
      <c r="I308" s="120">
        <f t="shared" si="101"/>
        <v>4.0499675535366646E-2</v>
      </c>
      <c r="J308" s="120">
        <f t="shared" si="109"/>
        <v>2.240499675535367</v>
      </c>
      <c r="K308" s="119">
        <v>793.71010000000001</v>
      </c>
      <c r="L308" s="118">
        <v>8628</v>
      </c>
      <c r="M308" s="120">
        <f t="shared" si="102"/>
        <v>2.0282087447108604E-2</v>
      </c>
      <c r="N308" s="120">
        <f t="shared" si="110"/>
        <v>1.1202820874471087</v>
      </c>
      <c r="Q308" s="119">
        <v>793.71010000000001</v>
      </c>
      <c r="R308" s="121">
        <v>6484</v>
      </c>
      <c r="S308" s="120">
        <f t="shared" si="103"/>
        <v>3.2632108706592854E-2</v>
      </c>
      <c r="T308" s="119">
        <v>793.71010000000001</v>
      </c>
      <c r="U308" s="121">
        <v>5307</v>
      </c>
      <c r="V308" s="120">
        <f t="shared" si="104"/>
        <v>3.7268258426966294E-2</v>
      </c>
      <c r="W308" s="122">
        <f t="shared" si="111"/>
        <v>1.1372682584269664</v>
      </c>
      <c r="X308" s="119">
        <v>793.71010000000001</v>
      </c>
      <c r="Y308" s="121">
        <v>14760</v>
      </c>
      <c r="Z308" s="120">
        <f t="shared" si="105"/>
        <v>2.8890193775689958E-2</v>
      </c>
      <c r="AA308" s="120">
        <f t="shared" si="112"/>
        <v>2.22889019377569</v>
      </c>
      <c r="AB308" s="119">
        <v>793.71010000000001</v>
      </c>
      <c r="AC308" s="121">
        <v>11240</v>
      </c>
      <c r="AD308" s="120">
        <f t="shared" si="113"/>
        <v>3.2410611303344869E-2</v>
      </c>
      <c r="AE308" s="122">
        <f t="shared" si="114"/>
        <v>3.3324106113033447</v>
      </c>
      <c r="AF308" s="119">
        <v>793.71010000000001</v>
      </c>
      <c r="AG308" s="121">
        <v>13780</v>
      </c>
      <c r="AH308" s="120">
        <f t="shared" si="115"/>
        <v>3.2385428907168036E-2</v>
      </c>
      <c r="AI308" s="120">
        <f t="shared" si="116"/>
        <v>4.4323854289071685</v>
      </c>
      <c r="AJ308" s="119">
        <v>793.71010000000001</v>
      </c>
      <c r="AK308" s="121">
        <v>15190</v>
      </c>
      <c r="AL308" s="120">
        <f t="shared" si="106"/>
        <v>3.9567595728054183E-2</v>
      </c>
      <c r="AM308" s="122">
        <f t="shared" si="117"/>
        <v>5.5395675957280543</v>
      </c>
      <c r="AN308" s="33">
        <v>793.71010000000001</v>
      </c>
      <c r="AO308" s="118">
        <v>13090</v>
      </c>
      <c r="AP308" s="120">
        <f t="shared" si="118"/>
        <v>5.1072961373390555E-2</v>
      </c>
      <c r="AQ308" s="122">
        <f t="shared" si="119"/>
        <v>6.6510729613733899</v>
      </c>
      <c r="AR308" s="119">
        <v>793.71010000000001</v>
      </c>
      <c r="AS308" s="121">
        <v>15950</v>
      </c>
      <c r="AT308" s="123">
        <f t="shared" si="120"/>
        <v>4.3084819016747704E-2</v>
      </c>
      <c r="AU308" s="122">
        <f t="shared" si="121"/>
        <v>7.7430848190167483</v>
      </c>
      <c r="AV308" s="119">
        <v>793.71010000000001</v>
      </c>
      <c r="AW308" s="121">
        <v>8372</v>
      </c>
      <c r="AX308" s="120">
        <f t="shared" si="122"/>
        <v>5.3121827411167513E-2</v>
      </c>
      <c r="AY308" s="120">
        <f t="shared" si="123"/>
        <v>8.8531218274111687</v>
      </c>
      <c r="AZ308" s="119">
        <v>793.71010000000001</v>
      </c>
      <c r="BA308" s="118">
        <v>9848</v>
      </c>
      <c r="BB308" s="120">
        <f t="shared" si="107"/>
        <v>4.0016253555465259E-2</v>
      </c>
      <c r="BC308" s="120">
        <f t="shared" si="124"/>
        <v>9.9400162535554664</v>
      </c>
    </row>
    <row r="309" spans="1:55" x14ac:dyDescent="0.3">
      <c r="A309" s="119">
        <v>793.72249999999997</v>
      </c>
      <c r="B309" s="118">
        <v>8421</v>
      </c>
      <c r="C309" s="120">
        <f t="shared" si="100"/>
        <v>1.2356566397652237E-2</v>
      </c>
      <c r="D309" s="119">
        <v>793.72249999999997</v>
      </c>
      <c r="E309" s="118">
        <v>8421</v>
      </c>
      <c r="F309" s="120">
        <f t="shared" si="108"/>
        <v>1.2356566397652237E-2</v>
      </c>
      <c r="G309" s="119">
        <v>793.72249999999997</v>
      </c>
      <c r="H309" s="118">
        <v>6222</v>
      </c>
      <c r="I309" s="120">
        <f t="shared" si="101"/>
        <v>4.0376378974691755E-2</v>
      </c>
      <c r="J309" s="120">
        <f t="shared" si="109"/>
        <v>2.240376378974692</v>
      </c>
      <c r="K309" s="119">
        <v>793.72249999999997</v>
      </c>
      <c r="L309" s="118">
        <v>8635</v>
      </c>
      <c r="M309" s="120">
        <f t="shared" si="102"/>
        <v>2.0298542548189937E-2</v>
      </c>
      <c r="N309" s="120">
        <f t="shared" si="110"/>
        <v>1.1202985425481899</v>
      </c>
      <c r="Q309" s="119">
        <v>793.72249999999997</v>
      </c>
      <c r="R309" s="121">
        <v>6531</v>
      </c>
      <c r="S309" s="120">
        <f t="shared" si="103"/>
        <v>3.2868646200301964E-2</v>
      </c>
      <c r="T309" s="119">
        <v>793.72249999999997</v>
      </c>
      <c r="U309" s="121">
        <v>5294</v>
      </c>
      <c r="V309" s="120">
        <f t="shared" si="104"/>
        <v>3.7176966292134829E-2</v>
      </c>
      <c r="W309" s="122">
        <f t="shared" si="111"/>
        <v>1.1371769662921349</v>
      </c>
      <c r="X309" s="119">
        <v>793.72249999999997</v>
      </c>
      <c r="Y309" s="121">
        <v>14810</v>
      </c>
      <c r="Z309" s="120">
        <f t="shared" si="105"/>
        <v>2.8988060285770209E-2</v>
      </c>
      <c r="AA309" s="120">
        <f t="shared" si="112"/>
        <v>2.2289880602857703</v>
      </c>
      <c r="AB309" s="119">
        <v>793.72249999999997</v>
      </c>
      <c r="AC309" s="121">
        <v>11260</v>
      </c>
      <c r="AD309" s="120">
        <f t="shared" si="113"/>
        <v>3.2468281430219147E-2</v>
      </c>
      <c r="AE309" s="122">
        <f t="shared" si="114"/>
        <v>3.3324682814302191</v>
      </c>
      <c r="AF309" s="119">
        <v>793.72249999999997</v>
      </c>
      <c r="AG309" s="121">
        <v>13860</v>
      </c>
      <c r="AH309" s="120">
        <f t="shared" si="115"/>
        <v>3.2573443008225615E-2</v>
      </c>
      <c r="AI309" s="120">
        <f t="shared" si="116"/>
        <v>4.4325734430082262</v>
      </c>
      <c r="AJ309" s="119">
        <v>793.72249999999997</v>
      </c>
      <c r="AK309" s="121">
        <v>15260</v>
      </c>
      <c r="AL309" s="120">
        <f t="shared" si="106"/>
        <v>3.974993487887471E-2</v>
      </c>
      <c r="AM309" s="122">
        <f t="shared" si="117"/>
        <v>5.5397499348788743</v>
      </c>
      <c r="AN309" s="33">
        <v>793.72249999999997</v>
      </c>
      <c r="AO309" s="118">
        <v>13060</v>
      </c>
      <c r="AP309" s="120">
        <f t="shared" si="118"/>
        <v>5.0955911041747952E-2</v>
      </c>
      <c r="AQ309" s="122">
        <f t="shared" si="119"/>
        <v>6.6509559110417475</v>
      </c>
      <c r="AR309" s="119">
        <v>793.72249999999997</v>
      </c>
      <c r="AS309" s="121">
        <v>15940</v>
      </c>
      <c r="AT309" s="123">
        <f t="shared" si="120"/>
        <v>4.3057806591031873E-2</v>
      </c>
      <c r="AU309" s="122">
        <f t="shared" si="121"/>
        <v>7.7430578065910325</v>
      </c>
      <c r="AV309" s="119">
        <v>793.72249999999997</v>
      </c>
      <c r="AW309" s="121">
        <v>8365</v>
      </c>
      <c r="AX309" s="120">
        <f t="shared" si="122"/>
        <v>5.3077411167512689E-2</v>
      </c>
      <c r="AY309" s="120">
        <f t="shared" si="123"/>
        <v>8.8530774111675132</v>
      </c>
      <c r="AZ309" s="119">
        <v>793.72249999999997</v>
      </c>
      <c r="BA309" s="118">
        <v>9778</v>
      </c>
      <c r="BB309" s="120">
        <f t="shared" si="107"/>
        <v>3.9731816334823242E-2</v>
      </c>
      <c r="BC309" s="120">
        <f t="shared" si="124"/>
        <v>9.9397318163348238</v>
      </c>
    </row>
    <row r="310" spans="1:55" x14ac:dyDescent="0.3">
      <c r="A310" s="119">
        <v>793.73479999999995</v>
      </c>
      <c r="B310" s="118">
        <v>8464</v>
      </c>
      <c r="C310" s="120">
        <f t="shared" si="100"/>
        <v>1.2419662509170946E-2</v>
      </c>
      <c r="D310" s="119">
        <v>793.73479999999995</v>
      </c>
      <c r="E310" s="118">
        <v>8464</v>
      </c>
      <c r="F310" s="120">
        <f t="shared" si="108"/>
        <v>1.2419662509170946E-2</v>
      </c>
      <c r="G310" s="119">
        <v>793.73479999999995</v>
      </c>
      <c r="H310" s="118">
        <v>6210</v>
      </c>
      <c r="I310" s="120">
        <f t="shared" si="101"/>
        <v>4.0298507462686567E-2</v>
      </c>
      <c r="J310" s="120">
        <f t="shared" si="109"/>
        <v>2.2402985074626867</v>
      </c>
      <c r="K310" s="119">
        <v>793.73479999999995</v>
      </c>
      <c r="L310" s="118">
        <v>8642</v>
      </c>
      <c r="M310" s="120">
        <f t="shared" si="102"/>
        <v>2.0314997649271273E-2</v>
      </c>
      <c r="N310" s="120">
        <f t="shared" si="110"/>
        <v>1.1203149976492714</v>
      </c>
      <c r="Q310" s="119">
        <v>793.73479999999995</v>
      </c>
      <c r="R310" s="121">
        <v>6579</v>
      </c>
      <c r="S310" s="120">
        <f t="shared" si="103"/>
        <v>3.3110216406643182E-2</v>
      </c>
      <c r="T310" s="119">
        <v>793.73479999999995</v>
      </c>
      <c r="U310" s="121">
        <v>5278</v>
      </c>
      <c r="V310" s="120">
        <f t="shared" si="104"/>
        <v>3.7064606741573032E-2</v>
      </c>
      <c r="W310" s="122">
        <f t="shared" si="111"/>
        <v>1.1370646067415731</v>
      </c>
      <c r="X310" s="119">
        <v>793.73479999999995</v>
      </c>
      <c r="Y310" s="121">
        <v>14850</v>
      </c>
      <c r="Z310" s="120">
        <f t="shared" si="105"/>
        <v>2.906635349383441E-2</v>
      </c>
      <c r="AA310" s="120">
        <f t="shared" si="112"/>
        <v>2.2290663534938346</v>
      </c>
      <c r="AB310" s="119">
        <v>793.73479999999995</v>
      </c>
      <c r="AC310" s="121">
        <v>11270</v>
      </c>
      <c r="AD310" s="120">
        <f t="shared" si="113"/>
        <v>3.2497116493656289E-2</v>
      </c>
      <c r="AE310" s="122">
        <f t="shared" si="114"/>
        <v>3.3324971164936561</v>
      </c>
      <c r="AF310" s="119">
        <v>793.73479999999995</v>
      </c>
      <c r="AG310" s="121">
        <v>13940</v>
      </c>
      <c r="AH310" s="120">
        <f t="shared" si="115"/>
        <v>3.2761457109283194E-2</v>
      </c>
      <c r="AI310" s="120">
        <f t="shared" si="116"/>
        <v>4.4327614571092839</v>
      </c>
      <c r="AJ310" s="119">
        <v>793.73479999999995</v>
      </c>
      <c r="AK310" s="121">
        <v>15330</v>
      </c>
      <c r="AL310" s="120">
        <f t="shared" si="106"/>
        <v>3.9932274029695236E-2</v>
      </c>
      <c r="AM310" s="122">
        <f t="shared" si="117"/>
        <v>5.5399322740296952</v>
      </c>
      <c r="AN310" s="33">
        <v>793.73479999999995</v>
      </c>
      <c r="AO310" s="118">
        <v>13040</v>
      </c>
      <c r="AP310" s="120">
        <f t="shared" si="118"/>
        <v>5.0877877487319548E-2</v>
      </c>
      <c r="AQ310" s="122">
        <f t="shared" si="119"/>
        <v>6.6508778774873196</v>
      </c>
      <c r="AR310" s="119">
        <v>793.73479999999995</v>
      </c>
      <c r="AS310" s="121">
        <v>15930</v>
      </c>
      <c r="AT310" s="123">
        <f t="shared" si="120"/>
        <v>4.3030794165316043E-2</v>
      </c>
      <c r="AU310" s="122">
        <f t="shared" si="121"/>
        <v>7.7430307941653158</v>
      </c>
      <c r="AV310" s="119">
        <v>793.73479999999995</v>
      </c>
      <c r="AW310" s="121">
        <v>8359</v>
      </c>
      <c r="AX310" s="120">
        <f t="shared" si="122"/>
        <v>5.3039340101522843E-2</v>
      </c>
      <c r="AY310" s="120">
        <f t="shared" si="123"/>
        <v>8.8530393401015228</v>
      </c>
      <c r="AZ310" s="119">
        <v>793.73479999999995</v>
      </c>
      <c r="BA310" s="118">
        <v>9709</v>
      </c>
      <c r="BB310" s="120">
        <f t="shared" si="107"/>
        <v>3.9451442503047544E-2</v>
      </c>
      <c r="BC310" s="120">
        <f t="shared" si="124"/>
        <v>9.9394514425030476</v>
      </c>
    </row>
    <row r="311" spans="1:55" x14ac:dyDescent="0.3">
      <c r="A311" s="119">
        <v>793.74710000000005</v>
      </c>
      <c r="B311" s="118">
        <v>8520</v>
      </c>
      <c r="C311" s="120">
        <f t="shared" si="100"/>
        <v>1.2501834189288335E-2</v>
      </c>
      <c r="D311" s="119">
        <v>793.74710000000005</v>
      </c>
      <c r="E311" s="118">
        <v>8520</v>
      </c>
      <c r="F311" s="120">
        <f t="shared" si="108"/>
        <v>1.2501834189288335E-2</v>
      </c>
      <c r="G311" s="119">
        <v>793.74710000000005</v>
      </c>
      <c r="H311" s="118">
        <v>6206</v>
      </c>
      <c r="I311" s="120">
        <f t="shared" si="101"/>
        <v>4.0272550292018171E-2</v>
      </c>
      <c r="J311" s="120">
        <f t="shared" si="109"/>
        <v>2.2402725502920182</v>
      </c>
      <c r="K311" s="119">
        <v>793.74710000000005</v>
      </c>
      <c r="L311" s="118">
        <v>8649</v>
      </c>
      <c r="M311" s="120">
        <f t="shared" si="102"/>
        <v>2.033145275035261E-2</v>
      </c>
      <c r="N311" s="120">
        <f t="shared" si="110"/>
        <v>1.1203314527503527</v>
      </c>
      <c r="Q311" s="119">
        <v>793.74710000000005</v>
      </c>
      <c r="R311" s="121">
        <v>6628</v>
      </c>
      <c r="S311" s="120">
        <f t="shared" si="103"/>
        <v>3.3356819325616509E-2</v>
      </c>
      <c r="T311" s="119">
        <v>793.74710000000005</v>
      </c>
      <c r="U311" s="121">
        <v>5261</v>
      </c>
      <c r="V311" s="120">
        <f t="shared" si="104"/>
        <v>3.6945224719101125E-2</v>
      </c>
      <c r="W311" s="122">
        <f t="shared" si="111"/>
        <v>1.1369452247191012</v>
      </c>
      <c r="X311" s="119">
        <v>793.74710000000005</v>
      </c>
      <c r="Y311" s="121">
        <v>14890</v>
      </c>
      <c r="Z311" s="120">
        <f t="shared" si="105"/>
        <v>2.9144646701898612E-2</v>
      </c>
      <c r="AA311" s="120">
        <f t="shared" si="112"/>
        <v>2.2291446467018989</v>
      </c>
      <c r="AB311" s="119">
        <v>793.74710000000005</v>
      </c>
      <c r="AC311" s="121">
        <v>11280</v>
      </c>
      <c r="AD311" s="120">
        <f t="shared" si="113"/>
        <v>3.2525951557093424E-2</v>
      </c>
      <c r="AE311" s="122">
        <f t="shared" si="114"/>
        <v>3.3325259515570931</v>
      </c>
      <c r="AF311" s="119">
        <v>793.74710000000005</v>
      </c>
      <c r="AG311" s="121">
        <v>14020</v>
      </c>
      <c r="AH311" s="120">
        <f t="shared" si="115"/>
        <v>3.2949471210340774E-2</v>
      </c>
      <c r="AI311" s="120">
        <f t="shared" si="116"/>
        <v>4.4329494712103408</v>
      </c>
      <c r="AJ311" s="119">
        <v>793.74710000000005</v>
      </c>
      <c r="AK311" s="121">
        <v>15390</v>
      </c>
      <c r="AL311" s="120">
        <f t="shared" si="106"/>
        <v>4.008856473039854E-2</v>
      </c>
      <c r="AM311" s="122">
        <f t="shared" si="117"/>
        <v>5.5400885647303983</v>
      </c>
      <c r="AN311" s="33">
        <v>793.74710000000005</v>
      </c>
      <c r="AO311" s="118">
        <v>13010</v>
      </c>
      <c r="AP311" s="120">
        <f t="shared" si="118"/>
        <v>5.0760827155676938E-2</v>
      </c>
      <c r="AQ311" s="122">
        <f t="shared" si="119"/>
        <v>6.6507608271556764</v>
      </c>
      <c r="AR311" s="119">
        <v>793.74710000000005</v>
      </c>
      <c r="AS311" s="121">
        <v>15930</v>
      </c>
      <c r="AT311" s="123">
        <f t="shared" si="120"/>
        <v>4.3030794165316043E-2</v>
      </c>
      <c r="AU311" s="122">
        <f t="shared" si="121"/>
        <v>7.7430307941653158</v>
      </c>
      <c r="AV311" s="119">
        <v>793.74710000000005</v>
      </c>
      <c r="AW311" s="121">
        <v>8356</v>
      </c>
      <c r="AX311" s="120">
        <f t="shared" si="122"/>
        <v>5.3020304568527916E-2</v>
      </c>
      <c r="AY311" s="120">
        <f t="shared" si="123"/>
        <v>8.8530203045685294</v>
      </c>
      <c r="AZ311" s="119">
        <v>793.74710000000005</v>
      </c>
      <c r="BA311" s="118">
        <v>9641</v>
      </c>
      <c r="BB311" s="120">
        <f t="shared" si="107"/>
        <v>3.9175132060138153E-2</v>
      </c>
      <c r="BC311" s="120">
        <f t="shared" si="124"/>
        <v>9.9391751320601394</v>
      </c>
    </row>
    <row r="312" spans="1:55" x14ac:dyDescent="0.3">
      <c r="A312" s="119">
        <v>793.75940000000003</v>
      </c>
      <c r="B312" s="118">
        <v>8591</v>
      </c>
      <c r="C312" s="120">
        <f t="shared" si="100"/>
        <v>1.2606016140865737E-2</v>
      </c>
      <c r="D312" s="119">
        <v>793.75940000000003</v>
      </c>
      <c r="E312" s="118">
        <v>8591</v>
      </c>
      <c r="F312" s="120">
        <f t="shared" si="108"/>
        <v>1.2606016140865737E-2</v>
      </c>
      <c r="G312" s="119">
        <v>793.75940000000003</v>
      </c>
      <c r="H312" s="118">
        <v>6207</v>
      </c>
      <c r="I312" s="120">
        <f t="shared" si="101"/>
        <v>4.0279039584685268E-2</v>
      </c>
      <c r="J312" s="120">
        <f t="shared" si="109"/>
        <v>2.2402790395846854</v>
      </c>
      <c r="K312" s="119">
        <v>793.75940000000003</v>
      </c>
      <c r="L312" s="118">
        <v>8659</v>
      </c>
      <c r="M312" s="120">
        <f t="shared" si="102"/>
        <v>2.0354960037611659E-2</v>
      </c>
      <c r="N312" s="120">
        <f t="shared" si="110"/>
        <v>1.1203549600376117</v>
      </c>
      <c r="Q312" s="119">
        <v>793.75940000000003</v>
      </c>
      <c r="R312" s="121">
        <v>6677</v>
      </c>
      <c r="S312" s="120">
        <f t="shared" si="103"/>
        <v>3.3603422244589835E-2</v>
      </c>
      <c r="T312" s="119">
        <v>793.75940000000003</v>
      </c>
      <c r="U312" s="121">
        <v>5244</v>
      </c>
      <c r="V312" s="120">
        <f t="shared" si="104"/>
        <v>3.682584269662921E-2</v>
      </c>
      <c r="W312" s="122">
        <f t="shared" si="111"/>
        <v>1.1368258426966293</v>
      </c>
      <c r="X312" s="119">
        <v>793.75940000000003</v>
      </c>
      <c r="Y312" s="121">
        <v>14930</v>
      </c>
      <c r="Z312" s="120">
        <f t="shared" si="105"/>
        <v>2.922293990996281E-2</v>
      </c>
      <c r="AA312" s="120">
        <f t="shared" si="112"/>
        <v>2.2292229399099628</v>
      </c>
      <c r="AB312" s="119">
        <v>793.75940000000003</v>
      </c>
      <c r="AC312" s="121">
        <v>11290</v>
      </c>
      <c r="AD312" s="120">
        <f t="shared" si="113"/>
        <v>3.2554786620530567E-2</v>
      </c>
      <c r="AE312" s="122">
        <f t="shared" si="114"/>
        <v>3.3325547866205305</v>
      </c>
      <c r="AF312" s="119">
        <v>793.75940000000003</v>
      </c>
      <c r="AG312" s="121">
        <v>14110</v>
      </c>
      <c r="AH312" s="120">
        <f t="shared" si="115"/>
        <v>3.3160987074030555E-2</v>
      </c>
      <c r="AI312" s="120">
        <f t="shared" si="116"/>
        <v>4.4331609870740305</v>
      </c>
      <c r="AJ312" s="119">
        <v>793.75940000000003</v>
      </c>
      <c r="AK312" s="121">
        <v>15450</v>
      </c>
      <c r="AL312" s="120">
        <f t="shared" si="106"/>
        <v>4.0244855431101852E-2</v>
      </c>
      <c r="AM312" s="122">
        <f t="shared" si="117"/>
        <v>5.5402448554311015</v>
      </c>
      <c r="AN312" s="33">
        <v>793.75940000000003</v>
      </c>
      <c r="AO312" s="118">
        <v>12990</v>
      </c>
      <c r="AP312" s="120">
        <f t="shared" si="118"/>
        <v>5.0682793601248534E-2</v>
      </c>
      <c r="AQ312" s="122">
        <f t="shared" si="119"/>
        <v>6.6506827936012485</v>
      </c>
      <c r="AR312" s="119">
        <v>793.75940000000003</v>
      </c>
      <c r="AS312" s="121">
        <v>15930</v>
      </c>
      <c r="AT312" s="123">
        <f t="shared" si="120"/>
        <v>4.3030794165316043E-2</v>
      </c>
      <c r="AU312" s="122">
        <f t="shared" si="121"/>
        <v>7.7430307941653158</v>
      </c>
      <c r="AV312" s="119">
        <v>793.75940000000003</v>
      </c>
      <c r="AW312" s="121">
        <v>8354</v>
      </c>
      <c r="AX312" s="120">
        <f t="shared" si="122"/>
        <v>5.3007614213197968E-2</v>
      </c>
      <c r="AY312" s="120">
        <f t="shared" si="123"/>
        <v>8.8530076142131993</v>
      </c>
      <c r="AZ312" s="119">
        <v>793.75940000000003</v>
      </c>
      <c r="BA312" s="118">
        <v>9575</v>
      </c>
      <c r="BB312" s="120">
        <f t="shared" si="107"/>
        <v>3.8906948394961401E-2</v>
      </c>
      <c r="BC312" s="120">
        <f t="shared" si="124"/>
        <v>9.9389069483949619</v>
      </c>
    </row>
    <row r="313" spans="1:55" x14ac:dyDescent="0.3">
      <c r="A313" s="119">
        <v>793.77170000000001</v>
      </c>
      <c r="B313" s="118">
        <v>8678</v>
      </c>
      <c r="C313" s="120">
        <f t="shared" si="100"/>
        <v>1.2733675715333823E-2</v>
      </c>
      <c r="D313" s="119">
        <v>793.77170000000001</v>
      </c>
      <c r="E313" s="118">
        <v>8678</v>
      </c>
      <c r="F313" s="120">
        <f t="shared" si="108"/>
        <v>1.2733675715333823E-2</v>
      </c>
      <c r="G313" s="119">
        <v>793.77170000000001</v>
      </c>
      <c r="H313" s="118">
        <v>6213</v>
      </c>
      <c r="I313" s="120">
        <f t="shared" si="101"/>
        <v>4.0317975340687866E-2</v>
      </c>
      <c r="J313" s="120">
        <f t="shared" si="109"/>
        <v>2.2403179753406879</v>
      </c>
      <c r="K313" s="119">
        <v>793.77170000000001</v>
      </c>
      <c r="L313" s="118">
        <v>8670</v>
      </c>
      <c r="M313" s="120">
        <f t="shared" si="102"/>
        <v>2.0380818053596615E-2</v>
      </c>
      <c r="N313" s="120">
        <f t="shared" si="110"/>
        <v>1.1203808180535968</v>
      </c>
      <c r="Q313" s="119">
        <v>793.77170000000001</v>
      </c>
      <c r="R313" s="121">
        <v>6726</v>
      </c>
      <c r="S313" s="120">
        <f t="shared" si="103"/>
        <v>3.3850025163563162E-2</v>
      </c>
      <c r="T313" s="119">
        <v>793.77170000000001</v>
      </c>
      <c r="U313" s="121">
        <v>5227</v>
      </c>
      <c r="V313" s="120">
        <f t="shared" si="104"/>
        <v>3.6706460674157303E-2</v>
      </c>
      <c r="W313" s="122">
        <f t="shared" si="111"/>
        <v>1.1367064606741575</v>
      </c>
      <c r="X313" s="119">
        <v>793.77170000000001</v>
      </c>
      <c r="Y313" s="121">
        <v>14970</v>
      </c>
      <c r="Z313" s="120">
        <f t="shared" si="105"/>
        <v>2.9301233118027011E-2</v>
      </c>
      <c r="AA313" s="120">
        <f t="shared" si="112"/>
        <v>2.2293012331180271</v>
      </c>
      <c r="AB313" s="119">
        <v>793.77170000000001</v>
      </c>
      <c r="AC313" s="121">
        <v>11300</v>
      </c>
      <c r="AD313" s="120">
        <f t="shared" si="113"/>
        <v>3.2583621683967702E-2</v>
      </c>
      <c r="AE313" s="122">
        <f t="shared" si="114"/>
        <v>3.3325836216839675</v>
      </c>
      <c r="AF313" s="119">
        <v>793.77170000000001</v>
      </c>
      <c r="AG313" s="121">
        <v>14190</v>
      </c>
      <c r="AH313" s="120">
        <f t="shared" si="115"/>
        <v>3.3349001175088135E-2</v>
      </c>
      <c r="AI313" s="120">
        <f t="shared" si="116"/>
        <v>4.4333490011750882</v>
      </c>
      <c r="AJ313" s="119">
        <v>793.77170000000001</v>
      </c>
      <c r="AK313" s="121">
        <v>15510</v>
      </c>
      <c r="AL313" s="120">
        <f t="shared" si="106"/>
        <v>4.0401146131805156E-2</v>
      </c>
      <c r="AM313" s="122">
        <f t="shared" si="117"/>
        <v>5.5404011461318055</v>
      </c>
      <c r="AN313" s="33">
        <v>793.77170000000001</v>
      </c>
      <c r="AO313" s="118">
        <v>12980</v>
      </c>
      <c r="AP313" s="120">
        <f t="shared" si="118"/>
        <v>5.0643776824034335E-2</v>
      </c>
      <c r="AQ313" s="122">
        <f t="shared" si="119"/>
        <v>6.6506437768240341</v>
      </c>
      <c r="AR313" s="119">
        <v>793.77170000000001</v>
      </c>
      <c r="AS313" s="121">
        <v>15930</v>
      </c>
      <c r="AT313" s="123">
        <f t="shared" si="120"/>
        <v>4.3030794165316043E-2</v>
      </c>
      <c r="AU313" s="122">
        <f t="shared" si="121"/>
        <v>7.7430307941653158</v>
      </c>
      <c r="AV313" s="119">
        <v>793.77170000000001</v>
      </c>
      <c r="AW313" s="121">
        <v>8354</v>
      </c>
      <c r="AX313" s="120">
        <f t="shared" si="122"/>
        <v>5.3007614213197968E-2</v>
      </c>
      <c r="AY313" s="120">
        <f t="shared" si="123"/>
        <v>8.8530076142131993</v>
      </c>
      <c r="AZ313" s="119">
        <v>793.77170000000001</v>
      </c>
      <c r="BA313" s="118">
        <v>9509</v>
      </c>
      <c r="BB313" s="120">
        <f t="shared" si="107"/>
        <v>3.8638764729784641E-2</v>
      </c>
      <c r="BC313" s="120">
        <f t="shared" si="124"/>
        <v>9.9386387647297845</v>
      </c>
    </row>
    <row r="314" spans="1:55" x14ac:dyDescent="0.3">
      <c r="A314" s="119">
        <v>793.78409999999997</v>
      </c>
      <c r="B314" s="118">
        <v>8783</v>
      </c>
      <c r="C314" s="120">
        <f t="shared" si="100"/>
        <v>1.2887747615553925E-2</v>
      </c>
      <c r="D314" s="119">
        <v>793.78409999999997</v>
      </c>
      <c r="E314" s="118">
        <v>8783</v>
      </c>
      <c r="F314" s="120">
        <f t="shared" si="108"/>
        <v>1.2887747615553925E-2</v>
      </c>
      <c r="G314" s="119">
        <v>793.78409999999997</v>
      </c>
      <c r="H314" s="118">
        <v>6224</v>
      </c>
      <c r="I314" s="120">
        <f t="shared" si="101"/>
        <v>4.0389357560025957E-2</v>
      </c>
      <c r="J314" s="120">
        <f t="shared" si="109"/>
        <v>2.240389357560026</v>
      </c>
      <c r="K314" s="119">
        <v>793.78409999999997</v>
      </c>
      <c r="L314" s="118">
        <v>8684</v>
      </c>
      <c r="M314" s="120">
        <f t="shared" si="102"/>
        <v>2.0413728255759284E-2</v>
      </c>
      <c r="N314" s="120">
        <f t="shared" si="110"/>
        <v>1.1204137282557594</v>
      </c>
      <c r="Q314" s="119">
        <v>793.78409999999997</v>
      </c>
      <c r="R314" s="121">
        <v>6773</v>
      </c>
      <c r="S314" s="120">
        <f t="shared" si="103"/>
        <v>3.4086562657272272E-2</v>
      </c>
      <c r="T314" s="119">
        <v>793.78409999999997</v>
      </c>
      <c r="U314" s="121">
        <v>5211</v>
      </c>
      <c r="V314" s="120">
        <f t="shared" si="104"/>
        <v>3.6594101123595506E-2</v>
      </c>
      <c r="W314" s="122">
        <f t="shared" si="111"/>
        <v>1.1365941011235956</v>
      </c>
      <c r="X314" s="119">
        <v>793.78409999999997</v>
      </c>
      <c r="Y314" s="121">
        <v>15010</v>
      </c>
      <c r="Z314" s="120">
        <f t="shared" si="105"/>
        <v>2.9379526326091213E-2</v>
      </c>
      <c r="AA314" s="120">
        <f t="shared" si="112"/>
        <v>2.2293795263260914</v>
      </c>
      <c r="AB314" s="119">
        <v>793.78409999999997</v>
      </c>
      <c r="AC314" s="121">
        <v>11310</v>
      </c>
      <c r="AD314" s="120">
        <f t="shared" si="113"/>
        <v>3.2612456747404844E-2</v>
      </c>
      <c r="AE314" s="122">
        <f t="shared" si="114"/>
        <v>3.3326124567474045</v>
      </c>
      <c r="AF314" s="119">
        <v>793.78409999999997</v>
      </c>
      <c r="AG314" s="121">
        <v>14280</v>
      </c>
      <c r="AH314" s="120">
        <f t="shared" si="115"/>
        <v>3.3560517038777909E-2</v>
      </c>
      <c r="AI314" s="120">
        <f t="shared" si="116"/>
        <v>4.433560517038778</v>
      </c>
      <c r="AJ314" s="119">
        <v>793.78409999999997</v>
      </c>
      <c r="AK314" s="121">
        <v>15570</v>
      </c>
      <c r="AL314" s="120">
        <f t="shared" si="106"/>
        <v>4.0557436832508467E-2</v>
      </c>
      <c r="AM314" s="122">
        <f t="shared" si="117"/>
        <v>5.5405574368325086</v>
      </c>
      <c r="AN314" s="33">
        <v>793.78409999999997</v>
      </c>
      <c r="AO314" s="118">
        <v>12960</v>
      </c>
      <c r="AP314" s="120">
        <f t="shared" si="118"/>
        <v>5.0565743269605931E-2</v>
      </c>
      <c r="AQ314" s="122">
        <f t="shared" si="119"/>
        <v>6.6505657432696053</v>
      </c>
      <c r="AR314" s="119">
        <v>793.78409999999997</v>
      </c>
      <c r="AS314" s="121">
        <v>15930</v>
      </c>
      <c r="AT314" s="123">
        <f t="shared" si="120"/>
        <v>4.3030794165316043E-2</v>
      </c>
      <c r="AU314" s="122">
        <f t="shared" si="121"/>
        <v>7.7430307941653158</v>
      </c>
      <c r="AV314" s="119">
        <v>793.78409999999997</v>
      </c>
      <c r="AW314" s="121">
        <v>8355</v>
      </c>
      <c r="AX314" s="120">
        <f t="shared" si="122"/>
        <v>5.3013959390862946E-2</v>
      </c>
      <c r="AY314" s="120">
        <f t="shared" si="123"/>
        <v>8.8530139593908643</v>
      </c>
      <c r="AZ314" s="119">
        <v>793.78409999999997</v>
      </c>
      <c r="BA314" s="118">
        <v>9445</v>
      </c>
      <c r="BB314" s="120">
        <f t="shared" si="107"/>
        <v>3.8378707842340515E-2</v>
      </c>
      <c r="BC314" s="120">
        <f t="shared" si="124"/>
        <v>9.9383787078423413</v>
      </c>
    </row>
    <row r="315" spans="1:55" x14ac:dyDescent="0.3">
      <c r="A315" s="119">
        <v>793.79639999999995</v>
      </c>
      <c r="B315" s="118">
        <v>8906</v>
      </c>
      <c r="C315" s="120">
        <f t="shared" si="100"/>
        <v>1.3068231841526045E-2</v>
      </c>
      <c r="D315" s="119">
        <v>793.79639999999995</v>
      </c>
      <c r="E315" s="118">
        <v>8906</v>
      </c>
      <c r="F315" s="120">
        <f t="shared" si="108"/>
        <v>1.3068231841526045E-2</v>
      </c>
      <c r="G315" s="119">
        <v>793.79639999999995</v>
      </c>
      <c r="H315" s="118">
        <v>6237</v>
      </c>
      <c r="I315" s="120">
        <f t="shared" si="101"/>
        <v>4.047371836469825E-2</v>
      </c>
      <c r="J315" s="120">
        <f t="shared" si="109"/>
        <v>2.2404737183646986</v>
      </c>
      <c r="K315" s="119">
        <v>793.79639999999995</v>
      </c>
      <c r="L315" s="118">
        <v>8701</v>
      </c>
      <c r="M315" s="120">
        <f t="shared" si="102"/>
        <v>2.0453690644099669E-2</v>
      </c>
      <c r="N315" s="120">
        <f t="shared" si="110"/>
        <v>1.1204536906440998</v>
      </c>
      <c r="Q315" s="119">
        <v>793.79639999999995</v>
      </c>
      <c r="R315" s="121">
        <v>6819</v>
      </c>
      <c r="S315" s="120">
        <f t="shared" si="103"/>
        <v>3.4318067438349267E-2</v>
      </c>
      <c r="T315" s="119">
        <v>793.79639999999995</v>
      </c>
      <c r="U315" s="121">
        <v>5198</v>
      </c>
      <c r="V315" s="120">
        <f t="shared" si="104"/>
        <v>3.6502808988764048E-2</v>
      </c>
      <c r="W315" s="122">
        <f t="shared" si="111"/>
        <v>1.1365028089887641</v>
      </c>
      <c r="X315" s="119">
        <v>793.79639999999995</v>
      </c>
      <c r="Y315" s="121">
        <v>15040</v>
      </c>
      <c r="Z315" s="120">
        <f t="shared" si="105"/>
        <v>2.9438246232139361E-2</v>
      </c>
      <c r="AA315" s="120">
        <f t="shared" si="112"/>
        <v>2.2294382462321396</v>
      </c>
      <c r="AB315" s="119">
        <v>793.79639999999995</v>
      </c>
      <c r="AC315" s="121">
        <v>11320</v>
      </c>
      <c r="AD315" s="120">
        <f t="shared" si="113"/>
        <v>3.2641291810841987E-2</v>
      </c>
      <c r="AE315" s="122">
        <f t="shared" si="114"/>
        <v>3.3326412918108419</v>
      </c>
      <c r="AF315" s="119">
        <v>793.79639999999995</v>
      </c>
      <c r="AG315" s="121">
        <v>14360</v>
      </c>
      <c r="AH315" s="120">
        <f t="shared" si="115"/>
        <v>3.3748531139835489E-2</v>
      </c>
      <c r="AI315" s="120">
        <f t="shared" si="116"/>
        <v>4.4337485311398357</v>
      </c>
      <c r="AJ315" s="119">
        <v>793.79639999999995</v>
      </c>
      <c r="AK315" s="121">
        <v>15620</v>
      </c>
      <c r="AL315" s="120">
        <f t="shared" si="106"/>
        <v>4.0687679083094556E-2</v>
      </c>
      <c r="AM315" s="122">
        <f t="shared" si="117"/>
        <v>5.5406876790830948</v>
      </c>
      <c r="AN315" s="33">
        <v>793.79639999999995</v>
      </c>
      <c r="AO315" s="118">
        <v>12950</v>
      </c>
      <c r="AP315" s="120">
        <f t="shared" si="118"/>
        <v>5.0526726492391726E-2</v>
      </c>
      <c r="AQ315" s="122">
        <f t="shared" si="119"/>
        <v>6.6505267264923917</v>
      </c>
      <c r="AR315" s="119">
        <v>793.79639999999995</v>
      </c>
      <c r="AS315" s="121">
        <v>15940</v>
      </c>
      <c r="AT315" s="123">
        <f t="shared" si="120"/>
        <v>4.3057806591031873E-2</v>
      </c>
      <c r="AU315" s="122">
        <f t="shared" si="121"/>
        <v>7.7430578065910325</v>
      </c>
      <c r="AV315" s="119">
        <v>793.79639999999995</v>
      </c>
      <c r="AW315" s="121">
        <v>8358</v>
      </c>
      <c r="AX315" s="120">
        <f t="shared" si="122"/>
        <v>5.3032994923857865E-2</v>
      </c>
      <c r="AY315" s="120">
        <f t="shared" si="123"/>
        <v>8.8530329949238578</v>
      </c>
      <c r="AZ315" s="119">
        <v>793.79639999999995</v>
      </c>
      <c r="BA315" s="118">
        <v>9383</v>
      </c>
      <c r="BB315" s="120">
        <f t="shared" si="107"/>
        <v>3.8126777732629014E-2</v>
      </c>
      <c r="BC315" s="120">
        <f t="shared" si="124"/>
        <v>9.938126777732629</v>
      </c>
    </row>
    <row r="316" spans="1:55" x14ac:dyDescent="0.3">
      <c r="A316" s="119">
        <v>793.80870000000004</v>
      </c>
      <c r="B316" s="118">
        <v>9048</v>
      </c>
      <c r="C316" s="120">
        <f t="shared" si="100"/>
        <v>1.327659574468085E-2</v>
      </c>
      <c r="D316" s="119">
        <v>793.80870000000004</v>
      </c>
      <c r="E316" s="118">
        <v>9048</v>
      </c>
      <c r="F316" s="120">
        <f t="shared" si="108"/>
        <v>1.327659574468085E-2</v>
      </c>
      <c r="G316" s="119">
        <v>793.80870000000004</v>
      </c>
      <c r="H316" s="118">
        <v>6253</v>
      </c>
      <c r="I316" s="120">
        <f t="shared" si="101"/>
        <v>4.0577547047371834E-2</v>
      </c>
      <c r="J316" s="120">
        <f t="shared" si="109"/>
        <v>2.2405775470473719</v>
      </c>
      <c r="K316" s="119">
        <v>793.80870000000004</v>
      </c>
      <c r="L316" s="118">
        <v>8721</v>
      </c>
      <c r="M316" s="120">
        <f t="shared" si="102"/>
        <v>2.0500705218617771E-2</v>
      </c>
      <c r="N316" s="120">
        <f t="shared" si="110"/>
        <v>1.1205007052186178</v>
      </c>
      <c r="Q316" s="119">
        <v>793.80870000000004</v>
      </c>
      <c r="R316" s="121">
        <v>6864</v>
      </c>
      <c r="S316" s="120">
        <f t="shared" si="103"/>
        <v>3.4544539506794161E-2</v>
      </c>
      <c r="T316" s="119">
        <v>793.80870000000004</v>
      </c>
      <c r="U316" s="121">
        <v>5187</v>
      </c>
      <c r="V316" s="120">
        <f t="shared" si="104"/>
        <v>3.642556179775281E-2</v>
      </c>
      <c r="W316" s="122">
        <f t="shared" si="111"/>
        <v>1.136425561797753</v>
      </c>
      <c r="X316" s="119">
        <v>793.80870000000004</v>
      </c>
      <c r="Y316" s="121">
        <v>15080</v>
      </c>
      <c r="Z316" s="120">
        <f t="shared" si="105"/>
        <v>2.9516539440203562E-2</v>
      </c>
      <c r="AA316" s="120">
        <f t="shared" si="112"/>
        <v>2.2295165394402039</v>
      </c>
      <c r="AB316" s="119">
        <v>793.80870000000004</v>
      </c>
      <c r="AC316" s="121">
        <v>11330</v>
      </c>
      <c r="AD316" s="120">
        <f t="shared" si="113"/>
        <v>3.2670126874279122E-2</v>
      </c>
      <c r="AE316" s="122">
        <f t="shared" si="114"/>
        <v>3.3326701268742789</v>
      </c>
      <c r="AF316" s="119">
        <v>793.80870000000004</v>
      </c>
      <c r="AG316" s="121">
        <v>14440</v>
      </c>
      <c r="AH316" s="120">
        <f t="shared" si="115"/>
        <v>3.3936545240893068E-2</v>
      </c>
      <c r="AI316" s="120">
        <f t="shared" si="116"/>
        <v>4.4339365452408934</v>
      </c>
      <c r="AJ316" s="119">
        <v>793.80870000000004</v>
      </c>
      <c r="AK316" s="121">
        <v>15670</v>
      </c>
      <c r="AL316" s="120">
        <f t="shared" si="106"/>
        <v>4.0817921333680646E-2</v>
      </c>
      <c r="AM316" s="122">
        <f t="shared" si="117"/>
        <v>5.540817921333681</v>
      </c>
      <c r="AN316" s="33">
        <v>793.80870000000004</v>
      </c>
      <c r="AO316" s="118">
        <v>12950</v>
      </c>
      <c r="AP316" s="120">
        <f t="shared" si="118"/>
        <v>5.0526726492391726E-2</v>
      </c>
      <c r="AQ316" s="122">
        <f t="shared" si="119"/>
        <v>6.6505267264923917</v>
      </c>
      <c r="AR316" s="119">
        <v>793.80870000000004</v>
      </c>
      <c r="AS316" s="121">
        <v>15940</v>
      </c>
      <c r="AT316" s="123">
        <f t="shared" si="120"/>
        <v>4.3057806591031873E-2</v>
      </c>
      <c r="AU316" s="122">
        <f t="shared" si="121"/>
        <v>7.7430578065910325</v>
      </c>
      <c r="AV316" s="119">
        <v>793.80870000000004</v>
      </c>
      <c r="AW316" s="121">
        <v>8362</v>
      </c>
      <c r="AX316" s="120">
        <f t="shared" si="122"/>
        <v>5.305837563451777E-2</v>
      </c>
      <c r="AY316" s="120">
        <f t="shared" si="123"/>
        <v>8.853058375634518</v>
      </c>
      <c r="AZ316" s="119">
        <v>793.80870000000004</v>
      </c>
      <c r="BA316" s="118">
        <v>9322</v>
      </c>
      <c r="BB316" s="120">
        <f t="shared" si="107"/>
        <v>3.7878911011783825E-2</v>
      </c>
      <c r="BC316" s="120">
        <f t="shared" si="124"/>
        <v>9.9378789110117847</v>
      </c>
    </row>
    <row r="317" spans="1:55" x14ac:dyDescent="0.3">
      <c r="A317" s="119">
        <v>793.82100000000003</v>
      </c>
      <c r="B317" s="118">
        <v>9211</v>
      </c>
      <c r="C317" s="120">
        <f t="shared" si="100"/>
        <v>1.3515774027879677E-2</v>
      </c>
      <c r="D317" s="119">
        <v>793.82100000000003</v>
      </c>
      <c r="E317" s="118">
        <v>9211</v>
      </c>
      <c r="F317" s="120">
        <f t="shared" si="108"/>
        <v>1.3515774027879677E-2</v>
      </c>
      <c r="G317" s="119">
        <v>793.82100000000003</v>
      </c>
      <c r="H317" s="118">
        <v>6269</v>
      </c>
      <c r="I317" s="120">
        <f t="shared" si="101"/>
        <v>4.0681375730045426E-2</v>
      </c>
      <c r="J317" s="120">
        <f t="shared" si="109"/>
        <v>2.2406813757300457</v>
      </c>
      <c r="K317" s="119">
        <v>793.82100000000003</v>
      </c>
      <c r="L317" s="118">
        <v>8745</v>
      </c>
      <c r="M317" s="120">
        <f t="shared" si="102"/>
        <v>2.0557122708039492E-2</v>
      </c>
      <c r="N317" s="120">
        <f t="shared" si="110"/>
        <v>1.1205571227080395</v>
      </c>
      <c r="Q317" s="119">
        <v>793.82100000000003</v>
      </c>
      <c r="R317" s="121">
        <v>6905</v>
      </c>
      <c r="S317" s="120">
        <f t="shared" si="103"/>
        <v>3.4750880724710616E-2</v>
      </c>
      <c r="T317" s="119">
        <v>793.82100000000003</v>
      </c>
      <c r="U317" s="121">
        <v>5181</v>
      </c>
      <c r="V317" s="120">
        <f t="shared" si="104"/>
        <v>3.6383426966292133E-2</v>
      </c>
      <c r="W317" s="122">
        <f t="shared" si="111"/>
        <v>1.1363834269662922</v>
      </c>
      <c r="X317" s="119">
        <v>793.82100000000003</v>
      </c>
      <c r="Y317" s="121">
        <v>15110</v>
      </c>
      <c r="Z317" s="120">
        <f t="shared" si="105"/>
        <v>2.9575259346251714E-2</v>
      </c>
      <c r="AA317" s="120">
        <f t="shared" si="112"/>
        <v>2.2295752593462517</v>
      </c>
      <c r="AB317" s="119">
        <v>793.82100000000003</v>
      </c>
      <c r="AC317" s="121">
        <v>11350</v>
      </c>
      <c r="AD317" s="120">
        <f t="shared" si="113"/>
        <v>3.27277970011534E-2</v>
      </c>
      <c r="AE317" s="122">
        <f t="shared" si="114"/>
        <v>3.3327277970011533</v>
      </c>
      <c r="AF317" s="119">
        <v>793.82100000000003</v>
      </c>
      <c r="AG317" s="121">
        <v>14510</v>
      </c>
      <c r="AH317" s="120">
        <f t="shared" si="115"/>
        <v>3.4101057579318451E-2</v>
      </c>
      <c r="AI317" s="120">
        <f t="shared" si="116"/>
        <v>4.4341010575793192</v>
      </c>
      <c r="AJ317" s="119">
        <v>793.82100000000003</v>
      </c>
      <c r="AK317" s="121">
        <v>15710</v>
      </c>
      <c r="AL317" s="120">
        <f t="shared" si="106"/>
        <v>4.092211513414952E-2</v>
      </c>
      <c r="AM317" s="122">
        <f t="shared" si="117"/>
        <v>5.5409221151341495</v>
      </c>
      <c r="AN317" s="33">
        <v>793.82100000000003</v>
      </c>
      <c r="AO317" s="118">
        <v>12950</v>
      </c>
      <c r="AP317" s="120">
        <f t="shared" si="118"/>
        <v>5.0526726492391726E-2</v>
      </c>
      <c r="AQ317" s="122">
        <f t="shared" si="119"/>
        <v>6.6505267264923917</v>
      </c>
      <c r="AR317" s="119">
        <v>793.82100000000003</v>
      </c>
      <c r="AS317" s="121">
        <v>15950</v>
      </c>
      <c r="AT317" s="123">
        <f t="shared" si="120"/>
        <v>4.3084819016747704E-2</v>
      </c>
      <c r="AU317" s="122">
        <f t="shared" si="121"/>
        <v>7.7430848190167483</v>
      </c>
      <c r="AV317" s="119">
        <v>793.82100000000003</v>
      </c>
      <c r="AW317" s="121">
        <v>8366</v>
      </c>
      <c r="AX317" s="120">
        <f t="shared" si="122"/>
        <v>5.3083756345177667E-2</v>
      </c>
      <c r="AY317" s="120">
        <f t="shared" si="123"/>
        <v>8.8530837563451783</v>
      </c>
      <c r="AZ317" s="119">
        <v>793.82100000000003</v>
      </c>
      <c r="BA317" s="118">
        <v>9263</v>
      </c>
      <c r="BB317" s="120">
        <f t="shared" si="107"/>
        <v>3.7639171068671269E-2</v>
      </c>
      <c r="BC317" s="120">
        <f t="shared" si="124"/>
        <v>9.9376391710686711</v>
      </c>
    </row>
    <row r="318" spans="1:55" x14ac:dyDescent="0.3">
      <c r="A318" s="119">
        <v>793.83339999999998</v>
      </c>
      <c r="B318" s="118">
        <v>9394</v>
      </c>
      <c r="C318" s="120">
        <f t="shared" si="100"/>
        <v>1.3784299339691856E-2</v>
      </c>
      <c r="D318" s="119">
        <v>793.83339999999998</v>
      </c>
      <c r="E318" s="118">
        <v>9394</v>
      </c>
      <c r="F318" s="120">
        <f t="shared" si="108"/>
        <v>1.3784299339691856E-2</v>
      </c>
      <c r="G318" s="119">
        <v>793.83339999999998</v>
      </c>
      <c r="H318" s="118">
        <v>6286</v>
      </c>
      <c r="I318" s="120">
        <f t="shared" si="101"/>
        <v>4.0791693705386114E-2</v>
      </c>
      <c r="J318" s="120">
        <f t="shared" si="109"/>
        <v>2.2407916937053862</v>
      </c>
      <c r="K318" s="119">
        <v>793.83339999999998</v>
      </c>
      <c r="L318" s="118">
        <v>8774</v>
      </c>
      <c r="M318" s="120">
        <f t="shared" si="102"/>
        <v>2.0625293841090738E-2</v>
      </c>
      <c r="N318" s="120">
        <f t="shared" si="110"/>
        <v>1.1206252938410908</v>
      </c>
      <c r="Q318" s="119">
        <v>793.83339999999998</v>
      </c>
      <c r="R318" s="121">
        <v>6944</v>
      </c>
      <c r="S318" s="120">
        <f t="shared" si="103"/>
        <v>3.4947156517362861E-2</v>
      </c>
      <c r="T318" s="119">
        <v>793.83339999999998</v>
      </c>
      <c r="U318" s="121">
        <v>5179</v>
      </c>
      <c r="V318" s="120">
        <f t="shared" si="104"/>
        <v>3.6369382022471912E-2</v>
      </c>
      <c r="W318" s="122">
        <f t="shared" si="111"/>
        <v>1.1363693820224721</v>
      </c>
      <c r="X318" s="119">
        <v>793.83339999999998</v>
      </c>
      <c r="Y318" s="121">
        <v>15140</v>
      </c>
      <c r="Z318" s="120">
        <f t="shared" si="105"/>
        <v>2.9633979252299863E-2</v>
      </c>
      <c r="AA318" s="120">
        <f t="shared" si="112"/>
        <v>2.2296339792522999</v>
      </c>
      <c r="AB318" s="119">
        <v>793.83339999999998</v>
      </c>
      <c r="AC318" s="121">
        <v>11370</v>
      </c>
      <c r="AD318" s="120">
        <f t="shared" si="113"/>
        <v>3.2785467128027684E-2</v>
      </c>
      <c r="AE318" s="122">
        <f t="shared" si="114"/>
        <v>3.3327854671280277</v>
      </c>
      <c r="AF318" s="119">
        <v>793.83339999999998</v>
      </c>
      <c r="AG318" s="121">
        <v>14580</v>
      </c>
      <c r="AH318" s="120">
        <f t="shared" si="115"/>
        <v>3.4265569917743828E-2</v>
      </c>
      <c r="AI318" s="120">
        <f t="shared" si="116"/>
        <v>4.434265569917744</v>
      </c>
      <c r="AJ318" s="119">
        <v>793.83339999999998</v>
      </c>
      <c r="AK318" s="121">
        <v>15750</v>
      </c>
      <c r="AL318" s="120">
        <f t="shared" si="106"/>
        <v>4.1026308934618387E-2</v>
      </c>
      <c r="AM318" s="122">
        <f t="shared" si="117"/>
        <v>5.5410263089346188</v>
      </c>
      <c r="AN318" s="33">
        <v>793.83339999999998</v>
      </c>
      <c r="AO318" s="118">
        <v>12950</v>
      </c>
      <c r="AP318" s="120">
        <f t="shared" si="118"/>
        <v>5.0526726492391726E-2</v>
      </c>
      <c r="AQ318" s="122">
        <f t="shared" si="119"/>
        <v>6.6505267264923917</v>
      </c>
      <c r="AR318" s="119">
        <v>793.83339999999998</v>
      </c>
      <c r="AS318" s="121">
        <v>15960</v>
      </c>
      <c r="AT318" s="123">
        <f t="shared" si="120"/>
        <v>4.3111831442463534E-2</v>
      </c>
      <c r="AU318" s="122">
        <f t="shared" si="121"/>
        <v>7.7431118314424641</v>
      </c>
      <c r="AV318" s="119">
        <v>793.83339999999998</v>
      </c>
      <c r="AW318" s="121">
        <v>8372</v>
      </c>
      <c r="AX318" s="120">
        <f t="shared" si="122"/>
        <v>5.3121827411167513E-2</v>
      </c>
      <c r="AY318" s="120">
        <f t="shared" si="123"/>
        <v>8.8531218274111687</v>
      </c>
      <c r="AZ318" s="119">
        <v>793.83339999999998</v>
      </c>
      <c r="BA318" s="118">
        <v>9206</v>
      </c>
      <c r="BB318" s="120">
        <f t="shared" si="107"/>
        <v>3.7407557903291346E-2</v>
      </c>
      <c r="BC318" s="120">
        <f t="shared" si="124"/>
        <v>9.9374075579032919</v>
      </c>
    </row>
    <row r="319" spans="1:55" x14ac:dyDescent="0.3">
      <c r="A319" s="119">
        <v>793.84569999999997</v>
      </c>
      <c r="B319" s="118">
        <v>9599</v>
      </c>
      <c r="C319" s="120">
        <f t="shared" si="100"/>
        <v>1.4085106382978723E-2</v>
      </c>
      <c r="D319" s="119">
        <v>793.84569999999997</v>
      </c>
      <c r="E319" s="118">
        <v>9599</v>
      </c>
      <c r="F319" s="120">
        <f t="shared" si="108"/>
        <v>1.4085106382978723E-2</v>
      </c>
      <c r="G319" s="119">
        <v>793.84569999999997</v>
      </c>
      <c r="H319" s="118">
        <v>6301</v>
      </c>
      <c r="I319" s="120">
        <f t="shared" si="101"/>
        <v>4.0889033095392602E-2</v>
      </c>
      <c r="J319" s="120">
        <f t="shared" si="109"/>
        <v>2.2408890330953928</v>
      </c>
      <c r="K319" s="119">
        <v>793.84569999999997</v>
      </c>
      <c r="L319" s="118">
        <v>8807</v>
      </c>
      <c r="M319" s="120">
        <f t="shared" si="102"/>
        <v>2.0702867889045604E-2</v>
      </c>
      <c r="N319" s="120">
        <f t="shared" si="110"/>
        <v>1.1207028678890456</v>
      </c>
      <c r="Q319" s="119">
        <v>793.84569999999997</v>
      </c>
      <c r="R319" s="121">
        <v>6979</v>
      </c>
      <c r="S319" s="120">
        <f t="shared" si="103"/>
        <v>3.5123301459486667E-2</v>
      </c>
      <c r="T319" s="119">
        <v>793.84569999999997</v>
      </c>
      <c r="U319" s="121">
        <v>5182</v>
      </c>
      <c r="V319" s="120">
        <f t="shared" si="104"/>
        <v>3.6390449438202251E-2</v>
      </c>
      <c r="W319" s="122">
        <f t="shared" si="111"/>
        <v>1.1363904494382024</v>
      </c>
      <c r="X319" s="119">
        <v>793.84569999999997</v>
      </c>
      <c r="Y319" s="121">
        <v>15170</v>
      </c>
      <c r="Z319" s="120">
        <f t="shared" si="105"/>
        <v>2.9692699158348015E-2</v>
      </c>
      <c r="AA319" s="120">
        <f t="shared" si="112"/>
        <v>2.2296926991583481</v>
      </c>
      <c r="AB319" s="119">
        <v>793.84569999999997</v>
      </c>
      <c r="AC319" s="121">
        <v>11400</v>
      </c>
      <c r="AD319" s="120">
        <f t="shared" si="113"/>
        <v>3.2871972318339097E-2</v>
      </c>
      <c r="AE319" s="122">
        <f t="shared" si="114"/>
        <v>3.3328719723183391</v>
      </c>
      <c r="AF319" s="119">
        <v>793.84569999999997</v>
      </c>
      <c r="AG319" s="121">
        <v>14650</v>
      </c>
      <c r="AH319" s="120">
        <f t="shared" si="115"/>
        <v>3.4430082256169212E-2</v>
      </c>
      <c r="AI319" s="120">
        <f t="shared" si="116"/>
        <v>4.4344300822561697</v>
      </c>
      <c r="AJ319" s="119">
        <v>793.84569999999997</v>
      </c>
      <c r="AK319" s="121">
        <v>15790</v>
      </c>
      <c r="AL319" s="120">
        <f t="shared" si="106"/>
        <v>4.1130502735087261E-2</v>
      </c>
      <c r="AM319" s="122">
        <f t="shared" si="117"/>
        <v>5.5411305027350872</v>
      </c>
      <c r="AN319" s="33">
        <v>793.84569999999997</v>
      </c>
      <c r="AO319" s="118">
        <v>12960</v>
      </c>
      <c r="AP319" s="120">
        <f t="shared" si="118"/>
        <v>5.0565743269605931E-2</v>
      </c>
      <c r="AQ319" s="122">
        <f t="shared" si="119"/>
        <v>6.6505657432696053</v>
      </c>
      <c r="AR319" s="119">
        <v>793.84569999999997</v>
      </c>
      <c r="AS319" s="121">
        <v>15980</v>
      </c>
      <c r="AT319" s="123">
        <f t="shared" si="120"/>
        <v>4.3165856293895188E-2</v>
      </c>
      <c r="AU319" s="122">
        <f t="shared" si="121"/>
        <v>7.7431658562938956</v>
      </c>
      <c r="AV319" s="119">
        <v>793.84569999999997</v>
      </c>
      <c r="AW319" s="121">
        <v>8378</v>
      </c>
      <c r="AX319" s="120">
        <f t="shared" si="122"/>
        <v>5.3159898477157359E-2</v>
      </c>
      <c r="AY319" s="120">
        <f t="shared" si="123"/>
        <v>8.8531598984771573</v>
      </c>
      <c r="AZ319" s="119">
        <v>793.84569999999997</v>
      </c>
      <c r="BA319" s="118">
        <v>9152</v>
      </c>
      <c r="BB319" s="120">
        <f t="shared" si="107"/>
        <v>3.718813490451036E-2</v>
      </c>
      <c r="BC319" s="120">
        <f t="shared" si="124"/>
        <v>9.9371881349045115</v>
      </c>
    </row>
    <row r="320" spans="1:55" x14ac:dyDescent="0.3">
      <c r="A320" s="119">
        <v>793.85799999999995</v>
      </c>
      <c r="B320" s="118">
        <v>9826</v>
      </c>
      <c r="C320" s="120">
        <f t="shared" si="100"/>
        <v>1.4418195157740279E-2</v>
      </c>
      <c r="D320" s="119">
        <v>793.85799999999995</v>
      </c>
      <c r="E320" s="118">
        <v>9826</v>
      </c>
      <c r="F320" s="120">
        <f t="shared" si="108"/>
        <v>1.4418195157740279E-2</v>
      </c>
      <c r="G320" s="119">
        <v>793.85799999999995</v>
      </c>
      <c r="H320" s="118">
        <v>6315</v>
      </c>
      <c r="I320" s="120">
        <f t="shared" si="101"/>
        <v>4.0979883192731992E-2</v>
      </c>
      <c r="J320" s="120">
        <f t="shared" si="109"/>
        <v>2.2409798831927321</v>
      </c>
      <c r="K320" s="119">
        <v>793.85799999999995</v>
      </c>
      <c r="L320" s="118">
        <v>8845</v>
      </c>
      <c r="M320" s="120">
        <f t="shared" si="102"/>
        <v>2.0792195580629995E-2</v>
      </c>
      <c r="N320" s="120">
        <f t="shared" si="110"/>
        <v>1.1207921955806301</v>
      </c>
      <c r="Q320" s="119">
        <v>793.85799999999995</v>
      </c>
      <c r="R320" s="121">
        <v>7012</v>
      </c>
      <c r="S320" s="120">
        <f t="shared" si="103"/>
        <v>3.5289380976346249E-2</v>
      </c>
      <c r="T320" s="119">
        <v>793.85799999999995</v>
      </c>
      <c r="U320" s="121">
        <v>5191</v>
      </c>
      <c r="V320" s="120">
        <f t="shared" si="104"/>
        <v>3.645365168539326E-2</v>
      </c>
      <c r="W320" s="122">
        <f t="shared" si="111"/>
        <v>1.1364536516853934</v>
      </c>
      <c r="X320" s="119">
        <v>793.85799999999995</v>
      </c>
      <c r="Y320" s="121">
        <v>15200</v>
      </c>
      <c r="Z320" s="120">
        <f t="shared" si="105"/>
        <v>2.9751419064396163E-2</v>
      </c>
      <c r="AA320" s="120">
        <f t="shared" si="112"/>
        <v>2.2297514190643963</v>
      </c>
      <c r="AB320" s="119">
        <v>793.85799999999995</v>
      </c>
      <c r="AC320" s="121">
        <v>11430</v>
      </c>
      <c r="AD320" s="120">
        <f t="shared" si="113"/>
        <v>3.2958477508650517E-2</v>
      </c>
      <c r="AE320" s="122">
        <f t="shared" si="114"/>
        <v>3.3329584775086505</v>
      </c>
      <c r="AF320" s="119">
        <v>793.85799999999995</v>
      </c>
      <c r="AG320" s="121">
        <v>14710</v>
      </c>
      <c r="AH320" s="120">
        <f t="shared" si="115"/>
        <v>3.4571092831962399E-2</v>
      </c>
      <c r="AI320" s="120">
        <f t="shared" si="116"/>
        <v>4.4345710928319626</v>
      </c>
      <c r="AJ320" s="119">
        <v>793.85799999999995</v>
      </c>
      <c r="AK320" s="121">
        <v>15820</v>
      </c>
      <c r="AL320" s="120">
        <f t="shared" si="106"/>
        <v>4.1208648085438913E-2</v>
      </c>
      <c r="AM320" s="122">
        <f t="shared" si="117"/>
        <v>5.5412086480854388</v>
      </c>
      <c r="AN320" s="33">
        <v>793.85799999999995</v>
      </c>
      <c r="AO320" s="118">
        <v>12980</v>
      </c>
      <c r="AP320" s="120">
        <f t="shared" si="118"/>
        <v>5.0643776824034335E-2</v>
      </c>
      <c r="AQ320" s="122">
        <f t="shared" si="119"/>
        <v>6.6506437768240341</v>
      </c>
      <c r="AR320" s="119">
        <v>793.85799999999995</v>
      </c>
      <c r="AS320" s="121">
        <v>15990</v>
      </c>
      <c r="AT320" s="123">
        <f t="shared" si="120"/>
        <v>4.3192868719611019E-2</v>
      </c>
      <c r="AU320" s="122">
        <f t="shared" si="121"/>
        <v>7.7431928687196114</v>
      </c>
      <c r="AV320" s="119">
        <v>793.85799999999995</v>
      </c>
      <c r="AW320" s="121">
        <v>8384</v>
      </c>
      <c r="AX320" s="120">
        <f t="shared" si="122"/>
        <v>5.3197969543147205E-2</v>
      </c>
      <c r="AY320" s="120">
        <f t="shared" si="123"/>
        <v>8.8531979695431477</v>
      </c>
      <c r="AZ320" s="119">
        <v>793.85799999999995</v>
      </c>
      <c r="BA320" s="118">
        <v>9100</v>
      </c>
      <c r="BB320" s="120">
        <f t="shared" si="107"/>
        <v>3.6976838683462007E-2</v>
      </c>
      <c r="BC320" s="120">
        <f t="shared" si="124"/>
        <v>9.9369768386834618</v>
      </c>
    </row>
    <row r="321" spans="1:55" x14ac:dyDescent="0.3">
      <c r="A321" s="119">
        <v>793.87040000000002</v>
      </c>
      <c r="B321" s="118">
        <v>10070</v>
      </c>
      <c r="C321" s="120">
        <f t="shared" si="100"/>
        <v>1.4776228906823185E-2</v>
      </c>
      <c r="D321" s="119">
        <v>793.87040000000002</v>
      </c>
      <c r="E321" s="118">
        <v>10070</v>
      </c>
      <c r="F321" s="120">
        <f t="shared" si="108"/>
        <v>1.4776228906823185E-2</v>
      </c>
      <c r="G321" s="119">
        <v>793.87040000000002</v>
      </c>
      <c r="H321" s="118">
        <v>6327</v>
      </c>
      <c r="I321" s="120">
        <f t="shared" si="101"/>
        <v>4.105775470473718E-2</v>
      </c>
      <c r="J321" s="120">
        <f t="shared" si="109"/>
        <v>2.2410577547047374</v>
      </c>
      <c r="K321" s="119">
        <v>793.87040000000002</v>
      </c>
      <c r="L321" s="118">
        <v>8887</v>
      </c>
      <c r="M321" s="120">
        <f t="shared" si="102"/>
        <v>2.0890926187118006E-2</v>
      </c>
      <c r="N321" s="120">
        <f t="shared" si="110"/>
        <v>1.1208909261871181</v>
      </c>
      <c r="Q321" s="119">
        <v>793.87040000000002</v>
      </c>
      <c r="R321" s="121">
        <v>7041</v>
      </c>
      <c r="S321" s="120">
        <f t="shared" si="103"/>
        <v>3.5435329642677406E-2</v>
      </c>
      <c r="T321" s="119">
        <v>793.87040000000002</v>
      </c>
      <c r="U321" s="121">
        <v>5205</v>
      </c>
      <c r="V321" s="120">
        <f t="shared" si="104"/>
        <v>3.6551966292134828E-2</v>
      </c>
      <c r="W321" s="122">
        <f t="shared" si="111"/>
        <v>1.1365519662921348</v>
      </c>
      <c r="X321" s="119">
        <v>793.87040000000002</v>
      </c>
      <c r="Y321" s="121">
        <v>15230</v>
      </c>
      <c r="Z321" s="120">
        <f t="shared" si="105"/>
        <v>2.9810138970444315E-2</v>
      </c>
      <c r="AA321" s="120">
        <f t="shared" si="112"/>
        <v>2.2298101389704446</v>
      </c>
      <c r="AB321" s="119">
        <v>793.87040000000002</v>
      </c>
      <c r="AC321" s="121">
        <v>11470</v>
      </c>
      <c r="AD321" s="120">
        <f t="shared" si="113"/>
        <v>3.307381776239908E-2</v>
      </c>
      <c r="AE321" s="122">
        <f t="shared" si="114"/>
        <v>3.3330738177623989</v>
      </c>
      <c r="AF321" s="119">
        <v>793.87040000000002</v>
      </c>
      <c r="AG321" s="121">
        <v>14760</v>
      </c>
      <c r="AH321" s="120">
        <f t="shared" si="115"/>
        <v>3.4688601645123385E-2</v>
      </c>
      <c r="AI321" s="120">
        <f t="shared" si="116"/>
        <v>4.4346886016451235</v>
      </c>
      <c r="AJ321" s="119">
        <v>793.87040000000002</v>
      </c>
      <c r="AK321" s="121">
        <v>15860</v>
      </c>
      <c r="AL321" s="120">
        <f t="shared" si="106"/>
        <v>4.1312841885907788E-2</v>
      </c>
      <c r="AM321" s="122">
        <f t="shared" si="117"/>
        <v>5.5413128418859081</v>
      </c>
      <c r="AN321" s="33">
        <v>793.87040000000002</v>
      </c>
      <c r="AO321" s="118">
        <v>12990</v>
      </c>
      <c r="AP321" s="120">
        <f t="shared" si="118"/>
        <v>5.0682793601248534E-2</v>
      </c>
      <c r="AQ321" s="122">
        <f t="shared" si="119"/>
        <v>6.6506827936012485</v>
      </c>
      <c r="AR321" s="119">
        <v>793.87040000000002</v>
      </c>
      <c r="AS321" s="121">
        <v>16010</v>
      </c>
      <c r="AT321" s="123">
        <f t="shared" si="120"/>
        <v>4.324689357104268E-2</v>
      </c>
      <c r="AU321" s="122">
        <f t="shared" si="121"/>
        <v>7.743246893571043</v>
      </c>
      <c r="AV321" s="119">
        <v>793.87040000000002</v>
      </c>
      <c r="AW321" s="121">
        <v>8391</v>
      </c>
      <c r="AX321" s="120">
        <f t="shared" si="122"/>
        <v>5.3242385786802029E-2</v>
      </c>
      <c r="AY321" s="120">
        <f t="shared" si="123"/>
        <v>8.8532423857868032</v>
      </c>
      <c r="AZ321" s="119">
        <v>793.87040000000002</v>
      </c>
      <c r="BA321" s="118">
        <v>9050</v>
      </c>
      <c r="BB321" s="120">
        <f t="shared" si="107"/>
        <v>3.677366924014628E-2</v>
      </c>
      <c r="BC321" s="120">
        <f t="shared" si="124"/>
        <v>9.9367736692401465</v>
      </c>
    </row>
    <row r="322" spans="1:55" x14ac:dyDescent="0.3">
      <c r="A322" s="119">
        <v>793.8827</v>
      </c>
      <c r="B322" s="118">
        <v>10350</v>
      </c>
      <c r="C322" s="120">
        <f t="shared" si="100"/>
        <v>1.5187087307410125E-2</v>
      </c>
      <c r="D322" s="119">
        <v>793.8827</v>
      </c>
      <c r="E322" s="118">
        <v>10350</v>
      </c>
      <c r="F322" s="120">
        <f t="shared" si="108"/>
        <v>1.5187087307410125E-2</v>
      </c>
      <c r="G322" s="119">
        <v>793.8827</v>
      </c>
      <c r="H322" s="118">
        <v>6336</v>
      </c>
      <c r="I322" s="120">
        <f t="shared" si="101"/>
        <v>4.1116158338741077E-2</v>
      </c>
      <c r="J322" s="120">
        <f t="shared" si="109"/>
        <v>2.2411161583387411</v>
      </c>
      <c r="K322" s="119">
        <v>793.8827</v>
      </c>
      <c r="L322" s="118">
        <v>8934</v>
      </c>
      <c r="M322" s="120">
        <f t="shared" si="102"/>
        <v>2.1001410437235545E-2</v>
      </c>
      <c r="N322" s="120">
        <f t="shared" si="110"/>
        <v>1.1210014104372357</v>
      </c>
      <c r="Q322" s="119">
        <v>793.8827</v>
      </c>
      <c r="R322" s="121">
        <v>7066</v>
      </c>
      <c r="S322" s="120">
        <f t="shared" si="103"/>
        <v>3.5561147458480123E-2</v>
      </c>
      <c r="T322" s="119">
        <v>793.8827</v>
      </c>
      <c r="U322" s="121">
        <v>5225</v>
      </c>
      <c r="V322" s="120">
        <f t="shared" si="104"/>
        <v>3.6692415730337082E-2</v>
      </c>
      <c r="W322" s="122">
        <f t="shared" si="111"/>
        <v>1.1366924157303371</v>
      </c>
      <c r="X322" s="119">
        <v>793.8827</v>
      </c>
      <c r="Y322" s="121">
        <v>15270</v>
      </c>
      <c r="Z322" s="120">
        <f t="shared" si="105"/>
        <v>2.9888432178508513E-2</v>
      </c>
      <c r="AA322" s="120">
        <f t="shared" si="112"/>
        <v>2.2298884321785089</v>
      </c>
      <c r="AB322" s="119">
        <v>793.8827</v>
      </c>
      <c r="AC322" s="121">
        <v>11520</v>
      </c>
      <c r="AD322" s="120">
        <f t="shared" si="113"/>
        <v>3.3217993079584777E-2</v>
      </c>
      <c r="AE322" s="122">
        <f t="shared" si="114"/>
        <v>3.3332179930795847</v>
      </c>
      <c r="AF322" s="119">
        <v>793.8827</v>
      </c>
      <c r="AG322" s="121">
        <v>14810</v>
      </c>
      <c r="AH322" s="120">
        <f t="shared" si="115"/>
        <v>3.480611045828437E-2</v>
      </c>
      <c r="AI322" s="120">
        <f t="shared" si="116"/>
        <v>4.4348061104582843</v>
      </c>
      <c r="AJ322" s="119">
        <v>793.8827</v>
      </c>
      <c r="AK322" s="121">
        <v>15890</v>
      </c>
      <c r="AL322" s="120">
        <f t="shared" si="106"/>
        <v>4.139098723625944E-2</v>
      </c>
      <c r="AM322" s="122">
        <f t="shared" si="117"/>
        <v>5.5413909872362597</v>
      </c>
      <c r="AN322" s="33">
        <v>793.8827</v>
      </c>
      <c r="AO322" s="118">
        <v>13020</v>
      </c>
      <c r="AP322" s="120">
        <f t="shared" si="118"/>
        <v>5.0799843932891144E-2</v>
      </c>
      <c r="AQ322" s="122">
        <f t="shared" si="119"/>
        <v>6.6507998439328908</v>
      </c>
      <c r="AR322" s="119">
        <v>793.8827</v>
      </c>
      <c r="AS322" s="121">
        <v>16020</v>
      </c>
      <c r="AT322" s="123">
        <f t="shared" si="120"/>
        <v>4.327390599675851E-2</v>
      </c>
      <c r="AU322" s="122">
        <f t="shared" si="121"/>
        <v>7.7432739059967588</v>
      </c>
      <c r="AV322" s="119">
        <v>793.8827</v>
      </c>
      <c r="AW322" s="121">
        <v>8399</v>
      </c>
      <c r="AX322" s="120">
        <f t="shared" si="122"/>
        <v>5.3293147208121824E-2</v>
      </c>
      <c r="AY322" s="120">
        <f t="shared" si="123"/>
        <v>8.853293147208122</v>
      </c>
      <c r="AZ322" s="119">
        <v>793.8827</v>
      </c>
      <c r="BA322" s="118">
        <v>9003</v>
      </c>
      <c r="BB322" s="120">
        <f t="shared" si="107"/>
        <v>3.6582689963429497E-2</v>
      </c>
      <c r="BC322" s="120">
        <f t="shared" si="124"/>
        <v>9.93658268996343</v>
      </c>
    </row>
    <row r="323" spans="1:55" x14ac:dyDescent="0.3">
      <c r="A323" s="119">
        <v>793.89499999999998</v>
      </c>
      <c r="B323" s="118">
        <v>10640</v>
      </c>
      <c r="C323" s="120">
        <f t="shared" si="100"/>
        <v>1.5612619222303743E-2</v>
      </c>
      <c r="D323" s="119">
        <v>793.89499999999998</v>
      </c>
      <c r="E323" s="118">
        <v>10640</v>
      </c>
      <c r="F323" s="120">
        <f t="shared" si="108"/>
        <v>1.5612619222303743E-2</v>
      </c>
      <c r="G323" s="119">
        <v>793.89499999999998</v>
      </c>
      <c r="H323" s="118">
        <v>6340</v>
      </c>
      <c r="I323" s="120">
        <f t="shared" si="101"/>
        <v>4.1142115509409473E-2</v>
      </c>
      <c r="J323" s="120">
        <f t="shared" si="109"/>
        <v>2.2411421155094096</v>
      </c>
      <c r="K323" s="119">
        <v>793.89499999999998</v>
      </c>
      <c r="L323" s="118">
        <v>8985</v>
      </c>
      <c r="M323" s="120">
        <f t="shared" si="102"/>
        <v>2.11212976022567E-2</v>
      </c>
      <c r="N323" s="120">
        <f t="shared" si="110"/>
        <v>1.1211212976022569</v>
      </c>
      <c r="Q323" s="119">
        <v>793.89499999999998</v>
      </c>
      <c r="R323" s="121">
        <v>7089</v>
      </c>
      <c r="S323" s="120">
        <f t="shared" si="103"/>
        <v>3.5676899849018624E-2</v>
      </c>
      <c r="T323" s="119">
        <v>793.89499999999998</v>
      </c>
      <c r="U323" s="121">
        <v>5251</v>
      </c>
      <c r="V323" s="120">
        <f t="shared" si="104"/>
        <v>3.6874999999999998E-2</v>
      </c>
      <c r="W323" s="122">
        <f t="shared" si="111"/>
        <v>1.1368750000000001</v>
      </c>
      <c r="X323" s="119">
        <v>793.89499999999998</v>
      </c>
      <c r="Y323" s="121">
        <v>15300</v>
      </c>
      <c r="Z323" s="120">
        <f t="shared" si="105"/>
        <v>2.9947152084556665E-2</v>
      </c>
      <c r="AA323" s="120">
        <f t="shared" si="112"/>
        <v>2.2299471520845566</v>
      </c>
      <c r="AB323" s="119">
        <v>793.89499999999998</v>
      </c>
      <c r="AC323" s="121">
        <v>11580</v>
      </c>
      <c r="AD323" s="120">
        <f t="shared" si="113"/>
        <v>3.3391003460207611E-2</v>
      </c>
      <c r="AE323" s="122">
        <f t="shared" si="114"/>
        <v>3.3333910034602074</v>
      </c>
      <c r="AF323" s="119">
        <v>793.89499999999998</v>
      </c>
      <c r="AG323" s="121">
        <v>14850</v>
      </c>
      <c r="AH323" s="120">
        <f t="shared" si="115"/>
        <v>3.490011750881316E-2</v>
      </c>
      <c r="AI323" s="120">
        <f t="shared" si="116"/>
        <v>4.4349001175088132</v>
      </c>
      <c r="AJ323" s="119">
        <v>793.89499999999998</v>
      </c>
      <c r="AK323" s="121">
        <v>15920</v>
      </c>
      <c r="AL323" s="120">
        <f t="shared" si="106"/>
        <v>4.1469132586611099E-2</v>
      </c>
      <c r="AM323" s="122">
        <f t="shared" si="117"/>
        <v>5.5414691325866112</v>
      </c>
      <c r="AN323" s="33">
        <v>793.89499999999998</v>
      </c>
      <c r="AO323" s="118">
        <v>13040</v>
      </c>
      <c r="AP323" s="120">
        <f t="shared" si="118"/>
        <v>5.0877877487319548E-2</v>
      </c>
      <c r="AQ323" s="122">
        <f t="shared" si="119"/>
        <v>6.6508778774873196</v>
      </c>
      <c r="AR323" s="119">
        <v>793.89499999999998</v>
      </c>
      <c r="AS323" s="121">
        <v>16040</v>
      </c>
      <c r="AT323" s="123">
        <f t="shared" si="120"/>
        <v>4.3327930848190165E-2</v>
      </c>
      <c r="AU323" s="122">
        <f t="shared" si="121"/>
        <v>7.7433279308481904</v>
      </c>
      <c r="AV323" s="119">
        <v>793.89499999999998</v>
      </c>
      <c r="AW323" s="121">
        <v>8406</v>
      </c>
      <c r="AX323" s="120">
        <f t="shared" si="122"/>
        <v>5.3337563451776648E-2</v>
      </c>
      <c r="AY323" s="120">
        <f t="shared" si="123"/>
        <v>8.8533375634517775</v>
      </c>
      <c r="AZ323" s="119">
        <v>793.89499999999998</v>
      </c>
      <c r="BA323" s="118">
        <v>8959</v>
      </c>
      <c r="BB323" s="120">
        <f t="shared" si="107"/>
        <v>3.640390085331166E-2</v>
      </c>
      <c r="BC323" s="120">
        <f t="shared" si="124"/>
        <v>9.9364039008533123</v>
      </c>
    </row>
    <row r="324" spans="1:55" x14ac:dyDescent="0.3">
      <c r="A324" s="119">
        <v>793.90729999999996</v>
      </c>
      <c r="B324" s="118">
        <v>10950</v>
      </c>
      <c r="C324" s="120">
        <f t="shared" si="100"/>
        <v>1.6067498165810712E-2</v>
      </c>
      <c r="D324" s="119">
        <v>793.90729999999996</v>
      </c>
      <c r="E324" s="118">
        <v>10950</v>
      </c>
      <c r="F324" s="120">
        <f t="shared" si="108"/>
        <v>1.6067498165810712E-2</v>
      </c>
      <c r="G324" s="119">
        <v>793.90729999999996</v>
      </c>
      <c r="H324" s="118">
        <v>6341</v>
      </c>
      <c r="I324" s="120">
        <f t="shared" si="101"/>
        <v>4.1148604802076577E-2</v>
      </c>
      <c r="J324" s="120">
        <f t="shared" si="109"/>
        <v>2.2411486048020768</v>
      </c>
      <c r="K324" s="119">
        <v>793.90729999999996</v>
      </c>
      <c r="L324" s="118">
        <v>9041</v>
      </c>
      <c r="M324" s="120">
        <f t="shared" si="102"/>
        <v>2.125293841090738E-2</v>
      </c>
      <c r="N324" s="120">
        <f t="shared" si="110"/>
        <v>1.1212529384109076</v>
      </c>
      <c r="Q324" s="119">
        <v>793.90729999999996</v>
      </c>
      <c r="R324" s="121">
        <v>7109</v>
      </c>
      <c r="S324" s="120">
        <f t="shared" si="103"/>
        <v>3.5777554101660794E-2</v>
      </c>
      <c r="T324" s="119">
        <v>793.90729999999996</v>
      </c>
      <c r="U324" s="121">
        <v>5283</v>
      </c>
      <c r="V324" s="120">
        <f t="shared" si="104"/>
        <v>3.7099719101123599E-2</v>
      </c>
      <c r="W324" s="122">
        <f t="shared" si="111"/>
        <v>1.1370997191011236</v>
      </c>
      <c r="X324" s="119">
        <v>793.90729999999996</v>
      </c>
      <c r="Y324" s="121">
        <v>15330</v>
      </c>
      <c r="Z324" s="120">
        <f t="shared" si="105"/>
        <v>3.0005871990604813E-2</v>
      </c>
      <c r="AA324" s="120">
        <f t="shared" si="112"/>
        <v>2.2300058719906048</v>
      </c>
      <c r="AB324" s="119">
        <v>793.90729999999996</v>
      </c>
      <c r="AC324" s="121">
        <v>11640</v>
      </c>
      <c r="AD324" s="120">
        <f t="shared" si="113"/>
        <v>3.3564013840830451E-2</v>
      </c>
      <c r="AE324" s="122">
        <f t="shared" si="114"/>
        <v>3.3335640138408302</v>
      </c>
      <c r="AF324" s="119">
        <v>793.90729999999996</v>
      </c>
      <c r="AG324" s="121">
        <v>14890</v>
      </c>
      <c r="AH324" s="120">
        <f t="shared" si="115"/>
        <v>3.4994124559341949E-2</v>
      </c>
      <c r="AI324" s="120">
        <f t="shared" si="116"/>
        <v>4.4349941245593421</v>
      </c>
      <c r="AJ324" s="119">
        <v>793.90729999999996</v>
      </c>
      <c r="AK324" s="121">
        <v>15950</v>
      </c>
      <c r="AL324" s="120">
        <f t="shared" si="106"/>
        <v>4.1547277936962751E-2</v>
      </c>
      <c r="AM324" s="122">
        <f t="shared" si="117"/>
        <v>5.5415472779369628</v>
      </c>
      <c r="AN324" s="33">
        <v>793.90729999999996</v>
      </c>
      <c r="AO324" s="118">
        <v>13070</v>
      </c>
      <c r="AP324" s="120">
        <f t="shared" si="118"/>
        <v>5.099492781896215E-2</v>
      </c>
      <c r="AQ324" s="122">
        <f t="shared" si="119"/>
        <v>6.650994927818962</v>
      </c>
      <c r="AR324" s="119">
        <v>793.90729999999996</v>
      </c>
      <c r="AS324" s="121">
        <v>16050</v>
      </c>
      <c r="AT324" s="123">
        <f t="shared" si="120"/>
        <v>4.3354943273905995E-2</v>
      </c>
      <c r="AU324" s="122">
        <f t="shared" si="121"/>
        <v>7.7433549432739062</v>
      </c>
      <c r="AV324" s="119">
        <v>793.90729999999996</v>
      </c>
      <c r="AW324" s="121">
        <v>8414</v>
      </c>
      <c r="AX324" s="120">
        <f t="shared" si="122"/>
        <v>5.3388324873096443E-2</v>
      </c>
      <c r="AY324" s="120">
        <f t="shared" si="123"/>
        <v>8.853388324873098</v>
      </c>
      <c r="AZ324" s="119">
        <v>793.90729999999996</v>
      </c>
      <c r="BA324" s="118">
        <v>8918</v>
      </c>
      <c r="BB324" s="120">
        <f t="shared" si="107"/>
        <v>3.6237301909792768E-2</v>
      </c>
      <c r="BC324" s="120">
        <f t="shared" si="124"/>
        <v>9.9362373019097934</v>
      </c>
    </row>
    <row r="325" spans="1:55" x14ac:dyDescent="0.3">
      <c r="A325" s="119">
        <v>793.91970000000003</v>
      </c>
      <c r="B325" s="118">
        <v>11290</v>
      </c>
      <c r="C325" s="120">
        <f t="shared" si="100"/>
        <v>1.6566397652237712E-2</v>
      </c>
      <c r="D325" s="119">
        <v>793.91970000000003</v>
      </c>
      <c r="E325" s="118">
        <v>11290</v>
      </c>
      <c r="F325" s="120">
        <f t="shared" si="108"/>
        <v>1.6566397652237712E-2</v>
      </c>
      <c r="G325" s="119">
        <v>793.91970000000003</v>
      </c>
      <c r="H325" s="118">
        <v>6337</v>
      </c>
      <c r="I325" s="120">
        <f t="shared" si="101"/>
        <v>4.1122647631408174E-2</v>
      </c>
      <c r="J325" s="120">
        <f t="shared" si="109"/>
        <v>2.2411226476314083</v>
      </c>
      <c r="K325" s="119">
        <v>793.91970000000003</v>
      </c>
      <c r="L325" s="118">
        <v>9101</v>
      </c>
      <c r="M325" s="120">
        <f t="shared" si="102"/>
        <v>2.1393982134461684E-2</v>
      </c>
      <c r="N325" s="120">
        <f t="shared" si="110"/>
        <v>1.1213939821344618</v>
      </c>
      <c r="Q325" s="119">
        <v>793.91970000000003</v>
      </c>
      <c r="R325" s="121">
        <v>7127</v>
      </c>
      <c r="S325" s="120">
        <f t="shared" si="103"/>
        <v>3.5868142929038754E-2</v>
      </c>
      <c r="T325" s="119">
        <v>793.91970000000003</v>
      </c>
      <c r="U325" s="121">
        <v>5320</v>
      </c>
      <c r="V325" s="120">
        <f t="shared" si="104"/>
        <v>3.7359550561797752E-2</v>
      </c>
      <c r="W325" s="122">
        <f t="shared" si="111"/>
        <v>1.1373595505617979</v>
      </c>
      <c r="X325" s="119">
        <v>793.91970000000003</v>
      </c>
      <c r="Y325" s="121">
        <v>15370</v>
      </c>
      <c r="Z325" s="120">
        <f t="shared" si="105"/>
        <v>3.0084165198669015E-2</v>
      </c>
      <c r="AA325" s="120">
        <f t="shared" si="112"/>
        <v>2.2300841651986691</v>
      </c>
      <c r="AB325" s="119">
        <v>793.91970000000003</v>
      </c>
      <c r="AC325" s="121">
        <v>11700</v>
      </c>
      <c r="AD325" s="120">
        <f t="shared" si="113"/>
        <v>3.3737024221453291E-2</v>
      </c>
      <c r="AE325" s="122">
        <f t="shared" si="114"/>
        <v>3.333737024221453</v>
      </c>
      <c r="AF325" s="119">
        <v>793.91970000000003</v>
      </c>
      <c r="AG325" s="121">
        <v>14920</v>
      </c>
      <c r="AH325" s="120">
        <f t="shared" si="115"/>
        <v>3.5064629847238543E-2</v>
      </c>
      <c r="AI325" s="120">
        <f t="shared" si="116"/>
        <v>4.4350646298472389</v>
      </c>
      <c r="AJ325" s="119">
        <v>793.91970000000003</v>
      </c>
      <c r="AK325" s="121">
        <v>15970</v>
      </c>
      <c r="AL325" s="120">
        <f t="shared" si="106"/>
        <v>4.1599374837197188E-2</v>
      </c>
      <c r="AM325" s="122">
        <f t="shared" si="117"/>
        <v>5.5415993748371974</v>
      </c>
      <c r="AN325" s="33">
        <v>793.91970000000003</v>
      </c>
      <c r="AO325" s="118">
        <v>13110</v>
      </c>
      <c r="AP325" s="120">
        <f t="shared" si="118"/>
        <v>5.1150994927818959E-2</v>
      </c>
      <c r="AQ325" s="122">
        <f t="shared" si="119"/>
        <v>6.6511509949278187</v>
      </c>
      <c r="AR325" s="119">
        <v>793.91970000000003</v>
      </c>
      <c r="AS325" s="121">
        <v>16070</v>
      </c>
      <c r="AT325" s="123">
        <f t="shared" si="120"/>
        <v>4.3408968125337656E-2</v>
      </c>
      <c r="AU325" s="122">
        <f t="shared" si="121"/>
        <v>7.7434089681253377</v>
      </c>
      <c r="AV325" s="119">
        <v>793.91970000000003</v>
      </c>
      <c r="AW325" s="121">
        <v>8422</v>
      </c>
      <c r="AX325" s="120">
        <f t="shared" si="122"/>
        <v>5.3439086294416245E-2</v>
      </c>
      <c r="AY325" s="120">
        <f t="shared" si="123"/>
        <v>8.8534390862944168</v>
      </c>
      <c r="AZ325" s="119">
        <v>793.91970000000003</v>
      </c>
      <c r="BA325" s="118">
        <v>8880</v>
      </c>
      <c r="BB325" s="120">
        <f t="shared" si="107"/>
        <v>3.6082893132872815E-2</v>
      </c>
      <c r="BC325" s="120">
        <f t="shared" si="124"/>
        <v>9.9360828931328733</v>
      </c>
    </row>
    <row r="326" spans="1:55" x14ac:dyDescent="0.3">
      <c r="A326" s="119">
        <v>793.93200000000002</v>
      </c>
      <c r="B326" s="118">
        <v>11650</v>
      </c>
      <c r="C326" s="120">
        <f t="shared" si="100"/>
        <v>1.7094644167278062E-2</v>
      </c>
      <c r="D326" s="119">
        <v>793.93200000000002</v>
      </c>
      <c r="E326" s="118">
        <v>11650</v>
      </c>
      <c r="F326" s="120">
        <f t="shared" si="108"/>
        <v>1.7094644167278062E-2</v>
      </c>
      <c r="G326" s="119">
        <v>793.93200000000002</v>
      </c>
      <c r="H326" s="118">
        <v>6329</v>
      </c>
      <c r="I326" s="120">
        <f t="shared" si="101"/>
        <v>4.1070733290071382E-2</v>
      </c>
      <c r="J326" s="120">
        <f t="shared" si="109"/>
        <v>2.2410707332900714</v>
      </c>
      <c r="K326" s="119">
        <v>793.93200000000002</v>
      </c>
      <c r="L326" s="118">
        <v>9165</v>
      </c>
      <c r="M326" s="120">
        <f t="shared" si="102"/>
        <v>2.1544428772919604E-2</v>
      </c>
      <c r="N326" s="120">
        <f t="shared" si="110"/>
        <v>1.1215444287729197</v>
      </c>
      <c r="Q326" s="119">
        <v>793.93200000000002</v>
      </c>
      <c r="R326" s="121">
        <v>7143</v>
      </c>
      <c r="S326" s="120">
        <f t="shared" si="103"/>
        <v>3.5948666331152491E-2</v>
      </c>
      <c r="T326" s="119">
        <v>793.93200000000002</v>
      </c>
      <c r="U326" s="121">
        <v>5361</v>
      </c>
      <c r="V326" s="120">
        <f t="shared" si="104"/>
        <v>3.7647471910112362E-2</v>
      </c>
      <c r="W326" s="122">
        <f t="shared" si="111"/>
        <v>1.1376474719101124</v>
      </c>
      <c r="X326" s="119">
        <v>793.93200000000002</v>
      </c>
      <c r="Y326" s="121">
        <v>15400</v>
      </c>
      <c r="Z326" s="120">
        <f t="shared" si="105"/>
        <v>3.0142885104717167E-2</v>
      </c>
      <c r="AA326" s="120">
        <f t="shared" si="112"/>
        <v>2.2301428851047174</v>
      </c>
      <c r="AB326" s="119">
        <v>793.93200000000002</v>
      </c>
      <c r="AC326" s="121">
        <v>11780</v>
      </c>
      <c r="AD326" s="120">
        <f t="shared" si="113"/>
        <v>3.3967704728950401E-2</v>
      </c>
      <c r="AE326" s="122">
        <f t="shared" si="114"/>
        <v>3.3339677047289502</v>
      </c>
      <c r="AF326" s="119">
        <v>793.93200000000002</v>
      </c>
      <c r="AG326" s="121">
        <v>14950</v>
      </c>
      <c r="AH326" s="120">
        <f t="shared" si="115"/>
        <v>3.5135135135135137E-2</v>
      </c>
      <c r="AI326" s="120">
        <f t="shared" si="116"/>
        <v>4.4351351351351358</v>
      </c>
      <c r="AJ326" s="119">
        <v>793.93200000000002</v>
      </c>
      <c r="AK326" s="121">
        <v>16000</v>
      </c>
      <c r="AL326" s="120">
        <f t="shared" si="106"/>
        <v>4.167752018754884E-2</v>
      </c>
      <c r="AM326" s="122">
        <f t="shared" si="117"/>
        <v>5.541677520187549</v>
      </c>
      <c r="AN326" s="33">
        <v>793.93200000000002</v>
      </c>
      <c r="AO326" s="118">
        <v>13140</v>
      </c>
      <c r="AP326" s="120">
        <f t="shared" si="118"/>
        <v>5.1268045259461568E-2</v>
      </c>
      <c r="AQ326" s="122">
        <f t="shared" si="119"/>
        <v>6.651268045259461</v>
      </c>
      <c r="AR326" s="119">
        <v>793.93200000000002</v>
      </c>
      <c r="AS326" s="121">
        <v>16080</v>
      </c>
      <c r="AT326" s="123">
        <f t="shared" si="120"/>
        <v>4.3435980551053487E-2</v>
      </c>
      <c r="AU326" s="122">
        <f t="shared" si="121"/>
        <v>7.7434359805510535</v>
      </c>
      <c r="AV326" s="119">
        <v>793.93200000000002</v>
      </c>
      <c r="AW326" s="121">
        <v>8430</v>
      </c>
      <c r="AX326" s="120">
        <f t="shared" si="122"/>
        <v>5.348984771573604E-2</v>
      </c>
      <c r="AY326" s="120">
        <f t="shared" si="123"/>
        <v>8.8534898477157373</v>
      </c>
      <c r="AZ326" s="119">
        <v>793.93200000000002</v>
      </c>
      <c r="BA326" s="118">
        <v>8846</v>
      </c>
      <c r="BB326" s="120">
        <f t="shared" si="107"/>
        <v>3.5944737911418126E-2</v>
      </c>
      <c r="BC326" s="120">
        <f t="shared" si="124"/>
        <v>9.9359447379114183</v>
      </c>
    </row>
    <row r="327" spans="1:55" x14ac:dyDescent="0.3">
      <c r="A327" s="119">
        <v>793.9443</v>
      </c>
      <c r="B327" s="118">
        <v>12020</v>
      </c>
      <c r="C327" s="120">
        <f t="shared" ref="C327:C390" si="125">B327/$C$3</f>
        <v>1.7637564196625093E-2</v>
      </c>
      <c r="D327" s="119">
        <v>793.9443</v>
      </c>
      <c r="E327" s="118">
        <v>12020</v>
      </c>
      <c r="F327" s="120">
        <f t="shared" si="108"/>
        <v>1.7637564196625093E-2</v>
      </c>
      <c r="G327" s="119">
        <v>793.9443</v>
      </c>
      <c r="H327" s="118">
        <v>6316</v>
      </c>
      <c r="I327" s="120">
        <f t="shared" ref="I327:I390" si="126">H327/$I$3</f>
        <v>4.0986372485399089E-2</v>
      </c>
      <c r="J327" s="120">
        <f t="shared" si="109"/>
        <v>2.2409863724853993</v>
      </c>
      <c r="K327" s="119">
        <v>793.9443</v>
      </c>
      <c r="L327" s="118">
        <v>9232</v>
      </c>
      <c r="M327" s="120">
        <f t="shared" ref="M327:M390" si="127">L327/$M$3</f>
        <v>2.1701927597555241E-2</v>
      </c>
      <c r="N327" s="120">
        <f t="shared" si="110"/>
        <v>1.1217019275975553</v>
      </c>
      <c r="Q327" s="119">
        <v>793.9443</v>
      </c>
      <c r="R327" s="121">
        <v>7157</v>
      </c>
      <c r="S327" s="120">
        <f t="shared" ref="S327:S390" si="128">R327/$S$3</f>
        <v>3.6019124308002012E-2</v>
      </c>
      <c r="T327" s="119">
        <v>793.9443</v>
      </c>
      <c r="U327" s="121">
        <v>5406</v>
      </c>
      <c r="V327" s="120">
        <f t="shared" ref="V327:V390" si="129">U327/$V$3</f>
        <v>3.7963483146067414E-2</v>
      </c>
      <c r="W327" s="122">
        <f t="shared" si="111"/>
        <v>1.1379634831460674</v>
      </c>
      <c r="X327" s="119">
        <v>793.9443</v>
      </c>
      <c r="Y327" s="121">
        <v>15440</v>
      </c>
      <c r="Z327" s="120">
        <f t="shared" ref="Z327:Z390" si="130">Y327/$Z$3</f>
        <v>3.0221178312781365E-2</v>
      </c>
      <c r="AA327" s="120">
        <f t="shared" si="112"/>
        <v>2.2302211783127817</v>
      </c>
      <c r="AB327" s="119">
        <v>793.9443</v>
      </c>
      <c r="AC327" s="121">
        <v>11850</v>
      </c>
      <c r="AD327" s="120">
        <f t="shared" si="113"/>
        <v>3.4169550173010384E-2</v>
      </c>
      <c r="AE327" s="122">
        <f t="shared" si="114"/>
        <v>3.3341695501730104</v>
      </c>
      <c r="AF327" s="119">
        <v>793.9443</v>
      </c>
      <c r="AG327" s="121">
        <v>14970</v>
      </c>
      <c r="AH327" s="120">
        <f t="shared" si="115"/>
        <v>3.5182138660399528E-2</v>
      </c>
      <c r="AI327" s="120">
        <f t="shared" si="116"/>
        <v>4.4351821386603998</v>
      </c>
      <c r="AJ327" s="119">
        <v>793.9443</v>
      </c>
      <c r="AK327" s="121">
        <v>16030</v>
      </c>
      <c r="AL327" s="120">
        <f t="shared" ref="AL327:AL390" si="131">AK327/$AL$3</f>
        <v>4.1755665537900492E-2</v>
      </c>
      <c r="AM327" s="122">
        <f t="shared" si="117"/>
        <v>5.5417556655379006</v>
      </c>
      <c r="AN327" s="33">
        <v>793.9443</v>
      </c>
      <c r="AO327" s="118">
        <v>13180</v>
      </c>
      <c r="AP327" s="120">
        <f t="shared" si="118"/>
        <v>5.1424112368318377E-2</v>
      </c>
      <c r="AQ327" s="122">
        <f t="shared" si="119"/>
        <v>6.6514241123683178</v>
      </c>
      <c r="AR327" s="119">
        <v>793.9443</v>
      </c>
      <c r="AS327" s="121">
        <v>16090</v>
      </c>
      <c r="AT327" s="123">
        <f t="shared" si="120"/>
        <v>4.3462992976769317E-2</v>
      </c>
      <c r="AU327" s="122">
        <f t="shared" si="121"/>
        <v>7.7434629929767693</v>
      </c>
      <c r="AV327" s="119">
        <v>793.9443</v>
      </c>
      <c r="AW327" s="121">
        <v>8439</v>
      </c>
      <c r="AX327" s="120">
        <f t="shared" si="122"/>
        <v>5.3546954314720813E-2</v>
      </c>
      <c r="AY327" s="120">
        <f t="shared" si="123"/>
        <v>8.8535469543147212</v>
      </c>
      <c r="AZ327" s="119">
        <v>793.9443</v>
      </c>
      <c r="BA327" s="118">
        <v>8815</v>
      </c>
      <c r="BB327" s="120">
        <f t="shared" ref="BB327:BB390" si="132">BA327/$BB$3</f>
        <v>3.5818772856562375E-2</v>
      </c>
      <c r="BC327" s="120">
        <f t="shared" si="124"/>
        <v>9.9358187728565621</v>
      </c>
    </row>
    <row r="328" spans="1:55" x14ac:dyDescent="0.3">
      <c r="A328" s="119">
        <v>793.95669999999996</v>
      </c>
      <c r="B328" s="118">
        <v>12420</v>
      </c>
      <c r="C328" s="120">
        <f t="shared" si="125"/>
        <v>1.822450476889215E-2</v>
      </c>
      <c r="D328" s="119">
        <v>793.95669999999996</v>
      </c>
      <c r="E328" s="118">
        <v>12420</v>
      </c>
      <c r="F328" s="120">
        <f t="shared" ref="F328:F391" si="133">(E328/$F$3)</f>
        <v>1.822450476889215E-2</v>
      </c>
      <c r="G328" s="119">
        <v>793.95669999999996</v>
      </c>
      <c r="H328" s="118">
        <v>6299</v>
      </c>
      <c r="I328" s="120">
        <f t="shared" si="126"/>
        <v>4.08760545100584E-2</v>
      </c>
      <c r="J328" s="120">
        <f t="shared" ref="J328:J391" si="134">I328+2.2</f>
        <v>2.2408760545100588</v>
      </c>
      <c r="K328" s="119">
        <v>793.95669999999996</v>
      </c>
      <c r="L328" s="118">
        <v>9303</v>
      </c>
      <c r="M328" s="120">
        <f t="shared" si="127"/>
        <v>2.1868829337094501E-2</v>
      </c>
      <c r="N328" s="120">
        <f t="shared" ref="N328:N391" si="135">M328+1.1</f>
        <v>1.1218688293370946</v>
      </c>
      <c r="Q328" s="119">
        <v>793.95669999999996</v>
      </c>
      <c r="R328" s="121">
        <v>7170</v>
      </c>
      <c r="S328" s="120">
        <f t="shared" si="128"/>
        <v>3.6084549572219425E-2</v>
      </c>
      <c r="T328" s="119">
        <v>793.95669999999996</v>
      </c>
      <c r="U328" s="121">
        <v>5455</v>
      </c>
      <c r="V328" s="120">
        <f t="shared" si="129"/>
        <v>3.8307584269662923E-2</v>
      </c>
      <c r="W328" s="122">
        <f t="shared" ref="W328:W391" si="136">V328+1.1</f>
        <v>1.1383075842696631</v>
      </c>
      <c r="X328" s="119">
        <v>793.95669999999996</v>
      </c>
      <c r="Y328" s="121">
        <v>15490</v>
      </c>
      <c r="Z328" s="120">
        <f t="shared" si="130"/>
        <v>3.0319044822861616E-2</v>
      </c>
      <c r="AA328" s="120">
        <f t="shared" ref="AA328:AA391" si="137">Z328+2.2</f>
        <v>2.2303190448228616</v>
      </c>
      <c r="AB328" s="119">
        <v>793.95669999999996</v>
      </c>
      <c r="AC328" s="121">
        <v>11940</v>
      </c>
      <c r="AD328" s="120">
        <f t="shared" ref="AD328:AD391" si="138">AC328/$AD$3</f>
        <v>3.4429065743944637E-2</v>
      </c>
      <c r="AE328" s="122">
        <f t="shared" ref="AE328:AE391" si="139">AD328+3.3</f>
        <v>3.3344290657439446</v>
      </c>
      <c r="AF328" s="119">
        <v>793.95669999999996</v>
      </c>
      <c r="AG328" s="121">
        <v>14990</v>
      </c>
      <c r="AH328" s="120">
        <f t="shared" ref="AH328:AH391" si="140">AG328/$AH$3</f>
        <v>3.5229142185663927E-2</v>
      </c>
      <c r="AI328" s="120">
        <f t="shared" ref="AI328:AI391" si="141">AH328+4.4</f>
        <v>4.4352291421856647</v>
      </c>
      <c r="AJ328" s="119">
        <v>793.95669999999996</v>
      </c>
      <c r="AK328" s="121">
        <v>16060</v>
      </c>
      <c r="AL328" s="120">
        <f t="shared" si="131"/>
        <v>4.1833810888252151E-2</v>
      </c>
      <c r="AM328" s="122">
        <f t="shared" ref="AM328:AM391" si="142">AL328+5.5</f>
        <v>5.5418338108882521</v>
      </c>
      <c r="AN328" s="33">
        <v>793.95669999999996</v>
      </c>
      <c r="AO328" s="118">
        <v>13220</v>
      </c>
      <c r="AP328" s="120">
        <f t="shared" ref="AP328:AP391" si="143">AO328/$AP$3</f>
        <v>5.1580179477175185E-2</v>
      </c>
      <c r="AQ328" s="122">
        <f t="shared" ref="AQ328:AQ391" si="144">AP328+6.6</f>
        <v>6.6515801794771745</v>
      </c>
      <c r="AR328" s="119">
        <v>793.95669999999996</v>
      </c>
      <c r="AS328" s="121">
        <v>16110</v>
      </c>
      <c r="AT328" s="123">
        <f t="shared" ref="AT328:AT391" si="145">AS328/$AT$3</f>
        <v>4.3517017828200971E-2</v>
      </c>
      <c r="AU328" s="122">
        <f t="shared" ref="AU328:AU391" si="146">AT328+7.7</f>
        <v>7.7435170178282009</v>
      </c>
      <c r="AV328" s="119">
        <v>793.95669999999996</v>
      </c>
      <c r="AW328" s="121">
        <v>8447</v>
      </c>
      <c r="AX328" s="120">
        <f t="shared" ref="AX328:AX391" si="147">(AW328/$AX$3)</f>
        <v>5.3597715736040608E-2</v>
      </c>
      <c r="AY328" s="120">
        <f t="shared" ref="AY328:AY391" si="148">(AW328/$AX$3)+8.8</f>
        <v>8.8535977157360417</v>
      </c>
      <c r="AZ328" s="119">
        <v>793.95669999999996</v>
      </c>
      <c r="BA328" s="118">
        <v>8787</v>
      </c>
      <c r="BB328" s="120">
        <f t="shared" si="132"/>
        <v>3.570499796830557E-2</v>
      </c>
      <c r="BC328" s="120">
        <f t="shared" ref="BC328:BC391" si="149">BB328+9.9</f>
        <v>9.9357049979683065</v>
      </c>
    </row>
    <row r="329" spans="1:55" x14ac:dyDescent="0.3">
      <c r="A329" s="119">
        <v>793.96900000000005</v>
      </c>
      <c r="B329" s="118">
        <v>12840</v>
      </c>
      <c r="C329" s="120">
        <f t="shared" si="125"/>
        <v>1.8840792369772562E-2</v>
      </c>
      <c r="D329" s="119">
        <v>793.96900000000005</v>
      </c>
      <c r="E329" s="118">
        <v>12840</v>
      </c>
      <c r="F329" s="120">
        <f t="shared" si="133"/>
        <v>1.8840792369772562E-2</v>
      </c>
      <c r="G329" s="119">
        <v>793.96900000000005</v>
      </c>
      <c r="H329" s="118">
        <v>6277</v>
      </c>
      <c r="I329" s="120">
        <f t="shared" si="126"/>
        <v>4.0733290071382218E-2</v>
      </c>
      <c r="J329" s="120">
        <f t="shared" si="134"/>
        <v>2.2407332900713826</v>
      </c>
      <c r="K329" s="119">
        <v>793.96900000000005</v>
      </c>
      <c r="L329" s="118">
        <v>9376</v>
      </c>
      <c r="M329" s="120">
        <f t="shared" si="127"/>
        <v>2.2040432534085566E-2</v>
      </c>
      <c r="N329" s="120">
        <f t="shared" si="135"/>
        <v>1.1220404325340856</v>
      </c>
      <c r="Q329" s="119">
        <v>793.96900000000005</v>
      </c>
      <c r="R329" s="121">
        <v>7183</v>
      </c>
      <c r="S329" s="120">
        <f t="shared" si="128"/>
        <v>3.6149974836436838E-2</v>
      </c>
      <c r="T329" s="119">
        <v>793.96900000000005</v>
      </c>
      <c r="U329" s="121">
        <v>5506</v>
      </c>
      <c r="V329" s="120">
        <f t="shared" si="129"/>
        <v>3.8665730337078652E-2</v>
      </c>
      <c r="W329" s="122">
        <f t="shared" si="136"/>
        <v>1.1386657303370789</v>
      </c>
      <c r="X329" s="119">
        <v>793.96900000000005</v>
      </c>
      <c r="Y329" s="121">
        <v>15530</v>
      </c>
      <c r="Z329" s="120">
        <f t="shared" si="130"/>
        <v>3.0397338030925817E-2</v>
      </c>
      <c r="AA329" s="120">
        <f t="shared" si="137"/>
        <v>2.2303973380309259</v>
      </c>
      <c r="AB329" s="119">
        <v>793.96900000000005</v>
      </c>
      <c r="AC329" s="121">
        <v>12020</v>
      </c>
      <c r="AD329" s="120">
        <f t="shared" si="138"/>
        <v>3.4659746251441755E-2</v>
      </c>
      <c r="AE329" s="122">
        <f t="shared" si="139"/>
        <v>3.3346597462514418</v>
      </c>
      <c r="AF329" s="119">
        <v>793.96900000000005</v>
      </c>
      <c r="AG329" s="121">
        <v>15010</v>
      </c>
      <c r="AH329" s="120">
        <f t="shared" si="140"/>
        <v>3.5276145710928318E-2</v>
      </c>
      <c r="AI329" s="120">
        <f t="shared" si="141"/>
        <v>4.4352761457109287</v>
      </c>
      <c r="AJ329" s="119">
        <v>793.96900000000005</v>
      </c>
      <c r="AK329" s="121">
        <v>16090</v>
      </c>
      <c r="AL329" s="120">
        <f t="shared" si="131"/>
        <v>4.1911956238603804E-2</v>
      </c>
      <c r="AM329" s="122">
        <f t="shared" si="142"/>
        <v>5.5419119562386037</v>
      </c>
      <c r="AN329" s="33">
        <v>793.96900000000005</v>
      </c>
      <c r="AO329" s="118">
        <v>13260</v>
      </c>
      <c r="AP329" s="120">
        <f t="shared" si="143"/>
        <v>5.1736246586031993E-2</v>
      </c>
      <c r="AQ329" s="122">
        <f t="shared" si="144"/>
        <v>6.6517362465860312</v>
      </c>
      <c r="AR329" s="119">
        <v>793.96900000000005</v>
      </c>
      <c r="AS329" s="121">
        <v>16110</v>
      </c>
      <c r="AT329" s="123">
        <f t="shared" si="145"/>
        <v>4.3517017828200971E-2</v>
      </c>
      <c r="AU329" s="122">
        <f t="shared" si="146"/>
        <v>7.7435170178282009</v>
      </c>
      <c r="AV329" s="119">
        <v>793.96900000000005</v>
      </c>
      <c r="AW329" s="121">
        <v>8456</v>
      </c>
      <c r="AX329" s="120">
        <f t="shared" si="147"/>
        <v>5.365482233502538E-2</v>
      </c>
      <c r="AY329" s="120">
        <f t="shared" si="148"/>
        <v>8.8536548223350255</v>
      </c>
      <c r="AZ329" s="119">
        <v>793.96900000000005</v>
      </c>
      <c r="BA329" s="118">
        <v>8764</v>
      </c>
      <c r="BB329" s="120">
        <f t="shared" si="132"/>
        <v>3.5611540024380335E-2</v>
      </c>
      <c r="BC329" s="120">
        <f t="shared" si="149"/>
        <v>9.9356115400243805</v>
      </c>
    </row>
    <row r="330" spans="1:55" x14ac:dyDescent="0.3">
      <c r="A330" s="119">
        <v>793.98130000000003</v>
      </c>
      <c r="B330" s="118">
        <v>13270</v>
      </c>
      <c r="C330" s="120">
        <f t="shared" si="125"/>
        <v>1.9471753484959647E-2</v>
      </c>
      <c r="D330" s="119">
        <v>793.98130000000003</v>
      </c>
      <c r="E330" s="118">
        <v>13270</v>
      </c>
      <c r="F330" s="120">
        <f t="shared" si="133"/>
        <v>1.9471753484959647E-2</v>
      </c>
      <c r="G330" s="119">
        <v>793.98130000000003</v>
      </c>
      <c r="H330" s="118">
        <v>6250</v>
      </c>
      <c r="I330" s="120">
        <f t="shared" si="126"/>
        <v>4.0558079169370535E-2</v>
      </c>
      <c r="J330" s="120">
        <f t="shared" si="134"/>
        <v>2.2405580791693707</v>
      </c>
      <c r="K330" s="119">
        <v>793.98130000000003</v>
      </c>
      <c r="L330" s="118">
        <v>9451</v>
      </c>
      <c r="M330" s="120">
        <f t="shared" si="127"/>
        <v>2.2216737188528443E-2</v>
      </c>
      <c r="N330" s="120">
        <f t="shared" si="135"/>
        <v>1.1222167371885285</v>
      </c>
      <c r="Q330" s="119">
        <v>793.98130000000003</v>
      </c>
      <c r="R330" s="121">
        <v>7197</v>
      </c>
      <c r="S330" s="120">
        <f t="shared" si="128"/>
        <v>3.6220432813286359E-2</v>
      </c>
      <c r="T330" s="119">
        <v>793.98130000000003</v>
      </c>
      <c r="U330" s="121">
        <v>5558</v>
      </c>
      <c r="V330" s="120">
        <f t="shared" si="129"/>
        <v>3.9030898876404492E-2</v>
      </c>
      <c r="W330" s="122">
        <f t="shared" si="136"/>
        <v>1.1390308988764046</v>
      </c>
      <c r="X330" s="119">
        <v>793.98130000000003</v>
      </c>
      <c r="Y330" s="121">
        <v>15580</v>
      </c>
      <c r="Z330" s="120">
        <f t="shared" si="130"/>
        <v>3.0495204541006068E-2</v>
      </c>
      <c r="AA330" s="120">
        <f t="shared" si="137"/>
        <v>2.2304952045410062</v>
      </c>
      <c r="AB330" s="119">
        <v>793.98130000000003</v>
      </c>
      <c r="AC330" s="121">
        <v>12110</v>
      </c>
      <c r="AD330" s="120">
        <f t="shared" si="138"/>
        <v>3.4919261822376008E-2</v>
      </c>
      <c r="AE330" s="122">
        <f t="shared" si="139"/>
        <v>3.334919261822376</v>
      </c>
      <c r="AF330" s="119">
        <v>793.98130000000003</v>
      </c>
      <c r="AG330" s="121">
        <v>15020</v>
      </c>
      <c r="AH330" s="120">
        <f t="shared" si="140"/>
        <v>3.5299647473560514E-2</v>
      </c>
      <c r="AI330" s="120">
        <f t="shared" si="141"/>
        <v>4.4352996474735606</v>
      </c>
      <c r="AJ330" s="119">
        <v>793.98130000000003</v>
      </c>
      <c r="AK330" s="121">
        <v>16120</v>
      </c>
      <c r="AL330" s="120">
        <f t="shared" si="131"/>
        <v>4.1990101588955456E-2</v>
      </c>
      <c r="AM330" s="122">
        <f t="shared" si="142"/>
        <v>5.5419901015889552</v>
      </c>
      <c r="AN330" s="33">
        <v>793.98130000000003</v>
      </c>
      <c r="AO330" s="118">
        <v>13300</v>
      </c>
      <c r="AP330" s="120">
        <f t="shared" si="143"/>
        <v>5.1892313694888802E-2</v>
      </c>
      <c r="AQ330" s="122">
        <f t="shared" si="144"/>
        <v>6.6518923136948889</v>
      </c>
      <c r="AR330" s="119">
        <v>793.98130000000003</v>
      </c>
      <c r="AS330" s="121">
        <v>16120</v>
      </c>
      <c r="AT330" s="123">
        <f t="shared" si="145"/>
        <v>4.3544030253916802E-2</v>
      </c>
      <c r="AU330" s="122">
        <f t="shared" si="146"/>
        <v>7.7435440302539167</v>
      </c>
      <c r="AV330" s="119">
        <v>793.98130000000003</v>
      </c>
      <c r="AW330" s="121">
        <v>8464</v>
      </c>
      <c r="AX330" s="120">
        <f t="shared" si="147"/>
        <v>5.3705583756345175E-2</v>
      </c>
      <c r="AY330" s="120">
        <f t="shared" si="148"/>
        <v>8.8537055837563461</v>
      </c>
      <c r="AZ330" s="119">
        <v>793.98130000000003</v>
      </c>
      <c r="BA330" s="118">
        <v>8743</v>
      </c>
      <c r="BB330" s="120">
        <f t="shared" si="132"/>
        <v>3.5526208858187726E-2</v>
      </c>
      <c r="BC330" s="120">
        <f t="shared" si="149"/>
        <v>9.9355262088581888</v>
      </c>
    </row>
    <row r="331" spans="1:55" x14ac:dyDescent="0.3">
      <c r="A331" s="119">
        <v>793.99369999999999</v>
      </c>
      <c r="B331" s="118">
        <v>13720</v>
      </c>
      <c r="C331" s="120">
        <f t="shared" si="125"/>
        <v>2.0132061628760089E-2</v>
      </c>
      <c r="D331" s="119">
        <v>793.99369999999999</v>
      </c>
      <c r="E331" s="118">
        <v>13720</v>
      </c>
      <c r="F331" s="120">
        <f t="shared" si="133"/>
        <v>2.0132061628760089E-2</v>
      </c>
      <c r="G331" s="119">
        <v>793.99369999999999</v>
      </c>
      <c r="H331" s="118">
        <v>6220</v>
      </c>
      <c r="I331" s="120">
        <f t="shared" si="126"/>
        <v>4.0363400389357561E-2</v>
      </c>
      <c r="J331" s="120">
        <f t="shared" si="134"/>
        <v>2.2403634003893576</v>
      </c>
      <c r="K331" s="119">
        <v>793.99369999999999</v>
      </c>
      <c r="L331" s="118">
        <v>9528</v>
      </c>
      <c r="M331" s="120">
        <f t="shared" si="127"/>
        <v>2.2397743300423132E-2</v>
      </c>
      <c r="N331" s="120">
        <f t="shared" si="135"/>
        <v>1.1223977433004233</v>
      </c>
      <c r="Q331" s="119">
        <v>793.99369999999999</v>
      </c>
      <c r="R331" s="121">
        <v>7212</v>
      </c>
      <c r="S331" s="120">
        <f t="shared" si="128"/>
        <v>3.6295923502767995E-2</v>
      </c>
      <c r="T331" s="119">
        <v>793.99369999999999</v>
      </c>
      <c r="U331" s="121">
        <v>5611</v>
      </c>
      <c r="V331" s="120">
        <f t="shared" si="129"/>
        <v>3.940308988764045E-2</v>
      </c>
      <c r="W331" s="122">
        <f t="shared" si="136"/>
        <v>1.1394030898876406</v>
      </c>
      <c r="X331" s="119">
        <v>793.99369999999999</v>
      </c>
      <c r="Y331" s="121">
        <v>15640</v>
      </c>
      <c r="Z331" s="120">
        <f t="shared" si="130"/>
        <v>3.0612644353102368E-2</v>
      </c>
      <c r="AA331" s="120">
        <f t="shared" si="137"/>
        <v>2.2306126443531027</v>
      </c>
      <c r="AB331" s="119">
        <v>793.99369999999999</v>
      </c>
      <c r="AC331" s="121">
        <v>12190</v>
      </c>
      <c r="AD331" s="120">
        <f t="shared" si="138"/>
        <v>3.5149942329873125E-2</v>
      </c>
      <c r="AE331" s="122">
        <f t="shared" si="139"/>
        <v>3.3351499423298732</v>
      </c>
      <c r="AF331" s="119">
        <v>793.99369999999999</v>
      </c>
      <c r="AG331" s="121">
        <v>15030</v>
      </c>
      <c r="AH331" s="120">
        <f t="shared" si="140"/>
        <v>3.5323149236192716E-2</v>
      </c>
      <c r="AI331" s="120">
        <f t="shared" si="141"/>
        <v>4.4353231492361926</v>
      </c>
      <c r="AJ331" s="119">
        <v>793.99369999999999</v>
      </c>
      <c r="AK331" s="121">
        <v>16150</v>
      </c>
      <c r="AL331" s="120">
        <f t="shared" si="131"/>
        <v>4.2068246939307108E-2</v>
      </c>
      <c r="AM331" s="122">
        <f t="shared" si="142"/>
        <v>5.5420682469393068</v>
      </c>
      <c r="AN331" s="33">
        <v>793.99369999999999</v>
      </c>
      <c r="AO331" s="118">
        <v>13340</v>
      </c>
      <c r="AP331" s="120">
        <f t="shared" si="143"/>
        <v>5.204838080374561E-2</v>
      </c>
      <c r="AQ331" s="122">
        <f t="shared" si="144"/>
        <v>6.6520483808037456</v>
      </c>
      <c r="AR331" s="119">
        <v>793.99369999999999</v>
      </c>
      <c r="AS331" s="121">
        <v>16130</v>
      </c>
      <c r="AT331" s="123">
        <f t="shared" si="145"/>
        <v>4.3571042679632632E-2</v>
      </c>
      <c r="AU331" s="122">
        <f t="shared" si="146"/>
        <v>7.7435710426796325</v>
      </c>
      <c r="AV331" s="119">
        <v>793.99369999999999</v>
      </c>
      <c r="AW331" s="121">
        <v>8473</v>
      </c>
      <c r="AX331" s="120">
        <f t="shared" si="147"/>
        <v>5.3762690355329948E-2</v>
      </c>
      <c r="AY331" s="120">
        <f t="shared" si="148"/>
        <v>8.8537626903553299</v>
      </c>
      <c r="AZ331" s="119">
        <v>793.99369999999999</v>
      </c>
      <c r="BA331" s="118">
        <v>8726</v>
      </c>
      <c r="BB331" s="120">
        <f t="shared" si="132"/>
        <v>3.5457131247460381E-2</v>
      </c>
      <c r="BC331" s="120">
        <f t="shared" si="149"/>
        <v>9.9354571312474604</v>
      </c>
    </row>
    <row r="332" spans="1:55" x14ac:dyDescent="0.3">
      <c r="A332" s="119">
        <v>794.00599999999997</v>
      </c>
      <c r="B332" s="118">
        <v>14190</v>
      </c>
      <c r="C332" s="120">
        <f t="shared" si="125"/>
        <v>2.0821716801173881E-2</v>
      </c>
      <c r="D332" s="119">
        <v>794.00599999999997</v>
      </c>
      <c r="E332" s="118">
        <v>14190</v>
      </c>
      <c r="F332" s="120">
        <f t="shared" si="133"/>
        <v>2.0821716801173881E-2</v>
      </c>
      <c r="G332" s="119">
        <v>794.00599999999997</v>
      </c>
      <c r="H332" s="118">
        <v>6187</v>
      </c>
      <c r="I332" s="120">
        <f t="shared" si="126"/>
        <v>4.014925373134328E-2</v>
      </c>
      <c r="J332" s="120">
        <f t="shared" si="134"/>
        <v>2.2401492537313437</v>
      </c>
      <c r="K332" s="119">
        <v>794.00599999999997</v>
      </c>
      <c r="L332" s="118">
        <v>9606</v>
      </c>
      <c r="M332" s="120">
        <f t="shared" si="127"/>
        <v>2.2581100141043725E-2</v>
      </c>
      <c r="N332" s="120">
        <f t="shared" si="135"/>
        <v>1.1225811001410437</v>
      </c>
      <c r="Q332" s="119">
        <v>794.00599999999997</v>
      </c>
      <c r="R332" s="121">
        <v>7228</v>
      </c>
      <c r="S332" s="120">
        <f t="shared" si="128"/>
        <v>3.6376446904881732E-2</v>
      </c>
      <c r="T332" s="119">
        <v>794.00599999999997</v>
      </c>
      <c r="U332" s="121">
        <v>5664</v>
      </c>
      <c r="V332" s="120">
        <f t="shared" si="129"/>
        <v>3.9775280898876407E-2</v>
      </c>
      <c r="W332" s="122">
        <f t="shared" si="136"/>
        <v>1.1397752808988766</v>
      </c>
      <c r="X332" s="119">
        <v>794.00599999999997</v>
      </c>
      <c r="Y332" s="121">
        <v>15700</v>
      </c>
      <c r="Z332" s="120">
        <f t="shared" si="130"/>
        <v>3.0730084165198669E-2</v>
      </c>
      <c r="AA332" s="120">
        <f t="shared" si="137"/>
        <v>2.2307300841651987</v>
      </c>
      <c r="AB332" s="119">
        <v>794.00599999999997</v>
      </c>
      <c r="AC332" s="121">
        <v>12280</v>
      </c>
      <c r="AD332" s="120">
        <f t="shared" si="138"/>
        <v>3.5409457900807378E-2</v>
      </c>
      <c r="AE332" s="122">
        <f t="shared" si="139"/>
        <v>3.3354094579008073</v>
      </c>
      <c r="AF332" s="119">
        <v>794.00599999999997</v>
      </c>
      <c r="AG332" s="121">
        <v>15040</v>
      </c>
      <c r="AH332" s="120">
        <f t="shared" si="140"/>
        <v>3.5346650998824912E-2</v>
      </c>
      <c r="AI332" s="120">
        <f t="shared" si="141"/>
        <v>4.4353466509988255</v>
      </c>
      <c r="AJ332" s="119">
        <v>794.00599999999997</v>
      </c>
      <c r="AK332" s="121">
        <v>16180</v>
      </c>
      <c r="AL332" s="120">
        <f t="shared" si="131"/>
        <v>4.2146392289658767E-2</v>
      </c>
      <c r="AM332" s="122">
        <f t="shared" si="142"/>
        <v>5.5421463922896583</v>
      </c>
      <c r="AN332" s="33">
        <v>794.00599999999997</v>
      </c>
      <c r="AO332" s="118">
        <v>13380</v>
      </c>
      <c r="AP332" s="120">
        <f t="shared" si="143"/>
        <v>5.2204447912602418E-2</v>
      </c>
      <c r="AQ332" s="122">
        <f t="shared" si="144"/>
        <v>6.6522044479126023</v>
      </c>
      <c r="AR332" s="119">
        <v>794.00599999999997</v>
      </c>
      <c r="AS332" s="121">
        <v>16130</v>
      </c>
      <c r="AT332" s="123">
        <f t="shared" si="145"/>
        <v>4.3571042679632632E-2</v>
      </c>
      <c r="AU332" s="122">
        <f t="shared" si="146"/>
        <v>7.7435710426796325</v>
      </c>
      <c r="AV332" s="119">
        <v>794.00599999999997</v>
      </c>
      <c r="AW332" s="121">
        <v>8482</v>
      </c>
      <c r="AX332" s="120">
        <f t="shared" si="147"/>
        <v>5.3819796954314721E-2</v>
      </c>
      <c r="AY332" s="120">
        <f t="shared" si="148"/>
        <v>8.8538197969543155</v>
      </c>
      <c r="AZ332" s="119">
        <v>794.00599999999997</v>
      </c>
      <c r="BA332" s="118">
        <v>8712</v>
      </c>
      <c r="BB332" s="120">
        <f t="shared" si="132"/>
        <v>3.5400243803331982E-2</v>
      </c>
      <c r="BC332" s="120">
        <f t="shared" si="149"/>
        <v>9.9354002438033326</v>
      </c>
    </row>
    <row r="333" spans="1:55" x14ac:dyDescent="0.3">
      <c r="A333" s="119">
        <v>794.01829999999995</v>
      </c>
      <c r="B333" s="118">
        <v>14670</v>
      </c>
      <c r="C333" s="120">
        <f t="shared" si="125"/>
        <v>2.1526045487894351E-2</v>
      </c>
      <c r="D333" s="119">
        <v>794.01829999999995</v>
      </c>
      <c r="E333" s="118">
        <v>14670</v>
      </c>
      <c r="F333" s="120">
        <f t="shared" si="133"/>
        <v>2.1526045487894351E-2</v>
      </c>
      <c r="G333" s="119">
        <v>794.01829999999995</v>
      </c>
      <c r="H333" s="118">
        <v>6150</v>
      </c>
      <c r="I333" s="120">
        <f t="shared" si="126"/>
        <v>3.9909149902660611E-2</v>
      </c>
      <c r="J333" s="120">
        <f t="shared" si="134"/>
        <v>2.2399091499026609</v>
      </c>
      <c r="K333" s="119">
        <v>794.01829999999995</v>
      </c>
      <c r="L333" s="118">
        <v>9684</v>
      </c>
      <c r="M333" s="120">
        <f t="shared" si="127"/>
        <v>2.2764456981664315E-2</v>
      </c>
      <c r="N333" s="120">
        <f t="shared" si="135"/>
        <v>1.1227644569816644</v>
      </c>
      <c r="Q333" s="119">
        <v>794.01829999999995</v>
      </c>
      <c r="R333" s="121">
        <v>7246</v>
      </c>
      <c r="S333" s="120">
        <f t="shared" si="128"/>
        <v>3.6467035732259685E-2</v>
      </c>
      <c r="T333" s="119">
        <v>794.01829999999995</v>
      </c>
      <c r="U333" s="121">
        <v>5716</v>
      </c>
      <c r="V333" s="120">
        <f t="shared" si="129"/>
        <v>4.0140449438202247E-2</v>
      </c>
      <c r="W333" s="122">
        <f t="shared" si="136"/>
        <v>1.1401404494382024</v>
      </c>
      <c r="X333" s="119">
        <v>794.01829999999995</v>
      </c>
      <c r="Y333" s="121">
        <v>15760</v>
      </c>
      <c r="Z333" s="120">
        <f t="shared" si="130"/>
        <v>3.0847523977294969E-2</v>
      </c>
      <c r="AA333" s="120">
        <f t="shared" si="137"/>
        <v>2.2308475239772951</v>
      </c>
      <c r="AB333" s="119">
        <v>794.01829999999995</v>
      </c>
      <c r="AC333" s="121">
        <v>12360</v>
      </c>
      <c r="AD333" s="120">
        <f t="shared" si="138"/>
        <v>3.5640138408304496E-2</v>
      </c>
      <c r="AE333" s="122">
        <f t="shared" si="139"/>
        <v>3.3356401384083045</v>
      </c>
      <c r="AF333" s="119">
        <v>794.01829999999995</v>
      </c>
      <c r="AG333" s="121">
        <v>15050</v>
      </c>
      <c r="AH333" s="120">
        <f t="shared" si="140"/>
        <v>3.5370152761457108E-2</v>
      </c>
      <c r="AI333" s="120">
        <f t="shared" si="141"/>
        <v>4.4353701527614575</v>
      </c>
      <c r="AJ333" s="119">
        <v>794.01829999999995</v>
      </c>
      <c r="AK333" s="121">
        <v>16220</v>
      </c>
      <c r="AL333" s="120">
        <f t="shared" si="131"/>
        <v>4.2250586090127634E-2</v>
      </c>
      <c r="AM333" s="122">
        <f t="shared" si="142"/>
        <v>5.5422505860901277</v>
      </c>
      <c r="AN333" s="33">
        <v>794.01829999999995</v>
      </c>
      <c r="AO333" s="118">
        <v>13420</v>
      </c>
      <c r="AP333" s="120">
        <f t="shared" si="143"/>
        <v>5.2360515021459227E-2</v>
      </c>
      <c r="AQ333" s="122">
        <f t="shared" si="144"/>
        <v>6.6523605150214591</v>
      </c>
      <c r="AR333" s="119">
        <v>794.01829999999995</v>
      </c>
      <c r="AS333" s="121">
        <v>16130</v>
      </c>
      <c r="AT333" s="123">
        <f t="shared" si="145"/>
        <v>4.3571042679632632E-2</v>
      </c>
      <c r="AU333" s="122">
        <f t="shared" si="146"/>
        <v>7.7435710426796325</v>
      </c>
      <c r="AV333" s="119">
        <v>794.01829999999995</v>
      </c>
      <c r="AW333" s="121">
        <v>8490</v>
      </c>
      <c r="AX333" s="120">
        <f t="shared" si="147"/>
        <v>5.3870558375634515E-2</v>
      </c>
      <c r="AY333" s="120">
        <f t="shared" si="148"/>
        <v>8.8538705583756361</v>
      </c>
      <c r="AZ333" s="119">
        <v>794.01829999999995</v>
      </c>
      <c r="BA333" s="118">
        <v>8701</v>
      </c>
      <c r="BB333" s="120">
        <f t="shared" si="132"/>
        <v>3.5355546525802521E-2</v>
      </c>
      <c r="BC333" s="120">
        <f t="shared" si="149"/>
        <v>9.9353555465258037</v>
      </c>
    </row>
    <row r="334" spans="1:55" x14ac:dyDescent="0.3">
      <c r="A334" s="119">
        <v>794.03060000000005</v>
      </c>
      <c r="B334" s="118">
        <v>15160</v>
      </c>
      <c r="C334" s="120">
        <f t="shared" si="125"/>
        <v>2.2245047688921497E-2</v>
      </c>
      <c r="D334" s="119">
        <v>794.03060000000005</v>
      </c>
      <c r="E334" s="118">
        <v>15160</v>
      </c>
      <c r="F334" s="120">
        <f t="shared" si="133"/>
        <v>2.2245047688921497E-2</v>
      </c>
      <c r="G334" s="119">
        <v>794.03060000000005</v>
      </c>
      <c r="H334" s="118">
        <v>6112</v>
      </c>
      <c r="I334" s="120">
        <f t="shared" si="126"/>
        <v>3.9662556781310837E-2</v>
      </c>
      <c r="J334" s="120">
        <f t="shared" si="134"/>
        <v>2.2396625567813109</v>
      </c>
      <c r="K334" s="119">
        <v>794.03060000000005</v>
      </c>
      <c r="L334" s="118">
        <v>9763</v>
      </c>
      <c r="M334" s="120">
        <f t="shared" si="127"/>
        <v>2.2950164551010812E-2</v>
      </c>
      <c r="N334" s="120">
        <f t="shared" si="135"/>
        <v>1.1229501645510109</v>
      </c>
      <c r="Q334" s="119">
        <v>794.03060000000005</v>
      </c>
      <c r="R334" s="121">
        <v>7268</v>
      </c>
      <c r="S334" s="120">
        <f t="shared" si="128"/>
        <v>3.6577755410166078E-2</v>
      </c>
      <c r="T334" s="119">
        <v>794.03060000000005</v>
      </c>
      <c r="U334" s="121">
        <v>5767</v>
      </c>
      <c r="V334" s="120">
        <f t="shared" si="129"/>
        <v>4.0498595505617976E-2</v>
      </c>
      <c r="W334" s="122">
        <f t="shared" si="136"/>
        <v>1.1404985955056182</v>
      </c>
      <c r="X334" s="119">
        <v>794.03060000000005</v>
      </c>
      <c r="Y334" s="121">
        <v>15830</v>
      </c>
      <c r="Z334" s="120">
        <f t="shared" si="130"/>
        <v>3.0984537091407319E-2</v>
      </c>
      <c r="AA334" s="120">
        <f t="shared" si="137"/>
        <v>2.2309845370914076</v>
      </c>
      <c r="AB334" s="119">
        <v>794.03060000000005</v>
      </c>
      <c r="AC334" s="121">
        <v>12440</v>
      </c>
      <c r="AD334" s="120">
        <f t="shared" si="138"/>
        <v>3.5870818915801614E-2</v>
      </c>
      <c r="AE334" s="122">
        <f t="shared" si="139"/>
        <v>3.3358708189158013</v>
      </c>
      <c r="AF334" s="119">
        <v>794.03060000000005</v>
      </c>
      <c r="AG334" s="121">
        <v>15070</v>
      </c>
      <c r="AH334" s="120">
        <f t="shared" si="140"/>
        <v>3.5417156286721506E-2</v>
      </c>
      <c r="AI334" s="120">
        <f t="shared" si="141"/>
        <v>4.4354171562867215</v>
      </c>
      <c r="AJ334" s="119">
        <v>794.03060000000005</v>
      </c>
      <c r="AK334" s="121">
        <v>16250</v>
      </c>
      <c r="AL334" s="120">
        <f t="shared" si="131"/>
        <v>4.2328731440479293E-2</v>
      </c>
      <c r="AM334" s="122">
        <f t="shared" si="142"/>
        <v>5.5423287314404792</v>
      </c>
      <c r="AN334" s="33">
        <v>794.03060000000005</v>
      </c>
      <c r="AO334" s="118">
        <v>13460</v>
      </c>
      <c r="AP334" s="120">
        <f t="shared" si="143"/>
        <v>5.2516582130316035E-2</v>
      </c>
      <c r="AQ334" s="122">
        <f t="shared" si="144"/>
        <v>6.6525165821303158</v>
      </c>
      <c r="AR334" s="119">
        <v>794.03060000000005</v>
      </c>
      <c r="AS334" s="121">
        <v>16120</v>
      </c>
      <c r="AT334" s="123">
        <f t="shared" si="145"/>
        <v>4.3544030253916802E-2</v>
      </c>
      <c r="AU334" s="122">
        <f t="shared" si="146"/>
        <v>7.7435440302539167</v>
      </c>
      <c r="AV334" s="119">
        <v>794.03060000000005</v>
      </c>
      <c r="AW334" s="121">
        <v>8499</v>
      </c>
      <c r="AX334" s="120">
        <f t="shared" si="147"/>
        <v>5.3927664974619288E-2</v>
      </c>
      <c r="AY334" s="120">
        <f t="shared" si="148"/>
        <v>8.8539276649746199</v>
      </c>
      <c r="AZ334" s="119">
        <v>794.03060000000005</v>
      </c>
      <c r="BA334" s="118">
        <v>8693</v>
      </c>
      <c r="BB334" s="120">
        <f t="shared" si="132"/>
        <v>3.5323039414872005E-2</v>
      </c>
      <c r="BC334" s="120">
        <f t="shared" si="149"/>
        <v>9.9353230394148717</v>
      </c>
    </row>
    <row r="335" spans="1:55" x14ac:dyDescent="0.3">
      <c r="A335" s="119">
        <v>794.04300000000001</v>
      </c>
      <c r="B335" s="118">
        <v>15660</v>
      </c>
      <c r="C335" s="120">
        <f t="shared" si="125"/>
        <v>2.297872340425532E-2</v>
      </c>
      <c r="D335" s="119">
        <v>794.04300000000001</v>
      </c>
      <c r="E335" s="118">
        <v>15660</v>
      </c>
      <c r="F335" s="120">
        <f t="shared" si="133"/>
        <v>2.297872340425532E-2</v>
      </c>
      <c r="G335" s="119">
        <v>794.04300000000001</v>
      </c>
      <c r="H335" s="118">
        <v>6072</v>
      </c>
      <c r="I335" s="120">
        <f t="shared" si="126"/>
        <v>3.9402985074626869E-2</v>
      </c>
      <c r="J335" s="120">
        <f t="shared" si="134"/>
        <v>2.2394029850746269</v>
      </c>
      <c r="K335" s="119">
        <v>794.04300000000001</v>
      </c>
      <c r="L335" s="118">
        <v>9842</v>
      </c>
      <c r="M335" s="120">
        <f t="shared" si="127"/>
        <v>2.3135872120357309E-2</v>
      </c>
      <c r="N335" s="120">
        <f t="shared" si="135"/>
        <v>1.1231358721203575</v>
      </c>
      <c r="Q335" s="119">
        <v>794.04300000000001</v>
      </c>
      <c r="R335" s="121">
        <v>7293</v>
      </c>
      <c r="S335" s="120">
        <f t="shared" si="128"/>
        <v>3.6703573225968796E-2</v>
      </c>
      <c r="T335" s="119">
        <v>794.04300000000001</v>
      </c>
      <c r="U335" s="121">
        <v>5815</v>
      </c>
      <c r="V335" s="120">
        <f t="shared" si="129"/>
        <v>4.0835674157303374E-2</v>
      </c>
      <c r="W335" s="122">
        <f t="shared" si="136"/>
        <v>1.1408356741573034</v>
      </c>
      <c r="X335" s="119">
        <v>794.04300000000001</v>
      </c>
      <c r="Y335" s="121">
        <v>15910</v>
      </c>
      <c r="Z335" s="120">
        <f t="shared" si="130"/>
        <v>3.1141123507535722E-2</v>
      </c>
      <c r="AA335" s="120">
        <f t="shared" si="137"/>
        <v>2.2311411235075358</v>
      </c>
      <c r="AB335" s="119">
        <v>794.04300000000001</v>
      </c>
      <c r="AC335" s="121">
        <v>12520</v>
      </c>
      <c r="AD335" s="120">
        <f t="shared" si="138"/>
        <v>3.6101499423298732E-2</v>
      </c>
      <c r="AE335" s="122">
        <f t="shared" si="139"/>
        <v>3.3361014994232985</v>
      </c>
      <c r="AF335" s="119">
        <v>794.04300000000001</v>
      </c>
      <c r="AG335" s="121">
        <v>15080</v>
      </c>
      <c r="AH335" s="120">
        <f t="shared" si="140"/>
        <v>3.5440658049353702E-2</v>
      </c>
      <c r="AI335" s="120">
        <f t="shared" si="141"/>
        <v>4.4354406580493544</v>
      </c>
      <c r="AJ335" s="119">
        <v>794.04300000000001</v>
      </c>
      <c r="AK335" s="121">
        <v>16290</v>
      </c>
      <c r="AL335" s="120">
        <f t="shared" si="131"/>
        <v>4.2432925240948161E-2</v>
      </c>
      <c r="AM335" s="122">
        <f t="shared" si="142"/>
        <v>5.5424329252409485</v>
      </c>
      <c r="AN335" s="33">
        <v>794.04300000000001</v>
      </c>
      <c r="AO335" s="118">
        <v>13490</v>
      </c>
      <c r="AP335" s="120">
        <f t="shared" si="143"/>
        <v>5.2633632461958645E-2</v>
      </c>
      <c r="AQ335" s="122">
        <f t="shared" si="144"/>
        <v>6.6526336324619582</v>
      </c>
      <c r="AR335" s="119">
        <v>794.04300000000001</v>
      </c>
      <c r="AS335" s="121">
        <v>16120</v>
      </c>
      <c r="AT335" s="123">
        <f t="shared" si="145"/>
        <v>4.3544030253916802E-2</v>
      </c>
      <c r="AU335" s="122">
        <f t="shared" si="146"/>
        <v>7.7435440302539167</v>
      </c>
      <c r="AV335" s="119">
        <v>794.04300000000001</v>
      </c>
      <c r="AW335" s="121">
        <v>8508</v>
      </c>
      <c r="AX335" s="120">
        <f t="shared" si="147"/>
        <v>5.3984771573604061E-2</v>
      </c>
      <c r="AY335" s="120">
        <f t="shared" si="148"/>
        <v>8.8539847715736055</v>
      </c>
      <c r="AZ335" s="119">
        <v>794.04300000000001</v>
      </c>
      <c r="BA335" s="118">
        <v>8687</v>
      </c>
      <c r="BB335" s="120">
        <f t="shared" si="132"/>
        <v>3.5298659081674115E-2</v>
      </c>
      <c r="BC335" s="120">
        <f t="shared" si="149"/>
        <v>9.9352986590816741</v>
      </c>
    </row>
    <row r="336" spans="1:55" x14ac:dyDescent="0.3">
      <c r="A336" s="119">
        <v>794.05529999999999</v>
      </c>
      <c r="B336" s="118">
        <v>16180</v>
      </c>
      <c r="C336" s="120">
        <f t="shared" si="125"/>
        <v>2.3741746148202493E-2</v>
      </c>
      <c r="D336" s="119">
        <v>794.05529999999999</v>
      </c>
      <c r="E336" s="118">
        <v>16180</v>
      </c>
      <c r="F336" s="120">
        <f t="shared" si="133"/>
        <v>2.3741746148202493E-2</v>
      </c>
      <c r="G336" s="119">
        <v>794.05529999999999</v>
      </c>
      <c r="H336" s="118">
        <v>6031</v>
      </c>
      <c r="I336" s="120">
        <f t="shared" si="126"/>
        <v>3.9136924075275796E-2</v>
      </c>
      <c r="J336" s="120">
        <f t="shared" si="134"/>
        <v>2.2391369240752761</v>
      </c>
      <c r="K336" s="119">
        <v>794.05529999999999</v>
      </c>
      <c r="L336" s="118">
        <v>9920</v>
      </c>
      <c r="M336" s="120">
        <f t="shared" si="127"/>
        <v>2.3319228960977902E-2</v>
      </c>
      <c r="N336" s="120">
        <f t="shared" si="135"/>
        <v>1.1233192289609779</v>
      </c>
      <c r="Q336" s="119">
        <v>794.05529999999999</v>
      </c>
      <c r="R336" s="121">
        <v>7322</v>
      </c>
      <c r="S336" s="120">
        <f t="shared" si="128"/>
        <v>3.6849521892299952E-2</v>
      </c>
      <c r="T336" s="119">
        <v>794.05529999999999</v>
      </c>
      <c r="U336" s="121">
        <v>5861</v>
      </c>
      <c r="V336" s="120">
        <f t="shared" si="129"/>
        <v>4.1158707865168537E-2</v>
      </c>
      <c r="W336" s="122">
        <f t="shared" si="136"/>
        <v>1.1411587078651686</v>
      </c>
      <c r="X336" s="119">
        <v>794.05529999999999</v>
      </c>
      <c r="Y336" s="121">
        <v>15990</v>
      </c>
      <c r="Z336" s="120">
        <f t="shared" si="130"/>
        <v>3.1297709923664124E-2</v>
      </c>
      <c r="AA336" s="120">
        <f t="shared" si="137"/>
        <v>2.2312977099236644</v>
      </c>
      <c r="AB336" s="119">
        <v>794.05529999999999</v>
      </c>
      <c r="AC336" s="121">
        <v>12590</v>
      </c>
      <c r="AD336" s="120">
        <f t="shared" si="138"/>
        <v>3.6303344867358707E-2</v>
      </c>
      <c r="AE336" s="122">
        <f t="shared" si="139"/>
        <v>3.3363033448673587</v>
      </c>
      <c r="AF336" s="119">
        <v>794.05529999999999</v>
      </c>
      <c r="AG336" s="121">
        <v>15090</v>
      </c>
      <c r="AH336" s="120">
        <f t="shared" si="140"/>
        <v>3.5464159811985897E-2</v>
      </c>
      <c r="AI336" s="120">
        <f t="shared" si="141"/>
        <v>4.4354641598119864</v>
      </c>
      <c r="AJ336" s="119">
        <v>794.05529999999999</v>
      </c>
      <c r="AK336" s="121">
        <v>16330</v>
      </c>
      <c r="AL336" s="120">
        <f t="shared" si="131"/>
        <v>4.2537119041417035E-2</v>
      </c>
      <c r="AM336" s="122">
        <f t="shared" si="142"/>
        <v>5.542537119041417</v>
      </c>
      <c r="AN336" s="33">
        <v>794.05529999999999</v>
      </c>
      <c r="AO336" s="118">
        <v>13530</v>
      </c>
      <c r="AP336" s="120">
        <f t="shared" si="143"/>
        <v>5.2789699570815453E-2</v>
      </c>
      <c r="AQ336" s="122">
        <f t="shared" si="144"/>
        <v>6.6527896995708149</v>
      </c>
      <c r="AR336" s="119">
        <v>794.05529999999999</v>
      </c>
      <c r="AS336" s="121">
        <v>16110</v>
      </c>
      <c r="AT336" s="123">
        <f t="shared" si="145"/>
        <v>4.3517017828200971E-2</v>
      </c>
      <c r="AU336" s="122">
        <f t="shared" si="146"/>
        <v>7.7435170178282009</v>
      </c>
      <c r="AV336" s="119">
        <v>794.05529999999999</v>
      </c>
      <c r="AW336" s="121">
        <v>8517</v>
      </c>
      <c r="AX336" s="120">
        <f t="shared" si="147"/>
        <v>5.4041878172588834E-2</v>
      </c>
      <c r="AY336" s="120">
        <f t="shared" si="148"/>
        <v>8.8540418781725894</v>
      </c>
      <c r="AZ336" s="119">
        <v>794.05529999999999</v>
      </c>
      <c r="BA336" s="118">
        <v>8684</v>
      </c>
      <c r="BB336" s="120">
        <f t="shared" si="132"/>
        <v>3.528646891507517E-2</v>
      </c>
      <c r="BC336" s="120">
        <f t="shared" si="149"/>
        <v>9.9352864689150753</v>
      </c>
    </row>
    <row r="337" spans="1:55" x14ac:dyDescent="0.3">
      <c r="A337" s="119">
        <v>794.06759999999997</v>
      </c>
      <c r="B337" s="118">
        <v>16700</v>
      </c>
      <c r="C337" s="120">
        <f t="shared" si="125"/>
        <v>2.450476889214967E-2</v>
      </c>
      <c r="D337" s="119">
        <v>794.06759999999997</v>
      </c>
      <c r="E337" s="118">
        <v>16700</v>
      </c>
      <c r="F337" s="120">
        <f t="shared" si="133"/>
        <v>2.450476889214967E-2</v>
      </c>
      <c r="G337" s="119">
        <v>794.06759999999997</v>
      </c>
      <c r="H337" s="118">
        <v>5990</v>
      </c>
      <c r="I337" s="120">
        <f t="shared" si="126"/>
        <v>3.8870863075924723E-2</v>
      </c>
      <c r="J337" s="120">
        <f t="shared" si="134"/>
        <v>2.2388708630759249</v>
      </c>
      <c r="K337" s="119">
        <v>794.06759999999997</v>
      </c>
      <c r="L337" s="118">
        <v>9996</v>
      </c>
      <c r="M337" s="120">
        <f t="shared" si="127"/>
        <v>2.3497884344146687E-2</v>
      </c>
      <c r="N337" s="120">
        <f t="shared" si="135"/>
        <v>1.1234978843441468</v>
      </c>
      <c r="Q337" s="119">
        <v>794.06759999999997</v>
      </c>
      <c r="R337" s="121">
        <v>7355</v>
      </c>
      <c r="S337" s="120">
        <f t="shared" si="128"/>
        <v>3.7015601409159535E-2</v>
      </c>
      <c r="T337" s="119">
        <v>794.06759999999997</v>
      </c>
      <c r="U337" s="121">
        <v>5904</v>
      </c>
      <c r="V337" s="120">
        <f t="shared" si="129"/>
        <v>4.1460674157303368E-2</v>
      </c>
      <c r="W337" s="122">
        <f t="shared" si="136"/>
        <v>1.1414606741573035</v>
      </c>
      <c r="X337" s="119">
        <v>794.06759999999997</v>
      </c>
      <c r="Y337" s="121">
        <v>16070</v>
      </c>
      <c r="Z337" s="120">
        <f t="shared" si="130"/>
        <v>3.145429633979252E-2</v>
      </c>
      <c r="AA337" s="120">
        <f t="shared" si="137"/>
        <v>2.2314542963397925</v>
      </c>
      <c r="AB337" s="119">
        <v>794.06759999999997</v>
      </c>
      <c r="AC337" s="121">
        <v>12650</v>
      </c>
      <c r="AD337" s="120">
        <f t="shared" si="138"/>
        <v>3.6476355247981547E-2</v>
      </c>
      <c r="AE337" s="122">
        <f t="shared" si="139"/>
        <v>3.3364763552479815</v>
      </c>
      <c r="AF337" s="119">
        <v>794.06759999999997</v>
      </c>
      <c r="AG337" s="121">
        <v>15110</v>
      </c>
      <c r="AH337" s="120">
        <f t="shared" si="140"/>
        <v>3.5511163337250296E-2</v>
      </c>
      <c r="AI337" s="120">
        <f t="shared" si="141"/>
        <v>4.4355111633372504</v>
      </c>
      <c r="AJ337" s="119">
        <v>794.06759999999997</v>
      </c>
      <c r="AK337" s="121">
        <v>16370</v>
      </c>
      <c r="AL337" s="120">
        <f t="shared" si="131"/>
        <v>4.2641312841885909E-2</v>
      </c>
      <c r="AM337" s="122">
        <f t="shared" si="142"/>
        <v>5.5426413128418863</v>
      </c>
      <c r="AN337" s="33">
        <v>794.06759999999997</v>
      </c>
      <c r="AO337" s="118">
        <v>13560</v>
      </c>
      <c r="AP337" s="120">
        <f t="shared" si="143"/>
        <v>5.2906749902458056E-2</v>
      </c>
      <c r="AQ337" s="122">
        <f t="shared" si="144"/>
        <v>6.6529067499024581</v>
      </c>
      <c r="AR337" s="119">
        <v>794.06759999999997</v>
      </c>
      <c r="AS337" s="121">
        <v>16110</v>
      </c>
      <c r="AT337" s="123">
        <f t="shared" si="145"/>
        <v>4.3517017828200971E-2</v>
      </c>
      <c r="AU337" s="122">
        <f t="shared" si="146"/>
        <v>7.7435170178282009</v>
      </c>
      <c r="AV337" s="119">
        <v>794.06759999999997</v>
      </c>
      <c r="AW337" s="121">
        <v>8526</v>
      </c>
      <c r="AX337" s="120">
        <f t="shared" si="147"/>
        <v>5.4098984771573606E-2</v>
      </c>
      <c r="AY337" s="120">
        <f t="shared" si="148"/>
        <v>8.854098984771575</v>
      </c>
      <c r="AZ337" s="119">
        <v>794.06759999999997</v>
      </c>
      <c r="BA337" s="118">
        <v>8684</v>
      </c>
      <c r="BB337" s="120">
        <f t="shared" si="132"/>
        <v>3.528646891507517E-2</v>
      </c>
      <c r="BC337" s="120">
        <f t="shared" si="149"/>
        <v>9.9352864689150753</v>
      </c>
    </row>
    <row r="338" spans="1:55" x14ac:dyDescent="0.3">
      <c r="A338" s="119">
        <v>794.08</v>
      </c>
      <c r="B338" s="118">
        <v>17230</v>
      </c>
      <c r="C338" s="120">
        <f t="shared" si="125"/>
        <v>2.528246515040352E-2</v>
      </c>
      <c r="D338" s="119">
        <v>794.08</v>
      </c>
      <c r="E338" s="118">
        <v>17230</v>
      </c>
      <c r="F338" s="120">
        <f t="shared" si="133"/>
        <v>2.528246515040352E-2</v>
      </c>
      <c r="G338" s="119">
        <v>794.08</v>
      </c>
      <c r="H338" s="118">
        <v>5949</v>
      </c>
      <c r="I338" s="120">
        <f t="shared" si="126"/>
        <v>3.8604802076573651E-2</v>
      </c>
      <c r="J338" s="120">
        <f t="shared" si="134"/>
        <v>2.2386048020765736</v>
      </c>
      <c r="K338" s="119">
        <v>794.08</v>
      </c>
      <c r="L338" s="118">
        <v>10070</v>
      </c>
      <c r="M338" s="120">
        <f t="shared" si="127"/>
        <v>2.3671838269863656E-2</v>
      </c>
      <c r="N338" s="120">
        <f t="shared" si="135"/>
        <v>1.1236718382698638</v>
      </c>
      <c r="Q338" s="119">
        <v>794.08</v>
      </c>
      <c r="R338" s="121">
        <v>7392</v>
      </c>
      <c r="S338" s="120">
        <f t="shared" si="128"/>
        <v>3.7201811776547557E-2</v>
      </c>
      <c r="T338" s="119">
        <v>794.08</v>
      </c>
      <c r="U338" s="121">
        <v>5943</v>
      </c>
      <c r="V338" s="120">
        <f t="shared" si="129"/>
        <v>4.1734550561797749E-2</v>
      </c>
      <c r="W338" s="122">
        <f t="shared" si="136"/>
        <v>1.1417345505617977</v>
      </c>
      <c r="X338" s="119">
        <v>794.08</v>
      </c>
      <c r="Y338" s="121">
        <v>16160</v>
      </c>
      <c r="Z338" s="120">
        <f t="shared" si="130"/>
        <v>3.1630456057936976E-2</v>
      </c>
      <c r="AA338" s="120">
        <f t="shared" si="137"/>
        <v>2.2316304560579372</v>
      </c>
      <c r="AB338" s="119">
        <v>794.08</v>
      </c>
      <c r="AC338" s="121">
        <v>12710</v>
      </c>
      <c r="AD338" s="120">
        <f t="shared" si="138"/>
        <v>3.664936562860438E-2</v>
      </c>
      <c r="AE338" s="122">
        <f t="shared" si="139"/>
        <v>3.3366493656286043</v>
      </c>
      <c r="AF338" s="119">
        <v>794.08</v>
      </c>
      <c r="AG338" s="121">
        <v>15130</v>
      </c>
      <c r="AH338" s="120">
        <f t="shared" si="140"/>
        <v>3.5558166862514687E-2</v>
      </c>
      <c r="AI338" s="120">
        <f t="shared" si="141"/>
        <v>4.4355581668625153</v>
      </c>
      <c r="AJ338" s="119">
        <v>794.08</v>
      </c>
      <c r="AK338" s="121">
        <v>16410</v>
      </c>
      <c r="AL338" s="120">
        <f t="shared" si="131"/>
        <v>4.2745506642354783E-2</v>
      </c>
      <c r="AM338" s="122">
        <f t="shared" si="142"/>
        <v>5.5427455066423548</v>
      </c>
      <c r="AN338" s="33">
        <v>794.08</v>
      </c>
      <c r="AO338" s="118">
        <v>13590</v>
      </c>
      <c r="AP338" s="120">
        <f t="shared" si="143"/>
        <v>5.3023800234100665E-2</v>
      </c>
      <c r="AQ338" s="122">
        <f t="shared" si="144"/>
        <v>6.6530238002341004</v>
      </c>
      <c r="AR338" s="119">
        <v>794.08</v>
      </c>
      <c r="AS338" s="121">
        <v>16100</v>
      </c>
      <c r="AT338" s="123">
        <f t="shared" si="145"/>
        <v>4.3490005402485141E-2</v>
      </c>
      <c r="AU338" s="122">
        <f t="shared" si="146"/>
        <v>7.7434900054024851</v>
      </c>
      <c r="AV338" s="119">
        <v>794.08</v>
      </c>
      <c r="AW338" s="121">
        <v>8535</v>
      </c>
      <c r="AX338" s="120">
        <f t="shared" si="147"/>
        <v>5.4156091370558379E-2</v>
      </c>
      <c r="AY338" s="120">
        <f t="shared" si="148"/>
        <v>8.8541560913705588</v>
      </c>
      <c r="AZ338" s="119">
        <v>794.08</v>
      </c>
      <c r="BA338" s="118">
        <v>8685</v>
      </c>
      <c r="BB338" s="120">
        <f t="shared" si="132"/>
        <v>3.5290532303941489E-2</v>
      </c>
      <c r="BC338" s="120">
        <f t="shared" si="149"/>
        <v>9.9352905323039415</v>
      </c>
    </row>
    <row r="339" spans="1:55" x14ac:dyDescent="0.3">
      <c r="A339" s="119">
        <v>794.09230000000002</v>
      </c>
      <c r="B339" s="118">
        <v>17760</v>
      </c>
      <c r="C339" s="120">
        <f t="shared" si="125"/>
        <v>2.6060161408657374E-2</v>
      </c>
      <c r="D339" s="119">
        <v>794.09230000000002</v>
      </c>
      <c r="E339" s="118">
        <v>17760</v>
      </c>
      <c r="F339" s="120">
        <f t="shared" si="133"/>
        <v>2.6060161408657374E-2</v>
      </c>
      <c r="G339" s="119">
        <v>794.09230000000002</v>
      </c>
      <c r="H339" s="118">
        <v>5910</v>
      </c>
      <c r="I339" s="120">
        <f t="shared" si="126"/>
        <v>3.835171966255678E-2</v>
      </c>
      <c r="J339" s="120">
        <f t="shared" si="134"/>
        <v>2.2383517196625569</v>
      </c>
      <c r="K339" s="119">
        <v>794.09230000000002</v>
      </c>
      <c r="L339" s="118">
        <v>10140</v>
      </c>
      <c r="M339" s="120">
        <f t="shared" si="127"/>
        <v>2.3836389280677009E-2</v>
      </c>
      <c r="N339" s="120">
        <f t="shared" si="135"/>
        <v>1.1238363892806771</v>
      </c>
      <c r="Q339" s="119">
        <v>794.09230000000002</v>
      </c>
      <c r="R339" s="121">
        <v>7434</v>
      </c>
      <c r="S339" s="120">
        <f t="shared" si="128"/>
        <v>3.7413185707096126E-2</v>
      </c>
      <c r="T339" s="119">
        <v>794.09230000000002</v>
      </c>
      <c r="U339" s="121">
        <v>5979</v>
      </c>
      <c r="V339" s="120">
        <f t="shared" si="129"/>
        <v>4.1987359550561799E-2</v>
      </c>
      <c r="W339" s="122">
        <f t="shared" si="136"/>
        <v>1.1419873595505619</v>
      </c>
      <c r="X339" s="119">
        <v>794.09230000000002</v>
      </c>
      <c r="Y339" s="121">
        <v>16260</v>
      </c>
      <c r="Z339" s="120">
        <f t="shared" si="130"/>
        <v>3.1826189078097478E-2</v>
      </c>
      <c r="AA339" s="120">
        <f t="shared" si="137"/>
        <v>2.2318261890780975</v>
      </c>
      <c r="AB339" s="119">
        <v>794.09230000000002</v>
      </c>
      <c r="AC339" s="121">
        <v>12770</v>
      </c>
      <c r="AD339" s="120">
        <f t="shared" si="138"/>
        <v>3.682237600922722E-2</v>
      </c>
      <c r="AE339" s="122">
        <f t="shared" si="139"/>
        <v>3.336822376009227</v>
      </c>
      <c r="AF339" s="119">
        <v>794.09230000000002</v>
      </c>
      <c r="AG339" s="121">
        <v>15160</v>
      </c>
      <c r="AH339" s="120">
        <f t="shared" si="140"/>
        <v>3.5628672150411281E-2</v>
      </c>
      <c r="AI339" s="120">
        <f t="shared" si="141"/>
        <v>4.4356286721504112</v>
      </c>
      <c r="AJ339" s="119">
        <v>794.09230000000002</v>
      </c>
      <c r="AK339" s="121">
        <v>16450</v>
      </c>
      <c r="AL339" s="120">
        <f t="shared" si="131"/>
        <v>4.284970044282365E-2</v>
      </c>
      <c r="AM339" s="122">
        <f t="shared" si="142"/>
        <v>5.5428497004428232</v>
      </c>
      <c r="AN339" s="33">
        <v>794.09230000000002</v>
      </c>
      <c r="AO339" s="118">
        <v>13610</v>
      </c>
      <c r="AP339" s="120">
        <f t="shared" si="143"/>
        <v>5.3101833788529069E-2</v>
      </c>
      <c r="AQ339" s="122">
        <f t="shared" si="144"/>
        <v>6.6531018337885284</v>
      </c>
      <c r="AR339" s="119">
        <v>794.09230000000002</v>
      </c>
      <c r="AS339" s="121">
        <v>16090</v>
      </c>
      <c r="AT339" s="123">
        <f t="shared" si="145"/>
        <v>4.3462992976769317E-2</v>
      </c>
      <c r="AU339" s="122">
        <f t="shared" si="146"/>
        <v>7.7434629929767693</v>
      </c>
      <c r="AV339" s="119">
        <v>794.09230000000002</v>
      </c>
      <c r="AW339" s="121">
        <v>8544</v>
      </c>
      <c r="AX339" s="120">
        <f t="shared" si="147"/>
        <v>5.4213197969543145E-2</v>
      </c>
      <c r="AY339" s="120">
        <f t="shared" si="148"/>
        <v>8.8542131979695444</v>
      </c>
      <c r="AZ339" s="119">
        <v>794.09230000000002</v>
      </c>
      <c r="BA339" s="118">
        <v>8688</v>
      </c>
      <c r="BB339" s="120">
        <f t="shared" si="132"/>
        <v>3.5302722470540428E-2</v>
      </c>
      <c r="BC339" s="120">
        <f t="shared" si="149"/>
        <v>9.9353027224705404</v>
      </c>
    </row>
    <row r="340" spans="1:55" x14ac:dyDescent="0.3">
      <c r="A340" s="119">
        <v>794.1046</v>
      </c>
      <c r="B340" s="118">
        <v>18290</v>
      </c>
      <c r="C340" s="120">
        <f t="shared" si="125"/>
        <v>2.6837857666911224E-2</v>
      </c>
      <c r="D340" s="119">
        <v>794.1046</v>
      </c>
      <c r="E340" s="118">
        <v>18290</v>
      </c>
      <c r="F340" s="120">
        <f t="shared" si="133"/>
        <v>2.6837857666911224E-2</v>
      </c>
      <c r="G340" s="119">
        <v>794.1046</v>
      </c>
      <c r="H340" s="118">
        <v>5872</v>
      </c>
      <c r="I340" s="120">
        <f t="shared" si="126"/>
        <v>3.8105126541207006E-2</v>
      </c>
      <c r="J340" s="120">
        <f t="shared" si="134"/>
        <v>2.2381051265412073</v>
      </c>
      <c r="K340" s="119">
        <v>794.1046</v>
      </c>
      <c r="L340" s="118">
        <v>10210</v>
      </c>
      <c r="M340" s="120">
        <f t="shared" si="127"/>
        <v>2.4000940291490361E-2</v>
      </c>
      <c r="N340" s="120">
        <f t="shared" si="135"/>
        <v>1.1240009402914906</v>
      </c>
      <c r="Q340" s="119">
        <v>794.1046</v>
      </c>
      <c r="R340" s="121">
        <v>7480</v>
      </c>
      <c r="S340" s="120">
        <f t="shared" si="128"/>
        <v>3.7644690488173128E-2</v>
      </c>
      <c r="T340" s="119">
        <v>794.1046</v>
      </c>
      <c r="U340" s="121">
        <v>6011</v>
      </c>
      <c r="V340" s="120">
        <f t="shared" si="129"/>
        <v>4.2212078651685393E-2</v>
      </c>
      <c r="W340" s="122">
        <f t="shared" si="136"/>
        <v>1.1422120786516854</v>
      </c>
      <c r="X340" s="119">
        <v>794.1046</v>
      </c>
      <c r="Y340" s="121">
        <v>16360</v>
      </c>
      <c r="Z340" s="120">
        <f t="shared" si="130"/>
        <v>3.2021922098257979E-2</v>
      </c>
      <c r="AA340" s="120">
        <f t="shared" si="137"/>
        <v>2.2320219220982582</v>
      </c>
      <c r="AB340" s="119">
        <v>794.1046</v>
      </c>
      <c r="AC340" s="121">
        <v>12810</v>
      </c>
      <c r="AD340" s="120">
        <f t="shared" si="138"/>
        <v>3.6937716262975775E-2</v>
      </c>
      <c r="AE340" s="122">
        <f t="shared" si="139"/>
        <v>3.3369377162629754</v>
      </c>
      <c r="AF340" s="119">
        <v>794.1046</v>
      </c>
      <c r="AG340" s="121">
        <v>15180</v>
      </c>
      <c r="AH340" s="120">
        <f t="shared" si="140"/>
        <v>3.5675675675675679E-2</v>
      </c>
      <c r="AI340" s="120">
        <f t="shared" si="141"/>
        <v>4.4356756756756761</v>
      </c>
      <c r="AJ340" s="119">
        <v>794.1046</v>
      </c>
      <c r="AK340" s="121">
        <v>16490</v>
      </c>
      <c r="AL340" s="120">
        <f t="shared" si="131"/>
        <v>4.2953894243292524E-2</v>
      </c>
      <c r="AM340" s="122">
        <f t="shared" si="142"/>
        <v>5.5429538942432925</v>
      </c>
      <c r="AN340" s="33">
        <v>794.1046</v>
      </c>
      <c r="AO340" s="118">
        <v>13630</v>
      </c>
      <c r="AP340" s="120">
        <f t="shared" si="143"/>
        <v>5.3179867342957474E-2</v>
      </c>
      <c r="AQ340" s="122">
        <f t="shared" si="144"/>
        <v>6.6531798673429572</v>
      </c>
      <c r="AR340" s="119">
        <v>794.1046</v>
      </c>
      <c r="AS340" s="121">
        <v>16080</v>
      </c>
      <c r="AT340" s="123">
        <f t="shared" si="145"/>
        <v>4.3435980551053487E-2</v>
      </c>
      <c r="AU340" s="122">
        <f t="shared" si="146"/>
        <v>7.7434359805510535</v>
      </c>
      <c r="AV340" s="119">
        <v>794.1046</v>
      </c>
      <c r="AW340" s="121">
        <v>8553</v>
      </c>
      <c r="AX340" s="120">
        <f t="shared" si="147"/>
        <v>5.4270304568527918E-2</v>
      </c>
      <c r="AY340" s="120">
        <f t="shared" si="148"/>
        <v>8.8542703045685283</v>
      </c>
      <c r="AZ340" s="119">
        <v>794.1046</v>
      </c>
      <c r="BA340" s="118">
        <v>8692</v>
      </c>
      <c r="BB340" s="120">
        <f t="shared" si="132"/>
        <v>3.5318976026005686E-2</v>
      </c>
      <c r="BC340" s="120">
        <f t="shared" si="149"/>
        <v>9.9353189760260054</v>
      </c>
    </row>
    <row r="341" spans="1:55" x14ac:dyDescent="0.3">
      <c r="A341" s="119">
        <v>794.11689999999999</v>
      </c>
      <c r="B341" s="118">
        <v>18820</v>
      </c>
      <c r="C341" s="120">
        <f t="shared" si="125"/>
        <v>2.7615553925165078E-2</v>
      </c>
      <c r="D341" s="119">
        <v>794.11689999999999</v>
      </c>
      <c r="E341" s="118">
        <v>18820</v>
      </c>
      <c r="F341" s="120">
        <f t="shared" si="133"/>
        <v>2.7615553925165078E-2</v>
      </c>
      <c r="G341" s="119">
        <v>794.11689999999999</v>
      </c>
      <c r="H341" s="118">
        <v>5836</v>
      </c>
      <c r="I341" s="120">
        <f t="shared" si="126"/>
        <v>3.7871512005191434E-2</v>
      </c>
      <c r="J341" s="120">
        <f t="shared" si="134"/>
        <v>2.2378715120051917</v>
      </c>
      <c r="K341" s="119">
        <v>794.11689999999999</v>
      </c>
      <c r="L341" s="118">
        <v>10280</v>
      </c>
      <c r="M341" s="120">
        <f t="shared" si="127"/>
        <v>2.4165491302303714E-2</v>
      </c>
      <c r="N341" s="120">
        <f t="shared" si="135"/>
        <v>1.1241654913023038</v>
      </c>
      <c r="Q341" s="119">
        <v>794.11689999999999</v>
      </c>
      <c r="R341" s="121">
        <v>7530</v>
      </c>
      <c r="S341" s="120">
        <f t="shared" si="128"/>
        <v>3.7896326119778563E-2</v>
      </c>
      <c r="T341" s="119">
        <v>794.11689999999999</v>
      </c>
      <c r="U341" s="121">
        <v>6040</v>
      </c>
      <c r="V341" s="120">
        <f t="shared" si="129"/>
        <v>4.2415730337078648E-2</v>
      </c>
      <c r="W341" s="122">
        <f t="shared" si="136"/>
        <v>1.1424157303370788</v>
      </c>
      <c r="X341" s="119">
        <v>794.11689999999999</v>
      </c>
      <c r="Y341" s="121">
        <v>16460</v>
      </c>
      <c r="Z341" s="120">
        <f t="shared" si="130"/>
        <v>3.2217655118418474E-2</v>
      </c>
      <c r="AA341" s="120">
        <f t="shared" si="137"/>
        <v>2.2322176551184185</v>
      </c>
      <c r="AB341" s="119">
        <v>794.11689999999999</v>
      </c>
      <c r="AC341" s="121">
        <v>12850</v>
      </c>
      <c r="AD341" s="120">
        <f t="shared" si="138"/>
        <v>3.7053056516724338E-2</v>
      </c>
      <c r="AE341" s="122">
        <f t="shared" si="139"/>
        <v>3.3370530565167242</v>
      </c>
      <c r="AF341" s="119">
        <v>794.11689999999999</v>
      </c>
      <c r="AG341" s="121">
        <v>15220</v>
      </c>
      <c r="AH341" s="120">
        <f t="shared" si="140"/>
        <v>3.5769682726204469E-2</v>
      </c>
      <c r="AI341" s="120">
        <f t="shared" si="141"/>
        <v>4.435769682726205</v>
      </c>
      <c r="AJ341" s="119">
        <v>794.11689999999999</v>
      </c>
      <c r="AK341" s="121">
        <v>16540</v>
      </c>
      <c r="AL341" s="120">
        <f t="shared" si="131"/>
        <v>4.3084136493878614E-2</v>
      </c>
      <c r="AM341" s="122">
        <f t="shared" si="142"/>
        <v>5.5430841364938788</v>
      </c>
      <c r="AN341" s="33">
        <v>794.11689999999999</v>
      </c>
      <c r="AO341" s="118">
        <v>13650</v>
      </c>
      <c r="AP341" s="120">
        <f t="shared" si="143"/>
        <v>5.3257900897385878E-2</v>
      </c>
      <c r="AQ341" s="122">
        <f t="shared" si="144"/>
        <v>6.6532579008973851</v>
      </c>
      <c r="AR341" s="119">
        <v>794.11689999999999</v>
      </c>
      <c r="AS341" s="121">
        <v>16070</v>
      </c>
      <c r="AT341" s="123">
        <f t="shared" si="145"/>
        <v>4.3408968125337656E-2</v>
      </c>
      <c r="AU341" s="122">
        <f t="shared" si="146"/>
        <v>7.7434089681253377</v>
      </c>
      <c r="AV341" s="119">
        <v>794.11689999999999</v>
      </c>
      <c r="AW341" s="121">
        <v>8562</v>
      </c>
      <c r="AX341" s="120">
        <f t="shared" si="147"/>
        <v>5.432741116751269E-2</v>
      </c>
      <c r="AY341" s="120">
        <f t="shared" si="148"/>
        <v>8.8543274111675139</v>
      </c>
      <c r="AZ341" s="119">
        <v>794.11689999999999</v>
      </c>
      <c r="BA341" s="118">
        <v>8697</v>
      </c>
      <c r="BB341" s="120">
        <f t="shared" si="132"/>
        <v>3.5339292970337263E-2</v>
      </c>
      <c r="BC341" s="120">
        <f t="shared" si="149"/>
        <v>9.9353392929703368</v>
      </c>
    </row>
    <row r="342" spans="1:55" x14ac:dyDescent="0.3">
      <c r="A342" s="119">
        <v>794.12929999999994</v>
      </c>
      <c r="B342" s="118">
        <v>19340</v>
      </c>
      <c r="C342" s="120">
        <f t="shared" si="125"/>
        <v>2.8378576669112251E-2</v>
      </c>
      <c r="D342" s="119">
        <v>794.12929999999994</v>
      </c>
      <c r="E342" s="118">
        <v>19340</v>
      </c>
      <c r="F342" s="120">
        <f t="shared" si="133"/>
        <v>2.8378576669112251E-2</v>
      </c>
      <c r="G342" s="119">
        <v>794.12929999999994</v>
      </c>
      <c r="H342" s="118">
        <v>5803</v>
      </c>
      <c r="I342" s="120">
        <f t="shared" si="126"/>
        <v>3.765736534717716E-2</v>
      </c>
      <c r="J342" s="120">
        <f t="shared" si="134"/>
        <v>2.2376573653471774</v>
      </c>
      <c r="K342" s="119">
        <v>794.12929999999994</v>
      </c>
      <c r="L342" s="118">
        <v>10340</v>
      </c>
      <c r="M342" s="120">
        <f t="shared" si="127"/>
        <v>2.4306535025858014E-2</v>
      </c>
      <c r="N342" s="120">
        <f t="shared" si="135"/>
        <v>1.1243065350258581</v>
      </c>
      <c r="Q342" s="119">
        <v>794.12929999999994</v>
      </c>
      <c r="R342" s="121">
        <v>7584</v>
      </c>
      <c r="S342" s="120">
        <f t="shared" si="128"/>
        <v>3.816809260191243E-2</v>
      </c>
      <c r="T342" s="119">
        <v>794.12929999999994</v>
      </c>
      <c r="U342" s="121">
        <v>6065</v>
      </c>
      <c r="V342" s="120">
        <f t="shared" si="129"/>
        <v>4.2591292134831461E-2</v>
      </c>
      <c r="W342" s="122">
        <f t="shared" si="136"/>
        <v>1.1425912921348316</v>
      </c>
      <c r="X342" s="119">
        <v>794.12929999999994</v>
      </c>
      <c r="Y342" s="121">
        <v>16570</v>
      </c>
      <c r="Z342" s="120">
        <f t="shared" si="130"/>
        <v>3.2432961440595029E-2</v>
      </c>
      <c r="AA342" s="120">
        <f t="shared" si="137"/>
        <v>2.2324329614405953</v>
      </c>
      <c r="AB342" s="119">
        <v>794.12929999999994</v>
      </c>
      <c r="AC342" s="121">
        <v>12880</v>
      </c>
      <c r="AD342" s="120">
        <f t="shared" si="138"/>
        <v>3.7139561707035758E-2</v>
      </c>
      <c r="AE342" s="122">
        <f t="shared" si="139"/>
        <v>3.3371395617070356</v>
      </c>
      <c r="AF342" s="119">
        <v>794.12929999999994</v>
      </c>
      <c r="AG342" s="121">
        <v>15260</v>
      </c>
      <c r="AH342" s="120">
        <f t="shared" si="140"/>
        <v>3.5863689776733258E-2</v>
      </c>
      <c r="AI342" s="120">
        <f t="shared" si="141"/>
        <v>4.4358636897767338</v>
      </c>
      <c r="AJ342" s="119">
        <v>794.12929999999994</v>
      </c>
      <c r="AK342" s="121">
        <v>16580</v>
      </c>
      <c r="AL342" s="120">
        <f t="shared" si="131"/>
        <v>4.3188330294347488E-2</v>
      </c>
      <c r="AM342" s="122">
        <f t="shared" si="142"/>
        <v>5.5431883302943472</v>
      </c>
      <c r="AN342" s="33">
        <v>794.12929999999994</v>
      </c>
      <c r="AO342" s="118">
        <v>13660</v>
      </c>
      <c r="AP342" s="120">
        <f t="shared" si="143"/>
        <v>5.3296917674600076E-2</v>
      </c>
      <c r="AQ342" s="122">
        <f t="shared" si="144"/>
        <v>6.6532969176745995</v>
      </c>
      <c r="AR342" s="119">
        <v>794.12929999999994</v>
      </c>
      <c r="AS342" s="121">
        <v>16070</v>
      </c>
      <c r="AT342" s="123">
        <f t="shared" si="145"/>
        <v>4.3408968125337656E-2</v>
      </c>
      <c r="AU342" s="122">
        <f t="shared" si="146"/>
        <v>7.7434089681253377</v>
      </c>
      <c r="AV342" s="119">
        <v>794.12929999999994</v>
      </c>
      <c r="AW342" s="121">
        <v>8571</v>
      </c>
      <c r="AX342" s="120">
        <f t="shared" si="147"/>
        <v>5.4384517766497463E-2</v>
      </c>
      <c r="AY342" s="120">
        <f t="shared" si="148"/>
        <v>8.8543845177664977</v>
      </c>
      <c r="AZ342" s="119">
        <v>794.12929999999994</v>
      </c>
      <c r="BA342" s="118">
        <v>8702</v>
      </c>
      <c r="BB342" s="120">
        <f t="shared" si="132"/>
        <v>3.5359609914668834E-2</v>
      </c>
      <c r="BC342" s="120">
        <f t="shared" si="149"/>
        <v>9.9353596099146699</v>
      </c>
    </row>
    <row r="343" spans="1:55" x14ac:dyDescent="0.3">
      <c r="A343" s="119">
        <v>794.14160000000004</v>
      </c>
      <c r="B343" s="118">
        <v>19860</v>
      </c>
      <c r="C343" s="120">
        <f t="shared" si="125"/>
        <v>2.9141599413059428E-2</v>
      </c>
      <c r="D343" s="119">
        <v>794.14160000000004</v>
      </c>
      <c r="E343" s="118">
        <v>19860</v>
      </c>
      <c r="F343" s="120">
        <f t="shared" si="133"/>
        <v>2.9141599413059428E-2</v>
      </c>
      <c r="G343" s="119">
        <v>794.14160000000004</v>
      </c>
      <c r="H343" s="118">
        <v>5773</v>
      </c>
      <c r="I343" s="120">
        <f t="shared" si="126"/>
        <v>3.7462686567164179E-2</v>
      </c>
      <c r="J343" s="120">
        <f t="shared" si="134"/>
        <v>2.2374626865671643</v>
      </c>
      <c r="K343" s="119">
        <v>794.14160000000004</v>
      </c>
      <c r="L343" s="118">
        <v>10400</v>
      </c>
      <c r="M343" s="120">
        <f t="shared" si="127"/>
        <v>2.4447578749412318E-2</v>
      </c>
      <c r="N343" s="120">
        <f t="shared" si="135"/>
        <v>1.1244475787494124</v>
      </c>
      <c r="Q343" s="119">
        <v>794.14160000000004</v>
      </c>
      <c r="R343" s="121">
        <v>7642</v>
      </c>
      <c r="S343" s="120">
        <f t="shared" si="128"/>
        <v>3.8459989934574737E-2</v>
      </c>
      <c r="T343" s="119">
        <v>794.14160000000004</v>
      </c>
      <c r="U343" s="121">
        <v>6087</v>
      </c>
      <c r="V343" s="120">
        <f t="shared" si="129"/>
        <v>4.2745786516853936E-2</v>
      </c>
      <c r="W343" s="122">
        <f t="shared" si="136"/>
        <v>1.142745786516854</v>
      </c>
      <c r="X343" s="119">
        <v>794.14160000000004</v>
      </c>
      <c r="Y343" s="121">
        <v>16680</v>
      </c>
      <c r="Z343" s="120">
        <f t="shared" si="130"/>
        <v>3.2648267762771577E-2</v>
      </c>
      <c r="AA343" s="120">
        <f t="shared" si="137"/>
        <v>2.2326482677627717</v>
      </c>
      <c r="AB343" s="119">
        <v>794.14160000000004</v>
      </c>
      <c r="AC343" s="121">
        <v>12910</v>
      </c>
      <c r="AD343" s="120">
        <f t="shared" si="138"/>
        <v>3.7226066897347171E-2</v>
      </c>
      <c r="AE343" s="122">
        <f t="shared" si="139"/>
        <v>3.337226066897347</v>
      </c>
      <c r="AF343" s="119">
        <v>794.14160000000004</v>
      </c>
      <c r="AG343" s="121">
        <v>15300</v>
      </c>
      <c r="AH343" s="120">
        <f t="shared" si="140"/>
        <v>3.5957696827262048E-2</v>
      </c>
      <c r="AI343" s="120">
        <f t="shared" si="141"/>
        <v>4.4359576968272627</v>
      </c>
      <c r="AJ343" s="119">
        <v>794.14160000000004</v>
      </c>
      <c r="AK343" s="121">
        <v>16620</v>
      </c>
      <c r="AL343" s="120">
        <f t="shared" si="131"/>
        <v>4.3292524094816355E-2</v>
      </c>
      <c r="AM343" s="122">
        <f t="shared" si="142"/>
        <v>5.5432925240948165</v>
      </c>
      <c r="AN343" s="33">
        <v>794.14160000000004</v>
      </c>
      <c r="AO343" s="118">
        <v>13670</v>
      </c>
      <c r="AP343" s="120">
        <f t="shared" si="143"/>
        <v>5.3335934451814282E-2</v>
      </c>
      <c r="AQ343" s="122">
        <f t="shared" si="144"/>
        <v>6.6533359344518139</v>
      </c>
      <c r="AR343" s="119">
        <v>794.14160000000004</v>
      </c>
      <c r="AS343" s="121">
        <v>16060</v>
      </c>
      <c r="AT343" s="123">
        <f t="shared" si="145"/>
        <v>4.3381955699621826E-2</v>
      </c>
      <c r="AU343" s="122">
        <f t="shared" si="146"/>
        <v>7.743381955699622</v>
      </c>
      <c r="AV343" s="119">
        <v>794.14160000000004</v>
      </c>
      <c r="AW343" s="121">
        <v>8579</v>
      </c>
      <c r="AX343" s="120">
        <f t="shared" si="147"/>
        <v>5.4435279187817258E-2</v>
      </c>
      <c r="AY343" s="120">
        <f t="shared" si="148"/>
        <v>8.8544352791878183</v>
      </c>
      <c r="AZ343" s="119">
        <v>794.14160000000004</v>
      </c>
      <c r="BA343" s="118">
        <v>8708</v>
      </c>
      <c r="BB343" s="120">
        <f t="shared" si="132"/>
        <v>3.5383990247866724E-2</v>
      </c>
      <c r="BC343" s="120">
        <f t="shared" si="149"/>
        <v>9.9353839902478676</v>
      </c>
    </row>
    <row r="344" spans="1:55" x14ac:dyDescent="0.3">
      <c r="A344" s="119">
        <v>794.15390000000002</v>
      </c>
      <c r="B344" s="118">
        <v>20360</v>
      </c>
      <c r="C344" s="120">
        <f t="shared" si="125"/>
        <v>2.9875275128393251E-2</v>
      </c>
      <c r="D344" s="119">
        <v>794.15390000000002</v>
      </c>
      <c r="E344" s="118">
        <v>20360</v>
      </c>
      <c r="F344" s="120">
        <f t="shared" si="133"/>
        <v>2.9875275128393251E-2</v>
      </c>
      <c r="G344" s="119">
        <v>794.15390000000002</v>
      </c>
      <c r="H344" s="118">
        <v>5747</v>
      </c>
      <c r="I344" s="120">
        <f t="shared" si="126"/>
        <v>3.72939649578196E-2</v>
      </c>
      <c r="J344" s="120">
        <f t="shared" si="134"/>
        <v>2.2372939649578196</v>
      </c>
      <c r="K344" s="119">
        <v>794.15390000000002</v>
      </c>
      <c r="L344" s="118">
        <v>10460</v>
      </c>
      <c r="M344" s="120">
        <f t="shared" si="127"/>
        <v>2.4588622472966618E-2</v>
      </c>
      <c r="N344" s="120">
        <f t="shared" si="135"/>
        <v>1.1245886224729666</v>
      </c>
      <c r="Q344" s="119">
        <v>794.15390000000002</v>
      </c>
      <c r="R344" s="121">
        <v>7702</v>
      </c>
      <c r="S344" s="120">
        <f t="shared" si="128"/>
        <v>3.876195269250126E-2</v>
      </c>
      <c r="T344" s="119">
        <v>794.15390000000002</v>
      </c>
      <c r="U344" s="121">
        <v>6106</v>
      </c>
      <c r="V344" s="120">
        <f t="shared" si="129"/>
        <v>4.2879213483146064E-2</v>
      </c>
      <c r="W344" s="122">
        <f t="shared" si="136"/>
        <v>1.1428792134831463</v>
      </c>
      <c r="X344" s="119">
        <v>794.15390000000002</v>
      </c>
      <c r="Y344" s="121">
        <v>16790</v>
      </c>
      <c r="Z344" s="120">
        <f t="shared" si="130"/>
        <v>3.2863574084948131E-2</v>
      </c>
      <c r="AA344" s="120">
        <f t="shared" si="137"/>
        <v>2.2328635740849485</v>
      </c>
      <c r="AB344" s="119">
        <v>794.15390000000002</v>
      </c>
      <c r="AC344" s="121">
        <v>12930</v>
      </c>
      <c r="AD344" s="120">
        <f t="shared" si="138"/>
        <v>3.7283737024221456E-2</v>
      </c>
      <c r="AE344" s="122">
        <f t="shared" si="139"/>
        <v>3.3372837370242214</v>
      </c>
      <c r="AF344" s="119">
        <v>794.15390000000002</v>
      </c>
      <c r="AG344" s="121">
        <v>15360</v>
      </c>
      <c r="AH344" s="120">
        <f t="shared" si="140"/>
        <v>3.6098707403055229E-2</v>
      </c>
      <c r="AI344" s="120">
        <f t="shared" si="141"/>
        <v>4.4360987074030556</v>
      </c>
      <c r="AJ344" s="119">
        <v>794.15390000000002</v>
      </c>
      <c r="AK344" s="121">
        <v>16660</v>
      </c>
      <c r="AL344" s="120">
        <f t="shared" si="131"/>
        <v>4.3396717895285229E-2</v>
      </c>
      <c r="AM344" s="122">
        <f t="shared" si="142"/>
        <v>5.543396717895285</v>
      </c>
      <c r="AN344" s="33">
        <v>794.15390000000002</v>
      </c>
      <c r="AO344" s="118">
        <v>13670</v>
      </c>
      <c r="AP344" s="120">
        <f t="shared" si="143"/>
        <v>5.3335934451814282E-2</v>
      </c>
      <c r="AQ344" s="122">
        <f t="shared" si="144"/>
        <v>6.6533359344518139</v>
      </c>
      <c r="AR344" s="119">
        <v>794.15390000000002</v>
      </c>
      <c r="AS344" s="121">
        <v>16060</v>
      </c>
      <c r="AT344" s="123">
        <f t="shared" si="145"/>
        <v>4.3381955699621826E-2</v>
      </c>
      <c r="AU344" s="122">
        <f t="shared" si="146"/>
        <v>7.743381955699622</v>
      </c>
      <c r="AV344" s="119">
        <v>794.15390000000002</v>
      </c>
      <c r="AW344" s="121">
        <v>8587</v>
      </c>
      <c r="AX344" s="120">
        <f t="shared" si="147"/>
        <v>5.4486040609137053E-2</v>
      </c>
      <c r="AY344" s="120">
        <f t="shared" si="148"/>
        <v>8.854486040609137</v>
      </c>
      <c r="AZ344" s="119">
        <v>794.15390000000002</v>
      </c>
      <c r="BA344" s="118">
        <v>8714</v>
      </c>
      <c r="BB344" s="120">
        <f t="shared" si="132"/>
        <v>3.5408370581064608E-2</v>
      </c>
      <c r="BC344" s="120">
        <f t="shared" si="149"/>
        <v>9.9354083705810652</v>
      </c>
    </row>
    <row r="345" spans="1:55" x14ac:dyDescent="0.3">
      <c r="A345" s="119">
        <v>794.16629999999998</v>
      </c>
      <c r="B345" s="118">
        <v>20840</v>
      </c>
      <c r="C345" s="120">
        <f t="shared" si="125"/>
        <v>3.057960381511372E-2</v>
      </c>
      <c r="D345" s="119">
        <v>794.16629999999998</v>
      </c>
      <c r="E345" s="118">
        <v>20840</v>
      </c>
      <c r="F345" s="120">
        <f t="shared" si="133"/>
        <v>3.057960381511372E-2</v>
      </c>
      <c r="G345" s="119">
        <v>794.16629999999998</v>
      </c>
      <c r="H345" s="118">
        <v>5725</v>
      </c>
      <c r="I345" s="120">
        <f t="shared" si="126"/>
        <v>3.7151200519143411E-2</v>
      </c>
      <c r="J345" s="120">
        <f t="shared" si="134"/>
        <v>2.2371512005191434</v>
      </c>
      <c r="K345" s="119">
        <v>794.16629999999998</v>
      </c>
      <c r="L345" s="118">
        <v>10510</v>
      </c>
      <c r="M345" s="120">
        <f t="shared" si="127"/>
        <v>2.470615890926187E-2</v>
      </c>
      <c r="N345" s="120">
        <f t="shared" si="135"/>
        <v>1.124706158909262</v>
      </c>
      <c r="Q345" s="119">
        <v>794.16629999999998</v>
      </c>
      <c r="R345" s="121">
        <v>7765</v>
      </c>
      <c r="S345" s="120">
        <f t="shared" si="128"/>
        <v>3.9079013588324107E-2</v>
      </c>
      <c r="T345" s="119">
        <v>794.16629999999998</v>
      </c>
      <c r="U345" s="121">
        <v>6122</v>
      </c>
      <c r="V345" s="120">
        <f t="shared" si="129"/>
        <v>4.2991573033707868E-2</v>
      </c>
      <c r="W345" s="122">
        <f t="shared" si="136"/>
        <v>1.1429915730337079</v>
      </c>
      <c r="X345" s="119">
        <v>794.16629999999998</v>
      </c>
      <c r="Y345" s="121">
        <v>16910</v>
      </c>
      <c r="Z345" s="120">
        <f t="shared" si="130"/>
        <v>3.3098453709140732E-2</v>
      </c>
      <c r="AA345" s="120">
        <f t="shared" si="137"/>
        <v>2.233098453709141</v>
      </c>
      <c r="AB345" s="119">
        <v>794.16629999999998</v>
      </c>
      <c r="AC345" s="121">
        <v>12940</v>
      </c>
      <c r="AD345" s="120">
        <f t="shared" si="138"/>
        <v>3.7312572087658591E-2</v>
      </c>
      <c r="AE345" s="122">
        <f t="shared" si="139"/>
        <v>3.3373125720876584</v>
      </c>
      <c r="AF345" s="119">
        <v>794.16629999999998</v>
      </c>
      <c r="AG345" s="121">
        <v>15410</v>
      </c>
      <c r="AH345" s="120">
        <f t="shared" si="140"/>
        <v>3.6216216216216214E-2</v>
      </c>
      <c r="AI345" s="120">
        <f t="shared" si="141"/>
        <v>4.4362162162162164</v>
      </c>
      <c r="AJ345" s="119">
        <v>794.16629999999998</v>
      </c>
      <c r="AK345" s="121">
        <v>16700</v>
      </c>
      <c r="AL345" s="120">
        <f t="shared" si="131"/>
        <v>4.3500911695754103E-2</v>
      </c>
      <c r="AM345" s="122">
        <f t="shared" si="142"/>
        <v>5.5435009116957543</v>
      </c>
      <c r="AN345" s="33">
        <v>794.16629999999998</v>
      </c>
      <c r="AO345" s="118">
        <v>13670</v>
      </c>
      <c r="AP345" s="120">
        <f t="shared" si="143"/>
        <v>5.3335934451814282E-2</v>
      </c>
      <c r="AQ345" s="122">
        <f t="shared" si="144"/>
        <v>6.6533359344518139</v>
      </c>
      <c r="AR345" s="119">
        <v>794.16629999999998</v>
      </c>
      <c r="AS345" s="121">
        <v>16070</v>
      </c>
      <c r="AT345" s="123">
        <f t="shared" si="145"/>
        <v>4.3408968125337656E-2</v>
      </c>
      <c r="AU345" s="122">
        <f t="shared" si="146"/>
        <v>7.7434089681253377</v>
      </c>
      <c r="AV345" s="119">
        <v>794.16629999999998</v>
      </c>
      <c r="AW345" s="121">
        <v>8594</v>
      </c>
      <c r="AX345" s="120">
        <f t="shared" si="147"/>
        <v>5.4530456852791877E-2</v>
      </c>
      <c r="AY345" s="120">
        <f t="shared" si="148"/>
        <v>8.8545304568527925</v>
      </c>
      <c r="AZ345" s="119">
        <v>794.16629999999998</v>
      </c>
      <c r="BA345" s="118">
        <v>8720</v>
      </c>
      <c r="BB345" s="120">
        <f t="shared" si="132"/>
        <v>3.5432750914262498E-2</v>
      </c>
      <c r="BC345" s="120">
        <f t="shared" si="149"/>
        <v>9.9354327509142628</v>
      </c>
    </row>
    <row r="346" spans="1:55" x14ac:dyDescent="0.3">
      <c r="A346" s="119">
        <v>794.17859999999996</v>
      </c>
      <c r="B346" s="118">
        <v>21300</v>
      </c>
      <c r="C346" s="120">
        <f t="shared" si="125"/>
        <v>3.1254585473220839E-2</v>
      </c>
      <c r="D346" s="119">
        <v>794.17859999999996</v>
      </c>
      <c r="E346" s="118">
        <v>21300</v>
      </c>
      <c r="F346" s="120">
        <f t="shared" si="133"/>
        <v>3.1254585473220839E-2</v>
      </c>
      <c r="G346" s="119">
        <v>794.17859999999996</v>
      </c>
      <c r="H346" s="118">
        <v>5707</v>
      </c>
      <c r="I346" s="120">
        <f t="shared" si="126"/>
        <v>3.7034393251135625E-2</v>
      </c>
      <c r="J346" s="120">
        <f t="shared" si="134"/>
        <v>2.2370343932511356</v>
      </c>
      <c r="K346" s="119">
        <v>794.17859999999996</v>
      </c>
      <c r="L346" s="118">
        <v>10560</v>
      </c>
      <c r="M346" s="120">
        <f t="shared" si="127"/>
        <v>2.4823695345557124E-2</v>
      </c>
      <c r="N346" s="120">
        <f t="shared" si="135"/>
        <v>1.1248236953455573</v>
      </c>
      <c r="Q346" s="119">
        <v>794.17859999999996</v>
      </c>
      <c r="R346" s="121">
        <v>7830</v>
      </c>
      <c r="S346" s="120">
        <f t="shared" si="128"/>
        <v>3.9406139909411171E-2</v>
      </c>
      <c r="T346" s="119">
        <v>794.17859999999996</v>
      </c>
      <c r="U346" s="121">
        <v>6135</v>
      </c>
      <c r="V346" s="120">
        <f t="shared" si="129"/>
        <v>4.3082865168539326E-2</v>
      </c>
      <c r="W346" s="122">
        <f t="shared" si="136"/>
        <v>1.1430828651685394</v>
      </c>
      <c r="X346" s="119">
        <v>794.17859999999996</v>
      </c>
      <c r="Y346" s="121">
        <v>17020</v>
      </c>
      <c r="Z346" s="120">
        <f t="shared" si="130"/>
        <v>3.331376003131728E-2</v>
      </c>
      <c r="AA346" s="120">
        <f t="shared" si="137"/>
        <v>2.2333137600313173</v>
      </c>
      <c r="AB346" s="119">
        <v>794.17859999999996</v>
      </c>
      <c r="AC346" s="121">
        <v>12950</v>
      </c>
      <c r="AD346" s="120">
        <f t="shared" si="138"/>
        <v>3.7341407151095733E-2</v>
      </c>
      <c r="AE346" s="122">
        <f t="shared" si="139"/>
        <v>3.3373414071510954</v>
      </c>
      <c r="AF346" s="119">
        <v>794.17859999999996</v>
      </c>
      <c r="AG346" s="121">
        <v>15470</v>
      </c>
      <c r="AH346" s="120">
        <f t="shared" si="140"/>
        <v>3.6357226792009402E-2</v>
      </c>
      <c r="AI346" s="120">
        <f t="shared" si="141"/>
        <v>4.4363572267920102</v>
      </c>
      <c r="AJ346" s="119">
        <v>794.17859999999996</v>
      </c>
      <c r="AK346" s="121">
        <v>16740</v>
      </c>
      <c r="AL346" s="120">
        <f t="shared" si="131"/>
        <v>4.3605105496222978E-2</v>
      </c>
      <c r="AM346" s="122">
        <f t="shared" si="142"/>
        <v>5.5436051054962228</v>
      </c>
      <c r="AN346" s="33">
        <v>794.17859999999996</v>
      </c>
      <c r="AO346" s="118">
        <v>13670</v>
      </c>
      <c r="AP346" s="120">
        <f t="shared" si="143"/>
        <v>5.3335934451814282E-2</v>
      </c>
      <c r="AQ346" s="122">
        <f t="shared" si="144"/>
        <v>6.6533359344518139</v>
      </c>
      <c r="AR346" s="119">
        <v>794.17859999999996</v>
      </c>
      <c r="AS346" s="121">
        <v>16070</v>
      </c>
      <c r="AT346" s="123">
        <f t="shared" si="145"/>
        <v>4.3408968125337656E-2</v>
      </c>
      <c r="AU346" s="122">
        <f t="shared" si="146"/>
        <v>7.7434089681253377</v>
      </c>
      <c r="AV346" s="119">
        <v>794.17859999999996</v>
      </c>
      <c r="AW346" s="121">
        <v>8601</v>
      </c>
      <c r="AX346" s="120">
        <f t="shared" si="147"/>
        <v>5.4574873096446701E-2</v>
      </c>
      <c r="AY346" s="120">
        <f t="shared" si="148"/>
        <v>8.854574873096448</v>
      </c>
      <c r="AZ346" s="119">
        <v>794.17859999999996</v>
      </c>
      <c r="BA346" s="118">
        <v>8725</v>
      </c>
      <c r="BB346" s="120">
        <f t="shared" si="132"/>
        <v>3.5453067858594069E-2</v>
      </c>
      <c r="BC346" s="120">
        <f t="shared" si="149"/>
        <v>9.9354530678585942</v>
      </c>
    </row>
    <row r="347" spans="1:55" x14ac:dyDescent="0.3">
      <c r="A347" s="119">
        <v>794.19090000000006</v>
      </c>
      <c r="B347" s="118">
        <v>21740</v>
      </c>
      <c r="C347" s="120">
        <f t="shared" si="125"/>
        <v>3.1900220102714601E-2</v>
      </c>
      <c r="D347" s="119">
        <v>794.19090000000006</v>
      </c>
      <c r="E347" s="118">
        <v>21740</v>
      </c>
      <c r="F347" s="120">
        <f t="shared" si="133"/>
        <v>3.1900220102714601E-2</v>
      </c>
      <c r="G347" s="119">
        <v>794.19090000000006</v>
      </c>
      <c r="H347" s="118">
        <v>5693</v>
      </c>
      <c r="I347" s="120">
        <f t="shared" si="126"/>
        <v>3.6943543153796235E-2</v>
      </c>
      <c r="J347" s="120">
        <f t="shared" si="134"/>
        <v>2.2369435431537963</v>
      </c>
      <c r="K347" s="119">
        <v>794.19090000000006</v>
      </c>
      <c r="L347" s="118">
        <v>10600</v>
      </c>
      <c r="M347" s="120">
        <f t="shared" si="127"/>
        <v>2.4917724494593323E-2</v>
      </c>
      <c r="N347" s="120">
        <f t="shared" si="135"/>
        <v>1.1249177244945934</v>
      </c>
      <c r="Q347" s="119">
        <v>794.19090000000006</v>
      </c>
      <c r="R347" s="121">
        <v>7897</v>
      </c>
      <c r="S347" s="120">
        <f t="shared" si="128"/>
        <v>3.9743331655762458E-2</v>
      </c>
      <c r="T347" s="119">
        <v>794.19090000000006</v>
      </c>
      <c r="U347" s="121">
        <v>6146</v>
      </c>
      <c r="V347" s="120">
        <f t="shared" si="129"/>
        <v>4.3160112359550563E-2</v>
      </c>
      <c r="W347" s="122">
        <f t="shared" si="136"/>
        <v>1.1431601123595507</v>
      </c>
      <c r="X347" s="119">
        <v>794.19090000000006</v>
      </c>
      <c r="Y347" s="121">
        <v>17140</v>
      </c>
      <c r="Z347" s="120">
        <f t="shared" si="130"/>
        <v>3.3548639655509888E-2</v>
      </c>
      <c r="AA347" s="120">
        <f t="shared" si="137"/>
        <v>2.2335486396555102</v>
      </c>
      <c r="AB347" s="119">
        <v>794.19090000000006</v>
      </c>
      <c r="AC347" s="121">
        <v>12960</v>
      </c>
      <c r="AD347" s="120">
        <f t="shared" si="138"/>
        <v>3.7370242214532869E-2</v>
      </c>
      <c r="AE347" s="122">
        <f t="shared" si="139"/>
        <v>3.3373702422145328</v>
      </c>
      <c r="AF347" s="119">
        <v>794.19090000000006</v>
      </c>
      <c r="AG347" s="121">
        <v>15540</v>
      </c>
      <c r="AH347" s="120">
        <f t="shared" si="140"/>
        <v>3.6521739130434785E-2</v>
      </c>
      <c r="AI347" s="120">
        <f t="shared" si="141"/>
        <v>4.436521739130435</v>
      </c>
      <c r="AJ347" s="119">
        <v>794.19090000000006</v>
      </c>
      <c r="AK347" s="121">
        <v>16780</v>
      </c>
      <c r="AL347" s="120">
        <f t="shared" si="131"/>
        <v>4.3709299296691845E-2</v>
      </c>
      <c r="AM347" s="122">
        <f t="shared" si="142"/>
        <v>5.5437092992966921</v>
      </c>
      <c r="AN347" s="33">
        <v>794.19090000000006</v>
      </c>
      <c r="AO347" s="118">
        <v>13660</v>
      </c>
      <c r="AP347" s="120">
        <f t="shared" si="143"/>
        <v>5.3296917674600076E-2</v>
      </c>
      <c r="AQ347" s="122">
        <f t="shared" si="144"/>
        <v>6.6532969176745995</v>
      </c>
      <c r="AR347" s="119">
        <v>794.19090000000006</v>
      </c>
      <c r="AS347" s="121">
        <v>16080</v>
      </c>
      <c r="AT347" s="123">
        <f t="shared" si="145"/>
        <v>4.3435980551053487E-2</v>
      </c>
      <c r="AU347" s="122">
        <f t="shared" si="146"/>
        <v>7.7434359805510535</v>
      </c>
      <c r="AV347" s="119">
        <v>794.19090000000006</v>
      </c>
      <c r="AW347" s="121">
        <v>8607</v>
      </c>
      <c r="AX347" s="120">
        <f t="shared" si="147"/>
        <v>5.4612944162436547E-2</v>
      </c>
      <c r="AY347" s="120">
        <f t="shared" si="148"/>
        <v>8.8546129441624366</v>
      </c>
      <c r="AZ347" s="119">
        <v>794.19090000000006</v>
      </c>
      <c r="BA347" s="118">
        <v>8729</v>
      </c>
      <c r="BB347" s="120">
        <f t="shared" si="132"/>
        <v>3.5469321414059327E-2</v>
      </c>
      <c r="BC347" s="120">
        <f t="shared" si="149"/>
        <v>9.9354693214140593</v>
      </c>
    </row>
    <row r="348" spans="1:55" x14ac:dyDescent="0.3">
      <c r="A348" s="119">
        <v>794.20320000000004</v>
      </c>
      <c r="B348" s="118">
        <v>22150</v>
      </c>
      <c r="C348" s="120">
        <f t="shared" si="125"/>
        <v>3.2501834189288335E-2</v>
      </c>
      <c r="D348" s="119">
        <v>794.20320000000004</v>
      </c>
      <c r="E348" s="118">
        <v>22150</v>
      </c>
      <c r="F348" s="120">
        <f t="shared" si="133"/>
        <v>3.2501834189288335E-2</v>
      </c>
      <c r="G348" s="119">
        <v>794.20320000000004</v>
      </c>
      <c r="H348" s="118">
        <v>5684</v>
      </c>
      <c r="I348" s="120">
        <f t="shared" si="126"/>
        <v>3.6885139519792345E-2</v>
      </c>
      <c r="J348" s="120">
        <f t="shared" si="134"/>
        <v>2.2368851395197926</v>
      </c>
      <c r="K348" s="119">
        <v>794.20320000000004</v>
      </c>
      <c r="L348" s="118">
        <v>10640</v>
      </c>
      <c r="M348" s="120">
        <f t="shared" si="127"/>
        <v>2.5011753643629526E-2</v>
      </c>
      <c r="N348" s="120">
        <f t="shared" si="135"/>
        <v>1.1250117536436297</v>
      </c>
      <c r="Q348" s="119">
        <v>794.20320000000004</v>
      </c>
      <c r="R348" s="121">
        <v>7963</v>
      </c>
      <c r="S348" s="120">
        <f t="shared" si="128"/>
        <v>4.007549068948163E-2</v>
      </c>
      <c r="T348" s="119">
        <v>794.20320000000004</v>
      </c>
      <c r="U348" s="121">
        <v>6155</v>
      </c>
      <c r="V348" s="120">
        <f t="shared" si="129"/>
        <v>4.3223314606741572E-2</v>
      </c>
      <c r="W348" s="122">
        <f t="shared" si="136"/>
        <v>1.1432233146067416</v>
      </c>
      <c r="X348" s="119">
        <v>794.20320000000004</v>
      </c>
      <c r="Y348" s="121">
        <v>17250</v>
      </c>
      <c r="Z348" s="120">
        <f t="shared" si="130"/>
        <v>3.3763945977686435E-2</v>
      </c>
      <c r="AA348" s="120">
        <f t="shared" si="137"/>
        <v>2.2337639459776866</v>
      </c>
      <c r="AB348" s="119">
        <v>794.20320000000004</v>
      </c>
      <c r="AC348" s="121">
        <v>12960</v>
      </c>
      <c r="AD348" s="120">
        <f t="shared" si="138"/>
        <v>3.7370242214532869E-2</v>
      </c>
      <c r="AE348" s="122">
        <f t="shared" si="139"/>
        <v>3.3373702422145328</v>
      </c>
      <c r="AF348" s="119">
        <v>794.20320000000004</v>
      </c>
      <c r="AG348" s="121">
        <v>15610</v>
      </c>
      <c r="AH348" s="120">
        <f t="shared" si="140"/>
        <v>3.6686251468860162E-2</v>
      </c>
      <c r="AI348" s="120">
        <f t="shared" si="141"/>
        <v>4.4366862514688608</v>
      </c>
      <c r="AJ348" s="119">
        <v>794.20320000000004</v>
      </c>
      <c r="AK348" s="121">
        <v>16820</v>
      </c>
      <c r="AL348" s="120">
        <f t="shared" si="131"/>
        <v>4.3813493097160719E-2</v>
      </c>
      <c r="AM348" s="122">
        <f t="shared" si="142"/>
        <v>5.5438134930971605</v>
      </c>
      <c r="AN348" s="33">
        <v>794.20320000000004</v>
      </c>
      <c r="AO348" s="118">
        <v>13640</v>
      </c>
      <c r="AP348" s="120">
        <f t="shared" si="143"/>
        <v>5.3218884120171672E-2</v>
      </c>
      <c r="AQ348" s="122">
        <f t="shared" si="144"/>
        <v>6.6532188841201716</v>
      </c>
      <c r="AR348" s="119">
        <v>794.20320000000004</v>
      </c>
      <c r="AS348" s="121">
        <v>16100</v>
      </c>
      <c r="AT348" s="123">
        <f t="shared" si="145"/>
        <v>4.3490005402485141E-2</v>
      </c>
      <c r="AU348" s="122">
        <f t="shared" si="146"/>
        <v>7.7434900054024851</v>
      </c>
      <c r="AV348" s="119">
        <v>794.20320000000004</v>
      </c>
      <c r="AW348" s="121">
        <v>8612</v>
      </c>
      <c r="AX348" s="120">
        <f t="shared" si="147"/>
        <v>5.4644670050761422E-2</v>
      </c>
      <c r="AY348" s="120">
        <f t="shared" si="148"/>
        <v>8.8546446700507619</v>
      </c>
      <c r="AZ348" s="119">
        <v>794.20320000000004</v>
      </c>
      <c r="BA348" s="118">
        <v>8732</v>
      </c>
      <c r="BB348" s="120">
        <f t="shared" si="132"/>
        <v>3.5481511580658272E-2</v>
      </c>
      <c r="BC348" s="120">
        <f t="shared" si="149"/>
        <v>9.9354815115806581</v>
      </c>
    </row>
    <row r="349" spans="1:55" x14ac:dyDescent="0.3">
      <c r="A349" s="119">
        <v>794.21559999999999</v>
      </c>
      <c r="B349" s="118">
        <v>22520</v>
      </c>
      <c r="C349" s="120">
        <f t="shared" si="125"/>
        <v>3.3044754218635362E-2</v>
      </c>
      <c r="D349" s="119">
        <v>794.21559999999999</v>
      </c>
      <c r="E349" s="118">
        <v>22520</v>
      </c>
      <c r="F349" s="120">
        <f t="shared" si="133"/>
        <v>3.3044754218635362E-2</v>
      </c>
      <c r="G349" s="119">
        <v>794.21559999999999</v>
      </c>
      <c r="H349" s="118">
        <v>5679</v>
      </c>
      <c r="I349" s="120">
        <f t="shared" si="126"/>
        <v>3.6852693056456845E-2</v>
      </c>
      <c r="J349" s="120">
        <f t="shared" si="134"/>
        <v>2.236852693056457</v>
      </c>
      <c r="K349" s="119">
        <v>794.21559999999999</v>
      </c>
      <c r="L349" s="118">
        <v>10670</v>
      </c>
      <c r="M349" s="120">
        <f t="shared" si="127"/>
        <v>2.5082275505406676E-2</v>
      </c>
      <c r="N349" s="120">
        <f t="shared" si="135"/>
        <v>1.1250822755054068</v>
      </c>
      <c r="Q349" s="119">
        <v>794.21559999999999</v>
      </c>
      <c r="R349" s="121">
        <v>8029</v>
      </c>
      <c r="S349" s="120">
        <f t="shared" si="128"/>
        <v>4.0407649723200809E-2</v>
      </c>
      <c r="T349" s="119">
        <v>794.21559999999999</v>
      </c>
      <c r="U349" s="121">
        <v>6162</v>
      </c>
      <c r="V349" s="120">
        <f t="shared" si="129"/>
        <v>4.327247191011236E-2</v>
      </c>
      <c r="W349" s="122">
        <f t="shared" si="136"/>
        <v>1.1432724719101124</v>
      </c>
      <c r="X349" s="119">
        <v>794.21559999999999</v>
      </c>
      <c r="Y349" s="121">
        <v>17370</v>
      </c>
      <c r="Z349" s="120">
        <f t="shared" si="130"/>
        <v>3.3998825601879036E-2</v>
      </c>
      <c r="AA349" s="120">
        <f t="shared" si="137"/>
        <v>2.233998825601879</v>
      </c>
      <c r="AB349" s="119">
        <v>794.21559999999999</v>
      </c>
      <c r="AC349" s="121">
        <v>12960</v>
      </c>
      <c r="AD349" s="120">
        <f t="shared" si="138"/>
        <v>3.7370242214532869E-2</v>
      </c>
      <c r="AE349" s="122">
        <f t="shared" si="139"/>
        <v>3.3373702422145328</v>
      </c>
      <c r="AF349" s="119">
        <v>794.21559999999999</v>
      </c>
      <c r="AG349" s="121">
        <v>15680</v>
      </c>
      <c r="AH349" s="120">
        <f t="shared" si="140"/>
        <v>3.6850763807285546E-2</v>
      </c>
      <c r="AI349" s="120">
        <f t="shared" si="141"/>
        <v>4.4368507638072856</v>
      </c>
      <c r="AJ349" s="119">
        <v>794.21559999999999</v>
      </c>
      <c r="AK349" s="121">
        <v>16850</v>
      </c>
      <c r="AL349" s="120">
        <f t="shared" si="131"/>
        <v>4.3891638447512371E-2</v>
      </c>
      <c r="AM349" s="122">
        <f t="shared" si="142"/>
        <v>5.5438916384475121</v>
      </c>
      <c r="AN349" s="33">
        <v>794.21559999999999</v>
      </c>
      <c r="AO349" s="118">
        <v>13620</v>
      </c>
      <c r="AP349" s="120">
        <f t="shared" si="143"/>
        <v>5.3140850565743268E-2</v>
      </c>
      <c r="AQ349" s="122">
        <f t="shared" si="144"/>
        <v>6.6531408505657428</v>
      </c>
      <c r="AR349" s="119">
        <v>794.21559999999999</v>
      </c>
      <c r="AS349" s="121">
        <v>16120</v>
      </c>
      <c r="AT349" s="123">
        <f t="shared" si="145"/>
        <v>4.3544030253916802E-2</v>
      </c>
      <c r="AU349" s="122">
        <f t="shared" si="146"/>
        <v>7.7435440302539167</v>
      </c>
      <c r="AV349" s="119">
        <v>794.21559999999999</v>
      </c>
      <c r="AW349" s="121">
        <v>8616</v>
      </c>
      <c r="AX349" s="120">
        <f t="shared" si="147"/>
        <v>5.467005076142132E-2</v>
      </c>
      <c r="AY349" s="120">
        <f t="shared" si="148"/>
        <v>8.8546700507614222</v>
      </c>
      <c r="AZ349" s="119">
        <v>794.21559999999999</v>
      </c>
      <c r="BA349" s="118">
        <v>8734</v>
      </c>
      <c r="BB349" s="120">
        <f t="shared" si="132"/>
        <v>3.5489638358390897E-2</v>
      </c>
      <c r="BC349" s="120">
        <f t="shared" si="149"/>
        <v>9.9354896383583906</v>
      </c>
    </row>
    <row r="350" spans="1:55" x14ac:dyDescent="0.3">
      <c r="A350" s="119">
        <v>794.22789999999998</v>
      </c>
      <c r="B350" s="118">
        <v>22860</v>
      </c>
      <c r="C350" s="120">
        <f t="shared" si="125"/>
        <v>3.3543653705062362E-2</v>
      </c>
      <c r="D350" s="119">
        <v>794.22789999999998</v>
      </c>
      <c r="E350" s="118">
        <v>22860</v>
      </c>
      <c r="F350" s="120">
        <f t="shared" si="133"/>
        <v>3.3543653705062362E-2</v>
      </c>
      <c r="G350" s="119">
        <v>794.22789999999998</v>
      </c>
      <c r="H350" s="118">
        <v>5678</v>
      </c>
      <c r="I350" s="120">
        <f t="shared" si="126"/>
        <v>3.6846203763789748E-2</v>
      </c>
      <c r="J350" s="120">
        <f t="shared" si="134"/>
        <v>2.2368462037637897</v>
      </c>
      <c r="K350" s="119">
        <v>794.22789999999998</v>
      </c>
      <c r="L350" s="118">
        <v>10690</v>
      </c>
      <c r="M350" s="120">
        <f t="shared" si="127"/>
        <v>2.5129290079924777E-2</v>
      </c>
      <c r="N350" s="120">
        <f t="shared" si="135"/>
        <v>1.1251292900799248</v>
      </c>
      <c r="Q350" s="119">
        <v>794.22789999999998</v>
      </c>
      <c r="R350" s="121">
        <v>8094</v>
      </c>
      <c r="S350" s="120">
        <f t="shared" si="128"/>
        <v>4.0734776044287872E-2</v>
      </c>
      <c r="T350" s="119">
        <v>794.22789999999998</v>
      </c>
      <c r="U350" s="121">
        <v>6168</v>
      </c>
      <c r="V350" s="120">
        <f t="shared" si="129"/>
        <v>4.3314606741573031E-2</v>
      </c>
      <c r="W350" s="122">
        <f t="shared" si="136"/>
        <v>1.1433146067415731</v>
      </c>
      <c r="X350" s="119">
        <v>794.22789999999998</v>
      </c>
      <c r="Y350" s="121">
        <v>17480</v>
      </c>
      <c r="Z350" s="120">
        <f t="shared" si="130"/>
        <v>3.4214131924055591E-2</v>
      </c>
      <c r="AA350" s="120">
        <f t="shared" si="137"/>
        <v>2.2342141319240558</v>
      </c>
      <c r="AB350" s="119">
        <v>794.22789999999998</v>
      </c>
      <c r="AC350" s="121">
        <v>12960</v>
      </c>
      <c r="AD350" s="120">
        <f t="shared" si="138"/>
        <v>3.7370242214532869E-2</v>
      </c>
      <c r="AE350" s="122">
        <f t="shared" si="139"/>
        <v>3.3373702422145328</v>
      </c>
      <c r="AF350" s="119">
        <v>794.22789999999998</v>
      </c>
      <c r="AG350" s="121">
        <v>15760</v>
      </c>
      <c r="AH350" s="120">
        <f t="shared" si="140"/>
        <v>3.7038777908343125E-2</v>
      </c>
      <c r="AI350" s="120">
        <f t="shared" si="141"/>
        <v>4.4370387779083433</v>
      </c>
      <c r="AJ350" s="119">
        <v>794.22789999999998</v>
      </c>
      <c r="AK350" s="121">
        <v>16880</v>
      </c>
      <c r="AL350" s="120">
        <f t="shared" si="131"/>
        <v>4.396978379786403E-2</v>
      </c>
      <c r="AM350" s="122">
        <f t="shared" si="142"/>
        <v>5.5439697837978636</v>
      </c>
      <c r="AN350" s="33">
        <v>794.22789999999998</v>
      </c>
      <c r="AO350" s="118">
        <v>13600</v>
      </c>
      <c r="AP350" s="120">
        <f t="shared" si="143"/>
        <v>5.3062817011314864E-2</v>
      </c>
      <c r="AQ350" s="122">
        <f t="shared" si="144"/>
        <v>6.6530628170113149</v>
      </c>
      <c r="AR350" s="119">
        <v>794.22789999999998</v>
      </c>
      <c r="AS350" s="121">
        <v>16140</v>
      </c>
      <c r="AT350" s="123">
        <f t="shared" si="145"/>
        <v>4.3598055105348463E-2</v>
      </c>
      <c r="AU350" s="122">
        <f t="shared" si="146"/>
        <v>7.7435980551053483</v>
      </c>
      <c r="AV350" s="119">
        <v>794.22789999999998</v>
      </c>
      <c r="AW350" s="121">
        <v>8618</v>
      </c>
      <c r="AX350" s="120">
        <f t="shared" si="147"/>
        <v>5.4682741116751268E-2</v>
      </c>
      <c r="AY350" s="120">
        <f t="shared" si="148"/>
        <v>8.8546827411167524</v>
      </c>
      <c r="AZ350" s="119">
        <v>794.22789999999998</v>
      </c>
      <c r="BA350" s="118">
        <v>8735</v>
      </c>
      <c r="BB350" s="120">
        <f t="shared" si="132"/>
        <v>3.549370174725721E-2</v>
      </c>
      <c r="BC350" s="120">
        <f t="shared" si="149"/>
        <v>9.9354937017472569</v>
      </c>
    </row>
    <row r="351" spans="1:55" x14ac:dyDescent="0.3">
      <c r="A351" s="119">
        <v>794.24019999999996</v>
      </c>
      <c r="B351" s="118">
        <v>23160</v>
      </c>
      <c r="C351" s="120">
        <f t="shared" si="125"/>
        <v>3.3983859134262655E-2</v>
      </c>
      <c r="D351" s="119">
        <v>794.24019999999996</v>
      </c>
      <c r="E351" s="118">
        <v>23160</v>
      </c>
      <c r="F351" s="120">
        <f t="shared" si="133"/>
        <v>3.3983859134262655E-2</v>
      </c>
      <c r="G351" s="119">
        <v>794.24019999999996</v>
      </c>
      <c r="H351" s="118">
        <v>5681</v>
      </c>
      <c r="I351" s="120">
        <f t="shared" si="126"/>
        <v>3.6865671641791047E-2</v>
      </c>
      <c r="J351" s="120">
        <f t="shared" si="134"/>
        <v>2.2368656716417914</v>
      </c>
      <c r="K351" s="119">
        <v>794.24019999999996</v>
      </c>
      <c r="L351" s="118">
        <v>10710</v>
      </c>
      <c r="M351" s="120">
        <f t="shared" si="127"/>
        <v>2.5176304654442878E-2</v>
      </c>
      <c r="N351" s="120">
        <f t="shared" si="135"/>
        <v>1.125176304654443</v>
      </c>
      <c r="Q351" s="119">
        <v>794.24019999999996</v>
      </c>
      <c r="R351" s="121">
        <v>8157</v>
      </c>
      <c r="S351" s="120">
        <f t="shared" si="128"/>
        <v>4.105183694011072E-2</v>
      </c>
      <c r="T351" s="119">
        <v>794.24019999999996</v>
      </c>
      <c r="U351" s="121">
        <v>6172</v>
      </c>
      <c r="V351" s="120">
        <f t="shared" si="129"/>
        <v>4.334269662921348E-2</v>
      </c>
      <c r="W351" s="122">
        <f t="shared" si="136"/>
        <v>1.1433426966292135</v>
      </c>
      <c r="X351" s="119">
        <v>794.24019999999996</v>
      </c>
      <c r="Y351" s="121">
        <v>17590</v>
      </c>
      <c r="Z351" s="120">
        <f t="shared" si="130"/>
        <v>3.4429438246232139E-2</v>
      </c>
      <c r="AA351" s="120">
        <f t="shared" si="137"/>
        <v>2.2344294382462322</v>
      </c>
      <c r="AB351" s="119">
        <v>794.24019999999996</v>
      </c>
      <c r="AC351" s="121">
        <v>12960</v>
      </c>
      <c r="AD351" s="120">
        <f t="shared" si="138"/>
        <v>3.7370242214532869E-2</v>
      </c>
      <c r="AE351" s="122">
        <f t="shared" si="139"/>
        <v>3.3373702422145328</v>
      </c>
      <c r="AF351" s="119">
        <v>794.24019999999996</v>
      </c>
      <c r="AG351" s="121">
        <v>15840</v>
      </c>
      <c r="AH351" s="120">
        <f t="shared" si="140"/>
        <v>3.7226792009400704E-2</v>
      </c>
      <c r="AI351" s="120">
        <f t="shared" si="141"/>
        <v>4.4372267920094011</v>
      </c>
      <c r="AJ351" s="119">
        <v>794.24019999999996</v>
      </c>
      <c r="AK351" s="121">
        <v>16910</v>
      </c>
      <c r="AL351" s="120">
        <f t="shared" si="131"/>
        <v>4.4047929148215682E-2</v>
      </c>
      <c r="AM351" s="122">
        <f t="shared" si="142"/>
        <v>5.5440479291482161</v>
      </c>
      <c r="AN351" s="33">
        <v>794.24019999999996</v>
      </c>
      <c r="AO351" s="118">
        <v>13570</v>
      </c>
      <c r="AP351" s="120">
        <f t="shared" si="143"/>
        <v>5.2945766679672261E-2</v>
      </c>
      <c r="AQ351" s="122">
        <f t="shared" si="144"/>
        <v>6.6529457666796716</v>
      </c>
      <c r="AR351" s="119">
        <v>794.24019999999996</v>
      </c>
      <c r="AS351" s="121">
        <v>16170</v>
      </c>
      <c r="AT351" s="123">
        <f t="shared" si="145"/>
        <v>4.3679092382495947E-2</v>
      </c>
      <c r="AU351" s="122">
        <f t="shared" si="146"/>
        <v>7.7436790923824965</v>
      </c>
      <c r="AV351" s="119">
        <v>794.24019999999996</v>
      </c>
      <c r="AW351" s="121">
        <v>8620</v>
      </c>
      <c r="AX351" s="120">
        <f t="shared" si="147"/>
        <v>5.4695431472081217E-2</v>
      </c>
      <c r="AY351" s="120">
        <f t="shared" si="148"/>
        <v>8.8546954314720825</v>
      </c>
      <c r="AZ351" s="119">
        <v>794.24019999999996</v>
      </c>
      <c r="BA351" s="118">
        <v>8734</v>
      </c>
      <c r="BB351" s="120">
        <f t="shared" si="132"/>
        <v>3.5489638358390897E-2</v>
      </c>
      <c r="BC351" s="120">
        <f t="shared" si="149"/>
        <v>9.9354896383583906</v>
      </c>
    </row>
    <row r="352" spans="1:55" x14ac:dyDescent="0.3">
      <c r="A352" s="119">
        <v>794.25260000000003</v>
      </c>
      <c r="B352" s="118">
        <v>23410</v>
      </c>
      <c r="C352" s="120">
        <f t="shared" si="125"/>
        <v>3.4350696991929566E-2</v>
      </c>
      <c r="D352" s="119">
        <v>794.25260000000003</v>
      </c>
      <c r="E352" s="118">
        <v>23410</v>
      </c>
      <c r="F352" s="120">
        <f t="shared" si="133"/>
        <v>3.4350696991929566E-2</v>
      </c>
      <c r="G352" s="119">
        <v>794.25260000000003</v>
      </c>
      <c r="H352" s="118">
        <v>5687</v>
      </c>
      <c r="I352" s="120">
        <f t="shared" si="126"/>
        <v>3.6904607397793637E-2</v>
      </c>
      <c r="J352" s="120">
        <f t="shared" si="134"/>
        <v>2.2369046073977938</v>
      </c>
      <c r="K352" s="119">
        <v>794.25260000000003</v>
      </c>
      <c r="L352" s="118">
        <v>10730</v>
      </c>
      <c r="M352" s="120">
        <f t="shared" si="127"/>
        <v>2.5223319228960976E-2</v>
      </c>
      <c r="N352" s="120">
        <f t="shared" si="135"/>
        <v>1.1252233192289611</v>
      </c>
      <c r="Q352" s="119">
        <v>794.25260000000003</v>
      </c>
      <c r="R352" s="121">
        <v>8217</v>
      </c>
      <c r="S352" s="120">
        <f t="shared" si="128"/>
        <v>4.1353799698037243E-2</v>
      </c>
      <c r="T352" s="119">
        <v>794.25260000000003</v>
      </c>
      <c r="U352" s="121">
        <v>6175</v>
      </c>
      <c r="V352" s="120">
        <f t="shared" si="129"/>
        <v>4.3363764044943819E-2</v>
      </c>
      <c r="W352" s="122">
        <f t="shared" si="136"/>
        <v>1.1433637640449439</v>
      </c>
      <c r="X352" s="119">
        <v>794.25260000000003</v>
      </c>
      <c r="Y352" s="121">
        <v>17690</v>
      </c>
      <c r="Z352" s="120">
        <f t="shared" si="130"/>
        <v>3.462517126639264E-2</v>
      </c>
      <c r="AA352" s="120">
        <f t="shared" si="137"/>
        <v>2.2346251712663929</v>
      </c>
      <c r="AB352" s="119">
        <v>794.25260000000003</v>
      </c>
      <c r="AC352" s="121">
        <v>12950</v>
      </c>
      <c r="AD352" s="120">
        <f t="shared" si="138"/>
        <v>3.7341407151095733E-2</v>
      </c>
      <c r="AE352" s="122">
        <f t="shared" si="139"/>
        <v>3.3373414071510954</v>
      </c>
      <c r="AF352" s="119">
        <v>794.25260000000003</v>
      </c>
      <c r="AG352" s="121">
        <v>15920</v>
      </c>
      <c r="AH352" s="120">
        <f t="shared" si="140"/>
        <v>3.7414806110458283E-2</v>
      </c>
      <c r="AI352" s="120">
        <f t="shared" si="141"/>
        <v>4.4374148061104588</v>
      </c>
      <c r="AJ352" s="119">
        <v>794.25260000000003</v>
      </c>
      <c r="AK352" s="121">
        <v>16940</v>
      </c>
      <c r="AL352" s="120">
        <f t="shared" si="131"/>
        <v>4.4126074498567334E-2</v>
      </c>
      <c r="AM352" s="122">
        <f t="shared" si="142"/>
        <v>5.5441260744985676</v>
      </c>
      <c r="AN352" s="33">
        <v>794.25260000000003</v>
      </c>
      <c r="AO352" s="118">
        <v>13540</v>
      </c>
      <c r="AP352" s="120">
        <f t="shared" si="143"/>
        <v>5.2828716348029651E-2</v>
      </c>
      <c r="AQ352" s="122">
        <f t="shared" si="144"/>
        <v>6.6528287163480293</v>
      </c>
      <c r="AR352" s="119">
        <v>794.25260000000003</v>
      </c>
      <c r="AS352" s="121">
        <v>16200</v>
      </c>
      <c r="AT352" s="123">
        <f t="shared" si="145"/>
        <v>4.3760129659643439E-2</v>
      </c>
      <c r="AU352" s="122">
        <f t="shared" si="146"/>
        <v>7.7437601296596439</v>
      </c>
      <c r="AV352" s="119">
        <v>794.25260000000003</v>
      </c>
      <c r="AW352" s="121">
        <v>8619</v>
      </c>
      <c r="AX352" s="120">
        <f t="shared" si="147"/>
        <v>5.4689086294416246E-2</v>
      </c>
      <c r="AY352" s="120">
        <f t="shared" si="148"/>
        <v>8.8546890862944174</v>
      </c>
      <c r="AZ352" s="119">
        <v>794.25260000000003</v>
      </c>
      <c r="BA352" s="118">
        <v>8731</v>
      </c>
      <c r="BB352" s="120">
        <f t="shared" si="132"/>
        <v>3.5477448191791952E-2</v>
      </c>
      <c r="BC352" s="120">
        <f t="shared" si="149"/>
        <v>9.9354774481917918</v>
      </c>
    </row>
    <row r="353" spans="1:55" x14ac:dyDescent="0.3">
      <c r="A353" s="119">
        <v>794.26490000000001</v>
      </c>
      <c r="B353" s="118">
        <v>23620</v>
      </c>
      <c r="C353" s="120">
        <f t="shared" si="125"/>
        <v>3.465884079236977E-2</v>
      </c>
      <c r="D353" s="119">
        <v>794.26490000000001</v>
      </c>
      <c r="E353" s="118">
        <v>23620</v>
      </c>
      <c r="F353" s="120">
        <f t="shared" si="133"/>
        <v>3.465884079236977E-2</v>
      </c>
      <c r="G353" s="119">
        <v>794.26490000000001</v>
      </c>
      <c r="H353" s="118">
        <v>5697</v>
      </c>
      <c r="I353" s="120">
        <f t="shared" si="126"/>
        <v>3.6969500324464631E-2</v>
      </c>
      <c r="J353" s="120">
        <f t="shared" si="134"/>
        <v>2.2369695003244647</v>
      </c>
      <c r="K353" s="119">
        <v>794.26490000000001</v>
      </c>
      <c r="L353" s="118">
        <v>10740</v>
      </c>
      <c r="M353" s="120">
        <f t="shared" si="127"/>
        <v>2.5246826516220029E-2</v>
      </c>
      <c r="N353" s="120">
        <f t="shared" si="135"/>
        <v>1.1252468265162201</v>
      </c>
      <c r="Q353" s="119">
        <v>794.26490000000001</v>
      </c>
      <c r="R353" s="121">
        <v>8274</v>
      </c>
      <c r="S353" s="120">
        <f t="shared" si="128"/>
        <v>4.1640664318067441E-2</v>
      </c>
      <c r="T353" s="119">
        <v>794.26490000000001</v>
      </c>
      <c r="U353" s="121">
        <v>6177</v>
      </c>
      <c r="V353" s="120">
        <f t="shared" si="129"/>
        <v>4.3377808988764047E-2</v>
      </c>
      <c r="W353" s="122">
        <f t="shared" si="136"/>
        <v>1.1433778089887641</v>
      </c>
      <c r="X353" s="119">
        <v>794.26490000000001</v>
      </c>
      <c r="Y353" s="121">
        <v>17790</v>
      </c>
      <c r="Z353" s="120">
        <f t="shared" si="130"/>
        <v>3.4820904286553142E-2</v>
      </c>
      <c r="AA353" s="120">
        <f t="shared" si="137"/>
        <v>2.2348209042865532</v>
      </c>
      <c r="AB353" s="119">
        <v>794.26490000000001</v>
      </c>
      <c r="AC353" s="121">
        <v>12950</v>
      </c>
      <c r="AD353" s="120">
        <f t="shared" si="138"/>
        <v>3.7341407151095733E-2</v>
      </c>
      <c r="AE353" s="122">
        <f t="shared" si="139"/>
        <v>3.3373414071510954</v>
      </c>
      <c r="AF353" s="119">
        <v>794.26490000000001</v>
      </c>
      <c r="AG353" s="121">
        <v>16000</v>
      </c>
      <c r="AH353" s="120">
        <f t="shared" si="140"/>
        <v>3.7602820211515862E-2</v>
      </c>
      <c r="AI353" s="120">
        <f t="shared" si="141"/>
        <v>4.4376028202115165</v>
      </c>
      <c r="AJ353" s="119">
        <v>794.26490000000001</v>
      </c>
      <c r="AK353" s="121">
        <v>16960</v>
      </c>
      <c r="AL353" s="120">
        <f t="shared" si="131"/>
        <v>4.4178171398801772E-2</v>
      </c>
      <c r="AM353" s="122">
        <f t="shared" si="142"/>
        <v>5.5441781713988014</v>
      </c>
      <c r="AN353" s="33">
        <v>794.26490000000001</v>
      </c>
      <c r="AO353" s="118">
        <v>13500</v>
      </c>
      <c r="AP353" s="120">
        <f t="shared" si="143"/>
        <v>5.2672649239172843E-2</v>
      </c>
      <c r="AQ353" s="122">
        <f t="shared" si="144"/>
        <v>6.6526726492391726</v>
      </c>
      <c r="AR353" s="119">
        <v>794.26490000000001</v>
      </c>
      <c r="AS353" s="121">
        <v>16240</v>
      </c>
      <c r="AT353" s="123">
        <f t="shared" si="145"/>
        <v>4.3868179362506754E-2</v>
      </c>
      <c r="AU353" s="122">
        <f t="shared" si="146"/>
        <v>7.743868179362507</v>
      </c>
      <c r="AV353" s="119">
        <v>794.26490000000001</v>
      </c>
      <c r="AW353" s="121">
        <v>8617</v>
      </c>
      <c r="AX353" s="120">
        <f t="shared" si="147"/>
        <v>5.4676395939086297E-2</v>
      </c>
      <c r="AY353" s="120">
        <f t="shared" si="148"/>
        <v>8.8546763959390873</v>
      </c>
      <c r="AZ353" s="119">
        <v>794.26490000000001</v>
      </c>
      <c r="BA353" s="118">
        <v>8727</v>
      </c>
      <c r="BB353" s="120">
        <f t="shared" si="132"/>
        <v>3.5461194636326694E-2</v>
      </c>
      <c r="BC353" s="120">
        <f t="shared" si="149"/>
        <v>9.9354611946363267</v>
      </c>
    </row>
    <row r="354" spans="1:55" x14ac:dyDescent="0.3">
      <c r="A354" s="119">
        <v>794.27719999999999</v>
      </c>
      <c r="B354" s="118">
        <v>23790</v>
      </c>
      <c r="C354" s="120">
        <f t="shared" si="125"/>
        <v>3.4908290535583274E-2</v>
      </c>
      <c r="D354" s="119">
        <v>794.27719999999999</v>
      </c>
      <c r="E354" s="118">
        <v>23790</v>
      </c>
      <c r="F354" s="120">
        <f t="shared" si="133"/>
        <v>3.4908290535583274E-2</v>
      </c>
      <c r="G354" s="119">
        <v>794.27719999999999</v>
      </c>
      <c r="H354" s="118">
        <v>5709</v>
      </c>
      <c r="I354" s="120">
        <f t="shared" si="126"/>
        <v>3.7047371836469827E-2</v>
      </c>
      <c r="J354" s="120">
        <f t="shared" si="134"/>
        <v>2.2370473718364701</v>
      </c>
      <c r="K354" s="119">
        <v>794.27719999999999</v>
      </c>
      <c r="L354" s="118">
        <v>10740</v>
      </c>
      <c r="M354" s="120">
        <f t="shared" si="127"/>
        <v>2.5246826516220029E-2</v>
      </c>
      <c r="N354" s="120">
        <f t="shared" si="135"/>
        <v>1.1252468265162201</v>
      </c>
      <c r="Q354" s="119">
        <v>794.27719999999999</v>
      </c>
      <c r="R354" s="121">
        <v>8327</v>
      </c>
      <c r="S354" s="120">
        <f t="shared" si="128"/>
        <v>4.19073980875692E-2</v>
      </c>
      <c r="T354" s="119">
        <v>794.27719999999999</v>
      </c>
      <c r="U354" s="121">
        <v>6179</v>
      </c>
      <c r="V354" s="120">
        <f t="shared" si="129"/>
        <v>4.3391853932584268E-2</v>
      </c>
      <c r="W354" s="122">
        <f t="shared" si="136"/>
        <v>1.1433918539325845</v>
      </c>
      <c r="X354" s="119">
        <v>794.27719999999999</v>
      </c>
      <c r="Y354" s="121">
        <v>17880</v>
      </c>
      <c r="Z354" s="120">
        <f t="shared" si="130"/>
        <v>3.4997064004697591E-2</v>
      </c>
      <c r="AA354" s="120">
        <f t="shared" si="137"/>
        <v>2.2349970640046979</v>
      </c>
      <c r="AB354" s="119">
        <v>794.27719999999999</v>
      </c>
      <c r="AC354" s="121">
        <v>12950</v>
      </c>
      <c r="AD354" s="120">
        <f t="shared" si="138"/>
        <v>3.7341407151095733E-2</v>
      </c>
      <c r="AE354" s="122">
        <f t="shared" si="139"/>
        <v>3.3373414071510954</v>
      </c>
      <c r="AF354" s="119">
        <v>794.27719999999999</v>
      </c>
      <c r="AG354" s="121">
        <v>16080</v>
      </c>
      <c r="AH354" s="120">
        <f t="shared" si="140"/>
        <v>3.7790834312573442E-2</v>
      </c>
      <c r="AI354" s="120">
        <f t="shared" si="141"/>
        <v>4.4377908343125734</v>
      </c>
      <c r="AJ354" s="119">
        <v>794.27719999999999</v>
      </c>
      <c r="AK354" s="121">
        <v>16980</v>
      </c>
      <c r="AL354" s="120">
        <f t="shared" si="131"/>
        <v>4.4230268299036209E-2</v>
      </c>
      <c r="AM354" s="122">
        <f t="shared" si="142"/>
        <v>5.5442302682990361</v>
      </c>
      <c r="AN354" s="33">
        <v>794.27719999999999</v>
      </c>
      <c r="AO354" s="118">
        <v>13470</v>
      </c>
      <c r="AP354" s="120">
        <f t="shared" si="143"/>
        <v>5.255559890753024E-2</v>
      </c>
      <c r="AQ354" s="122">
        <f t="shared" si="144"/>
        <v>6.6525555989075302</v>
      </c>
      <c r="AR354" s="119">
        <v>794.27719999999999</v>
      </c>
      <c r="AS354" s="121">
        <v>16280</v>
      </c>
      <c r="AT354" s="123">
        <f t="shared" si="145"/>
        <v>4.3976229065370069E-2</v>
      </c>
      <c r="AU354" s="122">
        <f t="shared" si="146"/>
        <v>7.7439762290653702</v>
      </c>
      <c r="AV354" s="119">
        <v>794.27719999999999</v>
      </c>
      <c r="AW354" s="121">
        <v>8613</v>
      </c>
      <c r="AX354" s="120">
        <f t="shared" si="147"/>
        <v>5.4651015228426393E-2</v>
      </c>
      <c r="AY354" s="120">
        <f t="shared" si="148"/>
        <v>8.854651015228427</v>
      </c>
      <c r="AZ354" s="119">
        <v>794.27719999999999</v>
      </c>
      <c r="BA354" s="118">
        <v>8722</v>
      </c>
      <c r="BB354" s="120">
        <f t="shared" si="132"/>
        <v>3.5440877691995123E-2</v>
      </c>
      <c r="BC354" s="120">
        <f t="shared" si="149"/>
        <v>9.9354408776919954</v>
      </c>
    </row>
    <row r="355" spans="1:55" x14ac:dyDescent="0.3">
      <c r="A355" s="119">
        <v>794.28959999999995</v>
      </c>
      <c r="B355" s="118">
        <v>23900</v>
      </c>
      <c r="C355" s="120">
        <f t="shared" si="125"/>
        <v>3.5069699192956716E-2</v>
      </c>
      <c r="D355" s="119">
        <v>794.28959999999995</v>
      </c>
      <c r="E355" s="118">
        <v>23900</v>
      </c>
      <c r="F355" s="120">
        <f t="shared" si="133"/>
        <v>3.5069699192956716E-2</v>
      </c>
      <c r="G355" s="119">
        <v>794.28959999999995</v>
      </c>
      <c r="H355" s="118">
        <v>5723</v>
      </c>
      <c r="I355" s="120">
        <f t="shared" si="126"/>
        <v>3.7138221933809216E-2</v>
      </c>
      <c r="J355" s="120">
        <f t="shared" si="134"/>
        <v>2.2371382219338094</v>
      </c>
      <c r="K355" s="119">
        <v>794.28959999999995</v>
      </c>
      <c r="L355" s="118">
        <v>10740</v>
      </c>
      <c r="M355" s="120">
        <f t="shared" si="127"/>
        <v>2.5246826516220029E-2</v>
      </c>
      <c r="N355" s="120">
        <f t="shared" si="135"/>
        <v>1.1252468265162201</v>
      </c>
      <c r="Q355" s="119">
        <v>794.28959999999995</v>
      </c>
      <c r="R355" s="121">
        <v>8375</v>
      </c>
      <c r="S355" s="120">
        <f t="shared" si="128"/>
        <v>4.2148968293910419E-2</v>
      </c>
      <c r="T355" s="119">
        <v>794.28959999999995</v>
      </c>
      <c r="U355" s="121">
        <v>6180</v>
      </c>
      <c r="V355" s="120">
        <f t="shared" si="129"/>
        <v>4.3398876404494385E-2</v>
      </c>
      <c r="W355" s="122">
        <f t="shared" si="136"/>
        <v>1.1433988764044944</v>
      </c>
      <c r="X355" s="119">
        <v>794.28959999999995</v>
      </c>
      <c r="Y355" s="121">
        <v>17960</v>
      </c>
      <c r="Z355" s="120">
        <f t="shared" si="130"/>
        <v>3.5153650420825994E-2</v>
      </c>
      <c r="AA355" s="120">
        <f t="shared" si="137"/>
        <v>2.235153650420826</v>
      </c>
      <c r="AB355" s="119">
        <v>794.28959999999995</v>
      </c>
      <c r="AC355" s="121">
        <v>12950</v>
      </c>
      <c r="AD355" s="120">
        <f t="shared" si="138"/>
        <v>3.7341407151095733E-2</v>
      </c>
      <c r="AE355" s="122">
        <f t="shared" si="139"/>
        <v>3.3373414071510954</v>
      </c>
      <c r="AF355" s="119">
        <v>794.28959999999995</v>
      </c>
      <c r="AG355" s="121">
        <v>16160</v>
      </c>
      <c r="AH355" s="120">
        <f t="shared" si="140"/>
        <v>3.7978848413631021E-2</v>
      </c>
      <c r="AI355" s="120">
        <f t="shared" si="141"/>
        <v>4.4379788484136311</v>
      </c>
      <c r="AJ355" s="119">
        <v>794.28959999999995</v>
      </c>
      <c r="AK355" s="121">
        <v>17000</v>
      </c>
      <c r="AL355" s="120">
        <f t="shared" si="131"/>
        <v>4.4282365199270646E-2</v>
      </c>
      <c r="AM355" s="122">
        <f t="shared" si="142"/>
        <v>5.5442823651992708</v>
      </c>
      <c r="AN355" s="33">
        <v>794.28959999999995</v>
      </c>
      <c r="AO355" s="118">
        <v>13430</v>
      </c>
      <c r="AP355" s="120">
        <f t="shared" si="143"/>
        <v>5.2399531798673432E-2</v>
      </c>
      <c r="AQ355" s="122">
        <f t="shared" si="144"/>
        <v>6.6523995317986735</v>
      </c>
      <c r="AR355" s="119">
        <v>794.28959999999995</v>
      </c>
      <c r="AS355" s="121">
        <v>16320</v>
      </c>
      <c r="AT355" s="123">
        <f t="shared" si="145"/>
        <v>4.4084278768233384E-2</v>
      </c>
      <c r="AU355" s="122">
        <f t="shared" si="146"/>
        <v>7.7440842787682334</v>
      </c>
      <c r="AV355" s="119">
        <v>794.28959999999995</v>
      </c>
      <c r="AW355" s="121">
        <v>8608</v>
      </c>
      <c r="AX355" s="120">
        <f t="shared" si="147"/>
        <v>5.4619289340101525E-2</v>
      </c>
      <c r="AY355" s="120">
        <f t="shared" si="148"/>
        <v>8.8546192893401017</v>
      </c>
      <c r="AZ355" s="119">
        <v>794.28959999999995</v>
      </c>
      <c r="BA355" s="118">
        <v>8715</v>
      </c>
      <c r="BB355" s="120">
        <f t="shared" si="132"/>
        <v>3.541243396993092E-2</v>
      </c>
      <c r="BC355" s="120">
        <f t="shared" si="149"/>
        <v>9.9354124339699315</v>
      </c>
    </row>
    <row r="356" spans="1:55" x14ac:dyDescent="0.3">
      <c r="A356" s="119">
        <v>794.30190000000005</v>
      </c>
      <c r="B356" s="118">
        <v>23960</v>
      </c>
      <c r="C356" s="120">
        <f t="shared" si="125"/>
        <v>3.515774027879677E-2</v>
      </c>
      <c r="D356" s="119">
        <v>794.30190000000005</v>
      </c>
      <c r="E356" s="118">
        <v>23960</v>
      </c>
      <c r="F356" s="120">
        <f t="shared" si="133"/>
        <v>3.515774027879677E-2</v>
      </c>
      <c r="G356" s="119">
        <v>794.30190000000005</v>
      </c>
      <c r="H356" s="118">
        <v>5739</v>
      </c>
      <c r="I356" s="120">
        <f t="shared" si="126"/>
        <v>3.7242050616482801E-2</v>
      </c>
      <c r="J356" s="120">
        <f t="shared" si="134"/>
        <v>2.2372420506164832</v>
      </c>
      <c r="K356" s="119">
        <v>794.30190000000005</v>
      </c>
      <c r="L356" s="118">
        <v>10740</v>
      </c>
      <c r="M356" s="120">
        <f t="shared" si="127"/>
        <v>2.5246826516220029E-2</v>
      </c>
      <c r="N356" s="120">
        <f t="shared" si="135"/>
        <v>1.1252468265162201</v>
      </c>
      <c r="Q356" s="119">
        <v>794.30190000000005</v>
      </c>
      <c r="R356" s="121">
        <v>8418</v>
      </c>
      <c r="S356" s="120">
        <f t="shared" si="128"/>
        <v>4.236537493709109E-2</v>
      </c>
      <c r="T356" s="119">
        <v>794.30190000000005</v>
      </c>
      <c r="U356" s="121">
        <v>6180</v>
      </c>
      <c r="V356" s="120">
        <f t="shared" si="129"/>
        <v>4.3398876404494385E-2</v>
      </c>
      <c r="W356" s="122">
        <f t="shared" si="136"/>
        <v>1.1433988764044944</v>
      </c>
      <c r="X356" s="119">
        <v>794.30190000000005</v>
      </c>
      <c r="Y356" s="121">
        <v>18030</v>
      </c>
      <c r="Z356" s="120">
        <f t="shared" si="130"/>
        <v>3.5290663534938344E-2</v>
      </c>
      <c r="AA356" s="120">
        <f t="shared" si="137"/>
        <v>2.2352906635349385</v>
      </c>
      <c r="AB356" s="119">
        <v>794.30190000000005</v>
      </c>
      <c r="AC356" s="121">
        <v>12960</v>
      </c>
      <c r="AD356" s="120">
        <f t="shared" si="138"/>
        <v>3.7370242214532869E-2</v>
      </c>
      <c r="AE356" s="122">
        <f t="shared" si="139"/>
        <v>3.3373702422145328</v>
      </c>
      <c r="AF356" s="119">
        <v>794.30190000000005</v>
      </c>
      <c r="AG356" s="121">
        <v>16230</v>
      </c>
      <c r="AH356" s="120">
        <f t="shared" si="140"/>
        <v>3.8143360752056404E-2</v>
      </c>
      <c r="AI356" s="120">
        <f t="shared" si="141"/>
        <v>4.4381433607520568</v>
      </c>
      <c r="AJ356" s="119">
        <v>794.30190000000005</v>
      </c>
      <c r="AK356" s="121">
        <v>17010</v>
      </c>
      <c r="AL356" s="120">
        <f t="shared" si="131"/>
        <v>4.4308413649387861E-2</v>
      </c>
      <c r="AM356" s="122">
        <f t="shared" si="142"/>
        <v>5.5443084136493876</v>
      </c>
      <c r="AN356" s="33">
        <v>794.30190000000005</v>
      </c>
      <c r="AO356" s="118">
        <v>13390</v>
      </c>
      <c r="AP356" s="120">
        <f t="shared" si="143"/>
        <v>5.2243464689816624E-2</v>
      </c>
      <c r="AQ356" s="122">
        <f t="shared" si="144"/>
        <v>6.6522434646898159</v>
      </c>
      <c r="AR356" s="119">
        <v>794.30190000000005</v>
      </c>
      <c r="AS356" s="121">
        <v>16360</v>
      </c>
      <c r="AT356" s="123">
        <f t="shared" si="145"/>
        <v>4.4192328471096706E-2</v>
      </c>
      <c r="AU356" s="122">
        <f t="shared" si="146"/>
        <v>7.7441923284710965</v>
      </c>
      <c r="AV356" s="119">
        <v>794.30190000000005</v>
      </c>
      <c r="AW356" s="121">
        <v>8600</v>
      </c>
      <c r="AX356" s="120">
        <f t="shared" si="147"/>
        <v>5.4568527918781723E-2</v>
      </c>
      <c r="AY356" s="120">
        <f t="shared" si="148"/>
        <v>8.8545685279187829</v>
      </c>
      <c r="AZ356" s="119">
        <v>794.30190000000005</v>
      </c>
      <c r="BA356" s="118">
        <v>8707</v>
      </c>
      <c r="BB356" s="120">
        <f t="shared" si="132"/>
        <v>3.5379926859000405E-2</v>
      </c>
      <c r="BC356" s="120">
        <f t="shared" si="149"/>
        <v>9.9353799268590013</v>
      </c>
    </row>
    <row r="357" spans="1:55" x14ac:dyDescent="0.3">
      <c r="A357" s="119">
        <v>794.31420000000003</v>
      </c>
      <c r="B357" s="118">
        <v>23970</v>
      </c>
      <c r="C357" s="120">
        <f t="shared" si="125"/>
        <v>3.5172413793103451E-2</v>
      </c>
      <c r="D357" s="119">
        <v>794.31420000000003</v>
      </c>
      <c r="E357" s="118">
        <v>23970</v>
      </c>
      <c r="F357" s="120">
        <f t="shared" si="133"/>
        <v>3.5172413793103451E-2</v>
      </c>
      <c r="G357" s="119">
        <v>794.31420000000003</v>
      </c>
      <c r="H357" s="118">
        <v>5756</v>
      </c>
      <c r="I357" s="120">
        <f t="shared" si="126"/>
        <v>3.735236859182349E-2</v>
      </c>
      <c r="J357" s="120">
        <f t="shared" si="134"/>
        <v>2.2373523685918237</v>
      </c>
      <c r="K357" s="119">
        <v>794.31420000000003</v>
      </c>
      <c r="L357" s="118">
        <v>10720</v>
      </c>
      <c r="M357" s="120">
        <f t="shared" si="127"/>
        <v>2.5199811941701927E-2</v>
      </c>
      <c r="N357" s="120">
        <f t="shared" si="135"/>
        <v>1.1251998119417019</v>
      </c>
      <c r="Q357" s="119">
        <v>794.31420000000003</v>
      </c>
      <c r="R357" s="121">
        <v>8456</v>
      </c>
      <c r="S357" s="120">
        <f t="shared" si="128"/>
        <v>4.255661801711122E-2</v>
      </c>
      <c r="T357" s="119">
        <v>794.31420000000003</v>
      </c>
      <c r="U357" s="121">
        <v>6181</v>
      </c>
      <c r="V357" s="120">
        <f t="shared" si="129"/>
        <v>4.3405898876404496E-2</v>
      </c>
      <c r="W357" s="122">
        <f t="shared" si="136"/>
        <v>1.1434058988764046</v>
      </c>
      <c r="X357" s="119">
        <v>794.31420000000003</v>
      </c>
      <c r="Y357" s="121">
        <v>18100</v>
      </c>
      <c r="Z357" s="120">
        <f t="shared" si="130"/>
        <v>3.5427676649050693E-2</v>
      </c>
      <c r="AA357" s="120">
        <f t="shared" si="137"/>
        <v>2.2354276766490511</v>
      </c>
      <c r="AB357" s="119">
        <v>794.31420000000003</v>
      </c>
      <c r="AC357" s="121">
        <v>12960</v>
      </c>
      <c r="AD357" s="120">
        <f t="shared" si="138"/>
        <v>3.7370242214532869E-2</v>
      </c>
      <c r="AE357" s="122">
        <f t="shared" si="139"/>
        <v>3.3373702422145328</v>
      </c>
      <c r="AF357" s="119">
        <v>794.31420000000003</v>
      </c>
      <c r="AG357" s="121">
        <v>16300</v>
      </c>
      <c r="AH357" s="120">
        <f t="shared" si="140"/>
        <v>3.8307873090481788E-2</v>
      </c>
      <c r="AI357" s="120">
        <f t="shared" si="141"/>
        <v>4.4383078730904826</v>
      </c>
      <c r="AJ357" s="119">
        <v>794.31420000000003</v>
      </c>
      <c r="AK357" s="121">
        <v>17020</v>
      </c>
      <c r="AL357" s="120">
        <f t="shared" si="131"/>
        <v>4.4334462099505083E-2</v>
      </c>
      <c r="AM357" s="122">
        <f t="shared" si="142"/>
        <v>5.5443344620995054</v>
      </c>
      <c r="AN357" s="33">
        <v>794.31420000000003</v>
      </c>
      <c r="AO357" s="118">
        <v>13350</v>
      </c>
      <c r="AP357" s="120">
        <f t="shared" si="143"/>
        <v>5.2087397580959816E-2</v>
      </c>
      <c r="AQ357" s="122">
        <f t="shared" si="144"/>
        <v>6.6520873975809591</v>
      </c>
      <c r="AR357" s="119">
        <v>794.31420000000003</v>
      </c>
      <c r="AS357" s="121">
        <v>16400</v>
      </c>
      <c r="AT357" s="123">
        <f t="shared" si="145"/>
        <v>4.4300378173960021E-2</v>
      </c>
      <c r="AU357" s="122">
        <f t="shared" si="146"/>
        <v>7.7443003781739606</v>
      </c>
      <c r="AV357" s="119">
        <v>794.31420000000003</v>
      </c>
      <c r="AW357" s="121">
        <v>8591</v>
      </c>
      <c r="AX357" s="120">
        <f t="shared" si="147"/>
        <v>5.4511421319796957E-2</v>
      </c>
      <c r="AY357" s="120">
        <f t="shared" si="148"/>
        <v>8.8545114213197973</v>
      </c>
      <c r="AZ357" s="119">
        <v>794.31420000000003</v>
      </c>
      <c r="BA357" s="118">
        <v>8698</v>
      </c>
      <c r="BB357" s="120">
        <f t="shared" si="132"/>
        <v>3.5343356359203576E-2</v>
      </c>
      <c r="BC357" s="120">
        <f t="shared" si="149"/>
        <v>9.9353433563592031</v>
      </c>
    </row>
    <row r="358" spans="1:55" x14ac:dyDescent="0.3">
      <c r="A358" s="119">
        <v>794.32650000000001</v>
      </c>
      <c r="B358" s="118">
        <v>23930</v>
      </c>
      <c r="C358" s="120">
        <f t="shared" si="125"/>
        <v>3.5113719735876743E-2</v>
      </c>
      <c r="D358" s="119">
        <v>794.32650000000001</v>
      </c>
      <c r="E358" s="118">
        <v>23930</v>
      </c>
      <c r="F358" s="120">
        <f t="shared" si="133"/>
        <v>3.5113719735876743E-2</v>
      </c>
      <c r="G358" s="119">
        <v>794.32650000000001</v>
      </c>
      <c r="H358" s="118">
        <v>5774</v>
      </c>
      <c r="I358" s="120">
        <f t="shared" si="126"/>
        <v>3.7469175859831276E-2</v>
      </c>
      <c r="J358" s="120">
        <f t="shared" si="134"/>
        <v>2.2374691758598315</v>
      </c>
      <c r="K358" s="119">
        <v>794.32650000000001</v>
      </c>
      <c r="L358" s="118">
        <v>10710</v>
      </c>
      <c r="M358" s="120">
        <f t="shared" si="127"/>
        <v>2.5176304654442878E-2</v>
      </c>
      <c r="N358" s="120">
        <f t="shared" si="135"/>
        <v>1.125176304654443</v>
      </c>
      <c r="Q358" s="119">
        <v>794.32650000000001</v>
      </c>
      <c r="R358" s="121">
        <v>8488</v>
      </c>
      <c r="S358" s="120">
        <f t="shared" si="128"/>
        <v>4.2717664821338701E-2</v>
      </c>
      <c r="T358" s="119">
        <v>794.32650000000001</v>
      </c>
      <c r="U358" s="121">
        <v>6181</v>
      </c>
      <c r="V358" s="120">
        <f t="shared" si="129"/>
        <v>4.3405898876404496E-2</v>
      </c>
      <c r="W358" s="122">
        <f t="shared" si="136"/>
        <v>1.1434058988764046</v>
      </c>
      <c r="X358" s="119">
        <v>794.32650000000001</v>
      </c>
      <c r="Y358" s="121">
        <v>18150</v>
      </c>
      <c r="Z358" s="120">
        <f t="shared" si="130"/>
        <v>3.5525543159130944E-2</v>
      </c>
      <c r="AA358" s="120">
        <f t="shared" si="137"/>
        <v>2.235525543159131</v>
      </c>
      <c r="AB358" s="119">
        <v>794.32650000000001</v>
      </c>
      <c r="AC358" s="121">
        <v>12970</v>
      </c>
      <c r="AD358" s="120">
        <f t="shared" si="138"/>
        <v>3.7399077277970011E-2</v>
      </c>
      <c r="AE358" s="122">
        <f t="shared" si="139"/>
        <v>3.3373990772779698</v>
      </c>
      <c r="AF358" s="119">
        <v>794.32650000000001</v>
      </c>
      <c r="AG358" s="121">
        <v>16370</v>
      </c>
      <c r="AH358" s="120">
        <f t="shared" si="140"/>
        <v>3.8472385428907172E-2</v>
      </c>
      <c r="AI358" s="120">
        <f t="shared" si="141"/>
        <v>4.4384723854289074</v>
      </c>
      <c r="AJ358" s="119">
        <v>794.32650000000001</v>
      </c>
      <c r="AK358" s="121">
        <v>17030</v>
      </c>
      <c r="AL358" s="120">
        <f t="shared" si="131"/>
        <v>4.4360510549622298E-2</v>
      </c>
      <c r="AM358" s="122">
        <f t="shared" si="142"/>
        <v>5.5443605105496223</v>
      </c>
      <c r="AN358" s="33">
        <v>794.32650000000001</v>
      </c>
      <c r="AO358" s="118">
        <v>13310</v>
      </c>
      <c r="AP358" s="120">
        <f t="shared" si="143"/>
        <v>5.1931330472103007E-2</v>
      </c>
      <c r="AQ358" s="122">
        <f t="shared" si="144"/>
        <v>6.6519313304721024</v>
      </c>
      <c r="AR358" s="119">
        <v>794.32650000000001</v>
      </c>
      <c r="AS358" s="121">
        <v>16440</v>
      </c>
      <c r="AT358" s="123">
        <f t="shared" si="145"/>
        <v>4.4408427876823336E-2</v>
      </c>
      <c r="AU358" s="122">
        <f t="shared" si="146"/>
        <v>7.7444084278768237</v>
      </c>
      <c r="AV358" s="119">
        <v>794.32650000000001</v>
      </c>
      <c r="AW358" s="121">
        <v>8580</v>
      </c>
      <c r="AX358" s="120">
        <f t="shared" si="147"/>
        <v>5.4441624365482236E-2</v>
      </c>
      <c r="AY358" s="120">
        <f t="shared" si="148"/>
        <v>8.8544416243654833</v>
      </c>
      <c r="AZ358" s="119">
        <v>794.32650000000001</v>
      </c>
      <c r="BA358" s="118">
        <v>8688</v>
      </c>
      <c r="BB358" s="120">
        <f t="shared" si="132"/>
        <v>3.5302722470540428E-2</v>
      </c>
      <c r="BC358" s="120">
        <f t="shared" si="149"/>
        <v>9.9353027224705404</v>
      </c>
    </row>
    <row r="359" spans="1:55" x14ac:dyDescent="0.3">
      <c r="A359" s="119">
        <v>794.33889999999997</v>
      </c>
      <c r="B359" s="118">
        <v>23850</v>
      </c>
      <c r="C359" s="120">
        <f t="shared" si="125"/>
        <v>3.4996331621423328E-2</v>
      </c>
      <c r="D359" s="119">
        <v>794.33889999999997</v>
      </c>
      <c r="E359" s="118">
        <v>23850</v>
      </c>
      <c r="F359" s="120">
        <f t="shared" si="133"/>
        <v>3.4996331621423328E-2</v>
      </c>
      <c r="G359" s="119">
        <v>794.33889999999997</v>
      </c>
      <c r="H359" s="118">
        <v>5791</v>
      </c>
      <c r="I359" s="120">
        <f t="shared" si="126"/>
        <v>3.7579493835171965E-2</v>
      </c>
      <c r="J359" s="120">
        <f t="shared" si="134"/>
        <v>2.2375794938351721</v>
      </c>
      <c r="K359" s="119">
        <v>794.33889999999997</v>
      </c>
      <c r="L359" s="118">
        <v>10690</v>
      </c>
      <c r="M359" s="120">
        <f t="shared" si="127"/>
        <v>2.5129290079924777E-2</v>
      </c>
      <c r="N359" s="120">
        <f t="shared" si="135"/>
        <v>1.1251292900799248</v>
      </c>
      <c r="Q359" s="119">
        <v>794.33889999999997</v>
      </c>
      <c r="R359" s="121">
        <v>8513</v>
      </c>
      <c r="S359" s="120">
        <f t="shared" si="128"/>
        <v>4.2843482637141418E-2</v>
      </c>
      <c r="T359" s="119">
        <v>794.33889999999997</v>
      </c>
      <c r="U359" s="121">
        <v>6181</v>
      </c>
      <c r="V359" s="120">
        <f t="shared" si="129"/>
        <v>4.3405898876404496E-2</v>
      </c>
      <c r="W359" s="122">
        <f t="shared" si="136"/>
        <v>1.1434058988764046</v>
      </c>
      <c r="X359" s="119">
        <v>794.33889999999997</v>
      </c>
      <c r="Y359" s="121">
        <v>18190</v>
      </c>
      <c r="Z359" s="120">
        <f t="shared" si="130"/>
        <v>3.5603836367195149E-2</v>
      </c>
      <c r="AA359" s="120">
        <f t="shared" si="137"/>
        <v>2.2356038363671953</v>
      </c>
      <c r="AB359" s="119">
        <v>794.33889999999997</v>
      </c>
      <c r="AC359" s="121">
        <v>12980</v>
      </c>
      <c r="AD359" s="120">
        <f t="shared" si="138"/>
        <v>3.7427912341407153E-2</v>
      </c>
      <c r="AE359" s="122">
        <f t="shared" si="139"/>
        <v>3.3374279123414068</v>
      </c>
      <c r="AF359" s="119">
        <v>794.33889999999997</v>
      </c>
      <c r="AG359" s="121">
        <v>16430</v>
      </c>
      <c r="AH359" s="120">
        <f t="shared" si="140"/>
        <v>3.8613396004700352E-2</v>
      </c>
      <c r="AI359" s="120">
        <f t="shared" si="141"/>
        <v>4.4386133960047003</v>
      </c>
      <c r="AJ359" s="119">
        <v>794.33889999999997</v>
      </c>
      <c r="AK359" s="121">
        <v>17040</v>
      </c>
      <c r="AL359" s="120">
        <f t="shared" si="131"/>
        <v>4.4386558999739513E-2</v>
      </c>
      <c r="AM359" s="122">
        <f t="shared" si="142"/>
        <v>5.5443865589997392</v>
      </c>
      <c r="AN359" s="33">
        <v>794.33889999999997</v>
      </c>
      <c r="AO359" s="118">
        <v>13280</v>
      </c>
      <c r="AP359" s="120">
        <f t="shared" si="143"/>
        <v>5.1814280140460398E-2</v>
      </c>
      <c r="AQ359" s="122">
        <f t="shared" si="144"/>
        <v>6.6518142801404601</v>
      </c>
      <c r="AR359" s="119">
        <v>794.33889999999997</v>
      </c>
      <c r="AS359" s="121">
        <v>16480</v>
      </c>
      <c r="AT359" s="123">
        <f t="shared" si="145"/>
        <v>4.4516477579686659E-2</v>
      </c>
      <c r="AU359" s="122">
        <f t="shared" si="146"/>
        <v>7.7445164775796869</v>
      </c>
      <c r="AV359" s="119">
        <v>794.33889999999997</v>
      </c>
      <c r="AW359" s="121">
        <v>8567</v>
      </c>
      <c r="AX359" s="120">
        <f t="shared" si="147"/>
        <v>5.4359137055837566E-2</v>
      </c>
      <c r="AY359" s="120">
        <f t="shared" si="148"/>
        <v>8.8543591370558374</v>
      </c>
      <c r="AZ359" s="119">
        <v>794.33889999999997</v>
      </c>
      <c r="BA359" s="118">
        <v>8677</v>
      </c>
      <c r="BB359" s="120">
        <f t="shared" si="132"/>
        <v>3.5258025193010974E-2</v>
      </c>
      <c r="BC359" s="120">
        <f t="shared" si="149"/>
        <v>9.9352580251930114</v>
      </c>
    </row>
    <row r="360" spans="1:55" x14ac:dyDescent="0.3">
      <c r="A360" s="119">
        <v>794.35119999999995</v>
      </c>
      <c r="B360" s="118">
        <v>23710</v>
      </c>
      <c r="C360" s="120">
        <f t="shared" si="125"/>
        <v>3.4790902421129859E-2</v>
      </c>
      <c r="D360" s="119">
        <v>794.35119999999995</v>
      </c>
      <c r="E360" s="118">
        <v>23710</v>
      </c>
      <c r="F360" s="120">
        <f t="shared" si="133"/>
        <v>3.4790902421129859E-2</v>
      </c>
      <c r="G360" s="119">
        <v>794.35119999999995</v>
      </c>
      <c r="H360" s="118">
        <v>5808</v>
      </c>
      <c r="I360" s="120">
        <f t="shared" si="126"/>
        <v>3.7689811810512654E-2</v>
      </c>
      <c r="J360" s="120">
        <f t="shared" si="134"/>
        <v>2.2376898118105126</v>
      </c>
      <c r="K360" s="119">
        <v>794.35119999999995</v>
      </c>
      <c r="L360" s="118">
        <v>10660</v>
      </c>
      <c r="M360" s="120">
        <f t="shared" si="127"/>
        <v>2.5058768218147627E-2</v>
      </c>
      <c r="N360" s="120">
        <f t="shared" si="135"/>
        <v>1.1250587682181477</v>
      </c>
      <c r="Q360" s="119">
        <v>794.35119999999995</v>
      </c>
      <c r="R360" s="121">
        <v>8533</v>
      </c>
      <c r="S360" s="120">
        <f t="shared" si="128"/>
        <v>4.2944136889783595E-2</v>
      </c>
      <c r="T360" s="119">
        <v>794.35119999999995</v>
      </c>
      <c r="U360" s="121">
        <v>6181</v>
      </c>
      <c r="V360" s="120">
        <f t="shared" si="129"/>
        <v>4.3405898876404496E-2</v>
      </c>
      <c r="W360" s="122">
        <f t="shared" si="136"/>
        <v>1.1434058988764046</v>
      </c>
      <c r="X360" s="119">
        <v>794.35119999999995</v>
      </c>
      <c r="Y360" s="121">
        <v>18220</v>
      </c>
      <c r="Z360" s="120">
        <f t="shared" si="130"/>
        <v>3.5662556273243294E-2</v>
      </c>
      <c r="AA360" s="120">
        <f t="shared" si="137"/>
        <v>2.2356625562732435</v>
      </c>
      <c r="AB360" s="119">
        <v>794.35119999999995</v>
      </c>
      <c r="AC360" s="121">
        <v>12990</v>
      </c>
      <c r="AD360" s="120">
        <f t="shared" si="138"/>
        <v>3.7456747404844289E-2</v>
      </c>
      <c r="AE360" s="122">
        <f t="shared" si="139"/>
        <v>3.3374567474048442</v>
      </c>
      <c r="AF360" s="119">
        <v>794.35119999999995</v>
      </c>
      <c r="AG360" s="121">
        <v>16480</v>
      </c>
      <c r="AH360" s="120">
        <f t="shared" si="140"/>
        <v>3.8730904817861338E-2</v>
      </c>
      <c r="AI360" s="120">
        <f t="shared" si="141"/>
        <v>4.438730904817862</v>
      </c>
      <c r="AJ360" s="119">
        <v>794.35119999999995</v>
      </c>
      <c r="AK360" s="121">
        <v>17050</v>
      </c>
      <c r="AL360" s="120">
        <f t="shared" si="131"/>
        <v>4.4412607449856735E-2</v>
      </c>
      <c r="AM360" s="122">
        <f t="shared" si="142"/>
        <v>5.544412607449857</v>
      </c>
      <c r="AN360" s="33">
        <v>794.35119999999995</v>
      </c>
      <c r="AO360" s="118">
        <v>13240</v>
      </c>
      <c r="AP360" s="120">
        <f t="shared" si="143"/>
        <v>5.1658213031603589E-2</v>
      </c>
      <c r="AQ360" s="122">
        <f t="shared" si="144"/>
        <v>6.6516582130316033</v>
      </c>
      <c r="AR360" s="119">
        <v>794.35119999999995</v>
      </c>
      <c r="AS360" s="121">
        <v>16510</v>
      </c>
      <c r="AT360" s="123">
        <f t="shared" si="145"/>
        <v>4.4597514856834143E-2</v>
      </c>
      <c r="AU360" s="122">
        <f t="shared" si="146"/>
        <v>7.7445975148568342</v>
      </c>
      <c r="AV360" s="119">
        <v>794.35119999999995</v>
      </c>
      <c r="AW360" s="121">
        <v>8552</v>
      </c>
      <c r="AX360" s="120">
        <f t="shared" si="147"/>
        <v>5.4263959390862947E-2</v>
      </c>
      <c r="AY360" s="120">
        <f t="shared" si="148"/>
        <v>8.8542639593908632</v>
      </c>
      <c r="AZ360" s="119">
        <v>794.35119999999995</v>
      </c>
      <c r="BA360" s="118">
        <v>8666</v>
      </c>
      <c r="BB360" s="120">
        <f t="shared" si="132"/>
        <v>3.5213327915481513E-2</v>
      </c>
      <c r="BC360" s="120">
        <f t="shared" si="149"/>
        <v>9.9352133279154824</v>
      </c>
    </row>
    <row r="361" spans="1:55" x14ac:dyDescent="0.3">
      <c r="A361" s="119">
        <v>794.36350000000004</v>
      </c>
      <c r="B361" s="118">
        <v>23530</v>
      </c>
      <c r="C361" s="120">
        <f t="shared" si="125"/>
        <v>3.4526779163609682E-2</v>
      </c>
      <c r="D361" s="119">
        <v>794.36350000000004</v>
      </c>
      <c r="E361" s="118">
        <v>23530</v>
      </c>
      <c r="F361" s="120">
        <f t="shared" si="133"/>
        <v>3.4526779163609682E-2</v>
      </c>
      <c r="G361" s="119">
        <v>794.36350000000004</v>
      </c>
      <c r="H361" s="118">
        <v>5825</v>
      </c>
      <c r="I361" s="120">
        <f t="shared" si="126"/>
        <v>3.7800129785853342E-2</v>
      </c>
      <c r="J361" s="120">
        <f t="shared" si="134"/>
        <v>2.2378001297858536</v>
      </c>
      <c r="K361" s="119">
        <v>794.36350000000004</v>
      </c>
      <c r="L361" s="118">
        <v>10630</v>
      </c>
      <c r="M361" s="120">
        <f t="shared" si="127"/>
        <v>2.4988246356370473E-2</v>
      </c>
      <c r="N361" s="120">
        <f t="shared" si="135"/>
        <v>1.1249882463563705</v>
      </c>
      <c r="Q361" s="119">
        <v>794.36350000000004</v>
      </c>
      <c r="R361" s="121">
        <v>8547</v>
      </c>
      <c r="S361" s="120">
        <f t="shared" si="128"/>
        <v>4.3014594866633116E-2</v>
      </c>
      <c r="T361" s="119">
        <v>794.36350000000004</v>
      </c>
      <c r="U361" s="121">
        <v>6182</v>
      </c>
      <c r="V361" s="120">
        <f t="shared" si="129"/>
        <v>4.3412921348314606E-2</v>
      </c>
      <c r="W361" s="122">
        <f t="shared" si="136"/>
        <v>1.1434129213483146</v>
      </c>
      <c r="X361" s="119">
        <v>794.36350000000004</v>
      </c>
      <c r="Y361" s="121">
        <v>18230</v>
      </c>
      <c r="Z361" s="120">
        <f t="shared" si="130"/>
        <v>3.5682129575259347E-2</v>
      </c>
      <c r="AA361" s="120">
        <f t="shared" si="137"/>
        <v>2.2356821295752596</v>
      </c>
      <c r="AB361" s="119">
        <v>794.36350000000004</v>
      </c>
      <c r="AC361" s="121">
        <v>13000</v>
      </c>
      <c r="AD361" s="120">
        <f t="shared" si="138"/>
        <v>3.7485582468281431E-2</v>
      </c>
      <c r="AE361" s="122">
        <f t="shared" si="139"/>
        <v>3.3374855824682812</v>
      </c>
      <c r="AF361" s="119">
        <v>794.36350000000004</v>
      </c>
      <c r="AG361" s="121">
        <v>16530</v>
      </c>
      <c r="AH361" s="120">
        <f t="shared" si="140"/>
        <v>3.884841363102233E-2</v>
      </c>
      <c r="AI361" s="120">
        <f t="shared" si="141"/>
        <v>4.4388484136310229</v>
      </c>
      <c r="AJ361" s="119">
        <v>794.36350000000004</v>
      </c>
      <c r="AK361" s="121">
        <v>17050</v>
      </c>
      <c r="AL361" s="120">
        <f t="shared" si="131"/>
        <v>4.4412607449856735E-2</v>
      </c>
      <c r="AM361" s="122">
        <f t="shared" si="142"/>
        <v>5.544412607449857</v>
      </c>
      <c r="AN361" s="33">
        <v>794.36350000000004</v>
      </c>
      <c r="AO361" s="118">
        <v>13210</v>
      </c>
      <c r="AP361" s="120">
        <f t="shared" si="143"/>
        <v>5.1541162699960986E-2</v>
      </c>
      <c r="AQ361" s="122">
        <f t="shared" si="144"/>
        <v>6.651541162699961</v>
      </c>
      <c r="AR361" s="119">
        <v>794.36350000000004</v>
      </c>
      <c r="AS361" s="121">
        <v>16540</v>
      </c>
      <c r="AT361" s="123">
        <f t="shared" si="145"/>
        <v>4.4678552133981635E-2</v>
      </c>
      <c r="AU361" s="122">
        <f t="shared" si="146"/>
        <v>7.7446785521339816</v>
      </c>
      <c r="AV361" s="119">
        <v>794.36350000000004</v>
      </c>
      <c r="AW361" s="121">
        <v>8536</v>
      </c>
      <c r="AX361" s="120">
        <f t="shared" si="147"/>
        <v>5.416243654822335E-2</v>
      </c>
      <c r="AY361" s="120">
        <f t="shared" si="148"/>
        <v>8.8541624365482239</v>
      </c>
      <c r="AZ361" s="119">
        <v>794.36350000000004</v>
      </c>
      <c r="BA361" s="118">
        <v>8654</v>
      </c>
      <c r="BB361" s="120">
        <f t="shared" si="132"/>
        <v>3.5164567249085739E-2</v>
      </c>
      <c r="BC361" s="120">
        <f t="shared" si="149"/>
        <v>9.9351645672490854</v>
      </c>
    </row>
    <row r="362" spans="1:55" x14ac:dyDescent="0.3">
      <c r="A362" s="119">
        <v>794.3759</v>
      </c>
      <c r="B362" s="118">
        <v>23300</v>
      </c>
      <c r="C362" s="120">
        <f t="shared" si="125"/>
        <v>3.4189288334556124E-2</v>
      </c>
      <c r="D362" s="119">
        <v>794.3759</v>
      </c>
      <c r="E362" s="118">
        <v>23300</v>
      </c>
      <c r="F362" s="120">
        <f t="shared" si="133"/>
        <v>3.4189288334556124E-2</v>
      </c>
      <c r="G362" s="119">
        <v>794.3759</v>
      </c>
      <c r="H362" s="118">
        <v>5840</v>
      </c>
      <c r="I362" s="120">
        <f t="shared" si="126"/>
        <v>3.789746917585983E-2</v>
      </c>
      <c r="J362" s="120">
        <f t="shared" si="134"/>
        <v>2.2378974691758602</v>
      </c>
      <c r="K362" s="119">
        <v>794.3759</v>
      </c>
      <c r="L362" s="118">
        <v>10600</v>
      </c>
      <c r="M362" s="120">
        <f t="shared" si="127"/>
        <v>2.4917724494593323E-2</v>
      </c>
      <c r="N362" s="120">
        <f t="shared" si="135"/>
        <v>1.1249177244945934</v>
      </c>
      <c r="Q362" s="119">
        <v>794.3759</v>
      </c>
      <c r="R362" s="121">
        <v>8555</v>
      </c>
      <c r="S362" s="120">
        <f t="shared" si="128"/>
        <v>4.3054856567689988E-2</v>
      </c>
      <c r="T362" s="119">
        <v>794.3759</v>
      </c>
      <c r="U362" s="121">
        <v>6182</v>
      </c>
      <c r="V362" s="120">
        <f t="shared" si="129"/>
        <v>4.3412921348314606E-2</v>
      </c>
      <c r="W362" s="122">
        <f t="shared" si="136"/>
        <v>1.1434129213483146</v>
      </c>
      <c r="X362" s="119">
        <v>794.3759</v>
      </c>
      <c r="Y362" s="121">
        <v>18230</v>
      </c>
      <c r="Z362" s="120">
        <f t="shared" si="130"/>
        <v>3.5682129575259347E-2</v>
      </c>
      <c r="AA362" s="120">
        <f t="shared" si="137"/>
        <v>2.2356821295752596</v>
      </c>
      <c r="AB362" s="119">
        <v>794.3759</v>
      </c>
      <c r="AC362" s="121">
        <v>13020</v>
      </c>
      <c r="AD362" s="120">
        <f t="shared" si="138"/>
        <v>3.7543252595155709E-2</v>
      </c>
      <c r="AE362" s="122">
        <f t="shared" si="139"/>
        <v>3.3375432525951556</v>
      </c>
      <c r="AF362" s="119">
        <v>794.3759</v>
      </c>
      <c r="AG362" s="121">
        <v>16570</v>
      </c>
      <c r="AH362" s="120">
        <f t="shared" si="140"/>
        <v>3.894242068155112E-2</v>
      </c>
      <c r="AI362" s="120">
        <f t="shared" si="141"/>
        <v>4.4389424206815518</v>
      </c>
      <c r="AJ362" s="119">
        <v>794.3759</v>
      </c>
      <c r="AK362" s="121">
        <v>17060</v>
      </c>
      <c r="AL362" s="120">
        <f t="shared" si="131"/>
        <v>4.443865589997395E-2</v>
      </c>
      <c r="AM362" s="122">
        <f t="shared" si="142"/>
        <v>5.5444386558999739</v>
      </c>
      <c r="AN362" s="33">
        <v>794.3759</v>
      </c>
      <c r="AO362" s="118">
        <v>13180</v>
      </c>
      <c r="AP362" s="120">
        <f t="shared" si="143"/>
        <v>5.1424112368318377E-2</v>
      </c>
      <c r="AQ362" s="122">
        <f t="shared" si="144"/>
        <v>6.6514241123683178</v>
      </c>
      <c r="AR362" s="119">
        <v>794.3759</v>
      </c>
      <c r="AS362" s="121">
        <v>16570</v>
      </c>
      <c r="AT362" s="123">
        <f t="shared" si="145"/>
        <v>4.4759589411129119E-2</v>
      </c>
      <c r="AU362" s="122">
        <f t="shared" si="146"/>
        <v>7.744759589411129</v>
      </c>
      <c r="AV362" s="119">
        <v>794.3759</v>
      </c>
      <c r="AW362" s="121">
        <v>8518</v>
      </c>
      <c r="AX362" s="120">
        <f t="shared" si="147"/>
        <v>5.4048223350253805E-2</v>
      </c>
      <c r="AY362" s="120">
        <f t="shared" si="148"/>
        <v>8.8540482233502544</v>
      </c>
      <c r="AZ362" s="119">
        <v>794.3759</v>
      </c>
      <c r="BA362" s="118">
        <v>8642</v>
      </c>
      <c r="BB362" s="120">
        <f t="shared" si="132"/>
        <v>3.5115806582689965E-2</v>
      </c>
      <c r="BC362" s="120">
        <f t="shared" si="149"/>
        <v>9.9351158065826901</v>
      </c>
    </row>
    <row r="363" spans="1:55" x14ac:dyDescent="0.3">
      <c r="A363" s="119">
        <v>794.38819999999998</v>
      </c>
      <c r="B363" s="118">
        <v>23040</v>
      </c>
      <c r="C363" s="120">
        <f t="shared" si="125"/>
        <v>3.3807776962582539E-2</v>
      </c>
      <c r="D363" s="119">
        <v>794.38819999999998</v>
      </c>
      <c r="E363" s="118">
        <v>23040</v>
      </c>
      <c r="F363" s="120">
        <f t="shared" si="133"/>
        <v>3.3807776962582539E-2</v>
      </c>
      <c r="G363" s="119">
        <v>794.38819999999998</v>
      </c>
      <c r="H363" s="118">
        <v>5854</v>
      </c>
      <c r="I363" s="120">
        <f t="shared" si="126"/>
        <v>3.798831927319922E-2</v>
      </c>
      <c r="J363" s="120">
        <f t="shared" si="134"/>
        <v>2.2379883192731995</v>
      </c>
      <c r="K363" s="119">
        <v>794.38819999999998</v>
      </c>
      <c r="L363" s="118">
        <v>10560</v>
      </c>
      <c r="M363" s="120">
        <f t="shared" si="127"/>
        <v>2.4823695345557124E-2</v>
      </c>
      <c r="N363" s="120">
        <f t="shared" si="135"/>
        <v>1.1248236953455573</v>
      </c>
      <c r="Q363" s="119">
        <v>794.38819999999998</v>
      </c>
      <c r="R363" s="121">
        <v>8557</v>
      </c>
      <c r="S363" s="120">
        <f t="shared" si="128"/>
        <v>4.3064921992954204E-2</v>
      </c>
      <c r="T363" s="119">
        <v>794.38819999999998</v>
      </c>
      <c r="U363" s="121">
        <v>6183</v>
      </c>
      <c r="V363" s="120">
        <f t="shared" si="129"/>
        <v>4.3419943820224717E-2</v>
      </c>
      <c r="W363" s="122">
        <f t="shared" si="136"/>
        <v>1.1434199438202248</v>
      </c>
      <c r="X363" s="119">
        <v>794.38819999999998</v>
      </c>
      <c r="Y363" s="121">
        <v>18220</v>
      </c>
      <c r="Z363" s="120">
        <f t="shared" si="130"/>
        <v>3.5662556273243294E-2</v>
      </c>
      <c r="AA363" s="120">
        <f t="shared" si="137"/>
        <v>2.2356625562732435</v>
      </c>
      <c r="AB363" s="119">
        <v>794.38819999999998</v>
      </c>
      <c r="AC363" s="121">
        <v>13030</v>
      </c>
      <c r="AD363" s="120">
        <f t="shared" si="138"/>
        <v>3.7572087658592851E-2</v>
      </c>
      <c r="AE363" s="122">
        <f t="shared" si="139"/>
        <v>3.3375720876585926</v>
      </c>
      <c r="AF363" s="119">
        <v>794.38819999999998</v>
      </c>
      <c r="AG363" s="121">
        <v>16600</v>
      </c>
      <c r="AH363" s="120">
        <f t="shared" si="140"/>
        <v>3.9012925969447707E-2</v>
      </c>
      <c r="AI363" s="120">
        <f t="shared" si="141"/>
        <v>4.4390129259694477</v>
      </c>
      <c r="AJ363" s="119">
        <v>794.38819999999998</v>
      </c>
      <c r="AK363" s="121">
        <v>17060</v>
      </c>
      <c r="AL363" s="120">
        <f t="shared" si="131"/>
        <v>4.443865589997395E-2</v>
      </c>
      <c r="AM363" s="122">
        <f t="shared" si="142"/>
        <v>5.5444386558999739</v>
      </c>
      <c r="AN363" s="33">
        <v>794.38819999999998</v>
      </c>
      <c r="AO363" s="118">
        <v>13150</v>
      </c>
      <c r="AP363" s="120">
        <f t="shared" si="143"/>
        <v>5.1307062036675774E-2</v>
      </c>
      <c r="AQ363" s="122">
        <f t="shared" si="144"/>
        <v>6.6513070620366754</v>
      </c>
      <c r="AR363" s="119">
        <v>794.38819999999998</v>
      </c>
      <c r="AS363" s="121">
        <v>16590</v>
      </c>
      <c r="AT363" s="123">
        <f t="shared" si="145"/>
        <v>4.481361426256078E-2</v>
      </c>
      <c r="AU363" s="122">
        <f t="shared" si="146"/>
        <v>7.7448136142625605</v>
      </c>
      <c r="AV363" s="119">
        <v>794.38819999999998</v>
      </c>
      <c r="AW363" s="121">
        <v>8499</v>
      </c>
      <c r="AX363" s="120">
        <f t="shared" si="147"/>
        <v>5.3927664974619288E-2</v>
      </c>
      <c r="AY363" s="120">
        <f t="shared" si="148"/>
        <v>8.8539276649746199</v>
      </c>
      <c r="AZ363" s="119">
        <v>794.38819999999998</v>
      </c>
      <c r="BA363" s="118">
        <v>8630</v>
      </c>
      <c r="BB363" s="120">
        <f t="shared" si="132"/>
        <v>3.5067045916294191E-2</v>
      </c>
      <c r="BC363" s="120">
        <f t="shared" si="149"/>
        <v>9.9350670459162949</v>
      </c>
    </row>
    <row r="364" spans="1:55" x14ac:dyDescent="0.3">
      <c r="A364" s="119">
        <v>794.40049999999997</v>
      </c>
      <c r="B364" s="118">
        <v>22740</v>
      </c>
      <c r="C364" s="120">
        <f t="shared" si="125"/>
        <v>3.3367571533382247E-2</v>
      </c>
      <c r="D364" s="119">
        <v>794.40049999999997</v>
      </c>
      <c r="E364" s="118">
        <v>22740</v>
      </c>
      <c r="F364" s="120">
        <f t="shared" si="133"/>
        <v>3.3367571533382247E-2</v>
      </c>
      <c r="G364" s="119">
        <v>794.40049999999997</v>
      </c>
      <c r="H364" s="118">
        <v>5866</v>
      </c>
      <c r="I364" s="120">
        <f t="shared" si="126"/>
        <v>3.8066190785204415E-2</v>
      </c>
      <c r="J364" s="120">
        <f t="shared" si="134"/>
        <v>2.2380661907852044</v>
      </c>
      <c r="K364" s="119">
        <v>794.40049999999997</v>
      </c>
      <c r="L364" s="118">
        <v>10520</v>
      </c>
      <c r="M364" s="120">
        <f t="shared" si="127"/>
        <v>2.4729666196520922E-2</v>
      </c>
      <c r="N364" s="120">
        <f t="shared" si="135"/>
        <v>1.1247296661965209</v>
      </c>
      <c r="Q364" s="119">
        <v>794.40049999999997</v>
      </c>
      <c r="R364" s="121">
        <v>8554</v>
      </c>
      <c r="S364" s="120">
        <f t="shared" si="128"/>
        <v>4.304982385505788E-2</v>
      </c>
      <c r="T364" s="119">
        <v>794.40049999999997</v>
      </c>
      <c r="U364" s="121">
        <v>6184</v>
      </c>
      <c r="V364" s="120">
        <f t="shared" si="129"/>
        <v>4.3426966292134835E-2</v>
      </c>
      <c r="W364" s="122">
        <f t="shared" si="136"/>
        <v>1.143426966292135</v>
      </c>
      <c r="X364" s="119">
        <v>794.40049999999997</v>
      </c>
      <c r="Y364" s="121">
        <v>18200</v>
      </c>
      <c r="Z364" s="120">
        <f t="shared" si="130"/>
        <v>3.5623409669211195E-2</v>
      </c>
      <c r="AA364" s="120">
        <f t="shared" si="137"/>
        <v>2.2356234096692114</v>
      </c>
      <c r="AB364" s="119">
        <v>794.40049999999997</v>
      </c>
      <c r="AC364" s="121">
        <v>13050</v>
      </c>
      <c r="AD364" s="120">
        <f t="shared" si="138"/>
        <v>3.7629757785467129E-2</v>
      </c>
      <c r="AE364" s="122">
        <f t="shared" si="139"/>
        <v>3.337629757785467</v>
      </c>
      <c r="AF364" s="119">
        <v>794.40049999999997</v>
      </c>
      <c r="AG364" s="121">
        <v>16620</v>
      </c>
      <c r="AH364" s="120">
        <f t="shared" si="140"/>
        <v>3.9059929494712105E-2</v>
      </c>
      <c r="AI364" s="120">
        <f t="shared" si="141"/>
        <v>4.4390599294947126</v>
      </c>
      <c r="AJ364" s="119">
        <v>794.40049999999997</v>
      </c>
      <c r="AK364" s="121">
        <v>17060</v>
      </c>
      <c r="AL364" s="120">
        <f t="shared" si="131"/>
        <v>4.443865589997395E-2</v>
      </c>
      <c r="AM364" s="122">
        <f t="shared" si="142"/>
        <v>5.5444386558999739</v>
      </c>
      <c r="AN364" s="33">
        <v>794.40049999999997</v>
      </c>
      <c r="AO364" s="118">
        <v>13130</v>
      </c>
      <c r="AP364" s="120">
        <f t="shared" si="143"/>
        <v>5.1229028482247363E-2</v>
      </c>
      <c r="AQ364" s="122">
        <f t="shared" si="144"/>
        <v>6.6512290284822466</v>
      </c>
      <c r="AR364" s="119">
        <v>794.40049999999997</v>
      </c>
      <c r="AS364" s="121">
        <v>16610</v>
      </c>
      <c r="AT364" s="123">
        <f t="shared" si="145"/>
        <v>4.4867639113992434E-2</v>
      </c>
      <c r="AU364" s="122">
        <f t="shared" si="146"/>
        <v>7.744867639113993</v>
      </c>
      <c r="AV364" s="119">
        <v>794.40049999999997</v>
      </c>
      <c r="AW364" s="121">
        <v>8479</v>
      </c>
      <c r="AX364" s="120">
        <f t="shared" si="147"/>
        <v>5.3800761421319794E-2</v>
      </c>
      <c r="AY364" s="120">
        <f t="shared" si="148"/>
        <v>8.8538007614213203</v>
      </c>
      <c r="AZ364" s="119">
        <v>794.40049999999997</v>
      </c>
      <c r="BA364" s="118">
        <v>8619</v>
      </c>
      <c r="BB364" s="120">
        <f t="shared" si="132"/>
        <v>3.502234863876473E-2</v>
      </c>
      <c r="BC364" s="120">
        <f t="shared" si="149"/>
        <v>9.9350223486387659</v>
      </c>
    </row>
    <row r="365" spans="1:55" x14ac:dyDescent="0.3">
      <c r="A365" s="119">
        <v>794.41279999999995</v>
      </c>
      <c r="B365" s="118">
        <v>22410</v>
      </c>
      <c r="C365" s="120">
        <f t="shared" si="125"/>
        <v>3.288334556126192E-2</v>
      </c>
      <c r="D365" s="119">
        <v>794.41279999999995</v>
      </c>
      <c r="E365" s="118">
        <v>22410</v>
      </c>
      <c r="F365" s="120">
        <f t="shared" si="133"/>
        <v>3.288334556126192E-2</v>
      </c>
      <c r="G365" s="119">
        <v>794.41279999999995</v>
      </c>
      <c r="H365" s="118">
        <v>5876</v>
      </c>
      <c r="I365" s="120">
        <f t="shared" si="126"/>
        <v>3.8131083711875409E-2</v>
      </c>
      <c r="J365" s="120">
        <f t="shared" si="134"/>
        <v>2.2381310837118757</v>
      </c>
      <c r="K365" s="119">
        <v>794.41279999999995</v>
      </c>
      <c r="L365" s="118">
        <v>10470</v>
      </c>
      <c r="M365" s="120">
        <f t="shared" si="127"/>
        <v>2.4612129760225671E-2</v>
      </c>
      <c r="N365" s="120">
        <f t="shared" si="135"/>
        <v>1.1246121297602258</v>
      </c>
      <c r="Q365" s="119">
        <v>794.41279999999995</v>
      </c>
      <c r="R365" s="121">
        <v>8545</v>
      </c>
      <c r="S365" s="120">
        <f t="shared" si="128"/>
        <v>4.3004529441368899E-2</v>
      </c>
      <c r="T365" s="119">
        <v>794.41279999999995</v>
      </c>
      <c r="U365" s="121">
        <v>6185</v>
      </c>
      <c r="V365" s="120">
        <f t="shared" si="129"/>
        <v>4.3433988764044945E-2</v>
      </c>
      <c r="W365" s="122">
        <f t="shared" si="136"/>
        <v>1.143433988764045</v>
      </c>
      <c r="X365" s="119">
        <v>794.41279999999995</v>
      </c>
      <c r="Y365" s="121">
        <v>18170</v>
      </c>
      <c r="Z365" s="120">
        <f t="shared" si="130"/>
        <v>3.5564689763163043E-2</v>
      </c>
      <c r="AA365" s="120">
        <f t="shared" si="137"/>
        <v>2.2355646897631631</v>
      </c>
      <c r="AB365" s="119">
        <v>794.41279999999995</v>
      </c>
      <c r="AC365" s="121">
        <v>13070</v>
      </c>
      <c r="AD365" s="120">
        <f t="shared" si="138"/>
        <v>3.7687427912341406E-2</v>
      </c>
      <c r="AE365" s="122">
        <f t="shared" si="139"/>
        <v>3.3376874279123414</v>
      </c>
      <c r="AF365" s="119">
        <v>794.41279999999995</v>
      </c>
      <c r="AG365" s="121">
        <v>16640</v>
      </c>
      <c r="AH365" s="120">
        <f t="shared" si="140"/>
        <v>3.9106933019976496E-2</v>
      </c>
      <c r="AI365" s="120">
        <f t="shared" si="141"/>
        <v>4.4391069330199766</v>
      </c>
      <c r="AJ365" s="119">
        <v>794.41279999999995</v>
      </c>
      <c r="AK365" s="121">
        <v>17060</v>
      </c>
      <c r="AL365" s="120">
        <f t="shared" si="131"/>
        <v>4.443865589997395E-2</v>
      </c>
      <c r="AM365" s="122">
        <f t="shared" si="142"/>
        <v>5.5444386558999739</v>
      </c>
      <c r="AN365" s="33">
        <v>794.41279999999995</v>
      </c>
      <c r="AO365" s="118">
        <v>13120</v>
      </c>
      <c r="AP365" s="120">
        <f t="shared" si="143"/>
        <v>5.1190011705033164E-2</v>
      </c>
      <c r="AQ365" s="122">
        <f t="shared" si="144"/>
        <v>6.6511900117050331</v>
      </c>
      <c r="AR365" s="119">
        <v>794.41279999999995</v>
      </c>
      <c r="AS365" s="121">
        <v>16620</v>
      </c>
      <c r="AT365" s="123">
        <f t="shared" si="145"/>
        <v>4.4894651539708265E-2</v>
      </c>
      <c r="AU365" s="122">
        <f t="shared" si="146"/>
        <v>7.7448946515397088</v>
      </c>
      <c r="AV365" s="119">
        <v>794.41279999999995</v>
      </c>
      <c r="AW365" s="121">
        <v>8458</v>
      </c>
      <c r="AX365" s="120">
        <f t="shared" si="147"/>
        <v>5.3667512690355329E-2</v>
      </c>
      <c r="AY365" s="120">
        <f t="shared" si="148"/>
        <v>8.8536675126903557</v>
      </c>
      <c r="AZ365" s="119">
        <v>794.41279999999995</v>
      </c>
      <c r="BA365" s="118">
        <v>8608</v>
      </c>
      <c r="BB365" s="120">
        <f t="shared" si="132"/>
        <v>3.4977651361235269E-2</v>
      </c>
      <c r="BC365" s="120">
        <f t="shared" si="149"/>
        <v>9.9349776513612351</v>
      </c>
    </row>
    <row r="366" spans="1:55" x14ac:dyDescent="0.3">
      <c r="A366" s="119">
        <v>794.42520000000002</v>
      </c>
      <c r="B366" s="118">
        <v>22050</v>
      </c>
      <c r="C366" s="120">
        <f t="shared" si="125"/>
        <v>3.2355099046221573E-2</v>
      </c>
      <c r="D366" s="119">
        <v>794.42520000000002</v>
      </c>
      <c r="E366" s="118">
        <v>22050</v>
      </c>
      <c r="F366" s="120">
        <f t="shared" si="133"/>
        <v>3.2355099046221573E-2</v>
      </c>
      <c r="G366" s="119">
        <v>794.42520000000002</v>
      </c>
      <c r="H366" s="118">
        <v>5884</v>
      </c>
      <c r="I366" s="120">
        <f t="shared" si="126"/>
        <v>3.8182998053212201E-2</v>
      </c>
      <c r="J366" s="120">
        <f t="shared" si="134"/>
        <v>2.2381829980532122</v>
      </c>
      <c r="K366" s="119">
        <v>794.42520000000002</v>
      </c>
      <c r="L366" s="118">
        <v>10430</v>
      </c>
      <c r="M366" s="120">
        <f t="shared" si="127"/>
        <v>2.4518100611189468E-2</v>
      </c>
      <c r="N366" s="120">
        <f t="shared" si="135"/>
        <v>1.1245181006111895</v>
      </c>
      <c r="Q366" s="119">
        <v>794.42520000000002</v>
      </c>
      <c r="R366" s="121">
        <v>8532</v>
      </c>
      <c r="S366" s="120">
        <f t="shared" si="128"/>
        <v>4.2939104177151487E-2</v>
      </c>
      <c r="T366" s="119">
        <v>794.42520000000002</v>
      </c>
      <c r="U366" s="121">
        <v>6186</v>
      </c>
      <c r="V366" s="120">
        <f t="shared" si="129"/>
        <v>4.3441011235955056E-2</v>
      </c>
      <c r="W366" s="122">
        <f t="shared" si="136"/>
        <v>1.1434410112359552</v>
      </c>
      <c r="X366" s="119">
        <v>794.42520000000002</v>
      </c>
      <c r="Y366" s="121">
        <v>18120</v>
      </c>
      <c r="Z366" s="120">
        <f t="shared" si="130"/>
        <v>3.5466823253082792E-2</v>
      </c>
      <c r="AA366" s="120">
        <f t="shared" si="137"/>
        <v>2.2354668232530828</v>
      </c>
      <c r="AB366" s="119">
        <v>794.42520000000002</v>
      </c>
      <c r="AC366" s="121">
        <v>13090</v>
      </c>
      <c r="AD366" s="120">
        <f t="shared" si="138"/>
        <v>3.7745098039215684E-2</v>
      </c>
      <c r="AE366" s="122">
        <f t="shared" si="139"/>
        <v>3.3377450980392154</v>
      </c>
      <c r="AF366" s="119">
        <v>794.42520000000002</v>
      </c>
      <c r="AG366" s="121">
        <v>16640</v>
      </c>
      <c r="AH366" s="120">
        <f t="shared" si="140"/>
        <v>3.9106933019976496E-2</v>
      </c>
      <c r="AI366" s="120">
        <f t="shared" si="141"/>
        <v>4.4391069330199766</v>
      </c>
      <c r="AJ366" s="119">
        <v>794.42520000000002</v>
      </c>
      <c r="AK366" s="121">
        <v>17060</v>
      </c>
      <c r="AL366" s="120">
        <f t="shared" si="131"/>
        <v>4.443865589997395E-2</v>
      </c>
      <c r="AM366" s="122">
        <f t="shared" si="142"/>
        <v>5.5444386558999739</v>
      </c>
      <c r="AN366" s="33">
        <v>794.42520000000002</v>
      </c>
      <c r="AO366" s="118">
        <v>13110</v>
      </c>
      <c r="AP366" s="120">
        <f t="shared" si="143"/>
        <v>5.1150994927818959E-2</v>
      </c>
      <c r="AQ366" s="122">
        <f t="shared" si="144"/>
        <v>6.6511509949278187</v>
      </c>
      <c r="AR366" s="119">
        <v>794.42520000000002</v>
      </c>
      <c r="AS366" s="121">
        <v>16630</v>
      </c>
      <c r="AT366" s="123">
        <f t="shared" si="145"/>
        <v>4.4921663965424095E-2</v>
      </c>
      <c r="AU366" s="122">
        <f t="shared" si="146"/>
        <v>7.7449216639654246</v>
      </c>
      <c r="AV366" s="119">
        <v>794.42520000000002</v>
      </c>
      <c r="AW366" s="121">
        <v>8436</v>
      </c>
      <c r="AX366" s="120">
        <f t="shared" si="147"/>
        <v>5.3527918781725886E-2</v>
      </c>
      <c r="AY366" s="120">
        <f t="shared" si="148"/>
        <v>8.853527918781726</v>
      </c>
      <c r="AZ366" s="119">
        <v>794.42520000000002</v>
      </c>
      <c r="BA366" s="118">
        <v>8598</v>
      </c>
      <c r="BB366" s="120">
        <f t="shared" si="132"/>
        <v>3.4937017472572128E-2</v>
      </c>
      <c r="BC366" s="120">
        <f t="shared" si="149"/>
        <v>9.9349370174725724</v>
      </c>
    </row>
    <row r="367" spans="1:55" x14ac:dyDescent="0.3">
      <c r="A367" s="119">
        <v>794.4375</v>
      </c>
      <c r="B367" s="118">
        <v>21660</v>
      </c>
      <c r="C367" s="120">
        <f t="shared" si="125"/>
        <v>3.1782831988261186E-2</v>
      </c>
      <c r="D367" s="119">
        <v>794.4375</v>
      </c>
      <c r="E367" s="118">
        <v>21660</v>
      </c>
      <c r="F367" s="120">
        <f t="shared" si="133"/>
        <v>3.1782831988261186E-2</v>
      </c>
      <c r="G367" s="119">
        <v>794.4375</v>
      </c>
      <c r="H367" s="118">
        <v>5890</v>
      </c>
      <c r="I367" s="120">
        <f t="shared" si="126"/>
        <v>3.8221933809214799E-2</v>
      </c>
      <c r="J367" s="120">
        <f t="shared" si="134"/>
        <v>2.2382219338092151</v>
      </c>
      <c r="K367" s="119">
        <v>794.4375</v>
      </c>
      <c r="L367" s="118">
        <v>10380</v>
      </c>
      <c r="M367" s="120">
        <f t="shared" si="127"/>
        <v>2.4400564174894217E-2</v>
      </c>
      <c r="N367" s="120">
        <f t="shared" si="135"/>
        <v>1.1244005641748942</v>
      </c>
      <c r="Q367" s="119">
        <v>794.4375</v>
      </c>
      <c r="R367" s="121">
        <v>8515</v>
      </c>
      <c r="S367" s="120">
        <f t="shared" si="128"/>
        <v>4.2853548062405634E-2</v>
      </c>
      <c r="T367" s="119">
        <v>794.4375</v>
      </c>
      <c r="U367" s="121">
        <v>6187</v>
      </c>
      <c r="V367" s="120">
        <f t="shared" si="129"/>
        <v>4.3448033707865166E-2</v>
      </c>
      <c r="W367" s="122">
        <f t="shared" si="136"/>
        <v>1.1434480337078652</v>
      </c>
      <c r="X367" s="119">
        <v>794.4375</v>
      </c>
      <c r="Y367" s="121">
        <v>18060</v>
      </c>
      <c r="Z367" s="120">
        <f t="shared" si="130"/>
        <v>3.5349383440986495E-2</v>
      </c>
      <c r="AA367" s="120">
        <f t="shared" si="137"/>
        <v>2.2353493834409868</v>
      </c>
      <c r="AB367" s="119">
        <v>794.4375</v>
      </c>
      <c r="AC367" s="121">
        <v>13100</v>
      </c>
      <c r="AD367" s="120">
        <f t="shared" si="138"/>
        <v>3.7773933102652826E-2</v>
      </c>
      <c r="AE367" s="122">
        <f t="shared" si="139"/>
        <v>3.3377739331026528</v>
      </c>
      <c r="AF367" s="119">
        <v>794.4375</v>
      </c>
      <c r="AG367" s="121">
        <v>16640</v>
      </c>
      <c r="AH367" s="120">
        <f t="shared" si="140"/>
        <v>3.9106933019976496E-2</v>
      </c>
      <c r="AI367" s="120">
        <f t="shared" si="141"/>
        <v>4.4391069330199766</v>
      </c>
      <c r="AJ367" s="119">
        <v>794.4375</v>
      </c>
      <c r="AK367" s="121">
        <v>17060</v>
      </c>
      <c r="AL367" s="120">
        <f t="shared" si="131"/>
        <v>4.443865589997395E-2</v>
      </c>
      <c r="AM367" s="122">
        <f t="shared" si="142"/>
        <v>5.5444386558999739</v>
      </c>
      <c r="AN367" s="33">
        <v>794.4375</v>
      </c>
      <c r="AO367" s="118">
        <v>13100</v>
      </c>
      <c r="AP367" s="120">
        <f t="shared" si="143"/>
        <v>5.111197815060476E-2</v>
      </c>
      <c r="AQ367" s="122">
        <f t="shared" si="144"/>
        <v>6.6511119781506043</v>
      </c>
      <c r="AR367" s="119">
        <v>794.4375</v>
      </c>
      <c r="AS367" s="121">
        <v>16630</v>
      </c>
      <c r="AT367" s="123">
        <f t="shared" si="145"/>
        <v>4.4921663965424095E-2</v>
      </c>
      <c r="AU367" s="122">
        <f t="shared" si="146"/>
        <v>7.7449216639654246</v>
      </c>
      <c r="AV367" s="119">
        <v>794.4375</v>
      </c>
      <c r="AW367" s="121">
        <v>8414</v>
      </c>
      <c r="AX367" s="120">
        <f t="shared" si="147"/>
        <v>5.3388324873096443E-2</v>
      </c>
      <c r="AY367" s="120">
        <f t="shared" si="148"/>
        <v>8.853388324873098</v>
      </c>
      <c r="AZ367" s="119">
        <v>794.4375</v>
      </c>
      <c r="BA367" s="118">
        <v>8589</v>
      </c>
      <c r="BB367" s="120">
        <f t="shared" si="132"/>
        <v>3.4900446972775293E-2</v>
      </c>
      <c r="BC367" s="120">
        <f t="shared" si="149"/>
        <v>9.934900446972776</v>
      </c>
    </row>
    <row r="368" spans="1:55" x14ac:dyDescent="0.3">
      <c r="A368" s="119">
        <v>794.44979999999998</v>
      </c>
      <c r="B368" s="118">
        <v>21260</v>
      </c>
      <c r="C368" s="120">
        <f t="shared" si="125"/>
        <v>3.1195891415994131E-2</v>
      </c>
      <c r="D368" s="119">
        <v>794.44979999999998</v>
      </c>
      <c r="E368" s="118">
        <v>21260</v>
      </c>
      <c r="F368" s="120">
        <f t="shared" si="133"/>
        <v>3.1195891415994131E-2</v>
      </c>
      <c r="G368" s="119">
        <v>794.44979999999998</v>
      </c>
      <c r="H368" s="118">
        <v>5894</v>
      </c>
      <c r="I368" s="120">
        <f t="shared" si="126"/>
        <v>3.8247890979883195E-2</v>
      </c>
      <c r="J368" s="120">
        <f t="shared" si="134"/>
        <v>2.2382478909798835</v>
      </c>
      <c r="K368" s="119">
        <v>794.44979999999998</v>
      </c>
      <c r="L368" s="118">
        <v>10330</v>
      </c>
      <c r="M368" s="120">
        <f t="shared" si="127"/>
        <v>2.4283027738598965E-2</v>
      </c>
      <c r="N368" s="120">
        <f t="shared" si="135"/>
        <v>1.1242830277385991</v>
      </c>
      <c r="Q368" s="119">
        <v>794.44979999999998</v>
      </c>
      <c r="R368" s="121">
        <v>8494</v>
      </c>
      <c r="S368" s="120">
        <f t="shared" si="128"/>
        <v>4.2747861097131357E-2</v>
      </c>
      <c r="T368" s="119">
        <v>794.44979999999998</v>
      </c>
      <c r="U368" s="121">
        <v>6188</v>
      </c>
      <c r="V368" s="120">
        <f t="shared" si="129"/>
        <v>4.3455056179775284E-2</v>
      </c>
      <c r="W368" s="122">
        <f t="shared" si="136"/>
        <v>1.1434550561797754</v>
      </c>
      <c r="X368" s="119">
        <v>794.44979999999998</v>
      </c>
      <c r="Y368" s="121">
        <v>18000</v>
      </c>
      <c r="Z368" s="120">
        <f t="shared" si="130"/>
        <v>3.5231943628890192E-2</v>
      </c>
      <c r="AA368" s="120">
        <f t="shared" si="137"/>
        <v>2.2352319436288903</v>
      </c>
      <c r="AB368" s="119">
        <v>794.44979999999998</v>
      </c>
      <c r="AC368" s="121">
        <v>13120</v>
      </c>
      <c r="AD368" s="120">
        <f t="shared" si="138"/>
        <v>3.7831603229527104E-2</v>
      </c>
      <c r="AE368" s="122">
        <f t="shared" si="139"/>
        <v>3.3378316032295268</v>
      </c>
      <c r="AF368" s="119">
        <v>794.44979999999998</v>
      </c>
      <c r="AG368" s="121">
        <v>16630</v>
      </c>
      <c r="AH368" s="120">
        <f t="shared" si="140"/>
        <v>3.90834312573443E-2</v>
      </c>
      <c r="AI368" s="120">
        <f t="shared" si="141"/>
        <v>4.4390834312573446</v>
      </c>
      <c r="AJ368" s="119">
        <v>794.44979999999998</v>
      </c>
      <c r="AK368" s="121">
        <v>17060</v>
      </c>
      <c r="AL368" s="120">
        <f t="shared" si="131"/>
        <v>4.443865589997395E-2</v>
      </c>
      <c r="AM368" s="122">
        <f t="shared" si="142"/>
        <v>5.5444386558999739</v>
      </c>
      <c r="AN368" s="33">
        <v>794.44979999999998</v>
      </c>
      <c r="AO368" s="118">
        <v>13100</v>
      </c>
      <c r="AP368" s="120">
        <f t="shared" si="143"/>
        <v>5.111197815060476E-2</v>
      </c>
      <c r="AQ368" s="122">
        <f t="shared" si="144"/>
        <v>6.6511119781506043</v>
      </c>
      <c r="AR368" s="119">
        <v>794.44979999999998</v>
      </c>
      <c r="AS368" s="121">
        <v>16630</v>
      </c>
      <c r="AT368" s="123">
        <f t="shared" si="145"/>
        <v>4.4921663965424095E-2</v>
      </c>
      <c r="AU368" s="122">
        <f t="shared" si="146"/>
        <v>7.7449216639654246</v>
      </c>
      <c r="AV368" s="119">
        <v>794.44979999999998</v>
      </c>
      <c r="AW368" s="121">
        <v>8392</v>
      </c>
      <c r="AX368" s="120">
        <f t="shared" si="147"/>
        <v>5.3248730964467007E-2</v>
      </c>
      <c r="AY368" s="120">
        <f t="shared" si="148"/>
        <v>8.8532487309644683</v>
      </c>
      <c r="AZ368" s="119">
        <v>794.44979999999998</v>
      </c>
      <c r="BA368" s="118">
        <v>8580</v>
      </c>
      <c r="BB368" s="120">
        <f t="shared" si="132"/>
        <v>3.4863876472978464E-2</v>
      </c>
      <c r="BC368" s="120">
        <f t="shared" si="149"/>
        <v>9.9348638764729795</v>
      </c>
    </row>
    <row r="369" spans="1:55" x14ac:dyDescent="0.3">
      <c r="A369" s="119">
        <v>794.46220000000005</v>
      </c>
      <c r="B369" s="118">
        <v>20840</v>
      </c>
      <c r="C369" s="120">
        <f t="shared" si="125"/>
        <v>3.057960381511372E-2</v>
      </c>
      <c r="D369" s="119">
        <v>794.46220000000005</v>
      </c>
      <c r="E369" s="118">
        <v>20840</v>
      </c>
      <c r="F369" s="120">
        <f t="shared" si="133"/>
        <v>3.057960381511372E-2</v>
      </c>
      <c r="G369" s="119">
        <v>794.46220000000005</v>
      </c>
      <c r="H369" s="118">
        <v>5896</v>
      </c>
      <c r="I369" s="120">
        <f t="shared" si="126"/>
        <v>3.826086956521739E-2</v>
      </c>
      <c r="J369" s="120">
        <f t="shared" si="134"/>
        <v>2.2382608695652175</v>
      </c>
      <c r="K369" s="119">
        <v>794.46220000000005</v>
      </c>
      <c r="L369" s="118">
        <v>10270</v>
      </c>
      <c r="M369" s="120">
        <f t="shared" si="127"/>
        <v>2.4141984015044665E-2</v>
      </c>
      <c r="N369" s="120">
        <f t="shared" si="135"/>
        <v>1.1241419840150448</v>
      </c>
      <c r="Q369" s="119">
        <v>794.46220000000005</v>
      </c>
      <c r="R369" s="121">
        <v>8470</v>
      </c>
      <c r="S369" s="120">
        <f t="shared" si="128"/>
        <v>4.2627075993960747E-2</v>
      </c>
      <c r="T369" s="119">
        <v>794.46220000000005</v>
      </c>
      <c r="U369" s="121">
        <v>6188</v>
      </c>
      <c r="V369" s="120">
        <f t="shared" si="129"/>
        <v>4.3455056179775284E-2</v>
      </c>
      <c r="W369" s="122">
        <f t="shared" si="136"/>
        <v>1.1434550561797754</v>
      </c>
      <c r="X369" s="119">
        <v>794.46220000000005</v>
      </c>
      <c r="Y369" s="121">
        <v>17920</v>
      </c>
      <c r="Z369" s="120">
        <f t="shared" si="130"/>
        <v>3.5075357212761796E-2</v>
      </c>
      <c r="AA369" s="120">
        <f t="shared" si="137"/>
        <v>2.2350753572127622</v>
      </c>
      <c r="AB369" s="119">
        <v>794.46220000000005</v>
      </c>
      <c r="AC369" s="121">
        <v>13130</v>
      </c>
      <c r="AD369" s="120">
        <f t="shared" si="138"/>
        <v>3.7860438292964246E-2</v>
      </c>
      <c r="AE369" s="122">
        <f t="shared" si="139"/>
        <v>3.3378604382929642</v>
      </c>
      <c r="AF369" s="119">
        <v>794.46220000000005</v>
      </c>
      <c r="AG369" s="121">
        <v>16610</v>
      </c>
      <c r="AH369" s="120">
        <f t="shared" si="140"/>
        <v>3.9036427732079909E-2</v>
      </c>
      <c r="AI369" s="120">
        <f t="shared" si="141"/>
        <v>4.4390364277320806</v>
      </c>
      <c r="AJ369" s="119">
        <v>794.46220000000005</v>
      </c>
      <c r="AK369" s="121">
        <v>17050</v>
      </c>
      <c r="AL369" s="120">
        <f t="shared" si="131"/>
        <v>4.4412607449856735E-2</v>
      </c>
      <c r="AM369" s="122">
        <f t="shared" si="142"/>
        <v>5.544412607449857</v>
      </c>
      <c r="AN369" s="33">
        <v>794.46220000000005</v>
      </c>
      <c r="AO369" s="118">
        <v>13100</v>
      </c>
      <c r="AP369" s="120">
        <f t="shared" si="143"/>
        <v>5.111197815060476E-2</v>
      </c>
      <c r="AQ369" s="122">
        <f t="shared" si="144"/>
        <v>6.6511119781506043</v>
      </c>
      <c r="AR369" s="119">
        <v>794.46220000000005</v>
      </c>
      <c r="AS369" s="121">
        <v>16620</v>
      </c>
      <c r="AT369" s="123">
        <f t="shared" si="145"/>
        <v>4.4894651539708265E-2</v>
      </c>
      <c r="AU369" s="122">
        <f t="shared" si="146"/>
        <v>7.7448946515397088</v>
      </c>
      <c r="AV369" s="119">
        <v>794.46220000000005</v>
      </c>
      <c r="AW369" s="121">
        <v>8369</v>
      </c>
      <c r="AX369" s="120">
        <f t="shared" si="147"/>
        <v>5.3102791878172587E-2</v>
      </c>
      <c r="AY369" s="120">
        <f t="shared" si="148"/>
        <v>8.8531027918781735</v>
      </c>
      <c r="AZ369" s="119">
        <v>794.46220000000005</v>
      </c>
      <c r="BA369" s="118">
        <v>8574</v>
      </c>
      <c r="BB369" s="120">
        <f t="shared" si="132"/>
        <v>3.4839496139780574E-2</v>
      </c>
      <c r="BC369" s="120">
        <f t="shared" si="149"/>
        <v>9.9348394961397801</v>
      </c>
    </row>
    <row r="370" spans="1:55" x14ac:dyDescent="0.3">
      <c r="A370" s="119">
        <v>794.47450000000003</v>
      </c>
      <c r="B370" s="118">
        <v>20400</v>
      </c>
      <c r="C370" s="120">
        <f t="shared" si="125"/>
        <v>2.9933969185619955E-2</v>
      </c>
      <c r="D370" s="119">
        <v>794.47450000000003</v>
      </c>
      <c r="E370" s="118">
        <v>20400</v>
      </c>
      <c r="F370" s="120">
        <f t="shared" si="133"/>
        <v>2.9933969185619955E-2</v>
      </c>
      <c r="G370" s="119">
        <v>794.47450000000003</v>
      </c>
      <c r="H370" s="118">
        <v>5896</v>
      </c>
      <c r="I370" s="120">
        <f t="shared" si="126"/>
        <v>3.826086956521739E-2</v>
      </c>
      <c r="J370" s="120">
        <f t="shared" si="134"/>
        <v>2.2382608695652175</v>
      </c>
      <c r="K370" s="119">
        <v>794.47450000000003</v>
      </c>
      <c r="L370" s="118">
        <v>10220</v>
      </c>
      <c r="M370" s="120">
        <f t="shared" si="127"/>
        <v>2.4024447578749414E-2</v>
      </c>
      <c r="N370" s="120">
        <f t="shared" si="135"/>
        <v>1.1240244475787495</v>
      </c>
      <c r="Q370" s="119">
        <v>794.47450000000003</v>
      </c>
      <c r="R370" s="121">
        <v>8443</v>
      </c>
      <c r="S370" s="120">
        <f t="shared" si="128"/>
        <v>4.2491192752893807E-2</v>
      </c>
      <c r="T370" s="119">
        <v>794.47450000000003</v>
      </c>
      <c r="U370" s="121">
        <v>6188</v>
      </c>
      <c r="V370" s="120">
        <f t="shared" si="129"/>
        <v>4.3455056179775284E-2</v>
      </c>
      <c r="W370" s="122">
        <f t="shared" si="136"/>
        <v>1.1434550561797754</v>
      </c>
      <c r="X370" s="119">
        <v>794.47450000000003</v>
      </c>
      <c r="Y370" s="121">
        <v>17840</v>
      </c>
      <c r="Z370" s="120">
        <f t="shared" si="130"/>
        <v>3.4918770796633393E-2</v>
      </c>
      <c r="AA370" s="120">
        <f t="shared" si="137"/>
        <v>2.2349187707966336</v>
      </c>
      <c r="AB370" s="119">
        <v>794.47450000000003</v>
      </c>
      <c r="AC370" s="121">
        <v>13140</v>
      </c>
      <c r="AD370" s="120">
        <f t="shared" si="138"/>
        <v>3.7889273356401382E-2</v>
      </c>
      <c r="AE370" s="122">
        <f t="shared" si="139"/>
        <v>3.3378892733564012</v>
      </c>
      <c r="AF370" s="119">
        <v>794.47450000000003</v>
      </c>
      <c r="AG370" s="121">
        <v>16590</v>
      </c>
      <c r="AH370" s="120">
        <f t="shared" si="140"/>
        <v>3.8989424206815511E-2</v>
      </c>
      <c r="AI370" s="120">
        <f t="shared" si="141"/>
        <v>4.4389894242068157</v>
      </c>
      <c r="AJ370" s="119">
        <v>794.47450000000003</v>
      </c>
      <c r="AK370" s="121">
        <v>17050</v>
      </c>
      <c r="AL370" s="120">
        <f t="shared" si="131"/>
        <v>4.4412607449856735E-2</v>
      </c>
      <c r="AM370" s="122">
        <f t="shared" si="142"/>
        <v>5.544412607449857</v>
      </c>
      <c r="AN370" s="33">
        <v>794.47450000000003</v>
      </c>
      <c r="AO370" s="118">
        <v>13110</v>
      </c>
      <c r="AP370" s="120">
        <f t="shared" si="143"/>
        <v>5.1150994927818959E-2</v>
      </c>
      <c r="AQ370" s="122">
        <f t="shared" si="144"/>
        <v>6.6511509949278187</v>
      </c>
      <c r="AR370" s="119">
        <v>794.47450000000003</v>
      </c>
      <c r="AS370" s="121">
        <v>16610</v>
      </c>
      <c r="AT370" s="123">
        <f t="shared" si="145"/>
        <v>4.4867639113992434E-2</v>
      </c>
      <c r="AU370" s="122">
        <f t="shared" si="146"/>
        <v>7.744867639113993</v>
      </c>
      <c r="AV370" s="119">
        <v>794.47450000000003</v>
      </c>
      <c r="AW370" s="121">
        <v>8346</v>
      </c>
      <c r="AX370" s="120">
        <f t="shared" si="147"/>
        <v>5.2956852791878173E-2</v>
      </c>
      <c r="AY370" s="120">
        <f t="shared" si="148"/>
        <v>8.8529568527918787</v>
      </c>
      <c r="AZ370" s="119">
        <v>794.47450000000003</v>
      </c>
      <c r="BA370" s="118">
        <v>8568</v>
      </c>
      <c r="BB370" s="120">
        <f t="shared" si="132"/>
        <v>3.481511580658269E-2</v>
      </c>
      <c r="BC370" s="120">
        <f t="shared" si="149"/>
        <v>9.9348151158065825</v>
      </c>
    </row>
    <row r="371" spans="1:55" x14ac:dyDescent="0.3">
      <c r="A371" s="119">
        <v>794.48680000000002</v>
      </c>
      <c r="B371" s="118">
        <v>19960</v>
      </c>
      <c r="C371" s="120">
        <f t="shared" si="125"/>
        <v>2.9288334556126193E-2</v>
      </c>
      <c r="D371" s="119">
        <v>794.48680000000002</v>
      </c>
      <c r="E371" s="118">
        <v>19960</v>
      </c>
      <c r="F371" s="120">
        <f t="shared" si="133"/>
        <v>2.9288334556126193E-2</v>
      </c>
      <c r="G371" s="119">
        <v>794.48680000000002</v>
      </c>
      <c r="H371" s="118">
        <v>5895</v>
      </c>
      <c r="I371" s="120">
        <f t="shared" si="126"/>
        <v>3.8254380272550292E-2</v>
      </c>
      <c r="J371" s="120">
        <f t="shared" si="134"/>
        <v>2.2382543802725503</v>
      </c>
      <c r="K371" s="119">
        <v>794.48680000000002</v>
      </c>
      <c r="L371" s="118">
        <v>10170</v>
      </c>
      <c r="M371" s="120">
        <f t="shared" si="127"/>
        <v>2.3906911142454162E-2</v>
      </c>
      <c r="N371" s="120">
        <f t="shared" si="135"/>
        <v>1.1239069111424542</v>
      </c>
      <c r="Q371" s="119">
        <v>794.48680000000002</v>
      </c>
      <c r="R371" s="121">
        <v>8414</v>
      </c>
      <c r="S371" s="120">
        <f t="shared" si="128"/>
        <v>4.2345244086562657E-2</v>
      </c>
      <c r="T371" s="119">
        <v>794.48680000000002</v>
      </c>
      <c r="U371" s="121">
        <v>6187</v>
      </c>
      <c r="V371" s="120">
        <f t="shared" si="129"/>
        <v>4.3448033707865166E-2</v>
      </c>
      <c r="W371" s="122">
        <f t="shared" si="136"/>
        <v>1.1434480337078652</v>
      </c>
      <c r="X371" s="119">
        <v>794.48680000000002</v>
      </c>
      <c r="Y371" s="121">
        <v>17750</v>
      </c>
      <c r="Z371" s="120">
        <f t="shared" si="130"/>
        <v>3.4742611078488944E-2</v>
      </c>
      <c r="AA371" s="120">
        <f t="shared" si="137"/>
        <v>2.2347426110784889</v>
      </c>
      <c r="AB371" s="119">
        <v>794.48680000000002</v>
      </c>
      <c r="AC371" s="121">
        <v>13150</v>
      </c>
      <c r="AD371" s="120">
        <f t="shared" si="138"/>
        <v>3.7918108419838524E-2</v>
      </c>
      <c r="AE371" s="122">
        <f t="shared" si="139"/>
        <v>3.3379181084198382</v>
      </c>
      <c r="AF371" s="119">
        <v>794.48680000000002</v>
      </c>
      <c r="AG371" s="121">
        <v>16560</v>
      </c>
      <c r="AH371" s="120">
        <f t="shared" si="140"/>
        <v>3.8918918918918917E-2</v>
      </c>
      <c r="AI371" s="120">
        <f t="shared" si="141"/>
        <v>4.4389189189189189</v>
      </c>
      <c r="AJ371" s="119">
        <v>794.48680000000002</v>
      </c>
      <c r="AK371" s="121">
        <v>17050</v>
      </c>
      <c r="AL371" s="120">
        <f t="shared" si="131"/>
        <v>4.4412607449856735E-2</v>
      </c>
      <c r="AM371" s="122">
        <f t="shared" si="142"/>
        <v>5.544412607449857</v>
      </c>
      <c r="AN371" s="33">
        <v>794.48680000000002</v>
      </c>
      <c r="AO371" s="118">
        <v>13120</v>
      </c>
      <c r="AP371" s="120">
        <f t="shared" si="143"/>
        <v>5.1190011705033164E-2</v>
      </c>
      <c r="AQ371" s="122">
        <f t="shared" si="144"/>
        <v>6.6511900117050331</v>
      </c>
      <c r="AR371" s="119">
        <v>794.48680000000002</v>
      </c>
      <c r="AS371" s="121">
        <v>16600</v>
      </c>
      <c r="AT371" s="123">
        <f t="shared" si="145"/>
        <v>4.4840626688276604E-2</v>
      </c>
      <c r="AU371" s="122">
        <f t="shared" si="146"/>
        <v>7.7448406266882772</v>
      </c>
      <c r="AV371" s="119">
        <v>794.48680000000002</v>
      </c>
      <c r="AW371" s="121">
        <v>8323</v>
      </c>
      <c r="AX371" s="120">
        <f t="shared" si="147"/>
        <v>5.2810913705583759E-2</v>
      </c>
      <c r="AY371" s="120">
        <f t="shared" si="148"/>
        <v>8.8528109137055839</v>
      </c>
      <c r="AZ371" s="119">
        <v>794.48680000000002</v>
      </c>
      <c r="BA371" s="118">
        <v>8565</v>
      </c>
      <c r="BB371" s="120">
        <f t="shared" si="132"/>
        <v>3.4802925639983745E-2</v>
      </c>
      <c r="BC371" s="120">
        <f t="shared" si="149"/>
        <v>9.9348029256399837</v>
      </c>
    </row>
    <row r="372" spans="1:55" x14ac:dyDescent="0.3">
      <c r="A372" s="119">
        <v>794.4991</v>
      </c>
      <c r="B372" s="118">
        <v>19520</v>
      </c>
      <c r="C372" s="120">
        <f t="shared" si="125"/>
        <v>2.8642699926632428E-2</v>
      </c>
      <c r="D372" s="119">
        <v>794.4991</v>
      </c>
      <c r="E372" s="118">
        <v>19520</v>
      </c>
      <c r="F372" s="120">
        <f t="shared" si="133"/>
        <v>2.8642699926632428E-2</v>
      </c>
      <c r="G372" s="119">
        <v>794.4991</v>
      </c>
      <c r="H372" s="118">
        <v>5892</v>
      </c>
      <c r="I372" s="120">
        <f t="shared" si="126"/>
        <v>3.8234912394548994E-2</v>
      </c>
      <c r="J372" s="120">
        <f t="shared" si="134"/>
        <v>2.2382349123945491</v>
      </c>
      <c r="K372" s="119">
        <v>794.4991</v>
      </c>
      <c r="L372" s="118">
        <v>10110</v>
      </c>
      <c r="M372" s="120">
        <f t="shared" si="127"/>
        <v>2.3765867418899859E-2</v>
      </c>
      <c r="N372" s="120">
        <f t="shared" si="135"/>
        <v>1.1237658674188999</v>
      </c>
      <c r="Q372" s="119">
        <v>794.4991</v>
      </c>
      <c r="R372" s="121">
        <v>8383</v>
      </c>
      <c r="S372" s="120">
        <f t="shared" si="128"/>
        <v>4.2189229994967291E-2</v>
      </c>
      <c r="T372" s="119">
        <v>794.4991</v>
      </c>
      <c r="U372" s="121">
        <v>6184</v>
      </c>
      <c r="V372" s="120">
        <f t="shared" si="129"/>
        <v>4.3426966292134835E-2</v>
      </c>
      <c r="W372" s="122">
        <f t="shared" si="136"/>
        <v>1.143426966292135</v>
      </c>
      <c r="X372" s="119">
        <v>794.4991</v>
      </c>
      <c r="Y372" s="121">
        <v>17660</v>
      </c>
      <c r="Z372" s="120">
        <f t="shared" si="130"/>
        <v>3.4566451360344488E-2</v>
      </c>
      <c r="AA372" s="120">
        <f t="shared" si="137"/>
        <v>2.2345664513603447</v>
      </c>
      <c r="AB372" s="119">
        <v>794.4991</v>
      </c>
      <c r="AC372" s="121">
        <v>13160</v>
      </c>
      <c r="AD372" s="120">
        <f t="shared" si="138"/>
        <v>3.7946943483275666E-2</v>
      </c>
      <c r="AE372" s="122">
        <f t="shared" si="139"/>
        <v>3.3379469434832756</v>
      </c>
      <c r="AF372" s="119">
        <v>794.4991</v>
      </c>
      <c r="AG372" s="121">
        <v>16520</v>
      </c>
      <c r="AH372" s="120">
        <f t="shared" si="140"/>
        <v>3.8824911868390127E-2</v>
      </c>
      <c r="AI372" s="120">
        <f t="shared" si="141"/>
        <v>4.4388249118683909</v>
      </c>
      <c r="AJ372" s="119">
        <v>794.4991</v>
      </c>
      <c r="AK372" s="121">
        <v>17050</v>
      </c>
      <c r="AL372" s="120">
        <f t="shared" si="131"/>
        <v>4.4412607449856735E-2</v>
      </c>
      <c r="AM372" s="122">
        <f t="shared" si="142"/>
        <v>5.544412607449857</v>
      </c>
      <c r="AN372" s="33">
        <v>794.4991</v>
      </c>
      <c r="AO372" s="118">
        <v>13140</v>
      </c>
      <c r="AP372" s="120">
        <f t="shared" si="143"/>
        <v>5.1268045259461568E-2</v>
      </c>
      <c r="AQ372" s="122">
        <f t="shared" si="144"/>
        <v>6.651268045259461</v>
      </c>
      <c r="AR372" s="119">
        <v>794.4991</v>
      </c>
      <c r="AS372" s="121">
        <v>16590</v>
      </c>
      <c r="AT372" s="123">
        <f t="shared" si="145"/>
        <v>4.481361426256078E-2</v>
      </c>
      <c r="AU372" s="122">
        <f t="shared" si="146"/>
        <v>7.7448136142625605</v>
      </c>
      <c r="AV372" s="119">
        <v>794.4991</v>
      </c>
      <c r="AW372" s="121">
        <v>8300</v>
      </c>
      <c r="AX372" s="120">
        <f t="shared" si="147"/>
        <v>5.2664974619289338E-2</v>
      </c>
      <c r="AY372" s="120">
        <f t="shared" si="148"/>
        <v>8.8526649746192909</v>
      </c>
      <c r="AZ372" s="119">
        <v>794.4991</v>
      </c>
      <c r="BA372" s="118">
        <v>8563</v>
      </c>
      <c r="BB372" s="120">
        <f t="shared" si="132"/>
        <v>3.479479886225112E-2</v>
      </c>
      <c r="BC372" s="120">
        <f t="shared" si="149"/>
        <v>9.9347947988622511</v>
      </c>
    </row>
    <row r="373" spans="1:55" x14ac:dyDescent="0.3">
      <c r="A373" s="119">
        <v>794.51149999999996</v>
      </c>
      <c r="B373" s="118">
        <v>19070</v>
      </c>
      <c r="C373" s="120">
        <f t="shared" si="125"/>
        <v>2.7982391782831989E-2</v>
      </c>
      <c r="D373" s="119">
        <v>794.51149999999996</v>
      </c>
      <c r="E373" s="118">
        <v>19070</v>
      </c>
      <c r="F373" s="120">
        <f t="shared" si="133"/>
        <v>2.7982391782831989E-2</v>
      </c>
      <c r="G373" s="119">
        <v>794.51149999999996</v>
      </c>
      <c r="H373" s="118">
        <v>5889</v>
      </c>
      <c r="I373" s="120">
        <f t="shared" si="126"/>
        <v>3.8215444516547695E-2</v>
      </c>
      <c r="J373" s="120">
        <f t="shared" si="134"/>
        <v>2.2382154445165479</v>
      </c>
      <c r="K373" s="119">
        <v>794.51149999999996</v>
      </c>
      <c r="L373" s="118">
        <v>10060</v>
      </c>
      <c r="M373" s="120">
        <f t="shared" si="127"/>
        <v>2.3648330982604607E-2</v>
      </c>
      <c r="N373" s="120">
        <f t="shared" si="135"/>
        <v>1.1236483309826046</v>
      </c>
      <c r="Q373" s="119">
        <v>794.51149999999996</v>
      </c>
      <c r="R373" s="121">
        <v>8350</v>
      </c>
      <c r="S373" s="120">
        <f t="shared" si="128"/>
        <v>4.2023150478107701E-2</v>
      </c>
      <c r="T373" s="119">
        <v>794.51149999999996</v>
      </c>
      <c r="U373" s="121">
        <v>6179</v>
      </c>
      <c r="V373" s="120">
        <f t="shared" si="129"/>
        <v>4.3391853932584268E-2</v>
      </c>
      <c r="W373" s="122">
        <f t="shared" si="136"/>
        <v>1.1433918539325845</v>
      </c>
      <c r="X373" s="119">
        <v>794.51149999999996</v>
      </c>
      <c r="Y373" s="121">
        <v>17560</v>
      </c>
      <c r="Z373" s="120">
        <f t="shared" si="130"/>
        <v>3.4370718340183987E-2</v>
      </c>
      <c r="AA373" s="120">
        <f t="shared" si="137"/>
        <v>2.234370718340184</v>
      </c>
      <c r="AB373" s="119">
        <v>794.51149999999996</v>
      </c>
      <c r="AC373" s="121">
        <v>13170</v>
      </c>
      <c r="AD373" s="120">
        <f t="shared" si="138"/>
        <v>3.7975778546712802E-2</v>
      </c>
      <c r="AE373" s="122">
        <f t="shared" si="139"/>
        <v>3.3379757785467126</v>
      </c>
      <c r="AF373" s="119">
        <v>794.51149999999996</v>
      </c>
      <c r="AG373" s="121">
        <v>16470</v>
      </c>
      <c r="AH373" s="120">
        <f t="shared" si="140"/>
        <v>3.8707403055229142E-2</v>
      </c>
      <c r="AI373" s="120">
        <f t="shared" si="141"/>
        <v>4.4387074030552292</v>
      </c>
      <c r="AJ373" s="119">
        <v>794.51149999999996</v>
      </c>
      <c r="AK373" s="121">
        <v>17050</v>
      </c>
      <c r="AL373" s="120">
        <f t="shared" si="131"/>
        <v>4.4412607449856735E-2</v>
      </c>
      <c r="AM373" s="122">
        <f t="shared" si="142"/>
        <v>5.544412607449857</v>
      </c>
      <c r="AN373" s="33">
        <v>794.51149999999996</v>
      </c>
      <c r="AO373" s="118">
        <v>13150</v>
      </c>
      <c r="AP373" s="120">
        <f t="shared" si="143"/>
        <v>5.1307062036675774E-2</v>
      </c>
      <c r="AQ373" s="122">
        <f t="shared" si="144"/>
        <v>6.6513070620366754</v>
      </c>
      <c r="AR373" s="119">
        <v>794.51149999999996</v>
      </c>
      <c r="AS373" s="121">
        <v>16570</v>
      </c>
      <c r="AT373" s="123">
        <f t="shared" si="145"/>
        <v>4.4759589411129119E-2</v>
      </c>
      <c r="AU373" s="122">
        <f t="shared" si="146"/>
        <v>7.744759589411129</v>
      </c>
      <c r="AV373" s="119">
        <v>794.51149999999996</v>
      </c>
      <c r="AW373" s="121">
        <v>8278</v>
      </c>
      <c r="AX373" s="120">
        <f t="shared" si="147"/>
        <v>5.2525380710659896E-2</v>
      </c>
      <c r="AY373" s="120">
        <f t="shared" si="148"/>
        <v>8.8525253807106612</v>
      </c>
      <c r="AZ373" s="119">
        <v>794.51149999999996</v>
      </c>
      <c r="BA373" s="118">
        <v>8563</v>
      </c>
      <c r="BB373" s="120">
        <f t="shared" si="132"/>
        <v>3.479479886225112E-2</v>
      </c>
      <c r="BC373" s="120">
        <f t="shared" si="149"/>
        <v>9.9347947988622511</v>
      </c>
    </row>
    <row r="374" spans="1:55" x14ac:dyDescent="0.3">
      <c r="A374" s="119">
        <v>794.52380000000005</v>
      </c>
      <c r="B374" s="118">
        <v>18630</v>
      </c>
      <c r="C374" s="120">
        <f t="shared" si="125"/>
        <v>2.7336757153338224E-2</v>
      </c>
      <c r="D374" s="119">
        <v>794.52380000000005</v>
      </c>
      <c r="E374" s="118">
        <v>18630</v>
      </c>
      <c r="F374" s="120">
        <f t="shared" si="133"/>
        <v>2.7336757153338224E-2</v>
      </c>
      <c r="G374" s="119">
        <v>794.52380000000005</v>
      </c>
      <c r="H374" s="118">
        <v>5884</v>
      </c>
      <c r="I374" s="120">
        <f t="shared" si="126"/>
        <v>3.8182998053212201E-2</v>
      </c>
      <c r="J374" s="120">
        <f t="shared" si="134"/>
        <v>2.2381829980532122</v>
      </c>
      <c r="K374" s="119">
        <v>794.52380000000005</v>
      </c>
      <c r="L374" s="118">
        <v>10000</v>
      </c>
      <c r="M374" s="120">
        <f t="shared" si="127"/>
        <v>2.3507287259050307E-2</v>
      </c>
      <c r="N374" s="120">
        <f t="shared" si="135"/>
        <v>1.1235072872590504</v>
      </c>
      <c r="Q374" s="119">
        <v>794.52380000000005</v>
      </c>
      <c r="R374" s="121">
        <v>8316</v>
      </c>
      <c r="S374" s="120">
        <f t="shared" si="128"/>
        <v>4.1852038248616004E-2</v>
      </c>
      <c r="T374" s="119">
        <v>794.52380000000005</v>
      </c>
      <c r="U374" s="121">
        <v>6172</v>
      </c>
      <c r="V374" s="120">
        <f t="shared" si="129"/>
        <v>4.334269662921348E-2</v>
      </c>
      <c r="W374" s="122">
        <f t="shared" si="136"/>
        <v>1.1433426966292135</v>
      </c>
      <c r="X374" s="119">
        <v>794.52380000000005</v>
      </c>
      <c r="Y374" s="121">
        <v>17460</v>
      </c>
      <c r="Z374" s="120">
        <f t="shared" si="130"/>
        <v>3.4174985320023485E-2</v>
      </c>
      <c r="AA374" s="120">
        <f t="shared" si="137"/>
        <v>2.2341749853200237</v>
      </c>
      <c r="AB374" s="119">
        <v>794.52380000000005</v>
      </c>
      <c r="AC374" s="121">
        <v>13170</v>
      </c>
      <c r="AD374" s="120">
        <f t="shared" si="138"/>
        <v>3.7975778546712802E-2</v>
      </c>
      <c r="AE374" s="122">
        <f t="shared" si="139"/>
        <v>3.3379757785467126</v>
      </c>
      <c r="AF374" s="119">
        <v>794.52380000000005</v>
      </c>
      <c r="AG374" s="121">
        <v>16420</v>
      </c>
      <c r="AH374" s="120">
        <f t="shared" si="140"/>
        <v>3.8589894242068157E-2</v>
      </c>
      <c r="AI374" s="120">
        <f t="shared" si="141"/>
        <v>4.4385898942420683</v>
      </c>
      <c r="AJ374" s="119">
        <v>794.52380000000005</v>
      </c>
      <c r="AK374" s="121">
        <v>17040</v>
      </c>
      <c r="AL374" s="120">
        <f t="shared" si="131"/>
        <v>4.4386558999739513E-2</v>
      </c>
      <c r="AM374" s="122">
        <f t="shared" si="142"/>
        <v>5.5443865589997392</v>
      </c>
      <c r="AN374" s="33">
        <v>794.52380000000005</v>
      </c>
      <c r="AO374" s="118">
        <v>13170</v>
      </c>
      <c r="AP374" s="120">
        <f t="shared" si="143"/>
        <v>5.1385095591104178E-2</v>
      </c>
      <c r="AQ374" s="122">
        <f t="shared" si="144"/>
        <v>6.6513850955911042</v>
      </c>
      <c r="AR374" s="119">
        <v>794.52380000000005</v>
      </c>
      <c r="AS374" s="121">
        <v>16560</v>
      </c>
      <c r="AT374" s="123">
        <f t="shared" si="145"/>
        <v>4.4732576985413289E-2</v>
      </c>
      <c r="AU374" s="122">
        <f t="shared" si="146"/>
        <v>7.7447325769854132</v>
      </c>
      <c r="AV374" s="119">
        <v>794.52380000000005</v>
      </c>
      <c r="AW374" s="121">
        <v>8256</v>
      </c>
      <c r="AX374" s="120">
        <f t="shared" si="147"/>
        <v>5.238578680203046E-2</v>
      </c>
      <c r="AY374" s="120">
        <f t="shared" si="148"/>
        <v>8.8523857868020315</v>
      </c>
      <c r="AZ374" s="119">
        <v>794.52380000000005</v>
      </c>
      <c r="BA374" s="118">
        <v>8565</v>
      </c>
      <c r="BB374" s="120">
        <f t="shared" si="132"/>
        <v>3.4802925639983745E-2</v>
      </c>
      <c r="BC374" s="120">
        <f t="shared" si="149"/>
        <v>9.9348029256399837</v>
      </c>
    </row>
    <row r="375" spans="1:55" x14ac:dyDescent="0.3">
      <c r="A375" s="119">
        <v>794.53620000000001</v>
      </c>
      <c r="B375" s="118">
        <v>18190</v>
      </c>
      <c r="C375" s="120">
        <f t="shared" si="125"/>
        <v>2.6691122523844462E-2</v>
      </c>
      <c r="D375" s="119">
        <v>794.53620000000001</v>
      </c>
      <c r="E375" s="118">
        <v>18190</v>
      </c>
      <c r="F375" s="120">
        <f t="shared" si="133"/>
        <v>2.6691122523844462E-2</v>
      </c>
      <c r="G375" s="119">
        <v>794.53620000000001</v>
      </c>
      <c r="H375" s="118">
        <v>5880</v>
      </c>
      <c r="I375" s="120">
        <f t="shared" si="126"/>
        <v>3.8157040882543805E-2</v>
      </c>
      <c r="J375" s="120">
        <f t="shared" si="134"/>
        <v>2.2381570408825442</v>
      </c>
      <c r="K375" s="119">
        <v>794.53620000000001</v>
      </c>
      <c r="L375" s="118">
        <v>9949</v>
      </c>
      <c r="M375" s="120">
        <f t="shared" si="127"/>
        <v>2.3387400094029148E-2</v>
      </c>
      <c r="N375" s="120">
        <f t="shared" si="135"/>
        <v>1.1233874000940292</v>
      </c>
      <c r="Q375" s="119">
        <v>794.53620000000001</v>
      </c>
      <c r="R375" s="121">
        <v>8282</v>
      </c>
      <c r="S375" s="120">
        <f t="shared" si="128"/>
        <v>4.1680926019124306E-2</v>
      </c>
      <c r="T375" s="119">
        <v>794.53620000000001</v>
      </c>
      <c r="U375" s="121">
        <v>6163</v>
      </c>
      <c r="V375" s="120">
        <f t="shared" si="129"/>
        <v>4.3279494382022471E-2</v>
      </c>
      <c r="W375" s="122">
        <f t="shared" si="136"/>
        <v>1.1432794943820226</v>
      </c>
      <c r="X375" s="119">
        <v>794.53620000000001</v>
      </c>
      <c r="Y375" s="121">
        <v>17360</v>
      </c>
      <c r="Z375" s="120">
        <f t="shared" si="130"/>
        <v>3.397925229986299E-2</v>
      </c>
      <c r="AA375" s="120">
        <f t="shared" si="137"/>
        <v>2.2339792522998634</v>
      </c>
      <c r="AB375" s="119">
        <v>794.53620000000001</v>
      </c>
      <c r="AC375" s="121">
        <v>13170</v>
      </c>
      <c r="AD375" s="120">
        <f t="shared" si="138"/>
        <v>3.7975778546712802E-2</v>
      </c>
      <c r="AE375" s="122">
        <f t="shared" si="139"/>
        <v>3.3379757785467126</v>
      </c>
      <c r="AF375" s="119">
        <v>794.53620000000001</v>
      </c>
      <c r="AG375" s="121">
        <v>16360</v>
      </c>
      <c r="AH375" s="120">
        <f t="shared" si="140"/>
        <v>3.8448883666274969E-2</v>
      </c>
      <c r="AI375" s="120">
        <f t="shared" si="141"/>
        <v>4.4384488836662754</v>
      </c>
      <c r="AJ375" s="119">
        <v>794.53620000000001</v>
      </c>
      <c r="AK375" s="121">
        <v>17040</v>
      </c>
      <c r="AL375" s="120">
        <f t="shared" si="131"/>
        <v>4.4386558999739513E-2</v>
      </c>
      <c r="AM375" s="122">
        <f t="shared" si="142"/>
        <v>5.5443865589997392</v>
      </c>
      <c r="AN375" s="33">
        <v>794.53620000000001</v>
      </c>
      <c r="AO375" s="118">
        <v>13190</v>
      </c>
      <c r="AP375" s="120">
        <f t="shared" si="143"/>
        <v>5.1463129145532582E-2</v>
      </c>
      <c r="AQ375" s="122">
        <f t="shared" si="144"/>
        <v>6.6514631291455322</v>
      </c>
      <c r="AR375" s="119">
        <v>794.53620000000001</v>
      </c>
      <c r="AS375" s="121">
        <v>16550</v>
      </c>
      <c r="AT375" s="123">
        <f t="shared" si="145"/>
        <v>4.4705564559697458E-2</v>
      </c>
      <c r="AU375" s="122">
        <f t="shared" si="146"/>
        <v>7.7447055645596974</v>
      </c>
      <c r="AV375" s="119">
        <v>794.53620000000001</v>
      </c>
      <c r="AW375" s="121">
        <v>8233</v>
      </c>
      <c r="AX375" s="120">
        <f t="shared" si="147"/>
        <v>5.2239847715736039E-2</v>
      </c>
      <c r="AY375" s="120">
        <f t="shared" si="148"/>
        <v>8.8522398477157367</v>
      </c>
      <c r="AZ375" s="119">
        <v>794.53620000000001</v>
      </c>
      <c r="BA375" s="118">
        <v>8569</v>
      </c>
      <c r="BB375" s="120">
        <f t="shared" si="132"/>
        <v>3.4819179195449003E-2</v>
      </c>
      <c r="BC375" s="120">
        <f t="shared" si="149"/>
        <v>9.9348191791954488</v>
      </c>
    </row>
    <row r="376" spans="1:55" x14ac:dyDescent="0.3">
      <c r="A376" s="119">
        <v>794.54849999999999</v>
      </c>
      <c r="B376" s="118">
        <v>17760</v>
      </c>
      <c r="C376" s="120">
        <f t="shared" si="125"/>
        <v>2.6060161408657374E-2</v>
      </c>
      <c r="D376" s="119">
        <v>794.54849999999999</v>
      </c>
      <c r="E376" s="118">
        <v>17760</v>
      </c>
      <c r="F376" s="120">
        <f t="shared" si="133"/>
        <v>2.6060161408657374E-2</v>
      </c>
      <c r="G376" s="119">
        <v>794.54849999999999</v>
      </c>
      <c r="H376" s="118">
        <v>5876</v>
      </c>
      <c r="I376" s="120">
        <f t="shared" si="126"/>
        <v>3.8131083711875409E-2</v>
      </c>
      <c r="J376" s="120">
        <f t="shared" si="134"/>
        <v>2.2381310837118757</v>
      </c>
      <c r="K376" s="119">
        <v>794.54849999999999</v>
      </c>
      <c r="L376" s="118">
        <v>9897</v>
      </c>
      <c r="M376" s="120">
        <f t="shared" si="127"/>
        <v>2.3265162200282088E-2</v>
      </c>
      <c r="N376" s="120">
        <f t="shared" si="135"/>
        <v>1.1232651622002823</v>
      </c>
      <c r="Q376" s="119">
        <v>794.54849999999999</v>
      </c>
      <c r="R376" s="121">
        <v>8247</v>
      </c>
      <c r="S376" s="120">
        <f t="shared" si="128"/>
        <v>4.1504781077000501E-2</v>
      </c>
      <c r="T376" s="119">
        <v>794.54849999999999</v>
      </c>
      <c r="U376" s="121">
        <v>6150</v>
      </c>
      <c r="V376" s="120">
        <f t="shared" si="129"/>
        <v>4.3188202247191013E-2</v>
      </c>
      <c r="W376" s="122">
        <f t="shared" si="136"/>
        <v>1.1431882022471911</v>
      </c>
      <c r="X376" s="119">
        <v>794.54849999999999</v>
      </c>
      <c r="Y376" s="121">
        <v>17260</v>
      </c>
      <c r="Z376" s="120">
        <f t="shared" si="130"/>
        <v>3.3783519279702488E-2</v>
      </c>
      <c r="AA376" s="120">
        <f t="shared" si="137"/>
        <v>2.2337835192797026</v>
      </c>
      <c r="AB376" s="119">
        <v>794.54849999999999</v>
      </c>
      <c r="AC376" s="121">
        <v>13170</v>
      </c>
      <c r="AD376" s="120">
        <f t="shared" si="138"/>
        <v>3.7975778546712802E-2</v>
      </c>
      <c r="AE376" s="122">
        <f t="shared" si="139"/>
        <v>3.3379757785467126</v>
      </c>
      <c r="AF376" s="119">
        <v>794.54849999999999</v>
      </c>
      <c r="AG376" s="121">
        <v>16300</v>
      </c>
      <c r="AH376" s="120">
        <f t="shared" si="140"/>
        <v>3.8307873090481788E-2</v>
      </c>
      <c r="AI376" s="120">
        <f t="shared" si="141"/>
        <v>4.4383078730904826</v>
      </c>
      <c r="AJ376" s="119">
        <v>794.54849999999999</v>
      </c>
      <c r="AK376" s="121">
        <v>17030</v>
      </c>
      <c r="AL376" s="120">
        <f t="shared" si="131"/>
        <v>4.4360510549622298E-2</v>
      </c>
      <c r="AM376" s="122">
        <f t="shared" si="142"/>
        <v>5.5443605105496223</v>
      </c>
      <c r="AN376" s="33">
        <v>794.54849999999999</v>
      </c>
      <c r="AO376" s="118">
        <v>13210</v>
      </c>
      <c r="AP376" s="120">
        <f t="shared" si="143"/>
        <v>5.1541162699960986E-2</v>
      </c>
      <c r="AQ376" s="122">
        <f t="shared" si="144"/>
        <v>6.651541162699961</v>
      </c>
      <c r="AR376" s="119">
        <v>794.54849999999999</v>
      </c>
      <c r="AS376" s="121">
        <v>16540</v>
      </c>
      <c r="AT376" s="123">
        <f t="shared" si="145"/>
        <v>4.4678552133981635E-2</v>
      </c>
      <c r="AU376" s="122">
        <f t="shared" si="146"/>
        <v>7.7446785521339816</v>
      </c>
      <c r="AV376" s="119">
        <v>794.54849999999999</v>
      </c>
      <c r="AW376" s="121">
        <v>8211</v>
      </c>
      <c r="AX376" s="120">
        <f t="shared" si="147"/>
        <v>5.2100253807106596E-2</v>
      </c>
      <c r="AY376" s="120">
        <f t="shared" si="148"/>
        <v>8.852100253807107</v>
      </c>
      <c r="AZ376" s="119">
        <v>794.54849999999999</v>
      </c>
      <c r="BA376" s="118">
        <v>8575</v>
      </c>
      <c r="BB376" s="120">
        <f t="shared" si="132"/>
        <v>3.4843559528646893E-2</v>
      </c>
      <c r="BC376" s="120">
        <f t="shared" si="149"/>
        <v>9.9348435595286464</v>
      </c>
    </row>
    <row r="377" spans="1:55" x14ac:dyDescent="0.3">
      <c r="A377" s="119">
        <v>794.56089999999995</v>
      </c>
      <c r="B377" s="118">
        <v>17330</v>
      </c>
      <c r="C377" s="120">
        <f t="shared" si="125"/>
        <v>2.5429200293470285E-2</v>
      </c>
      <c r="D377" s="119">
        <v>794.56089999999995</v>
      </c>
      <c r="E377" s="118">
        <v>17330</v>
      </c>
      <c r="F377" s="120">
        <f t="shared" si="133"/>
        <v>2.5429200293470285E-2</v>
      </c>
      <c r="G377" s="119">
        <v>794.56089999999995</v>
      </c>
      <c r="H377" s="118">
        <v>5872</v>
      </c>
      <c r="I377" s="120">
        <f t="shared" si="126"/>
        <v>3.8105126541207006E-2</v>
      </c>
      <c r="J377" s="120">
        <f t="shared" si="134"/>
        <v>2.2381051265412073</v>
      </c>
      <c r="K377" s="119">
        <v>794.56089999999995</v>
      </c>
      <c r="L377" s="118">
        <v>9845</v>
      </c>
      <c r="M377" s="120">
        <f t="shared" si="127"/>
        <v>2.3142924306535025E-2</v>
      </c>
      <c r="N377" s="120">
        <f t="shared" si="135"/>
        <v>1.1231429243065352</v>
      </c>
      <c r="Q377" s="119">
        <v>794.56089999999995</v>
      </c>
      <c r="R377" s="121">
        <v>8212</v>
      </c>
      <c r="S377" s="120">
        <f t="shared" si="128"/>
        <v>4.1328636134876695E-2</v>
      </c>
      <c r="T377" s="119">
        <v>794.56089999999995</v>
      </c>
      <c r="U377" s="121">
        <v>6134</v>
      </c>
      <c r="V377" s="120">
        <f t="shared" si="129"/>
        <v>4.3075842696629216E-2</v>
      </c>
      <c r="W377" s="122">
        <f t="shared" si="136"/>
        <v>1.1430758426966292</v>
      </c>
      <c r="X377" s="119">
        <v>794.56089999999995</v>
      </c>
      <c r="Y377" s="121">
        <v>17160</v>
      </c>
      <c r="Z377" s="120">
        <f t="shared" si="130"/>
        <v>3.3587786259541987E-2</v>
      </c>
      <c r="AA377" s="120">
        <f t="shared" si="137"/>
        <v>2.2335877862595424</v>
      </c>
      <c r="AB377" s="119">
        <v>794.56089999999995</v>
      </c>
      <c r="AC377" s="121">
        <v>13160</v>
      </c>
      <c r="AD377" s="120">
        <f t="shared" si="138"/>
        <v>3.7946943483275666E-2</v>
      </c>
      <c r="AE377" s="122">
        <f t="shared" si="139"/>
        <v>3.3379469434832756</v>
      </c>
      <c r="AF377" s="119">
        <v>794.56089999999995</v>
      </c>
      <c r="AG377" s="121">
        <v>16230</v>
      </c>
      <c r="AH377" s="120">
        <f t="shared" si="140"/>
        <v>3.8143360752056404E-2</v>
      </c>
      <c r="AI377" s="120">
        <f t="shared" si="141"/>
        <v>4.4381433607520568</v>
      </c>
      <c r="AJ377" s="119">
        <v>794.56089999999995</v>
      </c>
      <c r="AK377" s="121">
        <v>17020</v>
      </c>
      <c r="AL377" s="120">
        <f t="shared" si="131"/>
        <v>4.4334462099505083E-2</v>
      </c>
      <c r="AM377" s="122">
        <f t="shared" si="142"/>
        <v>5.5443344620995054</v>
      </c>
      <c r="AN377" s="33">
        <v>794.56089999999995</v>
      </c>
      <c r="AO377" s="118">
        <v>13230</v>
      </c>
      <c r="AP377" s="120">
        <f t="shared" si="143"/>
        <v>5.1619196254389391E-2</v>
      </c>
      <c r="AQ377" s="122">
        <f t="shared" si="144"/>
        <v>6.6516191962543889</v>
      </c>
      <c r="AR377" s="119">
        <v>794.56089999999995</v>
      </c>
      <c r="AS377" s="121">
        <v>16540</v>
      </c>
      <c r="AT377" s="123">
        <f t="shared" si="145"/>
        <v>4.4678552133981635E-2</v>
      </c>
      <c r="AU377" s="122">
        <f t="shared" si="146"/>
        <v>7.7446785521339816</v>
      </c>
      <c r="AV377" s="119">
        <v>794.56089999999995</v>
      </c>
      <c r="AW377" s="121">
        <v>8190</v>
      </c>
      <c r="AX377" s="120">
        <f t="shared" si="147"/>
        <v>5.1967005076142131E-2</v>
      </c>
      <c r="AY377" s="120">
        <f t="shared" si="148"/>
        <v>8.8519670050761423</v>
      </c>
      <c r="AZ377" s="119">
        <v>794.56089999999995</v>
      </c>
      <c r="BA377" s="118">
        <v>8583</v>
      </c>
      <c r="BB377" s="120">
        <f t="shared" si="132"/>
        <v>3.4876066639577409E-2</v>
      </c>
      <c r="BC377" s="120">
        <f t="shared" si="149"/>
        <v>9.9348760666395783</v>
      </c>
    </row>
    <row r="378" spans="1:55" x14ac:dyDescent="0.3">
      <c r="A378" s="119">
        <v>794.57320000000004</v>
      </c>
      <c r="B378" s="118">
        <v>16920</v>
      </c>
      <c r="C378" s="120">
        <f t="shared" si="125"/>
        <v>2.4827586206896551E-2</v>
      </c>
      <c r="D378" s="119">
        <v>794.57320000000004</v>
      </c>
      <c r="E378" s="118">
        <v>16920</v>
      </c>
      <c r="F378" s="120">
        <f t="shared" si="133"/>
        <v>2.4827586206896551E-2</v>
      </c>
      <c r="G378" s="119">
        <v>794.57320000000004</v>
      </c>
      <c r="H378" s="118">
        <v>5868</v>
      </c>
      <c r="I378" s="120">
        <f t="shared" si="126"/>
        <v>3.807916937053861E-2</v>
      </c>
      <c r="J378" s="120">
        <f t="shared" si="134"/>
        <v>2.2380791693705389</v>
      </c>
      <c r="K378" s="119">
        <v>794.57320000000004</v>
      </c>
      <c r="L378" s="118">
        <v>9795</v>
      </c>
      <c r="M378" s="120">
        <f t="shared" si="127"/>
        <v>2.3025387870239774E-2</v>
      </c>
      <c r="N378" s="120">
        <f t="shared" si="135"/>
        <v>1.1230253878702399</v>
      </c>
      <c r="Q378" s="119">
        <v>794.57320000000004</v>
      </c>
      <c r="R378" s="121">
        <v>8177</v>
      </c>
      <c r="S378" s="120">
        <f t="shared" si="128"/>
        <v>4.1152491192752896E-2</v>
      </c>
      <c r="T378" s="119">
        <v>794.57320000000004</v>
      </c>
      <c r="U378" s="121">
        <v>6115</v>
      </c>
      <c r="V378" s="120">
        <f t="shared" si="129"/>
        <v>4.294241573033708E-2</v>
      </c>
      <c r="W378" s="122">
        <f t="shared" si="136"/>
        <v>1.1429424157303372</v>
      </c>
      <c r="X378" s="119">
        <v>794.57320000000004</v>
      </c>
      <c r="Y378" s="121">
        <v>17060</v>
      </c>
      <c r="Z378" s="120">
        <f t="shared" si="130"/>
        <v>3.3392053239381485E-2</v>
      </c>
      <c r="AA378" s="120">
        <f t="shared" si="137"/>
        <v>2.2333920532393816</v>
      </c>
      <c r="AB378" s="119">
        <v>794.57320000000004</v>
      </c>
      <c r="AC378" s="121">
        <v>13150</v>
      </c>
      <c r="AD378" s="120">
        <f t="shared" si="138"/>
        <v>3.7918108419838524E-2</v>
      </c>
      <c r="AE378" s="122">
        <f t="shared" si="139"/>
        <v>3.3379181084198382</v>
      </c>
      <c r="AF378" s="119">
        <v>794.57320000000004</v>
      </c>
      <c r="AG378" s="121">
        <v>16160</v>
      </c>
      <c r="AH378" s="120">
        <f t="shared" si="140"/>
        <v>3.7978848413631021E-2</v>
      </c>
      <c r="AI378" s="120">
        <f t="shared" si="141"/>
        <v>4.4379788484136311</v>
      </c>
      <c r="AJ378" s="119">
        <v>794.57320000000004</v>
      </c>
      <c r="AK378" s="121">
        <v>17010</v>
      </c>
      <c r="AL378" s="120">
        <f t="shared" si="131"/>
        <v>4.4308413649387861E-2</v>
      </c>
      <c r="AM378" s="122">
        <f t="shared" si="142"/>
        <v>5.5443084136493876</v>
      </c>
      <c r="AN378" s="33">
        <v>794.57320000000004</v>
      </c>
      <c r="AO378" s="118">
        <v>13250</v>
      </c>
      <c r="AP378" s="120">
        <f t="shared" si="143"/>
        <v>5.1697229808817795E-2</v>
      </c>
      <c r="AQ378" s="122">
        <f t="shared" si="144"/>
        <v>6.6516972298088177</v>
      </c>
      <c r="AR378" s="119">
        <v>794.57320000000004</v>
      </c>
      <c r="AS378" s="121">
        <v>16540</v>
      </c>
      <c r="AT378" s="123">
        <f t="shared" si="145"/>
        <v>4.4678552133981635E-2</v>
      </c>
      <c r="AU378" s="122">
        <f t="shared" si="146"/>
        <v>7.7446785521339816</v>
      </c>
      <c r="AV378" s="119">
        <v>794.57320000000004</v>
      </c>
      <c r="AW378" s="121">
        <v>8168</v>
      </c>
      <c r="AX378" s="120">
        <f t="shared" si="147"/>
        <v>5.1827411167512688E-2</v>
      </c>
      <c r="AY378" s="120">
        <f t="shared" si="148"/>
        <v>8.8518274111675126</v>
      </c>
      <c r="AZ378" s="119">
        <v>794.57320000000004</v>
      </c>
      <c r="BA378" s="118">
        <v>8593</v>
      </c>
      <c r="BB378" s="120">
        <f t="shared" si="132"/>
        <v>3.491670052824055E-2</v>
      </c>
      <c r="BC378" s="120">
        <f t="shared" si="149"/>
        <v>9.9349167005282411</v>
      </c>
    </row>
    <row r="379" spans="1:55" x14ac:dyDescent="0.3">
      <c r="A379" s="119">
        <v>794.58550000000002</v>
      </c>
      <c r="B379" s="118">
        <v>16520</v>
      </c>
      <c r="C379" s="120">
        <f t="shared" si="125"/>
        <v>2.4240645634629493E-2</v>
      </c>
      <c r="D379" s="119">
        <v>794.58550000000002</v>
      </c>
      <c r="E379" s="118">
        <v>16520</v>
      </c>
      <c r="F379" s="120">
        <f t="shared" si="133"/>
        <v>2.4240645634629493E-2</v>
      </c>
      <c r="G379" s="119">
        <v>794.58550000000002</v>
      </c>
      <c r="H379" s="118">
        <v>5866</v>
      </c>
      <c r="I379" s="120">
        <f t="shared" si="126"/>
        <v>3.8066190785204415E-2</v>
      </c>
      <c r="J379" s="120">
        <f t="shared" si="134"/>
        <v>2.2380661907852044</v>
      </c>
      <c r="K379" s="119">
        <v>794.58550000000002</v>
      </c>
      <c r="L379" s="118">
        <v>9746</v>
      </c>
      <c r="M379" s="120">
        <f t="shared" si="127"/>
        <v>2.2910202162670427E-2</v>
      </c>
      <c r="N379" s="120">
        <f t="shared" si="135"/>
        <v>1.1229102021626705</v>
      </c>
      <c r="Q379" s="119">
        <v>794.58550000000002</v>
      </c>
      <c r="R379" s="121">
        <v>8142</v>
      </c>
      <c r="S379" s="120">
        <f t="shared" si="128"/>
        <v>4.0976346250629091E-2</v>
      </c>
      <c r="T379" s="119">
        <v>794.58550000000002</v>
      </c>
      <c r="U379" s="121">
        <v>6091</v>
      </c>
      <c r="V379" s="120">
        <f t="shared" si="129"/>
        <v>4.2773876404494385E-2</v>
      </c>
      <c r="W379" s="122">
        <f t="shared" si="136"/>
        <v>1.1427738764044946</v>
      </c>
      <c r="X379" s="119">
        <v>794.58550000000002</v>
      </c>
      <c r="Y379" s="121">
        <v>16960</v>
      </c>
      <c r="Z379" s="120">
        <f t="shared" si="130"/>
        <v>3.3196320219220983E-2</v>
      </c>
      <c r="AA379" s="120">
        <f t="shared" si="137"/>
        <v>2.2331963202192213</v>
      </c>
      <c r="AB379" s="119">
        <v>794.58550000000002</v>
      </c>
      <c r="AC379" s="121">
        <v>13140</v>
      </c>
      <c r="AD379" s="120">
        <f t="shared" si="138"/>
        <v>3.7889273356401382E-2</v>
      </c>
      <c r="AE379" s="122">
        <f t="shared" si="139"/>
        <v>3.3378892733564012</v>
      </c>
      <c r="AF379" s="119">
        <v>794.58550000000002</v>
      </c>
      <c r="AG379" s="121">
        <v>16080</v>
      </c>
      <c r="AH379" s="120">
        <f t="shared" si="140"/>
        <v>3.7790834312573442E-2</v>
      </c>
      <c r="AI379" s="120">
        <f t="shared" si="141"/>
        <v>4.4377908343125734</v>
      </c>
      <c r="AJ379" s="119">
        <v>794.58550000000002</v>
      </c>
      <c r="AK379" s="121">
        <v>17000</v>
      </c>
      <c r="AL379" s="120">
        <f t="shared" si="131"/>
        <v>4.4282365199270646E-2</v>
      </c>
      <c r="AM379" s="122">
        <f t="shared" si="142"/>
        <v>5.5442823651992708</v>
      </c>
      <c r="AN379" s="33">
        <v>794.58550000000002</v>
      </c>
      <c r="AO379" s="118">
        <v>13270</v>
      </c>
      <c r="AP379" s="120">
        <f t="shared" si="143"/>
        <v>5.1775263363246199E-2</v>
      </c>
      <c r="AQ379" s="122">
        <f t="shared" si="144"/>
        <v>6.6517752633632456</v>
      </c>
      <c r="AR379" s="119">
        <v>794.58550000000002</v>
      </c>
      <c r="AS379" s="121">
        <v>16540</v>
      </c>
      <c r="AT379" s="123">
        <f t="shared" si="145"/>
        <v>4.4678552133981635E-2</v>
      </c>
      <c r="AU379" s="122">
        <f t="shared" si="146"/>
        <v>7.7446785521339816</v>
      </c>
      <c r="AV379" s="119">
        <v>794.58550000000002</v>
      </c>
      <c r="AW379" s="121">
        <v>8147</v>
      </c>
      <c r="AX379" s="120">
        <f t="shared" si="147"/>
        <v>5.1694162436548223E-2</v>
      </c>
      <c r="AY379" s="120">
        <f t="shared" si="148"/>
        <v>8.8516941624365497</v>
      </c>
      <c r="AZ379" s="119">
        <v>794.58550000000002</v>
      </c>
      <c r="BA379" s="118">
        <v>8605</v>
      </c>
      <c r="BB379" s="120">
        <f t="shared" si="132"/>
        <v>3.4965461194636324E-2</v>
      </c>
      <c r="BC379" s="120">
        <f t="shared" si="149"/>
        <v>9.9349654611946363</v>
      </c>
    </row>
    <row r="380" spans="1:55" x14ac:dyDescent="0.3">
      <c r="A380" s="119">
        <v>794.59780000000001</v>
      </c>
      <c r="B380" s="118">
        <v>16130</v>
      </c>
      <c r="C380" s="120">
        <f t="shared" si="125"/>
        <v>2.3668378576669112E-2</v>
      </c>
      <c r="D380" s="119">
        <v>794.59780000000001</v>
      </c>
      <c r="E380" s="118">
        <v>16130</v>
      </c>
      <c r="F380" s="120">
        <f t="shared" si="133"/>
        <v>2.3668378576669112E-2</v>
      </c>
      <c r="G380" s="119">
        <v>794.59780000000001</v>
      </c>
      <c r="H380" s="118">
        <v>5865</v>
      </c>
      <c r="I380" s="120">
        <f t="shared" si="126"/>
        <v>3.8059701492537311E-2</v>
      </c>
      <c r="J380" s="120">
        <f t="shared" si="134"/>
        <v>2.2380597014925376</v>
      </c>
      <c r="K380" s="119">
        <v>794.59780000000001</v>
      </c>
      <c r="L380" s="118">
        <v>9698</v>
      </c>
      <c r="M380" s="120">
        <f t="shared" si="127"/>
        <v>2.2797367183826987E-2</v>
      </c>
      <c r="N380" s="120">
        <f t="shared" si="135"/>
        <v>1.1227973671838272</v>
      </c>
      <c r="Q380" s="119">
        <v>794.59780000000001</v>
      </c>
      <c r="R380" s="121">
        <v>8107</v>
      </c>
      <c r="S380" s="120">
        <f t="shared" si="128"/>
        <v>4.0800201308505285E-2</v>
      </c>
      <c r="T380" s="119">
        <v>794.59780000000001</v>
      </c>
      <c r="U380" s="121">
        <v>6064</v>
      </c>
      <c r="V380" s="120">
        <f t="shared" si="129"/>
        <v>4.2584269662921351E-2</v>
      </c>
      <c r="W380" s="122">
        <f t="shared" si="136"/>
        <v>1.1425842696629214</v>
      </c>
      <c r="X380" s="119">
        <v>794.59780000000001</v>
      </c>
      <c r="Y380" s="121">
        <v>16870</v>
      </c>
      <c r="Z380" s="120">
        <f t="shared" si="130"/>
        <v>3.3020160501076534E-2</v>
      </c>
      <c r="AA380" s="120">
        <f t="shared" si="137"/>
        <v>2.2330201605010767</v>
      </c>
      <c r="AB380" s="119">
        <v>794.59780000000001</v>
      </c>
      <c r="AC380" s="121">
        <v>13130</v>
      </c>
      <c r="AD380" s="120">
        <f t="shared" si="138"/>
        <v>3.7860438292964246E-2</v>
      </c>
      <c r="AE380" s="122">
        <f t="shared" si="139"/>
        <v>3.3378604382929642</v>
      </c>
      <c r="AF380" s="119">
        <v>794.59780000000001</v>
      </c>
      <c r="AG380" s="121">
        <v>16000</v>
      </c>
      <c r="AH380" s="120">
        <f t="shared" si="140"/>
        <v>3.7602820211515862E-2</v>
      </c>
      <c r="AI380" s="120">
        <f t="shared" si="141"/>
        <v>4.4376028202115165</v>
      </c>
      <c r="AJ380" s="119">
        <v>794.59780000000001</v>
      </c>
      <c r="AK380" s="121">
        <v>16990</v>
      </c>
      <c r="AL380" s="120">
        <f t="shared" si="131"/>
        <v>4.4256316749153424E-2</v>
      </c>
      <c r="AM380" s="122">
        <f t="shared" si="142"/>
        <v>5.5442563167491539</v>
      </c>
      <c r="AN380" s="33">
        <v>794.59780000000001</v>
      </c>
      <c r="AO380" s="118">
        <v>13280</v>
      </c>
      <c r="AP380" s="120">
        <f t="shared" si="143"/>
        <v>5.1814280140460398E-2</v>
      </c>
      <c r="AQ380" s="122">
        <f t="shared" si="144"/>
        <v>6.6518142801404601</v>
      </c>
      <c r="AR380" s="119">
        <v>794.59780000000001</v>
      </c>
      <c r="AS380" s="121">
        <v>16550</v>
      </c>
      <c r="AT380" s="123">
        <f t="shared" si="145"/>
        <v>4.4705564559697458E-2</v>
      </c>
      <c r="AU380" s="122">
        <f t="shared" si="146"/>
        <v>7.7447055645596974</v>
      </c>
      <c r="AV380" s="119">
        <v>794.59780000000001</v>
      </c>
      <c r="AW380" s="121">
        <v>8126</v>
      </c>
      <c r="AX380" s="120">
        <f t="shared" si="147"/>
        <v>5.1560913705583758E-2</v>
      </c>
      <c r="AY380" s="120">
        <f t="shared" si="148"/>
        <v>8.8515609137055851</v>
      </c>
      <c r="AZ380" s="119">
        <v>794.59780000000001</v>
      </c>
      <c r="BA380" s="118">
        <v>8620</v>
      </c>
      <c r="BB380" s="120">
        <f t="shared" si="132"/>
        <v>3.5026412027631043E-2</v>
      </c>
      <c r="BC380" s="120">
        <f t="shared" si="149"/>
        <v>9.9350264120276321</v>
      </c>
    </row>
    <row r="381" spans="1:55" x14ac:dyDescent="0.3">
      <c r="A381" s="119">
        <v>794.61019999999996</v>
      </c>
      <c r="B381" s="118">
        <v>15760</v>
      </c>
      <c r="C381" s="120">
        <f t="shared" si="125"/>
        <v>2.3125458547322085E-2</v>
      </c>
      <c r="D381" s="119">
        <v>794.61019999999996</v>
      </c>
      <c r="E381" s="118">
        <v>15760</v>
      </c>
      <c r="F381" s="120">
        <f t="shared" si="133"/>
        <v>2.3125458547322085E-2</v>
      </c>
      <c r="G381" s="119">
        <v>794.61019999999996</v>
      </c>
      <c r="H381" s="118">
        <v>5866</v>
      </c>
      <c r="I381" s="120">
        <f t="shared" si="126"/>
        <v>3.8066190785204415E-2</v>
      </c>
      <c r="J381" s="120">
        <f t="shared" si="134"/>
        <v>2.2380661907852044</v>
      </c>
      <c r="K381" s="119">
        <v>794.61019999999996</v>
      </c>
      <c r="L381" s="118">
        <v>9652</v>
      </c>
      <c r="M381" s="120">
        <f t="shared" si="127"/>
        <v>2.2689233662435356E-2</v>
      </c>
      <c r="N381" s="120">
        <f t="shared" si="135"/>
        <v>1.1226892336624354</v>
      </c>
      <c r="Q381" s="119">
        <v>794.61019999999996</v>
      </c>
      <c r="R381" s="121">
        <v>8072</v>
      </c>
      <c r="S381" s="120">
        <f t="shared" si="128"/>
        <v>4.0624056366381479E-2</v>
      </c>
      <c r="T381" s="119">
        <v>794.61019999999996</v>
      </c>
      <c r="U381" s="121">
        <v>6032</v>
      </c>
      <c r="V381" s="120">
        <f t="shared" si="129"/>
        <v>4.235955056179775E-2</v>
      </c>
      <c r="W381" s="122">
        <f t="shared" si="136"/>
        <v>1.1423595505617978</v>
      </c>
      <c r="X381" s="119">
        <v>794.61019999999996</v>
      </c>
      <c r="Y381" s="121">
        <v>16790</v>
      </c>
      <c r="Z381" s="120">
        <f t="shared" si="130"/>
        <v>3.2863574084948131E-2</v>
      </c>
      <c r="AA381" s="120">
        <f t="shared" si="137"/>
        <v>2.2328635740849485</v>
      </c>
      <c r="AB381" s="119">
        <v>794.61019999999996</v>
      </c>
      <c r="AC381" s="121">
        <v>13120</v>
      </c>
      <c r="AD381" s="120">
        <f t="shared" si="138"/>
        <v>3.7831603229527104E-2</v>
      </c>
      <c r="AE381" s="122">
        <f t="shared" si="139"/>
        <v>3.3378316032295268</v>
      </c>
      <c r="AF381" s="119">
        <v>794.61019999999996</v>
      </c>
      <c r="AG381" s="121">
        <v>15920</v>
      </c>
      <c r="AH381" s="120">
        <f t="shared" si="140"/>
        <v>3.7414806110458283E-2</v>
      </c>
      <c r="AI381" s="120">
        <f t="shared" si="141"/>
        <v>4.4374148061104588</v>
      </c>
      <c r="AJ381" s="119">
        <v>794.61019999999996</v>
      </c>
      <c r="AK381" s="121">
        <v>16980</v>
      </c>
      <c r="AL381" s="120">
        <f t="shared" si="131"/>
        <v>4.4230268299036209E-2</v>
      </c>
      <c r="AM381" s="122">
        <f t="shared" si="142"/>
        <v>5.5442302682990361</v>
      </c>
      <c r="AN381" s="33">
        <v>794.61019999999996</v>
      </c>
      <c r="AO381" s="118">
        <v>13290</v>
      </c>
      <c r="AP381" s="120">
        <f t="shared" si="143"/>
        <v>5.1853296917674603E-2</v>
      </c>
      <c r="AQ381" s="122">
        <f t="shared" si="144"/>
        <v>6.6518532969176745</v>
      </c>
      <c r="AR381" s="119">
        <v>794.61019999999996</v>
      </c>
      <c r="AS381" s="121">
        <v>16570</v>
      </c>
      <c r="AT381" s="123">
        <f t="shared" si="145"/>
        <v>4.4759589411129119E-2</v>
      </c>
      <c r="AU381" s="122">
        <f t="shared" si="146"/>
        <v>7.744759589411129</v>
      </c>
      <c r="AV381" s="119">
        <v>794.61019999999996</v>
      </c>
      <c r="AW381" s="121">
        <v>8105</v>
      </c>
      <c r="AX381" s="120">
        <f t="shared" si="147"/>
        <v>5.1427664974619286E-2</v>
      </c>
      <c r="AY381" s="120">
        <f t="shared" si="148"/>
        <v>8.8514276649746204</v>
      </c>
      <c r="AZ381" s="119">
        <v>794.61019999999996</v>
      </c>
      <c r="BA381" s="118">
        <v>8637</v>
      </c>
      <c r="BB381" s="120">
        <f t="shared" si="132"/>
        <v>3.5095489638358388E-2</v>
      </c>
      <c r="BC381" s="120">
        <f t="shared" si="149"/>
        <v>9.9350954896383588</v>
      </c>
    </row>
    <row r="382" spans="1:55" x14ac:dyDescent="0.3">
      <c r="A382" s="119">
        <v>794.62249999999995</v>
      </c>
      <c r="B382" s="118">
        <v>15390</v>
      </c>
      <c r="C382" s="120">
        <f t="shared" si="125"/>
        <v>2.2582538517975054E-2</v>
      </c>
      <c r="D382" s="119">
        <v>794.62249999999995</v>
      </c>
      <c r="E382" s="118">
        <v>15390</v>
      </c>
      <c r="F382" s="120">
        <f t="shared" si="133"/>
        <v>2.2582538517975054E-2</v>
      </c>
      <c r="G382" s="119">
        <v>794.62249999999995</v>
      </c>
      <c r="H382" s="118">
        <v>5868</v>
      </c>
      <c r="I382" s="120">
        <f t="shared" si="126"/>
        <v>3.807916937053861E-2</v>
      </c>
      <c r="J382" s="120">
        <f t="shared" si="134"/>
        <v>2.2380791693705389</v>
      </c>
      <c r="K382" s="119">
        <v>794.62249999999995</v>
      </c>
      <c r="L382" s="118">
        <v>9607</v>
      </c>
      <c r="M382" s="120">
        <f t="shared" si="127"/>
        <v>2.2583450869769629E-2</v>
      </c>
      <c r="N382" s="120">
        <f t="shared" si="135"/>
        <v>1.1225834508697696</v>
      </c>
      <c r="Q382" s="119">
        <v>794.62249999999995</v>
      </c>
      <c r="R382" s="121">
        <v>8036</v>
      </c>
      <c r="S382" s="120">
        <f t="shared" si="128"/>
        <v>4.0442878711625566E-2</v>
      </c>
      <c r="T382" s="119">
        <v>794.62249999999995</v>
      </c>
      <c r="U382" s="121">
        <v>5997</v>
      </c>
      <c r="V382" s="120">
        <f t="shared" si="129"/>
        <v>4.2113764044943817E-2</v>
      </c>
      <c r="W382" s="122">
        <f t="shared" si="136"/>
        <v>1.1421137640449439</v>
      </c>
      <c r="X382" s="119">
        <v>794.62249999999995</v>
      </c>
      <c r="Y382" s="121">
        <v>16700</v>
      </c>
      <c r="Z382" s="120">
        <f t="shared" si="130"/>
        <v>3.2687414366803683E-2</v>
      </c>
      <c r="AA382" s="120">
        <f t="shared" si="137"/>
        <v>2.2326874143668038</v>
      </c>
      <c r="AB382" s="119">
        <v>794.62249999999995</v>
      </c>
      <c r="AC382" s="121">
        <v>13100</v>
      </c>
      <c r="AD382" s="120">
        <f t="shared" si="138"/>
        <v>3.7773933102652826E-2</v>
      </c>
      <c r="AE382" s="122">
        <f t="shared" si="139"/>
        <v>3.3377739331026528</v>
      </c>
      <c r="AF382" s="119">
        <v>794.62249999999995</v>
      </c>
      <c r="AG382" s="121">
        <v>15830</v>
      </c>
      <c r="AH382" s="120">
        <f t="shared" si="140"/>
        <v>3.7203290246768508E-2</v>
      </c>
      <c r="AI382" s="120">
        <f t="shared" si="141"/>
        <v>4.4372032902467691</v>
      </c>
      <c r="AJ382" s="119">
        <v>794.62249999999995</v>
      </c>
      <c r="AK382" s="121">
        <v>16960</v>
      </c>
      <c r="AL382" s="120">
        <f t="shared" si="131"/>
        <v>4.4178171398801772E-2</v>
      </c>
      <c r="AM382" s="122">
        <f t="shared" si="142"/>
        <v>5.5441781713988014</v>
      </c>
      <c r="AN382" s="33">
        <v>794.62249999999995</v>
      </c>
      <c r="AO382" s="118">
        <v>13300</v>
      </c>
      <c r="AP382" s="120">
        <f t="shared" si="143"/>
        <v>5.1892313694888802E-2</v>
      </c>
      <c r="AQ382" s="122">
        <f t="shared" si="144"/>
        <v>6.6518923136948889</v>
      </c>
      <c r="AR382" s="119">
        <v>794.62249999999995</v>
      </c>
      <c r="AS382" s="121">
        <v>16580</v>
      </c>
      <c r="AT382" s="123">
        <f t="shared" si="145"/>
        <v>4.478660183684495E-2</v>
      </c>
      <c r="AU382" s="122">
        <f t="shared" si="146"/>
        <v>7.7447866018368448</v>
      </c>
      <c r="AV382" s="119">
        <v>794.62249999999995</v>
      </c>
      <c r="AW382" s="121">
        <v>8085</v>
      </c>
      <c r="AX382" s="120">
        <f t="shared" si="147"/>
        <v>5.1300761421319799E-2</v>
      </c>
      <c r="AY382" s="120">
        <f t="shared" si="148"/>
        <v>8.8513007614213208</v>
      </c>
      <c r="AZ382" s="119">
        <v>794.62249999999995</v>
      </c>
      <c r="BA382" s="118">
        <v>8657</v>
      </c>
      <c r="BB382" s="120">
        <f t="shared" si="132"/>
        <v>3.5176757415684684E-2</v>
      </c>
      <c r="BC382" s="120">
        <f t="shared" si="149"/>
        <v>9.9351767574156842</v>
      </c>
    </row>
    <row r="383" spans="1:55" x14ac:dyDescent="0.3">
      <c r="A383" s="119">
        <v>794.63480000000004</v>
      </c>
      <c r="B383" s="118">
        <v>15050</v>
      </c>
      <c r="C383" s="120">
        <f t="shared" si="125"/>
        <v>2.2083639031548054E-2</v>
      </c>
      <c r="D383" s="119">
        <v>794.63480000000004</v>
      </c>
      <c r="E383" s="118">
        <v>15050</v>
      </c>
      <c r="F383" s="120">
        <f t="shared" si="133"/>
        <v>2.2083639031548054E-2</v>
      </c>
      <c r="G383" s="119">
        <v>794.63480000000004</v>
      </c>
      <c r="H383" s="118">
        <v>5872</v>
      </c>
      <c r="I383" s="120">
        <f t="shared" si="126"/>
        <v>3.8105126541207006E-2</v>
      </c>
      <c r="J383" s="120">
        <f t="shared" si="134"/>
        <v>2.2381051265412073</v>
      </c>
      <c r="K383" s="119">
        <v>794.63480000000004</v>
      </c>
      <c r="L383" s="118">
        <v>9564</v>
      </c>
      <c r="M383" s="120">
        <f t="shared" si="127"/>
        <v>2.2482369534555711E-2</v>
      </c>
      <c r="N383" s="120">
        <f t="shared" si="135"/>
        <v>1.1224823695345558</v>
      </c>
      <c r="Q383" s="119">
        <v>794.63480000000004</v>
      </c>
      <c r="R383" s="121">
        <v>8001</v>
      </c>
      <c r="S383" s="120">
        <f t="shared" si="128"/>
        <v>4.026673376950176E-2</v>
      </c>
      <c r="T383" s="119">
        <v>794.63480000000004</v>
      </c>
      <c r="U383" s="121">
        <v>5958</v>
      </c>
      <c r="V383" s="120">
        <f t="shared" si="129"/>
        <v>4.1839887640449436E-2</v>
      </c>
      <c r="W383" s="122">
        <f t="shared" si="136"/>
        <v>1.1418398876404496</v>
      </c>
      <c r="X383" s="119">
        <v>794.63480000000004</v>
      </c>
      <c r="Y383" s="121">
        <v>16630</v>
      </c>
      <c r="Z383" s="120">
        <f t="shared" si="130"/>
        <v>3.2550401252691326E-2</v>
      </c>
      <c r="AA383" s="120">
        <f t="shared" si="137"/>
        <v>2.2325504012526913</v>
      </c>
      <c r="AB383" s="119">
        <v>794.63480000000004</v>
      </c>
      <c r="AC383" s="121">
        <v>13090</v>
      </c>
      <c r="AD383" s="120">
        <f t="shared" si="138"/>
        <v>3.7745098039215684E-2</v>
      </c>
      <c r="AE383" s="122">
        <f t="shared" si="139"/>
        <v>3.3377450980392154</v>
      </c>
      <c r="AF383" s="119">
        <v>794.63480000000004</v>
      </c>
      <c r="AG383" s="121">
        <v>15740</v>
      </c>
      <c r="AH383" s="120">
        <f t="shared" si="140"/>
        <v>3.6991774383078734E-2</v>
      </c>
      <c r="AI383" s="120">
        <f t="shared" si="141"/>
        <v>4.4369917743830793</v>
      </c>
      <c r="AJ383" s="119">
        <v>794.63480000000004</v>
      </c>
      <c r="AK383" s="121">
        <v>16940</v>
      </c>
      <c r="AL383" s="120">
        <f t="shared" si="131"/>
        <v>4.4126074498567334E-2</v>
      </c>
      <c r="AM383" s="122">
        <f t="shared" si="142"/>
        <v>5.5441260744985676</v>
      </c>
      <c r="AN383" s="33">
        <v>794.63480000000004</v>
      </c>
      <c r="AO383" s="118">
        <v>13300</v>
      </c>
      <c r="AP383" s="120">
        <f t="shared" si="143"/>
        <v>5.1892313694888802E-2</v>
      </c>
      <c r="AQ383" s="122">
        <f t="shared" si="144"/>
        <v>6.6518923136948889</v>
      </c>
      <c r="AR383" s="119">
        <v>794.63480000000004</v>
      </c>
      <c r="AS383" s="121">
        <v>16600</v>
      </c>
      <c r="AT383" s="123">
        <f t="shared" si="145"/>
        <v>4.4840626688276604E-2</v>
      </c>
      <c r="AU383" s="122">
        <f t="shared" si="146"/>
        <v>7.7448406266882772</v>
      </c>
      <c r="AV383" s="119">
        <v>794.63480000000004</v>
      </c>
      <c r="AW383" s="121">
        <v>8064</v>
      </c>
      <c r="AX383" s="120">
        <f t="shared" si="147"/>
        <v>5.1167512690355327E-2</v>
      </c>
      <c r="AY383" s="120">
        <f t="shared" si="148"/>
        <v>8.8511675126903562</v>
      </c>
      <c r="AZ383" s="119">
        <v>794.63480000000004</v>
      </c>
      <c r="BA383" s="118">
        <v>8678</v>
      </c>
      <c r="BB383" s="120">
        <f t="shared" si="132"/>
        <v>3.5262088581877286E-2</v>
      </c>
      <c r="BC383" s="120">
        <f t="shared" si="149"/>
        <v>9.9352620885818776</v>
      </c>
    </row>
    <row r="384" spans="1:55" x14ac:dyDescent="0.3">
      <c r="A384" s="119">
        <v>794.6472</v>
      </c>
      <c r="B384" s="118">
        <v>14710</v>
      </c>
      <c r="C384" s="120">
        <f t="shared" si="125"/>
        <v>2.1584739545121058E-2</v>
      </c>
      <c r="D384" s="119">
        <v>794.6472</v>
      </c>
      <c r="E384" s="118">
        <v>14710</v>
      </c>
      <c r="F384" s="120">
        <f t="shared" si="133"/>
        <v>2.1584739545121058E-2</v>
      </c>
      <c r="G384" s="119">
        <v>794.6472</v>
      </c>
      <c r="H384" s="118">
        <v>5878</v>
      </c>
      <c r="I384" s="120">
        <f t="shared" si="126"/>
        <v>3.8144062297209604E-2</v>
      </c>
      <c r="J384" s="120">
        <f t="shared" si="134"/>
        <v>2.2381440622972097</v>
      </c>
      <c r="K384" s="119">
        <v>794.6472</v>
      </c>
      <c r="L384" s="118">
        <v>9521</v>
      </c>
      <c r="M384" s="120">
        <f t="shared" si="127"/>
        <v>2.2381288199341796E-2</v>
      </c>
      <c r="N384" s="120">
        <f t="shared" si="135"/>
        <v>1.1223812881993418</v>
      </c>
      <c r="Q384" s="119">
        <v>794.6472</v>
      </c>
      <c r="R384" s="121">
        <v>7966</v>
      </c>
      <c r="S384" s="120">
        <f t="shared" si="128"/>
        <v>4.0090588827377954E-2</v>
      </c>
      <c r="T384" s="119">
        <v>794.6472</v>
      </c>
      <c r="U384" s="121">
        <v>5915</v>
      </c>
      <c r="V384" s="120">
        <f t="shared" si="129"/>
        <v>4.1537921348314605E-2</v>
      </c>
      <c r="W384" s="122">
        <f t="shared" si="136"/>
        <v>1.1415379213483148</v>
      </c>
      <c r="X384" s="119">
        <v>794.6472</v>
      </c>
      <c r="Y384" s="121">
        <v>16550</v>
      </c>
      <c r="Z384" s="120">
        <f t="shared" si="130"/>
        <v>3.239381483656293E-2</v>
      </c>
      <c r="AA384" s="120">
        <f t="shared" si="137"/>
        <v>2.2323938148365632</v>
      </c>
      <c r="AB384" s="119">
        <v>794.6472</v>
      </c>
      <c r="AC384" s="121">
        <v>13070</v>
      </c>
      <c r="AD384" s="120">
        <f t="shared" si="138"/>
        <v>3.7687427912341406E-2</v>
      </c>
      <c r="AE384" s="122">
        <f t="shared" si="139"/>
        <v>3.3376874279123414</v>
      </c>
      <c r="AF384" s="119">
        <v>794.6472</v>
      </c>
      <c r="AG384" s="121">
        <v>15640</v>
      </c>
      <c r="AH384" s="120">
        <f t="shared" si="140"/>
        <v>3.6756756756756756E-2</v>
      </c>
      <c r="AI384" s="120">
        <f t="shared" si="141"/>
        <v>4.4367567567567567</v>
      </c>
      <c r="AJ384" s="119">
        <v>794.6472</v>
      </c>
      <c r="AK384" s="121">
        <v>16920</v>
      </c>
      <c r="AL384" s="120">
        <f t="shared" si="131"/>
        <v>4.4073977598332897E-2</v>
      </c>
      <c r="AM384" s="122">
        <f t="shared" si="142"/>
        <v>5.544073977598333</v>
      </c>
      <c r="AN384" s="33">
        <v>794.6472</v>
      </c>
      <c r="AO384" s="118">
        <v>13300</v>
      </c>
      <c r="AP384" s="120">
        <f t="shared" si="143"/>
        <v>5.1892313694888802E-2</v>
      </c>
      <c r="AQ384" s="122">
        <f t="shared" si="144"/>
        <v>6.6518923136948889</v>
      </c>
      <c r="AR384" s="119">
        <v>794.6472</v>
      </c>
      <c r="AS384" s="121">
        <v>16630</v>
      </c>
      <c r="AT384" s="123">
        <f t="shared" si="145"/>
        <v>4.4921663965424095E-2</v>
      </c>
      <c r="AU384" s="122">
        <f t="shared" si="146"/>
        <v>7.7449216639654246</v>
      </c>
      <c r="AV384" s="119">
        <v>794.6472</v>
      </c>
      <c r="AW384" s="121">
        <v>8045</v>
      </c>
      <c r="AX384" s="120">
        <f t="shared" si="147"/>
        <v>5.104695431472081E-2</v>
      </c>
      <c r="AY384" s="120">
        <f t="shared" si="148"/>
        <v>8.8510469543147217</v>
      </c>
      <c r="AZ384" s="119">
        <v>794.6472</v>
      </c>
      <c r="BA384" s="118">
        <v>8702</v>
      </c>
      <c r="BB384" s="120">
        <f t="shared" si="132"/>
        <v>3.5359609914668834E-2</v>
      </c>
      <c r="BC384" s="120">
        <f t="shared" si="149"/>
        <v>9.9353596099146699</v>
      </c>
    </row>
    <row r="385" spans="1:55" x14ac:dyDescent="0.3">
      <c r="A385" s="119">
        <v>794.65949999999998</v>
      </c>
      <c r="B385" s="118">
        <v>14390</v>
      </c>
      <c r="C385" s="120">
        <f t="shared" si="125"/>
        <v>2.1115187087307412E-2</v>
      </c>
      <c r="D385" s="119">
        <v>794.65949999999998</v>
      </c>
      <c r="E385" s="118">
        <v>14390</v>
      </c>
      <c r="F385" s="120">
        <f t="shared" si="133"/>
        <v>2.1115187087307412E-2</v>
      </c>
      <c r="G385" s="119">
        <v>794.65949999999998</v>
      </c>
      <c r="H385" s="118">
        <v>5886</v>
      </c>
      <c r="I385" s="120">
        <f t="shared" si="126"/>
        <v>3.8195976638546396E-2</v>
      </c>
      <c r="J385" s="120">
        <f t="shared" si="134"/>
        <v>2.2381959766385466</v>
      </c>
      <c r="K385" s="119">
        <v>794.65949999999998</v>
      </c>
      <c r="L385" s="118">
        <v>9479</v>
      </c>
      <c r="M385" s="120">
        <f t="shared" si="127"/>
        <v>2.2282557592853785E-2</v>
      </c>
      <c r="N385" s="120">
        <f t="shared" si="135"/>
        <v>1.1222825575928539</v>
      </c>
      <c r="Q385" s="119">
        <v>794.65949999999998</v>
      </c>
      <c r="R385" s="121">
        <v>7930</v>
      </c>
      <c r="S385" s="120">
        <f t="shared" si="128"/>
        <v>3.990941117262204E-2</v>
      </c>
      <c r="T385" s="119">
        <v>794.65949999999998</v>
      </c>
      <c r="U385" s="121">
        <v>5869</v>
      </c>
      <c r="V385" s="120">
        <f t="shared" si="129"/>
        <v>4.1214887640449435E-2</v>
      </c>
      <c r="W385" s="122">
        <f t="shared" si="136"/>
        <v>1.1412148876404495</v>
      </c>
      <c r="X385" s="119">
        <v>794.65949999999998</v>
      </c>
      <c r="Y385" s="121">
        <v>16480</v>
      </c>
      <c r="Z385" s="120">
        <f t="shared" si="130"/>
        <v>3.225680172245058E-2</v>
      </c>
      <c r="AA385" s="120">
        <f t="shared" si="137"/>
        <v>2.2322568017224507</v>
      </c>
      <c r="AB385" s="119">
        <v>794.65949999999998</v>
      </c>
      <c r="AC385" s="121">
        <v>13060</v>
      </c>
      <c r="AD385" s="120">
        <f t="shared" si="138"/>
        <v>3.7658592848904271E-2</v>
      </c>
      <c r="AE385" s="122">
        <f t="shared" si="139"/>
        <v>3.337658592848904</v>
      </c>
      <c r="AF385" s="119">
        <v>794.65949999999998</v>
      </c>
      <c r="AG385" s="121">
        <v>15550</v>
      </c>
      <c r="AH385" s="120">
        <f t="shared" si="140"/>
        <v>3.6545240893066981E-2</v>
      </c>
      <c r="AI385" s="120">
        <f t="shared" si="141"/>
        <v>4.436545240893067</v>
      </c>
      <c r="AJ385" s="119">
        <v>794.65949999999998</v>
      </c>
      <c r="AK385" s="121">
        <v>16900</v>
      </c>
      <c r="AL385" s="120">
        <f t="shared" si="131"/>
        <v>4.402188069809846E-2</v>
      </c>
      <c r="AM385" s="122">
        <f t="shared" si="142"/>
        <v>5.5440218806980983</v>
      </c>
      <c r="AN385" s="33">
        <v>794.65949999999998</v>
      </c>
      <c r="AO385" s="118">
        <v>13300</v>
      </c>
      <c r="AP385" s="120">
        <f t="shared" si="143"/>
        <v>5.1892313694888802E-2</v>
      </c>
      <c r="AQ385" s="122">
        <f t="shared" si="144"/>
        <v>6.6518923136948889</v>
      </c>
      <c r="AR385" s="119">
        <v>794.65949999999998</v>
      </c>
      <c r="AS385" s="121">
        <v>16650</v>
      </c>
      <c r="AT385" s="123">
        <f t="shared" si="145"/>
        <v>4.4975688816855756E-2</v>
      </c>
      <c r="AU385" s="122">
        <f t="shared" si="146"/>
        <v>7.7449756888168562</v>
      </c>
      <c r="AV385" s="119">
        <v>794.65949999999998</v>
      </c>
      <c r="AW385" s="121">
        <v>8025</v>
      </c>
      <c r="AX385" s="120">
        <f t="shared" si="147"/>
        <v>5.0920050761421323E-2</v>
      </c>
      <c r="AY385" s="120">
        <f t="shared" si="148"/>
        <v>8.8509200507614221</v>
      </c>
      <c r="AZ385" s="119">
        <v>794.65949999999998</v>
      </c>
      <c r="BA385" s="118">
        <v>8728</v>
      </c>
      <c r="BB385" s="120">
        <f t="shared" si="132"/>
        <v>3.5465258025193014E-2</v>
      </c>
      <c r="BC385" s="120">
        <f t="shared" si="149"/>
        <v>9.935465258025193</v>
      </c>
    </row>
    <row r="386" spans="1:55" x14ac:dyDescent="0.3">
      <c r="A386" s="119">
        <v>794.67179999999996</v>
      </c>
      <c r="B386" s="118">
        <v>14090</v>
      </c>
      <c r="C386" s="120">
        <f t="shared" si="125"/>
        <v>2.0674981658107116E-2</v>
      </c>
      <c r="D386" s="119">
        <v>794.67179999999996</v>
      </c>
      <c r="E386" s="118">
        <v>14090</v>
      </c>
      <c r="F386" s="120">
        <f t="shared" si="133"/>
        <v>2.0674981658107116E-2</v>
      </c>
      <c r="G386" s="119">
        <v>794.67179999999996</v>
      </c>
      <c r="H386" s="118">
        <v>5897</v>
      </c>
      <c r="I386" s="120">
        <f t="shared" si="126"/>
        <v>3.8267358857884494E-2</v>
      </c>
      <c r="J386" s="120">
        <f t="shared" si="134"/>
        <v>2.2382673588578847</v>
      </c>
      <c r="K386" s="119">
        <v>794.67179999999996</v>
      </c>
      <c r="L386" s="118">
        <v>9437</v>
      </c>
      <c r="M386" s="120">
        <f t="shared" si="127"/>
        <v>2.2183826986365774E-2</v>
      </c>
      <c r="N386" s="120">
        <f t="shared" si="135"/>
        <v>1.1221838269863658</v>
      </c>
      <c r="Q386" s="119">
        <v>794.67179999999996</v>
      </c>
      <c r="R386" s="121">
        <v>7895</v>
      </c>
      <c r="S386" s="120">
        <f t="shared" si="128"/>
        <v>3.9733266230498242E-2</v>
      </c>
      <c r="T386" s="119">
        <v>794.67179999999996</v>
      </c>
      <c r="U386" s="121">
        <v>5821</v>
      </c>
      <c r="V386" s="120">
        <f t="shared" si="129"/>
        <v>4.0877808988764044E-2</v>
      </c>
      <c r="W386" s="122">
        <f t="shared" si="136"/>
        <v>1.1408778089887641</v>
      </c>
      <c r="X386" s="119">
        <v>794.67179999999996</v>
      </c>
      <c r="Y386" s="121">
        <v>16420</v>
      </c>
      <c r="Z386" s="120">
        <f t="shared" si="130"/>
        <v>3.2139361910354276E-2</v>
      </c>
      <c r="AA386" s="120">
        <f t="shared" si="137"/>
        <v>2.2321393619103547</v>
      </c>
      <c r="AB386" s="119">
        <v>794.67179999999996</v>
      </c>
      <c r="AC386" s="121">
        <v>13040</v>
      </c>
      <c r="AD386" s="120">
        <f t="shared" si="138"/>
        <v>3.7600922722029986E-2</v>
      </c>
      <c r="AE386" s="122">
        <f t="shared" si="139"/>
        <v>3.33760092272203</v>
      </c>
      <c r="AF386" s="119">
        <v>794.67179999999996</v>
      </c>
      <c r="AG386" s="121">
        <v>15450</v>
      </c>
      <c r="AH386" s="120">
        <f t="shared" si="140"/>
        <v>3.6310223266745004E-2</v>
      </c>
      <c r="AI386" s="120">
        <f t="shared" si="141"/>
        <v>4.4363102232667453</v>
      </c>
      <c r="AJ386" s="119">
        <v>794.67179999999996</v>
      </c>
      <c r="AK386" s="121">
        <v>16880</v>
      </c>
      <c r="AL386" s="120">
        <f t="shared" si="131"/>
        <v>4.396978379786403E-2</v>
      </c>
      <c r="AM386" s="122">
        <f t="shared" si="142"/>
        <v>5.5439697837978636</v>
      </c>
      <c r="AN386" s="33">
        <v>794.67179999999996</v>
      </c>
      <c r="AO386" s="118">
        <v>13300</v>
      </c>
      <c r="AP386" s="120">
        <f t="shared" si="143"/>
        <v>5.1892313694888802E-2</v>
      </c>
      <c r="AQ386" s="122">
        <f t="shared" si="144"/>
        <v>6.6518923136948889</v>
      </c>
      <c r="AR386" s="119">
        <v>794.67179999999996</v>
      </c>
      <c r="AS386" s="121">
        <v>16670</v>
      </c>
      <c r="AT386" s="123">
        <f t="shared" si="145"/>
        <v>4.5029713668287411E-2</v>
      </c>
      <c r="AU386" s="122">
        <f t="shared" si="146"/>
        <v>7.7450297136682877</v>
      </c>
      <c r="AV386" s="119">
        <v>794.67179999999996</v>
      </c>
      <c r="AW386" s="121">
        <v>8007</v>
      </c>
      <c r="AX386" s="120">
        <f t="shared" si="147"/>
        <v>5.0805837563451778E-2</v>
      </c>
      <c r="AY386" s="120">
        <f t="shared" si="148"/>
        <v>8.8508058375634526</v>
      </c>
      <c r="AZ386" s="119">
        <v>794.67179999999996</v>
      </c>
      <c r="BA386" s="118">
        <v>8756</v>
      </c>
      <c r="BB386" s="120">
        <f t="shared" si="132"/>
        <v>3.5579032913449819E-2</v>
      </c>
      <c r="BC386" s="120">
        <f t="shared" si="149"/>
        <v>9.9355790329134503</v>
      </c>
    </row>
    <row r="387" spans="1:55" x14ac:dyDescent="0.3">
      <c r="A387" s="119">
        <v>794.68409999999994</v>
      </c>
      <c r="B387" s="118">
        <v>13800</v>
      </c>
      <c r="C387" s="120">
        <f t="shared" si="125"/>
        <v>2.02494497432135E-2</v>
      </c>
      <c r="D387" s="119">
        <v>794.68409999999994</v>
      </c>
      <c r="E387" s="118">
        <v>13800</v>
      </c>
      <c r="F387" s="120">
        <f t="shared" si="133"/>
        <v>2.02494497432135E-2</v>
      </c>
      <c r="G387" s="119">
        <v>794.68409999999994</v>
      </c>
      <c r="H387" s="118">
        <v>5909</v>
      </c>
      <c r="I387" s="120">
        <f t="shared" si="126"/>
        <v>3.8345230369889682E-2</v>
      </c>
      <c r="J387" s="120">
        <f t="shared" si="134"/>
        <v>2.2383452303698901</v>
      </c>
      <c r="K387" s="119">
        <v>794.68409999999994</v>
      </c>
      <c r="L387" s="118">
        <v>9395</v>
      </c>
      <c r="M387" s="120">
        <f t="shared" si="127"/>
        <v>2.2085096379877763E-2</v>
      </c>
      <c r="N387" s="120">
        <f t="shared" si="135"/>
        <v>1.1220850963798779</v>
      </c>
      <c r="Q387" s="119">
        <v>794.68409999999994</v>
      </c>
      <c r="R387" s="121">
        <v>7859</v>
      </c>
      <c r="S387" s="120">
        <f t="shared" si="128"/>
        <v>3.9552088575742328E-2</v>
      </c>
      <c r="T387" s="119">
        <v>794.68409999999994</v>
      </c>
      <c r="U387" s="121">
        <v>5772</v>
      </c>
      <c r="V387" s="120">
        <f t="shared" si="129"/>
        <v>4.0533707865168536E-2</v>
      </c>
      <c r="W387" s="122">
        <f t="shared" si="136"/>
        <v>1.1405337078651687</v>
      </c>
      <c r="X387" s="119">
        <v>794.68409999999994</v>
      </c>
      <c r="Y387" s="121">
        <v>16360</v>
      </c>
      <c r="Z387" s="120">
        <f t="shared" si="130"/>
        <v>3.2021922098257979E-2</v>
      </c>
      <c r="AA387" s="120">
        <f t="shared" si="137"/>
        <v>2.2320219220982582</v>
      </c>
      <c r="AB387" s="119">
        <v>794.68409999999994</v>
      </c>
      <c r="AC387" s="121">
        <v>13020</v>
      </c>
      <c r="AD387" s="120">
        <f t="shared" si="138"/>
        <v>3.7543252595155709E-2</v>
      </c>
      <c r="AE387" s="122">
        <f t="shared" si="139"/>
        <v>3.3375432525951556</v>
      </c>
      <c r="AF387" s="119">
        <v>794.68409999999994</v>
      </c>
      <c r="AG387" s="121">
        <v>15350</v>
      </c>
      <c r="AH387" s="120">
        <f t="shared" si="140"/>
        <v>3.6075205640423033E-2</v>
      </c>
      <c r="AI387" s="120">
        <f t="shared" si="141"/>
        <v>4.4360752056404236</v>
      </c>
      <c r="AJ387" s="119">
        <v>794.68409999999994</v>
      </c>
      <c r="AK387" s="121">
        <v>16860</v>
      </c>
      <c r="AL387" s="120">
        <f t="shared" si="131"/>
        <v>4.3917686897629593E-2</v>
      </c>
      <c r="AM387" s="122">
        <f t="shared" si="142"/>
        <v>5.5439176868976299</v>
      </c>
      <c r="AN387" s="33">
        <v>794.68409999999994</v>
      </c>
      <c r="AO387" s="118">
        <v>13290</v>
      </c>
      <c r="AP387" s="120">
        <f t="shared" si="143"/>
        <v>5.1853296917674603E-2</v>
      </c>
      <c r="AQ387" s="122">
        <f t="shared" si="144"/>
        <v>6.6518532969176745</v>
      </c>
      <c r="AR387" s="119">
        <v>794.68409999999994</v>
      </c>
      <c r="AS387" s="121">
        <v>16690</v>
      </c>
      <c r="AT387" s="123">
        <f t="shared" si="145"/>
        <v>4.5083738519719072E-2</v>
      </c>
      <c r="AU387" s="122">
        <f t="shared" si="146"/>
        <v>7.7450837385197193</v>
      </c>
      <c r="AV387" s="119">
        <v>794.68409999999994</v>
      </c>
      <c r="AW387" s="121">
        <v>7988</v>
      </c>
      <c r="AX387" s="120">
        <f t="shared" si="147"/>
        <v>5.0685279187817261E-2</v>
      </c>
      <c r="AY387" s="120">
        <f t="shared" si="148"/>
        <v>8.8506852791878181</v>
      </c>
      <c r="AZ387" s="119">
        <v>794.68409999999994</v>
      </c>
      <c r="BA387" s="118">
        <v>8785</v>
      </c>
      <c r="BB387" s="120">
        <f t="shared" si="132"/>
        <v>3.5696871190572937E-2</v>
      </c>
      <c r="BC387" s="120">
        <f t="shared" si="149"/>
        <v>9.935696871190574</v>
      </c>
    </row>
    <row r="388" spans="1:55" x14ac:dyDescent="0.3">
      <c r="A388" s="119">
        <v>794.69650000000001</v>
      </c>
      <c r="B388" s="118">
        <v>13520</v>
      </c>
      <c r="C388" s="120">
        <f t="shared" si="125"/>
        <v>1.9838591342626558E-2</v>
      </c>
      <c r="D388" s="119">
        <v>794.69650000000001</v>
      </c>
      <c r="E388" s="118">
        <v>13520</v>
      </c>
      <c r="F388" s="120">
        <f t="shared" si="133"/>
        <v>1.9838591342626558E-2</v>
      </c>
      <c r="G388" s="119">
        <v>794.69650000000001</v>
      </c>
      <c r="H388" s="118">
        <v>5923</v>
      </c>
      <c r="I388" s="120">
        <f t="shared" si="126"/>
        <v>3.8436080467229072E-2</v>
      </c>
      <c r="J388" s="120">
        <f t="shared" si="134"/>
        <v>2.2384360804672294</v>
      </c>
      <c r="K388" s="119">
        <v>794.69650000000001</v>
      </c>
      <c r="L388" s="118">
        <v>9353</v>
      </c>
      <c r="M388" s="120">
        <f t="shared" si="127"/>
        <v>2.1986365773389752E-2</v>
      </c>
      <c r="N388" s="120">
        <f t="shared" si="135"/>
        <v>1.1219863657733899</v>
      </c>
      <c r="Q388" s="119">
        <v>794.69650000000001</v>
      </c>
      <c r="R388" s="121">
        <v>7822</v>
      </c>
      <c r="S388" s="120">
        <f t="shared" si="128"/>
        <v>3.9365878208354306E-2</v>
      </c>
      <c r="T388" s="119">
        <v>794.69650000000001</v>
      </c>
      <c r="U388" s="121">
        <v>5721</v>
      </c>
      <c r="V388" s="120">
        <f t="shared" si="129"/>
        <v>4.0175561797752807E-2</v>
      </c>
      <c r="W388" s="122">
        <f t="shared" si="136"/>
        <v>1.1401755617977529</v>
      </c>
      <c r="X388" s="119">
        <v>794.69650000000001</v>
      </c>
      <c r="Y388" s="121">
        <v>16310</v>
      </c>
      <c r="Z388" s="120">
        <f t="shared" si="130"/>
        <v>3.1924055588177729E-2</v>
      </c>
      <c r="AA388" s="120">
        <f t="shared" si="137"/>
        <v>2.2319240555881779</v>
      </c>
      <c r="AB388" s="119">
        <v>794.69650000000001</v>
      </c>
      <c r="AC388" s="121">
        <v>13010</v>
      </c>
      <c r="AD388" s="120">
        <f t="shared" si="138"/>
        <v>3.7514417531718573E-2</v>
      </c>
      <c r="AE388" s="122">
        <f t="shared" si="139"/>
        <v>3.3375144175317182</v>
      </c>
      <c r="AF388" s="119">
        <v>794.69650000000001</v>
      </c>
      <c r="AG388" s="121">
        <v>15250</v>
      </c>
      <c r="AH388" s="120">
        <f t="shared" si="140"/>
        <v>3.5840188014101056E-2</v>
      </c>
      <c r="AI388" s="120">
        <f t="shared" si="141"/>
        <v>4.4358401880141018</v>
      </c>
      <c r="AJ388" s="119">
        <v>794.69650000000001</v>
      </c>
      <c r="AK388" s="121">
        <v>16840</v>
      </c>
      <c r="AL388" s="120">
        <f t="shared" si="131"/>
        <v>4.3865589997395156E-2</v>
      </c>
      <c r="AM388" s="122">
        <f t="shared" si="142"/>
        <v>5.5438655899973952</v>
      </c>
      <c r="AN388" s="33">
        <v>794.69650000000001</v>
      </c>
      <c r="AO388" s="118">
        <v>13290</v>
      </c>
      <c r="AP388" s="120">
        <f t="shared" si="143"/>
        <v>5.1853296917674603E-2</v>
      </c>
      <c r="AQ388" s="122">
        <f t="shared" si="144"/>
        <v>6.6518532969176745</v>
      </c>
      <c r="AR388" s="119">
        <v>794.69650000000001</v>
      </c>
      <c r="AS388" s="121">
        <v>16710</v>
      </c>
      <c r="AT388" s="123">
        <f t="shared" si="145"/>
        <v>4.5137763371150733E-2</v>
      </c>
      <c r="AU388" s="122">
        <f t="shared" si="146"/>
        <v>7.7451377633711509</v>
      </c>
      <c r="AV388" s="119">
        <v>794.69650000000001</v>
      </c>
      <c r="AW388" s="121">
        <v>7971</v>
      </c>
      <c r="AX388" s="120">
        <f t="shared" si="147"/>
        <v>5.0577411167512687E-2</v>
      </c>
      <c r="AY388" s="120">
        <f t="shared" si="148"/>
        <v>8.8505774111675137</v>
      </c>
      <c r="AZ388" s="119">
        <v>794.69650000000001</v>
      </c>
      <c r="BA388" s="118">
        <v>8817</v>
      </c>
      <c r="BB388" s="120">
        <f t="shared" si="132"/>
        <v>3.5826899634295001E-2</v>
      </c>
      <c r="BC388" s="120">
        <f t="shared" si="149"/>
        <v>9.9358268996342947</v>
      </c>
    </row>
    <row r="389" spans="1:55" x14ac:dyDescent="0.3">
      <c r="A389" s="119">
        <v>794.7088</v>
      </c>
      <c r="B389" s="118">
        <v>13250</v>
      </c>
      <c r="C389" s="120">
        <f t="shared" si="125"/>
        <v>1.9442406456346296E-2</v>
      </c>
      <c r="D389" s="119">
        <v>794.7088</v>
      </c>
      <c r="E389" s="118">
        <v>13250</v>
      </c>
      <c r="F389" s="120">
        <f t="shared" si="133"/>
        <v>1.9442406456346296E-2</v>
      </c>
      <c r="G389" s="119">
        <v>794.7088</v>
      </c>
      <c r="H389" s="118">
        <v>5939</v>
      </c>
      <c r="I389" s="120">
        <f t="shared" si="126"/>
        <v>3.8539909149902664E-2</v>
      </c>
      <c r="J389" s="120">
        <f t="shared" si="134"/>
        <v>2.2385399091499028</v>
      </c>
      <c r="K389" s="119">
        <v>794.7088</v>
      </c>
      <c r="L389" s="118">
        <v>9310</v>
      </c>
      <c r="M389" s="120">
        <f t="shared" si="127"/>
        <v>2.1885284438175834E-2</v>
      </c>
      <c r="N389" s="120">
        <f t="shared" si="135"/>
        <v>1.1218852844381759</v>
      </c>
      <c r="Q389" s="119">
        <v>794.7088</v>
      </c>
      <c r="R389" s="121">
        <v>7785</v>
      </c>
      <c r="S389" s="120">
        <f t="shared" si="128"/>
        <v>3.9179667840966284E-2</v>
      </c>
      <c r="T389" s="119">
        <v>794.7088</v>
      </c>
      <c r="U389" s="121">
        <v>5670</v>
      </c>
      <c r="V389" s="120">
        <f t="shared" si="129"/>
        <v>3.9817415730337077E-2</v>
      </c>
      <c r="W389" s="122">
        <f t="shared" si="136"/>
        <v>1.1398174157303371</v>
      </c>
      <c r="X389" s="119">
        <v>794.7088</v>
      </c>
      <c r="Y389" s="121">
        <v>16260</v>
      </c>
      <c r="Z389" s="120">
        <f t="shared" si="130"/>
        <v>3.1826189078097478E-2</v>
      </c>
      <c r="AA389" s="120">
        <f t="shared" si="137"/>
        <v>2.2318261890780975</v>
      </c>
      <c r="AB389" s="119">
        <v>794.7088</v>
      </c>
      <c r="AC389" s="121">
        <v>12990</v>
      </c>
      <c r="AD389" s="120">
        <f t="shared" si="138"/>
        <v>3.7456747404844289E-2</v>
      </c>
      <c r="AE389" s="122">
        <f t="shared" si="139"/>
        <v>3.3374567474048442</v>
      </c>
      <c r="AF389" s="119">
        <v>794.7088</v>
      </c>
      <c r="AG389" s="121">
        <v>15150</v>
      </c>
      <c r="AH389" s="120">
        <f t="shared" si="140"/>
        <v>3.5605170387779085E-2</v>
      </c>
      <c r="AI389" s="120">
        <f t="shared" si="141"/>
        <v>4.4356051703877792</v>
      </c>
      <c r="AJ389" s="119">
        <v>794.7088</v>
      </c>
      <c r="AK389" s="121">
        <v>16810</v>
      </c>
      <c r="AL389" s="120">
        <f t="shared" si="131"/>
        <v>4.3787444647043504E-2</v>
      </c>
      <c r="AM389" s="122">
        <f t="shared" si="142"/>
        <v>5.5437874446470436</v>
      </c>
      <c r="AN389" s="33">
        <v>794.7088</v>
      </c>
      <c r="AO389" s="118">
        <v>13280</v>
      </c>
      <c r="AP389" s="120">
        <f t="shared" si="143"/>
        <v>5.1814280140460398E-2</v>
      </c>
      <c r="AQ389" s="122">
        <f t="shared" si="144"/>
        <v>6.6518142801404601</v>
      </c>
      <c r="AR389" s="119">
        <v>794.7088</v>
      </c>
      <c r="AS389" s="121">
        <v>16730</v>
      </c>
      <c r="AT389" s="123">
        <f t="shared" si="145"/>
        <v>4.5191788222582387E-2</v>
      </c>
      <c r="AU389" s="122">
        <f t="shared" si="146"/>
        <v>7.7451917882225825</v>
      </c>
      <c r="AV389" s="119">
        <v>794.7088</v>
      </c>
      <c r="AW389" s="121">
        <v>7954</v>
      </c>
      <c r="AX389" s="120">
        <f t="shared" si="147"/>
        <v>5.0469543147208119E-2</v>
      </c>
      <c r="AY389" s="120">
        <f t="shared" si="148"/>
        <v>8.8504695431472094</v>
      </c>
      <c r="AZ389" s="119">
        <v>794.7088</v>
      </c>
      <c r="BA389" s="118">
        <v>8849</v>
      </c>
      <c r="BB389" s="120">
        <f t="shared" si="132"/>
        <v>3.5956928078017064E-2</v>
      </c>
      <c r="BC389" s="120">
        <f t="shared" si="149"/>
        <v>9.9359569280780171</v>
      </c>
    </row>
    <row r="390" spans="1:55" x14ac:dyDescent="0.3">
      <c r="A390" s="119">
        <v>794.72109999999998</v>
      </c>
      <c r="B390" s="118">
        <v>13000</v>
      </c>
      <c r="C390" s="120">
        <f t="shared" si="125"/>
        <v>1.9075568598679385E-2</v>
      </c>
      <c r="D390" s="119">
        <v>794.72109999999998</v>
      </c>
      <c r="E390" s="118">
        <v>13000</v>
      </c>
      <c r="F390" s="120">
        <f t="shared" si="133"/>
        <v>1.9075568598679385E-2</v>
      </c>
      <c r="G390" s="119">
        <v>794.72109999999998</v>
      </c>
      <c r="H390" s="118">
        <v>5957</v>
      </c>
      <c r="I390" s="120">
        <f t="shared" si="126"/>
        <v>3.865671641791045E-2</v>
      </c>
      <c r="J390" s="120">
        <f t="shared" si="134"/>
        <v>2.2386567164179105</v>
      </c>
      <c r="K390" s="119">
        <v>794.72109999999998</v>
      </c>
      <c r="L390" s="118">
        <v>9266</v>
      </c>
      <c r="M390" s="120">
        <f t="shared" si="127"/>
        <v>2.1781852374236015E-2</v>
      </c>
      <c r="N390" s="120">
        <f t="shared" si="135"/>
        <v>1.121781852374236</v>
      </c>
      <c r="Q390" s="119">
        <v>794.72109999999998</v>
      </c>
      <c r="R390" s="121">
        <v>7747</v>
      </c>
      <c r="S390" s="120">
        <f t="shared" si="128"/>
        <v>3.8988424760946147E-2</v>
      </c>
      <c r="T390" s="119">
        <v>794.72109999999998</v>
      </c>
      <c r="U390" s="121">
        <v>5620</v>
      </c>
      <c r="V390" s="120">
        <f t="shared" si="129"/>
        <v>3.9466292134831459E-2</v>
      </c>
      <c r="W390" s="122">
        <f t="shared" si="136"/>
        <v>1.1394662921348315</v>
      </c>
      <c r="X390" s="119">
        <v>794.72109999999998</v>
      </c>
      <c r="Y390" s="121">
        <v>16210</v>
      </c>
      <c r="Z390" s="120">
        <f t="shared" si="130"/>
        <v>3.1728322568017227E-2</v>
      </c>
      <c r="AA390" s="120">
        <f t="shared" si="137"/>
        <v>2.2317283225680176</v>
      </c>
      <c r="AB390" s="119">
        <v>794.72109999999998</v>
      </c>
      <c r="AC390" s="121">
        <v>12970</v>
      </c>
      <c r="AD390" s="120">
        <f t="shared" si="138"/>
        <v>3.7399077277970011E-2</v>
      </c>
      <c r="AE390" s="122">
        <f t="shared" si="139"/>
        <v>3.3373990772779698</v>
      </c>
      <c r="AF390" s="119">
        <v>794.72109999999998</v>
      </c>
      <c r="AG390" s="121">
        <v>15050</v>
      </c>
      <c r="AH390" s="120">
        <f t="shared" si="140"/>
        <v>3.5370152761457108E-2</v>
      </c>
      <c r="AI390" s="120">
        <f t="shared" si="141"/>
        <v>4.4353701527614575</v>
      </c>
      <c r="AJ390" s="119">
        <v>794.72109999999998</v>
      </c>
      <c r="AK390" s="121">
        <v>16790</v>
      </c>
      <c r="AL390" s="120">
        <f t="shared" si="131"/>
        <v>4.3735347746809067E-2</v>
      </c>
      <c r="AM390" s="122">
        <f t="shared" si="142"/>
        <v>5.543735347746809</v>
      </c>
      <c r="AN390" s="33">
        <v>794.72109999999998</v>
      </c>
      <c r="AO390" s="118">
        <v>13270</v>
      </c>
      <c r="AP390" s="120">
        <f t="shared" si="143"/>
        <v>5.1775263363246199E-2</v>
      </c>
      <c r="AQ390" s="122">
        <f t="shared" si="144"/>
        <v>6.6517752633632456</v>
      </c>
      <c r="AR390" s="119">
        <v>794.72109999999998</v>
      </c>
      <c r="AS390" s="121">
        <v>16740</v>
      </c>
      <c r="AT390" s="123">
        <f t="shared" si="145"/>
        <v>4.5218800648298217E-2</v>
      </c>
      <c r="AU390" s="122">
        <f t="shared" si="146"/>
        <v>7.7452188006482983</v>
      </c>
      <c r="AV390" s="119">
        <v>794.72109999999998</v>
      </c>
      <c r="AW390" s="121">
        <v>7937</v>
      </c>
      <c r="AX390" s="120">
        <f t="shared" si="147"/>
        <v>5.0361675126903552E-2</v>
      </c>
      <c r="AY390" s="120">
        <f t="shared" si="148"/>
        <v>8.850361675126905</v>
      </c>
      <c r="AZ390" s="119">
        <v>794.72109999999998</v>
      </c>
      <c r="BA390" s="118">
        <v>8884</v>
      </c>
      <c r="BB390" s="120">
        <f t="shared" si="132"/>
        <v>3.6099146688338073E-2</v>
      </c>
      <c r="BC390" s="120">
        <f t="shared" si="149"/>
        <v>9.9360991466883384</v>
      </c>
    </row>
    <row r="391" spans="1:55" x14ac:dyDescent="0.3">
      <c r="A391" s="119">
        <v>794.73350000000005</v>
      </c>
      <c r="B391" s="118">
        <v>12760</v>
      </c>
      <c r="C391" s="120">
        <f t="shared" ref="C391:C454" si="150">B391/$C$3</f>
        <v>1.872340425531915E-2</v>
      </c>
      <c r="D391" s="119">
        <v>794.73350000000005</v>
      </c>
      <c r="E391" s="118">
        <v>12760</v>
      </c>
      <c r="F391" s="120">
        <f t="shared" si="133"/>
        <v>1.872340425531915E-2</v>
      </c>
      <c r="G391" s="119">
        <v>794.73350000000005</v>
      </c>
      <c r="H391" s="118">
        <v>5976</v>
      </c>
      <c r="I391" s="120">
        <f t="shared" ref="I391:I454" si="151">H391/$I$3</f>
        <v>3.8780012978585333E-2</v>
      </c>
      <c r="J391" s="120">
        <f t="shared" si="134"/>
        <v>2.2387800129785855</v>
      </c>
      <c r="K391" s="119">
        <v>794.73350000000005</v>
      </c>
      <c r="L391" s="118">
        <v>9220</v>
      </c>
      <c r="M391" s="120">
        <f t="shared" ref="M391:M454" si="152">L391/$M$3</f>
        <v>2.1673718852844383E-2</v>
      </c>
      <c r="N391" s="120">
        <f t="shared" si="135"/>
        <v>1.1216737188528445</v>
      </c>
      <c r="Q391" s="119">
        <v>794.73350000000005</v>
      </c>
      <c r="R391" s="121">
        <v>7709</v>
      </c>
      <c r="S391" s="120">
        <f t="shared" ref="S391:S454" si="153">R391/$S$3</f>
        <v>3.8797181680926017E-2</v>
      </c>
      <c r="T391" s="119">
        <v>794.73350000000005</v>
      </c>
      <c r="U391" s="121">
        <v>5572</v>
      </c>
      <c r="V391" s="120">
        <f t="shared" ref="V391:V454" si="154">U391/$V$3</f>
        <v>3.9129213483146068E-2</v>
      </c>
      <c r="W391" s="122">
        <f t="shared" si="136"/>
        <v>1.1391292134831461</v>
      </c>
      <c r="X391" s="119">
        <v>794.73350000000005</v>
      </c>
      <c r="Y391" s="121">
        <v>16170</v>
      </c>
      <c r="Z391" s="120">
        <f t="shared" ref="Z391:Z454" si="155">Y391/$Z$3</f>
        <v>3.1650029359953022E-2</v>
      </c>
      <c r="AA391" s="120">
        <f t="shared" si="137"/>
        <v>2.2316500293599533</v>
      </c>
      <c r="AB391" s="119">
        <v>794.73350000000005</v>
      </c>
      <c r="AC391" s="121">
        <v>12950</v>
      </c>
      <c r="AD391" s="120">
        <f t="shared" si="138"/>
        <v>3.7341407151095733E-2</v>
      </c>
      <c r="AE391" s="122">
        <f t="shared" si="139"/>
        <v>3.3373414071510954</v>
      </c>
      <c r="AF391" s="119">
        <v>794.73350000000005</v>
      </c>
      <c r="AG391" s="121">
        <v>14960</v>
      </c>
      <c r="AH391" s="120">
        <f t="shared" si="140"/>
        <v>3.5158636897767333E-2</v>
      </c>
      <c r="AI391" s="120">
        <f t="shared" si="141"/>
        <v>4.4351586368977678</v>
      </c>
      <c r="AJ391" s="119">
        <v>794.73350000000005</v>
      </c>
      <c r="AK391" s="121">
        <v>16760</v>
      </c>
      <c r="AL391" s="120">
        <f t="shared" ref="AL391:AL454" si="156">AK391/$AL$3</f>
        <v>4.3657202396457408E-2</v>
      </c>
      <c r="AM391" s="122">
        <f t="shared" si="142"/>
        <v>5.5436572023964574</v>
      </c>
      <c r="AN391" s="33">
        <v>794.73350000000005</v>
      </c>
      <c r="AO391" s="118">
        <v>13270</v>
      </c>
      <c r="AP391" s="120">
        <f t="shared" si="143"/>
        <v>5.1775263363246199E-2</v>
      </c>
      <c r="AQ391" s="122">
        <f t="shared" si="144"/>
        <v>6.6517752633632456</v>
      </c>
      <c r="AR391" s="119">
        <v>794.73350000000005</v>
      </c>
      <c r="AS391" s="121">
        <v>16740</v>
      </c>
      <c r="AT391" s="123">
        <f t="shared" si="145"/>
        <v>4.5218800648298217E-2</v>
      </c>
      <c r="AU391" s="122">
        <f t="shared" si="146"/>
        <v>7.7452188006482983</v>
      </c>
      <c r="AV391" s="119">
        <v>794.73350000000005</v>
      </c>
      <c r="AW391" s="121">
        <v>7922</v>
      </c>
      <c r="AX391" s="120">
        <f t="shared" si="147"/>
        <v>5.0266497461928933E-2</v>
      </c>
      <c r="AY391" s="120">
        <f t="shared" si="148"/>
        <v>8.8502664974619289</v>
      </c>
      <c r="AZ391" s="119">
        <v>794.73350000000005</v>
      </c>
      <c r="BA391" s="118">
        <v>8919</v>
      </c>
      <c r="BB391" s="120">
        <f t="shared" ref="BB391:BB454" si="157">BA391/$BB$3</f>
        <v>3.6241365298659081E-2</v>
      </c>
      <c r="BC391" s="120">
        <f t="shared" si="149"/>
        <v>9.9362413652986596</v>
      </c>
    </row>
    <row r="392" spans="1:55" x14ac:dyDescent="0.3">
      <c r="A392" s="119">
        <v>794.74580000000003</v>
      </c>
      <c r="B392" s="118">
        <v>12530</v>
      </c>
      <c r="C392" s="120">
        <f t="shared" si="150"/>
        <v>1.8385913426265589E-2</v>
      </c>
      <c r="D392" s="119">
        <v>794.74580000000003</v>
      </c>
      <c r="E392" s="118">
        <v>12530</v>
      </c>
      <c r="F392" s="120">
        <f t="shared" ref="F392:F455" si="158">(E392/$F$3)</f>
        <v>1.8385913426265589E-2</v>
      </c>
      <c r="G392" s="119">
        <v>794.74580000000003</v>
      </c>
      <c r="H392" s="118">
        <v>5997</v>
      </c>
      <c r="I392" s="120">
        <f t="shared" si="151"/>
        <v>3.8916288124594418E-2</v>
      </c>
      <c r="J392" s="120">
        <f t="shared" ref="J392:J455" si="159">I392+2.2</f>
        <v>2.2389162881245945</v>
      </c>
      <c r="K392" s="119">
        <v>794.74580000000003</v>
      </c>
      <c r="L392" s="118">
        <v>9172</v>
      </c>
      <c r="M392" s="120">
        <f t="shared" si="152"/>
        <v>2.1560883874000941E-2</v>
      </c>
      <c r="N392" s="120">
        <f t="shared" ref="N392:N455" si="160">M392+1.1</f>
        <v>1.121560883874001</v>
      </c>
      <c r="Q392" s="119">
        <v>794.74580000000003</v>
      </c>
      <c r="R392" s="121">
        <v>7671</v>
      </c>
      <c r="S392" s="120">
        <f t="shared" si="153"/>
        <v>3.8605938600905887E-2</v>
      </c>
      <c r="T392" s="119">
        <v>794.74580000000003</v>
      </c>
      <c r="U392" s="121">
        <v>5526</v>
      </c>
      <c r="V392" s="120">
        <f t="shared" si="154"/>
        <v>3.8806179775280898E-2</v>
      </c>
      <c r="W392" s="122">
        <f t="shared" ref="W392:W455" si="161">V392+1.1</f>
        <v>1.1388061797752811</v>
      </c>
      <c r="X392" s="119">
        <v>794.74580000000003</v>
      </c>
      <c r="Y392" s="121">
        <v>16130</v>
      </c>
      <c r="Z392" s="120">
        <f t="shared" si="155"/>
        <v>3.1571736151888824E-2</v>
      </c>
      <c r="AA392" s="120">
        <f t="shared" ref="AA392:AA455" si="162">Z392+2.2</f>
        <v>2.231571736151889</v>
      </c>
      <c r="AB392" s="119">
        <v>794.74580000000003</v>
      </c>
      <c r="AC392" s="121">
        <v>12930</v>
      </c>
      <c r="AD392" s="120">
        <f t="shared" ref="AD392:AD455" si="163">AC392/$AD$3</f>
        <v>3.7283737024221456E-2</v>
      </c>
      <c r="AE392" s="122">
        <f t="shared" ref="AE392:AE455" si="164">AD392+3.3</f>
        <v>3.3372837370242214</v>
      </c>
      <c r="AF392" s="119">
        <v>794.74580000000003</v>
      </c>
      <c r="AG392" s="121">
        <v>14860</v>
      </c>
      <c r="AH392" s="120">
        <f t="shared" ref="AH392:AH455" si="165">AG392/$AH$3</f>
        <v>3.4923619271445355E-2</v>
      </c>
      <c r="AI392" s="120">
        <f t="shared" ref="AI392:AI455" si="166">AH392+4.4</f>
        <v>4.4349236192714461</v>
      </c>
      <c r="AJ392" s="119">
        <v>794.74580000000003</v>
      </c>
      <c r="AK392" s="121">
        <v>16730</v>
      </c>
      <c r="AL392" s="120">
        <f t="shared" si="156"/>
        <v>4.3579057046105756E-2</v>
      </c>
      <c r="AM392" s="122">
        <f t="shared" ref="AM392:AM455" si="167">AL392+5.5</f>
        <v>5.5435790570461059</v>
      </c>
      <c r="AN392" s="33">
        <v>794.74580000000003</v>
      </c>
      <c r="AO392" s="118">
        <v>13260</v>
      </c>
      <c r="AP392" s="120">
        <f t="shared" ref="AP392:AP455" si="168">AO392/$AP$3</f>
        <v>5.1736246586031993E-2</v>
      </c>
      <c r="AQ392" s="122">
        <f t="shared" ref="AQ392:AQ455" si="169">AP392+6.6</f>
        <v>6.6517362465860312</v>
      </c>
      <c r="AR392" s="119">
        <v>794.74580000000003</v>
      </c>
      <c r="AS392" s="121">
        <v>16740</v>
      </c>
      <c r="AT392" s="123">
        <f t="shared" ref="AT392:AT455" si="170">AS392/$AT$3</f>
        <v>4.5218800648298217E-2</v>
      </c>
      <c r="AU392" s="122">
        <f t="shared" ref="AU392:AU455" si="171">AT392+7.7</f>
        <v>7.7452188006482983</v>
      </c>
      <c r="AV392" s="119">
        <v>794.74580000000003</v>
      </c>
      <c r="AW392" s="121">
        <v>7907</v>
      </c>
      <c r="AX392" s="120">
        <f t="shared" ref="AX392:AX455" si="172">(AW392/$AX$3)</f>
        <v>5.0171319796954314E-2</v>
      </c>
      <c r="AY392" s="120">
        <f t="shared" ref="AY392:AY455" si="173">(AW392/$AX$3)+8.8</f>
        <v>8.8501713197969547</v>
      </c>
      <c r="AZ392" s="119">
        <v>794.74580000000003</v>
      </c>
      <c r="BA392" s="118">
        <v>8955</v>
      </c>
      <c r="BB392" s="120">
        <f t="shared" si="157"/>
        <v>3.6387647297846402E-2</v>
      </c>
      <c r="BC392" s="120">
        <f t="shared" ref="BC392:BC455" si="174">BB392+9.9</f>
        <v>9.9363876472978472</v>
      </c>
    </row>
    <row r="393" spans="1:55" x14ac:dyDescent="0.3">
      <c r="A393" s="119">
        <v>794.75819999999999</v>
      </c>
      <c r="B393" s="118">
        <v>12320</v>
      </c>
      <c r="C393" s="120">
        <f t="shared" si="150"/>
        <v>1.8077769625825385E-2</v>
      </c>
      <c r="D393" s="119">
        <v>794.75819999999999</v>
      </c>
      <c r="E393" s="118">
        <v>12320</v>
      </c>
      <c r="F393" s="120">
        <f t="shared" si="158"/>
        <v>1.8077769625825385E-2</v>
      </c>
      <c r="G393" s="119">
        <v>794.75819999999999</v>
      </c>
      <c r="H393" s="118">
        <v>6018</v>
      </c>
      <c r="I393" s="120">
        <f t="shared" si="151"/>
        <v>3.9052563270603503E-2</v>
      </c>
      <c r="J393" s="120">
        <f t="shared" si="159"/>
        <v>2.2390525632706035</v>
      </c>
      <c r="K393" s="119">
        <v>794.75819999999999</v>
      </c>
      <c r="L393" s="118">
        <v>9122</v>
      </c>
      <c r="M393" s="120">
        <f t="shared" si="152"/>
        <v>2.1443347437705689E-2</v>
      </c>
      <c r="N393" s="120">
        <f t="shared" si="160"/>
        <v>1.1214433474377057</v>
      </c>
      <c r="Q393" s="119">
        <v>794.75819999999999</v>
      </c>
      <c r="R393" s="121">
        <v>7632</v>
      </c>
      <c r="S393" s="120">
        <f t="shared" si="153"/>
        <v>3.8409662808253649E-2</v>
      </c>
      <c r="T393" s="119">
        <v>794.75819999999999</v>
      </c>
      <c r="U393" s="121">
        <v>5484</v>
      </c>
      <c r="V393" s="120">
        <f t="shared" si="154"/>
        <v>3.8511235955056178E-2</v>
      </c>
      <c r="W393" s="122">
        <f t="shared" si="161"/>
        <v>1.1385112359550562</v>
      </c>
      <c r="X393" s="119">
        <v>794.75819999999999</v>
      </c>
      <c r="Y393" s="121">
        <v>16100</v>
      </c>
      <c r="Z393" s="120">
        <f t="shared" si="155"/>
        <v>3.1513016245840672E-2</v>
      </c>
      <c r="AA393" s="120">
        <f t="shared" si="162"/>
        <v>2.2315130162458408</v>
      </c>
      <c r="AB393" s="119">
        <v>794.75819999999999</v>
      </c>
      <c r="AC393" s="121">
        <v>12910</v>
      </c>
      <c r="AD393" s="120">
        <f t="shared" si="163"/>
        <v>3.7226066897347171E-2</v>
      </c>
      <c r="AE393" s="122">
        <f t="shared" si="164"/>
        <v>3.337226066897347</v>
      </c>
      <c r="AF393" s="119">
        <v>794.75819999999999</v>
      </c>
      <c r="AG393" s="121">
        <v>14770</v>
      </c>
      <c r="AH393" s="120">
        <f t="shared" si="165"/>
        <v>3.471210340775558E-2</v>
      </c>
      <c r="AI393" s="120">
        <f t="shared" si="166"/>
        <v>4.4347121034077563</v>
      </c>
      <c r="AJ393" s="119">
        <v>794.75819999999999</v>
      </c>
      <c r="AK393" s="121">
        <v>16710</v>
      </c>
      <c r="AL393" s="120">
        <f t="shared" si="156"/>
        <v>4.3526960145871318E-2</v>
      </c>
      <c r="AM393" s="122">
        <f t="shared" si="167"/>
        <v>5.5435269601458712</v>
      </c>
      <c r="AN393" s="33">
        <v>794.75819999999999</v>
      </c>
      <c r="AO393" s="118">
        <v>13260</v>
      </c>
      <c r="AP393" s="120">
        <f t="shared" si="168"/>
        <v>5.1736246586031993E-2</v>
      </c>
      <c r="AQ393" s="122">
        <f t="shared" si="169"/>
        <v>6.6517362465860312</v>
      </c>
      <c r="AR393" s="119">
        <v>794.75819999999999</v>
      </c>
      <c r="AS393" s="121">
        <v>16730</v>
      </c>
      <c r="AT393" s="123">
        <f t="shared" si="170"/>
        <v>4.5191788222582387E-2</v>
      </c>
      <c r="AU393" s="122">
        <f t="shared" si="171"/>
        <v>7.7451917882225825</v>
      </c>
      <c r="AV393" s="119">
        <v>794.75819999999999</v>
      </c>
      <c r="AW393" s="121">
        <v>7894</v>
      </c>
      <c r="AX393" s="120">
        <f t="shared" si="172"/>
        <v>5.0088832487309644E-2</v>
      </c>
      <c r="AY393" s="120">
        <f t="shared" si="173"/>
        <v>8.8500888324873106</v>
      </c>
      <c r="AZ393" s="119">
        <v>794.75819999999999</v>
      </c>
      <c r="BA393" s="118">
        <v>8993</v>
      </c>
      <c r="BB393" s="120">
        <f t="shared" si="157"/>
        <v>3.6542056074766356E-2</v>
      </c>
      <c r="BC393" s="120">
        <f t="shared" si="174"/>
        <v>9.9365420560747673</v>
      </c>
    </row>
    <row r="394" spans="1:55" x14ac:dyDescent="0.3">
      <c r="A394" s="119">
        <v>794.77049999999997</v>
      </c>
      <c r="B394" s="118">
        <v>12120</v>
      </c>
      <c r="C394" s="120">
        <f t="shared" si="150"/>
        <v>1.7784299339691858E-2</v>
      </c>
      <c r="D394" s="119">
        <v>794.77049999999997</v>
      </c>
      <c r="E394" s="118">
        <v>12120</v>
      </c>
      <c r="F394" s="120">
        <f t="shared" si="158"/>
        <v>1.7784299339691858E-2</v>
      </c>
      <c r="G394" s="119">
        <v>794.77049999999997</v>
      </c>
      <c r="H394" s="118">
        <v>6041</v>
      </c>
      <c r="I394" s="120">
        <f t="shared" si="151"/>
        <v>3.920181700194679E-2</v>
      </c>
      <c r="J394" s="120">
        <f t="shared" si="159"/>
        <v>2.239201817001947</v>
      </c>
      <c r="K394" s="119">
        <v>794.77049999999997</v>
      </c>
      <c r="L394" s="118">
        <v>9070</v>
      </c>
      <c r="M394" s="120">
        <f t="shared" si="152"/>
        <v>2.1321109543958626E-2</v>
      </c>
      <c r="N394" s="120">
        <f t="shared" si="160"/>
        <v>1.1213211095439588</v>
      </c>
      <c r="Q394" s="119">
        <v>794.77049999999997</v>
      </c>
      <c r="R394" s="121">
        <v>7592</v>
      </c>
      <c r="S394" s="120">
        <f t="shared" si="153"/>
        <v>3.8208354302969302E-2</v>
      </c>
      <c r="T394" s="119">
        <v>794.77049999999997</v>
      </c>
      <c r="U394" s="121">
        <v>5446</v>
      </c>
      <c r="V394" s="120">
        <f t="shared" si="154"/>
        <v>3.8244382022471907E-2</v>
      </c>
      <c r="W394" s="122">
        <f t="shared" si="161"/>
        <v>1.1382443820224719</v>
      </c>
      <c r="X394" s="119">
        <v>794.77049999999997</v>
      </c>
      <c r="Y394" s="121">
        <v>16060</v>
      </c>
      <c r="Z394" s="120">
        <f t="shared" si="155"/>
        <v>3.1434723037776474E-2</v>
      </c>
      <c r="AA394" s="120">
        <f t="shared" si="162"/>
        <v>2.2314347230377765</v>
      </c>
      <c r="AB394" s="119">
        <v>794.77049999999997</v>
      </c>
      <c r="AC394" s="121">
        <v>12890</v>
      </c>
      <c r="AD394" s="120">
        <f t="shared" si="163"/>
        <v>3.7168396770472893E-2</v>
      </c>
      <c r="AE394" s="122">
        <f t="shared" si="164"/>
        <v>3.3371683967704726</v>
      </c>
      <c r="AF394" s="119">
        <v>794.77049999999997</v>
      </c>
      <c r="AG394" s="121">
        <v>14690</v>
      </c>
      <c r="AH394" s="120">
        <f t="shared" si="165"/>
        <v>3.4524089306698001E-2</v>
      </c>
      <c r="AI394" s="120">
        <f t="shared" si="166"/>
        <v>4.4345240893066986</v>
      </c>
      <c r="AJ394" s="119">
        <v>794.77049999999997</v>
      </c>
      <c r="AK394" s="121">
        <v>16680</v>
      </c>
      <c r="AL394" s="120">
        <f t="shared" si="156"/>
        <v>4.3448814795519666E-2</v>
      </c>
      <c r="AM394" s="122">
        <f t="shared" si="167"/>
        <v>5.5434488147955197</v>
      </c>
      <c r="AN394" s="33">
        <v>794.77049999999997</v>
      </c>
      <c r="AO394" s="118">
        <v>13260</v>
      </c>
      <c r="AP394" s="120">
        <f t="shared" si="168"/>
        <v>5.1736246586031993E-2</v>
      </c>
      <c r="AQ394" s="122">
        <f t="shared" si="169"/>
        <v>6.6517362465860312</v>
      </c>
      <c r="AR394" s="119">
        <v>794.77049999999997</v>
      </c>
      <c r="AS394" s="121">
        <v>16720</v>
      </c>
      <c r="AT394" s="123">
        <f t="shared" si="170"/>
        <v>4.5164775796866556E-2</v>
      </c>
      <c r="AU394" s="122">
        <f t="shared" si="171"/>
        <v>7.7451647757968667</v>
      </c>
      <c r="AV394" s="119">
        <v>794.77049999999997</v>
      </c>
      <c r="AW394" s="121">
        <v>7881</v>
      </c>
      <c r="AX394" s="120">
        <f t="shared" si="172"/>
        <v>5.0006345177664974E-2</v>
      </c>
      <c r="AY394" s="120">
        <f t="shared" si="173"/>
        <v>8.8500063451776665</v>
      </c>
      <c r="AZ394" s="119">
        <v>794.77049999999997</v>
      </c>
      <c r="BA394" s="118">
        <v>9030</v>
      </c>
      <c r="BB394" s="120">
        <f t="shared" si="157"/>
        <v>3.669240146281999E-2</v>
      </c>
      <c r="BC394" s="120">
        <f t="shared" si="174"/>
        <v>9.9366924014628211</v>
      </c>
    </row>
    <row r="395" spans="1:55" x14ac:dyDescent="0.3">
      <c r="A395" s="119">
        <v>794.78279999999995</v>
      </c>
      <c r="B395" s="118">
        <v>11920</v>
      </c>
      <c r="C395" s="120">
        <f t="shared" si="150"/>
        <v>1.7490829053558327E-2</v>
      </c>
      <c r="D395" s="119">
        <v>794.78279999999995</v>
      </c>
      <c r="E395" s="118">
        <v>11920</v>
      </c>
      <c r="F395" s="120">
        <f t="shared" si="158"/>
        <v>1.7490829053558327E-2</v>
      </c>
      <c r="G395" s="119">
        <v>794.78279999999995</v>
      </c>
      <c r="H395" s="118">
        <v>6064</v>
      </c>
      <c r="I395" s="120">
        <f t="shared" si="151"/>
        <v>3.9351070733290069E-2</v>
      </c>
      <c r="J395" s="120">
        <f t="shared" si="159"/>
        <v>2.2393510707332904</v>
      </c>
      <c r="K395" s="119">
        <v>794.78279999999995</v>
      </c>
      <c r="L395" s="118">
        <v>9015</v>
      </c>
      <c r="M395" s="120">
        <f t="shared" si="152"/>
        <v>2.119181946403385E-2</v>
      </c>
      <c r="N395" s="120">
        <f t="shared" si="160"/>
        <v>1.121191819464034</v>
      </c>
      <c r="Q395" s="119">
        <v>794.78279999999995</v>
      </c>
      <c r="R395" s="121">
        <v>7552</v>
      </c>
      <c r="S395" s="120">
        <f t="shared" si="153"/>
        <v>3.8007045797684949E-2</v>
      </c>
      <c r="T395" s="119">
        <v>794.78279999999995</v>
      </c>
      <c r="U395" s="121">
        <v>5413</v>
      </c>
      <c r="V395" s="120">
        <f t="shared" si="154"/>
        <v>3.8012640449438202E-2</v>
      </c>
      <c r="W395" s="122">
        <f t="shared" si="161"/>
        <v>1.1380126404494384</v>
      </c>
      <c r="X395" s="119">
        <v>794.78279999999995</v>
      </c>
      <c r="Y395" s="121">
        <v>16030</v>
      </c>
      <c r="Z395" s="120">
        <f t="shared" si="155"/>
        <v>3.1376003131728322E-2</v>
      </c>
      <c r="AA395" s="120">
        <f t="shared" si="162"/>
        <v>2.2313760031317287</v>
      </c>
      <c r="AB395" s="119">
        <v>794.78279999999995</v>
      </c>
      <c r="AC395" s="121">
        <v>12860</v>
      </c>
      <c r="AD395" s="120">
        <f t="shared" si="163"/>
        <v>3.7081891580161473E-2</v>
      </c>
      <c r="AE395" s="122">
        <f t="shared" si="164"/>
        <v>3.3370818915801612</v>
      </c>
      <c r="AF395" s="119">
        <v>794.78279999999995</v>
      </c>
      <c r="AG395" s="121">
        <v>14610</v>
      </c>
      <c r="AH395" s="120">
        <f t="shared" si="165"/>
        <v>3.4336075205640422E-2</v>
      </c>
      <c r="AI395" s="120">
        <f t="shared" si="166"/>
        <v>4.4343360752056409</v>
      </c>
      <c r="AJ395" s="119">
        <v>794.78279999999995</v>
      </c>
      <c r="AK395" s="121">
        <v>16640</v>
      </c>
      <c r="AL395" s="120">
        <f t="shared" si="156"/>
        <v>4.3344620995050792E-2</v>
      </c>
      <c r="AM395" s="122">
        <f t="shared" si="167"/>
        <v>5.5433446209950512</v>
      </c>
      <c r="AN395" s="33">
        <v>794.78279999999995</v>
      </c>
      <c r="AO395" s="118">
        <v>13260</v>
      </c>
      <c r="AP395" s="120">
        <f t="shared" si="168"/>
        <v>5.1736246586031993E-2</v>
      </c>
      <c r="AQ395" s="122">
        <f t="shared" si="169"/>
        <v>6.6517362465860312</v>
      </c>
      <c r="AR395" s="119">
        <v>794.78279999999995</v>
      </c>
      <c r="AS395" s="121">
        <v>16690</v>
      </c>
      <c r="AT395" s="123">
        <f t="shared" si="170"/>
        <v>4.5083738519719072E-2</v>
      </c>
      <c r="AU395" s="122">
        <f t="shared" si="171"/>
        <v>7.7450837385197193</v>
      </c>
      <c r="AV395" s="119">
        <v>794.78279999999995</v>
      </c>
      <c r="AW395" s="121">
        <v>7869</v>
      </c>
      <c r="AX395" s="120">
        <f t="shared" si="172"/>
        <v>4.9930203045685281E-2</v>
      </c>
      <c r="AY395" s="120">
        <f t="shared" si="173"/>
        <v>8.8499302030456857</v>
      </c>
      <c r="AZ395" s="119">
        <v>794.78279999999995</v>
      </c>
      <c r="BA395" s="118">
        <v>9069</v>
      </c>
      <c r="BB395" s="120">
        <f t="shared" si="157"/>
        <v>3.6850873628606257E-2</v>
      </c>
      <c r="BC395" s="120">
        <f t="shared" si="174"/>
        <v>9.9368508736286074</v>
      </c>
    </row>
    <row r="396" spans="1:55" x14ac:dyDescent="0.3">
      <c r="A396" s="119">
        <v>794.79520000000002</v>
      </c>
      <c r="B396" s="118">
        <v>11740</v>
      </c>
      <c r="C396" s="120">
        <f t="shared" si="150"/>
        <v>1.722670579603815E-2</v>
      </c>
      <c r="D396" s="119">
        <v>794.79520000000002</v>
      </c>
      <c r="E396" s="118">
        <v>11740</v>
      </c>
      <c r="F396" s="120">
        <f t="shared" si="158"/>
        <v>1.722670579603815E-2</v>
      </c>
      <c r="G396" s="119">
        <v>794.79520000000002</v>
      </c>
      <c r="H396" s="118">
        <v>6089</v>
      </c>
      <c r="I396" s="120">
        <f t="shared" si="151"/>
        <v>3.9513303049967551E-2</v>
      </c>
      <c r="J396" s="120">
        <f t="shared" si="159"/>
        <v>2.2395133030499679</v>
      </c>
      <c r="K396" s="119">
        <v>794.79520000000002</v>
      </c>
      <c r="L396" s="118">
        <v>8958</v>
      </c>
      <c r="M396" s="120">
        <f t="shared" si="152"/>
        <v>2.1057827926657263E-2</v>
      </c>
      <c r="N396" s="120">
        <f t="shared" si="160"/>
        <v>1.1210578279266574</v>
      </c>
      <c r="Q396" s="119">
        <v>794.79520000000002</v>
      </c>
      <c r="R396" s="121">
        <v>7512</v>
      </c>
      <c r="S396" s="120">
        <f t="shared" si="153"/>
        <v>3.7805737292400603E-2</v>
      </c>
      <c r="T396" s="119">
        <v>794.79520000000002</v>
      </c>
      <c r="U396" s="121">
        <v>5385</v>
      </c>
      <c r="V396" s="120">
        <f t="shared" si="154"/>
        <v>3.7816011235955058E-2</v>
      </c>
      <c r="W396" s="122">
        <f t="shared" si="161"/>
        <v>1.1378160112359552</v>
      </c>
      <c r="X396" s="119">
        <v>794.79520000000002</v>
      </c>
      <c r="Y396" s="121">
        <v>16000</v>
      </c>
      <c r="Z396" s="120">
        <f t="shared" si="155"/>
        <v>3.131728322568017E-2</v>
      </c>
      <c r="AA396" s="120">
        <f t="shared" si="162"/>
        <v>2.2313172832256805</v>
      </c>
      <c r="AB396" s="119">
        <v>794.79520000000002</v>
      </c>
      <c r="AC396" s="121">
        <v>12830</v>
      </c>
      <c r="AD396" s="120">
        <f t="shared" si="163"/>
        <v>3.699538638985006E-2</v>
      </c>
      <c r="AE396" s="122">
        <f t="shared" si="164"/>
        <v>3.3369953863898498</v>
      </c>
      <c r="AF396" s="119">
        <v>794.79520000000002</v>
      </c>
      <c r="AG396" s="121">
        <v>14540</v>
      </c>
      <c r="AH396" s="120">
        <f t="shared" si="165"/>
        <v>3.4171562867215038E-2</v>
      </c>
      <c r="AI396" s="120">
        <f t="shared" si="166"/>
        <v>4.4341715628672151</v>
      </c>
      <c r="AJ396" s="119">
        <v>794.79520000000002</v>
      </c>
      <c r="AK396" s="121">
        <v>16610</v>
      </c>
      <c r="AL396" s="120">
        <f t="shared" si="156"/>
        <v>4.326647564469914E-2</v>
      </c>
      <c r="AM396" s="122">
        <f t="shared" si="167"/>
        <v>5.5432664756446988</v>
      </c>
      <c r="AN396" s="33">
        <v>794.79520000000002</v>
      </c>
      <c r="AO396" s="118">
        <v>13270</v>
      </c>
      <c r="AP396" s="120">
        <f t="shared" si="168"/>
        <v>5.1775263363246199E-2</v>
      </c>
      <c r="AQ396" s="122">
        <f t="shared" si="169"/>
        <v>6.6517752633632456</v>
      </c>
      <c r="AR396" s="119">
        <v>794.79520000000002</v>
      </c>
      <c r="AS396" s="121">
        <v>16660</v>
      </c>
      <c r="AT396" s="123">
        <f t="shared" si="170"/>
        <v>4.500270124257158E-2</v>
      </c>
      <c r="AU396" s="122">
        <f t="shared" si="171"/>
        <v>7.745002701242572</v>
      </c>
      <c r="AV396" s="119">
        <v>794.79520000000002</v>
      </c>
      <c r="AW396" s="121">
        <v>7857</v>
      </c>
      <c r="AX396" s="120">
        <f t="shared" si="172"/>
        <v>4.9854060913705582E-2</v>
      </c>
      <c r="AY396" s="120">
        <f t="shared" si="173"/>
        <v>8.8498540609137066</v>
      </c>
      <c r="AZ396" s="119">
        <v>794.79520000000002</v>
      </c>
      <c r="BA396" s="118">
        <v>9108</v>
      </c>
      <c r="BB396" s="120">
        <f t="shared" si="157"/>
        <v>3.7009345794392523E-2</v>
      </c>
      <c r="BC396" s="120">
        <f t="shared" si="174"/>
        <v>9.9370093457943938</v>
      </c>
    </row>
    <row r="397" spans="1:55" x14ac:dyDescent="0.3">
      <c r="A397" s="119">
        <v>794.8075</v>
      </c>
      <c r="B397" s="118">
        <v>11570</v>
      </c>
      <c r="C397" s="120">
        <f t="shared" si="150"/>
        <v>1.6977256052824651E-2</v>
      </c>
      <c r="D397" s="119">
        <v>794.8075</v>
      </c>
      <c r="E397" s="118">
        <v>11570</v>
      </c>
      <c r="F397" s="120">
        <f t="shared" si="158"/>
        <v>1.6977256052824651E-2</v>
      </c>
      <c r="G397" s="119">
        <v>794.8075</v>
      </c>
      <c r="H397" s="118">
        <v>6113</v>
      </c>
      <c r="I397" s="120">
        <f t="shared" si="151"/>
        <v>3.9669046073977934E-2</v>
      </c>
      <c r="J397" s="120">
        <f t="shared" si="159"/>
        <v>2.2396690460739781</v>
      </c>
      <c r="K397" s="119">
        <v>794.8075</v>
      </c>
      <c r="L397" s="118">
        <v>8898</v>
      </c>
      <c r="M397" s="120">
        <f t="shared" si="152"/>
        <v>2.0916784203102962E-2</v>
      </c>
      <c r="N397" s="120">
        <f t="shared" si="160"/>
        <v>1.1209167842031031</v>
      </c>
      <c r="Q397" s="119">
        <v>794.8075</v>
      </c>
      <c r="R397" s="121">
        <v>7472</v>
      </c>
      <c r="S397" s="120">
        <f t="shared" si="153"/>
        <v>3.7604428787116256E-2</v>
      </c>
      <c r="T397" s="119">
        <v>794.8075</v>
      </c>
      <c r="U397" s="121">
        <v>5363</v>
      </c>
      <c r="V397" s="120">
        <f t="shared" si="154"/>
        <v>3.7661516853932583E-2</v>
      </c>
      <c r="W397" s="122">
        <f t="shared" si="161"/>
        <v>1.1376615168539326</v>
      </c>
      <c r="X397" s="119">
        <v>794.8075</v>
      </c>
      <c r="Y397" s="121">
        <v>15970</v>
      </c>
      <c r="Z397" s="120">
        <f t="shared" si="155"/>
        <v>3.1258563319632025E-2</v>
      </c>
      <c r="AA397" s="120">
        <f t="shared" si="162"/>
        <v>2.2312585633196322</v>
      </c>
      <c r="AB397" s="119">
        <v>794.8075</v>
      </c>
      <c r="AC397" s="121">
        <v>12800</v>
      </c>
      <c r="AD397" s="120">
        <f t="shared" si="163"/>
        <v>3.690888119953864E-2</v>
      </c>
      <c r="AE397" s="122">
        <f t="shared" si="164"/>
        <v>3.3369088811995384</v>
      </c>
      <c r="AF397" s="119">
        <v>794.8075</v>
      </c>
      <c r="AG397" s="121">
        <v>14480</v>
      </c>
      <c r="AH397" s="120">
        <f t="shared" si="165"/>
        <v>3.4030552291421858E-2</v>
      </c>
      <c r="AI397" s="120">
        <f t="shared" si="166"/>
        <v>4.4340305522914223</v>
      </c>
      <c r="AJ397" s="119">
        <v>794.8075</v>
      </c>
      <c r="AK397" s="121">
        <v>16570</v>
      </c>
      <c r="AL397" s="120">
        <f t="shared" si="156"/>
        <v>4.3162281844230266E-2</v>
      </c>
      <c r="AM397" s="122">
        <f t="shared" si="167"/>
        <v>5.5431622818442303</v>
      </c>
      <c r="AN397" s="33">
        <v>794.8075</v>
      </c>
      <c r="AO397" s="118">
        <v>13280</v>
      </c>
      <c r="AP397" s="120">
        <f t="shared" si="168"/>
        <v>5.1814280140460398E-2</v>
      </c>
      <c r="AQ397" s="122">
        <f t="shared" si="169"/>
        <v>6.6518142801404601</v>
      </c>
      <c r="AR397" s="119">
        <v>794.8075</v>
      </c>
      <c r="AS397" s="121">
        <v>16620</v>
      </c>
      <c r="AT397" s="123">
        <f t="shared" si="170"/>
        <v>4.4894651539708265E-2</v>
      </c>
      <c r="AU397" s="122">
        <f t="shared" si="171"/>
        <v>7.7448946515397088</v>
      </c>
      <c r="AV397" s="119">
        <v>794.8075</v>
      </c>
      <c r="AW397" s="121">
        <v>7847</v>
      </c>
      <c r="AX397" s="120">
        <f t="shared" si="172"/>
        <v>4.9790609137055838E-2</v>
      </c>
      <c r="AY397" s="120">
        <f t="shared" si="173"/>
        <v>8.849790609137056</v>
      </c>
      <c r="AZ397" s="119">
        <v>794.8075</v>
      </c>
      <c r="BA397" s="118">
        <v>9148</v>
      </c>
      <c r="BB397" s="120">
        <f t="shared" si="157"/>
        <v>3.7171881349045102E-2</v>
      </c>
      <c r="BC397" s="120">
        <f t="shared" si="174"/>
        <v>9.9371718813490446</v>
      </c>
    </row>
    <row r="398" spans="1:55" x14ac:dyDescent="0.3">
      <c r="A398" s="119">
        <v>794.81979999999999</v>
      </c>
      <c r="B398" s="118">
        <v>11410</v>
      </c>
      <c r="C398" s="120">
        <f t="shared" si="150"/>
        <v>1.6742479823917827E-2</v>
      </c>
      <c r="D398" s="119">
        <v>794.81979999999999</v>
      </c>
      <c r="E398" s="118">
        <v>11410</v>
      </c>
      <c r="F398" s="120">
        <f t="shared" si="158"/>
        <v>1.6742479823917827E-2</v>
      </c>
      <c r="G398" s="119">
        <v>794.81979999999999</v>
      </c>
      <c r="H398" s="118">
        <v>6138</v>
      </c>
      <c r="I398" s="120">
        <f t="shared" si="151"/>
        <v>3.9831278390655415E-2</v>
      </c>
      <c r="J398" s="120">
        <f t="shared" si="159"/>
        <v>2.2398312783906555</v>
      </c>
      <c r="K398" s="119">
        <v>794.81979999999999</v>
      </c>
      <c r="L398" s="118">
        <v>8835</v>
      </c>
      <c r="M398" s="120">
        <f t="shared" si="152"/>
        <v>2.0768688293370946E-2</v>
      </c>
      <c r="N398" s="120">
        <f t="shared" si="160"/>
        <v>1.120768688293371</v>
      </c>
      <c r="Q398" s="119">
        <v>794.81979999999999</v>
      </c>
      <c r="R398" s="121">
        <v>7432</v>
      </c>
      <c r="S398" s="120">
        <f t="shared" si="153"/>
        <v>3.740312028183191E-2</v>
      </c>
      <c r="T398" s="119">
        <v>794.81979999999999</v>
      </c>
      <c r="U398" s="121">
        <v>5346</v>
      </c>
      <c r="V398" s="120">
        <f t="shared" si="154"/>
        <v>3.7542134831460676E-2</v>
      </c>
      <c r="W398" s="122">
        <f t="shared" si="161"/>
        <v>1.1375421348314607</v>
      </c>
      <c r="X398" s="119">
        <v>794.81979999999999</v>
      </c>
      <c r="Y398" s="121">
        <v>15950</v>
      </c>
      <c r="Z398" s="120">
        <f t="shared" si="155"/>
        <v>3.1219416715599923E-2</v>
      </c>
      <c r="AA398" s="120">
        <f t="shared" si="162"/>
        <v>2.2312194167156001</v>
      </c>
      <c r="AB398" s="119">
        <v>794.81979999999999</v>
      </c>
      <c r="AC398" s="121">
        <v>12760</v>
      </c>
      <c r="AD398" s="120">
        <f t="shared" si="163"/>
        <v>3.6793540945790078E-2</v>
      </c>
      <c r="AE398" s="122">
        <f t="shared" si="164"/>
        <v>3.3367935409457901</v>
      </c>
      <c r="AF398" s="119">
        <v>794.81979999999999</v>
      </c>
      <c r="AG398" s="121">
        <v>14420</v>
      </c>
      <c r="AH398" s="120">
        <f t="shared" si="165"/>
        <v>3.388954171562867E-2</v>
      </c>
      <c r="AI398" s="120">
        <f t="shared" si="166"/>
        <v>4.4338895417156294</v>
      </c>
      <c r="AJ398" s="119">
        <v>794.81979999999999</v>
      </c>
      <c r="AK398" s="121">
        <v>16530</v>
      </c>
      <c r="AL398" s="120">
        <f t="shared" si="156"/>
        <v>4.3058088043761399E-2</v>
      </c>
      <c r="AM398" s="122">
        <f t="shared" si="167"/>
        <v>5.543058088043761</v>
      </c>
      <c r="AN398" s="33">
        <v>794.81979999999999</v>
      </c>
      <c r="AO398" s="118">
        <v>13300</v>
      </c>
      <c r="AP398" s="120">
        <f t="shared" si="168"/>
        <v>5.1892313694888802E-2</v>
      </c>
      <c r="AQ398" s="122">
        <f t="shared" si="169"/>
        <v>6.6518923136948889</v>
      </c>
      <c r="AR398" s="119">
        <v>794.81979999999999</v>
      </c>
      <c r="AS398" s="121">
        <v>16580</v>
      </c>
      <c r="AT398" s="123">
        <f t="shared" si="170"/>
        <v>4.478660183684495E-2</v>
      </c>
      <c r="AU398" s="122">
        <f t="shared" si="171"/>
        <v>7.7447866018368448</v>
      </c>
      <c r="AV398" s="119">
        <v>794.81979999999999</v>
      </c>
      <c r="AW398" s="121">
        <v>7837</v>
      </c>
      <c r="AX398" s="120">
        <f t="shared" si="172"/>
        <v>4.9727157360406088E-2</v>
      </c>
      <c r="AY398" s="120">
        <f t="shared" si="173"/>
        <v>8.849727157360407</v>
      </c>
      <c r="AZ398" s="119">
        <v>794.81979999999999</v>
      </c>
      <c r="BA398" s="118">
        <v>9188</v>
      </c>
      <c r="BB398" s="120">
        <f t="shared" si="157"/>
        <v>3.7334416903697681E-2</v>
      </c>
      <c r="BC398" s="120">
        <f t="shared" si="174"/>
        <v>9.9373344169036972</v>
      </c>
    </row>
    <row r="399" spans="1:55" x14ac:dyDescent="0.3">
      <c r="A399" s="119">
        <v>794.83219999999994</v>
      </c>
      <c r="B399" s="118">
        <v>11260</v>
      </c>
      <c r="C399" s="120">
        <f t="shared" si="150"/>
        <v>1.6522377109317681E-2</v>
      </c>
      <c r="D399" s="119">
        <v>794.83219999999994</v>
      </c>
      <c r="E399" s="118">
        <v>11260</v>
      </c>
      <c r="F399" s="120">
        <f t="shared" si="158"/>
        <v>1.6522377109317681E-2</v>
      </c>
      <c r="G399" s="119">
        <v>794.83219999999994</v>
      </c>
      <c r="H399" s="118">
        <v>6164</v>
      </c>
      <c r="I399" s="120">
        <f t="shared" si="151"/>
        <v>0.04</v>
      </c>
      <c r="J399" s="120">
        <f t="shared" si="159"/>
        <v>2.2400000000000002</v>
      </c>
      <c r="K399" s="119">
        <v>794.83219999999994</v>
      </c>
      <c r="L399" s="118">
        <v>8771</v>
      </c>
      <c r="M399" s="120">
        <f t="shared" si="152"/>
        <v>2.0618241654913022E-2</v>
      </c>
      <c r="N399" s="120">
        <f t="shared" si="160"/>
        <v>1.1206182416549131</v>
      </c>
      <c r="Q399" s="119">
        <v>794.83219999999994</v>
      </c>
      <c r="R399" s="121">
        <v>7393</v>
      </c>
      <c r="S399" s="120">
        <f t="shared" si="153"/>
        <v>3.7206844489179665E-2</v>
      </c>
      <c r="T399" s="119">
        <v>794.83219999999994</v>
      </c>
      <c r="U399" s="121">
        <v>5336</v>
      </c>
      <c r="V399" s="120">
        <f t="shared" si="154"/>
        <v>3.7471910112359549E-2</v>
      </c>
      <c r="W399" s="122">
        <f t="shared" si="161"/>
        <v>1.1374719101123596</v>
      </c>
      <c r="X399" s="119">
        <v>794.83219999999994</v>
      </c>
      <c r="Y399" s="121">
        <v>15920</v>
      </c>
      <c r="Z399" s="120">
        <f t="shared" si="155"/>
        <v>3.1160696809551771E-2</v>
      </c>
      <c r="AA399" s="120">
        <f t="shared" si="162"/>
        <v>2.2311606968095519</v>
      </c>
      <c r="AB399" s="119">
        <v>794.83219999999994</v>
      </c>
      <c r="AC399" s="121">
        <v>12720</v>
      </c>
      <c r="AD399" s="120">
        <f t="shared" si="163"/>
        <v>3.6678200692041522E-2</v>
      </c>
      <c r="AE399" s="122">
        <f t="shared" si="164"/>
        <v>3.3366782006920412</v>
      </c>
      <c r="AF399" s="119">
        <v>794.83219999999994</v>
      </c>
      <c r="AG399" s="121">
        <v>14370</v>
      </c>
      <c r="AH399" s="120">
        <f t="shared" si="165"/>
        <v>3.3772032902467684E-2</v>
      </c>
      <c r="AI399" s="120">
        <f t="shared" si="166"/>
        <v>4.4337720329024677</v>
      </c>
      <c r="AJ399" s="119">
        <v>794.83219999999994</v>
      </c>
      <c r="AK399" s="121">
        <v>16490</v>
      </c>
      <c r="AL399" s="120">
        <f t="shared" si="156"/>
        <v>4.2953894243292524E-2</v>
      </c>
      <c r="AM399" s="122">
        <f t="shared" si="167"/>
        <v>5.5429538942432925</v>
      </c>
      <c r="AN399" s="33">
        <v>794.83219999999994</v>
      </c>
      <c r="AO399" s="118">
        <v>13320</v>
      </c>
      <c r="AP399" s="120">
        <f t="shared" si="168"/>
        <v>5.1970347249317206E-2</v>
      </c>
      <c r="AQ399" s="122">
        <f t="shared" si="169"/>
        <v>6.6519703472493168</v>
      </c>
      <c r="AR399" s="119">
        <v>794.83219999999994</v>
      </c>
      <c r="AS399" s="121">
        <v>16520</v>
      </c>
      <c r="AT399" s="123">
        <f t="shared" si="170"/>
        <v>4.4624527282549974E-2</v>
      </c>
      <c r="AU399" s="122">
        <f t="shared" si="171"/>
        <v>7.74462452728255</v>
      </c>
      <c r="AV399" s="119">
        <v>794.83219999999994</v>
      </c>
      <c r="AW399" s="121">
        <v>7828</v>
      </c>
      <c r="AX399" s="120">
        <f t="shared" si="172"/>
        <v>4.9670050761421322E-2</v>
      </c>
      <c r="AY399" s="120">
        <f t="shared" si="173"/>
        <v>8.8496700507614214</v>
      </c>
      <c r="AZ399" s="119">
        <v>794.83219999999994</v>
      </c>
      <c r="BA399" s="118">
        <v>9228</v>
      </c>
      <c r="BB399" s="120">
        <f t="shared" si="157"/>
        <v>3.7496952458350268E-2</v>
      </c>
      <c r="BC399" s="120">
        <f t="shared" si="174"/>
        <v>9.9374969524583499</v>
      </c>
    </row>
    <row r="400" spans="1:55" x14ac:dyDescent="0.3">
      <c r="A400" s="119">
        <v>794.84450000000004</v>
      </c>
      <c r="B400" s="118">
        <v>11120</v>
      </c>
      <c r="C400" s="120">
        <f t="shared" si="150"/>
        <v>1.6316947909024212E-2</v>
      </c>
      <c r="D400" s="119">
        <v>794.84450000000004</v>
      </c>
      <c r="E400" s="118">
        <v>11120</v>
      </c>
      <c r="F400" s="120">
        <f t="shared" si="158"/>
        <v>1.6316947909024212E-2</v>
      </c>
      <c r="G400" s="119">
        <v>794.84450000000004</v>
      </c>
      <c r="H400" s="118">
        <v>6189</v>
      </c>
      <c r="I400" s="120">
        <f t="shared" si="151"/>
        <v>4.0162232316677482E-2</v>
      </c>
      <c r="J400" s="120">
        <f t="shared" si="159"/>
        <v>2.2401622323166777</v>
      </c>
      <c r="K400" s="119">
        <v>794.84450000000004</v>
      </c>
      <c r="L400" s="118">
        <v>8705</v>
      </c>
      <c r="M400" s="120">
        <f t="shared" si="152"/>
        <v>2.046309355900329E-2</v>
      </c>
      <c r="N400" s="120">
        <f t="shared" si="160"/>
        <v>1.1204630935590034</v>
      </c>
      <c r="Q400" s="119">
        <v>794.84450000000004</v>
      </c>
      <c r="R400" s="121">
        <v>7354</v>
      </c>
      <c r="S400" s="120">
        <f t="shared" si="153"/>
        <v>3.7010568696527427E-2</v>
      </c>
      <c r="T400" s="119">
        <v>794.84450000000004</v>
      </c>
      <c r="U400" s="121">
        <v>5332</v>
      </c>
      <c r="V400" s="120">
        <f t="shared" si="154"/>
        <v>3.74438202247191E-2</v>
      </c>
      <c r="W400" s="122">
        <f t="shared" si="161"/>
        <v>1.1374438202247192</v>
      </c>
      <c r="X400" s="119">
        <v>794.84450000000004</v>
      </c>
      <c r="Y400" s="121">
        <v>15900</v>
      </c>
      <c r="Z400" s="120">
        <f t="shared" si="155"/>
        <v>3.1121550205519672E-2</v>
      </c>
      <c r="AA400" s="120">
        <f t="shared" si="162"/>
        <v>2.2311215502055197</v>
      </c>
      <c r="AB400" s="119">
        <v>794.84450000000004</v>
      </c>
      <c r="AC400" s="121">
        <v>12680</v>
      </c>
      <c r="AD400" s="120">
        <f t="shared" si="163"/>
        <v>3.6562860438292967E-2</v>
      </c>
      <c r="AE400" s="122">
        <f t="shared" si="164"/>
        <v>3.3365628604382929</v>
      </c>
      <c r="AF400" s="119">
        <v>794.84450000000004</v>
      </c>
      <c r="AG400" s="121">
        <v>14340</v>
      </c>
      <c r="AH400" s="120">
        <f t="shared" si="165"/>
        <v>3.370152761457109E-2</v>
      </c>
      <c r="AI400" s="120">
        <f t="shared" si="166"/>
        <v>4.4337015276145717</v>
      </c>
      <c r="AJ400" s="119">
        <v>794.84450000000004</v>
      </c>
      <c r="AK400" s="121">
        <v>16440</v>
      </c>
      <c r="AL400" s="120">
        <f t="shared" si="156"/>
        <v>4.2823651992706435E-2</v>
      </c>
      <c r="AM400" s="122">
        <f t="shared" si="167"/>
        <v>5.5428236519927063</v>
      </c>
      <c r="AN400" s="33">
        <v>794.84450000000004</v>
      </c>
      <c r="AO400" s="118">
        <v>13340</v>
      </c>
      <c r="AP400" s="120">
        <f t="shared" si="168"/>
        <v>5.204838080374561E-2</v>
      </c>
      <c r="AQ400" s="122">
        <f t="shared" si="169"/>
        <v>6.6520483808037456</v>
      </c>
      <c r="AR400" s="119">
        <v>794.84450000000004</v>
      </c>
      <c r="AS400" s="121">
        <v>16470</v>
      </c>
      <c r="AT400" s="123">
        <f t="shared" si="170"/>
        <v>4.4489465153970828E-2</v>
      </c>
      <c r="AU400" s="122">
        <f t="shared" si="171"/>
        <v>7.7444894651539711</v>
      </c>
      <c r="AV400" s="119">
        <v>794.84450000000004</v>
      </c>
      <c r="AW400" s="121">
        <v>7819</v>
      </c>
      <c r="AX400" s="120">
        <f t="shared" si="172"/>
        <v>4.9612944162436549E-2</v>
      </c>
      <c r="AY400" s="120">
        <f t="shared" si="173"/>
        <v>8.8496129441624376</v>
      </c>
      <c r="AZ400" s="119">
        <v>794.84450000000004</v>
      </c>
      <c r="BA400" s="118">
        <v>9269</v>
      </c>
      <c r="BB400" s="120">
        <f t="shared" si="157"/>
        <v>3.7663551401869159E-2</v>
      </c>
      <c r="BC400" s="120">
        <f t="shared" si="174"/>
        <v>9.9376635514018687</v>
      </c>
    </row>
    <row r="401" spans="1:55" x14ac:dyDescent="0.3">
      <c r="A401" s="119">
        <v>794.85680000000002</v>
      </c>
      <c r="B401" s="118">
        <v>10980</v>
      </c>
      <c r="C401" s="120">
        <f t="shared" si="150"/>
        <v>1.6111518708730743E-2</v>
      </c>
      <c r="D401" s="119">
        <v>794.85680000000002</v>
      </c>
      <c r="E401" s="118">
        <v>10980</v>
      </c>
      <c r="F401" s="120">
        <f t="shared" si="158"/>
        <v>1.6111518708730743E-2</v>
      </c>
      <c r="G401" s="119">
        <v>794.85680000000002</v>
      </c>
      <c r="H401" s="118">
        <v>6215</v>
      </c>
      <c r="I401" s="120">
        <f t="shared" si="151"/>
        <v>4.033095392602206E-2</v>
      </c>
      <c r="J401" s="120">
        <f t="shared" si="159"/>
        <v>2.2403309539260223</v>
      </c>
      <c r="K401" s="119">
        <v>794.85680000000002</v>
      </c>
      <c r="L401" s="118">
        <v>8638</v>
      </c>
      <c r="M401" s="120">
        <f t="shared" si="152"/>
        <v>2.0305594734367653E-2</v>
      </c>
      <c r="N401" s="120">
        <f t="shared" si="160"/>
        <v>1.1203055947343676</v>
      </c>
      <c r="Q401" s="119">
        <v>794.85680000000002</v>
      </c>
      <c r="R401" s="121">
        <v>7316</v>
      </c>
      <c r="S401" s="120">
        <f t="shared" si="153"/>
        <v>3.6819325616507297E-2</v>
      </c>
      <c r="T401" s="119">
        <v>794.85680000000002</v>
      </c>
      <c r="U401" s="121">
        <v>5334</v>
      </c>
      <c r="V401" s="120">
        <f t="shared" si="154"/>
        <v>3.7457865168539328E-2</v>
      </c>
      <c r="W401" s="122">
        <f t="shared" si="161"/>
        <v>1.1374578651685394</v>
      </c>
      <c r="X401" s="119">
        <v>794.85680000000002</v>
      </c>
      <c r="Y401" s="121">
        <v>15870</v>
      </c>
      <c r="Z401" s="120">
        <f t="shared" si="155"/>
        <v>3.106283029947152E-2</v>
      </c>
      <c r="AA401" s="120">
        <f t="shared" si="162"/>
        <v>2.2310628302994715</v>
      </c>
      <c r="AB401" s="119">
        <v>794.85680000000002</v>
      </c>
      <c r="AC401" s="121">
        <v>12630</v>
      </c>
      <c r="AD401" s="120">
        <f t="shared" si="163"/>
        <v>3.6418685121107269E-2</v>
      </c>
      <c r="AE401" s="122">
        <f t="shared" si="164"/>
        <v>3.3364186851211071</v>
      </c>
      <c r="AF401" s="119">
        <v>794.85680000000002</v>
      </c>
      <c r="AG401" s="121">
        <v>14310</v>
      </c>
      <c r="AH401" s="120">
        <f t="shared" si="165"/>
        <v>3.3631022326674503E-2</v>
      </c>
      <c r="AI401" s="120">
        <f t="shared" si="166"/>
        <v>4.4336310223266748</v>
      </c>
      <c r="AJ401" s="119">
        <v>794.85680000000002</v>
      </c>
      <c r="AK401" s="121">
        <v>16390</v>
      </c>
      <c r="AL401" s="120">
        <f t="shared" si="156"/>
        <v>4.2693409742120346E-2</v>
      </c>
      <c r="AM401" s="122">
        <f t="shared" si="167"/>
        <v>5.5426934097421201</v>
      </c>
      <c r="AN401" s="33">
        <v>794.85680000000002</v>
      </c>
      <c r="AO401" s="118">
        <v>13360</v>
      </c>
      <c r="AP401" s="120">
        <f t="shared" si="168"/>
        <v>5.2126414358174014E-2</v>
      </c>
      <c r="AQ401" s="122">
        <f t="shared" si="169"/>
        <v>6.6521264143581735</v>
      </c>
      <c r="AR401" s="119">
        <v>794.85680000000002</v>
      </c>
      <c r="AS401" s="121">
        <v>16410</v>
      </c>
      <c r="AT401" s="123">
        <f t="shared" si="170"/>
        <v>4.4327390599675852E-2</v>
      </c>
      <c r="AU401" s="122">
        <f t="shared" si="171"/>
        <v>7.7443273905996763</v>
      </c>
      <c r="AV401" s="119">
        <v>794.85680000000002</v>
      </c>
      <c r="AW401" s="121">
        <v>7811</v>
      </c>
      <c r="AX401" s="120">
        <f t="shared" si="172"/>
        <v>4.9562182741116755E-2</v>
      </c>
      <c r="AY401" s="120">
        <f t="shared" si="173"/>
        <v>8.8495621827411171</v>
      </c>
      <c r="AZ401" s="119">
        <v>794.85680000000002</v>
      </c>
      <c r="BA401" s="118">
        <v>9310</v>
      </c>
      <c r="BB401" s="120">
        <f t="shared" si="157"/>
        <v>3.7830150345388051E-2</v>
      </c>
      <c r="BC401" s="120">
        <f t="shared" si="174"/>
        <v>9.9378301503453876</v>
      </c>
    </row>
    <row r="402" spans="1:55" x14ac:dyDescent="0.3">
      <c r="A402" s="119">
        <v>794.8691</v>
      </c>
      <c r="B402" s="118">
        <v>10860</v>
      </c>
      <c r="C402" s="120">
        <f t="shared" si="150"/>
        <v>1.5935436537050623E-2</v>
      </c>
      <c r="D402" s="119">
        <v>794.8691</v>
      </c>
      <c r="E402" s="118">
        <v>10860</v>
      </c>
      <c r="F402" s="120">
        <f t="shared" si="158"/>
        <v>1.5935436537050623E-2</v>
      </c>
      <c r="G402" s="119">
        <v>794.8691</v>
      </c>
      <c r="H402" s="118">
        <v>6241</v>
      </c>
      <c r="I402" s="120">
        <f t="shared" si="151"/>
        <v>4.0499675535366646E-2</v>
      </c>
      <c r="J402" s="120">
        <f t="shared" si="159"/>
        <v>2.240499675535367</v>
      </c>
      <c r="K402" s="119">
        <v>794.8691</v>
      </c>
      <c r="L402" s="118">
        <v>8571</v>
      </c>
      <c r="M402" s="120">
        <f t="shared" si="152"/>
        <v>2.0148095909732017E-2</v>
      </c>
      <c r="N402" s="120">
        <f t="shared" si="160"/>
        <v>1.1201480959097321</v>
      </c>
      <c r="Q402" s="119">
        <v>794.8691</v>
      </c>
      <c r="R402" s="121">
        <v>7279</v>
      </c>
      <c r="S402" s="120">
        <f t="shared" si="153"/>
        <v>3.6633115249119275E-2</v>
      </c>
      <c r="T402" s="119">
        <v>794.8691</v>
      </c>
      <c r="U402" s="121">
        <v>5340</v>
      </c>
      <c r="V402" s="120">
        <f t="shared" si="154"/>
        <v>3.7499999999999999E-2</v>
      </c>
      <c r="W402" s="122">
        <f t="shared" si="161"/>
        <v>1.1375000000000002</v>
      </c>
      <c r="X402" s="119">
        <v>794.8691</v>
      </c>
      <c r="Y402" s="121">
        <v>15850</v>
      </c>
      <c r="Z402" s="120">
        <f t="shared" si="155"/>
        <v>3.1023683695439421E-2</v>
      </c>
      <c r="AA402" s="120">
        <f t="shared" si="162"/>
        <v>2.2310236836954398</v>
      </c>
      <c r="AB402" s="119">
        <v>794.8691</v>
      </c>
      <c r="AC402" s="121">
        <v>12580</v>
      </c>
      <c r="AD402" s="120">
        <f t="shared" si="163"/>
        <v>3.6274509803921572E-2</v>
      </c>
      <c r="AE402" s="122">
        <f t="shared" si="164"/>
        <v>3.3362745098039213</v>
      </c>
      <c r="AF402" s="119">
        <v>794.8691</v>
      </c>
      <c r="AG402" s="121">
        <v>14290</v>
      </c>
      <c r="AH402" s="120">
        <f t="shared" si="165"/>
        <v>3.3584018801410105E-2</v>
      </c>
      <c r="AI402" s="120">
        <f t="shared" si="166"/>
        <v>4.4335840188014108</v>
      </c>
      <c r="AJ402" s="119">
        <v>794.8691</v>
      </c>
      <c r="AK402" s="121">
        <v>16340</v>
      </c>
      <c r="AL402" s="120">
        <f t="shared" si="156"/>
        <v>4.2563167491534257E-2</v>
      </c>
      <c r="AM402" s="122">
        <f t="shared" si="167"/>
        <v>5.5425631674915339</v>
      </c>
      <c r="AN402" s="33">
        <v>794.8691</v>
      </c>
      <c r="AO402" s="118">
        <v>13390</v>
      </c>
      <c r="AP402" s="120">
        <f t="shared" si="168"/>
        <v>5.2243464689816624E-2</v>
      </c>
      <c r="AQ402" s="122">
        <f t="shared" si="169"/>
        <v>6.6522434646898159</v>
      </c>
      <c r="AR402" s="119">
        <v>794.8691</v>
      </c>
      <c r="AS402" s="121">
        <v>16340</v>
      </c>
      <c r="AT402" s="123">
        <f t="shared" si="170"/>
        <v>4.4138303619665045E-2</v>
      </c>
      <c r="AU402" s="122">
        <f t="shared" si="171"/>
        <v>7.7441383036196649</v>
      </c>
      <c r="AV402" s="119">
        <v>794.8691</v>
      </c>
      <c r="AW402" s="121">
        <v>7804</v>
      </c>
      <c r="AX402" s="120">
        <f t="shared" si="172"/>
        <v>4.9517766497461931E-2</v>
      </c>
      <c r="AY402" s="120">
        <f t="shared" si="173"/>
        <v>8.8495177664974634</v>
      </c>
      <c r="AZ402" s="119">
        <v>794.8691</v>
      </c>
      <c r="BA402" s="118">
        <v>9351</v>
      </c>
      <c r="BB402" s="120">
        <f t="shared" si="157"/>
        <v>3.799674928890695E-2</v>
      </c>
      <c r="BC402" s="120">
        <f t="shared" si="174"/>
        <v>9.9379967492889065</v>
      </c>
    </row>
    <row r="403" spans="1:55" x14ac:dyDescent="0.3">
      <c r="A403" s="119">
        <v>794.88149999999996</v>
      </c>
      <c r="B403" s="118">
        <v>10740</v>
      </c>
      <c r="C403" s="120">
        <f t="shared" si="150"/>
        <v>1.5759354365370508E-2</v>
      </c>
      <c r="D403" s="119">
        <v>794.88149999999996</v>
      </c>
      <c r="E403" s="118">
        <v>10740</v>
      </c>
      <c r="F403" s="120">
        <f t="shared" si="158"/>
        <v>1.5759354365370508E-2</v>
      </c>
      <c r="G403" s="119">
        <v>794.88149999999996</v>
      </c>
      <c r="H403" s="118">
        <v>6267</v>
      </c>
      <c r="I403" s="120">
        <f t="shared" si="151"/>
        <v>4.0668397144711224E-2</v>
      </c>
      <c r="J403" s="120">
        <f t="shared" si="159"/>
        <v>2.2406683971447112</v>
      </c>
      <c r="K403" s="119">
        <v>794.88149999999996</v>
      </c>
      <c r="L403" s="118">
        <v>8503</v>
      </c>
      <c r="M403" s="120">
        <f t="shared" si="152"/>
        <v>1.9988246356370476E-2</v>
      </c>
      <c r="N403" s="120">
        <f t="shared" si="160"/>
        <v>1.1199882463563706</v>
      </c>
      <c r="Q403" s="119">
        <v>794.88149999999996</v>
      </c>
      <c r="R403" s="121">
        <v>7244</v>
      </c>
      <c r="S403" s="120">
        <f t="shared" si="153"/>
        <v>3.6456970306995469E-2</v>
      </c>
      <c r="T403" s="119">
        <v>794.88149999999996</v>
      </c>
      <c r="U403" s="121">
        <v>5352</v>
      </c>
      <c r="V403" s="120">
        <f t="shared" si="154"/>
        <v>3.7584269662921346E-2</v>
      </c>
      <c r="W403" s="122">
        <f t="shared" si="161"/>
        <v>1.1375842696629215</v>
      </c>
      <c r="X403" s="119">
        <v>794.88149999999996</v>
      </c>
      <c r="Y403" s="121">
        <v>15830</v>
      </c>
      <c r="Z403" s="120">
        <f t="shared" si="155"/>
        <v>3.0984537091407319E-2</v>
      </c>
      <c r="AA403" s="120">
        <f t="shared" si="162"/>
        <v>2.2309845370914076</v>
      </c>
      <c r="AB403" s="119">
        <v>794.88149999999996</v>
      </c>
      <c r="AC403" s="121">
        <v>12520</v>
      </c>
      <c r="AD403" s="120">
        <f t="shared" si="163"/>
        <v>3.6101499423298732E-2</v>
      </c>
      <c r="AE403" s="122">
        <f t="shared" si="164"/>
        <v>3.3361014994232985</v>
      </c>
      <c r="AF403" s="119">
        <v>794.88149999999996</v>
      </c>
      <c r="AG403" s="121">
        <v>14280</v>
      </c>
      <c r="AH403" s="120">
        <f t="shared" si="165"/>
        <v>3.3560517038777909E-2</v>
      </c>
      <c r="AI403" s="120">
        <f t="shared" si="166"/>
        <v>4.433560517038778</v>
      </c>
      <c r="AJ403" s="119">
        <v>794.88149999999996</v>
      </c>
      <c r="AK403" s="121">
        <v>16270</v>
      </c>
      <c r="AL403" s="120">
        <f t="shared" si="156"/>
        <v>4.238082834071373E-2</v>
      </c>
      <c r="AM403" s="122">
        <f t="shared" si="167"/>
        <v>5.5423808283407139</v>
      </c>
      <c r="AN403" s="33">
        <v>794.88149999999996</v>
      </c>
      <c r="AO403" s="118">
        <v>13420</v>
      </c>
      <c r="AP403" s="120">
        <f t="shared" si="168"/>
        <v>5.2360515021459227E-2</v>
      </c>
      <c r="AQ403" s="122">
        <f t="shared" si="169"/>
        <v>6.6523605150214591</v>
      </c>
      <c r="AR403" s="119">
        <v>794.88149999999996</v>
      </c>
      <c r="AS403" s="121">
        <v>16280</v>
      </c>
      <c r="AT403" s="123">
        <f t="shared" si="170"/>
        <v>4.3976229065370069E-2</v>
      </c>
      <c r="AU403" s="122">
        <f t="shared" si="171"/>
        <v>7.7439762290653702</v>
      </c>
      <c r="AV403" s="119">
        <v>794.88149999999996</v>
      </c>
      <c r="AW403" s="121">
        <v>7797</v>
      </c>
      <c r="AX403" s="120">
        <f t="shared" si="172"/>
        <v>4.9473350253807107E-2</v>
      </c>
      <c r="AY403" s="120">
        <f t="shared" si="173"/>
        <v>8.8494733502538079</v>
      </c>
      <c r="AZ403" s="119">
        <v>794.88149999999996</v>
      </c>
      <c r="BA403" s="118">
        <v>9393</v>
      </c>
      <c r="BB403" s="120">
        <f t="shared" si="157"/>
        <v>3.8167411621292155E-2</v>
      </c>
      <c r="BC403" s="120">
        <f t="shared" si="174"/>
        <v>9.9381674116212917</v>
      </c>
    </row>
    <row r="404" spans="1:55" x14ac:dyDescent="0.3">
      <c r="A404" s="119">
        <v>794.89390000000003</v>
      </c>
      <c r="B404" s="118">
        <v>10630</v>
      </c>
      <c r="C404" s="120">
        <f t="shared" si="150"/>
        <v>1.5597945707997066E-2</v>
      </c>
      <c r="D404" s="119">
        <v>794.89390000000003</v>
      </c>
      <c r="E404" s="118">
        <v>10630</v>
      </c>
      <c r="F404" s="120">
        <f t="shared" si="158"/>
        <v>1.5597945707997066E-2</v>
      </c>
      <c r="G404" s="119">
        <v>794.89390000000003</v>
      </c>
      <c r="H404" s="118">
        <v>6293</v>
      </c>
      <c r="I404" s="120">
        <f t="shared" si="151"/>
        <v>4.0837118754055809E-2</v>
      </c>
      <c r="J404" s="120">
        <f t="shared" si="159"/>
        <v>2.2408371187540559</v>
      </c>
      <c r="K404" s="119">
        <v>794.89390000000003</v>
      </c>
      <c r="L404" s="118">
        <v>8436</v>
      </c>
      <c r="M404" s="120">
        <f t="shared" si="152"/>
        <v>1.9830747531734839E-2</v>
      </c>
      <c r="N404" s="120">
        <f t="shared" si="160"/>
        <v>1.1198307475317348</v>
      </c>
      <c r="Q404" s="119">
        <v>794.89390000000003</v>
      </c>
      <c r="R404" s="121">
        <v>7211</v>
      </c>
      <c r="S404" s="120">
        <f t="shared" si="153"/>
        <v>3.6290890790135887E-2</v>
      </c>
      <c r="T404" s="119">
        <v>794.89390000000003</v>
      </c>
      <c r="U404" s="121">
        <v>5368</v>
      </c>
      <c r="V404" s="120">
        <f t="shared" si="154"/>
        <v>3.7696629213483143E-2</v>
      </c>
      <c r="W404" s="122">
        <f t="shared" si="161"/>
        <v>1.1376966292134831</v>
      </c>
      <c r="X404" s="119">
        <v>794.89390000000003</v>
      </c>
      <c r="Y404" s="121">
        <v>15800</v>
      </c>
      <c r="Z404" s="120">
        <f t="shared" si="155"/>
        <v>3.092581718535917E-2</v>
      </c>
      <c r="AA404" s="120">
        <f t="shared" si="162"/>
        <v>2.2309258171853594</v>
      </c>
      <c r="AB404" s="119">
        <v>794.89390000000003</v>
      </c>
      <c r="AC404" s="121">
        <v>12460</v>
      </c>
      <c r="AD404" s="120">
        <f t="shared" si="163"/>
        <v>3.5928489042675892E-2</v>
      </c>
      <c r="AE404" s="122">
        <f t="shared" si="164"/>
        <v>3.3359284890426757</v>
      </c>
      <c r="AF404" s="119">
        <v>794.89390000000003</v>
      </c>
      <c r="AG404" s="121">
        <v>14280</v>
      </c>
      <c r="AH404" s="120">
        <f t="shared" si="165"/>
        <v>3.3560517038777909E-2</v>
      </c>
      <c r="AI404" s="120">
        <f t="shared" si="166"/>
        <v>4.433560517038778</v>
      </c>
      <c r="AJ404" s="119">
        <v>794.89390000000003</v>
      </c>
      <c r="AK404" s="121">
        <v>16210</v>
      </c>
      <c r="AL404" s="120">
        <f t="shared" si="156"/>
        <v>4.2224537640010419E-2</v>
      </c>
      <c r="AM404" s="122">
        <f t="shared" si="167"/>
        <v>5.5422245376400108</v>
      </c>
      <c r="AN404" s="33">
        <v>794.89390000000003</v>
      </c>
      <c r="AO404" s="118">
        <v>13440</v>
      </c>
      <c r="AP404" s="120">
        <f t="shared" si="168"/>
        <v>5.2438548575887631E-2</v>
      </c>
      <c r="AQ404" s="122">
        <f t="shared" si="169"/>
        <v>6.652438548575887</v>
      </c>
      <c r="AR404" s="119">
        <v>794.89390000000003</v>
      </c>
      <c r="AS404" s="121">
        <v>16220</v>
      </c>
      <c r="AT404" s="123">
        <f t="shared" si="170"/>
        <v>4.3814154511075093E-2</v>
      </c>
      <c r="AU404" s="122">
        <f t="shared" si="171"/>
        <v>7.7438141545110755</v>
      </c>
      <c r="AV404" s="119">
        <v>794.89390000000003</v>
      </c>
      <c r="AW404" s="121">
        <v>7791</v>
      </c>
      <c r="AX404" s="120">
        <f t="shared" si="172"/>
        <v>4.943527918781726E-2</v>
      </c>
      <c r="AY404" s="120">
        <f t="shared" si="173"/>
        <v>8.8494352791878175</v>
      </c>
      <c r="AZ404" s="119">
        <v>794.89390000000003</v>
      </c>
      <c r="BA404" s="118">
        <v>9435</v>
      </c>
      <c r="BB404" s="120">
        <f t="shared" si="157"/>
        <v>3.8338073953677367E-2</v>
      </c>
      <c r="BC404" s="120">
        <f t="shared" si="174"/>
        <v>9.9383380739536769</v>
      </c>
    </row>
    <row r="405" spans="1:55" x14ac:dyDescent="0.3">
      <c r="A405" s="119">
        <v>794.90620000000001</v>
      </c>
      <c r="B405" s="118">
        <v>10530</v>
      </c>
      <c r="C405" s="120">
        <f t="shared" si="150"/>
        <v>1.54512105649303E-2</v>
      </c>
      <c r="D405" s="119">
        <v>794.90620000000001</v>
      </c>
      <c r="E405" s="118">
        <v>10530</v>
      </c>
      <c r="F405" s="120">
        <f t="shared" si="158"/>
        <v>1.54512105649303E-2</v>
      </c>
      <c r="G405" s="119">
        <v>794.90620000000001</v>
      </c>
      <c r="H405" s="118">
        <v>6320</v>
      </c>
      <c r="I405" s="120">
        <f t="shared" si="151"/>
        <v>4.1012329656067485E-2</v>
      </c>
      <c r="J405" s="120">
        <f t="shared" si="159"/>
        <v>2.2410123296560678</v>
      </c>
      <c r="K405" s="119">
        <v>794.90620000000001</v>
      </c>
      <c r="L405" s="118">
        <v>8370</v>
      </c>
      <c r="M405" s="120">
        <f t="shared" si="152"/>
        <v>1.9675599435825107E-2</v>
      </c>
      <c r="N405" s="120">
        <f t="shared" si="160"/>
        <v>1.1196755994358252</v>
      </c>
      <c r="Q405" s="119">
        <v>794.90620000000001</v>
      </c>
      <c r="R405" s="121">
        <v>7179</v>
      </c>
      <c r="S405" s="120">
        <f t="shared" si="153"/>
        <v>3.6129843985908405E-2</v>
      </c>
      <c r="T405" s="119">
        <v>794.90620000000001</v>
      </c>
      <c r="U405" s="121">
        <v>5386</v>
      </c>
      <c r="V405" s="120">
        <f t="shared" si="154"/>
        <v>3.7823033707865168E-2</v>
      </c>
      <c r="W405" s="122">
        <f t="shared" si="161"/>
        <v>1.1378230337078652</v>
      </c>
      <c r="X405" s="119">
        <v>794.90620000000001</v>
      </c>
      <c r="Y405" s="121">
        <v>15780</v>
      </c>
      <c r="Z405" s="120">
        <f t="shared" si="155"/>
        <v>3.0886670581327071E-2</v>
      </c>
      <c r="AA405" s="120">
        <f t="shared" si="162"/>
        <v>2.2308866705813273</v>
      </c>
      <c r="AB405" s="119">
        <v>794.90620000000001</v>
      </c>
      <c r="AC405" s="121">
        <v>12400</v>
      </c>
      <c r="AD405" s="120">
        <f t="shared" si="163"/>
        <v>3.5755478662053058E-2</v>
      </c>
      <c r="AE405" s="122">
        <f t="shared" si="164"/>
        <v>3.3357554786620529</v>
      </c>
      <c r="AF405" s="119">
        <v>794.90620000000001</v>
      </c>
      <c r="AG405" s="121">
        <v>14280</v>
      </c>
      <c r="AH405" s="120">
        <f t="shared" si="165"/>
        <v>3.3560517038777909E-2</v>
      </c>
      <c r="AI405" s="120">
        <f t="shared" si="166"/>
        <v>4.433560517038778</v>
      </c>
      <c r="AJ405" s="119">
        <v>794.90620000000001</v>
      </c>
      <c r="AK405" s="121">
        <v>16140</v>
      </c>
      <c r="AL405" s="120">
        <f t="shared" si="156"/>
        <v>4.2042198489189893E-2</v>
      </c>
      <c r="AM405" s="122">
        <f t="shared" si="167"/>
        <v>5.5420421984891899</v>
      </c>
      <c r="AN405" s="33">
        <v>794.90620000000001</v>
      </c>
      <c r="AO405" s="118">
        <v>13470</v>
      </c>
      <c r="AP405" s="120">
        <f t="shared" si="168"/>
        <v>5.255559890753024E-2</v>
      </c>
      <c r="AQ405" s="122">
        <f t="shared" si="169"/>
        <v>6.6525555989075302</v>
      </c>
      <c r="AR405" s="119">
        <v>794.90620000000001</v>
      </c>
      <c r="AS405" s="121">
        <v>16150</v>
      </c>
      <c r="AT405" s="123">
        <f t="shared" si="170"/>
        <v>4.3625067531064286E-2</v>
      </c>
      <c r="AU405" s="122">
        <f t="shared" si="171"/>
        <v>7.7436250675310641</v>
      </c>
      <c r="AV405" s="119">
        <v>794.90620000000001</v>
      </c>
      <c r="AW405" s="121">
        <v>7785</v>
      </c>
      <c r="AX405" s="120">
        <f t="shared" si="172"/>
        <v>4.9397208121827414E-2</v>
      </c>
      <c r="AY405" s="120">
        <f t="shared" si="173"/>
        <v>8.8493972081218288</v>
      </c>
      <c r="AZ405" s="119">
        <v>794.90620000000001</v>
      </c>
      <c r="BA405" s="118">
        <v>9478</v>
      </c>
      <c r="BB405" s="120">
        <f t="shared" si="157"/>
        <v>3.8512799674928891E-2</v>
      </c>
      <c r="BC405" s="120">
        <f t="shared" si="174"/>
        <v>9.9385127996749301</v>
      </c>
    </row>
    <row r="406" spans="1:55" x14ac:dyDescent="0.3">
      <c r="A406" s="119">
        <v>794.91849999999999</v>
      </c>
      <c r="B406" s="118">
        <v>10430</v>
      </c>
      <c r="C406" s="120">
        <f t="shared" si="150"/>
        <v>1.5304475421863537E-2</v>
      </c>
      <c r="D406" s="119">
        <v>794.91849999999999</v>
      </c>
      <c r="E406" s="118">
        <v>10430</v>
      </c>
      <c r="F406" s="120">
        <f t="shared" si="158"/>
        <v>1.5304475421863537E-2</v>
      </c>
      <c r="G406" s="119">
        <v>794.91849999999999</v>
      </c>
      <c r="H406" s="118">
        <v>6348</v>
      </c>
      <c r="I406" s="120">
        <f t="shared" si="151"/>
        <v>4.1194029850746272E-2</v>
      </c>
      <c r="J406" s="120">
        <f t="shared" si="159"/>
        <v>2.2411940298507464</v>
      </c>
      <c r="K406" s="119">
        <v>794.91849999999999</v>
      </c>
      <c r="L406" s="118">
        <v>8307</v>
      </c>
      <c r="M406" s="120">
        <f t="shared" si="152"/>
        <v>1.9527503526093087E-2</v>
      </c>
      <c r="N406" s="120">
        <f t="shared" si="160"/>
        <v>1.1195275035260932</v>
      </c>
      <c r="Q406" s="119">
        <v>794.91849999999999</v>
      </c>
      <c r="R406" s="121">
        <v>7149</v>
      </c>
      <c r="S406" s="120">
        <f t="shared" si="153"/>
        <v>3.597886260694514E-2</v>
      </c>
      <c r="T406" s="119">
        <v>794.91849999999999</v>
      </c>
      <c r="U406" s="121">
        <v>5407</v>
      </c>
      <c r="V406" s="120">
        <f t="shared" si="154"/>
        <v>3.7970505617977525E-2</v>
      </c>
      <c r="W406" s="122">
        <f t="shared" si="161"/>
        <v>1.1379705056179776</v>
      </c>
      <c r="X406" s="119">
        <v>794.91849999999999</v>
      </c>
      <c r="Y406" s="121">
        <v>15760</v>
      </c>
      <c r="Z406" s="120">
        <f t="shared" si="155"/>
        <v>3.0847523977294969E-2</v>
      </c>
      <c r="AA406" s="120">
        <f t="shared" si="162"/>
        <v>2.2308475239772951</v>
      </c>
      <c r="AB406" s="119">
        <v>794.91849999999999</v>
      </c>
      <c r="AC406" s="121">
        <v>12330</v>
      </c>
      <c r="AD406" s="120">
        <f t="shared" si="163"/>
        <v>3.5553633217993076E-2</v>
      </c>
      <c r="AE406" s="122">
        <f t="shared" si="164"/>
        <v>3.3355536332179927</v>
      </c>
      <c r="AF406" s="119">
        <v>794.91849999999999</v>
      </c>
      <c r="AG406" s="121">
        <v>14300</v>
      </c>
      <c r="AH406" s="120">
        <f t="shared" si="165"/>
        <v>3.3607520564042301E-2</v>
      </c>
      <c r="AI406" s="120">
        <f t="shared" si="166"/>
        <v>4.4336075205640428</v>
      </c>
      <c r="AJ406" s="119">
        <v>794.91849999999999</v>
      </c>
      <c r="AK406" s="121">
        <v>16070</v>
      </c>
      <c r="AL406" s="120">
        <f t="shared" si="156"/>
        <v>4.1859859338369367E-2</v>
      </c>
      <c r="AM406" s="122">
        <f t="shared" si="167"/>
        <v>5.541859859338369</v>
      </c>
      <c r="AN406" s="33">
        <v>794.91849999999999</v>
      </c>
      <c r="AO406" s="118">
        <v>13490</v>
      </c>
      <c r="AP406" s="120">
        <f t="shared" si="168"/>
        <v>5.2633632461958645E-2</v>
      </c>
      <c r="AQ406" s="122">
        <f t="shared" si="169"/>
        <v>6.6526336324619582</v>
      </c>
      <c r="AR406" s="119">
        <v>794.91849999999999</v>
      </c>
      <c r="AS406" s="121">
        <v>16090</v>
      </c>
      <c r="AT406" s="123">
        <f t="shared" si="170"/>
        <v>4.3462992976769317E-2</v>
      </c>
      <c r="AU406" s="122">
        <f t="shared" si="171"/>
        <v>7.7434629929767693</v>
      </c>
      <c r="AV406" s="119">
        <v>794.91849999999999</v>
      </c>
      <c r="AW406" s="121">
        <v>7780</v>
      </c>
      <c r="AX406" s="120">
        <f t="shared" si="172"/>
        <v>4.9365482233502539E-2</v>
      </c>
      <c r="AY406" s="120">
        <f t="shared" si="173"/>
        <v>8.8493654822335035</v>
      </c>
      <c r="AZ406" s="119">
        <v>794.91849999999999</v>
      </c>
      <c r="BA406" s="118">
        <v>9521</v>
      </c>
      <c r="BB406" s="120">
        <f t="shared" si="157"/>
        <v>3.8687525396180415E-2</v>
      </c>
      <c r="BC406" s="120">
        <f t="shared" si="174"/>
        <v>9.9386875253961815</v>
      </c>
    </row>
    <row r="407" spans="1:55" x14ac:dyDescent="0.3">
      <c r="A407" s="119">
        <v>794.93079999999998</v>
      </c>
      <c r="B407" s="118">
        <v>10350</v>
      </c>
      <c r="C407" s="120">
        <f t="shared" si="150"/>
        <v>1.5187087307410125E-2</v>
      </c>
      <c r="D407" s="119">
        <v>794.93079999999998</v>
      </c>
      <c r="E407" s="118">
        <v>10350</v>
      </c>
      <c r="F407" s="120">
        <f t="shared" si="158"/>
        <v>1.5187087307410125E-2</v>
      </c>
      <c r="G407" s="119">
        <v>794.93079999999998</v>
      </c>
      <c r="H407" s="118">
        <v>6376</v>
      </c>
      <c r="I407" s="120">
        <f t="shared" si="151"/>
        <v>4.1375730045425052E-2</v>
      </c>
      <c r="J407" s="120">
        <f t="shared" si="159"/>
        <v>2.2413757300454251</v>
      </c>
      <c r="K407" s="119">
        <v>794.93079999999998</v>
      </c>
      <c r="L407" s="118">
        <v>8246</v>
      </c>
      <c r="M407" s="120">
        <f t="shared" si="152"/>
        <v>1.9384109073812883E-2</v>
      </c>
      <c r="N407" s="120">
        <f t="shared" si="160"/>
        <v>1.119384109073813</v>
      </c>
      <c r="Q407" s="119">
        <v>794.93079999999998</v>
      </c>
      <c r="R407" s="121">
        <v>7121</v>
      </c>
      <c r="S407" s="120">
        <f t="shared" si="153"/>
        <v>3.5837946653246099E-2</v>
      </c>
      <c r="T407" s="119">
        <v>794.93079999999998</v>
      </c>
      <c r="U407" s="121">
        <v>5430</v>
      </c>
      <c r="V407" s="120">
        <f t="shared" si="154"/>
        <v>3.813202247191011E-2</v>
      </c>
      <c r="W407" s="122">
        <f t="shared" si="161"/>
        <v>1.1381320224719103</v>
      </c>
      <c r="X407" s="119">
        <v>794.93079999999998</v>
      </c>
      <c r="Y407" s="121">
        <v>15730</v>
      </c>
      <c r="Z407" s="120">
        <f t="shared" si="155"/>
        <v>3.078880407124682E-2</v>
      </c>
      <c r="AA407" s="120">
        <f t="shared" si="162"/>
        <v>2.2307888040712469</v>
      </c>
      <c r="AB407" s="119">
        <v>794.93079999999998</v>
      </c>
      <c r="AC407" s="121">
        <v>12260</v>
      </c>
      <c r="AD407" s="120">
        <f t="shared" si="163"/>
        <v>3.5351787773933101E-2</v>
      </c>
      <c r="AE407" s="122">
        <f t="shared" si="164"/>
        <v>3.3353517877739329</v>
      </c>
      <c r="AF407" s="119">
        <v>794.93079999999998</v>
      </c>
      <c r="AG407" s="121">
        <v>14320</v>
      </c>
      <c r="AH407" s="120">
        <f t="shared" si="165"/>
        <v>3.3654524089306699E-2</v>
      </c>
      <c r="AI407" s="120">
        <f t="shared" si="166"/>
        <v>4.4336545240893068</v>
      </c>
      <c r="AJ407" s="119">
        <v>794.93079999999998</v>
      </c>
      <c r="AK407" s="121">
        <v>15990</v>
      </c>
      <c r="AL407" s="120">
        <f t="shared" si="156"/>
        <v>4.1651471737431625E-2</v>
      </c>
      <c r="AM407" s="122">
        <f t="shared" si="167"/>
        <v>5.5416514717374312</v>
      </c>
      <c r="AN407" s="33">
        <v>794.93079999999998</v>
      </c>
      <c r="AO407" s="118">
        <v>13520</v>
      </c>
      <c r="AP407" s="120">
        <f t="shared" si="168"/>
        <v>5.2750682793601247E-2</v>
      </c>
      <c r="AQ407" s="122">
        <f t="shared" si="169"/>
        <v>6.6527506827936005</v>
      </c>
      <c r="AR407" s="119">
        <v>794.93079999999998</v>
      </c>
      <c r="AS407" s="121">
        <v>16040</v>
      </c>
      <c r="AT407" s="123">
        <f t="shared" si="170"/>
        <v>4.3327930848190165E-2</v>
      </c>
      <c r="AU407" s="122">
        <f t="shared" si="171"/>
        <v>7.7433279308481904</v>
      </c>
      <c r="AV407" s="119">
        <v>794.93079999999998</v>
      </c>
      <c r="AW407" s="121">
        <v>7776</v>
      </c>
      <c r="AX407" s="120">
        <f t="shared" si="172"/>
        <v>4.9340101522842642E-2</v>
      </c>
      <c r="AY407" s="120">
        <f t="shared" si="173"/>
        <v>8.8493401015228432</v>
      </c>
      <c r="AZ407" s="119">
        <v>794.93079999999998</v>
      </c>
      <c r="BA407" s="118">
        <v>9565</v>
      </c>
      <c r="BB407" s="120">
        <f t="shared" si="157"/>
        <v>3.8866314506298252E-2</v>
      </c>
      <c r="BC407" s="120">
        <f t="shared" si="174"/>
        <v>9.9388663145062992</v>
      </c>
    </row>
    <row r="408" spans="1:55" x14ac:dyDescent="0.3">
      <c r="A408" s="119">
        <v>794.94320000000005</v>
      </c>
      <c r="B408" s="118">
        <v>10260</v>
      </c>
      <c r="C408" s="120">
        <f t="shared" si="150"/>
        <v>1.5055025678650037E-2</v>
      </c>
      <c r="D408" s="119">
        <v>794.94320000000005</v>
      </c>
      <c r="E408" s="118">
        <v>10260</v>
      </c>
      <c r="F408" s="120">
        <f t="shared" si="158"/>
        <v>1.5055025678650037E-2</v>
      </c>
      <c r="G408" s="119">
        <v>794.94320000000005</v>
      </c>
      <c r="H408" s="118">
        <v>6405</v>
      </c>
      <c r="I408" s="120">
        <f t="shared" si="151"/>
        <v>4.1563919532770929E-2</v>
      </c>
      <c r="J408" s="120">
        <f t="shared" si="159"/>
        <v>2.241563919532771</v>
      </c>
      <c r="K408" s="119">
        <v>794.94320000000005</v>
      </c>
      <c r="L408" s="118">
        <v>8188</v>
      </c>
      <c r="M408" s="120">
        <f t="shared" si="152"/>
        <v>1.9247766807710391E-2</v>
      </c>
      <c r="N408" s="120">
        <f t="shared" si="160"/>
        <v>1.1192477668077105</v>
      </c>
      <c r="Q408" s="119">
        <v>794.94320000000005</v>
      </c>
      <c r="R408" s="121">
        <v>7096</v>
      </c>
      <c r="S408" s="120">
        <f t="shared" si="153"/>
        <v>3.5712128837443381E-2</v>
      </c>
      <c r="T408" s="119">
        <v>794.94320000000005</v>
      </c>
      <c r="U408" s="121">
        <v>5453</v>
      </c>
      <c r="V408" s="120">
        <f t="shared" si="154"/>
        <v>3.8293539325842695E-2</v>
      </c>
      <c r="W408" s="122">
        <f t="shared" si="161"/>
        <v>1.1382935393258429</v>
      </c>
      <c r="X408" s="119">
        <v>794.94320000000005</v>
      </c>
      <c r="Y408" s="121">
        <v>15710</v>
      </c>
      <c r="Z408" s="120">
        <f t="shared" si="155"/>
        <v>3.0749657467214718E-2</v>
      </c>
      <c r="AA408" s="120">
        <f t="shared" si="162"/>
        <v>2.2307496574672148</v>
      </c>
      <c r="AB408" s="119">
        <v>794.94320000000005</v>
      </c>
      <c r="AC408" s="121">
        <v>12190</v>
      </c>
      <c r="AD408" s="120">
        <f t="shared" si="163"/>
        <v>3.5149942329873125E-2</v>
      </c>
      <c r="AE408" s="122">
        <f t="shared" si="164"/>
        <v>3.3351499423298732</v>
      </c>
      <c r="AF408" s="119">
        <v>794.94320000000005</v>
      </c>
      <c r="AG408" s="121">
        <v>14350</v>
      </c>
      <c r="AH408" s="120">
        <f t="shared" si="165"/>
        <v>3.3725029377203293E-2</v>
      </c>
      <c r="AI408" s="120">
        <f t="shared" si="166"/>
        <v>4.4337250293772037</v>
      </c>
      <c r="AJ408" s="119">
        <v>794.94320000000005</v>
      </c>
      <c r="AK408" s="121">
        <v>15910</v>
      </c>
      <c r="AL408" s="120">
        <f t="shared" si="156"/>
        <v>4.1443084136493877E-2</v>
      </c>
      <c r="AM408" s="122">
        <f t="shared" si="167"/>
        <v>5.5414430841364934</v>
      </c>
      <c r="AN408" s="33">
        <v>794.94320000000005</v>
      </c>
      <c r="AO408" s="118">
        <v>13530</v>
      </c>
      <c r="AP408" s="120">
        <f t="shared" si="168"/>
        <v>5.2789699570815453E-2</v>
      </c>
      <c r="AQ408" s="122">
        <f t="shared" si="169"/>
        <v>6.6527896995708149</v>
      </c>
      <c r="AR408" s="119">
        <v>794.94320000000005</v>
      </c>
      <c r="AS408" s="121">
        <v>15990</v>
      </c>
      <c r="AT408" s="123">
        <f t="shared" si="170"/>
        <v>4.3192868719611019E-2</v>
      </c>
      <c r="AU408" s="122">
        <f t="shared" si="171"/>
        <v>7.7431928687196114</v>
      </c>
      <c r="AV408" s="119">
        <v>794.94320000000005</v>
      </c>
      <c r="AW408" s="121">
        <v>7772</v>
      </c>
      <c r="AX408" s="120">
        <f t="shared" si="172"/>
        <v>4.9314720812182744E-2</v>
      </c>
      <c r="AY408" s="120">
        <f t="shared" si="173"/>
        <v>8.849314720812183</v>
      </c>
      <c r="AZ408" s="119">
        <v>794.94320000000005</v>
      </c>
      <c r="BA408" s="118">
        <v>9609</v>
      </c>
      <c r="BB408" s="120">
        <f t="shared" si="157"/>
        <v>3.9045103616416089E-2</v>
      </c>
      <c r="BC408" s="120">
        <f t="shared" si="174"/>
        <v>9.9390451036164169</v>
      </c>
    </row>
    <row r="409" spans="1:55" x14ac:dyDescent="0.3">
      <c r="A409" s="119">
        <v>794.95550000000003</v>
      </c>
      <c r="B409" s="118">
        <v>10180</v>
      </c>
      <c r="C409" s="120">
        <f t="shared" si="150"/>
        <v>1.4937637564196625E-2</v>
      </c>
      <c r="D409" s="119">
        <v>794.95550000000003</v>
      </c>
      <c r="E409" s="118">
        <v>10180</v>
      </c>
      <c r="F409" s="120">
        <f t="shared" si="158"/>
        <v>1.4937637564196625E-2</v>
      </c>
      <c r="G409" s="119">
        <v>794.95550000000003</v>
      </c>
      <c r="H409" s="118">
        <v>6435</v>
      </c>
      <c r="I409" s="120">
        <f t="shared" si="151"/>
        <v>4.1758598312783904E-2</v>
      </c>
      <c r="J409" s="120">
        <f t="shared" si="159"/>
        <v>2.2417585983127841</v>
      </c>
      <c r="K409" s="119">
        <v>794.95550000000003</v>
      </c>
      <c r="L409" s="118">
        <v>8134</v>
      </c>
      <c r="M409" s="120">
        <f t="shared" si="152"/>
        <v>1.912082745651152E-2</v>
      </c>
      <c r="N409" s="120">
        <f t="shared" si="160"/>
        <v>1.1191208274565116</v>
      </c>
      <c r="Q409" s="119">
        <v>794.95550000000003</v>
      </c>
      <c r="R409" s="121">
        <v>7072</v>
      </c>
      <c r="S409" s="120">
        <f t="shared" si="153"/>
        <v>3.5591343734272772E-2</v>
      </c>
      <c r="T409" s="119">
        <v>794.95550000000003</v>
      </c>
      <c r="U409" s="121">
        <v>5475</v>
      </c>
      <c r="V409" s="120">
        <f t="shared" si="154"/>
        <v>3.8448033707865169E-2</v>
      </c>
      <c r="W409" s="122">
        <f t="shared" si="161"/>
        <v>1.1384480337078653</v>
      </c>
      <c r="X409" s="119">
        <v>794.95550000000003</v>
      </c>
      <c r="Y409" s="121">
        <v>15680</v>
      </c>
      <c r="Z409" s="120">
        <f t="shared" si="155"/>
        <v>3.069093756116657E-2</v>
      </c>
      <c r="AA409" s="120">
        <f t="shared" si="162"/>
        <v>2.2306909375611665</v>
      </c>
      <c r="AB409" s="119">
        <v>794.95550000000003</v>
      </c>
      <c r="AC409" s="121">
        <v>12120</v>
      </c>
      <c r="AD409" s="120">
        <f t="shared" si="163"/>
        <v>3.494809688581315E-2</v>
      </c>
      <c r="AE409" s="122">
        <f t="shared" si="164"/>
        <v>3.334948096885813</v>
      </c>
      <c r="AF409" s="119">
        <v>794.95550000000003</v>
      </c>
      <c r="AG409" s="121">
        <v>14380</v>
      </c>
      <c r="AH409" s="120">
        <f t="shared" si="165"/>
        <v>3.379553466509988E-2</v>
      </c>
      <c r="AI409" s="120">
        <f t="shared" si="166"/>
        <v>4.4337955346651006</v>
      </c>
      <c r="AJ409" s="119">
        <v>794.95550000000003</v>
      </c>
      <c r="AK409" s="121">
        <v>15830</v>
      </c>
      <c r="AL409" s="120">
        <f t="shared" si="156"/>
        <v>4.1234696535556135E-2</v>
      </c>
      <c r="AM409" s="122">
        <f t="shared" si="167"/>
        <v>5.5412346965355566</v>
      </c>
      <c r="AN409" s="33">
        <v>794.95550000000003</v>
      </c>
      <c r="AO409" s="118">
        <v>13550</v>
      </c>
      <c r="AP409" s="120">
        <f t="shared" si="168"/>
        <v>5.2867733125243857E-2</v>
      </c>
      <c r="AQ409" s="122">
        <f t="shared" si="169"/>
        <v>6.6528677331252437</v>
      </c>
      <c r="AR409" s="119">
        <v>794.95550000000003</v>
      </c>
      <c r="AS409" s="121">
        <v>15950</v>
      </c>
      <c r="AT409" s="123">
        <f t="shared" si="170"/>
        <v>4.3084819016747704E-2</v>
      </c>
      <c r="AU409" s="122">
        <f t="shared" si="171"/>
        <v>7.7430848190167483</v>
      </c>
      <c r="AV409" s="119">
        <v>794.95550000000003</v>
      </c>
      <c r="AW409" s="121">
        <v>7768</v>
      </c>
      <c r="AX409" s="120">
        <f t="shared" si="172"/>
        <v>4.928934010152284E-2</v>
      </c>
      <c r="AY409" s="120">
        <f t="shared" si="173"/>
        <v>8.8492893401015227</v>
      </c>
      <c r="AZ409" s="119">
        <v>794.95550000000003</v>
      </c>
      <c r="BA409" s="118">
        <v>9653</v>
      </c>
      <c r="BB409" s="120">
        <f t="shared" si="157"/>
        <v>3.9223892726533927E-2</v>
      </c>
      <c r="BC409" s="120">
        <f t="shared" si="174"/>
        <v>9.9392238927265346</v>
      </c>
    </row>
    <row r="410" spans="1:55" x14ac:dyDescent="0.3">
      <c r="A410" s="119">
        <v>794.96780000000001</v>
      </c>
      <c r="B410" s="118">
        <v>10110</v>
      </c>
      <c r="C410" s="120">
        <f t="shared" si="150"/>
        <v>1.4834922964049891E-2</v>
      </c>
      <c r="D410" s="119">
        <v>794.96780000000001</v>
      </c>
      <c r="E410" s="118">
        <v>10110</v>
      </c>
      <c r="F410" s="120">
        <f t="shared" si="158"/>
        <v>1.4834922964049891E-2</v>
      </c>
      <c r="G410" s="119">
        <v>794.96780000000001</v>
      </c>
      <c r="H410" s="118">
        <v>6467</v>
      </c>
      <c r="I410" s="120">
        <f t="shared" si="151"/>
        <v>4.1966255678131087E-2</v>
      </c>
      <c r="J410" s="120">
        <f t="shared" si="159"/>
        <v>2.2419662556781312</v>
      </c>
      <c r="K410" s="119">
        <v>794.96780000000001</v>
      </c>
      <c r="L410" s="118">
        <v>8085</v>
      </c>
      <c r="M410" s="120">
        <f t="shared" si="152"/>
        <v>1.9005641748942172E-2</v>
      </c>
      <c r="N410" s="120">
        <f t="shared" si="160"/>
        <v>1.1190056417489422</v>
      </c>
      <c r="Q410" s="119">
        <v>794.96780000000001</v>
      </c>
      <c r="R410" s="121">
        <v>7051</v>
      </c>
      <c r="S410" s="120">
        <f t="shared" si="153"/>
        <v>3.5485656768998487E-2</v>
      </c>
      <c r="T410" s="119">
        <v>794.96780000000001</v>
      </c>
      <c r="U410" s="121">
        <v>5496</v>
      </c>
      <c r="V410" s="120">
        <f t="shared" si="154"/>
        <v>3.8595505617977525E-2</v>
      </c>
      <c r="W410" s="122">
        <f t="shared" si="161"/>
        <v>1.1385955056179775</v>
      </c>
      <c r="X410" s="119">
        <v>794.96780000000001</v>
      </c>
      <c r="Y410" s="121">
        <v>15650</v>
      </c>
      <c r="Z410" s="120">
        <f t="shared" si="155"/>
        <v>3.0632217655118418E-2</v>
      </c>
      <c r="AA410" s="120">
        <f t="shared" si="162"/>
        <v>2.2306322176551188</v>
      </c>
      <c r="AB410" s="119">
        <v>794.96780000000001</v>
      </c>
      <c r="AC410" s="121">
        <v>12050</v>
      </c>
      <c r="AD410" s="120">
        <f t="shared" si="163"/>
        <v>3.4746251441753175E-2</v>
      </c>
      <c r="AE410" s="122">
        <f t="shared" si="164"/>
        <v>3.3347462514417532</v>
      </c>
      <c r="AF410" s="119">
        <v>794.96780000000001</v>
      </c>
      <c r="AG410" s="121">
        <v>14410</v>
      </c>
      <c r="AH410" s="120">
        <f t="shared" si="165"/>
        <v>3.3866039952996474E-2</v>
      </c>
      <c r="AI410" s="120">
        <f t="shared" si="166"/>
        <v>4.4338660399529966</v>
      </c>
      <c r="AJ410" s="119">
        <v>794.96780000000001</v>
      </c>
      <c r="AK410" s="121">
        <v>15740</v>
      </c>
      <c r="AL410" s="120">
        <f t="shared" si="156"/>
        <v>4.1000260484501172E-2</v>
      </c>
      <c r="AM410" s="122">
        <f t="shared" si="167"/>
        <v>5.541000260484501</v>
      </c>
      <c r="AN410" s="33">
        <v>794.96780000000001</v>
      </c>
      <c r="AO410" s="118">
        <v>13550</v>
      </c>
      <c r="AP410" s="120">
        <f t="shared" si="168"/>
        <v>5.2867733125243857E-2</v>
      </c>
      <c r="AQ410" s="122">
        <f t="shared" si="169"/>
        <v>6.6528677331252437</v>
      </c>
      <c r="AR410" s="119">
        <v>794.96780000000001</v>
      </c>
      <c r="AS410" s="121">
        <v>15910</v>
      </c>
      <c r="AT410" s="123">
        <f t="shared" si="170"/>
        <v>4.2976769313884389E-2</v>
      </c>
      <c r="AU410" s="122">
        <f t="shared" si="171"/>
        <v>7.7429767693138842</v>
      </c>
      <c r="AV410" s="119">
        <v>794.96780000000001</v>
      </c>
      <c r="AW410" s="121">
        <v>7765</v>
      </c>
      <c r="AX410" s="120">
        <f t="shared" si="172"/>
        <v>4.927030456852792E-2</v>
      </c>
      <c r="AY410" s="120">
        <f t="shared" si="173"/>
        <v>8.8492703045685293</v>
      </c>
      <c r="AZ410" s="119">
        <v>794.96780000000001</v>
      </c>
      <c r="BA410" s="118">
        <v>9697</v>
      </c>
      <c r="BB410" s="120">
        <f t="shared" si="157"/>
        <v>3.9402681836651771E-2</v>
      </c>
      <c r="BC410" s="120">
        <f t="shared" si="174"/>
        <v>9.9394026818366523</v>
      </c>
    </row>
    <row r="411" spans="1:55" x14ac:dyDescent="0.3">
      <c r="A411" s="119">
        <v>794.98019999999997</v>
      </c>
      <c r="B411" s="118">
        <v>10040</v>
      </c>
      <c r="C411" s="120">
        <f t="shared" si="150"/>
        <v>1.4732208363903154E-2</v>
      </c>
      <c r="D411" s="119">
        <v>794.98019999999997</v>
      </c>
      <c r="E411" s="118">
        <v>10040</v>
      </c>
      <c r="F411" s="120">
        <f t="shared" si="158"/>
        <v>1.4732208363903154E-2</v>
      </c>
      <c r="G411" s="119">
        <v>794.98019999999997</v>
      </c>
      <c r="H411" s="118">
        <v>6501</v>
      </c>
      <c r="I411" s="120">
        <f t="shared" si="151"/>
        <v>4.2186891628812458E-2</v>
      </c>
      <c r="J411" s="120">
        <f t="shared" si="159"/>
        <v>2.2421868916288128</v>
      </c>
      <c r="K411" s="119">
        <v>794.98019999999997</v>
      </c>
      <c r="L411" s="118">
        <v>8041</v>
      </c>
      <c r="M411" s="120">
        <f t="shared" si="152"/>
        <v>1.890220968500235E-2</v>
      </c>
      <c r="N411" s="120">
        <f t="shared" si="160"/>
        <v>1.1189022096850025</v>
      </c>
      <c r="Q411" s="119">
        <v>794.98019999999997</v>
      </c>
      <c r="R411" s="121">
        <v>7031</v>
      </c>
      <c r="S411" s="120">
        <f t="shared" si="153"/>
        <v>3.5385002516356318E-2</v>
      </c>
      <c r="T411" s="119">
        <v>794.98019999999997</v>
      </c>
      <c r="U411" s="121">
        <v>5515</v>
      </c>
      <c r="V411" s="120">
        <f t="shared" si="154"/>
        <v>3.8728932584269661E-2</v>
      </c>
      <c r="W411" s="122">
        <f t="shared" si="161"/>
        <v>1.1387289325842698</v>
      </c>
      <c r="X411" s="119">
        <v>794.98019999999997</v>
      </c>
      <c r="Y411" s="121">
        <v>15630</v>
      </c>
      <c r="Z411" s="120">
        <f t="shared" si="155"/>
        <v>3.0593071051086319E-2</v>
      </c>
      <c r="AA411" s="120">
        <f t="shared" si="162"/>
        <v>2.2305930710510866</v>
      </c>
      <c r="AB411" s="119">
        <v>794.98019999999997</v>
      </c>
      <c r="AC411" s="121">
        <v>11980</v>
      </c>
      <c r="AD411" s="120">
        <f t="shared" si="163"/>
        <v>3.4544405997693192E-2</v>
      </c>
      <c r="AE411" s="122">
        <f t="shared" si="164"/>
        <v>3.334544405997693</v>
      </c>
      <c r="AF411" s="119">
        <v>794.98019999999997</v>
      </c>
      <c r="AG411" s="121">
        <v>14440</v>
      </c>
      <c r="AH411" s="120">
        <f t="shared" si="165"/>
        <v>3.3936545240893068E-2</v>
      </c>
      <c r="AI411" s="120">
        <f t="shared" si="166"/>
        <v>4.4339365452408934</v>
      </c>
      <c r="AJ411" s="119">
        <v>794.98019999999997</v>
      </c>
      <c r="AK411" s="121">
        <v>15660</v>
      </c>
      <c r="AL411" s="120">
        <f t="shared" si="156"/>
        <v>4.0791872883563431E-2</v>
      </c>
      <c r="AM411" s="122">
        <f t="shared" si="167"/>
        <v>5.5407918728835632</v>
      </c>
      <c r="AN411" s="33">
        <v>794.98019999999997</v>
      </c>
      <c r="AO411" s="118">
        <v>13550</v>
      </c>
      <c r="AP411" s="120">
        <f t="shared" si="168"/>
        <v>5.2867733125243857E-2</v>
      </c>
      <c r="AQ411" s="122">
        <f t="shared" si="169"/>
        <v>6.6528677331252437</v>
      </c>
      <c r="AR411" s="119">
        <v>794.98019999999997</v>
      </c>
      <c r="AS411" s="121">
        <v>15880</v>
      </c>
      <c r="AT411" s="123">
        <f t="shared" si="170"/>
        <v>4.2895732036736897E-2</v>
      </c>
      <c r="AU411" s="122">
        <f t="shared" si="171"/>
        <v>7.7428957320367369</v>
      </c>
      <c r="AV411" s="119">
        <v>794.98019999999997</v>
      </c>
      <c r="AW411" s="121">
        <v>7763</v>
      </c>
      <c r="AX411" s="120">
        <f t="shared" si="172"/>
        <v>4.9257614213197971E-2</v>
      </c>
      <c r="AY411" s="120">
        <f t="shared" si="173"/>
        <v>8.8492576142131991</v>
      </c>
      <c r="AZ411" s="119">
        <v>794.98019999999997</v>
      </c>
      <c r="BA411" s="118">
        <v>9741</v>
      </c>
      <c r="BB411" s="120">
        <f t="shared" si="157"/>
        <v>3.9581470946769608E-2</v>
      </c>
      <c r="BC411" s="120">
        <f t="shared" si="174"/>
        <v>9.93958147094677</v>
      </c>
    </row>
    <row r="412" spans="1:55" x14ac:dyDescent="0.3">
      <c r="A412" s="119">
        <v>794.99249999999995</v>
      </c>
      <c r="B412" s="118">
        <v>9977</v>
      </c>
      <c r="C412" s="120">
        <f t="shared" si="150"/>
        <v>1.4639765223771093E-2</v>
      </c>
      <c r="D412" s="119">
        <v>794.99249999999995</v>
      </c>
      <c r="E412" s="118">
        <v>9977</v>
      </c>
      <c r="F412" s="120">
        <f t="shared" si="158"/>
        <v>1.4639765223771093E-2</v>
      </c>
      <c r="G412" s="119">
        <v>794.99249999999995</v>
      </c>
      <c r="H412" s="118">
        <v>6536</v>
      </c>
      <c r="I412" s="120">
        <f t="shared" si="151"/>
        <v>4.2414016872160933E-2</v>
      </c>
      <c r="J412" s="120">
        <f t="shared" si="159"/>
        <v>2.2424140168721611</v>
      </c>
      <c r="K412" s="119">
        <v>794.99249999999995</v>
      </c>
      <c r="L412" s="118">
        <v>8002</v>
      </c>
      <c r="M412" s="120">
        <f t="shared" si="152"/>
        <v>1.8810531264692055E-2</v>
      </c>
      <c r="N412" s="120">
        <f t="shared" si="160"/>
        <v>1.1188105312646921</v>
      </c>
      <c r="Q412" s="119">
        <v>794.99249999999995</v>
      </c>
      <c r="R412" s="121">
        <v>7014</v>
      </c>
      <c r="S412" s="120">
        <f t="shared" si="153"/>
        <v>3.5299446401610465E-2</v>
      </c>
      <c r="T412" s="119">
        <v>794.99249999999995</v>
      </c>
      <c r="U412" s="121">
        <v>5532</v>
      </c>
      <c r="V412" s="120">
        <f t="shared" si="154"/>
        <v>3.8848314606741575E-2</v>
      </c>
      <c r="W412" s="122">
        <f t="shared" si="161"/>
        <v>1.1388483146067416</v>
      </c>
      <c r="X412" s="119">
        <v>794.99249999999995</v>
      </c>
      <c r="Y412" s="121">
        <v>15600</v>
      </c>
      <c r="Z412" s="120">
        <f t="shared" si="155"/>
        <v>3.0534351145038167E-2</v>
      </c>
      <c r="AA412" s="120">
        <f t="shared" si="162"/>
        <v>2.2305343511450384</v>
      </c>
      <c r="AB412" s="119">
        <v>794.99249999999995</v>
      </c>
      <c r="AC412" s="121">
        <v>11910</v>
      </c>
      <c r="AD412" s="120">
        <f t="shared" si="163"/>
        <v>3.4342560553633217E-2</v>
      </c>
      <c r="AE412" s="122">
        <f t="shared" si="164"/>
        <v>3.3343425605536332</v>
      </c>
      <c r="AF412" s="119">
        <v>794.99249999999995</v>
      </c>
      <c r="AG412" s="121">
        <v>14480</v>
      </c>
      <c r="AH412" s="120">
        <f t="shared" si="165"/>
        <v>3.4030552291421858E-2</v>
      </c>
      <c r="AI412" s="120">
        <f t="shared" si="166"/>
        <v>4.4340305522914223</v>
      </c>
      <c r="AJ412" s="119">
        <v>794.99249999999995</v>
      </c>
      <c r="AK412" s="121">
        <v>15580</v>
      </c>
      <c r="AL412" s="120">
        <f t="shared" si="156"/>
        <v>4.0583485282625682E-2</v>
      </c>
      <c r="AM412" s="122">
        <f t="shared" si="167"/>
        <v>5.5405834852826255</v>
      </c>
      <c r="AN412" s="33">
        <v>794.99249999999995</v>
      </c>
      <c r="AO412" s="118">
        <v>13550</v>
      </c>
      <c r="AP412" s="120">
        <f t="shared" si="168"/>
        <v>5.2867733125243857E-2</v>
      </c>
      <c r="AQ412" s="122">
        <f t="shared" si="169"/>
        <v>6.6528677331252437</v>
      </c>
      <c r="AR412" s="119">
        <v>794.99249999999995</v>
      </c>
      <c r="AS412" s="121">
        <v>15850</v>
      </c>
      <c r="AT412" s="123">
        <f t="shared" si="170"/>
        <v>4.2814694759589413E-2</v>
      </c>
      <c r="AU412" s="122">
        <f t="shared" si="171"/>
        <v>7.7428146947595895</v>
      </c>
      <c r="AV412" s="119">
        <v>794.99249999999995</v>
      </c>
      <c r="AW412" s="121">
        <v>7761</v>
      </c>
      <c r="AX412" s="120">
        <f t="shared" si="172"/>
        <v>4.9244923857868023E-2</v>
      </c>
      <c r="AY412" s="120">
        <f t="shared" si="173"/>
        <v>8.849244923857869</v>
      </c>
      <c r="AZ412" s="119">
        <v>794.99249999999995</v>
      </c>
      <c r="BA412" s="118">
        <v>9785</v>
      </c>
      <c r="BB412" s="120">
        <f t="shared" si="157"/>
        <v>3.9760260056887445E-2</v>
      </c>
      <c r="BC412" s="120">
        <f t="shared" si="174"/>
        <v>9.9397602600568877</v>
      </c>
    </row>
    <row r="413" spans="1:55" x14ac:dyDescent="0.3">
      <c r="A413" s="119">
        <v>795.00490000000002</v>
      </c>
      <c r="B413" s="118">
        <v>9918</v>
      </c>
      <c r="C413" s="120">
        <f t="shared" si="150"/>
        <v>1.4553191489361702E-2</v>
      </c>
      <c r="D413" s="119">
        <v>795.00490000000002</v>
      </c>
      <c r="E413" s="118">
        <v>9918</v>
      </c>
      <c r="F413" s="120">
        <f t="shared" si="158"/>
        <v>1.4553191489361702E-2</v>
      </c>
      <c r="G413" s="119">
        <v>795.00490000000002</v>
      </c>
      <c r="H413" s="118">
        <v>6573</v>
      </c>
      <c r="I413" s="120">
        <f t="shared" si="151"/>
        <v>4.2654120700843609E-2</v>
      </c>
      <c r="J413" s="120">
        <f t="shared" si="159"/>
        <v>2.2426541207008439</v>
      </c>
      <c r="K413" s="119">
        <v>795.00490000000002</v>
      </c>
      <c r="L413" s="118">
        <v>7969</v>
      </c>
      <c r="M413" s="120">
        <f t="shared" si="152"/>
        <v>1.8732957216737189E-2</v>
      </c>
      <c r="N413" s="120">
        <f t="shared" si="160"/>
        <v>1.1187329572167373</v>
      </c>
      <c r="Q413" s="119">
        <v>795.00490000000002</v>
      </c>
      <c r="R413" s="121">
        <v>7000</v>
      </c>
      <c r="S413" s="120">
        <f t="shared" si="153"/>
        <v>3.5228988424760944E-2</v>
      </c>
      <c r="T413" s="119">
        <v>795.00490000000002</v>
      </c>
      <c r="U413" s="121">
        <v>5545</v>
      </c>
      <c r="V413" s="120">
        <f t="shared" si="154"/>
        <v>3.8939606741573034E-2</v>
      </c>
      <c r="W413" s="122">
        <f t="shared" si="161"/>
        <v>1.1389396067415731</v>
      </c>
      <c r="X413" s="119">
        <v>795.00490000000002</v>
      </c>
      <c r="Y413" s="121">
        <v>15570</v>
      </c>
      <c r="Z413" s="120">
        <f t="shared" si="155"/>
        <v>3.0475631238990018E-2</v>
      </c>
      <c r="AA413" s="120">
        <f t="shared" si="162"/>
        <v>2.2304756312389902</v>
      </c>
      <c r="AB413" s="119">
        <v>795.00490000000002</v>
      </c>
      <c r="AC413" s="121">
        <v>11850</v>
      </c>
      <c r="AD413" s="120">
        <f t="shared" si="163"/>
        <v>3.4169550173010384E-2</v>
      </c>
      <c r="AE413" s="122">
        <f t="shared" si="164"/>
        <v>3.3341695501730104</v>
      </c>
      <c r="AF413" s="119">
        <v>795.00490000000002</v>
      </c>
      <c r="AG413" s="121">
        <v>14510</v>
      </c>
      <c r="AH413" s="120">
        <f t="shared" si="165"/>
        <v>3.4101057579318451E-2</v>
      </c>
      <c r="AI413" s="120">
        <f t="shared" si="166"/>
        <v>4.4341010575793192</v>
      </c>
      <c r="AJ413" s="119">
        <v>795.00490000000002</v>
      </c>
      <c r="AK413" s="121">
        <v>15500</v>
      </c>
      <c r="AL413" s="120">
        <f t="shared" si="156"/>
        <v>4.0375097681687941E-2</v>
      </c>
      <c r="AM413" s="122">
        <f t="shared" si="167"/>
        <v>5.5403750976816877</v>
      </c>
      <c r="AN413" s="33">
        <v>795.00490000000002</v>
      </c>
      <c r="AO413" s="118">
        <v>13540</v>
      </c>
      <c r="AP413" s="120">
        <f t="shared" si="168"/>
        <v>5.2828716348029651E-2</v>
      </c>
      <c r="AQ413" s="122">
        <f t="shared" si="169"/>
        <v>6.6528287163480293</v>
      </c>
      <c r="AR413" s="119">
        <v>795.00490000000002</v>
      </c>
      <c r="AS413" s="121">
        <v>15840</v>
      </c>
      <c r="AT413" s="123">
        <f t="shared" si="170"/>
        <v>4.2787682333873582E-2</v>
      </c>
      <c r="AU413" s="122">
        <f t="shared" si="171"/>
        <v>7.7427876823338737</v>
      </c>
      <c r="AV413" s="119">
        <v>795.00490000000002</v>
      </c>
      <c r="AW413" s="121">
        <v>7760</v>
      </c>
      <c r="AX413" s="120">
        <f t="shared" si="172"/>
        <v>4.9238578680203045E-2</v>
      </c>
      <c r="AY413" s="120">
        <f t="shared" si="173"/>
        <v>8.8492385786802039</v>
      </c>
      <c r="AZ413" s="119">
        <v>795.00490000000002</v>
      </c>
      <c r="BA413" s="118">
        <v>9828</v>
      </c>
      <c r="BB413" s="120">
        <f t="shared" si="157"/>
        <v>3.9934985778138969E-2</v>
      </c>
      <c r="BC413" s="120">
        <f t="shared" si="174"/>
        <v>9.9399349857781392</v>
      </c>
    </row>
    <row r="414" spans="1:55" x14ac:dyDescent="0.3">
      <c r="A414" s="119">
        <v>795.0172</v>
      </c>
      <c r="B414" s="118">
        <v>9862</v>
      </c>
      <c r="C414" s="120">
        <f t="shared" si="150"/>
        <v>1.4471019809244314E-2</v>
      </c>
      <c r="D414" s="119">
        <v>795.0172</v>
      </c>
      <c r="E414" s="118">
        <v>9862</v>
      </c>
      <c r="F414" s="120">
        <f t="shared" si="158"/>
        <v>1.4471019809244314E-2</v>
      </c>
      <c r="G414" s="119">
        <v>795.0172</v>
      </c>
      <c r="H414" s="118">
        <v>6612</v>
      </c>
      <c r="I414" s="120">
        <f t="shared" si="151"/>
        <v>4.290720311486048E-2</v>
      </c>
      <c r="J414" s="120">
        <f t="shared" si="159"/>
        <v>2.2429072031148607</v>
      </c>
      <c r="K414" s="119">
        <v>795.0172</v>
      </c>
      <c r="L414" s="118">
        <v>7942</v>
      </c>
      <c r="M414" s="120">
        <f t="shared" si="152"/>
        <v>1.8669487541137751E-2</v>
      </c>
      <c r="N414" s="120">
        <f t="shared" si="160"/>
        <v>1.1186694875411378</v>
      </c>
      <c r="Q414" s="119">
        <v>795.0172</v>
      </c>
      <c r="R414" s="121">
        <v>6987</v>
      </c>
      <c r="S414" s="120">
        <f t="shared" si="153"/>
        <v>3.5163563160543532E-2</v>
      </c>
      <c r="T414" s="119">
        <v>795.0172</v>
      </c>
      <c r="U414" s="121">
        <v>5555</v>
      </c>
      <c r="V414" s="120">
        <f t="shared" si="154"/>
        <v>3.900983146067416E-2</v>
      </c>
      <c r="W414" s="122">
        <f t="shared" si="161"/>
        <v>1.1390098314606742</v>
      </c>
      <c r="X414" s="119">
        <v>795.0172</v>
      </c>
      <c r="Y414" s="121">
        <v>15540</v>
      </c>
      <c r="Z414" s="120">
        <f t="shared" si="155"/>
        <v>3.0416911332941866E-2</v>
      </c>
      <c r="AA414" s="120">
        <f t="shared" si="162"/>
        <v>2.230416911332942</v>
      </c>
      <c r="AB414" s="119">
        <v>795.0172</v>
      </c>
      <c r="AC414" s="121">
        <v>11800</v>
      </c>
      <c r="AD414" s="120">
        <f t="shared" si="163"/>
        <v>3.4025374855824686E-2</v>
      </c>
      <c r="AE414" s="122">
        <f t="shared" si="164"/>
        <v>3.3340253748558246</v>
      </c>
      <c r="AF414" s="119">
        <v>795.0172</v>
      </c>
      <c r="AG414" s="121">
        <v>14550</v>
      </c>
      <c r="AH414" s="120">
        <f t="shared" si="165"/>
        <v>3.4195064629847241E-2</v>
      </c>
      <c r="AI414" s="120">
        <f t="shared" si="166"/>
        <v>4.434195064629848</v>
      </c>
      <c r="AJ414" s="119">
        <v>795.0172</v>
      </c>
      <c r="AK414" s="121">
        <v>15420</v>
      </c>
      <c r="AL414" s="120">
        <f t="shared" si="156"/>
        <v>4.0166710080750193E-2</v>
      </c>
      <c r="AM414" s="122">
        <f t="shared" si="167"/>
        <v>5.5401667100807499</v>
      </c>
      <c r="AN414" s="33">
        <v>795.0172</v>
      </c>
      <c r="AO414" s="118">
        <v>13520</v>
      </c>
      <c r="AP414" s="120">
        <f t="shared" si="168"/>
        <v>5.2750682793601247E-2</v>
      </c>
      <c r="AQ414" s="122">
        <f t="shared" si="169"/>
        <v>6.6527506827936005</v>
      </c>
      <c r="AR414" s="119">
        <v>795.0172</v>
      </c>
      <c r="AS414" s="121">
        <v>15830</v>
      </c>
      <c r="AT414" s="123">
        <f t="shared" si="170"/>
        <v>4.2760669908157752E-2</v>
      </c>
      <c r="AU414" s="122">
        <f t="shared" si="171"/>
        <v>7.7427606699081579</v>
      </c>
      <c r="AV414" s="119">
        <v>795.0172</v>
      </c>
      <c r="AW414" s="121">
        <v>7760</v>
      </c>
      <c r="AX414" s="120">
        <f t="shared" si="172"/>
        <v>4.9238578680203045E-2</v>
      </c>
      <c r="AY414" s="120">
        <f t="shared" si="173"/>
        <v>8.8492385786802039</v>
      </c>
      <c r="AZ414" s="119">
        <v>795.0172</v>
      </c>
      <c r="BA414" s="118">
        <v>9871</v>
      </c>
      <c r="BB414" s="120">
        <f t="shared" si="157"/>
        <v>4.0109711499390494E-2</v>
      </c>
      <c r="BC414" s="120">
        <f t="shared" si="174"/>
        <v>9.9401097114993906</v>
      </c>
    </row>
    <row r="415" spans="1:55" x14ac:dyDescent="0.3">
      <c r="A415" s="119">
        <v>795.02949999999998</v>
      </c>
      <c r="B415" s="118">
        <v>9811</v>
      </c>
      <c r="C415" s="120">
        <f t="shared" si="150"/>
        <v>1.4396184886280264E-2</v>
      </c>
      <c r="D415" s="119">
        <v>795.02949999999998</v>
      </c>
      <c r="E415" s="118">
        <v>9811</v>
      </c>
      <c r="F415" s="120">
        <f t="shared" si="158"/>
        <v>1.4396184886280264E-2</v>
      </c>
      <c r="G415" s="119">
        <v>795.02949999999998</v>
      </c>
      <c r="H415" s="118">
        <v>6653</v>
      </c>
      <c r="I415" s="120">
        <f t="shared" si="151"/>
        <v>4.3173264114211553E-2</v>
      </c>
      <c r="J415" s="120">
        <f t="shared" si="159"/>
        <v>2.2431732641142119</v>
      </c>
      <c r="K415" s="119">
        <v>795.02949999999998</v>
      </c>
      <c r="L415" s="118">
        <v>7920</v>
      </c>
      <c r="M415" s="120">
        <f t="shared" si="152"/>
        <v>1.8617771509167842E-2</v>
      </c>
      <c r="N415" s="120">
        <f t="shared" si="160"/>
        <v>1.1186177715091679</v>
      </c>
      <c r="Q415" s="119">
        <v>795.02949999999998</v>
      </c>
      <c r="R415" s="121">
        <v>6976</v>
      </c>
      <c r="S415" s="120">
        <f t="shared" si="153"/>
        <v>3.5108203321590335E-2</v>
      </c>
      <c r="T415" s="119">
        <v>795.02949999999998</v>
      </c>
      <c r="U415" s="121">
        <v>5561</v>
      </c>
      <c r="V415" s="120">
        <f t="shared" si="154"/>
        <v>3.9051966292134831E-2</v>
      </c>
      <c r="W415" s="122">
        <f t="shared" si="161"/>
        <v>1.139051966292135</v>
      </c>
      <c r="X415" s="119">
        <v>795.02949999999998</v>
      </c>
      <c r="Y415" s="121">
        <v>15500</v>
      </c>
      <c r="Z415" s="120">
        <f t="shared" si="155"/>
        <v>3.0338618124877668E-2</v>
      </c>
      <c r="AA415" s="120">
        <f t="shared" si="162"/>
        <v>2.2303386181248777</v>
      </c>
      <c r="AB415" s="119">
        <v>795.02949999999998</v>
      </c>
      <c r="AC415" s="121">
        <v>11750</v>
      </c>
      <c r="AD415" s="120">
        <f t="shared" si="163"/>
        <v>3.3881199538638988E-2</v>
      </c>
      <c r="AE415" s="122">
        <f t="shared" si="164"/>
        <v>3.3338811995386388</v>
      </c>
      <c r="AF415" s="119">
        <v>795.02949999999998</v>
      </c>
      <c r="AG415" s="121">
        <v>14580</v>
      </c>
      <c r="AH415" s="120">
        <f t="shared" si="165"/>
        <v>3.4265569917743828E-2</v>
      </c>
      <c r="AI415" s="120">
        <f t="shared" si="166"/>
        <v>4.434265569917744</v>
      </c>
      <c r="AJ415" s="119">
        <v>795.02949999999998</v>
      </c>
      <c r="AK415" s="121">
        <v>15350</v>
      </c>
      <c r="AL415" s="120">
        <f t="shared" si="156"/>
        <v>3.9984370929929666E-2</v>
      </c>
      <c r="AM415" s="122">
        <f t="shared" si="167"/>
        <v>5.5399843709299299</v>
      </c>
      <c r="AN415" s="33">
        <v>795.02949999999998</v>
      </c>
      <c r="AO415" s="118">
        <v>13500</v>
      </c>
      <c r="AP415" s="120">
        <f t="shared" si="168"/>
        <v>5.2672649239172843E-2</v>
      </c>
      <c r="AQ415" s="122">
        <f t="shared" si="169"/>
        <v>6.6526726492391726</v>
      </c>
      <c r="AR415" s="119">
        <v>795.02949999999998</v>
      </c>
      <c r="AS415" s="121">
        <v>15820</v>
      </c>
      <c r="AT415" s="123">
        <f t="shared" si="170"/>
        <v>4.2733657482441921E-2</v>
      </c>
      <c r="AU415" s="122">
        <f t="shared" si="171"/>
        <v>7.7427336574824421</v>
      </c>
      <c r="AV415" s="119">
        <v>795.02949999999998</v>
      </c>
      <c r="AW415" s="121">
        <v>7760</v>
      </c>
      <c r="AX415" s="120">
        <f t="shared" si="172"/>
        <v>4.9238578680203045E-2</v>
      </c>
      <c r="AY415" s="120">
        <f t="shared" si="173"/>
        <v>8.8492385786802039</v>
      </c>
      <c r="AZ415" s="119">
        <v>795.02949999999998</v>
      </c>
      <c r="BA415" s="118">
        <v>9912</v>
      </c>
      <c r="BB415" s="120">
        <f t="shared" si="157"/>
        <v>4.0276310442909385E-2</v>
      </c>
      <c r="BC415" s="120">
        <f t="shared" si="174"/>
        <v>9.9402763104429095</v>
      </c>
    </row>
    <row r="416" spans="1:55" x14ac:dyDescent="0.3">
      <c r="A416" s="119">
        <v>795.04190000000006</v>
      </c>
      <c r="B416" s="118">
        <v>9763</v>
      </c>
      <c r="C416" s="120">
        <f t="shared" si="150"/>
        <v>1.4325752017608218E-2</v>
      </c>
      <c r="D416" s="119">
        <v>795.04190000000006</v>
      </c>
      <c r="E416" s="118">
        <v>9763</v>
      </c>
      <c r="F416" s="120">
        <f t="shared" si="158"/>
        <v>1.4325752017608218E-2</v>
      </c>
      <c r="G416" s="119">
        <v>795.04190000000006</v>
      </c>
      <c r="H416" s="118">
        <v>6696</v>
      </c>
      <c r="I416" s="120">
        <f t="shared" si="151"/>
        <v>4.345230369889682E-2</v>
      </c>
      <c r="J416" s="120">
        <f t="shared" si="159"/>
        <v>2.2434523036988971</v>
      </c>
      <c r="K416" s="119">
        <v>795.04190000000006</v>
      </c>
      <c r="L416" s="118">
        <v>7904</v>
      </c>
      <c r="M416" s="120">
        <f t="shared" si="152"/>
        <v>1.8580159849553361E-2</v>
      </c>
      <c r="N416" s="120">
        <f t="shared" si="160"/>
        <v>1.1185801598495535</v>
      </c>
      <c r="Q416" s="119">
        <v>795.04190000000006</v>
      </c>
      <c r="R416" s="121">
        <v>6967</v>
      </c>
      <c r="S416" s="120">
        <f t="shared" si="153"/>
        <v>3.5062908907901362E-2</v>
      </c>
      <c r="T416" s="119">
        <v>795.04190000000006</v>
      </c>
      <c r="U416" s="121">
        <v>5564</v>
      </c>
      <c r="V416" s="120">
        <f t="shared" si="154"/>
        <v>3.9073033707865169E-2</v>
      </c>
      <c r="W416" s="122">
        <f t="shared" si="161"/>
        <v>1.1390730337078652</v>
      </c>
      <c r="X416" s="119">
        <v>795.04190000000006</v>
      </c>
      <c r="Y416" s="121">
        <v>15470</v>
      </c>
      <c r="Z416" s="120">
        <f t="shared" si="155"/>
        <v>3.0279898218829517E-2</v>
      </c>
      <c r="AA416" s="120">
        <f t="shared" si="162"/>
        <v>2.2302798982188299</v>
      </c>
      <c r="AB416" s="119">
        <v>795.04190000000006</v>
      </c>
      <c r="AC416" s="121">
        <v>11710</v>
      </c>
      <c r="AD416" s="120">
        <f t="shared" si="163"/>
        <v>3.3765859284890426E-2</v>
      </c>
      <c r="AE416" s="122">
        <f t="shared" si="164"/>
        <v>3.3337658592848904</v>
      </c>
      <c r="AF416" s="119">
        <v>795.04190000000006</v>
      </c>
      <c r="AG416" s="121">
        <v>14600</v>
      </c>
      <c r="AH416" s="120">
        <f t="shared" si="165"/>
        <v>3.4312573443008226E-2</v>
      </c>
      <c r="AI416" s="120">
        <f t="shared" si="166"/>
        <v>4.4343125734430089</v>
      </c>
      <c r="AJ416" s="119">
        <v>795.04190000000006</v>
      </c>
      <c r="AK416" s="121">
        <v>15280</v>
      </c>
      <c r="AL416" s="120">
        <f t="shared" si="156"/>
        <v>3.980203177910914E-2</v>
      </c>
      <c r="AM416" s="122">
        <f t="shared" si="167"/>
        <v>5.539802031779109</v>
      </c>
      <c r="AN416" s="33">
        <v>795.04190000000006</v>
      </c>
      <c r="AO416" s="118">
        <v>13470</v>
      </c>
      <c r="AP416" s="120">
        <f t="shared" si="168"/>
        <v>5.255559890753024E-2</v>
      </c>
      <c r="AQ416" s="122">
        <f t="shared" si="169"/>
        <v>6.6525555989075302</v>
      </c>
      <c r="AR416" s="119">
        <v>795.04190000000006</v>
      </c>
      <c r="AS416" s="121">
        <v>15820</v>
      </c>
      <c r="AT416" s="123">
        <f t="shared" si="170"/>
        <v>4.2733657482441921E-2</v>
      </c>
      <c r="AU416" s="122">
        <f t="shared" si="171"/>
        <v>7.7427336574824421</v>
      </c>
      <c r="AV416" s="119">
        <v>795.04190000000006</v>
      </c>
      <c r="AW416" s="121">
        <v>7761</v>
      </c>
      <c r="AX416" s="120">
        <f t="shared" si="172"/>
        <v>4.9244923857868023E-2</v>
      </c>
      <c r="AY416" s="120">
        <f t="shared" si="173"/>
        <v>8.849244923857869</v>
      </c>
      <c r="AZ416" s="119">
        <v>795.04190000000006</v>
      </c>
      <c r="BA416" s="118">
        <v>9951</v>
      </c>
      <c r="BB416" s="120">
        <f t="shared" si="157"/>
        <v>4.0434782608695652E-2</v>
      </c>
      <c r="BC416" s="120">
        <f t="shared" si="174"/>
        <v>9.9404347826086958</v>
      </c>
    </row>
    <row r="417" spans="1:55" x14ac:dyDescent="0.3">
      <c r="A417" s="119">
        <v>795.05420000000004</v>
      </c>
      <c r="B417" s="118">
        <v>9720</v>
      </c>
      <c r="C417" s="120">
        <f t="shared" si="150"/>
        <v>1.4262655906089508E-2</v>
      </c>
      <c r="D417" s="119">
        <v>795.05420000000004</v>
      </c>
      <c r="E417" s="118">
        <v>9720</v>
      </c>
      <c r="F417" s="120">
        <f t="shared" si="158"/>
        <v>1.4262655906089508E-2</v>
      </c>
      <c r="G417" s="119">
        <v>795.05420000000004</v>
      </c>
      <c r="H417" s="118">
        <v>6742</v>
      </c>
      <c r="I417" s="120">
        <f t="shared" si="151"/>
        <v>4.3750811161583386E-2</v>
      </c>
      <c r="J417" s="120">
        <f t="shared" si="159"/>
        <v>2.2437508111615836</v>
      </c>
      <c r="K417" s="119">
        <v>795.05420000000004</v>
      </c>
      <c r="L417" s="118">
        <v>7894</v>
      </c>
      <c r="M417" s="120">
        <f t="shared" si="152"/>
        <v>1.8556652562294312E-2</v>
      </c>
      <c r="N417" s="120">
        <f t="shared" si="160"/>
        <v>1.1185566525622943</v>
      </c>
      <c r="Q417" s="119">
        <v>795.05420000000004</v>
      </c>
      <c r="R417" s="121">
        <v>6960</v>
      </c>
      <c r="S417" s="120">
        <f t="shared" si="153"/>
        <v>3.5027679919476598E-2</v>
      </c>
      <c r="T417" s="119">
        <v>795.05420000000004</v>
      </c>
      <c r="U417" s="121">
        <v>5563</v>
      </c>
      <c r="V417" s="120">
        <f t="shared" si="154"/>
        <v>3.9066011235955059E-2</v>
      </c>
      <c r="W417" s="122">
        <f t="shared" si="161"/>
        <v>1.1390660112359552</v>
      </c>
      <c r="X417" s="119">
        <v>795.05420000000004</v>
      </c>
      <c r="Y417" s="121">
        <v>15440</v>
      </c>
      <c r="Z417" s="120">
        <f t="shared" si="155"/>
        <v>3.0221178312781365E-2</v>
      </c>
      <c r="AA417" s="120">
        <f t="shared" si="162"/>
        <v>2.2302211783127817</v>
      </c>
      <c r="AB417" s="119">
        <v>795.05420000000004</v>
      </c>
      <c r="AC417" s="121">
        <v>11670</v>
      </c>
      <c r="AD417" s="120">
        <f t="shared" si="163"/>
        <v>3.3650519031141871E-2</v>
      </c>
      <c r="AE417" s="122">
        <f t="shared" si="164"/>
        <v>3.3336505190311416</v>
      </c>
      <c r="AF417" s="119">
        <v>795.05420000000004</v>
      </c>
      <c r="AG417" s="121">
        <v>14620</v>
      </c>
      <c r="AH417" s="120">
        <f t="shared" si="165"/>
        <v>3.4359576968272618E-2</v>
      </c>
      <c r="AI417" s="120">
        <f t="shared" si="166"/>
        <v>4.4343595769682729</v>
      </c>
      <c r="AJ417" s="119">
        <v>795.05420000000004</v>
      </c>
      <c r="AK417" s="121">
        <v>15230</v>
      </c>
      <c r="AL417" s="120">
        <f t="shared" si="156"/>
        <v>3.9671789528523051E-2</v>
      </c>
      <c r="AM417" s="122">
        <f t="shared" si="167"/>
        <v>5.5396717895285228</v>
      </c>
      <c r="AN417" s="33">
        <v>795.05420000000004</v>
      </c>
      <c r="AO417" s="118">
        <v>13430</v>
      </c>
      <c r="AP417" s="120">
        <f t="shared" si="168"/>
        <v>5.2399531798673432E-2</v>
      </c>
      <c r="AQ417" s="122">
        <f t="shared" si="169"/>
        <v>6.6523995317986735</v>
      </c>
      <c r="AR417" s="119">
        <v>795.05420000000004</v>
      </c>
      <c r="AS417" s="121">
        <v>15830</v>
      </c>
      <c r="AT417" s="123">
        <f t="shared" si="170"/>
        <v>4.2760669908157752E-2</v>
      </c>
      <c r="AU417" s="122">
        <f t="shared" si="171"/>
        <v>7.7427606699081579</v>
      </c>
      <c r="AV417" s="119">
        <v>795.05420000000004</v>
      </c>
      <c r="AW417" s="121">
        <v>7762</v>
      </c>
      <c r="AX417" s="120">
        <f t="shared" si="172"/>
        <v>4.9251269035532994E-2</v>
      </c>
      <c r="AY417" s="120">
        <f t="shared" si="173"/>
        <v>8.8492512690355341</v>
      </c>
      <c r="AZ417" s="119">
        <v>795.05420000000004</v>
      </c>
      <c r="BA417" s="118">
        <v>9988</v>
      </c>
      <c r="BB417" s="120">
        <f t="shared" si="157"/>
        <v>4.0585127996749286E-2</v>
      </c>
      <c r="BC417" s="120">
        <f t="shared" si="174"/>
        <v>9.9405851279967496</v>
      </c>
    </row>
    <row r="418" spans="1:55" x14ac:dyDescent="0.3">
      <c r="A418" s="119">
        <v>795.06650000000002</v>
      </c>
      <c r="B418" s="118">
        <v>9680</v>
      </c>
      <c r="C418" s="120">
        <f t="shared" si="150"/>
        <v>1.4203961848862802E-2</v>
      </c>
      <c r="D418" s="119">
        <v>795.06650000000002</v>
      </c>
      <c r="E418" s="118">
        <v>9680</v>
      </c>
      <c r="F418" s="120">
        <f t="shared" si="158"/>
        <v>1.4203961848862802E-2</v>
      </c>
      <c r="G418" s="119">
        <v>795.06650000000002</v>
      </c>
      <c r="H418" s="118">
        <v>6789</v>
      </c>
      <c r="I418" s="120">
        <f t="shared" si="151"/>
        <v>4.4055807916937056E-2</v>
      </c>
      <c r="J418" s="120">
        <f t="shared" si="159"/>
        <v>2.2440558079169373</v>
      </c>
      <c r="K418" s="119">
        <v>795.06650000000002</v>
      </c>
      <c r="L418" s="118">
        <v>7890</v>
      </c>
      <c r="M418" s="120">
        <f t="shared" si="152"/>
        <v>1.8547249647390691E-2</v>
      </c>
      <c r="N418" s="120">
        <f t="shared" si="160"/>
        <v>1.1185472496473907</v>
      </c>
      <c r="Q418" s="119">
        <v>795.06650000000002</v>
      </c>
      <c r="R418" s="121">
        <v>6955</v>
      </c>
      <c r="S418" s="120">
        <f t="shared" si="153"/>
        <v>3.5002516356316057E-2</v>
      </c>
      <c r="T418" s="119">
        <v>795.06650000000002</v>
      </c>
      <c r="U418" s="121">
        <v>5558</v>
      </c>
      <c r="V418" s="120">
        <f t="shared" si="154"/>
        <v>3.9030898876404492E-2</v>
      </c>
      <c r="W418" s="122">
        <f t="shared" si="161"/>
        <v>1.1390308988764046</v>
      </c>
      <c r="X418" s="119">
        <v>795.06650000000002</v>
      </c>
      <c r="Y418" s="121">
        <v>15400</v>
      </c>
      <c r="Z418" s="120">
        <f t="shared" si="155"/>
        <v>3.0142885104717167E-2</v>
      </c>
      <c r="AA418" s="120">
        <f t="shared" si="162"/>
        <v>2.2301428851047174</v>
      </c>
      <c r="AB418" s="119">
        <v>795.06650000000002</v>
      </c>
      <c r="AC418" s="121">
        <v>11650</v>
      </c>
      <c r="AD418" s="120">
        <f t="shared" si="163"/>
        <v>3.3592848904267586E-2</v>
      </c>
      <c r="AE418" s="122">
        <f t="shared" si="164"/>
        <v>3.3335928489042672</v>
      </c>
      <c r="AF418" s="119">
        <v>795.06650000000002</v>
      </c>
      <c r="AG418" s="121">
        <v>14640</v>
      </c>
      <c r="AH418" s="120">
        <f t="shared" si="165"/>
        <v>3.4406580493537016E-2</v>
      </c>
      <c r="AI418" s="120">
        <f t="shared" si="166"/>
        <v>4.4344065804935378</v>
      </c>
      <c r="AJ418" s="119">
        <v>795.06650000000002</v>
      </c>
      <c r="AK418" s="121">
        <v>15170</v>
      </c>
      <c r="AL418" s="120">
        <f t="shared" si="156"/>
        <v>3.9515498827819746E-2</v>
      </c>
      <c r="AM418" s="122">
        <f t="shared" si="167"/>
        <v>5.5395154988278197</v>
      </c>
      <c r="AN418" s="33">
        <v>795.06650000000002</v>
      </c>
      <c r="AO418" s="118">
        <v>13390</v>
      </c>
      <c r="AP418" s="120">
        <f t="shared" si="168"/>
        <v>5.2243464689816624E-2</v>
      </c>
      <c r="AQ418" s="122">
        <f t="shared" si="169"/>
        <v>6.6522434646898159</v>
      </c>
      <c r="AR418" s="119">
        <v>795.06650000000002</v>
      </c>
      <c r="AS418" s="121">
        <v>15830</v>
      </c>
      <c r="AT418" s="123">
        <f t="shared" si="170"/>
        <v>4.2760669908157752E-2</v>
      </c>
      <c r="AU418" s="122">
        <f t="shared" si="171"/>
        <v>7.7427606699081579</v>
      </c>
      <c r="AV418" s="119">
        <v>795.06650000000002</v>
      </c>
      <c r="AW418" s="121">
        <v>7764</v>
      </c>
      <c r="AX418" s="120">
        <f t="shared" si="172"/>
        <v>4.9263959390862942E-2</v>
      </c>
      <c r="AY418" s="120">
        <f t="shared" si="173"/>
        <v>8.8492639593908642</v>
      </c>
      <c r="AZ418" s="119">
        <v>795.06650000000002</v>
      </c>
      <c r="BA418" s="118">
        <v>10020</v>
      </c>
      <c r="BB418" s="120">
        <f t="shared" si="157"/>
        <v>4.0715156440471356E-2</v>
      </c>
      <c r="BC418" s="120">
        <f t="shared" si="174"/>
        <v>9.9407151564404721</v>
      </c>
    </row>
    <row r="419" spans="1:55" x14ac:dyDescent="0.3">
      <c r="A419" s="119">
        <v>795.07889999999998</v>
      </c>
      <c r="B419" s="118">
        <v>9644</v>
      </c>
      <c r="C419" s="120">
        <f t="shared" si="150"/>
        <v>1.4151137197358768E-2</v>
      </c>
      <c r="D419" s="119">
        <v>795.07889999999998</v>
      </c>
      <c r="E419" s="118">
        <v>9644</v>
      </c>
      <c r="F419" s="120">
        <f t="shared" si="158"/>
        <v>1.4151137197358768E-2</v>
      </c>
      <c r="G419" s="119">
        <v>795.07889999999998</v>
      </c>
      <c r="H419" s="118">
        <v>6839</v>
      </c>
      <c r="I419" s="120">
        <f t="shared" si="151"/>
        <v>4.4380272550292019E-2</v>
      </c>
      <c r="J419" s="120">
        <f t="shared" si="159"/>
        <v>2.2443802725502922</v>
      </c>
      <c r="K419" s="119">
        <v>795.07889999999998</v>
      </c>
      <c r="L419" s="118">
        <v>7890</v>
      </c>
      <c r="M419" s="120">
        <f t="shared" si="152"/>
        <v>1.8547249647390691E-2</v>
      </c>
      <c r="N419" s="120">
        <f t="shared" si="160"/>
        <v>1.1185472496473907</v>
      </c>
      <c r="Q419" s="119">
        <v>795.07889999999998</v>
      </c>
      <c r="R419" s="121">
        <v>6951</v>
      </c>
      <c r="S419" s="120">
        <f t="shared" si="153"/>
        <v>3.4982385505787618E-2</v>
      </c>
      <c r="T419" s="119">
        <v>795.07889999999998</v>
      </c>
      <c r="U419" s="121">
        <v>5551</v>
      </c>
      <c r="V419" s="120">
        <f t="shared" si="154"/>
        <v>3.8981741573033711E-2</v>
      </c>
      <c r="W419" s="122">
        <f t="shared" si="161"/>
        <v>1.1389817415730339</v>
      </c>
      <c r="X419" s="119">
        <v>795.07889999999998</v>
      </c>
      <c r="Y419" s="121">
        <v>15360</v>
      </c>
      <c r="Z419" s="120">
        <f t="shared" si="155"/>
        <v>3.0064591896652965E-2</v>
      </c>
      <c r="AA419" s="120">
        <f t="shared" si="162"/>
        <v>2.2300645918966531</v>
      </c>
      <c r="AB419" s="119">
        <v>795.07889999999998</v>
      </c>
      <c r="AC419" s="121">
        <v>11630</v>
      </c>
      <c r="AD419" s="120">
        <f t="shared" si="163"/>
        <v>3.3535178777393308E-2</v>
      </c>
      <c r="AE419" s="122">
        <f t="shared" si="164"/>
        <v>3.3335351787773932</v>
      </c>
      <c r="AF419" s="119">
        <v>795.07889999999998</v>
      </c>
      <c r="AG419" s="121">
        <v>14660</v>
      </c>
      <c r="AH419" s="120">
        <f t="shared" si="165"/>
        <v>3.4453584018801407E-2</v>
      </c>
      <c r="AI419" s="120">
        <f t="shared" si="166"/>
        <v>4.4344535840188017</v>
      </c>
      <c r="AJ419" s="119">
        <v>795.07889999999998</v>
      </c>
      <c r="AK419" s="121">
        <v>15130</v>
      </c>
      <c r="AL419" s="120">
        <f t="shared" si="156"/>
        <v>3.9411305027350872E-2</v>
      </c>
      <c r="AM419" s="122">
        <f t="shared" si="167"/>
        <v>5.5394113050273512</v>
      </c>
      <c r="AN419" s="33">
        <v>795.07889999999998</v>
      </c>
      <c r="AO419" s="118">
        <v>13340</v>
      </c>
      <c r="AP419" s="120">
        <f t="shared" si="168"/>
        <v>5.204838080374561E-2</v>
      </c>
      <c r="AQ419" s="122">
        <f t="shared" si="169"/>
        <v>6.6520483808037456</v>
      </c>
      <c r="AR419" s="119">
        <v>795.07889999999998</v>
      </c>
      <c r="AS419" s="121">
        <v>15850</v>
      </c>
      <c r="AT419" s="123">
        <f t="shared" si="170"/>
        <v>4.2814694759589413E-2</v>
      </c>
      <c r="AU419" s="122">
        <f t="shared" si="171"/>
        <v>7.7428146947595895</v>
      </c>
      <c r="AV419" s="119">
        <v>795.07889999999998</v>
      </c>
      <c r="AW419" s="121">
        <v>7767</v>
      </c>
      <c r="AX419" s="120">
        <f t="shared" si="172"/>
        <v>4.9282994923857869E-2</v>
      </c>
      <c r="AY419" s="120">
        <f t="shared" si="173"/>
        <v>8.8492829949238594</v>
      </c>
      <c r="AZ419" s="119">
        <v>795.07889999999998</v>
      </c>
      <c r="BA419" s="118">
        <v>10060</v>
      </c>
      <c r="BB419" s="120">
        <f t="shared" si="157"/>
        <v>4.0877691995123935E-2</v>
      </c>
      <c r="BC419" s="120">
        <f t="shared" si="174"/>
        <v>9.9408776919951247</v>
      </c>
    </row>
    <row r="420" spans="1:55" x14ac:dyDescent="0.3">
      <c r="A420" s="119">
        <v>795.09119999999996</v>
      </c>
      <c r="B420" s="118">
        <v>9612</v>
      </c>
      <c r="C420" s="120">
        <f t="shared" si="150"/>
        <v>1.4104181951577402E-2</v>
      </c>
      <c r="D420" s="119">
        <v>795.09119999999996</v>
      </c>
      <c r="E420" s="118">
        <v>9612</v>
      </c>
      <c r="F420" s="120">
        <f t="shared" si="158"/>
        <v>1.4104181951577402E-2</v>
      </c>
      <c r="G420" s="119">
        <v>795.09119999999996</v>
      </c>
      <c r="H420" s="118">
        <v>6892</v>
      </c>
      <c r="I420" s="120">
        <f t="shared" si="151"/>
        <v>4.472420506164828E-2</v>
      </c>
      <c r="J420" s="120">
        <f t="shared" si="159"/>
        <v>2.2447242050616483</v>
      </c>
      <c r="K420" s="119">
        <v>795.09119999999996</v>
      </c>
      <c r="L420" s="118">
        <v>7895</v>
      </c>
      <c r="M420" s="120">
        <f t="shared" si="152"/>
        <v>1.8559003291020216E-2</v>
      </c>
      <c r="N420" s="120">
        <f t="shared" si="160"/>
        <v>1.1185590032910202</v>
      </c>
      <c r="Q420" s="119">
        <v>795.09119999999996</v>
      </c>
      <c r="R420" s="121">
        <v>6949</v>
      </c>
      <c r="S420" s="120">
        <f t="shared" si="153"/>
        <v>3.4972320080523402E-2</v>
      </c>
      <c r="T420" s="119">
        <v>795.09119999999996</v>
      </c>
      <c r="U420" s="121">
        <v>5541</v>
      </c>
      <c r="V420" s="120">
        <f t="shared" si="154"/>
        <v>3.8911516853932585E-2</v>
      </c>
      <c r="W420" s="122">
        <f t="shared" si="161"/>
        <v>1.1389115168539328</v>
      </c>
      <c r="X420" s="119">
        <v>795.09119999999996</v>
      </c>
      <c r="Y420" s="121">
        <v>15330</v>
      </c>
      <c r="Z420" s="120">
        <f t="shared" si="155"/>
        <v>3.0005871990604813E-2</v>
      </c>
      <c r="AA420" s="120">
        <f t="shared" si="162"/>
        <v>2.2300058719906048</v>
      </c>
      <c r="AB420" s="119">
        <v>795.09119999999996</v>
      </c>
      <c r="AC420" s="121">
        <v>11620</v>
      </c>
      <c r="AD420" s="120">
        <f t="shared" si="163"/>
        <v>3.3506343713956173E-2</v>
      </c>
      <c r="AE420" s="122">
        <f t="shared" si="164"/>
        <v>3.3335063437139558</v>
      </c>
      <c r="AF420" s="119">
        <v>795.09119999999996</v>
      </c>
      <c r="AG420" s="121">
        <v>14660</v>
      </c>
      <c r="AH420" s="120">
        <f t="shared" si="165"/>
        <v>3.4453584018801407E-2</v>
      </c>
      <c r="AI420" s="120">
        <f t="shared" si="166"/>
        <v>4.4344535840188017</v>
      </c>
      <c r="AJ420" s="119">
        <v>795.09119999999996</v>
      </c>
      <c r="AK420" s="121">
        <v>15100</v>
      </c>
      <c r="AL420" s="120">
        <f t="shared" si="156"/>
        <v>3.933315967699922E-2</v>
      </c>
      <c r="AM420" s="122">
        <f t="shared" si="167"/>
        <v>5.5393331596769988</v>
      </c>
      <c r="AN420" s="33">
        <v>795.09119999999996</v>
      </c>
      <c r="AO420" s="118">
        <v>13290</v>
      </c>
      <c r="AP420" s="120">
        <f t="shared" si="168"/>
        <v>5.1853296917674603E-2</v>
      </c>
      <c r="AQ420" s="122">
        <f t="shared" si="169"/>
        <v>6.6518532969176745</v>
      </c>
      <c r="AR420" s="119">
        <v>795.09119999999996</v>
      </c>
      <c r="AS420" s="121">
        <v>15860</v>
      </c>
      <c r="AT420" s="123">
        <f t="shared" si="170"/>
        <v>4.2841707185305243E-2</v>
      </c>
      <c r="AU420" s="122">
        <f t="shared" si="171"/>
        <v>7.7428417071853053</v>
      </c>
      <c r="AV420" s="119">
        <v>795.09119999999996</v>
      </c>
      <c r="AW420" s="121">
        <v>7770</v>
      </c>
      <c r="AX420" s="120">
        <f t="shared" si="172"/>
        <v>4.9302030456852795E-2</v>
      </c>
      <c r="AY420" s="120">
        <f t="shared" si="173"/>
        <v>8.8493020304568528</v>
      </c>
      <c r="AZ420" s="119">
        <v>795.09119999999996</v>
      </c>
      <c r="BA420" s="118">
        <v>10090</v>
      </c>
      <c r="BB420" s="120">
        <f t="shared" si="157"/>
        <v>4.0999593661113366E-2</v>
      </c>
      <c r="BC420" s="120">
        <f t="shared" si="174"/>
        <v>9.9409995936611129</v>
      </c>
    </row>
    <row r="421" spans="1:55" x14ac:dyDescent="0.3">
      <c r="A421" s="119">
        <v>795.10350000000005</v>
      </c>
      <c r="B421" s="118">
        <v>9584</v>
      </c>
      <c r="C421" s="120">
        <f t="shared" si="150"/>
        <v>1.4063096111518708E-2</v>
      </c>
      <c r="D421" s="119">
        <v>795.10350000000005</v>
      </c>
      <c r="E421" s="118">
        <v>9584</v>
      </c>
      <c r="F421" s="120">
        <f t="shared" si="158"/>
        <v>1.4063096111518708E-2</v>
      </c>
      <c r="G421" s="119">
        <v>795.10350000000005</v>
      </c>
      <c r="H421" s="118">
        <v>6946</v>
      </c>
      <c r="I421" s="120">
        <f t="shared" si="151"/>
        <v>4.5074626865671645E-2</v>
      </c>
      <c r="J421" s="120">
        <f t="shared" si="159"/>
        <v>2.2450746268656716</v>
      </c>
      <c r="K421" s="119">
        <v>795.10350000000005</v>
      </c>
      <c r="L421" s="118">
        <v>7905</v>
      </c>
      <c r="M421" s="120">
        <f t="shared" si="152"/>
        <v>1.8582510578279268E-2</v>
      </c>
      <c r="N421" s="120">
        <f t="shared" si="160"/>
        <v>1.1185825105782794</v>
      </c>
      <c r="Q421" s="119">
        <v>795.10350000000005</v>
      </c>
      <c r="R421" s="121">
        <v>6947</v>
      </c>
      <c r="S421" s="120">
        <f t="shared" si="153"/>
        <v>3.4962254655259185E-2</v>
      </c>
      <c r="T421" s="119">
        <v>795.10350000000005</v>
      </c>
      <c r="U421" s="121">
        <v>5529</v>
      </c>
      <c r="V421" s="120">
        <f t="shared" si="154"/>
        <v>3.8827247191011237E-2</v>
      </c>
      <c r="W421" s="122">
        <f t="shared" si="161"/>
        <v>1.1388272471910112</v>
      </c>
      <c r="X421" s="119">
        <v>795.10350000000005</v>
      </c>
      <c r="Y421" s="121">
        <v>15290</v>
      </c>
      <c r="Z421" s="120">
        <f t="shared" si="155"/>
        <v>2.9927578782540615E-2</v>
      </c>
      <c r="AA421" s="120">
        <f t="shared" si="162"/>
        <v>2.229927578782541</v>
      </c>
      <c r="AB421" s="119">
        <v>795.10350000000005</v>
      </c>
      <c r="AC421" s="121">
        <v>11620</v>
      </c>
      <c r="AD421" s="120">
        <f t="shared" si="163"/>
        <v>3.3506343713956173E-2</v>
      </c>
      <c r="AE421" s="122">
        <f t="shared" si="164"/>
        <v>3.3335063437139558</v>
      </c>
      <c r="AF421" s="119">
        <v>795.10350000000005</v>
      </c>
      <c r="AG421" s="121">
        <v>14670</v>
      </c>
      <c r="AH421" s="120">
        <f t="shared" si="165"/>
        <v>3.447708578143361E-2</v>
      </c>
      <c r="AI421" s="120">
        <f t="shared" si="166"/>
        <v>4.4344770857814337</v>
      </c>
      <c r="AJ421" s="119">
        <v>795.10350000000005</v>
      </c>
      <c r="AK421" s="121">
        <v>15070</v>
      </c>
      <c r="AL421" s="120">
        <f t="shared" si="156"/>
        <v>3.9255014326647568E-2</v>
      </c>
      <c r="AM421" s="122">
        <f t="shared" si="167"/>
        <v>5.5392550143266472</v>
      </c>
      <c r="AN421" s="33">
        <v>795.10350000000005</v>
      </c>
      <c r="AO421" s="118">
        <v>13240</v>
      </c>
      <c r="AP421" s="120">
        <f t="shared" si="168"/>
        <v>5.1658213031603589E-2</v>
      </c>
      <c r="AQ421" s="122">
        <f t="shared" si="169"/>
        <v>6.6516582130316033</v>
      </c>
      <c r="AR421" s="119">
        <v>795.10350000000005</v>
      </c>
      <c r="AS421" s="121">
        <v>15870</v>
      </c>
      <c r="AT421" s="123">
        <f t="shared" si="170"/>
        <v>4.2868719611021067E-2</v>
      </c>
      <c r="AU421" s="122">
        <f t="shared" si="171"/>
        <v>7.7428687196110211</v>
      </c>
      <c r="AV421" s="119">
        <v>795.10350000000005</v>
      </c>
      <c r="AW421" s="121">
        <v>7774</v>
      </c>
      <c r="AX421" s="120">
        <f t="shared" si="172"/>
        <v>4.9327411167512693E-2</v>
      </c>
      <c r="AY421" s="120">
        <f t="shared" si="173"/>
        <v>8.8493274111675131</v>
      </c>
      <c r="AZ421" s="119">
        <v>795.10350000000005</v>
      </c>
      <c r="BA421" s="118">
        <v>10110</v>
      </c>
      <c r="BB421" s="120">
        <f t="shared" si="157"/>
        <v>4.1080861438439656E-2</v>
      </c>
      <c r="BC421" s="120">
        <f t="shared" si="174"/>
        <v>9.9410808614384401</v>
      </c>
    </row>
    <row r="422" spans="1:55" x14ac:dyDescent="0.3">
      <c r="A422" s="119">
        <v>795.11590000000001</v>
      </c>
      <c r="B422" s="118">
        <v>9559</v>
      </c>
      <c r="C422" s="120">
        <f t="shared" si="150"/>
        <v>1.4026412325752018E-2</v>
      </c>
      <c r="D422" s="119">
        <v>795.11590000000001</v>
      </c>
      <c r="E422" s="118">
        <v>9559</v>
      </c>
      <c r="F422" s="120">
        <f t="shared" si="158"/>
        <v>1.4026412325752018E-2</v>
      </c>
      <c r="G422" s="119">
        <v>795.11590000000001</v>
      </c>
      <c r="H422" s="118">
        <v>7002</v>
      </c>
      <c r="I422" s="120">
        <f t="shared" si="151"/>
        <v>4.5438027255029205E-2</v>
      </c>
      <c r="J422" s="120">
        <f t="shared" si="159"/>
        <v>2.2454380272550294</v>
      </c>
      <c r="K422" s="119">
        <v>795.11590000000001</v>
      </c>
      <c r="L422" s="118">
        <v>7919</v>
      </c>
      <c r="M422" s="120">
        <f t="shared" si="152"/>
        <v>1.8615420780441937E-2</v>
      </c>
      <c r="N422" s="120">
        <f t="shared" si="160"/>
        <v>1.118615420780442</v>
      </c>
      <c r="Q422" s="119">
        <v>795.11590000000001</v>
      </c>
      <c r="R422" s="121">
        <v>6947</v>
      </c>
      <c r="S422" s="120">
        <f t="shared" si="153"/>
        <v>3.4962254655259185E-2</v>
      </c>
      <c r="T422" s="119">
        <v>795.11590000000001</v>
      </c>
      <c r="U422" s="121">
        <v>5516</v>
      </c>
      <c r="V422" s="120">
        <f t="shared" si="154"/>
        <v>3.8735955056179779E-2</v>
      </c>
      <c r="W422" s="122">
        <f t="shared" si="161"/>
        <v>1.13873595505618</v>
      </c>
      <c r="X422" s="119">
        <v>795.11590000000001</v>
      </c>
      <c r="Y422" s="121">
        <v>15260</v>
      </c>
      <c r="Z422" s="120">
        <f t="shared" si="155"/>
        <v>2.9868858876492464E-2</v>
      </c>
      <c r="AA422" s="120">
        <f t="shared" si="162"/>
        <v>2.2298688588764928</v>
      </c>
      <c r="AB422" s="119">
        <v>795.11590000000001</v>
      </c>
      <c r="AC422" s="121">
        <v>11630</v>
      </c>
      <c r="AD422" s="120">
        <f t="shared" si="163"/>
        <v>3.3535178777393308E-2</v>
      </c>
      <c r="AE422" s="122">
        <f t="shared" si="164"/>
        <v>3.3335351787773932</v>
      </c>
      <c r="AF422" s="119">
        <v>795.11590000000001</v>
      </c>
      <c r="AG422" s="121">
        <v>14670</v>
      </c>
      <c r="AH422" s="120">
        <f t="shared" si="165"/>
        <v>3.447708578143361E-2</v>
      </c>
      <c r="AI422" s="120">
        <f t="shared" si="166"/>
        <v>4.4344770857814337</v>
      </c>
      <c r="AJ422" s="119">
        <v>795.11590000000001</v>
      </c>
      <c r="AK422" s="121">
        <v>15060</v>
      </c>
      <c r="AL422" s="120">
        <f t="shared" si="156"/>
        <v>3.9228965876530346E-2</v>
      </c>
      <c r="AM422" s="122">
        <f t="shared" si="167"/>
        <v>5.5392289658765304</v>
      </c>
      <c r="AN422" s="33">
        <v>795.11590000000001</v>
      </c>
      <c r="AO422" s="118">
        <v>13190</v>
      </c>
      <c r="AP422" s="120">
        <f t="shared" si="168"/>
        <v>5.1463129145532582E-2</v>
      </c>
      <c r="AQ422" s="122">
        <f t="shared" si="169"/>
        <v>6.6514631291455322</v>
      </c>
      <c r="AR422" s="119">
        <v>795.11590000000001</v>
      </c>
      <c r="AS422" s="121">
        <v>15880</v>
      </c>
      <c r="AT422" s="123">
        <f t="shared" si="170"/>
        <v>4.2895732036736897E-2</v>
      </c>
      <c r="AU422" s="122">
        <f t="shared" si="171"/>
        <v>7.7428957320367369</v>
      </c>
      <c r="AV422" s="119">
        <v>795.11590000000001</v>
      </c>
      <c r="AW422" s="121">
        <v>7778</v>
      </c>
      <c r="AX422" s="120">
        <f t="shared" si="172"/>
        <v>4.935279187817259E-2</v>
      </c>
      <c r="AY422" s="120">
        <f t="shared" si="173"/>
        <v>8.8493527918781734</v>
      </c>
      <c r="AZ422" s="119">
        <v>795.11590000000001</v>
      </c>
      <c r="BA422" s="118">
        <v>10140</v>
      </c>
      <c r="BB422" s="120">
        <f t="shared" si="157"/>
        <v>4.1202763104429094E-2</v>
      </c>
      <c r="BC422" s="120">
        <f t="shared" si="174"/>
        <v>9.94120276310443</v>
      </c>
    </row>
    <row r="423" spans="1:55" x14ac:dyDescent="0.3">
      <c r="A423" s="119">
        <v>795.12819999999999</v>
      </c>
      <c r="B423" s="118">
        <v>9538</v>
      </c>
      <c r="C423" s="120">
        <f t="shared" si="150"/>
        <v>1.3995597945707997E-2</v>
      </c>
      <c r="D423" s="119">
        <v>795.12819999999999</v>
      </c>
      <c r="E423" s="118">
        <v>9538</v>
      </c>
      <c r="F423" s="120">
        <f t="shared" si="158"/>
        <v>1.3995597945707997E-2</v>
      </c>
      <c r="G423" s="119">
        <v>795.12819999999999</v>
      </c>
      <c r="H423" s="118">
        <v>7061</v>
      </c>
      <c r="I423" s="120">
        <f t="shared" si="151"/>
        <v>4.5820895522388057E-2</v>
      </c>
      <c r="J423" s="120">
        <f t="shared" si="159"/>
        <v>2.2458208955223884</v>
      </c>
      <c r="K423" s="119">
        <v>795.12819999999999</v>
      </c>
      <c r="L423" s="118">
        <v>7937</v>
      </c>
      <c r="M423" s="120">
        <f t="shared" si="152"/>
        <v>1.8657733897508227E-2</v>
      </c>
      <c r="N423" s="120">
        <f t="shared" si="160"/>
        <v>1.1186577338975083</v>
      </c>
      <c r="Q423" s="119">
        <v>795.12819999999999</v>
      </c>
      <c r="R423" s="121">
        <v>6948</v>
      </c>
      <c r="S423" s="120">
        <f t="shared" si="153"/>
        <v>3.4967287367891293E-2</v>
      </c>
      <c r="T423" s="119">
        <v>795.12819999999999</v>
      </c>
      <c r="U423" s="121">
        <v>5501</v>
      </c>
      <c r="V423" s="120">
        <f t="shared" si="154"/>
        <v>3.8630617977528092E-2</v>
      </c>
      <c r="W423" s="122">
        <f t="shared" si="161"/>
        <v>1.1386306179775283</v>
      </c>
      <c r="X423" s="119">
        <v>795.12819999999999</v>
      </c>
      <c r="Y423" s="121">
        <v>15220</v>
      </c>
      <c r="Z423" s="120">
        <f t="shared" si="155"/>
        <v>2.9790565668428262E-2</v>
      </c>
      <c r="AA423" s="120">
        <f t="shared" si="162"/>
        <v>2.2297905656684285</v>
      </c>
      <c r="AB423" s="119">
        <v>795.12819999999999</v>
      </c>
      <c r="AC423" s="121">
        <v>11640</v>
      </c>
      <c r="AD423" s="120">
        <f t="shared" si="163"/>
        <v>3.3564013840830451E-2</v>
      </c>
      <c r="AE423" s="122">
        <f t="shared" si="164"/>
        <v>3.3335640138408302</v>
      </c>
      <c r="AF423" s="119">
        <v>795.12819999999999</v>
      </c>
      <c r="AG423" s="121">
        <v>14670</v>
      </c>
      <c r="AH423" s="120">
        <f t="shared" si="165"/>
        <v>3.447708578143361E-2</v>
      </c>
      <c r="AI423" s="120">
        <f t="shared" si="166"/>
        <v>4.4344770857814337</v>
      </c>
      <c r="AJ423" s="119">
        <v>795.12819999999999</v>
      </c>
      <c r="AK423" s="121">
        <v>15050</v>
      </c>
      <c r="AL423" s="120">
        <f t="shared" si="156"/>
        <v>3.9202917426413131E-2</v>
      </c>
      <c r="AM423" s="122">
        <f t="shared" si="167"/>
        <v>5.5392029174264135</v>
      </c>
      <c r="AN423" s="33">
        <v>795.12819999999999</v>
      </c>
      <c r="AO423" s="118">
        <v>13130</v>
      </c>
      <c r="AP423" s="120">
        <f t="shared" si="168"/>
        <v>5.1229028482247363E-2</v>
      </c>
      <c r="AQ423" s="122">
        <f t="shared" si="169"/>
        <v>6.6512290284822466</v>
      </c>
      <c r="AR423" s="119">
        <v>795.12819999999999</v>
      </c>
      <c r="AS423" s="121">
        <v>15900</v>
      </c>
      <c r="AT423" s="123">
        <f t="shared" si="170"/>
        <v>4.2949756888168558E-2</v>
      </c>
      <c r="AU423" s="122">
        <f t="shared" si="171"/>
        <v>7.7429497568881684</v>
      </c>
      <c r="AV423" s="119">
        <v>795.12819999999999</v>
      </c>
      <c r="AW423" s="121">
        <v>7784</v>
      </c>
      <c r="AX423" s="120">
        <f t="shared" si="172"/>
        <v>4.9390862944162436E-2</v>
      </c>
      <c r="AY423" s="120">
        <f t="shared" si="173"/>
        <v>8.8493908629441638</v>
      </c>
      <c r="AZ423" s="119">
        <v>795.12819999999999</v>
      </c>
      <c r="BA423" s="118">
        <v>10160</v>
      </c>
      <c r="BB423" s="120">
        <f t="shared" si="157"/>
        <v>4.1284030881755383E-2</v>
      </c>
      <c r="BC423" s="120">
        <f t="shared" si="174"/>
        <v>9.9412840308817554</v>
      </c>
    </row>
    <row r="424" spans="1:55" x14ac:dyDescent="0.3">
      <c r="A424" s="119">
        <v>795.14059999999995</v>
      </c>
      <c r="B424" s="118">
        <v>9521</v>
      </c>
      <c r="C424" s="120">
        <f t="shared" si="150"/>
        <v>1.3970652971386647E-2</v>
      </c>
      <c r="D424" s="119">
        <v>795.14059999999995</v>
      </c>
      <c r="E424" s="118">
        <v>9521</v>
      </c>
      <c r="F424" s="120">
        <f t="shared" si="158"/>
        <v>1.3970652971386647E-2</v>
      </c>
      <c r="G424" s="119">
        <v>795.14059999999995</v>
      </c>
      <c r="H424" s="118">
        <v>7121</v>
      </c>
      <c r="I424" s="120">
        <f t="shared" si="151"/>
        <v>4.621025308241402E-2</v>
      </c>
      <c r="J424" s="120">
        <f t="shared" si="159"/>
        <v>2.2462102530824142</v>
      </c>
      <c r="K424" s="119">
        <v>795.14059999999995</v>
      </c>
      <c r="L424" s="118">
        <v>7958</v>
      </c>
      <c r="M424" s="120">
        <f t="shared" si="152"/>
        <v>1.8707099200752232E-2</v>
      </c>
      <c r="N424" s="120">
        <f t="shared" si="160"/>
        <v>1.1187070992007524</v>
      </c>
      <c r="Q424" s="119">
        <v>795.14059999999995</v>
      </c>
      <c r="R424" s="121">
        <v>6950</v>
      </c>
      <c r="S424" s="120">
        <f t="shared" si="153"/>
        <v>3.497735279315551E-2</v>
      </c>
      <c r="T424" s="119">
        <v>795.14059999999995</v>
      </c>
      <c r="U424" s="121">
        <v>5487</v>
      </c>
      <c r="V424" s="120">
        <f t="shared" si="154"/>
        <v>3.8532303370786516E-2</v>
      </c>
      <c r="W424" s="122">
        <f t="shared" si="161"/>
        <v>1.1385323033707866</v>
      </c>
      <c r="X424" s="119">
        <v>795.14059999999995</v>
      </c>
      <c r="Y424" s="121">
        <v>15190</v>
      </c>
      <c r="Z424" s="120">
        <f t="shared" si="155"/>
        <v>2.9731845762380114E-2</v>
      </c>
      <c r="AA424" s="120">
        <f t="shared" si="162"/>
        <v>2.2297318457623803</v>
      </c>
      <c r="AB424" s="119">
        <v>795.14059999999995</v>
      </c>
      <c r="AC424" s="121">
        <v>11660</v>
      </c>
      <c r="AD424" s="120">
        <f t="shared" si="163"/>
        <v>3.3621683967704728E-2</v>
      </c>
      <c r="AE424" s="122">
        <f t="shared" si="164"/>
        <v>3.3336216839677046</v>
      </c>
      <c r="AF424" s="119">
        <v>795.14059999999995</v>
      </c>
      <c r="AG424" s="121">
        <v>14670</v>
      </c>
      <c r="AH424" s="120">
        <f t="shared" si="165"/>
        <v>3.447708578143361E-2</v>
      </c>
      <c r="AI424" s="120">
        <f t="shared" si="166"/>
        <v>4.4344770857814337</v>
      </c>
      <c r="AJ424" s="119">
        <v>795.14059999999995</v>
      </c>
      <c r="AK424" s="121">
        <v>15060</v>
      </c>
      <c r="AL424" s="120">
        <f t="shared" si="156"/>
        <v>3.9228965876530346E-2</v>
      </c>
      <c r="AM424" s="122">
        <f t="shared" si="167"/>
        <v>5.5392289658765304</v>
      </c>
      <c r="AN424" s="33">
        <v>795.14059999999995</v>
      </c>
      <c r="AO424" s="118">
        <v>13080</v>
      </c>
      <c r="AP424" s="120">
        <f t="shared" si="168"/>
        <v>5.1033944596176356E-2</v>
      </c>
      <c r="AQ424" s="122">
        <f t="shared" si="169"/>
        <v>6.6510339445961764</v>
      </c>
      <c r="AR424" s="119">
        <v>795.14059999999995</v>
      </c>
      <c r="AS424" s="121">
        <v>15910</v>
      </c>
      <c r="AT424" s="123">
        <f t="shared" si="170"/>
        <v>4.2976769313884389E-2</v>
      </c>
      <c r="AU424" s="122">
        <f t="shared" si="171"/>
        <v>7.7429767693138842</v>
      </c>
      <c r="AV424" s="119">
        <v>795.14059999999995</v>
      </c>
      <c r="AW424" s="121">
        <v>7790</v>
      </c>
      <c r="AX424" s="120">
        <f t="shared" si="172"/>
        <v>4.9428934010152283E-2</v>
      </c>
      <c r="AY424" s="120">
        <f t="shared" si="173"/>
        <v>8.8494289340101524</v>
      </c>
      <c r="AZ424" s="119">
        <v>795.14059999999995</v>
      </c>
      <c r="BA424" s="118">
        <v>10180</v>
      </c>
      <c r="BB424" s="120">
        <f t="shared" si="157"/>
        <v>4.1365298659081673E-2</v>
      </c>
      <c r="BC424" s="120">
        <f t="shared" si="174"/>
        <v>9.9413652986590826</v>
      </c>
    </row>
    <row r="425" spans="1:55" x14ac:dyDescent="0.3">
      <c r="A425" s="119">
        <v>795.15290000000005</v>
      </c>
      <c r="B425" s="118">
        <v>9507</v>
      </c>
      <c r="C425" s="120">
        <f t="shared" si="150"/>
        <v>1.39501100513573E-2</v>
      </c>
      <c r="D425" s="119">
        <v>795.15290000000005</v>
      </c>
      <c r="E425" s="118">
        <v>9507</v>
      </c>
      <c r="F425" s="120">
        <f t="shared" si="158"/>
        <v>1.39501100513573E-2</v>
      </c>
      <c r="G425" s="119">
        <v>795.15290000000005</v>
      </c>
      <c r="H425" s="118">
        <v>7183</v>
      </c>
      <c r="I425" s="120">
        <f t="shared" si="151"/>
        <v>4.661258922777417E-2</v>
      </c>
      <c r="J425" s="120">
        <f t="shared" si="159"/>
        <v>2.2466125892277744</v>
      </c>
      <c r="K425" s="119">
        <v>795.15290000000005</v>
      </c>
      <c r="L425" s="118">
        <v>7982</v>
      </c>
      <c r="M425" s="120">
        <f t="shared" si="152"/>
        <v>1.8763516690173954E-2</v>
      </c>
      <c r="N425" s="120">
        <f t="shared" si="160"/>
        <v>1.1187635166901742</v>
      </c>
      <c r="Q425" s="119">
        <v>795.15290000000005</v>
      </c>
      <c r="R425" s="121">
        <v>6953</v>
      </c>
      <c r="S425" s="120">
        <f t="shared" si="153"/>
        <v>3.4992450931051834E-2</v>
      </c>
      <c r="T425" s="119">
        <v>795.15290000000005</v>
      </c>
      <c r="U425" s="121">
        <v>5473</v>
      </c>
      <c r="V425" s="120">
        <f t="shared" si="154"/>
        <v>3.8433988764044941E-2</v>
      </c>
      <c r="W425" s="122">
        <f t="shared" si="161"/>
        <v>1.1384339887640451</v>
      </c>
      <c r="X425" s="119">
        <v>795.15290000000005</v>
      </c>
      <c r="Y425" s="121">
        <v>15160</v>
      </c>
      <c r="Z425" s="120">
        <f t="shared" si="155"/>
        <v>2.9673125856331962E-2</v>
      </c>
      <c r="AA425" s="120">
        <f t="shared" si="162"/>
        <v>2.229673125856332</v>
      </c>
      <c r="AB425" s="119">
        <v>795.15290000000005</v>
      </c>
      <c r="AC425" s="121">
        <v>11690</v>
      </c>
      <c r="AD425" s="120">
        <f t="shared" si="163"/>
        <v>3.3708189158016148E-2</v>
      </c>
      <c r="AE425" s="122">
        <f t="shared" si="164"/>
        <v>3.333708189158016</v>
      </c>
      <c r="AF425" s="119">
        <v>795.15290000000005</v>
      </c>
      <c r="AG425" s="121">
        <v>14660</v>
      </c>
      <c r="AH425" s="120">
        <f t="shared" si="165"/>
        <v>3.4453584018801407E-2</v>
      </c>
      <c r="AI425" s="120">
        <f t="shared" si="166"/>
        <v>4.4344535840188017</v>
      </c>
      <c r="AJ425" s="119">
        <v>795.15290000000005</v>
      </c>
      <c r="AK425" s="121">
        <v>15070</v>
      </c>
      <c r="AL425" s="120">
        <f t="shared" si="156"/>
        <v>3.9255014326647568E-2</v>
      </c>
      <c r="AM425" s="122">
        <f t="shared" si="167"/>
        <v>5.5392550143266472</v>
      </c>
      <c r="AN425" s="33">
        <v>795.15290000000005</v>
      </c>
      <c r="AO425" s="118">
        <v>13030</v>
      </c>
      <c r="AP425" s="120">
        <f t="shared" si="168"/>
        <v>5.0838860710105342E-2</v>
      </c>
      <c r="AQ425" s="122">
        <f t="shared" si="169"/>
        <v>6.6508388607101052</v>
      </c>
      <c r="AR425" s="119">
        <v>795.15290000000005</v>
      </c>
      <c r="AS425" s="121">
        <v>15910</v>
      </c>
      <c r="AT425" s="123">
        <f t="shared" si="170"/>
        <v>4.2976769313884389E-2</v>
      </c>
      <c r="AU425" s="122">
        <f t="shared" si="171"/>
        <v>7.7429767693138842</v>
      </c>
      <c r="AV425" s="119">
        <v>795.15290000000005</v>
      </c>
      <c r="AW425" s="121">
        <v>7797</v>
      </c>
      <c r="AX425" s="120">
        <f t="shared" si="172"/>
        <v>4.9473350253807107E-2</v>
      </c>
      <c r="AY425" s="120">
        <f t="shared" si="173"/>
        <v>8.8494733502538079</v>
      </c>
      <c r="AZ425" s="119">
        <v>795.15290000000005</v>
      </c>
      <c r="BA425" s="118">
        <v>10190</v>
      </c>
      <c r="BB425" s="120">
        <f t="shared" si="157"/>
        <v>4.1405932547744821E-2</v>
      </c>
      <c r="BC425" s="120">
        <f t="shared" si="174"/>
        <v>9.9414059325477453</v>
      </c>
    </row>
    <row r="426" spans="1:55" x14ac:dyDescent="0.3">
      <c r="A426" s="119">
        <v>795.16520000000003</v>
      </c>
      <c r="B426" s="118">
        <v>9497</v>
      </c>
      <c r="C426" s="120">
        <f t="shared" si="150"/>
        <v>1.3935436537050623E-2</v>
      </c>
      <c r="D426" s="119">
        <v>795.16520000000003</v>
      </c>
      <c r="E426" s="118">
        <v>9497</v>
      </c>
      <c r="F426" s="120">
        <f t="shared" si="158"/>
        <v>1.3935436537050623E-2</v>
      </c>
      <c r="G426" s="119">
        <v>795.16520000000003</v>
      </c>
      <c r="H426" s="118">
        <v>7247</v>
      </c>
      <c r="I426" s="120">
        <f t="shared" si="151"/>
        <v>4.702790395846853E-2</v>
      </c>
      <c r="J426" s="120">
        <f t="shared" si="159"/>
        <v>2.2470279039584686</v>
      </c>
      <c r="K426" s="119">
        <v>795.16520000000003</v>
      </c>
      <c r="L426" s="118">
        <v>8009</v>
      </c>
      <c r="M426" s="120">
        <f t="shared" si="152"/>
        <v>1.8826986365773391E-2</v>
      </c>
      <c r="N426" s="120">
        <f t="shared" si="160"/>
        <v>1.1188269863657734</v>
      </c>
      <c r="Q426" s="119">
        <v>795.16520000000003</v>
      </c>
      <c r="R426" s="121">
        <v>6957</v>
      </c>
      <c r="S426" s="120">
        <f t="shared" si="153"/>
        <v>3.5012581781580274E-2</v>
      </c>
      <c r="T426" s="119">
        <v>795.16520000000003</v>
      </c>
      <c r="U426" s="121">
        <v>5460</v>
      </c>
      <c r="V426" s="120">
        <f t="shared" si="154"/>
        <v>3.8342696629213482E-2</v>
      </c>
      <c r="W426" s="122">
        <f t="shared" si="161"/>
        <v>1.1383426966292136</v>
      </c>
      <c r="X426" s="119">
        <v>795.16520000000003</v>
      </c>
      <c r="Y426" s="121">
        <v>15140</v>
      </c>
      <c r="Z426" s="120">
        <f t="shared" si="155"/>
        <v>2.9633979252299863E-2</v>
      </c>
      <c r="AA426" s="120">
        <f t="shared" si="162"/>
        <v>2.2296339792522999</v>
      </c>
      <c r="AB426" s="119">
        <v>795.16520000000003</v>
      </c>
      <c r="AC426" s="121">
        <v>11720</v>
      </c>
      <c r="AD426" s="120">
        <f t="shared" si="163"/>
        <v>3.3794694348327568E-2</v>
      </c>
      <c r="AE426" s="122">
        <f t="shared" si="164"/>
        <v>3.3337946943483274</v>
      </c>
      <c r="AF426" s="119">
        <v>795.16520000000003</v>
      </c>
      <c r="AG426" s="121">
        <v>14660</v>
      </c>
      <c r="AH426" s="120">
        <f t="shared" si="165"/>
        <v>3.4453584018801407E-2</v>
      </c>
      <c r="AI426" s="120">
        <f t="shared" si="166"/>
        <v>4.4344535840188017</v>
      </c>
      <c r="AJ426" s="119">
        <v>795.16520000000003</v>
      </c>
      <c r="AK426" s="121">
        <v>15090</v>
      </c>
      <c r="AL426" s="120">
        <f t="shared" si="156"/>
        <v>3.9307111226881998E-2</v>
      </c>
      <c r="AM426" s="122">
        <f t="shared" si="167"/>
        <v>5.5393071112268819</v>
      </c>
      <c r="AN426" s="33">
        <v>795.16520000000003</v>
      </c>
      <c r="AO426" s="118">
        <v>12980</v>
      </c>
      <c r="AP426" s="120">
        <f t="shared" si="168"/>
        <v>5.0643776824034335E-2</v>
      </c>
      <c r="AQ426" s="122">
        <f t="shared" si="169"/>
        <v>6.6506437768240341</v>
      </c>
      <c r="AR426" s="119">
        <v>795.16520000000003</v>
      </c>
      <c r="AS426" s="121">
        <v>15920</v>
      </c>
      <c r="AT426" s="123">
        <f t="shared" si="170"/>
        <v>4.3003781739600219E-2</v>
      </c>
      <c r="AU426" s="122">
        <f t="shared" si="171"/>
        <v>7.7430037817396</v>
      </c>
      <c r="AV426" s="119">
        <v>795.16520000000003</v>
      </c>
      <c r="AW426" s="121">
        <v>7805</v>
      </c>
      <c r="AX426" s="120">
        <f t="shared" si="172"/>
        <v>4.9524111675126901E-2</v>
      </c>
      <c r="AY426" s="120">
        <f t="shared" si="173"/>
        <v>8.8495241116751284</v>
      </c>
      <c r="AZ426" s="119">
        <v>795.16520000000003</v>
      </c>
      <c r="BA426" s="118">
        <v>10200</v>
      </c>
      <c r="BB426" s="120">
        <f t="shared" si="157"/>
        <v>4.1446566436407963E-2</v>
      </c>
      <c r="BC426" s="120">
        <f t="shared" si="174"/>
        <v>9.941446566436408</v>
      </c>
    </row>
    <row r="427" spans="1:55" x14ac:dyDescent="0.3">
      <c r="A427" s="119">
        <v>795.17759999999998</v>
      </c>
      <c r="B427" s="118">
        <v>9491</v>
      </c>
      <c r="C427" s="120">
        <f t="shared" si="150"/>
        <v>1.3926632428466618E-2</v>
      </c>
      <c r="D427" s="119">
        <v>795.17759999999998</v>
      </c>
      <c r="E427" s="118">
        <v>9491</v>
      </c>
      <c r="F427" s="120">
        <f t="shared" si="158"/>
        <v>1.3926632428466618E-2</v>
      </c>
      <c r="G427" s="119">
        <v>795.17759999999998</v>
      </c>
      <c r="H427" s="118">
        <v>7312</v>
      </c>
      <c r="I427" s="120">
        <f t="shared" si="151"/>
        <v>4.7449707981829979E-2</v>
      </c>
      <c r="J427" s="120">
        <f t="shared" si="159"/>
        <v>2.2474497079818301</v>
      </c>
      <c r="K427" s="119">
        <v>795.17759999999998</v>
      </c>
      <c r="L427" s="118">
        <v>8038</v>
      </c>
      <c r="M427" s="120">
        <f t="shared" si="152"/>
        <v>1.8895157498824637E-2</v>
      </c>
      <c r="N427" s="120">
        <f t="shared" si="160"/>
        <v>1.1188951574988246</v>
      </c>
      <c r="Q427" s="119">
        <v>795.17759999999998</v>
      </c>
      <c r="R427" s="121">
        <v>6962</v>
      </c>
      <c r="S427" s="120">
        <f t="shared" si="153"/>
        <v>3.5037745344740814E-2</v>
      </c>
      <c r="T427" s="119">
        <v>795.17759999999998</v>
      </c>
      <c r="U427" s="121">
        <v>5448</v>
      </c>
      <c r="V427" s="120">
        <f t="shared" si="154"/>
        <v>3.8258426966292135E-2</v>
      </c>
      <c r="W427" s="122">
        <f t="shared" si="161"/>
        <v>1.1382584269662923</v>
      </c>
      <c r="X427" s="119">
        <v>795.17759999999998</v>
      </c>
      <c r="Y427" s="121">
        <v>15120</v>
      </c>
      <c r="Z427" s="120">
        <f t="shared" si="155"/>
        <v>2.9594832648267764E-2</v>
      </c>
      <c r="AA427" s="120">
        <f t="shared" si="162"/>
        <v>2.2295948326482677</v>
      </c>
      <c r="AB427" s="119">
        <v>795.17759999999998</v>
      </c>
      <c r="AC427" s="121">
        <v>11760</v>
      </c>
      <c r="AD427" s="120">
        <f t="shared" si="163"/>
        <v>3.3910034602076124E-2</v>
      </c>
      <c r="AE427" s="122">
        <f t="shared" si="164"/>
        <v>3.3339100346020758</v>
      </c>
      <c r="AF427" s="119">
        <v>795.17759999999998</v>
      </c>
      <c r="AG427" s="121">
        <v>14650</v>
      </c>
      <c r="AH427" s="120">
        <f t="shared" si="165"/>
        <v>3.4430082256169212E-2</v>
      </c>
      <c r="AI427" s="120">
        <f t="shared" si="166"/>
        <v>4.4344300822561697</v>
      </c>
      <c r="AJ427" s="119">
        <v>795.17759999999998</v>
      </c>
      <c r="AK427" s="121">
        <v>15120</v>
      </c>
      <c r="AL427" s="120">
        <f t="shared" si="156"/>
        <v>3.9385256577233657E-2</v>
      </c>
      <c r="AM427" s="122">
        <f t="shared" si="167"/>
        <v>5.5393852565772335</v>
      </c>
      <c r="AN427" s="33">
        <v>795.17759999999998</v>
      </c>
      <c r="AO427" s="118">
        <v>12930</v>
      </c>
      <c r="AP427" s="120">
        <f t="shared" si="168"/>
        <v>5.0448692937963321E-2</v>
      </c>
      <c r="AQ427" s="122">
        <f t="shared" si="169"/>
        <v>6.6504486929379629</v>
      </c>
      <c r="AR427" s="119">
        <v>795.17759999999998</v>
      </c>
      <c r="AS427" s="121">
        <v>15920</v>
      </c>
      <c r="AT427" s="123">
        <f t="shared" si="170"/>
        <v>4.3003781739600219E-2</v>
      </c>
      <c r="AU427" s="122">
        <f t="shared" si="171"/>
        <v>7.7430037817396</v>
      </c>
      <c r="AV427" s="119">
        <v>795.17759999999998</v>
      </c>
      <c r="AW427" s="121">
        <v>7815</v>
      </c>
      <c r="AX427" s="120">
        <f t="shared" si="172"/>
        <v>4.9587563451776652E-2</v>
      </c>
      <c r="AY427" s="120">
        <f t="shared" si="173"/>
        <v>8.8495875634517773</v>
      </c>
      <c r="AZ427" s="119">
        <v>795.17759999999998</v>
      </c>
      <c r="BA427" s="118">
        <v>10210</v>
      </c>
      <c r="BB427" s="120">
        <f t="shared" si="157"/>
        <v>4.1487200325071111E-2</v>
      </c>
      <c r="BC427" s="120">
        <f t="shared" si="174"/>
        <v>9.9414872003250707</v>
      </c>
    </row>
    <row r="428" spans="1:55" x14ac:dyDescent="0.3">
      <c r="A428" s="119">
        <v>795.18989999999997</v>
      </c>
      <c r="B428" s="118">
        <v>9488</v>
      </c>
      <c r="C428" s="120">
        <f t="shared" si="150"/>
        <v>1.3922230374174616E-2</v>
      </c>
      <c r="D428" s="119">
        <v>795.18989999999997</v>
      </c>
      <c r="E428" s="118">
        <v>9488</v>
      </c>
      <c r="F428" s="120">
        <f t="shared" si="158"/>
        <v>1.3922230374174616E-2</v>
      </c>
      <c r="G428" s="119">
        <v>795.18989999999997</v>
      </c>
      <c r="H428" s="118">
        <v>7377</v>
      </c>
      <c r="I428" s="120">
        <f t="shared" si="151"/>
        <v>4.7871512005191436E-2</v>
      </c>
      <c r="J428" s="120">
        <f t="shared" si="159"/>
        <v>2.2478715120051915</v>
      </c>
      <c r="K428" s="119">
        <v>795.18989999999997</v>
      </c>
      <c r="L428" s="118">
        <v>8070</v>
      </c>
      <c r="M428" s="120">
        <f t="shared" si="152"/>
        <v>1.8970380818053596E-2</v>
      </c>
      <c r="N428" s="120">
        <f t="shared" si="160"/>
        <v>1.1189703808180538</v>
      </c>
      <c r="Q428" s="119">
        <v>795.18989999999997</v>
      </c>
      <c r="R428" s="121">
        <v>6969</v>
      </c>
      <c r="S428" s="120">
        <f t="shared" si="153"/>
        <v>3.5072974333165578E-2</v>
      </c>
      <c r="T428" s="119">
        <v>795.18989999999997</v>
      </c>
      <c r="U428" s="121">
        <v>5439</v>
      </c>
      <c r="V428" s="120">
        <f t="shared" si="154"/>
        <v>3.8195224719101126E-2</v>
      </c>
      <c r="W428" s="122">
        <f t="shared" si="161"/>
        <v>1.1381952247191012</v>
      </c>
      <c r="X428" s="119">
        <v>795.18989999999997</v>
      </c>
      <c r="Y428" s="121">
        <v>15110</v>
      </c>
      <c r="Z428" s="120">
        <f t="shared" si="155"/>
        <v>2.9575259346251714E-2</v>
      </c>
      <c r="AA428" s="120">
        <f t="shared" si="162"/>
        <v>2.2295752593462517</v>
      </c>
      <c r="AB428" s="119">
        <v>795.18989999999997</v>
      </c>
      <c r="AC428" s="121">
        <v>11790</v>
      </c>
      <c r="AD428" s="120">
        <f t="shared" si="163"/>
        <v>3.3996539792387544E-2</v>
      </c>
      <c r="AE428" s="122">
        <f t="shared" si="164"/>
        <v>3.3339965397923872</v>
      </c>
      <c r="AF428" s="119">
        <v>795.18989999999997</v>
      </c>
      <c r="AG428" s="121">
        <v>14650</v>
      </c>
      <c r="AH428" s="120">
        <f t="shared" si="165"/>
        <v>3.4430082256169212E-2</v>
      </c>
      <c r="AI428" s="120">
        <f t="shared" si="166"/>
        <v>4.4344300822561697</v>
      </c>
      <c r="AJ428" s="119">
        <v>795.18989999999997</v>
      </c>
      <c r="AK428" s="121">
        <v>15150</v>
      </c>
      <c r="AL428" s="120">
        <f t="shared" si="156"/>
        <v>3.9463401927585309E-2</v>
      </c>
      <c r="AM428" s="122">
        <f t="shared" si="167"/>
        <v>5.539463401927585</v>
      </c>
      <c r="AN428" s="33">
        <v>795.18989999999997</v>
      </c>
      <c r="AO428" s="118">
        <v>12890</v>
      </c>
      <c r="AP428" s="120">
        <f t="shared" si="168"/>
        <v>5.0292625829106513E-2</v>
      </c>
      <c r="AQ428" s="122">
        <f t="shared" si="169"/>
        <v>6.6502926258291062</v>
      </c>
      <c r="AR428" s="119">
        <v>795.18989999999997</v>
      </c>
      <c r="AS428" s="121">
        <v>15920</v>
      </c>
      <c r="AT428" s="123">
        <f t="shared" si="170"/>
        <v>4.3003781739600219E-2</v>
      </c>
      <c r="AU428" s="122">
        <f t="shared" si="171"/>
        <v>7.7430037817396</v>
      </c>
      <c r="AV428" s="119">
        <v>795.18989999999997</v>
      </c>
      <c r="AW428" s="121">
        <v>7826</v>
      </c>
      <c r="AX428" s="120">
        <f t="shared" si="172"/>
        <v>4.9657360406091373E-2</v>
      </c>
      <c r="AY428" s="120">
        <f t="shared" si="173"/>
        <v>8.8496573604060913</v>
      </c>
      <c r="AZ428" s="119">
        <v>795.18989999999997</v>
      </c>
      <c r="BA428" s="118">
        <v>10220</v>
      </c>
      <c r="BB428" s="120">
        <f t="shared" si="157"/>
        <v>4.1527834213734252E-2</v>
      </c>
      <c r="BC428" s="120">
        <f t="shared" si="174"/>
        <v>9.9415278342137352</v>
      </c>
    </row>
    <row r="429" spans="1:55" x14ac:dyDescent="0.3">
      <c r="A429" s="119">
        <v>795.20230000000004</v>
      </c>
      <c r="B429" s="118">
        <v>9488</v>
      </c>
      <c r="C429" s="120">
        <f t="shared" si="150"/>
        <v>1.3922230374174616E-2</v>
      </c>
      <c r="D429" s="119">
        <v>795.20230000000004</v>
      </c>
      <c r="E429" s="118">
        <v>9488</v>
      </c>
      <c r="F429" s="120">
        <f t="shared" si="158"/>
        <v>1.3922230374174616E-2</v>
      </c>
      <c r="G429" s="119">
        <v>795.20230000000004</v>
      </c>
      <c r="H429" s="118">
        <v>7443</v>
      </c>
      <c r="I429" s="120">
        <f t="shared" si="151"/>
        <v>4.8299805321219989E-2</v>
      </c>
      <c r="J429" s="120">
        <f t="shared" si="159"/>
        <v>2.2482998053212202</v>
      </c>
      <c r="K429" s="119">
        <v>795.20230000000004</v>
      </c>
      <c r="L429" s="118">
        <v>8104</v>
      </c>
      <c r="M429" s="120">
        <f t="shared" si="152"/>
        <v>1.9050305594734366E-2</v>
      </c>
      <c r="N429" s="120">
        <f t="shared" si="160"/>
        <v>1.1190503055947345</v>
      </c>
      <c r="Q429" s="119">
        <v>795.20230000000004</v>
      </c>
      <c r="R429" s="121">
        <v>6976</v>
      </c>
      <c r="S429" s="120">
        <f t="shared" si="153"/>
        <v>3.5108203321590335E-2</v>
      </c>
      <c r="T429" s="119">
        <v>795.20230000000004</v>
      </c>
      <c r="U429" s="121">
        <v>5431</v>
      </c>
      <c r="V429" s="120">
        <f t="shared" si="154"/>
        <v>3.8139044943820227E-2</v>
      </c>
      <c r="W429" s="122">
        <f t="shared" si="161"/>
        <v>1.1381390449438202</v>
      </c>
      <c r="X429" s="119">
        <v>795.20230000000004</v>
      </c>
      <c r="Y429" s="121">
        <v>15100</v>
      </c>
      <c r="Z429" s="120">
        <f t="shared" si="155"/>
        <v>2.9555686044235661E-2</v>
      </c>
      <c r="AA429" s="120">
        <f t="shared" si="162"/>
        <v>2.229555686044236</v>
      </c>
      <c r="AB429" s="119">
        <v>795.20230000000004</v>
      </c>
      <c r="AC429" s="121">
        <v>11830</v>
      </c>
      <c r="AD429" s="120">
        <f t="shared" si="163"/>
        <v>3.4111880046136099E-2</v>
      </c>
      <c r="AE429" s="122">
        <f t="shared" si="164"/>
        <v>3.334111880046136</v>
      </c>
      <c r="AF429" s="119">
        <v>795.20230000000004</v>
      </c>
      <c r="AG429" s="121">
        <v>14660</v>
      </c>
      <c r="AH429" s="120">
        <f t="shared" si="165"/>
        <v>3.4453584018801407E-2</v>
      </c>
      <c r="AI429" s="120">
        <f t="shared" si="166"/>
        <v>4.4344535840188017</v>
      </c>
      <c r="AJ429" s="119">
        <v>795.20230000000004</v>
      </c>
      <c r="AK429" s="121">
        <v>15190</v>
      </c>
      <c r="AL429" s="120">
        <f t="shared" si="156"/>
        <v>3.9567595728054183E-2</v>
      </c>
      <c r="AM429" s="122">
        <f t="shared" si="167"/>
        <v>5.5395675957280543</v>
      </c>
      <c r="AN429" s="33">
        <v>795.20230000000004</v>
      </c>
      <c r="AO429" s="118">
        <v>12850</v>
      </c>
      <c r="AP429" s="120">
        <f t="shared" si="168"/>
        <v>5.0136558720249705E-2</v>
      </c>
      <c r="AQ429" s="122">
        <f t="shared" si="169"/>
        <v>6.6501365587202494</v>
      </c>
      <c r="AR429" s="119">
        <v>795.20230000000004</v>
      </c>
      <c r="AS429" s="121">
        <v>15910</v>
      </c>
      <c r="AT429" s="123">
        <f t="shared" si="170"/>
        <v>4.2976769313884389E-2</v>
      </c>
      <c r="AU429" s="122">
        <f t="shared" si="171"/>
        <v>7.7429767693138842</v>
      </c>
      <c r="AV429" s="119">
        <v>795.20230000000004</v>
      </c>
      <c r="AW429" s="121">
        <v>7839</v>
      </c>
      <c r="AX429" s="120">
        <f t="shared" si="172"/>
        <v>4.9739847715736044E-2</v>
      </c>
      <c r="AY429" s="120">
        <f t="shared" si="173"/>
        <v>8.8497398477157372</v>
      </c>
      <c r="AZ429" s="119">
        <v>795.20230000000004</v>
      </c>
      <c r="BA429" s="118">
        <v>10230</v>
      </c>
      <c r="BB429" s="120">
        <f t="shared" si="157"/>
        <v>4.15684681023974E-2</v>
      </c>
      <c r="BC429" s="120">
        <f t="shared" si="174"/>
        <v>9.9415684681023979</v>
      </c>
    </row>
    <row r="430" spans="1:55" x14ac:dyDescent="0.3">
      <c r="A430" s="119">
        <v>795.21460000000002</v>
      </c>
      <c r="B430" s="118">
        <v>9490</v>
      </c>
      <c r="C430" s="120">
        <f t="shared" si="150"/>
        <v>1.392516507703595E-2</v>
      </c>
      <c r="D430" s="119">
        <v>795.21460000000002</v>
      </c>
      <c r="E430" s="118">
        <v>9490</v>
      </c>
      <c r="F430" s="120">
        <f t="shared" si="158"/>
        <v>1.392516507703595E-2</v>
      </c>
      <c r="G430" s="119">
        <v>795.21460000000002</v>
      </c>
      <c r="H430" s="118">
        <v>7510</v>
      </c>
      <c r="I430" s="120">
        <f t="shared" si="151"/>
        <v>4.873458792991564E-2</v>
      </c>
      <c r="J430" s="120">
        <f t="shared" si="159"/>
        <v>2.2487345879299157</v>
      </c>
      <c r="K430" s="119">
        <v>795.21460000000002</v>
      </c>
      <c r="L430" s="118">
        <v>8140</v>
      </c>
      <c r="M430" s="120">
        <f t="shared" si="152"/>
        <v>1.9134931828866948E-2</v>
      </c>
      <c r="N430" s="120">
        <f t="shared" si="160"/>
        <v>1.119134931828867</v>
      </c>
      <c r="Q430" s="119">
        <v>795.21460000000002</v>
      </c>
      <c r="R430" s="121">
        <v>6985</v>
      </c>
      <c r="S430" s="120">
        <f t="shared" si="153"/>
        <v>3.5153497735279315E-2</v>
      </c>
      <c r="T430" s="119">
        <v>795.21460000000002</v>
      </c>
      <c r="U430" s="121">
        <v>5426</v>
      </c>
      <c r="V430" s="120">
        <f t="shared" si="154"/>
        <v>3.8103932584269661E-2</v>
      </c>
      <c r="W430" s="122">
        <f t="shared" si="161"/>
        <v>1.1381039325842697</v>
      </c>
      <c r="X430" s="119">
        <v>795.21460000000002</v>
      </c>
      <c r="Y430" s="121">
        <v>15100</v>
      </c>
      <c r="Z430" s="120">
        <f t="shared" si="155"/>
        <v>2.9555686044235661E-2</v>
      </c>
      <c r="AA430" s="120">
        <f t="shared" si="162"/>
        <v>2.229555686044236</v>
      </c>
      <c r="AB430" s="119">
        <v>795.21460000000002</v>
      </c>
      <c r="AC430" s="121">
        <v>11870</v>
      </c>
      <c r="AD430" s="120">
        <f t="shared" si="163"/>
        <v>3.4227220299884661E-2</v>
      </c>
      <c r="AE430" s="122">
        <f t="shared" si="164"/>
        <v>3.3342272202998844</v>
      </c>
      <c r="AF430" s="119">
        <v>795.21460000000002</v>
      </c>
      <c r="AG430" s="121">
        <v>14660</v>
      </c>
      <c r="AH430" s="120">
        <f t="shared" si="165"/>
        <v>3.4453584018801407E-2</v>
      </c>
      <c r="AI430" s="120">
        <f t="shared" si="166"/>
        <v>4.4344535840188017</v>
      </c>
      <c r="AJ430" s="119">
        <v>795.21460000000002</v>
      </c>
      <c r="AK430" s="121">
        <v>15230</v>
      </c>
      <c r="AL430" s="120">
        <f t="shared" si="156"/>
        <v>3.9671789528523051E-2</v>
      </c>
      <c r="AM430" s="122">
        <f t="shared" si="167"/>
        <v>5.5396717895285228</v>
      </c>
      <c r="AN430" s="33">
        <v>795.21460000000002</v>
      </c>
      <c r="AO430" s="118">
        <v>12810</v>
      </c>
      <c r="AP430" s="120">
        <f t="shared" si="168"/>
        <v>4.9980491611392897E-2</v>
      </c>
      <c r="AQ430" s="122">
        <f t="shared" si="169"/>
        <v>6.6499804916113927</v>
      </c>
      <c r="AR430" s="119">
        <v>795.21460000000002</v>
      </c>
      <c r="AS430" s="121">
        <v>15900</v>
      </c>
      <c r="AT430" s="123">
        <f t="shared" si="170"/>
        <v>4.2949756888168558E-2</v>
      </c>
      <c r="AU430" s="122">
        <f t="shared" si="171"/>
        <v>7.7429497568881684</v>
      </c>
      <c r="AV430" s="119">
        <v>795.21460000000002</v>
      </c>
      <c r="AW430" s="121">
        <v>7854</v>
      </c>
      <c r="AX430" s="120">
        <f t="shared" si="172"/>
        <v>4.9835025380710662E-2</v>
      </c>
      <c r="AY430" s="120">
        <f t="shared" si="173"/>
        <v>8.8498350253807114</v>
      </c>
      <c r="AZ430" s="119">
        <v>795.21460000000002</v>
      </c>
      <c r="BA430" s="118">
        <v>10240</v>
      </c>
      <c r="BB430" s="120">
        <f t="shared" si="157"/>
        <v>4.1609101991060542E-2</v>
      </c>
      <c r="BC430" s="120">
        <f t="shared" si="174"/>
        <v>9.9416091019910606</v>
      </c>
    </row>
    <row r="431" spans="1:55" x14ac:dyDescent="0.3">
      <c r="A431" s="119">
        <v>795.2269</v>
      </c>
      <c r="B431" s="118">
        <v>9496</v>
      </c>
      <c r="C431" s="120">
        <f t="shared" si="150"/>
        <v>1.3933969185619956E-2</v>
      </c>
      <c r="D431" s="119">
        <v>795.2269</v>
      </c>
      <c r="E431" s="118">
        <v>9496</v>
      </c>
      <c r="F431" s="120">
        <f t="shared" si="158"/>
        <v>1.3933969185619956E-2</v>
      </c>
      <c r="G431" s="119">
        <v>795.2269</v>
      </c>
      <c r="H431" s="118">
        <v>7576</v>
      </c>
      <c r="I431" s="120">
        <f t="shared" si="151"/>
        <v>4.9162881245944194E-2</v>
      </c>
      <c r="J431" s="120">
        <f t="shared" si="159"/>
        <v>2.2491628812459443</v>
      </c>
      <c r="K431" s="119">
        <v>795.2269</v>
      </c>
      <c r="L431" s="118">
        <v>8179</v>
      </c>
      <c r="M431" s="120">
        <f t="shared" si="152"/>
        <v>1.9226610249177246E-2</v>
      </c>
      <c r="N431" s="120">
        <f t="shared" si="160"/>
        <v>1.1192266102491772</v>
      </c>
      <c r="Q431" s="119">
        <v>795.2269</v>
      </c>
      <c r="R431" s="121">
        <v>6996</v>
      </c>
      <c r="S431" s="120">
        <f t="shared" si="153"/>
        <v>3.5208857574232512E-2</v>
      </c>
      <c r="T431" s="119">
        <v>795.2269</v>
      </c>
      <c r="U431" s="121">
        <v>5423</v>
      </c>
      <c r="V431" s="120">
        <f t="shared" si="154"/>
        <v>3.8082865168539329E-2</v>
      </c>
      <c r="W431" s="122">
        <f t="shared" si="161"/>
        <v>1.1380828651685395</v>
      </c>
      <c r="X431" s="119">
        <v>795.2269</v>
      </c>
      <c r="Y431" s="121">
        <v>15110</v>
      </c>
      <c r="Z431" s="120">
        <f t="shared" si="155"/>
        <v>2.9575259346251714E-2</v>
      </c>
      <c r="AA431" s="120">
        <f t="shared" si="162"/>
        <v>2.2295752593462517</v>
      </c>
      <c r="AB431" s="119">
        <v>795.2269</v>
      </c>
      <c r="AC431" s="121">
        <v>11910</v>
      </c>
      <c r="AD431" s="120">
        <f t="shared" si="163"/>
        <v>3.4342560553633217E-2</v>
      </c>
      <c r="AE431" s="122">
        <f t="shared" si="164"/>
        <v>3.3343425605536332</v>
      </c>
      <c r="AF431" s="119">
        <v>795.2269</v>
      </c>
      <c r="AG431" s="121">
        <v>14680</v>
      </c>
      <c r="AH431" s="120">
        <f t="shared" si="165"/>
        <v>3.4500587544065806E-2</v>
      </c>
      <c r="AI431" s="120">
        <f t="shared" si="166"/>
        <v>4.4345005875440657</v>
      </c>
      <c r="AJ431" s="119">
        <v>795.2269</v>
      </c>
      <c r="AK431" s="121">
        <v>15280</v>
      </c>
      <c r="AL431" s="120">
        <f t="shared" si="156"/>
        <v>3.980203177910914E-2</v>
      </c>
      <c r="AM431" s="122">
        <f t="shared" si="167"/>
        <v>5.539802031779109</v>
      </c>
      <c r="AN431" s="33">
        <v>795.2269</v>
      </c>
      <c r="AO431" s="118">
        <v>12780</v>
      </c>
      <c r="AP431" s="120">
        <f t="shared" si="168"/>
        <v>4.9863441279750294E-2</v>
      </c>
      <c r="AQ431" s="122">
        <f t="shared" si="169"/>
        <v>6.6498634412797504</v>
      </c>
      <c r="AR431" s="119">
        <v>795.2269</v>
      </c>
      <c r="AS431" s="121">
        <v>15890</v>
      </c>
      <c r="AT431" s="123">
        <f t="shared" si="170"/>
        <v>4.2922744462452728E-2</v>
      </c>
      <c r="AU431" s="122">
        <f t="shared" si="171"/>
        <v>7.7429227444624527</v>
      </c>
      <c r="AV431" s="119">
        <v>795.2269</v>
      </c>
      <c r="AW431" s="121">
        <v>7872</v>
      </c>
      <c r="AX431" s="120">
        <f t="shared" si="172"/>
        <v>4.9949238578680201E-2</v>
      </c>
      <c r="AY431" s="120">
        <f t="shared" si="173"/>
        <v>8.8499492385786809</v>
      </c>
      <c r="AZ431" s="119">
        <v>795.2269</v>
      </c>
      <c r="BA431" s="118">
        <v>10240</v>
      </c>
      <c r="BB431" s="120">
        <f t="shared" si="157"/>
        <v>4.1609101991060542E-2</v>
      </c>
      <c r="BC431" s="120">
        <f t="shared" si="174"/>
        <v>9.9416091019910606</v>
      </c>
    </row>
    <row r="432" spans="1:55" x14ac:dyDescent="0.3">
      <c r="A432" s="119">
        <v>795.23929999999996</v>
      </c>
      <c r="B432" s="118">
        <v>9503</v>
      </c>
      <c r="C432" s="120">
        <f t="shared" si="150"/>
        <v>1.3944240645634629E-2</v>
      </c>
      <c r="D432" s="119">
        <v>795.23929999999996</v>
      </c>
      <c r="E432" s="118">
        <v>9503</v>
      </c>
      <c r="F432" s="120">
        <f t="shared" si="158"/>
        <v>1.3944240645634629E-2</v>
      </c>
      <c r="G432" s="119">
        <v>795.23929999999996</v>
      </c>
      <c r="H432" s="118">
        <v>7642</v>
      </c>
      <c r="I432" s="120">
        <f t="shared" si="151"/>
        <v>4.9591174561972748E-2</v>
      </c>
      <c r="J432" s="120">
        <f t="shared" si="159"/>
        <v>2.249591174561973</v>
      </c>
      <c r="K432" s="119">
        <v>795.23929999999996</v>
      </c>
      <c r="L432" s="118">
        <v>8219</v>
      </c>
      <c r="M432" s="120">
        <f t="shared" si="152"/>
        <v>1.9320639398213445E-2</v>
      </c>
      <c r="N432" s="120">
        <f t="shared" si="160"/>
        <v>1.1193206393982136</v>
      </c>
      <c r="Q432" s="119">
        <v>795.23929999999996</v>
      </c>
      <c r="R432" s="121">
        <v>7007</v>
      </c>
      <c r="S432" s="120">
        <f t="shared" si="153"/>
        <v>3.5264217413185708E-2</v>
      </c>
      <c r="T432" s="119">
        <v>795.23929999999996</v>
      </c>
      <c r="U432" s="121">
        <v>5423</v>
      </c>
      <c r="V432" s="120">
        <f t="shared" si="154"/>
        <v>3.8082865168539329E-2</v>
      </c>
      <c r="W432" s="122">
        <f t="shared" si="161"/>
        <v>1.1380828651685395</v>
      </c>
      <c r="X432" s="119">
        <v>795.23929999999996</v>
      </c>
      <c r="Y432" s="121">
        <v>15130</v>
      </c>
      <c r="Z432" s="120">
        <f t="shared" si="155"/>
        <v>2.9614405950283813E-2</v>
      </c>
      <c r="AA432" s="120">
        <f t="shared" si="162"/>
        <v>2.2296144059502838</v>
      </c>
      <c r="AB432" s="119">
        <v>795.23929999999996</v>
      </c>
      <c r="AC432" s="121">
        <v>11940</v>
      </c>
      <c r="AD432" s="120">
        <f t="shared" si="163"/>
        <v>3.4429065743944637E-2</v>
      </c>
      <c r="AE432" s="122">
        <f t="shared" si="164"/>
        <v>3.3344290657439446</v>
      </c>
      <c r="AF432" s="119">
        <v>795.23929999999996</v>
      </c>
      <c r="AG432" s="121">
        <v>14700</v>
      </c>
      <c r="AH432" s="120">
        <f t="shared" si="165"/>
        <v>3.4547591069330197E-2</v>
      </c>
      <c r="AI432" s="120">
        <f t="shared" si="166"/>
        <v>4.4345475910693306</v>
      </c>
      <c r="AJ432" s="119">
        <v>795.23929999999996</v>
      </c>
      <c r="AK432" s="121">
        <v>15330</v>
      </c>
      <c r="AL432" s="120">
        <f t="shared" si="156"/>
        <v>3.9932274029695236E-2</v>
      </c>
      <c r="AM432" s="122">
        <f t="shared" si="167"/>
        <v>5.5399322740296952</v>
      </c>
      <c r="AN432" s="33">
        <v>795.23929999999996</v>
      </c>
      <c r="AO432" s="118">
        <v>12750</v>
      </c>
      <c r="AP432" s="120">
        <f t="shared" si="168"/>
        <v>4.9746390948107684E-2</v>
      </c>
      <c r="AQ432" s="122">
        <f t="shared" si="169"/>
        <v>6.6497463909481072</v>
      </c>
      <c r="AR432" s="119">
        <v>795.23929999999996</v>
      </c>
      <c r="AS432" s="121">
        <v>15880</v>
      </c>
      <c r="AT432" s="123">
        <f t="shared" si="170"/>
        <v>4.2895732036736897E-2</v>
      </c>
      <c r="AU432" s="122">
        <f t="shared" si="171"/>
        <v>7.7428957320367369</v>
      </c>
      <c r="AV432" s="119">
        <v>795.23929999999996</v>
      </c>
      <c r="AW432" s="121">
        <v>7892</v>
      </c>
      <c r="AX432" s="120">
        <f t="shared" si="172"/>
        <v>5.0076142131979695E-2</v>
      </c>
      <c r="AY432" s="120">
        <f t="shared" si="173"/>
        <v>8.8500761421319805</v>
      </c>
      <c r="AZ432" s="119">
        <v>795.23929999999996</v>
      </c>
      <c r="BA432" s="118">
        <v>10250</v>
      </c>
      <c r="BB432" s="120">
        <f t="shared" si="157"/>
        <v>4.164973587972369E-2</v>
      </c>
      <c r="BC432" s="120">
        <f t="shared" si="174"/>
        <v>9.9416497358797233</v>
      </c>
    </row>
    <row r="433" spans="1:55" x14ac:dyDescent="0.3">
      <c r="A433" s="119">
        <v>795.25160000000005</v>
      </c>
      <c r="B433" s="118">
        <v>9513</v>
      </c>
      <c r="C433" s="120">
        <f t="shared" si="150"/>
        <v>1.3958914159941306E-2</v>
      </c>
      <c r="D433" s="119">
        <v>795.25160000000005</v>
      </c>
      <c r="E433" s="118">
        <v>9513</v>
      </c>
      <c r="F433" s="120">
        <f t="shared" si="158"/>
        <v>1.3958914159941306E-2</v>
      </c>
      <c r="G433" s="119">
        <v>795.25160000000005</v>
      </c>
      <c r="H433" s="118">
        <v>7706</v>
      </c>
      <c r="I433" s="120">
        <f t="shared" si="151"/>
        <v>5.00064892926671E-2</v>
      </c>
      <c r="J433" s="120">
        <f t="shared" si="159"/>
        <v>2.2500064892926672</v>
      </c>
      <c r="K433" s="119">
        <v>795.25160000000005</v>
      </c>
      <c r="L433" s="118">
        <v>8262</v>
      </c>
      <c r="M433" s="120">
        <f t="shared" si="152"/>
        <v>1.9421720733427364E-2</v>
      </c>
      <c r="N433" s="120">
        <f t="shared" si="160"/>
        <v>1.1194217207334274</v>
      </c>
      <c r="Q433" s="119">
        <v>795.25160000000005</v>
      </c>
      <c r="R433" s="121">
        <v>7021</v>
      </c>
      <c r="S433" s="120">
        <f t="shared" si="153"/>
        <v>3.5334675390035229E-2</v>
      </c>
      <c r="T433" s="119">
        <v>795.25160000000005</v>
      </c>
      <c r="U433" s="121">
        <v>5424</v>
      </c>
      <c r="V433" s="120">
        <f t="shared" si="154"/>
        <v>3.8089887640449439E-2</v>
      </c>
      <c r="W433" s="122">
        <f t="shared" si="161"/>
        <v>1.1380898876404495</v>
      </c>
      <c r="X433" s="119">
        <v>795.25160000000005</v>
      </c>
      <c r="Y433" s="121">
        <v>15160</v>
      </c>
      <c r="Z433" s="120">
        <f t="shared" si="155"/>
        <v>2.9673125856331962E-2</v>
      </c>
      <c r="AA433" s="120">
        <f t="shared" si="162"/>
        <v>2.229673125856332</v>
      </c>
      <c r="AB433" s="119">
        <v>795.25160000000005</v>
      </c>
      <c r="AC433" s="121">
        <v>11980</v>
      </c>
      <c r="AD433" s="120">
        <f t="shared" si="163"/>
        <v>3.4544405997693192E-2</v>
      </c>
      <c r="AE433" s="122">
        <f t="shared" si="164"/>
        <v>3.334544405997693</v>
      </c>
      <c r="AF433" s="119">
        <v>795.25160000000005</v>
      </c>
      <c r="AG433" s="121">
        <v>14730</v>
      </c>
      <c r="AH433" s="120">
        <f t="shared" si="165"/>
        <v>3.4618096357226791E-2</v>
      </c>
      <c r="AI433" s="120">
        <f t="shared" si="166"/>
        <v>4.4346180963572275</v>
      </c>
      <c r="AJ433" s="119">
        <v>795.25160000000005</v>
      </c>
      <c r="AK433" s="121">
        <v>15370</v>
      </c>
      <c r="AL433" s="120">
        <f t="shared" si="156"/>
        <v>4.0036467830164103E-2</v>
      </c>
      <c r="AM433" s="122">
        <f t="shared" si="167"/>
        <v>5.5400364678301637</v>
      </c>
      <c r="AN433" s="33">
        <v>795.25160000000005</v>
      </c>
      <c r="AO433" s="118">
        <v>12730</v>
      </c>
      <c r="AP433" s="120">
        <f t="shared" si="168"/>
        <v>4.966835739367928E-2</v>
      </c>
      <c r="AQ433" s="122">
        <f t="shared" si="169"/>
        <v>6.6496683573936792</v>
      </c>
      <c r="AR433" s="119">
        <v>795.25160000000005</v>
      </c>
      <c r="AS433" s="121">
        <v>15860</v>
      </c>
      <c r="AT433" s="123">
        <f t="shared" si="170"/>
        <v>4.2841707185305243E-2</v>
      </c>
      <c r="AU433" s="122">
        <f t="shared" si="171"/>
        <v>7.7428417071853053</v>
      </c>
      <c r="AV433" s="119">
        <v>795.25160000000005</v>
      </c>
      <c r="AW433" s="121">
        <v>7915</v>
      </c>
      <c r="AX433" s="120">
        <f t="shared" si="172"/>
        <v>5.0222081218274109E-2</v>
      </c>
      <c r="AY433" s="120">
        <f t="shared" si="173"/>
        <v>8.8502220812182752</v>
      </c>
      <c r="AZ433" s="119">
        <v>795.25160000000005</v>
      </c>
      <c r="BA433" s="118">
        <v>10250</v>
      </c>
      <c r="BB433" s="120">
        <f t="shared" si="157"/>
        <v>4.164973587972369E-2</v>
      </c>
      <c r="BC433" s="120">
        <f t="shared" si="174"/>
        <v>9.9416497358797233</v>
      </c>
    </row>
    <row r="434" spans="1:55" x14ac:dyDescent="0.3">
      <c r="A434" s="119">
        <v>795.26390000000004</v>
      </c>
      <c r="B434" s="118">
        <v>9524</v>
      </c>
      <c r="C434" s="120">
        <f t="shared" si="150"/>
        <v>1.397505502567865E-2</v>
      </c>
      <c r="D434" s="119">
        <v>795.26390000000004</v>
      </c>
      <c r="E434" s="118">
        <v>9524</v>
      </c>
      <c r="F434" s="120">
        <f t="shared" si="158"/>
        <v>1.397505502567865E-2</v>
      </c>
      <c r="G434" s="119">
        <v>795.26390000000004</v>
      </c>
      <c r="H434" s="118">
        <v>7769</v>
      </c>
      <c r="I434" s="120">
        <f t="shared" si="151"/>
        <v>5.0415314730694355E-2</v>
      </c>
      <c r="J434" s="120">
        <f t="shared" si="159"/>
        <v>2.2504153147306947</v>
      </c>
      <c r="K434" s="119">
        <v>795.26390000000004</v>
      </c>
      <c r="L434" s="118">
        <v>8308</v>
      </c>
      <c r="M434" s="120">
        <f t="shared" si="152"/>
        <v>1.9529854254818995E-2</v>
      </c>
      <c r="N434" s="120">
        <f t="shared" si="160"/>
        <v>1.1195298542548191</v>
      </c>
      <c r="Q434" s="119">
        <v>795.26390000000004</v>
      </c>
      <c r="R434" s="121">
        <v>7035</v>
      </c>
      <c r="S434" s="120">
        <f t="shared" si="153"/>
        <v>3.540513336688475E-2</v>
      </c>
      <c r="T434" s="119">
        <v>795.26390000000004</v>
      </c>
      <c r="U434" s="121">
        <v>5428</v>
      </c>
      <c r="V434" s="120">
        <f t="shared" si="154"/>
        <v>3.8117977528089889E-2</v>
      </c>
      <c r="W434" s="122">
        <f t="shared" si="161"/>
        <v>1.1381179775280901</v>
      </c>
      <c r="X434" s="119">
        <v>795.26390000000004</v>
      </c>
      <c r="Y434" s="121">
        <v>15200</v>
      </c>
      <c r="Z434" s="120">
        <f t="shared" si="155"/>
        <v>2.9751419064396163E-2</v>
      </c>
      <c r="AA434" s="120">
        <f t="shared" si="162"/>
        <v>2.2297514190643963</v>
      </c>
      <c r="AB434" s="119">
        <v>795.26390000000004</v>
      </c>
      <c r="AC434" s="121">
        <v>12010</v>
      </c>
      <c r="AD434" s="120">
        <f t="shared" si="163"/>
        <v>3.4630911188004612E-2</v>
      </c>
      <c r="AE434" s="122">
        <f t="shared" si="164"/>
        <v>3.3346309111880044</v>
      </c>
      <c r="AF434" s="119">
        <v>795.26390000000004</v>
      </c>
      <c r="AG434" s="121">
        <v>14760</v>
      </c>
      <c r="AH434" s="120">
        <f t="shared" si="165"/>
        <v>3.4688601645123385E-2</v>
      </c>
      <c r="AI434" s="120">
        <f t="shared" si="166"/>
        <v>4.4346886016451235</v>
      </c>
      <c r="AJ434" s="119">
        <v>795.26390000000004</v>
      </c>
      <c r="AK434" s="121">
        <v>15420</v>
      </c>
      <c r="AL434" s="120">
        <f t="shared" si="156"/>
        <v>4.0166710080750193E-2</v>
      </c>
      <c r="AM434" s="122">
        <f t="shared" si="167"/>
        <v>5.5401667100807499</v>
      </c>
      <c r="AN434" s="33">
        <v>795.26390000000004</v>
      </c>
      <c r="AO434" s="118">
        <v>12710</v>
      </c>
      <c r="AP434" s="120">
        <f t="shared" si="168"/>
        <v>4.9590323839250876E-2</v>
      </c>
      <c r="AQ434" s="122">
        <f t="shared" si="169"/>
        <v>6.6495903238392504</v>
      </c>
      <c r="AR434" s="119">
        <v>795.26390000000004</v>
      </c>
      <c r="AS434" s="121">
        <v>15850</v>
      </c>
      <c r="AT434" s="123">
        <f t="shared" si="170"/>
        <v>4.2814694759589413E-2</v>
      </c>
      <c r="AU434" s="122">
        <f t="shared" si="171"/>
        <v>7.7428146947595895</v>
      </c>
      <c r="AV434" s="119">
        <v>795.26390000000004</v>
      </c>
      <c r="AW434" s="121">
        <v>7940</v>
      </c>
      <c r="AX434" s="120">
        <f t="shared" si="172"/>
        <v>5.0380710659898478E-2</v>
      </c>
      <c r="AY434" s="120">
        <f t="shared" si="173"/>
        <v>8.8503807106598984</v>
      </c>
      <c r="AZ434" s="119">
        <v>795.26390000000004</v>
      </c>
      <c r="BA434" s="118">
        <v>10260</v>
      </c>
      <c r="BB434" s="120">
        <f t="shared" si="157"/>
        <v>4.1690369768386831E-2</v>
      </c>
      <c r="BC434" s="120">
        <f t="shared" si="174"/>
        <v>9.9416903697683878</v>
      </c>
    </row>
    <row r="435" spans="1:55" x14ac:dyDescent="0.3">
      <c r="A435" s="119">
        <v>795.27620000000002</v>
      </c>
      <c r="B435" s="118">
        <v>9536</v>
      </c>
      <c r="C435" s="120">
        <f t="shared" si="150"/>
        <v>1.3992663242846662E-2</v>
      </c>
      <c r="D435" s="119">
        <v>795.27620000000002</v>
      </c>
      <c r="E435" s="118">
        <v>9536</v>
      </c>
      <c r="F435" s="120">
        <f t="shared" si="158"/>
        <v>1.3992663242846662E-2</v>
      </c>
      <c r="G435" s="119">
        <v>795.27620000000002</v>
      </c>
      <c r="H435" s="118">
        <v>7830</v>
      </c>
      <c r="I435" s="120">
        <f t="shared" si="151"/>
        <v>5.0811161583387408E-2</v>
      </c>
      <c r="J435" s="120">
        <f t="shared" si="159"/>
        <v>2.2508111615833877</v>
      </c>
      <c r="K435" s="119">
        <v>795.27620000000002</v>
      </c>
      <c r="L435" s="118">
        <v>8356</v>
      </c>
      <c r="M435" s="120">
        <f t="shared" si="152"/>
        <v>1.9642689233662435E-2</v>
      </c>
      <c r="N435" s="120">
        <f t="shared" si="160"/>
        <v>1.1196426892336626</v>
      </c>
      <c r="Q435" s="119">
        <v>795.27620000000002</v>
      </c>
      <c r="R435" s="121">
        <v>7052</v>
      </c>
      <c r="S435" s="120">
        <f t="shared" si="153"/>
        <v>3.5490689481630602E-2</v>
      </c>
      <c r="T435" s="119">
        <v>795.27620000000002</v>
      </c>
      <c r="U435" s="121">
        <v>5434</v>
      </c>
      <c r="V435" s="120">
        <f t="shared" si="154"/>
        <v>3.8160112359550559E-2</v>
      </c>
      <c r="W435" s="122">
        <f t="shared" si="161"/>
        <v>1.1381601123595506</v>
      </c>
      <c r="X435" s="119">
        <v>795.27620000000002</v>
      </c>
      <c r="Y435" s="121">
        <v>15260</v>
      </c>
      <c r="Z435" s="120">
        <f t="shared" si="155"/>
        <v>2.9868858876492464E-2</v>
      </c>
      <c r="AA435" s="120">
        <f t="shared" si="162"/>
        <v>2.2298688588764928</v>
      </c>
      <c r="AB435" s="119">
        <v>795.27620000000002</v>
      </c>
      <c r="AC435" s="121">
        <v>12040</v>
      </c>
      <c r="AD435" s="120">
        <f t="shared" si="163"/>
        <v>3.4717416378316032E-2</v>
      </c>
      <c r="AE435" s="122">
        <f t="shared" si="164"/>
        <v>3.3347174163783158</v>
      </c>
      <c r="AF435" s="119">
        <v>795.27620000000002</v>
      </c>
      <c r="AG435" s="121">
        <v>14810</v>
      </c>
      <c r="AH435" s="120">
        <f t="shared" si="165"/>
        <v>3.480611045828437E-2</v>
      </c>
      <c r="AI435" s="120">
        <f t="shared" si="166"/>
        <v>4.4348061104582843</v>
      </c>
      <c r="AJ435" s="119">
        <v>795.27620000000002</v>
      </c>
      <c r="AK435" s="121">
        <v>15470</v>
      </c>
      <c r="AL435" s="120">
        <f t="shared" si="156"/>
        <v>4.0296952331336289E-2</v>
      </c>
      <c r="AM435" s="122">
        <f t="shared" si="167"/>
        <v>5.5402969523313361</v>
      </c>
      <c r="AN435" s="33">
        <v>795.27620000000002</v>
      </c>
      <c r="AO435" s="118">
        <v>12700</v>
      </c>
      <c r="AP435" s="120">
        <f t="shared" si="168"/>
        <v>4.9551307062036677E-2</v>
      </c>
      <c r="AQ435" s="122">
        <f t="shared" si="169"/>
        <v>6.649551307062036</v>
      </c>
      <c r="AR435" s="119">
        <v>795.27620000000002</v>
      </c>
      <c r="AS435" s="121">
        <v>15830</v>
      </c>
      <c r="AT435" s="123">
        <f t="shared" si="170"/>
        <v>4.2760669908157752E-2</v>
      </c>
      <c r="AU435" s="122">
        <f t="shared" si="171"/>
        <v>7.7427606699081579</v>
      </c>
      <c r="AV435" s="119">
        <v>795.27620000000002</v>
      </c>
      <c r="AW435" s="121">
        <v>7969</v>
      </c>
      <c r="AX435" s="120">
        <f t="shared" si="172"/>
        <v>5.0564720812182738E-2</v>
      </c>
      <c r="AY435" s="120">
        <f t="shared" si="173"/>
        <v>8.8505647208121836</v>
      </c>
      <c r="AZ435" s="119">
        <v>795.27620000000002</v>
      </c>
      <c r="BA435" s="118">
        <v>10260</v>
      </c>
      <c r="BB435" s="120">
        <f t="shared" si="157"/>
        <v>4.1690369768386831E-2</v>
      </c>
      <c r="BC435" s="120">
        <f t="shared" si="174"/>
        <v>9.9416903697683878</v>
      </c>
    </row>
    <row r="436" spans="1:55" x14ac:dyDescent="0.3">
      <c r="A436" s="119">
        <v>795.28859999999997</v>
      </c>
      <c r="B436" s="118">
        <v>9549</v>
      </c>
      <c r="C436" s="120">
        <f t="shared" si="150"/>
        <v>1.4011738811445341E-2</v>
      </c>
      <c r="D436" s="119">
        <v>795.28859999999997</v>
      </c>
      <c r="E436" s="118">
        <v>9549</v>
      </c>
      <c r="F436" s="120">
        <f t="shared" si="158"/>
        <v>1.4011738811445341E-2</v>
      </c>
      <c r="G436" s="119">
        <v>795.28859999999997</v>
      </c>
      <c r="H436" s="118">
        <v>7889</v>
      </c>
      <c r="I436" s="120">
        <f t="shared" si="151"/>
        <v>5.1194029850746267E-2</v>
      </c>
      <c r="J436" s="120">
        <f t="shared" si="159"/>
        <v>2.2511940298507462</v>
      </c>
      <c r="K436" s="119">
        <v>795.28859999999997</v>
      </c>
      <c r="L436" s="118">
        <v>8406</v>
      </c>
      <c r="M436" s="120">
        <f t="shared" si="152"/>
        <v>1.9760225669957686E-2</v>
      </c>
      <c r="N436" s="120">
        <f t="shared" si="160"/>
        <v>1.1197602256699577</v>
      </c>
      <c r="Q436" s="119">
        <v>795.28859999999997</v>
      </c>
      <c r="R436" s="121">
        <v>7070</v>
      </c>
      <c r="S436" s="120">
        <f t="shared" si="153"/>
        <v>3.5581278309008556E-2</v>
      </c>
      <c r="T436" s="119">
        <v>795.28859999999997</v>
      </c>
      <c r="U436" s="121">
        <v>5442</v>
      </c>
      <c r="V436" s="120">
        <f t="shared" si="154"/>
        <v>3.8216292134831457E-2</v>
      </c>
      <c r="W436" s="122">
        <f t="shared" si="161"/>
        <v>1.1382162921348316</v>
      </c>
      <c r="X436" s="119">
        <v>795.28859999999997</v>
      </c>
      <c r="Y436" s="121">
        <v>15320</v>
      </c>
      <c r="Z436" s="120">
        <f t="shared" si="155"/>
        <v>2.9986298688588764E-2</v>
      </c>
      <c r="AA436" s="120">
        <f t="shared" si="162"/>
        <v>2.2299862986885888</v>
      </c>
      <c r="AB436" s="119">
        <v>795.28859999999997</v>
      </c>
      <c r="AC436" s="121">
        <v>12060</v>
      </c>
      <c r="AD436" s="120">
        <f t="shared" si="163"/>
        <v>3.477508650519031E-2</v>
      </c>
      <c r="AE436" s="122">
        <f t="shared" si="164"/>
        <v>3.3347750865051902</v>
      </c>
      <c r="AF436" s="119">
        <v>795.28859999999997</v>
      </c>
      <c r="AG436" s="121">
        <v>14860</v>
      </c>
      <c r="AH436" s="120">
        <f t="shared" si="165"/>
        <v>3.4923619271445355E-2</v>
      </c>
      <c r="AI436" s="120">
        <f t="shared" si="166"/>
        <v>4.4349236192714461</v>
      </c>
      <c r="AJ436" s="119">
        <v>795.28859999999997</v>
      </c>
      <c r="AK436" s="121">
        <v>15510</v>
      </c>
      <c r="AL436" s="120">
        <f t="shared" si="156"/>
        <v>4.0401146131805156E-2</v>
      </c>
      <c r="AM436" s="122">
        <f t="shared" si="167"/>
        <v>5.5404011461318055</v>
      </c>
      <c r="AN436" s="33">
        <v>795.28859999999997</v>
      </c>
      <c r="AO436" s="118">
        <v>12700</v>
      </c>
      <c r="AP436" s="120">
        <f t="shared" si="168"/>
        <v>4.9551307062036677E-2</v>
      </c>
      <c r="AQ436" s="122">
        <f t="shared" si="169"/>
        <v>6.649551307062036</v>
      </c>
      <c r="AR436" s="119">
        <v>795.28859999999997</v>
      </c>
      <c r="AS436" s="121">
        <v>15820</v>
      </c>
      <c r="AT436" s="123">
        <f t="shared" si="170"/>
        <v>4.2733657482441921E-2</v>
      </c>
      <c r="AU436" s="122">
        <f t="shared" si="171"/>
        <v>7.7427336574824421</v>
      </c>
      <c r="AV436" s="119">
        <v>795.28859999999997</v>
      </c>
      <c r="AW436" s="121">
        <v>8001</v>
      </c>
      <c r="AX436" s="120">
        <f t="shared" si="172"/>
        <v>5.0767766497461932E-2</v>
      </c>
      <c r="AY436" s="120">
        <f t="shared" si="173"/>
        <v>8.8507677664974622</v>
      </c>
      <c r="AZ436" s="119">
        <v>795.28859999999997</v>
      </c>
      <c r="BA436" s="118">
        <v>10270</v>
      </c>
      <c r="BB436" s="120">
        <f t="shared" si="157"/>
        <v>4.173100365704998E-2</v>
      </c>
      <c r="BC436" s="120">
        <f t="shared" si="174"/>
        <v>9.9417310036570505</v>
      </c>
    </row>
    <row r="437" spans="1:55" x14ac:dyDescent="0.3">
      <c r="A437" s="119">
        <v>795.30100000000004</v>
      </c>
      <c r="B437" s="118">
        <v>9563</v>
      </c>
      <c r="C437" s="120">
        <f t="shared" si="150"/>
        <v>1.4032281731474689E-2</v>
      </c>
      <c r="D437" s="119">
        <v>795.30100000000004</v>
      </c>
      <c r="E437" s="118">
        <v>9563</v>
      </c>
      <c r="F437" s="120">
        <f t="shared" si="158"/>
        <v>1.4032281731474689E-2</v>
      </c>
      <c r="G437" s="119">
        <v>795.30100000000004</v>
      </c>
      <c r="H437" s="118">
        <v>7945</v>
      </c>
      <c r="I437" s="120">
        <f t="shared" si="151"/>
        <v>5.1557430240103827E-2</v>
      </c>
      <c r="J437" s="120">
        <f t="shared" si="159"/>
        <v>2.251557430240104</v>
      </c>
      <c r="K437" s="119">
        <v>795.30100000000004</v>
      </c>
      <c r="L437" s="118">
        <v>8460</v>
      </c>
      <c r="M437" s="120">
        <f t="shared" si="152"/>
        <v>1.9887165021156557E-2</v>
      </c>
      <c r="N437" s="120">
        <f t="shared" si="160"/>
        <v>1.1198871650211566</v>
      </c>
      <c r="Q437" s="119">
        <v>795.30100000000004</v>
      </c>
      <c r="R437" s="121">
        <v>7090</v>
      </c>
      <c r="S437" s="120">
        <f t="shared" si="153"/>
        <v>3.5681932561650732E-2</v>
      </c>
      <c r="T437" s="119">
        <v>795.30100000000004</v>
      </c>
      <c r="U437" s="121">
        <v>5451</v>
      </c>
      <c r="V437" s="120">
        <f t="shared" si="154"/>
        <v>3.8279494382022473E-2</v>
      </c>
      <c r="W437" s="122">
        <f t="shared" si="161"/>
        <v>1.1382794943820225</v>
      </c>
      <c r="X437" s="119">
        <v>795.30100000000004</v>
      </c>
      <c r="Y437" s="121">
        <v>15390</v>
      </c>
      <c r="Z437" s="120">
        <f t="shared" si="155"/>
        <v>3.0123311802701117E-2</v>
      </c>
      <c r="AA437" s="120">
        <f t="shared" si="162"/>
        <v>2.2301233118027013</v>
      </c>
      <c r="AB437" s="119">
        <v>795.30100000000004</v>
      </c>
      <c r="AC437" s="121">
        <v>12090</v>
      </c>
      <c r="AD437" s="120">
        <f t="shared" si="163"/>
        <v>3.486159169550173E-2</v>
      </c>
      <c r="AE437" s="122">
        <f t="shared" si="164"/>
        <v>3.3348615916955016</v>
      </c>
      <c r="AF437" s="119">
        <v>795.30100000000004</v>
      </c>
      <c r="AG437" s="121">
        <v>14930</v>
      </c>
      <c r="AH437" s="120">
        <f t="shared" si="165"/>
        <v>3.5088131609870739E-2</v>
      </c>
      <c r="AI437" s="120">
        <f t="shared" si="166"/>
        <v>4.4350881316098709</v>
      </c>
      <c r="AJ437" s="119">
        <v>795.30100000000004</v>
      </c>
      <c r="AK437" s="121">
        <v>15550</v>
      </c>
      <c r="AL437" s="120">
        <f t="shared" si="156"/>
        <v>4.050533993227403E-2</v>
      </c>
      <c r="AM437" s="122">
        <f t="shared" si="167"/>
        <v>5.5405053399322739</v>
      </c>
      <c r="AN437" s="33">
        <v>795.30100000000004</v>
      </c>
      <c r="AO437" s="118">
        <v>12690</v>
      </c>
      <c r="AP437" s="120">
        <f t="shared" si="168"/>
        <v>4.9512290284822472E-2</v>
      </c>
      <c r="AQ437" s="122">
        <f t="shared" si="169"/>
        <v>6.6495122902848225</v>
      </c>
      <c r="AR437" s="119">
        <v>795.30100000000004</v>
      </c>
      <c r="AS437" s="121">
        <v>15810</v>
      </c>
      <c r="AT437" s="123">
        <f t="shared" si="170"/>
        <v>4.2706645056726097E-2</v>
      </c>
      <c r="AU437" s="122">
        <f t="shared" si="171"/>
        <v>7.7427066450567263</v>
      </c>
      <c r="AV437" s="119">
        <v>795.30100000000004</v>
      </c>
      <c r="AW437" s="121">
        <v>8036</v>
      </c>
      <c r="AX437" s="120">
        <f t="shared" si="172"/>
        <v>5.0989847715736038E-2</v>
      </c>
      <c r="AY437" s="120">
        <f t="shared" si="173"/>
        <v>8.850989847715736</v>
      </c>
      <c r="AZ437" s="119">
        <v>795.30100000000004</v>
      </c>
      <c r="BA437" s="118">
        <v>10270</v>
      </c>
      <c r="BB437" s="120">
        <f t="shared" si="157"/>
        <v>4.173100365704998E-2</v>
      </c>
      <c r="BC437" s="120">
        <f t="shared" si="174"/>
        <v>9.9417310036570505</v>
      </c>
    </row>
    <row r="438" spans="1:55" x14ac:dyDescent="0.3">
      <c r="A438" s="119">
        <v>795.31330000000003</v>
      </c>
      <c r="B438" s="118">
        <v>9576</v>
      </c>
      <c r="C438" s="120">
        <f t="shared" si="150"/>
        <v>1.4051357300073368E-2</v>
      </c>
      <c r="D438" s="119">
        <v>795.31330000000003</v>
      </c>
      <c r="E438" s="118">
        <v>9576</v>
      </c>
      <c r="F438" s="120">
        <f t="shared" si="158"/>
        <v>1.4051357300073368E-2</v>
      </c>
      <c r="G438" s="119">
        <v>795.31330000000003</v>
      </c>
      <c r="H438" s="118">
        <v>7997</v>
      </c>
      <c r="I438" s="120">
        <f t="shared" si="151"/>
        <v>5.1894873458792991E-2</v>
      </c>
      <c r="J438" s="120">
        <f t="shared" si="159"/>
        <v>2.2518948734587934</v>
      </c>
      <c r="K438" s="119">
        <v>795.31330000000003</v>
      </c>
      <c r="L438" s="118">
        <v>8517</v>
      </c>
      <c r="M438" s="120">
        <f t="shared" si="152"/>
        <v>2.0021156558533145E-2</v>
      </c>
      <c r="N438" s="120">
        <f t="shared" si="160"/>
        <v>1.1200211565585332</v>
      </c>
      <c r="Q438" s="119">
        <v>795.31330000000003</v>
      </c>
      <c r="R438" s="121">
        <v>7111</v>
      </c>
      <c r="S438" s="120">
        <f t="shared" si="153"/>
        <v>3.578761952692501E-2</v>
      </c>
      <c r="T438" s="119">
        <v>795.31330000000003</v>
      </c>
      <c r="U438" s="121">
        <v>5461</v>
      </c>
      <c r="V438" s="120">
        <f t="shared" si="154"/>
        <v>3.8349719101123593E-2</v>
      </c>
      <c r="W438" s="122">
        <f t="shared" si="161"/>
        <v>1.1383497191011236</v>
      </c>
      <c r="X438" s="119">
        <v>795.31330000000003</v>
      </c>
      <c r="Y438" s="121">
        <v>15470</v>
      </c>
      <c r="Z438" s="120">
        <f t="shared" si="155"/>
        <v>3.0279898218829517E-2</v>
      </c>
      <c r="AA438" s="120">
        <f t="shared" si="162"/>
        <v>2.2302798982188299</v>
      </c>
      <c r="AB438" s="119">
        <v>795.31330000000003</v>
      </c>
      <c r="AC438" s="121">
        <v>12110</v>
      </c>
      <c r="AD438" s="120">
        <f t="shared" si="163"/>
        <v>3.4919261822376008E-2</v>
      </c>
      <c r="AE438" s="122">
        <f t="shared" si="164"/>
        <v>3.334919261822376</v>
      </c>
      <c r="AF438" s="119">
        <v>795.31330000000003</v>
      </c>
      <c r="AG438" s="121">
        <v>15000</v>
      </c>
      <c r="AH438" s="120">
        <f t="shared" si="165"/>
        <v>3.5252643948296122E-2</v>
      </c>
      <c r="AI438" s="120">
        <f t="shared" si="166"/>
        <v>4.4352526439482967</v>
      </c>
      <c r="AJ438" s="119">
        <v>795.31330000000003</v>
      </c>
      <c r="AK438" s="121">
        <v>15590</v>
      </c>
      <c r="AL438" s="120">
        <f t="shared" si="156"/>
        <v>4.0609533732742904E-2</v>
      </c>
      <c r="AM438" s="122">
        <f t="shared" si="167"/>
        <v>5.5406095337327432</v>
      </c>
      <c r="AN438" s="33">
        <v>795.31330000000003</v>
      </c>
      <c r="AO438" s="118">
        <v>12700</v>
      </c>
      <c r="AP438" s="120">
        <f t="shared" si="168"/>
        <v>4.9551307062036677E-2</v>
      </c>
      <c r="AQ438" s="122">
        <f t="shared" si="169"/>
        <v>6.649551307062036</v>
      </c>
      <c r="AR438" s="119">
        <v>795.31330000000003</v>
      </c>
      <c r="AS438" s="121">
        <v>15800</v>
      </c>
      <c r="AT438" s="123">
        <f t="shared" si="170"/>
        <v>4.2679632631010267E-2</v>
      </c>
      <c r="AU438" s="122">
        <f t="shared" si="171"/>
        <v>7.7426796326310106</v>
      </c>
      <c r="AV438" s="119">
        <v>795.31330000000003</v>
      </c>
      <c r="AW438" s="121">
        <v>8073</v>
      </c>
      <c r="AX438" s="120">
        <f t="shared" si="172"/>
        <v>5.12246192893401E-2</v>
      </c>
      <c r="AY438" s="120">
        <f t="shared" si="173"/>
        <v>8.85122461928934</v>
      </c>
      <c r="AZ438" s="119">
        <v>795.31330000000003</v>
      </c>
      <c r="BA438" s="118">
        <v>10280</v>
      </c>
      <c r="BB438" s="120">
        <f t="shared" si="157"/>
        <v>4.1771637545713128E-2</v>
      </c>
      <c r="BC438" s="120">
        <f t="shared" si="174"/>
        <v>9.9417716375457132</v>
      </c>
    </row>
    <row r="439" spans="1:55" x14ac:dyDescent="0.3">
      <c r="A439" s="119">
        <v>795.32560000000001</v>
      </c>
      <c r="B439" s="118">
        <v>9589</v>
      </c>
      <c r="C439" s="120">
        <f t="shared" si="150"/>
        <v>1.4070432868672047E-2</v>
      </c>
      <c r="D439" s="119">
        <v>795.32560000000001</v>
      </c>
      <c r="E439" s="118">
        <v>9589</v>
      </c>
      <c r="F439" s="120">
        <f t="shared" si="158"/>
        <v>1.4070432868672047E-2</v>
      </c>
      <c r="G439" s="119">
        <v>795.32560000000001</v>
      </c>
      <c r="H439" s="118">
        <v>8045</v>
      </c>
      <c r="I439" s="120">
        <f t="shared" si="151"/>
        <v>5.2206359506813758E-2</v>
      </c>
      <c r="J439" s="120">
        <f t="shared" si="159"/>
        <v>2.2522063595068138</v>
      </c>
      <c r="K439" s="119">
        <v>795.32560000000001</v>
      </c>
      <c r="L439" s="118">
        <v>8577</v>
      </c>
      <c r="M439" s="120">
        <f t="shared" si="152"/>
        <v>2.0162200282087449E-2</v>
      </c>
      <c r="N439" s="120">
        <f t="shared" si="160"/>
        <v>1.1201622002820875</v>
      </c>
      <c r="Q439" s="119">
        <v>795.32560000000001</v>
      </c>
      <c r="R439" s="121">
        <v>7134</v>
      </c>
      <c r="S439" s="120">
        <f t="shared" si="153"/>
        <v>3.5903371917463511E-2</v>
      </c>
      <c r="T439" s="119">
        <v>795.32560000000001</v>
      </c>
      <c r="U439" s="121">
        <v>5472</v>
      </c>
      <c r="V439" s="120">
        <f t="shared" si="154"/>
        <v>3.842696629213483E-2</v>
      </c>
      <c r="W439" s="122">
        <f t="shared" si="161"/>
        <v>1.1384269662921349</v>
      </c>
      <c r="X439" s="119">
        <v>795.32560000000001</v>
      </c>
      <c r="Y439" s="121">
        <v>15570</v>
      </c>
      <c r="Z439" s="120">
        <f t="shared" si="155"/>
        <v>3.0475631238990018E-2</v>
      </c>
      <c r="AA439" s="120">
        <f t="shared" si="162"/>
        <v>2.2304756312389902</v>
      </c>
      <c r="AB439" s="119">
        <v>795.32560000000001</v>
      </c>
      <c r="AC439" s="121">
        <v>12130</v>
      </c>
      <c r="AD439" s="120">
        <f t="shared" si="163"/>
        <v>3.4976931949250285E-2</v>
      </c>
      <c r="AE439" s="122">
        <f t="shared" si="164"/>
        <v>3.3349769319492499</v>
      </c>
      <c r="AF439" s="119">
        <v>795.32560000000001</v>
      </c>
      <c r="AG439" s="121">
        <v>15080</v>
      </c>
      <c r="AH439" s="120">
        <f t="shared" si="165"/>
        <v>3.5440658049353702E-2</v>
      </c>
      <c r="AI439" s="120">
        <f t="shared" si="166"/>
        <v>4.4354406580493544</v>
      </c>
      <c r="AJ439" s="119">
        <v>795.32560000000001</v>
      </c>
      <c r="AK439" s="121">
        <v>15630</v>
      </c>
      <c r="AL439" s="120">
        <f t="shared" si="156"/>
        <v>4.0713727533211772E-2</v>
      </c>
      <c r="AM439" s="122">
        <f t="shared" si="167"/>
        <v>5.5407137275332117</v>
      </c>
      <c r="AN439" s="33">
        <v>795.32560000000001</v>
      </c>
      <c r="AO439" s="118">
        <v>12710</v>
      </c>
      <c r="AP439" s="120">
        <f t="shared" si="168"/>
        <v>4.9590323839250876E-2</v>
      </c>
      <c r="AQ439" s="122">
        <f t="shared" si="169"/>
        <v>6.6495903238392504</v>
      </c>
      <c r="AR439" s="119">
        <v>795.32560000000001</v>
      </c>
      <c r="AS439" s="121">
        <v>15800</v>
      </c>
      <c r="AT439" s="123">
        <f t="shared" si="170"/>
        <v>4.2679632631010267E-2</v>
      </c>
      <c r="AU439" s="122">
        <f t="shared" si="171"/>
        <v>7.7426796326310106</v>
      </c>
      <c r="AV439" s="119">
        <v>795.32560000000001</v>
      </c>
      <c r="AW439" s="121">
        <v>8114</v>
      </c>
      <c r="AX439" s="120">
        <f t="shared" si="172"/>
        <v>5.1484771573604059E-2</v>
      </c>
      <c r="AY439" s="120">
        <f t="shared" si="173"/>
        <v>8.8514847715736042</v>
      </c>
      <c r="AZ439" s="119">
        <v>795.32560000000001</v>
      </c>
      <c r="BA439" s="118">
        <v>10290</v>
      </c>
      <c r="BB439" s="120">
        <f t="shared" si="157"/>
        <v>4.1812271434376269E-2</v>
      </c>
      <c r="BC439" s="120">
        <f t="shared" si="174"/>
        <v>9.941812271434376</v>
      </c>
    </row>
    <row r="440" spans="1:55" x14ac:dyDescent="0.3">
      <c r="A440" s="119">
        <v>795.33799999999997</v>
      </c>
      <c r="B440" s="118">
        <v>9601</v>
      </c>
      <c r="C440" s="120">
        <f t="shared" si="150"/>
        <v>1.4088041085840058E-2</v>
      </c>
      <c r="D440" s="119">
        <v>795.33799999999997</v>
      </c>
      <c r="E440" s="118">
        <v>9601</v>
      </c>
      <c r="F440" s="120">
        <f t="shared" si="158"/>
        <v>1.4088041085840058E-2</v>
      </c>
      <c r="G440" s="119">
        <v>795.33799999999997</v>
      </c>
      <c r="H440" s="118">
        <v>8088</v>
      </c>
      <c r="I440" s="120">
        <f t="shared" si="151"/>
        <v>5.2485399091499026E-2</v>
      </c>
      <c r="J440" s="120">
        <f t="shared" si="159"/>
        <v>2.252485399091499</v>
      </c>
      <c r="K440" s="119">
        <v>795.33799999999997</v>
      </c>
      <c r="L440" s="118">
        <v>8641</v>
      </c>
      <c r="M440" s="120">
        <f t="shared" si="152"/>
        <v>2.0312646920545369E-2</v>
      </c>
      <c r="N440" s="120">
        <f t="shared" si="160"/>
        <v>1.1203126469205456</v>
      </c>
      <c r="Q440" s="119">
        <v>795.33799999999997</v>
      </c>
      <c r="R440" s="121">
        <v>7159</v>
      </c>
      <c r="S440" s="120">
        <f t="shared" si="153"/>
        <v>3.6029189733266229E-2</v>
      </c>
      <c r="T440" s="119">
        <v>795.33799999999997</v>
      </c>
      <c r="U440" s="121">
        <v>5483</v>
      </c>
      <c r="V440" s="120">
        <f t="shared" si="154"/>
        <v>3.8504213483146067E-2</v>
      </c>
      <c r="W440" s="122">
        <f t="shared" si="161"/>
        <v>1.1385042134831462</v>
      </c>
      <c r="X440" s="119">
        <v>795.33799999999997</v>
      </c>
      <c r="Y440" s="121">
        <v>15670</v>
      </c>
      <c r="Z440" s="120">
        <f t="shared" si="155"/>
        <v>3.067136425915052E-2</v>
      </c>
      <c r="AA440" s="120">
        <f t="shared" si="162"/>
        <v>2.2306713642591509</v>
      </c>
      <c r="AB440" s="119">
        <v>795.33799999999997</v>
      </c>
      <c r="AC440" s="121">
        <v>12150</v>
      </c>
      <c r="AD440" s="120">
        <f t="shared" si="163"/>
        <v>3.503460207612457E-2</v>
      </c>
      <c r="AE440" s="122">
        <f t="shared" si="164"/>
        <v>3.3350346020761243</v>
      </c>
      <c r="AF440" s="119">
        <v>795.33799999999997</v>
      </c>
      <c r="AG440" s="121">
        <v>15160</v>
      </c>
      <c r="AH440" s="120">
        <f t="shared" si="165"/>
        <v>3.5628672150411281E-2</v>
      </c>
      <c r="AI440" s="120">
        <f t="shared" si="166"/>
        <v>4.4356286721504112</v>
      </c>
      <c r="AJ440" s="119">
        <v>795.33799999999997</v>
      </c>
      <c r="AK440" s="121">
        <v>15660</v>
      </c>
      <c r="AL440" s="120">
        <f t="shared" si="156"/>
        <v>4.0791872883563431E-2</v>
      </c>
      <c r="AM440" s="122">
        <f t="shared" si="167"/>
        <v>5.5407918728835632</v>
      </c>
      <c r="AN440" s="33">
        <v>795.33799999999997</v>
      </c>
      <c r="AO440" s="118">
        <v>12720</v>
      </c>
      <c r="AP440" s="120">
        <f t="shared" si="168"/>
        <v>4.9629340616465081E-2</v>
      </c>
      <c r="AQ440" s="122">
        <f t="shared" si="169"/>
        <v>6.6496293406164648</v>
      </c>
      <c r="AR440" s="119">
        <v>795.33799999999997</v>
      </c>
      <c r="AS440" s="121">
        <v>15800</v>
      </c>
      <c r="AT440" s="123">
        <f t="shared" si="170"/>
        <v>4.2679632631010267E-2</v>
      </c>
      <c r="AU440" s="122">
        <f t="shared" si="171"/>
        <v>7.7426796326310106</v>
      </c>
      <c r="AV440" s="119">
        <v>795.33799999999997</v>
      </c>
      <c r="AW440" s="121">
        <v>8158</v>
      </c>
      <c r="AX440" s="120">
        <f t="shared" si="172"/>
        <v>5.1763959390862944E-2</v>
      </c>
      <c r="AY440" s="120">
        <f t="shared" si="173"/>
        <v>8.8517639593908637</v>
      </c>
      <c r="AZ440" s="119">
        <v>795.33799999999997</v>
      </c>
      <c r="BA440" s="118">
        <v>10300</v>
      </c>
      <c r="BB440" s="120">
        <f t="shared" si="157"/>
        <v>4.1852905323039417E-2</v>
      </c>
      <c r="BC440" s="120">
        <f t="shared" si="174"/>
        <v>9.9418529053230404</v>
      </c>
    </row>
    <row r="441" spans="1:55" x14ac:dyDescent="0.3">
      <c r="A441" s="119">
        <v>795.35029999999995</v>
      </c>
      <c r="B441" s="118">
        <v>9612</v>
      </c>
      <c r="C441" s="120">
        <f t="shared" si="150"/>
        <v>1.4104181951577402E-2</v>
      </c>
      <c r="D441" s="119">
        <v>795.35029999999995</v>
      </c>
      <c r="E441" s="118">
        <v>9612</v>
      </c>
      <c r="F441" s="120">
        <f t="shared" si="158"/>
        <v>1.4104181951577402E-2</v>
      </c>
      <c r="G441" s="119">
        <v>795.35029999999995</v>
      </c>
      <c r="H441" s="118">
        <v>8127</v>
      </c>
      <c r="I441" s="120">
        <f t="shared" si="151"/>
        <v>5.2738481505515897E-2</v>
      </c>
      <c r="J441" s="120">
        <f t="shared" si="159"/>
        <v>2.2527384815055163</v>
      </c>
      <c r="K441" s="119">
        <v>795.35029999999995</v>
      </c>
      <c r="L441" s="118">
        <v>8708</v>
      </c>
      <c r="M441" s="120">
        <f t="shared" si="152"/>
        <v>2.0470145745181006E-2</v>
      </c>
      <c r="N441" s="120">
        <f t="shared" si="160"/>
        <v>1.1204701457451811</v>
      </c>
      <c r="Q441" s="119">
        <v>795.35029999999995</v>
      </c>
      <c r="R441" s="121">
        <v>7186</v>
      </c>
      <c r="S441" s="120">
        <f t="shared" si="153"/>
        <v>3.6165072974333162E-2</v>
      </c>
      <c r="T441" s="119">
        <v>795.35029999999995</v>
      </c>
      <c r="U441" s="121">
        <v>5496</v>
      </c>
      <c r="V441" s="120">
        <f t="shared" si="154"/>
        <v>3.8595505617977525E-2</v>
      </c>
      <c r="W441" s="122">
        <f t="shared" si="161"/>
        <v>1.1385955056179775</v>
      </c>
      <c r="X441" s="119">
        <v>795.35029999999995</v>
      </c>
      <c r="Y441" s="121">
        <v>15780</v>
      </c>
      <c r="Z441" s="120">
        <f t="shared" si="155"/>
        <v>3.0886670581327071E-2</v>
      </c>
      <c r="AA441" s="120">
        <f t="shared" si="162"/>
        <v>2.2308866705813273</v>
      </c>
      <c r="AB441" s="119">
        <v>795.35029999999995</v>
      </c>
      <c r="AC441" s="121">
        <v>12170</v>
      </c>
      <c r="AD441" s="120">
        <f t="shared" si="163"/>
        <v>3.5092272202998848E-2</v>
      </c>
      <c r="AE441" s="122">
        <f t="shared" si="164"/>
        <v>3.3350922722029988</v>
      </c>
      <c r="AF441" s="119">
        <v>795.35029999999995</v>
      </c>
      <c r="AG441" s="121">
        <v>15260</v>
      </c>
      <c r="AH441" s="120">
        <f t="shared" si="165"/>
        <v>3.5863689776733258E-2</v>
      </c>
      <c r="AI441" s="120">
        <f t="shared" si="166"/>
        <v>4.4358636897767338</v>
      </c>
      <c r="AJ441" s="119">
        <v>795.35029999999995</v>
      </c>
      <c r="AK441" s="121">
        <v>15680</v>
      </c>
      <c r="AL441" s="120">
        <f t="shared" si="156"/>
        <v>4.0843969783797861E-2</v>
      </c>
      <c r="AM441" s="122">
        <f t="shared" si="167"/>
        <v>5.5408439697837979</v>
      </c>
      <c r="AN441" s="33">
        <v>795.35029999999995</v>
      </c>
      <c r="AO441" s="118">
        <v>12740</v>
      </c>
      <c r="AP441" s="120">
        <f t="shared" si="168"/>
        <v>4.9707374170893485E-2</v>
      </c>
      <c r="AQ441" s="122">
        <f t="shared" si="169"/>
        <v>6.6497073741708927</v>
      </c>
      <c r="AR441" s="119">
        <v>795.35029999999995</v>
      </c>
      <c r="AS441" s="121">
        <v>15800</v>
      </c>
      <c r="AT441" s="123">
        <f t="shared" si="170"/>
        <v>4.2679632631010267E-2</v>
      </c>
      <c r="AU441" s="122">
        <f t="shared" si="171"/>
        <v>7.7426796326310106</v>
      </c>
      <c r="AV441" s="119">
        <v>795.35029999999995</v>
      </c>
      <c r="AW441" s="121">
        <v>8203</v>
      </c>
      <c r="AX441" s="120">
        <f t="shared" si="172"/>
        <v>5.2049492385786801E-2</v>
      </c>
      <c r="AY441" s="120">
        <f t="shared" si="173"/>
        <v>8.8520494923857882</v>
      </c>
      <c r="AZ441" s="119">
        <v>795.35029999999995</v>
      </c>
      <c r="BA441" s="118">
        <v>10310</v>
      </c>
      <c r="BB441" s="120">
        <f t="shared" si="157"/>
        <v>4.1893539211702559E-2</v>
      </c>
      <c r="BC441" s="120">
        <f t="shared" si="174"/>
        <v>9.9418935392117032</v>
      </c>
    </row>
    <row r="442" spans="1:55" x14ac:dyDescent="0.3">
      <c r="A442" s="119">
        <v>795.36260000000004</v>
      </c>
      <c r="B442" s="118">
        <v>9622</v>
      </c>
      <c r="C442" s="120">
        <f t="shared" si="150"/>
        <v>1.4118855465884079E-2</v>
      </c>
      <c r="D442" s="119">
        <v>795.36260000000004</v>
      </c>
      <c r="E442" s="118">
        <v>9622</v>
      </c>
      <c r="F442" s="120">
        <f t="shared" si="158"/>
        <v>1.4118855465884079E-2</v>
      </c>
      <c r="G442" s="119">
        <v>795.36260000000004</v>
      </c>
      <c r="H442" s="118">
        <v>8159</v>
      </c>
      <c r="I442" s="120">
        <f t="shared" si="151"/>
        <v>5.2946138870863073E-2</v>
      </c>
      <c r="J442" s="120">
        <f t="shared" si="159"/>
        <v>2.2529461388708634</v>
      </c>
      <c r="K442" s="119">
        <v>795.36260000000004</v>
      </c>
      <c r="L442" s="118">
        <v>8780</v>
      </c>
      <c r="M442" s="120">
        <f t="shared" si="152"/>
        <v>2.0639398213446167E-2</v>
      </c>
      <c r="N442" s="120">
        <f t="shared" si="160"/>
        <v>1.1206393982134462</v>
      </c>
      <c r="Q442" s="119">
        <v>795.36260000000004</v>
      </c>
      <c r="R442" s="121">
        <v>7215</v>
      </c>
      <c r="S442" s="120">
        <f t="shared" si="153"/>
        <v>3.6311021640664319E-2</v>
      </c>
      <c r="T442" s="119">
        <v>795.36260000000004</v>
      </c>
      <c r="U442" s="121">
        <v>5508</v>
      </c>
      <c r="V442" s="120">
        <f t="shared" si="154"/>
        <v>3.8679775280898873E-2</v>
      </c>
      <c r="W442" s="122">
        <f t="shared" si="161"/>
        <v>1.138679775280899</v>
      </c>
      <c r="X442" s="119">
        <v>795.36260000000004</v>
      </c>
      <c r="Y442" s="121">
        <v>15900</v>
      </c>
      <c r="Z442" s="120">
        <f t="shared" si="155"/>
        <v>3.1121550205519672E-2</v>
      </c>
      <c r="AA442" s="120">
        <f t="shared" si="162"/>
        <v>2.2311215502055197</v>
      </c>
      <c r="AB442" s="119">
        <v>795.36260000000004</v>
      </c>
      <c r="AC442" s="121">
        <v>12190</v>
      </c>
      <c r="AD442" s="120">
        <f t="shared" si="163"/>
        <v>3.5149942329873125E-2</v>
      </c>
      <c r="AE442" s="122">
        <f t="shared" si="164"/>
        <v>3.3351499423298732</v>
      </c>
      <c r="AF442" s="119">
        <v>795.36260000000004</v>
      </c>
      <c r="AG442" s="121">
        <v>15360</v>
      </c>
      <c r="AH442" s="120">
        <f t="shared" si="165"/>
        <v>3.6098707403055229E-2</v>
      </c>
      <c r="AI442" s="120">
        <f t="shared" si="166"/>
        <v>4.4360987074030556</v>
      </c>
      <c r="AJ442" s="119">
        <v>795.36260000000004</v>
      </c>
      <c r="AK442" s="121">
        <v>15710</v>
      </c>
      <c r="AL442" s="120">
        <f t="shared" si="156"/>
        <v>4.092211513414952E-2</v>
      </c>
      <c r="AM442" s="122">
        <f t="shared" si="167"/>
        <v>5.5409221151341495</v>
      </c>
      <c r="AN442" s="33">
        <v>795.36260000000004</v>
      </c>
      <c r="AO442" s="118">
        <v>12760</v>
      </c>
      <c r="AP442" s="120">
        <f t="shared" si="168"/>
        <v>4.978540772532189E-2</v>
      </c>
      <c r="AQ442" s="122">
        <f t="shared" si="169"/>
        <v>6.6497854077253216</v>
      </c>
      <c r="AR442" s="119">
        <v>795.36260000000004</v>
      </c>
      <c r="AS442" s="121">
        <v>15810</v>
      </c>
      <c r="AT442" s="123">
        <f t="shared" si="170"/>
        <v>4.2706645056726097E-2</v>
      </c>
      <c r="AU442" s="122">
        <f t="shared" si="171"/>
        <v>7.7427066450567263</v>
      </c>
      <c r="AV442" s="119">
        <v>795.36260000000004</v>
      </c>
      <c r="AW442" s="121">
        <v>8251</v>
      </c>
      <c r="AX442" s="120">
        <f t="shared" si="172"/>
        <v>5.2354060913705584E-2</v>
      </c>
      <c r="AY442" s="120">
        <f t="shared" si="173"/>
        <v>8.8523540609137061</v>
      </c>
      <c r="AZ442" s="119">
        <v>795.36260000000004</v>
      </c>
      <c r="BA442" s="118">
        <v>10310</v>
      </c>
      <c r="BB442" s="120">
        <f t="shared" si="157"/>
        <v>4.1893539211702559E-2</v>
      </c>
      <c r="BC442" s="120">
        <f t="shared" si="174"/>
        <v>9.9418935392117032</v>
      </c>
    </row>
    <row r="443" spans="1:55" x14ac:dyDescent="0.3">
      <c r="A443" s="119">
        <v>795.375</v>
      </c>
      <c r="B443" s="118">
        <v>9630</v>
      </c>
      <c r="C443" s="120">
        <f t="shared" si="150"/>
        <v>1.413059427732942E-2</v>
      </c>
      <c r="D443" s="119">
        <v>795.375</v>
      </c>
      <c r="E443" s="118">
        <v>9630</v>
      </c>
      <c r="F443" s="120">
        <f t="shared" si="158"/>
        <v>1.413059427732942E-2</v>
      </c>
      <c r="G443" s="119">
        <v>795.375</v>
      </c>
      <c r="H443" s="118">
        <v>8186</v>
      </c>
      <c r="I443" s="120">
        <f t="shared" si="151"/>
        <v>5.3121349772874756E-2</v>
      </c>
      <c r="J443" s="120">
        <f t="shared" si="159"/>
        <v>2.2531213497728748</v>
      </c>
      <c r="K443" s="119">
        <v>795.375</v>
      </c>
      <c r="L443" s="118">
        <v>8855</v>
      </c>
      <c r="M443" s="120">
        <f t="shared" si="152"/>
        <v>2.0815702867889047E-2</v>
      </c>
      <c r="N443" s="120">
        <f t="shared" si="160"/>
        <v>1.1208157028678891</v>
      </c>
      <c r="Q443" s="119">
        <v>795.375</v>
      </c>
      <c r="R443" s="121">
        <v>7245</v>
      </c>
      <c r="S443" s="120">
        <f t="shared" si="153"/>
        <v>3.6462003019627577E-2</v>
      </c>
      <c r="T443" s="119">
        <v>795.375</v>
      </c>
      <c r="U443" s="121">
        <v>5521</v>
      </c>
      <c r="V443" s="120">
        <f t="shared" si="154"/>
        <v>3.8771067415730338E-2</v>
      </c>
      <c r="W443" s="122">
        <f t="shared" si="161"/>
        <v>1.1387710674157305</v>
      </c>
      <c r="X443" s="119">
        <v>795.375</v>
      </c>
      <c r="Y443" s="121">
        <v>16020</v>
      </c>
      <c r="Z443" s="120">
        <f t="shared" si="155"/>
        <v>3.1356429829712269E-2</v>
      </c>
      <c r="AA443" s="120">
        <f t="shared" si="162"/>
        <v>2.2313564298297126</v>
      </c>
      <c r="AB443" s="119">
        <v>795.375</v>
      </c>
      <c r="AC443" s="121">
        <v>12210</v>
      </c>
      <c r="AD443" s="120">
        <f t="shared" si="163"/>
        <v>3.5207612456747403E-2</v>
      </c>
      <c r="AE443" s="122">
        <f t="shared" si="164"/>
        <v>3.3352076124567471</v>
      </c>
      <c r="AF443" s="119">
        <v>795.375</v>
      </c>
      <c r="AG443" s="121">
        <v>15470</v>
      </c>
      <c r="AH443" s="120">
        <f t="shared" si="165"/>
        <v>3.6357226792009402E-2</v>
      </c>
      <c r="AI443" s="120">
        <f t="shared" si="166"/>
        <v>4.4363572267920102</v>
      </c>
      <c r="AJ443" s="119">
        <v>795.375</v>
      </c>
      <c r="AK443" s="121">
        <v>15730</v>
      </c>
      <c r="AL443" s="120">
        <f t="shared" si="156"/>
        <v>4.0974212034383957E-2</v>
      </c>
      <c r="AM443" s="122">
        <f t="shared" si="167"/>
        <v>5.5409742120343841</v>
      </c>
      <c r="AN443" s="33">
        <v>795.375</v>
      </c>
      <c r="AO443" s="118">
        <v>12790</v>
      </c>
      <c r="AP443" s="120">
        <f t="shared" si="168"/>
        <v>4.9902458056964492E-2</v>
      </c>
      <c r="AQ443" s="122">
        <f t="shared" si="169"/>
        <v>6.6499024580569639</v>
      </c>
      <c r="AR443" s="119">
        <v>795.375</v>
      </c>
      <c r="AS443" s="121">
        <v>15830</v>
      </c>
      <c r="AT443" s="123">
        <f t="shared" si="170"/>
        <v>4.2760669908157752E-2</v>
      </c>
      <c r="AU443" s="122">
        <f t="shared" si="171"/>
        <v>7.7427606699081579</v>
      </c>
      <c r="AV443" s="119">
        <v>795.375</v>
      </c>
      <c r="AW443" s="121">
        <v>8301</v>
      </c>
      <c r="AX443" s="120">
        <f t="shared" si="172"/>
        <v>5.2671319796954316E-2</v>
      </c>
      <c r="AY443" s="120">
        <f t="shared" si="173"/>
        <v>8.8526713197969542</v>
      </c>
      <c r="AZ443" s="119">
        <v>795.375</v>
      </c>
      <c r="BA443" s="118">
        <v>10320</v>
      </c>
      <c r="BB443" s="120">
        <f t="shared" si="157"/>
        <v>4.1934173100365707E-2</v>
      </c>
      <c r="BC443" s="120">
        <f t="shared" si="174"/>
        <v>9.9419341731003659</v>
      </c>
    </row>
    <row r="444" spans="1:55" x14ac:dyDescent="0.3">
      <c r="A444" s="119">
        <v>795.38729999999998</v>
      </c>
      <c r="B444" s="118">
        <v>9636</v>
      </c>
      <c r="C444" s="120">
        <f t="shared" si="150"/>
        <v>1.4139398385913425E-2</v>
      </c>
      <c r="D444" s="119">
        <v>795.38729999999998</v>
      </c>
      <c r="E444" s="118">
        <v>9636</v>
      </c>
      <c r="F444" s="120">
        <f t="shared" si="158"/>
        <v>1.4139398385913425E-2</v>
      </c>
      <c r="G444" s="119">
        <v>795.38729999999998</v>
      </c>
      <c r="H444" s="118">
        <v>8207</v>
      </c>
      <c r="I444" s="120">
        <f t="shared" si="151"/>
        <v>5.325762491888384E-2</v>
      </c>
      <c r="J444" s="120">
        <f t="shared" si="159"/>
        <v>2.2532576249188838</v>
      </c>
      <c r="K444" s="119">
        <v>795.38729999999998</v>
      </c>
      <c r="L444" s="118">
        <v>8933</v>
      </c>
      <c r="M444" s="120">
        <f t="shared" si="152"/>
        <v>2.0999059708509637E-2</v>
      </c>
      <c r="N444" s="120">
        <f t="shared" si="160"/>
        <v>1.1209990597085098</v>
      </c>
      <c r="Q444" s="119">
        <v>795.38729999999998</v>
      </c>
      <c r="R444" s="121">
        <v>7277</v>
      </c>
      <c r="S444" s="120">
        <f t="shared" si="153"/>
        <v>3.6623049823855058E-2</v>
      </c>
      <c r="T444" s="119">
        <v>795.38729999999998</v>
      </c>
      <c r="U444" s="121">
        <v>5534</v>
      </c>
      <c r="V444" s="120">
        <f t="shared" si="154"/>
        <v>3.8862359550561797E-2</v>
      </c>
      <c r="W444" s="122">
        <f t="shared" si="161"/>
        <v>1.1388623595505618</v>
      </c>
      <c r="X444" s="119">
        <v>795.38729999999998</v>
      </c>
      <c r="Y444" s="121">
        <v>16150</v>
      </c>
      <c r="Z444" s="120">
        <f t="shared" si="155"/>
        <v>3.1610882755920923E-2</v>
      </c>
      <c r="AA444" s="120">
        <f t="shared" si="162"/>
        <v>2.2316108827559211</v>
      </c>
      <c r="AB444" s="119">
        <v>795.38729999999998</v>
      </c>
      <c r="AC444" s="121">
        <v>12240</v>
      </c>
      <c r="AD444" s="120">
        <f t="shared" si="163"/>
        <v>3.5294117647058823E-2</v>
      </c>
      <c r="AE444" s="122">
        <f t="shared" si="164"/>
        <v>3.3352941176470585</v>
      </c>
      <c r="AF444" s="119">
        <v>795.38729999999998</v>
      </c>
      <c r="AG444" s="121">
        <v>15580</v>
      </c>
      <c r="AH444" s="120">
        <f t="shared" si="165"/>
        <v>3.6615746180963575E-2</v>
      </c>
      <c r="AI444" s="120">
        <f t="shared" si="166"/>
        <v>4.4366157461809639</v>
      </c>
      <c r="AJ444" s="119">
        <v>795.38729999999998</v>
      </c>
      <c r="AK444" s="121">
        <v>15750</v>
      </c>
      <c r="AL444" s="120">
        <f t="shared" si="156"/>
        <v>4.1026308934618387E-2</v>
      </c>
      <c r="AM444" s="122">
        <f t="shared" si="167"/>
        <v>5.5410263089346188</v>
      </c>
      <c r="AN444" s="33">
        <v>795.38729999999998</v>
      </c>
      <c r="AO444" s="118">
        <v>12830</v>
      </c>
      <c r="AP444" s="120">
        <f t="shared" si="168"/>
        <v>5.0058525165821301E-2</v>
      </c>
      <c r="AQ444" s="122">
        <f t="shared" si="169"/>
        <v>6.6500585251658206</v>
      </c>
      <c r="AR444" s="119">
        <v>795.38729999999998</v>
      </c>
      <c r="AS444" s="121">
        <v>15860</v>
      </c>
      <c r="AT444" s="123">
        <f t="shared" si="170"/>
        <v>4.2841707185305243E-2</v>
      </c>
      <c r="AU444" s="122">
        <f t="shared" si="171"/>
        <v>7.7428417071853053</v>
      </c>
      <c r="AV444" s="119">
        <v>795.38729999999998</v>
      </c>
      <c r="AW444" s="121">
        <v>8351</v>
      </c>
      <c r="AX444" s="120">
        <f t="shared" si="172"/>
        <v>5.2988578680203048E-2</v>
      </c>
      <c r="AY444" s="120">
        <f t="shared" si="173"/>
        <v>8.8529885786802041</v>
      </c>
      <c r="AZ444" s="119">
        <v>795.38729999999998</v>
      </c>
      <c r="BA444" s="118">
        <v>10320</v>
      </c>
      <c r="BB444" s="120">
        <f t="shared" si="157"/>
        <v>4.1934173100365707E-2</v>
      </c>
      <c r="BC444" s="120">
        <f t="shared" si="174"/>
        <v>9.9419341731003659</v>
      </c>
    </row>
    <row r="445" spans="1:55" x14ac:dyDescent="0.3">
      <c r="A445" s="119">
        <v>795.39970000000005</v>
      </c>
      <c r="B445" s="118">
        <v>9641</v>
      </c>
      <c r="C445" s="120">
        <f t="shared" si="150"/>
        <v>1.4146735143066764E-2</v>
      </c>
      <c r="D445" s="119">
        <v>795.39970000000005</v>
      </c>
      <c r="E445" s="118">
        <v>9641</v>
      </c>
      <c r="F445" s="120">
        <f t="shared" si="158"/>
        <v>1.4146735143066764E-2</v>
      </c>
      <c r="G445" s="119">
        <v>795.39970000000005</v>
      </c>
      <c r="H445" s="118">
        <v>8221</v>
      </c>
      <c r="I445" s="120">
        <f t="shared" si="151"/>
        <v>5.334847501622323E-2</v>
      </c>
      <c r="J445" s="120">
        <f t="shared" si="159"/>
        <v>2.2533484750162236</v>
      </c>
      <c r="K445" s="119">
        <v>795.39970000000005</v>
      </c>
      <c r="L445" s="118">
        <v>9016</v>
      </c>
      <c r="M445" s="120">
        <f t="shared" si="152"/>
        <v>2.1194170192759754E-2</v>
      </c>
      <c r="N445" s="120">
        <f t="shared" si="160"/>
        <v>1.1211941701927599</v>
      </c>
      <c r="Q445" s="119">
        <v>795.39970000000005</v>
      </c>
      <c r="R445" s="121">
        <v>7310</v>
      </c>
      <c r="S445" s="120">
        <f t="shared" si="153"/>
        <v>3.6789129340714648E-2</v>
      </c>
      <c r="T445" s="119">
        <v>795.39970000000005</v>
      </c>
      <c r="U445" s="121">
        <v>5548</v>
      </c>
      <c r="V445" s="120">
        <f t="shared" si="154"/>
        <v>3.8960674157303372E-2</v>
      </c>
      <c r="W445" s="122">
        <f t="shared" si="161"/>
        <v>1.1389606741573035</v>
      </c>
      <c r="X445" s="119">
        <v>795.39970000000005</v>
      </c>
      <c r="Y445" s="121">
        <v>16280</v>
      </c>
      <c r="Z445" s="120">
        <f t="shared" si="155"/>
        <v>3.1865335682129577E-2</v>
      </c>
      <c r="AA445" s="120">
        <f t="shared" si="162"/>
        <v>2.2318653356821296</v>
      </c>
      <c r="AB445" s="119">
        <v>795.39970000000005</v>
      </c>
      <c r="AC445" s="121">
        <v>12270</v>
      </c>
      <c r="AD445" s="120">
        <f t="shared" si="163"/>
        <v>3.5380622837370243E-2</v>
      </c>
      <c r="AE445" s="122">
        <f t="shared" si="164"/>
        <v>3.3353806228373699</v>
      </c>
      <c r="AF445" s="119">
        <v>795.39970000000005</v>
      </c>
      <c r="AG445" s="121">
        <v>15690</v>
      </c>
      <c r="AH445" s="120">
        <f t="shared" si="165"/>
        <v>3.6874265569917741E-2</v>
      </c>
      <c r="AI445" s="120">
        <f t="shared" si="166"/>
        <v>4.4368742655699185</v>
      </c>
      <c r="AJ445" s="119">
        <v>795.39970000000005</v>
      </c>
      <c r="AK445" s="121">
        <v>15760</v>
      </c>
      <c r="AL445" s="120">
        <f t="shared" si="156"/>
        <v>4.1052357384735609E-2</v>
      </c>
      <c r="AM445" s="122">
        <f t="shared" si="167"/>
        <v>5.5410523573847357</v>
      </c>
      <c r="AN445" s="33">
        <v>795.39970000000005</v>
      </c>
      <c r="AO445" s="118">
        <v>12870</v>
      </c>
      <c r="AP445" s="120">
        <f t="shared" si="168"/>
        <v>5.0214592274678109E-2</v>
      </c>
      <c r="AQ445" s="122">
        <f t="shared" si="169"/>
        <v>6.6502145922746774</v>
      </c>
      <c r="AR445" s="119">
        <v>795.39970000000005</v>
      </c>
      <c r="AS445" s="121">
        <v>15890</v>
      </c>
      <c r="AT445" s="123">
        <f t="shared" si="170"/>
        <v>4.2922744462452728E-2</v>
      </c>
      <c r="AU445" s="122">
        <f t="shared" si="171"/>
        <v>7.7429227444624527</v>
      </c>
      <c r="AV445" s="119">
        <v>795.39970000000005</v>
      </c>
      <c r="AW445" s="121">
        <v>8402</v>
      </c>
      <c r="AX445" s="120">
        <f t="shared" si="172"/>
        <v>5.3312182741116751E-2</v>
      </c>
      <c r="AY445" s="120">
        <f t="shared" si="173"/>
        <v>8.8533121827411172</v>
      </c>
      <c r="AZ445" s="119">
        <v>795.39970000000005</v>
      </c>
      <c r="BA445" s="118">
        <v>10330</v>
      </c>
      <c r="BB445" s="120">
        <f t="shared" si="157"/>
        <v>4.1974806989028848E-2</v>
      </c>
      <c r="BC445" s="120">
        <f t="shared" si="174"/>
        <v>9.9419748069890286</v>
      </c>
    </row>
    <row r="446" spans="1:55" x14ac:dyDescent="0.3">
      <c r="A446" s="119">
        <v>795.41200000000003</v>
      </c>
      <c r="B446" s="118">
        <v>9645</v>
      </c>
      <c r="C446" s="120">
        <f t="shared" si="150"/>
        <v>1.4152604548789435E-2</v>
      </c>
      <c r="D446" s="119">
        <v>795.41200000000003</v>
      </c>
      <c r="E446" s="118">
        <v>9645</v>
      </c>
      <c r="F446" s="120">
        <f t="shared" si="158"/>
        <v>1.4152604548789435E-2</v>
      </c>
      <c r="G446" s="119">
        <v>795.41200000000003</v>
      </c>
      <c r="H446" s="118">
        <v>8228</v>
      </c>
      <c r="I446" s="120">
        <f t="shared" si="151"/>
        <v>5.3393900064892925E-2</v>
      </c>
      <c r="J446" s="120">
        <f t="shared" si="159"/>
        <v>2.2533939000648933</v>
      </c>
      <c r="K446" s="119">
        <v>795.41200000000003</v>
      </c>
      <c r="L446" s="118">
        <v>9102</v>
      </c>
      <c r="M446" s="120">
        <f t="shared" si="152"/>
        <v>2.1396332863187588E-2</v>
      </c>
      <c r="N446" s="120">
        <f t="shared" si="160"/>
        <v>1.1213963328631877</v>
      </c>
      <c r="Q446" s="119">
        <v>795.41200000000003</v>
      </c>
      <c r="R446" s="121">
        <v>7345</v>
      </c>
      <c r="S446" s="120">
        <f t="shared" si="153"/>
        <v>3.6965274282838446E-2</v>
      </c>
      <c r="T446" s="119">
        <v>795.41200000000003</v>
      </c>
      <c r="U446" s="121">
        <v>5561</v>
      </c>
      <c r="V446" s="120">
        <f t="shared" si="154"/>
        <v>3.9051966292134831E-2</v>
      </c>
      <c r="W446" s="122">
        <f t="shared" si="161"/>
        <v>1.139051966292135</v>
      </c>
      <c r="X446" s="119">
        <v>795.41200000000003</v>
      </c>
      <c r="Y446" s="121">
        <v>16420</v>
      </c>
      <c r="Z446" s="120">
        <f t="shared" si="155"/>
        <v>3.2139361910354276E-2</v>
      </c>
      <c r="AA446" s="120">
        <f t="shared" si="162"/>
        <v>2.2321393619103547</v>
      </c>
      <c r="AB446" s="119">
        <v>795.41200000000003</v>
      </c>
      <c r="AC446" s="121">
        <v>12300</v>
      </c>
      <c r="AD446" s="120">
        <f t="shared" si="163"/>
        <v>3.5467128027681663E-2</v>
      </c>
      <c r="AE446" s="122">
        <f t="shared" si="164"/>
        <v>3.3354671280276813</v>
      </c>
      <c r="AF446" s="119">
        <v>795.41200000000003</v>
      </c>
      <c r="AG446" s="121">
        <v>15800</v>
      </c>
      <c r="AH446" s="120">
        <f t="shared" si="165"/>
        <v>3.7132784958871914E-2</v>
      </c>
      <c r="AI446" s="120">
        <f t="shared" si="166"/>
        <v>4.4371327849588722</v>
      </c>
      <c r="AJ446" s="119">
        <v>795.41200000000003</v>
      </c>
      <c r="AK446" s="121">
        <v>15780</v>
      </c>
      <c r="AL446" s="120">
        <f t="shared" si="156"/>
        <v>4.1104454284970046E-2</v>
      </c>
      <c r="AM446" s="122">
        <f t="shared" si="167"/>
        <v>5.5411044542849703</v>
      </c>
      <c r="AN446" s="33">
        <v>795.41200000000003</v>
      </c>
      <c r="AO446" s="118">
        <v>12910</v>
      </c>
      <c r="AP446" s="120">
        <f t="shared" si="168"/>
        <v>5.0370659383534917E-2</v>
      </c>
      <c r="AQ446" s="122">
        <f t="shared" si="169"/>
        <v>6.650370659383535</v>
      </c>
      <c r="AR446" s="119">
        <v>795.41200000000003</v>
      </c>
      <c r="AS446" s="121">
        <v>15920</v>
      </c>
      <c r="AT446" s="123">
        <f t="shared" si="170"/>
        <v>4.3003781739600219E-2</v>
      </c>
      <c r="AU446" s="122">
        <f t="shared" si="171"/>
        <v>7.7430037817396</v>
      </c>
      <c r="AV446" s="119">
        <v>795.41200000000003</v>
      </c>
      <c r="AW446" s="121">
        <v>8453</v>
      </c>
      <c r="AX446" s="120">
        <f t="shared" si="172"/>
        <v>5.3635786802030454E-2</v>
      </c>
      <c r="AY446" s="120">
        <f t="shared" si="173"/>
        <v>8.8536357868020303</v>
      </c>
      <c r="AZ446" s="119">
        <v>795.41200000000003</v>
      </c>
      <c r="BA446" s="118">
        <v>10330</v>
      </c>
      <c r="BB446" s="120">
        <f t="shared" si="157"/>
        <v>4.1974806989028848E-2</v>
      </c>
      <c r="BC446" s="120">
        <f t="shared" si="174"/>
        <v>9.9419748069890286</v>
      </c>
    </row>
    <row r="447" spans="1:55" x14ac:dyDescent="0.3">
      <c r="A447" s="119">
        <v>795.42430000000002</v>
      </c>
      <c r="B447" s="118">
        <v>9647</v>
      </c>
      <c r="C447" s="120">
        <f t="shared" si="150"/>
        <v>1.415553925165077E-2</v>
      </c>
      <c r="D447" s="119">
        <v>795.42430000000002</v>
      </c>
      <c r="E447" s="118">
        <v>9647</v>
      </c>
      <c r="F447" s="120">
        <f t="shared" si="158"/>
        <v>1.415553925165077E-2</v>
      </c>
      <c r="G447" s="119">
        <v>795.42430000000002</v>
      </c>
      <c r="H447" s="118">
        <v>8228</v>
      </c>
      <c r="I447" s="120">
        <f t="shared" si="151"/>
        <v>5.3393900064892925E-2</v>
      </c>
      <c r="J447" s="120">
        <f t="shared" si="159"/>
        <v>2.2533939000648933</v>
      </c>
      <c r="K447" s="119">
        <v>795.42430000000002</v>
      </c>
      <c r="L447" s="118">
        <v>9191</v>
      </c>
      <c r="M447" s="120">
        <f t="shared" si="152"/>
        <v>2.1605547719793138E-2</v>
      </c>
      <c r="N447" s="120">
        <f t="shared" si="160"/>
        <v>1.1216055477197933</v>
      </c>
      <c r="Q447" s="119">
        <v>795.42430000000002</v>
      </c>
      <c r="R447" s="121">
        <v>7382</v>
      </c>
      <c r="S447" s="120">
        <f t="shared" si="153"/>
        <v>3.7151484650226475E-2</v>
      </c>
      <c r="T447" s="119">
        <v>795.42430000000002</v>
      </c>
      <c r="U447" s="121">
        <v>5576</v>
      </c>
      <c r="V447" s="120">
        <f t="shared" si="154"/>
        <v>3.9157303370786517E-2</v>
      </c>
      <c r="W447" s="122">
        <f t="shared" si="161"/>
        <v>1.1391573033707867</v>
      </c>
      <c r="X447" s="119">
        <v>795.42430000000002</v>
      </c>
      <c r="Y447" s="121">
        <v>16560</v>
      </c>
      <c r="Z447" s="120">
        <f t="shared" si="155"/>
        <v>3.2413388138578976E-2</v>
      </c>
      <c r="AA447" s="120">
        <f t="shared" si="162"/>
        <v>2.2324133881385793</v>
      </c>
      <c r="AB447" s="119">
        <v>795.42430000000002</v>
      </c>
      <c r="AC447" s="121">
        <v>12340</v>
      </c>
      <c r="AD447" s="120">
        <f t="shared" si="163"/>
        <v>3.5582468281430218E-2</v>
      </c>
      <c r="AE447" s="122">
        <f t="shared" si="164"/>
        <v>3.3355824682814301</v>
      </c>
      <c r="AF447" s="119">
        <v>795.42430000000002</v>
      </c>
      <c r="AG447" s="121">
        <v>15920</v>
      </c>
      <c r="AH447" s="120">
        <f t="shared" si="165"/>
        <v>3.7414806110458283E-2</v>
      </c>
      <c r="AI447" s="120">
        <f t="shared" si="166"/>
        <v>4.4374148061104588</v>
      </c>
      <c r="AJ447" s="119">
        <v>795.42430000000002</v>
      </c>
      <c r="AK447" s="121">
        <v>15790</v>
      </c>
      <c r="AL447" s="120">
        <f t="shared" si="156"/>
        <v>4.1130502735087261E-2</v>
      </c>
      <c r="AM447" s="122">
        <f t="shared" si="167"/>
        <v>5.5411305027350872</v>
      </c>
      <c r="AN447" s="33">
        <v>795.42430000000002</v>
      </c>
      <c r="AO447" s="118">
        <v>12960</v>
      </c>
      <c r="AP447" s="120">
        <f t="shared" si="168"/>
        <v>5.0565743269605931E-2</v>
      </c>
      <c r="AQ447" s="122">
        <f t="shared" si="169"/>
        <v>6.6505657432696053</v>
      </c>
      <c r="AR447" s="119">
        <v>795.42430000000002</v>
      </c>
      <c r="AS447" s="121">
        <v>15970</v>
      </c>
      <c r="AT447" s="123">
        <f t="shared" si="170"/>
        <v>4.3138843868179365E-2</v>
      </c>
      <c r="AU447" s="122">
        <f t="shared" si="171"/>
        <v>7.7431388438681799</v>
      </c>
      <c r="AV447" s="119">
        <v>795.42430000000002</v>
      </c>
      <c r="AW447" s="121">
        <v>8504</v>
      </c>
      <c r="AX447" s="120">
        <f t="shared" si="172"/>
        <v>5.3959390862944163E-2</v>
      </c>
      <c r="AY447" s="120">
        <f t="shared" si="173"/>
        <v>8.8539593908629453</v>
      </c>
      <c r="AZ447" s="119">
        <v>795.42430000000002</v>
      </c>
      <c r="BA447" s="118">
        <v>10330</v>
      </c>
      <c r="BB447" s="120">
        <f t="shared" si="157"/>
        <v>4.1974806989028848E-2</v>
      </c>
      <c r="BC447" s="120">
        <f t="shared" si="174"/>
        <v>9.9419748069890286</v>
      </c>
    </row>
    <row r="448" spans="1:55" x14ac:dyDescent="0.3">
      <c r="A448" s="119">
        <v>795.4366</v>
      </c>
      <c r="B448" s="118">
        <v>9649</v>
      </c>
      <c r="C448" s="120">
        <f t="shared" si="150"/>
        <v>1.4158473954512106E-2</v>
      </c>
      <c r="D448" s="119">
        <v>795.4366</v>
      </c>
      <c r="E448" s="118">
        <v>9649</v>
      </c>
      <c r="F448" s="120">
        <f t="shared" si="158"/>
        <v>1.4158473954512106E-2</v>
      </c>
      <c r="G448" s="119">
        <v>795.4366</v>
      </c>
      <c r="H448" s="118">
        <v>8222</v>
      </c>
      <c r="I448" s="120">
        <f t="shared" si="151"/>
        <v>5.3354964308890328E-2</v>
      </c>
      <c r="J448" s="120">
        <f t="shared" si="159"/>
        <v>2.2533549643088904</v>
      </c>
      <c r="K448" s="119">
        <v>795.4366</v>
      </c>
      <c r="L448" s="118">
        <v>9283</v>
      </c>
      <c r="M448" s="120">
        <f t="shared" si="152"/>
        <v>2.18218147625764E-2</v>
      </c>
      <c r="N448" s="120">
        <f t="shared" si="160"/>
        <v>1.1218218147625765</v>
      </c>
      <c r="Q448" s="119">
        <v>795.4366</v>
      </c>
      <c r="R448" s="121">
        <v>7420</v>
      </c>
      <c r="S448" s="120">
        <f t="shared" si="153"/>
        <v>3.7342727730246605E-2</v>
      </c>
      <c r="T448" s="119">
        <v>795.4366</v>
      </c>
      <c r="U448" s="121">
        <v>5591</v>
      </c>
      <c r="V448" s="120">
        <f t="shared" si="154"/>
        <v>3.9262640449438203E-2</v>
      </c>
      <c r="W448" s="122">
        <f t="shared" si="161"/>
        <v>1.1392626404494384</v>
      </c>
      <c r="X448" s="119">
        <v>795.4366</v>
      </c>
      <c r="Y448" s="121">
        <v>16690</v>
      </c>
      <c r="Z448" s="120">
        <f t="shared" si="155"/>
        <v>3.266784106478763E-2</v>
      </c>
      <c r="AA448" s="120">
        <f t="shared" si="162"/>
        <v>2.2326678410647878</v>
      </c>
      <c r="AB448" s="119">
        <v>795.4366</v>
      </c>
      <c r="AC448" s="121">
        <v>12390</v>
      </c>
      <c r="AD448" s="120">
        <f t="shared" si="163"/>
        <v>3.5726643598615916E-2</v>
      </c>
      <c r="AE448" s="122">
        <f t="shared" si="164"/>
        <v>3.3357266435986159</v>
      </c>
      <c r="AF448" s="119">
        <v>795.4366</v>
      </c>
      <c r="AG448" s="121">
        <v>16030</v>
      </c>
      <c r="AH448" s="120">
        <f t="shared" si="165"/>
        <v>3.7673325499412456E-2</v>
      </c>
      <c r="AI448" s="120">
        <f t="shared" si="166"/>
        <v>4.4376733254994125</v>
      </c>
      <c r="AJ448" s="119">
        <v>795.4366</v>
      </c>
      <c r="AK448" s="121">
        <v>15810</v>
      </c>
      <c r="AL448" s="120">
        <f t="shared" si="156"/>
        <v>4.1182599635321698E-2</v>
      </c>
      <c r="AM448" s="122">
        <f t="shared" si="167"/>
        <v>5.5411825996353219</v>
      </c>
      <c r="AN448" s="33">
        <v>795.4366</v>
      </c>
      <c r="AO448" s="118">
        <v>13010</v>
      </c>
      <c r="AP448" s="120">
        <f t="shared" si="168"/>
        <v>5.0760827155676938E-2</v>
      </c>
      <c r="AQ448" s="122">
        <f t="shared" si="169"/>
        <v>6.6507608271556764</v>
      </c>
      <c r="AR448" s="119">
        <v>795.4366</v>
      </c>
      <c r="AS448" s="121">
        <v>16020</v>
      </c>
      <c r="AT448" s="123">
        <f t="shared" si="170"/>
        <v>4.327390599675851E-2</v>
      </c>
      <c r="AU448" s="122">
        <f t="shared" si="171"/>
        <v>7.7432739059967588</v>
      </c>
      <c r="AV448" s="119">
        <v>795.4366</v>
      </c>
      <c r="AW448" s="121">
        <v>8553</v>
      </c>
      <c r="AX448" s="120">
        <f t="shared" si="172"/>
        <v>5.4270304568527918E-2</v>
      </c>
      <c r="AY448" s="120">
        <f t="shared" si="173"/>
        <v>8.8542703045685283</v>
      </c>
      <c r="AZ448" s="119">
        <v>795.4366</v>
      </c>
      <c r="BA448" s="118">
        <v>10320</v>
      </c>
      <c r="BB448" s="120">
        <f t="shared" si="157"/>
        <v>4.1934173100365707E-2</v>
      </c>
      <c r="BC448" s="120">
        <f t="shared" si="174"/>
        <v>9.9419341731003659</v>
      </c>
    </row>
    <row r="449" spans="1:55" x14ac:dyDescent="0.3">
      <c r="A449" s="119">
        <v>795.44899999999996</v>
      </c>
      <c r="B449" s="118">
        <v>9650</v>
      </c>
      <c r="C449" s="120">
        <f t="shared" si="150"/>
        <v>1.4159941305942773E-2</v>
      </c>
      <c r="D449" s="119">
        <v>795.44899999999996</v>
      </c>
      <c r="E449" s="118">
        <v>9650</v>
      </c>
      <c r="F449" s="120">
        <f t="shared" si="158"/>
        <v>1.4159941305942773E-2</v>
      </c>
      <c r="G449" s="119">
        <v>795.44899999999996</v>
      </c>
      <c r="H449" s="118">
        <v>8210</v>
      </c>
      <c r="I449" s="120">
        <f t="shared" si="151"/>
        <v>5.3277092796885139E-2</v>
      </c>
      <c r="J449" s="120">
        <f t="shared" si="159"/>
        <v>2.2532770927968855</v>
      </c>
      <c r="K449" s="119">
        <v>795.44899999999996</v>
      </c>
      <c r="L449" s="118">
        <v>9377</v>
      </c>
      <c r="M449" s="120">
        <f t="shared" si="152"/>
        <v>2.204278326281147E-2</v>
      </c>
      <c r="N449" s="120">
        <f t="shared" si="160"/>
        <v>1.1220427832628115</v>
      </c>
      <c r="Q449" s="119">
        <v>795.44899999999996</v>
      </c>
      <c r="R449" s="121">
        <v>7459</v>
      </c>
      <c r="S449" s="120">
        <f t="shared" si="153"/>
        <v>3.7539003522898844E-2</v>
      </c>
      <c r="T449" s="119">
        <v>795.44899999999996</v>
      </c>
      <c r="U449" s="121">
        <v>5606</v>
      </c>
      <c r="V449" s="120">
        <f t="shared" si="154"/>
        <v>3.936797752808989E-2</v>
      </c>
      <c r="W449" s="122">
        <f t="shared" si="161"/>
        <v>1.13936797752809</v>
      </c>
      <c r="X449" s="119">
        <v>795.44899999999996</v>
      </c>
      <c r="Y449" s="121">
        <v>16820</v>
      </c>
      <c r="Z449" s="120">
        <f t="shared" si="155"/>
        <v>3.2922293990996283E-2</v>
      </c>
      <c r="AA449" s="120">
        <f t="shared" si="162"/>
        <v>2.2329222939909963</v>
      </c>
      <c r="AB449" s="119">
        <v>795.44899999999996</v>
      </c>
      <c r="AC449" s="121">
        <v>12440</v>
      </c>
      <c r="AD449" s="120">
        <f t="shared" si="163"/>
        <v>3.5870818915801614E-2</v>
      </c>
      <c r="AE449" s="122">
        <f t="shared" si="164"/>
        <v>3.3358708189158013</v>
      </c>
      <c r="AF449" s="119">
        <v>795.44899999999996</v>
      </c>
      <c r="AG449" s="121">
        <v>16150</v>
      </c>
      <c r="AH449" s="120">
        <f t="shared" si="165"/>
        <v>3.7955346650998825E-2</v>
      </c>
      <c r="AI449" s="120">
        <f t="shared" si="166"/>
        <v>4.4379553466509991</v>
      </c>
      <c r="AJ449" s="119">
        <v>795.44899999999996</v>
      </c>
      <c r="AK449" s="121">
        <v>15820</v>
      </c>
      <c r="AL449" s="120">
        <f t="shared" si="156"/>
        <v>4.1208648085438913E-2</v>
      </c>
      <c r="AM449" s="122">
        <f t="shared" si="167"/>
        <v>5.5412086480854388</v>
      </c>
      <c r="AN449" s="33">
        <v>795.44899999999996</v>
      </c>
      <c r="AO449" s="118">
        <v>13070</v>
      </c>
      <c r="AP449" s="120">
        <f t="shared" si="168"/>
        <v>5.099492781896215E-2</v>
      </c>
      <c r="AQ449" s="122">
        <f t="shared" si="169"/>
        <v>6.650994927818962</v>
      </c>
      <c r="AR449" s="119">
        <v>795.44899999999996</v>
      </c>
      <c r="AS449" s="121">
        <v>16080</v>
      </c>
      <c r="AT449" s="123">
        <f t="shared" si="170"/>
        <v>4.3435980551053487E-2</v>
      </c>
      <c r="AU449" s="122">
        <f t="shared" si="171"/>
        <v>7.7434359805510535</v>
      </c>
      <c r="AV449" s="119">
        <v>795.44899999999996</v>
      </c>
      <c r="AW449" s="121">
        <v>8601</v>
      </c>
      <c r="AX449" s="120">
        <f t="shared" si="172"/>
        <v>5.4574873096446701E-2</v>
      </c>
      <c r="AY449" s="120">
        <f t="shared" si="173"/>
        <v>8.854574873096448</v>
      </c>
      <c r="AZ449" s="119">
        <v>795.44899999999996</v>
      </c>
      <c r="BA449" s="118">
        <v>10310</v>
      </c>
      <c r="BB449" s="120">
        <f t="shared" si="157"/>
        <v>4.1893539211702559E-2</v>
      </c>
      <c r="BC449" s="120">
        <f t="shared" si="174"/>
        <v>9.9418935392117032</v>
      </c>
    </row>
    <row r="450" spans="1:55" x14ac:dyDescent="0.3">
      <c r="A450" s="119">
        <v>795.46140000000003</v>
      </c>
      <c r="B450" s="118">
        <v>9652</v>
      </c>
      <c r="C450" s="120">
        <f t="shared" si="150"/>
        <v>1.4162876008804108E-2</v>
      </c>
      <c r="D450" s="119">
        <v>795.46140000000003</v>
      </c>
      <c r="E450" s="118">
        <v>9652</v>
      </c>
      <c r="F450" s="120">
        <f t="shared" si="158"/>
        <v>1.4162876008804108E-2</v>
      </c>
      <c r="G450" s="119">
        <v>795.46140000000003</v>
      </c>
      <c r="H450" s="118">
        <v>8191</v>
      </c>
      <c r="I450" s="120">
        <f t="shared" si="151"/>
        <v>5.3153796236210256E-2</v>
      </c>
      <c r="J450" s="120">
        <f t="shared" si="159"/>
        <v>2.2531537962362105</v>
      </c>
      <c r="K450" s="119">
        <v>795.46140000000003</v>
      </c>
      <c r="L450" s="118">
        <v>9475</v>
      </c>
      <c r="M450" s="120">
        <f t="shared" si="152"/>
        <v>2.2273154677950165E-2</v>
      </c>
      <c r="N450" s="120">
        <f t="shared" si="160"/>
        <v>1.1222731546779503</v>
      </c>
      <c r="Q450" s="119">
        <v>795.46140000000003</v>
      </c>
      <c r="R450" s="121">
        <v>7500</v>
      </c>
      <c r="S450" s="120">
        <f t="shared" si="153"/>
        <v>3.7745344740815298E-2</v>
      </c>
      <c r="T450" s="119">
        <v>795.46140000000003</v>
      </c>
      <c r="U450" s="121">
        <v>5623</v>
      </c>
      <c r="V450" s="120">
        <f t="shared" si="154"/>
        <v>3.9487359550561797E-2</v>
      </c>
      <c r="W450" s="122">
        <f t="shared" si="161"/>
        <v>1.1394873595505619</v>
      </c>
      <c r="X450" s="119">
        <v>795.46140000000003</v>
      </c>
      <c r="Y450" s="121">
        <v>16960</v>
      </c>
      <c r="Z450" s="120">
        <f t="shared" si="155"/>
        <v>3.3196320219220983E-2</v>
      </c>
      <c r="AA450" s="120">
        <f t="shared" si="162"/>
        <v>2.2331963202192213</v>
      </c>
      <c r="AB450" s="119">
        <v>795.46140000000003</v>
      </c>
      <c r="AC450" s="121">
        <v>12500</v>
      </c>
      <c r="AD450" s="120">
        <f t="shared" si="163"/>
        <v>3.6043829296424454E-2</v>
      </c>
      <c r="AE450" s="122">
        <f t="shared" si="164"/>
        <v>3.3360438292964241</v>
      </c>
      <c r="AF450" s="119">
        <v>795.46140000000003</v>
      </c>
      <c r="AG450" s="121">
        <v>16260</v>
      </c>
      <c r="AH450" s="120">
        <f t="shared" si="165"/>
        <v>3.8213866039952998E-2</v>
      </c>
      <c r="AI450" s="120">
        <f t="shared" si="166"/>
        <v>4.4382138660399537</v>
      </c>
      <c r="AJ450" s="119">
        <v>795.46140000000003</v>
      </c>
      <c r="AK450" s="121">
        <v>15850</v>
      </c>
      <c r="AL450" s="120">
        <f t="shared" si="156"/>
        <v>4.1286793435790572E-2</v>
      </c>
      <c r="AM450" s="122">
        <f t="shared" si="167"/>
        <v>5.5412867934357903</v>
      </c>
      <c r="AN450" s="33">
        <v>795.46140000000003</v>
      </c>
      <c r="AO450" s="118">
        <v>13140</v>
      </c>
      <c r="AP450" s="120">
        <f t="shared" si="168"/>
        <v>5.1268045259461568E-2</v>
      </c>
      <c r="AQ450" s="122">
        <f t="shared" si="169"/>
        <v>6.651268045259461</v>
      </c>
      <c r="AR450" s="119">
        <v>795.46140000000003</v>
      </c>
      <c r="AS450" s="121">
        <v>16140</v>
      </c>
      <c r="AT450" s="123">
        <f t="shared" si="170"/>
        <v>4.3598055105348463E-2</v>
      </c>
      <c r="AU450" s="122">
        <f t="shared" si="171"/>
        <v>7.7435980551053483</v>
      </c>
      <c r="AV450" s="119">
        <v>795.46140000000003</v>
      </c>
      <c r="AW450" s="121">
        <v>8646</v>
      </c>
      <c r="AX450" s="120">
        <f t="shared" si="172"/>
        <v>5.4860406091370557E-2</v>
      </c>
      <c r="AY450" s="120">
        <f t="shared" si="173"/>
        <v>8.8548604060913707</v>
      </c>
      <c r="AZ450" s="119">
        <v>795.46140000000003</v>
      </c>
      <c r="BA450" s="118">
        <v>10300</v>
      </c>
      <c r="BB450" s="120">
        <f t="shared" si="157"/>
        <v>4.1852905323039417E-2</v>
      </c>
      <c r="BC450" s="120">
        <f t="shared" si="174"/>
        <v>9.9418529053230404</v>
      </c>
    </row>
    <row r="451" spans="1:55" x14ac:dyDescent="0.3">
      <c r="A451" s="119">
        <v>795.47370000000001</v>
      </c>
      <c r="B451" s="118">
        <v>9655</v>
      </c>
      <c r="C451" s="120">
        <f t="shared" si="150"/>
        <v>1.4167278063096112E-2</v>
      </c>
      <c r="D451" s="119">
        <v>795.47370000000001</v>
      </c>
      <c r="E451" s="118">
        <v>9655</v>
      </c>
      <c r="F451" s="120">
        <f t="shared" si="158"/>
        <v>1.4167278063096112E-2</v>
      </c>
      <c r="G451" s="119">
        <v>795.47370000000001</v>
      </c>
      <c r="H451" s="118">
        <v>8167</v>
      </c>
      <c r="I451" s="120">
        <f t="shared" si="151"/>
        <v>5.2998053212199872E-2</v>
      </c>
      <c r="J451" s="120">
        <f t="shared" si="159"/>
        <v>2.2529980532122003</v>
      </c>
      <c r="K451" s="119">
        <v>795.47370000000001</v>
      </c>
      <c r="L451" s="118">
        <v>9574</v>
      </c>
      <c r="M451" s="120">
        <f t="shared" si="152"/>
        <v>2.2505876821814763E-2</v>
      </c>
      <c r="N451" s="120">
        <f t="shared" si="160"/>
        <v>1.1225058768218148</v>
      </c>
      <c r="Q451" s="119">
        <v>795.47370000000001</v>
      </c>
      <c r="R451" s="121">
        <v>7542</v>
      </c>
      <c r="S451" s="120">
        <f t="shared" si="153"/>
        <v>3.7956718671363868E-2</v>
      </c>
      <c r="T451" s="119">
        <v>795.47370000000001</v>
      </c>
      <c r="U451" s="121">
        <v>5641</v>
      </c>
      <c r="V451" s="120">
        <f t="shared" si="154"/>
        <v>3.9613764044943822E-2</v>
      </c>
      <c r="W451" s="122">
        <f t="shared" si="161"/>
        <v>1.139613764044944</v>
      </c>
      <c r="X451" s="119">
        <v>795.47370000000001</v>
      </c>
      <c r="Y451" s="121">
        <v>17080</v>
      </c>
      <c r="Z451" s="120">
        <f t="shared" si="155"/>
        <v>3.3431199843413584E-2</v>
      </c>
      <c r="AA451" s="120">
        <f t="shared" si="162"/>
        <v>2.2334311998434138</v>
      </c>
      <c r="AB451" s="119">
        <v>795.47370000000001</v>
      </c>
      <c r="AC451" s="121">
        <v>12570</v>
      </c>
      <c r="AD451" s="120">
        <f t="shared" si="163"/>
        <v>3.6245674740484429E-2</v>
      </c>
      <c r="AE451" s="122">
        <f t="shared" si="164"/>
        <v>3.3362456747404843</v>
      </c>
      <c r="AF451" s="119">
        <v>795.47370000000001</v>
      </c>
      <c r="AG451" s="121">
        <v>16370</v>
      </c>
      <c r="AH451" s="120">
        <f t="shared" si="165"/>
        <v>3.8472385428907172E-2</v>
      </c>
      <c r="AI451" s="120">
        <f t="shared" si="166"/>
        <v>4.4384723854289074</v>
      </c>
      <c r="AJ451" s="119">
        <v>795.47370000000001</v>
      </c>
      <c r="AK451" s="121">
        <v>15870</v>
      </c>
      <c r="AL451" s="120">
        <f t="shared" si="156"/>
        <v>4.133889033602501E-2</v>
      </c>
      <c r="AM451" s="122">
        <f t="shared" si="167"/>
        <v>5.541338890336025</v>
      </c>
      <c r="AN451" s="33">
        <v>795.47370000000001</v>
      </c>
      <c r="AO451" s="118">
        <v>13200</v>
      </c>
      <c r="AP451" s="120">
        <f t="shared" si="168"/>
        <v>5.1502145922746781E-2</v>
      </c>
      <c r="AQ451" s="122">
        <f t="shared" si="169"/>
        <v>6.6515021459227466</v>
      </c>
      <c r="AR451" s="119">
        <v>795.47370000000001</v>
      </c>
      <c r="AS451" s="121">
        <v>16210</v>
      </c>
      <c r="AT451" s="123">
        <f t="shared" si="170"/>
        <v>4.3787142085359262E-2</v>
      </c>
      <c r="AU451" s="122">
        <f t="shared" si="171"/>
        <v>7.7437871420853597</v>
      </c>
      <c r="AV451" s="119">
        <v>795.47370000000001</v>
      </c>
      <c r="AW451" s="121">
        <v>8688</v>
      </c>
      <c r="AX451" s="120">
        <f t="shared" si="172"/>
        <v>5.5126903553299494E-2</v>
      </c>
      <c r="AY451" s="120">
        <f t="shared" si="173"/>
        <v>8.8551269035533</v>
      </c>
      <c r="AZ451" s="119">
        <v>795.47370000000001</v>
      </c>
      <c r="BA451" s="118">
        <v>10280</v>
      </c>
      <c r="BB451" s="120">
        <f t="shared" si="157"/>
        <v>4.1771637545713128E-2</v>
      </c>
      <c r="BC451" s="120">
        <f t="shared" si="174"/>
        <v>9.9417716375457132</v>
      </c>
    </row>
    <row r="452" spans="1:55" x14ac:dyDescent="0.3">
      <c r="A452" s="119">
        <v>795.48599999999999</v>
      </c>
      <c r="B452" s="118">
        <v>9661</v>
      </c>
      <c r="C452" s="120">
        <f t="shared" si="150"/>
        <v>1.4176082171680118E-2</v>
      </c>
      <c r="D452" s="119">
        <v>795.48599999999999</v>
      </c>
      <c r="E452" s="118">
        <v>9661</v>
      </c>
      <c r="F452" s="120">
        <f t="shared" si="158"/>
        <v>1.4176082171680118E-2</v>
      </c>
      <c r="G452" s="119">
        <v>795.48599999999999</v>
      </c>
      <c r="H452" s="118">
        <v>8137</v>
      </c>
      <c r="I452" s="120">
        <f t="shared" si="151"/>
        <v>5.2803374432186891E-2</v>
      </c>
      <c r="J452" s="120">
        <f t="shared" si="159"/>
        <v>2.2528033744321871</v>
      </c>
      <c r="K452" s="119">
        <v>795.48599999999999</v>
      </c>
      <c r="L452" s="118">
        <v>9674</v>
      </c>
      <c r="M452" s="120">
        <f t="shared" si="152"/>
        <v>2.2740949694405266E-2</v>
      </c>
      <c r="N452" s="120">
        <f t="shared" si="160"/>
        <v>1.1227409496944054</v>
      </c>
      <c r="Q452" s="119">
        <v>795.48599999999999</v>
      </c>
      <c r="R452" s="121">
        <v>7585</v>
      </c>
      <c r="S452" s="120">
        <f t="shared" si="153"/>
        <v>3.8173125314544538E-2</v>
      </c>
      <c r="T452" s="119">
        <v>795.48599999999999</v>
      </c>
      <c r="U452" s="121">
        <v>5660</v>
      </c>
      <c r="V452" s="120">
        <f t="shared" si="154"/>
        <v>3.9747191011235958E-2</v>
      </c>
      <c r="W452" s="122">
        <f t="shared" si="161"/>
        <v>1.139747191011236</v>
      </c>
      <c r="X452" s="119">
        <v>795.48599999999999</v>
      </c>
      <c r="Y452" s="121">
        <v>17210</v>
      </c>
      <c r="Z452" s="120">
        <f t="shared" si="155"/>
        <v>3.3685652769622237E-2</v>
      </c>
      <c r="AA452" s="120">
        <f t="shared" si="162"/>
        <v>2.2336856527696223</v>
      </c>
      <c r="AB452" s="119">
        <v>795.48599999999999</v>
      </c>
      <c r="AC452" s="121">
        <v>12640</v>
      </c>
      <c r="AD452" s="120">
        <f t="shared" si="163"/>
        <v>3.6447520184544405E-2</v>
      </c>
      <c r="AE452" s="122">
        <f t="shared" si="164"/>
        <v>3.336447520184544</v>
      </c>
      <c r="AF452" s="119">
        <v>795.48599999999999</v>
      </c>
      <c r="AG452" s="121">
        <v>16480</v>
      </c>
      <c r="AH452" s="120">
        <f t="shared" si="165"/>
        <v>3.8730904817861338E-2</v>
      </c>
      <c r="AI452" s="120">
        <f t="shared" si="166"/>
        <v>4.438730904817862</v>
      </c>
      <c r="AJ452" s="119">
        <v>795.48599999999999</v>
      </c>
      <c r="AK452" s="121">
        <v>15900</v>
      </c>
      <c r="AL452" s="120">
        <f t="shared" si="156"/>
        <v>4.1417035686376662E-2</v>
      </c>
      <c r="AM452" s="122">
        <f t="shared" si="167"/>
        <v>5.5414170356863766</v>
      </c>
      <c r="AN452" s="33">
        <v>795.48599999999999</v>
      </c>
      <c r="AO452" s="118">
        <v>13270</v>
      </c>
      <c r="AP452" s="120">
        <f t="shared" si="168"/>
        <v>5.1775263363246199E-2</v>
      </c>
      <c r="AQ452" s="122">
        <f t="shared" si="169"/>
        <v>6.6517752633632456</v>
      </c>
      <c r="AR452" s="119">
        <v>795.48599999999999</v>
      </c>
      <c r="AS452" s="121">
        <v>16280</v>
      </c>
      <c r="AT452" s="123">
        <f t="shared" si="170"/>
        <v>4.3976229065370069E-2</v>
      </c>
      <c r="AU452" s="122">
        <f t="shared" si="171"/>
        <v>7.7439762290653702</v>
      </c>
      <c r="AV452" s="119">
        <v>795.48599999999999</v>
      </c>
      <c r="AW452" s="121">
        <v>8727</v>
      </c>
      <c r="AX452" s="120">
        <f t="shared" si="172"/>
        <v>5.5374365482233505E-2</v>
      </c>
      <c r="AY452" s="120">
        <f t="shared" si="173"/>
        <v>8.8553743654822341</v>
      </c>
      <c r="AZ452" s="119">
        <v>795.48599999999999</v>
      </c>
      <c r="BA452" s="118">
        <v>10260</v>
      </c>
      <c r="BB452" s="120">
        <f t="shared" si="157"/>
        <v>4.1690369768386831E-2</v>
      </c>
      <c r="BC452" s="120">
        <f t="shared" si="174"/>
        <v>9.9416903697683878</v>
      </c>
    </row>
    <row r="453" spans="1:55" x14ac:dyDescent="0.3">
      <c r="A453" s="119">
        <v>795.49839999999995</v>
      </c>
      <c r="B453" s="118">
        <v>9670</v>
      </c>
      <c r="C453" s="120">
        <f t="shared" si="150"/>
        <v>1.4189288334556125E-2</v>
      </c>
      <c r="D453" s="119">
        <v>795.49839999999995</v>
      </c>
      <c r="E453" s="118">
        <v>9670</v>
      </c>
      <c r="F453" s="120">
        <f t="shared" si="158"/>
        <v>1.4189288334556125E-2</v>
      </c>
      <c r="G453" s="119">
        <v>795.49839999999995</v>
      </c>
      <c r="H453" s="118">
        <v>8103</v>
      </c>
      <c r="I453" s="120">
        <f t="shared" si="151"/>
        <v>5.2582738481505513E-2</v>
      </c>
      <c r="J453" s="120">
        <f t="shared" si="159"/>
        <v>2.2525827384815056</v>
      </c>
      <c r="K453" s="119">
        <v>795.49839999999995</v>
      </c>
      <c r="L453" s="118">
        <v>9776</v>
      </c>
      <c r="M453" s="120">
        <f t="shared" si="152"/>
        <v>2.298072402444758E-2</v>
      </c>
      <c r="N453" s="120">
        <f t="shared" si="160"/>
        <v>1.1229807240244476</v>
      </c>
      <c r="Q453" s="119">
        <v>795.49839999999995</v>
      </c>
      <c r="R453" s="121">
        <v>7630</v>
      </c>
      <c r="S453" s="120">
        <f t="shared" si="153"/>
        <v>3.8399597382989432E-2</v>
      </c>
      <c r="T453" s="119">
        <v>795.49839999999995</v>
      </c>
      <c r="U453" s="121">
        <v>5680</v>
      </c>
      <c r="V453" s="120">
        <f t="shared" si="154"/>
        <v>3.9887640449438204E-2</v>
      </c>
      <c r="W453" s="122">
        <f t="shared" si="161"/>
        <v>1.1398876404494382</v>
      </c>
      <c r="X453" s="119">
        <v>795.49839999999995</v>
      </c>
      <c r="Y453" s="121">
        <v>17320</v>
      </c>
      <c r="Z453" s="120">
        <f t="shared" si="155"/>
        <v>3.3900959091798785E-2</v>
      </c>
      <c r="AA453" s="120">
        <f t="shared" si="162"/>
        <v>2.2339009590917991</v>
      </c>
      <c r="AB453" s="119">
        <v>795.49839999999995</v>
      </c>
      <c r="AC453" s="121">
        <v>12720</v>
      </c>
      <c r="AD453" s="120">
        <f t="shared" si="163"/>
        <v>3.6678200692041522E-2</v>
      </c>
      <c r="AE453" s="122">
        <f t="shared" si="164"/>
        <v>3.3366782006920412</v>
      </c>
      <c r="AF453" s="119">
        <v>795.49839999999995</v>
      </c>
      <c r="AG453" s="121">
        <v>16580</v>
      </c>
      <c r="AH453" s="120">
        <f t="shared" si="165"/>
        <v>3.8965922444183315E-2</v>
      </c>
      <c r="AI453" s="120">
        <f t="shared" si="166"/>
        <v>4.4389659224441838</v>
      </c>
      <c r="AJ453" s="119">
        <v>795.49839999999995</v>
      </c>
      <c r="AK453" s="121">
        <v>15930</v>
      </c>
      <c r="AL453" s="120">
        <f t="shared" si="156"/>
        <v>4.1495181036728314E-2</v>
      </c>
      <c r="AM453" s="122">
        <f t="shared" si="167"/>
        <v>5.5414951810367281</v>
      </c>
      <c r="AN453" s="33">
        <v>795.49839999999995</v>
      </c>
      <c r="AO453" s="118">
        <v>13350</v>
      </c>
      <c r="AP453" s="120">
        <f t="shared" si="168"/>
        <v>5.2087397580959816E-2</v>
      </c>
      <c r="AQ453" s="122">
        <f t="shared" si="169"/>
        <v>6.6520873975809591</v>
      </c>
      <c r="AR453" s="119">
        <v>795.49839999999995</v>
      </c>
      <c r="AS453" s="121">
        <v>16350</v>
      </c>
      <c r="AT453" s="123">
        <f t="shared" si="170"/>
        <v>4.4165316045380876E-2</v>
      </c>
      <c r="AU453" s="122">
        <f t="shared" si="171"/>
        <v>7.7441653160453807</v>
      </c>
      <c r="AV453" s="119">
        <v>795.49839999999995</v>
      </c>
      <c r="AW453" s="121">
        <v>8762</v>
      </c>
      <c r="AX453" s="120">
        <f t="shared" si="172"/>
        <v>5.5596446700507611E-2</v>
      </c>
      <c r="AY453" s="120">
        <f t="shared" si="173"/>
        <v>8.8555964467005079</v>
      </c>
      <c r="AZ453" s="119">
        <v>795.49839999999995</v>
      </c>
      <c r="BA453" s="118">
        <v>10240</v>
      </c>
      <c r="BB453" s="120">
        <f t="shared" si="157"/>
        <v>4.1609101991060542E-2</v>
      </c>
      <c r="BC453" s="120">
        <f t="shared" si="174"/>
        <v>9.9416091019910606</v>
      </c>
    </row>
    <row r="454" spans="1:55" x14ac:dyDescent="0.3">
      <c r="A454" s="119">
        <v>795.51070000000004</v>
      </c>
      <c r="B454" s="118">
        <v>9683</v>
      </c>
      <c r="C454" s="120">
        <f t="shared" si="150"/>
        <v>1.4208363903154806E-2</v>
      </c>
      <c r="D454" s="119">
        <v>795.51070000000004</v>
      </c>
      <c r="E454" s="118">
        <v>9683</v>
      </c>
      <c r="F454" s="120">
        <f t="shared" si="158"/>
        <v>1.4208363903154806E-2</v>
      </c>
      <c r="G454" s="119">
        <v>795.51070000000004</v>
      </c>
      <c r="H454" s="118">
        <v>8064</v>
      </c>
      <c r="I454" s="120">
        <f t="shared" si="151"/>
        <v>5.2329656067488642E-2</v>
      </c>
      <c r="J454" s="120">
        <f t="shared" si="159"/>
        <v>2.2523296560674888</v>
      </c>
      <c r="K454" s="119">
        <v>795.51070000000004</v>
      </c>
      <c r="L454" s="118">
        <v>9878</v>
      </c>
      <c r="M454" s="120">
        <f t="shared" si="152"/>
        <v>2.3220498354489891E-2</v>
      </c>
      <c r="N454" s="120">
        <f t="shared" si="160"/>
        <v>1.12322049835449</v>
      </c>
      <c r="Q454" s="119">
        <v>795.51070000000004</v>
      </c>
      <c r="R454" s="121">
        <v>7675</v>
      </c>
      <c r="S454" s="120">
        <f t="shared" si="153"/>
        <v>3.8626069451434326E-2</v>
      </c>
      <c r="T454" s="119">
        <v>795.51070000000004</v>
      </c>
      <c r="U454" s="121">
        <v>5702</v>
      </c>
      <c r="V454" s="120">
        <f t="shared" si="154"/>
        <v>4.0042134831460671E-2</v>
      </c>
      <c r="W454" s="122">
        <f t="shared" si="161"/>
        <v>1.1400421348314607</v>
      </c>
      <c r="X454" s="119">
        <v>795.51070000000004</v>
      </c>
      <c r="Y454" s="121">
        <v>17440</v>
      </c>
      <c r="Z454" s="120">
        <f t="shared" si="155"/>
        <v>3.4135838715991386E-2</v>
      </c>
      <c r="AA454" s="120">
        <f t="shared" si="162"/>
        <v>2.2341358387159915</v>
      </c>
      <c r="AB454" s="119">
        <v>795.51070000000004</v>
      </c>
      <c r="AC454" s="121">
        <v>12800</v>
      </c>
      <c r="AD454" s="120">
        <f t="shared" si="163"/>
        <v>3.690888119953864E-2</v>
      </c>
      <c r="AE454" s="122">
        <f t="shared" si="164"/>
        <v>3.3369088811995384</v>
      </c>
      <c r="AF454" s="119">
        <v>795.51070000000004</v>
      </c>
      <c r="AG454" s="121">
        <v>16680</v>
      </c>
      <c r="AH454" s="120">
        <f t="shared" si="165"/>
        <v>3.9200940070505286E-2</v>
      </c>
      <c r="AI454" s="120">
        <f t="shared" si="166"/>
        <v>4.4392009400705055</v>
      </c>
      <c r="AJ454" s="119">
        <v>795.51070000000004</v>
      </c>
      <c r="AK454" s="121">
        <v>15970</v>
      </c>
      <c r="AL454" s="120">
        <f t="shared" si="156"/>
        <v>4.1599374837197188E-2</v>
      </c>
      <c r="AM454" s="122">
        <f t="shared" si="167"/>
        <v>5.5415993748371974</v>
      </c>
      <c r="AN454" s="33">
        <v>795.51070000000004</v>
      </c>
      <c r="AO454" s="118">
        <v>13430</v>
      </c>
      <c r="AP454" s="120">
        <f t="shared" si="168"/>
        <v>5.2399531798673432E-2</v>
      </c>
      <c r="AQ454" s="122">
        <f t="shared" si="169"/>
        <v>6.6523995317986735</v>
      </c>
      <c r="AR454" s="119">
        <v>795.51070000000004</v>
      </c>
      <c r="AS454" s="121">
        <v>16420</v>
      </c>
      <c r="AT454" s="123">
        <f t="shared" si="170"/>
        <v>4.4354403025391682E-2</v>
      </c>
      <c r="AU454" s="122">
        <f t="shared" si="171"/>
        <v>7.7443544030253921</v>
      </c>
      <c r="AV454" s="119">
        <v>795.51070000000004</v>
      </c>
      <c r="AW454" s="121">
        <v>8792</v>
      </c>
      <c r="AX454" s="120">
        <f t="shared" si="172"/>
        <v>5.5786802030456856E-2</v>
      </c>
      <c r="AY454" s="120">
        <f t="shared" si="173"/>
        <v>8.8557868020304582</v>
      </c>
      <c r="AZ454" s="119">
        <v>795.51070000000004</v>
      </c>
      <c r="BA454" s="118">
        <v>10210</v>
      </c>
      <c r="BB454" s="120">
        <f t="shared" si="157"/>
        <v>4.1487200325071111E-2</v>
      </c>
      <c r="BC454" s="120">
        <f t="shared" si="174"/>
        <v>9.9414872003250707</v>
      </c>
    </row>
    <row r="455" spans="1:55" x14ac:dyDescent="0.3">
      <c r="A455" s="119">
        <v>795.5231</v>
      </c>
      <c r="B455" s="118">
        <v>9703</v>
      </c>
      <c r="C455" s="120">
        <f t="shared" ref="C455:C518" si="175">B455/$C$3</f>
        <v>1.4237710931768158E-2</v>
      </c>
      <c r="D455" s="119">
        <v>795.5231</v>
      </c>
      <c r="E455" s="118">
        <v>9703</v>
      </c>
      <c r="F455" s="120">
        <f t="shared" si="158"/>
        <v>1.4237710931768158E-2</v>
      </c>
      <c r="G455" s="119">
        <v>795.5231</v>
      </c>
      <c r="H455" s="118">
        <v>8022</v>
      </c>
      <c r="I455" s="120">
        <f t="shared" ref="I455:I518" si="176">H455/$I$3</f>
        <v>5.2057105775470472E-2</v>
      </c>
      <c r="J455" s="120">
        <f t="shared" si="159"/>
        <v>2.2520571057754708</v>
      </c>
      <c r="K455" s="119">
        <v>795.5231</v>
      </c>
      <c r="L455" s="118">
        <v>9980</v>
      </c>
      <c r="M455" s="120">
        <f t="shared" ref="M455:M518" si="177">L455/$M$3</f>
        <v>2.3460272684532206E-2</v>
      </c>
      <c r="N455" s="120">
        <f t="shared" si="160"/>
        <v>1.1234602726845322</v>
      </c>
      <c r="Q455" s="119">
        <v>795.5231</v>
      </c>
      <c r="R455" s="121">
        <v>7722</v>
      </c>
      <c r="S455" s="120">
        <f t="shared" ref="S455:S518" si="178">R455/$S$3</f>
        <v>3.886260694514343E-2</v>
      </c>
      <c r="T455" s="119">
        <v>795.5231</v>
      </c>
      <c r="U455" s="121">
        <v>5725</v>
      </c>
      <c r="V455" s="120">
        <f t="shared" ref="V455:V518" si="179">U455/$V$3</f>
        <v>4.0203651685393256E-2</v>
      </c>
      <c r="W455" s="122">
        <f t="shared" si="161"/>
        <v>1.1402036516853933</v>
      </c>
      <c r="X455" s="119">
        <v>795.5231</v>
      </c>
      <c r="Y455" s="121">
        <v>17540</v>
      </c>
      <c r="Z455" s="120">
        <f t="shared" ref="Z455:Z518" si="180">Y455/$Z$3</f>
        <v>3.4331571736151888E-2</v>
      </c>
      <c r="AA455" s="120">
        <f t="shared" si="162"/>
        <v>2.2343315717361523</v>
      </c>
      <c r="AB455" s="119">
        <v>795.5231</v>
      </c>
      <c r="AC455" s="121">
        <v>12890</v>
      </c>
      <c r="AD455" s="120">
        <f t="shared" si="163"/>
        <v>3.7168396770472893E-2</v>
      </c>
      <c r="AE455" s="122">
        <f t="shared" si="164"/>
        <v>3.3371683967704726</v>
      </c>
      <c r="AF455" s="119">
        <v>795.5231</v>
      </c>
      <c r="AG455" s="121">
        <v>16770</v>
      </c>
      <c r="AH455" s="120">
        <f t="shared" si="165"/>
        <v>3.9412455934195068E-2</v>
      </c>
      <c r="AI455" s="120">
        <f t="shared" si="166"/>
        <v>4.4394124559341952</v>
      </c>
      <c r="AJ455" s="119">
        <v>795.5231</v>
      </c>
      <c r="AK455" s="121">
        <v>16020</v>
      </c>
      <c r="AL455" s="120">
        <f t="shared" ref="AL455:AL518" si="181">AK455/$AL$3</f>
        <v>4.1729617087783277E-2</v>
      </c>
      <c r="AM455" s="122">
        <f t="shared" si="167"/>
        <v>5.5417296170877837</v>
      </c>
      <c r="AN455" s="33">
        <v>795.5231</v>
      </c>
      <c r="AO455" s="118">
        <v>13510</v>
      </c>
      <c r="AP455" s="120">
        <f t="shared" si="168"/>
        <v>5.2711666016387049E-2</v>
      </c>
      <c r="AQ455" s="122">
        <f t="shared" si="169"/>
        <v>6.652711666016387</v>
      </c>
      <c r="AR455" s="119">
        <v>795.5231</v>
      </c>
      <c r="AS455" s="121">
        <v>16500</v>
      </c>
      <c r="AT455" s="123">
        <f t="shared" si="170"/>
        <v>4.4570502431118313E-2</v>
      </c>
      <c r="AU455" s="122">
        <f t="shared" si="171"/>
        <v>7.7445705024311184</v>
      </c>
      <c r="AV455" s="119">
        <v>795.5231</v>
      </c>
      <c r="AW455" s="121">
        <v>8818</v>
      </c>
      <c r="AX455" s="120">
        <f t="shared" si="172"/>
        <v>5.5951776649746196E-2</v>
      </c>
      <c r="AY455" s="120">
        <f t="shared" si="173"/>
        <v>8.8559517766497464</v>
      </c>
      <c r="AZ455" s="119">
        <v>795.5231</v>
      </c>
      <c r="BA455" s="118">
        <v>10180</v>
      </c>
      <c r="BB455" s="120">
        <f t="shared" ref="BB455:BB518" si="182">BA455/$BB$3</f>
        <v>4.1365298659081673E-2</v>
      </c>
      <c r="BC455" s="120">
        <f t="shared" si="174"/>
        <v>9.9413652986590826</v>
      </c>
    </row>
    <row r="456" spans="1:55" x14ac:dyDescent="0.3">
      <c r="A456" s="119">
        <v>795.53539999999998</v>
      </c>
      <c r="B456" s="118">
        <v>9729</v>
      </c>
      <c r="C456" s="120">
        <f t="shared" si="175"/>
        <v>1.4275862068965518E-2</v>
      </c>
      <c r="D456" s="119">
        <v>795.53539999999998</v>
      </c>
      <c r="E456" s="118">
        <v>9729</v>
      </c>
      <c r="F456" s="120">
        <f t="shared" ref="F456:F519" si="183">(E456/$F$3)</f>
        <v>1.4275862068965518E-2</v>
      </c>
      <c r="G456" s="119">
        <v>795.53539999999998</v>
      </c>
      <c r="H456" s="118">
        <v>7978</v>
      </c>
      <c r="I456" s="120">
        <f t="shared" si="176"/>
        <v>5.1771576898118107E-2</v>
      </c>
      <c r="J456" s="120">
        <f t="shared" ref="J456:J519" si="184">I456+2.2</f>
        <v>2.2517715768981184</v>
      </c>
      <c r="K456" s="119">
        <v>795.53539999999998</v>
      </c>
      <c r="L456" s="118">
        <v>10080</v>
      </c>
      <c r="M456" s="120">
        <f t="shared" si="177"/>
        <v>2.3695345557122709E-2</v>
      </c>
      <c r="N456" s="120">
        <f t="shared" ref="N456:N519" si="185">M456+1.1</f>
        <v>1.1236953455571228</v>
      </c>
      <c r="Q456" s="119">
        <v>795.53539999999998</v>
      </c>
      <c r="R456" s="121">
        <v>7771</v>
      </c>
      <c r="S456" s="120">
        <f t="shared" si="178"/>
        <v>3.9109209864116756E-2</v>
      </c>
      <c r="T456" s="119">
        <v>795.53539999999998</v>
      </c>
      <c r="U456" s="121">
        <v>5750</v>
      </c>
      <c r="V456" s="120">
        <f t="shared" si="179"/>
        <v>4.0379213483146069E-2</v>
      </c>
      <c r="W456" s="122">
        <f t="shared" ref="W456:W519" si="186">V456+1.1</f>
        <v>1.1403792134831461</v>
      </c>
      <c r="X456" s="119">
        <v>795.53539999999998</v>
      </c>
      <c r="Y456" s="121">
        <v>17640</v>
      </c>
      <c r="Z456" s="120">
        <f t="shared" si="180"/>
        <v>3.4527304756312389E-2</v>
      </c>
      <c r="AA456" s="120">
        <f t="shared" ref="AA456:AA519" si="187">Z456+2.2</f>
        <v>2.2345273047563126</v>
      </c>
      <c r="AB456" s="119">
        <v>795.53539999999998</v>
      </c>
      <c r="AC456" s="121">
        <v>12980</v>
      </c>
      <c r="AD456" s="120">
        <f t="shared" ref="AD456:AD519" si="188">AC456/$AD$3</f>
        <v>3.7427912341407153E-2</v>
      </c>
      <c r="AE456" s="122">
        <f t="shared" ref="AE456:AE519" si="189">AD456+3.3</f>
        <v>3.3374279123414068</v>
      </c>
      <c r="AF456" s="119">
        <v>795.53539999999998</v>
      </c>
      <c r="AG456" s="121">
        <v>16860</v>
      </c>
      <c r="AH456" s="120">
        <f t="shared" ref="AH456:AH519" si="190">AG456/$AH$3</f>
        <v>3.9623971797884842E-2</v>
      </c>
      <c r="AI456" s="120">
        <f t="shared" ref="AI456:AI519" si="191">AH456+4.4</f>
        <v>4.4396239717978849</v>
      </c>
      <c r="AJ456" s="119">
        <v>795.53539999999998</v>
      </c>
      <c r="AK456" s="121">
        <v>16070</v>
      </c>
      <c r="AL456" s="120">
        <f t="shared" si="181"/>
        <v>4.1859859338369367E-2</v>
      </c>
      <c r="AM456" s="122">
        <f t="shared" ref="AM456:AM519" si="192">AL456+5.5</f>
        <v>5.541859859338369</v>
      </c>
      <c r="AN456" s="33">
        <v>795.53539999999998</v>
      </c>
      <c r="AO456" s="118">
        <v>13590</v>
      </c>
      <c r="AP456" s="120">
        <f t="shared" ref="AP456:AP519" si="193">AO456/$AP$3</f>
        <v>5.3023800234100665E-2</v>
      </c>
      <c r="AQ456" s="122">
        <f t="shared" ref="AQ456:AQ519" si="194">AP456+6.6</f>
        <v>6.6530238002341004</v>
      </c>
      <c r="AR456" s="119">
        <v>795.53539999999998</v>
      </c>
      <c r="AS456" s="121">
        <v>16570</v>
      </c>
      <c r="AT456" s="123">
        <f t="shared" ref="AT456:AT519" si="195">AS456/$AT$3</f>
        <v>4.4759589411129119E-2</v>
      </c>
      <c r="AU456" s="122">
        <f t="shared" ref="AU456:AU519" si="196">AT456+7.7</f>
        <v>7.744759589411129</v>
      </c>
      <c r="AV456" s="119">
        <v>795.53539999999998</v>
      </c>
      <c r="AW456" s="121">
        <v>8839</v>
      </c>
      <c r="AX456" s="120">
        <f t="shared" ref="AX456:AX519" si="197">(AW456/$AX$3)</f>
        <v>5.6085025380710661E-2</v>
      </c>
      <c r="AY456" s="120">
        <f t="shared" ref="AY456:AY519" si="198">(AW456/$AX$3)+8.8</f>
        <v>8.8560850253807111</v>
      </c>
      <c r="AZ456" s="119">
        <v>795.53539999999998</v>
      </c>
      <c r="BA456" s="118">
        <v>10150</v>
      </c>
      <c r="BB456" s="120">
        <f t="shared" si="182"/>
        <v>4.1243396993092242E-2</v>
      </c>
      <c r="BC456" s="120">
        <f t="shared" ref="BC456:BC519" si="199">BB456+9.9</f>
        <v>9.9412433969930927</v>
      </c>
    </row>
    <row r="457" spans="1:55" x14ac:dyDescent="0.3">
      <c r="A457" s="119">
        <v>795.54769999999996</v>
      </c>
      <c r="B457" s="118">
        <v>9763</v>
      </c>
      <c r="C457" s="120">
        <f t="shared" si="175"/>
        <v>1.4325752017608218E-2</v>
      </c>
      <c r="D457" s="119">
        <v>795.54769999999996</v>
      </c>
      <c r="E457" s="118">
        <v>9763</v>
      </c>
      <c r="F457" s="120">
        <f t="shared" si="183"/>
        <v>1.4325752017608218E-2</v>
      </c>
      <c r="G457" s="119">
        <v>795.54769999999996</v>
      </c>
      <c r="H457" s="118">
        <v>7931</v>
      </c>
      <c r="I457" s="120">
        <f t="shared" si="176"/>
        <v>5.1466580142764437E-2</v>
      </c>
      <c r="J457" s="120">
        <f t="shared" si="184"/>
        <v>2.2514665801427647</v>
      </c>
      <c r="K457" s="119">
        <v>795.54769999999996</v>
      </c>
      <c r="L457" s="118">
        <v>10180</v>
      </c>
      <c r="M457" s="120">
        <f t="shared" si="177"/>
        <v>2.3930418429713211E-2</v>
      </c>
      <c r="N457" s="120">
        <f t="shared" si="185"/>
        <v>1.1239304184297132</v>
      </c>
      <c r="Q457" s="119">
        <v>795.54769999999996</v>
      </c>
      <c r="R457" s="121">
        <v>7821</v>
      </c>
      <c r="S457" s="120">
        <f t="shared" si="178"/>
        <v>3.9360845495722191E-2</v>
      </c>
      <c r="T457" s="119">
        <v>795.54769999999996</v>
      </c>
      <c r="U457" s="121">
        <v>5776</v>
      </c>
      <c r="V457" s="120">
        <f t="shared" si="179"/>
        <v>4.0561797752808985E-2</v>
      </c>
      <c r="W457" s="122">
        <f t="shared" si="186"/>
        <v>1.1405617977528091</v>
      </c>
      <c r="X457" s="119">
        <v>795.54769999999996</v>
      </c>
      <c r="Y457" s="121">
        <v>17740</v>
      </c>
      <c r="Z457" s="120">
        <f t="shared" si="180"/>
        <v>3.4723037776472891E-2</v>
      </c>
      <c r="AA457" s="120">
        <f t="shared" si="187"/>
        <v>2.2347230377764729</v>
      </c>
      <c r="AB457" s="119">
        <v>795.54769999999996</v>
      </c>
      <c r="AC457" s="121">
        <v>13080</v>
      </c>
      <c r="AD457" s="120">
        <f t="shared" si="188"/>
        <v>3.7716262975778549E-2</v>
      </c>
      <c r="AE457" s="122">
        <f t="shared" si="189"/>
        <v>3.3377162629757784</v>
      </c>
      <c r="AF457" s="119">
        <v>795.54769999999996</v>
      </c>
      <c r="AG457" s="121">
        <v>16940</v>
      </c>
      <c r="AH457" s="120">
        <f t="shared" si="190"/>
        <v>3.9811985898942422E-2</v>
      </c>
      <c r="AI457" s="120">
        <f t="shared" si="191"/>
        <v>4.4398119858989427</v>
      </c>
      <c r="AJ457" s="119">
        <v>795.54769999999996</v>
      </c>
      <c r="AK457" s="121">
        <v>16120</v>
      </c>
      <c r="AL457" s="120">
        <f t="shared" si="181"/>
        <v>4.1990101588955456E-2</v>
      </c>
      <c r="AM457" s="122">
        <f t="shared" si="192"/>
        <v>5.5419901015889552</v>
      </c>
      <c r="AN457" s="33">
        <v>795.54769999999996</v>
      </c>
      <c r="AO457" s="118">
        <v>13670</v>
      </c>
      <c r="AP457" s="120">
        <f t="shared" si="193"/>
        <v>5.3335934451814282E-2</v>
      </c>
      <c r="AQ457" s="122">
        <f t="shared" si="194"/>
        <v>6.6533359344518139</v>
      </c>
      <c r="AR457" s="119">
        <v>795.54769999999996</v>
      </c>
      <c r="AS457" s="121">
        <v>16650</v>
      </c>
      <c r="AT457" s="123">
        <f t="shared" si="195"/>
        <v>4.4975688816855756E-2</v>
      </c>
      <c r="AU457" s="122">
        <f t="shared" si="196"/>
        <v>7.7449756888168562</v>
      </c>
      <c r="AV457" s="119">
        <v>795.54769999999996</v>
      </c>
      <c r="AW457" s="121">
        <v>8856</v>
      </c>
      <c r="AX457" s="120">
        <f t="shared" si="197"/>
        <v>5.6192893401015229E-2</v>
      </c>
      <c r="AY457" s="120">
        <f t="shared" si="198"/>
        <v>8.8561928934010155</v>
      </c>
      <c r="AZ457" s="119">
        <v>795.54769999999996</v>
      </c>
      <c r="BA457" s="118">
        <v>10110</v>
      </c>
      <c r="BB457" s="120">
        <f t="shared" si="182"/>
        <v>4.1080861438439656E-2</v>
      </c>
      <c r="BC457" s="120">
        <f t="shared" si="199"/>
        <v>9.9410808614384401</v>
      </c>
    </row>
    <row r="458" spans="1:55" x14ac:dyDescent="0.3">
      <c r="A458" s="119">
        <v>795.56010000000003</v>
      </c>
      <c r="B458" s="118">
        <v>9806</v>
      </c>
      <c r="C458" s="120">
        <f t="shared" si="175"/>
        <v>1.4388848129126925E-2</v>
      </c>
      <c r="D458" s="119">
        <v>795.56010000000003</v>
      </c>
      <c r="E458" s="118">
        <v>9806</v>
      </c>
      <c r="F458" s="120">
        <f t="shared" si="183"/>
        <v>1.4388848129126925E-2</v>
      </c>
      <c r="G458" s="119">
        <v>795.56010000000003</v>
      </c>
      <c r="H458" s="118">
        <v>7882</v>
      </c>
      <c r="I458" s="120">
        <f t="shared" si="176"/>
        <v>5.1148604802076572E-2</v>
      </c>
      <c r="J458" s="120">
        <f t="shared" si="184"/>
        <v>2.2511486048020766</v>
      </c>
      <c r="K458" s="119">
        <v>795.56010000000003</v>
      </c>
      <c r="L458" s="118">
        <v>10280</v>
      </c>
      <c r="M458" s="120">
        <f t="shared" si="177"/>
        <v>2.4165491302303714E-2</v>
      </c>
      <c r="N458" s="120">
        <f t="shared" si="185"/>
        <v>1.1241654913023038</v>
      </c>
      <c r="Q458" s="119">
        <v>795.56010000000003</v>
      </c>
      <c r="R458" s="121">
        <v>7872</v>
      </c>
      <c r="S458" s="120">
        <f t="shared" si="178"/>
        <v>3.9617513839959741E-2</v>
      </c>
      <c r="T458" s="119">
        <v>795.56010000000003</v>
      </c>
      <c r="U458" s="121">
        <v>5804</v>
      </c>
      <c r="V458" s="120">
        <f t="shared" si="179"/>
        <v>4.0758426966292137E-2</v>
      </c>
      <c r="W458" s="122">
        <f t="shared" si="186"/>
        <v>1.1407584269662923</v>
      </c>
      <c r="X458" s="119">
        <v>795.56010000000003</v>
      </c>
      <c r="Y458" s="121">
        <v>17820</v>
      </c>
      <c r="Z458" s="120">
        <f t="shared" si="180"/>
        <v>3.4879624192601294E-2</v>
      </c>
      <c r="AA458" s="120">
        <f t="shared" si="187"/>
        <v>2.2348796241926014</v>
      </c>
      <c r="AB458" s="119">
        <v>795.56010000000003</v>
      </c>
      <c r="AC458" s="121">
        <v>13180</v>
      </c>
      <c r="AD458" s="120">
        <f t="shared" si="188"/>
        <v>3.8004613610149944E-2</v>
      </c>
      <c r="AE458" s="122">
        <f t="shared" si="189"/>
        <v>3.3380046136101496</v>
      </c>
      <c r="AF458" s="119">
        <v>795.56010000000003</v>
      </c>
      <c r="AG458" s="121">
        <v>17020</v>
      </c>
      <c r="AH458" s="120">
        <f t="shared" si="190"/>
        <v>0.04</v>
      </c>
      <c r="AI458" s="120">
        <f t="shared" si="191"/>
        <v>4.4400000000000004</v>
      </c>
      <c r="AJ458" s="119">
        <v>795.56010000000003</v>
      </c>
      <c r="AK458" s="121">
        <v>16190</v>
      </c>
      <c r="AL458" s="120">
        <f t="shared" si="181"/>
        <v>4.2172440739775982E-2</v>
      </c>
      <c r="AM458" s="122">
        <f t="shared" si="192"/>
        <v>5.5421724407397761</v>
      </c>
      <c r="AN458" s="33">
        <v>795.56010000000003</v>
      </c>
      <c r="AO458" s="118">
        <v>13760</v>
      </c>
      <c r="AP458" s="120">
        <f t="shared" si="193"/>
        <v>5.3687085446742097E-2</v>
      </c>
      <c r="AQ458" s="122">
        <f t="shared" si="194"/>
        <v>6.6536870854467418</v>
      </c>
      <c r="AR458" s="119">
        <v>795.56010000000003</v>
      </c>
      <c r="AS458" s="121">
        <v>16720</v>
      </c>
      <c r="AT458" s="123">
        <f t="shared" si="195"/>
        <v>4.5164775796866556E-2</v>
      </c>
      <c r="AU458" s="122">
        <f t="shared" si="196"/>
        <v>7.7451647757968667</v>
      </c>
      <c r="AV458" s="119">
        <v>795.56010000000003</v>
      </c>
      <c r="AW458" s="121">
        <v>8867</v>
      </c>
      <c r="AX458" s="120">
        <f t="shared" si="197"/>
        <v>5.626269035532995E-2</v>
      </c>
      <c r="AY458" s="120">
        <f t="shared" si="198"/>
        <v>8.8562626903553312</v>
      </c>
      <c r="AZ458" s="119">
        <v>795.56010000000003</v>
      </c>
      <c r="BA458" s="118">
        <v>10080</v>
      </c>
      <c r="BB458" s="120">
        <f t="shared" si="182"/>
        <v>4.0958959772450225E-2</v>
      </c>
      <c r="BC458" s="120">
        <f t="shared" si="199"/>
        <v>9.9409589597724501</v>
      </c>
    </row>
    <row r="459" spans="1:55" x14ac:dyDescent="0.3">
      <c r="A459" s="119">
        <v>795.57240000000002</v>
      </c>
      <c r="B459" s="118">
        <v>9860</v>
      </c>
      <c r="C459" s="120">
        <f t="shared" si="175"/>
        <v>1.4468085106382979E-2</v>
      </c>
      <c r="D459" s="119">
        <v>795.57240000000002</v>
      </c>
      <c r="E459" s="118">
        <v>9860</v>
      </c>
      <c r="F459" s="120">
        <f t="shared" si="183"/>
        <v>1.4468085106382979E-2</v>
      </c>
      <c r="G459" s="119">
        <v>795.57240000000002</v>
      </c>
      <c r="H459" s="118">
        <v>7833</v>
      </c>
      <c r="I459" s="120">
        <f t="shared" si="176"/>
        <v>5.0830629461388707E-2</v>
      </c>
      <c r="J459" s="120">
        <f t="shared" si="184"/>
        <v>2.2508306294613889</v>
      </c>
      <c r="K459" s="119">
        <v>795.57240000000002</v>
      </c>
      <c r="L459" s="118">
        <v>10380</v>
      </c>
      <c r="M459" s="120">
        <f t="shared" si="177"/>
        <v>2.4400564174894217E-2</v>
      </c>
      <c r="N459" s="120">
        <f t="shared" si="185"/>
        <v>1.1244005641748942</v>
      </c>
      <c r="Q459" s="119">
        <v>795.57240000000002</v>
      </c>
      <c r="R459" s="121">
        <v>7925</v>
      </c>
      <c r="S459" s="120">
        <f t="shared" si="178"/>
        <v>3.98842476094615E-2</v>
      </c>
      <c r="T459" s="119">
        <v>795.57240000000002</v>
      </c>
      <c r="U459" s="121">
        <v>5832</v>
      </c>
      <c r="V459" s="120">
        <f t="shared" si="179"/>
        <v>4.0955056179775282E-2</v>
      </c>
      <c r="W459" s="122">
        <f t="shared" si="186"/>
        <v>1.1409550561797754</v>
      </c>
      <c r="X459" s="119">
        <v>795.57240000000002</v>
      </c>
      <c r="Y459" s="121">
        <v>17910</v>
      </c>
      <c r="Z459" s="120">
        <f t="shared" si="180"/>
        <v>3.5055783910745743E-2</v>
      </c>
      <c r="AA459" s="120">
        <f t="shared" si="187"/>
        <v>2.2350557839107461</v>
      </c>
      <c r="AB459" s="119">
        <v>795.57240000000002</v>
      </c>
      <c r="AC459" s="121">
        <v>13290</v>
      </c>
      <c r="AD459" s="120">
        <f t="shared" si="188"/>
        <v>3.8321799307958475E-2</v>
      </c>
      <c r="AE459" s="122">
        <f t="shared" si="189"/>
        <v>3.3383217993079581</v>
      </c>
      <c r="AF459" s="119">
        <v>795.57240000000002</v>
      </c>
      <c r="AG459" s="121">
        <v>17100</v>
      </c>
      <c r="AH459" s="120">
        <f t="shared" si="190"/>
        <v>4.018801410105758E-2</v>
      </c>
      <c r="AI459" s="120">
        <f t="shared" si="191"/>
        <v>4.4401880141010581</v>
      </c>
      <c r="AJ459" s="119">
        <v>795.57240000000002</v>
      </c>
      <c r="AK459" s="121">
        <v>16260</v>
      </c>
      <c r="AL459" s="120">
        <f t="shared" si="181"/>
        <v>4.2354779890596508E-2</v>
      </c>
      <c r="AM459" s="122">
        <f t="shared" si="192"/>
        <v>5.5423547798905961</v>
      </c>
      <c r="AN459" s="33">
        <v>795.57240000000002</v>
      </c>
      <c r="AO459" s="118">
        <v>13840</v>
      </c>
      <c r="AP459" s="120">
        <f t="shared" si="193"/>
        <v>5.3999219664455714E-2</v>
      </c>
      <c r="AQ459" s="122">
        <f t="shared" si="194"/>
        <v>6.6539992196644553</v>
      </c>
      <c r="AR459" s="119">
        <v>795.57240000000002</v>
      </c>
      <c r="AS459" s="121">
        <v>16780</v>
      </c>
      <c r="AT459" s="123">
        <f t="shared" si="195"/>
        <v>4.5326850351161532E-2</v>
      </c>
      <c r="AU459" s="122">
        <f t="shared" si="196"/>
        <v>7.7453268503511614</v>
      </c>
      <c r="AV459" s="119">
        <v>795.57240000000002</v>
      </c>
      <c r="AW459" s="121">
        <v>8873</v>
      </c>
      <c r="AX459" s="120">
        <f t="shared" si="197"/>
        <v>5.6300761421319796E-2</v>
      </c>
      <c r="AY459" s="120">
        <f t="shared" si="198"/>
        <v>8.8563007614213198</v>
      </c>
      <c r="AZ459" s="119">
        <v>795.57240000000002</v>
      </c>
      <c r="BA459" s="118">
        <v>10040</v>
      </c>
      <c r="BB459" s="120">
        <f t="shared" si="182"/>
        <v>4.0796424217797646E-2</v>
      </c>
      <c r="BC459" s="120">
        <f t="shared" si="199"/>
        <v>9.9407964242177975</v>
      </c>
    </row>
    <row r="460" spans="1:55" x14ac:dyDescent="0.3">
      <c r="A460" s="119">
        <v>795.5847</v>
      </c>
      <c r="B460" s="118">
        <v>9923</v>
      </c>
      <c r="C460" s="120">
        <f t="shared" si="175"/>
        <v>1.4560528246515041E-2</v>
      </c>
      <c r="D460" s="119">
        <v>795.5847</v>
      </c>
      <c r="E460" s="118">
        <v>9923</v>
      </c>
      <c r="F460" s="120">
        <f t="shared" si="183"/>
        <v>1.4560528246515041E-2</v>
      </c>
      <c r="G460" s="119">
        <v>795.5847</v>
      </c>
      <c r="H460" s="118">
        <v>7784</v>
      </c>
      <c r="I460" s="120">
        <f t="shared" si="176"/>
        <v>5.0512654120700842E-2</v>
      </c>
      <c r="J460" s="120">
        <f t="shared" si="184"/>
        <v>2.2505126541207012</v>
      </c>
      <c r="K460" s="119">
        <v>795.5847</v>
      </c>
      <c r="L460" s="118">
        <v>10470</v>
      </c>
      <c r="M460" s="120">
        <f t="shared" si="177"/>
        <v>2.4612129760225671E-2</v>
      </c>
      <c r="N460" s="120">
        <f t="shared" si="185"/>
        <v>1.1246121297602258</v>
      </c>
      <c r="Q460" s="119">
        <v>795.5847</v>
      </c>
      <c r="R460" s="121">
        <v>7979</v>
      </c>
      <c r="S460" s="120">
        <f t="shared" si="178"/>
        <v>4.0156014091595367E-2</v>
      </c>
      <c r="T460" s="119">
        <v>795.5847</v>
      </c>
      <c r="U460" s="121">
        <v>5862</v>
      </c>
      <c r="V460" s="120">
        <f t="shared" si="179"/>
        <v>4.1165730337078654E-2</v>
      </c>
      <c r="W460" s="122">
        <f t="shared" si="186"/>
        <v>1.1411657303370788</v>
      </c>
      <c r="X460" s="119">
        <v>795.5847</v>
      </c>
      <c r="Y460" s="121">
        <v>17990</v>
      </c>
      <c r="Z460" s="120">
        <f t="shared" si="180"/>
        <v>3.5212370326874146E-2</v>
      </c>
      <c r="AA460" s="120">
        <f t="shared" si="187"/>
        <v>2.2352123703268743</v>
      </c>
      <c r="AB460" s="119">
        <v>795.5847</v>
      </c>
      <c r="AC460" s="121">
        <v>13390</v>
      </c>
      <c r="AD460" s="120">
        <f t="shared" si="188"/>
        <v>3.861014994232987E-2</v>
      </c>
      <c r="AE460" s="122">
        <f t="shared" si="189"/>
        <v>3.3386101499423297</v>
      </c>
      <c r="AF460" s="119">
        <v>795.5847</v>
      </c>
      <c r="AG460" s="121">
        <v>17170</v>
      </c>
      <c r="AH460" s="120">
        <f t="shared" si="190"/>
        <v>4.0352526439482964E-2</v>
      </c>
      <c r="AI460" s="120">
        <f t="shared" si="191"/>
        <v>4.440352526439483</v>
      </c>
      <c r="AJ460" s="119">
        <v>795.5847</v>
      </c>
      <c r="AK460" s="121">
        <v>16340</v>
      </c>
      <c r="AL460" s="120">
        <f t="shared" si="181"/>
        <v>4.2563167491534257E-2</v>
      </c>
      <c r="AM460" s="122">
        <f t="shared" si="192"/>
        <v>5.5425631674915339</v>
      </c>
      <c r="AN460" s="33">
        <v>795.5847</v>
      </c>
      <c r="AO460" s="118">
        <v>13920</v>
      </c>
      <c r="AP460" s="120">
        <f t="shared" si="193"/>
        <v>5.431135388216933E-2</v>
      </c>
      <c r="AQ460" s="122">
        <f t="shared" si="194"/>
        <v>6.6543113538821688</v>
      </c>
      <c r="AR460" s="119">
        <v>795.5847</v>
      </c>
      <c r="AS460" s="121">
        <v>16850</v>
      </c>
      <c r="AT460" s="123">
        <f t="shared" si="195"/>
        <v>4.5515937331172339E-2</v>
      </c>
      <c r="AU460" s="122">
        <f t="shared" si="196"/>
        <v>7.7455159373311728</v>
      </c>
      <c r="AV460" s="119">
        <v>795.5847</v>
      </c>
      <c r="AW460" s="121">
        <v>8874</v>
      </c>
      <c r="AX460" s="120">
        <f t="shared" si="197"/>
        <v>5.6307106598984774E-2</v>
      </c>
      <c r="AY460" s="120">
        <f t="shared" si="198"/>
        <v>8.8563071065989849</v>
      </c>
      <c r="AZ460" s="119">
        <v>795.5847</v>
      </c>
      <c r="BA460" s="118">
        <v>9995</v>
      </c>
      <c r="BB460" s="120">
        <f t="shared" si="182"/>
        <v>4.0613571718813489E-2</v>
      </c>
      <c r="BC460" s="120">
        <f t="shared" si="199"/>
        <v>9.9406135717188135</v>
      </c>
    </row>
    <row r="461" spans="1:55" x14ac:dyDescent="0.3">
      <c r="A461" s="119">
        <v>795.59709999999995</v>
      </c>
      <c r="B461" s="118">
        <v>9998</v>
      </c>
      <c r="C461" s="120">
        <f t="shared" si="175"/>
        <v>1.4670579603815114E-2</v>
      </c>
      <c r="D461" s="119">
        <v>795.59709999999995</v>
      </c>
      <c r="E461" s="118">
        <v>9998</v>
      </c>
      <c r="F461" s="120">
        <f t="shared" si="183"/>
        <v>1.4670579603815114E-2</v>
      </c>
      <c r="G461" s="119">
        <v>795.59709999999995</v>
      </c>
      <c r="H461" s="118">
        <v>7735</v>
      </c>
      <c r="I461" s="120">
        <f t="shared" si="176"/>
        <v>5.0194678780012977E-2</v>
      </c>
      <c r="J461" s="120">
        <f t="shared" si="184"/>
        <v>2.2501946787800131</v>
      </c>
      <c r="K461" s="119">
        <v>795.59709999999995</v>
      </c>
      <c r="L461" s="118">
        <v>10560</v>
      </c>
      <c r="M461" s="120">
        <f t="shared" si="177"/>
        <v>2.4823695345557124E-2</v>
      </c>
      <c r="N461" s="120">
        <f t="shared" si="185"/>
        <v>1.1248236953455573</v>
      </c>
      <c r="Q461" s="119">
        <v>795.59709999999995</v>
      </c>
      <c r="R461" s="121">
        <v>8034</v>
      </c>
      <c r="S461" s="120">
        <f t="shared" si="178"/>
        <v>4.0432813286361349E-2</v>
      </c>
      <c r="T461" s="119">
        <v>795.59709999999995</v>
      </c>
      <c r="U461" s="121">
        <v>5892</v>
      </c>
      <c r="V461" s="120">
        <f t="shared" si="179"/>
        <v>4.137640449438202E-2</v>
      </c>
      <c r="W461" s="122">
        <f t="shared" si="186"/>
        <v>1.1413764044943822</v>
      </c>
      <c r="X461" s="119">
        <v>795.59709999999995</v>
      </c>
      <c r="Y461" s="121">
        <v>18060</v>
      </c>
      <c r="Z461" s="120">
        <f t="shared" si="180"/>
        <v>3.5349383440986495E-2</v>
      </c>
      <c r="AA461" s="120">
        <f t="shared" si="187"/>
        <v>2.2353493834409868</v>
      </c>
      <c r="AB461" s="119">
        <v>795.59709999999995</v>
      </c>
      <c r="AC461" s="121">
        <v>13500</v>
      </c>
      <c r="AD461" s="120">
        <f t="shared" si="188"/>
        <v>3.8927335640138408E-2</v>
      </c>
      <c r="AE461" s="122">
        <f t="shared" si="189"/>
        <v>3.3389273356401383</v>
      </c>
      <c r="AF461" s="119">
        <v>795.59709999999995</v>
      </c>
      <c r="AG461" s="121">
        <v>17240</v>
      </c>
      <c r="AH461" s="120">
        <f t="shared" si="190"/>
        <v>4.051703877790834E-2</v>
      </c>
      <c r="AI461" s="120">
        <f t="shared" si="191"/>
        <v>4.4405170387779087</v>
      </c>
      <c r="AJ461" s="119">
        <v>795.59709999999995</v>
      </c>
      <c r="AK461" s="121">
        <v>16420</v>
      </c>
      <c r="AL461" s="120">
        <f t="shared" si="181"/>
        <v>4.2771555092471998E-2</v>
      </c>
      <c r="AM461" s="122">
        <f t="shared" si="192"/>
        <v>5.5427715550924717</v>
      </c>
      <c r="AN461" s="33">
        <v>795.59709999999995</v>
      </c>
      <c r="AO461" s="118">
        <v>14000</v>
      </c>
      <c r="AP461" s="120">
        <f t="shared" si="193"/>
        <v>5.4623488099882947E-2</v>
      </c>
      <c r="AQ461" s="122">
        <f t="shared" si="194"/>
        <v>6.6546234880998822</v>
      </c>
      <c r="AR461" s="119">
        <v>795.59709999999995</v>
      </c>
      <c r="AS461" s="121">
        <v>16910</v>
      </c>
      <c r="AT461" s="123">
        <f t="shared" si="195"/>
        <v>4.5678011885467315E-2</v>
      </c>
      <c r="AU461" s="122">
        <f t="shared" si="196"/>
        <v>7.7456780118854676</v>
      </c>
      <c r="AV461" s="119">
        <v>795.59709999999995</v>
      </c>
      <c r="AW461" s="121">
        <v>8871</v>
      </c>
      <c r="AX461" s="120">
        <f t="shared" si="197"/>
        <v>5.6288071065989848E-2</v>
      </c>
      <c r="AY461" s="120">
        <f t="shared" si="198"/>
        <v>8.8562880710659897</v>
      </c>
      <c r="AZ461" s="119">
        <v>795.59709999999995</v>
      </c>
      <c r="BA461" s="118">
        <v>9954</v>
      </c>
      <c r="BB461" s="120">
        <f t="shared" si="182"/>
        <v>4.0446972775294597E-2</v>
      </c>
      <c r="BC461" s="120">
        <f t="shared" si="199"/>
        <v>9.9404469727752947</v>
      </c>
    </row>
    <row r="462" spans="1:55" x14ac:dyDescent="0.3">
      <c r="A462" s="119">
        <v>795.60940000000005</v>
      </c>
      <c r="B462" s="118">
        <v>10080</v>
      </c>
      <c r="C462" s="120">
        <f t="shared" si="175"/>
        <v>1.479090242112986E-2</v>
      </c>
      <c r="D462" s="119">
        <v>795.60940000000005</v>
      </c>
      <c r="E462" s="118">
        <v>10080</v>
      </c>
      <c r="F462" s="120">
        <f t="shared" si="183"/>
        <v>1.479090242112986E-2</v>
      </c>
      <c r="G462" s="119">
        <v>795.60940000000005</v>
      </c>
      <c r="H462" s="118">
        <v>7687</v>
      </c>
      <c r="I462" s="120">
        <f t="shared" si="176"/>
        <v>4.988319273199221E-2</v>
      </c>
      <c r="J462" s="120">
        <f t="shared" si="184"/>
        <v>2.2498831927319922</v>
      </c>
      <c r="K462" s="119">
        <v>795.60940000000005</v>
      </c>
      <c r="L462" s="118">
        <v>10650</v>
      </c>
      <c r="M462" s="120">
        <f t="shared" si="177"/>
        <v>2.5035260930888575E-2</v>
      </c>
      <c r="N462" s="120">
        <f t="shared" si="185"/>
        <v>1.1250352609308887</v>
      </c>
      <c r="Q462" s="119">
        <v>795.60940000000005</v>
      </c>
      <c r="R462" s="121">
        <v>8090</v>
      </c>
      <c r="S462" s="120">
        <f t="shared" si="178"/>
        <v>4.071464519375944E-2</v>
      </c>
      <c r="T462" s="119">
        <v>795.60940000000005</v>
      </c>
      <c r="U462" s="121">
        <v>5922</v>
      </c>
      <c r="V462" s="120">
        <f t="shared" si="179"/>
        <v>4.1587078651685393E-2</v>
      </c>
      <c r="W462" s="122">
        <f t="shared" si="186"/>
        <v>1.1415870786516855</v>
      </c>
      <c r="X462" s="119">
        <v>795.60940000000005</v>
      </c>
      <c r="Y462" s="121">
        <v>18140</v>
      </c>
      <c r="Z462" s="120">
        <f t="shared" si="180"/>
        <v>3.5505969857114898E-2</v>
      </c>
      <c r="AA462" s="120">
        <f t="shared" si="187"/>
        <v>2.2355059698571149</v>
      </c>
      <c r="AB462" s="119">
        <v>795.60940000000005</v>
      </c>
      <c r="AC462" s="121">
        <v>13600</v>
      </c>
      <c r="AD462" s="120">
        <f t="shared" si="188"/>
        <v>3.9215686274509803E-2</v>
      </c>
      <c r="AE462" s="122">
        <f t="shared" si="189"/>
        <v>3.3392156862745095</v>
      </c>
      <c r="AF462" s="119">
        <v>795.60940000000005</v>
      </c>
      <c r="AG462" s="121">
        <v>17310</v>
      </c>
      <c r="AH462" s="120">
        <f t="shared" si="190"/>
        <v>4.0681551116333724E-2</v>
      </c>
      <c r="AI462" s="120">
        <f t="shared" si="191"/>
        <v>4.4406815511163344</v>
      </c>
      <c r="AJ462" s="119">
        <v>795.60940000000005</v>
      </c>
      <c r="AK462" s="121">
        <v>16510</v>
      </c>
      <c r="AL462" s="120">
        <f t="shared" si="181"/>
        <v>4.3005991143526962E-2</v>
      </c>
      <c r="AM462" s="122">
        <f t="shared" si="192"/>
        <v>5.5430059911435272</v>
      </c>
      <c r="AN462" s="33">
        <v>795.60940000000005</v>
      </c>
      <c r="AO462" s="118">
        <v>14080</v>
      </c>
      <c r="AP462" s="120">
        <f t="shared" si="193"/>
        <v>5.4935622317596564E-2</v>
      </c>
      <c r="AQ462" s="122">
        <f t="shared" si="194"/>
        <v>6.6549356223175966</v>
      </c>
      <c r="AR462" s="119">
        <v>795.60940000000005</v>
      </c>
      <c r="AS462" s="121">
        <v>16960</v>
      </c>
      <c r="AT462" s="123">
        <f t="shared" si="195"/>
        <v>4.5813074014046461E-2</v>
      </c>
      <c r="AU462" s="122">
        <f t="shared" si="196"/>
        <v>7.7458130740140465</v>
      </c>
      <c r="AV462" s="119">
        <v>795.60940000000005</v>
      </c>
      <c r="AW462" s="121">
        <v>8863</v>
      </c>
      <c r="AX462" s="120">
        <f t="shared" si="197"/>
        <v>5.6237309644670053E-2</v>
      </c>
      <c r="AY462" s="120">
        <f t="shared" si="198"/>
        <v>8.8562373096446709</v>
      </c>
      <c r="AZ462" s="119">
        <v>795.60940000000005</v>
      </c>
      <c r="BA462" s="118">
        <v>9913</v>
      </c>
      <c r="BB462" s="120">
        <f t="shared" si="182"/>
        <v>4.0280373831775698E-2</v>
      </c>
      <c r="BC462" s="120">
        <f t="shared" si="199"/>
        <v>9.9402803738317758</v>
      </c>
    </row>
    <row r="463" spans="1:55" x14ac:dyDescent="0.3">
      <c r="A463" s="119">
        <v>795.62180000000001</v>
      </c>
      <c r="B463" s="118">
        <v>10180</v>
      </c>
      <c r="C463" s="120">
        <f t="shared" si="175"/>
        <v>1.4937637564196625E-2</v>
      </c>
      <c r="D463" s="119">
        <v>795.62180000000001</v>
      </c>
      <c r="E463" s="118">
        <v>10180</v>
      </c>
      <c r="F463" s="120">
        <f t="shared" si="183"/>
        <v>1.4937637564196625E-2</v>
      </c>
      <c r="G463" s="119">
        <v>795.62180000000001</v>
      </c>
      <c r="H463" s="118">
        <v>7641</v>
      </c>
      <c r="I463" s="120">
        <f t="shared" si="176"/>
        <v>4.9584685269305644E-2</v>
      </c>
      <c r="J463" s="120">
        <f t="shared" si="184"/>
        <v>2.2495846852693058</v>
      </c>
      <c r="K463" s="119">
        <v>795.62180000000001</v>
      </c>
      <c r="L463" s="118">
        <v>10740</v>
      </c>
      <c r="M463" s="120">
        <f t="shared" si="177"/>
        <v>2.5246826516220029E-2</v>
      </c>
      <c r="N463" s="120">
        <f t="shared" si="185"/>
        <v>1.1252468265162201</v>
      </c>
      <c r="Q463" s="119">
        <v>795.62180000000001</v>
      </c>
      <c r="R463" s="121">
        <v>8147</v>
      </c>
      <c r="S463" s="120">
        <f t="shared" si="178"/>
        <v>4.1001509813789631E-2</v>
      </c>
      <c r="T463" s="119">
        <v>795.62180000000001</v>
      </c>
      <c r="U463" s="121">
        <v>5952</v>
      </c>
      <c r="V463" s="120">
        <f t="shared" si="179"/>
        <v>4.1797752808988765E-2</v>
      </c>
      <c r="W463" s="122">
        <f t="shared" si="186"/>
        <v>1.1417977528089889</v>
      </c>
      <c r="X463" s="119">
        <v>795.62180000000001</v>
      </c>
      <c r="Y463" s="121">
        <v>18210</v>
      </c>
      <c r="Z463" s="120">
        <f t="shared" si="180"/>
        <v>3.5642982971227248E-2</v>
      </c>
      <c r="AA463" s="120">
        <f t="shared" si="187"/>
        <v>2.2356429829712274</v>
      </c>
      <c r="AB463" s="119">
        <v>795.62180000000001</v>
      </c>
      <c r="AC463" s="121">
        <v>13710</v>
      </c>
      <c r="AD463" s="120">
        <f t="shared" si="188"/>
        <v>3.9532871972318341E-2</v>
      </c>
      <c r="AE463" s="122">
        <f t="shared" si="189"/>
        <v>3.3395328719723181</v>
      </c>
      <c r="AF463" s="119">
        <v>795.62180000000001</v>
      </c>
      <c r="AG463" s="121">
        <v>17370</v>
      </c>
      <c r="AH463" s="120">
        <f t="shared" si="190"/>
        <v>4.0822561692126912E-2</v>
      </c>
      <c r="AI463" s="120">
        <f t="shared" si="191"/>
        <v>4.4408225616921273</v>
      </c>
      <c r="AJ463" s="119">
        <v>795.62180000000001</v>
      </c>
      <c r="AK463" s="121">
        <v>16600</v>
      </c>
      <c r="AL463" s="120">
        <f t="shared" si="181"/>
        <v>4.3240427194581925E-2</v>
      </c>
      <c r="AM463" s="122">
        <f t="shared" si="192"/>
        <v>5.5432404271945819</v>
      </c>
      <c r="AN463" s="33">
        <v>795.62180000000001</v>
      </c>
      <c r="AO463" s="118">
        <v>14160</v>
      </c>
      <c r="AP463" s="120">
        <f t="shared" si="193"/>
        <v>5.524775653531018E-2</v>
      </c>
      <c r="AQ463" s="122">
        <f t="shared" si="194"/>
        <v>6.6552477565353101</v>
      </c>
      <c r="AR463" s="119">
        <v>795.62180000000001</v>
      </c>
      <c r="AS463" s="121">
        <v>17010</v>
      </c>
      <c r="AT463" s="123">
        <f t="shared" si="195"/>
        <v>4.5948136142625606E-2</v>
      </c>
      <c r="AU463" s="122">
        <f t="shared" si="196"/>
        <v>7.7459481361426255</v>
      </c>
      <c r="AV463" s="119">
        <v>795.62180000000001</v>
      </c>
      <c r="AW463" s="121">
        <v>8850</v>
      </c>
      <c r="AX463" s="120">
        <f t="shared" si="197"/>
        <v>5.6154822335025383E-2</v>
      </c>
      <c r="AY463" s="120">
        <f t="shared" si="198"/>
        <v>8.8561548223350268</v>
      </c>
      <c r="AZ463" s="119">
        <v>795.62180000000001</v>
      </c>
      <c r="BA463" s="118">
        <v>9871</v>
      </c>
      <c r="BB463" s="120">
        <f t="shared" si="182"/>
        <v>4.0109711499390494E-2</v>
      </c>
      <c r="BC463" s="120">
        <f t="shared" si="199"/>
        <v>9.9401097114993906</v>
      </c>
    </row>
    <row r="464" spans="1:55" x14ac:dyDescent="0.3">
      <c r="A464" s="119">
        <v>795.63409999999999</v>
      </c>
      <c r="B464" s="118">
        <v>10290</v>
      </c>
      <c r="C464" s="120">
        <f t="shared" si="175"/>
        <v>1.5099046221570066E-2</v>
      </c>
      <c r="D464" s="119">
        <v>795.63409999999999</v>
      </c>
      <c r="E464" s="118">
        <v>10290</v>
      </c>
      <c r="F464" s="120">
        <f t="shared" si="183"/>
        <v>1.5099046221570066E-2</v>
      </c>
      <c r="G464" s="119">
        <v>795.63409999999999</v>
      </c>
      <c r="H464" s="118">
        <v>7596</v>
      </c>
      <c r="I464" s="120">
        <f t="shared" si="176"/>
        <v>4.9292667099286175E-2</v>
      </c>
      <c r="J464" s="120">
        <f t="shared" si="184"/>
        <v>2.2492926670992865</v>
      </c>
      <c r="K464" s="119">
        <v>795.63409999999999</v>
      </c>
      <c r="L464" s="118">
        <v>10820</v>
      </c>
      <c r="M464" s="120">
        <f t="shared" si="177"/>
        <v>2.543488481429243E-2</v>
      </c>
      <c r="N464" s="120">
        <f t="shared" si="185"/>
        <v>1.1254348848142925</v>
      </c>
      <c r="Q464" s="119">
        <v>795.63409999999999</v>
      </c>
      <c r="R464" s="121">
        <v>8204</v>
      </c>
      <c r="S464" s="120">
        <f t="shared" si="178"/>
        <v>4.128837443381983E-2</v>
      </c>
      <c r="T464" s="119">
        <v>795.63409999999999</v>
      </c>
      <c r="U464" s="121">
        <v>5982</v>
      </c>
      <c r="V464" s="120">
        <f t="shared" si="179"/>
        <v>4.2008426966292138E-2</v>
      </c>
      <c r="W464" s="122">
        <f t="shared" si="186"/>
        <v>1.1420084269662922</v>
      </c>
      <c r="X464" s="119">
        <v>795.63409999999999</v>
      </c>
      <c r="Y464" s="121">
        <v>18280</v>
      </c>
      <c r="Z464" s="120">
        <f t="shared" si="180"/>
        <v>3.5779996085339598E-2</v>
      </c>
      <c r="AA464" s="120">
        <f t="shared" si="187"/>
        <v>2.2357799960853399</v>
      </c>
      <c r="AB464" s="119">
        <v>795.63409999999999</v>
      </c>
      <c r="AC464" s="121">
        <v>13810</v>
      </c>
      <c r="AD464" s="120">
        <f t="shared" si="188"/>
        <v>3.9821222606689737E-2</v>
      </c>
      <c r="AE464" s="122">
        <f t="shared" si="189"/>
        <v>3.3398212226066897</v>
      </c>
      <c r="AF464" s="119">
        <v>795.63409999999999</v>
      </c>
      <c r="AG464" s="121">
        <v>17430</v>
      </c>
      <c r="AH464" s="120">
        <f t="shared" si="190"/>
        <v>4.0963572267920093E-2</v>
      </c>
      <c r="AI464" s="120">
        <f t="shared" si="191"/>
        <v>4.4409635722679202</v>
      </c>
      <c r="AJ464" s="119">
        <v>795.63409999999999</v>
      </c>
      <c r="AK464" s="121">
        <v>16690</v>
      </c>
      <c r="AL464" s="120">
        <f t="shared" si="181"/>
        <v>4.3474863245636881E-2</v>
      </c>
      <c r="AM464" s="122">
        <f t="shared" si="192"/>
        <v>5.5434748632456365</v>
      </c>
      <c r="AN464" s="33">
        <v>795.63409999999999</v>
      </c>
      <c r="AO464" s="118">
        <v>14230</v>
      </c>
      <c r="AP464" s="120">
        <f t="shared" si="193"/>
        <v>5.5520873975809598E-2</v>
      </c>
      <c r="AQ464" s="122">
        <f t="shared" si="194"/>
        <v>6.6555208739758092</v>
      </c>
      <c r="AR464" s="119">
        <v>795.63409999999999</v>
      </c>
      <c r="AS464" s="121">
        <v>17060</v>
      </c>
      <c r="AT464" s="123">
        <f t="shared" si="195"/>
        <v>4.6083198271204752E-2</v>
      </c>
      <c r="AU464" s="122">
        <f t="shared" si="196"/>
        <v>7.7460831982712053</v>
      </c>
      <c r="AV464" s="119">
        <v>795.63409999999999</v>
      </c>
      <c r="AW464" s="121">
        <v>8834</v>
      </c>
      <c r="AX464" s="120">
        <f t="shared" si="197"/>
        <v>5.6053299492385786E-2</v>
      </c>
      <c r="AY464" s="120">
        <f t="shared" si="198"/>
        <v>8.8560532994923857</v>
      </c>
      <c r="AZ464" s="119">
        <v>795.63409999999999</v>
      </c>
      <c r="BA464" s="118">
        <v>9831</v>
      </c>
      <c r="BB464" s="120">
        <f t="shared" si="182"/>
        <v>3.9947175944737914E-2</v>
      </c>
      <c r="BC464" s="120">
        <f t="shared" si="199"/>
        <v>9.939947175944738</v>
      </c>
    </row>
    <row r="465" spans="1:55" x14ac:dyDescent="0.3">
      <c r="A465" s="119">
        <v>795.64639999999997</v>
      </c>
      <c r="B465" s="118">
        <v>10410</v>
      </c>
      <c r="C465" s="120">
        <f t="shared" si="175"/>
        <v>1.5275128393250183E-2</v>
      </c>
      <c r="D465" s="119">
        <v>795.64639999999997</v>
      </c>
      <c r="E465" s="118">
        <v>10410</v>
      </c>
      <c r="F465" s="120">
        <f t="shared" si="183"/>
        <v>1.5275128393250183E-2</v>
      </c>
      <c r="G465" s="119">
        <v>795.64639999999997</v>
      </c>
      <c r="H465" s="118">
        <v>7552</v>
      </c>
      <c r="I465" s="120">
        <f t="shared" si="176"/>
        <v>4.900713822193381E-2</v>
      </c>
      <c r="J465" s="120">
        <f t="shared" si="184"/>
        <v>2.2490071382219341</v>
      </c>
      <c r="K465" s="119">
        <v>795.64639999999997</v>
      </c>
      <c r="L465" s="118">
        <v>10890</v>
      </c>
      <c r="M465" s="120">
        <f t="shared" si="177"/>
        <v>2.5599435825105783E-2</v>
      </c>
      <c r="N465" s="120">
        <f t="shared" si="185"/>
        <v>1.1255994358251058</v>
      </c>
      <c r="Q465" s="119">
        <v>795.64639999999997</v>
      </c>
      <c r="R465" s="121">
        <v>8262</v>
      </c>
      <c r="S465" s="120">
        <f t="shared" si="178"/>
        <v>4.1580271766482137E-2</v>
      </c>
      <c r="T465" s="119">
        <v>795.64639999999997</v>
      </c>
      <c r="U465" s="121">
        <v>6011</v>
      </c>
      <c r="V465" s="120">
        <f t="shared" si="179"/>
        <v>4.2212078651685393E-2</v>
      </c>
      <c r="W465" s="122">
        <f t="shared" si="186"/>
        <v>1.1422120786516854</v>
      </c>
      <c r="X465" s="119">
        <v>795.64639999999997</v>
      </c>
      <c r="Y465" s="121">
        <v>18350</v>
      </c>
      <c r="Z465" s="120">
        <f t="shared" si="180"/>
        <v>3.5917009199451948E-2</v>
      </c>
      <c r="AA465" s="120">
        <f t="shared" si="187"/>
        <v>2.235917009199452</v>
      </c>
      <c r="AB465" s="119">
        <v>795.64639999999997</v>
      </c>
      <c r="AC465" s="121">
        <v>13920</v>
      </c>
      <c r="AD465" s="120">
        <f t="shared" si="188"/>
        <v>4.0138408304498267E-2</v>
      </c>
      <c r="AE465" s="122">
        <f t="shared" si="189"/>
        <v>3.3401384083044983</v>
      </c>
      <c r="AF465" s="119">
        <v>795.64639999999997</v>
      </c>
      <c r="AG465" s="121">
        <v>17490</v>
      </c>
      <c r="AH465" s="120">
        <f t="shared" si="190"/>
        <v>4.110458284371328E-2</v>
      </c>
      <c r="AI465" s="120">
        <f t="shared" si="191"/>
        <v>4.4411045828437139</v>
      </c>
      <c r="AJ465" s="119">
        <v>795.64639999999997</v>
      </c>
      <c r="AK465" s="121">
        <v>16790</v>
      </c>
      <c r="AL465" s="120">
        <f t="shared" si="181"/>
        <v>4.3735347746809067E-2</v>
      </c>
      <c r="AM465" s="122">
        <f t="shared" si="192"/>
        <v>5.543735347746809</v>
      </c>
      <c r="AN465" s="33">
        <v>795.64639999999997</v>
      </c>
      <c r="AO465" s="118">
        <v>14290</v>
      </c>
      <c r="AP465" s="120">
        <f t="shared" si="193"/>
        <v>5.5754974639094811E-2</v>
      </c>
      <c r="AQ465" s="122">
        <f t="shared" si="194"/>
        <v>6.6557549746390947</v>
      </c>
      <c r="AR465" s="119">
        <v>795.64639999999997</v>
      </c>
      <c r="AS465" s="121">
        <v>17100</v>
      </c>
      <c r="AT465" s="123">
        <f t="shared" si="195"/>
        <v>4.6191247974068074E-2</v>
      </c>
      <c r="AU465" s="122">
        <f t="shared" si="196"/>
        <v>7.7461912479740684</v>
      </c>
      <c r="AV465" s="119">
        <v>795.64639999999997</v>
      </c>
      <c r="AW465" s="121">
        <v>8814</v>
      </c>
      <c r="AX465" s="120">
        <f t="shared" si="197"/>
        <v>5.5926395939086292E-2</v>
      </c>
      <c r="AY465" s="120">
        <f t="shared" si="198"/>
        <v>8.8559263959390861</v>
      </c>
      <c r="AZ465" s="119">
        <v>795.64639999999997</v>
      </c>
      <c r="BA465" s="118">
        <v>9791</v>
      </c>
      <c r="BB465" s="120">
        <f t="shared" si="182"/>
        <v>3.9784640390085328E-2</v>
      </c>
      <c r="BC465" s="120">
        <f t="shared" si="199"/>
        <v>9.9397846403900854</v>
      </c>
    </row>
    <row r="466" spans="1:55" x14ac:dyDescent="0.3">
      <c r="A466" s="119">
        <v>795.65880000000004</v>
      </c>
      <c r="B466" s="118">
        <v>10540</v>
      </c>
      <c r="C466" s="120">
        <f t="shared" si="175"/>
        <v>1.5465884079236977E-2</v>
      </c>
      <c r="D466" s="119">
        <v>795.65880000000004</v>
      </c>
      <c r="E466" s="118">
        <v>10540</v>
      </c>
      <c r="F466" s="120">
        <f t="shared" si="183"/>
        <v>1.5465884079236977E-2</v>
      </c>
      <c r="G466" s="119">
        <v>795.65880000000004</v>
      </c>
      <c r="H466" s="118">
        <v>7510</v>
      </c>
      <c r="I466" s="120">
        <f t="shared" si="176"/>
        <v>4.873458792991564E-2</v>
      </c>
      <c r="J466" s="120">
        <f t="shared" si="184"/>
        <v>2.2487345879299157</v>
      </c>
      <c r="K466" s="119">
        <v>795.65880000000004</v>
      </c>
      <c r="L466" s="118">
        <v>10960</v>
      </c>
      <c r="M466" s="120">
        <f t="shared" si="177"/>
        <v>2.5763986835919135E-2</v>
      </c>
      <c r="N466" s="120">
        <f t="shared" si="185"/>
        <v>1.1257639868359193</v>
      </c>
      <c r="Q466" s="119">
        <v>795.65880000000004</v>
      </c>
      <c r="R466" s="121">
        <v>8320</v>
      </c>
      <c r="S466" s="120">
        <f t="shared" si="178"/>
        <v>4.1872169099144436E-2</v>
      </c>
      <c r="T466" s="119">
        <v>795.65880000000004</v>
      </c>
      <c r="U466" s="121">
        <v>6040</v>
      </c>
      <c r="V466" s="120">
        <f t="shared" si="179"/>
        <v>4.2415730337078648E-2</v>
      </c>
      <c r="W466" s="122">
        <f t="shared" si="186"/>
        <v>1.1424157303370788</v>
      </c>
      <c r="X466" s="119">
        <v>795.65880000000004</v>
      </c>
      <c r="Y466" s="121">
        <v>18420</v>
      </c>
      <c r="Z466" s="120">
        <f t="shared" si="180"/>
        <v>3.6054022313564298E-2</v>
      </c>
      <c r="AA466" s="120">
        <f t="shared" si="187"/>
        <v>2.2360540223135645</v>
      </c>
      <c r="AB466" s="119">
        <v>795.65880000000004</v>
      </c>
      <c r="AC466" s="121">
        <v>14020</v>
      </c>
      <c r="AD466" s="120">
        <f t="shared" si="188"/>
        <v>4.0426758938869663E-2</v>
      </c>
      <c r="AE466" s="122">
        <f t="shared" si="189"/>
        <v>3.3404267589388694</v>
      </c>
      <c r="AF466" s="119">
        <v>795.65880000000004</v>
      </c>
      <c r="AG466" s="121">
        <v>17550</v>
      </c>
      <c r="AH466" s="120">
        <f t="shared" si="190"/>
        <v>4.1245593419506461E-2</v>
      </c>
      <c r="AI466" s="120">
        <f t="shared" si="191"/>
        <v>4.4412455934195068</v>
      </c>
      <c r="AJ466" s="119">
        <v>795.65880000000004</v>
      </c>
      <c r="AK466" s="121">
        <v>16890</v>
      </c>
      <c r="AL466" s="120">
        <f t="shared" si="181"/>
        <v>4.3995832247981245E-2</v>
      </c>
      <c r="AM466" s="122">
        <f t="shared" si="192"/>
        <v>5.5439958322479814</v>
      </c>
      <c r="AN466" s="33">
        <v>795.65880000000004</v>
      </c>
      <c r="AO466" s="118">
        <v>14350</v>
      </c>
      <c r="AP466" s="120">
        <f t="shared" si="193"/>
        <v>5.5989075302380023E-2</v>
      </c>
      <c r="AQ466" s="122">
        <f t="shared" si="194"/>
        <v>6.6559890753023794</v>
      </c>
      <c r="AR466" s="119">
        <v>795.65880000000004</v>
      </c>
      <c r="AS466" s="121">
        <v>17140</v>
      </c>
      <c r="AT466" s="123">
        <f t="shared" si="195"/>
        <v>4.6299297676931389E-2</v>
      </c>
      <c r="AU466" s="122">
        <f t="shared" si="196"/>
        <v>7.7462992976769316</v>
      </c>
      <c r="AV466" s="119">
        <v>795.65880000000004</v>
      </c>
      <c r="AW466" s="121">
        <v>8790</v>
      </c>
      <c r="AX466" s="120">
        <f t="shared" si="197"/>
        <v>5.5774111675126907E-2</v>
      </c>
      <c r="AY466" s="120">
        <f t="shared" si="198"/>
        <v>8.8557741116751281</v>
      </c>
      <c r="AZ466" s="119">
        <v>795.65880000000004</v>
      </c>
      <c r="BA466" s="118">
        <v>9752</v>
      </c>
      <c r="BB466" s="120">
        <f t="shared" si="182"/>
        <v>3.9626168224299069E-2</v>
      </c>
      <c r="BC466" s="120">
        <f t="shared" si="199"/>
        <v>9.939626168224299</v>
      </c>
    </row>
    <row r="467" spans="1:55" x14ac:dyDescent="0.3">
      <c r="A467" s="119">
        <v>795.67110000000002</v>
      </c>
      <c r="B467" s="118">
        <v>10680</v>
      </c>
      <c r="C467" s="120">
        <f t="shared" si="175"/>
        <v>1.5671313279530447E-2</v>
      </c>
      <c r="D467" s="119">
        <v>795.67110000000002</v>
      </c>
      <c r="E467" s="118">
        <v>10680</v>
      </c>
      <c r="F467" s="120">
        <f t="shared" si="183"/>
        <v>1.5671313279530447E-2</v>
      </c>
      <c r="G467" s="119">
        <v>795.67110000000002</v>
      </c>
      <c r="H467" s="118">
        <v>7470</v>
      </c>
      <c r="I467" s="120">
        <f t="shared" si="176"/>
        <v>4.8475016223231665E-2</v>
      </c>
      <c r="J467" s="120">
        <f t="shared" si="184"/>
        <v>2.2484750162232316</v>
      </c>
      <c r="K467" s="119">
        <v>795.67110000000002</v>
      </c>
      <c r="L467" s="118">
        <v>11030</v>
      </c>
      <c r="M467" s="120">
        <f t="shared" si="177"/>
        <v>2.5928537846732488E-2</v>
      </c>
      <c r="N467" s="120">
        <f t="shared" si="185"/>
        <v>1.1259285378467325</v>
      </c>
      <c r="Q467" s="119">
        <v>795.67110000000002</v>
      </c>
      <c r="R467" s="121">
        <v>8378</v>
      </c>
      <c r="S467" s="120">
        <f t="shared" si="178"/>
        <v>4.2164066431806743E-2</v>
      </c>
      <c r="T467" s="119">
        <v>795.67110000000002</v>
      </c>
      <c r="U467" s="121">
        <v>6069</v>
      </c>
      <c r="V467" s="120">
        <f t="shared" si="179"/>
        <v>4.2619382022471911E-2</v>
      </c>
      <c r="W467" s="122">
        <f t="shared" si="186"/>
        <v>1.1426193820224719</v>
      </c>
      <c r="X467" s="119">
        <v>795.67110000000002</v>
      </c>
      <c r="Y467" s="121">
        <v>18490</v>
      </c>
      <c r="Z467" s="120">
        <f t="shared" si="180"/>
        <v>3.6191035427676647E-2</v>
      </c>
      <c r="AA467" s="120">
        <f t="shared" si="187"/>
        <v>2.2361910354276766</v>
      </c>
      <c r="AB467" s="119">
        <v>795.67110000000002</v>
      </c>
      <c r="AC467" s="121">
        <v>14120</v>
      </c>
      <c r="AD467" s="120">
        <f t="shared" si="188"/>
        <v>4.0715109573241058E-2</v>
      </c>
      <c r="AE467" s="122">
        <f t="shared" si="189"/>
        <v>3.340715109573241</v>
      </c>
      <c r="AF467" s="119">
        <v>795.67110000000002</v>
      </c>
      <c r="AG467" s="121">
        <v>17620</v>
      </c>
      <c r="AH467" s="120">
        <f t="shared" si="190"/>
        <v>4.1410105757931845E-2</v>
      </c>
      <c r="AI467" s="120">
        <f t="shared" si="191"/>
        <v>4.4414101057579325</v>
      </c>
      <c r="AJ467" s="119">
        <v>795.67110000000002</v>
      </c>
      <c r="AK467" s="121">
        <v>16990</v>
      </c>
      <c r="AL467" s="120">
        <f t="shared" si="181"/>
        <v>4.4256316749153424E-2</v>
      </c>
      <c r="AM467" s="122">
        <f t="shared" si="192"/>
        <v>5.5442563167491539</v>
      </c>
      <c r="AN467" s="33">
        <v>795.67110000000002</v>
      </c>
      <c r="AO467" s="118">
        <v>14410</v>
      </c>
      <c r="AP467" s="120">
        <f t="shared" si="193"/>
        <v>5.6223175965665236E-2</v>
      </c>
      <c r="AQ467" s="122">
        <f t="shared" si="194"/>
        <v>6.6562231759656649</v>
      </c>
      <c r="AR467" s="119">
        <v>795.67110000000002</v>
      </c>
      <c r="AS467" s="121">
        <v>17170</v>
      </c>
      <c r="AT467" s="123">
        <f t="shared" si="195"/>
        <v>4.6380334954078874E-2</v>
      </c>
      <c r="AU467" s="122">
        <f t="shared" si="196"/>
        <v>7.746380334954079</v>
      </c>
      <c r="AV467" s="119">
        <v>795.67110000000002</v>
      </c>
      <c r="AW467" s="121">
        <v>8764</v>
      </c>
      <c r="AX467" s="120">
        <f t="shared" si="197"/>
        <v>5.5609137055837567E-2</v>
      </c>
      <c r="AY467" s="120">
        <f t="shared" si="198"/>
        <v>8.8556091370558381</v>
      </c>
      <c r="AZ467" s="119">
        <v>795.67110000000002</v>
      </c>
      <c r="BA467" s="118">
        <v>9714</v>
      </c>
      <c r="BB467" s="120">
        <f t="shared" si="182"/>
        <v>3.9471759447379115E-2</v>
      </c>
      <c r="BC467" s="120">
        <f t="shared" si="199"/>
        <v>9.9394717594473789</v>
      </c>
    </row>
    <row r="468" spans="1:55" x14ac:dyDescent="0.3">
      <c r="A468" s="119">
        <v>795.68349999999998</v>
      </c>
      <c r="B468" s="118">
        <v>10830</v>
      </c>
      <c r="C468" s="120">
        <f t="shared" si="175"/>
        <v>1.5891415994130593E-2</v>
      </c>
      <c r="D468" s="119">
        <v>795.68349999999998</v>
      </c>
      <c r="E468" s="118">
        <v>10830</v>
      </c>
      <c r="F468" s="120">
        <f t="shared" si="183"/>
        <v>1.5891415994130593E-2</v>
      </c>
      <c r="G468" s="119">
        <v>795.68349999999998</v>
      </c>
      <c r="H468" s="118">
        <v>7431</v>
      </c>
      <c r="I468" s="120">
        <f t="shared" si="176"/>
        <v>4.8221933809214794E-2</v>
      </c>
      <c r="J468" s="120">
        <f t="shared" si="184"/>
        <v>2.2482219338092149</v>
      </c>
      <c r="K468" s="119">
        <v>795.68349999999998</v>
      </c>
      <c r="L468" s="118">
        <v>11090</v>
      </c>
      <c r="M468" s="120">
        <f t="shared" si="177"/>
        <v>2.6069581570286788E-2</v>
      </c>
      <c r="N468" s="120">
        <f t="shared" si="185"/>
        <v>1.1260695815702868</v>
      </c>
      <c r="Q468" s="119">
        <v>795.68349999999998</v>
      </c>
      <c r="R468" s="121">
        <v>8435</v>
      </c>
      <c r="S468" s="120">
        <f t="shared" si="178"/>
        <v>4.2450931051836942E-2</v>
      </c>
      <c r="T468" s="119">
        <v>795.68349999999998</v>
      </c>
      <c r="U468" s="121">
        <v>6096</v>
      </c>
      <c r="V468" s="120">
        <f t="shared" si="179"/>
        <v>4.2808988764044945E-2</v>
      </c>
      <c r="W468" s="122">
        <f t="shared" si="186"/>
        <v>1.1428089887640451</v>
      </c>
      <c r="X468" s="119">
        <v>795.68349999999998</v>
      </c>
      <c r="Y468" s="121">
        <v>18560</v>
      </c>
      <c r="Z468" s="120">
        <f t="shared" si="180"/>
        <v>3.6328048541788997E-2</v>
      </c>
      <c r="AA468" s="120">
        <f t="shared" si="187"/>
        <v>2.2363280485417891</v>
      </c>
      <c r="AB468" s="119">
        <v>795.68349999999998</v>
      </c>
      <c r="AC468" s="121">
        <v>14220</v>
      </c>
      <c r="AD468" s="120">
        <f t="shared" si="188"/>
        <v>4.1003460207612454E-2</v>
      </c>
      <c r="AE468" s="122">
        <f t="shared" si="189"/>
        <v>3.3410034602076122</v>
      </c>
      <c r="AF468" s="119">
        <v>795.68349999999998</v>
      </c>
      <c r="AG468" s="121">
        <v>17680</v>
      </c>
      <c r="AH468" s="120">
        <f t="shared" si="190"/>
        <v>4.1551116333725033E-2</v>
      </c>
      <c r="AI468" s="120">
        <f t="shared" si="191"/>
        <v>4.4415511163337253</v>
      </c>
      <c r="AJ468" s="119">
        <v>795.68349999999998</v>
      </c>
      <c r="AK468" s="121">
        <v>17090</v>
      </c>
      <c r="AL468" s="120">
        <f t="shared" si="181"/>
        <v>4.4516801250325602E-2</v>
      </c>
      <c r="AM468" s="122">
        <f t="shared" si="192"/>
        <v>5.5445168012503254</v>
      </c>
      <c r="AN468" s="33">
        <v>795.68349999999998</v>
      </c>
      <c r="AO468" s="118">
        <v>14460</v>
      </c>
      <c r="AP468" s="120">
        <f t="shared" si="193"/>
        <v>5.6418259851736249E-2</v>
      </c>
      <c r="AQ468" s="122">
        <f t="shared" si="194"/>
        <v>6.6564182598517361</v>
      </c>
      <c r="AR468" s="119">
        <v>795.68349999999998</v>
      </c>
      <c r="AS468" s="121">
        <v>17200</v>
      </c>
      <c r="AT468" s="123">
        <f t="shared" si="195"/>
        <v>4.6461372231226365E-2</v>
      </c>
      <c r="AU468" s="122">
        <f t="shared" si="196"/>
        <v>7.7464613722312263</v>
      </c>
      <c r="AV468" s="119">
        <v>795.68349999999998</v>
      </c>
      <c r="AW468" s="121">
        <v>8736</v>
      </c>
      <c r="AX468" s="120">
        <f t="shared" si="197"/>
        <v>5.5431472081218271E-2</v>
      </c>
      <c r="AY468" s="120">
        <f t="shared" si="198"/>
        <v>8.8554314720812197</v>
      </c>
      <c r="AZ468" s="119">
        <v>795.68349999999998</v>
      </c>
      <c r="BA468" s="118">
        <v>9677</v>
      </c>
      <c r="BB468" s="120">
        <f t="shared" si="182"/>
        <v>3.9321414059325474E-2</v>
      </c>
      <c r="BC468" s="120">
        <f t="shared" si="199"/>
        <v>9.9393214140593251</v>
      </c>
    </row>
    <row r="469" spans="1:55" x14ac:dyDescent="0.3">
      <c r="A469" s="119">
        <v>795.69579999999996</v>
      </c>
      <c r="B469" s="118">
        <v>10980</v>
      </c>
      <c r="C469" s="120">
        <f t="shared" si="175"/>
        <v>1.6111518708730743E-2</v>
      </c>
      <c r="D469" s="119">
        <v>795.69579999999996</v>
      </c>
      <c r="E469" s="118">
        <v>10980</v>
      </c>
      <c r="F469" s="120">
        <f t="shared" si="183"/>
        <v>1.6111518708730743E-2</v>
      </c>
      <c r="G469" s="119">
        <v>795.69579999999996</v>
      </c>
      <c r="H469" s="118">
        <v>7394</v>
      </c>
      <c r="I469" s="120">
        <f t="shared" si="176"/>
        <v>4.7981829980532124E-2</v>
      </c>
      <c r="J469" s="120">
        <f t="shared" si="184"/>
        <v>2.2479818299805321</v>
      </c>
      <c r="K469" s="119">
        <v>795.69579999999996</v>
      </c>
      <c r="L469" s="118">
        <v>11140</v>
      </c>
      <c r="M469" s="120">
        <f t="shared" si="177"/>
        <v>2.6187118006582039E-2</v>
      </c>
      <c r="N469" s="120">
        <f t="shared" si="185"/>
        <v>1.1261871180065821</v>
      </c>
      <c r="Q469" s="119">
        <v>795.69579999999996</v>
      </c>
      <c r="R469" s="121">
        <v>8492</v>
      </c>
      <c r="S469" s="120">
        <f t="shared" si="178"/>
        <v>4.2737795671867133E-2</v>
      </c>
      <c r="T469" s="119">
        <v>795.69579999999996</v>
      </c>
      <c r="U469" s="121">
        <v>6122</v>
      </c>
      <c r="V469" s="120">
        <f t="shared" si="179"/>
        <v>4.2991573033707868E-2</v>
      </c>
      <c r="W469" s="122">
        <f t="shared" si="186"/>
        <v>1.1429915730337079</v>
      </c>
      <c r="X469" s="119">
        <v>795.69579999999996</v>
      </c>
      <c r="Y469" s="121">
        <v>18640</v>
      </c>
      <c r="Z469" s="120">
        <f t="shared" si="180"/>
        <v>3.64846349579174E-2</v>
      </c>
      <c r="AA469" s="120">
        <f t="shared" si="187"/>
        <v>2.2364846349579177</v>
      </c>
      <c r="AB469" s="119">
        <v>795.69579999999996</v>
      </c>
      <c r="AC469" s="121">
        <v>14320</v>
      </c>
      <c r="AD469" s="120">
        <f t="shared" si="188"/>
        <v>4.1291810841983849E-2</v>
      </c>
      <c r="AE469" s="122">
        <f t="shared" si="189"/>
        <v>3.3412918108419838</v>
      </c>
      <c r="AF469" s="119">
        <v>795.69579999999996</v>
      </c>
      <c r="AG469" s="121">
        <v>17740</v>
      </c>
      <c r="AH469" s="120">
        <f t="shared" si="190"/>
        <v>4.1692126909518214E-2</v>
      </c>
      <c r="AI469" s="120">
        <f t="shared" si="191"/>
        <v>4.4416921269095182</v>
      </c>
      <c r="AJ469" s="119">
        <v>795.69579999999996</v>
      </c>
      <c r="AK469" s="121">
        <v>17200</v>
      </c>
      <c r="AL469" s="120">
        <f t="shared" si="181"/>
        <v>4.4803334201615003E-2</v>
      </c>
      <c r="AM469" s="122">
        <f t="shared" si="192"/>
        <v>5.5448033342016148</v>
      </c>
      <c r="AN469" s="33">
        <v>795.69579999999996</v>
      </c>
      <c r="AO469" s="118">
        <v>14500</v>
      </c>
      <c r="AP469" s="120">
        <f t="shared" si="193"/>
        <v>5.6574326960593058E-2</v>
      </c>
      <c r="AQ469" s="122">
        <f t="shared" si="194"/>
        <v>6.6565743269605928</v>
      </c>
      <c r="AR469" s="119">
        <v>795.69579999999996</v>
      </c>
      <c r="AS469" s="121">
        <v>17220</v>
      </c>
      <c r="AT469" s="123">
        <f t="shared" si="195"/>
        <v>4.6515397082658019E-2</v>
      </c>
      <c r="AU469" s="122">
        <f t="shared" si="196"/>
        <v>7.7465153970826579</v>
      </c>
      <c r="AV469" s="119">
        <v>795.69579999999996</v>
      </c>
      <c r="AW469" s="121">
        <v>8707</v>
      </c>
      <c r="AX469" s="120">
        <f t="shared" si="197"/>
        <v>5.5247461928934011E-2</v>
      </c>
      <c r="AY469" s="120">
        <f t="shared" si="198"/>
        <v>8.8552474619289345</v>
      </c>
      <c r="AZ469" s="119">
        <v>795.69579999999996</v>
      </c>
      <c r="BA469" s="118">
        <v>9640</v>
      </c>
      <c r="BB469" s="120">
        <f t="shared" si="182"/>
        <v>3.917106867127184E-2</v>
      </c>
      <c r="BC469" s="120">
        <f t="shared" si="199"/>
        <v>9.9391710686712713</v>
      </c>
    </row>
    <row r="470" spans="1:55" x14ac:dyDescent="0.3">
      <c r="A470" s="119">
        <v>795.70809999999994</v>
      </c>
      <c r="B470" s="118">
        <v>11140</v>
      </c>
      <c r="C470" s="120">
        <f t="shared" si="175"/>
        <v>1.6346294937637566E-2</v>
      </c>
      <c r="D470" s="119">
        <v>795.70809999999994</v>
      </c>
      <c r="E470" s="118">
        <v>11140</v>
      </c>
      <c r="F470" s="120">
        <f t="shared" si="183"/>
        <v>1.6346294937637566E-2</v>
      </c>
      <c r="G470" s="119">
        <v>795.70809999999994</v>
      </c>
      <c r="H470" s="118">
        <v>7357</v>
      </c>
      <c r="I470" s="120">
        <f t="shared" si="176"/>
        <v>4.7741726151849448E-2</v>
      </c>
      <c r="J470" s="120">
        <f t="shared" si="184"/>
        <v>2.2477417261518498</v>
      </c>
      <c r="K470" s="119">
        <v>795.70809999999994</v>
      </c>
      <c r="L470" s="118">
        <v>11190</v>
      </c>
      <c r="M470" s="120">
        <f t="shared" si="177"/>
        <v>2.6304654442877291E-2</v>
      </c>
      <c r="N470" s="120">
        <f t="shared" si="185"/>
        <v>1.1263046544428774</v>
      </c>
      <c r="Q470" s="119">
        <v>795.70809999999994</v>
      </c>
      <c r="R470" s="121">
        <v>8547</v>
      </c>
      <c r="S470" s="120">
        <f t="shared" si="178"/>
        <v>4.3014594866633116E-2</v>
      </c>
      <c r="T470" s="119">
        <v>795.70809999999994</v>
      </c>
      <c r="U470" s="121">
        <v>6147</v>
      </c>
      <c r="V470" s="120">
        <f t="shared" si="179"/>
        <v>4.3167134831460674E-2</v>
      </c>
      <c r="W470" s="122">
        <f t="shared" si="186"/>
        <v>1.1431671348314607</v>
      </c>
      <c r="X470" s="119">
        <v>795.70809999999994</v>
      </c>
      <c r="Y470" s="121">
        <v>18710</v>
      </c>
      <c r="Z470" s="120">
        <f t="shared" si="180"/>
        <v>3.662164807202975E-2</v>
      </c>
      <c r="AA470" s="120">
        <f t="shared" si="187"/>
        <v>2.2366216480720298</v>
      </c>
      <c r="AB470" s="119">
        <v>795.70809999999994</v>
      </c>
      <c r="AC470" s="121">
        <v>14420</v>
      </c>
      <c r="AD470" s="120">
        <f t="shared" si="188"/>
        <v>4.1580161476355251E-2</v>
      </c>
      <c r="AE470" s="122">
        <f t="shared" si="189"/>
        <v>3.3415801614763549</v>
      </c>
      <c r="AF470" s="119">
        <v>795.70809999999994</v>
      </c>
      <c r="AG470" s="121">
        <v>17800</v>
      </c>
      <c r="AH470" s="120">
        <f t="shared" si="190"/>
        <v>4.1833137485311402E-2</v>
      </c>
      <c r="AI470" s="120">
        <f t="shared" si="191"/>
        <v>4.4418331374853119</v>
      </c>
      <c r="AJ470" s="119">
        <v>795.70809999999994</v>
      </c>
      <c r="AK470" s="121">
        <v>17300</v>
      </c>
      <c r="AL470" s="120">
        <f t="shared" si="181"/>
        <v>4.5063818702787181E-2</v>
      </c>
      <c r="AM470" s="122">
        <f t="shared" si="192"/>
        <v>5.5450638187027872</v>
      </c>
      <c r="AN470" s="33">
        <v>795.70809999999994</v>
      </c>
      <c r="AO470" s="118">
        <v>14540</v>
      </c>
      <c r="AP470" s="120">
        <f t="shared" si="193"/>
        <v>5.6730394069449866E-2</v>
      </c>
      <c r="AQ470" s="122">
        <f t="shared" si="194"/>
        <v>6.6567303940694496</v>
      </c>
      <c r="AR470" s="119">
        <v>795.70809999999994</v>
      </c>
      <c r="AS470" s="121">
        <v>17250</v>
      </c>
      <c r="AT470" s="123">
        <f t="shared" si="195"/>
        <v>4.6596434359805511E-2</v>
      </c>
      <c r="AU470" s="122">
        <f t="shared" si="196"/>
        <v>7.7465964343598053</v>
      </c>
      <c r="AV470" s="119">
        <v>795.70809999999994</v>
      </c>
      <c r="AW470" s="121">
        <v>8676</v>
      </c>
      <c r="AX470" s="120">
        <f t="shared" si="197"/>
        <v>5.5050761421319795E-2</v>
      </c>
      <c r="AY470" s="120">
        <f t="shared" si="198"/>
        <v>8.855050761421321</v>
      </c>
      <c r="AZ470" s="119">
        <v>795.70809999999994</v>
      </c>
      <c r="BA470" s="118">
        <v>9605</v>
      </c>
      <c r="BB470" s="120">
        <f t="shared" si="182"/>
        <v>3.9028850060950832E-2</v>
      </c>
      <c r="BC470" s="120">
        <f t="shared" si="199"/>
        <v>9.9390288500609518</v>
      </c>
    </row>
    <row r="471" spans="1:55" x14ac:dyDescent="0.3">
      <c r="A471" s="119">
        <v>795.72050000000002</v>
      </c>
      <c r="B471" s="118">
        <v>11300</v>
      </c>
      <c r="C471" s="120">
        <f t="shared" si="175"/>
        <v>1.6581071166544389E-2</v>
      </c>
      <c r="D471" s="119">
        <v>795.72050000000002</v>
      </c>
      <c r="E471" s="118">
        <v>11300</v>
      </c>
      <c r="F471" s="120">
        <f t="shared" si="183"/>
        <v>1.6581071166544389E-2</v>
      </c>
      <c r="G471" s="119">
        <v>795.72050000000002</v>
      </c>
      <c r="H471" s="118">
        <v>7322</v>
      </c>
      <c r="I471" s="120">
        <f t="shared" si="176"/>
        <v>4.7514600908500973E-2</v>
      </c>
      <c r="J471" s="120">
        <f t="shared" si="184"/>
        <v>2.247514600908501</v>
      </c>
      <c r="K471" s="119">
        <v>795.72050000000002</v>
      </c>
      <c r="L471" s="118">
        <v>11240</v>
      </c>
      <c r="M471" s="120">
        <f t="shared" si="177"/>
        <v>2.6422190879172542E-2</v>
      </c>
      <c r="N471" s="120">
        <f t="shared" si="185"/>
        <v>1.1264221908791727</v>
      </c>
      <c r="Q471" s="119">
        <v>795.72050000000002</v>
      </c>
      <c r="R471" s="121">
        <v>8600</v>
      </c>
      <c r="S471" s="120">
        <f t="shared" si="178"/>
        <v>4.3281328636134875E-2</v>
      </c>
      <c r="T471" s="119">
        <v>795.72050000000002</v>
      </c>
      <c r="U471" s="121">
        <v>6171</v>
      </c>
      <c r="V471" s="120">
        <f t="shared" si="179"/>
        <v>4.3335674157303369E-2</v>
      </c>
      <c r="W471" s="122">
        <f t="shared" si="186"/>
        <v>1.1433356741573035</v>
      </c>
      <c r="X471" s="119">
        <v>795.72050000000002</v>
      </c>
      <c r="Y471" s="121">
        <v>18790</v>
      </c>
      <c r="Z471" s="120">
        <f t="shared" si="180"/>
        <v>3.6778234488158153E-2</v>
      </c>
      <c r="AA471" s="120">
        <f t="shared" si="187"/>
        <v>2.2367782344881584</v>
      </c>
      <c r="AB471" s="119">
        <v>795.72050000000002</v>
      </c>
      <c r="AC471" s="121">
        <v>14510</v>
      </c>
      <c r="AD471" s="120">
        <f t="shared" si="188"/>
        <v>4.1839677047289504E-2</v>
      </c>
      <c r="AE471" s="122">
        <f t="shared" si="189"/>
        <v>3.3418396770472891</v>
      </c>
      <c r="AF471" s="119">
        <v>795.72050000000002</v>
      </c>
      <c r="AG471" s="121">
        <v>17860</v>
      </c>
      <c r="AH471" s="120">
        <f t="shared" si="190"/>
        <v>4.1974148061104583E-2</v>
      </c>
      <c r="AI471" s="120">
        <f t="shared" si="191"/>
        <v>4.4419741480611048</v>
      </c>
      <c r="AJ471" s="119">
        <v>795.72050000000002</v>
      </c>
      <c r="AK471" s="121">
        <v>17400</v>
      </c>
      <c r="AL471" s="120">
        <f t="shared" si="181"/>
        <v>4.5324303203959367E-2</v>
      </c>
      <c r="AM471" s="122">
        <f t="shared" si="192"/>
        <v>5.5453243032039596</v>
      </c>
      <c r="AN471" s="33">
        <v>795.72050000000002</v>
      </c>
      <c r="AO471" s="118">
        <v>14570</v>
      </c>
      <c r="AP471" s="120">
        <f t="shared" si="193"/>
        <v>5.6847444401092469E-2</v>
      </c>
      <c r="AQ471" s="122">
        <f t="shared" si="194"/>
        <v>6.6568474444010919</v>
      </c>
      <c r="AR471" s="119">
        <v>795.72050000000002</v>
      </c>
      <c r="AS471" s="121">
        <v>17270</v>
      </c>
      <c r="AT471" s="123">
        <f t="shared" si="195"/>
        <v>4.6650459211237172E-2</v>
      </c>
      <c r="AU471" s="122">
        <f t="shared" si="196"/>
        <v>7.7466504592112377</v>
      </c>
      <c r="AV471" s="119">
        <v>795.72050000000002</v>
      </c>
      <c r="AW471" s="121">
        <v>8645</v>
      </c>
      <c r="AX471" s="120">
        <f t="shared" si="197"/>
        <v>5.4854060913705587E-2</v>
      </c>
      <c r="AY471" s="120">
        <f t="shared" si="198"/>
        <v>8.8548540609137056</v>
      </c>
      <c r="AZ471" s="119">
        <v>795.72050000000002</v>
      </c>
      <c r="BA471" s="118">
        <v>9570</v>
      </c>
      <c r="BB471" s="120">
        <f t="shared" si="182"/>
        <v>3.8886631450629823E-2</v>
      </c>
      <c r="BC471" s="120">
        <f t="shared" si="199"/>
        <v>9.9388866314506306</v>
      </c>
    </row>
    <row r="472" spans="1:55" x14ac:dyDescent="0.3">
      <c r="A472" s="119">
        <v>795.7328</v>
      </c>
      <c r="B472" s="118">
        <v>11460</v>
      </c>
      <c r="C472" s="120">
        <f t="shared" si="175"/>
        <v>1.6815847395451212E-2</v>
      </c>
      <c r="D472" s="119">
        <v>795.7328</v>
      </c>
      <c r="E472" s="118">
        <v>11460</v>
      </c>
      <c r="F472" s="120">
        <f t="shared" si="183"/>
        <v>1.6815847395451212E-2</v>
      </c>
      <c r="G472" s="119">
        <v>795.7328</v>
      </c>
      <c r="H472" s="118">
        <v>7287</v>
      </c>
      <c r="I472" s="120">
        <f t="shared" si="176"/>
        <v>4.7287475665152498E-2</v>
      </c>
      <c r="J472" s="120">
        <f t="shared" si="184"/>
        <v>2.2472874756651526</v>
      </c>
      <c r="K472" s="119">
        <v>795.7328</v>
      </c>
      <c r="L472" s="118">
        <v>11270</v>
      </c>
      <c r="M472" s="120">
        <f t="shared" si="177"/>
        <v>2.6492712740949696E-2</v>
      </c>
      <c r="N472" s="120">
        <f t="shared" si="185"/>
        <v>1.1264927127409499</v>
      </c>
      <c r="Q472" s="119">
        <v>795.7328</v>
      </c>
      <c r="R472" s="121">
        <v>8650</v>
      </c>
      <c r="S472" s="120">
        <f t="shared" si="178"/>
        <v>4.3532964267740309E-2</v>
      </c>
      <c r="T472" s="119">
        <v>795.7328</v>
      </c>
      <c r="U472" s="121">
        <v>6194</v>
      </c>
      <c r="V472" s="120">
        <f t="shared" si="179"/>
        <v>4.3497191011235954E-2</v>
      </c>
      <c r="W472" s="122">
        <f t="shared" si="186"/>
        <v>1.1434971910112361</v>
      </c>
      <c r="X472" s="119">
        <v>795.7328</v>
      </c>
      <c r="Y472" s="121">
        <v>18860</v>
      </c>
      <c r="Z472" s="120">
        <f t="shared" si="180"/>
        <v>3.6915247602270503E-2</v>
      </c>
      <c r="AA472" s="120">
        <f t="shared" si="187"/>
        <v>2.2369152476022709</v>
      </c>
      <c r="AB472" s="119">
        <v>795.7328</v>
      </c>
      <c r="AC472" s="121">
        <v>14600</v>
      </c>
      <c r="AD472" s="120">
        <f t="shared" si="188"/>
        <v>4.2099192618223757E-2</v>
      </c>
      <c r="AE472" s="122">
        <f t="shared" si="189"/>
        <v>3.3420991926182237</v>
      </c>
      <c r="AF472" s="119">
        <v>795.7328</v>
      </c>
      <c r="AG472" s="121">
        <v>17920</v>
      </c>
      <c r="AH472" s="120">
        <f t="shared" si="190"/>
        <v>4.211515863689777E-2</v>
      </c>
      <c r="AI472" s="120">
        <f t="shared" si="191"/>
        <v>4.4421151586368985</v>
      </c>
      <c r="AJ472" s="119">
        <v>795.7328</v>
      </c>
      <c r="AK472" s="121">
        <v>17500</v>
      </c>
      <c r="AL472" s="120">
        <f t="shared" si="181"/>
        <v>4.5584787705131545E-2</v>
      </c>
      <c r="AM472" s="122">
        <f t="shared" si="192"/>
        <v>5.5455847877051312</v>
      </c>
      <c r="AN472" s="33">
        <v>795.7328</v>
      </c>
      <c r="AO472" s="118">
        <v>14600</v>
      </c>
      <c r="AP472" s="120">
        <f t="shared" si="193"/>
        <v>5.6964494732735078E-2</v>
      </c>
      <c r="AQ472" s="122">
        <f t="shared" si="194"/>
        <v>6.6569644947327351</v>
      </c>
      <c r="AR472" s="119">
        <v>795.7328</v>
      </c>
      <c r="AS472" s="121">
        <v>17290</v>
      </c>
      <c r="AT472" s="123">
        <f t="shared" si="195"/>
        <v>4.6704484062668826E-2</v>
      </c>
      <c r="AU472" s="122">
        <f t="shared" si="196"/>
        <v>7.7467044840626693</v>
      </c>
      <c r="AV472" s="119">
        <v>795.7328</v>
      </c>
      <c r="AW472" s="121">
        <v>8613</v>
      </c>
      <c r="AX472" s="120">
        <f t="shared" si="197"/>
        <v>5.4651015228426393E-2</v>
      </c>
      <c r="AY472" s="120">
        <f t="shared" si="198"/>
        <v>8.854651015228427</v>
      </c>
      <c r="AZ472" s="119">
        <v>795.7328</v>
      </c>
      <c r="BA472" s="118">
        <v>9536</v>
      </c>
      <c r="BB472" s="120">
        <f t="shared" si="182"/>
        <v>3.8748476229175134E-2</v>
      </c>
      <c r="BC472" s="120">
        <f t="shared" si="199"/>
        <v>9.9387484762291756</v>
      </c>
    </row>
    <row r="473" spans="1:55" x14ac:dyDescent="0.3">
      <c r="A473" s="119">
        <v>795.74519999999995</v>
      </c>
      <c r="B473" s="118">
        <v>11620</v>
      </c>
      <c r="C473" s="120">
        <f t="shared" si="175"/>
        <v>1.7050623624358035E-2</v>
      </c>
      <c r="D473" s="119">
        <v>795.74519999999995</v>
      </c>
      <c r="E473" s="118">
        <v>11620</v>
      </c>
      <c r="F473" s="120">
        <f t="shared" si="183"/>
        <v>1.7050623624358035E-2</v>
      </c>
      <c r="G473" s="119">
        <v>795.74519999999995</v>
      </c>
      <c r="H473" s="118">
        <v>7252</v>
      </c>
      <c r="I473" s="120">
        <f t="shared" si="176"/>
        <v>4.7060350421804023E-2</v>
      </c>
      <c r="J473" s="120">
        <f t="shared" si="184"/>
        <v>2.2470603504218043</v>
      </c>
      <c r="K473" s="119">
        <v>795.74519999999995</v>
      </c>
      <c r="L473" s="118">
        <v>11310</v>
      </c>
      <c r="M473" s="120">
        <f t="shared" si="177"/>
        <v>2.6586741889985895E-2</v>
      </c>
      <c r="N473" s="120">
        <f t="shared" si="185"/>
        <v>1.126586741889986</v>
      </c>
      <c r="Q473" s="119">
        <v>795.74519999999995</v>
      </c>
      <c r="R473" s="121">
        <v>8699</v>
      </c>
      <c r="S473" s="120">
        <f t="shared" si="178"/>
        <v>4.3779567186713636E-2</v>
      </c>
      <c r="T473" s="119">
        <v>795.74519999999995</v>
      </c>
      <c r="U473" s="121">
        <v>6215</v>
      </c>
      <c r="V473" s="120">
        <f t="shared" si="179"/>
        <v>4.3644662921348318E-2</v>
      </c>
      <c r="W473" s="122">
        <f t="shared" si="186"/>
        <v>1.1436446629213484</v>
      </c>
      <c r="X473" s="119">
        <v>795.74519999999995</v>
      </c>
      <c r="Y473" s="121">
        <v>18940</v>
      </c>
      <c r="Z473" s="120">
        <f t="shared" si="180"/>
        <v>3.7071834018398905E-2</v>
      </c>
      <c r="AA473" s="120">
        <f t="shared" si="187"/>
        <v>2.237071834018399</v>
      </c>
      <c r="AB473" s="119">
        <v>795.74519999999995</v>
      </c>
      <c r="AC473" s="121">
        <v>14690</v>
      </c>
      <c r="AD473" s="120">
        <f t="shared" si="188"/>
        <v>4.2358708189158017E-2</v>
      </c>
      <c r="AE473" s="122">
        <f t="shared" si="189"/>
        <v>3.3423587081891579</v>
      </c>
      <c r="AF473" s="119">
        <v>795.74519999999995</v>
      </c>
      <c r="AG473" s="121">
        <v>17990</v>
      </c>
      <c r="AH473" s="120">
        <f t="shared" si="190"/>
        <v>4.2279670975323147E-2</v>
      </c>
      <c r="AI473" s="120">
        <f t="shared" si="191"/>
        <v>4.4422796709753234</v>
      </c>
      <c r="AJ473" s="119">
        <v>795.74519999999995</v>
      </c>
      <c r="AK473" s="121">
        <v>17600</v>
      </c>
      <c r="AL473" s="120">
        <f t="shared" si="181"/>
        <v>4.5845272206303724E-2</v>
      </c>
      <c r="AM473" s="122">
        <f t="shared" si="192"/>
        <v>5.5458452722063036</v>
      </c>
      <c r="AN473" s="33">
        <v>795.74519999999995</v>
      </c>
      <c r="AO473" s="118">
        <v>14630</v>
      </c>
      <c r="AP473" s="120">
        <f t="shared" si="193"/>
        <v>5.7081545064377681E-2</v>
      </c>
      <c r="AQ473" s="122">
        <f t="shared" si="194"/>
        <v>6.6570815450643774</v>
      </c>
      <c r="AR473" s="119">
        <v>795.74519999999995</v>
      </c>
      <c r="AS473" s="121">
        <v>17310</v>
      </c>
      <c r="AT473" s="123">
        <f t="shared" si="195"/>
        <v>4.6758508914100487E-2</v>
      </c>
      <c r="AU473" s="122">
        <f t="shared" si="196"/>
        <v>7.7467585089141009</v>
      </c>
      <c r="AV473" s="119">
        <v>795.74519999999995</v>
      </c>
      <c r="AW473" s="121">
        <v>8582</v>
      </c>
      <c r="AX473" s="120">
        <f t="shared" si="197"/>
        <v>5.4454314720812184E-2</v>
      </c>
      <c r="AY473" s="120">
        <f t="shared" si="198"/>
        <v>8.8544543147208135</v>
      </c>
      <c r="AZ473" s="119">
        <v>795.74519999999995</v>
      </c>
      <c r="BA473" s="118">
        <v>9502</v>
      </c>
      <c r="BB473" s="120">
        <f t="shared" si="182"/>
        <v>3.8610321007720438E-2</v>
      </c>
      <c r="BC473" s="120">
        <f t="shared" si="199"/>
        <v>9.9386103210077206</v>
      </c>
    </row>
    <row r="474" spans="1:55" x14ac:dyDescent="0.3">
      <c r="A474" s="119">
        <v>795.75750000000005</v>
      </c>
      <c r="B474" s="118">
        <v>11780</v>
      </c>
      <c r="C474" s="120">
        <f t="shared" si="175"/>
        <v>1.7285399853264858E-2</v>
      </c>
      <c r="D474" s="119">
        <v>795.75750000000005</v>
      </c>
      <c r="E474" s="118">
        <v>11780</v>
      </c>
      <c r="F474" s="120">
        <f t="shared" si="183"/>
        <v>1.7285399853264858E-2</v>
      </c>
      <c r="G474" s="119">
        <v>795.75750000000005</v>
      </c>
      <c r="H474" s="118">
        <v>7216</v>
      </c>
      <c r="I474" s="120">
        <f t="shared" si="176"/>
        <v>4.6826735885788451E-2</v>
      </c>
      <c r="J474" s="120">
        <f t="shared" si="184"/>
        <v>2.2468267358857887</v>
      </c>
      <c r="K474" s="119">
        <v>795.75750000000005</v>
      </c>
      <c r="L474" s="118">
        <v>11340</v>
      </c>
      <c r="M474" s="120">
        <f t="shared" si="177"/>
        <v>2.6657263751763048E-2</v>
      </c>
      <c r="N474" s="120">
        <f t="shared" si="185"/>
        <v>1.1266572637517631</v>
      </c>
      <c r="Q474" s="119">
        <v>795.75750000000005</v>
      </c>
      <c r="R474" s="121">
        <v>8744</v>
      </c>
      <c r="S474" s="120">
        <f t="shared" si="178"/>
        <v>4.400603925515853E-2</v>
      </c>
      <c r="T474" s="119">
        <v>795.75750000000005</v>
      </c>
      <c r="U474" s="121">
        <v>6235</v>
      </c>
      <c r="V474" s="120">
        <f t="shared" si="179"/>
        <v>4.3785112359550564E-2</v>
      </c>
      <c r="W474" s="122">
        <f t="shared" si="186"/>
        <v>1.1437851123595506</v>
      </c>
      <c r="X474" s="119">
        <v>795.75750000000005</v>
      </c>
      <c r="Y474" s="121">
        <v>19020</v>
      </c>
      <c r="Z474" s="120">
        <f t="shared" si="180"/>
        <v>3.7228420434527308E-2</v>
      </c>
      <c r="AA474" s="120">
        <f t="shared" si="187"/>
        <v>2.2372284204345276</v>
      </c>
      <c r="AB474" s="119">
        <v>795.75750000000005</v>
      </c>
      <c r="AC474" s="121">
        <v>14780</v>
      </c>
      <c r="AD474" s="120">
        <f t="shared" si="188"/>
        <v>4.2618223760092271E-2</v>
      </c>
      <c r="AE474" s="122">
        <f t="shared" si="189"/>
        <v>3.3426182237600921</v>
      </c>
      <c r="AF474" s="119">
        <v>795.75750000000005</v>
      </c>
      <c r="AG474" s="121">
        <v>18050</v>
      </c>
      <c r="AH474" s="120">
        <f t="shared" si="190"/>
        <v>4.2420681551116335E-2</v>
      </c>
      <c r="AI474" s="120">
        <f t="shared" si="191"/>
        <v>4.4424206815511162</v>
      </c>
      <c r="AJ474" s="119">
        <v>795.75750000000005</v>
      </c>
      <c r="AK474" s="121">
        <v>17700</v>
      </c>
      <c r="AL474" s="120">
        <f t="shared" si="181"/>
        <v>4.6105756707475902E-2</v>
      </c>
      <c r="AM474" s="122">
        <f t="shared" si="192"/>
        <v>5.5461057567074761</v>
      </c>
      <c r="AN474" s="33">
        <v>795.75750000000005</v>
      </c>
      <c r="AO474" s="118">
        <v>14650</v>
      </c>
      <c r="AP474" s="120">
        <f t="shared" si="193"/>
        <v>5.7159578618806085E-2</v>
      </c>
      <c r="AQ474" s="122">
        <f t="shared" si="194"/>
        <v>6.6571595786188054</v>
      </c>
      <c r="AR474" s="119">
        <v>795.75750000000005</v>
      </c>
      <c r="AS474" s="121">
        <v>17340</v>
      </c>
      <c r="AT474" s="123">
        <f t="shared" si="195"/>
        <v>4.6839546191247972E-2</v>
      </c>
      <c r="AU474" s="122">
        <f t="shared" si="196"/>
        <v>7.7468395461912483</v>
      </c>
      <c r="AV474" s="119">
        <v>795.75750000000005</v>
      </c>
      <c r="AW474" s="121">
        <v>8552</v>
      </c>
      <c r="AX474" s="120">
        <f t="shared" si="197"/>
        <v>5.4263959390862947E-2</v>
      </c>
      <c r="AY474" s="120">
        <f t="shared" si="198"/>
        <v>8.8542639593908632</v>
      </c>
      <c r="AZ474" s="119">
        <v>795.75750000000005</v>
      </c>
      <c r="BA474" s="118">
        <v>9468</v>
      </c>
      <c r="BB474" s="120">
        <f t="shared" si="182"/>
        <v>3.8472165786265743E-2</v>
      </c>
      <c r="BC474" s="120">
        <f t="shared" si="199"/>
        <v>9.9384721657862656</v>
      </c>
    </row>
    <row r="475" spans="1:55" x14ac:dyDescent="0.3">
      <c r="A475" s="119">
        <v>795.76980000000003</v>
      </c>
      <c r="B475" s="118">
        <v>11940</v>
      </c>
      <c r="C475" s="120">
        <f t="shared" si="175"/>
        <v>1.7520176082171681E-2</v>
      </c>
      <c r="D475" s="119">
        <v>795.76980000000003</v>
      </c>
      <c r="E475" s="118">
        <v>11940</v>
      </c>
      <c r="F475" s="120">
        <f t="shared" si="183"/>
        <v>1.7520176082171681E-2</v>
      </c>
      <c r="G475" s="119">
        <v>795.76980000000003</v>
      </c>
      <c r="H475" s="118">
        <v>7181</v>
      </c>
      <c r="I475" s="120">
        <f t="shared" si="176"/>
        <v>4.6599610642439976E-2</v>
      </c>
      <c r="J475" s="120">
        <f t="shared" si="184"/>
        <v>2.24659961064244</v>
      </c>
      <c r="K475" s="119">
        <v>795.76980000000003</v>
      </c>
      <c r="L475" s="118">
        <v>11360</v>
      </c>
      <c r="M475" s="120">
        <f t="shared" si="177"/>
        <v>2.6704278326281146E-2</v>
      </c>
      <c r="N475" s="120">
        <f t="shared" si="185"/>
        <v>1.1267042783262813</v>
      </c>
      <c r="Q475" s="119">
        <v>795.76980000000003</v>
      </c>
      <c r="R475" s="121">
        <v>8785</v>
      </c>
      <c r="S475" s="120">
        <f t="shared" si="178"/>
        <v>4.4212380473074984E-2</v>
      </c>
      <c r="T475" s="119">
        <v>795.76980000000003</v>
      </c>
      <c r="U475" s="121">
        <v>6254</v>
      </c>
      <c r="V475" s="120">
        <f t="shared" si="179"/>
        <v>4.39185393258427E-2</v>
      </c>
      <c r="W475" s="122">
        <f t="shared" si="186"/>
        <v>1.1439185393258429</v>
      </c>
      <c r="X475" s="119">
        <v>795.76980000000003</v>
      </c>
      <c r="Y475" s="121">
        <v>19100</v>
      </c>
      <c r="Z475" s="120">
        <f t="shared" si="180"/>
        <v>3.7385006850655704E-2</v>
      </c>
      <c r="AA475" s="120">
        <f t="shared" si="187"/>
        <v>2.2373850068506558</v>
      </c>
      <c r="AB475" s="119">
        <v>795.76980000000003</v>
      </c>
      <c r="AC475" s="121">
        <v>14860</v>
      </c>
      <c r="AD475" s="120">
        <f t="shared" si="188"/>
        <v>4.2848904267589388E-2</v>
      </c>
      <c r="AE475" s="122">
        <f t="shared" si="189"/>
        <v>3.3428489042675893</v>
      </c>
      <c r="AF475" s="119">
        <v>795.76980000000003</v>
      </c>
      <c r="AG475" s="121">
        <v>18120</v>
      </c>
      <c r="AH475" s="120">
        <f t="shared" si="190"/>
        <v>4.2585193889541718E-2</v>
      </c>
      <c r="AI475" s="120">
        <f t="shared" si="191"/>
        <v>4.442585193889542</v>
      </c>
      <c r="AJ475" s="119">
        <v>795.76980000000003</v>
      </c>
      <c r="AK475" s="121">
        <v>17790</v>
      </c>
      <c r="AL475" s="120">
        <f t="shared" si="181"/>
        <v>4.6340192758530865E-2</v>
      </c>
      <c r="AM475" s="122">
        <f t="shared" si="192"/>
        <v>5.5463401927585307</v>
      </c>
      <c r="AN475" s="33">
        <v>795.76980000000003</v>
      </c>
      <c r="AO475" s="118">
        <v>14670</v>
      </c>
      <c r="AP475" s="120">
        <f t="shared" si="193"/>
        <v>5.7237612173234489E-2</v>
      </c>
      <c r="AQ475" s="122">
        <f t="shared" si="194"/>
        <v>6.6572376121732342</v>
      </c>
      <c r="AR475" s="119">
        <v>795.76980000000003</v>
      </c>
      <c r="AS475" s="121">
        <v>17370</v>
      </c>
      <c r="AT475" s="123">
        <f t="shared" si="195"/>
        <v>4.6920583468395463E-2</v>
      </c>
      <c r="AU475" s="122">
        <f t="shared" si="196"/>
        <v>7.7469205834683956</v>
      </c>
      <c r="AV475" s="119">
        <v>795.76980000000003</v>
      </c>
      <c r="AW475" s="121">
        <v>8524</v>
      </c>
      <c r="AX475" s="120">
        <f t="shared" si="197"/>
        <v>5.4086294416243658E-2</v>
      </c>
      <c r="AY475" s="120">
        <f t="shared" si="198"/>
        <v>8.8540862944162448</v>
      </c>
      <c r="AZ475" s="119">
        <v>795.76980000000003</v>
      </c>
      <c r="BA475" s="118">
        <v>9433</v>
      </c>
      <c r="BB475" s="120">
        <f t="shared" si="182"/>
        <v>3.8329947175944741E-2</v>
      </c>
      <c r="BC475" s="120">
        <f t="shared" si="199"/>
        <v>9.9383299471759443</v>
      </c>
    </row>
    <row r="476" spans="1:55" x14ac:dyDescent="0.3">
      <c r="A476" s="119">
        <v>795.78219999999999</v>
      </c>
      <c r="B476" s="118">
        <v>12100</v>
      </c>
      <c r="C476" s="120">
        <f t="shared" si="175"/>
        <v>1.7754952311078504E-2</v>
      </c>
      <c r="D476" s="119">
        <v>795.78219999999999</v>
      </c>
      <c r="E476" s="118">
        <v>12100</v>
      </c>
      <c r="F476" s="120">
        <f t="shared" si="183"/>
        <v>1.7754952311078504E-2</v>
      </c>
      <c r="G476" s="119">
        <v>795.78219999999999</v>
      </c>
      <c r="H476" s="118">
        <v>7145</v>
      </c>
      <c r="I476" s="120">
        <f t="shared" si="176"/>
        <v>4.6365996106424397E-2</v>
      </c>
      <c r="J476" s="120">
        <f t="shared" si="184"/>
        <v>2.2463659961064244</v>
      </c>
      <c r="K476" s="119">
        <v>795.78219999999999</v>
      </c>
      <c r="L476" s="118">
        <v>11380</v>
      </c>
      <c r="M476" s="120">
        <f t="shared" si="177"/>
        <v>2.6751292900799247E-2</v>
      </c>
      <c r="N476" s="120">
        <f t="shared" si="185"/>
        <v>1.1267512929007992</v>
      </c>
      <c r="Q476" s="119">
        <v>795.78219999999999</v>
      </c>
      <c r="R476" s="121">
        <v>8823</v>
      </c>
      <c r="S476" s="120">
        <f t="shared" si="178"/>
        <v>4.4403623553095121E-2</v>
      </c>
      <c r="T476" s="119">
        <v>795.78219999999999</v>
      </c>
      <c r="U476" s="121">
        <v>6272</v>
      </c>
      <c r="V476" s="120">
        <f t="shared" si="179"/>
        <v>4.4044943820224718E-2</v>
      </c>
      <c r="W476" s="122">
        <f t="shared" si="186"/>
        <v>1.1440449438202247</v>
      </c>
      <c r="X476" s="119">
        <v>795.78219999999999</v>
      </c>
      <c r="Y476" s="121">
        <v>19180</v>
      </c>
      <c r="Z476" s="120">
        <f t="shared" si="180"/>
        <v>3.7541593266784107E-2</v>
      </c>
      <c r="AA476" s="120">
        <f t="shared" si="187"/>
        <v>2.2375415932667844</v>
      </c>
      <c r="AB476" s="119">
        <v>795.78219999999999</v>
      </c>
      <c r="AC476" s="121">
        <v>14940</v>
      </c>
      <c r="AD476" s="120">
        <f t="shared" si="188"/>
        <v>4.3079584775086506E-2</v>
      </c>
      <c r="AE476" s="122">
        <f t="shared" si="189"/>
        <v>3.3430795847750865</v>
      </c>
      <c r="AF476" s="119">
        <v>795.78219999999999</v>
      </c>
      <c r="AG476" s="121">
        <v>18190</v>
      </c>
      <c r="AH476" s="120">
        <f t="shared" si="190"/>
        <v>4.2749706227967095E-2</v>
      </c>
      <c r="AI476" s="120">
        <f t="shared" si="191"/>
        <v>4.4427497062279677</v>
      </c>
      <c r="AJ476" s="119">
        <v>795.78219999999999</v>
      </c>
      <c r="AK476" s="121">
        <v>17890</v>
      </c>
      <c r="AL476" s="120">
        <f t="shared" si="181"/>
        <v>4.6600677259703051E-2</v>
      </c>
      <c r="AM476" s="122">
        <f t="shared" si="192"/>
        <v>5.5466006772597032</v>
      </c>
      <c r="AN476" s="33">
        <v>795.78219999999999</v>
      </c>
      <c r="AO476" s="118">
        <v>14690</v>
      </c>
      <c r="AP476" s="120">
        <f t="shared" si="193"/>
        <v>5.7315645727662894E-2</v>
      </c>
      <c r="AQ476" s="122">
        <f t="shared" si="194"/>
        <v>6.6573156457276621</v>
      </c>
      <c r="AR476" s="119">
        <v>795.78219999999999</v>
      </c>
      <c r="AS476" s="121">
        <v>17400</v>
      </c>
      <c r="AT476" s="123">
        <f t="shared" si="195"/>
        <v>4.7001620745542948E-2</v>
      </c>
      <c r="AU476" s="122">
        <f t="shared" si="196"/>
        <v>7.747001620745543</v>
      </c>
      <c r="AV476" s="119">
        <v>795.78219999999999</v>
      </c>
      <c r="AW476" s="121">
        <v>8497</v>
      </c>
      <c r="AX476" s="120">
        <f t="shared" si="197"/>
        <v>5.3914974619289339E-2</v>
      </c>
      <c r="AY476" s="120">
        <f t="shared" si="198"/>
        <v>8.8539149746192898</v>
      </c>
      <c r="AZ476" s="119">
        <v>795.78219999999999</v>
      </c>
      <c r="BA476" s="118">
        <v>9399</v>
      </c>
      <c r="BB476" s="120">
        <f t="shared" si="182"/>
        <v>3.8191791954490045E-2</v>
      </c>
      <c r="BC476" s="120">
        <f t="shared" si="199"/>
        <v>9.9381917919544911</v>
      </c>
    </row>
    <row r="477" spans="1:55" x14ac:dyDescent="0.3">
      <c r="A477" s="119">
        <v>795.79459999999995</v>
      </c>
      <c r="B477" s="118">
        <v>12260</v>
      </c>
      <c r="C477" s="120">
        <f t="shared" si="175"/>
        <v>1.7989728539985327E-2</v>
      </c>
      <c r="D477" s="119">
        <v>795.79459999999995</v>
      </c>
      <c r="E477" s="118">
        <v>12260</v>
      </c>
      <c r="F477" s="120">
        <f t="shared" si="183"/>
        <v>1.7989728539985327E-2</v>
      </c>
      <c r="G477" s="119">
        <v>795.79459999999995</v>
      </c>
      <c r="H477" s="118">
        <v>7108</v>
      </c>
      <c r="I477" s="120">
        <f t="shared" si="176"/>
        <v>4.6125892277741727E-2</v>
      </c>
      <c r="J477" s="120">
        <f t="shared" si="184"/>
        <v>2.2461258922777421</v>
      </c>
      <c r="K477" s="119">
        <v>795.79459999999995</v>
      </c>
      <c r="L477" s="118">
        <v>11390</v>
      </c>
      <c r="M477" s="120">
        <f t="shared" si="177"/>
        <v>2.6774800188058299E-2</v>
      </c>
      <c r="N477" s="120">
        <f t="shared" si="185"/>
        <v>1.1267748001880584</v>
      </c>
      <c r="Q477" s="119">
        <v>795.79459999999995</v>
      </c>
      <c r="R477" s="121">
        <v>8856</v>
      </c>
      <c r="S477" s="120">
        <f t="shared" si="178"/>
        <v>4.4569703069954704E-2</v>
      </c>
      <c r="T477" s="119">
        <v>795.79459999999995</v>
      </c>
      <c r="U477" s="121">
        <v>6289</v>
      </c>
      <c r="V477" s="120">
        <f t="shared" si="179"/>
        <v>4.4164325842696632E-2</v>
      </c>
      <c r="W477" s="122">
        <f t="shared" si="186"/>
        <v>1.1441643258426968</v>
      </c>
      <c r="X477" s="119">
        <v>795.79459999999995</v>
      </c>
      <c r="Y477" s="121">
        <v>19260</v>
      </c>
      <c r="Z477" s="120">
        <f t="shared" si="180"/>
        <v>3.769817968291251E-2</v>
      </c>
      <c r="AA477" s="120">
        <f t="shared" si="187"/>
        <v>2.2376981796829125</v>
      </c>
      <c r="AB477" s="119">
        <v>795.79459999999995</v>
      </c>
      <c r="AC477" s="121">
        <v>15010</v>
      </c>
      <c r="AD477" s="120">
        <f t="shared" si="188"/>
        <v>4.3281430219146481E-2</v>
      </c>
      <c r="AE477" s="122">
        <f t="shared" si="189"/>
        <v>3.3432814302191463</v>
      </c>
      <c r="AF477" s="119">
        <v>795.79459999999995</v>
      </c>
      <c r="AG477" s="121">
        <v>18250</v>
      </c>
      <c r="AH477" s="120">
        <f t="shared" si="190"/>
        <v>4.2890716803760283E-2</v>
      </c>
      <c r="AI477" s="120">
        <f t="shared" si="191"/>
        <v>4.4428907168037606</v>
      </c>
      <c r="AJ477" s="119">
        <v>795.79459999999995</v>
      </c>
      <c r="AK477" s="121">
        <v>17980</v>
      </c>
      <c r="AL477" s="120">
        <f t="shared" si="181"/>
        <v>4.6835113310758007E-2</v>
      </c>
      <c r="AM477" s="122">
        <f t="shared" si="192"/>
        <v>5.5468351133107578</v>
      </c>
      <c r="AN477" s="33">
        <v>795.79459999999995</v>
      </c>
      <c r="AO477" s="118">
        <v>14700</v>
      </c>
      <c r="AP477" s="120">
        <f t="shared" si="193"/>
        <v>5.7354662504877099E-2</v>
      </c>
      <c r="AQ477" s="122">
        <f t="shared" si="194"/>
        <v>6.6573546625048765</v>
      </c>
      <c r="AR477" s="119">
        <v>795.79459999999995</v>
      </c>
      <c r="AS477" s="121">
        <v>17430</v>
      </c>
      <c r="AT477" s="123">
        <f t="shared" si="195"/>
        <v>4.7082658022690439E-2</v>
      </c>
      <c r="AU477" s="122">
        <f t="shared" si="196"/>
        <v>7.7470826580226904</v>
      </c>
      <c r="AV477" s="119">
        <v>795.79459999999995</v>
      </c>
      <c r="AW477" s="121">
        <v>8471</v>
      </c>
      <c r="AX477" s="120">
        <f t="shared" si="197"/>
        <v>5.3749999999999999E-2</v>
      </c>
      <c r="AY477" s="120">
        <f t="shared" si="198"/>
        <v>8.8537500000000016</v>
      </c>
      <c r="AZ477" s="119">
        <v>795.79459999999995</v>
      </c>
      <c r="BA477" s="118">
        <v>9363</v>
      </c>
      <c r="BB477" s="120">
        <f t="shared" si="182"/>
        <v>3.8045509955302724E-2</v>
      </c>
      <c r="BC477" s="120">
        <f t="shared" si="199"/>
        <v>9.9380455099553036</v>
      </c>
    </row>
    <row r="478" spans="1:55" x14ac:dyDescent="0.3">
      <c r="A478" s="119">
        <v>795.80690000000004</v>
      </c>
      <c r="B478" s="118">
        <v>12410</v>
      </c>
      <c r="C478" s="120">
        <f t="shared" si="175"/>
        <v>1.8209831254585473E-2</v>
      </c>
      <c r="D478" s="119">
        <v>795.80690000000004</v>
      </c>
      <c r="E478" s="118">
        <v>12410</v>
      </c>
      <c r="F478" s="120">
        <f t="shared" si="183"/>
        <v>1.8209831254585473E-2</v>
      </c>
      <c r="G478" s="119">
        <v>795.80690000000004</v>
      </c>
      <c r="H478" s="118">
        <v>7070</v>
      </c>
      <c r="I478" s="120">
        <f t="shared" si="176"/>
        <v>4.5879299156391953E-2</v>
      </c>
      <c r="J478" s="120">
        <f t="shared" si="184"/>
        <v>2.2458792991563921</v>
      </c>
      <c r="K478" s="119">
        <v>795.80690000000004</v>
      </c>
      <c r="L478" s="118">
        <v>11400</v>
      </c>
      <c r="M478" s="120">
        <f t="shared" si="177"/>
        <v>2.6798307475317348E-2</v>
      </c>
      <c r="N478" s="120">
        <f t="shared" si="185"/>
        <v>1.1267983074753174</v>
      </c>
      <c r="Q478" s="119">
        <v>795.80690000000004</v>
      </c>
      <c r="R478" s="121">
        <v>8885</v>
      </c>
      <c r="S478" s="120">
        <f t="shared" si="178"/>
        <v>4.4715651736285861E-2</v>
      </c>
      <c r="T478" s="119">
        <v>795.80690000000004</v>
      </c>
      <c r="U478" s="121">
        <v>6305</v>
      </c>
      <c r="V478" s="120">
        <f t="shared" si="179"/>
        <v>4.4276685393258429E-2</v>
      </c>
      <c r="W478" s="122">
        <f t="shared" si="186"/>
        <v>1.1442766853932584</v>
      </c>
      <c r="X478" s="119">
        <v>795.80690000000004</v>
      </c>
      <c r="Y478" s="121">
        <v>19330</v>
      </c>
      <c r="Z478" s="120">
        <f t="shared" si="180"/>
        <v>3.7835192797024859E-2</v>
      </c>
      <c r="AA478" s="120">
        <f t="shared" si="187"/>
        <v>2.237835192797025</v>
      </c>
      <c r="AB478" s="119">
        <v>795.80690000000004</v>
      </c>
      <c r="AC478" s="121">
        <v>15080</v>
      </c>
      <c r="AD478" s="120">
        <f t="shared" si="188"/>
        <v>4.3483275663206457E-2</v>
      </c>
      <c r="AE478" s="122">
        <f t="shared" si="189"/>
        <v>3.3434832756632065</v>
      </c>
      <c r="AF478" s="119">
        <v>795.80690000000004</v>
      </c>
      <c r="AG478" s="121">
        <v>18320</v>
      </c>
      <c r="AH478" s="120">
        <f t="shared" si="190"/>
        <v>4.3055229142185666E-2</v>
      </c>
      <c r="AI478" s="120">
        <f t="shared" si="191"/>
        <v>4.4430552291421863</v>
      </c>
      <c r="AJ478" s="119">
        <v>795.80690000000004</v>
      </c>
      <c r="AK478" s="121">
        <v>18070</v>
      </c>
      <c r="AL478" s="120">
        <f t="shared" si="181"/>
        <v>4.7069549361812971E-2</v>
      </c>
      <c r="AM478" s="122">
        <f t="shared" si="192"/>
        <v>5.5470695493618134</v>
      </c>
      <c r="AN478" s="33">
        <v>795.80690000000004</v>
      </c>
      <c r="AO478" s="118">
        <v>14720</v>
      </c>
      <c r="AP478" s="120">
        <f t="shared" si="193"/>
        <v>5.7432696059305503E-2</v>
      </c>
      <c r="AQ478" s="122">
        <f t="shared" si="194"/>
        <v>6.6574326960593053</v>
      </c>
      <c r="AR478" s="119">
        <v>795.80690000000004</v>
      </c>
      <c r="AS478" s="121">
        <v>17470</v>
      </c>
      <c r="AT478" s="123">
        <f t="shared" si="195"/>
        <v>4.7190707725553754E-2</v>
      </c>
      <c r="AU478" s="122">
        <f t="shared" si="196"/>
        <v>7.7471907077255535</v>
      </c>
      <c r="AV478" s="119">
        <v>795.80690000000004</v>
      </c>
      <c r="AW478" s="121">
        <v>8448</v>
      </c>
      <c r="AX478" s="120">
        <f t="shared" si="197"/>
        <v>5.3604060913705585E-2</v>
      </c>
      <c r="AY478" s="120">
        <f t="shared" si="198"/>
        <v>8.8536040609137068</v>
      </c>
      <c r="AZ478" s="119">
        <v>795.80690000000004</v>
      </c>
      <c r="BA478" s="118">
        <v>9327</v>
      </c>
      <c r="BB478" s="120">
        <f t="shared" si="182"/>
        <v>3.7899227956115403E-2</v>
      </c>
      <c r="BC478" s="120">
        <f t="shared" si="199"/>
        <v>9.937899227956116</v>
      </c>
    </row>
    <row r="479" spans="1:55" x14ac:dyDescent="0.3">
      <c r="A479" s="119">
        <v>795.81920000000002</v>
      </c>
      <c r="B479" s="118">
        <v>12560</v>
      </c>
      <c r="C479" s="120">
        <f t="shared" si="175"/>
        <v>1.842993396918562E-2</v>
      </c>
      <c r="D479" s="119">
        <v>795.81920000000002</v>
      </c>
      <c r="E479" s="118">
        <v>12560</v>
      </c>
      <c r="F479" s="120">
        <f t="shared" si="183"/>
        <v>1.842993396918562E-2</v>
      </c>
      <c r="G479" s="119">
        <v>795.81920000000002</v>
      </c>
      <c r="H479" s="118">
        <v>7031</v>
      </c>
      <c r="I479" s="120">
        <f t="shared" si="176"/>
        <v>4.5626216742375082E-2</v>
      </c>
      <c r="J479" s="120">
        <f t="shared" si="184"/>
        <v>2.2456262167423753</v>
      </c>
      <c r="K479" s="119">
        <v>795.81920000000002</v>
      </c>
      <c r="L479" s="118">
        <v>11410</v>
      </c>
      <c r="M479" s="120">
        <f t="shared" si="177"/>
        <v>2.6821814762576397E-2</v>
      </c>
      <c r="N479" s="120">
        <f t="shared" si="185"/>
        <v>1.1268218147625766</v>
      </c>
      <c r="Q479" s="119">
        <v>795.81920000000002</v>
      </c>
      <c r="R479" s="121">
        <v>8910</v>
      </c>
      <c r="S479" s="120">
        <f t="shared" si="178"/>
        <v>4.4841469552088578E-2</v>
      </c>
      <c r="T479" s="119">
        <v>795.81920000000002</v>
      </c>
      <c r="U479" s="121">
        <v>6321</v>
      </c>
      <c r="V479" s="120">
        <f t="shared" si="179"/>
        <v>4.4389044943820226E-2</v>
      </c>
      <c r="W479" s="122">
        <f t="shared" si="186"/>
        <v>1.1443890449438203</v>
      </c>
      <c r="X479" s="119">
        <v>795.81920000000002</v>
      </c>
      <c r="Y479" s="121">
        <v>19400</v>
      </c>
      <c r="Z479" s="120">
        <f t="shared" si="180"/>
        <v>3.7972205911137209E-2</v>
      </c>
      <c r="AA479" s="120">
        <f t="shared" si="187"/>
        <v>2.2379722059111375</v>
      </c>
      <c r="AB479" s="119">
        <v>795.81920000000002</v>
      </c>
      <c r="AC479" s="121">
        <v>15140</v>
      </c>
      <c r="AD479" s="120">
        <f t="shared" si="188"/>
        <v>4.3656286043829297E-2</v>
      </c>
      <c r="AE479" s="122">
        <f t="shared" si="189"/>
        <v>3.3436562860438293</v>
      </c>
      <c r="AF479" s="119">
        <v>795.81920000000002</v>
      </c>
      <c r="AG479" s="121">
        <v>18380</v>
      </c>
      <c r="AH479" s="120">
        <f t="shared" si="190"/>
        <v>4.3196239717978847E-2</v>
      </c>
      <c r="AI479" s="120">
        <f t="shared" si="191"/>
        <v>4.4431962397179792</v>
      </c>
      <c r="AJ479" s="119">
        <v>795.81920000000002</v>
      </c>
      <c r="AK479" s="121">
        <v>18160</v>
      </c>
      <c r="AL479" s="120">
        <f t="shared" si="181"/>
        <v>4.7303985412867934E-2</v>
      </c>
      <c r="AM479" s="122">
        <f t="shared" si="192"/>
        <v>5.5473039854128681</v>
      </c>
      <c r="AN479" s="33">
        <v>795.81920000000002</v>
      </c>
      <c r="AO479" s="118">
        <v>14730</v>
      </c>
      <c r="AP479" s="120">
        <f t="shared" si="193"/>
        <v>5.7471712836519702E-2</v>
      </c>
      <c r="AQ479" s="122">
        <f t="shared" si="194"/>
        <v>6.6574717128365197</v>
      </c>
      <c r="AR479" s="119">
        <v>795.81920000000002</v>
      </c>
      <c r="AS479" s="121">
        <v>17520</v>
      </c>
      <c r="AT479" s="123">
        <f t="shared" si="195"/>
        <v>4.73257698541329E-2</v>
      </c>
      <c r="AU479" s="122">
        <f t="shared" si="196"/>
        <v>7.7473257698541333</v>
      </c>
      <c r="AV479" s="119">
        <v>795.81920000000002</v>
      </c>
      <c r="AW479" s="121">
        <v>8427</v>
      </c>
      <c r="AX479" s="120">
        <f t="shared" si="197"/>
        <v>5.3470812182741113E-2</v>
      </c>
      <c r="AY479" s="120">
        <f t="shared" si="198"/>
        <v>8.8534708121827421</v>
      </c>
      <c r="AZ479" s="119">
        <v>795.81920000000002</v>
      </c>
      <c r="BA479" s="118">
        <v>9291</v>
      </c>
      <c r="BB479" s="120">
        <f t="shared" si="182"/>
        <v>3.7752945956928081E-2</v>
      </c>
      <c r="BC479" s="120">
        <f t="shared" si="199"/>
        <v>9.9377529459569285</v>
      </c>
    </row>
    <row r="480" spans="1:55" x14ac:dyDescent="0.3">
      <c r="A480" s="119">
        <v>795.83150000000001</v>
      </c>
      <c r="B480" s="118">
        <v>12720</v>
      </c>
      <c r="C480" s="120">
        <f t="shared" si="175"/>
        <v>1.8664710198092443E-2</v>
      </c>
      <c r="D480" s="119">
        <v>795.83150000000001</v>
      </c>
      <c r="E480" s="118">
        <v>12720</v>
      </c>
      <c r="F480" s="120">
        <f t="shared" si="183"/>
        <v>1.8664710198092443E-2</v>
      </c>
      <c r="G480" s="119">
        <v>795.83150000000001</v>
      </c>
      <c r="H480" s="118">
        <v>6992</v>
      </c>
      <c r="I480" s="120">
        <f t="shared" si="176"/>
        <v>4.5373134328358211E-2</v>
      </c>
      <c r="J480" s="120">
        <f t="shared" si="184"/>
        <v>2.2453731343283585</v>
      </c>
      <c r="K480" s="119">
        <v>795.83150000000001</v>
      </c>
      <c r="L480" s="118">
        <v>11410</v>
      </c>
      <c r="M480" s="120">
        <f t="shared" si="177"/>
        <v>2.6821814762576397E-2</v>
      </c>
      <c r="N480" s="120">
        <f t="shared" si="185"/>
        <v>1.1268218147625766</v>
      </c>
      <c r="Q480" s="119">
        <v>795.83150000000001</v>
      </c>
      <c r="R480" s="121">
        <v>8931</v>
      </c>
      <c r="S480" s="120">
        <f t="shared" si="178"/>
        <v>4.4947156517362856E-2</v>
      </c>
      <c r="T480" s="119">
        <v>795.83150000000001</v>
      </c>
      <c r="U480" s="121">
        <v>6335</v>
      </c>
      <c r="V480" s="120">
        <f t="shared" si="179"/>
        <v>4.4487359550561795E-2</v>
      </c>
      <c r="W480" s="122">
        <f t="shared" si="186"/>
        <v>1.1444873595505618</v>
      </c>
      <c r="X480" s="119">
        <v>795.83150000000001</v>
      </c>
      <c r="Y480" s="121">
        <v>19470</v>
      </c>
      <c r="Z480" s="120">
        <f t="shared" si="180"/>
        <v>3.8109219025249559E-2</v>
      </c>
      <c r="AA480" s="120">
        <f t="shared" si="187"/>
        <v>2.2381092190252496</v>
      </c>
      <c r="AB480" s="119">
        <v>795.83150000000001</v>
      </c>
      <c r="AC480" s="121">
        <v>15200</v>
      </c>
      <c r="AD480" s="120">
        <f t="shared" si="188"/>
        <v>4.3829296424452137E-2</v>
      </c>
      <c r="AE480" s="122">
        <f t="shared" si="189"/>
        <v>3.343829296424452</v>
      </c>
      <c r="AF480" s="119">
        <v>795.83150000000001</v>
      </c>
      <c r="AG480" s="121">
        <v>18450</v>
      </c>
      <c r="AH480" s="120">
        <f t="shared" si="190"/>
        <v>4.3360752056404231E-2</v>
      </c>
      <c r="AI480" s="120">
        <f t="shared" si="191"/>
        <v>4.4433607520564049</v>
      </c>
      <c r="AJ480" s="119">
        <v>795.83150000000001</v>
      </c>
      <c r="AK480" s="121">
        <v>18250</v>
      </c>
      <c r="AL480" s="120">
        <f t="shared" si="181"/>
        <v>4.7538421463922897E-2</v>
      </c>
      <c r="AM480" s="122">
        <f t="shared" si="192"/>
        <v>5.5475384214639227</v>
      </c>
      <c r="AN480" s="33">
        <v>795.83150000000001</v>
      </c>
      <c r="AO480" s="118">
        <v>14740</v>
      </c>
      <c r="AP480" s="120">
        <f t="shared" si="193"/>
        <v>5.7510729613733907E-2</v>
      </c>
      <c r="AQ480" s="122">
        <f t="shared" si="194"/>
        <v>6.6575107296137332</v>
      </c>
      <c r="AR480" s="119">
        <v>795.83150000000001</v>
      </c>
      <c r="AS480" s="121">
        <v>17570</v>
      </c>
      <c r="AT480" s="123">
        <f t="shared" si="195"/>
        <v>4.7460831982712046E-2</v>
      </c>
      <c r="AU480" s="122">
        <f t="shared" si="196"/>
        <v>7.7474608319827123</v>
      </c>
      <c r="AV480" s="119">
        <v>795.83150000000001</v>
      </c>
      <c r="AW480" s="121">
        <v>8409</v>
      </c>
      <c r="AX480" s="120">
        <f t="shared" si="197"/>
        <v>5.3356598984771575E-2</v>
      </c>
      <c r="AY480" s="120">
        <f t="shared" si="198"/>
        <v>8.8533565989847727</v>
      </c>
      <c r="AZ480" s="119">
        <v>795.83150000000001</v>
      </c>
      <c r="BA480" s="118">
        <v>9254</v>
      </c>
      <c r="BB480" s="120">
        <f t="shared" si="182"/>
        <v>3.7602600568874441E-2</v>
      </c>
      <c r="BC480" s="120">
        <f t="shared" si="199"/>
        <v>9.9376026005688747</v>
      </c>
    </row>
    <row r="481" spans="1:55" x14ac:dyDescent="0.3">
      <c r="A481" s="119">
        <v>795.84389999999996</v>
      </c>
      <c r="B481" s="118">
        <v>12870</v>
      </c>
      <c r="C481" s="120">
        <f t="shared" si="175"/>
        <v>1.8884812912692589E-2</v>
      </c>
      <c r="D481" s="119">
        <v>795.84389999999996</v>
      </c>
      <c r="E481" s="118">
        <v>12870</v>
      </c>
      <c r="F481" s="120">
        <f t="shared" si="183"/>
        <v>1.8884812912692589E-2</v>
      </c>
      <c r="G481" s="119">
        <v>795.84389999999996</v>
      </c>
      <c r="H481" s="118">
        <v>6951</v>
      </c>
      <c r="I481" s="120">
        <f t="shared" si="176"/>
        <v>4.5107073329007139E-2</v>
      </c>
      <c r="J481" s="120">
        <f t="shared" si="184"/>
        <v>2.2451070733290073</v>
      </c>
      <c r="K481" s="119">
        <v>795.84389999999996</v>
      </c>
      <c r="L481" s="118">
        <v>11410</v>
      </c>
      <c r="M481" s="120">
        <f t="shared" si="177"/>
        <v>2.6821814762576397E-2</v>
      </c>
      <c r="N481" s="120">
        <f t="shared" si="185"/>
        <v>1.1268218147625766</v>
      </c>
      <c r="Q481" s="119">
        <v>795.84389999999996</v>
      </c>
      <c r="R481" s="121">
        <v>8947</v>
      </c>
      <c r="S481" s="120">
        <f t="shared" si="178"/>
        <v>4.50276799194766E-2</v>
      </c>
      <c r="T481" s="119">
        <v>795.84389999999996</v>
      </c>
      <c r="U481" s="121">
        <v>6349</v>
      </c>
      <c r="V481" s="120">
        <f t="shared" si="179"/>
        <v>4.458567415730337E-2</v>
      </c>
      <c r="W481" s="122">
        <f t="shared" si="186"/>
        <v>1.1445856741573035</v>
      </c>
      <c r="X481" s="119">
        <v>795.84389999999996</v>
      </c>
      <c r="Y481" s="121">
        <v>19540</v>
      </c>
      <c r="Z481" s="120">
        <f t="shared" si="180"/>
        <v>3.8246232139361909E-2</v>
      </c>
      <c r="AA481" s="120">
        <f t="shared" si="187"/>
        <v>2.2382462321393621</v>
      </c>
      <c r="AB481" s="119">
        <v>795.84389999999996</v>
      </c>
      <c r="AC481" s="121">
        <v>15250</v>
      </c>
      <c r="AD481" s="120">
        <f t="shared" si="188"/>
        <v>4.3973471741637835E-2</v>
      </c>
      <c r="AE481" s="122">
        <f t="shared" si="189"/>
        <v>3.3439734717416378</v>
      </c>
      <c r="AF481" s="119">
        <v>795.84389999999996</v>
      </c>
      <c r="AG481" s="121">
        <v>18510</v>
      </c>
      <c r="AH481" s="120">
        <f t="shared" si="190"/>
        <v>4.3501762632197412E-2</v>
      </c>
      <c r="AI481" s="120">
        <f t="shared" si="191"/>
        <v>4.4435017626321978</v>
      </c>
      <c r="AJ481" s="119">
        <v>795.84389999999996</v>
      </c>
      <c r="AK481" s="121">
        <v>18330</v>
      </c>
      <c r="AL481" s="120">
        <f t="shared" si="181"/>
        <v>4.7746809064860639E-2</v>
      </c>
      <c r="AM481" s="122">
        <f t="shared" si="192"/>
        <v>5.5477468090648605</v>
      </c>
      <c r="AN481" s="33">
        <v>795.84389999999996</v>
      </c>
      <c r="AO481" s="118">
        <v>14760</v>
      </c>
      <c r="AP481" s="120">
        <f t="shared" si="193"/>
        <v>5.7588763168162312E-2</v>
      </c>
      <c r="AQ481" s="122">
        <f t="shared" si="194"/>
        <v>6.6575887631681621</v>
      </c>
      <c r="AR481" s="119">
        <v>795.84389999999996</v>
      </c>
      <c r="AS481" s="121">
        <v>17630</v>
      </c>
      <c r="AT481" s="123">
        <f t="shared" si="195"/>
        <v>4.7622906537007022E-2</v>
      </c>
      <c r="AU481" s="122">
        <f t="shared" si="196"/>
        <v>7.747622906537007</v>
      </c>
      <c r="AV481" s="119">
        <v>795.84389999999996</v>
      </c>
      <c r="AW481" s="121">
        <v>8393</v>
      </c>
      <c r="AX481" s="120">
        <f t="shared" si="197"/>
        <v>5.3255076142131978E-2</v>
      </c>
      <c r="AY481" s="120">
        <f t="shared" si="198"/>
        <v>8.8532550761421334</v>
      </c>
      <c r="AZ481" s="119">
        <v>795.84389999999996</v>
      </c>
      <c r="BA481" s="118">
        <v>9216</v>
      </c>
      <c r="BB481" s="120">
        <f t="shared" si="182"/>
        <v>3.7448191791954487E-2</v>
      </c>
      <c r="BC481" s="120">
        <f t="shared" si="199"/>
        <v>9.9374481917919546</v>
      </c>
    </row>
    <row r="482" spans="1:55" x14ac:dyDescent="0.3">
      <c r="A482" s="119">
        <v>795.85630000000003</v>
      </c>
      <c r="B482" s="118">
        <v>13040</v>
      </c>
      <c r="C482" s="120">
        <f t="shared" si="175"/>
        <v>1.9134262655906089E-2</v>
      </c>
      <c r="D482" s="119">
        <v>795.85630000000003</v>
      </c>
      <c r="E482" s="118">
        <v>13040</v>
      </c>
      <c r="F482" s="120">
        <f t="shared" si="183"/>
        <v>1.9134262655906089E-2</v>
      </c>
      <c r="G482" s="119">
        <v>795.85630000000003</v>
      </c>
      <c r="H482" s="118">
        <v>6910</v>
      </c>
      <c r="I482" s="120">
        <f t="shared" si="176"/>
        <v>4.4841012329656066E-2</v>
      </c>
      <c r="J482" s="120">
        <f t="shared" si="184"/>
        <v>2.244841012329656</v>
      </c>
      <c r="K482" s="119">
        <v>795.85630000000003</v>
      </c>
      <c r="L482" s="118">
        <v>11400</v>
      </c>
      <c r="M482" s="120">
        <f t="shared" si="177"/>
        <v>2.6798307475317348E-2</v>
      </c>
      <c r="N482" s="120">
        <f t="shared" si="185"/>
        <v>1.1267983074753174</v>
      </c>
      <c r="Q482" s="119">
        <v>795.85630000000003</v>
      </c>
      <c r="R482" s="121">
        <v>8958</v>
      </c>
      <c r="S482" s="120">
        <f t="shared" si="178"/>
        <v>4.5083039758429796E-2</v>
      </c>
      <c r="T482" s="119">
        <v>795.85630000000003</v>
      </c>
      <c r="U482" s="121">
        <v>6362</v>
      </c>
      <c r="V482" s="120">
        <f t="shared" si="179"/>
        <v>4.4676966292134829E-2</v>
      </c>
      <c r="W482" s="122">
        <f t="shared" si="186"/>
        <v>1.144676966292135</v>
      </c>
      <c r="X482" s="119">
        <v>795.85630000000003</v>
      </c>
      <c r="Y482" s="121">
        <v>19600</v>
      </c>
      <c r="Z482" s="120">
        <f t="shared" si="180"/>
        <v>3.8363671951458213E-2</v>
      </c>
      <c r="AA482" s="120">
        <f t="shared" si="187"/>
        <v>2.2383636719514586</v>
      </c>
      <c r="AB482" s="119">
        <v>795.85630000000003</v>
      </c>
      <c r="AC482" s="121">
        <v>15290</v>
      </c>
      <c r="AD482" s="120">
        <f t="shared" si="188"/>
        <v>4.408881199538639E-2</v>
      </c>
      <c r="AE482" s="122">
        <f t="shared" si="189"/>
        <v>3.3440888119953862</v>
      </c>
      <c r="AF482" s="119">
        <v>795.85630000000003</v>
      </c>
      <c r="AG482" s="121">
        <v>18570</v>
      </c>
      <c r="AH482" s="120">
        <f t="shared" si="190"/>
        <v>4.36427732079906E-2</v>
      </c>
      <c r="AI482" s="120">
        <f t="shared" si="191"/>
        <v>4.4436427732079906</v>
      </c>
      <c r="AJ482" s="119">
        <v>795.85630000000003</v>
      </c>
      <c r="AK482" s="121">
        <v>18420</v>
      </c>
      <c r="AL482" s="120">
        <f t="shared" si="181"/>
        <v>4.7981245115915602E-2</v>
      </c>
      <c r="AM482" s="122">
        <f t="shared" si="192"/>
        <v>5.5479812451159152</v>
      </c>
      <c r="AN482" s="33">
        <v>795.85630000000003</v>
      </c>
      <c r="AO482" s="118">
        <v>14770</v>
      </c>
      <c r="AP482" s="120">
        <f t="shared" si="193"/>
        <v>5.762777994537651E-2</v>
      </c>
      <c r="AQ482" s="122">
        <f t="shared" si="194"/>
        <v>6.6576277799453765</v>
      </c>
      <c r="AR482" s="119">
        <v>795.85630000000003</v>
      </c>
      <c r="AS482" s="121">
        <v>17690</v>
      </c>
      <c r="AT482" s="123">
        <f t="shared" si="195"/>
        <v>4.7784981091301998E-2</v>
      </c>
      <c r="AU482" s="122">
        <f t="shared" si="196"/>
        <v>7.7477849810913018</v>
      </c>
      <c r="AV482" s="119">
        <v>795.85630000000003</v>
      </c>
      <c r="AW482" s="121">
        <v>8380</v>
      </c>
      <c r="AX482" s="120">
        <f t="shared" si="197"/>
        <v>5.3172588832487308E-2</v>
      </c>
      <c r="AY482" s="120">
        <f t="shared" si="198"/>
        <v>8.8531725888324875</v>
      </c>
      <c r="AZ482" s="119">
        <v>795.85630000000003</v>
      </c>
      <c r="BA482" s="118">
        <v>9179</v>
      </c>
      <c r="BB482" s="120">
        <f t="shared" si="182"/>
        <v>3.7297846403900853E-2</v>
      </c>
      <c r="BC482" s="120">
        <f t="shared" si="199"/>
        <v>9.9372978464039008</v>
      </c>
    </row>
    <row r="483" spans="1:55" x14ac:dyDescent="0.3">
      <c r="A483" s="119">
        <v>795.86860000000001</v>
      </c>
      <c r="B483" s="118">
        <v>13210</v>
      </c>
      <c r="C483" s="120">
        <f t="shared" si="175"/>
        <v>1.9383712399119589E-2</v>
      </c>
      <c r="D483" s="119">
        <v>795.86860000000001</v>
      </c>
      <c r="E483" s="118">
        <v>13210</v>
      </c>
      <c r="F483" s="120">
        <f t="shared" si="183"/>
        <v>1.9383712399119589E-2</v>
      </c>
      <c r="G483" s="119">
        <v>795.86860000000001</v>
      </c>
      <c r="H483" s="118">
        <v>6868</v>
      </c>
      <c r="I483" s="120">
        <f t="shared" si="176"/>
        <v>4.4568462037637896E-2</v>
      </c>
      <c r="J483" s="120">
        <f t="shared" si="184"/>
        <v>2.244568462037638</v>
      </c>
      <c r="K483" s="119">
        <v>795.86860000000001</v>
      </c>
      <c r="L483" s="118">
        <v>11400</v>
      </c>
      <c r="M483" s="120">
        <f t="shared" si="177"/>
        <v>2.6798307475317348E-2</v>
      </c>
      <c r="N483" s="120">
        <f t="shared" si="185"/>
        <v>1.1267983074753174</v>
      </c>
      <c r="Q483" s="119">
        <v>795.86860000000001</v>
      </c>
      <c r="R483" s="121">
        <v>8967</v>
      </c>
      <c r="S483" s="120">
        <f t="shared" si="178"/>
        <v>4.512833417211877E-2</v>
      </c>
      <c r="T483" s="119">
        <v>795.86860000000001</v>
      </c>
      <c r="U483" s="121">
        <v>6375</v>
      </c>
      <c r="V483" s="120">
        <f t="shared" si="179"/>
        <v>4.4768258426966294E-2</v>
      </c>
      <c r="W483" s="122">
        <f t="shared" si="186"/>
        <v>1.1447682584269663</v>
      </c>
      <c r="X483" s="119">
        <v>795.86860000000001</v>
      </c>
      <c r="Y483" s="121">
        <v>19650</v>
      </c>
      <c r="Z483" s="120">
        <f t="shared" si="180"/>
        <v>3.8461538461538464E-2</v>
      </c>
      <c r="AA483" s="120">
        <f t="shared" si="187"/>
        <v>2.2384615384615385</v>
      </c>
      <c r="AB483" s="119">
        <v>795.86860000000001</v>
      </c>
      <c r="AC483" s="121">
        <v>15320</v>
      </c>
      <c r="AD483" s="120">
        <f t="shared" si="188"/>
        <v>4.417531718569781E-2</v>
      </c>
      <c r="AE483" s="122">
        <f t="shared" si="189"/>
        <v>3.3441753171856976</v>
      </c>
      <c r="AF483" s="119">
        <v>795.86860000000001</v>
      </c>
      <c r="AG483" s="121">
        <v>18630</v>
      </c>
      <c r="AH483" s="120">
        <f t="shared" si="190"/>
        <v>4.3783783783783781E-2</v>
      </c>
      <c r="AI483" s="120">
        <f t="shared" si="191"/>
        <v>4.4437837837837844</v>
      </c>
      <c r="AJ483" s="119">
        <v>795.86860000000001</v>
      </c>
      <c r="AK483" s="121">
        <v>18500</v>
      </c>
      <c r="AL483" s="120">
        <f t="shared" si="181"/>
        <v>4.8189632716853351E-2</v>
      </c>
      <c r="AM483" s="122">
        <f t="shared" si="192"/>
        <v>5.5481896327168529</v>
      </c>
      <c r="AN483" s="33">
        <v>795.86860000000001</v>
      </c>
      <c r="AO483" s="118">
        <v>14790</v>
      </c>
      <c r="AP483" s="120">
        <f t="shared" si="193"/>
        <v>5.7705813499804914E-2</v>
      </c>
      <c r="AQ483" s="122">
        <f t="shared" si="194"/>
        <v>6.6577058134998044</v>
      </c>
      <c r="AR483" s="119">
        <v>795.86860000000001</v>
      </c>
      <c r="AS483" s="121">
        <v>17760</v>
      </c>
      <c r="AT483" s="123">
        <f t="shared" si="195"/>
        <v>4.7974068071312805E-2</v>
      </c>
      <c r="AU483" s="122">
        <f t="shared" si="196"/>
        <v>7.7479740680713132</v>
      </c>
      <c r="AV483" s="119">
        <v>795.86860000000001</v>
      </c>
      <c r="AW483" s="121">
        <v>8369</v>
      </c>
      <c r="AX483" s="120">
        <f t="shared" si="197"/>
        <v>5.3102791878172587E-2</v>
      </c>
      <c r="AY483" s="120">
        <f t="shared" si="198"/>
        <v>8.8531027918781735</v>
      </c>
      <c r="AZ483" s="119">
        <v>795.86860000000001</v>
      </c>
      <c r="BA483" s="118">
        <v>9141</v>
      </c>
      <c r="BB483" s="120">
        <f t="shared" si="182"/>
        <v>3.7143437626980899E-2</v>
      </c>
      <c r="BC483" s="120">
        <f t="shared" si="199"/>
        <v>9.9371434376269807</v>
      </c>
    </row>
    <row r="484" spans="1:55" x14ac:dyDescent="0.3">
      <c r="A484" s="119">
        <v>795.8809</v>
      </c>
      <c r="B484" s="118">
        <v>13390</v>
      </c>
      <c r="C484" s="120">
        <f t="shared" si="175"/>
        <v>1.9647835656639766E-2</v>
      </c>
      <c r="D484" s="119">
        <v>795.8809</v>
      </c>
      <c r="E484" s="118">
        <v>13390</v>
      </c>
      <c r="F484" s="120">
        <f t="shared" si="183"/>
        <v>1.9647835656639766E-2</v>
      </c>
      <c r="G484" s="119">
        <v>795.8809</v>
      </c>
      <c r="H484" s="118">
        <v>6825</v>
      </c>
      <c r="I484" s="120">
        <f t="shared" si="176"/>
        <v>4.4289422452952629E-2</v>
      </c>
      <c r="J484" s="120">
        <f t="shared" si="184"/>
        <v>2.2442894224529528</v>
      </c>
      <c r="K484" s="119">
        <v>795.8809</v>
      </c>
      <c r="L484" s="118">
        <v>11390</v>
      </c>
      <c r="M484" s="120">
        <f t="shared" si="177"/>
        <v>2.6774800188058299E-2</v>
      </c>
      <c r="N484" s="120">
        <f t="shared" si="185"/>
        <v>1.1267748001880584</v>
      </c>
      <c r="Q484" s="119">
        <v>795.8809</v>
      </c>
      <c r="R484" s="121">
        <v>8971</v>
      </c>
      <c r="S484" s="120">
        <f t="shared" si="178"/>
        <v>4.5148465022647209E-2</v>
      </c>
      <c r="T484" s="119">
        <v>795.8809</v>
      </c>
      <c r="U484" s="121">
        <v>6387</v>
      </c>
      <c r="V484" s="120">
        <f t="shared" si="179"/>
        <v>4.4852528089887642E-2</v>
      </c>
      <c r="W484" s="122">
        <f t="shared" si="186"/>
        <v>1.1448525280898878</v>
      </c>
      <c r="X484" s="119">
        <v>795.8809</v>
      </c>
      <c r="Y484" s="121">
        <v>19700</v>
      </c>
      <c r="Z484" s="120">
        <f t="shared" si="180"/>
        <v>3.8559404971618715E-2</v>
      </c>
      <c r="AA484" s="120">
        <f t="shared" si="187"/>
        <v>2.2385594049716189</v>
      </c>
      <c r="AB484" s="119">
        <v>795.8809</v>
      </c>
      <c r="AC484" s="121">
        <v>15350</v>
      </c>
      <c r="AD484" s="120">
        <f t="shared" si="188"/>
        <v>4.426182237600923E-2</v>
      </c>
      <c r="AE484" s="122">
        <f t="shared" si="189"/>
        <v>3.344261822376009</v>
      </c>
      <c r="AF484" s="119">
        <v>795.8809</v>
      </c>
      <c r="AG484" s="121">
        <v>18680</v>
      </c>
      <c r="AH484" s="120">
        <f t="shared" si="190"/>
        <v>4.3901292596944773E-2</v>
      </c>
      <c r="AI484" s="120">
        <f t="shared" si="191"/>
        <v>4.4439012925969452</v>
      </c>
      <c r="AJ484" s="119">
        <v>795.8809</v>
      </c>
      <c r="AK484" s="121">
        <v>18580</v>
      </c>
      <c r="AL484" s="120">
        <f t="shared" si="181"/>
        <v>4.8398020317791092E-2</v>
      </c>
      <c r="AM484" s="122">
        <f t="shared" si="192"/>
        <v>5.5483980203177907</v>
      </c>
      <c r="AN484" s="33">
        <v>795.8809</v>
      </c>
      <c r="AO484" s="118">
        <v>14810</v>
      </c>
      <c r="AP484" s="120">
        <f t="shared" si="193"/>
        <v>5.7783847054233319E-2</v>
      </c>
      <c r="AQ484" s="122">
        <f t="shared" si="194"/>
        <v>6.6577838470542332</v>
      </c>
      <c r="AR484" s="119">
        <v>795.8809</v>
      </c>
      <c r="AS484" s="121">
        <v>17840</v>
      </c>
      <c r="AT484" s="123">
        <f t="shared" si="195"/>
        <v>4.8190167477039435E-2</v>
      </c>
      <c r="AU484" s="122">
        <f t="shared" si="196"/>
        <v>7.7481901674770395</v>
      </c>
      <c r="AV484" s="119">
        <v>795.8809</v>
      </c>
      <c r="AW484" s="121">
        <v>8361</v>
      </c>
      <c r="AX484" s="120">
        <f t="shared" si="197"/>
        <v>5.3052030456852792E-2</v>
      </c>
      <c r="AY484" s="120">
        <f t="shared" si="198"/>
        <v>8.853052030456853</v>
      </c>
      <c r="AZ484" s="119">
        <v>795.8809</v>
      </c>
      <c r="BA484" s="118">
        <v>9104</v>
      </c>
      <c r="BB484" s="120">
        <f t="shared" si="182"/>
        <v>3.6993092238927265E-2</v>
      </c>
      <c r="BC484" s="120">
        <f t="shared" si="199"/>
        <v>9.9369930922389269</v>
      </c>
    </row>
    <row r="485" spans="1:55" x14ac:dyDescent="0.3">
      <c r="A485" s="119">
        <v>795.89329999999995</v>
      </c>
      <c r="B485" s="118">
        <v>13590</v>
      </c>
      <c r="C485" s="120">
        <f t="shared" si="175"/>
        <v>1.9941305942773293E-2</v>
      </c>
      <c r="D485" s="119">
        <v>795.89329999999995</v>
      </c>
      <c r="E485" s="118">
        <v>13590</v>
      </c>
      <c r="F485" s="120">
        <f t="shared" si="183"/>
        <v>1.9941305942773293E-2</v>
      </c>
      <c r="G485" s="119">
        <v>795.89329999999995</v>
      </c>
      <c r="H485" s="118">
        <v>6783</v>
      </c>
      <c r="I485" s="120">
        <f t="shared" si="176"/>
        <v>4.4016872160934459E-2</v>
      </c>
      <c r="J485" s="120">
        <f t="shared" si="184"/>
        <v>2.2440168721609348</v>
      </c>
      <c r="K485" s="119">
        <v>795.89329999999995</v>
      </c>
      <c r="L485" s="118">
        <v>11380</v>
      </c>
      <c r="M485" s="120">
        <f t="shared" si="177"/>
        <v>2.6751292900799247E-2</v>
      </c>
      <c r="N485" s="120">
        <f t="shared" si="185"/>
        <v>1.1267512929007992</v>
      </c>
      <c r="Q485" s="119">
        <v>795.89329999999995</v>
      </c>
      <c r="R485" s="121">
        <v>8973</v>
      </c>
      <c r="S485" s="120">
        <f t="shared" si="178"/>
        <v>4.5158530447911426E-2</v>
      </c>
      <c r="T485" s="119">
        <v>795.89329999999995</v>
      </c>
      <c r="U485" s="121">
        <v>6398</v>
      </c>
      <c r="V485" s="120">
        <f t="shared" si="179"/>
        <v>4.4929775280898879E-2</v>
      </c>
      <c r="W485" s="122">
        <f t="shared" si="186"/>
        <v>1.1449297752808989</v>
      </c>
      <c r="X485" s="119">
        <v>795.89329999999995</v>
      </c>
      <c r="Y485" s="121">
        <v>19740</v>
      </c>
      <c r="Z485" s="120">
        <f t="shared" si="180"/>
        <v>3.8637698179682912E-2</v>
      </c>
      <c r="AA485" s="120">
        <f t="shared" si="187"/>
        <v>2.2386376981796832</v>
      </c>
      <c r="AB485" s="119">
        <v>795.89329999999995</v>
      </c>
      <c r="AC485" s="121">
        <v>15360</v>
      </c>
      <c r="AD485" s="120">
        <f t="shared" si="188"/>
        <v>4.4290657439446365E-2</v>
      </c>
      <c r="AE485" s="122">
        <f t="shared" si="189"/>
        <v>3.344290657439446</v>
      </c>
      <c r="AF485" s="119">
        <v>795.89329999999995</v>
      </c>
      <c r="AG485" s="121">
        <v>18740</v>
      </c>
      <c r="AH485" s="120">
        <f t="shared" si="190"/>
        <v>4.4042303172737954E-2</v>
      </c>
      <c r="AI485" s="120">
        <f t="shared" si="191"/>
        <v>4.4440423031727381</v>
      </c>
      <c r="AJ485" s="119">
        <v>795.89329999999995</v>
      </c>
      <c r="AK485" s="121">
        <v>18660</v>
      </c>
      <c r="AL485" s="120">
        <f t="shared" si="181"/>
        <v>4.8606407918728833E-2</v>
      </c>
      <c r="AM485" s="122">
        <f t="shared" si="192"/>
        <v>5.5486064079187285</v>
      </c>
      <c r="AN485" s="33">
        <v>795.89329999999995</v>
      </c>
      <c r="AO485" s="118">
        <v>14830</v>
      </c>
      <c r="AP485" s="120">
        <f t="shared" si="193"/>
        <v>5.7861880608661723E-2</v>
      </c>
      <c r="AQ485" s="122">
        <f t="shared" si="194"/>
        <v>6.6578618806086611</v>
      </c>
      <c r="AR485" s="119">
        <v>795.89329999999995</v>
      </c>
      <c r="AS485" s="121">
        <v>17910</v>
      </c>
      <c r="AT485" s="123">
        <f t="shared" si="195"/>
        <v>4.8379254457050241E-2</v>
      </c>
      <c r="AU485" s="122">
        <f t="shared" si="196"/>
        <v>7.74837925445705</v>
      </c>
      <c r="AV485" s="119">
        <v>795.89329999999995</v>
      </c>
      <c r="AW485" s="121">
        <v>8356</v>
      </c>
      <c r="AX485" s="120">
        <f t="shared" si="197"/>
        <v>5.3020304568527916E-2</v>
      </c>
      <c r="AY485" s="120">
        <f t="shared" si="198"/>
        <v>8.8530203045685294</v>
      </c>
      <c r="AZ485" s="119">
        <v>795.89329999999995</v>
      </c>
      <c r="BA485" s="118">
        <v>9067</v>
      </c>
      <c r="BB485" s="120">
        <f t="shared" si="182"/>
        <v>3.6842746850873631E-2</v>
      </c>
      <c r="BC485" s="120">
        <f t="shared" si="199"/>
        <v>9.9368427468508749</v>
      </c>
    </row>
    <row r="486" spans="1:55" x14ac:dyDescent="0.3">
      <c r="A486" s="119">
        <v>795.90560000000005</v>
      </c>
      <c r="B486" s="118">
        <v>13810</v>
      </c>
      <c r="C486" s="120">
        <f t="shared" si="175"/>
        <v>2.0264123257520177E-2</v>
      </c>
      <c r="D486" s="119">
        <v>795.90560000000005</v>
      </c>
      <c r="E486" s="118">
        <v>13810</v>
      </c>
      <c r="F486" s="120">
        <f t="shared" si="183"/>
        <v>2.0264123257520177E-2</v>
      </c>
      <c r="G486" s="119">
        <v>795.90560000000005</v>
      </c>
      <c r="H486" s="118">
        <v>6740</v>
      </c>
      <c r="I486" s="120">
        <f t="shared" si="176"/>
        <v>4.3737832576249192E-2</v>
      </c>
      <c r="J486" s="120">
        <f t="shared" si="184"/>
        <v>2.2437378325762491</v>
      </c>
      <c r="K486" s="119">
        <v>795.90560000000005</v>
      </c>
      <c r="L486" s="118">
        <v>11370</v>
      </c>
      <c r="M486" s="120">
        <f t="shared" si="177"/>
        <v>2.6727785613540198E-2</v>
      </c>
      <c r="N486" s="120">
        <f t="shared" si="185"/>
        <v>1.1267277856135403</v>
      </c>
      <c r="Q486" s="119">
        <v>795.90560000000005</v>
      </c>
      <c r="R486" s="121">
        <v>8972</v>
      </c>
      <c r="S486" s="120">
        <f t="shared" si="178"/>
        <v>4.5153497735279317E-2</v>
      </c>
      <c r="T486" s="119">
        <v>795.90560000000005</v>
      </c>
      <c r="U486" s="121">
        <v>6408</v>
      </c>
      <c r="V486" s="120">
        <f t="shared" si="179"/>
        <v>4.4999999999999998E-2</v>
      </c>
      <c r="W486" s="122">
        <f t="shared" si="186"/>
        <v>1.145</v>
      </c>
      <c r="X486" s="119">
        <v>795.90560000000005</v>
      </c>
      <c r="Y486" s="121">
        <v>19780</v>
      </c>
      <c r="Z486" s="120">
        <f t="shared" si="180"/>
        <v>3.871599138774711E-2</v>
      </c>
      <c r="AA486" s="120">
        <f t="shared" si="187"/>
        <v>2.2387159913877475</v>
      </c>
      <c r="AB486" s="119">
        <v>795.90560000000005</v>
      </c>
      <c r="AC486" s="121">
        <v>15360</v>
      </c>
      <c r="AD486" s="120">
        <f t="shared" si="188"/>
        <v>4.4290657439446365E-2</v>
      </c>
      <c r="AE486" s="122">
        <f t="shared" si="189"/>
        <v>3.344290657439446</v>
      </c>
      <c r="AF486" s="119">
        <v>795.90560000000005</v>
      </c>
      <c r="AG486" s="121">
        <v>18780</v>
      </c>
      <c r="AH486" s="120">
        <f t="shared" si="190"/>
        <v>4.4136310223266743E-2</v>
      </c>
      <c r="AI486" s="120">
        <f t="shared" si="191"/>
        <v>4.4441363102232669</v>
      </c>
      <c r="AJ486" s="119">
        <v>795.90560000000005</v>
      </c>
      <c r="AK486" s="121">
        <v>18740</v>
      </c>
      <c r="AL486" s="120">
        <f t="shared" si="181"/>
        <v>4.8814795519666582E-2</v>
      </c>
      <c r="AM486" s="122">
        <f t="shared" si="192"/>
        <v>5.5488147955196663</v>
      </c>
      <c r="AN486" s="33">
        <v>795.90560000000005</v>
      </c>
      <c r="AO486" s="118">
        <v>14840</v>
      </c>
      <c r="AP486" s="120">
        <f t="shared" si="193"/>
        <v>5.7900897385875928E-2</v>
      </c>
      <c r="AQ486" s="122">
        <f t="shared" si="194"/>
        <v>6.6579008973858755</v>
      </c>
      <c r="AR486" s="119">
        <v>795.90560000000005</v>
      </c>
      <c r="AS486" s="121">
        <v>17990</v>
      </c>
      <c r="AT486" s="123">
        <f t="shared" si="195"/>
        <v>4.8595353862776879E-2</v>
      </c>
      <c r="AU486" s="122">
        <f t="shared" si="196"/>
        <v>7.7485953538627772</v>
      </c>
      <c r="AV486" s="119">
        <v>795.90560000000005</v>
      </c>
      <c r="AW486" s="121">
        <v>8354</v>
      </c>
      <c r="AX486" s="120">
        <f t="shared" si="197"/>
        <v>5.3007614213197968E-2</v>
      </c>
      <c r="AY486" s="120">
        <f t="shared" si="198"/>
        <v>8.8530076142131993</v>
      </c>
      <c r="AZ486" s="119">
        <v>795.90560000000005</v>
      </c>
      <c r="BA486" s="118">
        <v>9032</v>
      </c>
      <c r="BB486" s="120">
        <f t="shared" si="182"/>
        <v>3.6700528240552623E-2</v>
      </c>
      <c r="BC486" s="120">
        <f t="shared" si="199"/>
        <v>9.9367005282405536</v>
      </c>
    </row>
    <row r="487" spans="1:55" x14ac:dyDescent="0.3">
      <c r="A487" s="119">
        <v>795.91800000000001</v>
      </c>
      <c r="B487" s="118">
        <v>14060</v>
      </c>
      <c r="C487" s="120">
        <f t="shared" si="175"/>
        <v>2.0630961115187089E-2</v>
      </c>
      <c r="D487" s="119">
        <v>795.91800000000001</v>
      </c>
      <c r="E487" s="118">
        <v>14060</v>
      </c>
      <c r="F487" s="120">
        <f t="shared" si="183"/>
        <v>2.0630961115187089E-2</v>
      </c>
      <c r="G487" s="119">
        <v>795.91800000000001</v>
      </c>
      <c r="H487" s="118">
        <v>6698</v>
      </c>
      <c r="I487" s="120">
        <f t="shared" si="176"/>
        <v>4.3465282284231022E-2</v>
      </c>
      <c r="J487" s="120">
        <f t="shared" si="184"/>
        <v>2.2434652822842311</v>
      </c>
      <c r="K487" s="119">
        <v>795.91800000000001</v>
      </c>
      <c r="L487" s="118">
        <v>11350</v>
      </c>
      <c r="M487" s="120">
        <f t="shared" si="177"/>
        <v>2.6680771039022097E-2</v>
      </c>
      <c r="N487" s="120">
        <f t="shared" si="185"/>
        <v>1.1266807710390221</v>
      </c>
      <c r="Q487" s="119">
        <v>795.91800000000001</v>
      </c>
      <c r="R487" s="121">
        <v>8969</v>
      </c>
      <c r="S487" s="120">
        <f t="shared" si="178"/>
        <v>4.5138399597382986E-2</v>
      </c>
      <c r="T487" s="119">
        <v>795.91800000000001</v>
      </c>
      <c r="U487" s="121">
        <v>6418</v>
      </c>
      <c r="V487" s="120">
        <f t="shared" si="179"/>
        <v>4.5070224719101125E-2</v>
      </c>
      <c r="W487" s="122">
        <f t="shared" si="186"/>
        <v>1.1450702247191011</v>
      </c>
      <c r="X487" s="119">
        <v>795.91800000000001</v>
      </c>
      <c r="Y487" s="121">
        <v>19800</v>
      </c>
      <c r="Z487" s="120">
        <f t="shared" si="180"/>
        <v>3.8755137991779216E-2</v>
      </c>
      <c r="AA487" s="120">
        <f t="shared" si="187"/>
        <v>2.2387551379917796</v>
      </c>
      <c r="AB487" s="119">
        <v>795.91800000000001</v>
      </c>
      <c r="AC487" s="121">
        <v>15350</v>
      </c>
      <c r="AD487" s="120">
        <f t="shared" si="188"/>
        <v>4.426182237600923E-2</v>
      </c>
      <c r="AE487" s="122">
        <f t="shared" si="189"/>
        <v>3.344261822376009</v>
      </c>
      <c r="AF487" s="119">
        <v>795.91800000000001</v>
      </c>
      <c r="AG487" s="121">
        <v>18830</v>
      </c>
      <c r="AH487" s="120">
        <f t="shared" si="190"/>
        <v>4.4253819036427729E-2</v>
      </c>
      <c r="AI487" s="120">
        <f t="shared" si="191"/>
        <v>4.4442538190364278</v>
      </c>
      <c r="AJ487" s="119">
        <v>795.91800000000001</v>
      </c>
      <c r="AK487" s="121">
        <v>18810</v>
      </c>
      <c r="AL487" s="120">
        <f t="shared" si="181"/>
        <v>4.8997134670487108E-2</v>
      </c>
      <c r="AM487" s="122">
        <f t="shared" si="192"/>
        <v>5.5489971346704872</v>
      </c>
      <c r="AN487" s="33">
        <v>795.91800000000001</v>
      </c>
      <c r="AO487" s="118">
        <v>14860</v>
      </c>
      <c r="AP487" s="120">
        <f t="shared" si="193"/>
        <v>5.7978930940304332E-2</v>
      </c>
      <c r="AQ487" s="122">
        <f t="shared" si="194"/>
        <v>6.6579789309403044</v>
      </c>
      <c r="AR487" s="119">
        <v>795.91800000000001</v>
      </c>
      <c r="AS487" s="121">
        <v>18080</v>
      </c>
      <c r="AT487" s="123">
        <f t="shared" si="195"/>
        <v>4.8838465694219339E-2</v>
      </c>
      <c r="AU487" s="122">
        <f t="shared" si="196"/>
        <v>7.7488384656942193</v>
      </c>
      <c r="AV487" s="119">
        <v>795.91800000000001</v>
      </c>
      <c r="AW487" s="121">
        <v>8354</v>
      </c>
      <c r="AX487" s="120">
        <f t="shared" si="197"/>
        <v>5.3007614213197968E-2</v>
      </c>
      <c r="AY487" s="120">
        <f t="shared" si="198"/>
        <v>8.8530076142131993</v>
      </c>
      <c r="AZ487" s="119">
        <v>795.91800000000001</v>
      </c>
      <c r="BA487" s="118">
        <v>8998</v>
      </c>
      <c r="BB487" s="120">
        <f t="shared" si="182"/>
        <v>3.6562373019097927E-2</v>
      </c>
      <c r="BC487" s="120">
        <f t="shared" si="199"/>
        <v>9.9365623730190986</v>
      </c>
    </row>
    <row r="488" spans="1:55" x14ac:dyDescent="0.3">
      <c r="A488" s="119">
        <v>795.93029999999999</v>
      </c>
      <c r="B488" s="118">
        <v>14340</v>
      </c>
      <c r="C488" s="120">
        <f t="shared" si="175"/>
        <v>2.1041819515774027E-2</v>
      </c>
      <c r="D488" s="119">
        <v>795.93029999999999</v>
      </c>
      <c r="E488" s="118">
        <v>14340</v>
      </c>
      <c r="F488" s="120">
        <f t="shared" si="183"/>
        <v>2.1041819515774027E-2</v>
      </c>
      <c r="G488" s="119">
        <v>795.93029999999999</v>
      </c>
      <c r="H488" s="118">
        <v>6657</v>
      </c>
      <c r="I488" s="120">
        <f t="shared" si="176"/>
        <v>4.3199221284879949E-2</v>
      </c>
      <c r="J488" s="120">
        <f t="shared" si="184"/>
        <v>2.2431992212848799</v>
      </c>
      <c r="K488" s="119">
        <v>795.93029999999999</v>
      </c>
      <c r="L488" s="118">
        <v>11340</v>
      </c>
      <c r="M488" s="120">
        <f t="shared" si="177"/>
        <v>2.6657263751763048E-2</v>
      </c>
      <c r="N488" s="120">
        <f t="shared" si="185"/>
        <v>1.1266572637517631</v>
      </c>
      <c r="Q488" s="119">
        <v>795.93029999999999</v>
      </c>
      <c r="R488" s="121">
        <v>8964</v>
      </c>
      <c r="S488" s="120">
        <f t="shared" si="178"/>
        <v>4.5113236034222445E-2</v>
      </c>
      <c r="T488" s="119">
        <v>795.93029999999999</v>
      </c>
      <c r="U488" s="121">
        <v>6427</v>
      </c>
      <c r="V488" s="120">
        <f t="shared" si="179"/>
        <v>4.5133426966292134E-2</v>
      </c>
      <c r="W488" s="122">
        <f t="shared" si="186"/>
        <v>1.1451334269662923</v>
      </c>
      <c r="X488" s="119">
        <v>795.93029999999999</v>
      </c>
      <c r="Y488" s="121">
        <v>19830</v>
      </c>
      <c r="Z488" s="120">
        <f t="shared" si="180"/>
        <v>3.8813857897827361E-2</v>
      </c>
      <c r="AA488" s="120">
        <f t="shared" si="187"/>
        <v>2.2388138578978274</v>
      </c>
      <c r="AB488" s="119">
        <v>795.93029999999999</v>
      </c>
      <c r="AC488" s="121">
        <v>15330</v>
      </c>
      <c r="AD488" s="120">
        <f t="shared" si="188"/>
        <v>4.4204152249134945E-2</v>
      </c>
      <c r="AE488" s="122">
        <f t="shared" si="189"/>
        <v>3.3442041522491346</v>
      </c>
      <c r="AF488" s="119">
        <v>795.93029999999999</v>
      </c>
      <c r="AG488" s="121">
        <v>18860</v>
      </c>
      <c r="AH488" s="120">
        <f t="shared" si="190"/>
        <v>4.4324324324324323E-2</v>
      </c>
      <c r="AI488" s="120">
        <f t="shared" si="191"/>
        <v>4.4443243243243247</v>
      </c>
      <c r="AJ488" s="119">
        <v>795.93029999999999</v>
      </c>
      <c r="AK488" s="121">
        <v>18880</v>
      </c>
      <c r="AL488" s="120">
        <f t="shared" si="181"/>
        <v>4.9179473821307634E-2</v>
      </c>
      <c r="AM488" s="122">
        <f t="shared" si="192"/>
        <v>5.5491794738213081</v>
      </c>
      <c r="AN488" s="33">
        <v>795.93029999999999</v>
      </c>
      <c r="AO488" s="118">
        <v>14880</v>
      </c>
      <c r="AP488" s="120">
        <f t="shared" si="193"/>
        <v>5.8056964494732737E-2</v>
      </c>
      <c r="AQ488" s="122">
        <f t="shared" si="194"/>
        <v>6.6580569644947323</v>
      </c>
      <c r="AR488" s="119">
        <v>795.93029999999999</v>
      </c>
      <c r="AS488" s="121">
        <v>18160</v>
      </c>
      <c r="AT488" s="123">
        <f t="shared" si="195"/>
        <v>4.9054565099945976E-2</v>
      </c>
      <c r="AU488" s="122">
        <f t="shared" si="196"/>
        <v>7.7490545650999465</v>
      </c>
      <c r="AV488" s="119">
        <v>795.93029999999999</v>
      </c>
      <c r="AW488" s="121">
        <v>8356</v>
      </c>
      <c r="AX488" s="120">
        <f t="shared" si="197"/>
        <v>5.3020304568527916E-2</v>
      </c>
      <c r="AY488" s="120">
        <f t="shared" si="198"/>
        <v>8.8530203045685294</v>
      </c>
      <c r="AZ488" s="119">
        <v>795.93029999999999</v>
      </c>
      <c r="BA488" s="118">
        <v>8966</v>
      </c>
      <c r="BB488" s="120">
        <f t="shared" si="182"/>
        <v>3.6432344575375863E-2</v>
      </c>
      <c r="BC488" s="120">
        <f t="shared" si="199"/>
        <v>9.9364323445753762</v>
      </c>
    </row>
    <row r="489" spans="1:55" x14ac:dyDescent="0.3">
      <c r="A489" s="119">
        <v>795.94259999999997</v>
      </c>
      <c r="B489" s="118">
        <v>14650</v>
      </c>
      <c r="C489" s="120">
        <f t="shared" si="175"/>
        <v>2.1496698459280997E-2</v>
      </c>
      <c r="D489" s="119">
        <v>795.94259999999997</v>
      </c>
      <c r="E489" s="118">
        <v>14650</v>
      </c>
      <c r="F489" s="120">
        <f t="shared" si="183"/>
        <v>2.1496698459280997E-2</v>
      </c>
      <c r="G489" s="119">
        <v>795.94259999999997</v>
      </c>
      <c r="H489" s="118">
        <v>6616</v>
      </c>
      <c r="I489" s="120">
        <f t="shared" si="176"/>
        <v>4.2933160285528876E-2</v>
      </c>
      <c r="J489" s="120">
        <f t="shared" si="184"/>
        <v>2.2429331602855291</v>
      </c>
      <c r="K489" s="119">
        <v>795.94259999999997</v>
      </c>
      <c r="L489" s="118">
        <v>11330</v>
      </c>
      <c r="M489" s="120">
        <f t="shared" si="177"/>
        <v>2.6633756464503996E-2</v>
      </c>
      <c r="N489" s="120">
        <f t="shared" si="185"/>
        <v>1.1266337564645041</v>
      </c>
      <c r="Q489" s="119">
        <v>795.94259999999997</v>
      </c>
      <c r="R489" s="121">
        <v>8958</v>
      </c>
      <c r="S489" s="120">
        <f t="shared" si="178"/>
        <v>4.5083039758429796E-2</v>
      </c>
      <c r="T489" s="119">
        <v>795.94259999999997</v>
      </c>
      <c r="U489" s="121">
        <v>6436</v>
      </c>
      <c r="V489" s="120">
        <f t="shared" si="179"/>
        <v>4.5196629213483143E-2</v>
      </c>
      <c r="W489" s="122">
        <f t="shared" si="186"/>
        <v>1.1451966292134832</v>
      </c>
      <c r="X489" s="119">
        <v>795.94259999999997</v>
      </c>
      <c r="Y489" s="121">
        <v>19850</v>
      </c>
      <c r="Z489" s="120">
        <f t="shared" si="180"/>
        <v>3.885300450185946E-2</v>
      </c>
      <c r="AA489" s="120">
        <f t="shared" si="187"/>
        <v>2.2388530045018595</v>
      </c>
      <c r="AB489" s="119">
        <v>795.94259999999997</v>
      </c>
      <c r="AC489" s="121">
        <v>15300</v>
      </c>
      <c r="AD489" s="120">
        <f t="shared" si="188"/>
        <v>4.4117647058823532E-2</v>
      </c>
      <c r="AE489" s="122">
        <f t="shared" si="189"/>
        <v>3.3441176470588232</v>
      </c>
      <c r="AF489" s="119">
        <v>795.94259999999997</v>
      </c>
      <c r="AG489" s="121">
        <v>18900</v>
      </c>
      <c r="AH489" s="120">
        <f t="shared" si="190"/>
        <v>4.4418331374853112E-2</v>
      </c>
      <c r="AI489" s="120">
        <f t="shared" si="191"/>
        <v>4.4444183313748535</v>
      </c>
      <c r="AJ489" s="119">
        <v>795.94259999999997</v>
      </c>
      <c r="AK489" s="121">
        <v>18950</v>
      </c>
      <c r="AL489" s="120">
        <f t="shared" si="181"/>
        <v>4.9361812972128161E-2</v>
      </c>
      <c r="AM489" s="122">
        <f t="shared" si="192"/>
        <v>5.549361812972128</v>
      </c>
      <c r="AN489" s="33">
        <v>795.94259999999997</v>
      </c>
      <c r="AO489" s="118">
        <v>14890</v>
      </c>
      <c r="AP489" s="120">
        <f t="shared" si="193"/>
        <v>5.8095981271946935E-2</v>
      </c>
      <c r="AQ489" s="122">
        <f t="shared" si="194"/>
        <v>6.6580959812719467</v>
      </c>
      <c r="AR489" s="119">
        <v>795.94259999999997</v>
      </c>
      <c r="AS489" s="121">
        <v>18250</v>
      </c>
      <c r="AT489" s="123">
        <f t="shared" si="195"/>
        <v>4.9297676931388437E-2</v>
      </c>
      <c r="AU489" s="122">
        <f t="shared" si="196"/>
        <v>7.7492976769313886</v>
      </c>
      <c r="AV489" s="119">
        <v>795.94259999999997</v>
      </c>
      <c r="AW489" s="121">
        <v>8361</v>
      </c>
      <c r="AX489" s="120">
        <f t="shared" si="197"/>
        <v>5.3052030456852792E-2</v>
      </c>
      <c r="AY489" s="120">
        <f t="shared" si="198"/>
        <v>8.853052030456853</v>
      </c>
      <c r="AZ489" s="119">
        <v>795.94259999999997</v>
      </c>
      <c r="BA489" s="118">
        <v>8936</v>
      </c>
      <c r="BB489" s="120">
        <f t="shared" si="182"/>
        <v>3.6310442909386426E-2</v>
      </c>
      <c r="BC489" s="120">
        <f t="shared" si="199"/>
        <v>9.9363104429093863</v>
      </c>
    </row>
    <row r="490" spans="1:55" x14ac:dyDescent="0.3">
      <c r="A490" s="119">
        <v>795.95500000000004</v>
      </c>
      <c r="B490" s="118">
        <v>15000</v>
      </c>
      <c r="C490" s="120">
        <f t="shared" si="175"/>
        <v>2.2010271460014674E-2</v>
      </c>
      <c r="D490" s="119">
        <v>795.95500000000004</v>
      </c>
      <c r="E490" s="118">
        <v>15000</v>
      </c>
      <c r="F490" s="120">
        <f t="shared" si="183"/>
        <v>2.2010271460014674E-2</v>
      </c>
      <c r="G490" s="119">
        <v>795.95500000000004</v>
      </c>
      <c r="H490" s="118">
        <v>6576</v>
      </c>
      <c r="I490" s="120">
        <f t="shared" si="176"/>
        <v>4.2673588578844908E-2</v>
      </c>
      <c r="J490" s="120">
        <f t="shared" si="184"/>
        <v>2.2426735885788451</v>
      </c>
      <c r="K490" s="119">
        <v>795.95500000000004</v>
      </c>
      <c r="L490" s="118">
        <v>11320</v>
      </c>
      <c r="M490" s="120">
        <f t="shared" si="177"/>
        <v>2.6610249177244947E-2</v>
      </c>
      <c r="N490" s="120">
        <f t="shared" si="185"/>
        <v>1.1266102491772449</v>
      </c>
      <c r="Q490" s="119">
        <v>795.95500000000004</v>
      </c>
      <c r="R490" s="121">
        <v>8952</v>
      </c>
      <c r="S490" s="120">
        <f t="shared" si="178"/>
        <v>4.5052843482637141E-2</v>
      </c>
      <c r="T490" s="119">
        <v>795.95500000000004</v>
      </c>
      <c r="U490" s="121">
        <v>6444</v>
      </c>
      <c r="V490" s="120">
        <f t="shared" si="179"/>
        <v>4.5252808988764048E-2</v>
      </c>
      <c r="W490" s="122">
        <f t="shared" si="186"/>
        <v>1.1452528089887641</v>
      </c>
      <c r="X490" s="119">
        <v>795.95500000000004</v>
      </c>
      <c r="Y490" s="121">
        <v>19860</v>
      </c>
      <c r="Z490" s="120">
        <f t="shared" si="180"/>
        <v>3.8872577803875513E-2</v>
      </c>
      <c r="AA490" s="120">
        <f t="shared" si="187"/>
        <v>2.2388725778038756</v>
      </c>
      <c r="AB490" s="119">
        <v>795.95500000000004</v>
      </c>
      <c r="AC490" s="121">
        <v>15270</v>
      </c>
      <c r="AD490" s="120">
        <f t="shared" si="188"/>
        <v>4.4031141868512112E-2</v>
      </c>
      <c r="AE490" s="122">
        <f t="shared" si="189"/>
        <v>3.3440311418685118</v>
      </c>
      <c r="AF490" s="119">
        <v>795.95500000000004</v>
      </c>
      <c r="AG490" s="121">
        <v>18920</v>
      </c>
      <c r="AH490" s="120">
        <f t="shared" si="190"/>
        <v>4.446533490011751E-2</v>
      </c>
      <c r="AI490" s="120">
        <f t="shared" si="191"/>
        <v>4.4444653349001175</v>
      </c>
      <c r="AJ490" s="119">
        <v>795.95500000000004</v>
      </c>
      <c r="AK490" s="121">
        <v>19010</v>
      </c>
      <c r="AL490" s="120">
        <f t="shared" si="181"/>
        <v>4.9518103672831465E-2</v>
      </c>
      <c r="AM490" s="122">
        <f t="shared" si="192"/>
        <v>5.5495181036728312</v>
      </c>
      <c r="AN490" s="33">
        <v>795.95500000000004</v>
      </c>
      <c r="AO490" s="118">
        <v>14910</v>
      </c>
      <c r="AP490" s="120">
        <f t="shared" si="193"/>
        <v>5.8174014826375339E-2</v>
      </c>
      <c r="AQ490" s="122">
        <f t="shared" si="194"/>
        <v>6.6581740148263746</v>
      </c>
      <c r="AR490" s="119">
        <v>795.95500000000004</v>
      </c>
      <c r="AS490" s="121">
        <v>18330</v>
      </c>
      <c r="AT490" s="123">
        <f t="shared" si="195"/>
        <v>4.9513776337115074E-2</v>
      </c>
      <c r="AU490" s="122">
        <f t="shared" si="196"/>
        <v>7.7495137763371149</v>
      </c>
      <c r="AV490" s="119">
        <v>795.95500000000004</v>
      </c>
      <c r="AW490" s="121">
        <v>8368</v>
      </c>
      <c r="AX490" s="120">
        <f t="shared" si="197"/>
        <v>5.3096446700507616E-2</v>
      </c>
      <c r="AY490" s="120">
        <f t="shared" si="198"/>
        <v>8.8530964467005084</v>
      </c>
      <c r="AZ490" s="119">
        <v>795.95500000000004</v>
      </c>
      <c r="BA490" s="118">
        <v>8908</v>
      </c>
      <c r="BB490" s="120">
        <f t="shared" si="182"/>
        <v>3.619666802112962E-2</v>
      </c>
      <c r="BC490" s="120">
        <f t="shared" si="199"/>
        <v>9.9361966680211307</v>
      </c>
    </row>
    <row r="491" spans="1:55" x14ac:dyDescent="0.3">
      <c r="A491" s="119">
        <v>795.96730000000002</v>
      </c>
      <c r="B491" s="118">
        <v>15390</v>
      </c>
      <c r="C491" s="120">
        <f t="shared" si="175"/>
        <v>2.2582538517975054E-2</v>
      </c>
      <c r="D491" s="119">
        <v>795.96730000000002</v>
      </c>
      <c r="E491" s="118">
        <v>15390</v>
      </c>
      <c r="F491" s="120">
        <f t="shared" si="183"/>
        <v>2.2582538517975054E-2</v>
      </c>
      <c r="G491" s="119">
        <v>795.96730000000002</v>
      </c>
      <c r="H491" s="118">
        <v>6538</v>
      </c>
      <c r="I491" s="120">
        <f t="shared" si="176"/>
        <v>4.2426995457495134E-2</v>
      </c>
      <c r="J491" s="120">
        <f t="shared" si="184"/>
        <v>2.2424269954574951</v>
      </c>
      <c r="K491" s="119">
        <v>795.96730000000002</v>
      </c>
      <c r="L491" s="118">
        <v>11310</v>
      </c>
      <c r="M491" s="120">
        <f t="shared" si="177"/>
        <v>2.6586741889985895E-2</v>
      </c>
      <c r="N491" s="120">
        <f t="shared" si="185"/>
        <v>1.126586741889986</v>
      </c>
      <c r="Q491" s="119">
        <v>795.96730000000002</v>
      </c>
      <c r="R491" s="121">
        <v>8946</v>
      </c>
      <c r="S491" s="120">
        <f t="shared" si="178"/>
        <v>4.5022647206844492E-2</v>
      </c>
      <c r="T491" s="119">
        <v>795.96730000000002</v>
      </c>
      <c r="U491" s="121">
        <v>6452</v>
      </c>
      <c r="V491" s="120">
        <f t="shared" si="179"/>
        <v>4.5308988764044947E-2</v>
      </c>
      <c r="W491" s="122">
        <f t="shared" si="186"/>
        <v>1.1453089887640451</v>
      </c>
      <c r="X491" s="119">
        <v>795.96730000000002</v>
      </c>
      <c r="Y491" s="121">
        <v>19870</v>
      </c>
      <c r="Z491" s="120">
        <f t="shared" si="180"/>
        <v>3.8892151105891566E-2</v>
      </c>
      <c r="AA491" s="120">
        <f t="shared" si="187"/>
        <v>2.2388921511058917</v>
      </c>
      <c r="AB491" s="119">
        <v>795.96730000000002</v>
      </c>
      <c r="AC491" s="121">
        <v>15220</v>
      </c>
      <c r="AD491" s="120">
        <f t="shared" si="188"/>
        <v>4.3886966551326415E-2</v>
      </c>
      <c r="AE491" s="122">
        <f t="shared" si="189"/>
        <v>3.3438869665513264</v>
      </c>
      <c r="AF491" s="119">
        <v>795.96730000000002</v>
      </c>
      <c r="AG491" s="121">
        <v>18950</v>
      </c>
      <c r="AH491" s="120">
        <f t="shared" si="190"/>
        <v>4.4535840188014104E-2</v>
      </c>
      <c r="AI491" s="120">
        <f t="shared" si="191"/>
        <v>4.4445358401880144</v>
      </c>
      <c r="AJ491" s="119">
        <v>795.96730000000002</v>
      </c>
      <c r="AK491" s="121">
        <v>19070</v>
      </c>
      <c r="AL491" s="120">
        <f t="shared" si="181"/>
        <v>4.9674394373534776E-2</v>
      </c>
      <c r="AM491" s="122">
        <f t="shared" si="192"/>
        <v>5.5496743943735352</v>
      </c>
      <c r="AN491" s="33">
        <v>795.96730000000002</v>
      </c>
      <c r="AO491" s="118">
        <v>14920</v>
      </c>
      <c r="AP491" s="120">
        <f t="shared" si="193"/>
        <v>5.8213031603589545E-2</v>
      </c>
      <c r="AQ491" s="122">
        <f t="shared" si="194"/>
        <v>6.658213031603589</v>
      </c>
      <c r="AR491" s="119">
        <v>795.96730000000002</v>
      </c>
      <c r="AS491" s="121">
        <v>18420</v>
      </c>
      <c r="AT491" s="123">
        <f t="shared" si="195"/>
        <v>4.9756888168557535E-2</v>
      </c>
      <c r="AU491" s="122">
        <f t="shared" si="196"/>
        <v>7.7497568881685579</v>
      </c>
      <c r="AV491" s="119">
        <v>795.96730000000002</v>
      </c>
      <c r="AW491" s="121">
        <v>8377</v>
      </c>
      <c r="AX491" s="120">
        <f t="shared" si="197"/>
        <v>5.3153553299492388E-2</v>
      </c>
      <c r="AY491" s="120">
        <f t="shared" si="198"/>
        <v>8.8531535532994923</v>
      </c>
      <c r="AZ491" s="119">
        <v>795.96730000000002</v>
      </c>
      <c r="BA491" s="118">
        <v>8883</v>
      </c>
      <c r="BB491" s="120">
        <f t="shared" si="182"/>
        <v>3.609508329947176E-2</v>
      </c>
      <c r="BC491" s="120">
        <f t="shared" si="199"/>
        <v>9.9360950832994721</v>
      </c>
    </row>
    <row r="492" spans="1:55" x14ac:dyDescent="0.3">
      <c r="A492" s="119">
        <v>795.97969999999998</v>
      </c>
      <c r="B492" s="118">
        <v>15820</v>
      </c>
      <c r="C492" s="120">
        <f t="shared" si="175"/>
        <v>2.3213499633162143E-2</v>
      </c>
      <c r="D492" s="119">
        <v>795.97969999999998</v>
      </c>
      <c r="E492" s="118">
        <v>15820</v>
      </c>
      <c r="F492" s="120">
        <f t="shared" si="183"/>
        <v>2.3213499633162143E-2</v>
      </c>
      <c r="G492" s="119">
        <v>795.97969999999998</v>
      </c>
      <c r="H492" s="118">
        <v>6500</v>
      </c>
      <c r="I492" s="120">
        <f t="shared" si="176"/>
        <v>4.218040233614536E-2</v>
      </c>
      <c r="J492" s="120">
        <f t="shared" si="184"/>
        <v>2.2421804023361456</v>
      </c>
      <c r="K492" s="119">
        <v>795.97969999999998</v>
      </c>
      <c r="L492" s="118">
        <v>11300</v>
      </c>
      <c r="M492" s="120">
        <f t="shared" si="177"/>
        <v>2.6563234602726846E-2</v>
      </c>
      <c r="N492" s="120">
        <f t="shared" si="185"/>
        <v>1.126563234602727</v>
      </c>
      <c r="Q492" s="119">
        <v>795.97969999999998</v>
      </c>
      <c r="R492" s="121">
        <v>8940</v>
      </c>
      <c r="S492" s="120">
        <f t="shared" si="178"/>
        <v>4.4992450931051836E-2</v>
      </c>
      <c r="T492" s="119">
        <v>795.97969999999998</v>
      </c>
      <c r="U492" s="121">
        <v>6460</v>
      </c>
      <c r="V492" s="120">
        <f t="shared" si="179"/>
        <v>4.5365168539325845E-2</v>
      </c>
      <c r="W492" s="122">
        <f t="shared" si="186"/>
        <v>1.145365168539326</v>
      </c>
      <c r="X492" s="119">
        <v>795.97969999999998</v>
      </c>
      <c r="Y492" s="121">
        <v>19870</v>
      </c>
      <c r="Z492" s="120">
        <f t="shared" si="180"/>
        <v>3.8892151105891566E-2</v>
      </c>
      <c r="AA492" s="120">
        <f t="shared" si="187"/>
        <v>2.2388921511058917</v>
      </c>
      <c r="AB492" s="119">
        <v>795.97969999999998</v>
      </c>
      <c r="AC492" s="121">
        <v>15160</v>
      </c>
      <c r="AD492" s="120">
        <f t="shared" si="188"/>
        <v>4.3713956170703575E-2</v>
      </c>
      <c r="AE492" s="122">
        <f t="shared" si="189"/>
        <v>3.3437139561707032</v>
      </c>
      <c r="AF492" s="119">
        <v>795.97969999999998</v>
      </c>
      <c r="AG492" s="121">
        <v>18960</v>
      </c>
      <c r="AH492" s="120">
        <f t="shared" si="190"/>
        <v>4.45593419506463E-2</v>
      </c>
      <c r="AI492" s="120">
        <f t="shared" si="191"/>
        <v>4.4445593419506464</v>
      </c>
      <c r="AJ492" s="119">
        <v>795.97969999999998</v>
      </c>
      <c r="AK492" s="121">
        <v>19120</v>
      </c>
      <c r="AL492" s="120">
        <f t="shared" si="181"/>
        <v>4.9804636624120865E-2</v>
      </c>
      <c r="AM492" s="122">
        <f t="shared" si="192"/>
        <v>5.5498046366241205</v>
      </c>
      <c r="AN492" s="33">
        <v>795.97969999999998</v>
      </c>
      <c r="AO492" s="118">
        <v>14930</v>
      </c>
      <c r="AP492" s="120">
        <f t="shared" si="193"/>
        <v>5.8252048380803743E-2</v>
      </c>
      <c r="AQ492" s="122">
        <f t="shared" si="194"/>
        <v>6.6582520483808034</v>
      </c>
      <c r="AR492" s="119">
        <v>795.97969999999998</v>
      </c>
      <c r="AS492" s="121">
        <v>18500</v>
      </c>
      <c r="AT492" s="123">
        <f t="shared" si="195"/>
        <v>4.9972987574284172E-2</v>
      </c>
      <c r="AU492" s="122">
        <f t="shared" si="196"/>
        <v>7.7499729875742842</v>
      </c>
      <c r="AV492" s="119">
        <v>795.97969999999998</v>
      </c>
      <c r="AW492" s="121">
        <v>8388</v>
      </c>
      <c r="AX492" s="120">
        <f t="shared" si="197"/>
        <v>5.322335025380711E-2</v>
      </c>
      <c r="AY492" s="120">
        <f t="shared" si="198"/>
        <v>8.853223350253808</v>
      </c>
      <c r="AZ492" s="119">
        <v>795.97969999999998</v>
      </c>
      <c r="BA492" s="118">
        <v>8861</v>
      </c>
      <c r="BB492" s="120">
        <f t="shared" si="182"/>
        <v>3.6005688744412838E-2</v>
      </c>
      <c r="BC492" s="120">
        <f t="shared" si="199"/>
        <v>9.9360056887444124</v>
      </c>
    </row>
    <row r="493" spans="1:55" x14ac:dyDescent="0.3">
      <c r="A493" s="119">
        <v>795.99199999999996</v>
      </c>
      <c r="B493" s="118">
        <v>16310</v>
      </c>
      <c r="C493" s="120">
        <f t="shared" si="175"/>
        <v>2.3932501834189289E-2</v>
      </c>
      <c r="D493" s="119">
        <v>795.99199999999996</v>
      </c>
      <c r="E493" s="118">
        <v>16310</v>
      </c>
      <c r="F493" s="120">
        <f t="shared" si="183"/>
        <v>2.3932501834189289E-2</v>
      </c>
      <c r="G493" s="119">
        <v>795.99199999999996</v>
      </c>
      <c r="H493" s="118">
        <v>6465</v>
      </c>
      <c r="I493" s="120">
        <f t="shared" si="176"/>
        <v>4.1953277092796885E-2</v>
      </c>
      <c r="J493" s="120">
        <f t="shared" si="184"/>
        <v>2.2419532770927972</v>
      </c>
      <c r="K493" s="119">
        <v>795.99199999999996</v>
      </c>
      <c r="L493" s="118">
        <v>11290</v>
      </c>
      <c r="M493" s="120">
        <f t="shared" si="177"/>
        <v>2.6539727315467793E-2</v>
      </c>
      <c r="N493" s="120">
        <f t="shared" si="185"/>
        <v>1.1265397273154678</v>
      </c>
      <c r="Q493" s="119">
        <v>795.99199999999996</v>
      </c>
      <c r="R493" s="121">
        <v>8934</v>
      </c>
      <c r="S493" s="120">
        <f t="shared" si="178"/>
        <v>4.4962254655259187E-2</v>
      </c>
      <c r="T493" s="119">
        <v>795.99199999999996</v>
      </c>
      <c r="U493" s="121">
        <v>6467</v>
      </c>
      <c r="V493" s="120">
        <f t="shared" si="179"/>
        <v>4.5414325842696626E-2</v>
      </c>
      <c r="W493" s="122">
        <f t="shared" si="186"/>
        <v>1.1454143258426968</v>
      </c>
      <c r="X493" s="119">
        <v>795.99199999999996</v>
      </c>
      <c r="Y493" s="121">
        <v>19870</v>
      </c>
      <c r="Z493" s="120">
        <f t="shared" si="180"/>
        <v>3.8892151105891566E-2</v>
      </c>
      <c r="AA493" s="120">
        <f t="shared" si="187"/>
        <v>2.2388921511058917</v>
      </c>
      <c r="AB493" s="119">
        <v>795.99199999999996</v>
      </c>
      <c r="AC493" s="121">
        <v>15100</v>
      </c>
      <c r="AD493" s="120">
        <f t="shared" si="188"/>
        <v>4.3540945790080741E-2</v>
      </c>
      <c r="AE493" s="122">
        <f t="shared" si="189"/>
        <v>3.3435409457900804</v>
      </c>
      <c r="AF493" s="119">
        <v>795.99199999999996</v>
      </c>
      <c r="AG493" s="121">
        <v>18970</v>
      </c>
      <c r="AH493" s="120">
        <f t="shared" si="190"/>
        <v>4.4582843713278496E-2</v>
      </c>
      <c r="AI493" s="120">
        <f t="shared" si="191"/>
        <v>4.4445828437132793</v>
      </c>
      <c r="AJ493" s="119">
        <v>795.99199999999996</v>
      </c>
      <c r="AK493" s="121">
        <v>19170</v>
      </c>
      <c r="AL493" s="120">
        <f t="shared" si="181"/>
        <v>4.9934878874706955E-2</v>
      </c>
      <c r="AM493" s="122">
        <f t="shared" si="192"/>
        <v>5.5499348788747067</v>
      </c>
      <c r="AN493" s="33">
        <v>795.99199999999996</v>
      </c>
      <c r="AO493" s="118">
        <v>14940</v>
      </c>
      <c r="AP493" s="120">
        <f t="shared" si="193"/>
        <v>5.8291065158017949E-2</v>
      </c>
      <c r="AQ493" s="122">
        <f t="shared" si="194"/>
        <v>6.6582910651580178</v>
      </c>
      <c r="AR493" s="119">
        <v>795.99199999999996</v>
      </c>
      <c r="AS493" s="121">
        <v>18570</v>
      </c>
      <c r="AT493" s="123">
        <f t="shared" si="195"/>
        <v>5.0162074554294979E-2</v>
      </c>
      <c r="AU493" s="122">
        <f t="shared" si="196"/>
        <v>7.7501620745542947</v>
      </c>
      <c r="AV493" s="119">
        <v>795.99199999999996</v>
      </c>
      <c r="AW493" s="121">
        <v>8401</v>
      </c>
      <c r="AX493" s="120">
        <f t="shared" si="197"/>
        <v>5.330583756345178E-2</v>
      </c>
      <c r="AY493" s="120">
        <f t="shared" si="198"/>
        <v>8.8533058375634521</v>
      </c>
      <c r="AZ493" s="119">
        <v>795.99199999999996</v>
      </c>
      <c r="BA493" s="118">
        <v>8842</v>
      </c>
      <c r="BB493" s="120">
        <f t="shared" si="182"/>
        <v>3.5928484355952868E-2</v>
      </c>
      <c r="BC493" s="120">
        <f t="shared" si="199"/>
        <v>9.9359284843559532</v>
      </c>
    </row>
    <row r="494" spans="1:55" x14ac:dyDescent="0.3">
      <c r="A494" s="119">
        <v>796.00440000000003</v>
      </c>
      <c r="B494" s="118">
        <v>16840</v>
      </c>
      <c r="C494" s="120">
        <f t="shared" si="175"/>
        <v>2.4710198092443139E-2</v>
      </c>
      <c r="D494" s="119">
        <v>796.00440000000003</v>
      </c>
      <c r="E494" s="118">
        <v>16840</v>
      </c>
      <c r="F494" s="120">
        <f t="shared" si="183"/>
        <v>2.4710198092443139E-2</v>
      </c>
      <c r="G494" s="119">
        <v>796.00440000000003</v>
      </c>
      <c r="H494" s="118">
        <v>6430</v>
      </c>
      <c r="I494" s="120">
        <f t="shared" si="176"/>
        <v>4.172615184944841E-2</v>
      </c>
      <c r="J494" s="120">
        <f t="shared" si="184"/>
        <v>2.2417261518494485</v>
      </c>
      <c r="K494" s="119">
        <v>796.00440000000003</v>
      </c>
      <c r="L494" s="118">
        <v>11290</v>
      </c>
      <c r="M494" s="120">
        <f t="shared" si="177"/>
        <v>2.6539727315467793E-2</v>
      </c>
      <c r="N494" s="120">
        <f t="shared" si="185"/>
        <v>1.1265397273154678</v>
      </c>
      <c r="Q494" s="119">
        <v>796.00440000000003</v>
      </c>
      <c r="R494" s="121">
        <v>8930</v>
      </c>
      <c r="S494" s="120">
        <f t="shared" si="178"/>
        <v>4.4942123804730748E-2</v>
      </c>
      <c r="T494" s="119">
        <v>796.00440000000003</v>
      </c>
      <c r="U494" s="121">
        <v>6475</v>
      </c>
      <c r="V494" s="120">
        <f t="shared" si="179"/>
        <v>4.5470505617977525E-2</v>
      </c>
      <c r="W494" s="122">
        <f t="shared" si="186"/>
        <v>1.1454705056179777</v>
      </c>
      <c r="X494" s="119">
        <v>796.00440000000003</v>
      </c>
      <c r="Y494" s="121">
        <v>19860</v>
      </c>
      <c r="Z494" s="120">
        <f t="shared" si="180"/>
        <v>3.8872577803875513E-2</v>
      </c>
      <c r="AA494" s="120">
        <f t="shared" si="187"/>
        <v>2.2388725778038756</v>
      </c>
      <c r="AB494" s="119">
        <v>796.00440000000003</v>
      </c>
      <c r="AC494" s="121">
        <v>15030</v>
      </c>
      <c r="AD494" s="120">
        <f t="shared" si="188"/>
        <v>4.3339100346020759E-2</v>
      </c>
      <c r="AE494" s="122">
        <f t="shared" si="189"/>
        <v>3.3433391003460207</v>
      </c>
      <c r="AF494" s="119">
        <v>796.00440000000003</v>
      </c>
      <c r="AG494" s="121">
        <v>18980</v>
      </c>
      <c r="AH494" s="120">
        <f t="shared" si="190"/>
        <v>4.4606345475910691E-2</v>
      </c>
      <c r="AI494" s="120">
        <f t="shared" si="191"/>
        <v>4.4446063454759113</v>
      </c>
      <c r="AJ494" s="119">
        <v>796.00440000000003</v>
      </c>
      <c r="AK494" s="121">
        <v>19220</v>
      </c>
      <c r="AL494" s="120">
        <f t="shared" si="181"/>
        <v>5.0065121125293044E-2</v>
      </c>
      <c r="AM494" s="122">
        <f t="shared" si="192"/>
        <v>5.5500651211252929</v>
      </c>
      <c r="AN494" s="33">
        <v>796.00440000000003</v>
      </c>
      <c r="AO494" s="118">
        <v>14940</v>
      </c>
      <c r="AP494" s="120">
        <f t="shared" si="193"/>
        <v>5.8291065158017949E-2</v>
      </c>
      <c r="AQ494" s="122">
        <f t="shared" si="194"/>
        <v>6.6582910651580178</v>
      </c>
      <c r="AR494" s="119">
        <v>796.00440000000003</v>
      </c>
      <c r="AS494" s="121">
        <v>18640</v>
      </c>
      <c r="AT494" s="123">
        <f t="shared" si="195"/>
        <v>5.0351161534305779E-2</v>
      </c>
      <c r="AU494" s="122">
        <f t="shared" si="196"/>
        <v>7.7503511615343061</v>
      </c>
      <c r="AV494" s="119">
        <v>796.00440000000003</v>
      </c>
      <c r="AW494" s="121">
        <v>8416</v>
      </c>
      <c r="AX494" s="120">
        <f t="shared" si="197"/>
        <v>5.3401015228426399E-2</v>
      </c>
      <c r="AY494" s="120">
        <f t="shared" si="198"/>
        <v>8.8534010152284264</v>
      </c>
      <c r="AZ494" s="119">
        <v>796.00440000000003</v>
      </c>
      <c r="BA494" s="118">
        <v>8826</v>
      </c>
      <c r="BB494" s="120">
        <f t="shared" si="182"/>
        <v>3.5863470134091829E-2</v>
      </c>
      <c r="BC494" s="120">
        <f t="shared" si="199"/>
        <v>9.9358634701340929</v>
      </c>
    </row>
    <row r="495" spans="1:55" x14ac:dyDescent="0.3">
      <c r="A495" s="119">
        <v>796.01670000000001</v>
      </c>
      <c r="B495" s="118">
        <v>17410</v>
      </c>
      <c r="C495" s="120">
        <f t="shared" si="175"/>
        <v>2.5546588407923697E-2</v>
      </c>
      <c r="D495" s="119">
        <v>796.01670000000001</v>
      </c>
      <c r="E495" s="118">
        <v>17410</v>
      </c>
      <c r="F495" s="120">
        <f t="shared" si="183"/>
        <v>2.5546588407923697E-2</v>
      </c>
      <c r="G495" s="119">
        <v>796.01670000000001</v>
      </c>
      <c r="H495" s="118">
        <v>6397</v>
      </c>
      <c r="I495" s="120">
        <f t="shared" si="176"/>
        <v>4.1512005191434137E-2</v>
      </c>
      <c r="J495" s="120">
        <f t="shared" si="184"/>
        <v>2.2415120051914341</v>
      </c>
      <c r="K495" s="119">
        <v>796.01670000000001</v>
      </c>
      <c r="L495" s="118">
        <v>11280</v>
      </c>
      <c r="M495" s="120">
        <f t="shared" si="177"/>
        <v>2.6516220028208744E-2</v>
      </c>
      <c r="N495" s="120">
        <f t="shared" si="185"/>
        <v>1.1265162200282088</v>
      </c>
      <c r="Q495" s="119">
        <v>796.01670000000001</v>
      </c>
      <c r="R495" s="121">
        <v>8927</v>
      </c>
      <c r="S495" s="120">
        <f t="shared" si="178"/>
        <v>4.4927025666834423E-2</v>
      </c>
      <c r="T495" s="119">
        <v>796.01670000000001</v>
      </c>
      <c r="U495" s="121">
        <v>6483</v>
      </c>
      <c r="V495" s="120">
        <f t="shared" si="179"/>
        <v>4.552668539325843E-2</v>
      </c>
      <c r="W495" s="122">
        <f t="shared" si="186"/>
        <v>1.1455266853932584</v>
      </c>
      <c r="X495" s="119">
        <v>796.01670000000001</v>
      </c>
      <c r="Y495" s="121">
        <v>19850</v>
      </c>
      <c r="Z495" s="120">
        <f t="shared" si="180"/>
        <v>3.885300450185946E-2</v>
      </c>
      <c r="AA495" s="120">
        <f t="shared" si="187"/>
        <v>2.2388530045018595</v>
      </c>
      <c r="AB495" s="119">
        <v>796.01670000000001</v>
      </c>
      <c r="AC495" s="121">
        <v>14960</v>
      </c>
      <c r="AD495" s="120">
        <f t="shared" si="188"/>
        <v>4.3137254901960784E-2</v>
      </c>
      <c r="AE495" s="122">
        <f t="shared" si="189"/>
        <v>3.3431372549019605</v>
      </c>
      <c r="AF495" s="119">
        <v>796.01670000000001</v>
      </c>
      <c r="AG495" s="121">
        <v>18980</v>
      </c>
      <c r="AH495" s="120">
        <f t="shared" si="190"/>
        <v>4.4606345475910691E-2</v>
      </c>
      <c r="AI495" s="120">
        <f t="shared" si="191"/>
        <v>4.4446063454759113</v>
      </c>
      <c r="AJ495" s="119">
        <v>796.01670000000001</v>
      </c>
      <c r="AK495" s="121">
        <v>19250</v>
      </c>
      <c r="AL495" s="120">
        <f t="shared" si="181"/>
        <v>5.0143266475644696E-2</v>
      </c>
      <c r="AM495" s="122">
        <f t="shared" si="192"/>
        <v>5.5501432664756445</v>
      </c>
      <c r="AN495" s="33">
        <v>796.01670000000001</v>
      </c>
      <c r="AO495" s="118">
        <v>14930</v>
      </c>
      <c r="AP495" s="120">
        <f t="shared" si="193"/>
        <v>5.8252048380803743E-2</v>
      </c>
      <c r="AQ495" s="122">
        <f t="shared" si="194"/>
        <v>6.6582520483808034</v>
      </c>
      <c r="AR495" s="119">
        <v>796.01670000000001</v>
      </c>
      <c r="AS495" s="121">
        <v>18710</v>
      </c>
      <c r="AT495" s="123">
        <f t="shared" si="195"/>
        <v>5.0540248514316585E-2</v>
      </c>
      <c r="AU495" s="122">
        <f t="shared" si="196"/>
        <v>7.7505402485143167</v>
      </c>
      <c r="AV495" s="119">
        <v>796.01670000000001</v>
      </c>
      <c r="AW495" s="121">
        <v>8433</v>
      </c>
      <c r="AX495" s="120">
        <f t="shared" si="197"/>
        <v>5.3508883248730967E-2</v>
      </c>
      <c r="AY495" s="120">
        <f t="shared" si="198"/>
        <v>8.8535088832487325</v>
      </c>
      <c r="AZ495" s="119">
        <v>796.01670000000001</v>
      </c>
      <c r="BA495" s="118">
        <v>8813</v>
      </c>
      <c r="BB495" s="120">
        <f t="shared" si="182"/>
        <v>3.5810646078829743E-2</v>
      </c>
      <c r="BC495" s="120">
        <f t="shared" si="199"/>
        <v>9.9358106460788296</v>
      </c>
    </row>
    <row r="496" spans="1:55" x14ac:dyDescent="0.3">
      <c r="A496" s="119">
        <v>796.02909999999997</v>
      </c>
      <c r="B496" s="118">
        <v>18040</v>
      </c>
      <c r="C496" s="120">
        <f t="shared" si="175"/>
        <v>2.6471019809244312E-2</v>
      </c>
      <c r="D496" s="119">
        <v>796.02909999999997</v>
      </c>
      <c r="E496" s="118">
        <v>18040</v>
      </c>
      <c r="F496" s="120">
        <f t="shared" si="183"/>
        <v>2.6471019809244312E-2</v>
      </c>
      <c r="G496" s="119">
        <v>796.02909999999997</v>
      </c>
      <c r="H496" s="118">
        <v>6366</v>
      </c>
      <c r="I496" s="120">
        <f t="shared" si="176"/>
        <v>4.1310837118754058E-2</v>
      </c>
      <c r="J496" s="120">
        <f t="shared" si="184"/>
        <v>2.2413108371187542</v>
      </c>
      <c r="K496" s="119">
        <v>796.02909999999997</v>
      </c>
      <c r="L496" s="118">
        <v>11280</v>
      </c>
      <c r="M496" s="120">
        <f t="shared" si="177"/>
        <v>2.6516220028208744E-2</v>
      </c>
      <c r="N496" s="120">
        <f t="shared" si="185"/>
        <v>1.1265162200282088</v>
      </c>
      <c r="Q496" s="119">
        <v>796.02909999999997</v>
      </c>
      <c r="R496" s="121">
        <v>8924</v>
      </c>
      <c r="S496" s="120">
        <f t="shared" si="178"/>
        <v>4.4911927528938099E-2</v>
      </c>
      <c r="T496" s="119">
        <v>796.02909999999997</v>
      </c>
      <c r="U496" s="121">
        <v>6491</v>
      </c>
      <c r="V496" s="120">
        <f t="shared" si="179"/>
        <v>4.5582865168539329E-2</v>
      </c>
      <c r="W496" s="122">
        <f t="shared" si="186"/>
        <v>1.1455828651685394</v>
      </c>
      <c r="X496" s="119">
        <v>796.02909999999997</v>
      </c>
      <c r="Y496" s="121">
        <v>19850</v>
      </c>
      <c r="Z496" s="120">
        <f t="shared" si="180"/>
        <v>3.885300450185946E-2</v>
      </c>
      <c r="AA496" s="120">
        <f t="shared" si="187"/>
        <v>2.2388530045018595</v>
      </c>
      <c r="AB496" s="119">
        <v>796.02909999999997</v>
      </c>
      <c r="AC496" s="121">
        <v>14880</v>
      </c>
      <c r="AD496" s="120">
        <f t="shared" si="188"/>
        <v>4.2906574394463666E-2</v>
      </c>
      <c r="AE496" s="122">
        <f t="shared" si="189"/>
        <v>3.3429065743944637</v>
      </c>
      <c r="AF496" s="119">
        <v>796.02909999999997</v>
      </c>
      <c r="AG496" s="121">
        <v>18970</v>
      </c>
      <c r="AH496" s="120">
        <f t="shared" si="190"/>
        <v>4.4582843713278496E-2</v>
      </c>
      <c r="AI496" s="120">
        <f t="shared" si="191"/>
        <v>4.4445828437132793</v>
      </c>
      <c r="AJ496" s="119">
        <v>796.02909999999997</v>
      </c>
      <c r="AK496" s="121">
        <v>19290</v>
      </c>
      <c r="AL496" s="120">
        <f t="shared" si="181"/>
        <v>5.024746027611357E-2</v>
      </c>
      <c r="AM496" s="122">
        <f t="shared" si="192"/>
        <v>5.5502474602761138</v>
      </c>
      <c r="AN496" s="33">
        <v>796.02909999999997</v>
      </c>
      <c r="AO496" s="118">
        <v>14920</v>
      </c>
      <c r="AP496" s="120">
        <f t="shared" si="193"/>
        <v>5.8213031603589545E-2</v>
      </c>
      <c r="AQ496" s="122">
        <f t="shared" si="194"/>
        <v>6.658213031603589</v>
      </c>
      <c r="AR496" s="119">
        <v>796.02909999999997</v>
      </c>
      <c r="AS496" s="121">
        <v>18770</v>
      </c>
      <c r="AT496" s="123">
        <f t="shared" si="195"/>
        <v>5.0702323068611561E-2</v>
      </c>
      <c r="AU496" s="122">
        <f t="shared" si="196"/>
        <v>7.7507023230686114</v>
      </c>
      <c r="AV496" s="119">
        <v>796.02909999999997</v>
      </c>
      <c r="AW496" s="121">
        <v>8452</v>
      </c>
      <c r="AX496" s="120">
        <f t="shared" si="197"/>
        <v>5.3629441624365483E-2</v>
      </c>
      <c r="AY496" s="120">
        <f t="shared" si="198"/>
        <v>8.853629441624367</v>
      </c>
      <c r="AZ496" s="119">
        <v>796.02909999999997</v>
      </c>
      <c r="BA496" s="118">
        <v>8802</v>
      </c>
      <c r="BB496" s="120">
        <f t="shared" si="182"/>
        <v>3.5765948801300282E-2</v>
      </c>
      <c r="BC496" s="120">
        <f t="shared" si="199"/>
        <v>9.9357659488013006</v>
      </c>
    </row>
    <row r="497" spans="1:55" x14ac:dyDescent="0.3">
      <c r="A497" s="119">
        <v>796.04139999999995</v>
      </c>
      <c r="B497" s="118">
        <v>18710</v>
      </c>
      <c r="C497" s="120">
        <f t="shared" si="175"/>
        <v>2.7454145267791635E-2</v>
      </c>
      <c r="D497" s="119">
        <v>796.04139999999995</v>
      </c>
      <c r="E497" s="118">
        <v>18710</v>
      </c>
      <c r="F497" s="120">
        <f t="shared" si="183"/>
        <v>2.7454145267791635E-2</v>
      </c>
      <c r="G497" s="119">
        <v>796.04139999999995</v>
      </c>
      <c r="H497" s="118">
        <v>6336</v>
      </c>
      <c r="I497" s="120">
        <f t="shared" si="176"/>
        <v>4.1116158338741077E-2</v>
      </c>
      <c r="J497" s="120">
        <f t="shared" si="184"/>
        <v>2.2411161583387411</v>
      </c>
      <c r="K497" s="119">
        <v>796.04139999999995</v>
      </c>
      <c r="L497" s="118">
        <v>11280</v>
      </c>
      <c r="M497" s="120">
        <f t="shared" si="177"/>
        <v>2.6516220028208744E-2</v>
      </c>
      <c r="N497" s="120">
        <f t="shared" si="185"/>
        <v>1.1265162200282088</v>
      </c>
      <c r="Q497" s="119">
        <v>796.04139999999995</v>
      </c>
      <c r="R497" s="121">
        <v>8924</v>
      </c>
      <c r="S497" s="120">
        <f t="shared" si="178"/>
        <v>4.4911927528938099E-2</v>
      </c>
      <c r="T497" s="119">
        <v>796.04139999999995</v>
      </c>
      <c r="U497" s="121">
        <v>6500</v>
      </c>
      <c r="V497" s="120">
        <f t="shared" si="179"/>
        <v>4.5646067415730338E-2</v>
      </c>
      <c r="W497" s="122">
        <f t="shared" si="186"/>
        <v>1.1456460674157305</v>
      </c>
      <c r="X497" s="119">
        <v>796.04139999999995</v>
      </c>
      <c r="Y497" s="121">
        <v>19830</v>
      </c>
      <c r="Z497" s="120">
        <f t="shared" si="180"/>
        <v>3.8813857897827361E-2</v>
      </c>
      <c r="AA497" s="120">
        <f t="shared" si="187"/>
        <v>2.2388138578978274</v>
      </c>
      <c r="AB497" s="119">
        <v>796.04139999999995</v>
      </c>
      <c r="AC497" s="121">
        <v>14810</v>
      </c>
      <c r="AD497" s="120">
        <f t="shared" si="188"/>
        <v>4.2704728950403691E-2</v>
      </c>
      <c r="AE497" s="122">
        <f t="shared" si="189"/>
        <v>3.3427047289504035</v>
      </c>
      <c r="AF497" s="119">
        <v>796.04139999999995</v>
      </c>
      <c r="AG497" s="121">
        <v>18960</v>
      </c>
      <c r="AH497" s="120">
        <f t="shared" si="190"/>
        <v>4.45593419506463E-2</v>
      </c>
      <c r="AI497" s="120">
        <f t="shared" si="191"/>
        <v>4.4445593419506464</v>
      </c>
      <c r="AJ497" s="119">
        <v>796.04139999999995</v>
      </c>
      <c r="AK497" s="121">
        <v>19310</v>
      </c>
      <c r="AL497" s="120">
        <f t="shared" si="181"/>
        <v>5.0299557176348007E-2</v>
      </c>
      <c r="AM497" s="122">
        <f t="shared" si="192"/>
        <v>5.5502995571763476</v>
      </c>
      <c r="AN497" s="33">
        <v>796.04139999999995</v>
      </c>
      <c r="AO497" s="118">
        <v>14910</v>
      </c>
      <c r="AP497" s="120">
        <f t="shared" si="193"/>
        <v>5.8174014826375339E-2</v>
      </c>
      <c r="AQ497" s="122">
        <f t="shared" si="194"/>
        <v>6.6581740148263746</v>
      </c>
      <c r="AR497" s="119">
        <v>796.04139999999995</v>
      </c>
      <c r="AS497" s="121">
        <v>18820</v>
      </c>
      <c r="AT497" s="123">
        <f t="shared" si="195"/>
        <v>5.0837385197190707E-2</v>
      </c>
      <c r="AU497" s="122">
        <f t="shared" si="196"/>
        <v>7.7508373851971912</v>
      </c>
      <c r="AV497" s="119">
        <v>796.04139999999995</v>
      </c>
      <c r="AW497" s="121">
        <v>8473</v>
      </c>
      <c r="AX497" s="120">
        <f t="shared" si="197"/>
        <v>5.3762690355329948E-2</v>
      </c>
      <c r="AY497" s="120">
        <f t="shared" si="198"/>
        <v>8.8537626903553299</v>
      </c>
      <c r="AZ497" s="119">
        <v>796.04139999999995</v>
      </c>
      <c r="BA497" s="118">
        <v>8795</v>
      </c>
      <c r="BB497" s="120">
        <f t="shared" si="182"/>
        <v>3.5737505079236086E-2</v>
      </c>
      <c r="BC497" s="120">
        <f t="shared" si="199"/>
        <v>9.9357375050792367</v>
      </c>
    </row>
    <row r="498" spans="1:55" x14ac:dyDescent="0.3">
      <c r="A498" s="119">
        <v>796.05380000000002</v>
      </c>
      <c r="B498" s="118">
        <v>19420</v>
      </c>
      <c r="C498" s="120">
        <f t="shared" si="175"/>
        <v>2.8495964783565662E-2</v>
      </c>
      <c r="D498" s="119">
        <v>796.05380000000002</v>
      </c>
      <c r="E498" s="118">
        <v>19420</v>
      </c>
      <c r="F498" s="120">
        <f t="shared" si="183"/>
        <v>2.8495964783565662E-2</v>
      </c>
      <c r="G498" s="119">
        <v>796.05380000000002</v>
      </c>
      <c r="H498" s="118">
        <v>6308</v>
      </c>
      <c r="I498" s="120">
        <f t="shared" si="176"/>
        <v>4.0934458144062297E-2</v>
      </c>
      <c r="J498" s="120">
        <f t="shared" si="184"/>
        <v>2.2409344581440624</v>
      </c>
      <c r="K498" s="119">
        <v>796.05380000000002</v>
      </c>
      <c r="L498" s="118">
        <v>11280</v>
      </c>
      <c r="M498" s="120">
        <f t="shared" si="177"/>
        <v>2.6516220028208744E-2</v>
      </c>
      <c r="N498" s="120">
        <f t="shared" si="185"/>
        <v>1.1265162200282088</v>
      </c>
      <c r="Q498" s="119">
        <v>796.05380000000002</v>
      </c>
      <c r="R498" s="121">
        <v>8924</v>
      </c>
      <c r="S498" s="120">
        <f t="shared" si="178"/>
        <v>4.4911927528938099E-2</v>
      </c>
      <c r="T498" s="119">
        <v>796.05380000000002</v>
      </c>
      <c r="U498" s="121">
        <v>6510</v>
      </c>
      <c r="V498" s="120">
        <f t="shared" si="179"/>
        <v>4.5716292134831464E-2</v>
      </c>
      <c r="W498" s="122">
        <f t="shared" si="186"/>
        <v>1.1457162921348316</v>
      </c>
      <c r="X498" s="119">
        <v>796.05380000000002</v>
      </c>
      <c r="Y498" s="121">
        <v>19820</v>
      </c>
      <c r="Z498" s="120">
        <f t="shared" si="180"/>
        <v>3.8794284595811315E-2</v>
      </c>
      <c r="AA498" s="120">
        <f t="shared" si="187"/>
        <v>2.2387942845958113</v>
      </c>
      <c r="AB498" s="119">
        <v>796.05380000000002</v>
      </c>
      <c r="AC498" s="121">
        <v>14730</v>
      </c>
      <c r="AD498" s="120">
        <f t="shared" si="188"/>
        <v>4.2474048442906573E-2</v>
      </c>
      <c r="AE498" s="122">
        <f t="shared" si="189"/>
        <v>3.3424740484429063</v>
      </c>
      <c r="AF498" s="119">
        <v>796.05380000000002</v>
      </c>
      <c r="AG498" s="121">
        <v>18950</v>
      </c>
      <c r="AH498" s="120">
        <f t="shared" si="190"/>
        <v>4.4535840188014104E-2</v>
      </c>
      <c r="AI498" s="120">
        <f t="shared" si="191"/>
        <v>4.4445358401880144</v>
      </c>
      <c r="AJ498" s="119">
        <v>796.05380000000002</v>
      </c>
      <c r="AK498" s="121">
        <v>19330</v>
      </c>
      <c r="AL498" s="120">
        <f t="shared" si="181"/>
        <v>5.0351654076582444E-2</v>
      </c>
      <c r="AM498" s="122">
        <f t="shared" si="192"/>
        <v>5.5503516540765823</v>
      </c>
      <c r="AN498" s="33">
        <v>796.05380000000002</v>
      </c>
      <c r="AO498" s="118">
        <v>14890</v>
      </c>
      <c r="AP498" s="120">
        <f t="shared" si="193"/>
        <v>5.8095981271946935E-2</v>
      </c>
      <c r="AQ498" s="122">
        <f t="shared" si="194"/>
        <v>6.6580959812719467</v>
      </c>
      <c r="AR498" s="119">
        <v>796.05380000000002</v>
      </c>
      <c r="AS498" s="121">
        <v>18870</v>
      </c>
      <c r="AT498" s="123">
        <f t="shared" si="195"/>
        <v>5.0972447325769853E-2</v>
      </c>
      <c r="AU498" s="122">
        <f t="shared" si="196"/>
        <v>7.7509724473257702</v>
      </c>
      <c r="AV498" s="119">
        <v>796.05380000000002</v>
      </c>
      <c r="AW498" s="121">
        <v>8495</v>
      </c>
      <c r="AX498" s="120">
        <f t="shared" si="197"/>
        <v>5.3902284263959391E-2</v>
      </c>
      <c r="AY498" s="120">
        <f t="shared" si="198"/>
        <v>8.8539022842639596</v>
      </c>
      <c r="AZ498" s="119">
        <v>796.05380000000002</v>
      </c>
      <c r="BA498" s="118">
        <v>8790</v>
      </c>
      <c r="BB498" s="120">
        <f t="shared" si="182"/>
        <v>3.5717188134904508E-2</v>
      </c>
      <c r="BC498" s="120">
        <f t="shared" si="199"/>
        <v>9.9357171881349053</v>
      </c>
    </row>
    <row r="499" spans="1:55" x14ac:dyDescent="0.3">
      <c r="A499" s="119">
        <v>796.06610000000001</v>
      </c>
      <c r="B499" s="118">
        <v>20170</v>
      </c>
      <c r="C499" s="120">
        <f t="shared" si="175"/>
        <v>2.9596478356566397E-2</v>
      </c>
      <c r="D499" s="119">
        <v>796.06610000000001</v>
      </c>
      <c r="E499" s="118">
        <v>20170</v>
      </c>
      <c r="F499" s="120">
        <f t="shared" si="183"/>
        <v>2.9596478356566397E-2</v>
      </c>
      <c r="G499" s="119">
        <v>796.06610000000001</v>
      </c>
      <c r="H499" s="118">
        <v>6281</v>
      </c>
      <c r="I499" s="120">
        <f t="shared" si="176"/>
        <v>4.0759247242050614E-2</v>
      </c>
      <c r="J499" s="120">
        <f t="shared" si="184"/>
        <v>2.240759247242051</v>
      </c>
      <c r="K499" s="119">
        <v>796.06610000000001</v>
      </c>
      <c r="L499" s="118">
        <v>11280</v>
      </c>
      <c r="M499" s="120">
        <f t="shared" si="177"/>
        <v>2.6516220028208744E-2</v>
      </c>
      <c r="N499" s="120">
        <f t="shared" si="185"/>
        <v>1.1265162200282088</v>
      </c>
      <c r="Q499" s="119">
        <v>796.06610000000001</v>
      </c>
      <c r="R499" s="121">
        <v>8926</v>
      </c>
      <c r="S499" s="120">
        <f t="shared" si="178"/>
        <v>4.4921992954202315E-2</v>
      </c>
      <c r="T499" s="119">
        <v>796.06610000000001</v>
      </c>
      <c r="U499" s="121">
        <v>6520</v>
      </c>
      <c r="V499" s="120">
        <f t="shared" si="179"/>
        <v>4.5786516853932584E-2</v>
      </c>
      <c r="W499" s="122">
        <f t="shared" si="186"/>
        <v>1.1457865168539327</v>
      </c>
      <c r="X499" s="119">
        <v>796.06610000000001</v>
      </c>
      <c r="Y499" s="121">
        <v>19810</v>
      </c>
      <c r="Z499" s="120">
        <f t="shared" si="180"/>
        <v>3.8774711293795262E-2</v>
      </c>
      <c r="AA499" s="120">
        <f t="shared" si="187"/>
        <v>2.2387747112937952</v>
      </c>
      <c r="AB499" s="119">
        <v>796.06610000000001</v>
      </c>
      <c r="AC499" s="121">
        <v>14660</v>
      </c>
      <c r="AD499" s="120">
        <f t="shared" si="188"/>
        <v>4.2272202998846597E-2</v>
      </c>
      <c r="AE499" s="122">
        <f t="shared" si="189"/>
        <v>3.3422722029988465</v>
      </c>
      <c r="AF499" s="119">
        <v>796.06610000000001</v>
      </c>
      <c r="AG499" s="121">
        <v>18930</v>
      </c>
      <c r="AH499" s="120">
        <f t="shared" si="190"/>
        <v>4.4488836662749706E-2</v>
      </c>
      <c r="AI499" s="120">
        <f t="shared" si="191"/>
        <v>4.4444888366627504</v>
      </c>
      <c r="AJ499" s="119">
        <v>796.06610000000001</v>
      </c>
      <c r="AK499" s="121">
        <v>19340</v>
      </c>
      <c r="AL499" s="120">
        <f t="shared" si="181"/>
        <v>5.0377702526699659E-2</v>
      </c>
      <c r="AM499" s="122">
        <f t="shared" si="192"/>
        <v>5.5503777025267</v>
      </c>
      <c r="AN499" s="33">
        <v>796.06610000000001</v>
      </c>
      <c r="AO499" s="118">
        <v>14860</v>
      </c>
      <c r="AP499" s="120">
        <f t="shared" si="193"/>
        <v>5.7978930940304332E-2</v>
      </c>
      <c r="AQ499" s="122">
        <f t="shared" si="194"/>
        <v>6.6579789309403044</v>
      </c>
      <c r="AR499" s="119">
        <v>796.06610000000001</v>
      </c>
      <c r="AS499" s="121">
        <v>18900</v>
      </c>
      <c r="AT499" s="123">
        <f t="shared" si="195"/>
        <v>5.1053484602917344E-2</v>
      </c>
      <c r="AU499" s="122">
        <f t="shared" si="196"/>
        <v>7.7510534846029175</v>
      </c>
      <c r="AV499" s="119">
        <v>796.06610000000001</v>
      </c>
      <c r="AW499" s="121">
        <v>8520</v>
      </c>
      <c r="AX499" s="120">
        <f t="shared" si="197"/>
        <v>5.4060913705583753E-2</v>
      </c>
      <c r="AY499" s="120">
        <f t="shared" si="198"/>
        <v>8.8540609137055846</v>
      </c>
      <c r="AZ499" s="119">
        <v>796.06610000000001</v>
      </c>
      <c r="BA499" s="118">
        <v>8788</v>
      </c>
      <c r="BB499" s="120">
        <f t="shared" si="182"/>
        <v>3.5709061357171883E-2</v>
      </c>
      <c r="BC499" s="120">
        <f t="shared" si="199"/>
        <v>9.9357090613571728</v>
      </c>
    </row>
    <row r="500" spans="1:55" x14ac:dyDescent="0.3">
      <c r="A500" s="119">
        <v>796.07839999999999</v>
      </c>
      <c r="B500" s="118">
        <v>20950</v>
      </c>
      <c r="C500" s="120">
        <f t="shared" si="175"/>
        <v>3.0741012472487162E-2</v>
      </c>
      <c r="D500" s="119">
        <v>796.07839999999999</v>
      </c>
      <c r="E500" s="118">
        <v>20950</v>
      </c>
      <c r="F500" s="120">
        <f t="shared" si="183"/>
        <v>3.0741012472487162E-2</v>
      </c>
      <c r="G500" s="119">
        <v>796.07839999999999</v>
      </c>
      <c r="H500" s="118">
        <v>6256</v>
      </c>
      <c r="I500" s="120">
        <f t="shared" si="176"/>
        <v>4.0597014925373133E-2</v>
      </c>
      <c r="J500" s="120">
        <f t="shared" si="184"/>
        <v>2.2405970149253731</v>
      </c>
      <c r="K500" s="119">
        <v>796.07839999999999</v>
      </c>
      <c r="L500" s="118">
        <v>11280</v>
      </c>
      <c r="M500" s="120">
        <f t="shared" si="177"/>
        <v>2.6516220028208744E-2</v>
      </c>
      <c r="N500" s="120">
        <f t="shared" si="185"/>
        <v>1.1265162200282088</v>
      </c>
      <c r="Q500" s="119">
        <v>796.07839999999999</v>
      </c>
      <c r="R500" s="121">
        <v>8928</v>
      </c>
      <c r="S500" s="120">
        <f t="shared" si="178"/>
        <v>4.4932058379466532E-2</v>
      </c>
      <c r="T500" s="119">
        <v>796.07839999999999</v>
      </c>
      <c r="U500" s="121">
        <v>6532</v>
      </c>
      <c r="V500" s="120">
        <f t="shared" si="179"/>
        <v>4.5870786516853931E-2</v>
      </c>
      <c r="W500" s="122">
        <f t="shared" si="186"/>
        <v>1.145870786516854</v>
      </c>
      <c r="X500" s="119">
        <v>796.07839999999999</v>
      </c>
      <c r="Y500" s="121">
        <v>19800</v>
      </c>
      <c r="Z500" s="120">
        <f t="shared" si="180"/>
        <v>3.8755137991779216E-2</v>
      </c>
      <c r="AA500" s="120">
        <f t="shared" si="187"/>
        <v>2.2387551379917796</v>
      </c>
      <c r="AB500" s="119">
        <v>796.07839999999999</v>
      </c>
      <c r="AC500" s="121">
        <v>14590</v>
      </c>
      <c r="AD500" s="120">
        <f t="shared" si="188"/>
        <v>4.2070357554786622E-2</v>
      </c>
      <c r="AE500" s="122">
        <f t="shared" si="189"/>
        <v>3.3420703575547863</v>
      </c>
      <c r="AF500" s="119">
        <v>796.07839999999999</v>
      </c>
      <c r="AG500" s="121">
        <v>18910</v>
      </c>
      <c r="AH500" s="120">
        <f t="shared" si="190"/>
        <v>4.4441833137485315E-2</v>
      </c>
      <c r="AI500" s="120">
        <f t="shared" si="191"/>
        <v>4.4444418331374855</v>
      </c>
      <c r="AJ500" s="119">
        <v>796.07839999999999</v>
      </c>
      <c r="AK500" s="121">
        <v>19350</v>
      </c>
      <c r="AL500" s="120">
        <f t="shared" si="181"/>
        <v>5.0403750976816881E-2</v>
      </c>
      <c r="AM500" s="122">
        <f t="shared" si="192"/>
        <v>5.5504037509768169</v>
      </c>
      <c r="AN500" s="33">
        <v>796.07839999999999</v>
      </c>
      <c r="AO500" s="118">
        <v>14830</v>
      </c>
      <c r="AP500" s="120">
        <f t="shared" si="193"/>
        <v>5.7861880608661723E-2</v>
      </c>
      <c r="AQ500" s="122">
        <f t="shared" si="194"/>
        <v>6.6578618806086611</v>
      </c>
      <c r="AR500" s="119">
        <v>796.07839999999999</v>
      </c>
      <c r="AS500" s="121">
        <v>18930</v>
      </c>
      <c r="AT500" s="123">
        <f t="shared" si="195"/>
        <v>5.1134521880064829E-2</v>
      </c>
      <c r="AU500" s="122">
        <f t="shared" si="196"/>
        <v>7.7511345218800649</v>
      </c>
      <c r="AV500" s="119">
        <v>796.07839999999999</v>
      </c>
      <c r="AW500" s="121">
        <v>8546</v>
      </c>
      <c r="AX500" s="120">
        <f t="shared" si="197"/>
        <v>5.4225888324873094E-2</v>
      </c>
      <c r="AY500" s="120">
        <f t="shared" si="198"/>
        <v>8.8542258883248746</v>
      </c>
      <c r="AZ500" s="119">
        <v>796.07839999999999</v>
      </c>
      <c r="BA500" s="118">
        <v>8787</v>
      </c>
      <c r="BB500" s="120">
        <f t="shared" si="182"/>
        <v>3.570499796830557E-2</v>
      </c>
      <c r="BC500" s="120">
        <f t="shared" si="199"/>
        <v>9.9357049979683065</v>
      </c>
    </row>
    <row r="501" spans="1:55" x14ac:dyDescent="0.3">
      <c r="A501" s="119">
        <v>796.09079999999994</v>
      </c>
      <c r="B501" s="118">
        <v>21760</v>
      </c>
      <c r="C501" s="120">
        <f t="shared" si="175"/>
        <v>3.1929567131327954E-2</v>
      </c>
      <c r="D501" s="119">
        <v>796.09079999999994</v>
      </c>
      <c r="E501" s="118">
        <v>21760</v>
      </c>
      <c r="F501" s="120">
        <f t="shared" si="183"/>
        <v>3.1929567131327954E-2</v>
      </c>
      <c r="G501" s="119">
        <v>796.09079999999994</v>
      </c>
      <c r="H501" s="118">
        <v>6232</v>
      </c>
      <c r="I501" s="120">
        <f t="shared" si="176"/>
        <v>4.0441271901362749E-2</v>
      </c>
      <c r="J501" s="120">
        <f t="shared" si="184"/>
        <v>2.2404412719013629</v>
      </c>
      <c r="K501" s="119">
        <v>796.09079999999994</v>
      </c>
      <c r="L501" s="118">
        <v>11280</v>
      </c>
      <c r="M501" s="120">
        <f t="shared" si="177"/>
        <v>2.6516220028208744E-2</v>
      </c>
      <c r="N501" s="120">
        <f t="shared" si="185"/>
        <v>1.1265162200282088</v>
      </c>
      <c r="Q501" s="119">
        <v>796.09079999999994</v>
      </c>
      <c r="R501" s="121">
        <v>8931</v>
      </c>
      <c r="S501" s="120">
        <f t="shared" si="178"/>
        <v>4.4947156517362856E-2</v>
      </c>
      <c r="T501" s="119">
        <v>796.09079999999994</v>
      </c>
      <c r="U501" s="121">
        <v>6544</v>
      </c>
      <c r="V501" s="120">
        <f t="shared" si="179"/>
        <v>4.5955056179775279E-2</v>
      </c>
      <c r="W501" s="122">
        <f t="shared" si="186"/>
        <v>1.1459550561797753</v>
      </c>
      <c r="X501" s="119">
        <v>796.09079999999994</v>
      </c>
      <c r="Y501" s="121">
        <v>19790</v>
      </c>
      <c r="Z501" s="120">
        <f t="shared" si="180"/>
        <v>3.8735564689763163E-2</v>
      </c>
      <c r="AA501" s="120">
        <f t="shared" si="187"/>
        <v>2.2387355646897635</v>
      </c>
      <c r="AB501" s="119">
        <v>796.09079999999994</v>
      </c>
      <c r="AC501" s="121">
        <v>14520</v>
      </c>
      <c r="AD501" s="120">
        <f t="shared" si="188"/>
        <v>4.1868512110726647E-2</v>
      </c>
      <c r="AE501" s="122">
        <f t="shared" si="189"/>
        <v>3.3418685121107266</v>
      </c>
      <c r="AF501" s="119">
        <v>796.09079999999994</v>
      </c>
      <c r="AG501" s="121">
        <v>18890</v>
      </c>
      <c r="AH501" s="120">
        <f t="shared" si="190"/>
        <v>4.4394829612220917E-2</v>
      </c>
      <c r="AI501" s="120">
        <f t="shared" si="191"/>
        <v>4.4443948296122215</v>
      </c>
      <c r="AJ501" s="119">
        <v>796.09079999999994</v>
      </c>
      <c r="AK501" s="121">
        <v>19350</v>
      </c>
      <c r="AL501" s="120">
        <f t="shared" si="181"/>
        <v>5.0403750976816881E-2</v>
      </c>
      <c r="AM501" s="122">
        <f t="shared" si="192"/>
        <v>5.5504037509768169</v>
      </c>
      <c r="AN501" s="33">
        <v>796.09079999999994</v>
      </c>
      <c r="AO501" s="118">
        <v>14800</v>
      </c>
      <c r="AP501" s="120">
        <f t="shared" si="193"/>
        <v>5.774483027701912E-2</v>
      </c>
      <c r="AQ501" s="122">
        <f t="shared" si="194"/>
        <v>6.6577448302770188</v>
      </c>
      <c r="AR501" s="119">
        <v>796.09079999999994</v>
      </c>
      <c r="AS501" s="121">
        <v>18960</v>
      </c>
      <c r="AT501" s="123">
        <f t="shared" si="195"/>
        <v>5.121555915721232E-2</v>
      </c>
      <c r="AU501" s="122">
        <f t="shared" si="196"/>
        <v>7.7512155591572123</v>
      </c>
      <c r="AV501" s="119">
        <v>796.09079999999994</v>
      </c>
      <c r="AW501" s="121">
        <v>8573</v>
      </c>
      <c r="AX501" s="120">
        <f t="shared" si="197"/>
        <v>5.4397208121827412E-2</v>
      </c>
      <c r="AY501" s="120">
        <f t="shared" si="198"/>
        <v>8.8543972081218278</v>
      </c>
      <c r="AZ501" s="119">
        <v>796.09079999999994</v>
      </c>
      <c r="BA501" s="118">
        <v>8787</v>
      </c>
      <c r="BB501" s="120">
        <f t="shared" si="182"/>
        <v>3.570499796830557E-2</v>
      </c>
      <c r="BC501" s="120">
        <f t="shared" si="199"/>
        <v>9.9357049979683065</v>
      </c>
    </row>
    <row r="502" spans="1:55" x14ac:dyDescent="0.3">
      <c r="A502" s="119">
        <v>796.10310000000004</v>
      </c>
      <c r="B502" s="118">
        <v>22580</v>
      </c>
      <c r="C502" s="120">
        <f t="shared" si="175"/>
        <v>3.3132795304475424E-2</v>
      </c>
      <c r="D502" s="119">
        <v>796.10310000000004</v>
      </c>
      <c r="E502" s="118">
        <v>22580</v>
      </c>
      <c r="F502" s="120">
        <f t="shared" si="183"/>
        <v>3.3132795304475424E-2</v>
      </c>
      <c r="G502" s="119">
        <v>796.10310000000004</v>
      </c>
      <c r="H502" s="118">
        <v>6210</v>
      </c>
      <c r="I502" s="120">
        <f t="shared" si="176"/>
        <v>4.0298507462686567E-2</v>
      </c>
      <c r="J502" s="120">
        <f t="shared" si="184"/>
        <v>2.2402985074626867</v>
      </c>
      <c r="K502" s="119">
        <v>796.10310000000004</v>
      </c>
      <c r="L502" s="118">
        <v>11290</v>
      </c>
      <c r="M502" s="120">
        <f t="shared" si="177"/>
        <v>2.6539727315467793E-2</v>
      </c>
      <c r="N502" s="120">
        <f t="shared" si="185"/>
        <v>1.1265397273154678</v>
      </c>
      <c r="Q502" s="119">
        <v>796.10310000000004</v>
      </c>
      <c r="R502" s="121">
        <v>8934</v>
      </c>
      <c r="S502" s="120">
        <f t="shared" si="178"/>
        <v>4.4962254655259187E-2</v>
      </c>
      <c r="T502" s="119">
        <v>796.10310000000004</v>
      </c>
      <c r="U502" s="121">
        <v>6558</v>
      </c>
      <c r="V502" s="120">
        <f t="shared" si="179"/>
        <v>4.6053370786516855E-2</v>
      </c>
      <c r="W502" s="122">
        <f t="shared" si="186"/>
        <v>1.146053370786517</v>
      </c>
      <c r="X502" s="119">
        <v>796.10310000000004</v>
      </c>
      <c r="Y502" s="121">
        <v>19780</v>
      </c>
      <c r="Z502" s="120">
        <f t="shared" si="180"/>
        <v>3.871599138774711E-2</v>
      </c>
      <c r="AA502" s="120">
        <f t="shared" si="187"/>
        <v>2.2387159913877475</v>
      </c>
      <c r="AB502" s="119">
        <v>796.10310000000004</v>
      </c>
      <c r="AC502" s="121">
        <v>14460</v>
      </c>
      <c r="AD502" s="120">
        <f t="shared" si="188"/>
        <v>4.1695501730103807E-2</v>
      </c>
      <c r="AE502" s="122">
        <f t="shared" si="189"/>
        <v>3.3416955017301038</v>
      </c>
      <c r="AF502" s="119">
        <v>796.10310000000004</v>
      </c>
      <c r="AG502" s="121">
        <v>18860</v>
      </c>
      <c r="AH502" s="120">
        <f t="shared" si="190"/>
        <v>4.4324324324324323E-2</v>
      </c>
      <c r="AI502" s="120">
        <f t="shared" si="191"/>
        <v>4.4443243243243247</v>
      </c>
      <c r="AJ502" s="119">
        <v>796.10310000000004</v>
      </c>
      <c r="AK502" s="121">
        <v>19350</v>
      </c>
      <c r="AL502" s="120">
        <f t="shared" si="181"/>
        <v>5.0403750976816881E-2</v>
      </c>
      <c r="AM502" s="122">
        <f t="shared" si="192"/>
        <v>5.5504037509768169</v>
      </c>
      <c r="AN502" s="33">
        <v>796.10310000000004</v>
      </c>
      <c r="AO502" s="118">
        <v>14760</v>
      </c>
      <c r="AP502" s="120">
        <f t="shared" si="193"/>
        <v>5.7588763168162312E-2</v>
      </c>
      <c r="AQ502" s="122">
        <f t="shared" si="194"/>
        <v>6.6575887631681621</v>
      </c>
      <c r="AR502" s="119">
        <v>796.10310000000004</v>
      </c>
      <c r="AS502" s="121">
        <v>18970</v>
      </c>
      <c r="AT502" s="123">
        <f t="shared" si="195"/>
        <v>5.1242571582928144E-2</v>
      </c>
      <c r="AU502" s="122">
        <f t="shared" si="196"/>
        <v>7.7512425715829281</v>
      </c>
      <c r="AV502" s="119">
        <v>796.10310000000004</v>
      </c>
      <c r="AW502" s="121">
        <v>8603</v>
      </c>
      <c r="AX502" s="120">
        <f t="shared" si="197"/>
        <v>5.4587563451776649E-2</v>
      </c>
      <c r="AY502" s="120">
        <f t="shared" si="198"/>
        <v>8.8545875634517781</v>
      </c>
      <c r="AZ502" s="119">
        <v>796.10310000000004</v>
      </c>
      <c r="BA502" s="118">
        <v>8789</v>
      </c>
      <c r="BB502" s="120">
        <f t="shared" si="182"/>
        <v>3.5713124746038195E-2</v>
      </c>
      <c r="BC502" s="120">
        <f t="shared" si="199"/>
        <v>9.9357131247460391</v>
      </c>
    </row>
    <row r="503" spans="1:55" x14ac:dyDescent="0.3">
      <c r="A503" s="119">
        <v>796.1155</v>
      </c>
      <c r="B503" s="118">
        <v>23420</v>
      </c>
      <c r="C503" s="120">
        <f t="shared" si="175"/>
        <v>3.4365370506236247E-2</v>
      </c>
      <c r="D503" s="119">
        <v>796.1155</v>
      </c>
      <c r="E503" s="118">
        <v>23420</v>
      </c>
      <c r="F503" s="120">
        <f t="shared" si="183"/>
        <v>3.4365370506236247E-2</v>
      </c>
      <c r="G503" s="119">
        <v>796.1155</v>
      </c>
      <c r="H503" s="118">
        <v>6189</v>
      </c>
      <c r="I503" s="120">
        <f t="shared" si="176"/>
        <v>4.0162232316677482E-2</v>
      </c>
      <c r="J503" s="120">
        <f t="shared" si="184"/>
        <v>2.2401622323166777</v>
      </c>
      <c r="K503" s="119">
        <v>796.1155</v>
      </c>
      <c r="L503" s="118">
        <v>11290</v>
      </c>
      <c r="M503" s="120">
        <f t="shared" si="177"/>
        <v>2.6539727315467793E-2</v>
      </c>
      <c r="N503" s="120">
        <f t="shared" si="185"/>
        <v>1.1265397273154678</v>
      </c>
      <c r="Q503" s="119">
        <v>796.1155</v>
      </c>
      <c r="R503" s="121">
        <v>8936</v>
      </c>
      <c r="S503" s="120">
        <f t="shared" si="178"/>
        <v>4.4972320080523404E-2</v>
      </c>
      <c r="T503" s="119">
        <v>796.1155</v>
      </c>
      <c r="U503" s="121">
        <v>6572</v>
      </c>
      <c r="V503" s="120">
        <f t="shared" si="179"/>
        <v>4.6151685393258424E-2</v>
      </c>
      <c r="W503" s="122">
        <f t="shared" si="186"/>
        <v>1.1461516853932585</v>
      </c>
      <c r="X503" s="119">
        <v>796.1155</v>
      </c>
      <c r="Y503" s="121">
        <v>19770</v>
      </c>
      <c r="Z503" s="120">
        <f t="shared" si="180"/>
        <v>3.8696418085731064E-2</v>
      </c>
      <c r="AA503" s="120">
        <f t="shared" si="187"/>
        <v>2.2386964180857314</v>
      </c>
      <c r="AB503" s="119">
        <v>796.1155</v>
      </c>
      <c r="AC503" s="121">
        <v>14410</v>
      </c>
      <c r="AD503" s="120">
        <f t="shared" si="188"/>
        <v>4.1551326412918109E-2</v>
      </c>
      <c r="AE503" s="122">
        <f t="shared" si="189"/>
        <v>3.341551326412918</v>
      </c>
      <c r="AF503" s="119">
        <v>796.1155</v>
      </c>
      <c r="AG503" s="121">
        <v>18830</v>
      </c>
      <c r="AH503" s="120">
        <f t="shared" si="190"/>
        <v>4.4253819036427729E-2</v>
      </c>
      <c r="AI503" s="120">
        <f t="shared" si="191"/>
        <v>4.4442538190364278</v>
      </c>
      <c r="AJ503" s="119">
        <v>796.1155</v>
      </c>
      <c r="AK503" s="121">
        <v>19340</v>
      </c>
      <c r="AL503" s="120">
        <f t="shared" si="181"/>
        <v>5.0377702526699659E-2</v>
      </c>
      <c r="AM503" s="122">
        <f t="shared" si="192"/>
        <v>5.5503777025267</v>
      </c>
      <c r="AN503" s="33">
        <v>796.1155</v>
      </c>
      <c r="AO503" s="118">
        <v>14720</v>
      </c>
      <c r="AP503" s="120">
        <f t="shared" si="193"/>
        <v>5.7432696059305503E-2</v>
      </c>
      <c r="AQ503" s="122">
        <f t="shared" si="194"/>
        <v>6.6574326960593053</v>
      </c>
      <c r="AR503" s="119">
        <v>796.1155</v>
      </c>
      <c r="AS503" s="121">
        <v>18980</v>
      </c>
      <c r="AT503" s="123">
        <f t="shared" si="195"/>
        <v>5.1269584008643974E-2</v>
      </c>
      <c r="AU503" s="122">
        <f t="shared" si="196"/>
        <v>7.7512695840086439</v>
      </c>
      <c r="AV503" s="119">
        <v>796.1155</v>
      </c>
      <c r="AW503" s="121">
        <v>8633</v>
      </c>
      <c r="AX503" s="120">
        <f t="shared" si="197"/>
        <v>5.4777918781725887E-2</v>
      </c>
      <c r="AY503" s="120">
        <f t="shared" si="198"/>
        <v>8.8547779187817266</v>
      </c>
      <c r="AZ503" s="119">
        <v>796.1155</v>
      </c>
      <c r="BA503" s="118">
        <v>8790</v>
      </c>
      <c r="BB503" s="120">
        <f t="shared" si="182"/>
        <v>3.5717188134904508E-2</v>
      </c>
      <c r="BC503" s="120">
        <f t="shared" si="199"/>
        <v>9.9357171881349053</v>
      </c>
    </row>
    <row r="504" spans="1:55" x14ac:dyDescent="0.3">
      <c r="A504" s="119">
        <v>796.12779999999998</v>
      </c>
      <c r="B504" s="118">
        <v>24250</v>
      </c>
      <c r="C504" s="120">
        <f t="shared" si="175"/>
        <v>3.5583272193690389E-2</v>
      </c>
      <c r="D504" s="119">
        <v>796.12779999999998</v>
      </c>
      <c r="E504" s="118">
        <v>24250</v>
      </c>
      <c r="F504" s="120">
        <f t="shared" si="183"/>
        <v>3.5583272193690389E-2</v>
      </c>
      <c r="G504" s="119">
        <v>796.12779999999998</v>
      </c>
      <c r="H504" s="118">
        <v>6171</v>
      </c>
      <c r="I504" s="120">
        <f t="shared" si="176"/>
        <v>4.0045425048669696E-2</v>
      </c>
      <c r="J504" s="120">
        <f t="shared" si="184"/>
        <v>2.2400454250486699</v>
      </c>
      <c r="K504" s="119">
        <v>796.12779999999998</v>
      </c>
      <c r="L504" s="118">
        <v>11300</v>
      </c>
      <c r="M504" s="120">
        <f t="shared" si="177"/>
        <v>2.6563234602726846E-2</v>
      </c>
      <c r="N504" s="120">
        <f t="shared" si="185"/>
        <v>1.126563234602727</v>
      </c>
      <c r="Q504" s="119">
        <v>796.12779999999998</v>
      </c>
      <c r="R504" s="121">
        <v>8939</v>
      </c>
      <c r="S504" s="120">
        <f t="shared" si="178"/>
        <v>4.4987418218419728E-2</v>
      </c>
      <c r="T504" s="119">
        <v>796.12779999999998</v>
      </c>
      <c r="U504" s="121">
        <v>6587</v>
      </c>
      <c r="V504" s="120">
        <f t="shared" si="179"/>
        <v>4.625702247191011E-2</v>
      </c>
      <c r="W504" s="122">
        <f t="shared" si="186"/>
        <v>1.1462570224719102</v>
      </c>
      <c r="X504" s="119">
        <v>796.12779999999998</v>
      </c>
      <c r="Y504" s="121">
        <v>19760</v>
      </c>
      <c r="Z504" s="120">
        <f t="shared" si="180"/>
        <v>3.8676844783715011E-2</v>
      </c>
      <c r="AA504" s="120">
        <f t="shared" si="187"/>
        <v>2.2386768447837153</v>
      </c>
      <c r="AB504" s="119">
        <v>796.12779999999998</v>
      </c>
      <c r="AC504" s="121">
        <v>14360</v>
      </c>
      <c r="AD504" s="120">
        <f t="shared" si="188"/>
        <v>4.1407151095732411E-2</v>
      </c>
      <c r="AE504" s="122">
        <f t="shared" si="189"/>
        <v>3.3414071510957322</v>
      </c>
      <c r="AF504" s="119">
        <v>796.12779999999998</v>
      </c>
      <c r="AG504" s="121">
        <v>18800</v>
      </c>
      <c r="AH504" s="120">
        <f t="shared" si="190"/>
        <v>4.4183313748531142E-2</v>
      </c>
      <c r="AI504" s="120">
        <f t="shared" si="191"/>
        <v>4.4441833137485318</v>
      </c>
      <c r="AJ504" s="119">
        <v>796.12779999999998</v>
      </c>
      <c r="AK504" s="121">
        <v>19330</v>
      </c>
      <c r="AL504" s="120">
        <f t="shared" si="181"/>
        <v>5.0351654076582444E-2</v>
      </c>
      <c r="AM504" s="122">
        <f t="shared" si="192"/>
        <v>5.5503516540765823</v>
      </c>
      <c r="AN504" s="33">
        <v>796.12779999999998</v>
      </c>
      <c r="AO504" s="118">
        <v>14670</v>
      </c>
      <c r="AP504" s="120">
        <f t="shared" si="193"/>
        <v>5.7237612173234489E-2</v>
      </c>
      <c r="AQ504" s="122">
        <f t="shared" si="194"/>
        <v>6.6572376121732342</v>
      </c>
      <c r="AR504" s="119">
        <v>796.12779999999998</v>
      </c>
      <c r="AS504" s="121">
        <v>18990</v>
      </c>
      <c r="AT504" s="123">
        <f t="shared" si="195"/>
        <v>5.1296596434359805E-2</v>
      </c>
      <c r="AU504" s="122">
        <f t="shared" si="196"/>
        <v>7.7512965964343596</v>
      </c>
      <c r="AV504" s="119">
        <v>796.12779999999998</v>
      </c>
      <c r="AW504" s="121">
        <v>8665</v>
      </c>
      <c r="AX504" s="120">
        <f t="shared" si="197"/>
        <v>5.4980964467005074E-2</v>
      </c>
      <c r="AY504" s="120">
        <f t="shared" si="198"/>
        <v>8.8549809644670052</v>
      </c>
      <c r="AZ504" s="119">
        <v>796.12779999999998</v>
      </c>
      <c r="BA504" s="118">
        <v>8792</v>
      </c>
      <c r="BB504" s="120">
        <f t="shared" si="182"/>
        <v>3.5725314912637141E-2</v>
      </c>
      <c r="BC504" s="120">
        <f t="shared" si="199"/>
        <v>9.9357253149126379</v>
      </c>
    </row>
    <row r="505" spans="1:55" x14ac:dyDescent="0.3">
      <c r="A505" s="119">
        <v>796.14009999999996</v>
      </c>
      <c r="B505" s="118">
        <v>25080</v>
      </c>
      <c r="C505" s="120">
        <f t="shared" si="175"/>
        <v>3.6801173881144532E-2</v>
      </c>
      <c r="D505" s="119">
        <v>796.14009999999996</v>
      </c>
      <c r="E505" s="118">
        <v>25080</v>
      </c>
      <c r="F505" s="120">
        <f t="shared" si="183"/>
        <v>3.6801173881144532E-2</v>
      </c>
      <c r="G505" s="119">
        <v>796.14009999999996</v>
      </c>
      <c r="H505" s="118">
        <v>6154</v>
      </c>
      <c r="I505" s="120">
        <f t="shared" si="176"/>
        <v>3.9935107073329007E-2</v>
      </c>
      <c r="J505" s="120">
        <f t="shared" si="184"/>
        <v>2.2399351070733293</v>
      </c>
      <c r="K505" s="119">
        <v>796.14009999999996</v>
      </c>
      <c r="L505" s="118">
        <v>11300</v>
      </c>
      <c r="M505" s="120">
        <f t="shared" si="177"/>
        <v>2.6563234602726846E-2</v>
      </c>
      <c r="N505" s="120">
        <f t="shared" si="185"/>
        <v>1.126563234602727</v>
      </c>
      <c r="Q505" s="119">
        <v>796.14009999999996</v>
      </c>
      <c r="R505" s="121">
        <v>8940</v>
      </c>
      <c r="S505" s="120">
        <f t="shared" si="178"/>
        <v>4.4992450931051836E-2</v>
      </c>
      <c r="T505" s="119">
        <v>796.14009999999996</v>
      </c>
      <c r="U505" s="121">
        <v>6604</v>
      </c>
      <c r="V505" s="120">
        <f t="shared" si="179"/>
        <v>4.6376404494382024E-2</v>
      </c>
      <c r="W505" s="122">
        <f t="shared" si="186"/>
        <v>1.1463764044943821</v>
      </c>
      <c r="X505" s="119">
        <v>796.14009999999996</v>
      </c>
      <c r="Y505" s="121">
        <v>19760</v>
      </c>
      <c r="Z505" s="120">
        <f t="shared" si="180"/>
        <v>3.8676844783715011E-2</v>
      </c>
      <c r="AA505" s="120">
        <f t="shared" si="187"/>
        <v>2.2386768447837153</v>
      </c>
      <c r="AB505" s="119">
        <v>796.14009999999996</v>
      </c>
      <c r="AC505" s="121">
        <v>14330</v>
      </c>
      <c r="AD505" s="120">
        <f t="shared" si="188"/>
        <v>4.1320645905420991E-2</v>
      </c>
      <c r="AE505" s="122">
        <f t="shared" si="189"/>
        <v>3.3413206459054208</v>
      </c>
      <c r="AF505" s="119">
        <v>796.14009999999996</v>
      </c>
      <c r="AG505" s="121">
        <v>18770</v>
      </c>
      <c r="AH505" s="120">
        <f t="shared" si="190"/>
        <v>4.4112808460634548E-2</v>
      </c>
      <c r="AI505" s="120">
        <f t="shared" si="191"/>
        <v>4.4441128084606349</v>
      </c>
      <c r="AJ505" s="119">
        <v>796.14009999999996</v>
      </c>
      <c r="AK505" s="121">
        <v>19310</v>
      </c>
      <c r="AL505" s="120">
        <f t="shared" si="181"/>
        <v>5.0299557176348007E-2</v>
      </c>
      <c r="AM505" s="122">
        <f t="shared" si="192"/>
        <v>5.5502995571763476</v>
      </c>
      <c r="AN505" s="33">
        <v>796.14009999999996</v>
      </c>
      <c r="AO505" s="118">
        <v>14630</v>
      </c>
      <c r="AP505" s="120">
        <f t="shared" si="193"/>
        <v>5.7081545064377681E-2</v>
      </c>
      <c r="AQ505" s="122">
        <f t="shared" si="194"/>
        <v>6.6570815450643774</v>
      </c>
      <c r="AR505" s="119">
        <v>796.14009999999996</v>
      </c>
      <c r="AS505" s="121">
        <v>18980</v>
      </c>
      <c r="AT505" s="123">
        <f t="shared" si="195"/>
        <v>5.1269584008643974E-2</v>
      </c>
      <c r="AU505" s="122">
        <f t="shared" si="196"/>
        <v>7.7512695840086439</v>
      </c>
      <c r="AV505" s="119">
        <v>796.14009999999996</v>
      </c>
      <c r="AW505" s="121">
        <v>8697</v>
      </c>
      <c r="AX505" s="120">
        <f t="shared" si="197"/>
        <v>5.5184010152284267E-2</v>
      </c>
      <c r="AY505" s="120">
        <f t="shared" si="198"/>
        <v>8.8551840101522856</v>
      </c>
      <c r="AZ505" s="119">
        <v>796.14009999999996</v>
      </c>
      <c r="BA505" s="118">
        <v>8794</v>
      </c>
      <c r="BB505" s="120">
        <f t="shared" si="182"/>
        <v>3.5733441690369766E-2</v>
      </c>
      <c r="BC505" s="120">
        <f t="shared" si="199"/>
        <v>9.9357334416903704</v>
      </c>
    </row>
    <row r="506" spans="1:55" x14ac:dyDescent="0.3">
      <c r="A506" s="119">
        <v>796.15250000000003</v>
      </c>
      <c r="B506" s="118">
        <v>25890</v>
      </c>
      <c r="C506" s="120">
        <f t="shared" si="175"/>
        <v>3.7989728539985328E-2</v>
      </c>
      <c r="D506" s="119">
        <v>796.15250000000003</v>
      </c>
      <c r="E506" s="118">
        <v>25890</v>
      </c>
      <c r="F506" s="120">
        <f t="shared" si="183"/>
        <v>3.7989728539985328E-2</v>
      </c>
      <c r="G506" s="119">
        <v>796.15250000000003</v>
      </c>
      <c r="H506" s="118">
        <v>6140</v>
      </c>
      <c r="I506" s="120">
        <f t="shared" si="176"/>
        <v>3.9844256975989617E-2</v>
      </c>
      <c r="J506" s="120">
        <f t="shared" si="184"/>
        <v>2.23984425697599</v>
      </c>
      <c r="K506" s="119">
        <v>796.15250000000003</v>
      </c>
      <c r="L506" s="118">
        <v>11310</v>
      </c>
      <c r="M506" s="120">
        <f t="shared" si="177"/>
        <v>2.6586741889985895E-2</v>
      </c>
      <c r="N506" s="120">
        <f t="shared" si="185"/>
        <v>1.126586741889986</v>
      </c>
      <c r="Q506" s="119">
        <v>796.15250000000003</v>
      </c>
      <c r="R506" s="121">
        <v>8940</v>
      </c>
      <c r="S506" s="120">
        <f t="shared" si="178"/>
        <v>4.4992450931051836E-2</v>
      </c>
      <c r="T506" s="119">
        <v>796.15250000000003</v>
      </c>
      <c r="U506" s="121">
        <v>6621</v>
      </c>
      <c r="V506" s="120">
        <f t="shared" si="179"/>
        <v>4.6495786516853932E-2</v>
      </c>
      <c r="W506" s="122">
        <f t="shared" si="186"/>
        <v>1.1464957865168541</v>
      </c>
      <c r="X506" s="119">
        <v>796.15250000000003</v>
      </c>
      <c r="Y506" s="121">
        <v>19760</v>
      </c>
      <c r="Z506" s="120">
        <f t="shared" si="180"/>
        <v>3.8676844783715011E-2</v>
      </c>
      <c r="AA506" s="120">
        <f t="shared" si="187"/>
        <v>2.2386768447837153</v>
      </c>
      <c r="AB506" s="119">
        <v>796.15250000000003</v>
      </c>
      <c r="AC506" s="121">
        <v>14300</v>
      </c>
      <c r="AD506" s="120">
        <f t="shared" si="188"/>
        <v>4.1234140715109571E-2</v>
      </c>
      <c r="AE506" s="122">
        <f t="shared" si="189"/>
        <v>3.3412341407151094</v>
      </c>
      <c r="AF506" s="119">
        <v>796.15250000000003</v>
      </c>
      <c r="AG506" s="121">
        <v>18740</v>
      </c>
      <c r="AH506" s="120">
        <f t="shared" si="190"/>
        <v>4.4042303172737954E-2</v>
      </c>
      <c r="AI506" s="120">
        <f t="shared" si="191"/>
        <v>4.4440423031727381</v>
      </c>
      <c r="AJ506" s="119">
        <v>796.15250000000003</v>
      </c>
      <c r="AK506" s="121">
        <v>19290</v>
      </c>
      <c r="AL506" s="120">
        <f t="shared" si="181"/>
        <v>5.024746027611357E-2</v>
      </c>
      <c r="AM506" s="122">
        <f t="shared" si="192"/>
        <v>5.5502474602761138</v>
      </c>
      <c r="AN506" s="33">
        <v>796.15250000000003</v>
      </c>
      <c r="AO506" s="118">
        <v>14590</v>
      </c>
      <c r="AP506" s="120">
        <f t="shared" si="193"/>
        <v>5.6925477955520873E-2</v>
      </c>
      <c r="AQ506" s="122">
        <f t="shared" si="194"/>
        <v>6.6569254779555207</v>
      </c>
      <c r="AR506" s="119">
        <v>796.15250000000003</v>
      </c>
      <c r="AS506" s="121">
        <v>18980</v>
      </c>
      <c r="AT506" s="123">
        <f t="shared" si="195"/>
        <v>5.1269584008643974E-2</v>
      </c>
      <c r="AU506" s="122">
        <f t="shared" si="196"/>
        <v>7.7512695840086439</v>
      </c>
      <c r="AV506" s="119">
        <v>796.15250000000003</v>
      </c>
      <c r="AW506" s="121">
        <v>8730</v>
      </c>
      <c r="AX506" s="120">
        <f t="shared" si="197"/>
        <v>5.5393401015228425E-2</v>
      </c>
      <c r="AY506" s="120">
        <f t="shared" si="198"/>
        <v>8.8553934010152293</v>
      </c>
      <c r="AZ506" s="119">
        <v>796.15250000000003</v>
      </c>
      <c r="BA506" s="118">
        <v>8794</v>
      </c>
      <c r="BB506" s="120">
        <f t="shared" si="182"/>
        <v>3.5733441690369766E-2</v>
      </c>
      <c r="BC506" s="120">
        <f t="shared" si="199"/>
        <v>9.9357334416903704</v>
      </c>
    </row>
    <row r="507" spans="1:55" x14ac:dyDescent="0.3">
      <c r="A507" s="119">
        <v>796.16489999999999</v>
      </c>
      <c r="B507" s="118">
        <v>26670</v>
      </c>
      <c r="C507" s="120">
        <f t="shared" si="175"/>
        <v>3.9134262655906089E-2</v>
      </c>
      <c r="D507" s="119">
        <v>796.16489999999999</v>
      </c>
      <c r="E507" s="118">
        <v>26670</v>
      </c>
      <c r="F507" s="120">
        <f t="shared" si="183"/>
        <v>3.9134262655906089E-2</v>
      </c>
      <c r="G507" s="119">
        <v>796.16489999999999</v>
      </c>
      <c r="H507" s="118">
        <v>6127</v>
      </c>
      <c r="I507" s="120">
        <f t="shared" si="176"/>
        <v>3.9759896171317324E-2</v>
      </c>
      <c r="J507" s="120">
        <f t="shared" si="184"/>
        <v>2.2397598961713174</v>
      </c>
      <c r="K507" s="119">
        <v>796.16489999999999</v>
      </c>
      <c r="L507" s="118">
        <v>11320</v>
      </c>
      <c r="M507" s="120">
        <f t="shared" si="177"/>
        <v>2.6610249177244947E-2</v>
      </c>
      <c r="N507" s="120">
        <f t="shared" si="185"/>
        <v>1.1266102491772449</v>
      </c>
      <c r="Q507" s="119">
        <v>796.16489999999999</v>
      </c>
      <c r="R507" s="121">
        <v>8938</v>
      </c>
      <c r="S507" s="120">
        <f t="shared" si="178"/>
        <v>4.498238550578762E-2</v>
      </c>
      <c r="T507" s="119">
        <v>796.16489999999999</v>
      </c>
      <c r="U507" s="121">
        <v>6638</v>
      </c>
      <c r="V507" s="120">
        <f t="shared" si="179"/>
        <v>4.6615168539325839E-2</v>
      </c>
      <c r="W507" s="122">
        <f t="shared" si="186"/>
        <v>1.146615168539326</v>
      </c>
      <c r="X507" s="119">
        <v>796.16489999999999</v>
      </c>
      <c r="Y507" s="121">
        <v>19760</v>
      </c>
      <c r="Z507" s="120">
        <f t="shared" si="180"/>
        <v>3.8676844783715011E-2</v>
      </c>
      <c r="AA507" s="120">
        <f t="shared" si="187"/>
        <v>2.2386768447837153</v>
      </c>
      <c r="AB507" s="119">
        <v>796.16489999999999</v>
      </c>
      <c r="AC507" s="121">
        <v>14280</v>
      </c>
      <c r="AD507" s="120">
        <f t="shared" si="188"/>
        <v>4.1176470588235294E-2</v>
      </c>
      <c r="AE507" s="122">
        <f t="shared" si="189"/>
        <v>3.341176470588235</v>
      </c>
      <c r="AF507" s="119">
        <v>796.16489999999999</v>
      </c>
      <c r="AG507" s="121">
        <v>18710</v>
      </c>
      <c r="AH507" s="120">
        <f t="shared" si="190"/>
        <v>4.397179788484136E-2</v>
      </c>
      <c r="AI507" s="120">
        <f t="shared" si="191"/>
        <v>4.4439717978848421</v>
      </c>
      <c r="AJ507" s="119">
        <v>796.16489999999999</v>
      </c>
      <c r="AK507" s="121">
        <v>19270</v>
      </c>
      <c r="AL507" s="120">
        <f t="shared" si="181"/>
        <v>5.0195363375879133E-2</v>
      </c>
      <c r="AM507" s="122">
        <f t="shared" si="192"/>
        <v>5.5501953633758792</v>
      </c>
      <c r="AN507" s="33">
        <v>796.16489999999999</v>
      </c>
      <c r="AO507" s="118">
        <v>14540</v>
      </c>
      <c r="AP507" s="120">
        <f t="shared" si="193"/>
        <v>5.6730394069449866E-2</v>
      </c>
      <c r="AQ507" s="122">
        <f t="shared" si="194"/>
        <v>6.6567303940694496</v>
      </c>
      <c r="AR507" s="119">
        <v>796.16489999999999</v>
      </c>
      <c r="AS507" s="121">
        <v>18970</v>
      </c>
      <c r="AT507" s="123">
        <f t="shared" si="195"/>
        <v>5.1242571582928144E-2</v>
      </c>
      <c r="AU507" s="122">
        <f t="shared" si="196"/>
        <v>7.7512425715829281</v>
      </c>
      <c r="AV507" s="119">
        <v>796.16489999999999</v>
      </c>
      <c r="AW507" s="121">
        <v>8763</v>
      </c>
      <c r="AX507" s="120">
        <f t="shared" si="197"/>
        <v>5.5602791878172589E-2</v>
      </c>
      <c r="AY507" s="120">
        <f t="shared" si="198"/>
        <v>8.855602791878173</v>
      </c>
      <c r="AZ507" s="119">
        <v>796.16489999999999</v>
      </c>
      <c r="BA507" s="118">
        <v>8793</v>
      </c>
      <c r="BB507" s="120">
        <f t="shared" si="182"/>
        <v>3.5729378301503453E-2</v>
      </c>
      <c r="BC507" s="120">
        <f t="shared" si="199"/>
        <v>9.9357293783015042</v>
      </c>
    </row>
    <row r="508" spans="1:55" x14ac:dyDescent="0.3">
      <c r="A508" s="119">
        <v>796.17719999999997</v>
      </c>
      <c r="B508" s="118">
        <v>27410</v>
      </c>
      <c r="C508" s="120">
        <f t="shared" si="175"/>
        <v>4.0220102714600144E-2</v>
      </c>
      <c r="D508" s="119">
        <v>796.17719999999997</v>
      </c>
      <c r="E508" s="118">
        <v>27410</v>
      </c>
      <c r="F508" s="120">
        <f t="shared" si="183"/>
        <v>4.0220102714600144E-2</v>
      </c>
      <c r="G508" s="119">
        <v>796.17719999999997</v>
      </c>
      <c r="H508" s="118">
        <v>6117</v>
      </c>
      <c r="I508" s="120">
        <f t="shared" si="176"/>
        <v>3.9695003244646331E-2</v>
      </c>
      <c r="J508" s="120">
        <f t="shared" si="184"/>
        <v>2.2396950032446465</v>
      </c>
      <c r="K508" s="119">
        <v>796.17719999999997</v>
      </c>
      <c r="L508" s="118">
        <v>11320</v>
      </c>
      <c r="M508" s="120">
        <f t="shared" si="177"/>
        <v>2.6610249177244947E-2</v>
      </c>
      <c r="N508" s="120">
        <f t="shared" si="185"/>
        <v>1.1266102491772449</v>
      </c>
      <c r="Q508" s="119">
        <v>796.17719999999997</v>
      </c>
      <c r="R508" s="121">
        <v>8935</v>
      </c>
      <c r="S508" s="120">
        <f t="shared" si="178"/>
        <v>4.4967287367891295E-2</v>
      </c>
      <c r="T508" s="119">
        <v>796.17719999999997</v>
      </c>
      <c r="U508" s="121">
        <v>6656</v>
      </c>
      <c r="V508" s="120">
        <f t="shared" si="179"/>
        <v>4.6741573033707864E-2</v>
      </c>
      <c r="W508" s="122">
        <f t="shared" si="186"/>
        <v>1.1467415730337081</v>
      </c>
      <c r="X508" s="119">
        <v>796.17719999999997</v>
      </c>
      <c r="Y508" s="121">
        <v>19760</v>
      </c>
      <c r="Z508" s="120">
        <f t="shared" si="180"/>
        <v>3.8676844783715011E-2</v>
      </c>
      <c r="AA508" s="120">
        <f t="shared" si="187"/>
        <v>2.2386768447837153</v>
      </c>
      <c r="AB508" s="119">
        <v>796.17719999999997</v>
      </c>
      <c r="AC508" s="121">
        <v>14280</v>
      </c>
      <c r="AD508" s="120">
        <f t="shared" si="188"/>
        <v>4.1176470588235294E-2</v>
      </c>
      <c r="AE508" s="122">
        <f t="shared" si="189"/>
        <v>3.341176470588235</v>
      </c>
      <c r="AF508" s="119">
        <v>796.17719999999997</v>
      </c>
      <c r="AG508" s="121">
        <v>18670</v>
      </c>
      <c r="AH508" s="120">
        <f t="shared" si="190"/>
        <v>4.387779083431257E-2</v>
      </c>
      <c r="AI508" s="120">
        <f t="shared" si="191"/>
        <v>4.4438777908343132</v>
      </c>
      <c r="AJ508" s="119">
        <v>796.17719999999997</v>
      </c>
      <c r="AK508" s="121">
        <v>19240</v>
      </c>
      <c r="AL508" s="120">
        <f t="shared" si="181"/>
        <v>5.0117218025527481E-2</v>
      </c>
      <c r="AM508" s="122">
        <f t="shared" si="192"/>
        <v>5.5501172180255276</v>
      </c>
      <c r="AN508" s="33">
        <v>796.17719999999997</v>
      </c>
      <c r="AO508" s="118">
        <v>14510</v>
      </c>
      <c r="AP508" s="120">
        <f t="shared" si="193"/>
        <v>5.6613343737807256E-2</v>
      </c>
      <c r="AQ508" s="122">
        <f t="shared" si="194"/>
        <v>6.6566133437378072</v>
      </c>
      <c r="AR508" s="119">
        <v>796.17719999999997</v>
      </c>
      <c r="AS508" s="121">
        <v>18960</v>
      </c>
      <c r="AT508" s="123">
        <f t="shared" si="195"/>
        <v>5.121555915721232E-2</v>
      </c>
      <c r="AU508" s="122">
        <f t="shared" si="196"/>
        <v>7.7512155591572123</v>
      </c>
      <c r="AV508" s="119">
        <v>796.17719999999997</v>
      </c>
      <c r="AW508" s="121">
        <v>8796</v>
      </c>
      <c r="AX508" s="120">
        <f t="shared" si="197"/>
        <v>5.5812182741116753E-2</v>
      </c>
      <c r="AY508" s="120">
        <f t="shared" si="198"/>
        <v>8.8558121827411167</v>
      </c>
      <c r="AZ508" s="119">
        <v>796.17719999999997</v>
      </c>
      <c r="BA508" s="118">
        <v>8791</v>
      </c>
      <c r="BB508" s="120">
        <f t="shared" si="182"/>
        <v>3.5721251523770828E-2</v>
      </c>
      <c r="BC508" s="120">
        <f t="shared" si="199"/>
        <v>9.9357212515237716</v>
      </c>
    </row>
    <row r="509" spans="1:55" x14ac:dyDescent="0.3">
      <c r="A509" s="119">
        <v>796.18949999999995</v>
      </c>
      <c r="B509" s="118">
        <v>28100</v>
      </c>
      <c r="C509" s="120">
        <f t="shared" si="175"/>
        <v>4.1232575201760824E-2</v>
      </c>
      <c r="D509" s="119">
        <v>796.18949999999995</v>
      </c>
      <c r="E509" s="118">
        <v>28100</v>
      </c>
      <c r="F509" s="120">
        <f t="shared" si="183"/>
        <v>4.1232575201760824E-2</v>
      </c>
      <c r="G509" s="119">
        <v>796.18949999999995</v>
      </c>
      <c r="H509" s="118">
        <v>6109</v>
      </c>
      <c r="I509" s="120">
        <f t="shared" si="176"/>
        <v>3.9643088903309538E-2</v>
      </c>
      <c r="J509" s="120">
        <f t="shared" si="184"/>
        <v>2.2396430889033097</v>
      </c>
      <c r="K509" s="119">
        <v>796.18949999999995</v>
      </c>
      <c r="L509" s="118">
        <v>11330</v>
      </c>
      <c r="M509" s="120">
        <f t="shared" si="177"/>
        <v>2.6633756464503996E-2</v>
      </c>
      <c r="N509" s="120">
        <f t="shared" si="185"/>
        <v>1.1266337564645041</v>
      </c>
      <c r="Q509" s="119">
        <v>796.18949999999995</v>
      </c>
      <c r="R509" s="121">
        <v>8930</v>
      </c>
      <c r="S509" s="120">
        <f t="shared" si="178"/>
        <v>4.4942123804730748E-2</v>
      </c>
      <c r="T509" s="119">
        <v>796.18949999999995</v>
      </c>
      <c r="U509" s="121">
        <v>6673</v>
      </c>
      <c r="V509" s="120">
        <f t="shared" si="179"/>
        <v>4.6860955056179772E-2</v>
      </c>
      <c r="W509" s="122">
        <f t="shared" si="186"/>
        <v>1.1468609550561799</v>
      </c>
      <c r="X509" s="119">
        <v>796.18949999999995</v>
      </c>
      <c r="Y509" s="121">
        <v>19770</v>
      </c>
      <c r="Z509" s="120">
        <f t="shared" si="180"/>
        <v>3.8696418085731064E-2</v>
      </c>
      <c r="AA509" s="120">
        <f t="shared" si="187"/>
        <v>2.2386964180857314</v>
      </c>
      <c r="AB509" s="119">
        <v>796.18949999999995</v>
      </c>
      <c r="AC509" s="121">
        <v>14280</v>
      </c>
      <c r="AD509" s="120">
        <f t="shared" si="188"/>
        <v>4.1176470588235294E-2</v>
      </c>
      <c r="AE509" s="122">
        <f t="shared" si="189"/>
        <v>3.341176470588235</v>
      </c>
      <c r="AF509" s="119">
        <v>796.18949999999995</v>
      </c>
      <c r="AG509" s="121">
        <v>18640</v>
      </c>
      <c r="AH509" s="120">
        <f t="shared" si="190"/>
        <v>4.3807285546415983E-2</v>
      </c>
      <c r="AI509" s="120">
        <f t="shared" si="191"/>
        <v>4.4438072855464164</v>
      </c>
      <c r="AJ509" s="119">
        <v>796.18949999999995</v>
      </c>
      <c r="AK509" s="121">
        <v>19220</v>
      </c>
      <c r="AL509" s="120">
        <f t="shared" si="181"/>
        <v>5.0065121125293044E-2</v>
      </c>
      <c r="AM509" s="122">
        <f t="shared" si="192"/>
        <v>5.5500651211252929</v>
      </c>
      <c r="AN509" s="33">
        <v>796.18949999999995</v>
      </c>
      <c r="AO509" s="118">
        <v>14470</v>
      </c>
      <c r="AP509" s="120">
        <f t="shared" si="193"/>
        <v>5.6457276628950448E-2</v>
      </c>
      <c r="AQ509" s="122">
        <f t="shared" si="194"/>
        <v>6.6564572766289505</v>
      </c>
      <c r="AR509" s="119">
        <v>796.18949999999995</v>
      </c>
      <c r="AS509" s="121">
        <v>18940</v>
      </c>
      <c r="AT509" s="123">
        <f t="shared" si="195"/>
        <v>5.1161534305780659E-2</v>
      </c>
      <c r="AU509" s="122">
        <f t="shared" si="196"/>
        <v>7.7511615343057807</v>
      </c>
      <c r="AV509" s="119">
        <v>796.18949999999995</v>
      </c>
      <c r="AW509" s="121">
        <v>8829</v>
      </c>
      <c r="AX509" s="120">
        <f t="shared" si="197"/>
        <v>5.6021573604060911E-2</v>
      </c>
      <c r="AY509" s="120">
        <f t="shared" si="198"/>
        <v>8.8560215736040622</v>
      </c>
      <c r="AZ509" s="119">
        <v>796.18949999999995</v>
      </c>
      <c r="BA509" s="118">
        <v>8787</v>
      </c>
      <c r="BB509" s="120">
        <f t="shared" si="182"/>
        <v>3.570499796830557E-2</v>
      </c>
      <c r="BC509" s="120">
        <f t="shared" si="199"/>
        <v>9.9357049979683065</v>
      </c>
    </row>
    <row r="510" spans="1:55" x14ac:dyDescent="0.3">
      <c r="A510" s="119">
        <v>796.20190000000002</v>
      </c>
      <c r="B510" s="118">
        <v>28730</v>
      </c>
      <c r="C510" s="120">
        <f t="shared" si="175"/>
        <v>4.2157006603081436E-2</v>
      </c>
      <c r="D510" s="119">
        <v>796.20190000000002</v>
      </c>
      <c r="E510" s="118">
        <v>28730</v>
      </c>
      <c r="F510" s="120">
        <f t="shared" si="183"/>
        <v>4.2157006603081436E-2</v>
      </c>
      <c r="G510" s="119">
        <v>796.20190000000002</v>
      </c>
      <c r="H510" s="118">
        <v>6103</v>
      </c>
      <c r="I510" s="120">
        <f t="shared" si="176"/>
        <v>3.9604153147306941E-2</v>
      </c>
      <c r="J510" s="120">
        <f t="shared" si="184"/>
        <v>2.2396041531473072</v>
      </c>
      <c r="K510" s="119">
        <v>796.20190000000002</v>
      </c>
      <c r="L510" s="118">
        <v>11330</v>
      </c>
      <c r="M510" s="120">
        <f t="shared" si="177"/>
        <v>2.6633756464503996E-2</v>
      </c>
      <c r="N510" s="120">
        <f t="shared" si="185"/>
        <v>1.1266337564645041</v>
      </c>
      <c r="Q510" s="119">
        <v>796.20190000000002</v>
      </c>
      <c r="R510" s="121">
        <v>8923</v>
      </c>
      <c r="S510" s="120">
        <f t="shared" si="178"/>
        <v>4.4906894816305991E-2</v>
      </c>
      <c r="T510" s="119">
        <v>796.20190000000002</v>
      </c>
      <c r="U510" s="121">
        <v>6691</v>
      </c>
      <c r="V510" s="120">
        <f t="shared" si="179"/>
        <v>4.6987359550561797E-2</v>
      </c>
      <c r="W510" s="122">
        <f t="shared" si="186"/>
        <v>1.146987359550562</v>
      </c>
      <c r="X510" s="119">
        <v>796.20190000000002</v>
      </c>
      <c r="Y510" s="121">
        <v>19780</v>
      </c>
      <c r="Z510" s="120">
        <f t="shared" si="180"/>
        <v>3.871599138774711E-2</v>
      </c>
      <c r="AA510" s="120">
        <f t="shared" si="187"/>
        <v>2.2387159913877475</v>
      </c>
      <c r="AB510" s="119">
        <v>796.20190000000002</v>
      </c>
      <c r="AC510" s="121">
        <v>14290</v>
      </c>
      <c r="AD510" s="120">
        <f t="shared" si="188"/>
        <v>4.1205305651672436E-2</v>
      </c>
      <c r="AE510" s="122">
        <f t="shared" si="189"/>
        <v>3.3412053056516724</v>
      </c>
      <c r="AF510" s="119">
        <v>796.20190000000002</v>
      </c>
      <c r="AG510" s="121">
        <v>18610</v>
      </c>
      <c r="AH510" s="120">
        <f t="shared" si="190"/>
        <v>4.3736780258519389E-2</v>
      </c>
      <c r="AI510" s="120">
        <f t="shared" si="191"/>
        <v>4.4437367802585195</v>
      </c>
      <c r="AJ510" s="119">
        <v>796.20190000000002</v>
      </c>
      <c r="AK510" s="121">
        <v>19200</v>
      </c>
      <c r="AL510" s="120">
        <f t="shared" si="181"/>
        <v>5.0013024225058607E-2</v>
      </c>
      <c r="AM510" s="122">
        <f t="shared" si="192"/>
        <v>5.5500130242250583</v>
      </c>
      <c r="AN510" s="33">
        <v>796.20190000000002</v>
      </c>
      <c r="AO510" s="118">
        <v>14440</v>
      </c>
      <c r="AP510" s="120">
        <f t="shared" si="193"/>
        <v>5.6340226297307845E-2</v>
      </c>
      <c r="AQ510" s="122">
        <f t="shared" si="194"/>
        <v>6.6563402262973073</v>
      </c>
      <c r="AR510" s="119">
        <v>796.20190000000002</v>
      </c>
      <c r="AS510" s="121">
        <v>18930</v>
      </c>
      <c r="AT510" s="123">
        <f t="shared" si="195"/>
        <v>5.1134521880064829E-2</v>
      </c>
      <c r="AU510" s="122">
        <f t="shared" si="196"/>
        <v>7.7511345218800649</v>
      </c>
      <c r="AV510" s="119">
        <v>796.20190000000002</v>
      </c>
      <c r="AW510" s="121">
        <v>8861</v>
      </c>
      <c r="AX510" s="120">
        <f t="shared" si="197"/>
        <v>5.6224619289340104E-2</v>
      </c>
      <c r="AY510" s="120">
        <f t="shared" si="198"/>
        <v>8.8562246192893408</v>
      </c>
      <c r="AZ510" s="119">
        <v>796.20190000000002</v>
      </c>
      <c r="BA510" s="118">
        <v>8781</v>
      </c>
      <c r="BB510" s="120">
        <f t="shared" si="182"/>
        <v>3.568061763510768E-2</v>
      </c>
      <c r="BC510" s="120">
        <f t="shared" si="199"/>
        <v>9.9356806176351089</v>
      </c>
    </row>
    <row r="511" spans="1:55" x14ac:dyDescent="0.3">
      <c r="A511" s="119">
        <v>796.21420000000001</v>
      </c>
      <c r="B511" s="118">
        <v>29300</v>
      </c>
      <c r="C511" s="120">
        <f t="shared" si="175"/>
        <v>4.2993396918561994E-2</v>
      </c>
      <c r="D511" s="119">
        <v>796.21420000000001</v>
      </c>
      <c r="E511" s="118">
        <v>29300</v>
      </c>
      <c r="F511" s="120">
        <f t="shared" si="183"/>
        <v>4.2993396918561994E-2</v>
      </c>
      <c r="G511" s="119">
        <v>796.21420000000001</v>
      </c>
      <c r="H511" s="118">
        <v>6100</v>
      </c>
      <c r="I511" s="120">
        <f t="shared" si="176"/>
        <v>3.9584685269305649E-2</v>
      </c>
      <c r="J511" s="120">
        <f t="shared" si="184"/>
        <v>2.239584685269306</v>
      </c>
      <c r="K511" s="119">
        <v>796.21420000000001</v>
      </c>
      <c r="L511" s="118">
        <v>11340</v>
      </c>
      <c r="M511" s="120">
        <f t="shared" si="177"/>
        <v>2.6657263751763048E-2</v>
      </c>
      <c r="N511" s="120">
        <f t="shared" si="185"/>
        <v>1.1266572637517631</v>
      </c>
      <c r="Q511" s="119">
        <v>796.21420000000001</v>
      </c>
      <c r="R511" s="121">
        <v>8914</v>
      </c>
      <c r="S511" s="120">
        <f t="shared" si="178"/>
        <v>4.4861600402617011E-2</v>
      </c>
      <c r="T511" s="119">
        <v>796.21420000000001</v>
      </c>
      <c r="U511" s="121">
        <v>6708</v>
      </c>
      <c r="V511" s="120">
        <f t="shared" si="179"/>
        <v>4.7106741573033704E-2</v>
      </c>
      <c r="W511" s="122">
        <f t="shared" si="186"/>
        <v>1.1471067415730338</v>
      </c>
      <c r="X511" s="119">
        <v>796.21420000000001</v>
      </c>
      <c r="Y511" s="121">
        <v>19790</v>
      </c>
      <c r="Z511" s="120">
        <f t="shared" si="180"/>
        <v>3.8735564689763163E-2</v>
      </c>
      <c r="AA511" s="120">
        <f t="shared" si="187"/>
        <v>2.2387355646897635</v>
      </c>
      <c r="AB511" s="119">
        <v>796.21420000000001</v>
      </c>
      <c r="AC511" s="121">
        <v>14310</v>
      </c>
      <c r="AD511" s="120">
        <f t="shared" si="188"/>
        <v>4.1262975778546714E-2</v>
      </c>
      <c r="AE511" s="122">
        <f t="shared" si="189"/>
        <v>3.3412629757785464</v>
      </c>
      <c r="AF511" s="119">
        <v>796.21420000000001</v>
      </c>
      <c r="AG511" s="121">
        <v>18570</v>
      </c>
      <c r="AH511" s="120">
        <f t="shared" si="190"/>
        <v>4.36427732079906E-2</v>
      </c>
      <c r="AI511" s="120">
        <f t="shared" si="191"/>
        <v>4.4436427732079906</v>
      </c>
      <c r="AJ511" s="119">
        <v>796.21420000000001</v>
      </c>
      <c r="AK511" s="121">
        <v>19180</v>
      </c>
      <c r="AL511" s="120">
        <f t="shared" si="181"/>
        <v>4.996092732482417E-2</v>
      </c>
      <c r="AM511" s="122">
        <f t="shared" si="192"/>
        <v>5.5499609273248245</v>
      </c>
      <c r="AN511" s="33">
        <v>796.21420000000001</v>
      </c>
      <c r="AO511" s="118">
        <v>14420</v>
      </c>
      <c r="AP511" s="120">
        <f t="shared" si="193"/>
        <v>5.6262192742879441E-2</v>
      </c>
      <c r="AQ511" s="122">
        <f t="shared" si="194"/>
        <v>6.6562621927428793</v>
      </c>
      <c r="AR511" s="119">
        <v>796.21420000000001</v>
      </c>
      <c r="AS511" s="121">
        <v>18910</v>
      </c>
      <c r="AT511" s="123">
        <f t="shared" si="195"/>
        <v>5.1080497028633175E-2</v>
      </c>
      <c r="AU511" s="122">
        <f t="shared" si="196"/>
        <v>7.7510804970286333</v>
      </c>
      <c r="AV511" s="119">
        <v>796.21420000000001</v>
      </c>
      <c r="AW511" s="121">
        <v>8892</v>
      </c>
      <c r="AX511" s="120">
        <f t="shared" si="197"/>
        <v>5.6421319796954313E-2</v>
      </c>
      <c r="AY511" s="120">
        <f t="shared" si="198"/>
        <v>8.8564213197969544</v>
      </c>
      <c r="AZ511" s="119">
        <v>796.21420000000001</v>
      </c>
      <c r="BA511" s="118">
        <v>8772</v>
      </c>
      <c r="BB511" s="120">
        <f t="shared" si="182"/>
        <v>3.5644047135310851E-2</v>
      </c>
      <c r="BC511" s="120">
        <f t="shared" si="199"/>
        <v>9.9356440471353107</v>
      </c>
    </row>
    <row r="512" spans="1:55" x14ac:dyDescent="0.3">
      <c r="A512" s="119">
        <v>796.22659999999996</v>
      </c>
      <c r="B512" s="118">
        <v>29790</v>
      </c>
      <c r="C512" s="120">
        <f t="shared" si="175"/>
        <v>4.3712399119589143E-2</v>
      </c>
      <c r="D512" s="119">
        <v>796.22659999999996</v>
      </c>
      <c r="E512" s="118">
        <v>29790</v>
      </c>
      <c r="F512" s="120">
        <f t="shared" si="183"/>
        <v>4.3712399119589143E-2</v>
      </c>
      <c r="G512" s="119">
        <v>796.22659999999996</v>
      </c>
      <c r="H512" s="118">
        <v>6099</v>
      </c>
      <c r="I512" s="120">
        <f t="shared" si="176"/>
        <v>3.9578195976638544E-2</v>
      </c>
      <c r="J512" s="120">
        <f t="shared" si="184"/>
        <v>2.2395781959766388</v>
      </c>
      <c r="K512" s="119">
        <v>796.22659999999996</v>
      </c>
      <c r="L512" s="118">
        <v>11350</v>
      </c>
      <c r="M512" s="120">
        <f t="shared" si="177"/>
        <v>2.6680771039022097E-2</v>
      </c>
      <c r="N512" s="120">
        <f t="shared" si="185"/>
        <v>1.1266807710390221</v>
      </c>
      <c r="Q512" s="119">
        <v>796.22659999999996</v>
      </c>
      <c r="R512" s="121">
        <v>8904</v>
      </c>
      <c r="S512" s="120">
        <f t="shared" si="178"/>
        <v>4.4811273276295922E-2</v>
      </c>
      <c r="T512" s="119">
        <v>796.22659999999996</v>
      </c>
      <c r="U512" s="121">
        <v>6723</v>
      </c>
      <c r="V512" s="120">
        <f t="shared" si="179"/>
        <v>4.7212078651685391E-2</v>
      </c>
      <c r="W512" s="122">
        <f t="shared" si="186"/>
        <v>1.1472120786516855</v>
      </c>
      <c r="X512" s="119">
        <v>796.22659999999996</v>
      </c>
      <c r="Y512" s="121">
        <v>19800</v>
      </c>
      <c r="Z512" s="120">
        <f t="shared" si="180"/>
        <v>3.8755137991779216E-2</v>
      </c>
      <c r="AA512" s="120">
        <f t="shared" si="187"/>
        <v>2.2387551379917796</v>
      </c>
      <c r="AB512" s="119">
        <v>796.22659999999996</v>
      </c>
      <c r="AC512" s="121">
        <v>14330</v>
      </c>
      <c r="AD512" s="120">
        <f t="shared" si="188"/>
        <v>4.1320645905420991E-2</v>
      </c>
      <c r="AE512" s="122">
        <f t="shared" si="189"/>
        <v>3.3413206459054208</v>
      </c>
      <c r="AF512" s="119">
        <v>796.22659999999996</v>
      </c>
      <c r="AG512" s="121">
        <v>18540</v>
      </c>
      <c r="AH512" s="120">
        <f t="shared" si="190"/>
        <v>4.3572267920094006E-2</v>
      </c>
      <c r="AI512" s="120">
        <f t="shared" si="191"/>
        <v>4.4435722679200946</v>
      </c>
      <c r="AJ512" s="119">
        <v>796.22659999999996</v>
      </c>
      <c r="AK512" s="121">
        <v>19160</v>
      </c>
      <c r="AL512" s="120">
        <f t="shared" si="181"/>
        <v>4.990883042458974E-2</v>
      </c>
      <c r="AM512" s="122">
        <f t="shared" si="192"/>
        <v>5.5499088304245898</v>
      </c>
      <c r="AN512" s="33">
        <v>796.22659999999996</v>
      </c>
      <c r="AO512" s="118">
        <v>14410</v>
      </c>
      <c r="AP512" s="120">
        <f t="shared" si="193"/>
        <v>5.6223175965665236E-2</v>
      </c>
      <c r="AQ512" s="122">
        <f t="shared" si="194"/>
        <v>6.6562231759656649</v>
      </c>
      <c r="AR512" s="119">
        <v>796.22659999999996</v>
      </c>
      <c r="AS512" s="121">
        <v>18900</v>
      </c>
      <c r="AT512" s="123">
        <f t="shared" si="195"/>
        <v>5.1053484602917344E-2</v>
      </c>
      <c r="AU512" s="122">
        <f t="shared" si="196"/>
        <v>7.7510534846029175</v>
      </c>
      <c r="AV512" s="119">
        <v>796.22659999999996</v>
      </c>
      <c r="AW512" s="121">
        <v>8922</v>
      </c>
      <c r="AX512" s="120">
        <f t="shared" si="197"/>
        <v>5.661167512690355E-2</v>
      </c>
      <c r="AY512" s="120">
        <f t="shared" si="198"/>
        <v>8.8566116751269046</v>
      </c>
      <c r="AZ512" s="119">
        <v>796.22659999999996</v>
      </c>
      <c r="BA512" s="118">
        <v>8762</v>
      </c>
      <c r="BB512" s="120">
        <f t="shared" si="182"/>
        <v>3.5603413246647703E-2</v>
      </c>
      <c r="BC512" s="120">
        <f t="shared" si="199"/>
        <v>9.935603413246648</v>
      </c>
    </row>
    <row r="513" spans="1:55" x14ac:dyDescent="0.3">
      <c r="A513" s="119">
        <v>796.23889999999994</v>
      </c>
      <c r="B513" s="118">
        <v>30210</v>
      </c>
      <c r="C513" s="120">
        <f t="shared" si="175"/>
        <v>4.4328686720469551E-2</v>
      </c>
      <c r="D513" s="119">
        <v>796.23889999999994</v>
      </c>
      <c r="E513" s="118">
        <v>30210</v>
      </c>
      <c r="F513" s="120">
        <f t="shared" si="183"/>
        <v>4.4328686720469551E-2</v>
      </c>
      <c r="G513" s="119">
        <v>796.23889999999994</v>
      </c>
      <c r="H513" s="118">
        <v>6101</v>
      </c>
      <c r="I513" s="120">
        <f t="shared" si="176"/>
        <v>3.9591174561972746E-2</v>
      </c>
      <c r="J513" s="120">
        <f t="shared" si="184"/>
        <v>2.2395911745619728</v>
      </c>
      <c r="K513" s="119">
        <v>796.23889999999994</v>
      </c>
      <c r="L513" s="118">
        <v>11350</v>
      </c>
      <c r="M513" s="120">
        <f t="shared" si="177"/>
        <v>2.6680771039022097E-2</v>
      </c>
      <c r="N513" s="120">
        <f t="shared" si="185"/>
        <v>1.1266807710390221</v>
      </c>
      <c r="Q513" s="119">
        <v>796.23889999999994</v>
      </c>
      <c r="R513" s="121">
        <v>8892</v>
      </c>
      <c r="S513" s="120">
        <f t="shared" si="178"/>
        <v>4.4750880724710618E-2</v>
      </c>
      <c r="T513" s="119">
        <v>796.23889999999994</v>
      </c>
      <c r="U513" s="121">
        <v>6738</v>
      </c>
      <c r="V513" s="120">
        <f t="shared" si="179"/>
        <v>4.7317415730337077E-2</v>
      </c>
      <c r="W513" s="122">
        <f t="shared" si="186"/>
        <v>1.1473174157303372</v>
      </c>
      <c r="X513" s="119">
        <v>796.23889999999994</v>
      </c>
      <c r="Y513" s="121">
        <v>19820</v>
      </c>
      <c r="Z513" s="120">
        <f t="shared" si="180"/>
        <v>3.8794284595811315E-2</v>
      </c>
      <c r="AA513" s="120">
        <f t="shared" si="187"/>
        <v>2.2387942845958113</v>
      </c>
      <c r="AB513" s="119">
        <v>796.23889999999994</v>
      </c>
      <c r="AC513" s="121">
        <v>14370</v>
      </c>
      <c r="AD513" s="120">
        <f t="shared" si="188"/>
        <v>4.1435986159169554E-2</v>
      </c>
      <c r="AE513" s="122">
        <f t="shared" si="189"/>
        <v>3.3414359861591696</v>
      </c>
      <c r="AF513" s="119">
        <v>796.23889999999994</v>
      </c>
      <c r="AG513" s="121">
        <v>18510</v>
      </c>
      <c r="AH513" s="120">
        <f t="shared" si="190"/>
        <v>4.3501762632197412E-2</v>
      </c>
      <c r="AI513" s="120">
        <f t="shared" si="191"/>
        <v>4.4435017626321978</v>
      </c>
      <c r="AJ513" s="119">
        <v>796.23889999999994</v>
      </c>
      <c r="AK513" s="121">
        <v>19140</v>
      </c>
      <c r="AL513" s="120">
        <f t="shared" si="181"/>
        <v>4.9856733524355303E-2</v>
      </c>
      <c r="AM513" s="122">
        <f t="shared" si="192"/>
        <v>5.5498567335243552</v>
      </c>
      <c r="AN513" s="33">
        <v>796.23889999999994</v>
      </c>
      <c r="AO513" s="118">
        <v>14410</v>
      </c>
      <c r="AP513" s="120">
        <f t="shared" si="193"/>
        <v>5.6223175965665236E-2</v>
      </c>
      <c r="AQ513" s="122">
        <f t="shared" si="194"/>
        <v>6.6562231759656649</v>
      </c>
      <c r="AR513" s="119">
        <v>796.23889999999994</v>
      </c>
      <c r="AS513" s="121">
        <v>18890</v>
      </c>
      <c r="AT513" s="123">
        <f t="shared" si="195"/>
        <v>5.1026472177201514E-2</v>
      </c>
      <c r="AU513" s="122">
        <f t="shared" si="196"/>
        <v>7.7510264721772018</v>
      </c>
      <c r="AV513" s="119">
        <v>796.23889999999994</v>
      </c>
      <c r="AW513" s="121">
        <v>8950</v>
      </c>
      <c r="AX513" s="120">
        <f t="shared" si="197"/>
        <v>5.6789340101522839E-2</v>
      </c>
      <c r="AY513" s="120">
        <f t="shared" si="198"/>
        <v>8.856789340101523</v>
      </c>
      <c r="AZ513" s="119">
        <v>796.23889999999994</v>
      </c>
      <c r="BA513" s="118">
        <v>8749</v>
      </c>
      <c r="BB513" s="120">
        <f t="shared" si="182"/>
        <v>3.5550589191385616E-2</v>
      </c>
      <c r="BC513" s="120">
        <f t="shared" si="199"/>
        <v>9.9355505891913865</v>
      </c>
    </row>
    <row r="514" spans="1:55" x14ac:dyDescent="0.3">
      <c r="A514" s="119">
        <v>796.25130000000001</v>
      </c>
      <c r="B514" s="118">
        <v>30530</v>
      </c>
      <c r="C514" s="120">
        <f t="shared" si="175"/>
        <v>4.4798239178283197E-2</v>
      </c>
      <c r="D514" s="119">
        <v>796.25130000000001</v>
      </c>
      <c r="E514" s="118">
        <v>30530</v>
      </c>
      <c r="F514" s="120">
        <f t="shared" si="183"/>
        <v>4.4798239178283197E-2</v>
      </c>
      <c r="G514" s="119">
        <v>796.25130000000001</v>
      </c>
      <c r="H514" s="118">
        <v>6105</v>
      </c>
      <c r="I514" s="120">
        <f t="shared" si="176"/>
        <v>3.9617131732641142E-2</v>
      </c>
      <c r="J514" s="120">
        <f t="shared" si="184"/>
        <v>2.2396171317326412</v>
      </c>
      <c r="K514" s="119">
        <v>796.25130000000001</v>
      </c>
      <c r="L514" s="118">
        <v>11350</v>
      </c>
      <c r="M514" s="120">
        <f t="shared" si="177"/>
        <v>2.6680771039022097E-2</v>
      </c>
      <c r="N514" s="120">
        <f t="shared" si="185"/>
        <v>1.1266807710390221</v>
      </c>
      <c r="Q514" s="119">
        <v>796.25130000000001</v>
      </c>
      <c r="R514" s="121">
        <v>8880</v>
      </c>
      <c r="S514" s="120">
        <f t="shared" si="178"/>
        <v>4.4690488173125313E-2</v>
      </c>
      <c r="T514" s="119">
        <v>796.25130000000001</v>
      </c>
      <c r="U514" s="121">
        <v>6751</v>
      </c>
      <c r="V514" s="120">
        <f t="shared" si="179"/>
        <v>4.7408707865168542E-2</v>
      </c>
      <c r="W514" s="122">
        <f t="shared" si="186"/>
        <v>1.1474087078651687</v>
      </c>
      <c r="X514" s="119">
        <v>796.25130000000001</v>
      </c>
      <c r="Y514" s="121">
        <v>19840</v>
      </c>
      <c r="Z514" s="120">
        <f t="shared" si="180"/>
        <v>3.8833431199843414E-2</v>
      </c>
      <c r="AA514" s="120">
        <f t="shared" si="187"/>
        <v>2.2388334311998435</v>
      </c>
      <c r="AB514" s="119">
        <v>796.25130000000001</v>
      </c>
      <c r="AC514" s="121">
        <v>14400</v>
      </c>
      <c r="AD514" s="120">
        <f t="shared" si="188"/>
        <v>4.1522491349480967E-2</v>
      </c>
      <c r="AE514" s="122">
        <f t="shared" si="189"/>
        <v>3.341522491349481</v>
      </c>
      <c r="AF514" s="119">
        <v>796.25130000000001</v>
      </c>
      <c r="AG514" s="121">
        <v>18480</v>
      </c>
      <c r="AH514" s="120">
        <f t="shared" si="190"/>
        <v>4.3431257344300825E-2</v>
      </c>
      <c r="AI514" s="120">
        <f t="shared" si="191"/>
        <v>4.4434312573443009</v>
      </c>
      <c r="AJ514" s="119">
        <v>796.25130000000001</v>
      </c>
      <c r="AK514" s="121">
        <v>19130</v>
      </c>
      <c r="AL514" s="120">
        <f t="shared" si="181"/>
        <v>4.9830685074238081E-2</v>
      </c>
      <c r="AM514" s="122">
        <f t="shared" si="192"/>
        <v>5.5498306850742383</v>
      </c>
      <c r="AN514" s="33">
        <v>796.25130000000001</v>
      </c>
      <c r="AO514" s="118">
        <v>14410</v>
      </c>
      <c r="AP514" s="120">
        <f t="shared" si="193"/>
        <v>5.6223175965665236E-2</v>
      </c>
      <c r="AQ514" s="122">
        <f t="shared" si="194"/>
        <v>6.6562231759656649</v>
      </c>
      <c r="AR514" s="119">
        <v>796.25130000000001</v>
      </c>
      <c r="AS514" s="121">
        <v>18880</v>
      </c>
      <c r="AT514" s="123">
        <f t="shared" si="195"/>
        <v>5.0999459751485683E-2</v>
      </c>
      <c r="AU514" s="122">
        <f t="shared" si="196"/>
        <v>7.750999459751486</v>
      </c>
      <c r="AV514" s="119">
        <v>796.25130000000001</v>
      </c>
      <c r="AW514" s="121">
        <v>8977</v>
      </c>
      <c r="AX514" s="120">
        <f t="shared" si="197"/>
        <v>5.6960659898477158E-2</v>
      </c>
      <c r="AY514" s="120">
        <f t="shared" si="198"/>
        <v>8.856960659898478</v>
      </c>
      <c r="AZ514" s="119">
        <v>796.25130000000001</v>
      </c>
      <c r="BA514" s="118">
        <v>8735</v>
      </c>
      <c r="BB514" s="120">
        <f t="shared" si="182"/>
        <v>3.549370174725721E-2</v>
      </c>
      <c r="BC514" s="120">
        <f t="shared" si="199"/>
        <v>9.9354937017472569</v>
      </c>
    </row>
    <row r="515" spans="1:55" x14ac:dyDescent="0.3">
      <c r="A515" s="119">
        <v>796.2636</v>
      </c>
      <c r="B515" s="118">
        <v>30770</v>
      </c>
      <c r="C515" s="120">
        <f t="shared" si="175"/>
        <v>4.5150403521643435E-2</v>
      </c>
      <c r="D515" s="119">
        <v>796.2636</v>
      </c>
      <c r="E515" s="118">
        <v>30770</v>
      </c>
      <c r="F515" s="120">
        <f t="shared" si="183"/>
        <v>4.5150403521643435E-2</v>
      </c>
      <c r="G515" s="119">
        <v>796.2636</v>
      </c>
      <c r="H515" s="118">
        <v>6112</v>
      </c>
      <c r="I515" s="120">
        <f t="shared" si="176"/>
        <v>3.9662556781310837E-2</v>
      </c>
      <c r="J515" s="120">
        <f t="shared" si="184"/>
        <v>2.2396625567813109</v>
      </c>
      <c r="K515" s="119">
        <v>796.2636</v>
      </c>
      <c r="L515" s="118">
        <v>11360</v>
      </c>
      <c r="M515" s="120">
        <f t="shared" si="177"/>
        <v>2.6704278326281146E-2</v>
      </c>
      <c r="N515" s="120">
        <f t="shared" si="185"/>
        <v>1.1267042783262813</v>
      </c>
      <c r="Q515" s="119">
        <v>796.2636</v>
      </c>
      <c r="R515" s="121">
        <v>8866</v>
      </c>
      <c r="S515" s="120">
        <f t="shared" si="178"/>
        <v>4.4620030196275792E-2</v>
      </c>
      <c r="T515" s="119">
        <v>796.2636</v>
      </c>
      <c r="U515" s="121">
        <v>6762</v>
      </c>
      <c r="V515" s="120">
        <f t="shared" si="179"/>
        <v>4.7485955056179772E-2</v>
      </c>
      <c r="W515" s="122">
        <f t="shared" si="186"/>
        <v>1.1474859550561798</v>
      </c>
      <c r="X515" s="119">
        <v>796.2636</v>
      </c>
      <c r="Y515" s="121">
        <v>19860</v>
      </c>
      <c r="Z515" s="120">
        <f t="shared" si="180"/>
        <v>3.8872577803875513E-2</v>
      </c>
      <c r="AA515" s="120">
        <f t="shared" si="187"/>
        <v>2.2388725778038756</v>
      </c>
      <c r="AB515" s="119">
        <v>796.2636</v>
      </c>
      <c r="AC515" s="121">
        <v>14450</v>
      </c>
      <c r="AD515" s="120">
        <f t="shared" si="188"/>
        <v>4.1666666666666664E-2</v>
      </c>
      <c r="AE515" s="122">
        <f t="shared" si="189"/>
        <v>3.3416666666666663</v>
      </c>
      <c r="AF515" s="119">
        <v>796.2636</v>
      </c>
      <c r="AG515" s="121">
        <v>18450</v>
      </c>
      <c r="AH515" s="120">
        <f t="shared" si="190"/>
        <v>4.3360752056404231E-2</v>
      </c>
      <c r="AI515" s="120">
        <f t="shared" si="191"/>
        <v>4.4433607520564049</v>
      </c>
      <c r="AJ515" s="119">
        <v>796.2636</v>
      </c>
      <c r="AK515" s="121">
        <v>19120</v>
      </c>
      <c r="AL515" s="120">
        <f t="shared" si="181"/>
        <v>4.9804636624120865E-2</v>
      </c>
      <c r="AM515" s="122">
        <f t="shared" si="192"/>
        <v>5.5498046366241205</v>
      </c>
      <c r="AN515" s="33">
        <v>796.2636</v>
      </c>
      <c r="AO515" s="118">
        <v>14430</v>
      </c>
      <c r="AP515" s="120">
        <f t="shared" si="193"/>
        <v>5.630120952009364E-2</v>
      </c>
      <c r="AQ515" s="122">
        <f t="shared" si="194"/>
        <v>6.6563012095200929</v>
      </c>
      <c r="AR515" s="119">
        <v>796.2636</v>
      </c>
      <c r="AS515" s="121">
        <v>18870</v>
      </c>
      <c r="AT515" s="123">
        <f t="shared" si="195"/>
        <v>5.0972447325769853E-2</v>
      </c>
      <c r="AU515" s="122">
        <f t="shared" si="196"/>
        <v>7.7509724473257702</v>
      </c>
      <c r="AV515" s="119">
        <v>796.2636</v>
      </c>
      <c r="AW515" s="121">
        <v>9002</v>
      </c>
      <c r="AX515" s="120">
        <f t="shared" si="197"/>
        <v>5.711928934010152E-2</v>
      </c>
      <c r="AY515" s="120">
        <f t="shared" si="198"/>
        <v>8.857119289340103</v>
      </c>
      <c r="AZ515" s="119">
        <v>796.2636</v>
      </c>
      <c r="BA515" s="118">
        <v>8718</v>
      </c>
      <c r="BB515" s="120">
        <f t="shared" si="182"/>
        <v>3.5424624136529866E-2</v>
      </c>
      <c r="BC515" s="120">
        <f t="shared" si="199"/>
        <v>9.9354246241365303</v>
      </c>
    </row>
    <row r="516" spans="1:55" x14ac:dyDescent="0.3">
      <c r="A516" s="119">
        <v>796.27589999999998</v>
      </c>
      <c r="B516" s="118">
        <v>30910</v>
      </c>
      <c r="C516" s="120">
        <f t="shared" si="175"/>
        <v>4.5355832721936905E-2</v>
      </c>
      <c r="D516" s="119">
        <v>796.27589999999998</v>
      </c>
      <c r="E516" s="118">
        <v>30910</v>
      </c>
      <c r="F516" s="120">
        <f t="shared" si="183"/>
        <v>4.5355832721936905E-2</v>
      </c>
      <c r="G516" s="119">
        <v>796.27589999999998</v>
      </c>
      <c r="H516" s="118">
        <v>6120</v>
      </c>
      <c r="I516" s="120">
        <f t="shared" si="176"/>
        <v>3.9714471122647629E-2</v>
      </c>
      <c r="J516" s="120">
        <f t="shared" si="184"/>
        <v>2.2397144711226478</v>
      </c>
      <c r="K516" s="119">
        <v>796.27589999999998</v>
      </c>
      <c r="L516" s="118">
        <v>11360</v>
      </c>
      <c r="M516" s="120">
        <f t="shared" si="177"/>
        <v>2.6704278326281146E-2</v>
      </c>
      <c r="N516" s="120">
        <f t="shared" si="185"/>
        <v>1.1267042783262813</v>
      </c>
      <c r="Q516" s="119">
        <v>796.27589999999998</v>
      </c>
      <c r="R516" s="121">
        <v>8852</v>
      </c>
      <c r="S516" s="120">
        <f t="shared" si="178"/>
        <v>4.4549572219426271E-2</v>
      </c>
      <c r="T516" s="119">
        <v>796.27589999999998</v>
      </c>
      <c r="U516" s="121">
        <v>6771</v>
      </c>
      <c r="V516" s="120">
        <f t="shared" si="179"/>
        <v>4.7549157303370788E-2</v>
      </c>
      <c r="W516" s="122">
        <f t="shared" si="186"/>
        <v>1.1475491573033709</v>
      </c>
      <c r="X516" s="119">
        <v>796.27589999999998</v>
      </c>
      <c r="Y516" s="121">
        <v>19880</v>
      </c>
      <c r="Z516" s="120">
        <f t="shared" si="180"/>
        <v>3.8911724407907612E-2</v>
      </c>
      <c r="AA516" s="120">
        <f t="shared" si="187"/>
        <v>2.2389117244079078</v>
      </c>
      <c r="AB516" s="119">
        <v>796.27589999999998</v>
      </c>
      <c r="AC516" s="121">
        <v>14500</v>
      </c>
      <c r="AD516" s="120">
        <f t="shared" si="188"/>
        <v>4.1810841983852362E-2</v>
      </c>
      <c r="AE516" s="122">
        <f t="shared" si="189"/>
        <v>3.3418108419838521</v>
      </c>
      <c r="AF516" s="119">
        <v>796.27589999999998</v>
      </c>
      <c r="AG516" s="121">
        <v>18420</v>
      </c>
      <c r="AH516" s="120">
        <f t="shared" si="190"/>
        <v>4.3290246768507637E-2</v>
      </c>
      <c r="AI516" s="120">
        <f t="shared" si="191"/>
        <v>4.443290246768508</v>
      </c>
      <c r="AJ516" s="119">
        <v>796.27589999999998</v>
      </c>
      <c r="AK516" s="121">
        <v>19120</v>
      </c>
      <c r="AL516" s="120">
        <f t="shared" si="181"/>
        <v>4.9804636624120865E-2</v>
      </c>
      <c r="AM516" s="122">
        <f t="shared" si="192"/>
        <v>5.5498046366241205</v>
      </c>
      <c r="AN516" s="33">
        <v>796.27589999999998</v>
      </c>
      <c r="AO516" s="118">
        <v>14450</v>
      </c>
      <c r="AP516" s="120">
        <f t="shared" si="193"/>
        <v>5.6379243074522044E-2</v>
      </c>
      <c r="AQ516" s="122">
        <f t="shared" si="194"/>
        <v>6.6563792430745217</v>
      </c>
      <c r="AR516" s="119">
        <v>796.27589999999998</v>
      </c>
      <c r="AS516" s="121">
        <v>18870</v>
      </c>
      <c r="AT516" s="123">
        <f t="shared" si="195"/>
        <v>5.0972447325769853E-2</v>
      </c>
      <c r="AU516" s="122">
        <f t="shared" si="196"/>
        <v>7.7509724473257702</v>
      </c>
      <c r="AV516" s="119">
        <v>796.27589999999998</v>
      </c>
      <c r="AW516" s="121">
        <v>9025</v>
      </c>
      <c r="AX516" s="120">
        <f t="shared" si="197"/>
        <v>5.7265228426395941E-2</v>
      </c>
      <c r="AY516" s="120">
        <f t="shared" si="198"/>
        <v>8.857265228426396</v>
      </c>
      <c r="AZ516" s="119">
        <v>796.27589999999998</v>
      </c>
      <c r="BA516" s="118">
        <v>8700</v>
      </c>
      <c r="BB516" s="120">
        <f t="shared" si="182"/>
        <v>3.5351483136936201E-2</v>
      </c>
      <c r="BC516" s="120">
        <f t="shared" si="199"/>
        <v>9.9353514831369374</v>
      </c>
    </row>
    <row r="517" spans="1:55" x14ac:dyDescent="0.3">
      <c r="A517" s="119">
        <v>796.28830000000005</v>
      </c>
      <c r="B517" s="118">
        <v>30960</v>
      </c>
      <c r="C517" s="120">
        <f t="shared" si="175"/>
        <v>4.5429200293470286E-2</v>
      </c>
      <c r="D517" s="119">
        <v>796.28830000000005</v>
      </c>
      <c r="E517" s="118">
        <v>30960</v>
      </c>
      <c r="F517" s="120">
        <f t="shared" si="183"/>
        <v>4.5429200293470286E-2</v>
      </c>
      <c r="G517" s="119">
        <v>796.28830000000005</v>
      </c>
      <c r="H517" s="118">
        <v>6131</v>
      </c>
      <c r="I517" s="120">
        <f t="shared" si="176"/>
        <v>3.978585334198572E-2</v>
      </c>
      <c r="J517" s="120">
        <f t="shared" si="184"/>
        <v>2.2397858533419859</v>
      </c>
      <c r="K517" s="119">
        <v>796.28830000000005</v>
      </c>
      <c r="L517" s="118">
        <v>11360</v>
      </c>
      <c r="M517" s="120">
        <f t="shared" si="177"/>
        <v>2.6704278326281146E-2</v>
      </c>
      <c r="N517" s="120">
        <f t="shared" si="185"/>
        <v>1.1267042783262813</v>
      </c>
      <c r="Q517" s="119">
        <v>796.28830000000005</v>
      </c>
      <c r="R517" s="121">
        <v>8838</v>
      </c>
      <c r="S517" s="120">
        <f t="shared" si="178"/>
        <v>4.4479114242576751E-2</v>
      </c>
      <c r="T517" s="119">
        <v>796.28830000000005</v>
      </c>
      <c r="U517" s="121">
        <v>6778</v>
      </c>
      <c r="V517" s="120">
        <f t="shared" si="179"/>
        <v>4.7598314606741576E-2</v>
      </c>
      <c r="W517" s="122">
        <f t="shared" si="186"/>
        <v>1.1475983146067417</v>
      </c>
      <c r="X517" s="119">
        <v>796.28830000000005</v>
      </c>
      <c r="Y517" s="121">
        <v>19900</v>
      </c>
      <c r="Z517" s="120">
        <f t="shared" si="180"/>
        <v>3.8950871011939711E-2</v>
      </c>
      <c r="AA517" s="120">
        <f t="shared" si="187"/>
        <v>2.2389508710119399</v>
      </c>
      <c r="AB517" s="119">
        <v>796.28830000000005</v>
      </c>
      <c r="AC517" s="121">
        <v>14550</v>
      </c>
      <c r="AD517" s="120">
        <f t="shared" si="188"/>
        <v>4.195501730103806E-2</v>
      </c>
      <c r="AE517" s="122">
        <f t="shared" si="189"/>
        <v>3.3419550173010379</v>
      </c>
      <c r="AF517" s="119">
        <v>796.28830000000005</v>
      </c>
      <c r="AG517" s="121">
        <v>18390</v>
      </c>
      <c r="AH517" s="120">
        <f t="shared" si="190"/>
        <v>4.3219741480611043E-2</v>
      </c>
      <c r="AI517" s="120">
        <f t="shared" si="191"/>
        <v>4.4432197414806112</v>
      </c>
      <c r="AJ517" s="119">
        <v>796.28830000000005</v>
      </c>
      <c r="AK517" s="121">
        <v>19120</v>
      </c>
      <c r="AL517" s="120">
        <f t="shared" si="181"/>
        <v>4.9804636624120865E-2</v>
      </c>
      <c r="AM517" s="122">
        <f t="shared" si="192"/>
        <v>5.5498046366241205</v>
      </c>
      <c r="AN517" s="33">
        <v>796.28830000000005</v>
      </c>
      <c r="AO517" s="118">
        <v>14490</v>
      </c>
      <c r="AP517" s="120">
        <f t="shared" si="193"/>
        <v>5.6535310183378852E-2</v>
      </c>
      <c r="AQ517" s="122">
        <f t="shared" si="194"/>
        <v>6.6565353101833784</v>
      </c>
      <c r="AR517" s="119">
        <v>796.28830000000005</v>
      </c>
      <c r="AS517" s="121">
        <v>18870</v>
      </c>
      <c r="AT517" s="123">
        <f t="shared" si="195"/>
        <v>5.0972447325769853E-2</v>
      </c>
      <c r="AU517" s="122">
        <f t="shared" si="196"/>
        <v>7.7509724473257702</v>
      </c>
      <c r="AV517" s="119">
        <v>796.28830000000005</v>
      </c>
      <c r="AW517" s="121">
        <v>9045</v>
      </c>
      <c r="AX517" s="120">
        <f t="shared" si="197"/>
        <v>5.7392131979695435E-2</v>
      </c>
      <c r="AY517" s="120">
        <f t="shared" si="198"/>
        <v>8.8573921319796955</v>
      </c>
      <c r="AZ517" s="119">
        <v>796.28830000000005</v>
      </c>
      <c r="BA517" s="118">
        <v>8680</v>
      </c>
      <c r="BB517" s="120">
        <f t="shared" si="182"/>
        <v>3.5270215359609912E-2</v>
      </c>
      <c r="BC517" s="120">
        <f t="shared" si="199"/>
        <v>9.9352702153596102</v>
      </c>
    </row>
    <row r="518" spans="1:55" x14ac:dyDescent="0.3">
      <c r="A518" s="119">
        <v>796.30070000000001</v>
      </c>
      <c r="B518" s="118">
        <v>30910</v>
      </c>
      <c r="C518" s="120">
        <f t="shared" si="175"/>
        <v>4.5355832721936905E-2</v>
      </c>
      <c r="D518" s="119">
        <v>796.30070000000001</v>
      </c>
      <c r="E518" s="118">
        <v>30910</v>
      </c>
      <c r="F518" s="120">
        <f t="shared" si="183"/>
        <v>4.5355832721936905E-2</v>
      </c>
      <c r="G518" s="119">
        <v>796.30070000000001</v>
      </c>
      <c r="H518" s="118">
        <v>6142</v>
      </c>
      <c r="I518" s="120">
        <f t="shared" si="176"/>
        <v>3.9857235561323819E-2</v>
      </c>
      <c r="J518" s="120">
        <f t="shared" si="184"/>
        <v>2.239857235561324</v>
      </c>
      <c r="K518" s="119">
        <v>796.30070000000001</v>
      </c>
      <c r="L518" s="118">
        <v>11360</v>
      </c>
      <c r="M518" s="120">
        <f t="shared" si="177"/>
        <v>2.6704278326281146E-2</v>
      </c>
      <c r="N518" s="120">
        <f t="shared" si="185"/>
        <v>1.1267042783262813</v>
      </c>
      <c r="Q518" s="119">
        <v>796.30070000000001</v>
      </c>
      <c r="R518" s="121">
        <v>8824</v>
      </c>
      <c r="S518" s="120">
        <f t="shared" si="178"/>
        <v>4.440865626572723E-2</v>
      </c>
      <c r="T518" s="119">
        <v>796.30070000000001</v>
      </c>
      <c r="U518" s="121">
        <v>6783</v>
      </c>
      <c r="V518" s="120">
        <f t="shared" si="179"/>
        <v>4.7633426966292136E-2</v>
      </c>
      <c r="W518" s="122">
        <f t="shared" si="186"/>
        <v>1.1476334269662922</v>
      </c>
      <c r="X518" s="119">
        <v>796.30070000000001</v>
      </c>
      <c r="Y518" s="121">
        <v>19920</v>
      </c>
      <c r="Z518" s="120">
        <f t="shared" si="180"/>
        <v>3.8990017615971817E-2</v>
      </c>
      <c r="AA518" s="120">
        <f t="shared" si="187"/>
        <v>2.2389900176159721</v>
      </c>
      <c r="AB518" s="119">
        <v>796.30070000000001</v>
      </c>
      <c r="AC518" s="121">
        <v>14600</v>
      </c>
      <c r="AD518" s="120">
        <f t="shared" si="188"/>
        <v>4.2099192618223757E-2</v>
      </c>
      <c r="AE518" s="122">
        <f t="shared" si="189"/>
        <v>3.3420991926182237</v>
      </c>
      <c r="AF518" s="119">
        <v>796.30070000000001</v>
      </c>
      <c r="AG518" s="121">
        <v>18360</v>
      </c>
      <c r="AH518" s="120">
        <f t="shared" si="190"/>
        <v>4.3149236192714456E-2</v>
      </c>
      <c r="AI518" s="120">
        <f t="shared" si="191"/>
        <v>4.4431492361927152</v>
      </c>
      <c r="AJ518" s="119">
        <v>796.30070000000001</v>
      </c>
      <c r="AK518" s="121">
        <v>19130</v>
      </c>
      <c r="AL518" s="120">
        <f t="shared" si="181"/>
        <v>4.9830685074238081E-2</v>
      </c>
      <c r="AM518" s="122">
        <f t="shared" si="192"/>
        <v>5.5498306850742383</v>
      </c>
      <c r="AN518" s="33">
        <v>796.30070000000001</v>
      </c>
      <c r="AO518" s="118">
        <v>14530</v>
      </c>
      <c r="AP518" s="120">
        <f t="shared" si="193"/>
        <v>5.669137729223566E-2</v>
      </c>
      <c r="AQ518" s="122">
        <f t="shared" si="194"/>
        <v>6.6566913772922351</v>
      </c>
      <c r="AR518" s="119">
        <v>796.30070000000001</v>
      </c>
      <c r="AS518" s="121">
        <v>18870</v>
      </c>
      <c r="AT518" s="123">
        <f t="shared" si="195"/>
        <v>5.0972447325769853E-2</v>
      </c>
      <c r="AU518" s="122">
        <f t="shared" si="196"/>
        <v>7.7509724473257702</v>
      </c>
      <c r="AV518" s="119">
        <v>796.30070000000001</v>
      </c>
      <c r="AW518" s="121">
        <v>9064</v>
      </c>
      <c r="AX518" s="120">
        <f t="shared" si="197"/>
        <v>5.7512690355329951E-2</v>
      </c>
      <c r="AY518" s="120">
        <f t="shared" si="198"/>
        <v>8.8575126903553301</v>
      </c>
      <c r="AZ518" s="119">
        <v>796.30070000000001</v>
      </c>
      <c r="BA518" s="118">
        <v>8660</v>
      </c>
      <c r="BB518" s="120">
        <f t="shared" si="182"/>
        <v>3.5188947582283622E-2</v>
      </c>
      <c r="BC518" s="120">
        <f t="shared" si="199"/>
        <v>9.9351889475822848</v>
      </c>
    </row>
    <row r="519" spans="1:55" x14ac:dyDescent="0.3">
      <c r="A519" s="119">
        <v>796.31299999999999</v>
      </c>
      <c r="B519" s="118">
        <v>30760</v>
      </c>
      <c r="C519" s="120">
        <f t="shared" ref="C519:C582" si="200">B519/$C$3</f>
        <v>4.5135730007336755E-2</v>
      </c>
      <c r="D519" s="119">
        <v>796.31299999999999</v>
      </c>
      <c r="E519" s="118">
        <v>30760</v>
      </c>
      <c r="F519" s="120">
        <f t="shared" si="183"/>
        <v>4.5135730007336755E-2</v>
      </c>
      <c r="G519" s="119">
        <v>796.31299999999999</v>
      </c>
      <c r="H519" s="118">
        <v>6155</v>
      </c>
      <c r="I519" s="120">
        <f t="shared" ref="I519:I582" si="201">H519/$I$3</f>
        <v>3.9941596365996104E-2</v>
      </c>
      <c r="J519" s="120">
        <f t="shared" si="184"/>
        <v>2.2399415963659961</v>
      </c>
      <c r="K519" s="119">
        <v>796.31299999999999</v>
      </c>
      <c r="L519" s="118">
        <v>11350</v>
      </c>
      <c r="M519" s="120">
        <f t="shared" ref="M519:M582" si="202">L519/$M$3</f>
        <v>2.6680771039022097E-2</v>
      </c>
      <c r="N519" s="120">
        <f t="shared" si="185"/>
        <v>1.1266807710390221</v>
      </c>
      <c r="Q519" s="119">
        <v>796.31299999999999</v>
      </c>
      <c r="R519" s="121">
        <v>8812</v>
      </c>
      <c r="S519" s="120">
        <f t="shared" ref="S519:S582" si="203">R519/$S$3</f>
        <v>4.4348263714141925E-2</v>
      </c>
      <c r="T519" s="119">
        <v>796.31299999999999</v>
      </c>
      <c r="U519" s="121">
        <v>6786</v>
      </c>
      <c r="V519" s="120">
        <f t="shared" ref="V519:V582" si="204">U519/$V$3</f>
        <v>4.7654494382022475E-2</v>
      </c>
      <c r="W519" s="122">
        <f t="shared" si="186"/>
        <v>1.1476544943820226</v>
      </c>
      <c r="X519" s="119">
        <v>796.31299999999999</v>
      </c>
      <c r="Y519" s="121">
        <v>19950</v>
      </c>
      <c r="Z519" s="120">
        <f t="shared" ref="Z519:Z582" si="205">Y519/$Z$3</f>
        <v>3.9048737522019962E-2</v>
      </c>
      <c r="AA519" s="120">
        <f t="shared" si="187"/>
        <v>2.2390487375220203</v>
      </c>
      <c r="AB519" s="119">
        <v>796.31299999999999</v>
      </c>
      <c r="AC519" s="121">
        <v>14660</v>
      </c>
      <c r="AD519" s="120">
        <f t="shared" si="188"/>
        <v>4.2272202998846597E-2</v>
      </c>
      <c r="AE519" s="122">
        <f t="shared" si="189"/>
        <v>3.3422722029988465</v>
      </c>
      <c r="AF519" s="119">
        <v>796.31299999999999</v>
      </c>
      <c r="AG519" s="121">
        <v>18330</v>
      </c>
      <c r="AH519" s="120">
        <f t="shared" si="190"/>
        <v>4.3078730904817862E-2</v>
      </c>
      <c r="AI519" s="120">
        <f t="shared" si="191"/>
        <v>4.4430787309048183</v>
      </c>
      <c r="AJ519" s="119">
        <v>796.31299999999999</v>
      </c>
      <c r="AK519" s="121">
        <v>19140</v>
      </c>
      <c r="AL519" s="120">
        <f t="shared" ref="AL519:AL582" si="206">AK519/$AL$3</f>
        <v>4.9856733524355303E-2</v>
      </c>
      <c r="AM519" s="122">
        <f t="shared" si="192"/>
        <v>5.5498567335243552</v>
      </c>
      <c r="AN519" s="33">
        <v>796.31299999999999</v>
      </c>
      <c r="AO519" s="118">
        <v>14590</v>
      </c>
      <c r="AP519" s="120">
        <f t="shared" si="193"/>
        <v>5.6925477955520873E-2</v>
      </c>
      <c r="AQ519" s="122">
        <f t="shared" si="194"/>
        <v>6.6569254779555207</v>
      </c>
      <c r="AR519" s="119">
        <v>796.31299999999999</v>
      </c>
      <c r="AS519" s="121">
        <v>18870</v>
      </c>
      <c r="AT519" s="123">
        <f t="shared" si="195"/>
        <v>5.0972447325769853E-2</v>
      </c>
      <c r="AU519" s="122">
        <f t="shared" si="196"/>
        <v>7.7509724473257702</v>
      </c>
      <c r="AV519" s="119">
        <v>796.31299999999999</v>
      </c>
      <c r="AW519" s="121">
        <v>9081</v>
      </c>
      <c r="AX519" s="120">
        <f t="shared" si="197"/>
        <v>5.7620558375634519E-2</v>
      </c>
      <c r="AY519" s="120">
        <f t="shared" si="198"/>
        <v>8.8576205583756344</v>
      </c>
      <c r="AZ519" s="119">
        <v>796.31299999999999</v>
      </c>
      <c r="BA519" s="118">
        <v>8638</v>
      </c>
      <c r="BB519" s="120">
        <f t="shared" ref="BB519:BB582" si="207">BA519/$BB$3</f>
        <v>3.5099553027224707E-2</v>
      </c>
      <c r="BC519" s="120">
        <f t="shared" si="199"/>
        <v>9.935099553027225</v>
      </c>
    </row>
    <row r="520" spans="1:55" x14ac:dyDescent="0.3">
      <c r="A520" s="119">
        <v>796.32529999999997</v>
      </c>
      <c r="B520" s="118">
        <v>30530</v>
      </c>
      <c r="C520" s="120">
        <f t="shared" si="200"/>
        <v>4.4798239178283197E-2</v>
      </c>
      <c r="D520" s="119">
        <v>796.32529999999997</v>
      </c>
      <c r="E520" s="118">
        <v>30530</v>
      </c>
      <c r="F520" s="120">
        <f t="shared" ref="F520:F583" si="208">(E520/$F$3)</f>
        <v>4.4798239178283197E-2</v>
      </c>
      <c r="G520" s="119">
        <v>796.32529999999997</v>
      </c>
      <c r="H520" s="118">
        <v>6168</v>
      </c>
      <c r="I520" s="120">
        <f t="shared" si="201"/>
        <v>4.0025957170668397E-2</v>
      </c>
      <c r="J520" s="120">
        <f t="shared" ref="J520:J583" si="209">I520+2.2</f>
        <v>2.2400259571706687</v>
      </c>
      <c r="K520" s="119">
        <v>796.32529999999997</v>
      </c>
      <c r="L520" s="118">
        <v>11350</v>
      </c>
      <c r="M520" s="120">
        <f t="shared" si="202"/>
        <v>2.6680771039022097E-2</v>
      </c>
      <c r="N520" s="120">
        <f t="shared" ref="N520:N583" si="210">M520+1.1</f>
        <v>1.1266807710390221</v>
      </c>
      <c r="Q520" s="119">
        <v>796.32529999999997</v>
      </c>
      <c r="R520" s="121">
        <v>8800</v>
      </c>
      <c r="S520" s="120">
        <f t="shared" si="203"/>
        <v>4.428787116255662E-2</v>
      </c>
      <c r="T520" s="119">
        <v>796.32529999999997</v>
      </c>
      <c r="U520" s="121">
        <v>6786</v>
      </c>
      <c r="V520" s="120">
        <f t="shared" si="204"/>
        <v>4.7654494382022475E-2</v>
      </c>
      <c r="W520" s="122">
        <f t="shared" ref="W520:W583" si="211">V520+1.1</f>
        <v>1.1476544943820226</v>
      </c>
      <c r="X520" s="119">
        <v>796.32529999999997</v>
      </c>
      <c r="Y520" s="121">
        <v>19970</v>
      </c>
      <c r="Z520" s="120">
        <f t="shared" si="205"/>
        <v>3.9087884126052068E-2</v>
      </c>
      <c r="AA520" s="120">
        <f t="shared" ref="AA520:AA583" si="212">Z520+2.2</f>
        <v>2.2390878841260524</v>
      </c>
      <c r="AB520" s="119">
        <v>796.32529999999997</v>
      </c>
      <c r="AC520" s="121">
        <v>14710</v>
      </c>
      <c r="AD520" s="120">
        <f t="shared" ref="AD520:AD583" si="213">AC520/$AD$3</f>
        <v>4.2416378316032295E-2</v>
      </c>
      <c r="AE520" s="122">
        <f t="shared" ref="AE520:AE583" si="214">AD520+3.3</f>
        <v>3.3424163783160323</v>
      </c>
      <c r="AF520" s="119">
        <v>796.32529999999997</v>
      </c>
      <c r="AG520" s="121">
        <v>18310</v>
      </c>
      <c r="AH520" s="120">
        <f t="shared" ref="AH520:AH583" si="215">AG520/$AH$3</f>
        <v>4.3031727379553464E-2</v>
      </c>
      <c r="AI520" s="120">
        <f t="shared" ref="AI520:AI583" si="216">AH520+4.4</f>
        <v>4.4430317273795534</v>
      </c>
      <c r="AJ520" s="119">
        <v>796.32529999999997</v>
      </c>
      <c r="AK520" s="121">
        <v>19160</v>
      </c>
      <c r="AL520" s="120">
        <f t="shared" si="206"/>
        <v>4.990883042458974E-2</v>
      </c>
      <c r="AM520" s="122">
        <f t="shared" ref="AM520:AM583" si="217">AL520+5.5</f>
        <v>5.5499088304245898</v>
      </c>
      <c r="AN520" s="33">
        <v>796.32529999999997</v>
      </c>
      <c r="AO520" s="118">
        <v>14650</v>
      </c>
      <c r="AP520" s="120">
        <f t="shared" ref="AP520:AP583" si="218">AO520/$AP$3</f>
        <v>5.7159578618806085E-2</v>
      </c>
      <c r="AQ520" s="122">
        <f t="shared" ref="AQ520:AQ583" si="219">AP520+6.6</f>
        <v>6.6571595786188054</v>
      </c>
      <c r="AR520" s="119">
        <v>796.32529999999997</v>
      </c>
      <c r="AS520" s="121">
        <v>18880</v>
      </c>
      <c r="AT520" s="123">
        <f t="shared" ref="AT520:AT583" si="220">AS520/$AT$3</f>
        <v>5.0999459751485683E-2</v>
      </c>
      <c r="AU520" s="122">
        <f t="shared" ref="AU520:AU583" si="221">AT520+7.7</f>
        <v>7.750999459751486</v>
      </c>
      <c r="AV520" s="119">
        <v>796.32529999999997</v>
      </c>
      <c r="AW520" s="121">
        <v>9096</v>
      </c>
      <c r="AX520" s="120">
        <f t="shared" ref="AX520:AX583" si="222">(AW520/$AX$3)</f>
        <v>5.7715736040609138E-2</v>
      </c>
      <c r="AY520" s="120">
        <f t="shared" ref="AY520:AY583" si="223">(AW520/$AX$3)+8.8</f>
        <v>8.8577157360406105</v>
      </c>
      <c r="AZ520" s="119">
        <v>796.32529999999997</v>
      </c>
      <c r="BA520" s="118">
        <v>8616</v>
      </c>
      <c r="BB520" s="120">
        <f t="shared" si="207"/>
        <v>3.5010158472165785E-2</v>
      </c>
      <c r="BC520" s="120">
        <f t="shared" ref="BC520:BC583" si="224">BB520+9.9</f>
        <v>9.9350101584721653</v>
      </c>
    </row>
    <row r="521" spans="1:55" x14ac:dyDescent="0.3">
      <c r="A521" s="119">
        <v>796.33770000000004</v>
      </c>
      <c r="B521" s="118">
        <v>30200</v>
      </c>
      <c r="C521" s="120">
        <f t="shared" si="200"/>
        <v>4.4314013206162878E-2</v>
      </c>
      <c r="D521" s="119">
        <v>796.33770000000004</v>
      </c>
      <c r="E521" s="118">
        <v>30200</v>
      </c>
      <c r="F521" s="120">
        <f t="shared" si="208"/>
        <v>4.4314013206162878E-2</v>
      </c>
      <c r="G521" s="119">
        <v>796.33770000000004</v>
      </c>
      <c r="H521" s="118">
        <v>6182</v>
      </c>
      <c r="I521" s="120">
        <f t="shared" si="201"/>
        <v>4.0116807268007787E-2</v>
      </c>
      <c r="J521" s="120">
        <f t="shared" si="209"/>
        <v>2.240116807268008</v>
      </c>
      <c r="K521" s="119">
        <v>796.33770000000004</v>
      </c>
      <c r="L521" s="118">
        <v>11340</v>
      </c>
      <c r="M521" s="120">
        <f t="shared" si="202"/>
        <v>2.6657263751763048E-2</v>
      </c>
      <c r="N521" s="120">
        <f t="shared" si="210"/>
        <v>1.1266572637517631</v>
      </c>
      <c r="Q521" s="119">
        <v>796.33770000000004</v>
      </c>
      <c r="R521" s="121">
        <v>8791</v>
      </c>
      <c r="S521" s="120">
        <f t="shared" si="203"/>
        <v>4.424257674886764E-2</v>
      </c>
      <c r="T521" s="119">
        <v>796.33770000000004</v>
      </c>
      <c r="U521" s="121">
        <v>6784</v>
      </c>
      <c r="V521" s="120">
        <f t="shared" si="204"/>
        <v>4.7640449438202247E-2</v>
      </c>
      <c r="W521" s="122">
        <f t="shared" si="211"/>
        <v>1.1476404494382024</v>
      </c>
      <c r="X521" s="119">
        <v>796.33770000000004</v>
      </c>
      <c r="Y521" s="121">
        <v>19980</v>
      </c>
      <c r="Z521" s="120">
        <f t="shared" si="205"/>
        <v>3.9107457428068114E-2</v>
      </c>
      <c r="AA521" s="120">
        <f t="shared" si="212"/>
        <v>2.2391074574280685</v>
      </c>
      <c r="AB521" s="119">
        <v>796.33770000000004</v>
      </c>
      <c r="AC521" s="121">
        <v>14760</v>
      </c>
      <c r="AD521" s="120">
        <f t="shared" si="213"/>
        <v>4.2560553633217993E-2</v>
      </c>
      <c r="AE521" s="122">
        <f t="shared" si="214"/>
        <v>3.3425605536332177</v>
      </c>
      <c r="AF521" s="119">
        <v>796.33770000000004</v>
      </c>
      <c r="AG521" s="121">
        <v>18280</v>
      </c>
      <c r="AH521" s="120">
        <f t="shared" si="215"/>
        <v>4.2961222091656877E-2</v>
      </c>
      <c r="AI521" s="120">
        <f t="shared" si="216"/>
        <v>4.4429612220916574</v>
      </c>
      <c r="AJ521" s="119">
        <v>796.33770000000004</v>
      </c>
      <c r="AK521" s="121">
        <v>19180</v>
      </c>
      <c r="AL521" s="120">
        <f t="shared" si="206"/>
        <v>4.996092732482417E-2</v>
      </c>
      <c r="AM521" s="122">
        <f t="shared" si="217"/>
        <v>5.5499609273248245</v>
      </c>
      <c r="AN521" s="33">
        <v>796.33770000000004</v>
      </c>
      <c r="AO521" s="118">
        <v>14720</v>
      </c>
      <c r="AP521" s="120">
        <f t="shared" si="218"/>
        <v>5.7432696059305503E-2</v>
      </c>
      <c r="AQ521" s="122">
        <f t="shared" si="219"/>
        <v>6.6574326960593053</v>
      </c>
      <c r="AR521" s="119">
        <v>796.33770000000004</v>
      </c>
      <c r="AS521" s="121">
        <v>18890</v>
      </c>
      <c r="AT521" s="123">
        <f t="shared" si="220"/>
        <v>5.1026472177201514E-2</v>
      </c>
      <c r="AU521" s="122">
        <f t="shared" si="221"/>
        <v>7.7510264721772018</v>
      </c>
      <c r="AV521" s="119">
        <v>796.33770000000004</v>
      </c>
      <c r="AW521" s="121">
        <v>9109</v>
      </c>
      <c r="AX521" s="120">
        <f t="shared" si="222"/>
        <v>5.7798223350253808E-2</v>
      </c>
      <c r="AY521" s="120">
        <f t="shared" si="223"/>
        <v>8.8577982233502546</v>
      </c>
      <c r="AZ521" s="119">
        <v>796.33770000000004</v>
      </c>
      <c r="BA521" s="118">
        <v>8594</v>
      </c>
      <c r="BB521" s="120">
        <f t="shared" si="207"/>
        <v>3.492076391710687E-2</v>
      </c>
      <c r="BC521" s="120">
        <f t="shared" si="224"/>
        <v>9.9349207639171073</v>
      </c>
    </row>
    <row r="522" spans="1:55" x14ac:dyDescent="0.3">
      <c r="A522" s="119">
        <v>796.35</v>
      </c>
      <c r="B522" s="118">
        <v>29800</v>
      </c>
      <c r="C522" s="120">
        <f t="shared" si="200"/>
        <v>4.3727072633895817E-2</v>
      </c>
      <c r="D522" s="119">
        <v>796.35</v>
      </c>
      <c r="E522" s="118">
        <v>29800</v>
      </c>
      <c r="F522" s="120">
        <f t="shared" si="208"/>
        <v>4.3727072633895817E-2</v>
      </c>
      <c r="G522" s="119">
        <v>796.35</v>
      </c>
      <c r="H522" s="118">
        <v>6195</v>
      </c>
      <c r="I522" s="120">
        <f t="shared" si="201"/>
        <v>4.020116807268008E-2</v>
      </c>
      <c r="J522" s="120">
        <f t="shared" si="209"/>
        <v>2.2402011680726801</v>
      </c>
      <c r="K522" s="119">
        <v>796.35</v>
      </c>
      <c r="L522" s="118">
        <v>11330</v>
      </c>
      <c r="M522" s="120">
        <f t="shared" si="202"/>
        <v>2.6633756464503996E-2</v>
      </c>
      <c r="N522" s="120">
        <f t="shared" si="210"/>
        <v>1.1266337564645041</v>
      </c>
      <c r="Q522" s="119">
        <v>796.35</v>
      </c>
      <c r="R522" s="121">
        <v>8784</v>
      </c>
      <c r="S522" s="120">
        <f t="shared" si="203"/>
        <v>4.4207347760442876E-2</v>
      </c>
      <c r="T522" s="119">
        <v>796.35</v>
      </c>
      <c r="U522" s="121">
        <v>6781</v>
      </c>
      <c r="V522" s="120">
        <f t="shared" si="204"/>
        <v>4.7619382022471908E-2</v>
      </c>
      <c r="W522" s="122">
        <f t="shared" si="211"/>
        <v>1.147619382022472</v>
      </c>
      <c r="X522" s="119">
        <v>796.35</v>
      </c>
      <c r="Y522" s="121">
        <v>20000</v>
      </c>
      <c r="Z522" s="120">
        <f t="shared" si="205"/>
        <v>3.9146604032100213E-2</v>
      </c>
      <c r="AA522" s="120">
        <f t="shared" si="212"/>
        <v>2.2391466040321002</v>
      </c>
      <c r="AB522" s="119">
        <v>796.35</v>
      </c>
      <c r="AC522" s="121">
        <v>14810</v>
      </c>
      <c r="AD522" s="120">
        <f t="shared" si="213"/>
        <v>4.2704728950403691E-2</v>
      </c>
      <c r="AE522" s="122">
        <f t="shared" si="214"/>
        <v>3.3427047289504035</v>
      </c>
      <c r="AF522" s="119">
        <v>796.35</v>
      </c>
      <c r="AG522" s="121">
        <v>18260</v>
      </c>
      <c r="AH522" s="120">
        <f t="shared" si="215"/>
        <v>4.2914218566392479E-2</v>
      </c>
      <c r="AI522" s="120">
        <f t="shared" si="216"/>
        <v>4.4429142185663926</v>
      </c>
      <c r="AJ522" s="119">
        <v>796.35</v>
      </c>
      <c r="AK522" s="121">
        <v>19210</v>
      </c>
      <c r="AL522" s="120">
        <f t="shared" si="206"/>
        <v>5.0039072675175829E-2</v>
      </c>
      <c r="AM522" s="122">
        <f t="shared" si="217"/>
        <v>5.550039072675176</v>
      </c>
      <c r="AN522" s="33">
        <v>796.35</v>
      </c>
      <c r="AO522" s="118">
        <v>14790</v>
      </c>
      <c r="AP522" s="120">
        <f t="shared" si="218"/>
        <v>5.7705813499804914E-2</v>
      </c>
      <c r="AQ522" s="122">
        <f t="shared" si="219"/>
        <v>6.6577058134998044</v>
      </c>
      <c r="AR522" s="119">
        <v>796.35</v>
      </c>
      <c r="AS522" s="121">
        <v>18910</v>
      </c>
      <c r="AT522" s="123">
        <f t="shared" si="220"/>
        <v>5.1080497028633175E-2</v>
      </c>
      <c r="AU522" s="122">
        <f t="shared" si="221"/>
        <v>7.7510804970286333</v>
      </c>
      <c r="AV522" s="119">
        <v>796.35</v>
      </c>
      <c r="AW522" s="121">
        <v>9122</v>
      </c>
      <c r="AX522" s="120">
        <f t="shared" si="222"/>
        <v>5.7880710659898478E-2</v>
      </c>
      <c r="AY522" s="120">
        <f t="shared" si="223"/>
        <v>8.8578807106598987</v>
      </c>
      <c r="AZ522" s="119">
        <v>796.35</v>
      </c>
      <c r="BA522" s="118">
        <v>8573</v>
      </c>
      <c r="BB522" s="120">
        <f t="shared" si="207"/>
        <v>3.4835432750914261E-2</v>
      </c>
      <c r="BC522" s="120">
        <f t="shared" si="224"/>
        <v>9.9348354327509139</v>
      </c>
    </row>
    <row r="523" spans="1:55" x14ac:dyDescent="0.3">
      <c r="A523" s="119">
        <v>796.36239999999998</v>
      </c>
      <c r="B523" s="118">
        <v>29310</v>
      </c>
      <c r="C523" s="120">
        <f t="shared" si="200"/>
        <v>4.3008070432868674E-2</v>
      </c>
      <c r="D523" s="119">
        <v>796.36239999999998</v>
      </c>
      <c r="E523" s="118">
        <v>29310</v>
      </c>
      <c r="F523" s="120">
        <f t="shared" si="208"/>
        <v>4.3008070432868674E-2</v>
      </c>
      <c r="G523" s="119">
        <v>796.36239999999998</v>
      </c>
      <c r="H523" s="118">
        <v>6207</v>
      </c>
      <c r="I523" s="120">
        <f t="shared" si="201"/>
        <v>4.0279039584685268E-2</v>
      </c>
      <c r="J523" s="120">
        <f t="shared" si="209"/>
        <v>2.2402790395846854</v>
      </c>
      <c r="K523" s="119">
        <v>796.36239999999998</v>
      </c>
      <c r="L523" s="118">
        <v>11310</v>
      </c>
      <c r="M523" s="120">
        <f t="shared" si="202"/>
        <v>2.6586741889985895E-2</v>
      </c>
      <c r="N523" s="120">
        <f t="shared" si="210"/>
        <v>1.126586741889986</v>
      </c>
      <c r="Q523" s="119">
        <v>796.36239999999998</v>
      </c>
      <c r="R523" s="121">
        <v>8779</v>
      </c>
      <c r="S523" s="120">
        <f t="shared" si="203"/>
        <v>4.4182184197282336E-2</v>
      </c>
      <c r="T523" s="119">
        <v>796.36239999999998</v>
      </c>
      <c r="U523" s="121">
        <v>6775</v>
      </c>
      <c r="V523" s="120">
        <f t="shared" si="204"/>
        <v>4.7577247191011238E-2</v>
      </c>
      <c r="W523" s="122">
        <f t="shared" si="211"/>
        <v>1.1475772471910113</v>
      </c>
      <c r="X523" s="119">
        <v>796.36239999999998</v>
      </c>
      <c r="Y523" s="121">
        <v>20010</v>
      </c>
      <c r="Z523" s="120">
        <f t="shared" si="205"/>
        <v>3.9166177334116266E-2</v>
      </c>
      <c r="AA523" s="120">
        <f t="shared" si="212"/>
        <v>2.2391661773341163</v>
      </c>
      <c r="AB523" s="119">
        <v>796.36239999999998</v>
      </c>
      <c r="AC523" s="121">
        <v>14860</v>
      </c>
      <c r="AD523" s="120">
        <f t="shared" si="213"/>
        <v>4.2848904267589388E-2</v>
      </c>
      <c r="AE523" s="122">
        <f t="shared" si="214"/>
        <v>3.3428489042675893</v>
      </c>
      <c r="AF523" s="119">
        <v>796.36239999999998</v>
      </c>
      <c r="AG523" s="121">
        <v>18240</v>
      </c>
      <c r="AH523" s="120">
        <f t="shared" si="215"/>
        <v>4.2867215041128087E-2</v>
      </c>
      <c r="AI523" s="120">
        <f t="shared" si="216"/>
        <v>4.4428672150411286</v>
      </c>
      <c r="AJ523" s="119">
        <v>796.36239999999998</v>
      </c>
      <c r="AK523" s="121">
        <v>19240</v>
      </c>
      <c r="AL523" s="120">
        <f t="shared" si="206"/>
        <v>5.0117218025527481E-2</v>
      </c>
      <c r="AM523" s="122">
        <f t="shared" si="217"/>
        <v>5.5501172180255276</v>
      </c>
      <c r="AN523" s="33">
        <v>796.36239999999998</v>
      </c>
      <c r="AO523" s="118">
        <v>14870</v>
      </c>
      <c r="AP523" s="120">
        <f t="shared" si="218"/>
        <v>5.8017947717518531E-2</v>
      </c>
      <c r="AQ523" s="122">
        <f t="shared" si="219"/>
        <v>6.6580179477175179</v>
      </c>
      <c r="AR523" s="119">
        <v>796.36239999999998</v>
      </c>
      <c r="AS523" s="121">
        <v>18930</v>
      </c>
      <c r="AT523" s="123">
        <f t="shared" si="220"/>
        <v>5.1134521880064829E-2</v>
      </c>
      <c r="AU523" s="122">
        <f t="shared" si="221"/>
        <v>7.7511345218800649</v>
      </c>
      <c r="AV523" s="119">
        <v>796.36239999999998</v>
      </c>
      <c r="AW523" s="121">
        <v>9133</v>
      </c>
      <c r="AX523" s="120">
        <f t="shared" si="222"/>
        <v>5.7950507614213199E-2</v>
      </c>
      <c r="AY523" s="120">
        <f t="shared" si="223"/>
        <v>8.8579505076142144</v>
      </c>
      <c r="AZ523" s="119">
        <v>796.36239999999998</v>
      </c>
      <c r="BA523" s="118">
        <v>8552</v>
      </c>
      <c r="BB523" s="120">
        <f t="shared" si="207"/>
        <v>3.4750101584721658E-2</v>
      </c>
      <c r="BC523" s="120">
        <f t="shared" si="224"/>
        <v>9.9347501015847222</v>
      </c>
    </row>
    <row r="524" spans="1:55" x14ac:dyDescent="0.3">
      <c r="A524" s="119">
        <v>796.37469999999996</v>
      </c>
      <c r="B524" s="118">
        <v>28750</v>
      </c>
      <c r="C524" s="120">
        <f t="shared" si="200"/>
        <v>4.218635363169479E-2</v>
      </c>
      <c r="D524" s="119">
        <v>796.37469999999996</v>
      </c>
      <c r="E524" s="118">
        <v>28750</v>
      </c>
      <c r="F524" s="120">
        <f t="shared" si="208"/>
        <v>4.218635363169479E-2</v>
      </c>
      <c r="G524" s="119">
        <v>796.37469999999996</v>
      </c>
      <c r="H524" s="118">
        <v>6218</v>
      </c>
      <c r="I524" s="120">
        <f t="shared" si="201"/>
        <v>4.0350421804023359E-2</v>
      </c>
      <c r="J524" s="120">
        <f t="shared" si="209"/>
        <v>2.2403504218040236</v>
      </c>
      <c r="K524" s="119">
        <v>796.37469999999996</v>
      </c>
      <c r="L524" s="118">
        <v>11290</v>
      </c>
      <c r="M524" s="120">
        <f t="shared" si="202"/>
        <v>2.6539727315467793E-2</v>
      </c>
      <c r="N524" s="120">
        <f t="shared" si="210"/>
        <v>1.1265397273154678</v>
      </c>
      <c r="Q524" s="119">
        <v>796.37469999999996</v>
      </c>
      <c r="R524" s="121">
        <v>8777</v>
      </c>
      <c r="S524" s="120">
        <f t="shared" si="203"/>
        <v>4.4172118772018119E-2</v>
      </c>
      <c r="T524" s="119">
        <v>796.37469999999996</v>
      </c>
      <c r="U524" s="121">
        <v>6769</v>
      </c>
      <c r="V524" s="120">
        <f t="shared" si="204"/>
        <v>4.753511235955056E-2</v>
      </c>
      <c r="W524" s="122">
        <f t="shared" si="211"/>
        <v>1.1475351123595507</v>
      </c>
      <c r="X524" s="119">
        <v>796.37469999999996</v>
      </c>
      <c r="Y524" s="121">
        <v>20030</v>
      </c>
      <c r="Z524" s="120">
        <f t="shared" si="205"/>
        <v>3.9205323938148365E-2</v>
      </c>
      <c r="AA524" s="120">
        <f t="shared" si="212"/>
        <v>2.2392053239381484</v>
      </c>
      <c r="AB524" s="119">
        <v>796.37469999999996</v>
      </c>
      <c r="AC524" s="121">
        <v>14910</v>
      </c>
      <c r="AD524" s="120">
        <f t="shared" si="213"/>
        <v>4.2993079584775086E-2</v>
      </c>
      <c r="AE524" s="122">
        <f t="shared" si="214"/>
        <v>3.3429930795847751</v>
      </c>
      <c r="AF524" s="119">
        <v>796.37469999999996</v>
      </c>
      <c r="AG524" s="121">
        <v>18220</v>
      </c>
      <c r="AH524" s="120">
        <f t="shared" si="215"/>
        <v>4.2820211515863689E-2</v>
      </c>
      <c r="AI524" s="120">
        <f t="shared" si="216"/>
        <v>4.4428202115158637</v>
      </c>
      <c r="AJ524" s="119">
        <v>796.37469999999996</v>
      </c>
      <c r="AK524" s="121">
        <v>19280</v>
      </c>
      <c r="AL524" s="120">
        <f t="shared" si="206"/>
        <v>5.0221411825996355E-2</v>
      </c>
      <c r="AM524" s="122">
        <f t="shared" si="217"/>
        <v>5.550221411825996</v>
      </c>
      <c r="AN524" s="33">
        <v>796.37469999999996</v>
      </c>
      <c r="AO524" s="118">
        <v>14950</v>
      </c>
      <c r="AP524" s="120">
        <f t="shared" si="218"/>
        <v>5.8330081935232148E-2</v>
      </c>
      <c r="AQ524" s="122">
        <f t="shared" si="219"/>
        <v>6.6583300819352313</v>
      </c>
      <c r="AR524" s="119">
        <v>796.37469999999996</v>
      </c>
      <c r="AS524" s="121">
        <v>18950</v>
      </c>
      <c r="AT524" s="123">
        <f t="shared" si="220"/>
        <v>5.118854673149649E-2</v>
      </c>
      <c r="AU524" s="122">
        <f t="shared" si="221"/>
        <v>7.7511885467314965</v>
      </c>
      <c r="AV524" s="119">
        <v>796.37469999999996</v>
      </c>
      <c r="AW524" s="121">
        <v>9143</v>
      </c>
      <c r="AX524" s="120">
        <f t="shared" si="222"/>
        <v>5.8013959390862943E-2</v>
      </c>
      <c r="AY524" s="120">
        <f t="shared" si="223"/>
        <v>8.8580139593908633</v>
      </c>
      <c r="AZ524" s="119">
        <v>796.37469999999996</v>
      </c>
      <c r="BA524" s="118">
        <v>8533</v>
      </c>
      <c r="BB524" s="120">
        <f t="shared" si="207"/>
        <v>3.4672897196261682E-2</v>
      </c>
      <c r="BC524" s="120">
        <f t="shared" si="224"/>
        <v>9.9346728971962612</v>
      </c>
    </row>
    <row r="525" spans="1:55" x14ac:dyDescent="0.3">
      <c r="A525" s="119">
        <v>796.38710000000003</v>
      </c>
      <c r="B525" s="118">
        <v>28130</v>
      </c>
      <c r="C525" s="120">
        <f t="shared" si="200"/>
        <v>4.1276595744680851E-2</v>
      </c>
      <c r="D525" s="119">
        <v>796.38710000000003</v>
      </c>
      <c r="E525" s="118">
        <v>28130</v>
      </c>
      <c r="F525" s="120">
        <f t="shared" si="208"/>
        <v>4.1276595744680851E-2</v>
      </c>
      <c r="G525" s="119">
        <v>796.38710000000003</v>
      </c>
      <c r="H525" s="118">
        <v>6227</v>
      </c>
      <c r="I525" s="120">
        <f t="shared" si="201"/>
        <v>4.0408825438027256E-2</v>
      </c>
      <c r="J525" s="120">
        <f t="shared" si="209"/>
        <v>2.2404088254380272</v>
      </c>
      <c r="K525" s="119">
        <v>796.38710000000003</v>
      </c>
      <c r="L525" s="118">
        <v>11270</v>
      </c>
      <c r="M525" s="120">
        <f t="shared" si="202"/>
        <v>2.6492712740949696E-2</v>
      </c>
      <c r="N525" s="120">
        <f t="shared" si="210"/>
        <v>1.1264927127409499</v>
      </c>
      <c r="Q525" s="119">
        <v>796.38710000000003</v>
      </c>
      <c r="R525" s="121">
        <v>8778</v>
      </c>
      <c r="S525" s="120">
        <f t="shared" si="203"/>
        <v>4.4177151484650228E-2</v>
      </c>
      <c r="T525" s="119">
        <v>796.38710000000003</v>
      </c>
      <c r="U525" s="121">
        <v>6761</v>
      </c>
      <c r="V525" s="120">
        <f t="shared" si="204"/>
        <v>4.7478932584269662E-2</v>
      </c>
      <c r="W525" s="122">
        <f t="shared" si="211"/>
        <v>1.1474789325842698</v>
      </c>
      <c r="X525" s="119">
        <v>796.38710000000003</v>
      </c>
      <c r="Y525" s="121">
        <v>20030</v>
      </c>
      <c r="Z525" s="120">
        <f t="shared" si="205"/>
        <v>3.9205323938148365E-2</v>
      </c>
      <c r="AA525" s="120">
        <f t="shared" si="212"/>
        <v>2.2392053239381484</v>
      </c>
      <c r="AB525" s="119">
        <v>796.38710000000003</v>
      </c>
      <c r="AC525" s="121">
        <v>14950</v>
      </c>
      <c r="AD525" s="120">
        <f t="shared" si="213"/>
        <v>4.3108419838523641E-2</v>
      </c>
      <c r="AE525" s="122">
        <f t="shared" si="214"/>
        <v>3.3431084198385235</v>
      </c>
      <c r="AF525" s="119">
        <v>796.38710000000003</v>
      </c>
      <c r="AG525" s="121">
        <v>18210</v>
      </c>
      <c r="AH525" s="120">
        <f t="shared" si="215"/>
        <v>4.2796709753231493E-2</v>
      </c>
      <c r="AI525" s="120">
        <f t="shared" si="216"/>
        <v>4.4427967097532317</v>
      </c>
      <c r="AJ525" s="119">
        <v>796.38710000000003</v>
      </c>
      <c r="AK525" s="121">
        <v>19320</v>
      </c>
      <c r="AL525" s="120">
        <f t="shared" si="206"/>
        <v>5.0325605626465222E-2</v>
      </c>
      <c r="AM525" s="122">
        <f t="shared" si="217"/>
        <v>5.5503256056264654</v>
      </c>
      <c r="AN525" s="33">
        <v>796.38710000000003</v>
      </c>
      <c r="AO525" s="118">
        <v>15030</v>
      </c>
      <c r="AP525" s="120">
        <f t="shared" si="218"/>
        <v>5.8642216152945764E-2</v>
      </c>
      <c r="AQ525" s="122">
        <f t="shared" si="219"/>
        <v>6.6586422161529457</v>
      </c>
      <c r="AR525" s="119">
        <v>796.38710000000003</v>
      </c>
      <c r="AS525" s="121">
        <v>18970</v>
      </c>
      <c r="AT525" s="123">
        <f t="shared" si="220"/>
        <v>5.1242571582928144E-2</v>
      </c>
      <c r="AU525" s="122">
        <f t="shared" si="221"/>
        <v>7.7512425715829281</v>
      </c>
      <c r="AV525" s="119">
        <v>796.38710000000003</v>
      </c>
      <c r="AW525" s="121">
        <v>9154</v>
      </c>
      <c r="AX525" s="120">
        <f t="shared" si="222"/>
        <v>5.8083756345177665E-2</v>
      </c>
      <c r="AY525" s="120">
        <f t="shared" si="223"/>
        <v>8.8580837563451791</v>
      </c>
      <c r="AZ525" s="119">
        <v>796.38710000000003</v>
      </c>
      <c r="BA525" s="118">
        <v>8515</v>
      </c>
      <c r="BB525" s="120">
        <f t="shared" si="207"/>
        <v>3.4599756196668024E-2</v>
      </c>
      <c r="BC525" s="120">
        <f t="shared" si="224"/>
        <v>9.9345997561966684</v>
      </c>
    </row>
    <row r="526" spans="1:55" x14ac:dyDescent="0.3">
      <c r="A526" s="119">
        <v>796.39940000000001</v>
      </c>
      <c r="B526" s="118">
        <v>27450</v>
      </c>
      <c r="C526" s="120">
        <f t="shared" si="200"/>
        <v>4.0278796771826851E-2</v>
      </c>
      <c r="D526" s="119">
        <v>796.39940000000001</v>
      </c>
      <c r="E526" s="118">
        <v>27450</v>
      </c>
      <c r="F526" s="120">
        <f t="shared" si="208"/>
        <v>4.0278796771826851E-2</v>
      </c>
      <c r="G526" s="119">
        <v>796.39940000000001</v>
      </c>
      <c r="H526" s="118">
        <v>6234</v>
      </c>
      <c r="I526" s="120">
        <f t="shared" si="201"/>
        <v>4.0454250486696951E-2</v>
      </c>
      <c r="J526" s="120">
        <f t="shared" si="209"/>
        <v>2.2404542504866973</v>
      </c>
      <c r="K526" s="119">
        <v>796.39940000000001</v>
      </c>
      <c r="L526" s="118">
        <v>11250</v>
      </c>
      <c r="M526" s="120">
        <f t="shared" si="202"/>
        <v>2.6445698166431594E-2</v>
      </c>
      <c r="N526" s="120">
        <f t="shared" si="210"/>
        <v>1.1264456981664317</v>
      </c>
      <c r="Q526" s="119">
        <v>796.39940000000001</v>
      </c>
      <c r="R526" s="121">
        <v>8783</v>
      </c>
      <c r="S526" s="120">
        <f t="shared" si="203"/>
        <v>4.4202315047810768E-2</v>
      </c>
      <c r="T526" s="119">
        <v>796.39940000000001</v>
      </c>
      <c r="U526" s="121">
        <v>6752</v>
      </c>
      <c r="V526" s="120">
        <f t="shared" si="204"/>
        <v>4.7415730337078653E-2</v>
      </c>
      <c r="W526" s="122">
        <f t="shared" si="211"/>
        <v>1.1474157303370787</v>
      </c>
      <c r="X526" s="119">
        <v>796.39940000000001</v>
      </c>
      <c r="Y526" s="121">
        <v>20040</v>
      </c>
      <c r="Z526" s="120">
        <f t="shared" si="205"/>
        <v>3.9224897240164418E-2</v>
      </c>
      <c r="AA526" s="120">
        <f t="shared" si="212"/>
        <v>2.2392248972401645</v>
      </c>
      <c r="AB526" s="119">
        <v>796.39940000000001</v>
      </c>
      <c r="AC526" s="121">
        <v>14980</v>
      </c>
      <c r="AD526" s="120">
        <f t="shared" si="213"/>
        <v>4.3194925028835061E-2</v>
      </c>
      <c r="AE526" s="122">
        <f t="shared" si="214"/>
        <v>3.3431949250288349</v>
      </c>
      <c r="AF526" s="119">
        <v>796.39940000000001</v>
      </c>
      <c r="AG526" s="121">
        <v>18190</v>
      </c>
      <c r="AH526" s="120">
        <f t="shared" si="215"/>
        <v>4.2749706227967095E-2</v>
      </c>
      <c r="AI526" s="120">
        <f t="shared" si="216"/>
        <v>4.4427497062279677</v>
      </c>
      <c r="AJ526" s="119">
        <v>796.39940000000001</v>
      </c>
      <c r="AK526" s="121">
        <v>19360</v>
      </c>
      <c r="AL526" s="120">
        <f t="shared" si="206"/>
        <v>5.0429799426934097E-2</v>
      </c>
      <c r="AM526" s="122">
        <f t="shared" si="217"/>
        <v>5.5504297994269338</v>
      </c>
      <c r="AN526" s="33">
        <v>796.39940000000001</v>
      </c>
      <c r="AO526" s="118">
        <v>15110</v>
      </c>
      <c r="AP526" s="120">
        <f t="shared" si="218"/>
        <v>5.8954350370659381E-2</v>
      </c>
      <c r="AQ526" s="122">
        <f t="shared" si="219"/>
        <v>6.6589543503706592</v>
      </c>
      <c r="AR526" s="119">
        <v>796.39940000000001</v>
      </c>
      <c r="AS526" s="121">
        <v>19000</v>
      </c>
      <c r="AT526" s="123">
        <f t="shared" si="220"/>
        <v>5.1323608860075635E-2</v>
      </c>
      <c r="AU526" s="122">
        <f t="shared" si="221"/>
        <v>7.7513236088600754</v>
      </c>
      <c r="AV526" s="119">
        <v>796.39940000000001</v>
      </c>
      <c r="AW526" s="121">
        <v>9164</v>
      </c>
      <c r="AX526" s="120">
        <f t="shared" si="222"/>
        <v>5.8147208121827408E-2</v>
      </c>
      <c r="AY526" s="120">
        <f t="shared" si="223"/>
        <v>8.858147208121828</v>
      </c>
      <c r="AZ526" s="119">
        <v>796.39940000000001</v>
      </c>
      <c r="BA526" s="118">
        <v>8500</v>
      </c>
      <c r="BB526" s="120">
        <f t="shared" si="207"/>
        <v>3.4538805363673306E-2</v>
      </c>
      <c r="BC526" s="120">
        <f t="shared" si="224"/>
        <v>9.9345388053636743</v>
      </c>
    </row>
    <row r="527" spans="1:55" x14ac:dyDescent="0.3">
      <c r="A527" s="119">
        <v>796.4117</v>
      </c>
      <c r="B527" s="118">
        <v>26730</v>
      </c>
      <c r="C527" s="120">
        <f t="shared" si="200"/>
        <v>3.9222303741746151E-2</v>
      </c>
      <c r="D527" s="119">
        <v>796.4117</v>
      </c>
      <c r="E527" s="118">
        <v>26730</v>
      </c>
      <c r="F527" s="120">
        <f t="shared" si="208"/>
        <v>3.9222303741746151E-2</v>
      </c>
      <c r="G527" s="119">
        <v>796.4117</v>
      </c>
      <c r="H527" s="118">
        <v>6239</v>
      </c>
      <c r="I527" s="120">
        <f t="shared" si="201"/>
        <v>4.0486696950032444E-2</v>
      </c>
      <c r="J527" s="120">
        <f t="shared" si="209"/>
        <v>2.2404866969500326</v>
      </c>
      <c r="K527" s="119">
        <v>796.4117</v>
      </c>
      <c r="L527" s="118">
        <v>11210</v>
      </c>
      <c r="M527" s="120">
        <f t="shared" si="202"/>
        <v>2.6351669017395392E-2</v>
      </c>
      <c r="N527" s="120">
        <f t="shared" si="210"/>
        <v>1.1263516690173956</v>
      </c>
      <c r="Q527" s="119">
        <v>796.4117</v>
      </c>
      <c r="R527" s="121">
        <v>8791</v>
      </c>
      <c r="S527" s="120">
        <f t="shared" si="203"/>
        <v>4.424257674886764E-2</v>
      </c>
      <c r="T527" s="119">
        <v>796.4117</v>
      </c>
      <c r="U527" s="121">
        <v>6742</v>
      </c>
      <c r="V527" s="120">
        <f t="shared" si="204"/>
        <v>4.7345505617977526E-2</v>
      </c>
      <c r="W527" s="122">
        <f t="shared" si="211"/>
        <v>1.1473455056179775</v>
      </c>
      <c r="X527" s="119">
        <v>796.4117</v>
      </c>
      <c r="Y527" s="121">
        <v>20040</v>
      </c>
      <c r="Z527" s="120">
        <f t="shared" si="205"/>
        <v>3.9224897240164418E-2</v>
      </c>
      <c r="AA527" s="120">
        <f t="shared" si="212"/>
        <v>2.2392248972401645</v>
      </c>
      <c r="AB527" s="119">
        <v>796.4117</v>
      </c>
      <c r="AC527" s="121">
        <v>15010</v>
      </c>
      <c r="AD527" s="120">
        <f t="shared" si="213"/>
        <v>4.3281430219146481E-2</v>
      </c>
      <c r="AE527" s="122">
        <f t="shared" si="214"/>
        <v>3.3432814302191463</v>
      </c>
      <c r="AF527" s="119">
        <v>796.4117</v>
      </c>
      <c r="AG527" s="121">
        <v>18180</v>
      </c>
      <c r="AH527" s="120">
        <f t="shared" si="215"/>
        <v>4.2726204465334899E-2</v>
      </c>
      <c r="AI527" s="120">
        <f t="shared" si="216"/>
        <v>4.4427262044653348</v>
      </c>
      <c r="AJ527" s="119">
        <v>796.4117</v>
      </c>
      <c r="AK527" s="121">
        <v>19400</v>
      </c>
      <c r="AL527" s="120">
        <f t="shared" si="206"/>
        <v>5.0533993227402971E-2</v>
      </c>
      <c r="AM527" s="122">
        <f t="shared" si="217"/>
        <v>5.5505339932274032</v>
      </c>
      <c r="AN527" s="33">
        <v>796.4117</v>
      </c>
      <c r="AO527" s="118">
        <v>15190</v>
      </c>
      <c r="AP527" s="120">
        <f t="shared" si="218"/>
        <v>5.9266484588372997E-2</v>
      </c>
      <c r="AQ527" s="122">
        <f t="shared" si="219"/>
        <v>6.6592664845883727</v>
      </c>
      <c r="AR527" s="119">
        <v>796.4117</v>
      </c>
      <c r="AS527" s="121">
        <v>19030</v>
      </c>
      <c r="AT527" s="123">
        <f t="shared" si="220"/>
        <v>5.140464613722312E-2</v>
      </c>
      <c r="AU527" s="122">
        <f t="shared" si="221"/>
        <v>7.7514046461372237</v>
      </c>
      <c r="AV527" s="119">
        <v>796.4117</v>
      </c>
      <c r="AW527" s="121">
        <v>9175</v>
      </c>
      <c r="AX527" s="120">
        <f t="shared" si="222"/>
        <v>5.821700507614213E-2</v>
      </c>
      <c r="AY527" s="120">
        <f t="shared" si="223"/>
        <v>8.858217005076142</v>
      </c>
      <c r="AZ527" s="119">
        <v>796.4117</v>
      </c>
      <c r="BA527" s="118">
        <v>8487</v>
      </c>
      <c r="BB527" s="120">
        <f t="shared" si="207"/>
        <v>3.4485981308411212E-2</v>
      </c>
      <c r="BC527" s="120">
        <f t="shared" si="224"/>
        <v>9.934485981308411</v>
      </c>
    </row>
    <row r="528" spans="1:55" x14ac:dyDescent="0.3">
      <c r="A528" s="119">
        <v>796.42409999999995</v>
      </c>
      <c r="B528" s="118">
        <v>25960</v>
      </c>
      <c r="C528" s="120">
        <f t="shared" si="200"/>
        <v>3.8092443140132062E-2</v>
      </c>
      <c r="D528" s="119">
        <v>796.42409999999995</v>
      </c>
      <c r="E528" s="118">
        <v>25960</v>
      </c>
      <c r="F528" s="120">
        <f t="shared" si="208"/>
        <v>3.8092443140132062E-2</v>
      </c>
      <c r="G528" s="119">
        <v>796.42409999999995</v>
      </c>
      <c r="H528" s="118">
        <v>6241</v>
      </c>
      <c r="I528" s="120">
        <f t="shared" si="201"/>
        <v>4.0499675535366646E-2</v>
      </c>
      <c r="J528" s="120">
        <f t="shared" si="209"/>
        <v>2.240499675535367</v>
      </c>
      <c r="K528" s="119">
        <v>796.42409999999995</v>
      </c>
      <c r="L528" s="118">
        <v>11180</v>
      </c>
      <c r="M528" s="120">
        <f t="shared" si="202"/>
        <v>2.6281147155618242E-2</v>
      </c>
      <c r="N528" s="120">
        <f t="shared" si="210"/>
        <v>1.1262811471556182</v>
      </c>
      <c r="Q528" s="119">
        <v>796.42409999999995</v>
      </c>
      <c r="R528" s="121">
        <v>8802</v>
      </c>
      <c r="S528" s="120">
        <f t="shared" si="203"/>
        <v>4.4297936587820837E-2</v>
      </c>
      <c r="T528" s="119">
        <v>796.42409999999995</v>
      </c>
      <c r="U528" s="121">
        <v>6732</v>
      </c>
      <c r="V528" s="120">
        <f t="shared" si="204"/>
        <v>4.7275280898876407E-2</v>
      </c>
      <c r="W528" s="122">
        <f t="shared" si="211"/>
        <v>1.1472752808988764</v>
      </c>
      <c r="X528" s="119">
        <v>796.42409999999995</v>
      </c>
      <c r="Y528" s="121">
        <v>20040</v>
      </c>
      <c r="Z528" s="120">
        <f t="shared" si="205"/>
        <v>3.9224897240164418E-2</v>
      </c>
      <c r="AA528" s="120">
        <f t="shared" si="212"/>
        <v>2.2392248972401645</v>
      </c>
      <c r="AB528" s="119">
        <v>796.42409999999995</v>
      </c>
      <c r="AC528" s="121">
        <v>15040</v>
      </c>
      <c r="AD528" s="120">
        <f t="shared" si="213"/>
        <v>4.3367935409457901E-2</v>
      </c>
      <c r="AE528" s="122">
        <f t="shared" si="214"/>
        <v>3.3433679354094576</v>
      </c>
      <c r="AF528" s="119">
        <v>796.42409999999995</v>
      </c>
      <c r="AG528" s="121">
        <v>18170</v>
      </c>
      <c r="AH528" s="120">
        <f t="shared" si="215"/>
        <v>4.2702702702702704E-2</v>
      </c>
      <c r="AI528" s="120">
        <f t="shared" si="216"/>
        <v>4.4427027027027028</v>
      </c>
      <c r="AJ528" s="119">
        <v>796.42409999999995</v>
      </c>
      <c r="AK528" s="121">
        <v>19440</v>
      </c>
      <c r="AL528" s="120">
        <f t="shared" si="206"/>
        <v>5.0638187027871845E-2</v>
      </c>
      <c r="AM528" s="122">
        <f t="shared" si="217"/>
        <v>5.5506381870278716</v>
      </c>
      <c r="AN528" s="33">
        <v>796.42409999999995</v>
      </c>
      <c r="AO528" s="118">
        <v>15260</v>
      </c>
      <c r="AP528" s="120">
        <f t="shared" si="218"/>
        <v>5.9539602028872415E-2</v>
      </c>
      <c r="AQ528" s="122">
        <f t="shared" si="219"/>
        <v>6.6595396020288717</v>
      </c>
      <c r="AR528" s="119">
        <v>796.42409999999995</v>
      </c>
      <c r="AS528" s="121">
        <v>19060</v>
      </c>
      <c r="AT528" s="123">
        <f t="shared" si="220"/>
        <v>5.1485683414370612E-2</v>
      </c>
      <c r="AU528" s="122">
        <f t="shared" si="221"/>
        <v>7.7514856834143711</v>
      </c>
      <c r="AV528" s="119">
        <v>796.42409999999995</v>
      </c>
      <c r="AW528" s="121">
        <v>9186</v>
      </c>
      <c r="AX528" s="120">
        <f t="shared" si="222"/>
        <v>5.8286802030456851E-2</v>
      </c>
      <c r="AY528" s="120">
        <f t="shared" si="223"/>
        <v>8.8582868020304577</v>
      </c>
      <c r="AZ528" s="119">
        <v>796.42409999999995</v>
      </c>
      <c r="BA528" s="118">
        <v>8476</v>
      </c>
      <c r="BB528" s="120">
        <f t="shared" si="207"/>
        <v>3.4441284030881758E-2</v>
      </c>
      <c r="BC528" s="120">
        <f t="shared" si="224"/>
        <v>9.934441284030882</v>
      </c>
    </row>
    <row r="529" spans="1:55" x14ac:dyDescent="0.3">
      <c r="A529" s="119">
        <v>796.43650000000002</v>
      </c>
      <c r="B529" s="118">
        <v>25170</v>
      </c>
      <c r="C529" s="120">
        <f t="shared" si="200"/>
        <v>3.693323550990462E-2</v>
      </c>
      <c r="D529" s="119">
        <v>796.43650000000002</v>
      </c>
      <c r="E529" s="118">
        <v>25170</v>
      </c>
      <c r="F529" s="120">
        <f t="shared" si="208"/>
        <v>3.693323550990462E-2</v>
      </c>
      <c r="G529" s="119">
        <v>796.43650000000002</v>
      </c>
      <c r="H529" s="118">
        <v>6241</v>
      </c>
      <c r="I529" s="120">
        <f t="shared" si="201"/>
        <v>4.0499675535366646E-2</v>
      </c>
      <c r="J529" s="120">
        <f t="shared" si="209"/>
        <v>2.240499675535367</v>
      </c>
      <c r="K529" s="119">
        <v>796.43650000000002</v>
      </c>
      <c r="L529" s="118">
        <v>11140</v>
      </c>
      <c r="M529" s="120">
        <f t="shared" si="202"/>
        <v>2.6187118006582039E-2</v>
      </c>
      <c r="N529" s="120">
        <f t="shared" si="210"/>
        <v>1.1261871180065821</v>
      </c>
      <c r="Q529" s="119">
        <v>796.43650000000002</v>
      </c>
      <c r="R529" s="121">
        <v>8817</v>
      </c>
      <c r="S529" s="120">
        <f t="shared" si="203"/>
        <v>4.4373427277302466E-2</v>
      </c>
      <c r="T529" s="119">
        <v>796.43650000000002</v>
      </c>
      <c r="U529" s="121">
        <v>6722</v>
      </c>
      <c r="V529" s="120">
        <f t="shared" si="204"/>
        <v>4.720505617977528E-2</v>
      </c>
      <c r="W529" s="122">
        <f t="shared" si="211"/>
        <v>1.1472050561797753</v>
      </c>
      <c r="X529" s="119">
        <v>796.43650000000002</v>
      </c>
      <c r="Y529" s="121">
        <v>20040</v>
      </c>
      <c r="Z529" s="120">
        <f t="shared" si="205"/>
        <v>3.9224897240164418E-2</v>
      </c>
      <c r="AA529" s="120">
        <f t="shared" si="212"/>
        <v>2.2392248972401645</v>
      </c>
      <c r="AB529" s="119">
        <v>796.43650000000002</v>
      </c>
      <c r="AC529" s="121">
        <v>15060</v>
      </c>
      <c r="AD529" s="120">
        <f t="shared" si="213"/>
        <v>4.3425605536332179E-2</v>
      </c>
      <c r="AE529" s="122">
        <f t="shared" si="214"/>
        <v>3.3434256055363321</v>
      </c>
      <c r="AF529" s="119">
        <v>796.43650000000002</v>
      </c>
      <c r="AG529" s="121">
        <v>18160</v>
      </c>
      <c r="AH529" s="120">
        <f t="shared" si="215"/>
        <v>4.2679200940070508E-2</v>
      </c>
      <c r="AI529" s="120">
        <f t="shared" si="216"/>
        <v>4.4426792009400708</v>
      </c>
      <c r="AJ529" s="119">
        <v>796.43650000000002</v>
      </c>
      <c r="AK529" s="121">
        <v>19490</v>
      </c>
      <c r="AL529" s="120">
        <f t="shared" si="206"/>
        <v>5.0768429278457934E-2</v>
      </c>
      <c r="AM529" s="122">
        <f t="shared" si="217"/>
        <v>5.5507684292784578</v>
      </c>
      <c r="AN529" s="33">
        <v>796.43650000000002</v>
      </c>
      <c r="AO529" s="118">
        <v>15340</v>
      </c>
      <c r="AP529" s="120">
        <f t="shared" si="218"/>
        <v>5.9851736246586032E-2</v>
      </c>
      <c r="AQ529" s="122">
        <f t="shared" si="219"/>
        <v>6.6598517362465861</v>
      </c>
      <c r="AR529" s="119">
        <v>796.43650000000002</v>
      </c>
      <c r="AS529" s="121">
        <v>19100</v>
      </c>
      <c r="AT529" s="123">
        <f t="shared" si="220"/>
        <v>5.1593733117233927E-2</v>
      </c>
      <c r="AU529" s="122">
        <f t="shared" si="221"/>
        <v>7.7515937331172342</v>
      </c>
      <c r="AV529" s="119">
        <v>796.43650000000002</v>
      </c>
      <c r="AW529" s="121">
        <v>9198</v>
      </c>
      <c r="AX529" s="120">
        <f t="shared" si="222"/>
        <v>5.836294416243655E-2</v>
      </c>
      <c r="AY529" s="120">
        <f t="shared" si="223"/>
        <v>8.8583629441624367</v>
      </c>
      <c r="AZ529" s="119">
        <v>796.43650000000002</v>
      </c>
      <c r="BA529" s="118">
        <v>8468</v>
      </c>
      <c r="BB529" s="120">
        <f t="shared" si="207"/>
        <v>3.4408776919951242E-2</v>
      </c>
      <c r="BC529" s="120">
        <f t="shared" si="224"/>
        <v>9.9344087769199518</v>
      </c>
    </row>
    <row r="530" spans="1:55" x14ac:dyDescent="0.3">
      <c r="A530" s="119">
        <v>796.44880000000001</v>
      </c>
      <c r="B530" s="118">
        <v>24350</v>
      </c>
      <c r="C530" s="120">
        <f t="shared" si="200"/>
        <v>3.5730007336757151E-2</v>
      </c>
      <c r="D530" s="119">
        <v>796.44880000000001</v>
      </c>
      <c r="E530" s="118">
        <v>24350</v>
      </c>
      <c r="F530" s="120">
        <f t="shared" si="208"/>
        <v>3.5730007336757151E-2</v>
      </c>
      <c r="G530" s="119">
        <v>796.44880000000001</v>
      </c>
      <c r="H530" s="118">
        <v>6237</v>
      </c>
      <c r="I530" s="120">
        <f t="shared" si="201"/>
        <v>4.047371836469825E-2</v>
      </c>
      <c r="J530" s="120">
        <f t="shared" si="209"/>
        <v>2.2404737183646986</v>
      </c>
      <c r="K530" s="119">
        <v>796.44880000000001</v>
      </c>
      <c r="L530" s="118">
        <v>11100</v>
      </c>
      <c r="M530" s="120">
        <f t="shared" si="202"/>
        <v>2.609308885754584E-2</v>
      </c>
      <c r="N530" s="120">
        <f t="shared" si="210"/>
        <v>1.126093088857546</v>
      </c>
      <c r="Q530" s="119">
        <v>796.44880000000001</v>
      </c>
      <c r="R530" s="121">
        <v>8835</v>
      </c>
      <c r="S530" s="120">
        <f t="shared" si="203"/>
        <v>4.4464016104680426E-2</v>
      </c>
      <c r="T530" s="119">
        <v>796.44880000000001</v>
      </c>
      <c r="U530" s="121">
        <v>6713</v>
      </c>
      <c r="V530" s="120">
        <f t="shared" si="204"/>
        <v>4.7141853932584271E-2</v>
      </c>
      <c r="W530" s="122">
        <f t="shared" si="211"/>
        <v>1.1471418539325844</v>
      </c>
      <c r="X530" s="119">
        <v>796.44880000000001</v>
      </c>
      <c r="Y530" s="121">
        <v>20030</v>
      </c>
      <c r="Z530" s="120">
        <f t="shared" si="205"/>
        <v>3.9205323938148365E-2</v>
      </c>
      <c r="AA530" s="120">
        <f t="shared" si="212"/>
        <v>2.2392053239381484</v>
      </c>
      <c r="AB530" s="119">
        <v>796.44880000000001</v>
      </c>
      <c r="AC530" s="121">
        <v>15070</v>
      </c>
      <c r="AD530" s="120">
        <f t="shared" si="213"/>
        <v>4.3454440599769321E-2</v>
      </c>
      <c r="AE530" s="122">
        <f t="shared" si="214"/>
        <v>3.343454440599769</v>
      </c>
      <c r="AF530" s="119">
        <v>796.44880000000001</v>
      </c>
      <c r="AG530" s="121">
        <v>18150</v>
      </c>
      <c r="AH530" s="120">
        <f t="shared" si="215"/>
        <v>4.2655699177438305E-2</v>
      </c>
      <c r="AI530" s="120">
        <f t="shared" si="216"/>
        <v>4.4426556991774389</v>
      </c>
      <c r="AJ530" s="119">
        <v>796.44880000000001</v>
      </c>
      <c r="AK530" s="121">
        <v>19530</v>
      </c>
      <c r="AL530" s="120">
        <f t="shared" si="206"/>
        <v>5.0872623078926801E-2</v>
      </c>
      <c r="AM530" s="122">
        <f t="shared" si="217"/>
        <v>5.5508726230789271</v>
      </c>
      <c r="AN530" s="33">
        <v>796.44880000000001</v>
      </c>
      <c r="AO530" s="118">
        <v>15400</v>
      </c>
      <c r="AP530" s="120">
        <f t="shared" si="218"/>
        <v>6.0085836909871244E-2</v>
      </c>
      <c r="AQ530" s="122">
        <f t="shared" si="219"/>
        <v>6.6600858369098708</v>
      </c>
      <c r="AR530" s="119">
        <v>796.44880000000001</v>
      </c>
      <c r="AS530" s="121">
        <v>19130</v>
      </c>
      <c r="AT530" s="123">
        <f t="shared" si="220"/>
        <v>5.1674770394381418E-2</v>
      </c>
      <c r="AU530" s="122">
        <f t="shared" si="221"/>
        <v>7.7516747703943816</v>
      </c>
      <c r="AV530" s="119">
        <v>796.44880000000001</v>
      </c>
      <c r="AW530" s="121">
        <v>9212</v>
      </c>
      <c r="AX530" s="120">
        <f t="shared" si="222"/>
        <v>5.8451776649746191E-2</v>
      </c>
      <c r="AY530" s="120">
        <f t="shared" si="223"/>
        <v>8.8584517766497477</v>
      </c>
      <c r="AZ530" s="119">
        <v>796.44880000000001</v>
      </c>
      <c r="BA530" s="118">
        <v>8464</v>
      </c>
      <c r="BB530" s="120">
        <f t="shared" si="207"/>
        <v>3.4392523364485984E-2</v>
      </c>
      <c r="BC530" s="120">
        <f t="shared" si="224"/>
        <v>9.9343925233644867</v>
      </c>
    </row>
    <row r="531" spans="1:55" x14ac:dyDescent="0.3">
      <c r="A531" s="119">
        <v>796.46109999999999</v>
      </c>
      <c r="B531" s="118">
        <v>23520</v>
      </c>
      <c r="C531" s="120">
        <f t="shared" si="200"/>
        <v>3.4512105649303008E-2</v>
      </c>
      <c r="D531" s="119">
        <v>796.46109999999999</v>
      </c>
      <c r="E531" s="118">
        <v>23520</v>
      </c>
      <c r="F531" s="120">
        <f t="shared" si="208"/>
        <v>3.4512105649303008E-2</v>
      </c>
      <c r="G531" s="119">
        <v>796.46109999999999</v>
      </c>
      <c r="H531" s="118">
        <v>6231</v>
      </c>
      <c r="I531" s="120">
        <f t="shared" si="201"/>
        <v>4.0434782608695652E-2</v>
      </c>
      <c r="J531" s="120">
        <f t="shared" si="209"/>
        <v>2.2404347826086957</v>
      </c>
      <c r="K531" s="119">
        <v>796.46109999999999</v>
      </c>
      <c r="L531" s="118">
        <v>11050</v>
      </c>
      <c r="M531" s="120">
        <f t="shared" si="202"/>
        <v>2.5975552421250589E-2</v>
      </c>
      <c r="N531" s="120">
        <f t="shared" si="210"/>
        <v>1.1259755524212507</v>
      </c>
      <c r="Q531" s="119">
        <v>796.46109999999999</v>
      </c>
      <c r="R531" s="121">
        <v>8855</v>
      </c>
      <c r="S531" s="120">
        <f t="shared" si="203"/>
        <v>4.4564670357322596E-2</v>
      </c>
      <c r="T531" s="119">
        <v>796.46109999999999</v>
      </c>
      <c r="U531" s="121">
        <v>6704</v>
      </c>
      <c r="V531" s="120">
        <f t="shared" si="204"/>
        <v>4.7078651685393255E-2</v>
      </c>
      <c r="W531" s="122">
        <f t="shared" si="211"/>
        <v>1.1470786516853932</v>
      </c>
      <c r="X531" s="119">
        <v>796.46109999999999</v>
      </c>
      <c r="Y531" s="121">
        <v>20020</v>
      </c>
      <c r="Z531" s="120">
        <f t="shared" si="205"/>
        <v>3.9185750636132319E-2</v>
      </c>
      <c r="AA531" s="120">
        <f t="shared" si="212"/>
        <v>2.2391857506361323</v>
      </c>
      <c r="AB531" s="119">
        <v>796.46109999999999</v>
      </c>
      <c r="AC531" s="121">
        <v>15070</v>
      </c>
      <c r="AD531" s="120">
        <f t="shared" si="213"/>
        <v>4.3454440599769321E-2</v>
      </c>
      <c r="AE531" s="122">
        <f t="shared" si="214"/>
        <v>3.343454440599769</v>
      </c>
      <c r="AF531" s="119">
        <v>796.46109999999999</v>
      </c>
      <c r="AG531" s="121">
        <v>18140</v>
      </c>
      <c r="AH531" s="120">
        <f t="shared" si="215"/>
        <v>4.263219741480611E-2</v>
      </c>
      <c r="AI531" s="120">
        <f t="shared" si="216"/>
        <v>4.4426321974148069</v>
      </c>
      <c r="AJ531" s="119">
        <v>796.46109999999999</v>
      </c>
      <c r="AK531" s="121">
        <v>19570</v>
      </c>
      <c r="AL531" s="120">
        <f t="shared" si="206"/>
        <v>5.0976816879395676E-2</v>
      </c>
      <c r="AM531" s="122">
        <f t="shared" si="217"/>
        <v>5.5509768168793956</v>
      </c>
      <c r="AN531" s="33">
        <v>796.46109999999999</v>
      </c>
      <c r="AO531" s="118">
        <v>15460</v>
      </c>
      <c r="AP531" s="120">
        <f t="shared" si="218"/>
        <v>6.0319937573156457E-2</v>
      </c>
      <c r="AQ531" s="122">
        <f t="shared" si="219"/>
        <v>6.6603199375731563</v>
      </c>
      <c r="AR531" s="119">
        <v>796.46109999999999</v>
      </c>
      <c r="AS531" s="121">
        <v>19170</v>
      </c>
      <c r="AT531" s="123">
        <f t="shared" si="220"/>
        <v>5.1782820097244733E-2</v>
      </c>
      <c r="AU531" s="122">
        <f t="shared" si="221"/>
        <v>7.7517828200972447</v>
      </c>
      <c r="AV531" s="119">
        <v>796.46109999999999</v>
      </c>
      <c r="AW531" s="121">
        <v>9226</v>
      </c>
      <c r="AX531" s="120">
        <f t="shared" si="222"/>
        <v>5.8540609137055839E-2</v>
      </c>
      <c r="AY531" s="120">
        <f t="shared" si="223"/>
        <v>8.8585406091370569</v>
      </c>
      <c r="AZ531" s="119">
        <v>796.46109999999999</v>
      </c>
      <c r="BA531" s="118">
        <v>8462</v>
      </c>
      <c r="BB531" s="120">
        <f t="shared" si="207"/>
        <v>3.4384396586753352E-2</v>
      </c>
      <c r="BC531" s="120">
        <f t="shared" si="224"/>
        <v>9.9343843965867542</v>
      </c>
    </row>
    <row r="532" spans="1:55" x14ac:dyDescent="0.3">
      <c r="A532" s="119">
        <v>796.47349999999994</v>
      </c>
      <c r="B532" s="118">
        <v>22690</v>
      </c>
      <c r="C532" s="120">
        <f t="shared" si="200"/>
        <v>3.3294203961848866E-2</v>
      </c>
      <c r="D532" s="119">
        <v>796.47349999999994</v>
      </c>
      <c r="E532" s="118">
        <v>22690</v>
      </c>
      <c r="F532" s="120">
        <f t="shared" si="208"/>
        <v>3.3294203961848866E-2</v>
      </c>
      <c r="G532" s="119">
        <v>796.47349999999994</v>
      </c>
      <c r="H532" s="118">
        <v>6222</v>
      </c>
      <c r="I532" s="120">
        <f t="shared" si="201"/>
        <v>4.0376378974691755E-2</v>
      </c>
      <c r="J532" s="120">
        <f t="shared" si="209"/>
        <v>2.240376378974692</v>
      </c>
      <c r="K532" s="119">
        <v>796.47349999999994</v>
      </c>
      <c r="L532" s="118">
        <v>11000</v>
      </c>
      <c r="M532" s="120">
        <f t="shared" si="202"/>
        <v>2.5858015984955338E-2</v>
      </c>
      <c r="N532" s="120">
        <f t="shared" si="210"/>
        <v>1.1258580159849554</v>
      </c>
      <c r="Q532" s="119">
        <v>796.47349999999994</v>
      </c>
      <c r="R532" s="121">
        <v>8879</v>
      </c>
      <c r="S532" s="120">
        <f t="shared" si="203"/>
        <v>4.4685455460493205E-2</v>
      </c>
      <c r="T532" s="119">
        <v>796.47349999999994</v>
      </c>
      <c r="U532" s="121">
        <v>6696</v>
      </c>
      <c r="V532" s="120">
        <f t="shared" si="204"/>
        <v>4.7022471910112357E-2</v>
      </c>
      <c r="W532" s="122">
        <f t="shared" si="211"/>
        <v>1.1470224719101125</v>
      </c>
      <c r="X532" s="119">
        <v>796.47349999999994</v>
      </c>
      <c r="Y532" s="121">
        <v>20000</v>
      </c>
      <c r="Z532" s="120">
        <f t="shared" si="205"/>
        <v>3.9146604032100213E-2</v>
      </c>
      <c r="AA532" s="120">
        <f t="shared" si="212"/>
        <v>2.2391466040321002</v>
      </c>
      <c r="AB532" s="119">
        <v>796.47349999999994</v>
      </c>
      <c r="AC532" s="121">
        <v>15070</v>
      </c>
      <c r="AD532" s="120">
        <f t="shared" si="213"/>
        <v>4.3454440599769321E-2</v>
      </c>
      <c r="AE532" s="122">
        <f t="shared" si="214"/>
        <v>3.343454440599769</v>
      </c>
      <c r="AF532" s="119">
        <v>796.47349999999994</v>
      </c>
      <c r="AG532" s="121">
        <v>18130</v>
      </c>
      <c r="AH532" s="120">
        <f t="shared" si="215"/>
        <v>4.2608695652173914E-2</v>
      </c>
      <c r="AI532" s="120">
        <f t="shared" si="216"/>
        <v>4.442608695652174</v>
      </c>
      <c r="AJ532" s="119">
        <v>796.47349999999994</v>
      </c>
      <c r="AK532" s="121">
        <v>19610</v>
      </c>
      <c r="AL532" s="120">
        <f t="shared" si="206"/>
        <v>5.108101067986455E-2</v>
      </c>
      <c r="AM532" s="122">
        <f t="shared" si="217"/>
        <v>5.5510810106798649</v>
      </c>
      <c r="AN532" s="33">
        <v>796.47349999999994</v>
      </c>
      <c r="AO532" s="118">
        <v>15510</v>
      </c>
      <c r="AP532" s="120">
        <f t="shared" si="218"/>
        <v>6.0515021459227471E-2</v>
      </c>
      <c r="AQ532" s="122">
        <f t="shared" si="219"/>
        <v>6.6605150214592275</v>
      </c>
      <c r="AR532" s="119">
        <v>796.47349999999994</v>
      </c>
      <c r="AS532" s="121">
        <v>19210</v>
      </c>
      <c r="AT532" s="123">
        <f t="shared" si="220"/>
        <v>5.1890869800108048E-2</v>
      </c>
      <c r="AU532" s="122">
        <f t="shared" si="221"/>
        <v>7.7518908698001079</v>
      </c>
      <c r="AV532" s="119">
        <v>796.47349999999994</v>
      </c>
      <c r="AW532" s="121">
        <v>9242</v>
      </c>
      <c r="AX532" s="120">
        <f t="shared" si="222"/>
        <v>5.8642131979695429E-2</v>
      </c>
      <c r="AY532" s="120">
        <f t="shared" si="223"/>
        <v>8.8586421319796962</v>
      </c>
      <c r="AZ532" s="119">
        <v>796.47349999999994</v>
      </c>
      <c r="BA532" s="118">
        <v>8464</v>
      </c>
      <c r="BB532" s="120">
        <f t="shared" si="207"/>
        <v>3.4392523364485984E-2</v>
      </c>
      <c r="BC532" s="120">
        <f t="shared" si="224"/>
        <v>9.9343925233644867</v>
      </c>
    </row>
    <row r="533" spans="1:55" x14ac:dyDescent="0.3">
      <c r="A533" s="119">
        <v>796.48580000000004</v>
      </c>
      <c r="B533" s="118">
        <v>21860</v>
      </c>
      <c r="C533" s="120">
        <f t="shared" si="200"/>
        <v>3.2076302274394716E-2</v>
      </c>
      <c r="D533" s="119">
        <v>796.48580000000004</v>
      </c>
      <c r="E533" s="118">
        <v>21860</v>
      </c>
      <c r="F533" s="120">
        <f t="shared" si="208"/>
        <v>3.2076302274394716E-2</v>
      </c>
      <c r="G533" s="119">
        <v>796.48580000000004</v>
      </c>
      <c r="H533" s="118">
        <v>6211</v>
      </c>
      <c r="I533" s="120">
        <f t="shared" si="201"/>
        <v>4.0304996755353664E-2</v>
      </c>
      <c r="J533" s="120">
        <f t="shared" si="209"/>
        <v>2.2403049967553539</v>
      </c>
      <c r="K533" s="119">
        <v>796.48580000000004</v>
      </c>
      <c r="L533" s="118">
        <v>10950</v>
      </c>
      <c r="M533" s="120">
        <f t="shared" si="202"/>
        <v>2.5740479548660086E-2</v>
      </c>
      <c r="N533" s="120">
        <f t="shared" si="210"/>
        <v>1.1257404795486601</v>
      </c>
      <c r="Q533" s="119">
        <v>796.48580000000004</v>
      </c>
      <c r="R533" s="121">
        <v>8904</v>
      </c>
      <c r="S533" s="120">
        <f t="shared" si="203"/>
        <v>4.4811273276295922E-2</v>
      </c>
      <c r="T533" s="119">
        <v>796.48580000000004</v>
      </c>
      <c r="U533" s="121">
        <v>6689</v>
      </c>
      <c r="V533" s="120">
        <f t="shared" si="204"/>
        <v>4.6973314606741576E-2</v>
      </c>
      <c r="W533" s="122">
        <f t="shared" si="211"/>
        <v>1.1469733146067416</v>
      </c>
      <c r="X533" s="119">
        <v>796.48580000000004</v>
      </c>
      <c r="Y533" s="121">
        <v>19980</v>
      </c>
      <c r="Z533" s="120">
        <f t="shared" si="205"/>
        <v>3.9107457428068114E-2</v>
      </c>
      <c r="AA533" s="120">
        <f t="shared" si="212"/>
        <v>2.2391074574280685</v>
      </c>
      <c r="AB533" s="119">
        <v>796.48580000000004</v>
      </c>
      <c r="AC533" s="121">
        <v>15060</v>
      </c>
      <c r="AD533" s="120">
        <f t="shared" si="213"/>
        <v>4.3425605536332179E-2</v>
      </c>
      <c r="AE533" s="122">
        <f t="shared" si="214"/>
        <v>3.3434256055363321</v>
      </c>
      <c r="AF533" s="119">
        <v>796.48580000000004</v>
      </c>
      <c r="AG533" s="121">
        <v>18130</v>
      </c>
      <c r="AH533" s="120">
        <f t="shared" si="215"/>
        <v>4.2608695652173914E-2</v>
      </c>
      <c r="AI533" s="120">
        <f t="shared" si="216"/>
        <v>4.442608695652174</v>
      </c>
      <c r="AJ533" s="119">
        <v>796.48580000000004</v>
      </c>
      <c r="AK533" s="121">
        <v>19640</v>
      </c>
      <c r="AL533" s="120">
        <f t="shared" si="206"/>
        <v>5.1159156030216202E-2</v>
      </c>
      <c r="AM533" s="122">
        <f t="shared" si="217"/>
        <v>5.5511591560302165</v>
      </c>
      <c r="AN533" s="33">
        <v>796.48580000000004</v>
      </c>
      <c r="AO533" s="118">
        <v>15560</v>
      </c>
      <c r="AP533" s="120">
        <f t="shared" si="218"/>
        <v>6.0710105345298478E-2</v>
      </c>
      <c r="AQ533" s="122">
        <f t="shared" si="219"/>
        <v>6.6607101053452977</v>
      </c>
      <c r="AR533" s="119">
        <v>796.48580000000004</v>
      </c>
      <c r="AS533" s="121">
        <v>19260</v>
      </c>
      <c r="AT533" s="123">
        <f t="shared" si="220"/>
        <v>5.2025931928687194E-2</v>
      </c>
      <c r="AU533" s="122">
        <f t="shared" si="221"/>
        <v>7.7520259319286877</v>
      </c>
      <c r="AV533" s="119">
        <v>796.48580000000004</v>
      </c>
      <c r="AW533" s="121">
        <v>9260</v>
      </c>
      <c r="AX533" s="120">
        <f t="shared" si="222"/>
        <v>5.8756345177664974E-2</v>
      </c>
      <c r="AY533" s="120">
        <f t="shared" si="223"/>
        <v>8.8587563451776656</v>
      </c>
      <c r="AZ533" s="119">
        <v>796.48580000000004</v>
      </c>
      <c r="BA533" s="118">
        <v>8470</v>
      </c>
      <c r="BB533" s="120">
        <f t="shared" si="207"/>
        <v>3.4416903697683868E-2</v>
      </c>
      <c r="BC533" s="120">
        <f t="shared" si="224"/>
        <v>9.9344169036976844</v>
      </c>
    </row>
    <row r="534" spans="1:55" x14ac:dyDescent="0.3">
      <c r="A534" s="119">
        <v>796.4982</v>
      </c>
      <c r="B534" s="118">
        <v>21040</v>
      </c>
      <c r="C534" s="120">
        <f t="shared" si="200"/>
        <v>3.0873074101247247E-2</v>
      </c>
      <c r="D534" s="119">
        <v>796.4982</v>
      </c>
      <c r="E534" s="118">
        <v>21040</v>
      </c>
      <c r="F534" s="120">
        <f t="shared" si="208"/>
        <v>3.0873074101247247E-2</v>
      </c>
      <c r="G534" s="119">
        <v>796.4982</v>
      </c>
      <c r="H534" s="118">
        <v>6197</v>
      </c>
      <c r="I534" s="120">
        <f t="shared" si="201"/>
        <v>4.0214146658014274E-2</v>
      </c>
      <c r="J534" s="120">
        <f t="shared" si="209"/>
        <v>2.2402141466580145</v>
      </c>
      <c r="K534" s="119">
        <v>796.4982</v>
      </c>
      <c r="L534" s="118">
        <v>10900</v>
      </c>
      <c r="M534" s="120">
        <f t="shared" si="202"/>
        <v>2.5622943112364831E-2</v>
      </c>
      <c r="N534" s="120">
        <f t="shared" si="210"/>
        <v>1.125622943112365</v>
      </c>
      <c r="Q534" s="119">
        <v>796.4982</v>
      </c>
      <c r="R534" s="121">
        <v>8931</v>
      </c>
      <c r="S534" s="120">
        <f t="shared" si="203"/>
        <v>4.4947156517362856E-2</v>
      </c>
      <c r="T534" s="119">
        <v>796.4982</v>
      </c>
      <c r="U534" s="121">
        <v>6683</v>
      </c>
      <c r="V534" s="120">
        <f t="shared" si="204"/>
        <v>4.6931179775280898E-2</v>
      </c>
      <c r="W534" s="122">
        <f t="shared" si="211"/>
        <v>1.146931179775281</v>
      </c>
      <c r="X534" s="119">
        <v>796.4982</v>
      </c>
      <c r="Y534" s="121">
        <v>19960</v>
      </c>
      <c r="Z534" s="120">
        <f t="shared" si="205"/>
        <v>3.9068310824036015E-2</v>
      </c>
      <c r="AA534" s="120">
        <f t="shared" si="212"/>
        <v>2.2390683108240363</v>
      </c>
      <c r="AB534" s="119">
        <v>796.4982</v>
      </c>
      <c r="AC534" s="121">
        <v>15040</v>
      </c>
      <c r="AD534" s="120">
        <f t="shared" si="213"/>
        <v>4.3367935409457901E-2</v>
      </c>
      <c r="AE534" s="122">
        <f t="shared" si="214"/>
        <v>3.3433679354094576</v>
      </c>
      <c r="AF534" s="119">
        <v>796.4982</v>
      </c>
      <c r="AG534" s="121">
        <v>18120</v>
      </c>
      <c r="AH534" s="120">
        <f t="shared" si="215"/>
        <v>4.2585193889541718E-2</v>
      </c>
      <c r="AI534" s="120">
        <f t="shared" si="216"/>
        <v>4.442585193889542</v>
      </c>
      <c r="AJ534" s="119">
        <v>796.4982</v>
      </c>
      <c r="AK534" s="121">
        <v>19660</v>
      </c>
      <c r="AL534" s="120">
        <f t="shared" si="206"/>
        <v>5.1211252930450639E-2</v>
      </c>
      <c r="AM534" s="122">
        <f t="shared" si="217"/>
        <v>5.5512112529304503</v>
      </c>
      <c r="AN534" s="33">
        <v>796.4982</v>
      </c>
      <c r="AO534" s="118">
        <v>15600</v>
      </c>
      <c r="AP534" s="120">
        <f t="shared" si="218"/>
        <v>6.0866172454155286E-2</v>
      </c>
      <c r="AQ534" s="122">
        <f t="shared" si="219"/>
        <v>6.6608661724541554</v>
      </c>
      <c r="AR534" s="119">
        <v>796.4982</v>
      </c>
      <c r="AS534" s="121">
        <v>19300</v>
      </c>
      <c r="AT534" s="123">
        <f t="shared" si="220"/>
        <v>5.2133981631550516E-2</v>
      </c>
      <c r="AU534" s="122">
        <f t="shared" si="221"/>
        <v>7.7521339816315509</v>
      </c>
      <c r="AV534" s="119">
        <v>796.4982</v>
      </c>
      <c r="AW534" s="121">
        <v>9279</v>
      </c>
      <c r="AX534" s="120">
        <f t="shared" si="222"/>
        <v>5.8876903553299491E-2</v>
      </c>
      <c r="AY534" s="120">
        <f t="shared" si="223"/>
        <v>8.8588769035533002</v>
      </c>
      <c r="AZ534" s="119">
        <v>796.4982</v>
      </c>
      <c r="BA534" s="118">
        <v>8479</v>
      </c>
      <c r="BB534" s="120">
        <f t="shared" si="207"/>
        <v>3.4453474197480696E-2</v>
      </c>
      <c r="BC534" s="120">
        <f t="shared" si="224"/>
        <v>9.9344534741974808</v>
      </c>
    </row>
    <row r="535" spans="1:55" x14ac:dyDescent="0.3">
      <c r="A535" s="119">
        <v>796.51059999999995</v>
      </c>
      <c r="B535" s="118">
        <v>20230</v>
      </c>
      <c r="C535" s="120">
        <f t="shared" si="200"/>
        <v>2.9684519442406455E-2</v>
      </c>
      <c r="D535" s="119">
        <v>796.51059999999995</v>
      </c>
      <c r="E535" s="118">
        <v>20230</v>
      </c>
      <c r="F535" s="120">
        <f t="shared" si="208"/>
        <v>2.9684519442406455E-2</v>
      </c>
      <c r="G535" s="119">
        <v>796.51059999999995</v>
      </c>
      <c r="H535" s="118">
        <v>6182</v>
      </c>
      <c r="I535" s="120">
        <f t="shared" si="201"/>
        <v>4.0116807268007787E-2</v>
      </c>
      <c r="J535" s="120">
        <f t="shared" si="209"/>
        <v>2.240116807268008</v>
      </c>
      <c r="K535" s="119">
        <v>796.51059999999995</v>
      </c>
      <c r="L535" s="118">
        <v>10840</v>
      </c>
      <c r="M535" s="120">
        <f t="shared" si="202"/>
        <v>2.5481899388810531E-2</v>
      </c>
      <c r="N535" s="120">
        <f t="shared" si="210"/>
        <v>1.1254818993888107</v>
      </c>
      <c r="Q535" s="119">
        <v>796.51059999999995</v>
      </c>
      <c r="R535" s="121">
        <v>8960</v>
      </c>
      <c r="S535" s="120">
        <f t="shared" si="203"/>
        <v>4.5093105183694013E-2</v>
      </c>
      <c r="T535" s="119">
        <v>796.51059999999995</v>
      </c>
      <c r="U535" s="121">
        <v>6679</v>
      </c>
      <c r="V535" s="120">
        <f t="shared" si="204"/>
        <v>4.6903089887640449E-2</v>
      </c>
      <c r="W535" s="122">
        <f t="shared" si="211"/>
        <v>1.1469030898876404</v>
      </c>
      <c r="X535" s="119">
        <v>796.51059999999995</v>
      </c>
      <c r="Y535" s="121">
        <v>19940</v>
      </c>
      <c r="Z535" s="120">
        <f t="shared" si="205"/>
        <v>3.9029164220003916E-2</v>
      </c>
      <c r="AA535" s="120">
        <f t="shared" si="212"/>
        <v>2.2390291642200042</v>
      </c>
      <c r="AB535" s="119">
        <v>796.51059999999995</v>
      </c>
      <c r="AC535" s="121">
        <v>15020</v>
      </c>
      <c r="AD535" s="120">
        <f t="shared" si="213"/>
        <v>4.3310265282583624E-2</v>
      </c>
      <c r="AE535" s="122">
        <f t="shared" si="214"/>
        <v>3.3433102652825832</v>
      </c>
      <c r="AF535" s="119">
        <v>796.51059999999995</v>
      </c>
      <c r="AG535" s="121">
        <v>18110</v>
      </c>
      <c r="AH535" s="120">
        <f t="shared" si="215"/>
        <v>4.2561692126909516E-2</v>
      </c>
      <c r="AI535" s="120">
        <f t="shared" si="216"/>
        <v>4.44256169212691</v>
      </c>
      <c r="AJ535" s="119">
        <v>796.51059999999995</v>
      </c>
      <c r="AK535" s="121">
        <v>19680</v>
      </c>
      <c r="AL535" s="120">
        <f t="shared" si="206"/>
        <v>5.1263349830685076E-2</v>
      </c>
      <c r="AM535" s="122">
        <f t="shared" si="217"/>
        <v>5.5512633498306849</v>
      </c>
      <c r="AN535" s="33">
        <v>796.51059999999995</v>
      </c>
      <c r="AO535" s="118">
        <v>15630</v>
      </c>
      <c r="AP535" s="120">
        <f t="shared" si="218"/>
        <v>6.0983222785797896E-2</v>
      </c>
      <c r="AQ535" s="122">
        <f t="shared" si="219"/>
        <v>6.6609832227857977</v>
      </c>
      <c r="AR535" s="119">
        <v>796.51059999999995</v>
      </c>
      <c r="AS535" s="121">
        <v>19350</v>
      </c>
      <c r="AT535" s="123">
        <f t="shared" si="220"/>
        <v>5.2269043760129662E-2</v>
      </c>
      <c r="AU535" s="122">
        <f t="shared" si="221"/>
        <v>7.7522690437601298</v>
      </c>
      <c r="AV535" s="119">
        <v>796.51059999999995</v>
      </c>
      <c r="AW535" s="121">
        <v>9299</v>
      </c>
      <c r="AX535" s="120">
        <f t="shared" si="222"/>
        <v>5.9003807106598985E-2</v>
      </c>
      <c r="AY535" s="120">
        <f t="shared" si="223"/>
        <v>8.8590038071065997</v>
      </c>
      <c r="AZ535" s="119">
        <v>796.51059999999995</v>
      </c>
      <c r="BA535" s="118">
        <v>8492</v>
      </c>
      <c r="BB535" s="120">
        <f t="shared" si="207"/>
        <v>3.450629825274279E-2</v>
      </c>
      <c r="BC535" s="120">
        <f t="shared" si="224"/>
        <v>9.9345062982527423</v>
      </c>
    </row>
    <row r="536" spans="1:55" x14ac:dyDescent="0.3">
      <c r="A536" s="119">
        <v>796.52290000000005</v>
      </c>
      <c r="B536" s="118">
        <v>19450</v>
      </c>
      <c r="C536" s="120">
        <f t="shared" si="200"/>
        <v>2.8539985326485693E-2</v>
      </c>
      <c r="D536" s="119">
        <v>796.52290000000005</v>
      </c>
      <c r="E536" s="118">
        <v>19450</v>
      </c>
      <c r="F536" s="120">
        <f t="shared" si="208"/>
        <v>2.8539985326485693E-2</v>
      </c>
      <c r="G536" s="119">
        <v>796.52290000000005</v>
      </c>
      <c r="H536" s="118">
        <v>6166</v>
      </c>
      <c r="I536" s="120">
        <f t="shared" si="201"/>
        <v>4.0012978585334195E-2</v>
      </c>
      <c r="J536" s="120">
        <f t="shared" si="209"/>
        <v>2.2400129785853342</v>
      </c>
      <c r="K536" s="119">
        <v>796.52290000000005</v>
      </c>
      <c r="L536" s="118">
        <v>10790</v>
      </c>
      <c r="M536" s="120">
        <f t="shared" si="202"/>
        <v>2.536436295251528E-2</v>
      </c>
      <c r="N536" s="120">
        <f t="shared" si="210"/>
        <v>1.1253643629525154</v>
      </c>
      <c r="Q536" s="119">
        <v>796.52290000000005</v>
      </c>
      <c r="R536" s="121">
        <v>8989</v>
      </c>
      <c r="S536" s="120">
        <f t="shared" si="203"/>
        <v>4.5239053850025163E-2</v>
      </c>
      <c r="T536" s="119">
        <v>796.52290000000005</v>
      </c>
      <c r="U536" s="121">
        <v>6676</v>
      </c>
      <c r="V536" s="120">
        <f t="shared" si="204"/>
        <v>4.6882022471910111E-2</v>
      </c>
      <c r="W536" s="122">
        <f t="shared" si="211"/>
        <v>1.1468820224719103</v>
      </c>
      <c r="X536" s="119">
        <v>796.52290000000005</v>
      </c>
      <c r="Y536" s="121">
        <v>19920</v>
      </c>
      <c r="Z536" s="120">
        <f t="shared" si="205"/>
        <v>3.8990017615971817E-2</v>
      </c>
      <c r="AA536" s="120">
        <f t="shared" si="212"/>
        <v>2.2389900176159721</v>
      </c>
      <c r="AB536" s="119">
        <v>796.52290000000005</v>
      </c>
      <c r="AC536" s="121">
        <v>14990</v>
      </c>
      <c r="AD536" s="120">
        <f t="shared" si="213"/>
        <v>4.3223760092272204E-2</v>
      </c>
      <c r="AE536" s="122">
        <f t="shared" si="214"/>
        <v>3.3432237600922718</v>
      </c>
      <c r="AF536" s="119">
        <v>796.52290000000005</v>
      </c>
      <c r="AG536" s="121">
        <v>18100</v>
      </c>
      <c r="AH536" s="120">
        <f t="shared" si="215"/>
        <v>4.253819036427732E-2</v>
      </c>
      <c r="AI536" s="120">
        <f t="shared" si="216"/>
        <v>4.442538190364278</v>
      </c>
      <c r="AJ536" s="119">
        <v>796.52290000000005</v>
      </c>
      <c r="AK536" s="121">
        <v>19700</v>
      </c>
      <c r="AL536" s="120">
        <f t="shared" si="206"/>
        <v>5.1315446730919513E-2</v>
      </c>
      <c r="AM536" s="122">
        <f t="shared" si="217"/>
        <v>5.5513154467309196</v>
      </c>
      <c r="AN536" s="33">
        <v>796.52290000000005</v>
      </c>
      <c r="AO536" s="118">
        <v>15660</v>
      </c>
      <c r="AP536" s="120">
        <f t="shared" si="218"/>
        <v>6.1100273117440498E-2</v>
      </c>
      <c r="AQ536" s="122">
        <f t="shared" si="219"/>
        <v>6.66110027311744</v>
      </c>
      <c r="AR536" s="119">
        <v>796.52290000000005</v>
      </c>
      <c r="AS536" s="121">
        <v>19390</v>
      </c>
      <c r="AT536" s="123">
        <f t="shared" si="220"/>
        <v>5.2377093462992977E-2</v>
      </c>
      <c r="AU536" s="122">
        <f t="shared" si="221"/>
        <v>7.752377093462993</v>
      </c>
      <c r="AV536" s="119">
        <v>796.52290000000005</v>
      </c>
      <c r="AW536" s="121">
        <v>9320</v>
      </c>
      <c r="AX536" s="120">
        <f t="shared" si="222"/>
        <v>5.913705583756345E-2</v>
      </c>
      <c r="AY536" s="120">
        <f t="shared" si="223"/>
        <v>8.8591370558375644</v>
      </c>
      <c r="AZ536" s="119">
        <v>796.52290000000005</v>
      </c>
      <c r="BA536" s="118">
        <v>8509</v>
      </c>
      <c r="BB536" s="120">
        <f t="shared" si="207"/>
        <v>3.4575375863470134E-2</v>
      </c>
      <c r="BC536" s="120">
        <f t="shared" si="224"/>
        <v>9.9345753758634707</v>
      </c>
    </row>
    <row r="537" spans="1:55" x14ac:dyDescent="0.3">
      <c r="A537" s="119">
        <v>796.53520000000003</v>
      </c>
      <c r="B537" s="118">
        <v>18690</v>
      </c>
      <c r="C537" s="120">
        <f t="shared" si="200"/>
        <v>2.7424798239178282E-2</v>
      </c>
      <c r="D537" s="119">
        <v>796.53520000000003</v>
      </c>
      <c r="E537" s="118">
        <v>18690</v>
      </c>
      <c r="F537" s="120">
        <f t="shared" si="208"/>
        <v>2.7424798239178282E-2</v>
      </c>
      <c r="G537" s="119">
        <v>796.53520000000003</v>
      </c>
      <c r="H537" s="118">
        <v>6150</v>
      </c>
      <c r="I537" s="120">
        <f t="shared" si="201"/>
        <v>3.9909149902660611E-2</v>
      </c>
      <c r="J537" s="120">
        <f t="shared" si="209"/>
        <v>2.2399091499026609</v>
      </c>
      <c r="K537" s="119">
        <v>796.53520000000003</v>
      </c>
      <c r="L537" s="118">
        <v>10730</v>
      </c>
      <c r="M537" s="120">
        <f t="shared" si="202"/>
        <v>2.5223319228960976E-2</v>
      </c>
      <c r="N537" s="120">
        <f t="shared" si="210"/>
        <v>1.1252233192289611</v>
      </c>
      <c r="Q537" s="119">
        <v>796.53520000000003</v>
      </c>
      <c r="R537" s="121">
        <v>9019</v>
      </c>
      <c r="S537" s="120">
        <f t="shared" si="203"/>
        <v>4.5390035228988428E-2</v>
      </c>
      <c r="T537" s="119">
        <v>796.53520000000003</v>
      </c>
      <c r="U537" s="121">
        <v>6676</v>
      </c>
      <c r="V537" s="120">
        <f t="shared" si="204"/>
        <v>4.6882022471910111E-2</v>
      </c>
      <c r="W537" s="122">
        <f t="shared" si="211"/>
        <v>1.1468820224719103</v>
      </c>
      <c r="X537" s="119">
        <v>796.53520000000003</v>
      </c>
      <c r="Y537" s="121">
        <v>19890</v>
      </c>
      <c r="Z537" s="120">
        <f t="shared" si="205"/>
        <v>3.8931297709923665E-2</v>
      </c>
      <c r="AA537" s="120">
        <f t="shared" si="212"/>
        <v>2.2389312977099238</v>
      </c>
      <c r="AB537" s="119">
        <v>796.53520000000003</v>
      </c>
      <c r="AC537" s="121">
        <v>14950</v>
      </c>
      <c r="AD537" s="120">
        <f t="shared" si="213"/>
        <v>4.3108419838523641E-2</v>
      </c>
      <c r="AE537" s="122">
        <f t="shared" si="214"/>
        <v>3.3431084198385235</v>
      </c>
      <c r="AF537" s="119">
        <v>796.53520000000003</v>
      </c>
      <c r="AG537" s="121">
        <v>18090</v>
      </c>
      <c r="AH537" s="120">
        <f t="shared" si="215"/>
        <v>4.2514688601645124E-2</v>
      </c>
      <c r="AI537" s="120">
        <f t="shared" si="216"/>
        <v>4.4425146886016451</v>
      </c>
      <c r="AJ537" s="119">
        <v>796.53520000000003</v>
      </c>
      <c r="AK537" s="121">
        <v>19710</v>
      </c>
      <c r="AL537" s="120">
        <f t="shared" si="206"/>
        <v>5.1341495181036728E-2</v>
      </c>
      <c r="AM537" s="122">
        <f t="shared" si="217"/>
        <v>5.5513414951810365</v>
      </c>
      <c r="AN537" s="33">
        <v>796.53520000000003</v>
      </c>
      <c r="AO537" s="118">
        <v>15680</v>
      </c>
      <c r="AP537" s="120">
        <f t="shared" si="218"/>
        <v>6.1178306671868903E-2</v>
      </c>
      <c r="AQ537" s="122">
        <f t="shared" si="219"/>
        <v>6.6611783066718688</v>
      </c>
      <c r="AR537" s="119">
        <v>796.53520000000003</v>
      </c>
      <c r="AS537" s="121">
        <v>19440</v>
      </c>
      <c r="AT537" s="123">
        <f t="shared" si="220"/>
        <v>5.2512155591572122E-2</v>
      </c>
      <c r="AU537" s="122">
        <f t="shared" si="221"/>
        <v>7.7525121555915719</v>
      </c>
      <c r="AV537" s="119">
        <v>796.53520000000003</v>
      </c>
      <c r="AW537" s="121">
        <v>9342</v>
      </c>
      <c r="AX537" s="120">
        <f t="shared" si="222"/>
        <v>5.9276649746192893E-2</v>
      </c>
      <c r="AY537" s="120">
        <f t="shared" si="223"/>
        <v>8.8592766497461941</v>
      </c>
      <c r="AZ537" s="119">
        <v>796.53520000000003</v>
      </c>
      <c r="BA537" s="118">
        <v>8529</v>
      </c>
      <c r="BB537" s="120">
        <f t="shared" si="207"/>
        <v>3.4656643640796424E-2</v>
      </c>
      <c r="BC537" s="120">
        <f t="shared" si="224"/>
        <v>9.9346566436407961</v>
      </c>
    </row>
    <row r="538" spans="1:55" x14ac:dyDescent="0.3">
      <c r="A538" s="119">
        <v>796.54759999999999</v>
      </c>
      <c r="B538" s="118">
        <v>17970</v>
      </c>
      <c r="C538" s="120">
        <f t="shared" si="200"/>
        <v>2.6368305209097578E-2</v>
      </c>
      <c r="D538" s="119">
        <v>796.54759999999999</v>
      </c>
      <c r="E538" s="118">
        <v>17970</v>
      </c>
      <c r="F538" s="120">
        <f t="shared" si="208"/>
        <v>2.6368305209097578E-2</v>
      </c>
      <c r="G538" s="119">
        <v>796.54759999999999</v>
      </c>
      <c r="H538" s="118">
        <v>6134</v>
      </c>
      <c r="I538" s="120">
        <f t="shared" si="201"/>
        <v>3.9805321219987019E-2</v>
      </c>
      <c r="J538" s="120">
        <f t="shared" si="209"/>
        <v>2.2398053212199871</v>
      </c>
      <c r="K538" s="119">
        <v>796.54759999999999</v>
      </c>
      <c r="L538" s="118">
        <v>10680</v>
      </c>
      <c r="M538" s="120">
        <f t="shared" si="202"/>
        <v>2.5105782792665725E-2</v>
      </c>
      <c r="N538" s="120">
        <f t="shared" si="210"/>
        <v>1.1251057827926658</v>
      </c>
      <c r="Q538" s="119">
        <v>796.54759999999999</v>
      </c>
      <c r="R538" s="121">
        <v>9048</v>
      </c>
      <c r="S538" s="120">
        <f t="shared" si="203"/>
        <v>4.5535983895319578E-2</v>
      </c>
      <c r="T538" s="119">
        <v>796.54759999999999</v>
      </c>
      <c r="U538" s="121">
        <v>6676</v>
      </c>
      <c r="V538" s="120">
        <f t="shared" si="204"/>
        <v>4.6882022471910111E-2</v>
      </c>
      <c r="W538" s="122">
        <f t="shared" si="211"/>
        <v>1.1468820224719103</v>
      </c>
      <c r="X538" s="119">
        <v>796.54759999999999</v>
      </c>
      <c r="Y538" s="121">
        <v>19860</v>
      </c>
      <c r="Z538" s="120">
        <f t="shared" si="205"/>
        <v>3.8872577803875513E-2</v>
      </c>
      <c r="AA538" s="120">
        <f t="shared" si="212"/>
        <v>2.2388725778038756</v>
      </c>
      <c r="AB538" s="119">
        <v>796.54759999999999</v>
      </c>
      <c r="AC538" s="121">
        <v>14910</v>
      </c>
      <c r="AD538" s="120">
        <f t="shared" si="213"/>
        <v>4.2993079584775086E-2</v>
      </c>
      <c r="AE538" s="122">
        <f t="shared" si="214"/>
        <v>3.3429930795847751</v>
      </c>
      <c r="AF538" s="119">
        <v>796.54759999999999</v>
      </c>
      <c r="AG538" s="121">
        <v>18080</v>
      </c>
      <c r="AH538" s="120">
        <f t="shared" si="215"/>
        <v>4.2491186839012929E-2</v>
      </c>
      <c r="AI538" s="120">
        <f t="shared" si="216"/>
        <v>4.4424911868390131</v>
      </c>
      <c r="AJ538" s="119">
        <v>796.54759999999999</v>
      </c>
      <c r="AK538" s="121">
        <v>19710</v>
      </c>
      <c r="AL538" s="120">
        <f t="shared" si="206"/>
        <v>5.1341495181036728E-2</v>
      </c>
      <c r="AM538" s="122">
        <f t="shared" si="217"/>
        <v>5.5513414951810365</v>
      </c>
      <c r="AN538" s="33">
        <v>796.54759999999999</v>
      </c>
      <c r="AO538" s="118">
        <v>15690</v>
      </c>
      <c r="AP538" s="120">
        <f t="shared" si="218"/>
        <v>6.1217323449083108E-2</v>
      </c>
      <c r="AQ538" s="122">
        <f t="shared" si="219"/>
        <v>6.6612173234490824</v>
      </c>
      <c r="AR538" s="119">
        <v>796.54759999999999</v>
      </c>
      <c r="AS538" s="121">
        <v>19490</v>
      </c>
      <c r="AT538" s="123">
        <f t="shared" si="220"/>
        <v>5.2647217720151268E-2</v>
      </c>
      <c r="AU538" s="122">
        <f t="shared" si="221"/>
        <v>7.7526472177201518</v>
      </c>
      <c r="AV538" s="119">
        <v>796.54759999999999</v>
      </c>
      <c r="AW538" s="121">
        <v>9364</v>
      </c>
      <c r="AX538" s="120">
        <f t="shared" si="222"/>
        <v>5.9416243654822336E-2</v>
      </c>
      <c r="AY538" s="120">
        <f t="shared" si="223"/>
        <v>8.8594162436548238</v>
      </c>
      <c r="AZ538" s="119">
        <v>796.54759999999999</v>
      </c>
      <c r="BA538" s="118">
        <v>8554</v>
      </c>
      <c r="BB538" s="120">
        <f t="shared" si="207"/>
        <v>3.4758228362454284E-2</v>
      </c>
      <c r="BC538" s="120">
        <f t="shared" si="224"/>
        <v>9.9347582283624547</v>
      </c>
    </row>
    <row r="539" spans="1:55" x14ac:dyDescent="0.3">
      <c r="A539" s="119">
        <v>796.55989999999997</v>
      </c>
      <c r="B539" s="118">
        <v>17280</v>
      </c>
      <c r="C539" s="120">
        <f t="shared" si="200"/>
        <v>2.5355832721936904E-2</v>
      </c>
      <c r="D539" s="119">
        <v>796.55989999999997</v>
      </c>
      <c r="E539" s="118">
        <v>17280</v>
      </c>
      <c r="F539" s="120">
        <f t="shared" si="208"/>
        <v>2.5355832721936904E-2</v>
      </c>
      <c r="G539" s="119">
        <v>796.55989999999997</v>
      </c>
      <c r="H539" s="118">
        <v>6119</v>
      </c>
      <c r="I539" s="120">
        <f t="shared" si="201"/>
        <v>3.9707981829980532E-2</v>
      </c>
      <c r="J539" s="120">
        <f t="shared" si="209"/>
        <v>2.2397079818299805</v>
      </c>
      <c r="K539" s="119">
        <v>796.55989999999997</v>
      </c>
      <c r="L539" s="118">
        <v>10620</v>
      </c>
      <c r="M539" s="120">
        <f t="shared" si="202"/>
        <v>2.4964739069111425E-2</v>
      </c>
      <c r="N539" s="120">
        <f t="shared" si="210"/>
        <v>1.1249647390691115</v>
      </c>
      <c r="Q539" s="119">
        <v>796.55989999999997</v>
      </c>
      <c r="R539" s="121">
        <v>9076</v>
      </c>
      <c r="S539" s="120">
        <f t="shared" si="203"/>
        <v>4.5676899849018619E-2</v>
      </c>
      <c r="T539" s="119">
        <v>796.55989999999997</v>
      </c>
      <c r="U539" s="121">
        <v>6679</v>
      </c>
      <c r="V539" s="120">
        <f t="shared" si="204"/>
        <v>4.6903089887640449E-2</v>
      </c>
      <c r="W539" s="122">
        <f t="shared" si="211"/>
        <v>1.1469030898876404</v>
      </c>
      <c r="X539" s="119">
        <v>796.55989999999997</v>
      </c>
      <c r="Y539" s="121">
        <v>19830</v>
      </c>
      <c r="Z539" s="120">
        <f t="shared" si="205"/>
        <v>3.8813857897827361E-2</v>
      </c>
      <c r="AA539" s="120">
        <f t="shared" si="212"/>
        <v>2.2388138578978274</v>
      </c>
      <c r="AB539" s="119">
        <v>796.55989999999997</v>
      </c>
      <c r="AC539" s="121">
        <v>14860</v>
      </c>
      <c r="AD539" s="120">
        <f t="shared" si="213"/>
        <v>4.2848904267589388E-2</v>
      </c>
      <c r="AE539" s="122">
        <f t="shared" si="214"/>
        <v>3.3428489042675893</v>
      </c>
      <c r="AF539" s="119">
        <v>796.55989999999997</v>
      </c>
      <c r="AG539" s="121">
        <v>18060</v>
      </c>
      <c r="AH539" s="120">
        <f t="shared" si="215"/>
        <v>4.2444183313748531E-2</v>
      </c>
      <c r="AI539" s="120">
        <f t="shared" si="216"/>
        <v>4.4424441833137491</v>
      </c>
      <c r="AJ539" s="119">
        <v>796.55989999999997</v>
      </c>
      <c r="AK539" s="121">
        <v>19700</v>
      </c>
      <c r="AL539" s="120">
        <f t="shared" si="206"/>
        <v>5.1315446730919513E-2</v>
      </c>
      <c r="AM539" s="122">
        <f t="shared" si="217"/>
        <v>5.5513154467309196</v>
      </c>
      <c r="AN539" s="33">
        <v>796.55989999999997</v>
      </c>
      <c r="AO539" s="118">
        <v>15700</v>
      </c>
      <c r="AP539" s="120">
        <f t="shared" si="218"/>
        <v>6.1256340226297307E-2</v>
      </c>
      <c r="AQ539" s="122">
        <f t="shared" si="219"/>
        <v>6.6612563402262968</v>
      </c>
      <c r="AR539" s="119">
        <v>796.55989999999997</v>
      </c>
      <c r="AS539" s="121">
        <v>19540</v>
      </c>
      <c r="AT539" s="123">
        <f t="shared" si="220"/>
        <v>5.2782279848730414E-2</v>
      </c>
      <c r="AU539" s="122">
        <f t="shared" si="221"/>
        <v>7.7527822798487307</v>
      </c>
      <c r="AV539" s="119">
        <v>796.55989999999997</v>
      </c>
      <c r="AW539" s="121">
        <v>9387</v>
      </c>
      <c r="AX539" s="120">
        <f t="shared" si="222"/>
        <v>5.956218274111675E-2</v>
      </c>
      <c r="AY539" s="120">
        <f t="shared" si="223"/>
        <v>8.8595621827411168</v>
      </c>
      <c r="AZ539" s="119">
        <v>796.55989999999997</v>
      </c>
      <c r="BA539" s="118">
        <v>8582</v>
      </c>
      <c r="BB539" s="120">
        <f t="shared" si="207"/>
        <v>3.4872003250711096E-2</v>
      </c>
      <c r="BC539" s="120">
        <f t="shared" si="224"/>
        <v>9.9348720032507121</v>
      </c>
    </row>
    <row r="540" spans="1:55" x14ac:dyDescent="0.3">
      <c r="A540" s="119">
        <v>796.57230000000004</v>
      </c>
      <c r="B540" s="118">
        <v>16630</v>
      </c>
      <c r="C540" s="120">
        <f t="shared" si="200"/>
        <v>2.4402054292002935E-2</v>
      </c>
      <c r="D540" s="119">
        <v>796.57230000000004</v>
      </c>
      <c r="E540" s="118">
        <v>16630</v>
      </c>
      <c r="F540" s="120">
        <f t="shared" si="208"/>
        <v>2.4402054292002935E-2</v>
      </c>
      <c r="G540" s="119">
        <v>796.57230000000004</v>
      </c>
      <c r="H540" s="118">
        <v>6106</v>
      </c>
      <c r="I540" s="120">
        <f t="shared" si="201"/>
        <v>3.9623621025308239E-2</v>
      </c>
      <c r="J540" s="120">
        <f t="shared" si="209"/>
        <v>2.2396236210253084</v>
      </c>
      <c r="K540" s="119">
        <v>796.57230000000004</v>
      </c>
      <c r="L540" s="118">
        <v>10570</v>
      </c>
      <c r="M540" s="120">
        <f t="shared" si="202"/>
        <v>2.4847202632816173E-2</v>
      </c>
      <c r="N540" s="120">
        <f t="shared" si="210"/>
        <v>1.1248472026328162</v>
      </c>
      <c r="Q540" s="119">
        <v>796.57230000000004</v>
      </c>
      <c r="R540" s="121">
        <v>9103</v>
      </c>
      <c r="S540" s="120">
        <f t="shared" si="203"/>
        <v>4.5812783090085553E-2</v>
      </c>
      <c r="T540" s="119">
        <v>796.57230000000004</v>
      </c>
      <c r="U540" s="121">
        <v>6684</v>
      </c>
      <c r="V540" s="120">
        <f t="shared" si="204"/>
        <v>4.6938202247191009E-2</v>
      </c>
      <c r="W540" s="122">
        <f t="shared" si="211"/>
        <v>1.146938202247191</v>
      </c>
      <c r="X540" s="119">
        <v>796.57230000000004</v>
      </c>
      <c r="Y540" s="121">
        <v>19800</v>
      </c>
      <c r="Z540" s="120">
        <f t="shared" si="205"/>
        <v>3.8755137991779216E-2</v>
      </c>
      <c r="AA540" s="120">
        <f t="shared" si="212"/>
        <v>2.2387551379917796</v>
      </c>
      <c r="AB540" s="119">
        <v>796.57230000000004</v>
      </c>
      <c r="AC540" s="121">
        <v>14810</v>
      </c>
      <c r="AD540" s="120">
        <f t="shared" si="213"/>
        <v>4.2704728950403691E-2</v>
      </c>
      <c r="AE540" s="122">
        <f t="shared" si="214"/>
        <v>3.3427047289504035</v>
      </c>
      <c r="AF540" s="119">
        <v>796.57230000000004</v>
      </c>
      <c r="AG540" s="121">
        <v>18050</v>
      </c>
      <c r="AH540" s="120">
        <f t="shared" si="215"/>
        <v>4.2420681551116335E-2</v>
      </c>
      <c r="AI540" s="120">
        <f t="shared" si="216"/>
        <v>4.4424206815511162</v>
      </c>
      <c r="AJ540" s="119">
        <v>796.57230000000004</v>
      </c>
      <c r="AK540" s="121">
        <v>19680</v>
      </c>
      <c r="AL540" s="120">
        <f t="shared" si="206"/>
        <v>5.1263349830685076E-2</v>
      </c>
      <c r="AM540" s="122">
        <f t="shared" si="217"/>
        <v>5.5512633498306849</v>
      </c>
      <c r="AN540" s="33">
        <v>796.57230000000004</v>
      </c>
      <c r="AO540" s="118">
        <v>15710</v>
      </c>
      <c r="AP540" s="120">
        <f t="shared" si="218"/>
        <v>6.1295357003511512E-2</v>
      </c>
      <c r="AQ540" s="122">
        <f t="shared" si="219"/>
        <v>6.6612953570035112</v>
      </c>
      <c r="AR540" s="119">
        <v>796.57230000000004</v>
      </c>
      <c r="AS540" s="121">
        <v>19580</v>
      </c>
      <c r="AT540" s="123">
        <f t="shared" si="220"/>
        <v>5.2890329551593736E-2</v>
      </c>
      <c r="AU540" s="122">
        <f t="shared" si="221"/>
        <v>7.7528903295515939</v>
      </c>
      <c r="AV540" s="119">
        <v>796.57230000000004</v>
      </c>
      <c r="AW540" s="121">
        <v>9410</v>
      </c>
      <c r="AX540" s="120">
        <f t="shared" si="222"/>
        <v>5.970812182741117E-2</v>
      </c>
      <c r="AY540" s="120">
        <f t="shared" si="223"/>
        <v>8.8597081218274116</v>
      </c>
      <c r="AZ540" s="119">
        <v>796.57230000000004</v>
      </c>
      <c r="BA540" s="118">
        <v>8614</v>
      </c>
      <c r="BB540" s="120">
        <f t="shared" si="207"/>
        <v>3.500203169443316E-2</v>
      </c>
      <c r="BC540" s="120">
        <f t="shared" si="224"/>
        <v>9.9350020316944327</v>
      </c>
    </row>
    <row r="541" spans="1:55" x14ac:dyDescent="0.3">
      <c r="A541" s="119">
        <v>796.58460000000002</v>
      </c>
      <c r="B541" s="118">
        <v>16020</v>
      </c>
      <c r="C541" s="120">
        <f t="shared" si="200"/>
        <v>2.350696991929567E-2</v>
      </c>
      <c r="D541" s="119">
        <v>796.58460000000002</v>
      </c>
      <c r="E541" s="118">
        <v>16020</v>
      </c>
      <c r="F541" s="120">
        <f t="shared" si="208"/>
        <v>2.350696991929567E-2</v>
      </c>
      <c r="G541" s="119">
        <v>796.58460000000002</v>
      </c>
      <c r="H541" s="118">
        <v>6095</v>
      </c>
      <c r="I541" s="120">
        <f t="shared" si="201"/>
        <v>3.9552238805970148E-2</v>
      </c>
      <c r="J541" s="120">
        <f t="shared" si="209"/>
        <v>2.2395522388059703</v>
      </c>
      <c r="K541" s="119">
        <v>796.58460000000002</v>
      </c>
      <c r="L541" s="118">
        <v>10520</v>
      </c>
      <c r="M541" s="120">
        <f t="shared" si="202"/>
        <v>2.4729666196520922E-2</v>
      </c>
      <c r="N541" s="120">
        <f t="shared" si="210"/>
        <v>1.1247296661965209</v>
      </c>
      <c r="Q541" s="119">
        <v>796.58460000000002</v>
      </c>
      <c r="R541" s="121">
        <v>9127</v>
      </c>
      <c r="S541" s="120">
        <f t="shared" si="203"/>
        <v>4.5933568193256162E-2</v>
      </c>
      <c r="T541" s="119">
        <v>796.58460000000002</v>
      </c>
      <c r="U541" s="121">
        <v>6690</v>
      </c>
      <c r="V541" s="120">
        <f t="shared" si="204"/>
        <v>4.6980337078651686E-2</v>
      </c>
      <c r="W541" s="122">
        <f t="shared" si="211"/>
        <v>1.1469803370786518</v>
      </c>
      <c r="X541" s="119">
        <v>796.58460000000002</v>
      </c>
      <c r="Y541" s="121">
        <v>19770</v>
      </c>
      <c r="Z541" s="120">
        <f t="shared" si="205"/>
        <v>3.8696418085731064E-2</v>
      </c>
      <c r="AA541" s="120">
        <f t="shared" si="212"/>
        <v>2.2386964180857314</v>
      </c>
      <c r="AB541" s="119">
        <v>796.58460000000002</v>
      </c>
      <c r="AC541" s="121">
        <v>14760</v>
      </c>
      <c r="AD541" s="120">
        <f t="shared" si="213"/>
        <v>4.2560553633217993E-2</v>
      </c>
      <c r="AE541" s="122">
        <f t="shared" si="214"/>
        <v>3.3425605536332177</v>
      </c>
      <c r="AF541" s="119">
        <v>796.58460000000002</v>
      </c>
      <c r="AG541" s="121">
        <v>18030</v>
      </c>
      <c r="AH541" s="120">
        <f t="shared" si="215"/>
        <v>4.2373678025851937E-2</v>
      </c>
      <c r="AI541" s="120">
        <f t="shared" si="216"/>
        <v>4.4423736780258523</v>
      </c>
      <c r="AJ541" s="119">
        <v>796.58460000000002</v>
      </c>
      <c r="AK541" s="121">
        <v>19660</v>
      </c>
      <c r="AL541" s="120">
        <f t="shared" si="206"/>
        <v>5.1211252930450639E-2</v>
      </c>
      <c r="AM541" s="122">
        <f t="shared" si="217"/>
        <v>5.5512112529304503</v>
      </c>
      <c r="AN541" s="33">
        <v>796.58460000000002</v>
      </c>
      <c r="AO541" s="118">
        <v>15710</v>
      </c>
      <c r="AP541" s="120">
        <f t="shared" si="218"/>
        <v>6.1295357003511512E-2</v>
      </c>
      <c r="AQ541" s="122">
        <f t="shared" si="219"/>
        <v>6.6612953570035112</v>
      </c>
      <c r="AR541" s="119">
        <v>796.58460000000002</v>
      </c>
      <c r="AS541" s="121">
        <v>19630</v>
      </c>
      <c r="AT541" s="123">
        <f t="shared" si="220"/>
        <v>5.3025391680172881E-2</v>
      </c>
      <c r="AU541" s="122">
        <f t="shared" si="221"/>
        <v>7.7530253916801728</v>
      </c>
      <c r="AV541" s="119">
        <v>796.58460000000002</v>
      </c>
      <c r="AW541" s="121">
        <v>9433</v>
      </c>
      <c r="AX541" s="120">
        <f t="shared" si="222"/>
        <v>5.9854060913705584E-2</v>
      </c>
      <c r="AY541" s="120">
        <f t="shared" si="223"/>
        <v>8.8598540609137064</v>
      </c>
      <c r="AZ541" s="119">
        <v>796.58460000000002</v>
      </c>
      <c r="BA541" s="118">
        <v>8649</v>
      </c>
      <c r="BB541" s="120">
        <f t="shared" si="207"/>
        <v>3.5144250304754168E-2</v>
      </c>
      <c r="BC541" s="120">
        <f t="shared" si="224"/>
        <v>9.935144250304754</v>
      </c>
    </row>
    <row r="542" spans="1:55" x14ac:dyDescent="0.3">
      <c r="A542" s="119">
        <v>796.59699999999998</v>
      </c>
      <c r="B542" s="118">
        <v>15450</v>
      </c>
      <c r="C542" s="120">
        <f t="shared" si="200"/>
        <v>2.2670579603815112E-2</v>
      </c>
      <c r="D542" s="119">
        <v>796.59699999999998</v>
      </c>
      <c r="E542" s="118">
        <v>15450</v>
      </c>
      <c r="F542" s="120">
        <f t="shared" si="208"/>
        <v>2.2670579603815112E-2</v>
      </c>
      <c r="G542" s="119">
        <v>796.59699999999998</v>
      </c>
      <c r="H542" s="118">
        <v>6088</v>
      </c>
      <c r="I542" s="120">
        <f t="shared" si="201"/>
        <v>3.9506813757300453E-2</v>
      </c>
      <c r="J542" s="120">
        <f t="shared" si="209"/>
        <v>2.2395068137573007</v>
      </c>
      <c r="K542" s="119">
        <v>796.59699999999998</v>
      </c>
      <c r="L542" s="118">
        <v>10470</v>
      </c>
      <c r="M542" s="120">
        <f t="shared" si="202"/>
        <v>2.4612129760225671E-2</v>
      </c>
      <c r="N542" s="120">
        <f t="shared" si="210"/>
        <v>1.1246121297602258</v>
      </c>
      <c r="Q542" s="119">
        <v>796.59699999999998</v>
      </c>
      <c r="R542" s="121">
        <v>9149</v>
      </c>
      <c r="S542" s="120">
        <f t="shared" si="203"/>
        <v>4.6044287871162555E-2</v>
      </c>
      <c r="T542" s="119">
        <v>796.59699999999998</v>
      </c>
      <c r="U542" s="121">
        <v>6698</v>
      </c>
      <c r="V542" s="120">
        <f t="shared" si="204"/>
        <v>4.7036516853932585E-2</v>
      </c>
      <c r="W542" s="122">
        <f t="shared" si="211"/>
        <v>1.1470365168539327</v>
      </c>
      <c r="X542" s="119">
        <v>796.59699999999998</v>
      </c>
      <c r="Y542" s="121">
        <v>19730</v>
      </c>
      <c r="Z542" s="120">
        <f t="shared" si="205"/>
        <v>3.861812487766686E-2</v>
      </c>
      <c r="AA542" s="120">
        <f t="shared" si="212"/>
        <v>2.2386181248776671</v>
      </c>
      <c r="AB542" s="119">
        <v>796.59699999999998</v>
      </c>
      <c r="AC542" s="121">
        <v>14700</v>
      </c>
      <c r="AD542" s="120">
        <f t="shared" si="213"/>
        <v>4.2387543252595153E-2</v>
      </c>
      <c r="AE542" s="122">
        <f t="shared" si="214"/>
        <v>3.3423875432525949</v>
      </c>
      <c r="AF542" s="119">
        <v>796.59699999999998</v>
      </c>
      <c r="AG542" s="121">
        <v>18010</v>
      </c>
      <c r="AH542" s="120">
        <f t="shared" si="215"/>
        <v>4.2326674500587545E-2</v>
      </c>
      <c r="AI542" s="120">
        <f t="shared" si="216"/>
        <v>4.4423266745005883</v>
      </c>
      <c r="AJ542" s="119">
        <v>796.59699999999998</v>
      </c>
      <c r="AK542" s="121">
        <v>19630</v>
      </c>
      <c r="AL542" s="120">
        <f t="shared" si="206"/>
        <v>5.1133107580098987E-2</v>
      </c>
      <c r="AM542" s="122">
        <f t="shared" si="217"/>
        <v>5.5511331075800987</v>
      </c>
      <c r="AN542" s="33">
        <v>796.59699999999998</v>
      </c>
      <c r="AO542" s="118">
        <v>15720</v>
      </c>
      <c r="AP542" s="120">
        <f t="shared" si="218"/>
        <v>6.1334373780725711E-2</v>
      </c>
      <c r="AQ542" s="122">
        <f t="shared" si="219"/>
        <v>6.6613343737807256</v>
      </c>
      <c r="AR542" s="119">
        <v>796.59699999999998</v>
      </c>
      <c r="AS542" s="121">
        <v>19680</v>
      </c>
      <c r="AT542" s="123">
        <f t="shared" si="220"/>
        <v>5.3160453808752027E-2</v>
      </c>
      <c r="AU542" s="122">
        <f t="shared" si="221"/>
        <v>7.7531604538087526</v>
      </c>
      <c r="AV542" s="119">
        <v>796.59699999999998</v>
      </c>
      <c r="AW542" s="121">
        <v>9455</v>
      </c>
      <c r="AX542" s="120">
        <f t="shared" si="222"/>
        <v>5.9993654822335027E-2</v>
      </c>
      <c r="AY542" s="120">
        <f t="shared" si="223"/>
        <v>8.8599936548223361</v>
      </c>
      <c r="AZ542" s="119">
        <v>796.59699999999998</v>
      </c>
      <c r="BA542" s="118">
        <v>8689</v>
      </c>
      <c r="BB542" s="120">
        <f t="shared" si="207"/>
        <v>3.5306785859406747E-2</v>
      </c>
      <c r="BC542" s="120">
        <f t="shared" si="224"/>
        <v>9.9353067858594066</v>
      </c>
    </row>
    <row r="543" spans="1:55" x14ac:dyDescent="0.3">
      <c r="A543" s="119">
        <v>796.60929999999996</v>
      </c>
      <c r="B543" s="118">
        <v>14910</v>
      </c>
      <c r="C543" s="120">
        <f t="shared" si="200"/>
        <v>2.1878209831254585E-2</v>
      </c>
      <c r="D543" s="119">
        <v>796.60929999999996</v>
      </c>
      <c r="E543" s="118">
        <v>14910</v>
      </c>
      <c r="F543" s="120">
        <f t="shared" si="208"/>
        <v>2.1878209831254585E-2</v>
      </c>
      <c r="G543" s="119">
        <v>796.60929999999996</v>
      </c>
      <c r="H543" s="118">
        <v>6084</v>
      </c>
      <c r="I543" s="120">
        <f t="shared" si="201"/>
        <v>3.9480856586632057E-2</v>
      </c>
      <c r="J543" s="120">
        <f t="shared" si="209"/>
        <v>2.2394808565866322</v>
      </c>
      <c r="K543" s="119">
        <v>796.60929999999996</v>
      </c>
      <c r="L543" s="118">
        <v>10420</v>
      </c>
      <c r="M543" s="120">
        <f t="shared" si="202"/>
        <v>2.4494593323930419E-2</v>
      </c>
      <c r="N543" s="120">
        <f t="shared" si="210"/>
        <v>1.1244945933239305</v>
      </c>
      <c r="Q543" s="119">
        <v>796.60929999999996</v>
      </c>
      <c r="R543" s="121">
        <v>9168</v>
      </c>
      <c r="S543" s="120">
        <f t="shared" si="203"/>
        <v>4.6139909411172624E-2</v>
      </c>
      <c r="T543" s="119">
        <v>796.60929999999996</v>
      </c>
      <c r="U543" s="121">
        <v>6707</v>
      </c>
      <c r="V543" s="120">
        <f t="shared" si="204"/>
        <v>4.7099719101123594E-2</v>
      </c>
      <c r="W543" s="122">
        <f t="shared" si="211"/>
        <v>1.1470997191011236</v>
      </c>
      <c r="X543" s="119">
        <v>796.60929999999996</v>
      </c>
      <c r="Y543" s="121">
        <v>19700</v>
      </c>
      <c r="Z543" s="120">
        <f t="shared" si="205"/>
        <v>3.8559404971618715E-2</v>
      </c>
      <c r="AA543" s="120">
        <f t="shared" si="212"/>
        <v>2.2385594049716189</v>
      </c>
      <c r="AB543" s="119">
        <v>796.60929999999996</v>
      </c>
      <c r="AC543" s="121">
        <v>14640</v>
      </c>
      <c r="AD543" s="120">
        <f t="shared" si="213"/>
        <v>4.221453287197232E-2</v>
      </c>
      <c r="AE543" s="122">
        <f t="shared" si="214"/>
        <v>3.3422145328719721</v>
      </c>
      <c r="AF543" s="119">
        <v>796.60929999999996</v>
      </c>
      <c r="AG543" s="121">
        <v>17990</v>
      </c>
      <c r="AH543" s="120">
        <f t="shared" si="215"/>
        <v>4.2279670975323147E-2</v>
      </c>
      <c r="AI543" s="120">
        <f t="shared" si="216"/>
        <v>4.4422796709753234</v>
      </c>
      <c r="AJ543" s="119">
        <v>796.60929999999996</v>
      </c>
      <c r="AK543" s="121">
        <v>19600</v>
      </c>
      <c r="AL543" s="120">
        <f t="shared" si="206"/>
        <v>5.1054962229747328E-2</v>
      </c>
      <c r="AM543" s="122">
        <f t="shared" si="217"/>
        <v>5.5510549622297471</v>
      </c>
      <c r="AN543" s="33">
        <v>796.60929999999996</v>
      </c>
      <c r="AO543" s="118">
        <v>15720</v>
      </c>
      <c r="AP543" s="120">
        <f t="shared" si="218"/>
        <v>6.1334373780725711E-2</v>
      </c>
      <c r="AQ543" s="122">
        <f t="shared" si="219"/>
        <v>6.6613343737807256</v>
      </c>
      <c r="AR543" s="119">
        <v>796.60929999999996</v>
      </c>
      <c r="AS543" s="121">
        <v>19720</v>
      </c>
      <c r="AT543" s="123">
        <f t="shared" si="220"/>
        <v>5.3268503511615342E-2</v>
      </c>
      <c r="AU543" s="122">
        <f t="shared" si="221"/>
        <v>7.7532685035116158</v>
      </c>
      <c r="AV543" s="119">
        <v>796.60929999999996</v>
      </c>
      <c r="AW543" s="121">
        <v>9477</v>
      </c>
      <c r="AX543" s="120">
        <f t="shared" si="222"/>
        <v>6.013324873096447E-2</v>
      </c>
      <c r="AY543" s="120">
        <f t="shared" si="223"/>
        <v>8.8601332487309659</v>
      </c>
      <c r="AZ543" s="119">
        <v>796.60929999999996</v>
      </c>
      <c r="BA543" s="118">
        <v>8731</v>
      </c>
      <c r="BB543" s="120">
        <f t="shared" si="207"/>
        <v>3.5477448191791952E-2</v>
      </c>
      <c r="BC543" s="120">
        <f t="shared" si="224"/>
        <v>9.9354774481917918</v>
      </c>
    </row>
    <row r="544" spans="1:55" x14ac:dyDescent="0.3">
      <c r="A544" s="119">
        <v>796.62159999999994</v>
      </c>
      <c r="B544" s="118">
        <v>14430</v>
      </c>
      <c r="C544" s="120">
        <f t="shared" si="200"/>
        <v>2.1173881144534116E-2</v>
      </c>
      <c r="D544" s="119">
        <v>796.62159999999994</v>
      </c>
      <c r="E544" s="118">
        <v>14430</v>
      </c>
      <c r="F544" s="120">
        <f t="shared" si="208"/>
        <v>2.1173881144534116E-2</v>
      </c>
      <c r="G544" s="119">
        <v>796.62159999999994</v>
      </c>
      <c r="H544" s="118">
        <v>6085</v>
      </c>
      <c r="I544" s="120">
        <f t="shared" si="201"/>
        <v>3.9487345879299154E-2</v>
      </c>
      <c r="J544" s="120">
        <f t="shared" si="209"/>
        <v>2.2394873458792994</v>
      </c>
      <c r="K544" s="119">
        <v>796.62159999999994</v>
      </c>
      <c r="L544" s="118">
        <v>10370</v>
      </c>
      <c r="M544" s="120">
        <f t="shared" si="202"/>
        <v>2.4377056887635168E-2</v>
      </c>
      <c r="N544" s="120">
        <f t="shared" si="210"/>
        <v>1.1243770568876352</v>
      </c>
      <c r="Q544" s="119">
        <v>796.62159999999994</v>
      </c>
      <c r="R544" s="121">
        <v>9183</v>
      </c>
      <c r="S544" s="120">
        <f t="shared" si="203"/>
        <v>4.6215400100654253E-2</v>
      </c>
      <c r="T544" s="119">
        <v>796.62159999999994</v>
      </c>
      <c r="U544" s="121">
        <v>6718</v>
      </c>
      <c r="V544" s="120">
        <f t="shared" si="204"/>
        <v>4.7176966292134831E-2</v>
      </c>
      <c r="W544" s="122">
        <f t="shared" si="211"/>
        <v>1.1471769662921349</v>
      </c>
      <c r="X544" s="119">
        <v>796.62159999999994</v>
      </c>
      <c r="Y544" s="121">
        <v>19660</v>
      </c>
      <c r="Z544" s="120">
        <f t="shared" si="205"/>
        <v>3.848111176355451E-2</v>
      </c>
      <c r="AA544" s="120">
        <f t="shared" si="212"/>
        <v>2.2384811117635546</v>
      </c>
      <c r="AB544" s="119">
        <v>796.62159999999994</v>
      </c>
      <c r="AC544" s="121">
        <v>14580</v>
      </c>
      <c r="AD544" s="120">
        <f t="shared" si="213"/>
        <v>4.204152249134948E-2</v>
      </c>
      <c r="AE544" s="122">
        <f t="shared" si="214"/>
        <v>3.3420415224913493</v>
      </c>
      <c r="AF544" s="119">
        <v>796.62159999999994</v>
      </c>
      <c r="AG544" s="121">
        <v>17970</v>
      </c>
      <c r="AH544" s="120">
        <f t="shared" si="215"/>
        <v>4.2232667450058756E-2</v>
      </c>
      <c r="AI544" s="120">
        <f t="shared" si="216"/>
        <v>4.4422326674500594</v>
      </c>
      <c r="AJ544" s="119">
        <v>796.62159999999994</v>
      </c>
      <c r="AK544" s="121">
        <v>19550</v>
      </c>
      <c r="AL544" s="120">
        <f t="shared" si="206"/>
        <v>5.0924719979161238E-2</v>
      </c>
      <c r="AM544" s="122">
        <f t="shared" si="217"/>
        <v>5.5509247199791609</v>
      </c>
      <c r="AN544" s="33">
        <v>796.62159999999994</v>
      </c>
      <c r="AO544" s="118">
        <v>15730</v>
      </c>
      <c r="AP544" s="120">
        <f t="shared" si="218"/>
        <v>6.1373390557939916E-2</v>
      </c>
      <c r="AQ544" s="122">
        <f t="shared" si="219"/>
        <v>6.66137339055794</v>
      </c>
      <c r="AR544" s="119">
        <v>796.62159999999994</v>
      </c>
      <c r="AS544" s="121">
        <v>19760</v>
      </c>
      <c r="AT544" s="123">
        <f t="shared" si="220"/>
        <v>5.3376553214478657E-2</v>
      </c>
      <c r="AU544" s="122">
        <f t="shared" si="221"/>
        <v>7.7533765532144789</v>
      </c>
      <c r="AV544" s="119">
        <v>796.62159999999994</v>
      </c>
      <c r="AW544" s="121">
        <v>9497</v>
      </c>
      <c r="AX544" s="120">
        <f t="shared" si="222"/>
        <v>6.0260152284263957E-2</v>
      </c>
      <c r="AY544" s="120">
        <f t="shared" si="223"/>
        <v>8.8602601522842654</v>
      </c>
      <c r="AZ544" s="119">
        <v>796.62159999999994</v>
      </c>
      <c r="BA544" s="118">
        <v>8777</v>
      </c>
      <c r="BB544" s="120">
        <f t="shared" si="207"/>
        <v>3.5664364079642422E-2</v>
      </c>
      <c r="BC544" s="120">
        <f t="shared" si="224"/>
        <v>9.935664364079642</v>
      </c>
    </row>
    <row r="545" spans="1:55" x14ac:dyDescent="0.3">
      <c r="A545" s="119">
        <v>796.63400000000001</v>
      </c>
      <c r="B545" s="118">
        <v>13980</v>
      </c>
      <c r="C545" s="120">
        <f t="shared" si="200"/>
        <v>2.0513573000733677E-2</v>
      </c>
      <c r="D545" s="119">
        <v>796.63400000000001</v>
      </c>
      <c r="E545" s="118">
        <v>13980</v>
      </c>
      <c r="F545" s="120">
        <f t="shared" si="208"/>
        <v>2.0513573000733677E-2</v>
      </c>
      <c r="G545" s="119">
        <v>796.63400000000001</v>
      </c>
      <c r="H545" s="118">
        <v>6091</v>
      </c>
      <c r="I545" s="120">
        <f t="shared" si="201"/>
        <v>3.9526281635301752E-2</v>
      </c>
      <c r="J545" s="120">
        <f t="shared" si="209"/>
        <v>2.2395262816353019</v>
      </c>
      <c r="K545" s="119">
        <v>796.63400000000001</v>
      </c>
      <c r="L545" s="118">
        <v>10330</v>
      </c>
      <c r="M545" s="120">
        <f t="shared" si="202"/>
        <v>2.4283027738598965E-2</v>
      </c>
      <c r="N545" s="120">
        <f t="shared" si="210"/>
        <v>1.1242830277385991</v>
      </c>
      <c r="Q545" s="119">
        <v>796.63400000000001</v>
      </c>
      <c r="R545" s="121">
        <v>9194</v>
      </c>
      <c r="S545" s="120">
        <f t="shared" si="203"/>
        <v>4.6270759939607449E-2</v>
      </c>
      <c r="T545" s="119">
        <v>796.63400000000001</v>
      </c>
      <c r="U545" s="121">
        <v>6731</v>
      </c>
      <c r="V545" s="120">
        <f t="shared" si="204"/>
        <v>4.7268258426966289E-2</v>
      </c>
      <c r="W545" s="122">
        <f t="shared" si="211"/>
        <v>1.1472682584269664</v>
      </c>
      <c r="X545" s="119">
        <v>796.63400000000001</v>
      </c>
      <c r="Y545" s="121">
        <v>19620</v>
      </c>
      <c r="Z545" s="120">
        <f t="shared" si="205"/>
        <v>3.8402818555490312E-2</v>
      </c>
      <c r="AA545" s="120">
        <f t="shared" si="212"/>
        <v>2.2384028185554903</v>
      </c>
      <c r="AB545" s="119">
        <v>796.63400000000001</v>
      </c>
      <c r="AC545" s="121">
        <v>14520</v>
      </c>
      <c r="AD545" s="120">
        <f t="shared" si="213"/>
        <v>4.1868512110726647E-2</v>
      </c>
      <c r="AE545" s="122">
        <f t="shared" si="214"/>
        <v>3.3418685121107266</v>
      </c>
      <c r="AF545" s="119">
        <v>796.63400000000001</v>
      </c>
      <c r="AG545" s="121">
        <v>17950</v>
      </c>
      <c r="AH545" s="120">
        <f t="shared" si="215"/>
        <v>4.2185663924794357E-2</v>
      </c>
      <c r="AI545" s="120">
        <f t="shared" si="216"/>
        <v>4.4421856639247945</v>
      </c>
      <c r="AJ545" s="119">
        <v>796.63400000000001</v>
      </c>
      <c r="AK545" s="121">
        <v>19500</v>
      </c>
      <c r="AL545" s="120">
        <f t="shared" si="206"/>
        <v>5.0794477728575149E-2</v>
      </c>
      <c r="AM545" s="122">
        <f t="shared" si="217"/>
        <v>5.5507944777285747</v>
      </c>
      <c r="AN545" s="33">
        <v>796.63400000000001</v>
      </c>
      <c r="AO545" s="118">
        <v>15730</v>
      </c>
      <c r="AP545" s="120">
        <f t="shared" si="218"/>
        <v>6.1373390557939916E-2</v>
      </c>
      <c r="AQ545" s="122">
        <f t="shared" si="219"/>
        <v>6.66137339055794</v>
      </c>
      <c r="AR545" s="119">
        <v>796.63400000000001</v>
      </c>
      <c r="AS545" s="121">
        <v>19800</v>
      </c>
      <c r="AT545" s="123">
        <f t="shared" si="220"/>
        <v>5.3484602917341979E-2</v>
      </c>
      <c r="AU545" s="122">
        <f t="shared" si="221"/>
        <v>7.7534846029173421</v>
      </c>
      <c r="AV545" s="119">
        <v>796.63400000000001</v>
      </c>
      <c r="AW545" s="121">
        <v>9516</v>
      </c>
      <c r="AX545" s="120">
        <f t="shared" si="222"/>
        <v>6.038071065989848E-2</v>
      </c>
      <c r="AY545" s="120">
        <f t="shared" si="223"/>
        <v>8.8603807106599</v>
      </c>
      <c r="AZ545" s="119">
        <v>796.63400000000001</v>
      </c>
      <c r="BA545" s="118">
        <v>8826</v>
      </c>
      <c r="BB545" s="120">
        <f t="shared" si="207"/>
        <v>3.5863470134091829E-2</v>
      </c>
      <c r="BC545" s="120">
        <f t="shared" si="224"/>
        <v>9.9358634701340929</v>
      </c>
    </row>
    <row r="546" spans="1:55" x14ac:dyDescent="0.3">
      <c r="A546" s="119">
        <v>796.64639999999997</v>
      </c>
      <c r="B546" s="118">
        <v>13570</v>
      </c>
      <c r="C546" s="120">
        <f t="shared" si="200"/>
        <v>1.9911958914159943E-2</v>
      </c>
      <c r="D546" s="119">
        <v>796.64639999999997</v>
      </c>
      <c r="E546" s="118">
        <v>13570</v>
      </c>
      <c r="F546" s="120">
        <f t="shared" si="208"/>
        <v>1.9911958914159943E-2</v>
      </c>
      <c r="G546" s="119">
        <v>796.64639999999997</v>
      </c>
      <c r="H546" s="118">
        <v>6102</v>
      </c>
      <c r="I546" s="120">
        <f t="shared" si="201"/>
        <v>3.9597663854639843E-2</v>
      </c>
      <c r="J546" s="120">
        <f t="shared" si="209"/>
        <v>2.23959766385464</v>
      </c>
      <c r="K546" s="119">
        <v>796.64639999999997</v>
      </c>
      <c r="L546" s="118">
        <v>10290</v>
      </c>
      <c r="M546" s="120">
        <f t="shared" si="202"/>
        <v>2.4188998589562763E-2</v>
      </c>
      <c r="N546" s="120">
        <f t="shared" si="210"/>
        <v>1.1241889985895628</v>
      </c>
      <c r="Q546" s="119">
        <v>796.64639999999997</v>
      </c>
      <c r="R546" s="121">
        <v>9200</v>
      </c>
      <c r="S546" s="120">
        <f t="shared" si="203"/>
        <v>4.6300956215400098E-2</v>
      </c>
      <c r="T546" s="119">
        <v>796.64639999999997</v>
      </c>
      <c r="U546" s="121">
        <v>6745</v>
      </c>
      <c r="V546" s="120">
        <f t="shared" si="204"/>
        <v>4.7366573033707865E-2</v>
      </c>
      <c r="W546" s="122">
        <f t="shared" si="211"/>
        <v>1.1473665730337079</v>
      </c>
      <c r="X546" s="119">
        <v>796.64639999999997</v>
      </c>
      <c r="Y546" s="121">
        <v>19570</v>
      </c>
      <c r="Z546" s="120">
        <f t="shared" si="205"/>
        <v>3.8304952045410061E-2</v>
      </c>
      <c r="AA546" s="120">
        <f t="shared" si="212"/>
        <v>2.2383049520454104</v>
      </c>
      <c r="AB546" s="119">
        <v>796.64639999999997</v>
      </c>
      <c r="AC546" s="121">
        <v>14460</v>
      </c>
      <c r="AD546" s="120">
        <f t="shared" si="213"/>
        <v>4.1695501730103807E-2</v>
      </c>
      <c r="AE546" s="122">
        <f t="shared" si="214"/>
        <v>3.3416955017301038</v>
      </c>
      <c r="AF546" s="119">
        <v>796.64639999999997</v>
      </c>
      <c r="AG546" s="121">
        <v>17930</v>
      </c>
      <c r="AH546" s="120">
        <f t="shared" si="215"/>
        <v>4.2138660399529966E-2</v>
      </c>
      <c r="AI546" s="120">
        <f t="shared" si="216"/>
        <v>4.4421386603995305</v>
      </c>
      <c r="AJ546" s="119">
        <v>796.64639999999997</v>
      </c>
      <c r="AK546" s="121">
        <v>19450</v>
      </c>
      <c r="AL546" s="120">
        <f t="shared" si="206"/>
        <v>5.066423547798906E-2</v>
      </c>
      <c r="AM546" s="122">
        <f t="shared" si="217"/>
        <v>5.5506642354779894</v>
      </c>
      <c r="AN546" s="33">
        <v>796.64639999999997</v>
      </c>
      <c r="AO546" s="118">
        <v>15740</v>
      </c>
      <c r="AP546" s="120">
        <f t="shared" si="218"/>
        <v>6.1412407335154115E-2</v>
      </c>
      <c r="AQ546" s="122">
        <f t="shared" si="219"/>
        <v>6.6614124073351535</v>
      </c>
      <c r="AR546" s="119">
        <v>796.64639999999997</v>
      </c>
      <c r="AS546" s="121">
        <v>19830</v>
      </c>
      <c r="AT546" s="123">
        <f t="shared" si="220"/>
        <v>5.3565640194489464E-2</v>
      </c>
      <c r="AU546" s="122">
        <f t="shared" si="221"/>
        <v>7.7535656401944895</v>
      </c>
      <c r="AV546" s="119">
        <v>796.64639999999997</v>
      </c>
      <c r="AW546" s="121">
        <v>9534</v>
      </c>
      <c r="AX546" s="120">
        <f t="shared" si="222"/>
        <v>6.0494923857868019E-2</v>
      </c>
      <c r="AY546" s="120">
        <f t="shared" si="223"/>
        <v>8.8604949238578694</v>
      </c>
      <c r="AZ546" s="119">
        <v>796.64639999999997</v>
      </c>
      <c r="BA546" s="118">
        <v>8878</v>
      </c>
      <c r="BB546" s="120">
        <f t="shared" si="207"/>
        <v>3.6074766355140189E-2</v>
      </c>
      <c r="BC546" s="120">
        <f t="shared" si="224"/>
        <v>9.9360747663551408</v>
      </c>
    </row>
    <row r="547" spans="1:55" x14ac:dyDescent="0.3">
      <c r="A547" s="119">
        <v>796.65869999999995</v>
      </c>
      <c r="B547" s="118">
        <v>13200</v>
      </c>
      <c r="C547" s="120">
        <f t="shared" si="200"/>
        <v>1.9369038884812912E-2</v>
      </c>
      <c r="D547" s="119">
        <v>796.65869999999995</v>
      </c>
      <c r="E547" s="118">
        <v>13200</v>
      </c>
      <c r="F547" s="120">
        <f t="shared" si="208"/>
        <v>1.9369038884812912E-2</v>
      </c>
      <c r="G547" s="119">
        <v>796.65869999999995</v>
      </c>
      <c r="H547" s="118">
        <v>6119</v>
      </c>
      <c r="I547" s="120">
        <f t="shared" si="201"/>
        <v>3.9707981829980532E-2</v>
      </c>
      <c r="J547" s="120">
        <f t="shared" si="209"/>
        <v>2.2397079818299805</v>
      </c>
      <c r="K547" s="119">
        <v>796.65869999999995</v>
      </c>
      <c r="L547" s="118">
        <v>10250</v>
      </c>
      <c r="M547" s="120">
        <f t="shared" si="202"/>
        <v>2.4094969440526564E-2</v>
      </c>
      <c r="N547" s="120">
        <f t="shared" si="210"/>
        <v>1.1240949694405267</v>
      </c>
      <c r="Q547" s="119">
        <v>796.65869999999995</v>
      </c>
      <c r="R547" s="121">
        <v>9201</v>
      </c>
      <c r="S547" s="120">
        <f t="shared" si="203"/>
        <v>4.6305988928032206E-2</v>
      </c>
      <c r="T547" s="119">
        <v>796.65869999999995</v>
      </c>
      <c r="U547" s="121">
        <v>6760</v>
      </c>
      <c r="V547" s="120">
        <f t="shared" si="204"/>
        <v>4.7471910112359551E-2</v>
      </c>
      <c r="W547" s="122">
        <f t="shared" si="211"/>
        <v>1.1474719101123596</v>
      </c>
      <c r="X547" s="119">
        <v>796.65869999999995</v>
      </c>
      <c r="Y547" s="121">
        <v>19530</v>
      </c>
      <c r="Z547" s="120">
        <f t="shared" si="205"/>
        <v>3.8226658837345863E-2</v>
      </c>
      <c r="AA547" s="120">
        <f t="shared" si="212"/>
        <v>2.2382266588373461</v>
      </c>
      <c r="AB547" s="119">
        <v>796.65869999999995</v>
      </c>
      <c r="AC547" s="121">
        <v>14400</v>
      </c>
      <c r="AD547" s="120">
        <f t="shared" si="213"/>
        <v>4.1522491349480967E-2</v>
      </c>
      <c r="AE547" s="122">
        <f t="shared" si="214"/>
        <v>3.341522491349481</v>
      </c>
      <c r="AF547" s="119">
        <v>796.65869999999995</v>
      </c>
      <c r="AG547" s="121">
        <v>17910</v>
      </c>
      <c r="AH547" s="120">
        <f t="shared" si="215"/>
        <v>4.2091656874265568E-2</v>
      </c>
      <c r="AI547" s="120">
        <f t="shared" si="216"/>
        <v>4.4420916568742657</v>
      </c>
      <c r="AJ547" s="119">
        <v>796.65869999999995</v>
      </c>
      <c r="AK547" s="121">
        <v>19390</v>
      </c>
      <c r="AL547" s="120">
        <f t="shared" si="206"/>
        <v>5.0507944777285749E-2</v>
      </c>
      <c r="AM547" s="122">
        <f t="shared" si="217"/>
        <v>5.5505079447772854</v>
      </c>
      <c r="AN547" s="33">
        <v>796.65869999999995</v>
      </c>
      <c r="AO547" s="118">
        <v>15760</v>
      </c>
      <c r="AP547" s="120">
        <f t="shared" si="218"/>
        <v>6.1490440889582519E-2</v>
      </c>
      <c r="AQ547" s="122">
        <f t="shared" si="219"/>
        <v>6.6614904408895823</v>
      </c>
      <c r="AR547" s="119">
        <v>796.65869999999995</v>
      </c>
      <c r="AS547" s="121">
        <v>19860</v>
      </c>
      <c r="AT547" s="123">
        <f t="shared" si="220"/>
        <v>5.3646677471636955E-2</v>
      </c>
      <c r="AU547" s="122">
        <f t="shared" si="221"/>
        <v>7.7536466774716368</v>
      </c>
      <c r="AV547" s="119">
        <v>796.65869999999995</v>
      </c>
      <c r="AW547" s="121">
        <v>9550</v>
      </c>
      <c r="AX547" s="120">
        <f t="shared" si="222"/>
        <v>6.0596446700507615E-2</v>
      </c>
      <c r="AY547" s="120">
        <f t="shared" si="223"/>
        <v>8.8605964467005087</v>
      </c>
      <c r="AZ547" s="119">
        <v>796.65869999999995</v>
      </c>
      <c r="BA547" s="118">
        <v>8933</v>
      </c>
      <c r="BB547" s="120">
        <f t="shared" si="207"/>
        <v>3.6298252742787487E-2</v>
      </c>
      <c r="BC547" s="120">
        <f t="shared" si="224"/>
        <v>9.9362982527427874</v>
      </c>
    </row>
    <row r="548" spans="1:55" x14ac:dyDescent="0.3">
      <c r="A548" s="119">
        <v>796.67110000000002</v>
      </c>
      <c r="B548" s="118">
        <v>12860</v>
      </c>
      <c r="C548" s="120">
        <f t="shared" si="200"/>
        <v>1.8870139398385912E-2</v>
      </c>
      <c r="D548" s="119">
        <v>796.67110000000002</v>
      </c>
      <c r="E548" s="118">
        <v>12860</v>
      </c>
      <c r="F548" s="120">
        <f t="shared" si="208"/>
        <v>1.8870139398385912E-2</v>
      </c>
      <c r="G548" s="119">
        <v>796.67110000000002</v>
      </c>
      <c r="H548" s="118">
        <v>6141</v>
      </c>
      <c r="I548" s="120">
        <f t="shared" si="201"/>
        <v>3.9850746268656714E-2</v>
      </c>
      <c r="J548" s="120">
        <f t="shared" si="209"/>
        <v>2.2398507462686568</v>
      </c>
      <c r="K548" s="119">
        <v>796.67110000000002</v>
      </c>
      <c r="L548" s="118">
        <v>10210</v>
      </c>
      <c r="M548" s="120">
        <f t="shared" si="202"/>
        <v>2.4000940291490361E-2</v>
      </c>
      <c r="N548" s="120">
        <f t="shared" si="210"/>
        <v>1.1240009402914906</v>
      </c>
      <c r="Q548" s="119">
        <v>796.67110000000002</v>
      </c>
      <c r="R548" s="121">
        <v>9196</v>
      </c>
      <c r="S548" s="120">
        <f t="shared" si="203"/>
        <v>4.6280825364871665E-2</v>
      </c>
      <c r="T548" s="119">
        <v>796.67110000000002</v>
      </c>
      <c r="U548" s="121">
        <v>6776</v>
      </c>
      <c r="V548" s="120">
        <f t="shared" si="204"/>
        <v>4.7584269662921348E-2</v>
      </c>
      <c r="W548" s="122">
        <f t="shared" si="211"/>
        <v>1.1475842696629215</v>
      </c>
      <c r="X548" s="119">
        <v>796.67110000000002</v>
      </c>
      <c r="Y548" s="121">
        <v>19480</v>
      </c>
      <c r="Z548" s="120">
        <f t="shared" si="205"/>
        <v>3.8128792327265612E-2</v>
      </c>
      <c r="AA548" s="120">
        <f t="shared" si="212"/>
        <v>2.2381287923272657</v>
      </c>
      <c r="AB548" s="119">
        <v>796.67110000000002</v>
      </c>
      <c r="AC548" s="121">
        <v>14350</v>
      </c>
      <c r="AD548" s="120">
        <f t="shared" si="213"/>
        <v>4.1378316032295269E-2</v>
      </c>
      <c r="AE548" s="122">
        <f t="shared" si="214"/>
        <v>3.3413783160322952</v>
      </c>
      <c r="AF548" s="119">
        <v>796.67110000000002</v>
      </c>
      <c r="AG548" s="121">
        <v>17890</v>
      </c>
      <c r="AH548" s="120">
        <f t="shared" si="215"/>
        <v>4.2044653349001176E-2</v>
      </c>
      <c r="AI548" s="120">
        <f t="shared" si="216"/>
        <v>4.4420446533490017</v>
      </c>
      <c r="AJ548" s="119">
        <v>796.67110000000002</v>
      </c>
      <c r="AK548" s="121">
        <v>19330</v>
      </c>
      <c r="AL548" s="120">
        <f t="shared" si="206"/>
        <v>5.0351654076582444E-2</v>
      </c>
      <c r="AM548" s="122">
        <f t="shared" si="217"/>
        <v>5.5503516540765823</v>
      </c>
      <c r="AN548" s="33">
        <v>796.67110000000002</v>
      </c>
      <c r="AO548" s="118">
        <v>15780</v>
      </c>
      <c r="AP548" s="120">
        <f t="shared" si="218"/>
        <v>6.1568474444010923E-2</v>
      </c>
      <c r="AQ548" s="122">
        <f t="shared" si="219"/>
        <v>6.6615684744440102</v>
      </c>
      <c r="AR548" s="119">
        <v>796.67110000000002</v>
      </c>
      <c r="AS548" s="121">
        <v>19890</v>
      </c>
      <c r="AT548" s="123">
        <f t="shared" si="220"/>
        <v>5.372771474878444E-2</v>
      </c>
      <c r="AU548" s="122">
        <f t="shared" si="221"/>
        <v>7.7537277147487842</v>
      </c>
      <c r="AV548" s="119">
        <v>796.67110000000002</v>
      </c>
      <c r="AW548" s="121">
        <v>9564</v>
      </c>
      <c r="AX548" s="120">
        <f t="shared" si="222"/>
        <v>6.0685279187817256E-2</v>
      </c>
      <c r="AY548" s="120">
        <f t="shared" si="223"/>
        <v>8.8606852791878179</v>
      </c>
      <c r="AZ548" s="119">
        <v>796.67110000000002</v>
      </c>
      <c r="BA548" s="118">
        <v>8991</v>
      </c>
      <c r="BB548" s="120">
        <f t="shared" si="207"/>
        <v>3.6533929297033724E-2</v>
      </c>
      <c r="BC548" s="120">
        <f t="shared" si="224"/>
        <v>9.9365339292970347</v>
      </c>
    </row>
    <row r="549" spans="1:55" x14ac:dyDescent="0.3">
      <c r="A549" s="119">
        <v>796.68340000000001</v>
      </c>
      <c r="B549" s="118">
        <v>12560</v>
      </c>
      <c r="C549" s="120">
        <f t="shared" si="200"/>
        <v>1.842993396918562E-2</v>
      </c>
      <c r="D549" s="119">
        <v>796.68340000000001</v>
      </c>
      <c r="E549" s="118">
        <v>12560</v>
      </c>
      <c r="F549" s="120">
        <f t="shared" si="208"/>
        <v>1.842993396918562E-2</v>
      </c>
      <c r="G549" s="119">
        <v>796.68340000000001</v>
      </c>
      <c r="H549" s="118">
        <v>6169</v>
      </c>
      <c r="I549" s="120">
        <f t="shared" si="201"/>
        <v>4.0032446463335494E-2</v>
      </c>
      <c r="J549" s="120">
        <f t="shared" si="209"/>
        <v>2.2400324464633359</v>
      </c>
      <c r="K549" s="119">
        <v>796.68340000000001</v>
      </c>
      <c r="L549" s="118">
        <v>10170</v>
      </c>
      <c r="M549" s="120">
        <f t="shared" si="202"/>
        <v>2.3906911142454162E-2</v>
      </c>
      <c r="N549" s="120">
        <f t="shared" si="210"/>
        <v>1.1239069111424542</v>
      </c>
      <c r="Q549" s="119">
        <v>796.68340000000001</v>
      </c>
      <c r="R549" s="121">
        <v>9186</v>
      </c>
      <c r="S549" s="120">
        <f t="shared" si="203"/>
        <v>4.6230498238550577E-2</v>
      </c>
      <c r="T549" s="119">
        <v>796.68340000000001</v>
      </c>
      <c r="U549" s="121">
        <v>6793</v>
      </c>
      <c r="V549" s="120">
        <f t="shared" si="204"/>
        <v>4.7703651685393256E-2</v>
      </c>
      <c r="W549" s="122">
        <f t="shared" si="211"/>
        <v>1.1477036516853933</v>
      </c>
      <c r="X549" s="119">
        <v>796.68340000000001</v>
      </c>
      <c r="Y549" s="121">
        <v>19430</v>
      </c>
      <c r="Z549" s="120">
        <f t="shared" si="205"/>
        <v>3.8030925817185361E-2</v>
      </c>
      <c r="AA549" s="120">
        <f t="shared" si="212"/>
        <v>2.2380309258171853</v>
      </c>
      <c r="AB549" s="119">
        <v>796.68340000000001</v>
      </c>
      <c r="AC549" s="121">
        <v>14290</v>
      </c>
      <c r="AD549" s="120">
        <f t="shared" si="213"/>
        <v>4.1205305651672436E-2</v>
      </c>
      <c r="AE549" s="122">
        <f t="shared" si="214"/>
        <v>3.3412053056516724</v>
      </c>
      <c r="AF549" s="119">
        <v>796.68340000000001</v>
      </c>
      <c r="AG549" s="121">
        <v>17870</v>
      </c>
      <c r="AH549" s="120">
        <f t="shared" si="215"/>
        <v>4.1997649823736778E-2</v>
      </c>
      <c r="AI549" s="120">
        <f t="shared" si="216"/>
        <v>4.4419976498237368</v>
      </c>
      <c r="AJ549" s="119">
        <v>796.68340000000001</v>
      </c>
      <c r="AK549" s="121">
        <v>19270</v>
      </c>
      <c r="AL549" s="120">
        <f t="shared" si="206"/>
        <v>5.0195363375879133E-2</v>
      </c>
      <c r="AM549" s="122">
        <f t="shared" si="217"/>
        <v>5.5501953633758792</v>
      </c>
      <c r="AN549" s="33">
        <v>796.68340000000001</v>
      </c>
      <c r="AO549" s="118">
        <v>15800</v>
      </c>
      <c r="AP549" s="120">
        <f t="shared" si="218"/>
        <v>6.1646507998439327E-2</v>
      </c>
      <c r="AQ549" s="122">
        <f t="shared" si="219"/>
        <v>6.661646507998439</v>
      </c>
      <c r="AR549" s="119">
        <v>796.68340000000001</v>
      </c>
      <c r="AS549" s="121">
        <v>19910</v>
      </c>
      <c r="AT549" s="123">
        <f t="shared" si="220"/>
        <v>5.3781739600216101E-2</v>
      </c>
      <c r="AU549" s="122">
        <f t="shared" si="221"/>
        <v>7.7537817396002167</v>
      </c>
      <c r="AV549" s="119">
        <v>796.68340000000001</v>
      </c>
      <c r="AW549" s="121">
        <v>9577</v>
      </c>
      <c r="AX549" s="120">
        <f t="shared" si="222"/>
        <v>6.0767766497461927E-2</v>
      </c>
      <c r="AY549" s="120">
        <f t="shared" si="223"/>
        <v>8.860767766497462</v>
      </c>
      <c r="AZ549" s="119">
        <v>796.68340000000001</v>
      </c>
      <c r="BA549" s="118">
        <v>9050</v>
      </c>
      <c r="BB549" s="120">
        <f t="shared" si="207"/>
        <v>3.677366924014628E-2</v>
      </c>
      <c r="BC549" s="120">
        <f t="shared" si="224"/>
        <v>9.9367736692401465</v>
      </c>
    </row>
    <row r="550" spans="1:55" x14ac:dyDescent="0.3">
      <c r="A550" s="119">
        <v>796.69569999999999</v>
      </c>
      <c r="B550" s="118">
        <v>12290</v>
      </c>
      <c r="C550" s="120">
        <f t="shared" si="200"/>
        <v>1.8033749082905354E-2</v>
      </c>
      <c r="D550" s="119">
        <v>796.69569999999999</v>
      </c>
      <c r="E550" s="118">
        <v>12290</v>
      </c>
      <c r="F550" s="120">
        <f t="shared" si="208"/>
        <v>1.8033749082905354E-2</v>
      </c>
      <c r="G550" s="119">
        <v>796.69569999999999</v>
      </c>
      <c r="H550" s="118">
        <v>6203</v>
      </c>
      <c r="I550" s="120">
        <f t="shared" si="201"/>
        <v>4.0253082414016872E-2</v>
      </c>
      <c r="J550" s="120">
        <f t="shared" si="209"/>
        <v>2.240253082414017</v>
      </c>
      <c r="K550" s="119">
        <v>796.69569999999999</v>
      </c>
      <c r="L550" s="118">
        <v>10130</v>
      </c>
      <c r="M550" s="120">
        <f t="shared" si="202"/>
        <v>2.381288199341796E-2</v>
      </c>
      <c r="N550" s="120">
        <f t="shared" si="210"/>
        <v>1.1238128819934181</v>
      </c>
      <c r="Q550" s="119">
        <v>796.69569999999999</v>
      </c>
      <c r="R550" s="121">
        <v>9171</v>
      </c>
      <c r="S550" s="120">
        <f t="shared" si="203"/>
        <v>4.6155007549068948E-2</v>
      </c>
      <c r="T550" s="119">
        <v>796.69569999999999</v>
      </c>
      <c r="U550" s="121">
        <v>6811</v>
      </c>
      <c r="V550" s="120">
        <f t="shared" si="204"/>
        <v>4.7830056179775281E-2</v>
      </c>
      <c r="W550" s="122">
        <f t="shared" si="211"/>
        <v>1.1478300561797754</v>
      </c>
      <c r="X550" s="119">
        <v>796.69569999999999</v>
      </c>
      <c r="Y550" s="121">
        <v>19380</v>
      </c>
      <c r="Z550" s="120">
        <f t="shared" si="205"/>
        <v>3.793305930710511E-2</v>
      </c>
      <c r="AA550" s="120">
        <f t="shared" si="212"/>
        <v>2.2379330593071054</v>
      </c>
      <c r="AB550" s="119">
        <v>796.69569999999999</v>
      </c>
      <c r="AC550" s="121">
        <v>14240</v>
      </c>
      <c r="AD550" s="120">
        <f t="shared" si="213"/>
        <v>4.1061130334486738E-2</v>
      </c>
      <c r="AE550" s="122">
        <f t="shared" si="214"/>
        <v>3.3410611303344866</v>
      </c>
      <c r="AF550" s="119">
        <v>796.69569999999999</v>
      </c>
      <c r="AG550" s="121">
        <v>17850</v>
      </c>
      <c r="AH550" s="120">
        <f t="shared" si="215"/>
        <v>4.1950646298472387E-2</v>
      </c>
      <c r="AI550" s="120">
        <f t="shared" si="216"/>
        <v>4.4419506462984728</v>
      </c>
      <c r="AJ550" s="119">
        <v>796.69569999999999</v>
      </c>
      <c r="AK550" s="121">
        <v>19210</v>
      </c>
      <c r="AL550" s="120">
        <f t="shared" si="206"/>
        <v>5.0039072675175829E-2</v>
      </c>
      <c r="AM550" s="122">
        <f t="shared" si="217"/>
        <v>5.550039072675176</v>
      </c>
      <c r="AN550" s="33">
        <v>796.69569999999999</v>
      </c>
      <c r="AO550" s="118">
        <v>15820</v>
      </c>
      <c r="AP550" s="120">
        <f t="shared" si="218"/>
        <v>6.1724541552867732E-2</v>
      </c>
      <c r="AQ550" s="122">
        <f t="shared" si="219"/>
        <v>6.661724541552867</v>
      </c>
      <c r="AR550" s="119">
        <v>796.69569999999999</v>
      </c>
      <c r="AS550" s="121">
        <v>19920</v>
      </c>
      <c r="AT550" s="123">
        <f t="shared" si="220"/>
        <v>5.3808752025931932E-2</v>
      </c>
      <c r="AU550" s="122">
        <f t="shared" si="221"/>
        <v>7.7538087520259324</v>
      </c>
      <c r="AV550" s="119">
        <v>796.69569999999999</v>
      </c>
      <c r="AW550" s="121">
        <v>9588</v>
      </c>
      <c r="AX550" s="120">
        <f t="shared" si="222"/>
        <v>6.0837563451776648E-2</v>
      </c>
      <c r="AY550" s="120">
        <f t="shared" si="223"/>
        <v>8.8608375634517778</v>
      </c>
      <c r="AZ550" s="119">
        <v>796.69569999999999</v>
      </c>
      <c r="BA550" s="118">
        <v>9112</v>
      </c>
      <c r="BB550" s="120">
        <f t="shared" si="207"/>
        <v>3.7025599349857781E-2</v>
      </c>
      <c r="BC550" s="120">
        <f t="shared" si="224"/>
        <v>9.9370255993498589</v>
      </c>
    </row>
    <row r="551" spans="1:55" x14ac:dyDescent="0.3">
      <c r="A551" s="119">
        <v>796.70809999999994</v>
      </c>
      <c r="B551" s="118">
        <v>12060</v>
      </c>
      <c r="C551" s="120">
        <f t="shared" si="200"/>
        <v>1.7696258253851797E-2</v>
      </c>
      <c r="D551" s="119">
        <v>796.70809999999994</v>
      </c>
      <c r="E551" s="118">
        <v>12060</v>
      </c>
      <c r="F551" s="120">
        <f t="shared" si="208"/>
        <v>1.7696258253851797E-2</v>
      </c>
      <c r="G551" s="119">
        <v>796.70809999999994</v>
      </c>
      <c r="H551" s="118">
        <v>6242</v>
      </c>
      <c r="I551" s="120">
        <f t="shared" si="201"/>
        <v>4.0506164828033743E-2</v>
      </c>
      <c r="J551" s="120">
        <f t="shared" si="209"/>
        <v>2.2405061648280338</v>
      </c>
      <c r="K551" s="119">
        <v>796.70809999999994</v>
      </c>
      <c r="L551" s="118">
        <v>10100</v>
      </c>
      <c r="M551" s="120">
        <f t="shared" si="202"/>
        <v>2.374236013164081E-2</v>
      </c>
      <c r="N551" s="120">
        <f t="shared" si="210"/>
        <v>1.123742360131641</v>
      </c>
      <c r="Q551" s="119">
        <v>796.70809999999994</v>
      </c>
      <c r="R551" s="121">
        <v>9150</v>
      </c>
      <c r="S551" s="120">
        <f t="shared" si="203"/>
        <v>4.6049320583794663E-2</v>
      </c>
      <c r="T551" s="119">
        <v>796.70809999999994</v>
      </c>
      <c r="U551" s="121">
        <v>6829</v>
      </c>
      <c r="V551" s="120">
        <f t="shared" si="204"/>
        <v>4.7956460674157306E-2</v>
      </c>
      <c r="W551" s="122">
        <f t="shared" si="211"/>
        <v>1.1479564606741575</v>
      </c>
      <c r="X551" s="119">
        <v>796.70809999999994</v>
      </c>
      <c r="Y551" s="121">
        <v>19330</v>
      </c>
      <c r="Z551" s="120">
        <f t="shared" si="205"/>
        <v>3.7835192797024859E-2</v>
      </c>
      <c r="AA551" s="120">
        <f t="shared" si="212"/>
        <v>2.237835192797025</v>
      </c>
      <c r="AB551" s="119">
        <v>796.70809999999994</v>
      </c>
      <c r="AC551" s="121">
        <v>14200</v>
      </c>
      <c r="AD551" s="120">
        <f t="shared" si="213"/>
        <v>4.0945790080738176E-2</v>
      </c>
      <c r="AE551" s="122">
        <f t="shared" si="214"/>
        <v>3.3409457900807382</v>
      </c>
      <c r="AF551" s="119">
        <v>796.70809999999994</v>
      </c>
      <c r="AG551" s="121">
        <v>17840</v>
      </c>
      <c r="AH551" s="120">
        <f t="shared" si="215"/>
        <v>4.1927144535840191E-2</v>
      </c>
      <c r="AI551" s="120">
        <f t="shared" si="216"/>
        <v>4.4419271445358408</v>
      </c>
      <c r="AJ551" s="119">
        <v>796.70809999999994</v>
      </c>
      <c r="AK551" s="121">
        <v>19140</v>
      </c>
      <c r="AL551" s="120">
        <f t="shared" si="206"/>
        <v>4.9856733524355303E-2</v>
      </c>
      <c r="AM551" s="122">
        <f t="shared" si="217"/>
        <v>5.5498567335243552</v>
      </c>
      <c r="AN551" s="33">
        <v>796.70809999999994</v>
      </c>
      <c r="AO551" s="118">
        <v>15850</v>
      </c>
      <c r="AP551" s="120">
        <f t="shared" si="218"/>
        <v>6.1841591884510341E-2</v>
      </c>
      <c r="AQ551" s="122">
        <f t="shared" si="219"/>
        <v>6.6618415918845102</v>
      </c>
      <c r="AR551" s="119">
        <v>796.70809999999994</v>
      </c>
      <c r="AS551" s="121">
        <v>19930</v>
      </c>
      <c r="AT551" s="123">
        <f t="shared" si="220"/>
        <v>5.3835764451647755E-2</v>
      </c>
      <c r="AU551" s="122">
        <f t="shared" si="221"/>
        <v>7.7538357644516482</v>
      </c>
      <c r="AV551" s="119">
        <v>796.70809999999994</v>
      </c>
      <c r="AW551" s="121">
        <v>9598</v>
      </c>
      <c r="AX551" s="120">
        <f t="shared" si="222"/>
        <v>6.0901015228426399E-2</v>
      </c>
      <c r="AY551" s="120">
        <f t="shared" si="223"/>
        <v>8.8609010152284267</v>
      </c>
      <c r="AZ551" s="119">
        <v>796.70809999999994</v>
      </c>
      <c r="BA551" s="118">
        <v>9175</v>
      </c>
      <c r="BB551" s="120">
        <f t="shared" si="207"/>
        <v>3.7281592848435595E-2</v>
      </c>
      <c r="BC551" s="120">
        <f t="shared" si="224"/>
        <v>9.9372815928484357</v>
      </c>
    </row>
    <row r="552" spans="1:55" x14ac:dyDescent="0.3">
      <c r="A552" s="119">
        <v>796.72050000000002</v>
      </c>
      <c r="B552" s="118">
        <v>11850</v>
      </c>
      <c r="C552" s="120">
        <f t="shared" si="200"/>
        <v>1.7388114453411593E-2</v>
      </c>
      <c r="D552" s="119">
        <v>796.72050000000002</v>
      </c>
      <c r="E552" s="118">
        <v>11850</v>
      </c>
      <c r="F552" s="120">
        <f t="shared" si="208"/>
        <v>1.7388114453411593E-2</v>
      </c>
      <c r="G552" s="119">
        <v>796.72050000000002</v>
      </c>
      <c r="H552" s="118">
        <v>6286</v>
      </c>
      <c r="I552" s="120">
        <f t="shared" si="201"/>
        <v>4.0791693705386114E-2</v>
      </c>
      <c r="J552" s="120">
        <f t="shared" si="209"/>
        <v>2.2407916937053862</v>
      </c>
      <c r="K552" s="119">
        <v>796.72050000000002</v>
      </c>
      <c r="L552" s="118">
        <v>10070</v>
      </c>
      <c r="M552" s="120">
        <f t="shared" si="202"/>
        <v>2.3671838269863656E-2</v>
      </c>
      <c r="N552" s="120">
        <f t="shared" si="210"/>
        <v>1.1236718382698638</v>
      </c>
      <c r="Q552" s="119">
        <v>796.72050000000002</v>
      </c>
      <c r="R552" s="121">
        <v>9124</v>
      </c>
      <c r="S552" s="120">
        <f t="shared" si="203"/>
        <v>4.5918470055359838E-2</v>
      </c>
      <c r="T552" s="119">
        <v>796.72050000000002</v>
      </c>
      <c r="U552" s="121">
        <v>6848</v>
      </c>
      <c r="V552" s="120">
        <f t="shared" si="204"/>
        <v>4.8089887640449441E-2</v>
      </c>
      <c r="W552" s="122">
        <f t="shared" si="211"/>
        <v>1.1480898876404495</v>
      </c>
      <c r="X552" s="119">
        <v>796.72050000000002</v>
      </c>
      <c r="Y552" s="121">
        <v>19270</v>
      </c>
      <c r="Z552" s="120">
        <f t="shared" si="205"/>
        <v>3.7717752984928556E-2</v>
      </c>
      <c r="AA552" s="120">
        <f t="shared" si="212"/>
        <v>2.2377177529849286</v>
      </c>
      <c r="AB552" s="119">
        <v>796.72050000000002</v>
      </c>
      <c r="AC552" s="121">
        <v>14160</v>
      </c>
      <c r="AD552" s="120">
        <f t="shared" si="213"/>
        <v>4.083044982698962E-2</v>
      </c>
      <c r="AE552" s="122">
        <f t="shared" si="214"/>
        <v>3.3408304498269894</v>
      </c>
      <c r="AF552" s="119">
        <v>796.72050000000002</v>
      </c>
      <c r="AG552" s="121">
        <v>17830</v>
      </c>
      <c r="AH552" s="120">
        <f t="shared" si="215"/>
        <v>4.1903642773207989E-2</v>
      </c>
      <c r="AI552" s="120">
        <f t="shared" si="216"/>
        <v>4.4419036427732079</v>
      </c>
      <c r="AJ552" s="119">
        <v>796.72050000000002</v>
      </c>
      <c r="AK552" s="121">
        <v>19080</v>
      </c>
      <c r="AL552" s="120">
        <f t="shared" si="206"/>
        <v>4.9700442823651991E-2</v>
      </c>
      <c r="AM552" s="122">
        <f t="shared" si="217"/>
        <v>5.549700442823652</v>
      </c>
      <c r="AN552" s="33">
        <v>796.72050000000002</v>
      </c>
      <c r="AO552" s="118">
        <v>15890</v>
      </c>
      <c r="AP552" s="120">
        <f t="shared" si="218"/>
        <v>6.199765899336715E-2</v>
      </c>
      <c r="AQ552" s="122">
        <f t="shared" si="219"/>
        <v>6.6619976589933669</v>
      </c>
      <c r="AR552" s="119">
        <v>796.72050000000002</v>
      </c>
      <c r="AS552" s="121">
        <v>19940</v>
      </c>
      <c r="AT552" s="123">
        <f t="shared" si="220"/>
        <v>5.3862776877363586E-2</v>
      </c>
      <c r="AU552" s="122">
        <f t="shared" si="221"/>
        <v>7.753862776877364</v>
      </c>
      <c r="AV552" s="119">
        <v>796.72050000000002</v>
      </c>
      <c r="AW552" s="121">
        <v>9607</v>
      </c>
      <c r="AX552" s="120">
        <f t="shared" si="222"/>
        <v>6.0958121827411164E-2</v>
      </c>
      <c r="AY552" s="120">
        <f t="shared" si="223"/>
        <v>8.8609581218274123</v>
      </c>
      <c r="AZ552" s="119">
        <v>796.72050000000002</v>
      </c>
      <c r="BA552" s="118">
        <v>9239</v>
      </c>
      <c r="BB552" s="120">
        <f t="shared" si="207"/>
        <v>3.7541649735879722E-2</v>
      </c>
      <c r="BC552" s="120">
        <f t="shared" si="224"/>
        <v>9.9375416497358806</v>
      </c>
    </row>
    <row r="553" spans="1:55" x14ac:dyDescent="0.3">
      <c r="A553" s="119">
        <v>796.7328</v>
      </c>
      <c r="B553" s="118">
        <v>11660</v>
      </c>
      <c r="C553" s="120">
        <f t="shared" si="200"/>
        <v>1.7109317681584739E-2</v>
      </c>
      <c r="D553" s="119">
        <v>796.7328</v>
      </c>
      <c r="E553" s="118">
        <v>11660</v>
      </c>
      <c r="F553" s="120">
        <f t="shared" si="208"/>
        <v>1.7109317681584739E-2</v>
      </c>
      <c r="G553" s="119">
        <v>796.7328</v>
      </c>
      <c r="H553" s="118">
        <v>6335</v>
      </c>
      <c r="I553" s="120">
        <f t="shared" si="201"/>
        <v>4.1109669046073979E-2</v>
      </c>
      <c r="J553" s="120">
        <f t="shared" si="209"/>
        <v>2.2411096690460743</v>
      </c>
      <c r="K553" s="119">
        <v>796.7328</v>
      </c>
      <c r="L553" s="118">
        <v>10030</v>
      </c>
      <c r="M553" s="120">
        <f t="shared" si="202"/>
        <v>2.3577809120827457E-2</v>
      </c>
      <c r="N553" s="120">
        <f t="shared" si="210"/>
        <v>1.1235778091208275</v>
      </c>
      <c r="Q553" s="119">
        <v>796.7328</v>
      </c>
      <c r="R553" s="121">
        <v>9092</v>
      </c>
      <c r="S553" s="120">
        <f t="shared" si="203"/>
        <v>4.5757423251132363E-2</v>
      </c>
      <c r="T553" s="119">
        <v>796.7328</v>
      </c>
      <c r="U553" s="121">
        <v>6866</v>
      </c>
      <c r="V553" s="120">
        <f t="shared" si="204"/>
        <v>4.8216292134831459E-2</v>
      </c>
      <c r="W553" s="122">
        <f t="shared" si="211"/>
        <v>1.1482162921348316</v>
      </c>
      <c r="X553" s="119">
        <v>796.7328</v>
      </c>
      <c r="Y553" s="121">
        <v>19210</v>
      </c>
      <c r="Z553" s="120">
        <f t="shared" si="205"/>
        <v>3.7600313172832259E-2</v>
      </c>
      <c r="AA553" s="120">
        <f t="shared" si="212"/>
        <v>2.2376003131728326</v>
      </c>
      <c r="AB553" s="119">
        <v>796.7328</v>
      </c>
      <c r="AC553" s="121">
        <v>14120</v>
      </c>
      <c r="AD553" s="120">
        <f t="shared" si="213"/>
        <v>4.0715109573241058E-2</v>
      </c>
      <c r="AE553" s="122">
        <f t="shared" si="214"/>
        <v>3.340715109573241</v>
      </c>
      <c r="AF553" s="119">
        <v>796.7328</v>
      </c>
      <c r="AG553" s="121">
        <v>17830</v>
      </c>
      <c r="AH553" s="120">
        <f t="shared" si="215"/>
        <v>4.1903642773207989E-2</v>
      </c>
      <c r="AI553" s="120">
        <f t="shared" si="216"/>
        <v>4.4419036427732079</v>
      </c>
      <c r="AJ553" s="119">
        <v>796.7328</v>
      </c>
      <c r="AK553" s="121">
        <v>19020</v>
      </c>
      <c r="AL553" s="120">
        <f t="shared" si="206"/>
        <v>4.9544152122948687E-2</v>
      </c>
      <c r="AM553" s="122">
        <f t="shared" si="217"/>
        <v>5.5495441521229489</v>
      </c>
      <c r="AN553" s="33">
        <v>796.7328</v>
      </c>
      <c r="AO553" s="118">
        <v>15930</v>
      </c>
      <c r="AP553" s="120">
        <f t="shared" si="218"/>
        <v>6.2153726102223958E-2</v>
      </c>
      <c r="AQ553" s="122">
        <f t="shared" si="219"/>
        <v>6.6621537261022237</v>
      </c>
      <c r="AR553" s="119">
        <v>796.7328</v>
      </c>
      <c r="AS553" s="121">
        <v>19930</v>
      </c>
      <c r="AT553" s="123">
        <f t="shared" si="220"/>
        <v>5.3835764451647755E-2</v>
      </c>
      <c r="AU553" s="122">
        <f t="shared" si="221"/>
        <v>7.7538357644516482</v>
      </c>
      <c r="AV553" s="119">
        <v>796.7328</v>
      </c>
      <c r="AW553" s="121">
        <v>9614</v>
      </c>
      <c r="AX553" s="120">
        <f t="shared" si="222"/>
        <v>6.1002538071065988E-2</v>
      </c>
      <c r="AY553" s="120">
        <f t="shared" si="223"/>
        <v>8.861002538071066</v>
      </c>
      <c r="AZ553" s="119">
        <v>796.7328</v>
      </c>
      <c r="BA553" s="118">
        <v>9304</v>
      </c>
      <c r="BB553" s="120">
        <f t="shared" si="207"/>
        <v>3.7805770012190168E-2</v>
      </c>
      <c r="BC553" s="120">
        <f t="shared" si="224"/>
        <v>9.93780577001219</v>
      </c>
    </row>
    <row r="554" spans="1:55" x14ac:dyDescent="0.3">
      <c r="A554" s="119">
        <v>796.74519999999995</v>
      </c>
      <c r="B554" s="118">
        <v>11500</v>
      </c>
      <c r="C554" s="120">
        <f t="shared" si="200"/>
        <v>1.6874541452677916E-2</v>
      </c>
      <c r="D554" s="119">
        <v>796.74519999999995</v>
      </c>
      <c r="E554" s="118">
        <v>11500</v>
      </c>
      <c r="F554" s="120">
        <f t="shared" si="208"/>
        <v>1.6874541452677916E-2</v>
      </c>
      <c r="G554" s="119">
        <v>796.74519999999995</v>
      </c>
      <c r="H554" s="118">
        <v>6387</v>
      </c>
      <c r="I554" s="120">
        <f t="shared" si="201"/>
        <v>4.1447112264763143E-2</v>
      </c>
      <c r="J554" s="120">
        <f t="shared" si="209"/>
        <v>2.2414471122647632</v>
      </c>
      <c r="K554" s="119">
        <v>796.74519999999995</v>
      </c>
      <c r="L554" s="118">
        <v>10000</v>
      </c>
      <c r="M554" s="120">
        <f t="shared" si="202"/>
        <v>2.3507287259050307E-2</v>
      </c>
      <c r="N554" s="120">
        <f t="shared" si="210"/>
        <v>1.1235072872590504</v>
      </c>
      <c r="Q554" s="119">
        <v>796.74519999999995</v>
      </c>
      <c r="R554" s="121">
        <v>9056</v>
      </c>
      <c r="S554" s="120">
        <f t="shared" si="203"/>
        <v>4.557624559637645E-2</v>
      </c>
      <c r="T554" s="119">
        <v>796.74519999999995</v>
      </c>
      <c r="U554" s="121">
        <v>6884</v>
      </c>
      <c r="V554" s="120">
        <f t="shared" si="204"/>
        <v>4.8342696629213484E-2</v>
      </c>
      <c r="W554" s="122">
        <f t="shared" si="211"/>
        <v>1.1483426966292136</v>
      </c>
      <c r="X554" s="119">
        <v>796.74519999999995</v>
      </c>
      <c r="Y554" s="121">
        <v>19160</v>
      </c>
      <c r="Z554" s="120">
        <f t="shared" si="205"/>
        <v>3.7502446662752008E-2</v>
      </c>
      <c r="AA554" s="120">
        <f t="shared" si="212"/>
        <v>2.2375024466627522</v>
      </c>
      <c r="AB554" s="119">
        <v>796.74519999999995</v>
      </c>
      <c r="AC554" s="121">
        <v>14090</v>
      </c>
      <c r="AD554" s="120">
        <f t="shared" si="213"/>
        <v>4.0628604382929645E-2</v>
      </c>
      <c r="AE554" s="122">
        <f t="shared" si="214"/>
        <v>3.3406286043829296</v>
      </c>
      <c r="AF554" s="119">
        <v>796.74519999999995</v>
      </c>
      <c r="AG554" s="121">
        <v>17830</v>
      </c>
      <c r="AH554" s="120">
        <f t="shared" si="215"/>
        <v>4.1903642773207989E-2</v>
      </c>
      <c r="AI554" s="120">
        <f t="shared" si="216"/>
        <v>4.4419036427732079</v>
      </c>
      <c r="AJ554" s="119">
        <v>796.74519999999995</v>
      </c>
      <c r="AK554" s="121">
        <v>18970</v>
      </c>
      <c r="AL554" s="120">
        <f t="shared" si="206"/>
        <v>4.9413909872362598E-2</v>
      </c>
      <c r="AM554" s="122">
        <f t="shared" si="217"/>
        <v>5.5494139098723627</v>
      </c>
      <c r="AN554" s="33">
        <v>796.74519999999995</v>
      </c>
      <c r="AO554" s="118">
        <v>15970</v>
      </c>
      <c r="AP554" s="120">
        <f t="shared" si="218"/>
        <v>6.2309793211080766E-2</v>
      </c>
      <c r="AQ554" s="122">
        <f t="shared" si="219"/>
        <v>6.6623097932110804</v>
      </c>
      <c r="AR554" s="119">
        <v>796.74519999999995</v>
      </c>
      <c r="AS554" s="121">
        <v>19930</v>
      </c>
      <c r="AT554" s="123">
        <f t="shared" si="220"/>
        <v>5.3835764451647755E-2</v>
      </c>
      <c r="AU554" s="122">
        <f t="shared" si="221"/>
        <v>7.7538357644516482</v>
      </c>
      <c r="AV554" s="119">
        <v>796.74519999999995</v>
      </c>
      <c r="AW554" s="121">
        <v>9620</v>
      </c>
      <c r="AX554" s="120">
        <f t="shared" si="222"/>
        <v>6.1040609137055835E-2</v>
      </c>
      <c r="AY554" s="120">
        <f t="shared" si="223"/>
        <v>8.8610406091370564</v>
      </c>
      <c r="AZ554" s="119">
        <v>796.74519999999995</v>
      </c>
      <c r="BA554" s="118">
        <v>9370</v>
      </c>
      <c r="BB554" s="120">
        <f t="shared" si="207"/>
        <v>3.8073953677366927E-2</v>
      </c>
      <c r="BC554" s="120">
        <f t="shared" si="224"/>
        <v>9.9380739536773675</v>
      </c>
    </row>
    <row r="555" spans="1:55" x14ac:dyDescent="0.3">
      <c r="A555" s="119">
        <v>796.75750000000005</v>
      </c>
      <c r="B555" s="118">
        <v>11370</v>
      </c>
      <c r="C555" s="120">
        <f t="shared" si="200"/>
        <v>1.6683785766691123E-2</v>
      </c>
      <c r="D555" s="119">
        <v>796.75750000000005</v>
      </c>
      <c r="E555" s="118">
        <v>11370</v>
      </c>
      <c r="F555" s="120">
        <f t="shared" si="208"/>
        <v>1.6683785766691123E-2</v>
      </c>
      <c r="G555" s="119">
        <v>796.75750000000005</v>
      </c>
      <c r="H555" s="118">
        <v>6441</v>
      </c>
      <c r="I555" s="120">
        <f t="shared" si="201"/>
        <v>4.1797534068786502E-2</v>
      </c>
      <c r="J555" s="120">
        <f t="shared" si="209"/>
        <v>2.2417975340687866</v>
      </c>
      <c r="K555" s="119">
        <v>796.75750000000005</v>
      </c>
      <c r="L555" s="118">
        <v>9970</v>
      </c>
      <c r="M555" s="120">
        <f t="shared" si="202"/>
        <v>2.3436765397273154E-2</v>
      </c>
      <c r="N555" s="120">
        <f t="shared" si="210"/>
        <v>1.1234367653972732</v>
      </c>
      <c r="Q555" s="119">
        <v>796.75750000000005</v>
      </c>
      <c r="R555" s="121">
        <v>9016</v>
      </c>
      <c r="S555" s="120">
        <f t="shared" si="203"/>
        <v>4.5374937091092096E-2</v>
      </c>
      <c r="T555" s="119">
        <v>796.75750000000005</v>
      </c>
      <c r="U555" s="121">
        <v>6901</v>
      </c>
      <c r="V555" s="120">
        <f t="shared" si="204"/>
        <v>4.8462078651685392E-2</v>
      </c>
      <c r="W555" s="122">
        <f t="shared" si="211"/>
        <v>1.1484620786516855</v>
      </c>
      <c r="X555" s="119">
        <v>796.75750000000005</v>
      </c>
      <c r="Y555" s="121">
        <v>19100</v>
      </c>
      <c r="Z555" s="120">
        <f t="shared" si="205"/>
        <v>3.7385006850655704E-2</v>
      </c>
      <c r="AA555" s="120">
        <f t="shared" si="212"/>
        <v>2.2373850068506558</v>
      </c>
      <c r="AB555" s="119">
        <v>796.75750000000005</v>
      </c>
      <c r="AC555" s="121">
        <v>14060</v>
      </c>
      <c r="AD555" s="120">
        <f t="shared" si="213"/>
        <v>4.0542099192618225E-2</v>
      </c>
      <c r="AE555" s="122">
        <f t="shared" si="214"/>
        <v>3.3405420991926182</v>
      </c>
      <c r="AF555" s="119">
        <v>796.75750000000005</v>
      </c>
      <c r="AG555" s="121">
        <v>17830</v>
      </c>
      <c r="AH555" s="120">
        <f t="shared" si="215"/>
        <v>4.1903642773207989E-2</v>
      </c>
      <c r="AI555" s="120">
        <f t="shared" si="216"/>
        <v>4.4419036427732079</v>
      </c>
      <c r="AJ555" s="119">
        <v>796.75750000000005</v>
      </c>
      <c r="AK555" s="121">
        <v>18910</v>
      </c>
      <c r="AL555" s="120">
        <f t="shared" si="206"/>
        <v>4.9257619171659286E-2</v>
      </c>
      <c r="AM555" s="122">
        <f t="shared" si="217"/>
        <v>5.5492576191716596</v>
      </c>
      <c r="AN555" s="33">
        <v>796.75750000000005</v>
      </c>
      <c r="AO555" s="118">
        <v>16010</v>
      </c>
      <c r="AP555" s="120">
        <f t="shared" si="218"/>
        <v>6.2465860319937574E-2</v>
      </c>
      <c r="AQ555" s="122">
        <f t="shared" si="219"/>
        <v>6.6624658603199371</v>
      </c>
      <c r="AR555" s="119">
        <v>796.75750000000005</v>
      </c>
      <c r="AS555" s="121">
        <v>19910</v>
      </c>
      <c r="AT555" s="123">
        <f t="shared" si="220"/>
        <v>5.3781739600216101E-2</v>
      </c>
      <c r="AU555" s="122">
        <f t="shared" si="221"/>
        <v>7.7537817396002167</v>
      </c>
      <c r="AV555" s="119">
        <v>796.75750000000005</v>
      </c>
      <c r="AW555" s="121">
        <v>9626</v>
      </c>
      <c r="AX555" s="120">
        <f t="shared" si="222"/>
        <v>6.1078680203045688E-2</v>
      </c>
      <c r="AY555" s="120">
        <f t="shared" si="223"/>
        <v>8.8610786802030468</v>
      </c>
      <c r="AZ555" s="119">
        <v>796.75750000000005</v>
      </c>
      <c r="BA555" s="118">
        <v>9435</v>
      </c>
      <c r="BB555" s="120">
        <f t="shared" si="207"/>
        <v>3.8338073953677367E-2</v>
      </c>
      <c r="BC555" s="120">
        <f t="shared" si="224"/>
        <v>9.9383380739536769</v>
      </c>
    </row>
    <row r="556" spans="1:55" x14ac:dyDescent="0.3">
      <c r="A556" s="119">
        <v>796.76980000000003</v>
      </c>
      <c r="B556" s="118">
        <v>11250</v>
      </c>
      <c r="C556" s="120">
        <f t="shared" si="200"/>
        <v>1.6507703595011004E-2</v>
      </c>
      <c r="D556" s="119">
        <v>796.76980000000003</v>
      </c>
      <c r="E556" s="118">
        <v>11250</v>
      </c>
      <c r="F556" s="120">
        <f t="shared" si="208"/>
        <v>1.6507703595011004E-2</v>
      </c>
      <c r="G556" s="119">
        <v>796.76980000000003</v>
      </c>
      <c r="H556" s="118">
        <v>6498</v>
      </c>
      <c r="I556" s="120">
        <f t="shared" si="201"/>
        <v>4.2167423750811159E-2</v>
      </c>
      <c r="J556" s="120">
        <f t="shared" si="209"/>
        <v>2.2421674237508111</v>
      </c>
      <c r="K556" s="119">
        <v>796.76980000000003</v>
      </c>
      <c r="L556" s="118">
        <v>9941</v>
      </c>
      <c r="M556" s="120">
        <f t="shared" si="202"/>
        <v>2.3368594264221908E-2</v>
      </c>
      <c r="N556" s="120">
        <f t="shared" si="210"/>
        <v>1.123368594264222</v>
      </c>
      <c r="Q556" s="119">
        <v>796.76980000000003</v>
      </c>
      <c r="R556" s="121">
        <v>8971</v>
      </c>
      <c r="S556" s="120">
        <f t="shared" si="203"/>
        <v>4.5148465022647209E-2</v>
      </c>
      <c r="T556" s="119">
        <v>796.76980000000003</v>
      </c>
      <c r="U556" s="121">
        <v>6917</v>
      </c>
      <c r="V556" s="120">
        <f t="shared" si="204"/>
        <v>4.8574438202247189E-2</v>
      </c>
      <c r="W556" s="122">
        <f t="shared" si="211"/>
        <v>1.1485744382022474</v>
      </c>
      <c r="X556" s="119">
        <v>796.76980000000003</v>
      </c>
      <c r="Y556" s="121">
        <v>19040</v>
      </c>
      <c r="Z556" s="120">
        <f t="shared" si="205"/>
        <v>3.7267567038559407E-2</v>
      </c>
      <c r="AA556" s="120">
        <f t="shared" si="212"/>
        <v>2.2372675670385598</v>
      </c>
      <c r="AB556" s="119">
        <v>796.76980000000003</v>
      </c>
      <c r="AC556" s="121">
        <v>14040</v>
      </c>
      <c r="AD556" s="120">
        <f t="shared" si="213"/>
        <v>4.0484429065743947E-2</v>
      </c>
      <c r="AE556" s="122">
        <f t="shared" si="214"/>
        <v>3.3404844290657438</v>
      </c>
      <c r="AF556" s="119">
        <v>796.76980000000003</v>
      </c>
      <c r="AG556" s="121">
        <v>17830</v>
      </c>
      <c r="AH556" s="120">
        <f t="shared" si="215"/>
        <v>4.1903642773207989E-2</v>
      </c>
      <c r="AI556" s="120">
        <f t="shared" si="216"/>
        <v>4.4419036427732079</v>
      </c>
      <c r="AJ556" s="119">
        <v>796.76980000000003</v>
      </c>
      <c r="AK556" s="121">
        <v>18860</v>
      </c>
      <c r="AL556" s="120">
        <f t="shared" si="206"/>
        <v>4.9127376921073197E-2</v>
      </c>
      <c r="AM556" s="122">
        <f t="shared" si="217"/>
        <v>5.5491273769210734</v>
      </c>
      <c r="AN556" s="33">
        <v>796.76980000000003</v>
      </c>
      <c r="AO556" s="118">
        <v>16050</v>
      </c>
      <c r="AP556" s="120">
        <f t="shared" si="218"/>
        <v>6.2621927428794383E-2</v>
      </c>
      <c r="AQ556" s="122">
        <f t="shared" si="219"/>
        <v>6.6626219274287939</v>
      </c>
      <c r="AR556" s="119">
        <v>796.76980000000003</v>
      </c>
      <c r="AS556" s="121">
        <v>19900</v>
      </c>
      <c r="AT556" s="123">
        <f t="shared" si="220"/>
        <v>5.3754727174500271E-2</v>
      </c>
      <c r="AU556" s="122">
        <f t="shared" si="221"/>
        <v>7.7537547271745009</v>
      </c>
      <c r="AV556" s="119">
        <v>796.76980000000003</v>
      </c>
      <c r="AW556" s="121">
        <v>9631</v>
      </c>
      <c r="AX556" s="120">
        <f t="shared" si="222"/>
        <v>6.1110406091370556E-2</v>
      </c>
      <c r="AY556" s="120">
        <f t="shared" si="223"/>
        <v>8.8611104060913721</v>
      </c>
      <c r="AZ556" s="119">
        <v>796.76980000000003</v>
      </c>
      <c r="BA556" s="118">
        <v>9499</v>
      </c>
      <c r="BB556" s="120">
        <f t="shared" si="207"/>
        <v>3.8598130841121493E-2</v>
      </c>
      <c r="BC556" s="120">
        <f t="shared" si="224"/>
        <v>9.9385981308411218</v>
      </c>
    </row>
    <row r="557" spans="1:55" x14ac:dyDescent="0.3">
      <c r="A557" s="119">
        <v>796.78219999999999</v>
      </c>
      <c r="B557" s="118">
        <v>11150</v>
      </c>
      <c r="C557" s="120">
        <f t="shared" si="200"/>
        <v>1.6360968451944239E-2</v>
      </c>
      <c r="D557" s="119">
        <v>796.78219999999999</v>
      </c>
      <c r="E557" s="118">
        <v>11150</v>
      </c>
      <c r="F557" s="120">
        <f t="shared" si="208"/>
        <v>1.6360968451944239E-2</v>
      </c>
      <c r="G557" s="119">
        <v>796.78219999999999</v>
      </c>
      <c r="H557" s="118">
        <v>6556</v>
      </c>
      <c r="I557" s="120">
        <f t="shared" si="201"/>
        <v>4.254380272550292E-2</v>
      </c>
      <c r="J557" s="120">
        <f t="shared" si="209"/>
        <v>2.2425438027255029</v>
      </c>
      <c r="K557" s="119">
        <v>796.78219999999999</v>
      </c>
      <c r="L557" s="118">
        <v>9914</v>
      </c>
      <c r="M557" s="120">
        <f t="shared" si="202"/>
        <v>2.3305124588622474E-2</v>
      </c>
      <c r="N557" s="120">
        <f t="shared" si="210"/>
        <v>1.1233051245886225</v>
      </c>
      <c r="Q557" s="119">
        <v>796.78219999999999</v>
      </c>
      <c r="R557" s="121">
        <v>8924</v>
      </c>
      <c r="S557" s="120">
        <f t="shared" si="203"/>
        <v>4.4911927528938099E-2</v>
      </c>
      <c r="T557" s="119">
        <v>796.78219999999999</v>
      </c>
      <c r="U557" s="121">
        <v>6932</v>
      </c>
      <c r="V557" s="120">
        <f t="shared" si="204"/>
        <v>4.8679775280898875E-2</v>
      </c>
      <c r="W557" s="122">
        <f t="shared" si="211"/>
        <v>1.148679775280899</v>
      </c>
      <c r="X557" s="119">
        <v>796.78219999999999</v>
      </c>
      <c r="Y557" s="121">
        <v>18980</v>
      </c>
      <c r="Z557" s="120">
        <f t="shared" si="205"/>
        <v>3.7150127226463103E-2</v>
      </c>
      <c r="AA557" s="120">
        <f t="shared" si="212"/>
        <v>2.2371501272264633</v>
      </c>
      <c r="AB557" s="119">
        <v>796.78219999999999</v>
      </c>
      <c r="AC557" s="121">
        <v>14010</v>
      </c>
      <c r="AD557" s="120">
        <f t="shared" si="213"/>
        <v>4.0397923875432527E-2</v>
      </c>
      <c r="AE557" s="122">
        <f t="shared" si="214"/>
        <v>3.3403979238754324</v>
      </c>
      <c r="AF557" s="119">
        <v>796.78219999999999</v>
      </c>
      <c r="AG557" s="121">
        <v>17840</v>
      </c>
      <c r="AH557" s="120">
        <f t="shared" si="215"/>
        <v>4.1927144535840191E-2</v>
      </c>
      <c r="AI557" s="120">
        <f t="shared" si="216"/>
        <v>4.4419271445358408</v>
      </c>
      <c r="AJ557" s="119">
        <v>796.78219999999999</v>
      </c>
      <c r="AK557" s="121">
        <v>18820</v>
      </c>
      <c r="AL557" s="120">
        <f t="shared" si="206"/>
        <v>4.9023183120604323E-2</v>
      </c>
      <c r="AM557" s="122">
        <f t="shared" si="217"/>
        <v>5.5490231831206041</v>
      </c>
      <c r="AN557" s="33">
        <v>796.78219999999999</v>
      </c>
      <c r="AO557" s="118">
        <v>16090</v>
      </c>
      <c r="AP557" s="120">
        <f t="shared" si="218"/>
        <v>6.2777994537651191E-2</v>
      </c>
      <c r="AQ557" s="122">
        <f t="shared" si="219"/>
        <v>6.6627779945376506</v>
      </c>
      <c r="AR557" s="119">
        <v>796.78219999999999</v>
      </c>
      <c r="AS557" s="121">
        <v>19880</v>
      </c>
      <c r="AT557" s="123">
        <f t="shared" si="220"/>
        <v>5.370070232306861E-2</v>
      </c>
      <c r="AU557" s="122">
        <f t="shared" si="221"/>
        <v>7.7537007023230684</v>
      </c>
      <c r="AV557" s="119">
        <v>796.78219999999999</v>
      </c>
      <c r="AW557" s="121">
        <v>9635</v>
      </c>
      <c r="AX557" s="120">
        <f t="shared" si="222"/>
        <v>6.1135786802030453E-2</v>
      </c>
      <c r="AY557" s="120">
        <f t="shared" si="223"/>
        <v>8.8611357868020306</v>
      </c>
      <c r="AZ557" s="119">
        <v>796.78219999999999</v>
      </c>
      <c r="BA557" s="118">
        <v>9562</v>
      </c>
      <c r="BB557" s="120">
        <f t="shared" si="207"/>
        <v>3.8854124339699307E-2</v>
      </c>
      <c r="BC557" s="120">
        <f t="shared" si="224"/>
        <v>9.9388541243397004</v>
      </c>
    </row>
    <row r="558" spans="1:55" x14ac:dyDescent="0.3">
      <c r="A558" s="119">
        <v>796.79459999999995</v>
      </c>
      <c r="B558" s="118">
        <v>11070</v>
      </c>
      <c r="C558" s="120">
        <f t="shared" si="200"/>
        <v>1.6243580337490827E-2</v>
      </c>
      <c r="D558" s="119">
        <v>796.79459999999995</v>
      </c>
      <c r="E558" s="118">
        <v>11070</v>
      </c>
      <c r="F558" s="120">
        <f t="shared" si="208"/>
        <v>1.6243580337490827E-2</v>
      </c>
      <c r="G558" s="119">
        <v>796.79459999999995</v>
      </c>
      <c r="H558" s="118">
        <v>6613</v>
      </c>
      <c r="I558" s="120">
        <f t="shared" si="201"/>
        <v>4.2913692407527577E-2</v>
      </c>
      <c r="J558" s="120">
        <f t="shared" si="209"/>
        <v>2.2429136924075279</v>
      </c>
      <c r="K558" s="119">
        <v>796.79459999999995</v>
      </c>
      <c r="L558" s="118">
        <v>9888</v>
      </c>
      <c r="M558" s="120">
        <f t="shared" si="202"/>
        <v>2.3244005641748944E-2</v>
      </c>
      <c r="N558" s="120">
        <f t="shared" si="210"/>
        <v>1.123244005641749</v>
      </c>
      <c r="Q558" s="119">
        <v>796.79459999999995</v>
      </c>
      <c r="R558" s="121">
        <v>8873</v>
      </c>
      <c r="S558" s="120">
        <f t="shared" si="203"/>
        <v>4.4655259184700556E-2</v>
      </c>
      <c r="T558" s="119">
        <v>796.79459999999995</v>
      </c>
      <c r="U558" s="121">
        <v>6944</v>
      </c>
      <c r="V558" s="120">
        <f t="shared" si="204"/>
        <v>4.8764044943820223E-2</v>
      </c>
      <c r="W558" s="122">
        <f t="shared" si="211"/>
        <v>1.1487640449438203</v>
      </c>
      <c r="X558" s="119">
        <v>796.79459999999995</v>
      </c>
      <c r="Y558" s="121">
        <v>18930</v>
      </c>
      <c r="Z558" s="120">
        <f t="shared" si="205"/>
        <v>3.7052260716382852E-2</v>
      </c>
      <c r="AA558" s="120">
        <f t="shared" si="212"/>
        <v>2.237052260716383</v>
      </c>
      <c r="AB558" s="119">
        <v>796.79459999999995</v>
      </c>
      <c r="AC558" s="121">
        <v>14000</v>
      </c>
      <c r="AD558" s="120">
        <f t="shared" si="213"/>
        <v>4.0369088811995385E-2</v>
      </c>
      <c r="AE558" s="122">
        <f t="shared" si="214"/>
        <v>3.340369088811995</v>
      </c>
      <c r="AF558" s="119">
        <v>796.79459999999995</v>
      </c>
      <c r="AG558" s="121">
        <v>17850</v>
      </c>
      <c r="AH558" s="120">
        <f t="shared" si="215"/>
        <v>4.1950646298472387E-2</v>
      </c>
      <c r="AI558" s="120">
        <f t="shared" si="216"/>
        <v>4.4419506462984728</v>
      </c>
      <c r="AJ558" s="119">
        <v>796.79459999999995</v>
      </c>
      <c r="AK558" s="121">
        <v>18780</v>
      </c>
      <c r="AL558" s="120">
        <f t="shared" si="206"/>
        <v>4.8918989320135449E-2</v>
      </c>
      <c r="AM558" s="122">
        <f t="shared" si="217"/>
        <v>5.5489189893201356</v>
      </c>
      <c r="AN558" s="33">
        <v>796.79459999999995</v>
      </c>
      <c r="AO558" s="118">
        <v>16130</v>
      </c>
      <c r="AP558" s="120">
        <f t="shared" si="218"/>
        <v>6.2934061646507999E-2</v>
      </c>
      <c r="AQ558" s="122">
        <f t="shared" si="219"/>
        <v>6.6629340616465074</v>
      </c>
      <c r="AR558" s="119">
        <v>796.79459999999995</v>
      </c>
      <c r="AS558" s="121">
        <v>19860</v>
      </c>
      <c r="AT558" s="123">
        <f t="shared" si="220"/>
        <v>5.3646677471636955E-2</v>
      </c>
      <c r="AU558" s="122">
        <f t="shared" si="221"/>
        <v>7.7536466774716368</v>
      </c>
      <c r="AV558" s="119">
        <v>796.79459999999995</v>
      </c>
      <c r="AW558" s="121">
        <v>9640</v>
      </c>
      <c r="AX558" s="120">
        <f t="shared" si="222"/>
        <v>6.1167512690355329E-2</v>
      </c>
      <c r="AY558" s="120">
        <f t="shared" si="223"/>
        <v>8.861167512690356</v>
      </c>
      <c r="AZ558" s="119">
        <v>796.79459999999995</v>
      </c>
      <c r="BA558" s="118">
        <v>9623</v>
      </c>
      <c r="BB558" s="120">
        <f t="shared" si="207"/>
        <v>3.9101991060544496E-2</v>
      </c>
      <c r="BC558" s="120">
        <f t="shared" si="224"/>
        <v>9.9391019910605447</v>
      </c>
    </row>
    <row r="559" spans="1:55" x14ac:dyDescent="0.3">
      <c r="A559" s="119">
        <v>796.80690000000004</v>
      </c>
      <c r="B559" s="118">
        <v>11010</v>
      </c>
      <c r="C559" s="120">
        <f t="shared" si="200"/>
        <v>1.615553925165077E-2</v>
      </c>
      <c r="D559" s="119">
        <v>796.80690000000004</v>
      </c>
      <c r="E559" s="118">
        <v>11010</v>
      </c>
      <c r="F559" s="120">
        <f t="shared" si="208"/>
        <v>1.615553925165077E-2</v>
      </c>
      <c r="G559" s="119">
        <v>796.80690000000004</v>
      </c>
      <c r="H559" s="118">
        <v>6669</v>
      </c>
      <c r="I559" s="120">
        <f t="shared" si="201"/>
        <v>4.3277092796885137E-2</v>
      </c>
      <c r="J559" s="120">
        <f t="shared" si="209"/>
        <v>2.2432770927968853</v>
      </c>
      <c r="K559" s="119">
        <v>796.80690000000004</v>
      </c>
      <c r="L559" s="118">
        <v>9865</v>
      </c>
      <c r="M559" s="120">
        <f t="shared" si="202"/>
        <v>2.3189938881053127E-2</v>
      </c>
      <c r="N559" s="120">
        <f t="shared" si="210"/>
        <v>1.1231899388810531</v>
      </c>
      <c r="Q559" s="119">
        <v>796.80690000000004</v>
      </c>
      <c r="R559" s="121">
        <v>8821</v>
      </c>
      <c r="S559" s="120">
        <f t="shared" si="203"/>
        <v>4.4393558127830898E-2</v>
      </c>
      <c r="T559" s="119">
        <v>796.80690000000004</v>
      </c>
      <c r="U559" s="121">
        <v>6954</v>
      </c>
      <c r="V559" s="120">
        <f t="shared" si="204"/>
        <v>4.8834269662921349E-2</v>
      </c>
      <c r="W559" s="122">
        <f t="shared" si="211"/>
        <v>1.1488342696629215</v>
      </c>
      <c r="X559" s="119">
        <v>796.80690000000004</v>
      </c>
      <c r="Y559" s="121">
        <v>18870</v>
      </c>
      <c r="Z559" s="120">
        <f t="shared" si="205"/>
        <v>3.6934820904286556E-2</v>
      </c>
      <c r="AA559" s="120">
        <f t="shared" si="212"/>
        <v>2.2369348209042865</v>
      </c>
      <c r="AB559" s="119">
        <v>796.80690000000004</v>
      </c>
      <c r="AC559" s="121">
        <v>13980</v>
      </c>
      <c r="AD559" s="120">
        <f t="shared" si="213"/>
        <v>4.0311418685121107E-2</v>
      </c>
      <c r="AE559" s="122">
        <f t="shared" si="214"/>
        <v>3.340311418685121</v>
      </c>
      <c r="AF559" s="119">
        <v>796.80690000000004</v>
      </c>
      <c r="AG559" s="121">
        <v>17860</v>
      </c>
      <c r="AH559" s="120">
        <f t="shared" si="215"/>
        <v>4.1974148061104583E-2</v>
      </c>
      <c r="AI559" s="120">
        <f t="shared" si="216"/>
        <v>4.4419741480611048</v>
      </c>
      <c r="AJ559" s="119">
        <v>796.80690000000004</v>
      </c>
      <c r="AK559" s="121">
        <v>18750</v>
      </c>
      <c r="AL559" s="120">
        <f t="shared" si="206"/>
        <v>4.8840843969783797E-2</v>
      </c>
      <c r="AM559" s="122">
        <f t="shared" si="217"/>
        <v>5.5488408439697841</v>
      </c>
      <c r="AN559" s="33">
        <v>796.80690000000004</v>
      </c>
      <c r="AO559" s="118">
        <v>16170</v>
      </c>
      <c r="AP559" s="120">
        <f t="shared" si="218"/>
        <v>6.3090128755364808E-2</v>
      </c>
      <c r="AQ559" s="122">
        <f t="shared" si="219"/>
        <v>6.6630901287553641</v>
      </c>
      <c r="AR559" s="119">
        <v>796.80690000000004</v>
      </c>
      <c r="AS559" s="121">
        <v>19830</v>
      </c>
      <c r="AT559" s="123">
        <f t="shared" si="220"/>
        <v>5.3565640194489464E-2</v>
      </c>
      <c r="AU559" s="122">
        <f t="shared" si="221"/>
        <v>7.7535656401944895</v>
      </c>
      <c r="AV559" s="119">
        <v>796.80690000000004</v>
      </c>
      <c r="AW559" s="121">
        <v>9645</v>
      </c>
      <c r="AX559" s="120">
        <f t="shared" si="222"/>
        <v>6.1199238578680204E-2</v>
      </c>
      <c r="AY559" s="120">
        <f t="shared" si="223"/>
        <v>8.8611992385786813</v>
      </c>
      <c r="AZ559" s="119">
        <v>796.80690000000004</v>
      </c>
      <c r="BA559" s="118">
        <v>9681</v>
      </c>
      <c r="BB559" s="120">
        <f t="shared" si="207"/>
        <v>3.9337667614790739E-2</v>
      </c>
      <c r="BC559" s="120">
        <f t="shared" si="224"/>
        <v>9.9393376676147902</v>
      </c>
    </row>
    <row r="560" spans="1:55" x14ac:dyDescent="0.3">
      <c r="A560" s="119">
        <v>796.8193</v>
      </c>
      <c r="B560" s="118">
        <v>10960</v>
      </c>
      <c r="C560" s="120">
        <f t="shared" si="200"/>
        <v>1.6082171680117389E-2</v>
      </c>
      <c r="D560" s="119">
        <v>796.8193</v>
      </c>
      <c r="E560" s="118">
        <v>10960</v>
      </c>
      <c r="F560" s="120">
        <f t="shared" si="208"/>
        <v>1.6082171680117389E-2</v>
      </c>
      <c r="G560" s="119">
        <v>796.8193</v>
      </c>
      <c r="H560" s="118">
        <v>6722</v>
      </c>
      <c r="I560" s="120">
        <f t="shared" si="201"/>
        <v>4.3621025308241398E-2</v>
      </c>
      <c r="J560" s="120">
        <f t="shared" si="209"/>
        <v>2.2436210253082414</v>
      </c>
      <c r="K560" s="119">
        <v>796.8193</v>
      </c>
      <c r="L560" s="118">
        <v>9845</v>
      </c>
      <c r="M560" s="120">
        <f t="shared" si="202"/>
        <v>2.3142924306535025E-2</v>
      </c>
      <c r="N560" s="120">
        <f t="shared" si="210"/>
        <v>1.1231429243065352</v>
      </c>
      <c r="Q560" s="119">
        <v>796.8193</v>
      </c>
      <c r="R560" s="121">
        <v>8768</v>
      </c>
      <c r="S560" s="120">
        <f t="shared" si="203"/>
        <v>4.4126824358329139E-2</v>
      </c>
      <c r="T560" s="119">
        <v>796.8193</v>
      </c>
      <c r="U560" s="121">
        <v>6961</v>
      </c>
      <c r="V560" s="120">
        <f t="shared" si="204"/>
        <v>4.8883426966292137E-2</v>
      </c>
      <c r="W560" s="122">
        <f t="shared" si="211"/>
        <v>1.1488834269662922</v>
      </c>
      <c r="X560" s="119">
        <v>796.8193</v>
      </c>
      <c r="Y560" s="121">
        <v>18820</v>
      </c>
      <c r="Z560" s="120">
        <f t="shared" si="205"/>
        <v>3.6836954394206305E-2</v>
      </c>
      <c r="AA560" s="120">
        <f t="shared" si="212"/>
        <v>2.2368369543942066</v>
      </c>
      <c r="AB560" s="119">
        <v>796.8193</v>
      </c>
      <c r="AC560" s="121">
        <v>13960</v>
      </c>
      <c r="AD560" s="120">
        <f t="shared" si="213"/>
        <v>4.025374855824683E-2</v>
      </c>
      <c r="AE560" s="122">
        <f t="shared" si="214"/>
        <v>3.3402537485582466</v>
      </c>
      <c r="AF560" s="119">
        <v>796.8193</v>
      </c>
      <c r="AG560" s="121">
        <v>17870</v>
      </c>
      <c r="AH560" s="120">
        <f t="shared" si="215"/>
        <v>4.1997649823736778E-2</v>
      </c>
      <c r="AI560" s="120">
        <f t="shared" si="216"/>
        <v>4.4419976498237368</v>
      </c>
      <c r="AJ560" s="119">
        <v>796.8193</v>
      </c>
      <c r="AK560" s="121">
        <v>18730</v>
      </c>
      <c r="AL560" s="120">
        <f t="shared" si="206"/>
        <v>4.878874706954936E-2</v>
      </c>
      <c r="AM560" s="122">
        <f t="shared" si="217"/>
        <v>5.5487887470695494</v>
      </c>
      <c r="AN560" s="33">
        <v>796.8193</v>
      </c>
      <c r="AO560" s="118">
        <v>16200</v>
      </c>
      <c r="AP560" s="120">
        <f t="shared" si="218"/>
        <v>6.3207179087007417E-2</v>
      </c>
      <c r="AQ560" s="122">
        <f t="shared" si="219"/>
        <v>6.6632071790870073</v>
      </c>
      <c r="AR560" s="119">
        <v>796.8193</v>
      </c>
      <c r="AS560" s="121">
        <v>19810</v>
      </c>
      <c r="AT560" s="123">
        <f t="shared" si="220"/>
        <v>5.351161534305781E-2</v>
      </c>
      <c r="AU560" s="122">
        <f t="shared" si="221"/>
        <v>7.7535116153430579</v>
      </c>
      <c r="AV560" s="119">
        <v>796.8193</v>
      </c>
      <c r="AW560" s="121">
        <v>9651</v>
      </c>
      <c r="AX560" s="120">
        <f t="shared" si="222"/>
        <v>6.123730964467005E-2</v>
      </c>
      <c r="AY560" s="120">
        <f t="shared" si="223"/>
        <v>8.8612373096446699</v>
      </c>
      <c r="AZ560" s="119">
        <v>796.8193</v>
      </c>
      <c r="BA560" s="118">
        <v>9737</v>
      </c>
      <c r="BB560" s="120">
        <f t="shared" si="207"/>
        <v>3.956521739130435E-2</v>
      </c>
      <c r="BC560" s="120">
        <f t="shared" si="224"/>
        <v>9.9395652173913049</v>
      </c>
    </row>
    <row r="561" spans="1:55" x14ac:dyDescent="0.3">
      <c r="A561" s="119">
        <v>796.83159999999998</v>
      </c>
      <c r="B561" s="118">
        <v>10920</v>
      </c>
      <c r="C561" s="120">
        <f t="shared" si="200"/>
        <v>1.6023477622890681E-2</v>
      </c>
      <c r="D561" s="119">
        <v>796.83159999999998</v>
      </c>
      <c r="E561" s="118">
        <v>10920</v>
      </c>
      <c r="F561" s="120">
        <f t="shared" si="208"/>
        <v>1.6023477622890681E-2</v>
      </c>
      <c r="G561" s="119">
        <v>796.83159999999998</v>
      </c>
      <c r="H561" s="118">
        <v>6772</v>
      </c>
      <c r="I561" s="120">
        <f t="shared" si="201"/>
        <v>4.3945489941596368E-2</v>
      </c>
      <c r="J561" s="120">
        <f t="shared" si="209"/>
        <v>2.2439454899415967</v>
      </c>
      <c r="K561" s="119">
        <v>796.83159999999998</v>
      </c>
      <c r="L561" s="118">
        <v>9828</v>
      </c>
      <c r="M561" s="120">
        <f t="shared" si="202"/>
        <v>2.310296191819464E-2</v>
      </c>
      <c r="N561" s="120">
        <f t="shared" si="210"/>
        <v>1.1231029619181947</v>
      </c>
      <c r="Q561" s="119">
        <v>796.83159999999998</v>
      </c>
      <c r="R561" s="121">
        <v>8715</v>
      </c>
      <c r="S561" s="120">
        <f t="shared" si="203"/>
        <v>4.386009058882738E-2</v>
      </c>
      <c r="T561" s="119">
        <v>796.83159999999998</v>
      </c>
      <c r="U561" s="121">
        <v>6965</v>
      </c>
      <c r="V561" s="120">
        <f t="shared" si="204"/>
        <v>4.8911516853932586E-2</v>
      </c>
      <c r="W561" s="122">
        <f t="shared" si="211"/>
        <v>1.1489115168539328</v>
      </c>
      <c r="X561" s="119">
        <v>796.83159999999998</v>
      </c>
      <c r="Y561" s="121">
        <v>18780</v>
      </c>
      <c r="Z561" s="120">
        <f t="shared" si="205"/>
        <v>3.67586611861421E-2</v>
      </c>
      <c r="AA561" s="120">
        <f t="shared" si="212"/>
        <v>2.2367586611861423</v>
      </c>
      <c r="AB561" s="119">
        <v>796.83159999999998</v>
      </c>
      <c r="AC561" s="121">
        <v>13950</v>
      </c>
      <c r="AD561" s="120">
        <f t="shared" si="213"/>
        <v>4.0224913494809687E-2</v>
      </c>
      <c r="AE561" s="122">
        <f t="shared" si="214"/>
        <v>3.3402249134948097</v>
      </c>
      <c r="AF561" s="119">
        <v>796.83159999999998</v>
      </c>
      <c r="AG561" s="121">
        <v>17870</v>
      </c>
      <c r="AH561" s="120">
        <f t="shared" si="215"/>
        <v>4.1997649823736778E-2</v>
      </c>
      <c r="AI561" s="120">
        <f t="shared" si="216"/>
        <v>4.4419976498237368</v>
      </c>
      <c r="AJ561" s="119">
        <v>796.83159999999998</v>
      </c>
      <c r="AK561" s="121">
        <v>18710</v>
      </c>
      <c r="AL561" s="120">
        <f t="shared" si="206"/>
        <v>4.8736650169314923E-2</v>
      </c>
      <c r="AM561" s="122">
        <f t="shared" si="217"/>
        <v>5.5487366501693147</v>
      </c>
      <c r="AN561" s="33">
        <v>796.83159999999998</v>
      </c>
      <c r="AO561" s="118">
        <v>16230</v>
      </c>
      <c r="AP561" s="120">
        <f t="shared" si="218"/>
        <v>6.3324229418650013E-2</v>
      </c>
      <c r="AQ561" s="122">
        <f t="shared" si="219"/>
        <v>6.6633242294186497</v>
      </c>
      <c r="AR561" s="119">
        <v>796.83159999999998</v>
      </c>
      <c r="AS561" s="121">
        <v>19780</v>
      </c>
      <c r="AT561" s="123">
        <f t="shared" si="220"/>
        <v>5.3430578065910318E-2</v>
      </c>
      <c r="AU561" s="122">
        <f t="shared" si="221"/>
        <v>7.7534305780659105</v>
      </c>
      <c r="AV561" s="119">
        <v>796.83159999999998</v>
      </c>
      <c r="AW561" s="121">
        <v>9657</v>
      </c>
      <c r="AX561" s="120">
        <f t="shared" si="222"/>
        <v>6.1275380710659896E-2</v>
      </c>
      <c r="AY561" s="120">
        <f t="shared" si="223"/>
        <v>8.8612753807106603</v>
      </c>
      <c r="AZ561" s="119">
        <v>796.83159999999998</v>
      </c>
      <c r="BA561" s="118">
        <v>9789</v>
      </c>
      <c r="BB561" s="120">
        <f t="shared" si="207"/>
        <v>3.9776513612352703E-2</v>
      </c>
      <c r="BC561" s="120">
        <f t="shared" si="224"/>
        <v>9.9397765136123528</v>
      </c>
    </row>
    <row r="562" spans="1:55" x14ac:dyDescent="0.3">
      <c r="A562" s="119">
        <v>796.84389999999996</v>
      </c>
      <c r="B562" s="118">
        <v>10890</v>
      </c>
      <c r="C562" s="120">
        <f t="shared" si="200"/>
        <v>1.5979457079970654E-2</v>
      </c>
      <c r="D562" s="119">
        <v>796.84389999999996</v>
      </c>
      <c r="E562" s="118">
        <v>10890</v>
      </c>
      <c r="F562" s="120">
        <f t="shared" si="208"/>
        <v>1.5979457079970654E-2</v>
      </c>
      <c r="G562" s="119">
        <v>796.84389999999996</v>
      </c>
      <c r="H562" s="118">
        <v>6818</v>
      </c>
      <c r="I562" s="120">
        <f t="shared" si="201"/>
        <v>4.4243997404282934E-2</v>
      </c>
      <c r="J562" s="120">
        <f t="shared" si="209"/>
        <v>2.2442439974042832</v>
      </c>
      <c r="K562" s="119">
        <v>796.84389999999996</v>
      </c>
      <c r="L562" s="118">
        <v>9816</v>
      </c>
      <c r="M562" s="120">
        <f t="shared" si="202"/>
        <v>2.3074753173483779E-2</v>
      </c>
      <c r="N562" s="120">
        <f t="shared" si="210"/>
        <v>1.1230747531734839</v>
      </c>
      <c r="Q562" s="119">
        <v>796.84389999999996</v>
      </c>
      <c r="R562" s="121">
        <v>8662</v>
      </c>
      <c r="S562" s="120">
        <f t="shared" si="203"/>
        <v>4.3593356819325614E-2</v>
      </c>
      <c r="T562" s="119">
        <v>796.84389999999996</v>
      </c>
      <c r="U562" s="121">
        <v>6966</v>
      </c>
      <c r="V562" s="120">
        <f t="shared" si="204"/>
        <v>4.8918539325842697E-2</v>
      </c>
      <c r="W562" s="122">
        <f t="shared" si="211"/>
        <v>1.1489185393258428</v>
      </c>
      <c r="X562" s="119">
        <v>796.84389999999996</v>
      </c>
      <c r="Y562" s="121">
        <v>18740</v>
      </c>
      <c r="Z562" s="120">
        <f t="shared" si="205"/>
        <v>3.6680367978077902E-2</v>
      </c>
      <c r="AA562" s="120">
        <f t="shared" si="212"/>
        <v>2.236680367978078</v>
      </c>
      <c r="AB562" s="119">
        <v>796.84389999999996</v>
      </c>
      <c r="AC562" s="121">
        <v>13940</v>
      </c>
      <c r="AD562" s="120">
        <f t="shared" si="213"/>
        <v>4.0196078431372552E-2</v>
      </c>
      <c r="AE562" s="122">
        <f t="shared" si="214"/>
        <v>3.3401960784313722</v>
      </c>
      <c r="AF562" s="119">
        <v>796.84389999999996</v>
      </c>
      <c r="AG562" s="121">
        <v>17880</v>
      </c>
      <c r="AH562" s="120">
        <f t="shared" si="215"/>
        <v>4.2021151586368981E-2</v>
      </c>
      <c r="AI562" s="120">
        <f t="shared" si="216"/>
        <v>4.4420211515863697</v>
      </c>
      <c r="AJ562" s="119">
        <v>796.84389999999996</v>
      </c>
      <c r="AK562" s="121">
        <v>18700</v>
      </c>
      <c r="AL562" s="120">
        <f t="shared" si="206"/>
        <v>4.8710601719197708E-2</v>
      </c>
      <c r="AM562" s="122">
        <f t="shared" si="217"/>
        <v>5.5487106017191978</v>
      </c>
      <c r="AN562" s="33">
        <v>796.84389999999996</v>
      </c>
      <c r="AO562" s="118">
        <v>16260</v>
      </c>
      <c r="AP562" s="120">
        <f t="shared" si="218"/>
        <v>6.3441279750292623E-2</v>
      </c>
      <c r="AQ562" s="122">
        <f t="shared" si="219"/>
        <v>6.663441279750292</v>
      </c>
      <c r="AR562" s="119">
        <v>796.84389999999996</v>
      </c>
      <c r="AS562" s="121">
        <v>19760</v>
      </c>
      <c r="AT562" s="123">
        <f t="shared" si="220"/>
        <v>5.3376553214478657E-2</v>
      </c>
      <c r="AU562" s="122">
        <f t="shared" si="221"/>
        <v>7.7533765532144789</v>
      </c>
      <c r="AV562" s="119">
        <v>796.84389999999996</v>
      </c>
      <c r="AW562" s="121">
        <v>9665</v>
      </c>
      <c r="AX562" s="120">
        <f t="shared" si="222"/>
        <v>6.1326142131979698E-2</v>
      </c>
      <c r="AY562" s="120">
        <f t="shared" si="223"/>
        <v>8.8613261421319809</v>
      </c>
      <c r="AZ562" s="119">
        <v>796.84389999999996</v>
      </c>
      <c r="BA562" s="118">
        <v>9837</v>
      </c>
      <c r="BB562" s="120">
        <f t="shared" si="207"/>
        <v>3.9971556277935798E-2</v>
      </c>
      <c r="BC562" s="120">
        <f t="shared" si="224"/>
        <v>9.9399715562779356</v>
      </c>
    </row>
    <row r="563" spans="1:55" x14ac:dyDescent="0.3">
      <c r="A563" s="119">
        <v>796.85630000000003</v>
      </c>
      <c r="B563" s="118">
        <v>10870</v>
      </c>
      <c r="C563" s="120">
        <f t="shared" si="200"/>
        <v>1.59501100513573E-2</v>
      </c>
      <c r="D563" s="119">
        <v>796.85630000000003</v>
      </c>
      <c r="E563" s="118">
        <v>10870</v>
      </c>
      <c r="F563" s="120">
        <f t="shared" si="208"/>
        <v>1.59501100513573E-2</v>
      </c>
      <c r="G563" s="119">
        <v>796.85630000000003</v>
      </c>
      <c r="H563" s="118">
        <v>6858</v>
      </c>
      <c r="I563" s="120">
        <f t="shared" si="201"/>
        <v>4.4503569110966902E-2</v>
      </c>
      <c r="J563" s="120">
        <f t="shared" si="209"/>
        <v>2.2445035691109672</v>
      </c>
      <c r="K563" s="119">
        <v>796.85630000000003</v>
      </c>
      <c r="L563" s="118">
        <v>9808</v>
      </c>
      <c r="M563" s="120">
        <f t="shared" si="202"/>
        <v>2.3055947343676539E-2</v>
      </c>
      <c r="N563" s="120">
        <f t="shared" si="210"/>
        <v>1.1230559473436765</v>
      </c>
      <c r="Q563" s="119">
        <v>796.85630000000003</v>
      </c>
      <c r="R563" s="121">
        <v>8610</v>
      </c>
      <c r="S563" s="120">
        <f t="shared" si="203"/>
        <v>4.3331655762455963E-2</v>
      </c>
      <c r="T563" s="119">
        <v>796.85630000000003</v>
      </c>
      <c r="U563" s="121">
        <v>6963</v>
      </c>
      <c r="V563" s="120">
        <f t="shared" si="204"/>
        <v>4.8897471910112358E-2</v>
      </c>
      <c r="W563" s="122">
        <f t="shared" si="211"/>
        <v>1.1488974719101124</v>
      </c>
      <c r="X563" s="119">
        <v>796.85630000000003</v>
      </c>
      <c r="Y563" s="121">
        <v>18700</v>
      </c>
      <c r="Z563" s="120">
        <f t="shared" si="205"/>
        <v>3.6602074770013704E-2</v>
      </c>
      <c r="AA563" s="120">
        <f t="shared" si="212"/>
        <v>2.2366020747700137</v>
      </c>
      <c r="AB563" s="119">
        <v>796.85630000000003</v>
      </c>
      <c r="AC563" s="121">
        <v>13920</v>
      </c>
      <c r="AD563" s="120">
        <f t="shared" si="213"/>
        <v>4.0138408304498267E-2</v>
      </c>
      <c r="AE563" s="122">
        <f t="shared" si="214"/>
        <v>3.3401384083044983</v>
      </c>
      <c r="AF563" s="119">
        <v>796.85630000000003</v>
      </c>
      <c r="AG563" s="121">
        <v>17880</v>
      </c>
      <c r="AH563" s="120">
        <f t="shared" si="215"/>
        <v>4.2021151586368981E-2</v>
      </c>
      <c r="AI563" s="120">
        <f t="shared" si="216"/>
        <v>4.4420211515863697</v>
      </c>
      <c r="AJ563" s="119">
        <v>796.85630000000003</v>
      </c>
      <c r="AK563" s="121">
        <v>18690</v>
      </c>
      <c r="AL563" s="120">
        <f t="shared" si="206"/>
        <v>4.8684553269080492E-2</v>
      </c>
      <c r="AM563" s="122">
        <f t="shared" si="217"/>
        <v>5.5486845532690801</v>
      </c>
      <c r="AN563" s="33">
        <v>796.85630000000003</v>
      </c>
      <c r="AO563" s="118">
        <v>16270</v>
      </c>
      <c r="AP563" s="120">
        <f t="shared" si="218"/>
        <v>6.3480296527506822E-2</v>
      </c>
      <c r="AQ563" s="122">
        <f t="shared" si="219"/>
        <v>6.6634802965275064</v>
      </c>
      <c r="AR563" s="119">
        <v>796.85630000000003</v>
      </c>
      <c r="AS563" s="121">
        <v>19740</v>
      </c>
      <c r="AT563" s="123">
        <f t="shared" si="220"/>
        <v>5.3322528363047003E-2</v>
      </c>
      <c r="AU563" s="122">
        <f t="shared" si="221"/>
        <v>7.7533225283630474</v>
      </c>
      <c r="AV563" s="119">
        <v>796.85630000000003</v>
      </c>
      <c r="AW563" s="121">
        <v>9673</v>
      </c>
      <c r="AX563" s="120">
        <f t="shared" si="222"/>
        <v>6.1376903553299493E-2</v>
      </c>
      <c r="AY563" s="120">
        <f t="shared" si="223"/>
        <v>8.8613769035532997</v>
      </c>
      <c r="AZ563" s="119">
        <v>796.85630000000003</v>
      </c>
      <c r="BA563" s="118">
        <v>9881</v>
      </c>
      <c r="BB563" s="120">
        <f t="shared" si="207"/>
        <v>4.0150345388053635E-2</v>
      </c>
      <c r="BC563" s="120">
        <f t="shared" si="224"/>
        <v>9.9401503453880533</v>
      </c>
    </row>
    <row r="564" spans="1:55" x14ac:dyDescent="0.3">
      <c r="A564" s="119">
        <v>796.86869999999999</v>
      </c>
      <c r="B564" s="118">
        <v>10870</v>
      </c>
      <c r="C564" s="120">
        <f t="shared" si="200"/>
        <v>1.59501100513573E-2</v>
      </c>
      <c r="D564" s="119">
        <v>796.86869999999999</v>
      </c>
      <c r="E564" s="118">
        <v>10870</v>
      </c>
      <c r="F564" s="120">
        <f t="shared" si="208"/>
        <v>1.59501100513573E-2</v>
      </c>
      <c r="G564" s="119">
        <v>796.86869999999999</v>
      </c>
      <c r="H564" s="118">
        <v>6892</v>
      </c>
      <c r="I564" s="120">
        <f t="shared" si="201"/>
        <v>4.472420506164828E-2</v>
      </c>
      <c r="J564" s="120">
        <f t="shared" si="209"/>
        <v>2.2447242050616483</v>
      </c>
      <c r="K564" s="119">
        <v>796.86869999999999</v>
      </c>
      <c r="L564" s="118">
        <v>9805</v>
      </c>
      <c r="M564" s="120">
        <f t="shared" si="202"/>
        <v>2.3048895157498826E-2</v>
      </c>
      <c r="N564" s="120">
        <f t="shared" si="210"/>
        <v>1.1230488951574988</v>
      </c>
      <c r="Q564" s="119">
        <v>796.86869999999999</v>
      </c>
      <c r="R564" s="121">
        <v>8560</v>
      </c>
      <c r="S564" s="120">
        <f t="shared" si="203"/>
        <v>4.3080020130850528E-2</v>
      </c>
      <c r="T564" s="119">
        <v>796.86869999999999</v>
      </c>
      <c r="U564" s="121">
        <v>6956</v>
      </c>
      <c r="V564" s="120">
        <f t="shared" si="204"/>
        <v>4.884831460674157E-2</v>
      </c>
      <c r="W564" s="122">
        <f t="shared" si="211"/>
        <v>1.1488483146067416</v>
      </c>
      <c r="X564" s="119">
        <v>796.86869999999999</v>
      </c>
      <c r="Y564" s="121">
        <v>18670</v>
      </c>
      <c r="Z564" s="120">
        <f t="shared" si="205"/>
        <v>3.6543354863965552E-2</v>
      </c>
      <c r="AA564" s="120">
        <f t="shared" si="212"/>
        <v>2.2365433548639659</v>
      </c>
      <c r="AB564" s="119">
        <v>796.86869999999999</v>
      </c>
      <c r="AC564" s="121">
        <v>13910</v>
      </c>
      <c r="AD564" s="120">
        <f t="shared" si="213"/>
        <v>4.0109573241061132E-2</v>
      </c>
      <c r="AE564" s="122">
        <f t="shared" si="214"/>
        <v>3.3401095732410608</v>
      </c>
      <c r="AF564" s="119">
        <v>796.86869999999999</v>
      </c>
      <c r="AG564" s="121">
        <v>17880</v>
      </c>
      <c r="AH564" s="120">
        <f t="shared" si="215"/>
        <v>4.2021151586368981E-2</v>
      </c>
      <c r="AI564" s="120">
        <f t="shared" si="216"/>
        <v>4.4420211515863697</v>
      </c>
      <c r="AJ564" s="119">
        <v>796.86869999999999</v>
      </c>
      <c r="AK564" s="121">
        <v>18690</v>
      </c>
      <c r="AL564" s="120">
        <f t="shared" si="206"/>
        <v>4.8684553269080492E-2</v>
      </c>
      <c r="AM564" s="122">
        <f t="shared" si="217"/>
        <v>5.5486845532690801</v>
      </c>
      <c r="AN564" s="33">
        <v>796.86869999999999</v>
      </c>
      <c r="AO564" s="118">
        <v>16290</v>
      </c>
      <c r="AP564" s="120">
        <f t="shared" si="218"/>
        <v>6.3558330081935233E-2</v>
      </c>
      <c r="AQ564" s="122">
        <f t="shared" si="219"/>
        <v>6.6635583300819352</v>
      </c>
      <c r="AR564" s="119">
        <v>796.86869999999999</v>
      </c>
      <c r="AS564" s="121">
        <v>19720</v>
      </c>
      <c r="AT564" s="123">
        <f t="shared" si="220"/>
        <v>5.3268503511615342E-2</v>
      </c>
      <c r="AU564" s="122">
        <f t="shared" si="221"/>
        <v>7.7532685035116158</v>
      </c>
      <c r="AV564" s="119">
        <v>796.86869999999999</v>
      </c>
      <c r="AW564" s="121">
        <v>9682</v>
      </c>
      <c r="AX564" s="120">
        <f t="shared" si="222"/>
        <v>6.1434010152284266E-2</v>
      </c>
      <c r="AY564" s="120">
        <f t="shared" si="223"/>
        <v>8.8614340101522853</v>
      </c>
      <c r="AZ564" s="119">
        <v>796.86869999999999</v>
      </c>
      <c r="BA564" s="118">
        <v>9920</v>
      </c>
      <c r="BB564" s="120">
        <f t="shared" si="207"/>
        <v>4.0308817553839901E-2</v>
      </c>
      <c r="BC564" s="120">
        <f t="shared" si="224"/>
        <v>9.9403088175538397</v>
      </c>
    </row>
    <row r="565" spans="1:55" x14ac:dyDescent="0.3">
      <c r="A565" s="119">
        <v>796.88099999999997</v>
      </c>
      <c r="B565" s="118">
        <v>10870</v>
      </c>
      <c r="C565" s="120">
        <f t="shared" si="200"/>
        <v>1.59501100513573E-2</v>
      </c>
      <c r="D565" s="119">
        <v>796.88099999999997</v>
      </c>
      <c r="E565" s="118">
        <v>10870</v>
      </c>
      <c r="F565" s="120">
        <f t="shared" si="208"/>
        <v>1.59501100513573E-2</v>
      </c>
      <c r="G565" s="119">
        <v>796.88099999999997</v>
      </c>
      <c r="H565" s="118">
        <v>6920</v>
      </c>
      <c r="I565" s="120">
        <f t="shared" si="201"/>
        <v>4.490590525632706E-2</v>
      </c>
      <c r="J565" s="120">
        <f t="shared" si="209"/>
        <v>2.2449059052563274</v>
      </c>
      <c r="K565" s="119">
        <v>796.88099999999997</v>
      </c>
      <c r="L565" s="118">
        <v>9807</v>
      </c>
      <c r="M565" s="120">
        <f t="shared" si="202"/>
        <v>2.3053596614950635E-2</v>
      </c>
      <c r="N565" s="120">
        <f t="shared" si="210"/>
        <v>1.1230535966149506</v>
      </c>
      <c r="Q565" s="119">
        <v>796.88099999999997</v>
      </c>
      <c r="R565" s="121">
        <v>8513</v>
      </c>
      <c r="S565" s="120">
        <f t="shared" si="203"/>
        <v>4.2843482637141418E-2</v>
      </c>
      <c r="T565" s="119">
        <v>796.88099999999997</v>
      </c>
      <c r="U565" s="121">
        <v>6945</v>
      </c>
      <c r="V565" s="120">
        <f t="shared" si="204"/>
        <v>4.877106741573034E-2</v>
      </c>
      <c r="W565" s="122">
        <f t="shared" si="211"/>
        <v>1.1487710674157303</v>
      </c>
      <c r="X565" s="119">
        <v>796.88099999999997</v>
      </c>
      <c r="Y565" s="121">
        <v>18640</v>
      </c>
      <c r="Z565" s="120">
        <f t="shared" si="205"/>
        <v>3.64846349579174E-2</v>
      </c>
      <c r="AA565" s="120">
        <f t="shared" si="212"/>
        <v>2.2364846349579177</v>
      </c>
      <c r="AB565" s="119">
        <v>796.88099999999997</v>
      </c>
      <c r="AC565" s="121">
        <v>13890</v>
      </c>
      <c r="AD565" s="120">
        <f t="shared" si="213"/>
        <v>4.0051903114186854E-2</v>
      </c>
      <c r="AE565" s="122">
        <f t="shared" si="214"/>
        <v>3.3400519031141869</v>
      </c>
      <c r="AF565" s="119">
        <v>796.88099999999997</v>
      </c>
      <c r="AG565" s="121">
        <v>17880</v>
      </c>
      <c r="AH565" s="120">
        <f t="shared" si="215"/>
        <v>4.2021151586368981E-2</v>
      </c>
      <c r="AI565" s="120">
        <f t="shared" si="216"/>
        <v>4.4420211515863697</v>
      </c>
      <c r="AJ565" s="119">
        <v>796.88099999999997</v>
      </c>
      <c r="AK565" s="121">
        <v>18700</v>
      </c>
      <c r="AL565" s="120">
        <f t="shared" si="206"/>
        <v>4.8710601719197708E-2</v>
      </c>
      <c r="AM565" s="122">
        <f t="shared" si="217"/>
        <v>5.5487106017191978</v>
      </c>
      <c r="AN565" s="33">
        <v>796.88099999999997</v>
      </c>
      <c r="AO565" s="118">
        <v>16290</v>
      </c>
      <c r="AP565" s="120">
        <f t="shared" si="218"/>
        <v>6.3558330081935233E-2</v>
      </c>
      <c r="AQ565" s="122">
        <f t="shared" si="219"/>
        <v>6.6635583300819352</v>
      </c>
      <c r="AR565" s="119">
        <v>796.88099999999997</v>
      </c>
      <c r="AS565" s="121">
        <v>19700</v>
      </c>
      <c r="AT565" s="123">
        <f t="shared" si="220"/>
        <v>5.3214478660183681E-2</v>
      </c>
      <c r="AU565" s="122">
        <f t="shared" si="221"/>
        <v>7.7532144786601842</v>
      </c>
      <c r="AV565" s="119">
        <v>796.88099999999997</v>
      </c>
      <c r="AW565" s="121">
        <v>9693</v>
      </c>
      <c r="AX565" s="120">
        <f t="shared" si="222"/>
        <v>6.1503807106598987E-2</v>
      </c>
      <c r="AY565" s="120">
        <f t="shared" si="223"/>
        <v>8.8615038071065992</v>
      </c>
      <c r="AZ565" s="119">
        <v>796.88099999999997</v>
      </c>
      <c r="BA565" s="118">
        <v>9954</v>
      </c>
      <c r="BB565" s="120">
        <f t="shared" si="207"/>
        <v>4.0446972775294597E-2</v>
      </c>
      <c r="BC565" s="120">
        <f t="shared" si="224"/>
        <v>9.9404469727752947</v>
      </c>
    </row>
    <row r="566" spans="1:55" x14ac:dyDescent="0.3">
      <c r="A566" s="119">
        <v>796.89340000000004</v>
      </c>
      <c r="B566" s="118">
        <v>10880</v>
      </c>
      <c r="C566" s="120">
        <f t="shared" si="200"/>
        <v>1.5964783565663977E-2</v>
      </c>
      <c r="D566" s="119">
        <v>796.89340000000004</v>
      </c>
      <c r="E566" s="118">
        <v>10880</v>
      </c>
      <c r="F566" s="120">
        <f t="shared" si="208"/>
        <v>1.5964783565663977E-2</v>
      </c>
      <c r="G566" s="119">
        <v>796.89340000000004</v>
      </c>
      <c r="H566" s="118">
        <v>6940</v>
      </c>
      <c r="I566" s="120">
        <f t="shared" si="201"/>
        <v>4.5035691109669047E-2</v>
      </c>
      <c r="J566" s="120">
        <f t="shared" si="209"/>
        <v>2.2450356911096692</v>
      </c>
      <c r="K566" s="119">
        <v>796.89340000000004</v>
      </c>
      <c r="L566" s="118">
        <v>9815</v>
      </c>
      <c r="M566" s="120">
        <f t="shared" si="202"/>
        <v>2.3072402444757875E-2</v>
      </c>
      <c r="N566" s="120">
        <f t="shared" si="210"/>
        <v>1.123072402444758</v>
      </c>
      <c r="Q566" s="119">
        <v>796.89340000000004</v>
      </c>
      <c r="R566" s="121">
        <v>8469</v>
      </c>
      <c r="S566" s="120">
        <f t="shared" si="203"/>
        <v>4.2622043281328639E-2</v>
      </c>
      <c r="T566" s="119">
        <v>796.89340000000004</v>
      </c>
      <c r="U566" s="121">
        <v>6931</v>
      </c>
      <c r="V566" s="120">
        <f t="shared" si="204"/>
        <v>4.8672752808988765E-2</v>
      </c>
      <c r="W566" s="122">
        <f t="shared" si="211"/>
        <v>1.1486727528089888</v>
      </c>
      <c r="X566" s="119">
        <v>796.89340000000004</v>
      </c>
      <c r="Y566" s="121">
        <v>18620</v>
      </c>
      <c r="Z566" s="120">
        <f t="shared" si="205"/>
        <v>3.6445488353885301E-2</v>
      </c>
      <c r="AA566" s="120">
        <f t="shared" si="212"/>
        <v>2.2364454883538856</v>
      </c>
      <c r="AB566" s="119">
        <v>796.89340000000004</v>
      </c>
      <c r="AC566" s="121">
        <v>13870</v>
      </c>
      <c r="AD566" s="120">
        <f t="shared" si="213"/>
        <v>3.999423298731257E-2</v>
      </c>
      <c r="AE566" s="122">
        <f t="shared" si="214"/>
        <v>3.3399942329873125</v>
      </c>
      <c r="AF566" s="119">
        <v>796.89340000000004</v>
      </c>
      <c r="AG566" s="121">
        <v>17870</v>
      </c>
      <c r="AH566" s="120">
        <f t="shared" si="215"/>
        <v>4.1997649823736778E-2</v>
      </c>
      <c r="AI566" s="120">
        <f t="shared" si="216"/>
        <v>4.4419976498237368</v>
      </c>
      <c r="AJ566" s="119">
        <v>796.89340000000004</v>
      </c>
      <c r="AK566" s="121">
        <v>18710</v>
      </c>
      <c r="AL566" s="120">
        <f t="shared" si="206"/>
        <v>4.8736650169314923E-2</v>
      </c>
      <c r="AM566" s="122">
        <f t="shared" si="217"/>
        <v>5.5487366501693147</v>
      </c>
      <c r="AN566" s="33">
        <v>796.89340000000004</v>
      </c>
      <c r="AO566" s="118">
        <v>16290</v>
      </c>
      <c r="AP566" s="120">
        <f t="shared" si="218"/>
        <v>6.3558330081935233E-2</v>
      </c>
      <c r="AQ566" s="122">
        <f t="shared" si="219"/>
        <v>6.6635583300819352</v>
      </c>
      <c r="AR566" s="119">
        <v>796.89340000000004</v>
      </c>
      <c r="AS566" s="121">
        <v>19690</v>
      </c>
      <c r="AT566" s="123">
        <f t="shared" si="220"/>
        <v>5.3187466234467858E-2</v>
      </c>
      <c r="AU566" s="122">
        <f t="shared" si="221"/>
        <v>7.7531874662344684</v>
      </c>
      <c r="AV566" s="119">
        <v>796.89340000000004</v>
      </c>
      <c r="AW566" s="121">
        <v>9704</v>
      </c>
      <c r="AX566" s="120">
        <f t="shared" si="222"/>
        <v>6.1573604060913709E-2</v>
      </c>
      <c r="AY566" s="120">
        <f t="shared" si="223"/>
        <v>8.861573604060915</v>
      </c>
      <c r="AZ566" s="119">
        <v>796.89340000000004</v>
      </c>
      <c r="BA566" s="118">
        <v>9982</v>
      </c>
      <c r="BB566" s="120">
        <f t="shared" si="207"/>
        <v>4.0560747663551402E-2</v>
      </c>
      <c r="BC566" s="120">
        <f t="shared" si="224"/>
        <v>9.940560747663552</v>
      </c>
    </row>
    <row r="567" spans="1:55" x14ac:dyDescent="0.3">
      <c r="A567" s="119">
        <v>796.90570000000002</v>
      </c>
      <c r="B567" s="118">
        <v>10900</v>
      </c>
      <c r="C567" s="120">
        <f t="shared" si="200"/>
        <v>1.5994130594277331E-2</v>
      </c>
      <c r="D567" s="119">
        <v>796.90570000000002</v>
      </c>
      <c r="E567" s="118">
        <v>10900</v>
      </c>
      <c r="F567" s="120">
        <f t="shared" si="208"/>
        <v>1.5994130594277331E-2</v>
      </c>
      <c r="G567" s="119">
        <v>796.90570000000002</v>
      </c>
      <c r="H567" s="118">
        <v>6952</v>
      </c>
      <c r="I567" s="120">
        <f t="shared" si="201"/>
        <v>4.5113562621674236E-2</v>
      </c>
      <c r="J567" s="120">
        <f t="shared" si="209"/>
        <v>2.2451135626216745</v>
      </c>
      <c r="K567" s="119">
        <v>796.90570000000002</v>
      </c>
      <c r="L567" s="118">
        <v>9829</v>
      </c>
      <c r="M567" s="120">
        <f t="shared" si="202"/>
        <v>2.3105312646920544E-2</v>
      </c>
      <c r="N567" s="120">
        <f t="shared" si="210"/>
        <v>1.1231053126469206</v>
      </c>
      <c r="Q567" s="119">
        <v>796.90570000000002</v>
      </c>
      <c r="R567" s="121">
        <v>8429</v>
      </c>
      <c r="S567" s="120">
        <f t="shared" si="203"/>
        <v>4.2420734776044286E-2</v>
      </c>
      <c r="T567" s="119">
        <v>796.90570000000002</v>
      </c>
      <c r="U567" s="121">
        <v>6912</v>
      </c>
      <c r="V567" s="120">
        <f t="shared" si="204"/>
        <v>4.8539325842696629E-2</v>
      </c>
      <c r="W567" s="122">
        <f t="shared" si="211"/>
        <v>1.1485393258426968</v>
      </c>
      <c r="X567" s="119">
        <v>796.90570000000002</v>
      </c>
      <c r="Y567" s="121">
        <v>18610</v>
      </c>
      <c r="Z567" s="120">
        <f t="shared" si="205"/>
        <v>3.6425915051869248E-2</v>
      </c>
      <c r="AA567" s="120">
        <f t="shared" si="212"/>
        <v>2.2364259150518695</v>
      </c>
      <c r="AB567" s="119">
        <v>796.90570000000002</v>
      </c>
      <c r="AC567" s="121">
        <v>13850</v>
      </c>
      <c r="AD567" s="120">
        <f t="shared" si="213"/>
        <v>3.9936562860438292E-2</v>
      </c>
      <c r="AE567" s="122">
        <f t="shared" si="214"/>
        <v>3.3399365628604381</v>
      </c>
      <c r="AF567" s="119">
        <v>796.90570000000002</v>
      </c>
      <c r="AG567" s="121">
        <v>17850</v>
      </c>
      <c r="AH567" s="120">
        <f t="shared" si="215"/>
        <v>4.1950646298472387E-2</v>
      </c>
      <c r="AI567" s="120">
        <f t="shared" si="216"/>
        <v>4.4419506462984728</v>
      </c>
      <c r="AJ567" s="119">
        <v>796.90570000000002</v>
      </c>
      <c r="AK567" s="121">
        <v>18720</v>
      </c>
      <c r="AL567" s="120">
        <f t="shared" si="206"/>
        <v>4.8762698619432145E-2</v>
      </c>
      <c r="AM567" s="122">
        <f t="shared" si="217"/>
        <v>5.5487626986194325</v>
      </c>
      <c r="AN567" s="33">
        <v>796.90570000000002</v>
      </c>
      <c r="AO567" s="118">
        <v>16280</v>
      </c>
      <c r="AP567" s="120">
        <f t="shared" si="218"/>
        <v>6.3519313304721034E-2</v>
      </c>
      <c r="AQ567" s="122">
        <f t="shared" si="219"/>
        <v>6.6635193133047208</v>
      </c>
      <c r="AR567" s="119">
        <v>796.90570000000002</v>
      </c>
      <c r="AS567" s="121">
        <v>19680</v>
      </c>
      <c r="AT567" s="123">
        <f t="shared" si="220"/>
        <v>5.3160453808752027E-2</v>
      </c>
      <c r="AU567" s="122">
        <f t="shared" si="221"/>
        <v>7.7531604538087526</v>
      </c>
      <c r="AV567" s="119">
        <v>796.90570000000002</v>
      </c>
      <c r="AW567" s="121">
        <v>9716</v>
      </c>
      <c r="AX567" s="120">
        <f t="shared" si="222"/>
        <v>6.1649746192893401E-2</v>
      </c>
      <c r="AY567" s="120">
        <f t="shared" si="223"/>
        <v>8.861649746192894</v>
      </c>
      <c r="AZ567" s="119">
        <v>796.90570000000002</v>
      </c>
      <c r="BA567" s="118">
        <v>10010</v>
      </c>
      <c r="BB567" s="120">
        <f t="shared" si="207"/>
        <v>4.0674522551808208E-2</v>
      </c>
      <c r="BC567" s="120">
        <f t="shared" si="224"/>
        <v>9.9406745225518094</v>
      </c>
    </row>
    <row r="568" spans="1:55" x14ac:dyDescent="0.3">
      <c r="A568" s="119">
        <v>796.91800000000001</v>
      </c>
      <c r="B568" s="118">
        <v>10920</v>
      </c>
      <c r="C568" s="120">
        <f t="shared" si="200"/>
        <v>1.6023477622890681E-2</v>
      </c>
      <c r="D568" s="119">
        <v>796.91800000000001</v>
      </c>
      <c r="E568" s="118">
        <v>10920</v>
      </c>
      <c r="F568" s="120">
        <f t="shared" si="208"/>
        <v>1.6023477622890681E-2</v>
      </c>
      <c r="G568" s="119">
        <v>796.91800000000001</v>
      </c>
      <c r="H568" s="118">
        <v>6956</v>
      </c>
      <c r="I568" s="120">
        <f t="shared" si="201"/>
        <v>4.5139519792342632E-2</v>
      </c>
      <c r="J568" s="120">
        <f t="shared" si="209"/>
        <v>2.2451395197923429</v>
      </c>
      <c r="K568" s="119">
        <v>796.91800000000001</v>
      </c>
      <c r="L568" s="118">
        <v>9850</v>
      </c>
      <c r="M568" s="120">
        <f t="shared" si="202"/>
        <v>2.315467795016455E-2</v>
      </c>
      <c r="N568" s="120">
        <f t="shared" si="210"/>
        <v>1.1231546779501647</v>
      </c>
      <c r="Q568" s="119">
        <v>796.91800000000001</v>
      </c>
      <c r="R568" s="121">
        <v>8393</v>
      </c>
      <c r="S568" s="120">
        <f t="shared" si="203"/>
        <v>4.2239557121288372E-2</v>
      </c>
      <c r="T568" s="119">
        <v>796.91800000000001</v>
      </c>
      <c r="U568" s="121">
        <v>6890</v>
      </c>
      <c r="V568" s="120">
        <f t="shared" si="204"/>
        <v>4.8384831460674155E-2</v>
      </c>
      <c r="W568" s="122">
        <f t="shared" si="211"/>
        <v>1.1483848314606742</v>
      </c>
      <c r="X568" s="119">
        <v>796.91800000000001</v>
      </c>
      <c r="Y568" s="121">
        <v>18600</v>
      </c>
      <c r="Z568" s="120">
        <f t="shared" si="205"/>
        <v>3.6406341749853202E-2</v>
      </c>
      <c r="AA568" s="120">
        <f t="shared" si="212"/>
        <v>2.2364063417498534</v>
      </c>
      <c r="AB568" s="119">
        <v>796.91800000000001</v>
      </c>
      <c r="AC568" s="121">
        <v>13830</v>
      </c>
      <c r="AD568" s="120">
        <f t="shared" si="213"/>
        <v>3.9878892733564014E-2</v>
      </c>
      <c r="AE568" s="122">
        <f t="shared" si="214"/>
        <v>3.3398788927335636</v>
      </c>
      <c r="AF568" s="119">
        <v>796.91800000000001</v>
      </c>
      <c r="AG568" s="121">
        <v>17830</v>
      </c>
      <c r="AH568" s="120">
        <f t="shared" si="215"/>
        <v>4.1903642773207989E-2</v>
      </c>
      <c r="AI568" s="120">
        <f t="shared" si="216"/>
        <v>4.4419036427732079</v>
      </c>
      <c r="AJ568" s="119">
        <v>796.91800000000001</v>
      </c>
      <c r="AK568" s="121">
        <v>18740</v>
      </c>
      <c r="AL568" s="120">
        <f t="shared" si="206"/>
        <v>4.8814795519666582E-2</v>
      </c>
      <c r="AM568" s="122">
        <f t="shared" si="217"/>
        <v>5.5488147955196663</v>
      </c>
      <c r="AN568" s="33">
        <v>796.91800000000001</v>
      </c>
      <c r="AO568" s="118">
        <v>16260</v>
      </c>
      <c r="AP568" s="120">
        <f t="shared" si="218"/>
        <v>6.3441279750292623E-2</v>
      </c>
      <c r="AQ568" s="122">
        <f t="shared" si="219"/>
        <v>6.663441279750292</v>
      </c>
      <c r="AR568" s="119">
        <v>796.91800000000001</v>
      </c>
      <c r="AS568" s="121">
        <v>19680</v>
      </c>
      <c r="AT568" s="123">
        <f t="shared" si="220"/>
        <v>5.3160453808752027E-2</v>
      </c>
      <c r="AU568" s="122">
        <f t="shared" si="221"/>
        <v>7.7531604538087526</v>
      </c>
      <c r="AV568" s="119">
        <v>796.91800000000001</v>
      </c>
      <c r="AW568" s="121">
        <v>9730</v>
      </c>
      <c r="AX568" s="120">
        <f t="shared" si="222"/>
        <v>6.1738578680203049E-2</v>
      </c>
      <c r="AY568" s="120">
        <f t="shared" si="223"/>
        <v>8.8617385786802032</v>
      </c>
      <c r="AZ568" s="119">
        <v>796.91800000000001</v>
      </c>
      <c r="BA568" s="118">
        <v>10020</v>
      </c>
      <c r="BB568" s="120">
        <f t="shared" si="207"/>
        <v>4.0715156440471356E-2</v>
      </c>
      <c r="BC568" s="120">
        <f t="shared" si="224"/>
        <v>9.9407151564404721</v>
      </c>
    </row>
    <row r="569" spans="1:55" x14ac:dyDescent="0.3">
      <c r="A569" s="119">
        <v>796.93039999999996</v>
      </c>
      <c r="B569" s="118">
        <v>10950</v>
      </c>
      <c r="C569" s="120">
        <f t="shared" si="200"/>
        <v>1.6067498165810712E-2</v>
      </c>
      <c r="D569" s="119">
        <v>796.93039999999996</v>
      </c>
      <c r="E569" s="118">
        <v>10950</v>
      </c>
      <c r="F569" s="120">
        <f t="shared" si="208"/>
        <v>1.6067498165810712E-2</v>
      </c>
      <c r="G569" s="119">
        <v>796.93039999999996</v>
      </c>
      <c r="H569" s="118">
        <v>6953</v>
      </c>
      <c r="I569" s="120">
        <f t="shared" si="201"/>
        <v>4.512005191434134E-2</v>
      </c>
      <c r="J569" s="120">
        <f t="shared" si="209"/>
        <v>2.2451200519143417</v>
      </c>
      <c r="K569" s="119">
        <v>796.93039999999996</v>
      </c>
      <c r="L569" s="118">
        <v>9876</v>
      </c>
      <c r="M569" s="120">
        <f t="shared" si="202"/>
        <v>2.3215796897038083E-2</v>
      </c>
      <c r="N569" s="120">
        <f t="shared" si="210"/>
        <v>1.1232157968970382</v>
      </c>
      <c r="Q569" s="119">
        <v>796.93039999999996</v>
      </c>
      <c r="R569" s="121">
        <v>8362</v>
      </c>
      <c r="S569" s="120">
        <f t="shared" si="203"/>
        <v>4.2083543029693006E-2</v>
      </c>
      <c r="T569" s="119">
        <v>796.93039999999996</v>
      </c>
      <c r="U569" s="121">
        <v>6864</v>
      </c>
      <c r="V569" s="120">
        <f t="shared" si="204"/>
        <v>4.8202247191011238E-2</v>
      </c>
      <c r="W569" s="122">
        <f t="shared" si="211"/>
        <v>1.1482022471910114</v>
      </c>
      <c r="X569" s="119">
        <v>796.93039999999996</v>
      </c>
      <c r="Y569" s="121">
        <v>18590</v>
      </c>
      <c r="Z569" s="120">
        <f t="shared" si="205"/>
        <v>3.6386768447837149E-2</v>
      </c>
      <c r="AA569" s="120">
        <f t="shared" si="212"/>
        <v>2.2363867684478373</v>
      </c>
      <c r="AB569" s="119">
        <v>796.93039999999996</v>
      </c>
      <c r="AC569" s="121">
        <v>13800</v>
      </c>
      <c r="AD569" s="120">
        <f t="shared" si="213"/>
        <v>3.9792387543252594E-2</v>
      </c>
      <c r="AE569" s="122">
        <f t="shared" si="214"/>
        <v>3.3397923875432523</v>
      </c>
      <c r="AF569" s="119">
        <v>796.93039999999996</v>
      </c>
      <c r="AG569" s="121">
        <v>17800</v>
      </c>
      <c r="AH569" s="120">
        <f t="shared" si="215"/>
        <v>4.1833137485311402E-2</v>
      </c>
      <c r="AI569" s="120">
        <f t="shared" si="216"/>
        <v>4.4418331374853119</v>
      </c>
      <c r="AJ569" s="119">
        <v>796.93039999999996</v>
      </c>
      <c r="AK569" s="121">
        <v>18760</v>
      </c>
      <c r="AL569" s="120">
        <f t="shared" si="206"/>
        <v>4.8866892419901019E-2</v>
      </c>
      <c r="AM569" s="122">
        <f t="shared" si="217"/>
        <v>5.5488668924199009</v>
      </c>
      <c r="AN569" s="33">
        <v>796.93039999999996</v>
      </c>
      <c r="AO569" s="118">
        <v>16240</v>
      </c>
      <c r="AP569" s="120">
        <f t="shared" si="218"/>
        <v>6.3363246195864226E-2</v>
      </c>
      <c r="AQ569" s="122">
        <f t="shared" si="219"/>
        <v>6.6633632461958641</v>
      </c>
      <c r="AR569" s="119">
        <v>796.93039999999996</v>
      </c>
      <c r="AS569" s="121">
        <v>19680</v>
      </c>
      <c r="AT569" s="123">
        <f t="shared" si="220"/>
        <v>5.3160453808752027E-2</v>
      </c>
      <c r="AU569" s="122">
        <f t="shared" si="221"/>
        <v>7.7531604538087526</v>
      </c>
      <c r="AV569" s="119">
        <v>796.93039999999996</v>
      </c>
      <c r="AW569" s="121">
        <v>9744</v>
      </c>
      <c r="AX569" s="120">
        <f t="shared" si="222"/>
        <v>6.182741116751269E-2</v>
      </c>
      <c r="AY569" s="120">
        <f t="shared" si="223"/>
        <v>8.8618274111675142</v>
      </c>
      <c r="AZ569" s="119">
        <v>796.93039999999996</v>
      </c>
      <c r="BA569" s="118">
        <v>10030</v>
      </c>
      <c r="BB569" s="120">
        <f t="shared" si="207"/>
        <v>4.0755790329134498E-2</v>
      </c>
      <c r="BC569" s="120">
        <f t="shared" si="224"/>
        <v>9.9407557903291348</v>
      </c>
    </row>
    <row r="570" spans="1:55" x14ac:dyDescent="0.3">
      <c r="A570" s="119">
        <v>796.94269999999995</v>
      </c>
      <c r="B570" s="118">
        <v>10990</v>
      </c>
      <c r="C570" s="120">
        <f t="shared" si="200"/>
        <v>1.6126192223037416E-2</v>
      </c>
      <c r="D570" s="119">
        <v>796.94269999999995</v>
      </c>
      <c r="E570" s="118">
        <v>10990</v>
      </c>
      <c r="F570" s="120">
        <f t="shared" si="208"/>
        <v>1.6126192223037416E-2</v>
      </c>
      <c r="G570" s="119">
        <v>796.94269999999995</v>
      </c>
      <c r="H570" s="118">
        <v>6942</v>
      </c>
      <c r="I570" s="120">
        <f t="shared" si="201"/>
        <v>4.5048669695003242E-2</v>
      </c>
      <c r="J570" s="120">
        <f t="shared" si="209"/>
        <v>2.2450486696950036</v>
      </c>
      <c r="K570" s="119">
        <v>796.94269999999995</v>
      </c>
      <c r="L570" s="118">
        <v>9909</v>
      </c>
      <c r="M570" s="120">
        <f t="shared" si="202"/>
        <v>2.3293370944992949E-2</v>
      </c>
      <c r="N570" s="120">
        <f t="shared" si="210"/>
        <v>1.123293370944993</v>
      </c>
      <c r="Q570" s="119">
        <v>796.94269999999995</v>
      </c>
      <c r="R570" s="121">
        <v>8337</v>
      </c>
      <c r="S570" s="120">
        <f t="shared" si="203"/>
        <v>4.1957725213890289E-2</v>
      </c>
      <c r="T570" s="119">
        <v>796.94269999999995</v>
      </c>
      <c r="U570" s="121">
        <v>6835</v>
      </c>
      <c r="V570" s="120">
        <f t="shared" si="204"/>
        <v>4.7998595505617976E-2</v>
      </c>
      <c r="W570" s="122">
        <f t="shared" si="211"/>
        <v>1.147998595505618</v>
      </c>
      <c r="X570" s="119">
        <v>796.94269999999995</v>
      </c>
      <c r="Y570" s="121">
        <v>18590</v>
      </c>
      <c r="Z570" s="120">
        <f t="shared" si="205"/>
        <v>3.6386768447837149E-2</v>
      </c>
      <c r="AA570" s="120">
        <f t="shared" si="212"/>
        <v>2.2363867684478373</v>
      </c>
      <c r="AB570" s="119">
        <v>796.94269999999995</v>
      </c>
      <c r="AC570" s="121">
        <v>13770</v>
      </c>
      <c r="AD570" s="120">
        <f t="shared" si="213"/>
        <v>3.9705882352941174E-2</v>
      </c>
      <c r="AE570" s="122">
        <f t="shared" si="214"/>
        <v>3.3397058823529409</v>
      </c>
      <c r="AF570" s="119">
        <v>796.94269999999995</v>
      </c>
      <c r="AG570" s="121">
        <v>17760</v>
      </c>
      <c r="AH570" s="120">
        <f t="shared" si="215"/>
        <v>4.1739130434782612E-2</v>
      </c>
      <c r="AI570" s="120">
        <f t="shared" si="216"/>
        <v>4.4417391304347831</v>
      </c>
      <c r="AJ570" s="119">
        <v>796.94269999999995</v>
      </c>
      <c r="AK570" s="121">
        <v>18780</v>
      </c>
      <c r="AL570" s="120">
        <f t="shared" si="206"/>
        <v>4.8918989320135449E-2</v>
      </c>
      <c r="AM570" s="122">
        <f t="shared" si="217"/>
        <v>5.5489189893201356</v>
      </c>
      <c r="AN570" s="33">
        <v>796.94269999999995</v>
      </c>
      <c r="AO570" s="118">
        <v>16210</v>
      </c>
      <c r="AP570" s="120">
        <f t="shared" si="218"/>
        <v>6.3246195864221616E-2</v>
      </c>
      <c r="AQ570" s="122">
        <f t="shared" si="219"/>
        <v>6.6632461958642208</v>
      </c>
      <c r="AR570" s="119">
        <v>796.94269999999995</v>
      </c>
      <c r="AS570" s="121">
        <v>19690</v>
      </c>
      <c r="AT570" s="123">
        <f t="shared" si="220"/>
        <v>5.3187466234467858E-2</v>
      </c>
      <c r="AU570" s="122">
        <f t="shared" si="221"/>
        <v>7.7531874662344684</v>
      </c>
      <c r="AV570" s="119">
        <v>796.94269999999995</v>
      </c>
      <c r="AW570" s="121">
        <v>9758</v>
      </c>
      <c r="AX570" s="120">
        <f t="shared" si="222"/>
        <v>6.1916243654822338E-2</v>
      </c>
      <c r="AY570" s="120">
        <f t="shared" si="223"/>
        <v>8.8619162436548233</v>
      </c>
      <c r="AZ570" s="119">
        <v>796.94269999999995</v>
      </c>
      <c r="BA570" s="118">
        <v>10040</v>
      </c>
      <c r="BB570" s="120">
        <f t="shared" si="207"/>
        <v>4.0796424217797646E-2</v>
      </c>
      <c r="BC570" s="120">
        <f t="shared" si="224"/>
        <v>9.9407964242177975</v>
      </c>
    </row>
    <row r="571" spans="1:55" x14ac:dyDescent="0.3">
      <c r="A571" s="119">
        <v>796.95510000000002</v>
      </c>
      <c r="B571" s="118">
        <v>11020</v>
      </c>
      <c r="C571" s="120">
        <f t="shared" si="200"/>
        <v>1.6170212765957447E-2</v>
      </c>
      <c r="D571" s="119">
        <v>796.95510000000002</v>
      </c>
      <c r="E571" s="118">
        <v>11020</v>
      </c>
      <c r="F571" s="120">
        <f t="shared" si="208"/>
        <v>1.6170212765957447E-2</v>
      </c>
      <c r="G571" s="119">
        <v>796.95510000000002</v>
      </c>
      <c r="H571" s="118">
        <v>6924</v>
      </c>
      <c r="I571" s="120">
        <f t="shared" si="201"/>
        <v>4.4931862426995456E-2</v>
      </c>
      <c r="J571" s="120">
        <f t="shared" si="209"/>
        <v>2.2449318624269958</v>
      </c>
      <c r="K571" s="119">
        <v>796.95510000000002</v>
      </c>
      <c r="L571" s="118">
        <v>9947</v>
      </c>
      <c r="M571" s="120">
        <f t="shared" si="202"/>
        <v>2.338269863657734E-2</v>
      </c>
      <c r="N571" s="120">
        <f t="shared" si="210"/>
        <v>1.1233826986365774</v>
      </c>
      <c r="Q571" s="119">
        <v>796.95510000000002</v>
      </c>
      <c r="R571" s="121">
        <v>8317</v>
      </c>
      <c r="S571" s="120">
        <f t="shared" si="203"/>
        <v>4.1857070961248112E-2</v>
      </c>
      <c r="T571" s="119">
        <v>796.95510000000002</v>
      </c>
      <c r="U571" s="121">
        <v>6803</v>
      </c>
      <c r="V571" s="120">
        <f t="shared" si="204"/>
        <v>4.7773876404494382E-2</v>
      </c>
      <c r="W571" s="122">
        <f t="shared" si="211"/>
        <v>1.1477738764044945</v>
      </c>
      <c r="X571" s="119">
        <v>796.95510000000002</v>
      </c>
      <c r="Y571" s="121">
        <v>18590</v>
      </c>
      <c r="Z571" s="120">
        <f t="shared" si="205"/>
        <v>3.6386768447837149E-2</v>
      </c>
      <c r="AA571" s="120">
        <f t="shared" si="212"/>
        <v>2.2363867684478373</v>
      </c>
      <c r="AB571" s="119">
        <v>796.95510000000002</v>
      </c>
      <c r="AC571" s="121">
        <v>13740</v>
      </c>
      <c r="AD571" s="120">
        <f t="shared" si="213"/>
        <v>3.9619377162629761E-2</v>
      </c>
      <c r="AE571" s="122">
        <f t="shared" si="214"/>
        <v>3.3396193771626295</v>
      </c>
      <c r="AF571" s="119">
        <v>796.95510000000002</v>
      </c>
      <c r="AG571" s="121">
        <v>17720</v>
      </c>
      <c r="AH571" s="120">
        <f t="shared" si="215"/>
        <v>4.1645123384253822E-2</v>
      </c>
      <c r="AI571" s="120">
        <f t="shared" si="216"/>
        <v>4.4416451233842542</v>
      </c>
      <c r="AJ571" s="119">
        <v>796.95510000000002</v>
      </c>
      <c r="AK571" s="121">
        <v>18800</v>
      </c>
      <c r="AL571" s="120">
        <f t="shared" si="206"/>
        <v>4.8971086220369886E-2</v>
      </c>
      <c r="AM571" s="122">
        <f t="shared" si="217"/>
        <v>5.5489710862203703</v>
      </c>
      <c r="AN571" s="33">
        <v>796.95510000000002</v>
      </c>
      <c r="AO571" s="118">
        <v>16180</v>
      </c>
      <c r="AP571" s="120">
        <f t="shared" si="218"/>
        <v>6.3129145532579006E-2</v>
      </c>
      <c r="AQ571" s="122">
        <f t="shared" si="219"/>
        <v>6.6631291455325785</v>
      </c>
      <c r="AR571" s="119">
        <v>796.95510000000002</v>
      </c>
      <c r="AS571" s="121">
        <v>19700</v>
      </c>
      <c r="AT571" s="123">
        <f t="shared" si="220"/>
        <v>5.3214478660183681E-2</v>
      </c>
      <c r="AU571" s="122">
        <f t="shared" si="221"/>
        <v>7.7532144786601842</v>
      </c>
      <c r="AV571" s="119">
        <v>796.95510000000002</v>
      </c>
      <c r="AW571" s="121">
        <v>9773</v>
      </c>
      <c r="AX571" s="120">
        <f t="shared" si="222"/>
        <v>6.2011421319796957E-2</v>
      </c>
      <c r="AY571" s="120">
        <f t="shared" si="223"/>
        <v>8.8620114213197976</v>
      </c>
      <c r="AZ571" s="119">
        <v>796.95510000000002</v>
      </c>
      <c r="BA571" s="118">
        <v>10040</v>
      </c>
      <c r="BB571" s="120">
        <f t="shared" si="207"/>
        <v>4.0796424217797646E-2</v>
      </c>
      <c r="BC571" s="120">
        <f t="shared" si="224"/>
        <v>9.9407964242177975</v>
      </c>
    </row>
    <row r="572" spans="1:55" x14ac:dyDescent="0.3">
      <c r="A572" s="119">
        <v>796.96749999999997</v>
      </c>
      <c r="B572" s="118">
        <v>11060</v>
      </c>
      <c r="C572" s="120">
        <f t="shared" si="200"/>
        <v>1.6228906823184154E-2</v>
      </c>
      <c r="D572" s="119">
        <v>796.96749999999997</v>
      </c>
      <c r="E572" s="118">
        <v>11060</v>
      </c>
      <c r="F572" s="120">
        <f t="shared" si="208"/>
        <v>1.6228906823184154E-2</v>
      </c>
      <c r="G572" s="119">
        <v>796.96749999999997</v>
      </c>
      <c r="H572" s="118">
        <v>6899</v>
      </c>
      <c r="I572" s="120">
        <f t="shared" si="201"/>
        <v>4.4769630110317975E-2</v>
      </c>
      <c r="J572" s="120">
        <f t="shared" si="209"/>
        <v>2.2447696301103179</v>
      </c>
      <c r="K572" s="119">
        <v>796.96749999999997</v>
      </c>
      <c r="L572" s="118">
        <v>9990</v>
      </c>
      <c r="M572" s="120">
        <f t="shared" si="202"/>
        <v>2.3483779971791255E-2</v>
      </c>
      <c r="N572" s="120">
        <f t="shared" si="210"/>
        <v>1.1234837799717914</v>
      </c>
      <c r="Q572" s="119">
        <v>796.96749999999997</v>
      </c>
      <c r="R572" s="121">
        <v>8302</v>
      </c>
      <c r="S572" s="120">
        <f t="shared" si="203"/>
        <v>4.1781580271766483E-2</v>
      </c>
      <c r="T572" s="119">
        <v>796.96749999999997</v>
      </c>
      <c r="U572" s="121">
        <v>6769</v>
      </c>
      <c r="V572" s="120">
        <f t="shared" si="204"/>
        <v>4.753511235955056E-2</v>
      </c>
      <c r="W572" s="122">
        <f t="shared" si="211"/>
        <v>1.1475351123595507</v>
      </c>
      <c r="X572" s="119">
        <v>796.96749999999997</v>
      </c>
      <c r="Y572" s="121">
        <v>18590</v>
      </c>
      <c r="Z572" s="120">
        <f t="shared" si="205"/>
        <v>3.6386768447837149E-2</v>
      </c>
      <c r="AA572" s="120">
        <f t="shared" si="212"/>
        <v>2.2363867684478373</v>
      </c>
      <c r="AB572" s="119">
        <v>796.96749999999997</v>
      </c>
      <c r="AC572" s="121">
        <v>13710</v>
      </c>
      <c r="AD572" s="120">
        <f t="shared" si="213"/>
        <v>3.9532871972318341E-2</v>
      </c>
      <c r="AE572" s="122">
        <f t="shared" si="214"/>
        <v>3.3395328719723181</v>
      </c>
      <c r="AF572" s="119">
        <v>796.96749999999997</v>
      </c>
      <c r="AG572" s="121">
        <v>17680</v>
      </c>
      <c r="AH572" s="120">
        <f t="shared" si="215"/>
        <v>4.1551116333725033E-2</v>
      </c>
      <c r="AI572" s="120">
        <f t="shared" si="216"/>
        <v>4.4415511163337253</v>
      </c>
      <c r="AJ572" s="119">
        <v>796.96749999999997</v>
      </c>
      <c r="AK572" s="121">
        <v>18820</v>
      </c>
      <c r="AL572" s="120">
        <f t="shared" si="206"/>
        <v>4.9023183120604323E-2</v>
      </c>
      <c r="AM572" s="122">
        <f t="shared" si="217"/>
        <v>5.5490231831206041</v>
      </c>
      <c r="AN572" s="33">
        <v>796.96749999999997</v>
      </c>
      <c r="AO572" s="118">
        <v>16140</v>
      </c>
      <c r="AP572" s="120">
        <f t="shared" si="218"/>
        <v>6.2973078423722198E-2</v>
      </c>
      <c r="AQ572" s="122">
        <f t="shared" si="219"/>
        <v>6.6629730784237218</v>
      </c>
      <c r="AR572" s="119">
        <v>796.96749999999997</v>
      </c>
      <c r="AS572" s="121">
        <v>19730</v>
      </c>
      <c r="AT572" s="123">
        <f t="shared" si="220"/>
        <v>5.3295515937331173E-2</v>
      </c>
      <c r="AU572" s="122">
        <f t="shared" si="221"/>
        <v>7.7532955159373316</v>
      </c>
      <c r="AV572" s="119">
        <v>796.96749999999997</v>
      </c>
      <c r="AW572" s="121">
        <v>9789</v>
      </c>
      <c r="AX572" s="120">
        <f t="shared" si="222"/>
        <v>6.2112944162436547E-2</v>
      </c>
      <c r="AY572" s="120">
        <f t="shared" si="223"/>
        <v>8.8621129441624369</v>
      </c>
      <c r="AZ572" s="119">
        <v>796.96749999999997</v>
      </c>
      <c r="BA572" s="118">
        <v>10030</v>
      </c>
      <c r="BB572" s="120">
        <f t="shared" si="207"/>
        <v>4.0755790329134498E-2</v>
      </c>
      <c r="BC572" s="120">
        <f t="shared" si="224"/>
        <v>9.9407557903291348</v>
      </c>
    </row>
    <row r="573" spans="1:55" x14ac:dyDescent="0.3">
      <c r="A573" s="119">
        <v>796.97979999999995</v>
      </c>
      <c r="B573" s="118">
        <v>11110</v>
      </c>
      <c r="C573" s="120">
        <f t="shared" si="200"/>
        <v>1.6302274394717535E-2</v>
      </c>
      <c r="D573" s="119">
        <v>796.97979999999995</v>
      </c>
      <c r="E573" s="118">
        <v>11110</v>
      </c>
      <c r="F573" s="120">
        <f t="shared" si="208"/>
        <v>1.6302274394717535E-2</v>
      </c>
      <c r="G573" s="119">
        <v>796.97979999999995</v>
      </c>
      <c r="H573" s="118">
        <v>6869</v>
      </c>
      <c r="I573" s="120">
        <f t="shared" si="201"/>
        <v>4.4574951330305E-2</v>
      </c>
      <c r="J573" s="120">
        <f t="shared" si="209"/>
        <v>2.2445749513303053</v>
      </c>
      <c r="K573" s="119">
        <v>796.97979999999995</v>
      </c>
      <c r="L573" s="118">
        <v>10040</v>
      </c>
      <c r="M573" s="120">
        <f t="shared" si="202"/>
        <v>2.3601316408086506E-2</v>
      </c>
      <c r="N573" s="120">
        <f t="shared" si="210"/>
        <v>1.1236013164080867</v>
      </c>
      <c r="Q573" s="119">
        <v>796.97979999999995</v>
      </c>
      <c r="R573" s="121">
        <v>8292</v>
      </c>
      <c r="S573" s="120">
        <f t="shared" si="203"/>
        <v>4.1731253145445395E-2</v>
      </c>
      <c r="T573" s="119">
        <v>796.97979999999995</v>
      </c>
      <c r="U573" s="121">
        <v>6733</v>
      </c>
      <c r="V573" s="120">
        <f t="shared" si="204"/>
        <v>4.7282303370786517E-2</v>
      </c>
      <c r="W573" s="122">
        <f t="shared" si="211"/>
        <v>1.1472823033707866</v>
      </c>
      <c r="X573" s="119">
        <v>796.97979999999995</v>
      </c>
      <c r="Y573" s="121">
        <v>18590</v>
      </c>
      <c r="Z573" s="120">
        <f t="shared" si="205"/>
        <v>3.6386768447837149E-2</v>
      </c>
      <c r="AA573" s="120">
        <f t="shared" si="212"/>
        <v>2.2363867684478373</v>
      </c>
      <c r="AB573" s="119">
        <v>796.97979999999995</v>
      </c>
      <c r="AC573" s="121">
        <v>13680</v>
      </c>
      <c r="AD573" s="120">
        <f t="shared" si="213"/>
        <v>3.9446366782006921E-2</v>
      </c>
      <c r="AE573" s="122">
        <f t="shared" si="214"/>
        <v>3.3394463667820067</v>
      </c>
      <c r="AF573" s="119">
        <v>796.97979999999995</v>
      </c>
      <c r="AG573" s="121">
        <v>17630</v>
      </c>
      <c r="AH573" s="120">
        <f t="shared" si="215"/>
        <v>4.1433607520564041E-2</v>
      </c>
      <c r="AI573" s="120">
        <f t="shared" si="216"/>
        <v>4.4414336075205645</v>
      </c>
      <c r="AJ573" s="119">
        <v>796.97979999999995</v>
      </c>
      <c r="AK573" s="121">
        <v>18850</v>
      </c>
      <c r="AL573" s="120">
        <f t="shared" si="206"/>
        <v>4.9101328470955975E-2</v>
      </c>
      <c r="AM573" s="122">
        <f t="shared" si="217"/>
        <v>5.5491013284709556</v>
      </c>
      <c r="AN573" s="33">
        <v>796.97979999999995</v>
      </c>
      <c r="AO573" s="118">
        <v>16100</v>
      </c>
      <c r="AP573" s="120">
        <f t="shared" si="218"/>
        <v>6.281701131486539E-2</v>
      </c>
      <c r="AQ573" s="122">
        <f t="shared" si="219"/>
        <v>6.662817011314865</v>
      </c>
      <c r="AR573" s="119">
        <v>796.97979999999995</v>
      </c>
      <c r="AS573" s="121">
        <v>19750</v>
      </c>
      <c r="AT573" s="123">
        <f t="shared" si="220"/>
        <v>5.3349540788762834E-2</v>
      </c>
      <c r="AU573" s="122">
        <f t="shared" si="221"/>
        <v>7.7533495407887632</v>
      </c>
      <c r="AV573" s="119">
        <v>796.97979999999995</v>
      </c>
      <c r="AW573" s="121">
        <v>9804</v>
      </c>
      <c r="AX573" s="120">
        <f t="shared" si="222"/>
        <v>6.2208121827411166E-2</v>
      </c>
      <c r="AY573" s="120">
        <f t="shared" si="223"/>
        <v>8.8622081218274111</v>
      </c>
      <c r="AZ573" s="119">
        <v>796.97979999999995</v>
      </c>
      <c r="BA573" s="118">
        <v>10020</v>
      </c>
      <c r="BB573" s="120">
        <f t="shared" si="207"/>
        <v>4.0715156440471356E-2</v>
      </c>
      <c r="BC573" s="120">
        <f t="shared" si="224"/>
        <v>9.9407151564404721</v>
      </c>
    </row>
    <row r="574" spans="1:55" x14ac:dyDescent="0.3">
      <c r="A574" s="119">
        <v>796.99220000000003</v>
      </c>
      <c r="B574" s="118">
        <v>11150</v>
      </c>
      <c r="C574" s="120">
        <f t="shared" si="200"/>
        <v>1.6360968451944239E-2</v>
      </c>
      <c r="D574" s="119">
        <v>796.99220000000003</v>
      </c>
      <c r="E574" s="118">
        <v>11150</v>
      </c>
      <c r="F574" s="120">
        <f t="shared" si="208"/>
        <v>1.6360968451944239E-2</v>
      </c>
      <c r="G574" s="119">
        <v>796.99220000000003</v>
      </c>
      <c r="H574" s="118">
        <v>6834</v>
      </c>
      <c r="I574" s="120">
        <f t="shared" si="201"/>
        <v>4.4347826086956518E-2</v>
      </c>
      <c r="J574" s="120">
        <f t="shared" si="209"/>
        <v>2.2443478260869565</v>
      </c>
      <c r="K574" s="119">
        <v>796.99220000000003</v>
      </c>
      <c r="L574" s="118">
        <v>10090</v>
      </c>
      <c r="M574" s="120">
        <f t="shared" si="202"/>
        <v>2.3718852844381758E-2</v>
      </c>
      <c r="N574" s="120">
        <f t="shared" si="210"/>
        <v>1.1237188528443818</v>
      </c>
      <c r="Q574" s="119">
        <v>796.99220000000003</v>
      </c>
      <c r="R574" s="121">
        <v>8288</v>
      </c>
      <c r="S574" s="120">
        <f t="shared" si="203"/>
        <v>4.1711122294916962E-2</v>
      </c>
      <c r="T574" s="119">
        <v>796.99220000000003</v>
      </c>
      <c r="U574" s="121">
        <v>6696</v>
      </c>
      <c r="V574" s="120">
        <f t="shared" si="204"/>
        <v>4.7022471910112357E-2</v>
      </c>
      <c r="W574" s="122">
        <f t="shared" si="211"/>
        <v>1.1470224719101125</v>
      </c>
      <c r="X574" s="119">
        <v>796.99220000000003</v>
      </c>
      <c r="Y574" s="121">
        <v>18590</v>
      </c>
      <c r="Z574" s="120">
        <f t="shared" si="205"/>
        <v>3.6386768447837149E-2</v>
      </c>
      <c r="AA574" s="120">
        <f t="shared" si="212"/>
        <v>2.2363867684478373</v>
      </c>
      <c r="AB574" s="119">
        <v>796.99220000000003</v>
      </c>
      <c r="AC574" s="121">
        <v>13640</v>
      </c>
      <c r="AD574" s="120">
        <f t="shared" si="213"/>
        <v>3.9331026528258359E-2</v>
      </c>
      <c r="AE574" s="122">
        <f t="shared" si="214"/>
        <v>3.3393310265282583</v>
      </c>
      <c r="AF574" s="119">
        <v>796.99220000000003</v>
      </c>
      <c r="AG574" s="121">
        <v>17580</v>
      </c>
      <c r="AH574" s="120">
        <f t="shared" si="215"/>
        <v>4.1316098707403055E-2</v>
      </c>
      <c r="AI574" s="120">
        <f t="shared" si="216"/>
        <v>4.4413160987074036</v>
      </c>
      <c r="AJ574" s="119">
        <v>796.99220000000003</v>
      </c>
      <c r="AK574" s="121">
        <v>18870</v>
      </c>
      <c r="AL574" s="120">
        <f t="shared" si="206"/>
        <v>4.9153425371190412E-2</v>
      </c>
      <c r="AM574" s="122">
        <f t="shared" si="217"/>
        <v>5.5491534253711903</v>
      </c>
      <c r="AN574" s="33">
        <v>796.99220000000003</v>
      </c>
      <c r="AO574" s="118">
        <v>16060</v>
      </c>
      <c r="AP574" s="120">
        <f t="shared" si="218"/>
        <v>6.2660944206008581E-2</v>
      </c>
      <c r="AQ574" s="122">
        <f t="shared" si="219"/>
        <v>6.6626609442060083</v>
      </c>
      <c r="AR574" s="119">
        <v>796.99220000000003</v>
      </c>
      <c r="AS574" s="121">
        <v>19780</v>
      </c>
      <c r="AT574" s="123">
        <f t="shared" si="220"/>
        <v>5.3430578065910318E-2</v>
      </c>
      <c r="AU574" s="122">
        <f t="shared" si="221"/>
        <v>7.7534305780659105</v>
      </c>
      <c r="AV574" s="119">
        <v>796.99220000000003</v>
      </c>
      <c r="AW574" s="121">
        <v>9819</v>
      </c>
      <c r="AX574" s="120">
        <f t="shared" si="222"/>
        <v>6.2303299492385784E-2</v>
      </c>
      <c r="AY574" s="120">
        <f t="shared" si="223"/>
        <v>8.8623032994923872</v>
      </c>
      <c r="AZ574" s="119">
        <v>796.99220000000003</v>
      </c>
      <c r="BA574" s="118">
        <v>10000</v>
      </c>
      <c r="BB574" s="120">
        <f t="shared" si="207"/>
        <v>4.063388866314506E-2</v>
      </c>
      <c r="BC574" s="120">
        <f t="shared" si="224"/>
        <v>9.9406338886631449</v>
      </c>
    </row>
    <row r="575" spans="1:55" x14ac:dyDescent="0.3">
      <c r="A575" s="119">
        <v>797.00450000000001</v>
      </c>
      <c r="B575" s="118">
        <v>11190</v>
      </c>
      <c r="C575" s="120">
        <f t="shared" si="200"/>
        <v>1.6419662509170947E-2</v>
      </c>
      <c r="D575" s="119">
        <v>797.00450000000001</v>
      </c>
      <c r="E575" s="118">
        <v>11190</v>
      </c>
      <c r="F575" s="120">
        <f t="shared" si="208"/>
        <v>1.6419662509170947E-2</v>
      </c>
      <c r="G575" s="119">
        <v>797.00450000000001</v>
      </c>
      <c r="H575" s="118">
        <v>6794</v>
      </c>
      <c r="I575" s="120">
        <f t="shared" si="201"/>
        <v>4.408825438027255E-2</v>
      </c>
      <c r="J575" s="120">
        <f t="shared" si="209"/>
        <v>2.2440882543802729</v>
      </c>
      <c r="K575" s="119">
        <v>797.00450000000001</v>
      </c>
      <c r="L575" s="118">
        <v>10150</v>
      </c>
      <c r="M575" s="120">
        <f t="shared" si="202"/>
        <v>2.3859896567936061E-2</v>
      </c>
      <c r="N575" s="120">
        <f t="shared" si="210"/>
        <v>1.1238598965679361</v>
      </c>
      <c r="Q575" s="119">
        <v>797.00450000000001</v>
      </c>
      <c r="R575" s="121">
        <v>8288</v>
      </c>
      <c r="S575" s="120">
        <f t="shared" si="203"/>
        <v>4.1711122294916962E-2</v>
      </c>
      <c r="T575" s="119">
        <v>797.00450000000001</v>
      </c>
      <c r="U575" s="121">
        <v>6658</v>
      </c>
      <c r="V575" s="120">
        <f t="shared" si="204"/>
        <v>4.6755617977528093E-2</v>
      </c>
      <c r="W575" s="122">
        <f t="shared" si="211"/>
        <v>1.1467556179775282</v>
      </c>
      <c r="X575" s="119">
        <v>797.00450000000001</v>
      </c>
      <c r="Y575" s="121">
        <v>18590</v>
      </c>
      <c r="Z575" s="120">
        <f t="shared" si="205"/>
        <v>3.6386768447837149E-2</v>
      </c>
      <c r="AA575" s="120">
        <f t="shared" si="212"/>
        <v>2.2363867684478373</v>
      </c>
      <c r="AB575" s="119">
        <v>797.00450000000001</v>
      </c>
      <c r="AC575" s="121">
        <v>13610</v>
      </c>
      <c r="AD575" s="120">
        <f t="shared" si="213"/>
        <v>3.9244521337946946E-2</v>
      </c>
      <c r="AE575" s="122">
        <f t="shared" si="214"/>
        <v>3.3392445213379469</v>
      </c>
      <c r="AF575" s="119">
        <v>797.00450000000001</v>
      </c>
      <c r="AG575" s="121">
        <v>17530</v>
      </c>
      <c r="AH575" s="120">
        <f t="shared" si="215"/>
        <v>4.119858989424207E-2</v>
      </c>
      <c r="AI575" s="120">
        <f t="shared" si="216"/>
        <v>4.4411985898942428</v>
      </c>
      <c r="AJ575" s="119">
        <v>797.00450000000001</v>
      </c>
      <c r="AK575" s="121">
        <v>18880</v>
      </c>
      <c r="AL575" s="120">
        <f t="shared" si="206"/>
        <v>4.9179473821307634E-2</v>
      </c>
      <c r="AM575" s="122">
        <f t="shared" si="217"/>
        <v>5.5491794738213081</v>
      </c>
      <c r="AN575" s="33">
        <v>797.00450000000001</v>
      </c>
      <c r="AO575" s="118">
        <v>16020</v>
      </c>
      <c r="AP575" s="120">
        <f t="shared" si="218"/>
        <v>6.2504877097151773E-2</v>
      </c>
      <c r="AQ575" s="122">
        <f t="shared" si="219"/>
        <v>6.6625048770971516</v>
      </c>
      <c r="AR575" s="119">
        <v>797.00450000000001</v>
      </c>
      <c r="AS575" s="121">
        <v>19820</v>
      </c>
      <c r="AT575" s="123">
        <f t="shared" si="220"/>
        <v>5.3538627768773633E-2</v>
      </c>
      <c r="AU575" s="122">
        <f t="shared" si="221"/>
        <v>7.7535386277687737</v>
      </c>
      <c r="AV575" s="119">
        <v>797.00450000000001</v>
      </c>
      <c r="AW575" s="121">
        <v>9833</v>
      </c>
      <c r="AX575" s="120">
        <f t="shared" si="222"/>
        <v>6.2392131979695432E-2</v>
      </c>
      <c r="AY575" s="120">
        <f t="shared" si="223"/>
        <v>8.8623921319796963</v>
      </c>
      <c r="AZ575" s="119">
        <v>797.00450000000001</v>
      </c>
      <c r="BA575" s="118">
        <v>9979</v>
      </c>
      <c r="BB575" s="120">
        <f t="shared" si="207"/>
        <v>4.0548557496952457E-2</v>
      </c>
      <c r="BC575" s="120">
        <f t="shared" si="224"/>
        <v>9.9405485574969532</v>
      </c>
    </row>
    <row r="576" spans="1:55" x14ac:dyDescent="0.3">
      <c r="A576" s="119">
        <v>797.01679999999999</v>
      </c>
      <c r="B576" s="118">
        <v>11230</v>
      </c>
      <c r="C576" s="120">
        <f t="shared" si="200"/>
        <v>1.6478356566397651E-2</v>
      </c>
      <c r="D576" s="119">
        <v>797.01679999999999</v>
      </c>
      <c r="E576" s="118">
        <v>11230</v>
      </c>
      <c r="F576" s="120">
        <f t="shared" si="208"/>
        <v>1.6478356566397651E-2</v>
      </c>
      <c r="G576" s="119">
        <v>797.01679999999999</v>
      </c>
      <c r="H576" s="118">
        <v>6752</v>
      </c>
      <c r="I576" s="120">
        <f t="shared" si="201"/>
        <v>4.381570408825438E-2</v>
      </c>
      <c r="J576" s="120">
        <f t="shared" si="209"/>
        <v>2.2438157040882545</v>
      </c>
      <c r="K576" s="119">
        <v>797.01679999999999</v>
      </c>
      <c r="L576" s="118">
        <v>10200</v>
      </c>
      <c r="M576" s="120">
        <f t="shared" si="202"/>
        <v>2.3977433004231313E-2</v>
      </c>
      <c r="N576" s="120">
        <f t="shared" si="210"/>
        <v>1.1239774330042314</v>
      </c>
      <c r="Q576" s="119">
        <v>797.01679999999999</v>
      </c>
      <c r="R576" s="121">
        <v>8293</v>
      </c>
      <c r="S576" s="120">
        <f t="shared" si="203"/>
        <v>4.1736285858077503E-2</v>
      </c>
      <c r="T576" s="119">
        <v>797.01679999999999</v>
      </c>
      <c r="U576" s="121">
        <v>6621</v>
      </c>
      <c r="V576" s="120">
        <f t="shared" si="204"/>
        <v>4.6495786516853932E-2</v>
      </c>
      <c r="W576" s="122">
        <f t="shared" si="211"/>
        <v>1.1464957865168541</v>
      </c>
      <c r="X576" s="119">
        <v>797.01679999999999</v>
      </c>
      <c r="Y576" s="121">
        <v>18580</v>
      </c>
      <c r="Z576" s="120">
        <f t="shared" si="205"/>
        <v>3.6367195145821103E-2</v>
      </c>
      <c r="AA576" s="120">
        <f t="shared" si="212"/>
        <v>2.2363671951458213</v>
      </c>
      <c r="AB576" s="119">
        <v>797.01679999999999</v>
      </c>
      <c r="AC576" s="121">
        <v>13570</v>
      </c>
      <c r="AD576" s="120">
        <f t="shared" si="213"/>
        <v>3.9129181084198383E-2</v>
      </c>
      <c r="AE576" s="122">
        <f t="shared" si="214"/>
        <v>3.3391291810841981</v>
      </c>
      <c r="AF576" s="119">
        <v>797.01679999999999</v>
      </c>
      <c r="AG576" s="121">
        <v>17480</v>
      </c>
      <c r="AH576" s="120">
        <f t="shared" si="215"/>
        <v>4.1081081081081078E-2</v>
      </c>
      <c r="AI576" s="120">
        <f t="shared" si="216"/>
        <v>4.441081081081081</v>
      </c>
      <c r="AJ576" s="119">
        <v>797.01679999999999</v>
      </c>
      <c r="AK576" s="121">
        <v>18900</v>
      </c>
      <c r="AL576" s="120">
        <f t="shared" si="206"/>
        <v>4.9231570721542071E-2</v>
      </c>
      <c r="AM576" s="122">
        <f t="shared" si="217"/>
        <v>5.5492315707215418</v>
      </c>
      <c r="AN576" s="33">
        <v>797.01679999999999</v>
      </c>
      <c r="AO576" s="118">
        <v>15980</v>
      </c>
      <c r="AP576" s="120">
        <f t="shared" si="218"/>
        <v>6.2348809988294965E-2</v>
      </c>
      <c r="AQ576" s="122">
        <f t="shared" si="219"/>
        <v>6.6623488099882948</v>
      </c>
      <c r="AR576" s="119">
        <v>797.01679999999999</v>
      </c>
      <c r="AS576" s="121">
        <v>19860</v>
      </c>
      <c r="AT576" s="123">
        <f t="shared" si="220"/>
        <v>5.3646677471636955E-2</v>
      </c>
      <c r="AU576" s="122">
        <f t="shared" si="221"/>
        <v>7.7536466774716368</v>
      </c>
      <c r="AV576" s="119">
        <v>797.01679999999999</v>
      </c>
      <c r="AW576" s="121">
        <v>9846</v>
      </c>
      <c r="AX576" s="120">
        <f t="shared" si="222"/>
        <v>6.2474619289340103E-2</v>
      </c>
      <c r="AY576" s="120">
        <f t="shared" si="223"/>
        <v>8.8624746192893404</v>
      </c>
      <c r="AZ576" s="119">
        <v>797.01679999999999</v>
      </c>
      <c r="BA576" s="118">
        <v>9953</v>
      </c>
      <c r="BB576" s="120">
        <f t="shared" si="207"/>
        <v>4.0442909386428284E-2</v>
      </c>
      <c r="BC576" s="120">
        <f t="shared" si="224"/>
        <v>9.9404429093864284</v>
      </c>
    </row>
    <row r="577" spans="1:55" x14ac:dyDescent="0.3">
      <c r="A577" s="119">
        <v>797.02919999999995</v>
      </c>
      <c r="B577" s="118">
        <v>11270</v>
      </c>
      <c r="C577" s="120">
        <f t="shared" si="200"/>
        <v>1.6537050623624358E-2</v>
      </c>
      <c r="D577" s="119">
        <v>797.02919999999995</v>
      </c>
      <c r="E577" s="118">
        <v>11270</v>
      </c>
      <c r="F577" s="120">
        <f t="shared" si="208"/>
        <v>1.6537050623624358E-2</v>
      </c>
      <c r="G577" s="119">
        <v>797.02919999999995</v>
      </c>
      <c r="H577" s="118">
        <v>6709</v>
      </c>
      <c r="I577" s="120">
        <f t="shared" si="201"/>
        <v>4.3536664503569113E-2</v>
      </c>
      <c r="J577" s="120">
        <f t="shared" si="209"/>
        <v>2.2435366645035693</v>
      </c>
      <c r="K577" s="119">
        <v>797.02919999999995</v>
      </c>
      <c r="L577" s="118">
        <v>10260</v>
      </c>
      <c r="M577" s="120">
        <f t="shared" si="202"/>
        <v>2.4118476727785613E-2</v>
      </c>
      <c r="N577" s="120">
        <f t="shared" si="210"/>
        <v>1.1241184767277856</v>
      </c>
      <c r="Q577" s="119">
        <v>797.02919999999995</v>
      </c>
      <c r="R577" s="121">
        <v>8302</v>
      </c>
      <c r="S577" s="120">
        <f t="shared" si="203"/>
        <v>4.1781580271766483E-2</v>
      </c>
      <c r="T577" s="119">
        <v>797.02919999999995</v>
      </c>
      <c r="U577" s="121">
        <v>6584</v>
      </c>
      <c r="V577" s="120">
        <f t="shared" si="204"/>
        <v>4.6235955056179778E-2</v>
      </c>
      <c r="W577" s="122">
        <f t="shared" si="211"/>
        <v>1.1462359550561798</v>
      </c>
      <c r="X577" s="119">
        <v>797.02919999999995</v>
      </c>
      <c r="Y577" s="121">
        <v>18580</v>
      </c>
      <c r="Z577" s="120">
        <f t="shared" si="205"/>
        <v>3.6367195145821103E-2</v>
      </c>
      <c r="AA577" s="120">
        <f t="shared" si="212"/>
        <v>2.2363671951458213</v>
      </c>
      <c r="AB577" s="119">
        <v>797.02919999999995</v>
      </c>
      <c r="AC577" s="121">
        <v>13530</v>
      </c>
      <c r="AD577" s="120">
        <f t="shared" si="213"/>
        <v>3.9013840830449828E-2</v>
      </c>
      <c r="AE577" s="122">
        <f t="shared" si="214"/>
        <v>3.3390138408304497</v>
      </c>
      <c r="AF577" s="119">
        <v>797.02919999999995</v>
      </c>
      <c r="AG577" s="121">
        <v>17430</v>
      </c>
      <c r="AH577" s="120">
        <f t="shared" si="215"/>
        <v>4.0963572267920093E-2</v>
      </c>
      <c r="AI577" s="120">
        <f t="shared" si="216"/>
        <v>4.4409635722679202</v>
      </c>
      <c r="AJ577" s="119">
        <v>797.02919999999995</v>
      </c>
      <c r="AK577" s="121">
        <v>18920</v>
      </c>
      <c r="AL577" s="120">
        <f t="shared" si="206"/>
        <v>4.9283667621776502E-2</v>
      </c>
      <c r="AM577" s="122">
        <f t="shared" si="217"/>
        <v>5.5492836676217765</v>
      </c>
      <c r="AN577" s="33">
        <v>797.02919999999995</v>
      </c>
      <c r="AO577" s="118">
        <v>15940</v>
      </c>
      <c r="AP577" s="120">
        <f t="shared" si="218"/>
        <v>6.2192742879438156E-2</v>
      </c>
      <c r="AQ577" s="122">
        <f t="shared" si="219"/>
        <v>6.6621927428794381</v>
      </c>
      <c r="AR577" s="119">
        <v>797.02919999999995</v>
      </c>
      <c r="AS577" s="121">
        <v>19900</v>
      </c>
      <c r="AT577" s="123">
        <f t="shared" si="220"/>
        <v>5.3754727174500271E-2</v>
      </c>
      <c r="AU577" s="122">
        <f t="shared" si="221"/>
        <v>7.7537547271745009</v>
      </c>
      <c r="AV577" s="119">
        <v>797.02919999999995</v>
      </c>
      <c r="AW577" s="121">
        <v>9859</v>
      </c>
      <c r="AX577" s="120">
        <f t="shared" si="222"/>
        <v>6.2557106598984766E-2</v>
      </c>
      <c r="AY577" s="120">
        <f t="shared" si="223"/>
        <v>8.8625571065989863</v>
      </c>
      <c r="AZ577" s="119">
        <v>797.02919999999995</v>
      </c>
      <c r="BA577" s="118">
        <v>9923</v>
      </c>
      <c r="BB577" s="120">
        <f t="shared" si="207"/>
        <v>4.0321007720438846E-2</v>
      </c>
      <c r="BC577" s="120">
        <f t="shared" si="224"/>
        <v>9.9403210077204385</v>
      </c>
    </row>
    <row r="578" spans="1:55" x14ac:dyDescent="0.3">
      <c r="A578" s="119">
        <v>797.04160000000002</v>
      </c>
      <c r="B578" s="118">
        <v>11310</v>
      </c>
      <c r="C578" s="120">
        <f t="shared" si="200"/>
        <v>1.6595744680851062E-2</v>
      </c>
      <c r="D578" s="119">
        <v>797.04160000000002</v>
      </c>
      <c r="E578" s="118">
        <v>11310</v>
      </c>
      <c r="F578" s="120">
        <f t="shared" si="208"/>
        <v>1.6595744680851062E-2</v>
      </c>
      <c r="G578" s="119">
        <v>797.04160000000002</v>
      </c>
      <c r="H578" s="118">
        <v>6665</v>
      </c>
      <c r="I578" s="120">
        <f t="shared" si="201"/>
        <v>4.3251135626216741E-2</v>
      </c>
      <c r="J578" s="120">
        <f t="shared" si="209"/>
        <v>2.2432511356262168</v>
      </c>
      <c r="K578" s="119">
        <v>797.04160000000002</v>
      </c>
      <c r="L578" s="118">
        <v>10330</v>
      </c>
      <c r="M578" s="120">
        <f t="shared" si="202"/>
        <v>2.4283027738598965E-2</v>
      </c>
      <c r="N578" s="120">
        <f t="shared" si="210"/>
        <v>1.1242830277385991</v>
      </c>
      <c r="Q578" s="119">
        <v>797.04160000000002</v>
      </c>
      <c r="R578" s="121">
        <v>8314</v>
      </c>
      <c r="S578" s="120">
        <f t="shared" si="203"/>
        <v>4.1841972823351788E-2</v>
      </c>
      <c r="T578" s="119">
        <v>797.04160000000002</v>
      </c>
      <c r="U578" s="121">
        <v>6548</v>
      </c>
      <c r="V578" s="120">
        <f t="shared" si="204"/>
        <v>4.5983146067415728E-2</v>
      </c>
      <c r="W578" s="122">
        <f t="shared" si="211"/>
        <v>1.1459831460674159</v>
      </c>
      <c r="X578" s="119">
        <v>797.04160000000002</v>
      </c>
      <c r="Y578" s="121">
        <v>18560</v>
      </c>
      <c r="Z578" s="120">
        <f t="shared" si="205"/>
        <v>3.6328048541788997E-2</v>
      </c>
      <c r="AA578" s="120">
        <f t="shared" si="212"/>
        <v>2.2363280485417891</v>
      </c>
      <c r="AB578" s="119">
        <v>797.04160000000002</v>
      </c>
      <c r="AC578" s="121">
        <v>13500</v>
      </c>
      <c r="AD578" s="120">
        <f t="shared" si="213"/>
        <v>3.8927335640138408E-2</v>
      </c>
      <c r="AE578" s="122">
        <f t="shared" si="214"/>
        <v>3.3389273356401383</v>
      </c>
      <c r="AF578" s="119">
        <v>797.04160000000002</v>
      </c>
      <c r="AG578" s="121">
        <v>17390</v>
      </c>
      <c r="AH578" s="120">
        <f t="shared" si="215"/>
        <v>4.0869565217391303E-2</v>
      </c>
      <c r="AI578" s="120">
        <f t="shared" si="216"/>
        <v>4.4408695652173913</v>
      </c>
      <c r="AJ578" s="119">
        <v>797.04160000000002</v>
      </c>
      <c r="AK578" s="121">
        <v>18930</v>
      </c>
      <c r="AL578" s="120">
        <f t="shared" si="206"/>
        <v>4.9309716071893724E-2</v>
      </c>
      <c r="AM578" s="122">
        <f t="shared" si="217"/>
        <v>5.5493097160718934</v>
      </c>
      <c r="AN578" s="33">
        <v>797.04160000000002</v>
      </c>
      <c r="AO578" s="118">
        <v>15900</v>
      </c>
      <c r="AP578" s="120">
        <f t="shared" si="218"/>
        <v>6.2036675770581348E-2</v>
      </c>
      <c r="AQ578" s="122">
        <f t="shared" si="219"/>
        <v>6.6620366757705813</v>
      </c>
      <c r="AR578" s="119">
        <v>797.04160000000002</v>
      </c>
      <c r="AS578" s="121">
        <v>19950</v>
      </c>
      <c r="AT578" s="123">
        <f t="shared" si="220"/>
        <v>5.3889789303079416E-2</v>
      </c>
      <c r="AU578" s="122">
        <f t="shared" si="221"/>
        <v>7.7538897893030798</v>
      </c>
      <c r="AV578" s="119">
        <v>797.04160000000002</v>
      </c>
      <c r="AW578" s="121">
        <v>9870</v>
      </c>
      <c r="AX578" s="120">
        <f t="shared" si="222"/>
        <v>6.2626903553299487E-2</v>
      </c>
      <c r="AY578" s="120">
        <f t="shared" si="223"/>
        <v>8.8626269035533003</v>
      </c>
      <c r="AZ578" s="119">
        <v>797.04160000000002</v>
      </c>
      <c r="BA578" s="118">
        <v>9889</v>
      </c>
      <c r="BB578" s="120">
        <f t="shared" si="207"/>
        <v>4.0182852498984151E-2</v>
      </c>
      <c r="BC578" s="120">
        <f t="shared" si="224"/>
        <v>9.9401828524989853</v>
      </c>
    </row>
    <row r="579" spans="1:55" x14ac:dyDescent="0.3">
      <c r="A579" s="119">
        <v>797.0539</v>
      </c>
      <c r="B579" s="118">
        <v>11340</v>
      </c>
      <c r="C579" s="120">
        <f t="shared" si="200"/>
        <v>1.6639765223771093E-2</v>
      </c>
      <c r="D579" s="119">
        <v>797.0539</v>
      </c>
      <c r="E579" s="118">
        <v>11340</v>
      </c>
      <c r="F579" s="120">
        <f t="shared" si="208"/>
        <v>1.6639765223771093E-2</v>
      </c>
      <c r="G579" s="119">
        <v>797.0539</v>
      </c>
      <c r="H579" s="118">
        <v>6622</v>
      </c>
      <c r="I579" s="120">
        <f t="shared" si="201"/>
        <v>4.2972096041531474E-2</v>
      </c>
      <c r="J579" s="120">
        <f t="shared" si="209"/>
        <v>2.2429720960415316</v>
      </c>
      <c r="K579" s="119">
        <v>797.0539</v>
      </c>
      <c r="L579" s="118">
        <v>10390</v>
      </c>
      <c r="M579" s="120">
        <f t="shared" si="202"/>
        <v>2.4424071462153269E-2</v>
      </c>
      <c r="N579" s="120">
        <f t="shared" si="210"/>
        <v>1.1244240714621534</v>
      </c>
      <c r="Q579" s="119">
        <v>797.0539</v>
      </c>
      <c r="R579" s="121">
        <v>8328</v>
      </c>
      <c r="S579" s="120">
        <f t="shared" si="203"/>
        <v>4.1912430800201309E-2</v>
      </c>
      <c r="T579" s="119">
        <v>797.0539</v>
      </c>
      <c r="U579" s="121">
        <v>6515</v>
      </c>
      <c r="V579" s="120">
        <f t="shared" si="204"/>
        <v>4.5751404494382024E-2</v>
      </c>
      <c r="W579" s="122">
        <f t="shared" si="211"/>
        <v>1.1457514044943822</v>
      </c>
      <c r="X579" s="119">
        <v>797.0539</v>
      </c>
      <c r="Y579" s="121">
        <v>18550</v>
      </c>
      <c r="Z579" s="120">
        <f t="shared" si="205"/>
        <v>3.6308475239772951E-2</v>
      </c>
      <c r="AA579" s="120">
        <f t="shared" si="212"/>
        <v>2.2363084752397731</v>
      </c>
      <c r="AB579" s="119">
        <v>797.0539</v>
      </c>
      <c r="AC579" s="121">
        <v>13470</v>
      </c>
      <c r="AD579" s="120">
        <f t="shared" si="213"/>
        <v>3.8840830449826988E-2</v>
      </c>
      <c r="AE579" s="122">
        <f t="shared" si="214"/>
        <v>3.3388408304498269</v>
      </c>
      <c r="AF579" s="119">
        <v>797.0539</v>
      </c>
      <c r="AG579" s="121">
        <v>17350</v>
      </c>
      <c r="AH579" s="120">
        <f t="shared" si="215"/>
        <v>4.0775558166862513E-2</v>
      </c>
      <c r="AI579" s="120">
        <f t="shared" si="216"/>
        <v>4.4407755581668624</v>
      </c>
      <c r="AJ579" s="119">
        <v>797.0539</v>
      </c>
      <c r="AK579" s="121">
        <v>18950</v>
      </c>
      <c r="AL579" s="120">
        <f t="shared" si="206"/>
        <v>4.9361812972128161E-2</v>
      </c>
      <c r="AM579" s="122">
        <f t="shared" si="217"/>
        <v>5.549361812972128</v>
      </c>
      <c r="AN579" s="33">
        <v>797.0539</v>
      </c>
      <c r="AO579" s="118">
        <v>15870</v>
      </c>
      <c r="AP579" s="120">
        <f t="shared" si="218"/>
        <v>6.1919625438938745E-2</v>
      </c>
      <c r="AQ579" s="122">
        <f t="shared" si="219"/>
        <v>6.6619196254389381</v>
      </c>
      <c r="AR579" s="119">
        <v>797.0539</v>
      </c>
      <c r="AS579" s="121">
        <v>20000</v>
      </c>
      <c r="AT579" s="123">
        <f t="shared" si="220"/>
        <v>5.4024851431658562E-2</v>
      </c>
      <c r="AU579" s="122">
        <f t="shared" si="221"/>
        <v>7.7540248514316588</v>
      </c>
      <c r="AV579" s="119">
        <v>797.0539</v>
      </c>
      <c r="AW579" s="121">
        <v>9879</v>
      </c>
      <c r="AX579" s="120">
        <f t="shared" si="222"/>
        <v>6.2684010152284267E-2</v>
      </c>
      <c r="AY579" s="120">
        <f t="shared" si="223"/>
        <v>8.8626840101522841</v>
      </c>
      <c r="AZ579" s="119">
        <v>797.0539</v>
      </c>
      <c r="BA579" s="118">
        <v>9852</v>
      </c>
      <c r="BB579" s="120">
        <f t="shared" si="207"/>
        <v>4.0032507110930517E-2</v>
      </c>
      <c r="BC579" s="120">
        <f t="shared" si="224"/>
        <v>9.9400325071109314</v>
      </c>
    </row>
    <row r="580" spans="1:55" x14ac:dyDescent="0.3">
      <c r="A580" s="119">
        <v>797.06629999999996</v>
      </c>
      <c r="B580" s="118">
        <v>11370</v>
      </c>
      <c r="C580" s="120">
        <f t="shared" si="200"/>
        <v>1.6683785766691123E-2</v>
      </c>
      <c r="D580" s="119">
        <v>797.06629999999996</v>
      </c>
      <c r="E580" s="118">
        <v>11370</v>
      </c>
      <c r="F580" s="120">
        <f t="shared" si="208"/>
        <v>1.6683785766691123E-2</v>
      </c>
      <c r="G580" s="119">
        <v>797.06629999999996</v>
      </c>
      <c r="H580" s="118">
        <v>6582</v>
      </c>
      <c r="I580" s="120">
        <f t="shared" si="201"/>
        <v>4.2712524334847499E-2</v>
      </c>
      <c r="J580" s="120">
        <f t="shared" si="209"/>
        <v>2.2427125243348476</v>
      </c>
      <c r="K580" s="119">
        <v>797.06629999999996</v>
      </c>
      <c r="L580" s="118">
        <v>10450</v>
      </c>
      <c r="M580" s="120">
        <f t="shared" si="202"/>
        <v>2.4565115185707569E-2</v>
      </c>
      <c r="N580" s="120">
        <f t="shared" si="210"/>
        <v>1.1245651151857077</v>
      </c>
      <c r="Q580" s="119">
        <v>797.06629999999996</v>
      </c>
      <c r="R580" s="121">
        <v>8345</v>
      </c>
      <c r="S580" s="120">
        <f t="shared" si="203"/>
        <v>4.1997986914947154E-2</v>
      </c>
      <c r="T580" s="119">
        <v>797.06629999999996</v>
      </c>
      <c r="U580" s="121">
        <v>6483</v>
      </c>
      <c r="V580" s="120">
        <f t="shared" si="204"/>
        <v>4.552668539325843E-2</v>
      </c>
      <c r="W580" s="122">
        <f t="shared" si="211"/>
        <v>1.1455266853932584</v>
      </c>
      <c r="X580" s="119">
        <v>797.06629999999996</v>
      </c>
      <c r="Y580" s="121">
        <v>18530</v>
      </c>
      <c r="Z580" s="120">
        <f t="shared" si="205"/>
        <v>3.6269328635740852E-2</v>
      </c>
      <c r="AA580" s="120">
        <f t="shared" si="212"/>
        <v>2.2362693286357409</v>
      </c>
      <c r="AB580" s="119">
        <v>797.06629999999996</v>
      </c>
      <c r="AC580" s="121">
        <v>13440</v>
      </c>
      <c r="AD580" s="120">
        <f t="shared" si="213"/>
        <v>3.8754325259515568E-2</v>
      </c>
      <c r="AE580" s="122">
        <f t="shared" si="214"/>
        <v>3.3387543252595155</v>
      </c>
      <c r="AF580" s="119">
        <v>797.06629999999996</v>
      </c>
      <c r="AG580" s="121">
        <v>17320</v>
      </c>
      <c r="AH580" s="120">
        <f t="shared" si="215"/>
        <v>4.0705052878965919E-2</v>
      </c>
      <c r="AI580" s="120">
        <f t="shared" si="216"/>
        <v>4.4407050528789664</v>
      </c>
      <c r="AJ580" s="119">
        <v>797.06629999999996</v>
      </c>
      <c r="AK580" s="121">
        <v>18960</v>
      </c>
      <c r="AL580" s="120">
        <f t="shared" si="206"/>
        <v>4.9387861422245376E-2</v>
      </c>
      <c r="AM580" s="122">
        <f t="shared" si="217"/>
        <v>5.5493878614222449</v>
      </c>
      <c r="AN580" s="33">
        <v>797.06629999999996</v>
      </c>
      <c r="AO580" s="118">
        <v>15840</v>
      </c>
      <c r="AP580" s="120">
        <f t="shared" si="218"/>
        <v>6.1802575107296136E-2</v>
      </c>
      <c r="AQ580" s="122">
        <f t="shared" si="219"/>
        <v>6.6618025751072958</v>
      </c>
      <c r="AR580" s="119">
        <v>797.06629999999996</v>
      </c>
      <c r="AS580" s="121">
        <v>20050</v>
      </c>
      <c r="AT580" s="123">
        <f t="shared" si="220"/>
        <v>5.4159913560237707E-2</v>
      </c>
      <c r="AU580" s="122">
        <f t="shared" si="221"/>
        <v>7.7541599135602377</v>
      </c>
      <c r="AV580" s="119">
        <v>797.06629999999996</v>
      </c>
      <c r="AW580" s="121">
        <v>9887</v>
      </c>
      <c r="AX580" s="120">
        <f t="shared" si="222"/>
        <v>6.2734771573604062E-2</v>
      </c>
      <c r="AY580" s="120">
        <f t="shared" si="223"/>
        <v>8.8627347715736047</v>
      </c>
      <c r="AZ580" s="119">
        <v>797.06629999999996</v>
      </c>
      <c r="BA580" s="118">
        <v>9814</v>
      </c>
      <c r="BB580" s="120">
        <f t="shared" si="207"/>
        <v>3.9878098334010563E-2</v>
      </c>
      <c r="BC580" s="120">
        <f t="shared" si="224"/>
        <v>9.9398780983340114</v>
      </c>
    </row>
    <row r="581" spans="1:55" x14ac:dyDescent="0.3">
      <c r="A581" s="119">
        <v>797.07860000000005</v>
      </c>
      <c r="B581" s="118">
        <v>11400</v>
      </c>
      <c r="C581" s="120">
        <f t="shared" si="200"/>
        <v>1.6727806309611151E-2</v>
      </c>
      <c r="D581" s="119">
        <v>797.07860000000005</v>
      </c>
      <c r="E581" s="118">
        <v>11400</v>
      </c>
      <c r="F581" s="120">
        <f t="shared" si="208"/>
        <v>1.6727806309611151E-2</v>
      </c>
      <c r="G581" s="119">
        <v>797.07860000000005</v>
      </c>
      <c r="H581" s="118">
        <v>6545</v>
      </c>
      <c r="I581" s="120">
        <f t="shared" si="201"/>
        <v>4.2472420506164829E-2</v>
      </c>
      <c r="J581" s="120">
        <f t="shared" si="209"/>
        <v>2.2424724205061648</v>
      </c>
      <c r="K581" s="119">
        <v>797.07860000000005</v>
      </c>
      <c r="L581" s="118">
        <v>10510</v>
      </c>
      <c r="M581" s="120">
        <f t="shared" si="202"/>
        <v>2.470615890926187E-2</v>
      </c>
      <c r="N581" s="120">
        <f t="shared" si="210"/>
        <v>1.124706158909262</v>
      </c>
      <c r="Q581" s="119">
        <v>797.07860000000005</v>
      </c>
      <c r="R581" s="121">
        <v>8364</v>
      </c>
      <c r="S581" s="120">
        <f t="shared" si="203"/>
        <v>4.2093608454957222E-2</v>
      </c>
      <c r="T581" s="119">
        <v>797.07860000000005</v>
      </c>
      <c r="U581" s="121">
        <v>6454</v>
      </c>
      <c r="V581" s="120">
        <f t="shared" si="204"/>
        <v>4.5323033707865168E-2</v>
      </c>
      <c r="W581" s="122">
        <f t="shared" si="211"/>
        <v>1.1453230337078653</v>
      </c>
      <c r="X581" s="119">
        <v>797.07860000000005</v>
      </c>
      <c r="Y581" s="121">
        <v>18500</v>
      </c>
      <c r="Z581" s="120">
        <f t="shared" si="205"/>
        <v>3.62106087296927E-2</v>
      </c>
      <c r="AA581" s="120">
        <f t="shared" si="212"/>
        <v>2.2362106087296927</v>
      </c>
      <c r="AB581" s="119">
        <v>797.07860000000005</v>
      </c>
      <c r="AC581" s="121">
        <v>13410</v>
      </c>
      <c r="AD581" s="120">
        <f t="shared" si="213"/>
        <v>3.8667820069204155E-2</v>
      </c>
      <c r="AE581" s="122">
        <f t="shared" si="214"/>
        <v>3.3386678200692042</v>
      </c>
      <c r="AF581" s="119">
        <v>797.07860000000005</v>
      </c>
      <c r="AG581" s="121">
        <v>17290</v>
      </c>
      <c r="AH581" s="120">
        <f t="shared" si="215"/>
        <v>4.0634547591069332E-2</v>
      </c>
      <c r="AI581" s="120">
        <f t="shared" si="216"/>
        <v>4.4406345475910696</v>
      </c>
      <c r="AJ581" s="119">
        <v>797.07860000000005</v>
      </c>
      <c r="AK581" s="121">
        <v>18970</v>
      </c>
      <c r="AL581" s="120">
        <f t="shared" si="206"/>
        <v>4.9413909872362598E-2</v>
      </c>
      <c r="AM581" s="122">
        <f t="shared" si="217"/>
        <v>5.5494139098723627</v>
      </c>
      <c r="AN581" s="33">
        <v>797.07860000000005</v>
      </c>
      <c r="AO581" s="118">
        <v>15820</v>
      </c>
      <c r="AP581" s="120">
        <f t="shared" si="218"/>
        <v>6.1724541552867732E-2</v>
      </c>
      <c r="AQ581" s="122">
        <f t="shared" si="219"/>
        <v>6.661724541552867</v>
      </c>
      <c r="AR581" s="119">
        <v>797.07860000000005</v>
      </c>
      <c r="AS581" s="121">
        <v>20100</v>
      </c>
      <c r="AT581" s="123">
        <f t="shared" si="220"/>
        <v>5.4294975688816853E-2</v>
      </c>
      <c r="AU581" s="122">
        <f t="shared" si="221"/>
        <v>7.7542949756888166</v>
      </c>
      <c r="AV581" s="119">
        <v>797.07860000000005</v>
      </c>
      <c r="AW581" s="121">
        <v>9893</v>
      </c>
      <c r="AX581" s="120">
        <f t="shared" si="222"/>
        <v>6.2772842639593915E-2</v>
      </c>
      <c r="AY581" s="120">
        <f t="shared" si="223"/>
        <v>8.8627728426395951</v>
      </c>
      <c r="AZ581" s="119">
        <v>797.07860000000005</v>
      </c>
      <c r="BA581" s="118">
        <v>9774</v>
      </c>
      <c r="BB581" s="120">
        <f t="shared" si="207"/>
        <v>3.9715562779357984E-2</v>
      </c>
      <c r="BC581" s="120">
        <f t="shared" si="224"/>
        <v>9.9397155627793587</v>
      </c>
    </row>
    <row r="582" spans="1:55" x14ac:dyDescent="0.3">
      <c r="A582" s="119">
        <v>797.09090000000003</v>
      </c>
      <c r="B582" s="118">
        <v>11420</v>
      </c>
      <c r="C582" s="120">
        <f t="shared" si="200"/>
        <v>1.6757153338224504E-2</v>
      </c>
      <c r="D582" s="119">
        <v>797.09090000000003</v>
      </c>
      <c r="E582" s="118">
        <v>11420</v>
      </c>
      <c r="F582" s="120">
        <f t="shared" si="208"/>
        <v>1.6757153338224504E-2</v>
      </c>
      <c r="G582" s="119">
        <v>797.09090000000003</v>
      </c>
      <c r="H582" s="118">
        <v>6513</v>
      </c>
      <c r="I582" s="120">
        <f t="shared" si="201"/>
        <v>4.2264763140817653E-2</v>
      </c>
      <c r="J582" s="120">
        <f t="shared" si="209"/>
        <v>2.2422647631408177</v>
      </c>
      <c r="K582" s="119">
        <v>797.09090000000003</v>
      </c>
      <c r="L582" s="118">
        <v>10560</v>
      </c>
      <c r="M582" s="120">
        <f t="shared" si="202"/>
        <v>2.4823695345557124E-2</v>
      </c>
      <c r="N582" s="120">
        <f t="shared" si="210"/>
        <v>1.1248236953455573</v>
      </c>
      <c r="Q582" s="119">
        <v>797.09090000000003</v>
      </c>
      <c r="R582" s="121">
        <v>8383</v>
      </c>
      <c r="S582" s="120">
        <f t="shared" si="203"/>
        <v>4.2189229994967291E-2</v>
      </c>
      <c r="T582" s="119">
        <v>797.09090000000003</v>
      </c>
      <c r="U582" s="121">
        <v>6428</v>
      </c>
      <c r="V582" s="120">
        <f t="shared" si="204"/>
        <v>4.5140449438202244E-2</v>
      </c>
      <c r="W582" s="122">
        <f t="shared" si="211"/>
        <v>1.1451404494382023</v>
      </c>
      <c r="X582" s="119">
        <v>797.09090000000003</v>
      </c>
      <c r="Y582" s="121">
        <v>18470</v>
      </c>
      <c r="Z582" s="120">
        <f t="shared" si="205"/>
        <v>3.6151888823644548E-2</v>
      </c>
      <c r="AA582" s="120">
        <f t="shared" si="212"/>
        <v>2.2361518888236449</v>
      </c>
      <c r="AB582" s="119">
        <v>797.09090000000003</v>
      </c>
      <c r="AC582" s="121">
        <v>13390</v>
      </c>
      <c r="AD582" s="120">
        <f t="shared" si="213"/>
        <v>3.861014994232987E-2</v>
      </c>
      <c r="AE582" s="122">
        <f t="shared" si="214"/>
        <v>3.3386101499423297</v>
      </c>
      <c r="AF582" s="119">
        <v>797.09090000000003</v>
      </c>
      <c r="AG582" s="121">
        <v>17270</v>
      </c>
      <c r="AH582" s="120">
        <f t="shared" si="215"/>
        <v>4.0587544065804934E-2</v>
      </c>
      <c r="AI582" s="120">
        <f t="shared" si="216"/>
        <v>4.4405875440658056</v>
      </c>
      <c r="AJ582" s="119">
        <v>797.09090000000003</v>
      </c>
      <c r="AK582" s="121">
        <v>18980</v>
      </c>
      <c r="AL582" s="120">
        <f t="shared" si="206"/>
        <v>4.9439958322479813E-2</v>
      </c>
      <c r="AM582" s="122">
        <f t="shared" si="217"/>
        <v>5.5494399583224796</v>
      </c>
      <c r="AN582" s="33">
        <v>797.09090000000003</v>
      </c>
      <c r="AO582" s="118">
        <v>15800</v>
      </c>
      <c r="AP582" s="120">
        <f t="shared" si="218"/>
        <v>6.1646507998439327E-2</v>
      </c>
      <c r="AQ582" s="122">
        <f t="shared" si="219"/>
        <v>6.661646507998439</v>
      </c>
      <c r="AR582" s="119">
        <v>797.09090000000003</v>
      </c>
      <c r="AS582" s="121">
        <v>20150</v>
      </c>
      <c r="AT582" s="123">
        <f t="shared" si="220"/>
        <v>5.4430037817396006E-2</v>
      </c>
      <c r="AU582" s="122">
        <f t="shared" si="221"/>
        <v>7.7544300378173965</v>
      </c>
      <c r="AV582" s="119">
        <v>797.09090000000003</v>
      </c>
      <c r="AW582" s="121">
        <v>9897</v>
      </c>
      <c r="AX582" s="120">
        <f t="shared" si="222"/>
        <v>6.2798223350253812E-2</v>
      </c>
      <c r="AY582" s="120">
        <f t="shared" si="223"/>
        <v>8.8627982233502554</v>
      </c>
      <c r="AZ582" s="119">
        <v>797.09090000000003</v>
      </c>
      <c r="BA582" s="118">
        <v>9733</v>
      </c>
      <c r="BB582" s="120">
        <f t="shared" si="207"/>
        <v>3.9548963835839092E-2</v>
      </c>
      <c r="BC582" s="120">
        <f t="shared" si="224"/>
        <v>9.9395489638358399</v>
      </c>
    </row>
    <row r="583" spans="1:55" x14ac:dyDescent="0.3">
      <c r="A583" s="119">
        <v>797.10329999999999</v>
      </c>
      <c r="B583" s="118">
        <v>11430</v>
      </c>
      <c r="C583" s="120">
        <f t="shared" ref="C583:C646" si="225">B583/$C$3</f>
        <v>1.6771826852531181E-2</v>
      </c>
      <c r="D583" s="119">
        <v>797.10329999999999</v>
      </c>
      <c r="E583" s="118">
        <v>11430</v>
      </c>
      <c r="F583" s="120">
        <f t="shared" si="208"/>
        <v>1.6771826852531181E-2</v>
      </c>
      <c r="G583" s="119">
        <v>797.10329999999999</v>
      </c>
      <c r="H583" s="118">
        <v>6486</v>
      </c>
      <c r="I583" s="120">
        <f t="shared" ref="I583:I646" si="226">H583/$I$3</f>
        <v>4.208955223880597E-2</v>
      </c>
      <c r="J583" s="120">
        <f t="shared" si="209"/>
        <v>2.2420895522388062</v>
      </c>
      <c r="K583" s="119">
        <v>797.10329999999999</v>
      </c>
      <c r="L583" s="118">
        <v>10620</v>
      </c>
      <c r="M583" s="120">
        <f t="shared" ref="M583:M646" si="227">L583/$M$3</f>
        <v>2.4964739069111425E-2</v>
      </c>
      <c r="N583" s="120">
        <f t="shared" si="210"/>
        <v>1.1249647390691115</v>
      </c>
      <c r="Q583" s="119">
        <v>797.10329999999999</v>
      </c>
      <c r="R583" s="121">
        <v>8402</v>
      </c>
      <c r="S583" s="120">
        <f t="shared" ref="S583:S646" si="228">R583/$S$3</f>
        <v>4.2284851534977352E-2</v>
      </c>
      <c r="T583" s="119">
        <v>797.10329999999999</v>
      </c>
      <c r="U583" s="121">
        <v>6405</v>
      </c>
      <c r="V583" s="120">
        <f t="shared" ref="V583:V646" si="229">U583/$V$3</f>
        <v>4.497893258426966E-2</v>
      </c>
      <c r="W583" s="122">
        <f t="shared" si="211"/>
        <v>1.1449789325842699</v>
      </c>
      <c r="X583" s="119">
        <v>797.10329999999999</v>
      </c>
      <c r="Y583" s="121">
        <v>18440</v>
      </c>
      <c r="Z583" s="120">
        <f t="shared" ref="Z583:Z646" si="230">Y583/$Z$3</f>
        <v>3.6093168917596397E-2</v>
      </c>
      <c r="AA583" s="120">
        <f t="shared" si="212"/>
        <v>2.2360931689175967</v>
      </c>
      <c r="AB583" s="119">
        <v>797.10329999999999</v>
      </c>
      <c r="AC583" s="121">
        <v>13370</v>
      </c>
      <c r="AD583" s="120">
        <f t="shared" si="213"/>
        <v>3.8552479815455593E-2</v>
      </c>
      <c r="AE583" s="122">
        <f t="shared" si="214"/>
        <v>3.3385524798154553</v>
      </c>
      <c r="AF583" s="119">
        <v>797.10329999999999</v>
      </c>
      <c r="AG583" s="121">
        <v>17260</v>
      </c>
      <c r="AH583" s="120">
        <f t="shared" si="215"/>
        <v>4.0564042303172738E-2</v>
      </c>
      <c r="AI583" s="120">
        <f t="shared" si="216"/>
        <v>4.4405640423031727</v>
      </c>
      <c r="AJ583" s="119">
        <v>797.10329999999999</v>
      </c>
      <c r="AK583" s="121">
        <v>18990</v>
      </c>
      <c r="AL583" s="120">
        <f t="shared" ref="AL583:AL646" si="231">AK583/$AL$3</f>
        <v>4.9466006772597028E-2</v>
      </c>
      <c r="AM583" s="122">
        <f t="shared" si="217"/>
        <v>5.5494660067725974</v>
      </c>
      <c r="AN583" s="33">
        <v>797.10329999999999</v>
      </c>
      <c r="AO583" s="118">
        <v>15800</v>
      </c>
      <c r="AP583" s="120">
        <f t="shared" si="218"/>
        <v>6.1646507998439327E-2</v>
      </c>
      <c r="AQ583" s="122">
        <f t="shared" si="219"/>
        <v>6.661646507998439</v>
      </c>
      <c r="AR583" s="119">
        <v>797.10329999999999</v>
      </c>
      <c r="AS583" s="121">
        <v>20210</v>
      </c>
      <c r="AT583" s="123">
        <f t="shared" si="220"/>
        <v>5.4592112371690975E-2</v>
      </c>
      <c r="AU583" s="122">
        <f t="shared" si="221"/>
        <v>7.7545921123716912</v>
      </c>
      <c r="AV583" s="119">
        <v>797.10329999999999</v>
      </c>
      <c r="AW583" s="121">
        <v>9899</v>
      </c>
      <c r="AX583" s="120">
        <f t="shared" si="222"/>
        <v>6.2810913705583754E-2</v>
      </c>
      <c r="AY583" s="120">
        <f t="shared" si="223"/>
        <v>8.8628109137055837</v>
      </c>
      <c r="AZ583" s="119">
        <v>797.10329999999999</v>
      </c>
      <c r="BA583" s="118">
        <v>9691</v>
      </c>
      <c r="BB583" s="120">
        <f t="shared" ref="BB583:BB646" si="232">BA583/$BB$3</f>
        <v>3.937830150345388E-2</v>
      </c>
      <c r="BC583" s="120">
        <f t="shared" si="224"/>
        <v>9.9393783015034547</v>
      </c>
    </row>
    <row r="584" spans="1:55" x14ac:dyDescent="0.3">
      <c r="A584" s="119">
        <v>797.11569999999995</v>
      </c>
      <c r="B584" s="118">
        <v>11440</v>
      </c>
      <c r="C584" s="120">
        <f t="shared" si="225"/>
        <v>1.6786500366837858E-2</v>
      </c>
      <c r="D584" s="119">
        <v>797.11569999999995</v>
      </c>
      <c r="E584" s="118">
        <v>11440</v>
      </c>
      <c r="F584" s="120">
        <f t="shared" ref="F584:F647" si="233">(E584/$F$3)</f>
        <v>1.6786500366837858E-2</v>
      </c>
      <c r="G584" s="119">
        <v>797.11569999999995</v>
      </c>
      <c r="H584" s="118">
        <v>6466</v>
      </c>
      <c r="I584" s="120">
        <f t="shared" si="226"/>
        <v>4.1959766385463983E-2</v>
      </c>
      <c r="J584" s="120">
        <f t="shared" ref="J584:J647" si="234">I584+2.2</f>
        <v>2.241959766385464</v>
      </c>
      <c r="K584" s="119">
        <v>797.11569999999995</v>
      </c>
      <c r="L584" s="118">
        <v>10670</v>
      </c>
      <c r="M584" s="120">
        <f t="shared" si="227"/>
        <v>2.5082275505406676E-2</v>
      </c>
      <c r="N584" s="120">
        <f t="shared" ref="N584:N647" si="235">M584+1.1</f>
        <v>1.1250822755054068</v>
      </c>
      <c r="Q584" s="119">
        <v>797.11569999999995</v>
      </c>
      <c r="R584" s="121">
        <v>8421</v>
      </c>
      <c r="S584" s="120">
        <f t="shared" si="228"/>
        <v>4.2380473074987421E-2</v>
      </c>
      <c r="T584" s="119">
        <v>797.11569999999995</v>
      </c>
      <c r="U584" s="121">
        <v>6385</v>
      </c>
      <c r="V584" s="120">
        <f t="shared" si="229"/>
        <v>4.4838483146067414E-2</v>
      </c>
      <c r="W584" s="122">
        <f t="shared" ref="W584:W647" si="236">V584+1.1</f>
        <v>1.1448384831460674</v>
      </c>
      <c r="X584" s="119">
        <v>797.11569999999995</v>
      </c>
      <c r="Y584" s="121">
        <v>18400</v>
      </c>
      <c r="Z584" s="120">
        <f t="shared" si="230"/>
        <v>3.6014875709532199E-2</v>
      </c>
      <c r="AA584" s="120">
        <f t="shared" ref="AA584:AA647" si="237">Z584+2.2</f>
        <v>2.2360148757095324</v>
      </c>
      <c r="AB584" s="119">
        <v>797.11569999999995</v>
      </c>
      <c r="AC584" s="121">
        <v>13360</v>
      </c>
      <c r="AD584" s="120">
        <f t="shared" ref="AD584:AD647" si="238">AC584/$AD$3</f>
        <v>3.8523644752018457E-2</v>
      </c>
      <c r="AE584" s="122">
        <f t="shared" ref="AE584:AE647" si="239">AD584+3.3</f>
        <v>3.3385236447520183</v>
      </c>
      <c r="AF584" s="119">
        <v>797.11569999999995</v>
      </c>
      <c r="AG584" s="121">
        <v>17260</v>
      </c>
      <c r="AH584" s="120">
        <f t="shared" ref="AH584:AH647" si="240">AG584/$AH$3</f>
        <v>4.0564042303172738E-2</v>
      </c>
      <c r="AI584" s="120">
        <f t="shared" ref="AI584:AI647" si="241">AH584+4.4</f>
        <v>4.4405640423031727</v>
      </c>
      <c r="AJ584" s="119">
        <v>797.11569999999995</v>
      </c>
      <c r="AK584" s="121">
        <v>19010</v>
      </c>
      <c r="AL584" s="120">
        <f t="shared" si="231"/>
        <v>4.9518103672831465E-2</v>
      </c>
      <c r="AM584" s="122">
        <f t="shared" ref="AM584:AM647" si="242">AL584+5.5</f>
        <v>5.5495181036728312</v>
      </c>
      <c r="AN584" s="33">
        <v>797.11569999999995</v>
      </c>
      <c r="AO584" s="118">
        <v>15800</v>
      </c>
      <c r="AP584" s="120">
        <f t="shared" ref="AP584:AP647" si="243">AO584/$AP$3</f>
        <v>6.1646507998439327E-2</v>
      </c>
      <c r="AQ584" s="122">
        <f t="shared" ref="AQ584:AQ647" si="244">AP584+6.6</f>
        <v>6.661646507998439</v>
      </c>
      <c r="AR584" s="119">
        <v>797.11569999999995</v>
      </c>
      <c r="AS584" s="121">
        <v>20260</v>
      </c>
      <c r="AT584" s="123">
        <f t="shared" ref="AT584:AT647" si="245">AS584/$AT$3</f>
        <v>5.4727174500270127E-2</v>
      </c>
      <c r="AU584" s="122">
        <f t="shared" ref="AU584:AU647" si="246">AT584+7.7</f>
        <v>7.7547271745002702</v>
      </c>
      <c r="AV584" s="119">
        <v>797.11569999999995</v>
      </c>
      <c r="AW584" s="121">
        <v>9899</v>
      </c>
      <c r="AX584" s="120">
        <f t="shared" ref="AX584:AX647" si="247">(AW584/$AX$3)</f>
        <v>6.2810913705583754E-2</v>
      </c>
      <c r="AY584" s="120">
        <f t="shared" ref="AY584:AY647" si="248">(AW584/$AX$3)+8.8</f>
        <v>8.8628109137055837</v>
      </c>
      <c r="AZ584" s="119">
        <v>797.11569999999995</v>
      </c>
      <c r="BA584" s="118">
        <v>9651</v>
      </c>
      <c r="BB584" s="120">
        <f t="shared" si="232"/>
        <v>3.9215765948801301E-2</v>
      </c>
      <c r="BC584" s="120">
        <f t="shared" ref="BC584:BC647" si="249">BB584+9.9</f>
        <v>9.9392157659488021</v>
      </c>
    </row>
    <row r="585" spans="1:55" x14ac:dyDescent="0.3">
      <c r="A585" s="119">
        <v>797.12810000000002</v>
      </c>
      <c r="B585" s="118">
        <v>11440</v>
      </c>
      <c r="C585" s="120">
        <f t="shared" si="225"/>
        <v>1.6786500366837858E-2</v>
      </c>
      <c r="D585" s="119">
        <v>797.12810000000002</v>
      </c>
      <c r="E585" s="118">
        <v>11440</v>
      </c>
      <c r="F585" s="120">
        <f t="shared" si="233"/>
        <v>1.6786500366837858E-2</v>
      </c>
      <c r="G585" s="119">
        <v>797.12810000000002</v>
      </c>
      <c r="H585" s="118">
        <v>6453</v>
      </c>
      <c r="I585" s="120">
        <f t="shared" si="226"/>
        <v>4.1875405580791697E-2</v>
      </c>
      <c r="J585" s="120">
        <f t="shared" si="234"/>
        <v>2.2418754055807919</v>
      </c>
      <c r="K585" s="119">
        <v>797.12810000000002</v>
      </c>
      <c r="L585" s="118">
        <v>10720</v>
      </c>
      <c r="M585" s="120">
        <f t="shared" si="227"/>
        <v>2.5199811941701927E-2</v>
      </c>
      <c r="N585" s="120">
        <f t="shared" si="235"/>
        <v>1.1251998119417019</v>
      </c>
      <c r="Q585" s="119">
        <v>797.12810000000002</v>
      </c>
      <c r="R585" s="121">
        <v>8439</v>
      </c>
      <c r="S585" s="120">
        <f t="shared" si="228"/>
        <v>4.2471061902365374E-2</v>
      </c>
      <c r="T585" s="119">
        <v>797.12810000000002</v>
      </c>
      <c r="U585" s="121">
        <v>6369</v>
      </c>
      <c r="V585" s="120">
        <f t="shared" si="229"/>
        <v>4.4726123595505617E-2</v>
      </c>
      <c r="W585" s="122">
        <f t="shared" si="236"/>
        <v>1.1447261235955057</v>
      </c>
      <c r="X585" s="119">
        <v>797.12810000000002</v>
      </c>
      <c r="Y585" s="121">
        <v>18360</v>
      </c>
      <c r="Z585" s="120">
        <f t="shared" si="230"/>
        <v>3.5936582501468001E-2</v>
      </c>
      <c r="AA585" s="120">
        <f t="shared" si="237"/>
        <v>2.2359365825014681</v>
      </c>
      <c r="AB585" s="119">
        <v>797.12810000000002</v>
      </c>
      <c r="AC585" s="121">
        <v>13350</v>
      </c>
      <c r="AD585" s="120">
        <f t="shared" si="238"/>
        <v>3.8494809688581315E-2</v>
      </c>
      <c r="AE585" s="122">
        <f t="shared" si="239"/>
        <v>3.3384948096885809</v>
      </c>
      <c r="AF585" s="119">
        <v>797.12810000000002</v>
      </c>
      <c r="AG585" s="121">
        <v>17260</v>
      </c>
      <c r="AH585" s="120">
        <f t="shared" si="240"/>
        <v>4.0564042303172738E-2</v>
      </c>
      <c r="AI585" s="120">
        <f t="shared" si="241"/>
        <v>4.4405640423031727</v>
      </c>
      <c r="AJ585" s="119">
        <v>797.12810000000002</v>
      </c>
      <c r="AK585" s="121">
        <v>19020</v>
      </c>
      <c r="AL585" s="120">
        <f t="shared" si="231"/>
        <v>4.9544152122948687E-2</v>
      </c>
      <c r="AM585" s="122">
        <f t="shared" si="242"/>
        <v>5.5495441521229489</v>
      </c>
      <c r="AN585" s="33">
        <v>797.12810000000002</v>
      </c>
      <c r="AO585" s="118">
        <v>15800</v>
      </c>
      <c r="AP585" s="120">
        <f t="shared" si="243"/>
        <v>6.1646507998439327E-2</v>
      </c>
      <c r="AQ585" s="122">
        <f t="shared" si="244"/>
        <v>6.661646507998439</v>
      </c>
      <c r="AR585" s="119">
        <v>797.12810000000002</v>
      </c>
      <c r="AS585" s="121">
        <v>20310</v>
      </c>
      <c r="AT585" s="123">
        <f t="shared" si="245"/>
        <v>5.4862236628849273E-2</v>
      </c>
      <c r="AU585" s="122">
        <f t="shared" si="246"/>
        <v>7.7548622366288491</v>
      </c>
      <c r="AV585" s="119">
        <v>797.12810000000002</v>
      </c>
      <c r="AW585" s="121">
        <v>9897</v>
      </c>
      <c r="AX585" s="120">
        <f t="shared" si="247"/>
        <v>6.2798223350253812E-2</v>
      </c>
      <c r="AY585" s="120">
        <f t="shared" si="248"/>
        <v>8.8627982233502554</v>
      </c>
      <c r="AZ585" s="119">
        <v>797.12810000000002</v>
      </c>
      <c r="BA585" s="118">
        <v>9611</v>
      </c>
      <c r="BB585" s="120">
        <f t="shared" si="232"/>
        <v>3.9053230394148722E-2</v>
      </c>
      <c r="BC585" s="120">
        <f t="shared" si="249"/>
        <v>9.9390532303941495</v>
      </c>
    </row>
    <row r="586" spans="1:55" x14ac:dyDescent="0.3">
      <c r="A586" s="119">
        <v>797.1404</v>
      </c>
      <c r="B586" s="118">
        <v>11440</v>
      </c>
      <c r="C586" s="120">
        <f t="shared" si="225"/>
        <v>1.6786500366837858E-2</v>
      </c>
      <c r="D586" s="119">
        <v>797.1404</v>
      </c>
      <c r="E586" s="118">
        <v>11440</v>
      </c>
      <c r="F586" s="120">
        <f t="shared" si="233"/>
        <v>1.6786500366837858E-2</v>
      </c>
      <c r="G586" s="119">
        <v>797.1404</v>
      </c>
      <c r="H586" s="118">
        <v>6447</v>
      </c>
      <c r="I586" s="120">
        <f t="shared" si="226"/>
        <v>4.1836469824789099E-2</v>
      </c>
      <c r="J586" s="120">
        <f t="shared" si="234"/>
        <v>2.2418364698247895</v>
      </c>
      <c r="K586" s="119">
        <v>797.1404</v>
      </c>
      <c r="L586" s="118">
        <v>10760</v>
      </c>
      <c r="M586" s="120">
        <f t="shared" si="227"/>
        <v>2.529384109073813E-2</v>
      </c>
      <c r="N586" s="120">
        <f t="shared" si="235"/>
        <v>1.1252938410907383</v>
      </c>
      <c r="Q586" s="119">
        <v>797.1404</v>
      </c>
      <c r="R586" s="121">
        <v>8455</v>
      </c>
      <c r="S586" s="120">
        <f t="shared" si="228"/>
        <v>4.2551585304479111E-2</v>
      </c>
      <c r="T586" s="119">
        <v>797.1404</v>
      </c>
      <c r="U586" s="121">
        <v>6355</v>
      </c>
      <c r="V586" s="120">
        <f t="shared" si="229"/>
        <v>4.4627808988764048E-2</v>
      </c>
      <c r="W586" s="122">
        <f t="shared" si="236"/>
        <v>1.144627808988764</v>
      </c>
      <c r="X586" s="119">
        <v>797.1404</v>
      </c>
      <c r="Y586" s="121">
        <v>18320</v>
      </c>
      <c r="Z586" s="120">
        <f t="shared" si="230"/>
        <v>3.5858289293403796E-2</v>
      </c>
      <c r="AA586" s="120">
        <f t="shared" si="237"/>
        <v>2.2358582892934038</v>
      </c>
      <c r="AB586" s="119">
        <v>797.1404</v>
      </c>
      <c r="AC586" s="121">
        <v>13340</v>
      </c>
      <c r="AD586" s="120">
        <f t="shared" si="238"/>
        <v>3.8465974625144173E-2</v>
      </c>
      <c r="AE586" s="122">
        <f t="shared" si="239"/>
        <v>3.3384659746251439</v>
      </c>
      <c r="AF586" s="119">
        <v>797.1404</v>
      </c>
      <c r="AG586" s="121">
        <v>17280</v>
      </c>
      <c r="AH586" s="120">
        <f t="shared" si="240"/>
        <v>4.061104582843713E-2</v>
      </c>
      <c r="AI586" s="120">
        <f t="shared" si="241"/>
        <v>4.4406110458284376</v>
      </c>
      <c r="AJ586" s="119">
        <v>797.1404</v>
      </c>
      <c r="AK586" s="121">
        <v>19030</v>
      </c>
      <c r="AL586" s="120">
        <f t="shared" si="231"/>
        <v>4.9570200573065902E-2</v>
      </c>
      <c r="AM586" s="122">
        <f t="shared" si="242"/>
        <v>5.5495702005730658</v>
      </c>
      <c r="AN586" s="33">
        <v>797.1404</v>
      </c>
      <c r="AO586" s="118">
        <v>15820</v>
      </c>
      <c r="AP586" s="120">
        <f t="shared" si="243"/>
        <v>6.1724541552867732E-2</v>
      </c>
      <c r="AQ586" s="122">
        <f t="shared" si="244"/>
        <v>6.661724541552867</v>
      </c>
      <c r="AR586" s="119">
        <v>797.1404</v>
      </c>
      <c r="AS586" s="121">
        <v>20370</v>
      </c>
      <c r="AT586" s="123">
        <f t="shared" si="245"/>
        <v>5.5024311183144249E-2</v>
      </c>
      <c r="AU586" s="122">
        <f t="shared" si="246"/>
        <v>7.7550243111831447</v>
      </c>
      <c r="AV586" s="119">
        <v>797.1404</v>
      </c>
      <c r="AW586" s="121">
        <v>9893</v>
      </c>
      <c r="AX586" s="120">
        <f t="shared" si="247"/>
        <v>6.2772842639593915E-2</v>
      </c>
      <c r="AY586" s="120">
        <f t="shared" si="248"/>
        <v>8.8627728426395951</v>
      </c>
      <c r="AZ586" s="119">
        <v>797.1404</v>
      </c>
      <c r="BA586" s="118">
        <v>9574</v>
      </c>
      <c r="BB586" s="120">
        <f t="shared" si="232"/>
        <v>3.8902885006095081E-2</v>
      </c>
      <c r="BC586" s="120">
        <f t="shared" si="249"/>
        <v>9.9389028850060956</v>
      </c>
    </row>
    <row r="587" spans="1:55" x14ac:dyDescent="0.3">
      <c r="A587" s="119">
        <v>797.15269999999998</v>
      </c>
      <c r="B587" s="118">
        <v>11440</v>
      </c>
      <c r="C587" s="120">
        <f t="shared" si="225"/>
        <v>1.6786500366837858E-2</v>
      </c>
      <c r="D587" s="119">
        <v>797.15269999999998</v>
      </c>
      <c r="E587" s="118">
        <v>11440</v>
      </c>
      <c r="F587" s="120">
        <f t="shared" si="233"/>
        <v>1.6786500366837858E-2</v>
      </c>
      <c r="G587" s="119">
        <v>797.15269999999998</v>
      </c>
      <c r="H587" s="118">
        <v>6449</v>
      </c>
      <c r="I587" s="120">
        <f t="shared" si="226"/>
        <v>4.1849448410123294E-2</v>
      </c>
      <c r="J587" s="120">
        <f t="shared" si="234"/>
        <v>2.2418494484101235</v>
      </c>
      <c r="K587" s="119">
        <v>797.15269999999998</v>
      </c>
      <c r="L587" s="118">
        <v>10800</v>
      </c>
      <c r="M587" s="120">
        <f t="shared" si="227"/>
        <v>2.5387870239774329E-2</v>
      </c>
      <c r="N587" s="120">
        <f t="shared" si="235"/>
        <v>1.1253878702397744</v>
      </c>
      <c r="Q587" s="119">
        <v>797.15269999999998</v>
      </c>
      <c r="R587" s="121">
        <v>8468</v>
      </c>
      <c r="S587" s="120">
        <f t="shared" si="228"/>
        <v>4.2617010568696524E-2</v>
      </c>
      <c r="T587" s="119">
        <v>797.15269999999998</v>
      </c>
      <c r="U587" s="121">
        <v>6345</v>
      </c>
      <c r="V587" s="120">
        <f t="shared" si="229"/>
        <v>4.4557584269662921E-2</v>
      </c>
      <c r="W587" s="122">
        <f t="shared" si="236"/>
        <v>1.1445575842696629</v>
      </c>
      <c r="X587" s="119">
        <v>797.15269999999998</v>
      </c>
      <c r="Y587" s="121">
        <v>18280</v>
      </c>
      <c r="Z587" s="120">
        <f t="shared" si="230"/>
        <v>3.5779996085339598E-2</v>
      </c>
      <c r="AA587" s="120">
        <f t="shared" si="237"/>
        <v>2.2357799960853399</v>
      </c>
      <c r="AB587" s="119">
        <v>797.15269999999998</v>
      </c>
      <c r="AC587" s="121">
        <v>13340</v>
      </c>
      <c r="AD587" s="120">
        <f t="shared" si="238"/>
        <v>3.8465974625144173E-2</v>
      </c>
      <c r="AE587" s="122">
        <f t="shared" si="239"/>
        <v>3.3384659746251439</v>
      </c>
      <c r="AF587" s="119">
        <v>797.15269999999998</v>
      </c>
      <c r="AG587" s="121">
        <v>17300</v>
      </c>
      <c r="AH587" s="120">
        <f t="shared" si="240"/>
        <v>4.0658049353701528E-2</v>
      </c>
      <c r="AI587" s="120">
        <f t="shared" si="241"/>
        <v>4.4406580493537016</v>
      </c>
      <c r="AJ587" s="119">
        <v>797.15269999999998</v>
      </c>
      <c r="AK587" s="121">
        <v>19050</v>
      </c>
      <c r="AL587" s="120">
        <f t="shared" si="231"/>
        <v>4.9622297473300339E-2</v>
      </c>
      <c r="AM587" s="122">
        <f t="shared" si="242"/>
        <v>5.5496222974733005</v>
      </c>
      <c r="AN587" s="33">
        <v>797.15269999999998</v>
      </c>
      <c r="AO587" s="118">
        <v>15840</v>
      </c>
      <c r="AP587" s="120">
        <f t="shared" si="243"/>
        <v>6.1802575107296136E-2</v>
      </c>
      <c r="AQ587" s="122">
        <f t="shared" si="244"/>
        <v>6.6618025751072958</v>
      </c>
      <c r="AR587" s="119">
        <v>797.15269999999998</v>
      </c>
      <c r="AS587" s="121">
        <v>20420</v>
      </c>
      <c r="AT587" s="123">
        <f t="shared" si="245"/>
        <v>5.5159373311723395E-2</v>
      </c>
      <c r="AU587" s="122">
        <f t="shared" si="246"/>
        <v>7.7551593733117237</v>
      </c>
      <c r="AV587" s="119">
        <v>797.15269999999998</v>
      </c>
      <c r="AW587" s="121">
        <v>9887</v>
      </c>
      <c r="AX587" s="120">
        <f t="shared" si="247"/>
        <v>6.2734771573604062E-2</v>
      </c>
      <c r="AY587" s="120">
        <f t="shared" si="248"/>
        <v>8.8627347715736047</v>
      </c>
      <c r="AZ587" s="119">
        <v>797.15269999999998</v>
      </c>
      <c r="BA587" s="118">
        <v>9538</v>
      </c>
      <c r="BB587" s="120">
        <f t="shared" si="232"/>
        <v>3.875660300690776E-2</v>
      </c>
      <c r="BC587" s="120">
        <f t="shared" si="249"/>
        <v>9.9387566030069081</v>
      </c>
    </row>
    <row r="588" spans="1:55" x14ac:dyDescent="0.3">
      <c r="A588" s="119">
        <v>797.16510000000005</v>
      </c>
      <c r="B588" s="118">
        <v>11430</v>
      </c>
      <c r="C588" s="120">
        <f t="shared" si="225"/>
        <v>1.6771826852531181E-2</v>
      </c>
      <c r="D588" s="119">
        <v>797.16510000000005</v>
      </c>
      <c r="E588" s="118">
        <v>11430</v>
      </c>
      <c r="F588" s="120">
        <f t="shared" si="233"/>
        <v>1.6771826852531181E-2</v>
      </c>
      <c r="G588" s="119">
        <v>797.16510000000005</v>
      </c>
      <c r="H588" s="118">
        <v>6459</v>
      </c>
      <c r="I588" s="120">
        <f t="shared" si="226"/>
        <v>4.1914341336794288E-2</v>
      </c>
      <c r="J588" s="120">
        <f t="shared" si="234"/>
        <v>2.2419143413367943</v>
      </c>
      <c r="K588" s="119">
        <v>797.16510000000005</v>
      </c>
      <c r="L588" s="118">
        <v>10840</v>
      </c>
      <c r="M588" s="120">
        <f t="shared" si="227"/>
        <v>2.5481899388810531E-2</v>
      </c>
      <c r="N588" s="120">
        <f t="shared" si="235"/>
        <v>1.1254818993888107</v>
      </c>
      <c r="Q588" s="119">
        <v>797.16510000000005</v>
      </c>
      <c r="R588" s="121">
        <v>8479</v>
      </c>
      <c r="S588" s="120">
        <f t="shared" si="228"/>
        <v>4.2672370407649721E-2</v>
      </c>
      <c r="T588" s="119">
        <v>797.16510000000005</v>
      </c>
      <c r="U588" s="121">
        <v>6337</v>
      </c>
      <c r="V588" s="120">
        <f t="shared" si="229"/>
        <v>4.4501404494382023E-2</v>
      </c>
      <c r="W588" s="122">
        <f t="shared" si="236"/>
        <v>1.1445014044943822</v>
      </c>
      <c r="X588" s="119">
        <v>797.16510000000005</v>
      </c>
      <c r="Y588" s="121">
        <v>18250</v>
      </c>
      <c r="Z588" s="120">
        <f t="shared" si="230"/>
        <v>3.5721276179291446E-2</v>
      </c>
      <c r="AA588" s="120">
        <f t="shared" si="237"/>
        <v>2.2357212761792917</v>
      </c>
      <c r="AB588" s="119">
        <v>797.16510000000005</v>
      </c>
      <c r="AC588" s="121">
        <v>13350</v>
      </c>
      <c r="AD588" s="120">
        <f t="shared" si="238"/>
        <v>3.8494809688581315E-2</v>
      </c>
      <c r="AE588" s="122">
        <f t="shared" si="239"/>
        <v>3.3384948096885809</v>
      </c>
      <c r="AF588" s="119">
        <v>797.16510000000005</v>
      </c>
      <c r="AG588" s="121">
        <v>17340</v>
      </c>
      <c r="AH588" s="120">
        <f t="shared" si="240"/>
        <v>4.0752056404230318E-2</v>
      </c>
      <c r="AI588" s="120">
        <f t="shared" si="241"/>
        <v>4.4407520564042304</v>
      </c>
      <c r="AJ588" s="119">
        <v>797.16510000000005</v>
      </c>
      <c r="AK588" s="121">
        <v>19070</v>
      </c>
      <c r="AL588" s="120">
        <f t="shared" si="231"/>
        <v>4.9674394373534776E-2</v>
      </c>
      <c r="AM588" s="122">
        <f t="shared" si="242"/>
        <v>5.5496743943735352</v>
      </c>
      <c r="AN588" s="33">
        <v>797.16510000000005</v>
      </c>
      <c r="AO588" s="118">
        <v>15870</v>
      </c>
      <c r="AP588" s="120">
        <f t="shared" si="243"/>
        <v>6.1919625438938745E-2</v>
      </c>
      <c r="AQ588" s="122">
        <f t="shared" si="244"/>
        <v>6.6619196254389381</v>
      </c>
      <c r="AR588" s="119">
        <v>797.16510000000005</v>
      </c>
      <c r="AS588" s="121">
        <v>20470</v>
      </c>
      <c r="AT588" s="123">
        <f t="shared" si="245"/>
        <v>5.529443544030254E-2</v>
      </c>
      <c r="AU588" s="122">
        <f t="shared" si="246"/>
        <v>7.7552944354403026</v>
      </c>
      <c r="AV588" s="119">
        <v>797.16510000000005</v>
      </c>
      <c r="AW588" s="121">
        <v>9880</v>
      </c>
      <c r="AX588" s="120">
        <f t="shared" si="247"/>
        <v>6.2690355329949238E-2</v>
      </c>
      <c r="AY588" s="120">
        <f t="shared" si="248"/>
        <v>8.8626903553299492</v>
      </c>
      <c r="AZ588" s="119">
        <v>797.16510000000005</v>
      </c>
      <c r="BA588" s="118">
        <v>9505</v>
      </c>
      <c r="BB588" s="120">
        <f t="shared" si="232"/>
        <v>3.8622511174319384E-2</v>
      </c>
      <c r="BC588" s="120">
        <f t="shared" si="249"/>
        <v>9.9386225111743194</v>
      </c>
    </row>
    <row r="589" spans="1:55" x14ac:dyDescent="0.3">
      <c r="A589" s="119">
        <v>797.17740000000003</v>
      </c>
      <c r="B589" s="118">
        <v>11410</v>
      </c>
      <c r="C589" s="120">
        <f t="shared" si="225"/>
        <v>1.6742479823917827E-2</v>
      </c>
      <c r="D589" s="119">
        <v>797.17740000000003</v>
      </c>
      <c r="E589" s="118">
        <v>11410</v>
      </c>
      <c r="F589" s="120">
        <f t="shared" si="233"/>
        <v>1.6742479823917827E-2</v>
      </c>
      <c r="G589" s="119">
        <v>797.17740000000003</v>
      </c>
      <c r="H589" s="118">
        <v>6477</v>
      </c>
      <c r="I589" s="120">
        <f t="shared" si="226"/>
        <v>4.2031148604802074E-2</v>
      </c>
      <c r="J589" s="120">
        <f t="shared" si="234"/>
        <v>2.2420311486048021</v>
      </c>
      <c r="K589" s="119">
        <v>797.17740000000003</v>
      </c>
      <c r="L589" s="118">
        <v>10870</v>
      </c>
      <c r="M589" s="120">
        <f t="shared" si="227"/>
        <v>2.5552421250587681E-2</v>
      </c>
      <c r="N589" s="120">
        <f t="shared" si="235"/>
        <v>1.1255524212505879</v>
      </c>
      <c r="Q589" s="119">
        <v>797.17740000000003</v>
      </c>
      <c r="R589" s="121">
        <v>8486</v>
      </c>
      <c r="S589" s="120">
        <f t="shared" si="228"/>
        <v>4.2707599396074485E-2</v>
      </c>
      <c r="T589" s="119">
        <v>797.17740000000003</v>
      </c>
      <c r="U589" s="121">
        <v>6331</v>
      </c>
      <c r="V589" s="120">
        <f t="shared" si="229"/>
        <v>4.4459269662921345E-2</v>
      </c>
      <c r="W589" s="122">
        <f t="shared" si="236"/>
        <v>1.1444592696629214</v>
      </c>
      <c r="X589" s="119">
        <v>797.17740000000003</v>
      </c>
      <c r="Y589" s="121">
        <v>18220</v>
      </c>
      <c r="Z589" s="120">
        <f t="shared" si="230"/>
        <v>3.5662556273243294E-2</v>
      </c>
      <c r="AA589" s="120">
        <f t="shared" si="237"/>
        <v>2.2356625562732435</v>
      </c>
      <c r="AB589" s="119">
        <v>797.17740000000003</v>
      </c>
      <c r="AC589" s="121">
        <v>13360</v>
      </c>
      <c r="AD589" s="120">
        <f t="shared" si="238"/>
        <v>3.8523644752018457E-2</v>
      </c>
      <c r="AE589" s="122">
        <f t="shared" si="239"/>
        <v>3.3385236447520183</v>
      </c>
      <c r="AF589" s="119">
        <v>797.17740000000003</v>
      </c>
      <c r="AG589" s="121">
        <v>17370</v>
      </c>
      <c r="AH589" s="120">
        <f t="shared" si="240"/>
        <v>4.0822561692126912E-2</v>
      </c>
      <c r="AI589" s="120">
        <f t="shared" si="241"/>
        <v>4.4408225616921273</v>
      </c>
      <c r="AJ589" s="119">
        <v>797.17740000000003</v>
      </c>
      <c r="AK589" s="121">
        <v>19090</v>
      </c>
      <c r="AL589" s="120">
        <f t="shared" si="231"/>
        <v>4.9726491273769213E-2</v>
      </c>
      <c r="AM589" s="122">
        <f t="shared" si="242"/>
        <v>5.5497264912737689</v>
      </c>
      <c r="AN589" s="33">
        <v>797.17740000000003</v>
      </c>
      <c r="AO589" s="118">
        <v>15910</v>
      </c>
      <c r="AP589" s="120">
        <f t="shared" si="243"/>
        <v>6.2075692547795554E-2</v>
      </c>
      <c r="AQ589" s="122">
        <f t="shared" si="244"/>
        <v>6.6620756925477949</v>
      </c>
      <c r="AR589" s="119">
        <v>797.17740000000003</v>
      </c>
      <c r="AS589" s="121">
        <v>20520</v>
      </c>
      <c r="AT589" s="123">
        <f t="shared" si="245"/>
        <v>5.5429497568881686E-2</v>
      </c>
      <c r="AU589" s="122">
        <f t="shared" si="246"/>
        <v>7.7554294975688816</v>
      </c>
      <c r="AV589" s="119">
        <v>797.17740000000003</v>
      </c>
      <c r="AW589" s="121">
        <v>9871</v>
      </c>
      <c r="AX589" s="120">
        <f t="shared" si="247"/>
        <v>6.2633248730964472E-2</v>
      </c>
      <c r="AY589" s="120">
        <f t="shared" si="248"/>
        <v>8.8626332487309654</v>
      </c>
      <c r="AZ589" s="119">
        <v>797.17740000000003</v>
      </c>
      <c r="BA589" s="118">
        <v>9476</v>
      </c>
      <c r="BB589" s="120">
        <f t="shared" si="232"/>
        <v>3.8504672897196258E-2</v>
      </c>
      <c r="BC589" s="120">
        <f t="shared" si="249"/>
        <v>9.9385046728971957</v>
      </c>
    </row>
    <row r="590" spans="1:55" x14ac:dyDescent="0.3">
      <c r="A590" s="119">
        <v>797.18979999999999</v>
      </c>
      <c r="B590" s="118">
        <v>11390</v>
      </c>
      <c r="C590" s="120">
        <f t="shared" si="225"/>
        <v>1.6713132795304477E-2</v>
      </c>
      <c r="D590" s="119">
        <v>797.18979999999999</v>
      </c>
      <c r="E590" s="118">
        <v>11390</v>
      </c>
      <c r="F590" s="120">
        <f t="shared" si="233"/>
        <v>1.6713132795304477E-2</v>
      </c>
      <c r="G590" s="119">
        <v>797.18979999999999</v>
      </c>
      <c r="H590" s="118">
        <v>6502</v>
      </c>
      <c r="I590" s="120">
        <f t="shared" si="226"/>
        <v>4.2193380921479562E-2</v>
      </c>
      <c r="J590" s="120">
        <f t="shared" si="234"/>
        <v>2.2421933809214796</v>
      </c>
      <c r="K590" s="119">
        <v>797.18979999999999</v>
      </c>
      <c r="L590" s="118">
        <v>10890</v>
      </c>
      <c r="M590" s="120">
        <f t="shared" si="227"/>
        <v>2.5599435825105783E-2</v>
      </c>
      <c r="N590" s="120">
        <f t="shared" si="235"/>
        <v>1.1255994358251058</v>
      </c>
      <c r="Q590" s="119">
        <v>797.18979999999999</v>
      </c>
      <c r="R590" s="121">
        <v>8490</v>
      </c>
      <c r="S590" s="120">
        <f t="shared" si="228"/>
        <v>4.2727730246602917E-2</v>
      </c>
      <c r="T590" s="119">
        <v>797.18979999999999</v>
      </c>
      <c r="U590" s="121">
        <v>6328</v>
      </c>
      <c r="V590" s="120">
        <f t="shared" si="229"/>
        <v>4.4438202247191014E-2</v>
      </c>
      <c r="W590" s="122">
        <f t="shared" si="236"/>
        <v>1.1444382022471911</v>
      </c>
      <c r="X590" s="119">
        <v>797.18979999999999</v>
      </c>
      <c r="Y590" s="121">
        <v>18190</v>
      </c>
      <c r="Z590" s="120">
        <f t="shared" si="230"/>
        <v>3.5603836367195149E-2</v>
      </c>
      <c r="AA590" s="120">
        <f t="shared" si="237"/>
        <v>2.2356038363671953</v>
      </c>
      <c r="AB590" s="119">
        <v>797.18979999999999</v>
      </c>
      <c r="AC590" s="121">
        <v>13380</v>
      </c>
      <c r="AD590" s="120">
        <f t="shared" si="238"/>
        <v>3.8581314878892735E-2</v>
      </c>
      <c r="AE590" s="122">
        <f t="shared" si="239"/>
        <v>3.3385813148788928</v>
      </c>
      <c r="AF590" s="119">
        <v>797.18979999999999</v>
      </c>
      <c r="AG590" s="121">
        <v>17420</v>
      </c>
      <c r="AH590" s="120">
        <f t="shared" si="240"/>
        <v>4.0940070505287897E-2</v>
      </c>
      <c r="AI590" s="120">
        <f t="shared" si="241"/>
        <v>4.4409400705052882</v>
      </c>
      <c r="AJ590" s="119">
        <v>797.18979999999999</v>
      </c>
      <c r="AK590" s="121">
        <v>19110</v>
      </c>
      <c r="AL590" s="120">
        <f t="shared" si="231"/>
        <v>4.9778588174003643E-2</v>
      </c>
      <c r="AM590" s="122">
        <f t="shared" si="242"/>
        <v>5.5497785881740036</v>
      </c>
      <c r="AN590" s="33">
        <v>797.18979999999999</v>
      </c>
      <c r="AO590" s="118">
        <v>15950</v>
      </c>
      <c r="AP590" s="120">
        <f t="shared" si="243"/>
        <v>6.2231759656652362E-2</v>
      </c>
      <c r="AQ590" s="122">
        <f t="shared" si="244"/>
        <v>6.6622317596566516</v>
      </c>
      <c r="AR590" s="119">
        <v>797.18979999999999</v>
      </c>
      <c r="AS590" s="121">
        <v>20560</v>
      </c>
      <c r="AT590" s="123">
        <f t="shared" si="245"/>
        <v>5.5537547271745001E-2</v>
      </c>
      <c r="AU590" s="122">
        <f t="shared" si="246"/>
        <v>7.7555375472717456</v>
      </c>
      <c r="AV590" s="119">
        <v>797.18979999999999</v>
      </c>
      <c r="AW590" s="121">
        <v>9861</v>
      </c>
      <c r="AX590" s="120">
        <f t="shared" si="247"/>
        <v>6.2569796954314721E-2</v>
      </c>
      <c r="AY590" s="120">
        <f t="shared" si="248"/>
        <v>8.8625697969543147</v>
      </c>
      <c r="AZ590" s="119">
        <v>797.18979999999999</v>
      </c>
      <c r="BA590" s="118">
        <v>9450</v>
      </c>
      <c r="BB590" s="120">
        <f t="shared" si="232"/>
        <v>3.8399024786672085E-2</v>
      </c>
      <c r="BC590" s="120">
        <f t="shared" si="249"/>
        <v>9.9383990247866727</v>
      </c>
    </row>
    <row r="591" spans="1:55" x14ac:dyDescent="0.3">
      <c r="A591" s="119">
        <v>797.20209999999997</v>
      </c>
      <c r="B591" s="118">
        <v>11370</v>
      </c>
      <c r="C591" s="120">
        <f t="shared" si="225"/>
        <v>1.6683785766691123E-2</v>
      </c>
      <c r="D591" s="119">
        <v>797.20209999999997</v>
      </c>
      <c r="E591" s="118">
        <v>11370</v>
      </c>
      <c r="F591" s="120">
        <f t="shared" si="233"/>
        <v>1.6683785766691123E-2</v>
      </c>
      <c r="G591" s="119">
        <v>797.20209999999997</v>
      </c>
      <c r="H591" s="118">
        <v>6534</v>
      </c>
      <c r="I591" s="120">
        <f t="shared" si="226"/>
        <v>4.2401038286826738E-2</v>
      </c>
      <c r="J591" s="120">
        <f t="shared" si="234"/>
        <v>2.2424010382868271</v>
      </c>
      <c r="K591" s="119">
        <v>797.20209999999997</v>
      </c>
      <c r="L591" s="118">
        <v>10910</v>
      </c>
      <c r="M591" s="120">
        <f t="shared" si="227"/>
        <v>2.5646450399623884E-2</v>
      </c>
      <c r="N591" s="120">
        <f t="shared" si="235"/>
        <v>1.125646450399624</v>
      </c>
      <c r="Q591" s="119">
        <v>797.20209999999997</v>
      </c>
      <c r="R591" s="121">
        <v>8490</v>
      </c>
      <c r="S591" s="120">
        <f t="shared" si="228"/>
        <v>4.2727730246602917E-2</v>
      </c>
      <c r="T591" s="119">
        <v>797.20209999999997</v>
      </c>
      <c r="U591" s="121">
        <v>6327</v>
      </c>
      <c r="V591" s="120">
        <f t="shared" si="229"/>
        <v>4.4431179775280896E-2</v>
      </c>
      <c r="W591" s="122">
        <f t="shared" si="236"/>
        <v>1.1444311797752811</v>
      </c>
      <c r="X591" s="119">
        <v>797.20209999999997</v>
      </c>
      <c r="Y591" s="121">
        <v>18170</v>
      </c>
      <c r="Z591" s="120">
        <f t="shared" si="230"/>
        <v>3.5564689763163043E-2</v>
      </c>
      <c r="AA591" s="120">
        <f t="shared" si="237"/>
        <v>2.2355646897631631</v>
      </c>
      <c r="AB591" s="119">
        <v>797.20209999999997</v>
      </c>
      <c r="AC591" s="121">
        <v>13400</v>
      </c>
      <c r="AD591" s="120">
        <f t="shared" si="238"/>
        <v>3.8638985005767013E-2</v>
      </c>
      <c r="AE591" s="122">
        <f t="shared" si="239"/>
        <v>3.3386389850057667</v>
      </c>
      <c r="AF591" s="119">
        <v>797.20209999999997</v>
      </c>
      <c r="AG591" s="121">
        <v>17460</v>
      </c>
      <c r="AH591" s="120">
        <f t="shared" si="240"/>
        <v>4.1034077555816686E-2</v>
      </c>
      <c r="AI591" s="120">
        <f t="shared" si="241"/>
        <v>4.441034077555817</v>
      </c>
      <c r="AJ591" s="119">
        <v>797.20209999999997</v>
      </c>
      <c r="AK591" s="121">
        <v>19140</v>
      </c>
      <c r="AL591" s="120">
        <f t="shared" si="231"/>
        <v>4.9856733524355303E-2</v>
      </c>
      <c r="AM591" s="122">
        <f t="shared" si="242"/>
        <v>5.5498567335243552</v>
      </c>
      <c r="AN591" s="33">
        <v>797.20209999999997</v>
      </c>
      <c r="AO591" s="118">
        <v>15990</v>
      </c>
      <c r="AP591" s="120">
        <f t="shared" si="243"/>
        <v>6.238782676550917E-2</v>
      </c>
      <c r="AQ591" s="122">
        <f t="shared" si="244"/>
        <v>6.6623878267655092</v>
      </c>
      <c r="AR591" s="119">
        <v>797.20209999999997</v>
      </c>
      <c r="AS591" s="121">
        <v>20610</v>
      </c>
      <c r="AT591" s="123">
        <f t="shared" si="245"/>
        <v>5.5672609400324147E-2</v>
      </c>
      <c r="AU591" s="122">
        <f t="shared" si="246"/>
        <v>7.7556726094003245</v>
      </c>
      <c r="AV591" s="119">
        <v>797.20209999999997</v>
      </c>
      <c r="AW591" s="121">
        <v>9850</v>
      </c>
      <c r="AX591" s="120">
        <f t="shared" si="247"/>
        <v>6.25E-2</v>
      </c>
      <c r="AY591" s="120">
        <f t="shared" si="248"/>
        <v>8.8625000000000007</v>
      </c>
      <c r="AZ591" s="119">
        <v>797.20209999999997</v>
      </c>
      <c r="BA591" s="118">
        <v>9428</v>
      </c>
      <c r="BB591" s="120">
        <f t="shared" si="232"/>
        <v>3.8309630231613163E-2</v>
      </c>
      <c r="BC591" s="120">
        <f t="shared" si="249"/>
        <v>9.938309630231613</v>
      </c>
    </row>
    <row r="592" spans="1:55" x14ac:dyDescent="0.3">
      <c r="A592" s="119">
        <v>797.21450000000004</v>
      </c>
      <c r="B592" s="118">
        <v>11340</v>
      </c>
      <c r="C592" s="120">
        <f t="shared" si="225"/>
        <v>1.6639765223771093E-2</v>
      </c>
      <c r="D592" s="119">
        <v>797.21450000000004</v>
      </c>
      <c r="E592" s="118">
        <v>11340</v>
      </c>
      <c r="F592" s="120">
        <f t="shared" si="233"/>
        <v>1.6639765223771093E-2</v>
      </c>
      <c r="G592" s="119">
        <v>797.21450000000004</v>
      </c>
      <c r="H592" s="118">
        <v>6572</v>
      </c>
      <c r="I592" s="120">
        <f t="shared" si="226"/>
        <v>4.2647631408176512E-2</v>
      </c>
      <c r="J592" s="120">
        <f t="shared" si="234"/>
        <v>2.2426476314081767</v>
      </c>
      <c r="K592" s="119">
        <v>797.21450000000004</v>
      </c>
      <c r="L592" s="118">
        <v>10930</v>
      </c>
      <c r="M592" s="120">
        <f t="shared" si="227"/>
        <v>2.5693464974141985E-2</v>
      </c>
      <c r="N592" s="120">
        <f t="shared" si="235"/>
        <v>1.1256934649741421</v>
      </c>
      <c r="Q592" s="119">
        <v>797.21450000000004</v>
      </c>
      <c r="R592" s="121">
        <v>8487</v>
      </c>
      <c r="S592" s="120">
        <f t="shared" si="228"/>
        <v>4.2712632108706593E-2</v>
      </c>
      <c r="T592" s="119">
        <v>797.21450000000004</v>
      </c>
      <c r="U592" s="121">
        <v>6327</v>
      </c>
      <c r="V592" s="120">
        <f t="shared" si="229"/>
        <v>4.4431179775280896E-2</v>
      </c>
      <c r="W592" s="122">
        <f t="shared" si="236"/>
        <v>1.1444311797752811</v>
      </c>
      <c r="X592" s="119">
        <v>797.21450000000004</v>
      </c>
      <c r="Y592" s="121">
        <v>18160</v>
      </c>
      <c r="Z592" s="120">
        <f t="shared" si="230"/>
        <v>3.5545116461146997E-2</v>
      </c>
      <c r="AA592" s="120">
        <f t="shared" si="237"/>
        <v>2.2355451164611471</v>
      </c>
      <c r="AB592" s="119">
        <v>797.21450000000004</v>
      </c>
      <c r="AC592" s="121">
        <v>13420</v>
      </c>
      <c r="AD592" s="120">
        <f t="shared" si="238"/>
        <v>3.869665513264129E-2</v>
      </c>
      <c r="AE592" s="122">
        <f t="shared" si="239"/>
        <v>3.3386966551326411</v>
      </c>
      <c r="AF592" s="119">
        <v>797.21450000000004</v>
      </c>
      <c r="AG592" s="121">
        <v>17510</v>
      </c>
      <c r="AH592" s="120">
        <f t="shared" si="240"/>
        <v>4.1151586368977672E-2</v>
      </c>
      <c r="AI592" s="120">
        <f t="shared" si="241"/>
        <v>4.4411515863689779</v>
      </c>
      <c r="AJ592" s="119">
        <v>797.21450000000004</v>
      </c>
      <c r="AK592" s="121">
        <v>19160</v>
      </c>
      <c r="AL592" s="120">
        <f t="shared" si="231"/>
        <v>4.990883042458974E-2</v>
      </c>
      <c r="AM592" s="122">
        <f t="shared" si="242"/>
        <v>5.5499088304245898</v>
      </c>
      <c r="AN592" s="33">
        <v>797.21450000000004</v>
      </c>
      <c r="AO592" s="118">
        <v>16040</v>
      </c>
      <c r="AP592" s="120">
        <f t="shared" si="243"/>
        <v>6.2582910651580184E-2</v>
      </c>
      <c r="AQ592" s="122">
        <f t="shared" si="244"/>
        <v>6.6625829106515795</v>
      </c>
      <c r="AR592" s="119">
        <v>797.21450000000004</v>
      </c>
      <c r="AS592" s="121">
        <v>20660</v>
      </c>
      <c r="AT592" s="123">
        <f t="shared" si="245"/>
        <v>5.5807671528903292E-2</v>
      </c>
      <c r="AU592" s="122">
        <f t="shared" si="246"/>
        <v>7.7558076715289035</v>
      </c>
      <c r="AV592" s="119">
        <v>797.21450000000004</v>
      </c>
      <c r="AW592" s="121">
        <v>9837</v>
      </c>
      <c r="AX592" s="120">
        <f t="shared" si="247"/>
        <v>6.241751269035533E-2</v>
      </c>
      <c r="AY592" s="120">
        <f t="shared" si="248"/>
        <v>8.8624175126903566</v>
      </c>
      <c r="AZ592" s="119">
        <v>797.21450000000004</v>
      </c>
      <c r="BA592" s="118">
        <v>9410</v>
      </c>
      <c r="BB592" s="120">
        <f t="shared" si="232"/>
        <v>3.8236489232019506E-2</v>
      </c>
      <c r="BC592" s="120">
        <f t="shared" si="249"/>
        <v>9.9382364892320201</v>
      </c>
    </row>
    <row r="593" spans="1:55" x14ac:dyDescent="0.3">
      <c r="A593" s="119">
        <v>797.2269</v>
      </c>
      <c r="B593" s="118">
        <v>11310</v>
      </c>
      <c r="C593" s="120">
        <f t="shared" si="225"/>
        <v>1.6595744680851062E-2</v>
      </c>
      <c r="D593" s="119">
        <v>797.2269</v>
      </c>
      <c r="E593" s="118">
        <v>11310</v>
      </c>
      <c r="F593" s="120">
        <f t="shared" si="233"/>
        <v>1.6595744680851062E-2</v>
      </c>
      <c r="G593" s="119">
        <v>797.2269</v>
      </c>
      <c r="H593" s="118">
        <v>6615</v>
      </c>
      <c r="I593" s="120">
        <f t="shared" si="226"/>
        <v>4.2926670992861779E-2</v>
      </c>
      <c r="J593" s="120">
        <f t="shared" si="234"/>
        <v>2.2429266709928619</v>
      </c>
      <c r="K593" s="119">
        <v>797.2269</v>
      </c>
      <c r="L593" s="118">
        <v>10940</v>
      </c>
      <c r="M593" s="120">
        <f t="shared" si="227"/>
        <v>2.5716972261401034E-2</v>
      </c>
      <c r="N593" s="120">
        <f t="shared" si="235"/>
        <v>1.1257169722614011</v>
      </c>
      <c r="Q593" s="119">
        <v>797.2269</v>
      </c>
      <c r="R593" s="121">
        <v>8479</v>
      </c>
      <c r="S593" s="120">
        <f t="shared" si="228"/>
        <v>4.2672370407649721E-2</v>
      </c>
      <c r="T593" s="119">
        <v>797.2269</v>
      </c>
      <c r="U593" s="121">
        <v>6328</v>
      </c>
      <c r="V593" s="120">
        <f t="shared" si="229"/>
        <v>4.4438202247191014E-2</v>
      </c>
      <c r="W593" s="122">
        <f t="shared" si="236"/>
        <v>1.1444382022471911</v>
      </c>
      <c r="X593" s="119">
        <v>797.2269</v>
      </c>
      <c r="Y593" s="121">
        <v>18160</v>
      </c>
      <c r="Z593" s="120">
        <f t="shared" si="230"/>
        <v>3.5545116461146997E-2</v>
      </c>
      <c r="AA593" s="120">
        <f t="shared" si="237"/>
        <v>2.2355451164611471</v>
      </c>
      <c r="AB593" s="119">
        <v>797.2269</v>
      </c>
      <c r="AC593" s="121">
        <v>13450</v>
      </c>
      <c r="AD593" s="120">
        <f t="shared" si="238"/>
        <v>3.878316032295271E-2</v>
      </c>
      <c r="AE593" s="122">
        <f t="shared" si="239"/>
        <v>3.3387831603229525</v>
      </c>
      <c r="AF593" s="119">
        <v>797.2269</v>
      </c>
      <c r="AG593" s="121">
        <v>17570</v>
      </c>
      <c r="AH593" s="120">
        <f t="shared" si="240"/>
        <v>4.129259694477086E-2</v>
      </c>
      <c r="AI593" s="120">
        <f t="shared" si="241"/>
        <v>4.4412925969447716</v>
      </c>
      <c r="AJ593" s="119">
        <v>797.2269</v>
      </c>
      <c r="AK593" s="121">
        <v>19190</v>
      </c>
      <c r="AL593" s="120">
        <f t="shared" si="231"/>
        <v>4.9986975774941392E-2</v>
      </c>
      <c r="AM593" s="122">
        <f t="shared" si="242"/>
        <v>5.5499869757749414</v>
      </c>
      <c r="AN593" s="33">
        <v>797.2269</v>
      </c>
      <c r="AO593" s="118">
        <v>16100</v>
      </c>
      <c r="AP593" s="120">
        <f t="shared" si="243"/>
        <v>6.281701131486539E-2</v>
      </c>
      <c r="AQ593" s="122">
        <f t="shared" si="244"/>
        <v>6.662817011314865</v>
      </c>
      <c r="AR593" s="119">
        <v>797.2269</v>
      </c>
      <c r="AS593" s="121">
        <v>20700</v>
      </c>
      <c r="AT593" s="123">
        <f t="shared" si="245"/>
        <v>5.5915721231766614E-2</v>
      </c>
      <c r="AU593" s="122">
        <f t="shared" si="246"/>
        <v>7.7559157212317666</v>
      </c>
      <c r="AV593" s="119">
        <v>797.2269</v>
      </c>
      <c r="AW593" s="121">
        <v>9824</v>
      </c>
      <c r="AX593" s="120">
        <f t="shared" si="247"/>
        <v>6.233502538071066E-2</v>
      </c>
      <c r="AY593" s="120">
        <f t="shared" si="248"/>
        <v>8.8623350253807107</v>
      </c>
      <c r="AZ593" s="119">
        <v>797.2269</v>
      </c>
      <c r="BA593" s="118">
        <v>9396</v>
      </c>
      <c r="BB593" s="120">
        <f t="shared" si="232"/>
        <v>3.81796017878911E-2</v>
      </c>
      <c r="BC593" s="120">
        <f t="shared" si="249"/>
        <v>9.9381796017878923</v>
      </c>
    </row>
    <row r="594" spans="1:55" x14ac:dyDescent="0.3">
      <c r="A594" s="119">
        <v>797.23919999999998</v>
      </c>
      <c r="B594" s="118">
        <v>11270</v>
      </c>
      <c r="C594" s="120">
        <f t="shared" si="225"/>
        <v>1.6537050623624358E-2</v>
      </c>
      <c r="D594" s="119">
        <v>797.23919999999998</v>
      </c>
      <c r="E594" s="118">
        <v>11270</v>
      </c>
      <c r="F594" s="120">
        <f t="shared" si="233"/>
        <v>1.6537050623624358E-2</v>
      </c>
      <c r="G594" s="119">
        <v>797.23919999999998</v>
      </c>
      <c r="H594" s="118">
        <v>6663</v>
      </c>
      <c r="I594" s="120">
        <f t="shared" si="226"/>
        <v>4.3238157040882547E-2</v>
      </c>
      <c r="J594" s="120">
        <f t="shared" si="234"/>
        <v>2.2432381570408828</v>
      </c>
      <c r="K594" s="119">
        <v>797.23919999999998</v>
      </c>
      <c r="L594" s="118">
        <v>10950</v>
      </c>
      <c r="M594" s="120">
        <f t="shared" si="227"/>
        <v>2.5740479548660086E-2</v>
      </c>
      <c r="N594" s="120">
        <f t="shared" si="235"/>
        <v>1.1257404795486601</v>
      </c>
      <c r="Q594" s="119">
        <v>797.23919999999998</v>
      </c>
      <c r="R594" s="121">
        <v>8469</v>
      </c>
      <c r="S594" s="120">
        <f t="shared" si="228"/>
        <v>4.2622043281328639E-2</v>
      </c>
      <c r="T594" s="119">
        <v>797.23919999999998</v>
      </c>
      <c r="U594" s="121">
        <v>6330</v>
      </c>
      <c r="V594" s="120">
        <f t="shared" si="229"/>
        <v>4.4452247191011235E-2</v>
      </c>
      <c r="W594" s="122">
        <f t="shared" si="236"/>
        <v>1.1444522471910112</v>
      </c>
      <c r="X594" s="119">
        <v>797.23919999999998</v>
      </c>
      <c r="Y594" s="121">
        <v>18170</v>
      </c>
      <c r="Z594" s="120">
        <f t="shared" si="230"/>
        <v>3.5564689763163043E-2</v>
      </c>
      <c r="AA594" s="120">
        <f t="shared" si="237"/>
        <v>2.2355646897631631</v>
      </c>
      <c r="AB594" s="119">
        <v>797.23919999999998</v>
      </c>
      <c r="AC594" s="121">
        <v>13490</v>
      </c>
      <c r="AD594" s="120">
        <f t="shared" si="238"/>
        <v>3.8898500576701266E-2</v>
      </c>
      <c r="AE594" s="122">
        <f t="shared" si="239"/>
        <v>3.3388985005767009</v>
      </c>
      <c r="AF594" s="119">
        <v>797.23919999999998</v>
      </c>
      <c r="AG594" s="121">
        <v>17620</v>
      </c>
      <c r="AH594" s="120">
        <f t="shared" si="240"/>
        <v>4.1410105757931845E-2</v>
      </c>
      <c r="AI594" s="120">
        <f t="shared" si="241"/>
        <v>4.4414101057579325</v>
      </c>
      <c r="AJ594" s="119">
        <v>797.23919999999998</v>
      </c>
      <c r="AK594" s="121">
        <v>19220</v>
      </c>
      <c r="AL594" s="120">
        <f t="shared" si="231"/>
        <v>5.0065121125293044E-2</v>
      </c>
      <c r="AM594" s="122">
        <f t="shared" si="242"/>
        <v>5.5500651211252929</v>
      </c>
      <c r="AN594" s="33">
        <v>797.23919999999998</v>
      </c>
      <c r="AO594" s="118">
        <v>16150</v>
      </c>
      <c r="AP594" s="120">
        <f t="shared" si="243"/>
        <v>6.3012095200936397E-2</v>
      </c>
      <c r="AQ594" s="122">
        <f t="shared" si="244"/>
        <v>6.6630120952009362</v>
      </c>
      <c r="AR594" s="119">
        <v>797.23919999999998</v>
      </c>
      <c r="AS594" s="121">
        <v>20750</v>
      </c>
      <c r="AT594" s="123">
        <f t="shared" si="245"/>
        <v>5.605078336034576E-2</v>
      </c>
      <c r="AU594" s="122">
        <f t="shared" si="246"/>
        <v>7.7560507833603456</v>
      </c>
      <c r="AV594" s="119">
        <v>797.23919999999998</v>
      </c>
      <c r="AW594" s="121">
        <v>9811</v>
      </c>
      <c r="AX594" s="120">
        <f t="shared" si="247"/>
        <v>6.225253807106599E-2</v>
      </c>
      <c r="AY594" s="120">
        <f t="shared" si="248"/>
        <v>8.8622525380710666</v>
      </c>
      <c r="AZ594" s="119">
        <v>797.23919999999998</v>
      </c>
      <c r="BA594" s="118">
        <v>9386</v>
      </c>
      <c r="BB594" s="120">
        <f t="shared" si="232"/>
        <v>3.8138967899227959E-2</v>
      </c>
      <c r="BC594" s="120">
        <f t="shared" si="249"/>
        <v>9.9381389678992278</v>
      </c>
    </row>
    <row r="595" spans="1:55" x14ac:dyDescent="0.3">
      <c r="A595" s="119">
        <v>797.25149999999996</v>
      </c>
      <c r="B595" s="118">
        <v>11240</v>
      </c>
      <c r="C595" s="120">
        <f t="shared" si="225"/>
        <v>1.6493030080704327E-2</v>
      </c>
      <c r="D595" s="119">
        <v>797.25149999999996</v>
      </c>
      <c r="E595" s="118">
        <v>11240</v>
      </c>
      <c r="F595" s="120">
        <f t="shared" si="233"/>
        <v>1.6493030080704327E-2</v>
      </c>
      <c r="G595" s="119">
        <v>797.25149999999996</v>
      </c>
      <c r="H595" s="118">
        <v>6714</v>
      </c>
      <c r="I595" s="120">
        <f t="shared" si="226"/>
        <v>4.3569110966904606E-2</v>
      </c>
      <c r="J595" s="120">
        <f t="shared" si="234"/>
        <v>2.2435691109669049</v>
      </c>
      <c r="K595" s="119">
        <v>797.25149999999996</v>
      </c>
      <c r="L595" s="118">
        <v>10950</v>
      </c>
      <c r="M595" s="120">
        <f t="shared" si="227"/>
        <v>2.5740479548660086E-2</v>
      </c>
      <c r="N595" s="120">
        <f t="shared" si="235"/>
        <v>1.1257404795486601</v>
      </c>
      <c r="Q595" s="119">
        <v>797.25149999999996</v>
      </c>
      <c r="R595" s="121">
        <v>8454</v>
      </c>
      <c r="S595" s="120">
        <f t="shared" si="228"/>
        <v>4.2546552591847003E-2</v>
      </c>
      <c r="T595" s="119">
        <v>797.25149999999996</v>
      </c>
      <c r="U595" s="121">
        <v>6333</v>
      </c>
      <c r="V595" s="120">
        <f t="shared" si="229"/>
        <v>4.4473314606741574E-2</v>
      </c>
      <c r="W595" s="122">
        <f t="shared" si="236"/>
        <v>1.1444733146067416</v>
      </c>
      <c r="X595" s="119">
        <v>797.25149999999996</v>
      </c>
      <c r="Y595" s="121">
        <v>18190</v>
      </c>
      <c r="Z595" s="120">
        <f t="shared" si="230"/>
        <v>3.5603836367195149E-2</v>
      </c>
      <c r="AA595" s="120">
        <f t="shared" si="237"/>
        <v>2.2356038363671953</v>
      </c>
      <c r="AB595" s="119">
        <v>797.25149999999996</v>
      </c>
      <c r="AC595" s="121">
        <v>13520</v>
      </c>
      <c r="AD595" s="120">
        <f t="shared" si="238"/>
        <v>3.8985005767012686E-2</v>
      </c>
      <c r="AE595" s="122">
        <f t="shared" si="239"/>
        <v>3.3389850057670123</v>
      </c>
      <c r="AF595" s="119">
        <v>797.25149999999996</v>
      </c>
      <c r="AG595" s="121">
        <v>17670</v>
      </c>
      <c r="AH595" s="120">
        <f t="shared" si="240"/>
        <v>4.152761457109283E-2</v>
      </c>
      <c r="AI595" s="120">
        <f t="shared" si="241"/>
        <v>4.4415276145710934</v>
      </c>
      <c r="AJ595" s="119">
        <v>797.25149999999996</v>
      </c>
      <c r="AK595" s="121">
        <v>19260</v>
      </c>
      <c r="AL595" s="120">
        <f t="shared" si="231"/>
        <v>5.0169314925761918E-2</v>
      </c>
      <c r="AM595" s="122">
        <f t="shared" si="242"/>
        <v>5.5501693149257623</v>
      </c>
      <c r="AN595" s="33">
        <v>797.25149999999996</v>
      </c>
      <c r="AO595" s="118">
        <v>16210</v>
      </c>
      <c r="AP595" s="120">
        <f t="shared" si="243"/>
        <v>6.3246195864221616E-2</v>
      </c>
      <c r="AQ595" s="122">
        <f t="shared" si="244"/>
        <v>6.6632461958642208</v>
      </c>
      <c r="AR595" s="119">
        <v>797.25149999999996</v>
      </c>
      <c r="AS595" s="121">
        <v>20790</v>
      </c>
      <c r="AT595" s="123">
        <f t="shared" si="245"/>
        <v>5.6158833063209075E-2</v>
      </c>
      <c r="AU595" s="122">
        <f t="shared" si="246"/>
        <v>7.7561588330632096</v>
      </c>
      <c r="AV595" s="119">
        <v>797.25149999999996</v>
      </c>
      <c r="AW595" s="121">
        <v>9797</v>
      </c>
      <c r="AX595" s="120">
        <f t="shared" si="247"/>
        <v>6.2163705583756348E-2</v>
      </c>
      <c r="AY595" s="120">
        <f t="shared" si="248"/>
        <v>8.8621637055837574</v>
      </c>
      <c r="AZ595" s="119">
        <v>797.25149999999996</v>
      </c>
      <c r="BA595" s="118">
        <v>9381</v>
      </c>
      <c r="BB595" s="120">
        <f t="shared" si="232"/>
        <v>3.8118650954896381E-2</v>
      </c>
      <c r="BC595" s="120">
        <f t="shared" si="249"/>
        <v>9.9381186509548964</v>
      </c>
    </row>
    <row r="596" spans="1:55" x14ac:dyDescent="0.3">
      <c r="A596" s="119">
        <v>797.26390000000004</v>
      </c>
      <c r="B596" s="118">
        <v>11200</v>
      </c>
      <c r="C596" s="120">
        <f t="shared" si="225"/>
        <v>1.6434336023477623E-2</v>
      </c>
      <c r="D596" s="119">
        <v>797.26390000000004</v>
      </c>
      <c r="E596" s="118">
        <v>11200</v>
      </c>
      <c r="F596" s="120">
        <f t="shared" si="233"/>
        <v>1.6434336023477623E-2</v>
      </c>
      <c r="G596" s="119">
        <v>797.26390000000004</v>
      </c>
      <c r="H596" s="118">
        <v>6767</v>
      </c>
      <c r="I596" s="120">
        <f t="shared" si="226"/>
        <v>4.3913043478260867E-2</v>
      </c>
      <c r="J596" s="120">
        <f t="shared" si="234"/>
        <v>2.243913043478261</v>
      </c>
      <c r="K596" s="119">
        <v>797.26390000000004</v>
      </c>
      <c r="L596" s="118">
        <v>10940</v>
      </c>
      <c r="M596" s="120">
        <f t="shared" si="227"/>
        <v>2.5716972261401034E-2</v>
      </c>
      <c r="N596" s="120">
        <f t="shared" si="235"/>
        <v>1.1257169722614011</v>
      </c>
      <c r="Q596" s="119">
        <v>797.26390000000004</v>
      </c>
      <c r="R596" s="121">
        <v>8437</v>
      </c>
      <c r="S596" s="120">
        <f t="shared" si="228"/>
        <v>4.2460996477101158E-2</v>
      </c>
      <c r="T596" s="119">
        <v>797.26390000000004</v>
      </c>
      <c r="U596" s="121">
        <v>6335</v>
      </c>
      <c r="V596" s="120">
        <f t="shared" si="229"/>
        <v>4.4487359550561795E-2</v>
      </c>
      <c r="W596" s="122">
        <f t="shared" si="236"/>
        <v>1.1444873595505618</v>
      </c>
      <c r="X596" s="119">
        <v>797.26390000000004</v>
      </c>
      <c r="Y596" s="121">
        <v>18220</v>
      </c>
      <c r="Z596" s="120">
        <f t="shared" si="230"/>
        <v>3.5662556273243294E-2</v>
      </c>
      <c r="AA596" s="120">
        <f t="shared" si="237"/>
        <v>2.2356625562732435</v>
      </c>
      <c r="AB596" s="119">
        <v>797.26390000000004</v>
      </c>
      <c r="AC596" s="121">
        <v>13560</v>
      </c>
      <c r="AD596" s="120">
        <f t="shared" si="238"/>
        <v>3.9100346020761248E-2</v>
      </c>
      <c r="AE596" s="122">
        <f t="shared" si="239"/>
        <v>3.3391003460207611</v>
      </c>
      <c r="AF596" s="119">
        <v>797.26390000000004</v>
      </c>
      <c r="AG596" s="121">
        <v>17720</v>
      </c>
      <c r="AH596" s="120">
        <f t="shared" si="240"/>
        <v>4.1645123384253822E-2</v>
      </c>
      <c r="AI596" s="120">
        <f t="shared" si="241"/>
        <v>4.4416451233842542</v>
      </c>
      <c r="AJ596" s="119">
        <v>797.26390000000004</v>
      </c>
      <c r="AK596" s="121">
        <v>19290</v>
      </c>
      <c r="AL596" s="120">
        <f t="shared" si="231"/>
        <v>5.024746027611357E-2</v>
      </c>
      <c r="AM596" s="122">
        <f t="shared" si="242"/>
        <v>5.5502474602761138</v>
      </c>
      <c r="AN596" s="33">
        <v>797.26390000000004</v>
      </c>
      <c r="AO596" s="118">
        <v>16260</v>
      </c>
      <c r="AP596" s="120">
        <f t="shared" si="243"/>
        <v>6.3441279750292623E-2</v>
      </c>
      <c r="AQ596" s="122">
        <f t="shared" si="244"/>
        <v>6.663441279750292</v>
      </c>
      <c r="AR596" s="119">
        <v>797.26390000000004</v>
      </c>
      <c r="AS596" s="121">
        <v>20840</v>
      </c>
      <c r="AT596" s="123">
        <f t="shared" si="245"/>
        <v>5.6293895191788221E-2</v>
      </c>
      <c r="AU596" s="122">
        <f t="shared" si="246"/>
        <v>7.7562938951917886</v>
      </c>
      <c r="AV596" s="119">
        <v>797.26390000000004</v>
      </c>
      <c r="AW596" s="121">
        <v>9783</v>
      </c>
      <c r="AX596" s="120">
        <f t="shared" si="247"/>
        <v>6.20748730964467E-2</v>
      </c>
      <c r="AY596" s="120">
        <f t="shared" si="248"/>
        <v>8.8620748730964483</v>
      </c>
      <c r="AZ596" s="119">
        <v>797.26390000000004</v>
      </c>
      <c r="BA596" s="118">
        <v>9380</v>
      </c>
      <c r="BB596" s="120">
        <f t="shared" si="232"/>
        <v>3.8114587566030068E-2</v>
      </c>
      <c r="BC596" s="120">
        <f t="shared" si="249"/>
        <v>9.9381145875660302</v>
      </c>
    </row>
    <row r="597" spans="1:55" x14ac:dyDescent="0.3">
      <c r="A597" s="119">
        <v>797.27620000000002</v>
      </c>
      <c r="B597" s="118">
        <v>11160</v>
      </c>
      <c r="C597" s="120">
        <f t="shared" si="225"/>
        <v>1.6375641966250916E-2</v>
      </c>
      <c r="D597" s="119">
        <v>797.27620000000002</v>
      </c>
      <c r="E597" s="118">
        <v>11160</v>
      </c>
      <c r="F597" s="120">
        <f t="shared" si="233"/>
        <v>1.6375641966250916E-2</v>
      </c>
      <c r="G597" s="119">
        <v>797.27620000000002</v>
      </c>
      <c r="H597" s="118">
        <v>6821</v>
      </c>
      <c r="I597" s="120">
        <f t="shared" si="226"/>
        <v>4.4263465282284233E-2</v>
      </c>
      <c r="J597" s="120">
        <f t="shared" si="234"/>
        <v>2.2442634652822844</v>
      </c>
      <c r="K597" s="119">
        <v>797.27620000000002</v>
      </c>
      <c r="L597" s="118">
        <v>10940</v>
      </c>
      <c r="M597" s="120">
        <f t="shared" si="227"/>
        <v>2.5716972261401034E-2</v>
      </c>
      <c r="N597" s="120">
        <f t="shared" si="235"/>
        <v>1.1257169722614011</v>
      </c>
      <c r="Q597" s="119">
        <v>797.27620000000002</v>
      </c>
      <c r="R597" s="121">
        <v>8418</v>
      </c>
      <c r="S597" s="120">
        <f t="shared" si="228"/>
        <v>4.236537493709109E-2</v>
      </c>
      <c r="T597" s="119">
        <v>797.27620000000002</v>
      </c>
      <c r="U597" s="121">
        <v>6338</v>
      </c>
      <c r="V597" s="120">
        <f t="shared" si="229"/>
        <v>4.4508426966292133E-2</v>
      </c>
      <c r="W597" s="122">
        <f t="shared" si="236"/>
        <v>1.1445084269662922</v>
      </c>
      <c r="X597" s="119">
        <v>797.27620000000002</v>
      </c>
      <c r="Y597" s="121">
        <v>18270</v>
      </c>
      <c r="Z597" s="120">
        <f t="shared" si="230"/>
        <v>3.5760422783323545E-2</v>
      </c>
      <c r="AA597" s="120">
        <f t="shared" si="237"/>
        <v>2.2357604227833239</v>
      </c>
      <c r="AB597" s="119">
        <v>797.27620000000002</v>
      </c>
      <c r="AC597" s="121">
        <v>13610</v>
      </c>
      <c r="AD597" s="120">
        <f t="shared" si="238"/>
        <v>3.9244521337946946E-2</v>
      </c>
      <c r="AE597" s="122">
        <f t="shared" si="239"/>
        <v>3.3392445213379469</v>
      </c>
      <c r="AF597" s="119">
        <v>797.27620000000002</v>
      </c>
      <c r="AG597" s="121">
        <v>17760</v>
      </c>
      <c r="AH597" s="120">
        <f t="shared" si="240"/>
        <v>4.1739130434782612E-2</v>
      </c>
      <c r="AI597" s="120">
        <f t="shared" si="241"/>
        <v>4.4417391304347831</v>
      </c>
      <c r="AJ597" s="119">
        <v>797.27620000000002</v>
      </c>
      <c r="AK597" s="121">
        <v>19320</v>
      </c>
      <c r="AL597" s="120">
        <f t="shared" si="231"/>
        <v>5.0325605626465222E-2</v>
      </c>
      <c r="AM597" s="122">
        <f t="shared" si="242"/>
        <v>5.5503256056264654</v>
      </c>
      <c r="AN597" s="33">
        <v>797.27620000000002</v>
      </c>
      <c r="AO597" s="118">
        <v>16320</v>
      </c>
      <c r="AP597" s="120">
        <f t="shared" si="243"/>
        <v>6.3675380413577842E-2</v>
      </c>
      <c r="AQ597" s="122">
        <f t="shared" si="244"/>
        <v>6.6636753804135775</v>
      </c>
      <c r="AR597" s="119">
        <v>797.27620000000002</v>
      </c>
      <c r="AS597" s="121">
        <v>20890</v>
      </c>
      <c r="AT597" s="123">
        <f t="shared" si="245"/>
        <v>5.6428957320367366E-2</v>
      </c>
      <c r="AU597" s="122">
        <f t="shared" si="246"/>
        <v>7.7564289573203675</v>
      </c>
      <c r="AV597" s="119">
        <v>797.27620000000002</v>
      </c>
      <c r="AW597" s="121">
        <v>9769</v>
      </c>
      <c r="AX597" s="120">
        <f t="shared" si="247"/>
        <v>6.1986040609137052E-2</v>
      </c>
      <c r="AY597" s="120">
        <f t="shared" si="248"/>
        <v>8.8619860406091373</v>
      </c>
      <c r="AZ597" s="119">
        <v>797.27620000000002</v>
      </c>
      <c r="BA597" s="118">
        <v>9383</v>
      </c>
      <c r="BB597" s="120">
        <f t="shared" si="232"/>
        <v>3.8126777732629014E-2</v>
      </c>
      <c r="BC597" s="120">
        <f t="shared" si="249"/>
        <v>9.938126777732629</v>
      </c>
    </row>
    <row r="598" spans="1:55" x14ac:dyDescent="0.3">
      <c r="A598" s="119">
        <v>797.28859999999997</v>
      </c>
      <c r="B598" s="118">
        <v>11120</v>
      </c>
      <c r="C598" s="120">
        <f t="shared" si="225"/>
        <v>1.6316947909024212E-2</v>
      </c>
      <c r="D598" s="119">
        <v>797.28859999999997</v>
      </c>
      <c r="E598" s="118">
        <v>11120</v>
      </c>
      <c r="F598" s="120">
        <f t="shared" si="233"/>
        <v>1.6316947909024212E-2</v>
      </c>
      <c r="G598" s="119">
        <v>797.28859999999997</v>
      </c>
      <c r="H598" s="118">
        <v>6875</v>
      </c>
      <c r="I598" s="120">
        <f t="shared" si="226"/>
        <v>4.4613887086307591E-2</v>
      </c>
      <c r="J598" s="120">
        <f t="shared" si="234"/>
        <v>2.2446138870863077</v>
      </c>
      <c r="K598" s="119">
        <v>797.28859999999997</v>
      </c>
      <c r="L598" s="118">
        <v>10920</v>
      </c>
      <c r="M598" s="120">
        <f t="shared" si="227"/>
        <v>2.5669957686882933E-2</v>
      </c>
      <c r="N598" s="120">
        <f t="shared" si="235"/>
        <v>1.1256699576868829</v>
      </c>
      <c r="Q598" s="119">
        <v>797.28859999999997</v>
      </c>
      <c r="R598" s="121">
        <v>8396</v>
      </c>
      <c r="S598" s="120">
        <f t="shared" si="228"/>
        <v>4.2254655259184704E-2</v>
      </c>
      <c r="T598" s="119">
        <v>797.28859999999997</v>
      </c>
      <c r="U598" s="121">
        <v>6340</v>
      </c>
      <c r="V598" s="120">
        <f t="shared" si="229"/>
        <v>4.4522471910112361E-2</v>
      </c>
      <c r="W598" s="122">
        <f t="shared" si="236"/>
        <v>1.1445224719101124</v>
      </c>
      <c r="X598" s="119">
        <v>797.28859999999997</v>
      </c>
      <c r="Y598" s="121">
        <v>18320</v>
      </c>
      <c r="Z598" s="120">
        <f t="shared" si="230"/>
        <v>3.5858289293403796E-2</v>
      </c>
      <c r="AA598" s="120">
        <f t="shared" si="237"/>
        <v>2.2358582892934038</v>
      </c>
      <c r="AB598" s="119">
        <v>797.28859999999997</v>
      </c>
      <c r="AC598" s="121">
        <v>13650</v>
      </c>
      <c r="AD598" s="120">
        <f t="shared" si="238"/>
        <v>3.9359861591695501E-2</v>
      </c>
      <c r="AE598" s="122">
        <f t="shared" si="239"/>
        <v>3.3393598615916953</v>
      </c>
      <c r="AF598" s="119">
        <v>797.28859999999997</v>
      </c>
      <c r="AG598" s="121">
        <v>17800</v>
      </c>
      <c r="AH598" s="120">
        <f t="shared" si="240"/>
        <v>4.1833137485311402E-2</v>
      </c>
      <c r="AI598" s="120">
        <f t="shared" si="241"/>
        <v>4.4418331374853119</v>
      </c>
      <c r="AJ598" s="119">
        <v>797.28859999999997</v>
      </c>
      <c r="AK598" s="121">
        <v>19360</v>
      </c>
      <c r="AL598" s="120">
        <f t="shared" si="231"/>
        <v>5.0429799426934097E-2</v>
      </c>
      <c r="AM598" s="122">
        <f t="shared" si="242"/>
        <v>5.5504297994269338</v>
      </c>
      <c r="AN598" s="33">
        <v>797.28859999999997</v>
      </c>
      <c r="AO598" s="118">
        <v>16380</v>
      </c>
      <c r="AP598" s="120">
        <f t="shared" si="243"/>
        <v>6.3909481076863048E-2</v>
      </c>
      <c r="AQ598" s="122">
        <f t="shared" si="244"/>
        <v>6.6639094810768631</v>
      </c>
      <c r="AR598" s="119">
        <v>797.28859999999997</v>
      </c>
      <c r="AS598" s="121">
        <v>20930</v>
      </c>
      <c r="AT598" s="123">
        <f t="shared" si="245"/>
        <v>5.6537007023230688E-2</v>
      </c>
      <c r="AU598" s="122">
        <f t="shared" si="246"/>
        <v>7.7565370070232307</v>
      </c>
      <c r="AV598" s="119">
        <v>797.28859999999997</v>
      </c>
      <c r="AW598" s="121">
        <v>9756</v>
      </c>
      <c r="AX598" s="120">
        <f t="shared" si="247"/>
        <v>6.1903553299492382E-2</v>
      </c>
      <c r="AY598" s="120">
        <f t="shared" si="248"/>
        <v>8.8619035532994932</v>
      </c>
      <c r="AZ598" s="119">
        <v>797.28859999999997</v>
      </c>
      <c r="BA598" s="118">
        <v>9390</v>
      </c>
      <c r="BB598" s="120">
        <f t="shared" si="232"/>
        <v>3.8155221454693217E-2</v>
      </c>
      <c r="BC598" s="120">
        <f t="shared" si="249"/>
        <v>9.9381552214546929</v>
      </c>
    </row>
    <row r="599" spans="1:55" x14ac:dyDescent="0.3">
      <c r="A599" s="119">
        <v>797.30100000000004</v>
      </c>
      <c r="B599" s="118">
        <v>11080</v>
      </c>
      <c r="C599" s="120">
        <f t="shared" si="225"/>
        <v>1.6258253851797504E-2</v>
      </c>
      <c r="D599" s="119">
        <v>797.30100000000004</v>
      </c>
      <c r="E599" s="118">
        <v>11080</v>
      </c>
      <c r="F599" s="120">
        <f t="shared" si="233"/>
        <v>1.6258253851797504E-2</v>
      </c>
      <c r="G599" s="119">
        <v>797.30100000000004</v>
      </c>
      <c r="H599" s="118">
        <v>6928</v>
      </c>
      <c r="I599" s="120">
        <f t="shared" si="226"/>
        <v>4.4957819597663852E-2</v>
      </c>
      <c r="J599" s="120">
        <f t="shared" si="234"/>
        <v>2.2449578195976638</v>
      </c>
      <c r="K599" s="119">
        <v>797.30100000000004</v>
      </c>
      <c r="L599" s="118">
        <v>10910</v>
      </c>
      <c r="M599" s="120">
        <f t="shared" si="227"/>
        <v>2.5646450399623884E-2</v>
      </c>
      <c r="N599" s="120">
        <f t="shared" si="235"/>
        <v>1.125646450399624</v>
      </c>
      <c r="Q599" s="119">
        <v>797.30100000000004</v>
      </c>
      <c r="R599" s="121">
        <v>8373</v>
      </c>
      <c r="S599" s="120">
        <f t="shared" si="228"/>
        <v>4.2138902868646202E-2</v>
      </c>
      <c r="T599" s="119">
        <v>797.30100000000004</v>
      </c>
      <c r="U599" s="121">
        <v>6342</v>
      </c>
      <c r="V599" s="120">
        <f t="shared" si="229"/>
        <v>4.4536516853932583E-2</v>
      </c>
      <c r="W599" s="122">
        <f t="shared" si="236"/>
        <v>1.1445365168539328</v>
      </c>
      <c r="X599" s="119">
        <v>797.30100000000004</v>
      </c>
      <c r="Y599" s="121">
        <v>18380</v>
      </c>
      <c r="Z599" s="120">
        <f t="shared" si="230"/>
        <v>3.59757291055001E-2</v>
      </c>
      <c r="AA599" s="120">
        <f t="shared" si="237"/>
        <v>2.2359757291055002</v>
      </c>
      <c r="AB599" s="119">
        <v>797.30100000000004</v>
      </c>
      <c r="AC599" s="121">
        <v>13700</v>
      </c>
      <c r="AD599" s="120">
        <f t="shared" si="238"/>
        <v>3.9504036908881199E-2</v>
      </c>
      <c r="AE599" s="122">
        <f t="shared" si="239"/>
        <v>3.3395040369088811</v>
      </c>
      <c r="AF599" s="119">
        <v>797.30100000000004</v>
      </c>
      <c r="AG599" s="121">
        <v>17840</v>
      </c>
      <c r="AH599" s="120">
        <f t="shared" si="240"/>
        <v>4.1927144535840191E-2</v>
      </c>
      <c r="AI599" s="120">
        <f t="shared" si="241"/>
        <v>4.4419271445358408</v>
      </c>
      <c r="AJ599" s="119">
        <v>797.30100000000004</v>
      </c>
      <c r="AK599" s="121">
        <v>19390</v>
      </c>
      <c r="AL599" s="120">
        <f t="shared" si="231"/>
        <v>5.0507944777285749E-2</v>
      </c>
      <c r="AM599" s="122">
        <f t="shared" si="242"/>
        <v>5.5505079447772854</v>
      </c>
      <c r="AN599" s="33">
        <v>797.30100000000004</v>
      </c>
      <c r="AO599" s="118">
        <v>16430</v>
      </c>
      <c r="AP599" s="120">
        <f t="shared" si="243"/>
        <v>6.4104564962934069E-2</v>
      </c>
      <c r="AQ599" s="122">
        <f t="shared" si="244"/>
        <v>6.6641045649629334</v>
      </c>
      <c r="AR599" s="119">
        <v>797.30100000000004</v>
      </c>
      <c r="AS599" s="121">
        <v>20980</v>
      </c>
      <c r="AT599" s="123">
        <f t="shared" si="245"/>
        <v>5.6672069151809834E-2</v>
      </c>
      <c r="AU599" s="122">
        <f t="shared" si="246"/>
        <v>7.7566720691518096</v>
      </c>
      <c r="AV599" s="119">
        <v>797.30100000000004</v>
      </c>
      <c r="AW599" s="121">
        <v>9743</v>
      </c>
      <c r="AX599" s="120">
        <f t="shared" si="247"/>
        <v>6.1821065989847719E-2</v>
      </c>
      <c r="AY599" s="120">
        <f t="shared" si="248"/>
        <v>8.8618210659898491</v>
      </c>
      <c r="AZ599" s="119">
        <v>797.30100000000004</v>
      </c>
      <c r="BA599" s="118">
        <v>9400</v>
      </c>
      <c r="BB599" s="120">
        <f t="shared" si="232"/>
        <v>3.8195855343356358E-2</v>
      </c>
      <c r="BC599" s="120">
        <f t="shared" si="249"/>
        <v>9.9381958553433574</v>
      </c>
    </row>
    <row r="600" spans="1:55" x14ac:dyDescent="0.3">
      <c r="A600" s="119">
        <v>797.31330000000003</v>
      </c>
      <c r="B600" s="118">
        <v>11030</v>
      </c>
      <c r="C600" s="120">
        <f t="shared" si="225"/>
        <v>1.6184886280264123E-2</v>
      </c>
      <c r="D600" s="119">
        <v>797.31330000000003</v>
      </c>
      <c r="E600" s="118">
        <v>11030</v>
      </c>
      <c r="F600" s="120">
        <f t="shared" si="233"/>
        <v>1.6184886280264123E-2</v>
      </c>
      <c r="G600" s="119">
        <v>797.31330000000003</v>
      </c>
      <c r="H600" s="118">
        <v>6979</v>
      </c>
      <c r="I600" s="120">
        <f t="shared" si="226"/>
        <v>4.5288773523685918E-2</v>
      </c>
      <c r="J600" s="120">
        <f t="shared" si="234"/>
        <v>2.2452887735236859</v>
      </c>
      <c r="K600" s="119">
        <v>797.31330000000003</v>
      </c>
      <c r="L600" s="118">
        <v>10890</v>
      </c>
      <c r="M600" s="120">
        <f t="shared" si="227"/>
        <v>2.5599435825105783E-2</v>
      </c>
      <c r="N600" s="120">
        <f t="shared" si="235"/>
        <v>1.1255994358251058</v>
      </c>
      <c r="Q600" s="119">
        <v>797.31330000000003</v>
      </c>
      <c r="R600" s="121">
        <v>8349</v>
      </c>
      <c r="S600" s="120">
        <f t="shared" si="228"/>
        <v>4.2018117765475593E-2</v>
      </c>
      <c r="T600" s="119">
        <v>797.31330000000003</v>
      </c>
      <c r="U600" s="121">
        <v>6344</v>
      </c>
      <c r="V600" s="120">
        <f t="shared" si="229"/>
        <v>4.4550561797752811E-2</v>
      </c>
      <c r="W600" s="122">
        <f t="shared" si="236"/>
        <v>1.1445505617977529</v>
      </c>
      <c r="X600" s="119">
        <v>797.31330000000003</v>
      </c>
      <c r="Y600" s="121">
        <v>18450</v>
      </c>
      <c r="Z600" s="120">
        <f t="shared" si="230"/>
        <v>3.611274221961245E-2</v>
      </c>
      <c r="AA600" s="120">
        <f t="shared" si="237"/>
        <v>2.2361127422196128</v>
      </c>
      <c r="AB600" s="119">
        <v>797.31330000000003</v>
      </c>
      <c r="AC600" s="121">
        <v>13750</v>
      </c>
      <c r="AD600" s="120">
        <f t="shared" si="238"/>
        <v>3.9648212226066896E-2</v>
      </c>
      <c r="AE600" s="122">
        <f t="shared" si="239"/>
        <v>3.3396482122260669</v>
      </c>
      <c r="AF600" s="119">
        <v>797.31330000000003</v>
      </c>
      <c r="AG600" s="121">
        <v>17870</v>
      </c>
      <c r="AH600" s="120">
        <f t="shared" si="240"/>
        <v>4.1997649823736778E-2</v>
      </c>
      <c r="AI600" s="120">
        <f t="shared" si="241"/>
        <v>4.4419976498237368</v>
      </c>
      <c r="AJ600" s="119">
        <v>797.31330000000003</v>
      </c>
      <c r="AK600" s="121">
        <v>19420</v>
      </c>
      <c r="AL600" s="120">
        <f t="shared" si="231"/>
        <v>5.0586090127637408E-2</v>
      </c>
      <c r="AM600" s="122">
        <f t="shared" si="242"/>
        <v>5.5505860901276378</v>
      </c>
      <c r="AN600" s="33">
        <v>797.31330000000003</v>
      </c>
      <c r="AO600" s="118">
        <v>16480</v>
      </c>
      <c r="AP600" s="120">
        <f t="shared" si="243"/>
        <v>6.4299648849005075E-2</v>
      </c>
      <c r="AQ600" s="122">
        <f t="shared" si="244"/>
        <v>6.6642996488490045</v>
      </c>
      <c r="AR600" s="119">
        <v>797.31330000000003</v>
      </c>
      <c r="AS600" s="121">
        <v>21020</v>
      </c>
      <c r="AT600" s="123">
        <f t="shared" si="245"/>
        <v>5.6780118854673149E-2</v>
      </c>
      <c r="AU600" s="122">
        <f t="shared" si="246"/>
        <v>7.7567801188546737</v>
      </c>
      <c r="AV600" s="119">
        <v>797.31330000000003</v>
      </c>
      <c r="AW600" s="121">
        <v>9732</v>
      </c>
      <c r="AX600" s="120">
        <f t="shared" si="247"/>
        <v>6.1751269035532998E-2</v>
      </c>
      <c r="AY600" s="120">
        <f t="shared" si="248"/>
        <v>8.8617512690355333</v>
      </c>
      <c r="AZ600" s="119">
        <v>797.31330000000003</v>
      </c>
      <c r="BA600" s="118">
        <v>9413</v>
      </c>
      <c r="BB600" s="120">
        <f t="shared" si="232"/>
        <v>3.8248679398618445E-2</v>
      </c>
      <c r="BC600" s="120">
        <f t="shared" si="249"/>
        <v>9.9382486793986189</v>
      </c>
    </row>
    <row r="601" spans="1:55" x14ac:dyDescent="0.3">
      <c r="A601" s="119">
        <v>797.32569999999998</v>
      </c>
      <c r="B601" s="118">
        <v>10990</v>
      </c>
      <c r="C601" s="120">
        <f t="shared" si="225"/>
        <v>1.6126192223037416E-2</v>
      </c>
      <c r="D601" s="119">
        <v>797.32569999999998</v>
      </c>
      <c r="E601" s="118">
        <v>10990</v>
      </c>
      <c r="F601" s="120">
        <f t="shared" si="233"/>
        <v>1.6126192223037416E-2</v>
      </c>
      <c r="G601" s="119">
        <v>797.32569999999998</v>
      </c>
      <c r="H601" s="118">
        <v>7026</v>
      </c>
      <c r="I601" s="120">
        <f t="shared" si="226"/>
        <v>4.5593770279039582E-2</v>
      </c>
      <c r="J601" s="120">
        <f t="shared" si="234"/>
        <v>2.2455937702790396</v>
      </c>
      <c r="K601" s="119">
        <v>797.32569999999998</v>
      </c>
      <c r="L601" s="118">
        <v>10870</v>
      </c>
      <c r="M601" s="120">
        <f t="shared" si="227"/>
        <v>2.5552421250587681E-2</v>
      </c>
      <c r="N601" s="120">
        <f t="shared" si="235"/>
        <v>1.1255524212505879</v>
      </c>
      <c r="Q601" s="119">
        <v>797.32569999999998</v>
      </c>
      <c r="R601" s="121">
        <v>8325</v>
      </c>
      <c r="S601" s="120">
        <f t="shared" si="228"/>
        <v>4.1897332662304984E-2</v>
      </c>
      <c r="T601" s="119">
        <v>797.32569999999998</v>
      </c>
      <c r="U601" s="121">
        <v>6345</v>
      </c>
      <c r="V601" s="120">
        <f t="shared" si="229"/>
        <v>4.4557584269662921E-2</v>
      </c>
      <c r="W601" s="122">
        <f t="shared" si="236"/>
        <v>1.1445575842696629</v>
      </c>
      <c r="X601" s="119">
        <v>797.32569999999998</v>
      </c>
      <c r="Y601" s="121">
        <v>18530</v>
      </c>
      <c r="Z601" s="120">
        <f t="shared" si="230"/>
        <v>3.6269328635740852E-2</v>
      </c>
      <c r="AA601" s="120">
        <f t="shared" si="237"/>
        <v>2.2362693286357409</v>
      </c>
      <c r="AB601" s="119">
        <v>797.32569999999998</v>
      </c>
      <c r="AC601" s="121">
        <v>13800</v>
      </c>
      <c r="AD601" s="120">
        <f t="shared" si="238"/>
        <v>3.9792387543252594E-2</v>
      </c>
      <c r="AE601" s="122">
        <f t="shared" si="239"/>
        <v>3.3397923875432523</v>
      </c>
      <c r="AF601" s="119">
        <v>797.32569999999998</v>
      </c>
      <c r="AG601" s="121">
        <v>17900</v>
      </c>
      <c r="AH601" s="120">
        <f t="shared" si="240"/>
        <v>4.2068155111633372E-2</v>
      </c>
      <c r="AI601" s="120">
        <f t="shared" si="241"/>
        <v>4.4420681551116337</v>
      </c>
      <c r="AJ601" s="119">
        <v>797.32569999999998</v>
      </c>
      <c r="AK601" s="121">
        <v>19450</v>
      </c>
      <c r="AL601" s="120">
        <f t="shared" si="231"/>
        <v>5.066423547798906E-2</v>
      </c>
      <c r="AM601" s="122">
        <f t="shared" si="242"/>
        <v>5.5506642354779894</v>
      </c>
      <c r="AN601" s="33">
        <v>797.32569999999998</v>
      </c>
      <c r="AO601" s="118">
        <v>16530</v>
      </c>
      <c r="AP601" s="120">
        <f t="shared" si="243"/>
        <v>6.4494732735076082E-2</v>
      </c>
      <c r="AQ601" s="122">
        <f t="shared" si="244"/>
        <v>6.6644947327350756</v>
      </c>
      <c r="AR601" s="119">
        <v>797.32569999999998</v>
      </c>
      <c r="AS601" s="121">
        <v>21070</v>
      </c>
      <c r="AT601" s="123">
        <f t="shared" si="245"/>
        <v>5.6915180983252295E-2</v>
      </c>
      <c r="AU601" s="122">
        <f t="shared" si="246"/>
        <v>7.7569151809832526</v>
      </c>
      <c r="AV601" s="119">
        <v>797.32569999999998</v>
      </c>
      <c r="AW601" s="121">
        <v>9722</v>
      </c>
      <c r="AX601" s="120">
        <f t="shared" si="247"/>
        <v>6.1687817258883247E-2</v>
      </c>
      <c r="AY601" s="120">
        <f t="shared" si="248"/>
        <v>8.8616878172588844</v>
      </c>
      <c r="AZ601" s="119">
        <v>797.32569999999998</v>
      </c>
      <c r="BA601" s="118">
        <v>9429</v>
      </c>
      <c r="BB601" s="120">
        <f t="shared" si="232"/>
        <v>3.8313693620479483E-2</v>
      </c>
      <c r="BC601" s="120">
        <f t="shared" si="249"/>
        <v>9.9383136936204792</v>
      </c>
    </row>
    <row r="602" spans="1:55" x14ac:dyDescent="0.3">
      <c r="A602" s="119">
        <v>797.33799999999997</v>
      </c>
      <c r="B602" s="118">
        <v>10950</v>
      </c>
      <c r="C602" s="120">
        <f t="shared" si="225"/>
        <v>1.6067498165810712E-2</v>
      </c>
      <c r="D602" s="119">
        <v>797.33799999999997</v>
      </c>
      <c r="E602" s="118">
        <v>10950</v>
      </c>
      <c r="F602" s="120">
        <f t="shared" si="233"/>
        <v>1.6067498165810712E-2</v>
      </c>
      <c r="G602" s="119">
        <v>797.33799999999997</v>
      </c>
      <c r="H602" s="118">
        <v>7069</v>
      </c>
      <c r="I602" s="120">
        <f t="shared" si="226"/>
        <v>4.5872809863724856E-2</v>
      </c>
      <c r="J602" s="120">
        <f t="shared" si="234"/>
        <v>2.2458728098637248</v>
      </c>
      <c r="K602" s="119">
        <v>797.33799999999997</v>
      </c>
      <c r="L602" s="118">
        <v>10850</v>
      </c>
      <c r="M602" s="120">
        <f t="shared" si="227"/>
        <v>2.550540667606958E-2</v>
      </c>
      <c r="N602" s="120">
        <f t="shared" si="235"/>
        <v>1.1255054066760697</v>
      </c>
      <c r="Q602" s="119">
        <v>797.33799999999997</v>
      </c>
      <c r="R602" s="121">
        <v>8301</v>
      </c>
      <c r="S602" s="120">
        <f t="shared" si="228"/>
        <v>4.1776547559134375E-2</v>
      </c>
      <c r="T602" s="119">
        <v>797.33799999999997</v>
      </c>
      <c r="U602" s="121">
        <v>6347</v>
      </c>
      <c r="V602" s="120">
        <f t="shared" si="229"/>
        <v>4.4571629213483149E-2</v>
      </c>
      <c r="W602" s="122">
        <f t="shared" si="236"/>
        <v>1.1445716292134833</v>
      </c>
      <c r="X602" s="119">
        <v>797.33799999999997</v>
      </c>
      <c r="Y602" s="121">
        <v>18610</v>
      </c>
      <c r="Z602" s="120">
        <f t="shared" si="230"/>
        <v>3.6425915051869248E-2</v>
      </c>
      <c r="AA602" s="120">
        <f t="shared" si="237"/>
        <v>2.2364259150518695</v>
      </c>
      <c r="AB602" s="119">
        <v>797.33799999999997</v>
      </c>
      <c r="AC602" s="121">
        <v>13850</v>
      </c>
      <c r="AD602" s="120">
        <f t="shared" si="238"/>
        <v>3.9936562860438292E-2</v>
      </c>
      <c r="AE602" s="122">
        <f t="shared" si="239"/>
        <v>3.3399365628604381</v>
      </c>
      <c r="AF602" s="119">
        <v>797.33799999999997</v>
      </c>
      <c r="AG602" s="121">
        <v>17910</v>
      </c>
      <c r="AH602" s="120">
        <f t="shared" si="240"/>
        <v>4.2091656874265568E-2</v>
      </c>
      <c r="AI602" s="120">
        <f t="shared" si="241"/>
        <v>4.4420916568742657</v>
      </c>
      <c r="AJ602" s="119">
        <v>797.33799999999997</v>
      </c>
      <c r="AK602" s="121">
        <v>19480</v>
      </c>
      <c r="AL602" s="120">
        <f t="shared" si="231"/>
        <v>5.0742380828340712E-2</v>
      </c>
      <c r="AM602" s="122">
        <f t="shared" si="242"/>
        <v>5.5507423808283409</v>
      </c>
      <c r="AN602" s="33">
        <v>797.33799999999997</v>
      </c>
      <c r="AO602" s="118">
        <v>16570</v>
      </c>
      <c r="AP602" s="120">
        <f t="shared" si="243"/>
        <v>6.4650799843932891E-2</v>
      </c>
      <c r="AQ602" s="122">
        <f t="shared" si="244"/>
        <v>6.6646507998439324</v>
      </c>
      <c r="AR602" s="119">
        <v>797.33799999999997</v>
      </c>
      <c r="AS602" s="121">
        <v>21120</v>
      </c>
      <c r="AT602" s="123">
        <f t="shared" si="245"/>
        <v>5.705024311183144E-2</v>
      </c>
      <c r="AU602" s="122">
        <f t="shared" si="246"/>
        <v>7.7570502431118316</v>
      </c>
      <c r="AV602" s="119">
        <v>797.33799999999997</v>
      </c>
      <c r="AW602" s="121">
        <v>9713</v>
      </c>
      <c r="AX602" s="120">
        <f t="shared" si="247"/>
        <v>6.1630710659898474E-2</v>
      </c>
      <c r="AY602" s="120">
        <f t="shared" si="248"/>
        <v>8.8616307106598988</v>
      </c>
      <c r="AZ602" s="119">
        <v>797.33799999999997</v>
      </c>
      <c r="BA602" s="118">
        <v>9447</v>
      </c>
      <c r="BB602" s="120">
        <f t="shared" si="232"/>
        <v>3.838683462007314E-2</v>
      </c>
      <c r="BC602" s="120">
        <f t="shared" si="249"/>
        <v>9.9383868346200739</v>
      </c>
    </row>
    <row r="603" spans="1:55" x14ac:dyDescent="0.3">
      <c r="A603" s="119">
        <v>797.35040000000004</v>
      </c>
      <c r="B603" s="118">
        <v>10900</v>
      </c>
      <c r="C603" s="120">
        <f t="shared" si="225"/>
        <v>1.5994130594277331E-2</v>
      </c>
      <c r="D603" s="119">
        <v>797.35040000000004</v>
      </c>
      <c r="E603" s="118">
        <v>10900</v>
      </c>
      <c r="F603" s="120">
        <f t="shared" si="233"/>
        <v>1.5994130594277331E-2</v>
      </c>
      <c r="G603" s="119">
        <v>797.35040000000004</v>
      </c>
      <c r="H603" s="118">
        <v>7108</v>
      </c>
      <c r="I603" s="120">
        <f t="shared" si="226"/>
        <v>4.6125892277741727E-2</v>
      </c>
      <c r="J603" s="120">
        <f t="shared" si="234"/>
        <v>2.2461258922777421</v>
      </c>
      <c r="K603" s="119">
        <v>797.35040000000004</v>
      </c>
      <c r="L603" s="118">
        <v>10820</v>
      </c>
      <c r="M603" s="120">
        <f t="shared" si="227"/>
        <v>2.543488481429243E-2</v>
      </c>
      <c r="N603" s="120">
        <f t="shared" si="235"/>
        <v>1.1254348848142925</v>
      </c>
      <c r="Q603" s="119">
        <v>797.35040000000004</v>
      </c>
      <c r="R603" s="121">
        <v>8278</v>
      </c>
      <c r="S603" s="120">
        <f t="shared" si="228"/>
        <v>4.1660795168595874E-2</v>
      </c>
      <c r="T603" s="119">
        <v>797.35040000000004</v>
      </c>
      <c r="U603" s="121">
        <v>6349</v>
      </c>
      <c r="V603" s="120">
        <f t="shared" si="229"/>
        <v>4.458567415730337E-2</v>
      </c>
      <c r="W603" s="122">
        <f t="shared" si="236"/>
        <v>1.1445856741573035</v>
      </c>
      <c r="X603" s="119">
        <v>797.35040000000004</v>
      </c>
      <c r="Y603" s="121">
        <v>18700</v>
      </c>
      <c r="Z603" s="120">
        <f t="shared" si="230"/>
        <v>3.6602074770013704E-2</v>
      </c>
      <c r="AA603" s="120">
        <f t="shared" si="237"/>
        <v>2.2366020747700137</v>
      </c>
      <c r="AB603" s="119">
        <v>797.35040000000004</v>
      </c>
      <c r="AC603" s="121">
        <v>13900</v>
      </c>
      <c r="AD603" s="120">
        <f t="shared" si="238"/>
        <v>4.008073817762399E-2</v>
      </c>
      <c r="AE603" s="122">
        <f t="shared" si="239"/>
        <v>3.3400807381776239</v>
      </c>
      <c r="AF603" s="119">
        <v>797.35040000000004</v>
      </c>
      <c r="AG603" s="121">
        <v>17930</v>
      </c>
      <c r="AH603" s="120">
        <f t="shared" si="240"/>
        <v>4.2138660399529966E-2</v>
      </c>
      <c r="AI603" s="120">
        <f t="shared" si="241"/>
        <v>4.4421386603995305</v>
      </c>
      <c r="AJ603" s="119">
        <v>797.35040000000004</v>
      </c>
      <c r="AK603" s="121">
        <v>19510</v>
      </c>
      <c r="AL603" s="120">
        <f t="shared" si="231"/>
        <v>5.0820526178692371E-2</v>
      </c>
      <c r="AM603" s="122">
        <f t="shared" si="242"/>
        <v>5.5508205261786925</v>
      </c>
      <c r="AN603" s="33">
        <v>797.35040000000004</v>
      </c>
      <c r="AO603" s="118">
        <v>16610</v>
      </c>
      <c r="AP603" s="120">
        <f t="shared" si="243"/>
        <v>6.4806866952789699E-2</v>
      </c>
      <c r="AQ603" s="122">
        <f t="shared" si="244"/>
        <v>6.6648068669527891</v>
      </c>
      <c r="AR603" s="119">
        <v>797.35040000000004</v>
      </c>
      <c r="AS603" s="121">
        <v>21170</v>
      </c>
      <c r="AT603" s="123">
        <f t="shared" si="245"/>
        <v>5.7185305240410586E-2</v>
      </c>
      <c r="AU603" s="122">
        <f t="shared" si="246"/>
        <v>7.7571853052404105</v>
      </c>
      <c r="AV603" s="119">
        <v>797.35040000000004</v>
      </c>
      <c r="AW603" s="121">
        <v>9706</v>
      </c>
      <c r="AX603" s="120">
        <f t="shared" si="247"/>
        <v>6.1586294416243657E-2</v>
      </c>
      <c r="AY603" s="120">
        <f t="shared" si="248"/>
        <v>8.8615862944162451</v>
      </c>
      <c r="AZ603" s="119">
        <v>797.35040000000004</v>
      </c>
      <c r="BA603" s="118">
        <v>9467</v>
      </c>
      <c r="BB603" s="120">
        <f t="shared" si="232"/>
        <v>3.846810239739943E-2</v>
      </c>
      <c r="BC603" s="120">
        <f t="shared" si="249"/>
        <v>9.9384681023973993</v>
      </c>
    </row>
    <row r="604" spans="1:55" x14ac:dyDescent="0.3">
      <c r="A604" s="119">
        <v>797.36270000000002</v>
      </c>
      <c r="B604" s="118">
        <v>10860</v>
      </c>
      <c r="C604" s="120">
        <f t="shared" si="225"/>
        <v>1.5935436537050623E-2</v>
      </c>
      <c r="D604" s="119">
        <v>797.36270000000002</v>
      </c>
      <c r="E604" s="118">
        <v>10860</v>
      </c>
      <c r="F604" s="120">
        <f t="shared" si="233"/>
        <v>1.5935436537050623E-2</v>
      </c>
      <c r="G604" s="119">
        <v>797.36270000000002</v>
      </c>
      <c r="H604" s="118">
        <v>7141</v>
      </c>
      <c r="I604" s="120">
        <f t="shared" si="226"/>
        <v>4.6340038935756001E-2</v>
      </c>
      <c r="J604" s="120">
        <f t="shared" si="234"/>
        <v>2.246340038935756</v>
      </c>
      <c r="K604" s="119">
        <v>797.36270000000002</v>
      </c>
      <c r="L604" s="118">
        <v>10790</v>
      </c>
      <c r="M604" s="120">
        <f t="shared" si="227"/>
        <v>2.536436295251528E-2</v>
      </c>
      <c r="N604" s="120">
        <f t="shared" si="235"/>
        <v>1.1253643629525154</v>
      </c>
      <c r="Q604" s="119">
        <v>797.36270000000002</v>
      </c>
      <c r="R604" s="121">
        <v>8258</v>
      </c>
      <c r="S604" s="120">
        <f t="shared" si="228"/>
        <v>4.1560140915953697E-2</v>
      </c>
      <c r="T604" s="119">
        <v>797.36270000000002</v>
      </c>
      <c r="U604" s="121">
        <v>6351</v>
      </c>
      <c r="V604" s="120">
        <f t="shared" si="229"/>
        <v>4.4599719101123599E-2</v>
      </c>
      <c r="W604" s="122">
        <f t="shared" si="236"/>
        <v>1.1445997191011237</v>
      </c>
      <c r="X604" s="119">
        <v>797.36270000000002</v>
      </c>
      <c r="Y604" s="121">
        <v>18790</v>
      </c>
      <c r="Z604" s="120">
        <f t="shared" si="230"/>
        <v>3.6778234488158153E-2</v>
      </c>
      <c r="AA604" s="120">
        <f t="shared" si="237"/>
        <v>2.2367782344881584</v>
      </c>
      <c r="AB604" s="119">
        <v>797.36270000000002</v>
      </c>
      <c r="AC604" s="121">
        <v>13950</v>
      </c>
      <c r="AD604" s="120">
        <f t="shared" si="238"/>
        <v>4.0224913494809687E-2</v>
      </c>
      <c r="AE604" s="122">
        <f t="shared" si="239"/>
        <v>3.3402249134948097</v>
      </c>
      <c r="AF604" s="119">
        <v>797.36270000000002</v>
      </c>
      <c r="AG604" s="121">
        <v>17940</v>
      </c>
      <c r="AH604" s="120">
        <f t="shared" si="240"/>
        <v>4.2162162162162162E-2</v>
      </c>
      <c r="AI604" s="120">
        <f t="shared" si="241"/>
        <v>4.4421621621621625</v>
      </c>
      <c r="AJ604" s="119">
        <v>797.36270000000002</v>
      </c>
      <c r="AK604" s="121">
        <v>19540</v>
      </c>
      <c r="AL604" s="120">
        <f t="shared" si="231"/>
        <v>5.0898671529044023E-2</v>
      </c>
      <c r="AM604" s="122">
        <f t="shared" si="242"/>
        <v>5.550898671529044</v>
      </c>
      <c r="AN604" s="33">
        <v>797.36270000000002</v>
      </c>
      <c r="AO604" s="118">
        <v>16650</v>
      </c>
      <c r="AP604" s="120">
        <f t="shared" si="243"/>
        <v>6.4962934061646507E-2</v>
      </c>
      <c r="AQ604" s="122">
        <f t="shared" si="244"/>
        <v>6.6649629340616459</v>
      </c>
      <c r="AR604" s="119">
        <v>797.36270000000002</v>
      </c>
      <c r="AS604" s="121">
        <v>21210</v>
      </c>
      <c r="AT604" s="123">
        <f t="shared" si="245"/>
        <v>5.7293354943273908E-2</v>
      </c>
      <c r="AU604" s="122">
        <f t="shared" si="246"/>
        <v>7.7572933549432737</v>
      </c>
      <c r="AV604" s="119">
        <v>797.36270000000002</v>
      </c>
      <c r="AW604" s="121">
        <v>9701</v>
      </c>
      <c r="AX604" s="120">
        <f t="shared" si="247"/>
        <v>6.1554568527918782E-2</v>
      </c>
      <c r="AY604" s="120">
        <f t="shared" si="248"/>
        <v>8.8615545685279198</v>
      </c>
      <c r="AZ604" s="119">
        <v>797.36270000000002</v>
      </c>
      <c r="BA604" s="118">
        <v>9488</v>
      </c>
      <c r="BB604" s="120">
        <f t="shared" si="232"/>
        <v>3.8553433563592039E-2</v>
      </c>
      <c r="BC604" s="120">
        <f t="shared" si="249"/>
        <v>9.9385534335635928</v>
      </c>
    </row>
    <row r="605" spans="1:55" x14ac:dyDescent="0.3">
      <c r="A605" s="119">
        <v>797.37509999999997</v>
      </c>
      <c r="B605" s="118">
        <v>10820</v>
      </c>
      <c r="C605" s="120">
        <f t="shared" si="225"/>
        <v>1.5876742479823919E-2</v>
      </c>
      <c r="D605" s="119">
        <v>797.37509999999997</v>
      </c>
      <c r="E605" s="118">
        <v>10820</v>
      </c>
      <c r="F605" s="120">
        <f t="shared" si="233"/>
        <v>1.5876742479823919E-2</v>
      </c>
      <c r="G605" s="119">
        <v>797.37509999999997</v>
      </c>
      <c r="H605" s="118">
        <v>7169</v>
      </c>
      <c r="I605" s="120">
        <f t="shared" si="226"/>
        <v>4.652173913043478E-2</v>
      </c>
      <c r="J605" s="120">
        <f t="shared" si="234"/>
        <v>2.2465217391304351</v>
      </c>
      <c r="K605" s="119">
        <v>797.37509999999997</v>
      </c>
      <c r="L605" s="118">
        <v>10770</v>
      </c>
      <c r="M605" s="120">
        <f t="shared" si="227"/>
        <v>2.5317348377997179E-2</v>
      </c>
      <c r="N605" s="120">
        <f t="shared" si="235"/>
        <v>1.1253173483779972</v>
      </c>
      <c r="Q605" s="119">
        <v>797.37509999999997</v>
      </c>
      <c r="R605" s="121">
        <v>8239</v>
      </c>
      <c r="S605" s="120">
        <f t="shared" si="228"/>
        <v>4.1464519375943636E-2</v>
      </c>
      <c r="T605" s="119">
        <v>797.37509999999997</v>
      </c>
      <c r="U605" s="121">
        <v>6354</v>
      </c>
      <c r="V605" s="120">
        <f t="shared" si="229"/>
        <v>4.462078651685393E-2</v>
      </c>
      <c r="W605" s="122">
        <f t="shared" si="236"/>
        <v>1.1446207865168541</v>
      </c>
      <c r="X605" s="119">
        <v>797.37509999999997</v>
      </c>
      <c r="Y605" s="121">
        <v>18890</v>
      </c>
      <c r="Z605" s="120">
        <f t="shared" si="230"/>
        <v>3.6973967508318654E-2</v>
      </c>
      <c r="AA605" s="120">
        <f t="shared" si="237"/>
        <v>2.2369739675083187</v>
      </c>
      <c r="AB605" s="119">
        <v>797.37509999999997</v>
      </c>
      <c r="AC605" s="121">
        <v>14010</v>
      </c>
      <c r="AD605" s="120">
        <f t="shared" si="238"/>
        <v>4.0397923875432527E-2</v>
      </c>
      <c r="AE605" s="122">
        <f t="shared" si="239"/>
        <v>3.3403979238754324</v>
      </c>
      <c r="AF605" s="119">
        <v>797.37509999999997</v>
      </c>
      <c r="AG605" s="121">
        <v>17940</v>
      </c>
      <c r="AH605" s="120">
        <f t="shared" si="240"/>
        <v>4.2162162162162162E-2</v>
      </c>
      <c r="AI605" s="120">
        <f t="shared" si="241"/>
        <v>4.4421621621621625</v>
      </c>
      <c r="AJ605" s="119">
        <v>797.37509999999997</v>
      </c>
      <c r="AK605" s="121">
        <v>19560</v>
      </c>
      <c r="AL605" s="120">
        <f t="shared" si="231"/>
        <v>5.095076842927846E-2</v>
      </c>
      <c r="AM605" s="122">
        <f t="shared" si="242"/>
        <v>5.5509507684292787</v>
      </c>
      <c r="AN605" s="33">
        <v>797.37509999999997</v>
      </c>
      <c r="AO605" s="118">
        <v>16680</v>
      </c>
      <c r="AP605" s="120">
        <f t="shared" si="243"/>
        <v>6.5079984393289117E-2</v>
      </c>
      <c r="AQ605" s="122">
        <f t="shared" si="244"/>
        <v>6.6650799843932891</v>
      </c>
      <c r="AR605" s="119">
        <v>797.37509999999997</v>
      </c>
      <c r="AS605" s="121">
        <v>21260</v>
      </c>
      <c r="AT605" s="123">
        <f t="shared" si="245"/>
        <v>5.7428417071853054E-2</v>
      </c>
      <c r="AU605" s="122">
        <f t="shared" si="246"/>
        <v>7.7574284170718535</v>
      </c>
      <c r="AV605" s="119">
        <v>797.37509999999997</v>
      </c>
      <c r="AW605" s="121">
        <v>9698</v>
      </c>
      <c r="AX605" s="120">
        <f t="shared" si="247"/>
        <v>6.1535532994923856E-2</v>
      </c>
      <c r="AY605" s="120">
        <f t="shared" si="248"/>
        <v>8.8615355329949246</v>
      </c>
      <c r="AZ605" s="119">
        <v>797.37509999999997</v>
      </c>
      <c r="BA605" s="118">
        <v>9510</v>
      </c>
      <c r="BB605" s="120">
        <f t="shared" si="232"/>
        <v>3.8642828118650954E-2</v>
      </c>
      <c r="BC605" s="120">
        <f t="shared" si="249"/>
        <v>9.9386428281186507</v>
      </c>
    </row>
    <row r="606" spans="1:55" x14ac:dyDescent="0.3">
      <c r="A606" s="119">
        <v>797.38750000000005</v>
      </c>
      <c r="B606" s="118">
        <v>10780</v>
      </c>
      <c r="C606" s="120">
        <f t="shared" si="225"/>
        <v>1.5818048422597212E-2</v>
      </c>
      <c r="D606" s="119">
        <v>797.38750000000005</v>
      </c>
      <c r="E606" s="118">
        <v>10780</v>
      </c>
      <c r="F606" s="120">
        <f t="shared" si="233"/>
        <v>1.5818048422597212E-2</v>
      </c>
      <c r="G606" s="119">
        <v>797.38750000000005</v>
      </c>
      <c r="H606" s="118">
        <v>7191</v>
      </c>
      <c r="I606" s="120">
        <f t="shared" si="226"/>
        <v>4.666450356911097E-2</v>
      </c>
      <c r="J606" s="120">
        <f t="shared" si="234"/>
        <v>2.2466645035691113</v>
      </c>
      <c r="K606" s="119">
        <v>797.38750000000005</v>
      </c>
      <c r="L606" s="118">
        <v>10740</v>
      </c>
      <c r="M606" s="120">
        <f t="shared" si="227"/>
        <v>2.5246826516220029E-2</v>
      </c>
      <c r="N606" s="120">
        <f t="shared" si="235"/>
        <v>1.1252468265162201</v>
      </c>
      <c r="Q606" s="119">
        <v>797.38750000000005</v>
      </c>
      <c r="R606" s="121">
        <v>8224</v>
      </c>
      <c r="S606" s="120">
        <f t="shared" si="228"/>
        <v>4.1389028686462E-2</v>
      </c>
      <c r="T606" s="119">
        <v>797.38750000000005</v>
      </c>
      <c r="U606" s="121">
        <v>6358</v>
      </c>
      <c r="V606" s="120">
        <f t="shared" si="229"/>
        <v>4.4648876404494379E-2</v>
      </c>
      <c r="W606" s="122">
        <f t="shared" si="236"/>
        <v>1.1446488764044944</v>
      </c>
      <c r="X606" s="119">
        <v>797.38750000000005</v>
      </c>
      <c r="Y606" s="121">
        <v>18980</v>
      </c>
      <c r="Z606" s="120">
        <f t="shared" si="230"/>
        <v>3.7150127226463103E-2</v>
      </c>
      <c r="AA606" s="120">
        <f t="shared" si="237"/>
        <v>2.2371501272264633</v>
      </c>
      <c r="AB606" s="119">
        <v>797.38750000000005</v>
      </c>
      <c r="AC606" s="121">
        <v>14060</v>
      </c>
      <c r="AD606" s="120">
        <f t="shared" si="238"/>
        <v>4.0542099192618225E-2</v>
      </c>
      <c r="AE606" s="122">
        <f t="shared" si="239"/>
        <v>3.3405420991926182</v>
      </c>
      <c r="AF606" s="119">
        <v>797.38750000000005</v>
      </c>
      <c r="AG606" s="121">
        <v>17950</v>
      </c>
      <c r="AH606" s="120">
        <f t="shared" si="240"/>
        <v>4.2185663924794357E-2</v>
      </c>
      <c r="AI606" s="120">
        <f t="shared" si="241"/>
        <v>4.4421856639247945</v>
      </c>
      <c r="AJ606" s="119">
        <v>797.38750000000005</v>
      </c>
      <c r="AK606" s="121">
        <v>19590</v>
      </c>
      <c r="AL606" s="120">
        <f t="shared" si="231"/>
        <v>5.1028913779630113E-2</v>
      </c>
      <c r="AM606" s="122">
        <f t="shared" si="242"/>
        <v>5.5510289137796303</v>
      </c>
      <c r="AN606" s="33">
        <v>797.38750000000005</v>
      </c>
      <c r="AO606" s="118">
        <v>16710</v>
      </c>
      <c r="AP606" s="120">
        <f t="shared" si="243"/>
        <v>6.5197034724931727E-2</v>
      </c>
      <c r="AQ606" s="122">
        <f t="shared" si="244"/>
        <v>6.6651970347249314</v>
      </c>
      <c r="AR606" s="119">
        <v>797.38750000000005</v>
      </c>
      <c r="AS606" s="121">
        <v>21300</v>
      </c>
      <c r="AT606" s="123">
        <f t="shared" si="245"/>
        <v>5.7536466774716369E-2</v>
      </c>
      <c r="AU606" s="122">
        <f t="shared" si="246"/>
        <v>7.7575364667747166</v>
      </c>
      <c r="AV606" s="119">
        <v>797.38750000000005</v>
      </c>
      <c r="AW606" s="121">
        <v>9697</v>
      </c>
      <c r="AX606" s="120">
        <f t="shared" si="247"/>
        <v>6.1529187817258885E-2</v>
      </c>
      <c r="AY606" s="120">
        <f t="shared" si="248"/>
        <v>8.8615291878172595</v>
      </c>
      <c r="AZ606" s="119">
        <v>797.38750000000005</v>
      </c>
      <c r="BA606" s="118">
        <v>9532</v>
      </c>
      <c r="BB606" s="120">
        <f t="shared" si="232"/>
        <v>3.8732222673709876E-2</v>
      </c>
      <c r="BC606" s="120">
        <f t="shared" si="249"/>
        <v>9.9387322226737105</v>
      </c>
    </row>
    <row r="607" spans="1:55" x14ac:dyDescent="0.3">
      <c r="A607" s="119">
        <v>797.39980000000003</v>
      </c>
      <c r="B607" s="118">
        <v>10740</v>
      </c>
      <c r="C607" s="120">
        <f t="shared" si="225"/>
        <v>1.5759354365370508E-2</v>
      </c>
      <c r="D607" s="119">
        <v>797.39980000000003</v>
      </c>
      <c r="E607" s="118">
        <v>10740</v>
      </c>
      <c r="F607" s="120">
        <f t="shared" si="233"/>
        <v>1.5759354365370508E-2</v>
      </c>
      <c r="G607" s="119">
        <v>797.39980000000003</v>
      </c>
      <c r="H607" s="118">
        <v>7207</v>
      </c>
      <c r="I607" s="120">
        <f t="shared" si="226"/>
        <v>4.6768332251784554E-2</v>
      </c>
      <c r="J607" s="120">
        <f t="shared" si="234"/>
        <v>2.2467683322517846</v>
      </c>
      <c r="K607" s="119">
        <v>797.39980000000003</v>
      </c>
      <c r="L607" s="118">
        <v>10710</v>
      </c>
      <c r="M607" s="120">
        <f t="shared" si="227"/>
        <v>2.5176304654442878E-2</v>
      </c>
      <c r="N607" s="120">
        <f t="shared" si="235"/>
        <v>1.125176304654443</v>
      </c>
      <c r="Q607" s="119">
        <v>797.39980000000003</v>
      </c>
      <c r="R607" s="121">
        <v>8212</v>
      </c>
      <c r="S607" s="120">
        <f t="shared" si="228"/>
        <v>4.1328636134876695E-2</v>
      </c>
      <c r="T607" s="119">
        <v>797.39980000000003</v>
      </c>
      <c r="U607" s="121">
        <v>6364</v>
      </c>
      <c r="V607" s="120">
        <f t="shared" si="229"/>
        <v>4.4691011235955057E-2</v>
      </c>
      <c r="W607" s="122">
        <f t="shared" si="236"/>
        <v>1.1446910112359552</v>
      </c>
      <c r="X607" s="119">
        <v>797.39980000000003</v>
      </c>
      <c r="Y607" s="121">
        <v>19070</v>
      </c>
      <c r="Z607" s="120">
        <f t="shared" si="230"/>
        <v>3.7326286944607552E-2</v>
      </c>
      <c r="AA607" s="120">
        <f t="shared" si="237"/>
        <v>2.2373262869446076</v>
      </c>
      <c r="AB607" s="119">
        <v>797.39980000000003</v>
      </c>
      <c r="AC607" s="121">
        <v>14110</v>
      </c>
      <c r="AD607" s="120">
        <f t="shared" si="238"/>
        <v>4.0686274509803923E-2</v>
      </c>
      <c r="AE607" s="122">
        <f t="shared" si="239"/>
        <v>3.3406862745098036</v>
      </c>
      <c r="AF607" s="119">
        <v>797.39980000000003</v>
      </c>
      <c r="AG607" s="121">
        <v>17950</v>
      </c>
      <c r="AH607" s="120">
        <f t="shared" si="240"/>
        <v>4.2185663924794357E-2</v>
      </c>
      <c r="AI607" s="120">
        <f t="shared" si="241"/>
        <v>4.4421856639247945</v>
      </c>
      <c r="AJ607" s="119">
        <v>797.39980000000003</v>
      </c>
      <c r="AK607" s="121">
        <v>19610</v>
      </c>
      <c r="AL607" s="120">
        <f t="shared" si="231"/>
        <v>5.108101067986455E-2</v>
      </c>
      <c r="AM607" s="122">
        <f t="shared" si="242"/>
        <v>5.5510810106798649</v>
      </c>
      <c r="AN607" s="33">
        <v>797.39980000000003</v>
      </c>
      <c r="AO607" s="118">
        <v>16740</v>
      </c>
      <c r="AP607" s="120">
        <f t="shared" si="243"/>
        <v>6.5314085056574323E-2</v>
      </c>
      <c r="AQ607" s="122">
        <f t="shared" si="244"/>
        <v>6.6653140850565737</v>
      </c>
      <c r="AR607" s="119">
        <v>797.39980000000003</v>
      </c>
      <c r="AS607" s="121">
        <v>21350</v>
      </c>
      <c r="AT607" s="123">
        <f t="shared" si="245"/>
        <v>5.7671528903295514E-2</v>
      </c>
      <c r="AU607" s="122">
        <f t="shared" si="246"/>
        <v>7.7576715289032956</v>
      </c>
      <c r="AV607" s="119">
        <v>797.39980000000003</v>
      </c>
      <c r="AW607" s="121">
        <v>9699</v>
      </c>
      <c r="AX607" s="120">
        <f t="shared" si="247"/>
        <v>6.1541878172588833E-2</v>
      </c>
      <c r="AY607" s="120">
        <f t="shared" si="248"/>
        <v>8.8615418781725896</v>
      </c>
      <c r="AZ607" s="119">
        <v>797.39980000000003</v>
      </c>
      <c r="BA607" s="118">
        <v>9554</v>
      </c>
      <c r="BB607" s="120">
        <f t="shared" si="232"/>
        <v>3.8821617228768791E-2</v>
      </c>
      <c r="BC607" s="120">
        <f t="shared" si="249"/>
        <v>9.9388216172287684</v>
      </c>
    </row>
    <row r="608" spans="1:55" x14ac:dyDescent="0.3">
      <c r="A608" s="119">
        <v>797.41219999999998</v>
      </c>
      <c r="B608" s="118">
        <v>10700</v>
      </c>
      <c r="C608" s="120">
        <f t="shared" si="225"/>
        <v>1.57006603081438E-2</v>
      </c>
      <c r="D608" s="119">
        <v>797.41219999999998</v>
      </c>
      <c r="E608" s="118">
        <v>10700</v>
      </c>
      <c r="F608" s="120">
        <f t="shared" si="233"/>
        <v>1.57006603081438E-2</v>
      </c>
      <c r="G608" s="119">
        <v>797.41219999999998</v>
      </c>
      <c r="H608" s="118">
        <v>7218</v>
      </c>
      <c r="I608" s="120">
        <f t="shared" si="226"/>
        <v>4.6839714471122645E-2</v>
      </c>
      <c r="J608" s="120">
        <f t="shared" si="234"/>
        <v>2.2468397144711227</v>
      </c>
      <c r="K608" s="119">
        <v>797.41219999999998</v>
      </c>
      <c r="L608" s="118">
        <v>10680</v>
      </c>
      <c r="M608" s="120">
        <f t="shared" si="227"/>
        <v>2.5105782792665725E-2</v>
      </c>
      <c r="N608" s="120">
        <f t="shared" si="235"/>
        <v>1.1251057827926658</v>
      </c>
      <c r="Q608" s="119">
        <v>797.41219999999998</v>
      </c>
      <c r="R608" s="121">
        <v>8205</v>
      </c>
      <c r="S608" s="120">
        <f t="shared" si="228"/>
        <v>4.1293407146451938E-2</v>
      </c>
      <c r="T608" s="119">
        <v>797.41219999999998</v>
      </c>
      <c r="U608" s="121">
        <v>6372</v>
      </c>
      <c r="V608" s="120">
        <f t="shared" si="229"/>
        <v>4.4747191011235955E-2</v>
      </c>
      <c r="W608" s="122">
        <f t="shared" si="236"/>
        <v>1.1447471910112361</v>
      </c>
      <c r="X608" s="119">
        <v>797.41219999999998</v>
      </c>
      <c r="Y608" s="121">
        <v>19160</v>
      </c>
      <c r="Z608" s="120">
        <f t="shared" si="230"/>
        <v>3.7502446662752008E-2</v>
      </c>
      <c r="AA608" s="120">
        <f t="shared" si="237"/>
        <v>2.2375024466627522</v>
      </c>
      <c r="AB608" s="119">
        <v>797.41219999999998</v>
      </c>
      <c r="AC608" s="121">
        <v>14170</v>
      </c>
      <c r="AD608" s="120">
        <f t="shared" si="238"/>
        <v>4.0859284890426756E-2</v>
      </c>
      <c r="AE608" s="122">
        <f t="shared" si="239"/>
        <v>3.3408592848904264</v>
      </c>
      <c r="AF608" s="119">
        <v>797.41219999999998</v>
      </c>
      <c r="AG608" s="121">
        <v>17950</v>
      </c>
      <c r="AH608" s="120">
        <f t="shared" si="240"/>
        <v>4.2185663924794357E-2</v>
      </c>
      <c r="AI608" s="120">
        <f t="shared" si="241"/>
        <v>4.4421856639247945</v>
      </c>
      <c r="AJ608" s="119">
        <v>797.41219999999998</v>
      </c>
      <c r="AK608" s="121">
        <v>19640</v>
      </c>
      <c r="AL608" s="120">
        <f t="shared" si="231"/>
        <v>5.1159156030216202E-2</v>
      </c>
      <c r="AM608" s="122">
        <f t="shared" si="242"/>
        <v>5.5511591560302165</v>
      </c>
      <c r="AN608" s="33">
        <v>797.41219999999998</v>
      </c>
      <c r="AO608" s="118">
        <v>16770</v>
      </c>
      <c r="AP608" s="120">
        <f t="shared" si="243"/>
        <v>6.5431135388216932E-2</v>
      </c>
      <c r="AQ608" s="122">
        <f t="shared" si="244"/>
        <v>6.665431135388217</v>
      </c>
      <c r="AR608" s="119">
        <v>797.41219999999998</v>
      </c>
      <c r="AS608" s="121">
        <v>21390</v>
      </c>
      <c r="AT608" s="123">
        <f t="shared" si="245"/>
        <v>5.7779578606158837E-2</v>
      </c>
      <c r="AU608" s="122">
        <f t="shared" si="246"/>
        <v>7.7577795786061587</v>
      </c>
      <c r="AV608" s="119">
        <v>797.41219999999998</v>
      </c>
      <c r="AW608" s="121">
        <v>9703</v>
      </c>
      <c r="AX608" s="120">
        <f t="shared" si="247"/>
        <v>6.1567258883248731E-2</v>
      </c>
      <c r="AY608" s="120">
        <f t="shared" si="248"/>
        <v>8.8615672588832499</v>
      </c>
      <c r="AZ608" s="119">
        <v>797.41219999999998</v>
      </c>
      <c r="BA608" s="118">
        <v>9576</v>
      </c>
      <c r="BB608" s="120">
        <f t="shared" si="232"/>
        <v>3.8911011783827713E-2</v>
      </c>
      <c r="BC608" s="120">
        <f t="shared" si="249"/>
        <v>9.9389110117838282</v>
      </c>
    </row>
    <row r="609" spans="1:55" x14ac:dyDescent="0.3">
      <c r="A609" s="119">
        <v>797.42449999999997</v>
      </c>
      <c r="B609" s="118">
        <v>10670</v>
      </c>
      <c r="C609" s="120">
        <f t="shared" si="225"/>
        <v>1.565663976522377E-2</v>
      </c>
      <c r="D609" s="119">
        <v>797.42449999999997</v>
      </c>
      <c r="E609" s="118">
        <v>10670</v>
      </c>
      <c r="F609" s="120">
        <f t="shared" si="233"/>
        <v>1.565663976522377E-2</v>
      </c>
      <c r="G609" s="119">
        <v>797.42449999999997</v>
      </c>
      <c r="H609" s="118">
        <v>7223</v>
      </c>
      <c r="I609" s="120">
        <f t="shared" si="226"/>
        <v>4.6872160934458146E-2</v>
      </c>
      <c r="J609" s="120">
        <f t="shared" si="234"/>
        <v>2.2468721609344584</v>
      </c>
      <c r="K609" s="119">
        <v>797.42449999999997</v>
      </c>
      <c r="L609" s="118">
        <v>10660</v>
      </c>
      <c r="M609" s="120">
        <f t="shared" si="227"/>
        <v>2.5058768218147627E-2</v>
      </c>
      <c r="N609" s="120">
        <f t="shared" si="235"/>
        <v>1.1250587682181477</v>
      </c>
      <c r="Q609" s="119">
        <v>797.42449999999997</v>
      </c>
      <c r="R609" s="121">
        <v>8202</v>
      </c>
      <c r="S609" s="120">
        <f t="shared" si="228"/>
        <v>4.1278309008555614E-2</v>
      </c>
      <c r="T609" s="119">
        <v>797.42449999999997</v>
      </c>
      <c r="U609" s="121">
        <v>6383</v>
      </c>
      <c r="V609" s="120">
        <f t="shared" si="229"/>
        <v>4.4824438202247192E-2</v>
      </c>
      <c r="W609" s="122">
        <f t="shared" si="236"/>
        <v>1.1448244382022472</v>
      </c>
      <c r="X609" s="119">
        <v>797.42449999999997</v>
      </c>
      <c r="Y609" s="121">
        <v>19250</v>
      </c>
      <c r="Z609" s="120">
        <f t="shared" si="230"/>
        <v>3.7678606380896457E-2</v>
      </c>
      <c r="AA609" s="120">
        <f t="shared" si="237"/>
        <v>2.2376786063808964</v>
      </c>
      <c r="AB609" s="119">
        <v>797.42449999999997</v>
      </c>
      <c r="AC609" s="121">
        <v>14230</v>
      </c>
      <c r="AD609" s="120">
        <f t="shared" si="238"/>
        <v>4.1032295271049596E-2</v>
      </c>
      <c r="AE609" s="122">
        <f t="shared" si="239"/>
        <v>3.3410322952710496</v>
      </c>
      <c r="AF609" s="119">
        <v>797.42449999999997</v>
      </c>
      <c r="AG609" s="121">
        <v>17950</v>
      </c>
      <c r="AH609" s="120">
        <f t="shared" si="240"/>
        <v>4.2185663924794357E-2</v>
      </c>
      <c r="AI609" s="120">
        <f t="shared" si="241"/>
        <v>4.4421856639247945</v>
      </c>
      <c r="AJ609" s="119">
        <v>797.42449999999997</v>
      </c>
      <c r="AK609" s="121">
        <v>19660</v>
      </c>
      <c r="AL609" s="120">
        <f t="shared" si="231"/>
        <v>5.1211252930450639E-2</v>
      </c>
      <c r="AM609" s="122">
        <f t="shared" si="242"/>
        <v>5.5512112529304503</v>
      </c>
      <c r="AN609" s="33">
        <v>797.42449999999997</v>
      </c>
      <c r="AO609" s="118">
        <v>16800</v>
      </c>
      <c r="AP609" s="120">
        <f t="shared" si="243"/>
        <v>6.5548185719859542E-2</v>
      </c>
      <c r="AQ609" s="122">
        <f t="shared" si="244"/>
        <v>6.6655481857198593</v>
      </c>
      <c r="AR609" s="119">
        <v>797.42449999999997</v>
      </c>
      <c r="AS609" s="121">
        <v>21440</v>
      </c>
      <c r="AT609" s="123">
        <f t="shared" si="245"/>
        <v>5.7914640734737982E-2</v>
      </c>
      <c r="AU609" s="122">
        <f t="shared" si="246"/>
        <v>7.7579146407347386</v>
      </c>
      <c r="AV609" s="119">
        <v>797.42449999999997</v>
      </c>
      <c r="AW609" s="121">
        <v>9710</v>
      </c>
      <c r="AX609" s="120">
        <f t="shared" si="247"/>
        <v>6.1611675126903555E-2</v>
      </c>
      <c r="AY609" s="120">
        <f t="shared" si="248"/>
        <v>8.8616116751269036</v>
      </c>
      <c r="AZ609" s="119">
        <v>797.42449999999997</v>
      </c>
      <c r="BA609" s="118">
        <v>9597</v>
      </c>
      <c r="BB609" s="120">
        <f t="shared" si="232"/>
        <v>3.8996342950020316E-2</v>
      </c>
      <c r="BC609" s="120">
        <f t="shared" si="249"/>
        <v>9.9389963429500199</v>
      </c>
    </row>
    <row r="610" spans="1:55" x14ac:dyDescent="0.3">
      <c r="A610" s="119">
        <v>797.43690000000004</v>
      </c>
      <c r="B610" s="118">
        <v>10640</v>
      </c>
      <c r="C610" s="120">
        <f t="shared" si="225"/>
        <v>1.5612619222303743E-2</v>
      </c>
      <c r="D610" s="119">
        <v>797.43690000000004</v>
      </c>
      <c r="E610" s="118">
        <v>10640</v>
      </c>
      <c r="F610" s="120">
        <f t="shared" si="233"/>
        <v>1.5612619222303743E-2</v>
      </c>
      <c r="G610" s="119">
        <v>797.43690000000004</v>
      </c>
      <c r="H610" s="118">
        <v>7224</v>
      </c>
      <c r="I610" s="120">
        <f t="shared" si="226"/>
        <v>4.6878650227125243E-2</v>
      </c>
      <c r="J610" s="120">
        <f t="shared" si="234"/>
        <v>2.2468786502271256</v>
      </c>
      <c r="K610" s="119">
        <v>797.43690000000004</v>
      </c>
      <c r="L610" s="118">
        <v>10630</v>
      </c>
      <c r="M610" s="120">
        <f t="shared" si="227"/>
        <v>2.4988246356370473E-2</v>
      </c>
      <c r="N610" s="120">
        <f t="shared" si="235"/>
        <v>1.1249882463563705</v>
      </c>
      <c r="Q610" s="119">
        <v>797.43690000000004</v>
      </c>
      <c r="R610" s="121">
        <v>8204</v>
      </c>
      <c r="S610" s="120">
        <f t="shared" si="228"/>
        <v>4.128837443381983E-2</v>
      </c>
      <c r="T610" s="119">
        <v>797.43690000000004</v>
      </c>
      <c r="U610" s="121">
        <v>6396</v>
      </c>
      <c r="V610" s="120">
        <f t="shared" si="229"/>
        <v>4.4915730337078651E-2</v>
      </c>
      <c r="W610" s="122">
        <f t="shared" si="236"/>
        <v>1.1449157303370787</v>
      </c>
      <c r="X610" s="119">
        <v>797.43690000000004</v>
      </c>
      <c r="Y610" s="121">
        <v>19330</v>
      </c>
      <c r="Z610" s="120">
        <f t="shared" si="230"/>
        <v>3.7835192797024859E-2</v>
      </c>
      <c r="AA610" s="120">
        <f t="shared" si="237"/>
        <v>2.237835192797025</v>
      </c>
      <c r="AB610" s="119">
        <v>797.43690000000004</v>
      </c>
      <c r="AC610" s="121">
        <v>14280</v>
      </c>
      <c r="AD610" s="120">
        <f t="shared" si="238"/>
        <v>4.1176470588235294E-2</v>
      </c>
      <c r="AE610" s="122">
        <f t="shared" si="239"/>
        <v>3.341176470588235</v>
      </c>
      <c r="AF610" s="119">
        <v>797.43690000000004</v>
      </c>
      <c r="AG610" s="121">
        <v>17950</v>
      </c>
      <c r="AH610" s="120">
        <f t="shared" si="240"/>
        <v>4.2185663924794357E-2</v>
      </c>
      <c r="AI610" s="120">
        <f t="shared" si="241"/>
        <v>4.4421856639247945</v>
      </c>
      <c r="AJ610" s="119">
        <v>797.43690000000004</v>
      </c>
      <c r="AK610" s="121">
        <v>19690</v>
      </c>
      <c r="AL610" s="120">
        <f t="shared" si="231"/>
        <v>5.1289398280802291E-2</v>
      </c>
      <c r="AM610" s="122">
        <f t="shared" si="242"/>
        <v>5.5512893982808027</v>
      </c>
      <c r="AN610" s="33">
        <v>797.43690000000004</v>
      </c>
      <c r="AO610" s="118">
        <v>16820</v>
      </c>
      <c r="AP610" s="120">
        <f t="shared" si="243"/>
        <v>6.5626219274287939E-2</v>
      </c>
      <c r="AQ610" s="122">
        <f t="shared" si="244"/>
        <v>6.6656262192742872</v>
      </c>
      <c r="AR610" s="119">
        <v>797.43690000000004</v>
      </c>
      <c r="AS610" s="121">
        <v>21480</v>
      </c>
      <c r="AT610" s="123">
        <f t="shared" si="245"/>
        <v>5.8022690437601297E-2</v>
      </c>
      <c r="AU610" s="122">
        <f t="shared" si="246"/>
        <v>7.7580226904376017</v>
      </c>
      <c r="AV610" s="119">
        <v>797.43690000000004</v>
      </c>
      <c r="AW610" s="121">
        <v>9720</v>
      </c>
      <c r="AX610" s="120">
        <f t="shared" si="247"/>
        <v>6.1675126903553298E-2</v>
      </c>
      <c r="AY610" s="120">
        <f t="shared" si="248"/>
        <v>8.8616751269035543</v>
      </c>
      <c r="AZ610" s="119">
        <v>797.43690000000004</v>
      </c>
      <c r="BA610" s="118">
        <v>9617</v>
      </c>
      <c r="BB610" s="120">
        <f t="shared" si="232"/>
        <v>3.9077610727346605E-2</v>
      </c>
      <c r="BC610" s="120">
        <f t="shared" si="249"/>
        <v>9.9390776107273471</v>
      </c>
    </row>
    <row r="611" spans="1:55" x14ac:dyDescent="0.3">
      <c r="A611" s="119">
        <v>797.44920000000002</v>
      </c>
      <c r="B611" s="118">
        <v>10610</v>
      </c>
      <c r="C611" s="120">
        <f t="shared" si="225"/>
        <v>1.5568598679383712E-2</v>
      </c>
      <c r="D611" s="119">
        <v>797.44920000000002</v>
      </c>
      <c r="E611" s="118">
        <v>10610</v>
      </c>
      <c r="F611" s="120">
        <f t="shared" si="233"/>
        <v>1.5568598679383712E-2</v>
      </c>
      <c r="G611" s="119">
        <v>797.44920000000002</v>
      </c>
      <c r="H611" s="118">
        <v>7221</v>
      </c>
      <c r="I611" s="120">
        <f t="shared" si="226"/>
        <v>4.6859182349123944E-2</v>
      </c>
      <c r="J611" s="120">
        <f t="shared" si="234"/>
        <v>2.246859182349124</v>
      </c>
      <c r="K611" s="119">
        <v>797.44920000000002</v>
      </c>
      <c r="L611" s="118">
        <v>10620</v>
      </c>
      <c r="M611" s="120">
        <f t="shared" si="227"/>
        <v>2.4964739069111425E-2</v>
      </c>
      <c r="N611" s="120">
        <f t="shared" si="235"/>
        <v>1.1249647390691115</v>
      </c>
      <c r="Q611" s="119">
        <v>797.44920000000002</v>
      </c>
      <c r="R611" s="121">
        <v>8211</v>
      </c>
      <c r="S611" s="120">
        <f t="shared" si="228"/>
        <v>4.1323603422244587E-2</v>
      </c>
      <c r="T611" s="119">
        <v>797.44920000000002</v>
      </c>
      <c r="U611" s="121">
        <v>6413</v>
      </c>
      <c r="V611" s="120">
        <f t="shared" si="229"/>
        <v>4.5035112359550565E-2</v>
      </c>
      <c r="W611" s="122">
        <f t="shared" si="236"/>
        <v>1.1450351123595506</v>
      </c>
      <c r="X611" s="119">
        <v>797.44920000000002</v>
      </c>
      <c r="Y611" s="121">
        <v>19410</v>
      </c>
      <c r="Z611" s="120">
        <f t="shared" si="230"/>
        <v>3.7991779213153262E-2</v>
      </c>
      <c r="AA611" s="120">
        <f t="shared" si="237"/>
        <v>2.2379917792131536</v>
      </c>
      <c r="AB611" s="119">
        <v>797.44920000000002</v>
      </c>
      <c r="AC611" s="121">
        <v>14340</v>
      </c>
      <c r="AD611" s="120">
        <f t="shared" si="238"/>
        <v>4.1349480968858134E-2</v>
      </c>
      <c r="AE611" s="122">
        <f t="shared" si="239"/>
        <v>3.3413494809688578</v>
      </c>
      <c r="AF611" s="119">
        <v>797.44920000000002</v>
      </c>
      <c r="AG611" s="121">
        <v>17950</v>
      </c>
      <c r="AH611" s="120">
        <f t="shared" si="240"/>
        <v>4.2185663924794357E-2</v>
      </c>
      <c r="AI611" s="120">
        <f t="shared" si="241"/>
        <v>4.4421856639247945</v>
      </c>
      <c r="AJ611" s="119">
        <v>797.44920000000002</v>
      </c>
      <c r="AK611" s="121">
        <v>19720</v>
      </c>
      <c r="AL611" s="120">
        <f t="shared" si="231"/>
        <v>5.1367543631153943E-2</v>
      </c>
      <c r="AM611" s="122">
        <f t="shared" si="242"/>
        <v>5.5513675436311543</v>
      </c>
      <c r="AN611" s="33">
        <v>797.44920000000002</v>
      </c>
      <c r="AO611" s="118">
        <v>16850</v>
      </c>
      <c r="AP611" s="120">
        <f t="shared" si="243"/>
        <v>6.5743269605930549E-2</v>
      </c>
      <c r="AQ611" s="122">
        <f t="shared" si="244"/>
        <v>6.6657432696059304</v>
      </c>
      <c r="AR611" s="119">
        <v>797.44920000000002</v>
      </c>
      <c r="AS611" s="121">
        <v>21520</v>
      </c>
      <c r="AT611" s="123">
        <f t="shared" si="245"/>
        <v>5.8130740140464612E-2</v>
      </c>
      <c r="AU611" s="122">
        <f t="shared" si="246"/>
        <v>7.7581307401404649</v>
      </c>
      <c r="AV611" s="119">
        <v>797.44920000000002</v>
      </c>
      <c r="AW611" s="121">
        <v>9734</v>
      </c>
      <c r="AX611" s="120">
        <f t="shared" si="247"/>
        <v>6.1763959390862946E-2</v>
      </c>
      <c r="AY611" s="120">
        <f t="shared" si="248"/>
        <v>8.8617639593908635</v>
      </c>
      <c r="AZ611" s="119">
        <v>797.44920000000002</v>
      </c>
      <c r="BA611" s="118">
        <v>9635</v>
      </c>
      <c r="BB611" s="120">
        <f t="shared" si="232"/>
        <v>3.9150751726940269E-2</v>
      </c>
      <c r="BC611" s="120">
        <f t="shared" si="249"/>
        <v>9.93915075172694</v>
      </c>
    </row>
    <row r="612" spans="1:55" x14ac:dyDescent="0.3">
      <c r="A612" s="119">
        <v>797.4615</v>
      </c>
      <c r="B612" s="118">
        <v>10590</v>
      </c>
      <c r="C612" s="120">
        <f t="shared" si="225"/>
        <v>1.553925165077036E-2</v>
      </c>
      <c r="D612" s="119">
        <v>797.4615</v>
      </c>
      <c r="E612" s="118">
        <v>10590</v>
      </c>
      <c r="F612" s="120">
        <f t="shared" si="233"/>
        <v>1.553925165077036E-2</v>
      </c>
      <c r="G612" s="119">
        <v>797.4615</v>
      </c>
      <c r="H612" s="118">
        <v>7215</v>
      </c>
      <c r="I612" s="120">
        <f t="shared" si="226"/>
        <v>4.6820246593121347E-2</v>
      </c>
      <c r="J612" s="120">
        <f t="shared" si="234"/>
        <v>2.2468202465931215</v>
      </c>
      <c r="K612" s="119">
        <v>797.4615</v>
      </c>
      <c r="L612" s="118">
        <v>10600</v>
      </c>
      <c r="M612" s="120">
        <f t="shared" si="227"/>
        <v>2.4917724494593323E-2</v>
      </c>
      <c r="N612" s="120">
        <f t="shared" si="235"/>
        <v>1.1249177244945934</v>
      </c>
      <c r="Q612" s="119">
        <v>797.4615</v>
      </c>
      <c r="R612" s="121">
        <v>8224</v>
      </c>
      <c r="S612" s="120">
        <f t="shared" si="228"/>
        <v>4.1389028686462E-2</v>
      </c>
      <c r="T612" s="119">
        <v>797.4615</v>
      </c>
      <c r="U612" s="121">
        <v>6433</v>
      </c>
      <c r="V612" s="120">
        <f t="shared" si="229"/>
        <v>4.5175561797752811E-2</v>
      </c>
      <c r="W612" s="122">
        <f t="shared" si="236"/>
        <v>1.1451755617977528</v>
      </c>
      <c r="X612" s="119">
        <v>797.4615</v>
      </c>
      <c r="Y612" s="121">
        <v>19480</v>
      </c>
      <c r="Z612" s="120">
        <f t="shared" si="230"/>
        <v>3.8128792327265612E-2</v>
      </c>
      <c r="AA612" s="120">
        <f t="shared" si="237"/>
        <v>2.2381287923272657</v>
      </c>
      <c r="AB612" s="119">
        <v>797.4615</v>
      </c>
      <c r="AC612" s="121">
        <v>14400</v>
      </c>
      <c r="AD612" s="120">
        <f t="shared" si="238"/>
        <v>4.1522491349480967E-2</v>
      </c>
      <c r="AE612" s="122">
        <f t="shared" si="239"/>
        <v>3.341522491349481</v>
      </c>
      <c r="AF612" s="119">
        <v>797.4615</v>
      </c>
      <c r="AG612" s="121">
        <v>17960</v>
      </c>
      <c r="AH612" s="120">
        <f t="shared" si="240"/>
        <v>4.220916568742656E-2</v>
      </c>
      <c r="AI612" s="120">
        <f t="shared" si="241"/>
        <v>4.4422091656874265</v>
      </c>
      <c r="AJ612" s="119">
        <v>797.4615</v>
      </c>
      <c r="AK612" s="121">
        <v>19750</v>
      </c>
      <c r="AL612" s="120">
        <f t="shared" si="231"/>
        <v>5.1445688981505602E-2</v>
      </c>
      <c r="AM612" s="122">
        <f t="shared" si="242"/>
        <v>5.5514456889815058</v>
      </c>
      <c r="AN612" s="33">
        <v>797.4615</v>
      </c>
      <c r="AO612" s="118">
        <v>16880</v>
      </c>
      <c r="AP612" s="120">
        <f t="shared" si="243"/>
        <v>6.5860319937573158E-2</v>
      </c>
      <c r="AQ612" s="122">
        <f t="shared" si="244"/>
        <v>6.6658603199375728</v>
      </c>
      <c r="AR612" s="119">
        <v>797.4615</v>
      </c>
      <c r="AS612" s="121">
        <v>21560</v>
      </c>
      <c r="AT612" s="123">
        <f t="shared" si="245"/>
        <v>5.8238789843327927E-2</v>
      </c>
      <c r="AU612" s="122">
        <f t="shared" si="246"/>
        <v>7.758238789843328</v>
      </c>
      <c r="AV612" s="119">
        <v>797.4615</v>
      </c>
      <c r="AW612" s="121">
        <v>9750</v>
      </c>
      <c r="AX612" s="120">
        <f t="shared" si="247"/>
        <v>6.1865482233502536E-2</v>
      </c>
      <c r="AY612" s="120">
        <f t="shared" si="248"/>
        <v>8.8618654822335028</v>
      </c>
      <c r="AZ612" s="119">
        <v>797.4615</v>
      </c>
      <c r="BA612" s="118">
        <v>9653</v>
      </c>
      <c r="BB612" s="120">
        <f t="shared" si="232"/>
        <v>3.9223892726533927E-2</v>
      </c>
      <c r="BC612" s="120">
        <f t="shared" si="249"/>
        <v>9.9392238927265346</v>
      </c>
    </row>
    <row r="613" spans="1:55" x14ac:dyDescent="0.3">
      <c r="A613" s="119">
        <v>797.47389999999996</v>
      </c>
      <c r="B613" s="118">
        <v>10570</v>
      </c>
      <c r="C613" s="120">
        <f t="shared" si="225"/>
        <v>1.5509904622157006E-2</v>
      </c>
      <c r="D613" s="119">
        <v>797.47389999999996</v>
      </c>
      <c r="E613" s="118">
        <v>10570</v>
      </c>
      <c r="F613" s="120">
        <f t="shared" si="233"/>
        <v>1.5509904622157006E-2</v>
      </c>
      <c r="G613" s="119">
        <v>797.47389999999996</v>
      </c>
      <c r="H613" s="118">
        <v>7206</v>
      </c>
      <c r="I613" s="120">
        <f t="shared" si="226"/>
        <v>4.6761842959117457E-2</v>
      </c>
      <c r="J613" s="120">
        <f t="shared" si="234"/>
        <v>2.2467618429591178</v>
      </c>
      <c r="K613" s="119">
        <v>797.47389999999996</v>
      </c>
      <c r="L613" s="118">
        <v>10600</v>
      </c>
      <c r="M613" s="120">
        <f t="shared" si="227"/>
        <v>2.4917724494593323E-2</v>
      </c>
      <c r="N613" s="120">
        <f t="shared" si="235"/>
        <v>1.1249177244945934</v>
      </c>
      <c r="Q613" s="119">
        <v>797.47389999999996</v>
      </c>
      <c r="R613" s="121">
        <v>8243</v>
      </c>
      <c r="S613" s="120">
        <f t="shared" si="228"/>
        <v>4.1484650226472068E-2</v>
      </c>
      <c r="T613" s="119">
        <v>797.47389999999996</v>
      </c>
      <c r="U613" s="121">
        <v>6456</v>
      </c>
      <c r="V613" s="120">
        <f t="shared" si="229"/>
        <v>4.5337078651685396E-2</v>
      </c>
      <c r="W613" s="122">
        <f t="shared" si="236"/>
        <v>1.1453370786516854</v>
      </c>
      <c r="X613" s="119">
        <v>797.47389999999996</v>
      </c>
      <c r="Y613" s="121">
        <v>19550</v>
      </c>
      <c r="Z613" s="120">
        <f t="shared" si="230"/>
        <v>3.8265805441377962E-2</v>
      </c>
      <c r="AA613" s="120">
        <f t="shared" si="237"/>
        <v>2.2382658054413782</v>
      </c>
      <c r="AB613" s="119">
        <v>797.47389999999996</v>
      </c>
      <c r="AC613" s="121">
        <v>14470</v>
      </c>
      <c r="AD613" s="120">
        <f t="shared" si="238"/>
        <v>4.1724336793540949E-2</v>
      </c>
      <c r="AE613" s="122">
        <f t="shared" si="239"/>
        <v>3.3417243367935408</v>
      </c>
      <c r="AF613" s="119">
        <v>797.47389999999996</v>
      </c>
      <c r="AG613" s="121">
        <v>17980</v>
      </c>
      <c r="AH613" s="120">
        <f t="shared" si="240"/>
        <v>4.2256169212690951E-2</v>
      </c>
      <c r="AI613" s="120">
        <f t="shared" si="241"/>
        <v>4.4422561692126914</v>
      </c>
      <c r="AJ613" s="119">
        <v>797.47389999999996</v>
      </c>
      <c r="AK613" s="121">
        <v>19780</v>
      </c>
      <c r="AL613" s="120">
        <f t="shared" si="231"/>
        <v>5.1523834331857254E-2</v>
      </c>
      <c r="AM613" s="122">
        <f t="shared" si="242"/>
        <v>5.5515238343318574</v>
      </c>
      <c r="AN613" s="33">
        <v>797.47389999999996</v>
      </c>
      <c r="AO613" s="118">
        <v>16900</v>
      </c>
      <c r="AP613" s="120">
        <f t="shared" si="243"/>
        <v>6.5938353492001556E-2</v>
      </c>
      <c r="AQ613" s="122">
        <f t="shared" si="244"/>
        <v>6.6659383534920016</v>
      </c>
      <c r="AR613" s="119">
        <v>797.47389999999996</v>
      </c>
      <c r="AS613" s="121">
        <v>21590</v>
      </c>
      <c r="AT613" s="123">
        <f t="shared" si="245"/>
        <v>5.8319827120475419E-2</v>
      </c>
      <c r="AU613" s="122">
        <f t="shared" si="246"/>
        <v>7.7583198271204754</v>
      </c>
      <c r="AV613" s="119">
        <v>797.47389999999996</v>
      </c>
      <c r="AW613" s="121">
        <v>9770</v>
      </c>
      <c r="AX613" s="120">
        <f t="shared" si="247"/>
        <v>6.199238578680203E-2</v>
      </c>
      <c r="AY613" s="120">
        <f t="shared" si="248"/>
        <v>8.8619923857868024</v>
      </c>
      <c r="AZ613" s="119">
        <v>797.47389999999996</v>
      </c>
      <c r="BA613" s="118">
        <v>9669</v>
      </c>
      <c r="BB613" s="120">
        <f t="shared" si="232"/>
        <v>3.9288906948394958E-2</v>
      </c>
      <c r="BC613" s="120">
        <f t="shared" si="249"/>
        <v>9.939288906948395</v>
      </c>
    </row>
    <row r="614" spans="1:55" x14ac:dyDescent="0.3">
      <c r="A614" s="119">
        <v>797.48630000000003</v>
      </c>
      <c r="B614" s="118">
        <v>10560</v>
      </c>
      <c r="C614" s="120">
        <f t="shared" si="225"/>
        <v>1.5495231107850329E-2</v>
      </c>
      <c r="D614" s="119">
        <v>797.48630000000003</v>
      </c>
      <c r="E614" s="118">
        <v>10560</v>
      </c>
      <c r="F614" s="120">
        <f t="shared" si="233"/>
        <v>1.5495231107850329E-2</v>
      </c>
      <c r="G614" s="119">
        <v>797.48630000000003</v>
      </c>
      <c r="H614" s="118">
        <v>7196</v>
      </c>
      <c r="I614" s="120">
        <f t="shared" si="226"/>
        <v>4.6696950032446463E-2</v>
      </c>
      <c r="J614" s="120">
        <f t="shared" si="234"/>
        <v>2.2466969500324465</v>
      </c>
      <c r="K614" s="119">
        <v>797.48630000000003</v>
      </c>
      <c r="L614" s="118">
        <v>10590</v>
      </c>
      <c r="M614" s="120">
        <f t="shared" si="227"/>
        <v>2.4894217207334274E-2</v>
      </c>
      <c r="N614" s="120">
        <f t="shared" si="235"/>
        <v>1.1248942172073344</v>
      </c>
      <c r="Q614" s="119">
        <v>797.48630000000003</v>
      </c>
      <c r="R614" s="121">
        <v>8268</v>
      </c>
      <c r="S614" s="120">
        <f t="shared" si="228"/>
        <v>4.1610468042274786E-2</v>
      </c>
      <c r="T614" s="119">
        <v>797.48630000000003</v>
      </c>
      <c r="U614" s="121">
        <v>6484</v>
      </c>
      <c r="V614" s="120">
        <f t="shared" si="229"/>
        <v>4.5533707865168541E-2</v>
      </c>
      <c r="W614" s="122">
        <f t="shared" si="236"/>
        <v>1.1455337078651686</v>
      </c>
      <c r="X614" s="119">
        <v>797.48630000000003</v>
      </c>
      <c r="Y614" s="121">
        <v>19620</v>
      </c>
      <c r="Z614" s="120">
        <f t="shared" si="230"/>
        <v>3.8402818555490312E-2</v>
      </c>
      <c r="AA614" s="120">
        <f t="shared" si="237"/>
        <v>2.2384028185554903</v>
      </c>
      <c r="AB614" s="119">
        <v>797.48630000000003</v>
      </c>
      <c r="AC614" s="121">
        <v>14530</v>
      </c>
      <c r="AD614" s="120">
        <f t="shared" si="238"/>
        <v>4.1897347174163782E-2</v>
      </c>
      <c r="AE614" s="122">
        <f t="shared" si="239"/>
        <v>3.3418973471741635</v>
      </c>
      <c r="AF614" s="119">
        <v>797.48630000000003</v>
      </c>
      <c r="AG614" s="121">
        <v>18010</v>
      </c>
      <c r="AH614" s="120">
        <f t="shared" si="240"/>
        <v>4.2326674500587545E-2</v>
      </c>
      <c r="AI614" s="120">
        <f t="shared" si="241"/>
        <v>4.4423266745005883</v>
      </c>
      <c r="AJ614" s="119">
        <v>797.48630000000003</v>
      </c>
      <c r="AK614" s="121">
        <v>19820</v>
      </c>
      <c r="AL614" s="120">
        <f t="shared" si="231"/>
        <v>5.1628028132326129E-2</v>
      </c>
      <c r="AM614" s="122">
        <f t="shared" si="242"/>
        <v>5.5516280281323258</v>
      </c>
      <c r="AN614" s="33">
        <v>797.48630000000003</v>
      </c>
      <c r="AO614" s="118">
        <v>16940</v>
      </c>
      <c r="AP614" s="120">
        <f t="shared" si="243"/>
        <v>6.6094420600858364E-2</v>
      </c>
      <c r="AQ614" s="122">
        <f t="shared" si="244"/>
        <v>6.6660944206008583</v>
      </c>
      <c r="AR614" s="119">
        <v>797.48630000000003</v>
      </c>
      <c r="AS614" s="121">
        <v>21630</v>
      </c>
      <c r="AT614" s="123">
        <f t="shared" si="245"/>
        <v>5.8427876823338734E-2</v>
      </c>
      <c r="AU614" s="122">
        <f t="shared" si="246"/>
        <v>7.7584278768233386</v>
      </c>
      <c r="AV614" s="119">
        <v>797.48630000000003</v>
      </c>
      <c r="AW614" s="121">
        <v>9793</v>
      </c>
      <c r="AX614" s="120">
        <f t="shared" si="247"/>
        <v>6.2138324873096444E-2</v>
      </c>
      <c r="AY614" s="120">
        <f t="shared" si="248"/>
        <v>8.8621383248730972</v>
      </c>
      <c r="AZ614" s="119">
        <v>797.48630000000003</v>
      </c>
      <c r="BA614" s="118">
        <v>9684</v>
      </c>
      <c r="BB614" s="120">
        <f t="shared" si="232"/>
        <v>3.9349857781389677E-2</v>
      </c>
      <c r="BC614" s="120">
        <f t="shared" si="249"/>
        <v>9.9393498577813908</v>
      </c>
    </row>
    <row r="615" spans="1:55" x14ac:dyDescent="0.3">
      <c r="A615" s="119">
        <v>797.49869999999999</v>
      </c>
      <c r="B615" s="118">
        <v>10550</v>
      </c>
      <c r="C615" s="120">
        <f t="shared" si="225"/>
        <v>1.5480557593543654E-2</v>
      </c>
      <c r="D615" s="119">
        <v>797.49869999999999</v>
      </c>
      <c r="E615" s="118">
        <v>10550</v>
      </c>
      <c r="F615" s="120">
        <f t="shared" si="233"/>
        <v>1.5480557593543654E-2</v>
      </c>
      <c r="G615" s="119">
        <v>797.49869999999999</v>
      </c>
      <c r="H615" s="118">
        <v>7184</v>
      </c>
      <c r="I615" s="120">
        <f t="shared" si="226"/>
        <v>4.6619078520441275E-2</v>
      </c>
      <c r="J615" s="120">
        <f t="shared" si="234"/>
        <v>2.2466190785204416</v>
      </c>
      <c r="K615" s="119">
        <v>797.49869999999999</v>
      </c>
      <c r="L615" s="118">
        <v>10600</v>
      </c>
      <c r="M615" s="120">
        <f t="shared" si="227"/>
        <v>2.4917724494593323E-2</v>
      </c>
      <c r="N615" s="120">
        <f t="shared" si="235"/>
        <v>1.1249177244945934</v>
      </c>
      <c r="Q615" s="119">
        <v>797.49869999999999</v>
      </c>
      <c r="R615" s="121">
        <v>8298</v>
      </c>
      <c r="S615" s="120">
        <f t="shared" si="228"/>
        <v>4.176144942123805E-2</v>
      </c>
      <c r="T615" s="119">
        <v>797.49869999999999</v>
      </c>
      <c r="U615" s="121">
        <v>6516</v>
      </c>
      <c r="V615" s="120">
        <f t="shared" si="229"/>
        <v>4.5758426966292134E-2</v>
      </c>
      <c r="W615" s="122">
        <f t="shared" si="236"/>
        <v>1.1457584269662922</v>
      </c>
      <c r="X615" s="119">
        <v>797.49869999999999</v>
      </c>
      <c r="Y615" s="121">
        <v>19680</v>
      </c>
      <c r="Z615" s="120">
        <f t="shared" si="230"/>
        <v>3.8520258367586609E-2</v>
      </c>
      <c r="AA615" s="120">
        <f t="shared" si="237"/>
        <v>2.2385202583675867</v>
      </c>
      <c r="AB615" s="119">
        <v>797.49869999999999</v>
      </c>
      <c r="AC615" s="121">
        <v>14600</v>
      </c>
      <c r="AD615" s="120">
        <f t="shared" si="238"/>
        <v>4.2099192618223757E-2</v>
      </c>
      <c r="AE615" s="122">
        <f t="shared" si="239"/>
        <v>3.3420991926182237</v>
      </c>
      <c r="AF615" s="119">
        <v>797.49869999999999</v>
      </c>
      <c r="AG615" s="121">
        <v>18040</v>
      </c>
      <c r="AH615" s="120">
        <f t="shared" si="240"/>
        <v>4.2397179788484139E-2</v>
      </c>
      <c r="AI615" s="120">
        <f t="shared" si="241"/>
        <v>4.4423971797884843</v>
      </c>
      <c r="AJ615" s="119">
        <v>797.49869999999999</v>
      </c>
      <c r="AK615" s="121">
        <v>19860</v>
      </c>
      <c r="AL615" s="120">
        <f t="shared" si="231"/>
        <v>5.1732221932794996E-2</v>
      </c>
      <c r="AM615" s="122">
        <f t="shared" si="242"/>
        <v>5.5517322219327951</v>
      </c>
      <c r="AN615" s="33">
        <v>797.49869999999999</v>
      </c>
      <c r="AO615" s="118">
        <v>16970</v>
      </c>
      <c r="AP615" s="120">
        <f t="shared" si="243"/>
        <v>6.6211470932500974E-2</v>
      </c>
      <c r="AQ615" s="122">
        <f t="shared" si="244"/>
        <v>6.6662114709325007</v>
      </c>
      <c r="AR615" s="119">
        <v>797.49869999999999</v>
      </c>
      <c r="AS615" s="121">
        <v>21660</v>
      </c>
      <c r="AT615" s="123">
        <f t="shared" si="245"/>
        <v>5.8508914100486226E-2</v>
      </c>
      <c r="AU615" s="122">
        <f t="shared" si="246"/>
        <v>7.7585089141004868</v>
      </c>
      <c r="AV615" s="119">
        <v>797.49869999999999</v>
      </c>
      <c r="AW615" s="121">
        <v>9820</v>
      </c>
      <c r="AX615" s="120">
        <f t="shared" si="247"/>
        <v>6.2309644670050762E-2</v>
      </c>
      <c r="AY615" s="120">
        <f t="shared" si="248"/>
        <v>8.8623096446700522</v>
      </c>
      <c r="AZ615" s="119">
        <v>797.49869999999999</v>
      </c>
      <c r="BA615" s="118">
        <v>9697</v>
      </c>
      <c r="BB615" s="120">
        <f t="shared" si="232"/>
        <v>3.9402681836651771E-2</v>
      </c>
      <c r="BC615" s="120">
        <f t="shared" si="249"/>
        <v>9.9394026818366523</v>
      </c>
    </row>
    <row r="616" spans="1:55" x14ac:dyDescent="0.3">
      <c r="A616" s="119">
        <v>797.51099999999997</v>
      </c>
      <c r="B616" s="118">
        <v>10560</v>
      </c>
      <c r="C616" s="120">
        <f t="shared" si="225"/>
        <v>1.5495231107850329E-2</v>
      </c>
      <c r="D616" s="119">
        <v>797.51099999999997</v>
      </c>
      <c r="E616" s="118">
        <v>10560</v>
      </c>
      <c r="F616" s="120">
        <f t="shared" si="233"/>
        <v>1.5495231107850329E-2</v>
      </c>
      <c r="G616" s="119">
        <v>797.51099999999997</v>
      </c>
      <c r="H616" s="118">
        <v>7173</v>
      </c>
      <c r="I616" s="120">
        <f t="shared" si="226"/>
        <v>4.6547696301103177E-2</v>
      </c>
      <c r="J616" s="120">
        <f t="shared" si="234"/>
        <v>2.2465476963011035</v>
      </c>
      <c r="K616" s="119">
        <v>797.51099999999997</v>
      </c>
      <c r="L616" s="118">
        <v>10620</v>
      </c>
      <c r="M616" s="120">
        <f t="shared" si="227"/>
        <v>2.4964739069111425E-2</v>
      </c>
      <c r="N616" s="120">
        <f t="shared" si="235"/>
        <v>1.1249647390691115</v>
      </c>
      <c r="Q616" s="119">
        <v>797.51099999999997</v>
      </c>
      <c r="R616" s="121">
        <v>8335</v>
      </c>
      <c r="S616" s="120">
        <f t="shared" si="228"/>
        <v>4.1947659788626072E-2</v>
      </c>
      <c r="T616" s="119">
        <v>797.51099999999997</v>
      </c>
      <c r="U616" s="121">
        <v>6552</v>
      </c>
      <c r="V616" s="120">
        <f t="shared" si="229"/>
        <v>4.6011235955056178E-2</v>
      </c>
      <c r="W616" s="122">
        <f t="shared" si="236"/>
        <v>1.1460112359550563</v>
      </c>
      <c r="X616" s="119">
        <v>797.51099999999997</v>
      </c>
      <c r="Y616" s="121">
        <v>19740</v>
      </c>
      <c r="Z616" s="120">
        <f t="shared" si="230"/>
        <v>3.8637698179682912E-2</v>
      </c>
      <c r="AA616" s="120">
        <f t="shared" si="237"/>
        <v>2.2386376981796832</v>
      </c>
      <c r="AB616" s="119">
        <v>797.51099999999997</v>
      </c>
      <c r="AC616" s="121">
        <v>14680</v>
      </c>
      <c r="AD616" s="120">
        <f t="shared" si="238"/>
        <v>4.2329873125720875E-2</v>
      </c>
      <c r="AE616" s="122">
        <f t="shared" si="239"/>
        <v>3.3423298731257205</v>
      </c>
      <c r="AF616" s="119">
        <v>797.51099999999997</v>
      </c>
      <c r="AG616" s="121">
        <v>18090</v>
      </c>
      <c r="AH616" s="120">
        <f t="shared" si="240"/>
        <v>4.2514688601645124E-2</v>
      </c>
      <c r="AI616" s="120">
        <f t="shared" si="241"/>
        <v>4.4425146886016451</v>
      </c>
      <c r="AJ616" s="119">
        <v>797.51099999999997</v>
      </c>
      <c r="AK616" s="121">
        <v>19910</v>
      </c>
      <c r="AL616" s="120">
        <f t="shared" si="231"/>
        <v>5.1862464183381092E-2</v>
      </c>
      <c r="AM616" s="122">
        <f t="shared" si="242"/>
        <v>5.5518624641833814</v>
      </c>
      <c r="AN616" s="33">
        <v>797.51099999999997</v>
      </c>
      <c r="AO616" s="118">
        <v>17010</v>
      </c>
      <c r="AP616" s="120">
        <f t="shared" si="243"/>
        <v>6.6367538041357782E-2</v>
      </c>
      <c r="AQ616" s="122">
        <f t="shared" si="244"/>
        <v>6.6663675380413574</v>
      </c>
      <c r="AR616" s="119">
        <v>797.51099999999997</v>
      </c>
      <c r="AS616" s="121">
        <v>21700</v>
      </c>
      <c r="AT616" s="123">
        <f t="shared" si="245"/>
        <v>5.8616963803349541E-2</v>
      </c>
      <c r="AU616" s="122">
        <f t="shared" si="246"/>
        <v>7.75861696380335</v>
      </c>
      <c r="AV616" s="119">
        <v>797.51099999999997</v>
      </c>
      <c r="AW616" s="121">
        <v>9851</v>
      </c>
      <c r="AX616" s="120">
        <f t="shared" si="247"/>
        <v>6.2506345177664971E-2</v>
      </c>
      <c r="AY616" s="120">
        <f t="shared" si="248"/>
        <v>8.8625063451776658</v>
      </c>
      <c r="AZ616" s="119">
        <v>797.51099999999997</v>
      </c>
      <c r="BA616" s="118">
        <v>9708</v>
      </c>
      <c r="BB616" s="120">
        <f t="shared" si="232"/>
        <v>3.9447379114181225E-2</v>
      </c>
      <c r="BC616" s="120">
        <f t="shared" si="249"/>
        <v>9.9394473791141813</v>
      </c>
    </row>
    <row r="617" spans="1:55" x14ac:dyDescent="0.3">
      <c r="A617" s="119">
        <v>797.52340000000004</v>
      </c>
      <c r="B617" s="118">
        <v>10570</v>
      </c>
      <c r="C617" s="120">
        <f t="shared" si="225"/>
        <v>1.5509904622157006E-2</v>
      </c>
      <c r="D617" s="119">
        <v>797.52340000000004</v>
      </c>
      <c r="E617" s="118">
        <v>10570</v>
      </c>
      <c r="F617" s="120">
        <f t="shared" si="233"/>
        <v>1.5509904622157006E-2</v>
      </c>
      <c r="G617" s="119">
        <v>797.52340000000004</v>
      </c>
      <c r="H617" s="118">
        <v>7163</v>
      </c>
      <c r="I617" s="120">
        <f t="shared" si="226"/>
        <v>4.648280337443219E-2</v>
      </c>
      <c r="J617" s="120">
        <f t="shared" si="234"/>
        <v>2.2464828033744322</v>
      </c>
      <c r="K617" s="119">
        <v>797.52340000000004</v>
      </c>
      <c r="L617" s="118">
        <v>10640</v>
      </c>
      <c r="M617" s="120">
        <f t="shared" si="227"/>
        <v>2.5011753643629526E-2</v>
      </c>
      <c r="N617" s="120">
        <f t="shared" si="235"/>
        <v>1.1250117536436297</v>
      </c>
      <c r="Q617" s="119">
        <v>797.52340000000004</v>
      </c>
      <c r="R617" s="121">
        <v>8377</v>
      </c>
      <c r="S617" s="120">
        <f t="shared" si="228"/>
        <v>4.2159033719174635E-2</v>
      </c>
      <c r="T617" s="119">
        <v>797.52340000000004</v>
      </c>
      <c r="U617" s="121">
        <v>6593</v>
      </c>
      <c r="V617" s="120">
        <f t="shared" si="229"/>
        <v>4.6299157303370787E-2</v>
      </c>
      <c r="W617" s="122">
        <f t="shared" si="236"/>
        <v>1.146299157303371</v>
      </c>
      <c r="X617" s="119">
        <v>797.52340000000004</v>
      </c>
      <c r="Y617" s="121">
        <v>19790</v>
      </c>
      <c r="Z617" s="120">
        <f t="shared" si="230"/>
        <v>3.8735564689763163E-2</v>
      </c>
      <c r="AA617" s="120">
        <f t="shared" si="237"/>
        <v>2.2387355646897635</v>
      </c>
      <c r="AB617" s="119">
        <v>797.52340000000004</v>
      </c>
      <c r="AC617" s="121">
        <v>14750</v>
      </c>
      <c r="AD617" s="120">
        <f t="shared" si="238"/>
        <v>4.2531718569780851E-2</v>
      </c>
      <c r="AE617" s="122">
        <f t="shared" si="239"/>
        <v>3.3425317185697807</v>
      </c>
      <c r="AF617" s="119">
        <v>797.52340000000004</v>
      </c>
      <c r="AG617" s="121">
        <v>18150</v>
      </c>
      <c r="AH617" s="120">
        <f t="shared" si="240"/>
        <v>4.2655699177438305E-2</v>
      </c>
      <c r="AI617" s="120">
        <f t="shared" si="241"/>
        <v>4.4426556991774389</v>
      </c>
      <c r="AJ617" s="119">
        <v>797.52340000000004</v>
      </c>
      <c r="AK617" s="121">
        <v>19960</v>
      </c>
      <c r="AL617" s="120">
        <f t="shared" si="231"/>
        <v>5.1992706433967181E-2</v>
      </c>
      <c r="AM617" s="122">
        <f t="shared" si="242"/>
        <v>5.5519927064339676</v>
      </c>
      <c r="AN617" s="33">
        <v>797.52340000000004</v>
      </c>
      <c r="AO617" s="118">
        <v>17050</v>
      </c>
      <c r="AP617" s="120">
        <f t="shared" si="243"/>
        <v>6.652360515021459E-2</v>
      </c>
      <c r="AQ617" s="122">
        <f t="shared" si="244"/>
        <v>6.6665236051502141</v>
      </c>
      <c r="AR617" s="119">
        <v>797.52340000000004</v>
      </c>
      <c r="AS617" s="121">
        <v>21730</v>
      </c>
      <c r="AT617" s="123">
        <f t="shared" si="245"/>
        <v>5.8698001080497025E-2</v>
      </c>
      <c r="AU617" s="122">
        <f t="shared" si="246"/>
        <v>7.7586980010804973</v>
      </c>
      <c r="AV617" s="119">
        <v>797.52340000000004</v>
      </c>
      <c r="AW617" s="121">
        <v>9885</v>
      </c>
      <c r="AX617" s="120">
        <f t="shared" si="247"/>
        <v>6.2722081218274106E-2</v>
      </c>
      <c r="AY617" s="120">
        <f t="shared" si="248"/>
        <v>8.8627220812182745</v>
      </c>
      <c r="AZ617" s="119">
        <v>797.52340000000004</v>
      </c>
      <c r="BA617" s="118">
        <v>9719</v>
      </c>
      <c r="BB617" s="120">
        <f t="shared" si="232"/>
        <v>3.9492076391710686E-2</v>
      </c>
      <c r="BC617" s="120">
        <f t="shared" si="249"/>
        <v>9.9394920763917103</v>
      </c>
    </row>
    <row r="618" spans="1:55" x14ac:dyDescent="0.3">
      <c r="A618" s="119">
        <v>797.53570000000002</v>
      </c>
      <c r="B618" s="118">
        <v>10590</v>
      </c>
      <c r="C618" s="120">
        <f t="shared" si="225"/>
        <v>1.553925165077036E-2</v>
      </c>
      <c r="D618" s="119">
        <v>797.53570000000002</v>
      </c>
      <c r="E618" s="118">
        <v>10590</v>
      </c>
      <c r="F618" s="120">
        <f t="shared" si="233"/>
        <v>1.553925165077036E-2</v>
      </c>
      <c r="G618" s="119">
        <v>797.53570000000002</v>
      </c>
      <c r="H618" s="118">
        <v>7154</v>
      </c>
      <c r="I618" s="120">
        <f t="shared" si="226"/>
        <v>4.6424399740428293E-2</v>
      </c>
      <c r="J618" s="120">
        <f t="shared" si="234"/>
        <v>2.2464243997404285</v>
      </c>
      <c r="K618" s="119">
        <v>797.53570000000002</v>
      </c>
      <c r="L618" s="118">
        <v>10670</v>
      </c>
      <c r="M618" s="120">
        <f t="shared" si="227"/>
        <v>2.5082275505406676E-2</v>
      </c>
      <c r="N618" s="120">
        <f t="shared" si="235"/>
        <v>1.1250822755054068</v>
      </c>
      <c r="Q618" s="119">
        <v>797.53570000000002</v>
      </c>
      <c r="R618" s="121">
        <v>8425</v>
      </c>
      <c r="S618" s="120">
        <f t="shared" si="228"/>
        <v>4.2400603925515853E-2</v>
      </c>
      <c r="T618" s="119">
        <v>797.53570000000002</v>
      </c>
      <c r="U618" s="121">
        <v>6638</v>
      </c>
      <c r="V618" s="120">
        <f t="shared" si="229"/>
        <v>4.6615168539325839E-2</v>
      </c>
      <c r="W618" s="122">
        <f t="shared" si="236"/>
        <v>1.146615168539326</v>
      </c>
      <c r="X618" s="119">
        <v>797.53570000000002</v>
      </c>
      <c r="Y618" s="121">
        <v>19850</v>
      </c>
      <c r="Z618" s="120">
        <f t="shared" si="230"/>
        <v>3.885300450185946E-2</v>
      </c>
      <c r="AA618" s="120">
        <f t="shared" si="237"/>
        <v>2.2388530045018595</v>
      </c>
      <c r="AB618" s="119">
        <v>797.53570000000002</v>
      </c>
      <c r="AC618" s="121">
        <v>14830</v>
      </c>
      <c r="AD618" s="120">
        <f t="shared" si="238"/>
        <v>4.2762399077277968E-2</v>
      </c>
      <c r="AE618" s="122">
        <f t="shared" si="239"/>
        <v>3.3427623990772779</v>
      </c>
      <c r="AF618" s="119">
        <v>797.53570000000002</v>
      </c>
      <c r="AG618" s="121">
        <v>18230</v>
      </c>
      <c r="AH618" s="120">
        <f t="shared" si="240"/>
        <v>4.2843713278495885E-2</v>
      </c>
      <c r="AI618" s="120">
        <f t="shared" si="241"/>
        <v>4.4428437132784966</v>
      </c>
      <c r="AJ618" s="119">
        <v>797.53570000000002</v>
      </c>
      <c r="AK618" s="121">
        <v>20020</v>
      </c>
      <c r="AL618" s="120">
        <f t="shared" si="231"/>
        <v>5.2148997134670486E-2</v>
      </c>
      <c r="AM618" s="122">
        <f t="shared" si="242"/>
        <v>5.5521489971346707</v>
      </c>
      <c r="AN618" s="33">
        <v>797.53570000000002</v>
      </c>
      <c r="AO618" s="118">
        <v>17090</v>
      </c>
      <c r="AP618" s="120">
        <f t="shared" si="243"/>
        <v>6.6679672259071399E-2</v>
      </c>
      <c r="AQ618" s="122">
        <f t="shared" si="244"/>
        <v>6.6666796722590709</v>
      </c>
      <c r="AR618" s="119">
        <v>797.53570000000002</v>
      </c>
      <c r="AS618" s="121">
        <v>21770</v>
      </c>
      <c r="AT618" s="123">
        <f t="shared" si="245"/>
        <v>5.8806050783360347E-2</v>
      </c>
      <c r="AU618" s="122">
        <f t="shared" si="246"/>
        <v>7.7588060507833605</v>
      </c>
      <c r="AV618" s="119">
        <v>797.53570000000002</v>
      </c>
      <c r="AW618" s="121">
        <v>9923</v>
      </c>
      <c r="AX618" s="120">
        <f t="shared" si="247"/>
        <v>6.2963197969543153E-2</v>
      </c>
      <c r="AY618" s="120">
        <f t="shared" si="248"/>
        <v>8.8629631979695436</v>
      </c>
      <c r="AZ618" s="119">
        <v>797.53570000000002</v>
      </c>
      <c r="BA618" s="118">
        <v>9728</v>
      </c>
      <c r="BB618" s="120">
        <f t="shared" si="232"/>
        <v>3.9528646891507514E-2</v>
      </c>
      <c r="BC618" s="120">
        <f t="shared" si="249"/>
        <v>9.9395286468915085</v>
      </c>
    </row>
    <row r="619" spans="1:55" x14ac:dyDescent="0.3">
      <c r="A619" s="119">
        <v>797.548</v>
      </c>
      <c r="B619" s="118">
        <v>10610</v>
      </c>
      <c r="C619" s="120">
        <f t="shared" si="225"/>
        <v>1.5568598679383712E-2</v>
      </c>
      <c r="D619" s="119">
        <v>797.548</v>
      </c>
      <c r="E619" s="118">
        <v>10610</v>
      </c>
      <c r="F619" s="120">
        <f t="shared" si="233"/>
        <v>1.5568598679383712E-2</v>
      </c>
      <c r="G619" s="119">
        <v>797.548</v>
      </c>
      <c r="H619" s="118">
        <v>7148</v>
      </c>
      <c r="I619" s="120">
        <f t="shared" si="226"/>
        <v>4.6385463984425696E-2</v>
      </c>
      <c r="J619" s="120">
        <f t="shared" si="234"/>
        <v>2.2463854639844261</v>
      </c>
      <c r="K619" s="119">
        <v>797.548</v>
      </c>
      <c r="L619" s="118">
        <v>10720</v>
      </c>
      <c r="M619" s="120">
        <f t="shared" si="227"/>
        <v>2.5199811941701927E-2</v>
      </c>
      <c r="N619" s="120">
        <f t="shared" si="235"/>
        <v>1.1251998119417019</v>
      </c>
      <c r="Q619" s="119">
        <v>797.548</v>
      </c>
      <c r="R619" s="121">
        <v>8479</v>
      </c>
      <c r="S619" s="120">
        <f t="shared" si="228"/>
        <v>4.2672370407649721E-2</v>
      </c>
      <c r="T619" s="119">
        <v>797.548</v>
      </c>
      <c r="U619" s="121">
        <v>6687</v>
      </c>
      <c r="V619" s="120">
        <f t="shared" si="229"/>
        <v>4.6959269662921348E-2</v>
      </c>
      <c r="W619" s="122">
        <f t="shared" si="236"/>
        <v>1.1469592696629214</v>
      </c>
      <c r="X619" s="119">
        <v>797.548</v>
      </c>
      <c r="Y619" s="121">
        <v>19920</v>
      </c>
      <c r="Z619" s="120">
        <f t="shared" si="230"/>
        <v>3.8990017615971817E-2</v>
      </c>
      <c r="AA619" s="120">
        <f t="shared" si="237"/>
        <v>2.2389900176159721</v>
      </c>
      <c r="AB619" s="119">
        <v>797.548</v>
      </c>
      <c r="AC619" s="121">
        <v>14920</v>
      </c>
      <c r="AD619" s="120">
        <f t="shared" si="238"/>
        <v>4.3021914648212228E-2</v>
      </c>
      <c r="AE619" s="122">
        <f t="shared" si="239"/>
        <v>3.3430219146482121</v>
      </c>
      <c r="AF619" s="119">
        <v>797.548</v>
      </c>
      <c r="AG619" s="121">
        <v>18320</v>
      </c>
      <c r="AH619" s="120">
        <f t="shared" si="240"/>
        <v>4.3055229142185666E-2</v>
      </c>
      <c r="AI619" s="120">
        <f t="shared" si="241"/>
        <v>4.4430552291421863</v>
      </c>
      <c r="AJ619" s="119">
        <v>797.548</v>
      </c>
      <c r="AK619" s="121">
        <v>20080</v>
      </c>
      <c r="AL619" s="120">
        <f t="shared" si="231"/>
        <v>5.2305287835373797E-2</v>
      </c>
      <c r="AM619" s="122">
        <f t="shared" si="242"/>
        <v>5.5523052878353738</v>
      </c>
      <c r="AN619" s="33">
        <v>797.548</v>
      </c>
      <c r="AO619" s="118">
        <v>17140</v>
      </c>
      <c r="AP619" s="120">
        <f t="shared" si="243"/>
        <v>6.6874756145142406E-2</v>
      </c>
      <c r="AQ619" s="122">
        <f t="shared" si="244"/>
        <v>6.666874756145142</v>
      </c>
      <c r="AR619" s="119">
        <v>797.548</v>
      </c>
      <c r="AS619" s="121">
        <v>21810</v>
      </c>
      <c r="AT619" s="123">
        <f t="shared" si="245"/>
        <v>5.8914100486223663E-2</v>
      </c>
      <c r="AU619" s="122">
        <f t="shared" si="246"/>
        <v>7.7589141004862237</v>
      </c>
      <c r="AV619" s="119">
        <v>797.548</v>
      </c>
      <c r="AW619" s="121">
        <v>9964</v>
      </c>
      <c r="AX619" s="120">
        <f t="shared" si="247"/>
        <v>6.3223350253807112E-2</v>
      </c>
      <c r="AY619" s="120">
        <f t="shared" si="248"/>
        <v>8.8632233502538078</v>
      </c>
      <c r="AZ619" s="119">
        <v>797.548</v>
      </c>
      <c r="BA619" s="118">
        <v>9736</v>
      </c>
      <c r="BB619" s="120">
        <f t="shared" si="232"/>
        <v>3.956115400243803E-2</v>
      </c>
      <c r="BC619" s="120">
        <f t="shared" si="249"/>
        <v>9.9395611540024387</v>
      </c>
    </row>
    <row r="620" spans="1:55" x14ac:dyDescent="0.3">
      <c r="A620" s="119">
        <v>797.56039999999996</v>
      </c>
      <c r="B620" s="118">
        <v>10650</v>
      </c>
      <c r="C620" s="120">
        <f t="shared" si="225"/>
        <v>1.5627292736610419E-2</v>
      </c>
      <c r="D620" s="119">
        <v>797.56039999999996</v>
      </c>
      <c r="E620" s="118">
        <v>10650</v>
      </c>
      <c r="F620" s="120">
        <f t="shared" si="233"/>
        <v>1.5627292736610419E-2</v>
      </c>
      <c r="G620" s="119">
        <v>797.56039999999996</v>
      </c>
      <c r="H620" s="118">
        <v>7145</v>
      </c>
      <c r="I620" s="120">
        <f t="shared" si="226"/>
        <v>4.6365996106424397E-2</v>
      </c>
      <c r="J620" s="120">
        <f t="shared" si="234"/>
        <v>2.2463659961064244</v>
      </c>
      <c r="K620" s="119">
        <v>797.56039999999996</v>
      </c>
      <c r="L620" s="118">
        <v>10780</v>
      </c>
      <c r="M620" s="120">
        <f t="shared" si="227"/>
        <v>2.5340855665256231E-2</v>
      </c>
      <c r="N620" s="120">
        <f t="shared" si="235"/>
        <v>1.1253408556652562</v>
      </c>
      <c r="Q620" s="119">
        <v>797.56039999999996</v>
      </c>
      <c r="R620" s="121">
        <v>8538</v>
      </c>
      <c r="S620" s="120">
        <f t="shared" si="228"/>
        <v>4.2969300452944136E-2</v>
      </c>
      <c r="T620" s="119">
        <v>797.56039999999996</v>
      </c>
      <c r="U620" s="121">
        <v>6740</v>
      </c>
      <c r="V620" s="120">
        <f t="shared" si="229"/>
        <v>4.7331460674157305E-2</v>
      </c>
      <c r="W620" s="122">
        <f t="shared" si="236"/>
        <v>1.1473314606741574</v>
      </c>
      <c r="X620" s="119">
        <v>797.56039999999996</v>
      </c>
      <c r="Y620" s="121">
        <v>19980</v>
      </c>
      <c r="Z620" s="120">
        <f t="shared" si="230"/>
        <v>3.9107457428068114E-2</v>
      </c>
      <c r="AA620" s="120">
        <f t="shared" si="237"/>
        <v>2.2391074574280685</v>
      </c>
      <c r="AB620" s="119">
        <v>797.56039999999996</v>
      </c>
      <c r="AC620" s="121">
        <v>15010</v>
      </c>
      <c r="AD620" s="120">
        <f t="shared" si="238"/>
        <v>4.3281430219146481E-2</v>
      </c>
      <c r="AE620" s="122">
        <f t="shared" si="239"/>
        <v>3.3432814302191463</v>
      </c>
      <c r="AF620" s="119">
        <v>797.56039999999996</v>
      </c>
      <c r="AG620" s="121">
        <v>18420</v>
      </c>
      <c r="AH620" s="120">
        <f t="shared" si="240"/>
        <v>4.3290246768507637E-2</v>
      </c>
      <c r="AI620" s="120">
        <f t="shared" si="241"/>
        <v>4.443290246768508</v>
      </c>
      <c r="AJ620" s="119">
        <v>797.56039999999996</v>
      </c>
      <c r="AK620" s="121">
        <v>20150</v>
      </c>
      <c r="AL620" s="120">
        <f t="shared" si="231"/>
        <v>5.2487626986194323E-2</v>
      </c>
      <c r="AM620" s="122">
        <f t="shared" si="242"/>
        <v>5.5524876269861947</v>
      </c>
      <c r="AN620" s="33">
        <v>797.56039999999996</v>
      </c>
      <c r="AO620" s="118">
        <v>17190</v>
      </c>
      <c r="AP620" s="120">
        <f t="shared" si="243"/>
        <v>6.7069840031213426E-2</v>
      </c>
      <c r="AQ620" s="122">
        <f t="shared" si="244"/>
        <v>6.6670698400312132</v>
      </c>
      <c r="AR620" s="119">
        <v>797.56039999999996</v>
      </c>
      <c r="AS620" s="121">
        <v>21840</v>
      </c>
      <c r="AT620" s="123">
        <f t="shared" si="245"/>
        <v>5.8995137763371154E-2</v>
      </c>
      <c r="AU620" s="122">
        <f t="shared" si="246"/>
        <v>7.758995137763371</v>
      </c>
      <c r="AV620" s="119">
        <v>797.56039999999996</v>
      </c>
      <c r="AW620" s="121">
        <v>10010</v>
      </c>
      <c r="AX620" s="120">
        <f t="shared" si="247"/>
        <v>6.3515228426395939E-2</v>
      </c>
      <c r="AY620" s="120">
        <f t="shared" si="248"/>
        <v>8.8635152284263974</v>
      </c>
      <c r="AZ620" s="119">
        <v>797.56039999999996</v>
      </c>
      <c r="BA620" s="118">
        <v>9744</v>
      </c>
      <c r="BB620" s="120">
        <f t="shared" si="232"/>
        <v>3.9593661113368546E-2</v>
      </c>
      <c r="BC620" s="120">
        <f t="shared" si="249"/>
        <v>9.9395936611133688</v>
      </c>
    </row>
    <row r="621" spans="1:55" x14ac:dyDescent="0.3">
      <c r="A621" s="119">
        <v>797.57280000000003</v>
      </c>
      <c r="B621" s="118">
        <v>10700</v>
      </c>
      <c r="C621" s="120">
        <f t="shared" si="225"/>
        <v>1.57006603081438E-2</v>
      </c>
      <c r="D621" s="119">
        <v>797.57280000000003</v>
      </c>
      <c r="E621" s="118">
        <v>10700</v>
      </c>
      <c r="F621" s="120">
        <f t="shared" si="233"/>
        <v>1.57006603081438E-2</v>
      </c>
      <c r="G621" s="119">
        <v>797.57280000000003</v>
      </c>
      <c r="H621" s="118">
        <v>7146</v>
      </c>
      <c r="I621" s="120">
        <f t="shared" si="226"/>
        <v>4.6372485399091501E-2</v>
      </c>
      <c r="J621" s="120">
        <f t="shared" si="234"/>
        <v>2.2463724853990916</v>
      </c>
      <c r="K621" s="119">
        <v>797.57280000000003</v>
      </c>
      <c r="L621" s="118">
        <v>10850</v>
      </c>
      <c r="M621" s="120">
        <f t="shared" si="227"/>
        <v>2.550540667606958E-2</v>
      </c>
      <c r="N621" s="120">
        <f t="shared" si="235"/>
        <v>1.1255054066760697</v>
      </c>
      <c r="Q621" s="119">
        <v>797.57280000000003</v>
      </c>
      <c r="R621" s="121">
        <v>8602</v>
      </c>
      <c r="S621" s="120">
        <f t="shared" si="228"/>
        <v>4.3291394061399091E-2</v>
      </c>
      <c r="T621" s="119">
        <v>797.57280000000003</v>
      </c>
      <c r="U621" s="121">
        <v>6798</v>
      </c>
      <c r="V621" s="120">
        <f t="shared" si="229"/>
        <v>4.7738764044943822E-2</v>
      </c>
      <c r="W621" s="122">
        <f t="shared" si="236"/>
        <v>1.1477387640449439</v>
      </c>
      <c r="X621" s="119">
        <v>797.57280000000003</v>
      </c>
      <c r="Y621" s="121">
        <v>20060</v>
      </c>
      <c r="Z621" s="120">
        <f t="shared" si="230"/>
        <v>3.9264043844196517E-2</v>
      </c>
      <c r="AA621" s="120">
        <f t="shared" si="237"/>
        <v>2.2392640438441966</v>
      </c>
      <c r="AB621" s="119">
        <v>797.57280000000003</v>
      </c>
      <c r="AC621" s="121">
        <v>15100</v>
      </c>
      <c r="AD621" s="120">
        <f t="shared" si="238"/>
        <v>4.3540945790080741E-2</v>
      </c>
      <c r="AE621" s="122">
        <f t="shared" si="239"/>
        <v>3.3435409457900804</v>
      </c>
      <c r="AF621" s="119">
        <v>797.57280000000003</v>
      </c>
      <c r="AG621" s="121">
        <v>18550</v>
      </c>
      <c r="AH621" s="120">
        <f t="shared" si="240"/>
        <v>4.3595769682726201E-2</v>
      </c>
      <c r="AI621" s="120">
        <f t="shared" si="241"/>
        <v>4.4435957696827266</v>
      </c>
      <c r="AJ621" s="119">
        <v>797.57280000000003</v>
      </c>
      <c r="AK621" s="121">
        <v>20220</v>
      </c>
      <c r="AL621" s="120">
        <f t="shared" si="231"/>
        <v>5.2669966137014849E-2</v>
      </c>
      <c r="AM621" s="122">
        <f t="shared" si="242"/>
        <v>5.5526699661370147</v>
      </c>
      <c r="AN621" s="33">
        <v>797.57280000000003</v>
      </c>
      <c r="AO621" s="118">
        <v>17250</v>
      </c>
      <c r="AP621" s="120">
        <f t="shared" si="243"/>
        <v>6.7303940694498632E-2</v>
      </c>
      <c r="AQ621" s="122">
        <f t="shared" si="244"/>
        <v>6.6673039406944987</v>
      </c>
      <c r="AR621" s="119">
        <v>797.57280000000003</v>
      </c>
      <c r="AS621" s="121">
        <v>21880</v>
      </c>
      <c r="AT621" s="123">
        <f t="shared" si="245"/>
        <v>5.9103187466234469E-2</v>
      </c>
      <c r="AU621" s="122">
        <f t="shared" si="246"/>
        <v>7.7591031874662351</v>
      </c>
      <c r="AV621" s="119">
        <v>797.57280000000003</v>
      </c>
      <c r="AW621" s="121">
        <v>10060</v>
      </c>
      <c r="AX621" s="120">
        <f t="shared" si="247"/>
        <v>6.3832487309644664E-2</v>
      </c>
      <c r="AY621" s="120">
        <f t="shared" si="248"/>
        <v>8.8638324873096455</v>
      </c>
      <c r="AZ621" s="119">
        <v>797.57280000000003</v>
      </c>
      <c r="BA621" s="118">
        <v>9752</v>
      </c>
      <c r="BB621" s="120">
        <f t="shared" si="232"/>
        <v>3.9626168224299069E-2</v>
      </c>
      <c r="BC621" s="120">
        <f t="shared" si="249"/>
        <v>9.939626168224299</v>
      </c>
    </row>
    <row r="622" spans="1:55" x14ac:dyDescent="0.3">
      <c r="A622" s="119">
        <v>797.58510000000001</v>
      </c>
      <c r="B622" s="118">
        <v>10750</v>
      </c>
      <c r="C622" s="120">
        <f t="shared" si="225"/>
        <v>1.5774027879677181E-2</v>
      </c>
      <c r="D622" s="119">
        <v>797.58510000000001</v>
      </c>
      <c r="E622" s="118">
        <v>10750</v>
      </c>
      <c r="F622" s="120">
        <f t="shared" si="233"/>
        <v>1.5774027879677181E-2</v>
      </c>
      <c r="G622" s="119">
        <v>797.58510000000001</v>
      </c>
      <c r="H622" s="118">
        <v>7150</v>
      </c>
      <c r="I622" s="120">
        <f t="shared" si="226"/>
        <v>4.6398442569759897E-2</v>
      </c>
      <c r="J622" s="120">
        <f t="shared" si="234"/>
        <v>2.2463984425697601</v>
      </c>
      <c r="K622" s="119">
        <v>797.58510000000001</v>
      </c>
      <c r="L622" s="118">
        <v>10940</v>
      </c>
      <c r="M622" s="120">
        <f t="shared" si="227"/>
        <v>2.5716972261401034E-2</v>
      </c>
      <c r="N622" s="120">
        <f t="shared" si="235"/>
        <v>1.1257169722614011</v>
      </c>
      <c r="Q622" s="119">
        <v>797.58510000000001</v>
      </c>
      <c r="R622" s="121">
        <v>8670</v>
      </c>
      <c r="S622" s="120">
        <f t="shared" si="228"/>
        <v>4.3633618520382486E-2</v>
      </c>
      <c r="T622" s="119">
        <v>797.58510000000001</v>
      </c>
      <c r="U622" s="121">
        <v>6859</v>
      </c>
      <c r="V622" s="120">
        <f t="shared" si="229"/>
        <v>4.8167134831460671E-2</v>
      </c>
      <c r="W622" s="122">
        <f t="shared" si="236"/>
        <v>1.1481671348314608</v>
      </c>
      <c r="X622" s="119">
        <v>797.58510000000001</v>
      </c>
      <c r="Y622" s="121">
        <v>20140</v>
      </c>
      <c r="Z622" s="120">
        <f t="shared" si="230"/>
        <v>3.942063026032492E-2</v>
      </c>
      <c r="AA622" s="120">
        <f t="shared" si="237"/>
        <v>2.2394206302603252</v>
      </c>
      <c r="AB622" s="119">
        <v>797.58510000000001</v>
      </c>
      <c r="AC622" s="121">
        <v>15200</v>
      </c>
      <c r="AD622" s="120">
        <f t="shared" si="238"/>
        <v>4.3829296424452137E-2</v>
      </c>
      <c r="AE622" s="122">
        <f t="shared" si="239"/>
        <v>3.343829296424452</v>
      </c>
      <c r="AF622" s="119">
        <v>797.58510000000001</v>
      </c>
      <c r="AG622" s="121">
        <v>18690</v>
      </c>
      <c r="AH622" s="120">
        <f t="shared" si="240"/>
        <v>4.3924794359576969E-2</v>
      </c>
      <c r="AI622" s="120">
        <f t="shared" si="241"/>
        <v>4.4439247943595772</v>
      </c>
      <c r="AJ622" s="119">
        <v>797.58510000000001</v>
      </c>
      <c r="AK622" s="121">
        <v>20300</v>
      </c>
      <c r="AL622" s="120">
        <f t="shared" si="231"/>
        <v>5.2878353737952591E-2</v>
      </c>
      <c r="AM622" s="122">
        <f t="shared" si="242"/>
        <v>5.5528783537379525</v>
      </c>
      <c r="AN622" s="33">
        <v>797.58510000000001</v>
      </c>
      <c r="AO622" s="118">
        <v>17310</v>
      </c>
      <c r="AP622" s="120">
        <f t="shared" si="243"/>
        <v>6.7538041357783851E-2</v>
      </c>
      <c r="AQ622" s="122">
        <f t="shared" si="244"/>
        <v>6.6675380413577834</v>
      </c>
      <c r="AR622" s="119">
        <v>797.58510000000001</v>
      </c>
      <c r="AS622" s="121">
        <v>21930</v>
      </c>
      <c r="AT622" s="123">
        <f t="shared" si="245"/>
        <v>5.9238249594813615E-2</v>
      </c>
      <c r="AU622" s="122">
        <f t="shared" si="246"/>
        <v>7.759238249594814</v>
      </c>
      <c r="AV622" s="119">
        <v>797.58510000000001</v>
      </c>
      <c r="AW622" s="121">
        <v>10110</v>
      </c>
      <c r="AX622" s="120">
        <f t="shared" si="247"/>
        <v>6.4149746192893403E-2</v>
      </c>
      <c r="AY622" s="120">
        <f t="shared" si="248"/>
        <v>8.8641497461928935</v>
      </c>
      <c r="AZ622" s="119">
        <v>797.58510000000001</v>
      </c>
      <c r="BA622" s="118">
        <v>9761</v>
      </c>
      <c r="BB622" s="120">
        <f t="shared" si="232"/>
        <v>3.9662738724095897E-2</v>
      </c>
      <c r="BC622" s="120">
        <f t="shared" si="249"/>
        <v>9.9396627387240954</v>
      </c>
    </row>
    <row r="623" spans="1:55" x14ac:dyDescent="0.3">
      <c r="A623" s="119">
        <v>797.59749999999997</v>
      </c>
      <c r="B623" s="118">
        <v>10820</v>
      </c>
      <c r="C623" s="120">
        <f t="shared" si="225"/>
        <v>1.5876742479823919E-2</v>
      </c>
      <c r="D623" s="119">
        <v>797.59749999999997</v>
      </c>
      <c r="E623" s="118">
        <v>10820</v>
      </c>
      <c r="F623" s="120">
        <f t="shared" si="233"/>
        <v>1.5876742479823919E-2</v>
      </c>
      <c r="G623" s="119">
        <v>797.59749999999997</v>
      </c>
      <c r="H623" s="118">
        <v>7159</v>
      </c>
      <c r="I623" s="120">
        <f t="shared" si="226"/>
        <v>4.6456846203763787E-2</v>
      </c>
      <c r="J623" s="120">
        <f t="shared" si="234"/>
        <v>2.2464568462037642</v>
      </c>
      <c r="K623" s="119">
        <v>797.59749999999997</v>
      </c>
      <c r="L623" s="118">
        <v>11040</v>
      </c>
      <c r="M623" s="120">
        <f t="shared" si="227"/>
        <v>2.5952045133991537E-2</v>
      </c>
      <c r="N623" s="120">
        <f t="shared" si="235"/>
        <v>1.1259520451339917</v>
      </c>
      <c r="Q623" s="119">
        <v>797.59749999999997</v>
      </c>
      <c r="R623" s="121">
        <v>8744</v>
      </c>
      <c r="S623" s="120">
        <f t="shared" si="228"/>
        <v>4.400603925515853E-2</v>
      </c>
      <c r="T623" s="119">
        <v>797.59749999999997</v>
      </c>
      <c r="U623" s="121">
        <v>6923</v>
      </c>
      <c r="V623" s="120">
        <f t="shared" si="229"/>
        <v>4.8616573033707866E-2</v>
      </c>
      <c r="W623" s="122">
        <f t="shared" si="236"/>
        <v>1.1486165730337079</v>
      </c>
      <c r="X623" s="119">
        <v>797.59749999999997</v>
      </c>
      <c r="Y623" s="121">
        <v>20230</v>
      </c>
      <c r="Z623" s="120">
        <f t="shared" si="230"/>
        <v>3.9596789978469368E-2</v>
      </c>
      <c r="AA623" s="120">
        <f t="shared" si="237"/>
        <v>2.2395967899784694</v>
      </c>
      <c r="AB623" s="119">
        <v>797.59749999999997</v>
      </c>
      <c r="AC623" s="121">
        <v>15300</v>
      </c>
      <c r="AD623" s="120">
        <f t="shared" si="238"/>
        <v>4.4117647058823532E-2</v>
      </c>
      <c r="AE623" s="122">
        <f t="shared" si="239"/>
        <v>3.3441176470588232</v>
      </c>
      <c r="AF623" s="119">
        <v>797.59749999999997</v>
      </c>
      <c r="AG623" s="121">
        <v>18850</v>
      </c>
      <c r="AH623" s="120">
        <f t="shared" si="240"/>
        <v>4.4300822561692127E-2</v>
      </c>
      <c r="AI623" s="120">
        <f t="shared" si="241"/>
        <v>4.4443008225616927</v>
      </c>
      <c r="AJ623" s="119">
        <v>797.59749999999997</v>
      </c>
      <c r="AK623" s="121">
        <v>20380</v>
      </c>
      <c r="AL623" s="120">
        <f t="shared" si="231"/>
        <v>5.3086741338890339E-2</v>
      </c>
      <c r="AM623" s="122">
        <f t="shared" si="242"/>
        <v>5.5530867413388902</v>
      </c>
      <c r="AN623" s="33">
        <v>797.59749999999997</v>
      </c>
      <c r="AO623" s="118">
        <v>17380</v>
      </c>
      <c r="AP623" s="120">
        <f t="shared" si="243"/>
        <v>6.7811158798283255E-2</v>
      </c>
      <c r="AQ623" s="122">
        <f t="shared" si="244"/>
        <v>6.6678111587982833</v>
      </c>
      <c r="AR623" s="119">
        <v>797.59749999999997</v>
      </c>
      <c r="AS623" s="121">
        <v>21980</v>
      </c>
      <c r="AT623" s="123">
        <f t="shared" si="245"/>
        <v>5.937331172339276E-2</v>
      </c>
      <c r="AU623" s="122">
        <f t="shared" si="246"/>
        <v>7.759373311723393</v>
      </c>
      <c r="AV623" s="119">
        <v>797.59749999999997</v>
      </c>
      <c r="AW623" s="121">
        <v>10160</v>
      </c>
      <c r="AX623" s="120">
        <f t="shared" si="247"/>
        <v>6.4467005076142128E-2</v>
      </c>
      <c r="AY623" s="120">
        <f t="shared" si="248"/>
        <v>8.8644670050761434</v>
      </c>
      <c r="AZ623" s="119">
        <v>797.59749999999997</v>
      </c>
      <c r="BA623" s="118">
        <v>9771</v>
      </c>
      <c r="BB623" s="120">
        <f t="shared" si="232"/>
        <v>3.9703372612759039E-2</v>
      </c>
      <c r="BC623" s="120">
        <f t="shared" si="249"/>
        <v>9.9397033726127599</v>
      </c>
    </row>
    <row r="624" spans="1:55" x14ac:dyDescent="0.3">
      <c r="A624" s="119">
        <v>797.60990000000004</v>
      </c>
      <c r="B624" s="118">
        <v>10890</v>
      </c>
      <c r="C624" s="120">
        <f t="shared" si="225"/>
        <v>1.5979457079970654E-2</v>
      </c>
      <c r="D624" s="119">
        <v>797.60990000000004</v>
      </c>
      <c r="E624" s="118">
        <v>10890</v>
      </c>
      <c r="F624" s="120">
        <f t="shared" si="233"/>
        <v>1.5979457079970654E-2</v>
      </c>
      <c r="G624" s="119">
        <v>797.60990000000004</v>
      </c>
      <c r="H624" s="118">
        <v>7172</v>
      </c>
      <c r="I624" s="120">
        <f t="shared" si="226"/>
        <v>4.6541207008436079E-2</v>
      </c>
      <c r="J624" s="120">
        <f t="shared" si="234"/>
        <v>2.2465412070084363</v>
      </c>
      <c r="K624" s="119">
        <v>797.60990000000004</v>
      </c>
      <c r="L624" s="118">
        <v>11160</v>
      </c>
      <c r="M624" s="120">
        <f t="shared" si="227"/>
        <v>2.6234132581100141E-2</v>
      </c>
      <c r="N624" s="120">
        <f t="shared" si="235"/>
        <v>1.1262341325811003</v>
      </c>
      <c r="Q624" s="119">
        <v>797.60990000000004</v>
      </c>
      <c r="R624" s="121">
        <v>8822</v>
      </c>
      <c r="S624" s="120">
        <f t="shared" si="228"/>
        <v>4.4398590840463006E-2</v>
      </c>
      <c r="T624" s="119">
        <v>797.60990000000004</v>
      </c>
      <c r="U624" s="121">
        <v>6991</v>
      </c>
      <c r="V624" s="120">
        <f t="shared" si="229"/>
        <v>4.9094101123595503E-2</v>
      </c>
      <c r="W624" s="122">
        <f t="shared" si="236"/>
        <v>1.1490941011235956</v>
      </c>
      <c r="X624" s="119">
        <v>797.60990000000004</v>
      </c>
      <c r="Y624" s="121">
        <v>20340</v>
      </c>
      <c r="Z624" s="120">
        <f t="shared" si="230"/>
        <v>3.9812096300645916E-2</v>
      </c>
      <c r="AA624" s="120">
        <f t="shared" si="237"/>
        <v>2.2398120963006463</v>
      </c>
      <c r="AB624" s="119">
        <v>797.60990000000004</v>
      </c>
      <c r="AC624" s="121">
        <v>15410</v>
      </c>
      <c r="AD624" s="120">
        <f t="shared" si="238"/>
        <v>4.4434832756632063E-2</v>
      </c>
      <c r="AE624" s="122">
        <f t="shared" si="239"/>
        <v>3.3444348327566318</v>
      </c>
      <c r="AF624" s="119">
        <v>797.60990000000004</v>
      </c>
      <c r="AG624" s="121">
        <v>19020</v>
      </c>
      <c r="AH624" s="120">
        <f t="shared" si="240"/>
        <v>4.4700352526439481E-2</v>
      </c>
      <c r="AI624" s="120">
        <f t="shared" si="241"/>
        <v>4.4447003525264401</v>
      </c>
      <c r="AJ624" s="119">
        <v>797.60990000000004</v>
      </c>
      <c r="AK624" s="121">
        <v>20480</v>
      </c>
      <c r="AL624" s="120">
        <f t="shared" si="231"/>
        <v>5.3347225840062518E-2</v>
      </c>
      <c r="AM624" s="122">
        <f t="shared" si="242"/>
        <v>5.5533472258400627</v>
      </c>
      <c r="AN624" s="33">
        <v>797.60990000000004</v>
      </c>
      <c r="AO624" s="118">
        <v>17450</v>
      </c>
      <c r="AP624" s="120">
        <f t="shared" si="243"/>
        <v>6.8084276238782673E-2</v>
      </c>
      <c r="AQ624" s="122">
        <f t="shared" si="244"/>
        <v>6.6680842762387824</v>
      </c>
      <c r="AR624" s="119">
        <v>797.60990000000004</v>
      </c>
      <c r="AS624" s="121">
        <v>22030</v>
      </c>
      <c r="AT624" s="123">
        <f t="shared" si="245"/>
        <v>5.9508373851971906E-2</v>
      </c>
      <c r="AU624" s="122">
        <f t="shared" si="246"/>
        <v>7.7595083738519719</v>
      </c>
      <c r="AV624" s="119">
        <v>797.60990000000004</v>
      </c>
      <c r="AW624" s="121">
        <v>10220</v>
      </c>
      <c r="AX624" s="120">
        <f t="shared" si="247"/>
        <v>6.4847715736040604E-2</v>
      </c>
      <c r="AY624" s="120">
        <f t="shared" si="248"/>
        <v>8.8648477157360421</v>
      </c>
      <c r="AZ624" s="119">
        <v>797.60990000000004</v>
      </c>
      <c r="BA624" s="118">
        <v>9782</v>
      </c>
      <c r="BB624" s="120">
        <f t="shared" si="232"/>
        <v>3.97480698902885E-2</v>
      </c>
      <c r="BC624" s="120">
        <f t="shared" si="249"/>
        <v>9.9397480698902889</v>
      </c>
    </row>
    <row r="625" spans="1:55" x14ac:dyDescent="0.3">
      <c r="A625" s="119">
        <v>797.62220000000002</v>
      </c>
      <c r="B625" s="118">
        <v>10980</v>
      </c>
      <c r="C625" s="120">
        <f t="shared" si="225"/>
        <v>1.6111518708730743E-2</v>
      </c>
      <c r="D625" s="119">
        <v>797.62220000000002</v>
      </c>
      <c r="E625" s="118">
        <v>10980</v>
      </c>
      <c r="F625" s="120">
        <f t="shared" si="233"/>
        <v>1.6111518708730743E-2</v>
      </c>
      <c r="G625" s="119">
        <v>797.62220000000002</v>
      </c>
      <c r="H625" s="118">
        <v>7190</v>
      </c>
      <c r="I625" s="120">
        <f t="shared" si="226"/>
        <v>4.6658014276443865E-2</v>
      </c>
      <c r="J625" s="120">
        <f t="shared" si="234"/>
        <v>2.2466580142764441</v>
      </c>
      <c r="K625" s="119">
        <v>797.62220000000002</v>
      </c>
      <c r="L625" s="118">
        <v>11290</v>
      </c>
      <c r="M625" s="120">
        <f t="shared" si="227"/>
        <v>2.6539727315467793E-2</v>
      </c>
      <c r="N625" s="120">
        <f t="shared" si="235"/>
        <v>1.1265397273154678</v>
      </c>
      <c r="Q625" s="119">
        <v>797.62220000000002</v>
      </c>
      <c r="R625" s="121">
        <v>8904</v>
      </c>
      <c r="S625" s="120">
        <f t="shared" si="228"/>
        <v>4.4811273276295922E-2</v>
      </c>
      <c r="T625" s="119">
        <v>797.62220000000002</v>
      </c>
      <c r="U625" s="121">
        <v>7062</v>
      </c>
      <c r="V625" s="120">
        <f t="shared" si="229"/>
        <v>4.9592696629213485E-2</v>
      </c>
      <c r="W625" s="122">
        <f t="shared" si="236"/>
        <v>1.1495926966292136</v>
      </c>
      <c r="X625" s="119">
        <v>797.62220000000002</v>
      </c>
      <c r="Y625" s="121">
        <v>20460</v>
      </c>
      <c r="Z625" s="120">
        <f t="shared" si="230"/>
        <v>4.0046975924838517E-2</v>
      </c>
      <c r="AA625" s="120">
        <f t="shared" si="237"/>
        <v>2.2400469759248387</v>
      </c>
      <c r="AB625" s="119">
        <v>797.62220000000002</v>
      </c>
      <c r="AC625" s="121">
        <v>15520</v>
      </c>
      <c r="AD625" s="120">
        <f t="shared" si="238"/>
        <v>4.4752018454440601E-2</v>
      </c>
      <c r="AE625" s="122">
        <f t="shared" si="239"/>
        <v>3.3447520184544404</v>
      </c>
      <c r="AF625" s="119">
        <v>797.62220000000002</v>
      </c>
      <c r="AG625" s="121">
        <v>19220</v>
      </c>
      <c r="AH625" s="120">
        <f t="shared" si="240"/>
        <v>4.5170387779083429E-2</v>
      </c>
      <c r="AI625" s="120">
        <f t="shared" si="241"/>
        <v>4.4451703877790836</v>
      </c>
      <c r="AJ625" s="119">
        <v>797.62220000000002</v>
      </c>
      <c r="AK625" s="121">
        <v>20570</v>
      </c>
      <c r="AL625" s="120">
        <f t="shared" si="231"/>
        <v>5.3581661891117481E-2</v>
      </c>
      <c r="AM625" s="122">
        <f t="shared" si="242"/>
        <v>5.5535816618911173</v>
      </c>
      <c r="AN625" s="33">
        <v>797.62220000000002</v>
      </c>
      <c r="AO625" s="118">
        <v>17520</v>
      </c>
      <c r="AP625" s="120">
        <f t="shared" si="243"/>
        <v>6.8357393679282091E-2</v>
      </c>
      <c r="AQ625" s="122">
        <f t="shared" si="244"/>
        <v>6.6683573936792815</v>
      </c>
      <c r="AR625" s="119">
        <v>797.62220000000002</v>
      </c>
      <c r="AS625" s="121">
        <v>22080</v>
      </c>
      <c r="AT625" s="123">
        <f t="shared" si="245"/>
        <v>5.9643435980551052E-2</v>
      </c>
      <c r="AU625" s="122">
        <f t="shared" si="246"/>
        <v>7.7596434359805508</v>
      </c>
      <c r="AV625" s="119">
        <v>797.62220000000002</v>
      </c>
      <c r="AW625" s="121">
        <v>10270</v>
      </c>
      <c r="AX625" s="120">
        <f t="shared" si="247"/>
        <v>6.5164974619289343E-2</v>
      </c>
      <c r="AY625" s="120">
        <f t="shared" si="248"/>
        <v>8.8651649746192902</v>
      </c>
      <c r="AZ625" s="119">
        <v>797.62220000000002</v>
      </c>
      <c r="BA625" s="118">
        <v>9796</v>
      </c>
      <c r="BB625" s="120">
        <f t="shared" si="232"/>
        <v>3.9804957334416906E-2</v>
      </c>
      <c r="BC625" s="120">
        <f t="shared" si="249"/>
        <v>9.9398049573344167</v>
      </c>
    </row>
    <row r="626" spans="1:55" x14ac:dyDescent="0.3">
      <c r="A626" s="119">
        <v>797.6345</v>
      </c>
      <c r="B626" s="118">
        <v>11070</v>
      </c>
      <c r="C626" s="120">
        <f t="shared" si="225"/>
        <v>1.6243580337490827E-2</v>
      </c>
      <c r="D626" s="119">
        <v>797.6345</v>
      </c>
      <c r="E626" s="118">
        <v>11070</v>
      </c>
      <c r="F626" s="120">
        <f t="shared" si="233"/>
        <v>1.6243580337490827E-2</v>
      </c>
      <c r="G626" s="119">
        <v>797.6345</v>
      </c>
      <c r="H626" s="118">
        <v>7212</v>
      </c>
      <c r="I626" s="120">
        <f t="shared" si="226"/>
        <v>4.6800778715120055E-2</v>
      </c>
      <c r="J626" s="120">
        <f t="shared" si="234"/>
        <v>2.2468007787151203</v>
      </c>
      <c r="K626" s="119">
        <v>797.6345</v>
      </c>
      <c r="L626" s="118">
        <v>11450</v>
      </c>
      <c r="M626" s="120">
        <f t="shared" si="227"/>
        <v>2.69158439116126E-2</v>
      </c>
      <c r="N626" s="120">
        <f t="shared" si="235"/>
        <v>1.1269158439116127</v>
      </c>
      <c r="Q626" s="119">
        <v>797.6345</v>
      </c>
      <c r="R626" s="121">
        <v>8990</v>
      </c>
      <c r="S626" s="120">
        <f t="shared" si="228"/>
        <v>4.5244086562657271E-2</v>
      </c>
      <c r="T626" s="119">
        <v>797.6345</v>
      </c>
      <c r="U626" s="121">
        <v>7135</v>
      </c>
      <c r="V626" s="120">
        <f t="shared" si="229"/>
        <v>5.0105337078651682E-2</v>
      </c>
      <c r="W626" s="122">
        <f t="shared" si="236"/>
        <v>1.1501053370786518</v>
      </c>
      <c r="X626" s="119">
        <v>797.6345</v>
      </c>
      <c r="Y626" s="121">
        <v>20600</v>
      </c>
      <c r="Z626" s="120">
        <f t="shared" si="230"/>
        <v>4.0321002153063223E-2</v>
      </c>
      <c r="AA626" s="120">
        <f t="shared" si="237"/>
        <v>2.2403210021530633</v>
      </c>
      <c r="AB626" s="119">
        <v>797.6345</v>
      </c>
      <c r="AC626" s="121">
        <v>15640</v>
      </c>
      <c r="AD626" s="120">
        <f t="shared" si="238"/>
        <v>4.5098039215686274E-2</v>
      </c>
      <c r="AE626" s="122">
        <f t="shared" si="239"/>
        <v>3.3450980392156859</v>
      </c>
      <c r="AF626" s="119">
        <v>797.6345</v>
      </c>
      <c r="AG626" s="121">
        <v>19440</v>
      </c>
      <c r="AH626" s="120">
        <f t="shared" si="240"/>
        <v>4.5687426556991775E-2</v>
      </c>
      <c r="AI626" s="120">
        <f t="shared" si="241"/>
        <v>4.4456874265569919</v>
      </c>
      <c r="AJ626" s="119">
        <v>797.6345</v>
      </c>
      <c r="AK626" s="121">
        <v>20680</v>
      </c>
      <c r="AL626" s="120">
        <f t="shared" si="231"/>
        <v>5.3868194842406875E-2</v>
      </c>
      <c r="AM626" s="122">
        <f t="shared" si="242"/>
        <v>5.5538681948424067</v>
      </c>
      <c r="AN626" s="33">
        <v>797.6345</v>
      </c>
      <c r="AO626" s="118">
        <v>17600</v>
      </c>
      <c r="AP626" s="120">
        <f t="shared" si="243"/>
        <v>6.8669527896995708E-2</v>
      </c>
      <c r="AQ626" s="122">
        <f t="shared" si="244"/>
        <v>6.668669527896995</v>
      </c>
      <c r="AR626" s="119">
        <v>797.6345</v>
      </c>
      <c r="AS626" s="121">
        <v>22140</v>
      </c>
      <c r="AT626" s="123">
        <f t="shared" si="245"/>
        <v>5.9805510534846028E-2</v>
      </c>
      <c r="AU626" s="122">
        <f t="shared" si="246"/>
        <v>7.7598055105348465</v>
      </c>
      <c r="AV626" s="119">
        <v>797.6345</v>
      </c>
      <c r="AW626" s="121">
        <v>10330</v>
      </c>
      <c r="AX626" s="120">
        <f t="shared" si="247"/>
        <v>6.5545685279187818E-2</v>
      </c>
      <c r="AY626" s="120">
        <f t="shared" si="248"/>
        <v>8.865545685279189</v>
      </c>
      <c r="AZ626" s="119">
        <v>797.6345</v>
      </c>
      <c r="BA626" s="118">
        <v>9812</v>
      </c>
      <c r="BB626" s="120">
        <f t="shared" si="232"/>
        <v>3.9869971556277937E-2</v>
      </c>
      <c r="BC626" s="120">
        <f t="shared" si="249"/>
        <v>9.9398699715562788</v>
      </c>
    </row>
    <row r="627" spans="1:55" x14ac:dyDescent="0.3">
      <c r="A627" s="119">
        <v>797.64689999999996</v>
      </c>
      <c r="B627" s="118">
        <v>11170</v>
      </c>
      <c r="C627" s="120">
        <f t="shared" si="225"/>
        <v>1.6390315480557593E-2</v>
      </c>
      <c r="D627" s="119">
        <v>797.64689999999996</v>
      </c>
      <c r="E627" s="118">
        <v>11170</v>
      </c>
      <c r="F627" s="120">
        <f t="shared" si="233"/>
        <v>1.6390315480557593E-2</v>
      </c>
      <c r="G627" s="119">
        <v>797.64689999999996</v>
      </c>
      <c r="H627" s="118">
        <v>7238</v>
      </c>
      <c r="I627" s="120">
        <f t="shared" si="226"/>
        <v>4.6969500324464633E-2</v>
      </c>
      <c r="J627" s="120">
        <f t="shared" si="234"/>
        <v>2.246969500324465</v>
      </c>
      <c r="K627" s="119">
        <v>797.64689999999996</v>
      </c>
      <c r="L627" s="118">
        <v>11620</v>
      </c>
      <c r="M627" s="120">
        <f t="shared" si="227"/>
        <v>2.7315467795016455E-2</v>
      </c>
      <c r="N627" s="120">
        <f t="shared" si="235"/>
        <v>1.1273154677950166</v>
      </c>
      <c r="Q627" s="119">
        <v>797.64689999999996</v>
      </c>
      <c r="R627" s="121">
        <v>9080</v>
      </c>
      <c r="S627" s="120">
        <f t="shared" si="228"/>
        <v>4.5697030699547059E-2</v>
      </c>
      <c r="T627" s="119">
        <v>797.64689999999996</v>
      </c>
      <c r="U627" s="121">
        <v>7211</v>
      </c>
      <c r="V627" s="120">
        <f t="shared" si="229"/>
        <v>5.0639044943820224E-2</v>
      </c>
      <c r="W627" s="122">
        <f t="shared" si="236"/>
        <v>1.1506390449438204</v>
      </c>
      <c r="X627" s="119">
        <v>797.64689999999996</v>
      </c>
      <c r="Y627" s="121">
        <v>20760</v>
      </c>
      <c r="Z627" s="120">
        <f t="shared" si="230"/>
        <v>4.0634174985320022E-2</v>
      </c>
      <c r="AA627" s="120">
        <f t="shared" si="237"/>
        <v>2.24063417498532</v>
      </c>
      <c r="AB627" s="119">
        <v>797.64689999999996</v>
      </c>
      <c r="AC627" s="121">
        <v>15760</v>
      </c>
      <c r="AD627" s="120">
        <f t="shared" si="238"/>
        <v>4.5444059976931947E-2</v>
      </c>
      <c r="AE627" s="122">
        <f t="shared" si="239"/>
        <v>3.3454440599769319</v>
      </c>
      <c r="AF627" s="119">
        <v>797.64689999999996</v>
      </c>
      <c r="AG627" s="121">
        <v>19670</v>
      </c>
      <c r="AH627" s="120">
        <f t="shared" si="240"/>
        <v>4.6227967097532317E-2</v>
      </c>
      <c r="AI627" s="120">
        <f t="shared" si="241"/>
        <v>4.4462279670975331</v>
      </c>
      <c r="AJ627" s="119">
        <v>797.64689999999996</v>
      </c>
      <c r="AK627" s="121">
        <v>20790</v>
      </c>
      <c r="AL627" s="120">
        <f t="shared" si="231"/>
        <v>5.4154727793696275E-2</v>
      </c>
      <c r="AM627" s="122">
        <f t="shared" si="242"/>
        <v>5.554154727793696</v>
      </c>
      <c r="AN627" s="33">
        <v>797.64689999999996</v>
      </c>
      <c r="AO627" s="118">
        <v>17680</v>
      </c>
      <c r="AP627" s="120">
        <f t="shared" si="243"/>
        <v>6.8981662114709325E-2</v>
      </c>
      <c r="AQ627" s="122">
        <f t="shared" si="244"/>
        <v>6.6689816621147093</v>
      </c>
      <c r="AR627" s="119">
        <v>797.64689999999996</v>
      </c>
      <c r="AS627" s="121">
        <v>22210</v>
      </c>
      <c r="AT627" s="123">
        <f t="shared" si="245"/>
        <v>5.9994597514856834E-2</v>
      </c>
      <c r="AU627" s="122">
        <f t="shared" si="246"/>
        <v>7.759994597514857</v>
      </c>
      <c r="AV627" s="119">
        <v>797.64689999999996</v>
      </c>
      <c r="AW627" s="121">
        <v>10400</v>
      </c>
      <c r="AX627" s="120">
        <f t="shared" si="247"/>
        <v>6.5989847715736044E-2</v>
      </c>
      <c r="AY627" s="120">
        <f t="shared" si="248"/>
        <v>8.8659898477157366</v>
      </c>
      <c r="AZ627" s="119">
        <v>797.64689999999996</v>
      </c>
      <c r="BA627" s="118">
        <v>9832</v>
      </c>
      <c r="BB627" s="120">
        <f t="shared" si="232"/>
        <v>3.9951239333604227E-2</v>
      </c>
      <c r="BC627" s="120">
        <f t="shared" si="249"/>
        <v>9.9399512393336042</v>
      </c>
    </row>
    <row r="628" spans="1:55" x14ac:dyDescent="0.3">
      <c r="A628" s="119">
        <v>797.65920000000006</v>
      </c>
      <c r="B628" s="118">
        <v>11270</v>
      </c>
      <c r="C628" s="120">
        <f t="shared" si="225"/>
        <v>1.6537050623624358E-2</v>
      </c>
      <c r="D628" s="119">
        <v>797.65920000000006</v>
      </c>
      <c r="E628" s="118">
        <v>11270</v>
      </c>
      <c r="F628" s="120">
        <f t="shared" si="233"/>
        <v>1.6537050623624358E-2</v>
      </c>
      <c r="G628" s="119">
        <v>797.65920000000006</v>
      </c>
      <c r="H628" s="118">
        <v>7268</v>
      </c>
      <c r="I628" s="120">
        <f t="shared" si="226"/>
        <v>4.7164179104477615E-2</v>
      </c>
      <c r="J628" s="120">
        <f t="shared" si="234"/>
        <v>2.2471641791044776</v>
      </c>
      <c r="K628" s="119">
        <v>797.65920000000006</v>
      </c>
      <c r="L628" s="118">
        <v>11800</v>
      </c>
      <c r="M628" s="120">
        <f t="shared" si="227"/>
        <v>2.7738598965679359E-2</v>
      </c>
      <c r="N628" s="120">
        <f t="shared" si="235"/>
        <v>1.1277385989656794</v>
      </c>
      <c r="Q628" s="119">
        <v>797.65920000000006</v>
      </c>
      <c r="R628" s="121">
        <v>9174</v>
      </c>
      <c r="S628" s="120">
        <f t="shared" si="228"/>
        <v>4.6170105686965272E-2</v>
      </c>
      <c r="T628" s="119">
        <v>797.65920000000006</v>
      </c>
      <c r="U628" s="121">
        <v>7288</v>
      </c>
      <c r="V628" s="120">
        <f t="shared" si="229"/>
        <v>5.1179775280898877E-2</v>
      </c>
      <c r="W628" s="122">
        <f t="shared" si="236"/>
        <v>1.151179775280899</v>
      </c>
      <c r="X628" s="119">
        <v>797.65920000000006</v>
      </c>
      <c r="Y628" s="121">
        <v>20930</v>
      </c>
      <c r="Z628" s="120">
        <f t="shared" si="230"/>
        <v>4.0966921119592874E-2</v>
      </c>
      <c r="AA628" s="120">
        <f t="shared" si="237"/>
        <v>2.2409669211195928</v>
      </c>
      <c r="AB628" s="119">
        <v>797.65920000000006</v>
      </c>
      <c r="AC628" s="121">
        <v>15880</v>
      </c>
      <c r="AD628" s="120">
        <f t="shared" si="238"/>
        <v>4.5790080738177627E-2</v>
      </c>
      <c r="AE628" s="122">
        <f t="shared" si="239"/>
        <v>3.3457900807381775</v>
      </c>
      <c r="AF628" s="119">
        <v>797.65920000000006</v>
      </c>
      <c r="AG628" s="121">
        <v>19920</v>
      </c>
      <c r="AH628" s="120">
        <f t="shared" si="240"/>
        <v>4.6815511163337251E-2</v>
      </c>
      <c r="AI628" s="120">
        <f t="shared" si="241"/>
        <v>4.4468155111633374</v>
      </c>
      <c r="AJ628" s="119">
        <v>797.65920000000006</v>
      </c>
      <c r="AK628" s="121">
        <v>20910</v>
      </c>
      <c r="AL628" s="120">
        <f t="shared" si="231"/>
        <v>5.4467309195102891E-2</v>
      </c>
      <c r="AM628" s="122">
        <f t="shared" si="242"/>
        <v>5.5544673091951031</v>
      </c>
      <c r="AN628" s="33">
        <v>797.65920000000006</v>
      </c>
      <c r="AO628" s="118">
        <v>17770</v>
      </c>
      <c r="AP628" s="120">
        <f t="shared" si="243"/>
        <v>6.933281310963714E-2</v>
      </c>
      <c r="AQ628" s="122">
        <f t="shared" si="244"/>
        <v>6.6693328131096372</v>
      </c>
      <c r="AR628" s="119">
        <v>797.65920000000006</v>
      </c>
      <c r="AS628" s="121">
        <v>22280</v>
      </c>
      <c r="AT628" s="123">
        <f t="shared" si="245"/>
        <v>6.0183684494867641E-2</v>
      </c>
      <c r="AU628" s="122">
        <f t="shared" si="246"/>
        <v>7.7601836844948675</v>
      </c>
      <c r="AV628" s="119">
        <v>797.65920000000006</v>
      </c>
      <c r="AW628" s="121">
        <v>10460</v>
      </c>
      <c r="AX628" s="120">
        <f t="shared" si="247"/>
        <v>6.637055837563452E-2</v>
      </c>
      <c r="AY628" s="120">
        <f t="shared" si="248"/>
        <v>8.8663705583756354</v>
      </c>
      <c r="AZ628" s="119">
        <v>797.65920000000006</v>
      </c>
      <c r="BA628" s="118">
        <v>9856</v>
      </c>
      <c r="BB628" s="120">
        <f t="shared" si="232"/>
        <v>4.0048760666395775E-2</v>
      </c>
      <c r="BC628" s="120">
        <f t="shared" si="249"/>
        <v>9.9400487606663965</v>
      </c>
    </row>
    <row r="629" spans="1:55" x14ac:dyDescent="0.3">
      <c r="A629" s="119">
        <v>797.67160000000001</v>
      </c>
      <c r="B629" s="118">
        <v>11380</v>
      </c>
      <c r="C629" s="120">
        <f t="shared" si="225"/>
        <v>1.66984592809978E-2</v>
      </c>
      <c r="D629" s="119">
        <v>797.67160000000001</v>
      </c>
      <c r="E629" s="118">
        <v>11380</v>
      </c>
      <c r="F629" s="120">
        <f t="shared" si="233"/>
        <v>1.66984592809978E-2</v>
      </c>
      <c r="G629" s="119">
        <v>797.67160000000001</v>
      </c>
      <c r="H629" s="118">
        <v>7301</v>
      </c>
      <c r="I629" s="120">
        <f t="shared" si="226"/>
        <v>4.7378325762491888E-2</v>
      </c>
      <c r="J629" s="120">
        <f t="shared" si="234"/>
        <v>2.247378325762492</v>
      </c>
      <c r="K629" s="119">
        <v>797.67160000000001</v>
      </c>
      <c r="L629" s="118">
        <v>12010</v>
      </c>
      <c r="M629" s="120">
        <f t="shared" si="227"/>
        <v>2.8232251998119417E-2</v>
      </c>
      <c r="N629" s="120">
        <f t="shared" si="235"/>
        <v>1.1282322519981196</v>
      </c>
      <c r="Q629" s="119">
        <v>797.67160000000001</v>
      </c>
      <c r="R629" s="121">
        <v>9271</v>
      </c>
      <c r="S629" s="120">
        <f t="shared" si="228"/>
        <v>4.6658278812279817E-2</v>
      </c>
      <c r="T629" s="119">
        <v>797.67160000000001</v>
      </c>
      <c r="U629" s="121">
        <v>7368</v>
      </c>
      <c r="V629" s="120">
        <f t="shared" si="229"/>
        <v>5.1741573033707862E-2</v>
      </c>
      <c r="W629" s="122">
        <f t="shared" si="236"/>
        <v>1.1517415730337079</v>
      </c>
      <c r="X629" s="119">
        <v>797.67160000000001</v>
      </c>
      <c r="Y629" s="121">
        <v>21130</v>
      </c>
      <c r="Z629" s="120">
        <f t="shared" si="230"/>
        <v>4.1358387159913877E-2</v>
      </c>
      <c r="AA629" s="120">
        <f t="shared" si="237"/>
        <v>2.2413583871599139</v>
      </c>
      <c r="AB629" s="119">
        <v>797.67160000000001</v>
      </c>
      <c r="AC629" s="121">
        <v>16010</v>
      </c>
      <c r="AD629" s="120">
        <f t="shared" si="238"/>
        <v>4.6164936562860436E-2</v>
      </c>
      <c r="AE629" s="122">
        <f t="shared" si="239"/>
        <v>3.3461649365628601</v>
      </c>
      <c r="AF629" s="119">
        <v>797.67160000000001</v>
      </c>
      <c r="AG629" s="121">
        <v>20180</v>
      </c>
      <c r="AH629" s="120">
        <f t="shared" si="240"/>
        <v>4.7426556991774386E-2</v>
      </c>
      <c r="AI629" s="120">
        <f t="shared" si="241"/>
        <v>4.4474265569917746</v>
      </c>
      <c r="AJ629" s="119">
        <v>797.67160000000001</v>
      </c>
      <c r="AK629" s="121">
        <v>21040</v>
      </c>
      <c r="AL629" s="120">
        <f t="shared" si="231"/>
        <v>5.4805939046626728E-2</v>
      </c>
      <c r="AM629" s="122">
        <f t="shared" si="242"/>
        <v>5.5548059390466271</v>
      </c>
      <c r="AN629" s="33">
        <v>797.67160000000001</v>
      </c>
      <c r="AO629" s="118">
        <v>17860</v>
      </c>
      <c r="AP629" s="120">
        <f t="shared" si="243"/>
        <v>6.9683964104564969E-2</v>
      </c>
      <c r="AQ629" s="122">
        <f t="shared" si="244"/>
        <v>6.6696839641045642</v>
      </c>
      <c r="AR629" s="119">
        <v>797.67160000000001</v>
      </c>
      <c r="AS629" s="121">
        <v>22360</v>
      </c>
      <c r="AT629" s="123">
        <f t="shared" si="245"/>
        <v>6.0399783900594271E-2</v>
      </c>
      <c r="AU629" s="122">
        <f t="shared" si="246"/>
        <v>7.7603997839005947</v>
      </c>
      <c r="AV629" s="119">
        <v>797.67160000000001</v>
      </c>
      <c r="AW629" s="121">
        <v>10520</v>
      </c>
      <c r="AX629" s="120">
        <f t="shared" si="247"/>
        <v>6.6751269035532995E-2</v>
      </c>
      <c r="AY629" s="120">
        <f t="shared" si="248"/>
        <v>8.8667512690355341</v>
      </c>
      <c r="AZ629" s="119">
        <v>797.67160000000001</v>
      </c>
      <c r="BA629" s="118">
        <v>9883</v>
      </c>
      <c r="BB629" s="120">
        <f t="shared" si="232"/>
        <v>4.0158472165786267E-2</v>
      </c>
      <c r="BC629" s="120">
        <f t="shared" si="249"/>
        <v>9.9401584721657859</v>
      </c>
    </row>
    <row r="630" spans="1:55" x14ac:dyDescent="0.3">
      <c r="A630" s="119">
        <v>797.68399999999997</v>
      </c>
      <c r="B630" s="118">
        <v>11500</v>
      </c>
      <c r="C630" s="120">
        <f t="shared" si="225"/>
        <v>1.6874541452677916E-2</v>
      </c>
      <c r="D630" s="119">
        <v>797.68399999999997</v>
      </c>
      <c r="E630" s="118">
        <v>11500</v>
      </c>
      <c r="F630" s="120">
        <f t="shared" si="233"/>
        <v>1.6874541452677916E-2</v>
      </c>
      <c r="G630" s="119">
        <v>797.68399999999997</v>
      </c>
      <c r="H630" s="118">
        <v>7337</v>
      </c>
      <c r="I630" s="120">
        <f t="shared" si="226"/>
        <v>4.761194029850746E-2</v>
      </c>
      <c r="J630" s="120">
        <f t="shared" si="234"/>
        <v>2.2476119402985075</v>
      </c>
      <c r="K630" s="119">
        <v>797.68399999999997</v>
      </c>
      <c r="L630" s="118">
        <v>12240</v>
      </c>
      <c r="M630" s="120">
        <f t="shared" si="227"/>
        <v>2.8772919605077572E-2</v>
      </c>
      <c r="N630" s="120">
        <f t="shared" si="235"/>
        <v>1.1287729196050778</v>
      </c>
      <c r="Q630" s="119">
        <v>797.68399999999997</v>
      </c>
      <c r="R630" s="121">
        <v>9371</v>
      </c>
      <c r="S630" s="120">
        <f t="shared" si="228"/>
        <v>4.7161550075490687E-2</v>
      </c>
      <c r="T630" s="119">
        <v>797.68399999999997</v>
      </c>
      <c r="U630" s="121">
        <v>7450</v>
      </c>
      <c r="V630" s="120">
        <f t="shared" si="229"/>
        <v>5.2317415730337082E-2</v>
      </c>
      <c r="W630" s="122">
        <f t="shared" si="236"/>
        <v>1.1523174157303371</v>
      </c>
      <c r="X630" s="119">
        <v>797.68399999999997</v>
      </c>
      <c r="Y630" s="121">
        <v>21350</v>
      </c>
      <c r="Z630" s="120">
        <f t="shared" si="230"/>
        <v>4.178899980426698E-2</v>
      </c>
      <c r="AA630" s="120">
        <f t="shared" si="237"/>
        <v>2.241788999804267</v>
      </c>
      <c r="AB630" s="119">
        <v>797.68399999999997</v>
      </c>
      <c r="AC630" s="121">
        <v>16140</v>
      </c>
      <c r="AD630" s="120">
        <f t="shared" si="238"/>
        <v>4.6539792387543251E-2</v>
      </c>
      <c r="AE630" s="122">
        <f t="shared" si="239"/>
        <v>3.3465397923875431</v>
      </c>
      <c r="AF630" s="119">
        <v>797.68399999999997</v>
      </c>
      <c r="AG630" s="121">
        <v>20460</v>
      </c>
      <c r="AH630" s="120">
        <f t="shared" si="240"/>
        <v>4.8084606345475914E-2</v>
      </c>
      <c r="AI630" s="120">
        <f t="shared" si="241"/>
        <v>4.4480846063454766</v>
      </c>
      <c r="AJ630" s="119">
        <v>797.68399999999997</v>
      </c>
      <c r="AK630" s="121">
        <v>21170</v>
      </c>
      <c r="AL630" s="120">
        <f t="shared" si="231"/>
        <v>5.5144568898150559E-2</v>
      </c>
      <c r="AM630" s="122">
        <f t="shared" si="242"/>
        <v>5.5551445688981502</v>
      </c>
      <c r="AN630" s="33">
        <v>797.68399999999997</v>
      </c>
      <c r="AO630" s="118">
        <v>17950</v>
      </c>
      <c r="AP630" s="120">
        <f t="shared" si="243"/>
        <v>7.0035115099492784E-2</v>
      </c>
      <c r="AQ630" s="122">
        <f t="shared" si="244"/>
        <v>6.6700351150994921</v>
      </c>
      <c r="AR630" s="119">
        <v>797.68399999999997</v>
      </c>
      <c r="AS630" s="121">
        <v>22440</v>
      </c>
      <c r="AT630" s="123">
        <f t="shared" si="245"/>
        <v>6.0615883306320908E-2</v>
      </c>
      <c r="AU630" s="122">
        <f t="shared" si="246"/>
        <v>7.760615883306321</v>
      </c>
      <c r="AV630" s="119">
        <v>797.68399999999997</v>
      </c>
      <c r="AW630" s="121">
        <v>10580</v>
      </c>
      <c r="AX630" s="120">
        <f t="shared" si="247"/>
        <v>6.7131979695431471E-2</v>
      </c>
      <c r="AY630" s="120">
        <f t="shared" si="248"/>
        <v>8.8671319796954329</v>
      </c>
      <c r="AZ630" s="119">
        <v>797.68399999999997</v>
      </c>
      <c r="BA630" s="118">
        <v>9916</v>
      </c>
      <c r="BB630" s="120">
        <f t="shared" si="232"/>
        <v>4.0292563998374643E-2</v>
      </c>
      <c r="BC630" s="120">
        <f t="shared" si="249"/>
        <v>9.9402925639983746</v>
      </c>
    </row>
    <row r="631" spans="1:55" x14ac:dyDescent="0.3">
      <c r="A631" s="119">
        <v>797.69640000000004</v>
      </c>
      <c r="B631" s="118">
        <v>11620</v>
      </c>
      <c r="C631" s="120">
        <f t="shared" si="225"/>
        <v>1.7050623624358035E-2</v>
      </c>
      <c r="D631" s="119">
        <v>797.69640000000004</v>
      </c>
      <c r="E631" s="118">
        <v>11620</v>
      </c>
      <c r="F631" s="120">
        <f t="shared" si="233"/>
        <v>1.7050623624358035E-2</v>
      </c>
      <c r="G631" s="119">
        <v>797.69640000000004</v>
      </c>
      <c r="H631" s="118">
        <v>7375</v>
      </c>
      <c r="I631" s="120">
        <f t="shared" si="226"/>
        <v>4.7858533419857234E-2</v>
      </c>
      <c r="J631" s="120">
        <f t="shared" si="234"/>
        <v>2.2478585334198575</v>
      </c>
      <c r="K631" s="119">
        <v>797.69640000000004</v>
      </c>
      <c r="L631" s="118">
        <v>12490</v>
      </c>
      <c r="M631" s="120">
        <f t="shared" si="227"/>
        <v>2.9360601786553833E-2</v>
      </c>
      <c r="N631" s="120">
        <f t="shared" si="235"/>
        <v>1.1293606017865538</v>
      </c>
      <c r="Q631" s="119">
        <v>797.69640000000004</v>
      </c>
      <c r="R631" s="121">
        <v>9474</v>
      </c>
      <c r="S631" s="120">
        <f t="shared" si="228"/>
        <v>4.7679919476597887E-2</v>
      </c>
      <c r="T631" s="119">
        <v>797.69640000000004</v>
      </c>
      <c r="U631" s="121">
        <v>7534</v>
      </c>
      <c r="V631" s="120">
        <f t="shared" si="229"/>
        <v>5.2907303370786515E-2</v>
      </c>
      <c r="W631" s="122">
        <f t="shared" si="236"/>
        <v>1.1529073033707866</v>
      </c>
      <c r="X631" s="119">
        <v>797.69640000000004</v>
      </c>
      <c r="Y631" s="121">
        <v>21580</v>
      </c>
      <c r="Z631" s="120">
        <f t="shared" si="230"/>
        <v>4.2239185750636135E-2</v>
      </c>
      <c r="AA631" s="120">
        <f t="shared" si="237"/>
        <v>2.2422391857506363</v>
      </c>
      <c r="AB631" s="119">
        <v>797.69640000000004</v>
      </c>
      <c r="AC631" s="121">
        <v>16280</v>
      </c>
      <c r="AD631" s="120">
        <f t="shared" si="238"/>
        <v>4.6943483275663209E-2</v>
      </c>
      <c r="AE631" s="122">
        <f t="shared" si="239"/>
        <v>3.346943483275663</v>
      </c>
      <c r="AF631" s="119">
        <v>797.69640000000004</v>
      </c>
      <c r="AG631" s="121">
        <v>20750</v>
      </c>
      <c r="AH631" s="120">
        <f t="shared" si="240"/>
        <v>4.8766157461809637E-2</v>
      </c>
      <c r="AI631" s="120">
        <f t="shared" si="241"/>
        <v>4.4487661574618098</v>
      </c>
      <c r="AJ631" s="119">
        <v>797.69640000000004</v>
      </c>
      <c r="AK631" s="121">
        <v>21320</v>
      </c>
      <c r="AL631" s="120">
        <f t="shared" si="231"/>
        <v>5.5535295649908833E-2</v>
      </c>
      <c r="AM631" s="122">
        <f t="shared" si="242"/>
        <v>5.5555352956499089</v>
      </c>
      <c r="AN631" s="33">
        <v>797.69640000000004</v>
      </c>
      <c r="AO631" s="118">
        <v>18050</v>
      </c>
      <c r="AP631" s="120">
        <f t="shared" si="243"/>
        <v>7.0425282871634798E-2</v>
      </c>
      <c r="AQ631" s="122">
        <f t="shared" si="244"/>
        <v>6.6704252828716344</v>
      </c>
      <c r="AR631" s="119">
        <v>797.69640000000004</v>
      </c>
      <c r="AS631" s="121">
        <v>22530</v>
      </c>
      <c r="AT631" s="123">
        <f t="shared" si="245"/>
        <v>6.0858995137763369E-2</v>
      </c>
      <c r="AU631" s="122">
        <f t="shared" si="246"/>
        <v>7.7608589951377631</v>
      </c>
      <c r="AV631" s="119">
        <v>797.69640000000004</v>
      </c>
      <c r="AW631" s="121">
        <v>10650</v>
      </c>
      <c r="AX631" s="120">
        <f t="shared" si="247"/>
        <v>6.7576142131979697E-2</v>
      </c>
      <c r="AY631" s="120">
        <f t="shared" si="248"/>
        <v>8.8675761421319805</v>
      </c>
      <c r="AZ631" s="119">
        <v>797.69640000000004</v>
      </c>
      <c r="BA631" s="118">
        <v>9954</v>
      </c>
      <c r="BB631" s="120">
        <f t="shared" si="232"/>
        <v>4.0446972775294597E-2</v>
      </c>
      <c r="BC631" s="120">
        <f t="shared" si="249"/>
        <v>9.9404469727752947</v>
      </c>
    </row>
    <row r="632" spans="1:55" x14ac:dyDescent="0.3">
      <c r="A632" s="119">
        <v>797.70870000000002</v>
      </c>
      <c r="B632" s="118">
        <v>11740</v>
      </c>
      <c r="C632" s="120">
        <f t="shared" si="225"/>
        <v>1.722670579603815E-2</v>
      </c>
      <c r="D632" s="119">
        <v>797.70870000000002</v>
      </c>
      <c r="E632" s="118">
        <v>11740</v>
      </c>
      <c r="F632" s="120">
        <f t="shared" si="233"/>
        <v>1.722670579603815E-2</v>
      </c>
      <c r="G632" s="119">
        <v>797.70870000000002</v>
      </c>
      <c r="H632" s="118">
        <v>7414</v>
      </c>
      <c r="I632" s="120">
        <f t="shared" si="226"/>
        <v>4.8111615833874105E-2</v>
      </c>
      <c r="J632" s="120">
        <f t="shared" si="234"/>
        <v>2.2481116158338743</v>
      </c>
      <c r="K632" s="119">
        <v>797.70870000000002</v>
      </c>
      <c r="L632" s="118">
        <v>12750</v>
      </c>
      <c r="M632" s="120">
        <f t="shared" si="227"/>
        <v>2.9971791255289138E-2</v>
      </c>
      <c r="N632" s="120">
        <f t="shared" si="235"/>
        <v>1.1299717912552891</v>
      </c>
      <c r="Q632" s="119">
        <v>797.70870000000002</v>
      </c>
      <c r="R632" s="121">
        <v>9580</v>
      </c>
      <c r="S632" s="120">
        <f t="shared" si="228"/>
        <v>4.8213387015601412E-2</v>
      </c>
      <c r="T632" s="119">
        <v>797.70870000000002</v>
      </c>
      <c r="U632" s="121">
        <v>7620</v>
      </c>
      <c r="V632" s="120">
        <f t="shared" si="229"/>
        <v>5.3511235955056177E-2</v>
      </c>
      <c r="W632" s="122">
        <f t="shared" si="236"/>
        <v>1.1535112359550563</v>
      </c>
      <c r="X632" s="119">
        <v>797.70870000000002</v>
      </c>
      <c r="Y632" s="121">
        <v>21840</v>
      </c>
      <c r="Z632" s="120">
        <f t="shared" si="230"/>
        <v>4.2748091603053436E-2</v>
      </c>
      <c r="AA632" s="120">
        <f t="shared" si="237"/>
        <v>2.2427480916030538</v>
      </c>
      <c r="AB632" s="119">
        <v>797.70870000000002</v>
      </c>
      <c r="AC632" s="121">
        <v>16420</v>
      </c>
      <c r="AD632" s="120">
        <f t="shared" si="238"/>
        <v>4.7347174163783159E-2</v>
      </c>
      <c r="AE632" s="122">
        <f t="shared" si="239"/>
        <v>3.347347174163783</v>
      </c>
      <c r="AF632" s="119">
        <v>797.70870000000002</v>
      </c>
      <c r="AG632" s="121">
        <v>21050</v>
      </c>
      <c r="AH632" s="120">
        <f t="shared" si="240"/>
        <v>4.9471210340775555E-2</v>
      </c>
      <c r="AI632" s="120">
        <f t="shared" si="241"/>
        <v>4.4494712103407759</v>
      </c>
      <c r="AJ632" s="119">
        <v>797.70870000000002</v>
      </c>
      <c r="AK632" s="121">
        <v>21480</v>
      </c>
      <c r="AL632" s="120">
        <f t="shared" si="231"/>
        <v>5.5952070851784316E-2</v>
      </c>
      <c r="AM632" s="122">
        <f t="shared" si="242"/>
        <v>5.5559520708517844</v>
      </c>
      <c r="AN632" s="33">
        <v>797.70870000000002</v>
      </c>
      <c r="AO632" s="118">
        <v>18150</v>
      </c>
      <c r="AP632" s="120">
        <f t="shared" si="243"/>
        <v>7.0815450643776826E-2</v>
      </c>
      <c r="AQ632" s="122">
        <f t="shared" si="244"/>
        <v>6.6708154506437767</v>
      </c>
      <c r="AR632" s="119">
        <v>797.70870000000002</v>
      </c>
      <c r="AS632" s="121">
        <v>22620</v>
      </c>
      <c r="AT632" s="123">
        <f t="shared" si="245"/>
        <v>6.1102106969205837E-2</v>
      </c>
      <c r="AU632" s="122">
        <f t="shared" si="246"/>
        <v>7.7611021069692061</v>
      </c>
      <c r="AV632" s="119">
        <v>797.70870000000002</v>
      </c>
      <c r="AW632" s="121">
        <v>10710</v>
      </c>
      <c r="AX632" s="120">
        <f t="shared" si="247"/>
        <v>6.7956852791878172E-2</v>
      </c>
      <c r="AY632" s="120">
        <f t="shared" si="248"/>
        <v>8.8679568527918793</v>
      </c>
      <c r="AZ632" s="119">
        <v>797.70870000000002</v>
      </c>
      <c r="BA632" s="118">
        <v>9997</v>
      </c>
      <c r="BB632" s="120">
        <f t="shared" si="232"/>
        <v>4.0621698496546121E-2</v>
      </c>
      <c r="BC632" s="120">
        <f t="shared" si="249"/>
        <v>9.9406216984965461</v>
      </c>
    </row>
    <row r="633" spans="1:55" x14ac:dyDescent="0.3">
      <c r="A633" s="119">
        <v>797.72109999999998</v>
      </c>
      <c r="B633" s="118">
        <v>11870</v>
      </c>
      <c r="C633" s="120">
        <f t="shared" si="225"/>
        <v>1.7417461482024946E-2</v>
      </c>
      <c r="D633" s="119">
        <v>797.72109999999998</v>
      </c>
      <c r="E633" s="118">
        <v>11870</v>
      </c>
      <c r="F633" s="120">
        <f t="shared" si="233"/>
        <v>1.7417461482024946E-2</v>
      </c>
      <c r="G633" s="119">
        <v>797.72109999999998</v>
      </c>
      <c r="H633" s="118">
        <v>7454</v>
      </c>
      <c r="I633" s="120">
        <f t="shared" si="226"/>
        <v>4.837118754055808E-2</v>
      </c>
      <c r="J633" s="120">
        <f t="shared" si="234"/>
        <v>2.2483711875405583</v>
      </c>
      <c r="K633" s="119">
        <v>797.72109999999998</v>
      </c>
      <c r="L633" s="118">
        <v>13040</v>
      </c>
      <c r="M633" s="120">
        <f t="shared" si="227"/>
        <v>3.0653502585801597E-2</v>
      </c>
      <c r="N633" s="120">
        <f t="shared" si="235"/>
        <v>1.1306535025858018</v>
      </c>
      <c r="Q633" s="119">
        <v>797.72109999999998</v>
      </c>
      <c r="R633" s="121">
        <v>9689</v>
      </c>
      <c r="S633" s="120">
        <f t="shared" si="228"/>
        <v>4.8761952692501255E-2</v>
      </c>
      <c r="T633" s="119">
        <v>797.72109999999998</v>
      </c>
      <c r="U633" s="121">
        <v>7708</v>
      </c>
      <c r="V633" s="120">
        <f t="shared" si="229"/>
        <v>5.4129213483146067E-2</v>
      </c>
      <c r="W633" s="122">
        <f t="shared" si="236"/>
        <v>1.1541292134831462</v>
      </c>
      <c r="X633" s="119">
        <v>797.72109999999998</v>
      </c>
      <c r="Y633" s="121">
        <v>22120</v>
      </c>
      <c r="Z633" s="120">
        <f t="shared" si="230"/>
        <v>4.3296144059502835E-2</v>
      </c>
      <c r="AA633" s="120">
        <f t="shared" si="237"/>
        <v>2.243296144059503</v>
      </c>
      <c r="AB633" s="119">
        <v>797.72109999999998</v>
      </c>
      <c r="AC633" s="121">
        <v>16560</v>
      </c>
      <c r="AD633" s="120">
        <f t="shared" si="238"/>
        <v>4.7750865051903117E-2</v>
      </c>
      <c r="AE633" s="122">
        <f t="shared" si="239"/>
        <v>3.347750865051903</v>
      </c>
      <c r="AF633" s="119">
        <v>797.72109999999998</v>
      </c>
      <c r="AG633" s="121">
        <v>21360</v>
      </c>
      <c r="AH633" s="120">
        <f t="shared" si="240"/>
        <v>5.0199764982373676E-2</v>
      </c>
      <c r="AI633" s="120">
        <f t="shared" si="241"/>
        <v>4.4501997649823739</v>
      </c>
      <c r="AJ633" s="119">
        <v>797.72109999999998</v>
      </c>
      <c r="AK633" s="121">
        <v>21640</v>
      </c>
      <c r="AL633" s="120">
        <f t="shared" si="231"/>
        <v>5.6368846053659806E-2</v>
      </c>
      <c r="AM633" s="122">
        <f t="shared" si="242"/>
        <v>5.55636884605366</v>
      </c>
      <c r="AN633" s="33">
        <v>797.72109999999998</v>
      </c>
      <c r="AO633" s="118">
        <v>18250</v>
      </c>
      <c r="AP633" s="120">
        <f t="shared" si="243"/>
        <v>7.1205618415918839E-2</v>
      </c>
      <c r="AQ633" s="122">
        <f t="shared" si="244"/>
        <v>6.6712056184159181</v>
      </c>
      <c r="AR633" s="119">
        <v>797.72109999999998</v>
      </c>
      <c r="AS633" s="121">
        <v>22710</v>
      </c>
      <c r="AT633" s="123">
        <f t="shared" si="245"/>
        <v>6.1345218800648298E-2</v>
      </c>
      <c r="AU633" s="122">
        <f t="shared" si="246"/>
        <v>7.7613452188006482</v>
      </c>
      <c r="AV633" s="119">
        <v>797.72109999999998</v>
      </c>
      <c r="AW633" s="121">
        <v>10770</v>
      </c>
      <c r="AX633" s="120">
        <f t="shared" si="247"/>
        <v>6.8337563451776648E-2</v>
      </c>
      <c r="AY633" s="120">
        <f t="shared" si="248"/>
        <v>8.868337563451778</v>
      </c>
      <c r="AZ633" s="119">
        <v>797.72109999999998</v>
      </c>
      <c r="BA633" s="118">
        <v>10040</v>
      </c>
      <c r="BB633" s="120">
        <f t="shared" si="232"/>
        <v>4.0796424217797646E-2</v>
      </c>
      <c r="BC633" s="120">
        <f t="shared" si="249"/>
        <v>9.9407964242177975</v>
      </c>
    </row>
    <row r="634" spans="1:55" x14ac:dyDescent="0.3">
      <c r="A634" s="119">
        <v>797.73339999999996</v>
      </c>
      <c r="B634" s="118">
        <v>12000</v>
      </c>
      <c r="C634" s="120">
        <f t="shared" si="225"/>
        <v>1.7608217168011739E-2</v>
      </c>
      <c r="D634" s="119">
        <v>797.73339999999996</v>
      </c>
      <c r="E634" s="118">
        <v>12000</v>
      </c>
      <c r="F634" s="120">
        <f t="shared" si="233"/>
        <v>1.7608217168011739E-2</v>
      </c>
      <c r="G634" s="119">
        <v>797.73339999999996</v>
      </c>
      <c r="H634" s="118">
        <v>7494</v>
      </c>
      <c r="I634" s="120">
        <f t="shared" si="226"/>
        <v>4.8630759247242049E-2</v>
      </c>
      <c r="J634" s="120">
        <f t="shared" si="234"/>
        <v>2.2486307592472423</v>
      </c>
      <c r="K634" s="119">
        <v>797.73339999999996</v>
      </c>
      <c r="L634" s="118">
        <v>13340</v>
      </c>
      <c r="M634" s="120">
        <f t="shared" si="227"/>
        <v>3.1358721203573109E-2</v>
      </c>
      <c r="N634" s="120">
        <f t="shared" si="235"/>
        <v>1.1313587212035732</v>
      </c>
      <c r="Q634" s="119">
        <v>797.73339999999996</v>
      </c>
      <c r="R634" s="121">
        <v>9800</v>
      </c>
      <c r="S634" s="120">
        <f t="shared" si="228"/>
        <v>4.9320583794665328E-2</v>
      </c>
      <c r="T634" s="119">
        <v>797.73339999999996</v>
      </c>
      <c r="U634" s="121">
        <v>7798</v>
      </c>
      <c r="V634" s="120">
        <f t="shared" si="229"/>
        <v>5.4761235955056178E-2</v>
      </c>
      <c r="W634" s="122">
        <f t="shared" si="236"/>
        <v>1.1547612359550563</v>
      </c>
      <c r="X634" s="119">
        <v>797.73339999999996</v>
      </c>
      <c r="Y634" s="121">
        <v>22420</v>
      </c>
      <c r="Z634" s="120">
        <f t="shared" si="230"/>
        <v>4.388334311998434E-2</v>
      </c>
      <c r="AA634" s="120">
        <f t="shared" si="237"/>
        <v>2.2438833431199847</v>
      </c>
      <c r="AB634" s="119">
        <v>797.73339999999996</v>
      </c>
      <c r="AC634" s="121">
        <v>16710</v>
      </c>
      <c r="AD634" s="120">
        <f t="shared" si="238"/>
        <v>4.818339100346021E-2</v>
      </c>
      <c r="AE634" s="122">
        <f t="shared" si="239"/>
        <v>3.34818339100346</v>
      </c>
      <c r="AF634" s="119">
        <v>797.73339999999996</v>
      </c>
      <c r="AG634" s="121">
        <v>21680</v>
      </c>
      <c r="AH634" s="120">
        <f t="shared" si="240"/>
        <v>5.0951821386603993E-2</v>
      </c>
      <c r="AI634" s="120">
        <f t="shared" si="241"/>
        <v>4.4509518213866039</v>
      </c>
      <c r="AJ634" s="119">
        <v>797.73339999999996</v>
      </c>
      <c r="AK634" s="121">
        <v>21820</v>
      </c>
      <c r="AL634" s="120">
        <f t="shared" si="231"/>
        <v>5.6837718155769733E-2</v>
      </c>
      <c r="AM634" s="122">
        <f t="shared" si="242"/>
        <v>5.5568377181557693</v>
      </c>
      <c r="AN634" s="33">
        <v>797.73339999999996</v>
      </c>
      <c r="AO634" s="118">
        <v>18360</v>
      </c>
      <c r="AP634" s="120">
        <f t="shared" si="243"/>
        <v>7.1634802965275066E-2</v>
      </c>
      <c r="AQ634" s="122">
        <f t="shared" si="244"/>
        <v>6.6716348029652748</v>
      </c>
      <c r="AR634" s="119">
        <v>797.73339999999996</v>
      </c>
      <c r="AS634" s="121">
        <v>22810</v>
      </c>
      <c r="AT634" s="123">
        <f t="shared" si="245"/>
        <v>6.1615343057806589E-2</v>
      </c>
      <c r="AU634" s="122">
        <f t="shared" si="246"/>
        <v>7.761615343057807</v>
      </c>
      <c r="AV634" s="119">
        <v>797.73339999999996</v>
      </c>
      <c r="AW634" s="121">
        <v>10830</v>
      </c>
      <c r="AX634" s="120">
        <f t="shared" si="247"/>
        <v>6.8718274111675123E-2</v>
      </c>
      <c r="AY634" s="120">
        <f t="shared" si="248"/>
        <v>8.868718274111675</v>
      </c>
      <c r="AZ634" s="119">
        <v>797.73339999999996</v>
      </c>
      <c r="BA634" s="118">
        <v>10100</v>
      </c>
      <c r="BB634" s="120">
        <f t="shared" si="232"/>
        <v>4.1040227549776515E-2</v>
      </c>
      <c r="BC634" s="120">
        <f t="shared" si="249"/>
        <v>9.9410402275497773</v>
      </c>
    </row>
    <row r="635" spans="1:55" x14ac:dyDescent="0.3">
      <c r="A635" s="119">
        <v>797.74580000000003</v>
      </c>
      <c r="B635" s="118">
        <v>12120</v>
      </c>
      <c r="C635" s="120">
        <f t="shared" si="225"/>
        <v>1.7784299339691858E-2</v>
      </c>
      <c r="D635" s="119">
        <v>797.74580000000003</v>
      </c>
      <c r="E635" s="118">
        <v>12120</v>
      </c>
      <c r="F635" s="120">
        <f t="shared" si="233"/>
        <v>1.7784299339691858E-2</v>
      </c>
      <c r="G635" s="119">
        <v>797.74580000000003</v>
      </c>
      <c r="H635" s="118">
        <v>7533</v>
      </c>
      <c r="I635" s="120">
        <f t="shared" si="226"/>
        <v>4.888384166125892E-2</v>
      </c>
      <c r="J635" s="120">
        <f t="shared" si="234"/>
        <v>2.2488838416612591</v>
      </c>
      <c r="K635" s="119">
        <v>797.74580000000003</v>
      </c>
      <c r="L635" s="118">
        <v>13660</v>
      </c>
      <c r="M635" s="120">
        <f t="shared" si="227"/>
        <v>3.2110954395862715E-2</v>
      </c>
      <c r="N635" s="120">
        <f t="shared" si="235"/>
        <v>1.1321109543958627</v>
      </c>
      <c r="Q635" s="119">
        <v>797.74580000000003</v>
      </c>
      <c r="R635" s="121">
        <v>9913</v>
      </c>
      <c r="S635" s="120">
        <f t="shared" si="228"/>
        <v>4.988928032209361E-2</v>
      </c>
      <c r="T635" s="119">
        <v>797.74580000000003</v>
      </c>
      <c r="U635" s="121">
        <v>7890</v>
      </c>
      <c r="V635" s="120">
        <f t="shared" si="229"/>
        <v>5.5407303370786518E-2</v>
      </c>
      <c r="W635" s="122">
        <f t="shared" si="236"/>
        <v>1.1554073033707866</v>
      </c>
      <c r="X635" s="119">
        <v>797.74580000000003</v>
      </c>
      <c r="Y635" s="121">
        <v>22750</v>
      </c>
      <c r="Z635" s="120">
        <f t="shared" si="230"/>
        <v>4.4529262086513997E-2</v>
      </c>
      <c r="AA635" s="120">
        <f t="shared" si="237"/>
        <v>2.2445292620865143</v>
      </c>
      <c r="AB635" s="119">
        <v>797.74580000000003</v>
      </c>
      <c r="AC635" s="121">
        <v>16870</v>
      </c>
      <c r="AD635" s="120">
        <f t="shared" si="238"/>
        <v>4.8644752018454439E-2</v>
      </c>
      <c r="AE635" s="122">
        <f t="shared" si="239"/>
        <v>3.3486447520184544</v>
      </c>
      <c r="AF635" s="119">
        <v>797.74580000000003</v>
      </c>
      <c r="AG635" s="121">
        <v>22010</v>
      </c>
      <c r="AH635" s="120">
        <f t="shared" si="240"/>
        <v>5.1727379553466513E-2</v>
      </c>
      <c r="AI635" s="120">
        <f t="shared" si="241"/>
        <v>4.4517273795534669</v>
      </c>
      <c r="AJ635" s="119">
        <v>797.74580000000003</v>
      </c>
      <c r="AK635" s="121">
        <v>22010</v>
      </c>
      <c r="AL635" s="120">
        <f t="shared" si="231"/>
        <v>5.7332638707996875E-2</v>
      </c>
      <c r="AM635" s="122">
        <f t="shared" si="242"/>
        <v>5.5573326387079973</v>
      </c>
      <c r="AN635" s="33">
        <v>797.74580000000003</v>
      </c>
      <c r="AO635" s="118">
        <v>18460</v>
      </c>
      <c r="AP635" s="120">
        <f t="shared" si="243"/>
        <v>7.2024970737417093E-2</v>
      </c>
      <c r="AQ635" s="122">
        <f t="shared" si="244"/>
        <v>6.6720249707374171</v>
      </c>
      <c r="AR635" s="119">
        <v>797.74580000000003</v>
      </c>
      <c r="AS635" s="121">
        <v>22920</v>
      </c>
      <c r="AT635" s="123">
        <f t="shared" si="245"/>
        <v>6.1912479740680711E-2</v>
      </c>
      <c r="AU635" s="122">
        <f t="shared" si="246"/>
        <v>7.7619124797406807</v>
      </c>
      <c r="AV635" s="119">
        <v>797.74580000000003</v>
      </c>
      <c r="AW635" s="121">
        <v>10880</v>
      </c>
      <c r="AX635" s="120">
        <f t="shared" si="247"/>
        <v>6.9035532994923862E-2</v>
      </c>
      <c r="AY635" s="120">
        <f t="shared" si="248"/>
        <v>8.8690355329949249</v>
      </c>
      <c r="AZ635" s="119">
        <v>797.74580000000003</v>
      </c>
      <c r="BA635" s="118">
        <v>10160</v>
      </c>
      <c r="BB635" s="120">
        <f t="shared" si="232"/>
        <v>4.1284030881755383E-2</v>
      </c>
      <c r="BC635" s="120">
        <f t="shared" si="249"/>
        <v>9.9412840308817554</v>
      </c>
    </row>
    <row r="636" spans="1:55" x14ac:dyDescent="0.3">
      <c r="A636" s="119">
        <v>797.75810000000001</v>
      </c>
      <c r="B636" s="118">
        <v>12250</v>
      </c>
      <c r="C636" s="120">
        <f t="shared" si="225"/>
        <v>1.797505502567865E-2</v>
      </c>
      <c r="D636" s="119">
        <v>797.75810000000001</v>
      </c>
      <c r="E636" s="118">
        <v>12250</v>
      </c>
      <c r="F636" s="120">
        <f t="shared" si="233"/>
        <v>1.797505502567865E-2</v>
      </c>
      <c r="G636" s="119">
        <v>797.75810000000001</v>
      </c>
      <c r="H636" s="118">
        <v>7571</v>
      </c>
      <c r="I636" s="120">
        <f t="shared" si="226"/>
        <v>4.9130434782608694E-2</v>
      </c>
      <c r="J636" s="120">
        <f t="shared" si="234"/>
        <v>2.2491304347826087</v>
      </c>
      <c r="K636" s="119">
        <v>797.75810000000001</v>
      </c>
      <c r="L636" s="118">
        <v>13990</v>
      </c>
      <c r="M636" s="120">
        <f t="shared" si="227"/>
        <v>3.2886694875411376E-2</v>
      </c>
      <c r="N636" s="120">
        <f t="shared" si="235"/>
        <v>1.1328866948754115</v>
      </c>
      <c r="Q636" s="119">
        <v>797.75810000000001</v>
      </c>
      <c r="R636" s="121">
        <v>10030</v>
      </c>
      <c r="S636" s="120">
        <f t="shared" si="228"/>
        <v>5.0478107700050324E-2</v>
      </c>
      <c r="T636" s="119">
        <v>797.75810000000001</v>
      </c>
      <c r="U636" s="121">
        <v>7984</v>
      </c>
      <c r="V636" s="120">
        <f t="shared" si="229"/>
        <v>5.6067415730337078E-2</v>
      </c>
      <c r="W636" s="122">
        <f t="shared" si="236"/>
        <v>1.1560674157303372</v>
      </c>
      <c r="X636" s="119">
        <v>797.75810000000001</v>
      </c>
      <c r="Y636" s="121">
        <v>23080</v>
      </c>
      <c r="Z636" s="120">
        <f t="shared" si="230"/>
        <v>4.5175181053043648E-2</v>
      </c>
      <c r="AA636" s="120">
        <f t="shared" si="237"/>
        <v>2.2451751810530438</v>
      </c>
      <c r="AB636" s="119">
        <v>797.75810000000001</v>
      </c>
      <c r="AC636" s="121">
        <v>17020</v>
      </c>
      <c r="AD636" s="120">
        <f t="shared" si="238"/>
        <v>4.9077277970011532E-2</v>
      </c>
      <c r="AE636" s="122">
        <f t="shared" si="239"/>
        <v>3.3490772779700113</v>
      </c>
      <c r="AF636" s="119">
        <v>797.75810000000001</v>
      </c>
      <c r="AG636" s="121">
        <v>22340</v>
      </c>
      <c r="AH636" s="120">
        <f t="shared" si="240"/>
        <v>5.2502937720329025E-2</v>
      </c>
      <c r="AI636" s="120">
        <f t="shared" si="241"/>
        <v>4.4525029377203298</v>
      </c>
      <c r="AJ636" s="119">
        <v>797.75810000000001</v>
      </c>
      <c r="AK636" s="121">
        <v>22210</v>
      </c>
      <c r="AL636" s="120">
        <f t="shared" si="231"/>
        <v>5.7853607710341232E-2</v>
      </c>
      <c r="AM636" s="122">
        <f t="shared" si="242"/>
        <v>5.5578536077103413</v>
      </c>
      <c r="AN636" s="33">
        <v>797.75810000000001</v>
      </c>
      <c r="AO636" s="118">
        <v>18570</v>
      </c>
      <c r="AP636" s="120">
        <f t="shared" si="243"/>
        <v>7.2454155286773306E-2</v>
      </c>
      <c r="AQ636" s="122">
        <f t="shared" si="244"/>
        <v>6.6724541552867729</v>
      </c>
      <c r="AR636" s="119">
        <v>797.75810000000001</v>
      </c>
      <c r="AS636" s="121">
        <v>23030</v>
      </c>
      <c r="AT636" s="123">
        <f t="shared" si="245"/>
        <v>6.2209616423554832E-2</v>
      </c>
      <c r="AU636" s="122">
        <f t="shared" si="246"/>
        <v>7.7622096164235552</v>
      </c>
      <c r="AV636" s="119">
        <v>797.75810000000001</v>
      </c>
      <c r="AW636" s="121">
        <v>10940</v>
      </c>
      <c r="AX636" s="120">
        <f t="shared" si="247"/>
        <v>6.9416243654822338E-2</v>
      </c>
      <c r="AY636" s="120">
        <f t="shared" si="248"/>
        <v>8.8694162436548236</v>
      </c>
      <c r="AZ636" s="119">
        <v>797.75810000000001</v>
      </c>
      <c r="BA636" s="118">
        <v>10220</v>
      </c>
      <c r="BB636" s="120">
        <f t="shared" si="232"/>
        <v>4.1527834213734252E-2</v>
      </c>
      <c r="BC636" s="120">
        <f t="shared" si="249"/>
        <v>9.9415278342137352</v>
      </c>
    </row>
    <row r="637" spans="1:55" x14ac:dyDescent="0.3">
      <c r="A637" s="119">
        <v>797.7704</v>
      </c>
      <c r="B637" s="118">
        <v>12370</v>
      </c>
      <c r="C637" s="120">
        <f t="shared" si="225"/>
        <v>1.8151137197358766E-2</v>
      </c>
      <c r="D637" s="119">
        <v>797.7704</v>
      </c>
      <c r="E637" s="118">
        <v>12370</v>
      </c>
      <c r="F637" s="120">
        <f t="shared" si="233"/>
        <v>1.8151137197358766E-2</v>
      </c>
      <c r="G637" s="119">
        <v>797.7704</v>
      </c>
      <c r="H637" s="118">
        <v>7606</v>
      </c>
      <c r="I637" s="120">
        <f t="shared" si="226"/>
        <v>4.9357560025957169E-2</v>
      </c>
      <c r="J637" s="120">
        <f t="shared" si="234"/>
        <v>2.2493575600259574</v>
      </c>
      <c r="K637" s="119">
        <v>797.7704</v>
      </c>
      <c r="L637" s="118">
        <v>14350</v>
      </c>
      <c r="M637" s="120">
        <f t="shared" si="227"/>
        <v>3.3732957216737192E-2</v>
      </c>
      <c r="N637" s="120">
        <f t="shared" si="235"/>
        <v>1.1337329572167372</v>
      </c>
      <c r="Q637" s="119">
        <v>797.7704</v>
      </c>
      <c r="R637" s="121">
        <v>10150</v>
      </c>
      <c r="S637" s="120">
        <f t="shared" si="228"/>
        <v>5.108203321590337E-2</v>
      </c>
      <c r="T637" s="119">
        <v>797.7704</v>
      </c>
      <c r="U637" s="121">
        <v>8080</v>
      </c>
      <c r="V637" s="120">
        <f t="shared" si="229"/>
        <v>5.6741573033707866E-2</v>
      </c>
      <c r="W637" s="122">
        <f t="shared" si="236"/>
        <v>1.1567415730337081</v>
      </c>
      <c r="X637" s="119">
        <v>797.7704</v>
      </c>
      <c r="Y637" s="121">
        <v>23440</v>
      </c>
      <c r="Z637" s="120">
        <f t="shared" si="230"/>
        <v>4.587981992562145E-2</v>
      </c>
      <c r="AA637" s="120">
        <f t="shared" si="237"/>
        <v>2.2458798199256216</v>
      </c>
      <c r="AB637" s="119">
        <v>797.7704</v>
      </c>
      <c r="AC637" s="121">
        <v>17190</v>
      </c>
      <c r="AD637" s="120">
        <f t="shared" si="238"/>
        <v>4.956747404844291E-2</v>
      </c>
      <c r="AE637" s="122">
        <f t="shared" si="239"/>
        <v>3.3495674740484427</v>
      </c>
      <c r="AF637" s="119">
        <v>797.7704</v>
      </c>
      <c r="AG637" s="121">
        <v>22670</v>
      </c>
      <c r="AH637" s="120">
        <f t="shared" si="240"/>
        <v>5.3278495887191538E-2</v>
      </c>
      <c r="AI637" s="120">
        <f t="shared" si="241"/>
        <v>4.4532784958871918</v>
      </c>
      <c r="AJ637" s="119">
        <v>797.7704</v>
      </c>
      <c r="AK637" s="121">
        <v>22420</v>
      </c>
      <c r="AL637" s="120">
        <f t="shared" si="231"/>
        <v>5.8400625162802811E-2</v>
      </c>
      <c r="AM637" s="122">
        <f t="shared" si="242"/>
        <v>5.5584006251628031</v>
      </c>
      <c r="AN637" s="33">
        <v>797.7704</v>
      </c>
      <c r="AO637" s="118">
        <v>18680</v>
      </c>
      <c r="AP637" s="120">
        <f t="shared" si="243"/>
        <v>7.2883339836129532E-2</v>
      </c>
      <c r="AQ637" s="122">
        <f t="shared" si="244"/>
        <v>6.6728833398361296</v>
      </c>
      <c r="AR637" s="119">
        <v>797.7704</v>
      </c>
      <c r="AS637" s="121">
        <v>23140</v>
      </c>
      <c r="AT637" s="123">
        <f t="shared" si="245"/>
        <v>6.2506753106428961E-2</v>
      </c>
      <c r="AU637" s="122">
        <f t="shared" si="246"/>
        <v>7.7625067531064289</v>
      </c>
      <c r="AV637" s="119">
        <v>797.7704</v>
      </c>
      <c r="AW637" s="121">
        <v>10990</v>
      </c>
      <c r="AX637" s="120">
        <f t="shared" si="247"/>
        <v>6.9733502538071063E-2</v>
      </c>
      <c r="AY637" s="120">
        <f t="shared" si="248"/>
        <v>8.8697335025380717</v>
      </c>
      <c r="AZ637" s="119">
        <v>797.7704</v>
      </c>
      <c r="BA637" s="118">
        <v>10290</v>
      </c>
      <c r="BB637" s="120">
        <f t="shared" si="232"/>
        <v>4.1812271434376269E-2</v>
      </c>
      <c r="BC637" s="120">
        <f t="shared" si="249"/>
        <v>9.941812271434376</v>
      </c>
    </row>
    <row r="638" spans="1:55" x14ac:dyDescent="0.3">
      <c r="A638" s="119">
        <v>797.78279999999995</v>
      </c>
      <c r="B638" s="118">
        <v>12490</v>
      </c>
      <c r="C638" s="120">
        <f t="shared" si="225"/>
        <v>1.8327219369038885E-2</v>
      </c>
      <c r="D638" s="119">
        <v>797.78279999999995</v>
      </c>
      <c r="E638" s="118">
        <v>12490</v>
      </c>
      <c r="F638" s="120">
        <f t="shared" si="233"/>
        <v>1.8327219369038885E-2</v>
      </c>
      <c r="G638" s="119">
        <v>797.78279999999995</v>
      </c>
      <c r="H638" s="118">
        <v>7639</v>
      </c>
      <c r="I638" s="120">
        <f t="shared" si="226"/>
        <v>4.9571706683971449E-2</v>
      </c>
      <c r="J638" s="120">
        <f t="shared" si="234"/>
        <v>2.2495717066839718</v>
      </c>
      <c r="K638" s="119">
        <v>797.78279999999995</v>
      </c>
      <c r="L638" s="118">
        <v>14710</v>
      </c>
      <c r="M638" s="120">
        <f t="shared" si="227"/>
        <v>3.4579219558063E-2</v>
      </c>
      <c r="N638" s="120">
        <f t="shared" si="235"/>
        <v>1.1345792195580631</v>
      </c>
      <c r="Q638" s="119">
        <v>797.78279999999995</v>
      </c>
      <c r="R638" s="121">
        <v>10270</v>
      </c>
      <c r="S638" s="120">
        <f t="shared" si="228"/>
        <v>5.1685958731756416E-2</v>
      </c>
      <c r="T638" s="119">
        <v>797.78279999999995</v>
      </c>
      <c r="U638" s="121">
        <v>8177</v>
      </c>
      <c r="V638" s="120">
        <f t="shared" si="229"/>
        <v>5.7422752808988765E-2</v>
      </c>
      <c r="W638" s="122">
        <f t="shared" si="236"/>
        <v>1.1574227528089889</v>
      </c>
      <c r="X638" s="119">
        <v>797.78279999999995</v>
      </c>
      <c r="Y638" s="121">
        <v>23810</v>
      </c>
      <c r="Z638" s="120">
        <f t="shared" si="230"/>
        <v>4.6604032100215305E-2</v>
      </c>
      <c r="AA638" s="120">
        <f t="shared" si="237"/>
        <v>2.2466040321002154</v>
      </c>
      <c r="AB638" s="119">
        <v>797.78279999999995</v>
      </c>
      <c r="AC638" s="121">
        <v>17360</v>
      </c>
      <c r="AD638" s="120">
        <f t="shared" si="238"/>
        <v>5.005767012687428E-2</v>
      </c>
      <c r="AE638" s="122">
        <f t="shared" si="239"/>
        <v>3.3500576701268741</v>
      </c>
      <c r="AF638" s="119">
        <v>797.78279999999995</v>
      </c>
      <c r="AG638" s="121">
        <v>23000</v>
      </c>
      <c r="AH638" s="120">
        <f t="shared" si="240"/>
        <v>5.4054054054054057E-2</v>
      </c>
      <c r="AI638" s="120">
        <f t="shared" si="241"/>
        <v>4.4540540540540547</v>
      </c>
      <c r="AJ638" s="119">
        <v>797.78279999999995</v>
      </c>
      <c r="AK638" s="121">
        <v>22650</v>
      </c>
      <c r="AL638" s="120">
        <f t="shared" si="231"/>
        <v>5.8999739515498827E-2</v>
      </c>
      <c r="AM638" s="122">
        <f t="shared" si="242"/>
        <v>5.5589997395154986</v>
      </c>
      <c r="AN638" s="33">
        <v>797.78279999999995</v>
      </c>
      <c r="AO638" s="118">
        <v>18800</v>
      </c>
      <c r="AP638" s="120">
        <f t="shared" si="243"/>
        <v>7.3351541162699957E-2</v>
      </c>
      <c r="AQ638" s="122">
        <f t="shared" si="244"/>
        <v>6.6733515411626998</v>
      </c>
      <c r="AR638" s="119">
        <v>797.78279999999995</v>
      </c>
      <c r="AS638" s="121">
        <v>23250</v>
      </c>
      <c r="AT638" s="123">
        <f t="shared" si="245"/>
        <v>6.2803889789303083E-2</v>
      </c>
      <c r="AU638" s="122">
        <f t="shared" si="246"/>
        <v>7.7628038897893035</v>
      </c>
      <c r="AV638" s="119">
        <v>797.78279999999995</v>
      </c>
      <c r="AW638" s="121">
        <v>11030</v>
      </c>
      <c r="AX638" s="120">
        <f t="shared" si="247"/>
        <v>6.9987309644670051E-2</v>
      </c>
      <c r="AY638" s="120">
        <f t="shared" si="248"/>
        <v>8.8699873096446709</v>
      </c>
      <c r="AZ638" s="119">
        <v>797.78279999999995</v>
      </c>
      <c r="BA638" s="118">
        <v>10360</v>
      </c>
      <c r="BB638" s="120">
        <f t="shared" si="232"/>
        <v>4.2096708655018286E-2</v>
      </c>
      <c r="BC638" s="120">
        <f t="shared" si="249"/>
        <v>9.9420967086550185</v>
      </c>
    </row>
    <row r="639" spans="1:55" x14ac:dyDescent="0.3">
      <c r="A639" s="119">
        <v>797.79520000000002</v>
      </c>
      <c r="B639" s="118">
        <v>12610</v>
      </c>
      <c r="C639" s="120">
        <f t="shared" si="225"/>
        <v>1.8503301540719001E-2</v>
      </c>
      <c r="D639" s="119">
        <v>797.79520000000002</v>
      </c>
      <c r="E639" s="118">
        <v>12610</v>
      </c>
      <c r="F639" s="120">
        <f t="shared" si="233"/>
        <v>1.8503301540719001E-2</v>
      </c>
      <c r="G639" s="119">
        <v>797.79520000000002</v>
      </c>
      <c r="H639" s="118">
        <v>7668</v>
      </c>
      <c r="I639" s="120">
        <f t="shared" si="226"/>
        <v>4.9759896171317326E-2</v>
      </c>
      <c r="J639" s="120">
        <f t="shared" si="234"/>
        <v>2.2497598961713177</v>
      </c>
      <c r="K639" s="119">
        <v>797.79520000000002</v>
      </c>
      <c r="L639" s="118">
        <v>15090</v>
      </c>
      <c r="M639" s="120">
        <f t="shared" si="227"/>
        <v>3.5472496473906913E-2</v>
      </c>
      <c r="N639" s="120">
        <f t="shared" si="235"/>
        <v>1.1354724964739069</v>
      </c>
      <c r="Q639" s="119">
        <v>797.79520000000002</v>
      </c>
      <c r="R639" s="121">
        <v>10390</v>
      </c>
      <c r="S639" s="120">
        <f t="shared" si="228"/>
        <v>5.2289884247609462E-2</v>
      </c>
      <c r="T639" s="119">
        <v>797.79520000000002</v>
      </c>
      <c r="U639" s="121">
        <v>8277</v>
      </c>
      <c r="V639" s="120">
        <f t="shared" si="229"/>
        <v>5.8125000000000003E-2</v>
      </c>
      <c r="W639" s="122">
        <f t="shared" si="236"/>
        <v>1.1581250000000001</v>
      </c>
      <c r="X639" s="119">
        <v>797.79520000000002</v>
      </c>
      <c r="Y639" s="121">
        <v>24190</v>
      </c>
      <c r="Z639" s="120">
        <f t="shared" si="230"/>
        <v>4.7347817576825213E-2</v>
      </c>
      <c r="AA639" s="120">
        <f t="shared" si="237"/>
        <v>2.2473478175768253</v>
      </c>
      <c r="AB639" s="119">
        <v>797.79520000000002</v>
      </c>
      <c r="AC639" s="121">
        <v>17540</v>
      </c>
      <c r="AD639" s="120">
        <f t="shared" si="238"/>
        <v>5.0576701268742794E-2</v>
      </c>
      <c r="AE639" s="122">
        <f t="shared" si="239"/>
        <v>3.3505767012687424</v>
      </c>
      <c r="AF639" s="119">
        <v>797.79520000000002</v>
      </c>
      <c r="AG639" s="121">
        <v>23330</v>
      </c>
      <c r="AH639" s="120">
        <f t="shared" si="240"/>
        <v>5.482961222091657E-2</v>
      </c>
      <c r="AI639" s="120">
        <f t="shared" si="241"/>
        <v>4.4548296122209168</v>
      </c>
      <c r="AJ639" s="119">
        <v>797.79520000000002</v>
      </c>
      <c r="AK639" s="121">
        <v>22890</v>
      </c>
      <c r="AL639" s="120">
        <f t="shared" si="231"/>
        <v>5.9624902318312058E-2</v>
      </c>
      <c r="AM639" s="122">
        <f t="shared" si="242"/>
        <v>5.559624902318312</v>
      </c>
      <c r="AN639" s="33">
        <v>797.79520000000002</v>
      </c>
      <c r="AO639" s="118">
        <v>18920</v>
      </c>
      <c r="AP639" s="120">
        <f t="shared" si="243"/>
        <v>7.3819742489270382E-2</v>
      </c>
      <c r="AQ639" s="122">
        <f t="shared" si="244"/>
        <v>6.67381974248927</v>
      </c>
      <c r="AR639" s="119">
        <v>797.79520000000002</v>
      </c>
      <c r="AS639" s="121">
        <v>23360</v>
      </c>
      <c r="AT639" s="123">
        <f t="shared" si="245"/>
        <v>6.3101026472177205E-2</v>
      </c>
      <c r="AU639" s="122">
        <f t="shared" si="246"/>
        <v>7.7631010264721771</v>
      </c>
      <c r="AV639" s="119">
        <v>797.79520000000002</v>
      </c>
      <c r="AW639" s="121">
        <v>11080</v>
      </c>
      <c r="AX639" s="120">
        <f t="shared" si="247"/>
        <v>7.0304568527918776E-2</v>
      </c>
      <c r="AY639" s="120">
        <f t="shared" si="248"/>
        <v>8.8703045685279189</v>
      </c>
      <c r="AZ639" s="119">
        <v>797.79520000000002</v>
      </c>
      <c r="BA639" s="118">
        <v>10440</v>
      </c>
      <c r="BB639" s="120">
        <f t="shared" si="232"/>
        <v>4.2421779764323445E-2</v>
      </c>
      <c r="BC639" s="120">
        <f t="shared" si="249"/>
        <v>9.9424217797643237</v>
      </c>
    </row>
    <row r="640" spans="1:55" x14ac:dyDescent="0.3">
      <c r="A640" s="119">
        <v>797.80759999999998</v>
      </c>
      <c r="B640" s="118">
        <v>12720</v>
      </c>
      <c r="C640" s="120">
        <f t="shared" si="225"/>
        <v>1.8664710198092443E-2</v>
      </c>
      <c r="D640" s="119">
        <v>797.80759999999998</v>
      </c>
      <c r="E640" s="118">
        <v>12720</v>
      </c>
      <c r="F640" s="120">
        <f t="shared" si="233"/>
        <v>1.8664710198092443E-2</v>
      </c>
      <c r="G640" s="119">
        <v>797.80759999999998</v>
      </c>
      <c r="H640" s="118">
        <v>7692</v>
      </c>
      <c r="I640" s="120">
        <f t="shared" si="226"/>
        <v>4.991563919532771E-2</v>
      </c>
      <c r="J640" s="120">
        <f t="shared" si="234"/>
        <v>2.2499156391953279</v>
      </c>
      <c r="K640" s="119">
        <v>797.80759999999998</v>
      </c>
      <c r="L640" s="118">
        <v>15480</v>
      </c>
      <c r="M640" s="120">
        <f t="shared" si="227"/>
        <v>3.6389280677009875E-2</v>
      </c>
      <c r="N640" s="120">
        <f t="shared" si="235"/>
        <v>1.1363892806770099</v>
      </c>
      <c r="Q640" s="119">
        <v>797.80759999999998</v>
      </c>
      <c r="R640" s="121">
        <v>10510</v>
      </c>
      <c r="S640" s="120">
        <f t="shared" si="228"/>
        <v>5.2893809763462508E-2</v>
      </c>
      <c r="T640" s="119">
        <v>797.80759999999998</v>
      </c>
      <c r="U640" s="121">
        <v>8378</v>
      </c>
      <c r="V640" s="120">
        <f t="shared" si="229"/>
        <v>5.8834269662921351E-2</v>
      </c>
      <c r="W640" s="122">
        <f t="shared" si="236"/>
        <v>1.1588342696629215</v>
      </c>
      <c r="X640" s="119">
        <v>797.80759999999998</v>
      </c>
      <c r="Y640" s="121">
        <v>24590</v>
      </c>
      <c r="Z640" s="120">
        <f t="shared" si="230"/>
        <v>4.8130749657467213E-2</v>
      </c>
      <c r="AA640" s="120">
        <f t="shared" si="237"/>
        <v>2.2481307496574674</v>
      </c>
      <c r="AB640" s="119">
        <v>797.80759999999998</v>
      </c>
      <c r="AC640" s="121">
        <v>17720</v>
      </c>
      <c r="AD640" s="120">
        <f t="shared" si="238"/>
        <v>5.1095732410611307E-2</v>
      </c>
      <c r="AE640" s="122">
        <f t="shared" si="239"/>
        <v>3.3510957324106112</v>
      </c>
      <c r="AF640" s="119">
        <v>797.80759999999998</v>
      </c>
      <c r="AG640" s="121">
        <v>23660</v>
      </c>
      <c r="AH640" s="120">
        <f t="shared" si="240"/>
        <v>5.5605170387779082E-2</v>
      </c>
      <c r="AI640" s="120">
        <f t="shared" si="241"/>
        <v>4.4556051703877797</v>
      </c>
      <c r="AJ640" s="119">
        <v>797.80759999999998</v>
      </c>
      <c r="AK640" s="121">
        <v>23140</v>
      </c>
      <c r="AL640" s="120">
        <f t="shared" si="231"/>
        <v>6.0276113571242511E-2</v>
      </c>
      <c r="AM640" s="122">
        <f t="shared" si="242"/>
        <v>5.5602761135712422</v>
      </c>
      <c r="AN640" s="33">
        <v>797.80759999999998</v>
      </c>
      <c r="AO640" s="118">
        <v>19030</v>
      </c>
      <c r="AP640" s="120">
        <f t="shared" si="243"/>
        <v>7.4248927038626608E-2</v>
      </c>
      <c r="AQ640" s="122">
        <f t="shared" si="244"/>
        <v>6.6742489270386258</v>
      </c>
      <c r="AR640" s="119">
        <v>797.80759999999998</v>
      </c>
      <c r="AS640" s="121">
        <v>23480</v>
      </c>
      <c r="AT640" s="123">
        <f t="shared" si="245"/>
        <v>6.3425175580767157E-2</v>
      </c>
      <c r="AU640" s="122">
        <f t="shared" si="246"/>
        <v>7.7634251755807675</v>
      </c>
      <c r="AV640" s="119">
        <v>797.80759999999998</v>
      </c>
      <c r="AW640" s="121">
        <v>11120</v>
      </c>
      <c r="AX640" s="120">
        <f t="shared" si="247"/>
        <v>7.0558375634517764E-2</v>
      </c>
      <c r="AY640" s="120">
        <f t="shared" si="248"/>
        <v>8.8705583756345181</v>
      </c>
      <c r="AZ640" s="119">
        <v>797.80759999999998</v>
      </c>
      <c r="BA640" s="118">
        <v>10520</v>
      </c>
      <c r="BB640" s="120">
        <f t="shared" si="232"/>
        <v>4.2746850873628603E-2</v>
      </c>
      <c r="BC640" s="120">
        <f t="shared" si="249"/>
        <v>9.942746850873629</v>
      </c>
    </row>
    <row r="641" spans="1:55" x14ac:dyDescent="0.3">
      <c r="A641" s="119">
        <v>797.81989999999996</v>
      </c>
      <c r="B641" s="118">
        <v>12820</v>
      </c>
      <c r="C641" s="120">
        <f t="shared" si="225"/>
        <v>1.8811445341159208E-2</v>
      </c>
      <c r="D641" s="119">
        <v>797.81989999999996</v>
      </c>
      <c r="E641" s="118">
        <v>12820</v>
      </c>
      <c r="F641" s="120">
        <f t="shared" si="233"/>
        <v>1.8811445341159208E-2</v>
      </c>
      <c r="G641" s="119">
        <v>797.81989999999996</v>
      </c>
      <c r="H641" s="118">
        <v>7711</v>
      </c>
      <c r="I641" s="120">
        <f t="shared" si="226"/>
        <v>5.0038935756002594E-2</v>
      </c>
      <c r="J641" s="120">
        <f t="shared" si="234"/>
        <v>2.2500389357560029</v>
      </c>
      <c r="K641" s="119">
        <v>797.81989999999996</v>
      </c>
      <c r="L641" s="118">
        <v>15870</v>
      </c>
      <c r="M641" s="120">
        <f t="shared" si="227"/>
        <v>3.7306064880112837E-2</v>
      </c>
      <c r="N641" s="120">
        <f t="shared" si="235"/>
        <v>1.137306064880113</v>
      </c>
      <c r="Q641" s="119">
        <v>797.81989999999996</v>
      </c>
      <c r="R641" s="121">
        <v>10630</v>
      </c>
      <c r="S641" s="120">
        <f t="shared" si="228"/>
        <v>5.3497735279315554E-2</v>
      </c>
      <c r="T641" s="119">
        <v>797.81989999999996</v>
      </c>
      <c r="U641" s="121">
        <v>8481</v>
      </c>
      <c r="V641" s="120">
        <f t="shared" si="229"/>
        <v>5.9557584269662921E-2</v>
      </c>
      <c r="W641" s="122">
        <f t="shared" si="236"/>
        <v>1.159557584269663</v>
      </c>
      <c r="X641" s="119">
        <v>797.81989999999996</v>
      </c>
      <c r="Y641" s="121">
        <v>24990</v>
      </c>
      <c r="Z641" s="120">
        <f t="shared" si="230"/>
        <v>4.891368173810922E-2</v>
      </c>
      <c r="AA641" s="120">
        <f t="shared" si="237"/>
        <v>2.2489136817381095</v>
      </c>
      <c r="AB641" s="119">
        <v>797.81989999999996</v>
      </c>
      <c r="AC641" s="121">
        <v>17910</v>
      </c>
      <c r="AD641" s="120">
        <f t="shared" si="238"/>
        <v>5.1643598615916955E-2</v>
      </c>
      <c r="AE641" s="122">
        <f t="shared" si="239"/>
        <v>3.351643598615917</v>
      </c>
      <c r="AF641" s="119">
        <v>797.81989999999996</v>
      </c>
      <c r="AG641" s="121">
        <v>23980</v>
      </c>
      <c r="AH641" s="120">
        <f t="shared" si="240"/>
        <v>5.6357226792009399E-2</v>
      </c>
      <c r="AI641" s="120">
        <f t="shared" si="241"/>
        <v>4.4563572267920097</v>
      </c>
      <c r="AJ641" s="119">
        <v>797.81989999999996</v>
      </c>
      <c r="AK641" s="121">
        <v>23400</v>
      </c>
      <c r="AL641" s="120">
        <f t="shared" si="231"/>
        <v>6.0953373274290179E-2</v>
      </c>
      <c r="AM641" s="122">
        <f t="shared" si="242"/>
        <v>5.5609533732742902</v>
      </c>
      <c r="AN641" s="33">
        <v>797.81989999999996</v>
      </c>
      <c r="AO641" s="118">
        <v>19150</v>
      </c>
      <c r="AP641" s="120">
        <f t="shared" si="243"/>
        <v>7.4717128365197033E-2</v>
      </c>
      <c r="AQ641" s="122">
        <f t="shared" si="244"/>
        <v>6.6747171283651969</v>
      </c>
      <c r="AR641" s="119">
        <v>797.81989999999996</v>
      </c>
      <c r="AS641" s="121">
        <v>23590</v>
      </c>
      <c r="AT641" s="123">
        <f t="shared" si="245"/>
        <v>6.3722312263641279E-2</v>
      </c>
      <c r="AU641" s="122">
        <f t="shared" si="246"/>
        <v>7.7637223122636412</v>
      </c>
      <c r="AV641" s="119">
        <v>797.81989999999996</v>
      </c>
      <c r="AW641" s="121">
        <v>11150</v>
      </c>
      <c r="AX641" s="120">
        <f t="shared" si="247"/>
        <v>7.0748730964467002E-2</v>
      </c>
      <c r="AY641" s="120">
        <f t="shared" si="248"/>
        <v>8.8707487309644684</v>
      </c>
      <c r="AZ641" s="119">
        <v>797.81989999999996</v>
      </c>
      <c r="BA641" s="118">
        <v>10600</v>
      </c>
      <c r="BB641" s="120">
        <f t="shared" si="232"/>
        <v>4.3071921982933768E-2</v>
      </c>
      <c r="BC641" s="120">
        <f t="shared" si="249"/>
        <v>9.9430719219829342</v>
      </c>
    </row>
    <row r="642" spans="1:55" x14ac:dyDescent="0.3">
      <c r="A642" s="119">
        <v>797.83230000000003</v>
      </c>
      <c r="B642" s="118">
        <v>12930</v>
      </c>
      <c r="C642" s="120">
        <f t="shared" si="225"/>
        <v>1.897285399853265E-2</v>
      </c>
      <c r="D642" s="119">
        <v>797.83230000000003</v>
      </c>
      <c r="E642" s="118">
        <v>12930</v>
      </c>
      <c r="F642" s="120">
        <f t="shared" si="233"/>
        <v>1.897285399853265E-2</v>
      </c>
      <c r="G642" s="119">
        <v>797.83230000000003</v>
      </c>
      <c r="H642" s="118">
        <v>7725</v>
      </c>
      <c r="I642" s="120">
        <f t="shared" si="226"/>
        <v>5.0129785853341984E-2</v>
      </c>
      <c r="J642" s="120">
        <f t="shared" si="234"/>
        <v>2.2501297858533422</v>
      </c>
      <c r="K642" s="119">
        <v>797.83230000000003</v>
      </c>
      <c r="L642" s="118">
        <v>16270</v>
      </c>
      <c r="M642" s="120">
        <f t="shared" si="227"/>
        <v>3.8246356370474847E-2</v>
      </c>
      <c r="N642" s="120">
        <f t="shared" si="235"/>
        <v>1.138246356370475</v>
      </c>
      <c r="Q642" s="119">
        <v>797.83230000000003</v>
      </c>
      <c r="R642" s="121">
        <v>10760</v>
      </c>
      <c r="S642" s="120">
        <f t="shared" si="228"/>
        <v>5.4151987921489682E-2</v>
      </c>
      <c r="T642" s="119">
        <v>797.83230000000003</v>
      </c>
      <c r="U642" s="121">
        <v>8584</v>
      </c>
      <c r="V642" s="120">
        <f t="shared" si="229"/>
        <v>6.0280898876404497E-2</v>
      </c>
      <c r="W642" s="122">
        <f t="shared" si="236"/>
        <v>1.1602808988764046</v>
      </c>
      <c r="X642" s="119">
        <v>797.83230000000003</v>
      </c>
      <c r="Y642" s="121">
        <v>25400</v>
      </c>
      <c r="Z642" s="120">
        <f t="shared" si="230"/>
        <v>4.9716187120767273E-2</v>
      </c>
      <c r="AA642" s="120">
        <f t="shared" si="237"/>
        <v>2.2497161871207676</v>
      </c>
      <c r="AB642" s="119">
        <v>797.83230000000003</v>
      </c>
      <c r="AC642" s="121">
        <v>18110</v>
      </c>
      <c r="AD642" s="120">
        <f t="shared" si="238"/>
        <v>5.2220299884659746E-2</v>
      </c>
      <c r="AE642" s="122">
        <f t="shared" si="239"/>
        <v>3.3522202998846597</v>
      </c>
      <c r="AF642" s="119">
        <v>797.83230000000003</v>
      </c>
      <c r="AG642" s="121">
        <v>24290</v>
      </c>
      <c r="AH642" s="120">
        <f t="shared" si="240"/>
        <v>5.708578143360752E-2</v>
      </c>
      <c r="AI642" s="120">
        <f t="shared" si="241"/>
        <v>4.4570857814336078</v>
      </c>
      <c r="AJ642" s="119">
        <v>797.83230000000003</v>
      </c>
      <c r="AK642" s="121">
        <v>23670</v>
      </c>
      <c r="AL642" s="120">
        <f t="shared" si="231"/>
        <v>6.1656681427455069E-2</v>
      </c>
      <c r="AM642" s="122">
        <f t="shared" si="242"/>
        <v>5.5616566814274551</v>
      </c>
      <c r="AN642" s="33">
        <v>797.83230000000003</v>
      </c>
      <c r="AO642" s="118">
        <v>19270</v>
      </c>
      <c r="AP642" s="120">
        <f t="shared" si="243"/>
        <v>7.5185329691767458E-2</v>
      </c>
      <c r="AQ642" s="122">
        <f t="shared" si="244"/>
        <v>6.6751853296917671</v>
      </c>
      <c r="AR642" s="119">
        <v>797.83230000000003</v>
      </c>
      <c r="AS642" s="121">
        <v>23700</v>
      </c>
      <c r="AT642" s="123">
        <f t="shared" si="245"/>
        <v>6.40194489465154E-2</v>
      </c>
      <c r="AU642" s="122">
        <f t="shared" si="246"/>
        <v>7.7640194489465157</v>
      </c>
      <c r="AV642" s="119">
        <v>797.83230000000003</v>
      </c>
      <c r="AW642" s="121">
        <v>11190</v>
      </c>
      <c r="AX642" s="120">
        <f t="shared" si="247"/>
        <v>7.100253807106599E-2</v>
      </c>
      <c r="AY642" s="120">
        <f t="shared" si="248"/>
        <v>8.8710025380710675</v>
      </c>
      <c r="AZ642" s="119">
        <v>797.83230000000003</v>
      </c>
      <c r="BA642" s="118">
        <v>10670</v>
      </c>
      <c r="BB642" s="120">
        <f t="shared" si="232"/>
        <v>4.3356359203575785E-2</v>
      </c>
      <c r="BC642" s="120">
        <f t="shared" si="249"/>
        <v>9.9433563592035767</v>
      </c>
    </row>
    <row r="643" spans="1:55" x14ac:dyDescent="0.3">
      <c r="A643" s="119">
        <v>797.84460000000001</v>
      </c>
      <c r="B643" s="118">
        <v>13020</v>
      </c>
      <c r="C643" s="120">
        <f t="shared" si="225"/>
        <v>1.9104915627292735E-2</v>
      </c>
      <c r="D643" s="119">
        <v>797.84460000000001</v>
      </c>
      <c r="E643" s="118">
        <v>13020</v>
      </c>
      <c r="F643" s="120">
        <f t="shared" si="233"/>
        <v>1.9104915627292735E-2</v>
      </c>
      <c r="G643" s="119">
        <v>797.84460000000001</v>
      </c>
      <c r="H643" s="118">
        <v>7733</v>
      </c>
      <c r="I643" s="120">
        <f t="shared" si="226"/>
        <v>5.0181700194678783E-2</v>
      </c>
      <c r="J643" s="120">
        <f t="shared" si="234"/>
        <v>2.2501817001946791</v>
      </c>
      <c r="K643" s="119">
        <v>797.84460000000001</v>
      </c>
      <c r="L643" s="118">
        <v>16670</v>
      </c>
      <c r="M643" s="120">
        <f t="shared" si="227"/>
        <v>3.9186647860836858E-2</v>
      </c>
      <c r="N643" s="120">
        <f t="shared" si="235"/>
        <v>1.139186647860837</v>
      </c>
      <c r="Q643" s="119">
        <v>797.84460000000001</v>
      </c>
      <c r="R643" s="121">
        <v>10890</v>
      </c>
      <c r="S643" s="120">
        <f t="shared" si="228"/>
        <v>5.4806240563663816E-2</v>
      </c>
      <c r="T643" s="119">
        <v>797.84460000000001</v>
      </c>
      <c r="U643" s="121">
        <v>8688</v>
      </c>
      <c r="V643" s="120">
        <f t="shared" si="229"/>
        <v>6.1011235955056177E-2</v>
      </c>
      <c r="W643" s="122">
        <f t="shared" si="236"/>
        <v>1.1610112359550562</v>
      </c>
      <c r="X643" s="119">
        <v>797.84460000000001</v>
      </c>
      <c r="Y643" s="121">
        <v>25810</v>
      </c>
      <c r="Z643" s="120">
        <f t="shared" si="230"/>
        <v>5.0518692503425326E-2</v>
      </c>
      <c r="AA643" s="120">
        <f t="shared" si="237"/>
        <v>2.2505186925034253</v>
      </c>
      <c r="AB643" s="119">
        <v>797.84460000000001</v>
      </c>
      <c r="AC643" s="121">
        <v>18310</v>
      </c>
      <c r="AD643" s="120">
        <f t="shared" si="238"/>
        <v>5.2797001153402537E-2</v>
      </c>
      <c r="AE643" s="122">
        <f t="shared" si="239"/>
        <v>3.3527970011534025</v>
      </c>
      <c r="AF643" s="119">
        <v>797.84460000000001</v>
      </c>
      <c r="AG643" s="121">
        <v>24600</v>
      </c>
      <c r="AH643" s="120">
        <f t="shared" si="240"/>
        <v>5.7814336075205641E-2</v>
      </c>
      <c r="AI643" s="120">
        <f t="shared" si="241"/>
        <v>4.4578143360752058</v>
      </c>
      <c r="AJ643" s="119">
        <v>797.84460000000001</v>
      </c>
      <c r="AK643" s="121">
        <v>23960</v>
      </c>
      <c r="AL643" s="120">
        <f t="shared" si="231"/>
        <v>6.241208648085439E-2</v>
      </c>
      <c r="AM643" s="122">
        <f t="shared" si="242"/>
        <v>5.5624120864808546</v>
      </c>
      <c r="AN643" s="33">
        <v>797.84460000000001</v>
      </c>
      <c r="AO643" s="118">
        <v>19400</v>
      </c>
      <c r="AP643" s="120">
        <f t="shared" si="243"/>
        <v>7.5692547795552081E-2</v>
      </c>
      <c r="AQ643" s="122">
        <f t="shared" si="244"/>
        <v>6.6756925477955518</v>
      </c>
      <c r="AR643" s="119">
        <v>797.84460000000001</v>
      </c>
      <c r="AS643" s="121">
        <v>23810</v>
      </c>
      <c r="AT643" s="123">
        <f t="shared" si="245"/>
        <v>6.4316585629389522E-2</v>
      </c>
      <c r="AU643" s="122">
        <f t="shared" si="246"/>
        <v>7.7643165856293894</v>
      </c>
      <c r="AV643" s="119">
        <v>797.84460000000001</v>
      </c>
      <c r="AW643" s="121">
        <v>11210</v>
      </c>
      <c r="AX643" s="120">
        <f t="shared" si="247"/>
        <v>7.1129441624365478E-2</v>
      </c>
      <c r="AY643" s="120">
        <f t="shared" si="248"/>
        <v>8.8711294416243653</v>
      </c>
      <c r="AZ643" s="119">
        <v>797.84460000000001</v>
      </c>
      <c r="BA643" s="118">
        <v>10750</v>
      </c>
      <c r="BB643" s="120">
        <f t="shared" si="232"/>
        <v>4.3681430312880944E-2</v>
      </c>
      <c r="BC643" s="120">
        <f t="shared" si="249"/>
        <v>9.943681430312882</v>
      </c>
    </row>
    <row r="644" spans="1:55" x14ac:dyDescent="0.3">
      <c r="A644" s="119">
        <v>797.85699999999997</v>
      </c>
      <c r="B644" s="118">
        <v>13110</v>
      </c>
      <c r="C644" s="120">
        <f t="shared" si="225"/>
        <v>1.9236977256052824E-2</v>
      </c>
      <c r="D644" s="119">
        <v>797.85699999999997</v>
      </c>
      <c r="E644" s="118">
        <v>13110</v>
      </c>
      <c r="F644" s="120">
        <f t="shared" si="233"/>
        <v>1.9236977256052824E-2</v>
      </c>
      <c r="G644" s="119">
        <v>797.85699999999997</v>
      </c>
      <c r="H644" s="118">
        <v>7735</v>
      </c>
      <c r="I644" s="120">
        <f t="shared" si="226"/>
        <v>5.0194678780012977E-2</v>
      </c>
      <c r="J644" s="120">
        <f t="shared" si="234"/>
        <v>2.2501946787800131</v>
      </c>
      <c r="K644" s="119">
        <v>797.85699999999997</v>
      </c>
      <c r="L644" s="118">
        <v>17070</v>
      </c>
      <c r="M644" s="120">
        <f t="shared" si="227"/>
        <v>4.0126939351198869E-2</v>
      </c>
      <c r="N644" s="120">
        <f t="shared" si="235"/>
        <v>1.140126939351199</v>
      </c>
      <c r="Q644" s="119">
        <v>797.85699999999997</v>
      </c>
      <c r="R644" s="121">
        <v>11020</v>
      </c>
      <c r="S644" s="120">
        <f t="shared" si="228"/>
        <v>5.5460493205837944E-2</v>
      </c>
      <c r="T644" s="119">
        <v>797.85699999999997</v>
      </c>
      <c r="U644" s="121">
        <v>8791</v>
      </c>
      <c r="V644" s="120">
        <f t="shared" si="229"/>
        <v>6.1734550561797753E-2</v>
      </c>
      <c r="W644" s="122">
        <f t="shared" si="236"/>
        <v>1.1617345505617978</v>
      </c>
      <c r="X644" s="119">
        <v>797.85699999999997</v>
      </c>
      <c r="Y644" s="121">
        <v>26220</v>
      </c>
      <c r="Z644" s="120">
        <f t="shared" si="230"/>
        <v>5.1321197886083379E-2</v>
      </c>
      <c r="AA644" s="120">
        <f t="shared" si="237"/>
        <v>2.2513211978860834</v>
      </c>
      <c r="AB644" s="119">
        <v>797.85699999999997</v>
      </c>
      <c r="AC644" s="121">
        <v>18520</v>
      </c>
      <c r="AD644" s="120">
        <f t="shared" si="238"/>
        <v>5.340253748558247E-2</v>
      </c>
      <c r="AE644" s="122">
        <f t="shared" si="239"/>
        <v>3.3534025374855823</v>
      </c>
      <c r="AF644" s="119">
        <v>797.85699999999997</v>
      </c>
      <c r="AG644" s="121">
        <v>24900</v>
      </c>
      <c r="AH644" s="120">
        <f t="shared" si="240"/>
        <v>5.851938895417156E-2</v>
      </c>
      <c r="AI644" s="120">
        <f t="shared" si="241"/>
        <v>4.4585193889541719</v>
      </c>
      <c r="AJ644" s="119">
        <v>797.85699999999997</v>
      </c>
      <c r="AK644" s="121">
        <v>24250</v>
      </c>
      <c r="AL644" s="120">
        <f t="shared" si="231"/>
        <v>6.3167491534253717E-2</v>
      </c>
      <c r="AM644" s="122">
        <f t="shared" si="242"/>
        <v>5.5631674915342533</v>
      </c>
      <c r="AN644" s="33">
        <v>797.85699999999997</v>
      </c>
      <c r="AO644" s="118">
        <v>19520</v>
      </c>
      <c r="AP644" s="120">
        <f t="shared" si="243"/>
        <v>7.6160749122122506E-2</v>
      </c>
      <c r="AQ644" s="122">
        <f t="shared" si="244"/>
        <v>6.676160749122122</v>
      </c>
      <c r="AR644" s="119">
        <v>797.85699999999997</v>
      </c>
      <c r="AS644" s="121">
        <v>23920</v>
      </c>
      <c r="AT644" s="123">
        <f t="shared" si="245"/>
        <v>6.4613722312263644E-2</v>
      </c>
      <c r="AU644" s="122">
        <f t="shared" si="246"/>
        <v>7.764613722312264</v>
      </c>
      <c r="AV644" s="119">
        <v>797.85699999999997</v>
      </c>
      <c r="AW644" s="121">
        <v>11240</v>
      </c>
      <c r="AX644" s="120">
        <f t="shared" si="247"/>
        <v>7.1319796954314715E-2</v>
      </c>
      <c r="AY644" s="120">
        <f t="shared" si="248"/>
        <v>8.8713197969543156</v>
      </c>
      <c r="AZ644" s="119">
        <v>797.85699999999997</v>
      </c>
      <c r="BA644" s="118">
        <v>10830</v>
      </c>
      <c r="BB644" s="120">
        <f t="shared" si="232"/>
        <v>4.4006501422186102E-2</v>
      </c>
      <c r="BC644" s="120">
        <f t="shared" si="249"/>
        <v>9.9440065014221872</v>
      </c>
    </row>
    <row r="645" spans="1:55" x14ac:dyDescent="0.3">
      <c r="A645" s="119">
        <v>797.86929999999995</v>
      </c>
      <c r="B645" s="118">
        <v>13200</v>
      </c>
      <c r="C645" s="120">
        <f t="shared" si="225"/>
        <v>1.9369038884812912E-2</v>
      </c>
      <c r="D645" s="119">
        <v>797.86929999999995</v>
      </c>
      <c r="E645" s="118">
        <v>13200</v>
      </c>
      <c r="F645" s="120">
        <f t="shared" si="233"/>
        <v>1.9369038884812912E-2</v>
      </c>
      <c r="G645" s="119">
        <v>797.86929999999995</v>
      </c>
      <c r="H645" s="118">
        <v>7730</v>
      </c>
      <c r="I645" s="120">
        <f t="shared" si="226"/>
        <v>5.0162232316677484E-2</v>
      </c>
      <c r="J645" s="120">
        <f t="shared" si="234"/>
        <v>2.2501622323166774</v>
      </c>
      <c r="K645" s="119">
        <v>797.86929999999995</v>
      </c>
      <c r="L645" s="118">
        <v>17470</v>
      </c>
      <c r="M645" s="120">
        <f t="shared" si="227"/>
        <v>4.1067230841560887E-2</v>
      </c>
      <c r="N645" s="120">
        <f t="shared" si="235"/>
        <v>1.141067230841561</v>
      </c>
      <c r="Q645" s="119">
        <v>797.86929999999995</v>
      </c>
      <c r="R645" s="121">
        <v>11140</v>
      </c>
      <c r="S645" s="120">
        <f t="shared" si="228"/>
        <v>5.6064418721690989E-2</v>
      </c>
      <c r="T645" s="119">
        <v>797.86929999999995</v>
      </c>
      <c r="U645" s="121">
        <v>8894</v>
      </c>
      <c r="V645" s="120">
        <f t="shared" si="229"/>
        <v>6.2457865168539323E-2</v>
      </c>
      <c r="W645" s="122">
        <f t="shared" si="236"/>
        <v>1.1624578651685393</v>
      </c>
      <c r="X645" s="119">
        <v>797.86929999999995</v>
      </c>
      <c r="Y645" s="121">
        <v>26640</v>
      </c>
      <c r="Z645" s="120">
        <f t="shared" si="230"/>
        <v>5.2143276570757485E-2</v>
      </c>
      <c r="AA645" s="120">
        <f t="shared" si="237"/>
        <v>2.2521432765707576</v>
      </c>
      <c r="AB645" s="119">
        <v>797.86929999999995</v>
      </c>
      <c r="AC645" s="121">
        <v>18740</v>
      </c>
      <c r="AD645" s="120">
        <f t="shared" si="238"/>
        <v>5.4036908881199539E-2</v>
      </c>
      <c r="AE645" s="122">
        <f t="shared" si="239"/>
        <v>3.3540369088811994</v>
      </c>
      <c r="AF645" s="119">
        <v>797.86929999999995</v>
      </c>
      <c r="AG645" s="121">
        <v>25190</v>
      </c>
      <c r="AH645" s="120">
        <f t="shared" si="240"/>
        <v>5.920094007050529E-2</v>
      </c>
      <c r="AI645" s="120">
        <f t="shared" si="241"/>
        <v>4.4592009400705059</v>
      </c>
      <c r="AJ645" s="119">
        <v>797.86929999999995</v>
      </c>
      <c r="AK645" s="121">
        <v>24540</v>
      </c>
      <c r="AL645" s="120">
        <f t="shared" si="231"/>
        <v>6.392289658765303E-2</v>
      </c>
      <c r="AM645" s="122">
        <f t="shared" si="242"/>
        <v>5.5639228965876528</v>
      </c>
      <c r="AN645" s="33">
        <v>797.86929999999995</v>
      </c>
      <c r="AO645" s="118">
        <v>19640</v>
      </c>
      <c r="AP645" s="120">
        <f t="shared" si="243"/>
        <v>7.6628950448692931E-2</v>
      </c>
      <c r="AQ645" s="122">
        <f t="shared" si="244"/>
        <v>6.6766289504486922</v>
      </c>
      <c r="AR645" s="119">
        <v>797.86929999999995</v>
      </c>
      <c r="AS645" s="121">
        <v>24030</v>
      </c>
      <c r="AT645" s="123">
        <f t="shared" si="245"/>
        <v>6.4910858995137766E-2</v>
      </c>
      <c r="AU645" s="122">
        <f t="shared" si="246"/>
        <v>7.7649108589951377</v>
      </c>
      <c r="AV645" s="119">
        <v>797.86929999999995</v>
      </c>
      <c r="AW645" s="121">
        <v>11260</v>
      </c>
      <c r="AX645" s="120">
        <f t="shared" si="247"/>
        <v>7.1446700507614216E-2</v>
      </c>
      <c r="AY645" s="120">
        <f t="shared" si="248"/>
        <v>8.8714467005076152</v>
      </c>
      <c r="AZ645" s="119">
        <v>797.86929999999995</v>
      </c>
      <c r="BA645" s="118">
        <v>10900</v>
      </c>
      <c r="BB645" s="120">
        <f t="shared" si="232"/>
        <v>4.4290938642828119E-2</v>
      </c>
      <c r="BC645" s="120">
        <f t="shared" si="249"/>
        <v>9.944290938642828</v>
      </c>
    </row>
    <row r="646" spans="1:55" x14ac:dyDescent="0.3">
      <c r="A646" s="119">
        <v>797.88170000000002</v>
      </c>
      <c r="B646" s="118">
        <v>13280</v>
      </c>
      <c r="C646" s="120">
        <f t="shared" si="225"/>
        <v>1.9486426999266324E-2</v>
      </c>
      <c r="D646" s="119">
        <v>797.88170000000002</v>
      </c>
      <c r="E646" s="118">
        <v>13280</v>
      </c>
      <c r="F646" s="120">
        <f t="shared" si="233"/>
        <v>1.9486426999266324E-2</v>
      </c>
      <c r="G646" s="119">
        <v>797.88170000000002</v>
      </c>
      <c r="H646" s="118">
        <v>7719</v>
      </c>
      <c r="I646" s="120">
        <f t="shared" si="226"/>
        <v>5.0090850097339393E-2</v>
      </c>
      <c r="J646" s="120">
        <f t="shared" si="234"/>
        <v>2.2500908500973398</v>
      </c>
      <c r="K646" s="119">
        <v>797.88170000000002</v>
      </c>
      <c r="L646" s="118">
        <v>17850</v>
      </c>
      <c r="M646" s="120">
        <f t="shared" si="227"/>
        <v>4.1960507757404793E-2</v>
      </c>
      <c r="N646" s="120">
        <f t="shared" si="235"/>
        <v>1.1419605077574049</v>
      </c>
      <c r="Q646" s="119">
        <v>797.88170000000002</v>
      </c>
      <c r="R646" s="121">
        <v>11270</v>
      </c>
      <c r="S646" s="120">
        <f t="shared" si="228"/>
        <v>5.6718671363865124E-2</v>
      </c>
      <c r="T646" s="119">
        <v>797.88170000000002</v>
      </c>
      <c r="U646" s="121">
        <v>8995</v>
      </c>
      <c r="V646" s="120">
        <f t="shared" si="229"/>
        <v>6.3167134831460678E-2</v>
      </c>
      <c r="W646" s="122">
        <f t="shared" si="236"/>
        <v>1.1631671348314607</v>
      </c>
      <c r="X646" s="119">
        <v>797.88170000000002</v>
      </c>
      <c r="Y646" s="121">
        <v>27050</v>
      </c>
      <c r="Z646" s="120">
        <f t="shared" si="230"/>
        <v>5.2945781953415538E-2</v>
      </c>
      <c r="AA646" s="120">
        <f t="shared" si="237"/>
        <v>2.2529457819534158</v>
      </c>
      <c r="AB646" s="119">
        <v>797.88170000000002</v>
      </c>
      <c r="AC646" s="121">
        <v>18970</v>
      </c>
      <c r="AD646" s="120">
        <f t="shared" si="238"/>
        <v>5.4700115340253749E-2</v>
      </c>
      <c r="AE646" s="122">
        <f t="shared" si="239"/>
        <v>3.3547001153402536</v>
      </c>
      <c r="AF646" s="119">
        <v>797.88170000000002</v>
      </c>
      <c r="AG646" s="121">
        <v>25470</v>
      </c>
      <c r="AH646" s="120">
        <f t="shared" si="240"/>
        <v>5.9858989424206817E-2</v>
      </c>
      <c r="AI646" s="120">
        <f t="shared" si="241"/>
        <v>4.4598589894242071</v>
      </c>
      <c r="AJ646" s="119">
        <v>797.88170000000002</v>
      </c>
      <c r="AK646" s="121">
        <v>24850</v>
      </c>
      <c r="AL646" s="120">
        <f t="shared" si="231"/>
        <v>6.4730398541286788E-2</v>
      </c>
      <c r="AM646" s="122">
        <f t="shared" si="242"/>
        <v>5.564730398541287</v>
      </c>
      <c r="AN646" s="33">
        <v>797.88170000000002</v>
      </c>
      <c r="AO646" s="118">
        <v>19760</v>
      </c>
      <c r="AP646" s="120">
        <f t="shared" si="243"/>
        <v>7.709715177526337E-2</v>
      </c>
      <c r="AQ646" s="122">
        <f t="shared" si="244"/>
        <v>6.6770971517752633</v>
      </c>
      <c r="AR646" s="119">
        <v>797.88170000000002</v>
      </c>
      <c r="AS646" s="121">
        <v>24130</v>
      </c>
      <c r="AT646" s="123">
        <f t="shared" si="245"/>
        <v>6.5180983252296057E-2</v>
      </c>
      <c r="AU646" s="122">
        <f t="shared" si="246"/>
        <v>7.7651809832522964</v>
      </c>
      <c r="AV646" s="119">
        <v>797.88170000000002</v>
      </c>
      <c r="AW646" s="121">
        <v>11280</v>
      </c>
      <c r="AX646" s="120">
        <f t="shared" si="247"/>
        <v>7.1573604060913704E-2</v>
      </c>
      <c r="AY646" s="120">
        <f t="shared" si="248"/>
        <v>8.8715736040609148</v>
      </c>
      <c r="AZ646" s="119">
        <v>797.88170000000002</v>
      </c>
      <c r="BA646" s="118">
        <v>10960</v>
      </c>
      <c r="BB646" s="120">
        <f t="shared" si="232"/>
        <v>4.4534741974806988E-2</v>
      </c>
      <c r="BC646" s="120">
        <f t="shared" si="249"/>
        <v>9.9445347419748078</v>
      </c>
    </row>
    <row r="647" spans="1:55" x14ac:dyDescent="0.3">
      <c r="A647" s="119">
        <v>797.89400000000001</v>
      </c>
      <c r="B647" s="118">
        <v>13350</v>
      </c>
      <c r="C647" s="120">
        <f t="shared" ref="C647:C710" si="250">B647/$C$3</f>
        <v>1.9589141599413058E-2</v>
      </c>
      <c r="D647" s="119">
        <v>797.89400000000001</v>
      </c>
      <c r="E647" s="118">
        <v>13350</v>
      </c>
      <c r="F647" s="120">
        <f t="shared" si="233"/>
        <v>1.9589141599413058E-2</v>
      </c>
      <c r="G647" s="119">
        <v>797.89400000000001</v>
      </c>
      <c r="H647" s="118">
        <v>7701</v>
      </c>
      <c r="I647" s="120">
        <f t="shared" ref="I647:I710" si="251">H647/$I$3</f>
        <v>4.99740428293316E-2</v>
      </c>
      <c r="J647" s="120">
        <f t="shared" si="234"/>
        <v>2.249974042829332</v>
      </c>
      <c r="K647" s="119">
        <v>797.89400000000001</v>
      </c>
      <c r="L647" s="118">
        <v>18230</v>
      </c>
      <c r="M647" s="120">
        <f t="shared" ref="M647:M710" si="252">L647/$M$3</f>
        <v>4.2853784673248706E-2</v>
      </c>
      <c r="N647" s="120">
        <f t="shared" si="235"/>
        <v>1.1428537846732487</v>
      </c>
      <c r="Q647" s="119">
        <v>797.89400000000001</v>
      </c>
      <c r="R647" s="121">
        <v>11400</v>
      </c>
      <c r="S647" s="120">
        <f t="shared" ref="S647:S710" si="253">R647/$S$3</f>
        <v>5.7372924006039258E-2</v>
      </c>
      <c r="T647" s="119">
        <v>797.89400000000001</v>
      </c>
      <c r="U647" s="121">
        <v>9093</v>
      </c>
      <c r="V647" s="120">
        <f t="shared" ref="V647:V710" si="254">U647/$V$3</f>
        <v>6.3855337078651681E-2</v>
      </c>
      <c r="W647" s="122">
        <f t="shared" si="236"/>
        <v>1.1638553370786517</v>
      </c>
      <c r="X647" s="119">
        <v>797.89400000000001</v>
      </c>
      <c r="Y647" s="121">
        <v>27450</v>
      </c>
      <c r="Z647" s="120">
        <f t="shared" ref="Z647:Z710" si="255">Y647/$Z$3</f>
        <v>5.3728714034057545E-2</v>
      </c>
      <c r="AA647" s="120">
        <f t="shared" si="237"/>
        <v>2.2537287140340578</v>
      </c>
      <c r="AB647" s="119">
        <v>797.89400000000001</v>
      </c>
      <c r="AC647" s="121">
        <v>19200</v>
      </c>
      <c r="AD647" s="120">
        <f t="shared" si="238"/>
        <v>5.536332179930796E-2</v>
      </c>
      <c r="AE647" s="122">
        <f t="shared" si="239"/>
        <v>3.3553633217993077</v>
      </c>
      <c r="AF647" s="119">
        <v>797.89400000000001</v>
      </c>
      <c r="AG647" s="121">
        <v>25740</v>
      </c>
      <c r="AH647" s="120">
        <f t="shared" si="240"/>
        <v>6.0493537015276148E-2</v>
      </c>
      <c r="AI647" s="120">
        <f t="shared" si="241"/>
        <v>4.4604935370152763</v>
      </c>
      <c r="AJ647" s="119">
        <v>797.89400000000001</v>
      </c>
      <c r="AK647" s="121">
        <v>25150</v>
      </c>
      <c r="AL647" s="120">
        <f t="shared" ref="AL647:AL710" si="256">AK647/$AL$3</f>
        <v>6.5511852044803337E-2</v>
      </c>
      <c r="AM647" s="122">
        <f t="shared" si="242"/>
        <v>5.5655118520448035</v>
      </c>
      <c r="AN647" s="33">
        <v>797.89400000000001</v>
      </c>
      <c r="AO647" s="118">
        <v>19880</v>
      </c>
      <c r="AP647" s="120">
        <f t="shared" si="243"/>
        <v>7.7565353101833795E-2</v>
      </c>
      <c r="AQ647" s="122">
        <f t="shared" si="244"/>
        <v>6.6775653531018335</v>
      </c>
      <c r="AR647" s="119">
        <v>797.89400000000001</v>
      </c>
      <c r="AS647" s="121">
        <v>24230</v>
      </c>
      <c r="AT647" s="123">
        <f t="shared" si="245"/>
        <v>6.5451107509454348E-2</v>
      </c>
      <c r="AU647" s="122">
        <f t="shared" si="246"/>
        <v>7.7654511075094543</v>
      </c>
      <c r="AV647" s="119">
        <v>797.89400000000001</v>
      </c>
      <c r="AW647" s="121">
        <v>11290</v>
      </c>
      <c r="AX647" s="120">
        <f t="shared" si="247"/>
        <v>7.1637055837563454E-2</v>
      </c>
      <c r="AY647" s="120">
        <f t="shared" si="248"/>
        <v>8.8716370558375637</v>
      </c>
      <c r="AZ647" s="119">
        <v>797.89400000000001</v>
      </c>
      <c r="BA647" s="118">
        <v>11020</v>
      </c>
      <c r="BB647" s="120">
        <f t="shared" ref="BB647:BB710" si="257">BA647/$BB$3</f>
        <v>4.4778545306785857E-2</v>
      </c>
      <c r="BC647" s="120">
        <f t="shared" si="249"/>
        <v>9.9447785453067858</v>
      </c>
    </row>
    <row r="648" spans="1:55" x14ac:dyDescent="0.3">
      <c r="A648" s="119">
        <v>797.90639999999996</v>
      </c>
      <c r="B648" s="118">
        <v>13420</v>
      </c>
      <c r="C648" s="120">
        <f t="shared" si="250"/>
        <v>1.9691856199559793E-2</v>
      </c>
      <c r="D648" s="119">
        <v>797.90639999999996</v>
      </c>
      <c r="E648" s="118">
        <v>13420</v>
      </c>
      <c r="F648" s="120">
        <f t="shared" ref="F648:F711" si="258">(E648/$F$3)</f>
        <v>1.9691856199559793E-2</v>
      </c>
      <c r="G648" s="119">
        <v>797.90639999999996</v>
      </c>
      <c r="H648" s="118">
        <v>7677</v>
      </c>
      <c r="I648" s="120">
        <f t="shared" si="251"/>
        <v>4.9818299805321223E-2</v>
      </c>
      <c r="J648" s="120">
        <f t="shared" ref="J648:J711" si="259">I648+2.2</f>
        <v>2.2498182998053213</v>
      </c>
      <c r="K648" s="119">
        <v>797.90639999999996</v>
      </c>
      <c r="L648" s="118">
        <v>18600</v>
      </c>
      <c r="M648" s="120">
        <f t="shared" si="252"/>
        <v>4.372355430183357E-2</v>
      </c>
      <c r="N648" s="120">
        <f t="shared" ref="N648:N711" si="260">M648+1.1</f>
        <v>1.1437235543018336</v>
      </c>
      <c r="Q648" s="119">
        <v>797.90639999999996</v>
      </c>
      <c r="R648" s="121">
        <v>11530</v>
      </c>
      <c r="S648" s="120">
        <f t="shared" si="253"/>
        <v>5.8027176648213386E-2</v>
      </c>
      <c r="T648" s="119">
        <v>797.90639999999996</v>
      </c>
      <c r="U648" s="121">
        <v>9187</v>
      </c>
      <c r="V648" s="120">
        <f t="shared" si="254"/>
        <v>6.4515449438202241E-2</v>
      </c>
      <c r="W648" s="122">
        <f t="shared" ref="W648:W711" si="261">V648+1.1</f>
        <v>1.1645154494382024</v>
      </c>
      <c r="X648" s="119">
        <v>797.90639999999996</v>
      </c>
      <c r="Y648" s="121">
        <v>27840</v>
      </c>
      <c r="Z648" s="120">
        <f t="shared" si="255"/>
        <v>5.4492072812683499E-2</v>
      </c>
      <c r="AA648" s="120">
        <f t="shared" ref="AA648:AA711" si="262">Z648+2.2</f>
        <v>2.2544920728126838</v>
      </c>
      <c r="AB648" s="119">
        <v>797.90639999999996</v>
      </c>
      <c r="AC648" s="121">
        <v>19430</v>
      </c>
      <c r="AD648" s="120">
        <f t="shared" ref="AD648:AD711" si="263">AC648/$AD$3</f>
        <v>5.6026528258362171E-2</v>
      </c>
      <c r="AE648" s="122">
        <f t="shared" ref="AE648:AE711" si="264">AD648+3.3</f>
        <v>3.3560265282583619</v>
      </c>
      <c r="AF648" s="119">
        <v>797.90639999999996</v>
      </c>
      <c r="AG648" s="121">
        <v>25990</v>
      </c>
      <c r="AH648" s="120">
        <f t="shared" ref="AH648:AH711" si="265">AG648/$AH$3</f>
        <v>6.1081081081081082E-2</v>
      </c>
      <c r="AI648" s="120">
        <f t="shared" ref="AI648:AI711" si="266">AH648+4.4</f>
        <v>4.4610810810810815</v>
      </c>
      <c r="AJ648" s="119">
        <v>797.90639999999996</v>
      </c>
      <c r="AK648" s="121">
        <v>25460</v>
      </c>
      <c r="AL648" s="120">
        <f t="shared" si="256"/>
        <v>6.6319353998437094E-2</v>
      </c>
      <c r="AM648" s="122">
        <f t="shared" ref="AM648:AM711" si="267">AL648+5.5</f>
        <v>5.5663193539984368</v>
      </c>
      <c r="AN648" s="33">
        <v>797.90639999999996</v>
      </c>
      <c r="AO648" s="118">
        <v>19990</v>
      </c>
      <c r="AP648" s="120">
        <f t="shared" ref="AP648:AP711" si="268">AO648/$AP$3</f>
        <v>7.7994537651190007E-2</v>
      </c>
      <c r="AQ648" s="122">
        <f t="shared" ref="AQ648:AQ711" si="269">AP648+6.6</f>
        <v>6.6779945376511893</v>
      </c>
      <c r="AR648" s="119">
        <v>797.90639999999996</v>
      </c>
      <c r="AS648" s="121">
        <v>24320</v>
      </c>
      <c r="AT648" s="123">
        <f t="shared" ref="AT648:AT711" si="270">AS648/$AT$3</f>
        <v>6.5694219340896809E-2</v>
      </c>
      <c r="AU648" s="122">
        <f t="shared" ref="AU648:AU711" si="271">AT648+7.7</f>
        <v>7.7656942193408973</v>
      </c>
      <c r="AV648" s="119">
        <v>797.90639999999996</v>
      </c>
      <c r="AW648" s="121">
        <v>11300</v>
      </c>
      <c r="AX648" s="120">
        <f t="shared" ref="AX648:AX711" si="272">(AW648/$AX$3)</f>
        <v>7.1700507614213205E-2</v>
      </c>
      <c r="AY648" s="120">
        <f t="shared" ref="AY648:AY711" si="273">(AW648/$AX$3)+8.8</f>
        <v>8.8717005076142144</v>
      </c>
      <c r="AZ648" s="119">
        <v>797.90639999999996</v>
      </c>
      <c r="BA648" s="118">
        <v>11080</v>
      </c>
      <c r="BB648" s="120">
        <f t="shared" si="257"/>
        <v>4.5022348638764732E-2</v>
      </c>
      <c r="BC648" s="120">
        <f t="shared" ref="BC648:BC711" si="274">BB648+9.9</f>
        <v>9.9450223486387657</v>
      </c>
    </row>
    <row r="649" spans="1:55" x14ac:dyDescent="0.3">
      <c r="A649" s="119">
        <v>797.91880000000003</v>
      </c>
      <c r="B649" s="118">
        <v>13490</v>
      </c>
      <c r="C649" s="120">
        <f t="shared" si="250"/>
        <v>1.9794570799706531E-2</v>
      </c>
      <c r="D649" s="119">
        <v>797.91880000000003</v>
      </c>
      <c r="E649" s="118">
        <v>13490</v>
      </c>
      <c r="F649" s="120">
        <f t="shared" si="258"/>
        <v>1.9794570799706531E-2</v>
      </c>
      <c r="G649" s="119">
        <v>797.91880000000003</v>
      </c>
      <c r="H649" s="118">
        <v>7647</v>
      </c>
      <c r="I649" s="120">
        <f t="shared" si="251"/>
        <v>4.9623621025308241E-2</v>
      </c>
      <c r="J649" s="120">
        <f t="shared" si="259"/>
        <v>2.2496236210253082</v>
      </c>
      <c r="K649" s="119">
        <v>797.91880000000003</v>
      </c>
      <c r="L649" s="118">
        <v>18950</v>
      </c>
      <c r="M649" s="120">
        <f t="shared" si="252"/>
        <v>4.4546309355900329E-2</v>
      </c>
      <c r="N649" s="120">
        <f t="shared" si="260"/>
        <v>1.1445463093559005</v>
      </c>
      <c r="Q649" s="119">
        <v>797.91880000000003</v>
      </c>
      <c r="R649" s="121">
        <v>11660</v>
      </c>
      <c r="S649" s="120">
        <f t="shared" si="253"/>
        <v>5.868142929038752E-2</v>
      </c>
      <c r="T649" s="119">
        <v>797.91880000000003</v>
      </c>
      <c r="U649" s="121">
        <v>9277</v>
      </c>
      <c r="V649" s="120">
        <f t="shared" si="254"/>
        <v>6.5147471910112359E-2</v>
      </c>
      <c r="W649" s="122">
        <f t="shared" si="261"/>
        <v>1.1651474719101125</v>
      </c>
      <c r="X649" s="119">
        <v>797.91880000000003</v>
      </c>
      <c r="Y649" s="121">
        <v>28220</v>
      </c>
      <c r="Z649" s="120">
        <f t="shared" si="255"/>
        <v>5.5235858289293401E-2</v>
      </c>
      <c r="AA649" s="120">
        <f t="shared" si="262"/>
        <v>2.2552358582892937</v>
      </c>
      <c r="AB649" s="119">
        <v>797.91880000000003</v>
      </c>
      <c r="AC649" s="121">
        <v>19680</v>
      </c>
      <c r="AD649" s="120">
        <f t="shared" si="263"/>
        <v>5.674740484429066E-2</v>
      </c>
      <c r="AE649" s="122">
        <f t="shared" si="264"/>
        <v>3.3567474048442905</v>
      </c>
      <c r="AF649" s="119">
        <v>797.91880000000003</v>
      </c>
      <c r="AG649" s="121">
        <v>26240</v>
      </c>
      <c r="AH649" s="120">
        <f t="shared" si="265"/>
        <v>6.1668625146886015E-2</v>
      </c>
      <c r="AI649" s="120">
        <f t="shared" si="266"/>
        <v>4.4616686251468867</v>
      </c>
      <c r="AJ649" s="119">
        <v>797.91880000000003</v>
      </c>
      <c r="AK649" s="121">
        <v>25760</v>
      </c>
      <c r="AL649" s="120">
        <f t="shared" si="256"/>
        <v>6.710080750195363E-2</v>
      </c>
      <c r="AM649" s="122">
        <f t="shared" si="267"/>
        <v>5.5671008075019532</v>
      </c>
      <c r="AN649" s="33">
        <v>797.91880000000003</v>
      </c>
      <c r="AO649" s="118">
        <v>20100</v>
      </c>
      <c r="AP649" s="120">
        <f t="shared" si="268"/>
        <v>7.8423722200546234E-2</v>
      </c>
      <c r="AQ649" s="122">
        <f t="shared" si="269"/>
        <v>6.678423722200546</v>
      </c>
      <c r="AR649" s="119">
        <v>797.91880000000003</v>
      </c>
      <c r="AS649" s="121">
        <v>24410</v>
      </c>
      <c r="AT649" s="123">
        <f t="shared" si="270"/>
        <v>6.593733117233927E-2</v>
      </c>
      <c r="AU649" s="122">
        <f t="shared" si="271"/>
        <v>7.7659373311723394</v>
      </c>
      <c r="AV649" s="119">
        <v>797.91880000000003</v>
      </c>
      <c r="AW649" s="121">
        <v>11300</v>
      </c>
      <c r="AX649" s="120">
        <f t="shared" si="272"/>
        <v>7.1700507614213205E-2</v>
      </c>
      <c r="AY649" s="120">
        <f t="shared" si="273"/>
        <v>8.8717005076142144</v>
      </c>
      <c r="AZ649" s="119">
        <v>797.91880000000003</v>
      </c>
      <c r="BA649" s="118">
        <v>11120</v>
      </c>
      <c r="BB649" s="120">
        <f t="shared" si="257"/>
        <v>4.5184884193417311E-2</v>
      </c>
      <c r="BC649" s="120">
        <f t="shared" si="274"/>
        <v>9.9451848841934183</v>
      </c>
    </row>
    <row r="650" spans="1:55" x14ac:dyDescent="0.3">
      <c r="A650" s="119">
        <v>797.93119999999999</v>
      </c>
      <c r="B650" s="118">
        <v>13550</v>
      </c>
      <c r="C650" s="120">
        <f t="shared" si="250"/>
        <v>1.9882611885546589E-2</v>
      </c>
      <c r="D650" s="119">
        <v>797.93119999999999</v>
      </c>
      <c r="E650" s="118">
        <v>13550</v>
      </c>
      <c r="F650" s="120">
        <f t="shared" si="258"/>
        <v>1.9882611885546589E-2</v>
      </c>
      <c r="G650" s="119">
        <v>797.93119999999999</v>
      </c>
      <c r="H650" s="118">
        <v>7611</v>
      </c>
      <c r="I650" s="120">
        <f t="shared" si="251"/>
        <v>4.9390006489292669E-2</v>
      </c>
      <c r="J650" s="120">
        <f t="shared" si="259"/>
        <v>2.2493900064892927</v>
      </c>
      <c r="K650" s="119">
        <v>797.93119999999999</v>
      </c>
      <c r="L650" s="118">
        <v>19280</v>
      </c>
      <c r="M650" s="120">
        <f t="shared" si="252"/>
        <v>4.5322049835448991E-2</v>
      </c>
      <c r="N650" s="120">
        <f t="shared" si="260"/>
        <v>1.1453220498354491</v>
      </c>
      <c r="Q650" s="119">
        <v>797.93119999999999</v>
      </c>
      <c r="R650" s="121">
        <v>11790</v>
      </c>
      <c r="S650" s="120">
        <f t="shared" si="253"/>
        <v>5.9335681932561654E-2</v>
      </c>
      <c r="T650" s="119">
        <v>797.93119999999999</v>
      </c>
      <c r="U650" s="121">
        <v>9361</v>
      </c>
      <c r="V650" s="120">
        <f t="shared" si="254"/>
        <v>6.57373595505618E-2</v>
      </c>
      <c r="W650" s="122">
        <f t="shared" si="261"/>
        <v>1.1657373595505618</v>
      </c>
      <c r="X650" s="119">
        <v>797.93119999999999</v>
      </c>
      <c r="Y650" s="121">
        <v>28590</v>
      </c>
      <c r="Z650" s="120">
        <f t="shared" si="255"/>
        <v>5.5960070463887256E-2</v>
      </c>
      <c r="AA650" s="120">
        <f t="shared" si="262"/>
        <v>2.2559600704638876</v>
      </c>
      <c r="AB650" s="119">
        <v>797.93119999999999</v>
      </c>
      <c r="AC650" s="121">
        <v>19920</v>
      </c>
      <c r="AD650" s="120">
        <f t="shared" si="263"/>
        <v>5.7439446366782006E-2</v>
      </c>
      <c r="AE650" s="122">
        <f t="shared" si="264"/>
        <v>3.357439446366782</v>
      </c>
      <c r="AF650" s="119">
        <v>797.93119999999999</v>
      </c>
      <c r="AG650" s="121">
        <v>26470</v>
      </c>
      <c r="AH650" s="120">
        <f t="shared" si="265"/>
        <v>6.2209165687426557E-2</v>
      </c>
      <c r="AI650" s="120">
        <f t="shared" si="266"/>
        <v>4.462209165687427</v>
      </c>
      <c r="AJ650" s="119">
        <v>797.93119999999999</v>
      </c>
      <c r="AK650" s="121">
        <v>26060</v>
      </c>
      <c r="AL650" s="120">
        <f t="shared" si="256"/>
        <v>6.7882261005470179E-2</v>
      </c>
      <c r="AM650" s="122">
        <f t="shared" si="267"/>
        <v>5.5678822610054706</v>
      </c>
      <c r="AN650" s="33">
        <v>797.93119999999999</v>
      </c>
      <c r="AO650" s="118">
        <v>20210</v>
      </c>
      <c r="AP650" s="120">
        <f t="shared" si="268"/>
        <v>7.885290674990246E-2</v>
      </c>
      <c r="AQ650" s="122">
        <f t="shared" si="269"/>
        <v>6.6788529067499018</v>
      </c>
      <c r="AR650" s="119">
        <v>797.93119999999999</v>
      </c>
      <c r="AS650" s="121">
        <v>24500</v>
      </c>
      <c r="AT650" s="123">
        <f t="shared" si="270"/>
        <v>6.6180443003781744E-2</v>
      </c>
      <c r="AU650" s="122">
        <f t="shared" si="271"/>
        <v>7.7661804430037815</v>
      </c>
      <c r="AV650" s="119">
        <v>797.93119999999999</v>
      </c>
      <c r="AW650" s="121">
        <v>11310</v>
      </c>
      <c r="AX650" s="120">
        <f t="shared" si="272"/>
        <v>7.1763959390862941E-2</v>
      </c>
      <c r="AY650" s="120">
        <f t="shared" si="273"/>
        <v>8.8717639593908633</v>
      </c>
      <c r="AZ650" s="119">
        <v>797.93119999999999</v>
      </c>
      <c r="BA650" s="118">
        <v>11160</v>
      </c>
      <c r="BB650" s="120">
        <f t="shared" si="257"/>
        <v>4.5347419748069891E-2</v>
      </c>
      <c r="BC650" s="120">
        <f t="shared" si="274"/>
        <v>9.9453474197480709</v>
      </c>
    </row>
    <row r="651" spans="1:55" x14ac:dyDescent="0.3">
      <c r="A651" s="119">
        <v>797.94349999999997</v>
      </c>
      <c r="B651" s="118">
        <v>13600</v>
      </c>
      <c r="C651" s="120">
        <f t="shared" si="250"/>
        <v>1.995597945707997E-2</v>
      </c>
      <c r="D651" s="119">
        <v>797.94349999999997</v>
      </c>
      <c r="E651" s="118">
        <v>13600</v>
      </c>
      <c r="F651" s="120">
        <f t="shared" si="258"/>
        <v>1.995597945707997E-2</v>
      </c>
      <c r="G651" s="119">
        <v>797.94349999999997</v>
      </c>
      <c r="H651" s="118">
        <v>7570</v>
      </c>
      <c r="I651" s="120">
        <f t="shared" si="251"/>
        <v>4.9123945489941596E-2</v>
      </c>
      <c r="J651" s="120">
        <f t="shared" si="259"/>
        <v>2.2491239454899419</v>
      </c>
      <c r="K651" s="119">
        <v>797.94349999999997</v>
      </c>
      <c r="L651" s="118">
        <v>19590</v>
      </c>
      <c r="M651" s="120">
        <f t="shared" si="252"/>
        <v>4.6050775740479548E-2</v>
      </c>
      <c r="N651" s="120">
        <f t="shared" si="260"/>
        <v>1.1460507757404796</v>
      </c>
      <c r="Q651" s="119">
        <v>797.94349999999997</v>
      </c>
      <c r="R651" s="121">
        <v>11920</v>
      </c>
      <c r="S651" s="120">
        <f t="shared" si="253"/>
        <v>5.9989934574735782E-2</v>
      </c>
      <c r="T651" s="119">
        <v>797.94349999999997</v>
      </c>
      <c r="U651" s="121">
        <v>9437</v>
      </c>
      <c r="V651" s="120">
        <f t="shared" si="254"/>
        <v>6.6271067415730342E-2</v>
      </c>
      <c r="W651" s="122">
        <f t="shared" si="261"/>
        <v>1.1662710674157304</v>
      </c>
      <c r="X651" s="119">
        <v>797.94349999999997</v>
      </c>
      <c r="Y651" s="121">
        <v>28940</v>
      </c>
      <c r="Z651" s="120">
        <f t="shared" si="255"/>
        <v>5.6645136034449012E-2</v>
      </c>
      <c r="AA651" s="120">
        <f t="shared" si="262"/>
        <v>2.2566451360344493</v>
      </c>
      <c r="AB651" s="119">
        <v>797.94349999999997</v>
      </c>
      <c r="AC651" s="121">
        <v>20160</v>
      </c>
      <c r="AD651" s="120">
        <f t="shared" si="263"/>
        <v>5.8131487889273359E-2</v>
      </c>
      <c r="AE651" s="122">
        <f t="shared" si="264"/>
        <v>3.3581314878892732</v>
      </c>
      <c r="AF651" s="119">
        <v>797.94349999999997</v>
      </c>
      <c r="AG651" s="121">
        <v>26690</v>
      </c>
      <c r="AH651" s="120">
        <f t="shared" si="265"/>
        <v>6.2726204465334903E-2</v>
      </c>
      <c r="AI651" s="120">
        <f t="shared" si="266"/>
        <v>4.4627262044653353</v>
      </c>
      <c r="AJ651" s="119">
        <v>797.94349999999997</v>
      </c>
      <c r="AK651" s="121">
        <v>26360</v>
      </c>
      <c r="AL651" s="120">
        <f t="shared" si="256"/>
        <v>6.8663714508986715E-2</v>
      </c>
      <c r="AM651" s="122">
        <f t="shared" si="267"/>
        <v>5.568663714508987</v>
      </c>
      <c r="AN651" s="33">
        <v>797.94349999999997</v>
      </c>
      <c r="AO651" s="118">
        <v>20310</v>
      </c>
      <c r="AP651" s="120">
        <f t="shared" si="268"/>
        <v>7.9243074522044474E-2</v>
      </c>
      <c r="AQ651" s="122">
        <f t="shared" si="269"/>
        <v>6.6792430745220441</v>
      </c>
      <c r="AR651" s="119">
        <v>797.94349999999997</v>
      </c>
      <c r="AS651" s="121">
        <v>24580</v>
      </c>
      <c r="AT651" s="123">
        <f t="shared" si="270"/>
        <v>6.6396542409508374E-2</v>
      </c>
      <c r="AU651" s="122">
        <f t="shared" si="271"/>
        <v>7.7663965424095087</v>
      </c>
      <c r="AV651" s="119">
        <v>797.94349999999997</v>
      </c>
      <c r="AW651" s="121">
        <v>11310</v>
      </c>
      <c r="AX651" s="120">
        <f t="shared" si="272"/>
        <v>7.1763959390862941E-2</v>
      </c>
      <c r="AY651" s="120">
        <f t="shared" si="273"/>
        <v>8.8717639593908633</v>
      </c>
      <c r="AZ651" s="119">
        <v>797.94349999999997</v>
      </c>
      <c r="BA651" s="118">
        <v>11180</v>
      </c>
      <c r="BB651" s="120">
        <f t="shared" si="257"/>
        <v>4.542868752539618E-2</v>
      </c>
      <c r="BC651" s="120">
        <f t="shared" si="274"/>
        <v>9.9454286875253963</v>
      </c>
    </row>
    <row r="652" spans="1:55" x14ac:dyDescent="0.3">
      <c r="A652" s="119">
        <v>797.95590000000004</v>
      </c>
      <c r="B652" s="118">
        <v>13660</v>
      </c>
      <c r="C652" s="120">
        <f t="shared" si="250"/>
        <v>2.0044020542920031E-2</v>
      </c>
      <c r="D652" s="119">
        <v>797.95590000000004</v>
      </c>
      <c r="E652" s="118">
        <v>13660</v>
      </c>
      <c r="F652" s="120">
        <f t="shared" si="258"/>
        <v>2.0044020542920031E-2</v>
      </c>
      <c r="G652" s="119">
        <v>797.95590000000004</v>
      </c>
      <c r="H652" s="118">
        <v>7524</v>
      </c>
      <c r="I652" s="120">
        <f t="shared" si="251"/>
        <v>4.882543802725503E-2</v>
      </c>
      <c r="J652" s="120">
        <f t="shared" si="259"/>
        <v>2.2488254380272554</v>
      </c>
      <c r="K652" s="119">
        <v>797.95590000000004</v>
      </c>
      <c r="L652" s="118">
        <v>19870</v>
      </c>
      <c r="M652" s="120">
        <f t="shared" si="252"/>
        <v>4.6708979783732958E-2</v>
      </c>
      <c r="N652" s="120">
        <f t="shared" si="260"/>
        <v>1.1467089797837331</v>
      </c>
      <c r="Q652" s="119">
        <v>797.95590000000004</v>
      </c>
      <c r="R652" s="121">
        <v>12050</v>
      </c>
      <c r="S652" s="120">
        <f t="shared" si="253"/>
        <v>6.0644187216909916E-2</v>
      </c>
      <c r="T652" s="119">
        <v>797.95590000000004</v>
      </c>
      <c r="U652" s="121">
        <v>9506</v>
      </c>
      <c r="V652" s="120">
        <f t="shared" si="254"/>
        <v>6.6755617977528089E-2</v>
      </c>
      <c r="W652" s="122">
        <f t="shared" si="261"/>
        <v>1.1667556179775282</v>
      </c>
      <c r="X652" s="119">
        <v>797.95590000000004</v>
      </c>
      <c r="Y652" s="121">
        <v>29270</v>
      </c>
      <c r="Z652" s="120">
        <f t="shared" si="255"/>
        <v>5.7291055000978662E-2</v>
      </c>
      <c r="AA652" s="120">
        <f t="shared" si="262"/>
        <v>2.2572910550009788</v>
      </c>
      <c r="AB652" s="119">
        <v>797.95590000000004</v>
      </c>
      <c r="AC652" s="121">
        <v>20410</v>
      </c>
      <c r="AD652" s="120">
        <f t="shared" si="263"/>
        <v>5.8852364475201847E-2</v>
      </c>
      <c r="AE652" s="122">
        <f t="shared" si="264"/>
        <v>3.3588523644752017</v>
      </c>
      <c r="AF652" s="119">
        <v>797.95590000000004</v>
      </c>
      <c r="AG652" s="121">
        <v>26900</v>
      </c>
      <c r="AH652" s="120">
        <f t="shared" si="265"/>
        <v>6.3219741480611047E-2</v>
      </c>
      <c r="AI652" s="120">
        <f t="shared" si="266"/>
        <v>4.4632197414806116</v>
      </c>
      <c r="AJ652" s="119">
        <v>797.95590000000004</v>
      </c>
      <c r="AK652" s="121">
        <v>26640</v>
      </c>
      <c r="AL652" s="120">
        <f t="shared" si="256"/>
        <v>6.939307111226882E-2</v>
      </c>
      <c r="AM652" s="122">
        <f t="shared" si="267"/>
        <v>5.5693930711122688</v>
      </c>
      <c r="AN652" s="33">
        <v>797.95590000000004</v>
      </c>
      <c r="AO652" s="118">
        <v>20400</v>
      </c>
      <c r="AP652" s="120">
        <f t="shared" si="268"/>
        <v>7.9594225516972303E-2</v>
      </c>
      <c r="AQ652" s="122">
        <f t="shared" si="269"/>
        <v>6.679594225516972</v>
      </c>
      <c r="AR652" s="119">
        <v>797.95590000000004</v>
      </c>
      <c r="AS652" s="121">
        <v>24650</v>
      </c>
      <c r="AT652" s="123">
        <f t="shared" si="270"/>
        <v>6.6585629389519174E-2</v>
      </c>
      <c r="AU652" s="122">
        <f t="shared" si="271"/>
        <v>7.7665856293895192</v>
      </c>
      <c r="AV652" s="119">
        <v>797.95590000000004</v>
      </c>
      <c r="AW652" s="121">
        <v>11310</v>
      </c>
      <c r="AX652" s="120">
        <f t="shared" si="272"/>
        <v>7.1763959390862941E-2</v>
      </c>
      <c r="AY652" s="120">
        <f t="shared" si="273"/>
        <v>8.8717639593908633</v>
      </c>
      <c r="AZ652" s="119">
        <v>797.95590000000004</v>
      </c>
      <c r="BA652" s="118">
        <v>11200</v>
      </c>
      <c r="BB652" s="120">
        <f t="shared" si="257"/>
        <v>4.550995530272247E-2</v>
      </c>
      <c r="BC652" s="120">
        <f t="shared" si="274"/>
        <v>9.9455099553027235</v>
      </c>
    </row>
    <row r="653" spans="1:55" x14ac:dyDescent="0.3">
      <c r="A653" s="119">
        <v>797.96820000000002</v>
      </c>
      <c r="B653" s="118">
        <v>13710</v>
      </c>
      <c r="C653" s="120">
        <f t="shared" si="250"/>
        <v>2.0117388114453412E-2</v>
      </c>
      <c r="D653" s="119">
        <v>797.96820000000002</v>
      </c>
      <c r="E653" s="118">
        <v>13710</v>
      </c>
      <c r="F653" s="120">
        <f t="shared" si="258"/>
        <v>2.0117388114453412E-2</v>
      </c>
      <c r="G653" s="119">
        <v>797.96820000000002</v>
      </c>
      <c r="H653" s="118">
        <v>7475</v>
      </c>
      <c r="I653" s="120">
        <f t="shared" si="251"/>
        <v>4.8507462686567165E-2</v>
      </c>
      <c r="J653" s="120">
        <f t="shared" si="259"/>
        <v>2.2485074626865673</v>
      </c>
      <c r="K653" s="119">
        <v>797.96820000000002</v>
      </c>
      <c r="L653" s="118">
        <v>20130</v>
      </c>
      <c r="M653" s="120">
        <f t="shared" si="252"/>
        <v>4.7320169252468264E-2</v>
      </c>
      <c r="N653" s="120">
        <f t="shared" si="260"/>
        <v>1.1473201692524684</v>
      </c>
      <c r="Q653" s="119">
        <v>797.96820000000002</v>
      </c>
      <c r="R653" s="121">
        <v>12170</v>
      </c>
      <c r="S653" s="120">
        <f t="shared" si="253"/>
        <v>6.1248112732762962E-2</v>
      </c>
      <c r="T653" s="119">
        <v>797.96820000000002</v>
      </c>
      <c r="U653" s="121">
        <v>9566</v>
      </c>
      <c r="V653" s="120">
        <f t="shared" si="254"/>
        <v>6.7176966292134835E-2</v>
      </c>
      <c r="W653" s="122">
        <f t="shared" si="261"/>
        <v>1.167176966292135</v>
      </c>
      <c r="X653" s="119">
        <v>797.96820000000002</v>
      </c>
      <c r="Y653" s="121">
        <v>29590</v>
      </c>
      <c r="Z653" s="120">
        <f t="shared" si="255"/>
        <v>5.7917400665492266E-2</v>
      </c>
      <c r="AA653" s="120">
        <f t="shared" si="262"/>
        <v>2.2579174006654923</v>
      </c>
      <c r="AB653" s="119">
        <v>797.96820000000002</v>
      </c>
      <c r="AC653" s="121">
        <v>20650</v>
      </c>
      <c r="AD653" s="120">
        <f t="shared" si="263"/>
        <v>5.9544405997693194E-2</v>
      </c>
      <c r="AE653" s="122">
        <f t="shared" si="264"/>
        <v>3.3595444059976929</v>
      </c>
      <c r="AF653" s="119">
        <v>797.96820000000002</v>
      </c>
      <c r="AG653" s="121">
        <v>27090</v>
      </c>
      <c r="AH653" s="120">
        <f t="shared" si="265"/>
        <v>6.3666274970622799E-2</v>
      </c>
      <c r="AI653" s="120">
        <f t="shared" si="266"/>
        <v>4.4636662749706231</v>
      </c>
      <c r="AJ653" s="119">
        <v>797.96820000000002</v>
      </c>
      <c r="AK653" s="121">
        <v>26910</v>
      </c>
      <c r="AL653" s="120">
        <f t="shared" si="256"/>
        <v>7.0096379265433703E-2</v>
      </c>
      <c r="AM653" s="122">
        <f t="shared" si="267"/>
        <v>5.5700963792654337</v>
      </c>
      <c r="AN653" s="33">
        <v>797.96820000000002</v>
      </c>
      <c r="AO653" s="118">
        <v>20490</v>
      </c>
      <c r="AP653" s="120">
        <f t="shared" si="268"/>
        <v>7.9945376511900118E-2</v>
      </c>
      <c r="AQ653" s="122">
        <f t="shared" si="269"/>
        <v>6.6799453765118999</v>
      </c>
      <c r="AR653" s="119">
        <v>797.96820000000002</v>
      </c>
      <c r="AS653" s="121">
        <v>24720</v>
      </c>
      <c r="AT653" s="123">
        <f t="shared" si="270"/>
        <v>6.6774716369529988E-2</v>
      </c>
      <c r="AU653" s="122">
        <f t="shared" si="271"/>
        <v>7.7667747163695298</v>
      </c>
      <c r="AV653" s="119">
        <v>797.96820000000002</v>
      </c>
      <c r="AW653" s="121">
        <v>11300</v>
      </c>
      <c r="AX653" s="120">
        <f t="shared" si="272"/>
        <v>7.1700507614213205E-2</v>
      </c>
      <c r="AY653" s="120">
        <f t="shared" si="273"/>
        <v>8.8717005076142144</v>
      </c>
      <c r="AZ653" s="119">
        <v>797.96820000000002</v>
      </c>
      <c r="BA653" s="118">
        <v>11210</v>
      </c>
      <c r="BB653" s="120">
        <f t="shared" si="257"/>
        <v>4.5550589191385618E-2</v>
      </c>
      <c r="BC653" s="120">
        <f t="shared" si="274"/>
        <v>9.9455505891913862</v>
      </c>
    </row>
    <row r="654" spans="1:55" x14ac:dyDescent="0.3">
      <c r="A654" s="119">
        <v>797.98059999999998</v>
      </c>
      <c r="B654" s="118">
        <v>13760</v>
      </c>
      <c r="C654" s="120">
        <f t="shared" si="250"/>
        <v>2.0190755685986793E-2</v>
      </c>
      <c r="D654" s="119">
        <v>797.98059999999998</v>
      </c>
      <c r="E654" s="118">
        <v>13760</v>
      </c>
      <c r="F654" s="120">
        <f t="shared" si="258"/>
        <v>2.0190755685986793E-2</v>
      </c>
      <c r="G654" s="119">
        <v>797.98059999999998</v>
      </c>
      <c r="H654" s="118">
        <v>7422</v>
      </c>
      <c r="I654" s="120">
        <f t="shared" si="251"/>
        <v>4.8163530175210904E-2</v>
      </c>
      <c r="J654" s="120">
        <f t="shared" si="259"/>
        <v>2.2481635301752112</v>
      </c>
      <c r="K654" s="119">
        <v>797.98059999999998</v>
      </c>
      <c r="L654" s="118">
        <v>20360</v>
      </c>
      <c r="M654" s="120">
        <f t="shared" si="252"/>
        <v>4.7860836859426423E-2</v>
      </c>
      <c r="N654" s="120">
        <f t="shared" si="260"/>
        <v>1.1478608368594265</v>
      </c>
      <c r="Q654" s="119">
        <v>797.98059999999998</v>
      </c>
      <c r="R654" s="121">
        <v>12290</v>
      </c>
      <c r="S654" s="120">
        <f t="shared" si="253"/>
        <v>6.1852038248616001E-2</v>
      </c>
      <c r="T654" s="119">
        <v>797.98059999999998</v>
      </c>
      <c r="U654" s="121">
        <v>9616</v>
      </c>
      <c r="V654" s="120">
        <f t="shared" si="254"/>
        <v>6.7528089887640447E-2</v>
      </c>
      <c r="W654" s="122">
        <f t="shared" si="261"/>
        <v>1.1675280898876406</v>
      </c>
      <c r="X654" s="119">
        <v>797.98059999999998</v>
      </c>
      <c r="Y654" s="121">
        <v>29880</v>
      </c>
      <c r="Z654" s="120">
        <f t="shared" si="255"/>
        <v>5.8485026423957719E-2</v>
      </c>
      <c r="AA654" s="120">
        <f t="shared" si="262"/>
        <v>2.258485026423958</v>
      </c>
      <c r="AB654" s="119">
        <v>797.98059999999998</v>
      </c>
      <c r="AC654" s="121">
        <v>20890</v>
      </c>
      <c r="AD654" s="120">
        <f t="shared" si="263"/>
        <v>6.0236447520184547E-2</v>
      </c>
      <c r="AE654" s="122">
        <f t="shared" si="264"/>
        <v>3.3602364475201845</v>
      </c>
      <c r="AF654" s="119">
        <v>797.98059999999998</v>
      </c>
      <c r="AG654" s="121">
        <v>27270</v>
      </c>
      <c r="AH654" s="120">
        <f t="shared" si="265"/>
        <v>6.4089306698002349E-2</v>
      </c>
      <c r="AI654" s="120">
        <f t="shared" si="266"/>
        <v>4.4640893066980025</v>
      </c>
      <c r="AJ654" s="119">
        <v>797.98059999999998</v>
      </c>
      <c r="AK654" s="121">
        <v>27180</v>
      </c>
      <c r="AL654" s="120">
        <f t="shared" si="256"/>
        <v>7.07996874185986E-2</v>
      </c>
      <c r="AM654" s="122">
        <f t="shared" si="267"/>
        <v>5.5707996874185985</v>
      </c>
      <c r="AN654" s="33">
        <v>797.98059999999998</v>
      </c>
      <c r="AO654" s="118">
        <v>20560</v>
      </c>
      <c r="AP654" s="120">
        <f t="shared" si="268"/>
        <v>8.0218493952399536E-2</v>
      </c>
      <c r="AQ654" s="122">
        <f t="shared" si="269"/>
        <v>6.680218493952399</v>
      </c>
      <c r="AR654" s="119">
        <v>797.98059999999998</v>
      </c>
      <c r="AS654" s="121">
        <v>24780</v>
      </c>
      <c r="AT654" s="123">
        <f t="shared" si="270"/>
        <v>6.6936790923824957E-2</v>
      </c>
      <c r="AU654" s="122">
        <f t="shared" si="271"/>
        <v>7.7669367909238254</v>
      </c>
      <c r="AV654" s="119">
        <v>797.98059999999998</v>
      </c>
      <c r="AW654" s="121">
        <v>11300</v>
      </c>
      <c r="AX654" s="120">
        <f t="shared" si="272"/>
        <v>7.1700507614213205E-2</v>
      </c>
      <c r="AY654" s="120">
        <f t="shared" si="273"/>
        <v>8.8717005076142144</v>
      </c>
      <c r="AZ654" s="119">
        <v>797.98059999999998</v>
      </c>
      <c r="BA654" s="118">
        <v>11210</v>
      </c>
      <c r="BB654" s="120">
        <f t="shared" si="257"/>
        <v>4.5550589191385618E-2</v>
      </c>
      <c r="BC654" s="120">
        <f t="shared" si="274"/>
        <v>9.9455505891913862</v>
      </c>
    </row>
    <row r="655" spans="1:55" x14ac:dyDescent="0.3">
      <c r="A655" s="119">
        <v>797.99289999999996</v>
      </c>
      <c r="B655" s="118">
        <v>13810</v>
      </c>
      <c r="C655" s="120">
        <f t="shared" si="250"/>
        <v>2.0264123257520177E-2</v>
      </c>
      <c r="D655" s="119">
        <v>797.99289999999996</v>
      </c>
      <c r="E655" s="118">
        <v>13810</v>
      </c>
      <c r="F655" s="120">
        <f t="shared" si="258"/>
        <v>2.0264123257520177E-2</v>
      </c>
      <c r="G655" s="119">
        <v>797.99289999999996</v>
      </c>
      <c r="H655" s="118">
        <v>7368</v>
      </c>
      <c r="I655" s="120">
        <f t="shared" si="251"/>
        <v>4.7813108371187539E-2</v>
      </c>
      <c r="J655" s="120">
        <f t="shared" si="259"/>
        <v>2.2478131083711879</v>
      </c>
      <c r="K655" s="119">
        <v>797.99289999999996</v>
      </c>
      <c r="L655" s="118">
        <v>20570</v>
      </c>
      <c r="M655" s="120">
        <f t="shared" si="252"/>
        <v>4.8354489891866477E-2</v>
      </c>
      <c r="N655" s="120">
        <f t="shared" si="260"/>
        <v>1.1483544898918665</v>
      </c>
      <c r="Q655" s="119">
        <v>797.99289999999996</v>
      </c>
      <c r="R655" s="121">
        <v>12410</v>
      </c>
      <c r="S655" s="120">
        <f t="shared" si="253"/>
        <v>6.2455963764469047E-2</v>
      </c>
      <c r="T655" s="119">
        <v>797.99289999999996</v>
      </c>
      <c r="U655" s="121">
        <v>9655</v>
      </c>
      <c r="V655" s="120">
        <f t="shared" si="254"/>
        <v>6.7801966292134835E-2</v>
      </c>
      <c r="W655" s="122">
        <f t="shared" si="261"/>
        <v>1.1678019662921348</v>
      </c>
      <c r="X655" s="119">
        <v>797.99289999999996</v>
      </c>
      <c r="Y655" s="121">
        <v>30150</v>
      </c>
      <c r="Z655" s="120">
        <f t="shared" si="255"/>
        <v>5.9013505578391072E-2</v>
      </c>
      <c r="AA655" s="120">
        <f t="shared" si="262"/>
        <v>2.2590135055783911</v>
      </c>
      <c r="AB655" s="119">
        <v>797.99289999999996</v>
      </c>
      <c r="AC655" s="121">
        <v>21120</v>
      </c>
      <c r="AD655" s="120">
        <f t="shared" si="263"/>
        <v>6.0899653979238758E-2</v>
      </c>
      <c r="AE655" s="122">
        <f t="shared" si="264"/>
        <v>3.3608996539792386</v>
      </c>
      <c r="AF655" s="119">
        <v>797.99289999999996</v>
      </c>
      <c r="AG655" s="121">
        <v>27430</v>
      </c>
      <c r="AH655" s="120">
        <f t="shared" si="265"/>
        <v>6.4465334900117507E-2</v>
      </c>
      <c r="AI655" s="120">
        <f t="shared" si="266"/>
        <v>4.464465334900118</v>
      </c>
      <c r="AJ655" s="119">
        <v>797.99289999999996</v>
      </c>
      <c r="AK655" s="121">
        <v>27420</v>
      </c>
      <c r="AL655" s="120">
        <f t="shared" si="256"/>
        <v>7.1424850221411831E-2</v>
      </c>
      <c r="AM655" s="122">
        <f t="shared" si="267"/>
        <v>5.5714248502214119</v>
      </c>
      <c r="AN655" s="33">
        <v>797.99289999999996</v>
      </c>
      <c r="AO655" s="118">
        <v>20630</v>
      </c>
      <c r="AP655" s="120">
        <f t="shared" si="268"/>
        <v>8.049161139289894E-2</v>
      </c>
      <c r="AQ655" s="122">
        <f t="shared" si="269"/>
        <v>6.6804916113928989</v>
      </c>
      <c r="AR655" s="119">
        <v>797.99289999999996</v>
      </c>
      <c r="AS655" s="121">
        <v>24840</v>
      </c>
      <c r="AT655" s="123">
        <f t="shared" si="270"/>
        <v>6.709886547811994E-2</v>
      </c>
      <c r="AU655" s="122">
        <f t="shared" si="271"/>
        <v>7.7670988654781201</v>
      </c>
      <c r="AV655" s="119">
        <v>797.99289999999996</v>
      </c>
      <c r="AW655" s="121">
        <v>11290</v>
      </c>
      <c r="AX655" s="120">
        <f t="shared" si="272"/>
        <v>7.1637055837563454E-2</v>
      </c>
      <c r="AY655" s="120">
        <f t="shared" si="273"/>
        <v>8.8716370558375637</v>
      </c>
      <c r="AZ655" s="119">
        <v>797.99289999999996</v>
      </c>
      <c r="BA655" s="118">
        <v>11200</v>
      </c>
      <c r="BB655" s="120">
        <f t="shared" si="257"/>
        <v>4.550995530272247E-2</v>
      </c>
      <c r="BC655" s="120">
        <f t="shared" si="274"/>
        <v>9.9455099553027235</v>
      </c>
    </row>
    <row r="656" spans="1:55" x14ac:dyDescent="0.3">
      <c r="A656" s="119">
        <v>798.00530000000003</v>
      </c>
      <c r="B656" s="118">
        <v>13870</v>
      </c>
      <c r="C656" s="120">
        <f t="shared" si="250"/>
        <v>2.0352164343360235E-2</v>
      </c>
      <c r="D656" s="119">
        <v>798.00530000000003</v>
      </c>
      <c r="E656" s="118">
        <v>13870</v>
      </c>
      <c r="F656" s="120">
        <f t="shared" si="258"/>
        <v>2.0352164343360235E-2</v>
      </c>
      <c r="G656" s="119">
        <v>798.00530000000003</v>
      </c>
      <c r="H656" s="118">
        <v>7312</v>
      </c>
      <c r="I656" s="120">
        <f t="shared" si="251"/>
        <v>4.7449707981829979E-2</v>
      </c>
      <c r="J656" s="120">
        <f t="shared" si="259"/>
        <v>2.2474497079818301</v>
      </c>
      <c r="K656" s="119">
        <v>798.00530000000003</v>
      </c>
      <c r="L656" s="118">
        <v>20740</v>
      </c>
      <c r="M656" s="120">
        <f t="shared" si="252"/>
        <v>4.8754113775270336E-2</v>
      </c>
      <c r="N656" s="120">
        <f t="shared" si="260"/>
        <v>1.1487541137752704</v>
      </c>
      <c r="Q656" s="119">
        <v>798.00530000000003</v>
      </c>
      <c r="R656" s="121">
        <v>12530</v>
      </c>
      <c r="S656" s="120">
        <f t="shared" si="253"/>
        <v>6.3059889280322093E-2</v>
      </c>
      <c r="T656" s="119">
        <v>798.00530000000003</v>
      </c>
      <c r="U656" s="121">
        <v>9684</v>
      </c>
      <c r="V656" s="120">
        <f t="shared" si="254"/>
        <v>6.8005617977528091E-2</v>
      </c>
      <c r="W656" s="122">
        <f t="shared" si="261"/>
        <v>1.1680056179775282</v>
      </c>
      <c r="X656" s="119">
        <v>798.00530000000003</v>
      </c>
      <c r="Y656" s="121">
        <v>30400</v>
      </c>
      <c r="Z656" s="120">
        <f t="shared" si="255"/>
        <v>5.9502838128792326E-2</v>
      </c>
      <c r="AA656" s="120">
        <f t="shared" si="262"/>
        <v>2.2595028381287925</v>
      </c>
      <c r="AB656" s="119">
        <v>798.00530000000003</v>
      </c>
      <c r="AC656" s="121">
        <v>21350</v>
      </c>
      <c r="AD656" s="120">
        <f t="shared" si="263"/>
        <v>6.1562860438292961E-2</v>
      </c>
      <c r="AE656" s="122">
        <f t="shared" si="264"/>
        <v>3.3615628604382928</v>
      </c>
      <c r="AF656" s="119">
        <v>798.00530000000003</v>
      </c>
      <c r="AG656" s="121">
        <v>27580</v>
      </c>
      <c r="AH656" s="120">
        <f t="shared" si="265"/>
        <v>6.4817861339600463E-2</v>
      </c>
      <c r="AI656" s="120">
        <f t="shared" si="266"/>
        <v>4.4648178613396006</v>
      </c>
      <c r="AJ656" s="119">
        <v>798.00530000000003</v>
      </c>
      <c r="AK656" s="121">
        <v>27650</v>
      </c>
      <c r="AL656" s="120">
        <f t="shared" si="256"/>
        <v>7.202396457410784E-2</v>
      </c>
      <c r="AM656" s="122">
        <f t="shared" si="267"/>
        <v>5.5720239645741074</v>
      </c>
      <c r="AN656" s="33">
        <v>798.00530000000003</v>
      </c>
      <c r="AO656" s="118">
        <v>20690</v>
      </c>
      <c r="AP656" s="120">
        <f t="shared" si="268"/>
        <v>8.072571205618416E-2</v>
      </c>
      <c r="AQ656" s="122">
        <f t="shared" si="269"/>
        <v>6.6807257120561836</v>
      </c>
      <c r="AR656" s="119">
        <v>798.00530000000003</v>
      </c>
      <c r="AS656" s="121">
        <v>24890</v>
      </c>
      <c r="AT656" s="123">
        <f t="shared" si="270"/>
        <v>6.7233927606699079E-2</v>
      </c>
      <c r="AU656" s="122">
        <f t="shared" si="271"/>
        <v>7.7672339276066991</v>
      </c>
      <c r="AV656" s="119">
        <v>798.00530000000003</v>
      </c>
      <c r="AW656" s="121">
        <v>11290</v>
      </c>
      <c r="AX656" s="120">
        <f t="shared" si="272"/>
        <v>7.1637055837563454E-2</v>
      </c>
      <c r="AY656" s="120">
        <f t="shared" si="273"/>
        <v>8.8716370558375637</v>
      </c>
      <c r="AZ656" s="119">
        <v>798.00530000000003</v>
      </c>
      <c r="BA656" s="118">
        <v>11180</v>
      </c>
      <c r="BB656" s="120">
        <f t="shared" si="257"/>
        <v>4.542868752539618E-2</v>
      </c>
      <c r="BC656" s="120">
        <f t="shared" si="274"/>
        <v>9.9454286875253963</v>
      </c>
    </row>
    <row r="657" spans="1:55" x14ac:dyDescent="0.3">
      <c r="A657" s="119">
        <v>798.01760000000002</v>
      </c>
      <c r="B657" s="118">
        <v>13920</v>
      </c>
      <c r="C657" s="120">
        <f t="shared" si="250"/>
        <v>2.0425531914893616E-2</v>
      </c>
      <c r="D657" s="119">
        <v>798.01760000000002</v>
      </c>
      <c r="E657" s="118">
        <v>13920</v>
      </c>
      <c r="F657" s="120">
        <f t="shared" si="258"/>
        <v>2.0425531914893616E-2</v>
      </c>
      <c r="G657" s="119">
        <v>798.01760000000002</v>
      </c>
      <c r="H657" s="118">
        <v>7256</v>
      </c>
      <c r="I657" s="120">
        <f t="shared" si="251"/>
        <v>4.7086307592472419E-2</v>
      </c>
      <c r="J657" s="120">
        <f t="shared" si="259"/>
        <v>2.2470863075924727</v>
      </c>
      <c r="K657" s="119">
        <v>798.01760000000002</v>
      </c>
      <c r="L657" s="118">
        <v>20890</v>
      </c>
      <c r="M657" s="120">
        <f t="shared" si="252"/>
        <v>4.910672308415609E-2</v>
      </c>
      <c r="N657" s="120">
        <f t="shared" si="260"/>
        <v>1.1491067230841563</v>
      </c>
      <c r="Q657" s="119">
        <v>798.01760000000002</v>
      </c>
      <c r="R657" s="121">
        <v>12640</v>
      </c>
      <c r="S657" s="120">
        <f t="shared" si="253"/>
        <v>6.3613487669854057E-2</v>
      </c>
      <c r="T657" s="119">
        <v>798.01760000000002</v>
      </c>
      <c r="U657" s="121">
        <v>9700</v>
      </c>
      <c r="V657" s="120">
        <f t="shared" si="254"/>
        <v>6.8117977528089887E-2</v>
      </c>
      <c r="W657" s="122">
        <f t="shared" si="261"/>
        <v>1.1681179775280899</v>
      </c>
      <c r="X657" s="119">
        <v>798.01760000000002</v>
      </c>
      <c r="Y657" s="121">
        <v>30620</v>
      </c>
      <c r="Z657" s="120">
        <f t="shared" si="255"/>
        <v>5.9933450773145429E-2</v>
      </c>
      <c r="AA657" s="120">
        <f t="shared" si="262"/>
        <v>2.2599334507731457</v>
      </c>
      <c r="AB657" s="119">
        <v>798.01760000000002</v>
      </c>
      <c r="AC657" s="121">
        <v>21560</v>
      </c>
      <c r="AD657" s="120">
        <f t="shared" si="263"/>
        <v>6.2168396770472895E-2</v>
      </c>
      <c r="AE657" s="122">
        <f t="shared" si="264"/>
        <v>3.3621683967704725</v>
      </c>
      <c r="AF657" s="119">
        <v>798.01760000000002</v>
      </c>
      <c r="AG657" s="121">
        <v>27720</v>
      </c>
      <c r="AH657" s="120">
        <f t="shared" si="265"/>
        <v>6.514688601645123E-2</v>
      </c>
      <c r="AI657" s="120">
        <f t="shared" si="266"/>
        <v>4.4651468860164512</v>
      </c>
      <c r="AJ657" s="119">
        <v>798.01760000000002</v>
      </c>
      <c r="AK657" s="121">
        <v>27870</v>
      </c>
      <c r="AL657" s="120">
        <f t="shared" si="256"/>
        <v>7.2597030476686641E-2</v>
      </c>
      <c r="AM657" s="122">
        <f t="shared" si="267"/>
        <v>5.572597030476687</v>
      </c>
      <c r="AN657" s="33">
        <v>798.01760000000002</v>
      </c>
      <c r="AO657" s="118">
        <v>20730</v>
      </c>
      <c r="AP657" s="120">
        <f t="shared" si="268"/>
        <v>8.0881779165040968E-2</v>
      </c>
      <c r="AQ657" s="122">
        <f t="shared" si="269"/>
        <v>6.6808817791650403</v>
      </c>
      <c r="AR657" s="119">
        <v>798.01760000000002</v>
      </c>
      <c r="AS657" s="121">
        <v>24930</v>
      </c>
      <c r="AT657" s="123">
        <f t="shared" si="270"/>
        <v>6.7341977309562401E-2</v>
      </c>
      <c r="AU657" s="122">
        <f t="shared" si="271"/>
        <v>7.7673419773095622</v>
      </c>
      <c r="AV657" s="119">
        <v>798.01760000000002</v>
      </c>
      <c r="AW657" s="121">
        <v>11280</v>
      </c>
      <c r="AX657" s="120">
        <f t="shared" si="272"/>
        <v>7.1573604060913704E-2</v>
      </c>
      <c r="AY657" s="120">
        <f t="shared" si="273"/>
        <v>8.8715736040609148</v>
      </c>
      <c r="AZ657" s="119">
        <v>798.01760000000002</v>
      </c>
      <c r="BA657" s="118">
        <v>11150</v>
      </c>
      <c r="BB657" s="120">
        <f t="shared" si="257"/>
        <v>4.5306785859406742E-2</v>
      </c>
      <c r="BC657" s="120">
        <f t="shared" si="274"/>
        <v>9.9453067858594064</v>
      </c>
    </row>
    <row r="658" spans="1:55" x14ac:dyDescent="0.3">
      <c r="A658" s="119">
        <v>798.03</v>
      </c>
      <c r="B658" s="118">
        <v>13980</v>
      </c>
      <c r="C658" s="120">
        <f t="shared" si="250"/>
        <v>2.0513573000733677E-2</v>
      </c>
      <c r="D658" s="119">
        <v>798.03</v>
      </c>
      <c r="E658" s="118">
        <v>13980</v>
      </c>
      <c r="F658" s="120">
        <f t="shared" si="258"/>
        <v>2.0513573000733677E-2</v>
      </c>
      <c r="G658" s="119">
        <v>798.03</v>
      </c>
      <c r="H658" s="118">
        <v>7201</v>
      </c>
      <c r="I658" s="120">
        <f t="shared" si="251"/>
        <v>4.6729396495781957E-2</v>
      </c>
      <c r="J658" s="120">
        <f t="shared" si="259"/>
        <v>2.2467293964957822</v>
      </c>
      <c r="K658" s="119">
        <v>798.03</v>
      </c>
      <c r="L658" s="118">
        <v>21000</v>
      </c>
      <c r="M658" s="120">
        <f t="shared" si="252"/>
        <v>4.9365303244005641E-2</v>
      </c>
      <c r="N658" s="120">
        <f t="shared" si="260"/>
        <v>1.1493653032440057</v>
      </c>
      <c r="Q658" s="119">
        <v>798.03</v>
      </c>
      <c r="R658" s="121">
        <v>12750</v>
      </c>
      <c r="S658" s="120">
        <f t="shared" si="253"/>
        <v>6.4167086059386008E-2</v>
      </c>
      <c r="T658" s="119">
        <v>798.03</v>
      </c>
      <c r="U658" s="121">
        <v>9706</v>
      </c>
      <c r="V658" s="120">
        <f t="shared" si="254"/>
        <v>6.8160112359550565E-2</v>
      </c>
      <c r="W658" s="122">
        <f t="shared" si="261"/>
        <v>1.1681601123595506</v>
      </c>
      <c r="X658" s="119">
        <v>798.03</v>
      </c>
      <c r="Y658" s="121">
        <v>30810</v>
      </c>
      <c r="Z658" s="120">
        <f t="shared" si="255"/>
        <v>6.0305343511450379E-2</v>
      </c>
      <c r="AA658" s="120">
        <f t="shared" si="262"/>
        <v>2.2603053435114506</v>
      </c>
      <c r="AB658" s="119">
        <v>798.03</v>
      </c>
      <c r="AC658" s="121">
        <v>21770</v>
      </c>
      <c r="AD658" s="120">
        <f t="shared" si="263"/>
        <v>6.2773933102652821E-2</v>
      </c>
      <c r="AE658" s="122">
        <f t="shared" si="264"/>
        <v>3.3627739331026527</v>
      </c>
      <c r="AF658" s="119">
        <v>798.03</v>
      </c>
      <c r="AG658" s="121">
        <v>27840</v>
      </c>
      <c r="AH658" s="120">
        <f t="shared" si="265"/>
        <v>6.5428907168037606E-2</v>
      </c>
      <c r="AI658" s="120">
        <f t="shared" si="266"/>
        <v>4.4654289071680378</v>
      </c>
      <c r="AJ658" s="119">
        <v>798.03</v>
      </c>
      <c r="AK658" s="121">
        <v>28060</v>
      </c>
      <c r="AL658" s="120">
        <f t="shared" si="256"/>
        <v>7.3091951028913776E-2</v>
      </c>
      <c r="AM658" s="122">
        <f t="shared" si="267"/>
        <v>5.5730919510289141</v>
      </c>
      <c r="AN658" s="33">
        <v>798.03</v>
      </c>
      <c r="AO658" s="118">
        <v>20770</v>
      </c>
      <c r="AP658" s="120">
        <f t="shared" si="268"/>
        <v>8.1037846273897776E-2</v>
      </c>
      <c r="AQ658" s="122">
        <f t="shared" si="269"/>
        <v>6.6810378462738971</v>
      </c>
      <c r="AR658" s="119">
        <v>798.03</v>
      </c>
      <c r="AS658" s="121">
        <v>24970</v>
      </c>
      <c r="AT658" s="123">
        <f t="shared" si="270"/>
        <v>6.7450027012425709E-2</v>
      </c>
      <c r="AU658" s="122">
        <f t="shared" si="271"/>
        <v>7.7674500270124263</v>
      </c>
      <c r="AV658" s="119">
        <v>798.03</v>
      </c>
      <c r="AW658" s="121">
        <v>11270</v>
      </c>
      <c r="AX658" s="120">
        <f t="shared" si="272"/>
        <v>7.1510152284263953E-2</v>
      </c>
      <c r="AY658" s="120">
        <f t="shared" si="273"/>
        <v>8.8715101522842641</v>
      </c>
      <c r="AZ658" s="119">
        <v>798.03</v>
      </c>
      <c r="BA658" s="118">
        <v>11110</v>
      </c>
      <c r="BB658" s="120">
        <f t="shared" si="257"/>
        <v>4.5144250304754163E-2</v>
      </c>
      <c r="BC658" s="120">
        <f t="shared" si="274"/>
        <v>9.9451442503047538</v>
      </c>
    </row>
    <row r="659" spans="1:55" x14ac:dyDescent="0.3">
      <c r="A659" s="119">
        <v>798.04240000000004</v>
      </c>
      <c r="B659" s="118">
        <v>14040</v>
      </c>
      <c r="C659" s="120">
        <f t="shared" si="250"/>
        <v>2.0601614086573735E-2</v>
      </c>
      <c r="D659" s="119">
        <v>798.04240000000004</v>
      </c>
      <c r="E659" s="118">
        <v>14040</v>
      </c>
      <c r="F659" s="120">
        <f t="shared" si="258"/>
        <v>2.0601614086573735E-2</v>
      </c>
      <c r="G659" s="119">
        <v>798.04240000000004</v>
      </c>
      <c r="H659" s="118">
        <v>7148</v>
      </c>
      <c r="I659" s="120">
        <f t="shared" si="251"/>
        <v>4.6385463984425696E-2</v>
      </c>
      <c r="J659" s="120">
        <f t="shared" si="259"/>
        <v>2.2463854639844261</v>
      </c>
      <c r="K659" s="119">
        <v>798.04240000000004</v>
      </c>
      <c r="L659" s="118">
        <v>21090</v>
      </c>
      <c r="M659" s="120">
        <f t="shared" si="252"/>
        <v>4.9576868829337095E-2</v>
      </c>
      <c r="N659" s="120">
        <f t="shared" si="260"/>
        <v>1.1495768688293371</v>
      </c>
      <c r="Q659" s="119">
        <v>798.04240000000004</v>
      </c>
      <c r="R659" s="121">
        <v>12850</v>
      </c>
      <c r="S659" s="120">
        <f t="shared" si="253"/>
        <v>6.4670357322596878E-2</v>
      </c>
      <c r="T659" s="119">
        <v>798.04240000000004</v>
      </c>
      <c r="U659" s="121">
        <v>9700</v>
      </c>
      <c r="V659" s="120">
        <f t="shared" si="254"/>
        <v>6.8117977528089887E-2</v>
      </c>
      <c r="W659" s="122">
        <f t="shared" si="261"/>
        <v>1.1681179775280899</v>
      </c>
      <c r="X659" s="119">
        <v>798.04240000000004</v>
      </c>
      <c r="Y659" s="121">
        <v>30970</v>
      </c>
      <c r="Z659" s="120">
        <f t="shared" si="255"/>
        <v>6.0618516343707185E-2</v>
      </c>
      <c r="AA659" s="120">
        <f t="shared" si="262"/>
        <v>2.2606185163437074</v>
      </c>
      <c r="AB659" s="119">
        <v>798.04240000000004</v>
      </c>
      <c r="AC659" s="121">
        <v>21960</v>
      </c>
      <c r="AD659" s="120">
        <f t="shared" si="263"/>
        <v>6.3321799307958476E-2</v>
      </c>
      <c r="AE659" s="122">
        <f t="shared" si="264"/>
        <v>3.3633217993079585</v>
      </c>
      <c r="AF659" s="119">
        <v>798.04240000000004</v>
      </c>
      <c r="AG659" s="121">
        <v>27940</v>
      </c>
      <c r="AH659" s="120">
        <f t="shared" si="265"/>
        <v>6.5663924794359577E-2</v>
      </c>
      <c r="AI659" s="120">
        <f t="shared" si="266"/>
        <v>4.4656639247943604</v>
      </c>
      <c r="AJ659" s="119">
        <v>798.04240000000004</v>
      </c>
      <c r="AK659" s="121">
        <v>28230</v>
      </c>
      <c r="AL659" s="120">
        <f t="shared" si="256"/>
        <v>7.3534774680906481E-2</v>
      </c>
      <c r="AM659" s="122">
        <f t="shared" si="267"/>
        <v>5.5735347746809065</v>
      </c>
      <c r="AN659" s="33">
        <v>798.04240000000004</v>
      </c>
      <c r="AO659" s="118">
        <v>20790</v>
      </c>
      <c r="AP659" s="120">
        <f t="shared" si="268"/>
        <v>8.1115879828326173E-2</v>
      </c>
      <c r="AQ659" s="122">
        <f t="shared" si="269"/>
        <v>6.6811158798283259</v>
      </c>
      <c r="AR659" s="119">
        <v>798.04240000000004</v>
      </c>
      <c r="AS659" s="121">
        <v>25010</v>
      </c>
      <c r="AT659" s="123">
        <f t="shared" si="270"/>
        <v>6.7558076715289031E-2</v>
      </c>
      <c r="AU659" s="122">
        <f t="shared" si="271"/>
        <v>7.7675580767152894</v>
      </c>
      <c r="AV659" s="119">
        <v>798.04240000000004</v>
      </c>
      <c r="AW659" s="121">
        <v>11270</v>
      </c>
      <c r="AX659" s="120">
        <f t="shared" si="272"/>
        <v>7.1510152284263953E-2</v>
      </c>
      <c r="AY659" s="120">
        <f t="shared" si="273"/>
        <v>8.8715101522842641</v>
      </c>
      <c r="AZ659" s="119">
        <v>798.04240000000004</v>
      </c>
      <c r="BA659" s="118">
        <v>11080</v>
      </c>
      <c r="BB659" s="120">
        <f t="shared" si="257"/>
        <v>4.5022348638764732E-2</v>
      </c>
      <c r="BC659" s="120">
        <f t="shared" si="274"/>
        <v>9.9450223486387657</v>
      </c>
    </row>
    <row r="660" spans="1:55" x14ac:dyDescent="0.3">
      <c r="A660" s="119">
        <v>798.05470000000003</v>
      </c>
      <c r="B660" s="118">
        <v>14100</v>
      </c>
      <c r="C660" s="120">
        <f t="shared" si="250"/>
        <v>2.0689655172413793E-2</v>
      </c>
      <c r="D660" s="119">
        <v>798.05470000000003</v>
      </c>
      <c r="E660" s="118">
        <v>14100</v>
      </c>
      <c r="F660" s="120">
        <f t="shared" si="258"/>
        <v>2.0689655172413793E-2</v>
      </c>
      <c r="G660" s="119">
        <v>798.05470000000003</v>
      </c>
      <c r="H660" s="118">
        <v>7098</v>
      </c>
      <c r="I660" s="120">
        <f t="shared" si="251"/>
        <v>4.6060999351070733E-2</v>
      </c>
      <c r="J660" s="120">
        <f t="shared" si="259"/>
        <v>2.2460609993510707</v>
      </c>
      <c r="K660" s="119">
        <v>798.05470000000003</v>
      </c>
      <c r="L660" s="118">
        <v>21140</v>
      </c>
      <c r="M660" s="120">
        <f t="shared" si="252"/>
        <v>4.9694405265632347E-2</v>
      </c>
      <c r="N660" s="120">
        <f t="shared" si="260"/>
        <v>1.1496944052656324</v>
      </c>
      <c r="Q660" s="119">
        <v>798.05470000000003</v>
      </c>
      <c r="R660" s="121">
        <v>12950</v>
      </c>
      <c r="S660" s="120">
        <f t="shared" si="253"/>
        <v>6.5173628585807747E-2</v>
      </c>
      <c r="T660" s="119">
        <v>798.05470000000003</v>
      </c>
      <c r="U660" s="121">
        <v>9683</v>
      </c>
      <c r="V660" s="120">
        <f t="shared" si="254"/>
        <v>6.7998595505617973E-2</v>
      </c>
      <c r="W660" s="122">
        <f t="shared" si="261"/>
        <v>1.167998595505618</v>
      </c>
      <c r="X660" s="119">
        <v>798.05470000000003</v>
      </c>
      <c r="Y660" s="121">
        <v>31110</v>
      </c>
      <c r="Z660" s="120">
        <f t="shared" si="255"/>
        <v>6.0892542571931885E-2</v>
      </c>
      <c r="AA660" s="120">
        <f t="shared" si="262"/>
        <v>2.260892542571932</v>
      </c>
      <c r="AB660" s="119">
        <v>798.05470000000003</v>
      </c>
      <c r="AC660" s="121">
        <v>22130</v>
      </c>
      <c r="AD660" s="120">
        <f t="shared" si="263"/>
        <v>6.3811995386389847E-2</v>
      </c>
      <c r="AE660" s="122">
        <f t="shared" si="264"/>
        <v>3.3638119953863899</v>
      </c>
      <c r="AF660" s="119">
        <v>798.05470000000003</v>
      </c>
      <c r="AG660" s="121">
        <v>28030</v>
      </c>
      <c r="AH660" s="120">
        <f t="shared" si="265"/>
        <v>6.5875440658049358E-2</v>
      </c>
      <c r="AI660" s="120">
        <f t="shared" si="266"/>
        <v>4.4658754406580501</v>
      </c>
      <c r="AJ660" s="119">
        <v>798.05470000000003</v>
      </c>
      <c r="AK660" s="121">
        <v>28390</v>
      </c>
      <c r="AL660" s="120">
        <f t="shared" si="256"/>
        <v>7.3951549882781978E-2</v>
      </c>
      <c r="AM660" s="122">
        <f t="shared" si="267"/>
        <v>5.5739515498827821</v>
      </c>
      <c r="AN660" s="33">
        <v>798.05470000000003</v>
      </c>
      <c r="AO660" s="118">
        <v>20800</v>
      </c>
      <c r="AP660" s="120">
        <f t="shared" si="268"/>
        <v>8.1154896605540386E-2</v>
      </c>
      <c r="AQ660" s="122">
        <f t="shared" si="269"/>
        <v>6.6811548966055403</v>
      </c>
      <c r="AR660" s="119">
        <v>798.05470000000003</v>
      </c>
      <c r="AS660" s="121">
        <v>25030</v>
      </c>
      <c r="AT660" s="123">
        <f t="shared" si="270"/>
        <v>6.7612101566720692E-2</v>
      </c>
      <c r="AU660" s="122">
        <f t="shared" si="271"/>
        <v>7.767612101566721</v>
      </c>
      <c r="AV660" s="119">
        <v>798.05470000000003</v>
      </c>
      <c r="AW660" s="121">
        <v>11270</v>
      </c>
      <c r="AX660" s="120">
        <f t="shared" si="272"/>
        <v>7.1510152284263953E-2</v>
      </c>
      <c r="AY660" s="120">
        <f t="shared" si="273"/>
        <v>8.8715101522842641</v>
      </c>
      <c r="AZ660" s="119">
        <v>798.05470000000003</v>
      </c>
      <c r="BA660" s="118">
        <v>11030</v>
      </c>
      <c r="BB660" s="120">
        <f t="shared" si="257"/>
        <v>4.4819179195449005E-2</v>
      </c>
      <c r="BC660" s="120">
        <f t="shared" si="274"/>
        <v>9.9448191791954486</v>
      </c>
    </row>
    <row r="661" spans="1:55" x14ac:dyDescent="0.3">
      <c r="A661" s="119">
        <v>798.06709999999998</v>
      </c>
      <c r="B661" s="118">
        <v>14170</v>
      </c>
      <c r="C661" s="120">
        <f t="shared" si="250"/>
        <v>2.0792369772560527E-2</v>
      </c>
      <c r="D661" s="119">
        <v>798.06709999999998</v>
      </c>
      <c r="E661" s="118">
        <v>14170</v>
      </c>
      <c r="F661" s="120">
        <f t="shared" si="258"/>
        <v>2.0792369772560527E-2</v>
      </c>
      <c r="G661" s="119">
        <v>798.06709999999998</v>
      </c>
      <c r="H661" s="118">
        <v>7052</v>
      </c>
      <c r="I661" s="120">
        <f t="shared" si="251"/>
        <v>4.5762491888384167E-2</v>
      </c>
      <c r="J661" s="120">
        <f t="shared" si="259"/>
        <v>2.2457624918883843</v>
      </c>
      <c r="K661" s="119">
        <v>798.06709999999998</v>
      </c>
      <c r="L661" s="118">
        <v>21170</v>
      </c>
      <c r="M661" s="120">
        <f t="shared" si="252"/>
        <v>4.97649271274095E-2</v>
      </c>
      <c r="N661" s="120">
        <f t="shared" si="260"/>
        <v>1.1497649271274095</v>
      </c>
      <c r="Q661" s="119">
        <v>798.06709999999998</v>
      </c>
      <c r="R661" s="121">
        <v>13040</v>
      </c>
      <c r="S661" s="120">
        <f t="shared" si="253"/>
        <v>6.5626572722697535E-2</v>
      </c>
      <c r="T661" s="119">
        <v>798.06709999999998</v>
      </c>
      <c r="U661" s="121">
        <v>9656</v>
      </c>
      <c r="V661" s="120">
        <f t="shared" si="254"/>
        <v>6.7808988764044939E-2</v>
      </c>
      <c r="W661" s="122">
        <f t="shared" si="261"/>
        <v>1.167808988764045</v>
      </c>
      <c r="X661" s="119">
        <v>798.06709999999998</v>
      </c>
      <c r="Y661" s="121">
        <v>31220</v>
      </c>
      <c r="Z661" s="120">
        <f t="shared" si="255"/>
        <v>6.1107848894108439E-2</v>
      </c>
      <c r="AA661" s="120">
        <f t="shared" si="262"/>
        <v>2.2611078488941088</v>
      </c>
      <c r="AB661" s="119">
        <v>798.06709999999998</v>
      </c>
      <c r="AC661" s="121">
        <v>22290</v>
      </c>
      <c r="AD661" s="120">
        <f t="shared" si="263"/>
        <v>6.4273356401384082E-2</v>
      </c>
      <c r="AE661" s="122">
        <f t="shared" si="264"/>
        <v>3.3642733564013838</v>
      </c>
      <c r="AF661" s="119">
        <v>798.06709999999998</v>
      </c>
      <c r="AG661" s="121">
        <v>28100</v>
      </c>
      <c r="AH661" s="120">
        <f t="shared" si="265"/>
        <v>6.6039952996474735E-2</v>
      </c>
      <c r="AI661" s="120">
        <f t="shared" si="266"/>
        <v>4.4660399529964749</v>
      </c>
      <c r="AJ661" s="119">
        <v>798.06709999999998</v>
      </c>
      <c r="AK661" s="121">
        <v>28520</v>
      </c>
      <c r="AL661" s="120">
        <f t="shared" si="256"/>
        <v>7.4290179734305808E-2</v>
      </c>
      <c r="AM661" s="122">
        <f t="shared" si="267"/>
        <v>5.5742901797343061</v>
      </c>
      <c r="AN661" s="33">
        <v>798.06709999999998</v>
      </c>
      <c r="AO661" s="118">
        <v>20810</v>
      </c>
      <c r="AP661" s="120">
        <f t="shared" si="268"/>
        <v>8.1193913382754584E-2</v>
      </c>
      <c r="AQ661" s="122">
        <f t="shared" si="269"/>
        <v>6.6811939133827538</v>
      </c>
      <c r="AR661" s="119">
        <v>798.06709999999998</v>
      </c>
      <c r="AS661" s="121">
        <v>25050</v>
      </c>
      <c r="AT661" s="123">
        <f t="shared" si="270"/>
        <v>6.7666126418152353E-2</v>
      </c>
      <c r="AU661" s="122">
        <f t="shared" si="271"/>
        <v>7.7676661264181526</v>
      </c>
      <c r="AV661" s="119">
        <v>798.06709999999998</v>
      </c>
      <c r="AW661" s="121">
        <v>11260</v>
      </c>
      <c r="AX661" s="120">
        <f t="shared" si="272"/>
        <v>7.1446700507614216E-2</v>
      </c>
      <c r="AY661" s="120">
        <f t="shared" si="273"/>
        <v>8.8714467005076152</v>
      </c>
      <c r="AZ661" s="119">
        <v>798.06709999999998</v>
      </c>
      <c r="BA661" s="118">
        <v>10990</v>
      </c>
      <c r="BB661" s="120">
        <f t="shared" si="257"/>
        <v>4.4656643640796426E-2</v>
      </c>
      <c r="BC661" s="120">
        <f t="shared" si="274"/>
        <v>9.9446566436407959</v>
      </c>
    </row>
    <row r="662" spans="1:55" x14ac:dyDescent="0.3">
      <c r="A662" s="119">
        <v>798.07939999999996</v>
      </c>
      <c r="B662" s="118">
        <v>14240</v>
      </c>
      <c r="C662" s="120">
        <f t="shared" si="250"/>
        <v>2.0895084372707262E-2</v>
      </c>
      <c r="D662" s="119">
        <v>798.07939999999996</v>
      </c>
      <c r="E662" s="118">
        <v>14240</v>
      </c>
      <c r="F662" s="120">
        <f t="shared" si="258"/>
        <v>2.0895084372707262E-2</v>
      </c>
      <c r="G662" s="119">
        <v>798.07939999999996</v>
      </c>
      <c r="H662" s="118">
        <v>7010</v>
      </c>
      <c r="I662" s="120">
        <f t="shared" si="251"/>
        <v>4.5489941596365997E-2</v>
      </c>
      <c r="J662" s="120">
        <f t="shared" si="259"/>
        <v>2.2454899415963663</v>
      </c>
      <c r="K662" s="119">
        <v>798.07939999999996</v>
      </c>
      <c r="L662" s="118">
        <v>21160</v>
      </c>
      <c r="M662" s="120">
        <f t="shared" si="252"/>
        <v>4.9741419840150444E-2</v>
      </c>
      <c r="N662" s="120">
        <f t="shared" si="260"/>
        <v>1.1497414198401505</v>
      </c>
      <c r="Q662" s="119">
        <v>798.07939999999996</v>
      </c>
      <c r="R662" s="121">
        <v>13120</v>
      </c>
      <c r="S662" s="120">
        <f t="shared" si="253"/>
        <v>6.6029189733266228E-2</v>
      </c>
      <c r="T662" s="119">
        <v>798.07939999999996</v>
      </c>
      <c r="U662" s="121">
        <v>9619</v>
      </c>
      <c r="V662" s="120">
        <f t="shared" si="254"/>
        <v>6.7549157303370785E-2</v>
      </c>
      <c r="W662" s="122">
        <f t="shared" si="261"/>
        <v>1.1675491573033709</v>
      </c>
      <c r="X662" s="119">
        <v>798.07939999999996</v>
      </c>
      <c r="Y662" s="121">
        <v>31300</v>
      </c>
      <c r="Z662" s="120">
        <f t="shared" si="255"/>
        <v>6.1264435310236835E-2</v>
      </c>
      <c r="AA662" s="120">
        <f t="shared" si="262"/>
        <v>2.2612644353102369</v>
      </c>
      <c r="AB662" s="119">
        <v>798.07939999999996</v>
      </c>
      <c r="AC662" s="121">
        <v>22430</v>
      </c>
      <c r="AD662" s="120">
        <f t="shared" si="263"/>
        <v>6.4677047289504033E-2</v>
      </c>
      <c r="AE662" s="122">
        <f t="shared" si="264"/>
        <v>3.3646770472895038</v>
      </c>
      <c r="AF662" s="119">
        <v>798.07939999999996</v>
      </c>
      <c r="AG662" s="121">
        <v>28160</v>
      </c>
      <c r="AH662" s="120">
        <f t="shared" si="265"/>
        <v>6.6180963572267923E-2</v>
      </c>
      <c r="AI662" s="120">
        <f t="shared" si="266"/>
        <v>4.4661809635722687</v>
      </c>
      <c r="AJ662" s="119">
        <v>798.07939999999996</v>
      </c>
      <c r="AK662" s="121">
        <v>28630</v>
      </c>
      <c r="AL662" s="120">
        <f t="shared" si="256"/>
        <v>7.4576712685595209E-2</v>
      </c>
      <c r="AM662" s="122">
        <f t="shared" si="267"/>
        <v>5.5745767126855954</v>
      </c>
      <c r="AN662" s="33">
        <v>798.07939999999996</v>
      </c>
      <c r="AO662" s="118">
        <v>20800</v>
      </c>
      <c r="AP662" s="120">
        <f t="shared" si="268"/>
        <v>8.1154896605540386E-2</v>
      </c>
      <c r="AQ662" s="122">
        <f t="shared" si="269"/>
        <v>6.6811548966055403</v>
      </c>
      <c r="AR662" s="119">
        <v>798.07939999999996</v>
      </c>
      <c r="AS662" s="121">
        <v>25070</v>
      </c>
      <c r="AT662" s="123">
        <f t="shared" si="270"/>
        <v>6.7720151269584014E-2</v>
      </c>
      <c r="AU662" s="122">
        <f t="shared" si="271"/>
        <v>7.7677201512695842</v>
      </c>
      <c r="AV662" s="119">
        <v>798.07939999999996</v>
      </c>
      <c r="AW662" s="121">
        <v>11270</v>
      </c>
      <c r="AX662" s="120">
        <f t="shared" si="272"/>
        <v>7.1510152284263953E-2</v>
      </c>
      <c r="AY662" s="120">
        <f t="shared" si="273"/>
        <v>8.8715101522842641</v>
      </c>
      <c r="AZ662" s="119">
        <v>798.07939999999996</v>
      </c>
      <c r="BA662" s="118">
        <v>10940</v>
      </c>
      <c r="BB662" s="120">
        <f t="shared" si="257"/>
        <v>4.4453474197480698E-2</v>
      </c>
      <c r="BC662" s="120">
        <f t="shared" si="274"/>
        <v>9.9444534741974806</v>
      </c>
    </row>
    <row r="663" spans="1:55" x14ac:dyDescent="0.3">
      <c r="A663" s="119">
        <v>798.09180000000003</v>
      </c>
      <c r="B663" s="118">
        <v>14320</v>
      </c>
      <c r="C663" s="120">
        <f t="shared" si="250"/>
        <v>2.1012472487160674E-2</v>
      </c>
      <c r="D663" s="119">
        <v>798.09180000000003</v>
      </c>
      <c r="E663" s="118">
        <v>14320</v>
      </c>
      <c r="F663" s="120">
        <f t="shared" si="258"/>
        <v>2.1012472487160674E-2</v>
      </c>
      <c r="G663" s="119">
        <v>798.09180000000003</v>
      </c>
      <c r="H663" s="118">
        <v>6974</v>
      </c>
      <c r="I663" s="120">
        <f t="shared" si="251"/>
        <v>4.5256327060350425E-2</v>
      </c>
      <c r="J663" s="120">
        <f t="shared" si="259"/>
        <v>2.2452563270603507</v>
      </c>
      <c r="K663" s="119">
        <v>798.09180000000003</v>
      </c>
      <c r="L663" s="118">
        <v>21140</v>
      </c>
      <c r="M663" s="120">
        <f t="shared" si="252"/>
        <v>4.9694405265632347E-2</v>
      </c>
      <c r="N663" s="120">
        <f t="shared" si="260"/>
        <v>1.1496944052656324</v>
      </c>
      <c r="Q663" s="119">
        <v>798.09180000000003</v>
      </c>
      <c r="R663" s="121">
        <v>13200</v>
      </c>
      <c r="S663" s="120">
        <f t="shared" si="253"/>
        <v>6.643180674383492E-2</v>
      </c>
      <c r="T663" s="119">
        <v>798.09180000000003</v>
      </c>
      <c r="U663" s="121">
        <v>9574</v>
      </c>
      <c r="V663" s="120">
        <f t="shared" si="254"/>
        <v>6.7233146067415733E-2</v>
      </c>
      <c r="W663" s="122">
        <f t="shared" si="261"/>
        <v>1.1672331460674159</v>
      </c>
      <c r="X663" s="119">
        <v>798.09180000000003</v>
      </c>
      <c r="Y663" s="121">
        <v>31350</v>
      </c>
      <c r="Z663" s="120">
        <f t="shared" si="255"/>
        <v>6.1362301820317086E-2</v>
      </c>
      <c r="AA663" s="120">
        <f t="shared" si="262"/>
        <v>2.2613623018203173</v>
      </c>
      <c r="AB663" s="119">
        <v>798.09180000000003</v>
      </c>
      <c r="AC663" s="121">
        <v>22540</v>
      </c>
      <c r="AD663" s="120">
        <f t="shared" si="263"/>
        <v>6.4994232987312578E-2</v>
      </c>
      <c r="AE663" s="122">
        <f t="shared" si="264"/>
        <v>3.3649942329873124</v>
      </c>
      <c r="AF663" s="119">
        <v>798.09180000000003</v>
      </c>
      <c r="AG663" s="121">
        <v>28200</v>
      </c>
      <c r="AH663" s="120">
        <f t="shared" si="265"/>
        <v>6.6274970622796706E-2</v>
      </c>
      <c r="AI663" s="120">
        <f t="shared" si="266"/>
        <v>4.4662749706227967</v>
      </c>
      <c r="AJ663" s="119">
        <v>798.09180000000003</v>
      </c>
      <c r="AK663" s="121">
        <v>28730</v>
      </c>
      <c r="AL663" s="120">
        <f t="shared" si="256"/>
        <v>7.4837197186767387E-2</v>
      </c>
      <c r="AM663" s="122">
        <f t="shared" si="267"/>
        <v>5.574837197186767</v>
      </c>
      <c r="AN663" s="33">
        <v>798.09180000000003</v>
      </c>
      <c r="AO663" s="118">
        <v>20780</v>
      </c>
      <c r="AP663" s="120">
        <f t="shared" si="268"/>
        <v>8.1076863051111975E-2</v>
      </c>
      <c r="AQ663" s="122">
        <f t="shared" si="269"/>
        <v>6.6810768630511115</v>
      </c>
      <c r="AR663" s="119">
        <v>798.09180000000003</v>
      </c>
      <c r="AS663" s="121">
        <v>25090</v>
      </c>
      <c r="AT663" s="123">
        <f t="shared" si="270"/>
        <v>6.7774176121015661E-2</v>
      </c>
      <c r="AU663" s="122">
        <f t="shared" si="271"/>
        <v>7.7677741761210157</v>
      </c>
      <c r="AV663" s="119">
        <v>798.09180000000003</v>
      </c>
      <c r="AW663" s="121">
        <v>11270</v>
      </c>
      <c r="AX663" s="120">
        <f t="shared" si="272"/>
        <v>7.1510152284263953E-2</v>
      </c>
      <c r="AY663" s="120">
        <f t="shared" si="273"/>
        <v>8.8715101522842641</v>
      </c>
      <c r="AZ663" s="119">
        <v>798.09180000000003</v>
      </c>
      <c r="BA663" s="118">
        <v>10890</v>
      </c>
      <c r="BB663" s="120">
        <f t="shared" si="257"/>
        <v>4.4250304754164971E-2</v>
      </c>
      <c r="BC663" s="120">
        <f t="shared" si="274"/>
        <v>9.9442503047541653</v>
      </c>
    </row>
    <row r="664" spans="1:55" x14ac:dyDescent="0.3">
      <c r="A664" s="119">
        <v>798.10410000000002</v>
      </c>
      <c r="B664" s="118">
        <v>14400</v>
      </c>
      <c r="C664" s="120">
        <f t="shared" si="250"/>
        <v>2.1129860601614085E-2</v>
      </c>
      <c r="D664" s="119">
        <v>798.10410000000002</v>
      </c>
      <c r="E664" s="118">
        <v>14400</v>
      </c>
      <c r="F664" s="120">
        <f t="shared" si="258"/>
        <v>2.1129860601614085E-2</v>
      </c>
      <c r="G664" s="119">
        <v>798.10410000000002</v>
      </c>
      <c r="H664" s="118">
        <v>6945</v>
      </c>
      <c r="I664" s="120">
        <f t="shared" si="251"/>
        <v>4.5068137573004541E-2</v>
      </c>
      <c r="J664" s="120">
        <f t="shared" si="259"/>
        <v>2.2450681375730048</v>
      </c>
      <c r="K664" s="119">
        <v>798.10410000000002</v>
      </c>
      <c r="L664" s="118">
        <v>21080</v>
      </c>
      <c r="M664" s="120">
        <f t="shared" si="252"/>
        <v>4.9553361542078046E-2</v>
      </c>
      <c r="N664" s="120">
        <f t="shared" si="260"/>
        <v>1.1495533615420781</v>
      </c>
      <c r="Q664" s="119">
        <v>798.10410000000002</v>
      </c>
      <c r="R664" s="121">
        <v>13260</v>
      </c>
      <c r="S664" s="120">
        <f t="shared" si="253"/>
        <v>6.673376950176145E-2</v>
      </c>
      <c r="T664" s="119">
        <v>798.10410000000002</v>
      </c>
      <c r="U664" s="121">
        <v>9520</v>
      </c>
      <c r="V664" s="120">
        <f t="shared" si="254"/>
        <v>6.6853932584269665E-2</v>
      </c>
      <c r="W664" s="122">
        <f t="shared" si="261"/>
        <v>1.1668539325842697</v>
      </c>
      <c r="X664" s="119">
        <v>798.10410000000002</v>
      </c>
      <c r="Y664" s="121">
        <v>31370</v>
      </c>
      <c r="Z664" s="120">
        <f t="shared" si="255"/>
        <v>6.1401448424349185E-2</v>
      </c>
      <c r="AA664" s="120">
        <f t="shared" si="262"/>
        <v>2.2614014484243494</v>
      </c>
      <c r="AB664" s="119">
        <v>798.10410000000002</v>
      </c>
      <c r="AC664" s="121">
        <v>22640</v>
      </c>
      <c r="AD664" s="120">
        <f t="shared" si="263"/>
        <v>6.5282583621683973E-2</v>
      </c>
      <c r="AE664" s="122">
        <f t="shared" si="264"/>
        <v>3.365282583621684</v>
      </c>
      <c r="AF664" s="119">
        <v>798.10410000000002</v>
      </c>
      <c r="AG664" s="121">
        <v>28220</v>
      </c>
      <c r="AH664" s="120">
        <f t="shared" si="265"/>
        <v>6.6321974148061111E-2</v>
      </c>
      <c r="AI664" s="120">
        <f t="shared" si="266"/>
        <v>4.4663219741480615</v>
      </c>
      <c r="AJ664" s="119">
        <v>798.10410000000002</v>
      </c>
      <c r="AK664" s="121">
        <v>28800</v>
      </c>
      <c r="AL664" s="120">
        <f t="shared" si="256"/>
        <v>7.5019536337587914E-2</v>
      </c>
      <c r="AM664" s="122">
        <f t="shared" si="267"/>
        <v>5.5750195363375878</v>
      </c>
      <c r="AN664" s="33">
        <v>798.10410000000002</v>
      </c>
      <c r="AO664" s="118">
        <v>20760</v>
      </c>
      <c r="AP664" s="120">
        <f t="shared" si="268"/>
        <v>8.0998829496683578E-2</v>
      </c>
      <c r="AQ664" s="122">
        <f t="shared" si="269"/>
        <v>6.6809988294966836</v>
      </c>
      <c r="AR664" s="119">
        <v>798.10410000000002</v>
      </c>
      <c r="AS664" s="121">
        <v>25100</v>
      </c>
      <c r="AT664" s="123">
        <f t="shared" si="270"/>
        <v>6.7801188546731492E-2</v>
      </c>
      <c r="AU664" s="122">
        <f t="shared" si="271"/>
        <v>7.7678011885467315</v>
      </c>
      <c r="AV664" s="119">
        <v>798.10410000000002</v>
      </c>
      <c r="AW664" s="121">
        <v>11270</v>
      </c>
      <c r="AX664" s="120">
        <f t="shared" si="272"/>
        <v>7.1510152284263953E-2</v>
      </c>
      <c r="AY664" s="120">
        <f t="shared" si="273"/>
        <v>8.8715101522842641</v>
      </c>
      <c r="AZ664" s="119">
        <v>798.10410000000002</v>
      </c>
      <c r="BA664" s="118">
        <v>10840</v>
      </c>
      <c r="BB664" s="120">
        <f t="shared" si="257"/>
        <v>4.404713531084925E-2</v>
      </c>
      <c r="BC664" s="120">
        <f t="shared" si="274"/>
        <v>9.9440471353108499</v>
      </c>
    </row>
    <row r="665" spans="1:55" x14ac:dyDescent="0.3">
      <c r="A665" s="119">
        <v>798.11649999999997</v>
      </c>
      <c r="B665" s="118">
        <v>14500</v>
      </c>
      <c r="C665" s="120">
        <f t="shared" si="250"/>
        <v>2.1276595744680851E-2</v>
      </c>
      <c r="D665" s="119">
        <v>798.11649999999997</v>
      </c>
      <c r="E665" s="118">
        <v>14500</v>
      </c>
      <c r="F665" s="120">
        <f t="shared" si="258"/>
        <v>2.1276595744680851E-2</v>
      </c>
      <c r="G665" s="119">
        <v>798.11649999999997</v>
      </c>
      <c r="H665" s="118">
        <v>6922</v>
      </c>
      <c r="I665" s="120">
        <f t="shared" si="251"/>
        <v>4.4918883841661261E-2</v>
      </c>
      <c r="J665" s="120">
        <f t="shared" si="259"/>
        <v>2.2449188838416614</v>
      </c>
      <c r="K665" s="119">
        <v>798.11649999999997</v>
      </c>
      <c r="L665" s="118">
        <v>21010</v>
      </c>
      <c r="M665" s="120">
        <f t="shared" si="252"/>
        <v>4.938881053126469E-2</v>
      </c>
      <c r="N665" s="120">
        <f t="shared" si="260"/>
        <v>1.1493888105312648</v>
      </c>
      <c r="Q665" s="119">
        <v>798.11649999999997</v>
      </c>
      <c r="R665" s="121">
        <v>13320</v>
      </c>
      <c r="S665" s="120">
        <f t="shared" si="253"/>
        <v>6.7035732259687966E-2</v>
      </c>
      <c r="T665" s="119">
        <v>798.11649999999997</v>
      </c>
      <c r="U665" s="121">
        <v>9461</v>
      </c>
      <c r="V665" s="120">
        <f t="shared" si="254"/>
        <v>6.6439606741573037E-2</v>
      </c>
      <c r="W665" s="122">
        <f t="shared" si="261"/>
        <v>1.1664396067415732</v>
      </c>
      <c r="X665" s="119">
        <v>798.11649999999997</v>
      </c>
      <c r="Y665" s="121">
        <v>31360</v>
      </c>
      <c r="Z665" s="120">
        <f t="shared" si="255"/>
        <v>6.1381875122333139E-2</v>
      </c>
      <c r="AA665" s="120">
        <f t="shared" si="262"/>
        <v>2.2613818751223334</v>
      </c>
      <c r="AB665" s="119">
        <v>798.11649999999997</v>
      </c>
      <c r="AC665" s="121">
        <v>22710</v>
      </c>
      <c r="AD665" s="120">
        <f t="shared" si="263"/>
        <v>6.5484429065743949E-2</v>
      </c>
      <c r="AE665" s="122">
        <f t="shared" si="264"/>
        <v>3.3654844290657437</v>
      </c>
      <c r="AF665" s="119">
        <v>798.11649999999997</v>
      </c>
      <c r="AG665" s="121">
        <v>28220</v>
      </c>
      <c r="AH665" s="120">
        <f t="shared" si="265"/>
        <v>6.6321974148061111E-2</v>
      </c>
      <c r="AI665" s="120">
        <f t="shared" si="266"/>
        <v>4.4663219741480615</v>
      </c>
      <c r="AJ665" s="119">
        <v>798.11649999999997</v>
      </c>
      <c r="AK665" s="121">
        <v>28850</v>
      </c>
      <c r="AL665" s="120">
        <f t="shared" si="256"/>
        <v>7.514977858817401E-2</v>
      </c>
      <c r="AM665" s="122">
        <f t="shared" si="267"/>
        <v>5.5751497785881741</v>
      </c>
      <c r="AN665" s="33">
        <v>798.11649999999997</v>
      </c>
      <c r="AO665" s="118">
        <v>20720</v>
      </c>
      <c r="AP665" s="120">
        <f t="shared" si="268"/>
        <v>8.0842762387826769E-2</v>
      </c>
      <c r="AQ665" s="122">
        <f t="shared" si="269"/>
        <v>6.6808427623878268</v>
      </c>
      <c r="AR665" s="119">
        <v>798.11649999999997</v>
      </c>
      <c r="AS665" s="121">
        <v>25100</v>
      </c>
      <c r="AT665" s="123">
        <f t="shared" si="270"/>
        <v>6.7801188546731492E-2</v>
      </c>
      <c r="AU665" s="122">
        <f t="shared" si="271"/>
        <v>7.7678011885467315</v>
      </c>
      <c r="AV665" s="119">
        <v>798.11649999999997</v>
      </c>
      <c r="AW665" s="121">
        <v>11280</v>
      </c>
      <c r="AX665" s="120">
        <f t="shared" si="272"/>
        <v>7.1573604060913704E-2</v>
      </c>
      <c r="AY665" s="120">
        <f t="shared" si="273"/>
        <v>8.8715736040609148</v>
      </c>
      <c r="AZ665" s="119">
        <v>798.11649999999997</v>
      </c>
      <c r="BA665" s="118">
        <v>10790</v>
      </c>
      <c r="BB665" s="120">
        <f t="shared" si="257"/>
        <v>4.3843965867533523E-2</v>
      </c>
      <c r="BC665" s="120">
        <f t="shared" si="274"/>
        <v>9.9438439658675346</v>
      </c>
    </row>
    <row r="666" spans="1:55" x14ac:dyDescent="0.3">
      <c r="A666" s="119">
        <v>798.12879999999996</v>
      </c>
      <c r="B666" s="118">
        <v>14600</v>
      </c>
      <c r="C666" s="120">
        <f t="shared" si="250"/>
        <v>2.1423330887747616E-2</v>
      </c>
      <c r="D666" s="119">
        <v>798.12879999999996</v>
      </c>
      <c r="E666" s="118">
        <v>14600</v>
      </c>
      <c r="F666" s="120">
        <f t="shared" si="258"/>
        <v>2.1423330887747616E-2</v>
      </c>
      <c r="G666" s="119">
        <v>798.12879999999996</v>
      </c>
      <c r="H666" s="118">
        <v>6907</v>
      </c>
      <c r="I666" s="120">
        <f t="shared" si="251"/>
        <v>4.4821544451654767E-2</v>
      </c>
      <c r="J666" s="120">
        <f t="shared" si="259"/>
        <v>2.2448215444516548</v>
      </c>
      <c r="K666" s="119">
        <v>798.12879999999996</v>
      </c>
      <c r="L666" s="118">
        <v>20910</v>
      </c>
      <c r="M666" s="120">
        <f t="shared" si="252"/>
        <v>4.9153737658674188E-2</v>
      </c>
      <c r="N666" s="120">
        <f t="shared" si="260"/>
        <v>1.1491537376586742</v>
      </c>
      <c r="Q666" s="119">
        <v>798.12879999999996</v>
      </c>
      <c r="R666" s="121">
        <v>13370</v>
      </c>
      <c r="S666" s="120">
        <f t="shared" si="253"/>
        <v>6.7287367891293401E-2</v>
      </c>
      <c r="T666" s="119">
        <v>798.12879999999996</v>
      </c>
      <c r="U666" s="121">
        <v>9397</v>
      </c>
      <c r="V666" s="120">
        <f t="shared" si="254"/>
        <v>6.5990168539325836E-2</v>
      </c>
      <c r="W666" s="122">
        <f t="shared" si="261"/>
        <v>1.1659901685393259</v>
      </c>
      <c r="X666" s="119">
        <v>798.12879999999996</v>
      </c>
      <c r="Y666" s="121">
        <v>31320</v>
      </c>
      <c r="Z666" s="120">
        <f t="shared" si="255"/>
        <v>6.1303581914268934E-2</v>
      </c>
      <c r="AA666" s="120">
        <f t="shared" si="262"/>
        <v>2.2613035819142691</v>
      </c>
      <c r="AB666" s="119">
        <v>798.12879999999996</v>
      </c>
      <c r="AC666" s="121">
        <v>22770</v>
      </c>
      <c r="AD666" s="120">
        <f t="shared" si="263"/>
        <v>6.5657439446366789E-2</v>
      </c>
      <c r="AE666" s="122">
        <f t="shared" si="264"/>
        <v>3.3656574394463665</v>
      </c>
      <c r="AF666" s="119">
        <v>798.12879999999996</v>
      </c>
      <c r="AG666" s="121">
        <v>28210</v>
      </c>
      <c r="AH666" s="120">
        <f t="shared" si="265"/>
        <v>6.6298472385428908E-2</v>
      </c>
      <c r="AI666" s="120">
        <f t="shared" si="266"/>
        <v>4.4662984723854295</v>
      </c>
      <c r="AJ666" s="119">
        <v>798.12879999999996</v>
      </c>
      <c r="AK666" s="121">
        <v>28880</v>
      </c>
      <c r="AL666" s="120">
        <f t="shared" si="256"/>
        <v>7.5227923938525662E-2</v>
      </c>
      <c r="AM666" s="122">
        <f t="shared" si="267"/>
        <v>5.5752279239385256</v>
      </c>
      <c r="AN666" s="33">
        <v>798.12879999999996</v>
      </c>
      <c r="AO666" s="118">
        <v>20680</v>
      </c>
      <c r="AP666" s="120">
        <f t="shared" si="268"/>
        <v>8.0686695278969961E-2</v>
      </c>
      <c r="AQ666" s="122">
        <f t="shared" si="269"/>
        <v>6.6806866952789692</v>
      </c>
      <c r="AR666" s="119">
        <v>798.12879999999996</v>
      </c>
      <c r="AS666" s="121">
        <v>25100</v>
      </c>
      <c r="AT666" s="123">
        <f t="shared" si="270"/>
        <v>6.7801188546731492E-2</v>
      </c>
      <c r="AU666" s="122">
        <f t="shared" si="271"/>
        <v>7.7678011885467315</v>
      </c>
      <c r="AV666" s="119">
        <v>798.12879999999996</v>
      </c>
      <c r="AW666" s="121">
        <v>11300</v>
      </c>
      <c r="AX666" s="120">
        <f t="shared" si="272"/>
        <v>7.1700507614213205E-2</v>
      </c>
      <c r="AY666" s="120">
        <f t="shared" si="273"/>
        <v>8.8717005076142144</v>
      </c>
      <c r="AZ666" s="119">
        <v>798.12879999999996</v>
      </c>
      <c r="BA666" s="118">
        <v>10750</v>
      </c>
      <c r="BB666" s="120">
        <f t="shared" si="257"/>
        <v>4.3681430312880944E-2</v>
      </c>
      <c r="BC666" s="120">
        <f t="shared" si="274"/>
        <v>9.943681430312882</v>
      </c>
    </row>
    <row r="667" spans="1:55" x14ac:dyDescent="0.3">
      <c r="A667" s="119">
        <v>798.14120000000003</v>
      </c>
      <c r="B667" s="118">
        <v>14710</v>
      </c>
      <c r="C667" s="120">
        <f t="shared" si="250"/>
        <v>2.1584739545121058E-2</v>
      </c>
      <c r="D667" s="119">
        <v>798.14120000000003</v>
      </c>
      <c r="E667" s="118">
        <v>14710</v>
      </c>
      <c r="F667" s="120">
        <f t="shared" si="258"/>
        <v>2.1584739545121058E-2</v>
      </c>
      <c r="G667" s="119">
        <v>798.14120000000003</v>
      </c>
      <c r="H667" s="118">
        <v>6899</v>
      </c>
      <c r="I667" s="120">
        <f t="shared" si="251"/>
        <v>4.4769630110317975E-2</v>
      </c>
      <c r="J667" s="120">
        <f t="shared" si="259"/>
        <v>2.2447696301103179</v>
      </c>
      <c r="K667" s="119">
        <v>798.14120000000003</v>
      </c>
      <c r="L667" s="118">
        <v>20790</v>
      </c>
      <c r="M667" s="120">
        <f t="shared" si="252"/>
        <v>4.8871650211565587E-2</v>
      </c>
      <c r="N667" s="120">
        <f t="shared" si="260"/>
        <v>1.1488716502115657</v>
      </c>
      <c r="Q667" s="119">
        <v>798.14120000000003</v>
      </c>
      <c r="R667" s="121">
        <v>13400</v>
      </c>
      <c r="S667" s="120">
        <f t="shared" si="253"/>
        <v>6.7438349270256673E-2</v>
      </c>
      <c r="T667" s="119">
        <v>798.14120000000003</v>
      </c>
      <c r="U667" s="121">
        <v>9328</v>
      </c>
      <c r="V667" s="120">
        <f t="shared" si="254"/>
        <v>6.5505617977528088E-2</v>
      </c>
      <c r="W667" s="122">
        <f t="shared" si="261"/>
        <v>1.1655056179775283</v>
      </c>
      <c r="X667" s="119">
        <v>798.14120000000003</v>
      </c>
      <c r="Y667" s="121">
        <v>31250</v>
      </c>
      <c r="Z667" s="120">
        <f t="shared" si="255"/>
        <v>6.1166568800156584E-2</v>
      </c>
      <c r="AA667" s="120">
        <f t="shared" si="262"/>
        <v>2.2611665688001565</v>
      </c>
      <c r="AB667" s="119">
        <v>798.14120000000003</v>
      </c>
      <c r="AC667" s="121">
        <v>22800</v>
      </c>
      <c r="AD667" s="120">
        <f t="shared" si="263"/>
        <v>6.5743944636678195E-2</v>
      </c>
      <c r="AE667" s="122">
        <f t="shared" si="264"/>
        <v>3.3657439446366779</v>
      </c>
      <c r="AF667" s="119">
        <v>798.14120000000003</v>
      </c>
      <c r="AG667" s="121">
        <v>28180</v>
      </c>
      <c r="AH667" s="120">
        <f t="shared" si="265"/>
        <v>6.6227967097532314E-2</v>
      </c>
      <c r="AI667" s="120">
        <f t="shared" si="266"/>
        <v>4.4662279670975327</v>
      </c>
      <c r="AJ667" s="119">
        <v>798.14120000000003</v>
      </c>
      <c r="AK667" s="121">
        <v>28900</v>
      </c>
      <c r="AL667" s="120">
        <f t="shared" si="256"/>
        <v>7.5280020838760092E-2</v>
      </c>
      <c r="AM667" s="122">
        <f t="shared" si="267"/>
        <v>5.5752800208387603</v>
      </c>
      <c r="AN667" s="33">
        <v>798.14120000000003</v>
      </c>
      <c r="AO667" s="118">
        <v>20640</v>
      </c>
      <c r="AP667" s="120">
        <f t="shared" si="268"/>
        <v>8.0530628170113153E-2</v>
      </c>
      <c r="AQ667" s="122">
        <f t="shared" si="269"/>
        <v>6.6805306281701125</v>
      </c>
      <c r="AR667" s="119">
        <v>798.14120000000003</v>
      </c>
      <c r="AS667" s="121">
        <v>25100</v>
      </c>
      <c r="AT667" s="123">
        <f t="shared" si="270"/>
        <v>6.7801188546731492E-2</v>
      </c>
      <c r="AU667" s="122">
        <f t="shared" si="271"/>
        <v>7.7678011885467315</v>
      </c>
      <c r="AV667" s="119">
        <v>798.14120000000003</v>
      </c>
      <c r="AW667" s="121">
        <v>11310</v>
      </c>
      <c r="AX667" s="120">
        <f t="shared" si="272"/>
        <v>7.1763959390862941E-2</v>
      </c>
      <c r="AY667" s="120">
        <f t="shared" si="273"/>
        <v>8.8717639593908633</v>
      </c>
      <c r="AZ667" s="119">
        <v>798.14120000000003</v>
      </c>
      <c r="BA667" s="118">
        <v>10710</v>
      </c>
      <c r="BB667" s="120">
        <f t="shared" si="257"/>
        <v>4.3518894758228364E-2</v>
      </c>
      <c r="BC667" s="120">
        <f t="shared" si="274"/>
        <v>9.9435188947582294</v>
      </c>
    </row>
    <row r="668" spans="1:55" x14ac:dyDescent="0.3">
      <c r="A668" s="119">
        <v>798.15359999999998</v>
      </c>
      <c r="B668" s="118">
        <v>14830</v>
      </c>
      <c r="C668" s="120">
        <f t="shared" si="250"/>
        <v>2.1760821716801174E-2</v>
      </c>
      <c r="D668" s="119">
        <v>798.15359999999998</v>
      </c>
      <c r="E668" s="118">
        <v>14830</v>
      </c>
      <c r="F668" s="120">
        <f t="shared" si="258"/>
        <v>2.1760821716801174E-2</v>
      </c>
      <c r="G668" s="119">
        <v>798.15359999999998</v>
      </c>
      <c r="H668" s="118">
        <v>6898</v>
      </c>
      <c r="I668" s="120">
        <f t="shared" si="251"/>
        <v>4.4763140817650877E-2</v>
      </c>
      <c r="J668" s="120">
        <f t="shared" si="259"/>
        <v>2.2447631408176512</v>
      </c>
      <c r="K668" s="119">
        <v>798.15359999999998</v>
      </c>
      <c r="L668" s="118">
        <v>20660</v>
      </c>
      <c r="M668" s="120">
        <f t="shared" si="252"/>
        <v>4.8566055477197931E-2</v>
      </c>
      <c r="N668" s="120">
        <f t="shared" si="260"/>
        <v>1.1485660554771979</v>
      </c>
      <c r="Q668" s="119">
        <v>798.15359999999998</v>
      </c>
      <c r="R668" s="121">
        <v>13430</v>
      </c>
      <c r="S668" s="120">
        <f t="shared" si="253"/>
        <v>6.7589330649219931E-2</v>
      </c>
      <c r="T668" s="119">
        <v>798.15359999999998</v>
      </c>
      <c r="U668" s="121">
        <v>9258</v>
      </c>
      <c r="V668" s="120">
        <f t="shared" si="254"/>
        <v>6.5014044943820223E-2</v>
      </c>
      <c r="W668" s="122">
        <f t="shared" si="261"/>
        <v>1.1650140449438202</v>
      </c>
      <c r="X668" s="119">
        <v>798.15359999999998</v>
      </c>
      <c r="Y668" s="121">
        <v>31150</v>
      </c>
      <c r="Z668" s="120">
        <f t="shared" si="255"/>
        <v>6.0970835779996083E-2</v>
      </c>
      <c r="AA668" s="120">
        <f t="shared" si="262"/>
        <v>2.2609708357799962</v>
      </c>
      <c r="AB668" s="119">
        <v>798.15359999999998</v>
      </c>
      <c r="AC668" s="121">
        <v>22800</v>
      </c>
      <c r="AD668" s="120">
        <f t="shared" si="263"/>
        <v>6.5743944636678195E-2</v>
      </c>
      <c r="AE668" s="122">
        <f t="shared" si="264"/>
        <v>3.3657439446366779</v>
      </c>
      <c r="AF668" s="119">
        <v>798.15359999999998</v>
      </c>
      <c r="AG668" s="121">
        <v>28140</v>
      </c>
      <c r="AH668" s="120">
        <f t="shared" si="265"/>
        <v>6.6133960047003532E-2</v>
      </c>
      <c r="AI668" s="120">
        <f t="shared" si="266"/>
        <v>4.4661339600470038</v>
      </c>
      <c r="AJ668" s="119">
        <v>798.15359999999998</v>
      </c>
      <c r="AK668" s="121">
        <v>28890</v>
      </c>
      <c r="AL668" s="120">
        <f t="shared" si="256"/>
        <v>7.525397238864287E-2</v>
      </c>
      <c r="AM668" s="122">
        <f t="shared" si="267"/>
        <v>5.5752539723886425</v>
      </c>
      <c r="AN668" s="33">
        <v>798.15359999999998</v>
      </c>
      <c r="AO668" s="118">
        <v>20590</v>
      </c>
      <c r="AP668" s="120">
        <f t="shared" si="268"/>
        <v>8.0335544284042132E-2</v>
      </c>
      <c r="AQ668" s="122">
        <f t="shared" si="269"/>
        <v>6.6803355442840422</v>
      </c>
      <c r="AR668" s="119">
        <v>798.15359999999998</v>
      </c>
      <c r="AS668" s="121">
        <v>25100</v>
      </c>
      <c r="AT668" s="123">
        <f t="shared" si="270"/>
        <v>6.7801188546731492E-2</v>
      </c>
      <c r="AU668" s="122">
        <f t="shared" si="271"/>
        <v>7.7678011885467315</v>
      </c>
      <c r="AV668" s="119">
        <v>798.15359999999998</v>
      </c>
      <c r="AW668" s="121">
        <v>11330</v>
      </c>
      <c r="AX668" s="120">
        <f t="shared" si="272"/>
        <v>7.1890862944162442E-2</v>
      </c>
      <c r="AY668" s="120">
        <f t="shared" si="273"/>
        <v>8.8718908629441628</v>
      </c>
      <c r="AZ668" s="119">
        <v>798.15359999999998</v>
      </c>
      <c r="BA668" s="118">
        <v>10680</v>
      </c>
      <c r="BB668" s="120">
        <f t="shared" si="257"/>
        <v>4.3396993092238927E-2</v>
      </c>
      <c r="BC668" s="120">
        <f t="shared" si="274"/>
        <v>9.9433969930922395</v>
      </c>
    </row>
    <row r="669" spans="1:55" x14ac:dyDescent="0.3">
      <c r="A669" s="119">
        <v>798.16600000000005</v>
      </c>
      <c r="B669" s="118">
        <v>14950</v>
      </c>
      <c r="C669" s="120">
        <f t="shared" si="250"/>
        <v>2.1936903888481293E-2</v>
      </c>
      <c r="D669" s="119">
        <v>798.16600000000005</v>
      </c>
      <c r="E669" s="118">
        <v>14950</v>
      </c>
      <c r="F669" s="120">
        <f t="shared" si="258"/>
        <v>2.1936903888481293E-2</v>
      </c>
      <c r="G669" s="119">
        <v>798.16600000000005</v>
      </c>
      <c r="H669" s="118">
        <v>6905</v>
      </c>
      <c r="I669" s="120">
        <f t="shared" si="251"/>
        <v>4.4808565866320572E-2</v>
      </c>
      <c r="J669" s="120">
        <f t="shared" si="259"/>
        <v>2.2448085658663208</v>
      </c>
      <c r="K669" s="119">
        <v>798.16600000000005</v>
      </c>
      <c r="L669" s="118">
        <v>20510</v>
      </c>
      <c r="M669" s="120">
        <f t="shared" si="252"/>
        <v>4.8213446168312177E-2</v>
      </c>
      <c r="N669" s="120">
        <f t="shared" si="260"/>
        <v>1.1482134461683122</v>
      </c>
      <c r="Q669" s="119">
        <v>798.16600000000005</v>
      </c>
      <c r="R669" s="121">
        <v>13440</v>
      </c>
      <c r="S669" s="120">
        <f t="shared" si="253"/>
        <v>6.7639657775541012E-2</v>
      </c>
      <c r="T669" s="119">
        <v>798.16600000000005</v>
      </c>
      <c r="U669" s="121">
        <v>9187</v>
      </c>
      <c r="V669" s="120">
        <f t="shared" si="254"/>
        <v>6.4515449438202241E-2</v>
      </c>
      <c r="W669" s="122">
        <f t="shared" si="261"/>
        <v>1.1645154494382024</v>
      </c>
      <c r="X669" s="119">
        <v>798.16600000000005</v>
      </c>
      <c r="Y669" s="121">
        <v>31030</v>
      </c>
      <c r="Z669" s="120">
        <f t="shared" si="255"/>
        <v>6.0735956155803482E-2</v>
      </c>
      <c r="AA669" s="120">
        <f t="shared" si="262"/>
        <v>2.2607359561558038</v>
      </c>
      <c r="AB669" s="119">
        <v>798.16600000000005</v>
      </c>
      <c r="AC669" s="121">
        <v>22780</v>
      </c>
      <c r="AD669" s="120">
        <f t="shared" si="263"/>
        <v>6.5686274509803924E-2</v>
      </c>
      <c r="AE669" s="122">
        <f t="shared" si="264"/>
        <v>3.365686274509804</v>
      </c>
      <c r="AF669" s="119">
        <v>798.16600000000005</v>
      </c>
      <c r="AG669" s="121">
        <v>28080</v>
      </c>
      <c r="AH669" s="120">
        <f t="shared" si="265"/>
        <v>6.5992949471210344E-2</v>
      </c>
      <c r="AI669" s="120">
        <f t="shared" si="266"/>
        <v>4.4659929494712109</v>
      </c>
      <c r="AJ669" s="119">
        <v>798.16600000000005</v>
      </c>
      <c r="AK669" s="121">
        <v>28870</v>
      </c>
      <c r="AL669" s="120">
        <f t="shared" si="256"/>
        <v>7.520187548840844E-2</v>
      </c>
      <c r="AM669" s="122">
        <f t="shared" si="267"/>
        <v>5.5752018754884087</v>
      </c>
      <c r="AN669" s="33">
        <v>798.16600000000005</v>
      </c>
      <c r="AO669" s="118">
        <v>20540</v>
      </c>
      <c r="AP669" s="120">
        <f t="shared" si="268"/>
        <v>8.0140460397971125E-2</v>
      </c>
      <c r="AQ669" s="122">
        <f t="shared" si="269"/>
        <v>6.680140460397971</v>
      </c>
      <c r="AR669" s="119">
        <v>798.16600000000005</v>
      </c>
      <c r="AS669" s="121">
        <v>25100</v>
      </c>
      <c r="AT669" s="123">
        <f t="shared" si="270"/>
        <v>6.7801188546731492E-2</v>
      </c>
      <c r="AU669" s="122">
        <f t="shared" si="271"/>
        <v>7.7678011885467315</v>
      </c>
      <c r="AV669" s="119">
        <v>798.16600000000005</v>
      </c>
      <c r="AW669" s="121">
        <v>11350</v>
      </c>
      <c r="AX669" s="120">
        <f t="shared" si="272"/>
        <v>7.201776649746193E-2</v>
      </c>
      <c r="AY669" s="120">
        <f t="shared" si="273"/>
        <v>8.8720177664974624</v>
      </c>
      <c r="AZ669" s="119">
        <v>798.16600000000005</v>
      </c>
      <c r="BA669" s="118">
        <v>10650</v>
      </c>
      <c r="BB669" s="120">
        <f t="shared" si="257"/>
        <v>4.3275091426249489E-2</v>
      </c>
      <c r="BC669" s="120">
        <f t="shared" si="274"/>
        <v>9.9432750914262495</v>
      </c>
    </row>
    <row r="670" spans="1:55" x14ac:dyDescent="0.3">
      <c r="A670" s="119">
        <v>798.17830000000004</v>
      </c>
      <c r="B670" s="118">
        <v>15090</v>
      </c>
      <c r="C670" s="120">
        <f t="shared" si="250"/>
        <v>2.2142333088774762E-2</v>
      </c>
      <c r="D670" s="119">
        <v>798.17830000000004</v>
      </c>
      <c r="E670" s="118">
        <v>15090</v>
      </c>
      <c r="F670" s="120">
        <f t="shared" si="258"/>
        <v>2.2142333088774762E-2</v>
      </c>
      <c r="G670" s="119">
        <v>798.17830000000004</v>
      </c>
      <c r="H670" s="118">
        <v>6920</v>
      </c>
      <c r="I670" s="120">
        <f t="shared" si="251"/>
        <v>4.490590525632706E-2</v>
      </c>
      <c r="J670" s="120">
        <f t="shared" si="259"/>
        <v>2.2449059052563274</v>
      </c>
      <c r="K670" s="119">
        <v>798.17830000000004</v>
      </c>
      <c r="L670" s="118">
        <v>20340</v>
      </c>
      <c r="M670" s="120">
        <f t="shared" si="252"/>
        <v>4.7813822284908325E-2</v>
      </c>
      <c r="N670" s="120">
        <f t="shared" si="260"/>
        <v>1.1478138222849084</v>
      </c>
      <c r="Q670" s="119">
        <v>798.17830000000004</v>
      </c>
      <c r="R670" s="121">
        <v>13440</v>
      </c>
      <c r="S670" s="120">
        <f t="shared" si="253"/>
        <v>6.7639657775541012E-2</v>
      </c>
      <c r="T670" s="119">
        <v>798.17830000000004</v>
      </c>
      <c r="U670" s="121">
        <v>9116</v>
      </c>
      <c r="V670" s="120">
        <f t="shared" si="254"/>
        <v>6.4016853932584272E-2</v>
      </c>
      <c r="W670" s="122">
        <f t="shared" si="261"/>
        <v>1.1640168539325844</v>
      </c>
      <c r="X670" s="119">
        <v>798.17830000000004</v>
      </c>
      <c r="Y670" s="121">
        <v>30870</v>
      </c>
      <c r="Z670" s="120">
        <f t="shared" si="255"/>
        <v>6.0422783323546683E-2</v>
      </c>
      <c r="AA670" s="120">
        <f t="shared" si="262"/>
        <v>2.2604227833235471</v>
      </c>
      <c r="AB670" s="119">
        <v>798.17830000000004</v>
      </c>
      <c r="AC670" s="121">
        <v>22740</v>
      </c>
      <c r="AD670" s="120">
        <f t="shared" si="263"/>
        <v>6.5570934256055369E-2</v>
      </c>
      <c r="AE670" s="122">
        <f t="shared" si="264"/>
        <v>3.3655709342560551</v>
      </c>
      <c r="AF670" s="119">
        <v>798.17830000000004</v>
      </c>
      <c r="AG670" s="121">
        <v>28000</v>
      </c>
      <c r="AH670" s="120">
        <f t="shared" si="265"/>
        <v>6.5804935370152765E-2</v>
      </c>
      <c r="AI670" s="120">
        <f t="shared" si="266"/>
        <v>4.4658049353701532</v>
      </c>
      <c r="AJ670" s="119">
        <v>798.17830000000004</v>
      </c>
      <c r="AK670" s="121">
        <v>28830</v>
      </c>
      <c r="AL670" s="120">
        <f t="shared" si="256"/>
        <v>7.5097681687939566E-2</v>
      </c>
      <c r="AM670" s="122">
        <f t="shared" si="267"/>
        <v>5.5750976816879394</v>
      </c>
      <c r="AN670" s="33">
        <v>798.17830000000004</v>
      </c>
      <c r="AO670" s="118">
        <v>20480</v>
      </c>
      <c r="AP670" s="120">
        <f t="shared" si="268"/>
        <v>7.9906359734685919E-2</v>
      </c>
      <c r="AQ670" s="122">
        <f t="shared" si="269"/>
        <v>6.6799063597346855</v>
      </c>
      <c r="AR670" s="119">
        <v>798.17830000000004</v>
      </c>
      <c r="AS670" s="121">
        <v>25090</v>
      </c>
      <c r="AT670" s="123">
        <f t="shared" si="270"/>
        <v>6.7774176121015661E-2</v>
      </c>
      <c r="AU670" s="122">
        <f t="shared" si="271"/>
        <v>7.7677741761210157</v>
      </c>
      <c r="AV670" s="119">
        <v>798.17830000000004</v>
      </c>
      <c r="AW670" s="121">
        <v>11370</v>
      </c>
      <c r="AX670" s="120">
        <f t="shared" si="272"/>
        <v>7.2144670050761417E-2</v>
      </c>
      <c r="AY670" s="120">
        <f t="shared" si="273"/>
        <v>8.872144670050762</v>
      </c>
      <c r="AZ670" s="119">
        <v>798.17830000000004</v>
      </c>
      <c r="BA670" s="118">
        <v>10630</v>
      </c>
      <c r="BB670" s="120">
        <f t="shared" si="257"/>
        <v>4.3193823648923199E-2</v>
      </c>
      <c r="BC670" s="120">
        <f t="shared" si="274"/>
        <v>9.9431938236489241</v>
      </c>
    </row>
    <row r="671" spans="1:55" x14ac:dyDescent="0.3">
      <c r="A671" s="119">
        <v>798.19069999999999</v>
      </c>
      <c r="B671" s="118">
        <v>15230</v>
      </c>
      <c r="C671" s="120">
        <f t="shared" si="250"/>
        <v>2.2347762289068231E-2</v>
      </c>
      <c r="D671" s="119">
        <v>798.19069999999999</v>
      </c>
      <c r="E671" s="118">
        <v>15230</v>
      </c>
      <c r="F671" s="120">
        <f t="shared" si="258"/>
        <v>2.2347762289068231E-2</v>
      </c>
      <c r="G671" s="119">
        <v>798.19069999999999</v>
      </c>
      <c r="H671" s="118">
        <v>6941</v>
      </c>
      <c r="I671" s="120">
        <f t="shared" si="251"/>
        <v>4.5042180402336145E-2</v>
      </c>
      <c r="J671" s="120">
        <f t="shared" si="259"/>
        <v>2.2450421804023364</v>
      </c>
      <c r="K671" s="119">
        <v>798.19069999999999</v>
      </c>
      <c r="L671" s="118">
        <v>20160</v>
      </c>
      <c r="M671" s="120">
        <f t="shared" si="252"/>
        <v>4.7390691114245417E-2</v>
      </c>
      <c r="N671" s="120">
        <f t="shared" si="260"/>
        <v>1.1473906911142455</v>
      </c>
      <c r="Q671" s="119">
        <v>798.19069999999999</v>
      </c>
      <c r="R671" s="121">
        <v>13430</v>
      </c>
      <c r="S671" s="120">
        <f t="shared" si="253"/>
        <v>6.7589330649219931E-2</v>
      </c>
      <c r="T671" s="119">
        <v>798.19069999999999</v>
      </c>
      <c r="U671" s="121">
        <v>9046</v>
      </c>
      <c r="V671" s="120">
        <f t="shared" si="254"/>
        <v>6.3525280898876407E-2</v>
      </c>
      <c r="W671" s="122">
        <f t="shared" si="261"/>
        <v>1.1635252808988765</v>
      </c>
      <c r="X671" s="119">
        <v>798.19069999999999</v>
      </c>
      <c r="Y671" s="121">
        <v>30700</v>
      </c>
      <c r="Z671" s="120">
        <f t="shared" si="255"/>
        <v>6.0090037189273832E-2</v>
      </c>
      <c r="AA671" s="120">
        <f t="shared" si="262"/>
        <v>2.2600900371892738</v>
      </c>
      <c r="AB671" s="119">
        <v>798.19069999999999</v>
      </c>
      <c r="AC671" s="121">
        <v>22680</v>
      </c>
      <c r="AD671" s="120">
        <f t="shared" si="263"/>
        <v>6.5397923875432529E-2</v>
      </c>
      <c r="AE671" s="122">
        <f t="shared" si="264"/>
        <v>3.3653979238754324</v>
      </c>
      <c r="AF671" s="119">
        <v>798.19069999999999</v>
      </c>
      <c r="AG671" s="121">
        <v>27910</v>
      </c>
      <c r="AH671" s="120">
        <f t="shared" si="265"/>
        <v>6.5593419506462983E-2</v>
      </c>
      <c r="AI671" s="120">
        <f t="shared" si="266"/>
        <v>4.4655934195064635</v>
      </c>
      <c r="AJ671" s="119">
        <v>798.19069999999999</v>
      </c>
      <c r="AK671" s="121">
        <v>28780</v>
      </c>
      <c r="AL671" s="120">
        <f t="shared" si="256"/>
        <v>7.4967439437353484E-2</v>
      </c>
      <c r="AM671" s="122">
        <f t="shared" si="267"/>
        <v>5.5749674394373532</v>
      </c>
      <c r="AN671" s="33">
        <v>798.19069999999999</v>
      </c>
      <c r="AO671" s="118">
        <v>20420</v>
      </c>
      <c r="AP671" s="120">
        <f t="shared" si="268"/>
        <v>7.96722590714007E-2</v>
      </c>
      <c r="AQ671" s="122">
        <f t="shared" si="269"/>
        <v>6.6796722590713999</v>
      </c>
      <c r="AR671" s="119">
        <v>798.19069999999999</v>
      </c>
      <c r="AS671" s="121">
        <v>25090</v>
      </c>
      <c r="AT671" s="123">
        <f t="shared" si="270"/>
        <v>6.7774176121015661E-2</v>
      </c>
      <c r="AU671" s="122">
        <f t="shared" si="271"/>
        <v>7.7677741761210157</v>
      </c>
      <c r="AV671" s="119">
        <v>798.19069999999999</v>
      </c>
      <c r="AW671" s="121">
        <v>11400</v>
      </c>
      <c r="AX671" s="120">
        <f t="shared" si="272"/>
        <v>7.2335025380710655E-2</v>
      </c>
      <c r="AY671" s="120">
        <f t="shared" si="273"/>
        <v>8.8723350253807105</v>
      </c>
      <c r="AZ671" s="119">
        <v>798.19069999999999</v>
      </c>
      <c r="BA671" s="118">
        <v>10610</v>
      </c>
      <c r="BB671" s="120">
        <f t="shared" si="257"/>
        <v>4.311255587159691E-2</v>
      </c>
      <c r="BC671" s="120">
        <f t="shared" si="274"/>
        <v>9.9431125558715969</v>
      </c>
    </row>
    <row r="672" spans="1:55" x14ac:dyDescent="0.3">
      <c r="A672" s="119">
        <v>798.20309999999995</v>
      </c>
      <c r="B672" s="118">
        <v>15390</v>
      </c>
      <c r="C672" s="120">
        <f t="shared" si="250"/>
        <v>2.2582538517975054E-2</v>
      </c>
      <c r="D672" s="119">
        <v>798.20309999999995</v>
      </c>
      <c r="E672" s="118">
        <v>15390</v>
      </c>
      <c r="F672" s="120">
        <f t="shared" si="258"/>
        <v>2.2582538517975054E-2</v>
      </c>
      <c r="G672" s="119">
        <v>798.20309999999995</v>
      </c>
      <c r="H672" s="118">
        <v>6969</v>
      </c>
      <c r="I672" s="120">
        <f t="shared" si="251"/>
        <v>4.5223880597014925E-2</v>
      </c>
      <c r="J672" s="120">
        <f t="shared" si="259"/>
        <v>2.2452238805970151</v>
      </c>
      <c r="K672" s="119">
        <v>798.20309999999995</v>
      </c>
      <c r="L672" s="118">
        <v>19970</v>
      </c>
      <c r="M672" s="120">
        <f t="shared" si="252"/>
        <v>4.6944052656323461E-2</v>
      </c>
      <c r="N672" s="120">
        <f t="shared" si="260"/>
        <v>1.1469440526563235</v>
      </c>
      <c r="Q672" s="119">
        <v>798.20309999999995</v>
      </c>
      <c r="R672" s="121">
        <v>13410</v>
      </c>
      <c r="S672" s="120">
        <f t="shared" si="253"/>
        <v>6.7488676396577754E-2</v>
      </c>
      <c r="T672" s="119">
        <v>798.20309999999995</v>
      </c>
      <c r="U672" s="121">
        <v>8979</v>
      </c>
      <c r="V672" s="120">
        <f t="shared" si="254"/>
        <v>6.3054775280898881E-2</v>
      </c>
      <c r="W672" s="122">
        <f t="shared" si="261"/>
        <v>1.1630547752808991</v>
      </c>
      <c r="X672" s="119">
        <v>798.20309999999995</v>
      </c>
      <c r="Y672" s="121">
        <v>30500</v>
      </c>
      <c r="Z672" s="120">
        <f t="shared" si="255"/>
        <v>5.9698571148952828E-2</v>
      </c>
      <c r="AA672" s="120">
        <f t="shared" si="262"/>
        <v>2.2596985711489532</v>
      </c>
      <c r="AB672" s="119">
        <v>798.20309999999995</v>
      </c>
      <c r="AC672" s="121">
        <v>22600</v>
      </c>
      <c r="AD672" s="120">
        <f t="shared" si="263"/>
        <v>6.5167243367935404E-2</v>
      </c>
      <c r="AE672" s="122">
        <f t="shared" si="264"/>
        <v>3.3651672433679352</v>
      </c>
      <c r="AF672" s="119">
        <v>798.20309999999995</v>
      </c>
      <c r="AG672" s="121">
        <v>27800</v>
      </c>
      <c r="AH672" s="120">
        <f t="shared" si="265"/>
        <v>6.533490011750881E-2</v>
      </c>
      <c r="AI672" s="120">
        <f t="shared" si="266"/>
        <v>4.4653349001175089</v>
      </c>
      <c r="AJ672" s="119">
        <v>798.20309999999995</v>
      </c>
      <c r="AK672" s="121">
        <v>28710</v>
      </c>
      <c r="AL672" s="120">
        <f t="shared" si="256"/>
        <v>7.4785100286532957E-2</v>
      </c>
      <c r="AM672" s="122">
        <f t="shared" si="267"/>
        <v>5.5747851002865332</v>
      </c>
      <c r="AN672" s="33">
        <v>798.20309999999995</v>
      </c>
      <c r="AO672" s="118">
        <v>20360</v>
      </c>
      <c r="AP672" s="120">
        <f t="shared" si="268"/>
        <v>7.9438158408115495E-2</v>
      </c>
      <c r="AQ672" s="122">
        <f t="shared" si="269"/>
        <v>6.6794381584081153</v>
      </c>
      <c r="AR672" s="119">
        <v>798.20309999999995</v>
      </c>
      <c r="AS672" s="121">
        <v>25080</v>
      </c>
      <c r="AT672" s="123">
        <f t="shared" si="270"/>
        <v>6.7747163695299845E-2</v>
      </c>
      <c r="AU672" s="122">
        <f t="shared" si="271"/>
        <v>7.7677471636952999</v>
      </c>
      <c r="AV672" s="119">
        <v>798.20309999999995</v>
      </c>
      <c r="AW672" s="121">
        <v>11430</v>
      </c>
      <c r="AX672" s="120">
        <f t="shared" si="272"/>
        <v>7.2525380710659892E-2</v>
      </c>
      <c r="AY672" s="120">
        <f t="shared" si="273"/>
        <v>8.8725253807106608</v>
      </c>
      <c r="AZ672" s="119">
        <v>798.20309999999995</v>
      </c>
      <c r="BA672" s="118">
        <v>10600</v>
      </c>
      <c r="BB672" s="120">
        <f t="shared" si="257"/>
        <v>4.3071921982933768E-2</v>
      </c>
      <c r="BC672" s="120">
        <f t="shared" si="274"/>
        <v>9.9430719219829342</v>
      </c>
    </row>
    <row r="673" spans="1:55" x14ac:dyDescent="0.3">
      <c r="A673" s="119">
        <v>798.21540000000005</v>
      </c>
      <c r="B673" s="118">
        <v>15550</v>
      </c>
      <c r="C673" s="120">
        <f t="shared" si="250"/>
        <v>2.2817314746881878E-2</v>
      </c>
      <c r="D673" s="119">
        <v>798.21540000000005</v>
      </c>
      <c r="E673" s="118">
        <v>15550</v>
      </c>
      <c r="F673" s="120">
        <f t="shared" si="258"/>
        <v>2.2817314746881878E-2</v>
      </c>
      <c r="G673" s="119">
        <v>798.21540000000005</v>
      </c>
      <c r="H673" s="118">
        <v>7003</v>
      </c>
      <c r="I673" s="120">
        <f t="shared" si="251"/>
        <v>4.5444516547696302E-2</v>
      </c>
      <c r="J673" s="120">
        <f t="shared" si="259"/>
        <v>2.2454445165476966</v>
      </c>
      <c r="K673" s="119">
        <v>798.21540000000005</v>
      </c>
      <c r="L673" s="118">
        <v>19770</v>
      </c>
      <c r="M673" s="120">
        <f t="shared" si="252"/>
        <v>4.6473906911142455E-2</v>
      </c>
      <c r="N673" s="120">
        <f t="shared" si="260"/>
        <v>1.1464739069111425</v>
      </c>
      <c r="Q673" s="119">
        <v>798.21540000000005</v>
      </c>
      <c r="R673" s="121">
        <v>13370</v>
      </c>
      <c r="S673" s="120">
        <f t="shared" si="253"/>
        <v>6.7287367891293401E-2</v>
      </c>
      <c r="T673" s="119">
        <v>798.21540000000005</v>
      </c>
      <c r="U673" s="121">
        <v>8916</v>
      </c>
      <c r="V673" s="120">
        <f t="shared" si="254"/>
        <v>6.2612359550561797E-2</v>
      </c>
      <c r="W673" s="122">
        <f t="shared" si="261"/>
        <v>1.162612359550562</v>
      </c>
      <c r="X673" s="119">
        <v>798.21540000000005</v>
      </c>
      <c r="Y673" s="121">
        <v>30280</v>
      </c>
      <c r="Z673" s="120">
        <f t="shared" si="255"/>
        <v>5.9267958504599726E-2</v>
      </c>
      <c r="AA673" s="120">
        <f t="shared" si="262"/>
        <v>2.2592679585046</v>
      </c>
      <c r="AB673" s="119">
        <v>798.21540000000005</v>
      </c>
      <c r="AC673" s="121">
        <v>22500</v>
      </c>
      <c r="AD673" s="120">
        <f t="shared" si="263"/>
        <v>6.4878892733564009E-2</v>
      </c>
      <c r="AE673" s="122">
        <f t="shared" si="264"/>
        <v>3.364878892733564</v>
      </c>
      <c r="AF673" s="119">
        <v>798.21540000000005</v>
      </c>
      <c r="AG673" s="121">
        <v>27680</v>
      </c>
      <c r="AH673" s="120">
        <f t="shared" si="265"/>
        <v>6.5052878965922448E-2</v>
      </c>
      <c r="AI673" s="120">
        <f t="shared" si="266"/>
        <v>4.4650528789659232</v>
      </c>
      <c r="AJ673" s="119">
        <v>798.21540000000005</v>
      </c>
      <c r="AK673" s="121">
        <v>28630</v>
      </c>
      <c r="AL673" s="120">
        <f t="shared" si="256"/>
        <v>7.4576712685595209E-2</v>
      </c>
      <c r="AM673" s="122">
        <f t="shared" si="267"/>
        <v>5.5745767126855954</v>
      </c>
      <c r="AN673" s="33">
        <v>798.21540000000005</v>
      </c>
      <c r="AO673" s="118">
        <v>20310</v>
      </c>
      <c r="AP673" s="120">
        <f t="shared" si="268"/>
        <v>7.9243074522044474E-2</v>
      </c>
      <c r="AQ673" s="122">
        <f t="shared" si="269"/>
        <v>6.6792430745220441</v>
      </c>
      <c r="AR673" s="119">
        <v>798.21540000000005</v>
      </c>
      <c r="AS673" s="121">
        <v>25070</v>
      </c>
      <c r="AT673" s="123">
        <f t="shared" si="270"/>
        <v>6.7720151269584014E-2</v>
      </c>
      <c r="AU673" s="122">
        <f t="shared" si="271"/>
        <v>7.7677201512695842</v>
      </c>
      <c r="AV673" s="119">
        <v>798.21540000000005</v>
      </c>
      <c r="AW673" s="121">
        <v>11460</v>
      </c>
      <c r="AX673" s="120">
        <f t="shared" si="272"/>
        <v>7.271573604060913E-2</v>
      </c>
      <c r="AY673" s="120">
        <f t="shared" si="273"/>
        <v>8.8727157360406093</v>
      </c>
      <c r="AZ673" s="119">
        <v>798.21540000000005</v>
      </c>
      <c r="BA673" s="118">
        <v>10590</v>
      </c>
      <c r="BB673" s="120">
        <f t="shared" si="257"/>
        <v>4.303128809427062E-2</v>
      </c>
      <c r="BC673" s="120">
        <f t="shared" si="274"/>
        <v>9.9430312880942715</v>
      </c>
    </row>
    <row r="674" spans="1:55" x14ac:dyDescent="0.3">
      <c r="A674" s="119">
        <v>798.2278</v>
      </c>
      <c r="B674" s="118">
        <v>15720</v>
      </c>
      <c r="C674" s="120">
        <f t="shared" si="250"/>
        <v>2.3066764490095377E-2</v>
      </c>
      <c r="D674" s="119">
        <v>798.2278</v>
      </c>
      <c r="E674" s="118">
        <v>15720</v>
      </c>
      <c r="F674" s="120">
        <f t="shared" si="258"/>
        <v>2.3066764490095377E-2</v>
      </c>
      <c r="G674" s="119">
        <v>798.2278</v>
      </c>
      <c r="H674" s="118">
        <v>7043</v>
      </c>
      <c r="I674" s="120">
        <f t="shared" si="251"/>
        <v>4.5704088254380271E-2</v>
      </c>
      <c r="J674" s="120">
        <f t="shared" si="259"/>
        <v>2.2457040882543806</v>
      </c>
      <c r="K674" s="119">
        <v>798.2278</v>
      </c>
      <c r="L674" s="118">
        <v>19560</v>
      </c>
      <c r="M674" s="120">
        <f t="shared" si="252"/>
        <v>4.5980253878702394E-2</v>
      </c>
      <c r="N674" s="120">
        <f t="shared" si="260"/>
        <v>1.1459802538787025</v>
      </c>
      <c r="Q674" s="119">
        <v>798.2278</v>
      </c>
      <c r="R674" s="121">
        <v>13320</v>
      </c>
      <c r="S674" s="120">
        <f t="shared" si="253"/>
        <v>6.7035732259687966E-2</v>
      </c>
      <c r="T674" s="119">
        <v>798.2278</v>
      </c>
      <c r="U674" s="121">
        <v>8856</v>
      </c>
      <c r="V674" s="120">
        <f t="shared" si="254"/>
        <v>6.2191011235955058E-2</v>
      </c>
      <c r="W674" s="122">
        <f t="shared" si="261"/>
        <v>1.1621910112359553</v>
      </c>
      <c r="X674" s="119">
        <v>798.2278</v>
      </c>
      <c r="Y674" s="121">
        <v>30040</v>
      </c>
      <c r="Z674" s="120">
        <f t="shared" si="255"/>
        <v>5.8798199256214524E-2</v>
      </c>
      <c r="AA674" s="120">
        <f t="shared" si="262"/>
        <v>2.2587981992562147</v>
      </c>
      <c r="AB674" s="119">
        <v>798.2278</v>
      </c>
      <c r="AC674" s="121">
        <v>22380</v>
      </c>
      <c r="AD674" s="120">
        <f t="shared" si="263"/>
        <v>6.4532871972318342E-2</v>
      </c>
      <c r="AE674" s="122">
        <f t="shared" si="264"/>
        <v>3.364532871972318</v>
      </c>
      <c r="AF674" s="119">
        <v>798.2278</v>
      </c>
      <c r="AG674" s="121">
        <v>27550</v>
      </c>
      <c r="AH674" s="120">
        <f t="shared" si="265"/>
        <v>6.4747356051703883E-2</v>
      </c>
      <c r="AI674" s="120">
        <f t="shared" si="266"/>
        <v>4.4647473560517046</v>
      </c>
      <c r="AJ674" s="119">
        <v>798.2278</v>
      </c>
      <c r="AK674" s="121">
        <v>28530</v>
      </c>
      <c r="AL674" s="120">
        <f t="shared" si="256"/>
        <v>7.431622818442303E-2</v>
      </c>
      <c r="AM674" s="122">
        <f t="shared" si="267"/>
        <v>5.574316228184423</v>
      </c>
      <c r="AN674" s="33">
        <v>798.2278</v>
      </c>
      <c r="AO674" s="118">
        <v>20250</v>
      </c>
      <c r="AP674" s="120">
        <f t="shared" si="268"/>
        <v>7.9008973858759268E-2</v>
      </c>
      <c r="AQ674" s="122">
        <f t="shared" si="269"/>
        <v>6.6790089738587586</v>
      </c>
      <c r="AR674" s="119">
        <v>798.2278</v>
      </c>
      <c r="AS674" s="121">
        <v>25050</v>
      </c>
      <c r="AT674" s="123">
        <f t="shared" si="270"/>
        <v>6.7666126418152353E-2</v>
      </c>
      <c r="AU674" s="122">
        <f t="shared" si="271"/>
        <v>7.7676661264181526</v>
      </c>
      <c r="AV674" s="119">
        <v>798.2278</v>
      </c>
      <c r="AW674" s="121">
        <v>11490</v>
      </c>
      <c r="AX674" s="120">
        <f t="shared" si="272"/>
        <v>7.2906091370558382E-2</v>
      </c>
      <c r="AY674" s="120">
        <f t="shared" si="273"/>
        <v>8.8729060913705595</v>
      </c>
      <c r="AZ674" s="119">
        <v>798.2278</v>
      </c>
      <c r="BA674" s="118">
        <v>10590</v>
      </c>
      <c r="BB674" s="120">
        <f t="shared" si="257"/>
        <v>4.303128809427062E-2</v>
      </c>
      <c r="BC674" s="120">
        <f t="shared" si="274"/>
        <v>9.9430312880942715</v>
      </c>
    </row>
    <row r="675" spans="1:55" x14ac:dyDescent="0.3">
      <c r="A675" s="119">
        <v>798.24009999999998</v>
      </c>
      <c r="B675" s="118">
        <v>15900</v>
      </c>
      <c r="C675" s="120">
        <f t="shared" si="250"/>
        <v>2.3330887747615554E-2</v>
      </c>
      <c r="D675" s="119">
        <v>798.24009999999998</v>
      </c>
      <c r="E675" s="118">
        <v>15900</v>
      </c>
      <c r="F675" s="120">
        <f t="shared" si="258"/>
        <v>2.3330887747615554E-2</v>
      </c>
      <c r="G675" s="119">
        <v>798.24009999999998</v>
      </c>
      <c r="H675" s="118">
        <v>7087</v>
      </c>
      <c r="I675" s="120">
        <f t="shared" si="251"/>
        <v>4.5989617131732642E-2</v>
      </c>
      <c r="J675" s="120">
        <f t="shared" si="259"/>
        <v>2.2459896171317326</v>
      </c>
      <c r="K675" s="119">
        <v>798.24009999999998</v>
      </c>
      <c r="L675" s="118">
        <v>19340</v>
      </c>
      <c r="M675" s="120">
        <f t="shared" si="252"/>
        <v>4.5463093559003291E-2</v>
      </c>
      <c r="N675" s="120">
        <f t="shared" si="260"/>
        <v>1.1454630935590033</v>
      </c>
      <c r="Q675" s="119">
        <v>798.24009999999998</v>
      </c>
      <c r="R675" s="121">
        <v>13260</v>
      </c>
      <c r="S675" s="120">
        <f t="shared" si="253"/>
        <v>6.673376950176145E-2</v>
      </c>
      <c r="T675" s="119">
        <v>798.24009999999998</v>
      </c>
      <c r="U675" s="121">
        <v>8801</v>
      </c>
      <c r="V675" s="120">
        <f t="shared" si="254"/>
        <v>6.180477528089888E-2</v>
      </c>
      <c r="W675" s="122">
        <f t="shared" si="261"/>
        <v>1.1618047752808989</v>
      </c>
      <c r="X675" s="119">
        <v>798.24009999999998</v>
      </c>
      <c r="Y675" s="121">
        <v>29780</v>
      </c>
      <c r="Z675" s="120">
        <f t="shared" si="255"/>
        <v>5.8289293403797224E-2</v>
      </c>
      <c r="AA675" s="120">
        <f t="shared" si="262"/>
        <v>2.2582892934037972</v>
      </c>
      <c r="AB675" s="119">
        <v>798.24009999999998</v>
      </c>
      <c r="AC675" s="121">
        <v>22240</v>
      </c>
      <c r="AD675" s="120">
        <f t="shared" si="263"/>
        <v>6.4129181084198392E-2</v>
      </c>
      <c r="AE675" s="122">
        <f t="shared" si="264"/>
        <v>3.364129181084198</v>
      </c>
      <c r="AF675" s="119">
        <v>798.24009999999998</v>
      </c>
      <c r="AG675" s="121">
        <v>27400</v>
      </c>
      <c r="AH675" s="120">
        <f t="shared" si="265"/>
        <v>6.4394829612220914E-2</v>
      </c>
      <c r="AI675" s="120">
        <f t="shared" si="266"/>
        <v>4.4643948296122211</v>
      </c>
      <c r="AJ675" s="119">
        <v>798.24009999999998</v>
      </c>
      <c r="AK675" s="121">
        <v>28410</v>
      </c>
      <c r="AL675" s="120">
        <f t="shared" si="256"/>
        <v>7.4003646783016408E-2</v>
      </c>
      <c r="AM675" s="122">
        <f t="shared" si="267"/>
        <v>5.5740036467830167</v>
      </c>
      <c r="AN675" s="33">
        <v>798.24009999999998</v>
      </c>
      <c r="AO675" s="118">
        <v>20190</v>
      </c>
      <c r="AP675" s="120">
        <f t="shared" si="268"/>
        <v>7.8774873195474049E-2</v>
      </c>
      <c r="AQ675" s="122">
        <f t="shared" si="269"/>
        <v>6.6787748731954739</v>
      </c>
      <c r="AR675" s="119">
        <v>798.24009999999998</v>
      </c>
      <c r="AS675" s="121">
        <v>25040</v>
      </c>
      <c r="AT675" s="123">
        <f t="shared" si="270"/>
        <v>6.7639113992436523E-2</v>
      </c>
      <c r="AU675" s="122">
        <f t="shared" si="271"/>
        <v>7.7676391139924368</v>
      </c>
      <c r="AV675" s="119">
        <v>798.24009999999998</v>
      </c>
      <c r="AW675" s="121">
        <v>11520</v>
      </c>
      <c r="AX675" s="120">
        <f t="shared" si="272"/>
        <v>7.309644670050762E-2</v>
      </c>
      <c r="AY675" s="120">
        <f t="shared" si="273"/>
        <v>8.873096446700508</v>
      </c>
      <c r="AZ675" s="119">
        <v>798.24009999999998</v>
      </c>
      <c r="BA675" s="118">
        <v>10600</v>
      </c>
      <c r="BB675" s="120">
        <f t="shared" si="257"/>
        <v>4.3071921982933768E-2</v>
      </c>
      <c r="BC675" s="120">
        <f t="shared" si="274"/>
        <v>9.9430719219829342</v>
      </c>
    </row>
    <row r="676" spans="1:55" x14ac:dyDescent="0.3">
      <c r="A676" s="119">
        <v>798.25250000000005</v>
      </c>
      <c r="B676" s="118">
        <v>16090</v>
      </c>
      <c r="C676" s="120">
        <f t="shared" si="250"/>
        <v>2.3609684519442408E-2</v>
      </c>
      <c r="D676" s="119">
        <v>798.25250000000005</v>
      </c>
      <c r="E676" s="118">
        <v>16090</v>
      </c>
      <c r="F676" s="120">
        <f t="shared" si="258"/>
        <v>2.3609684519442408E-2</v>
      </c>
      <c r="G676" s="119">
        <v>798.25250000000005</v>
      </c>
      <c r="H676" s="118">
        <v>7136</v>
      </c>
      <c r="I676" s="120">
        <f t="shared" si="251"/>
        <v>4.6307592472420507E-2</v>
      </c>
      <c r="J676" s="120">
        <f t="shared" si="259"/>
        <v>2.2463075924724207</v>
      </c>
      <c r="K676" s="119">
        <v>798.25250000000005</v>
      </c>
      <c r="L676" s="118">
        <v>19120</v>
      </c>
      <c r="M676" s="120">
        <f t="shared" si="252"/>
        <v>4.4945933239304181E-2</v>
      </c>
      <c r="N676" s="120">
        <f t="shared" si="260"/>
        <v>1.1449459332393044</v>
      </c>
      <c r="Q676" s="119">
        <v>798.25250000000005</v>
      </c>
      <c r="R676" s="121">
        <v>13190</v>
      </c>
      <c r="S676" s="120">
        <f t="shared" si="253"/>
        <v>6.6381479617513839E-2</v>
      </c>
      <c r="T676" s="119">
        <v>798.25250000000005</v>
      </c>
      <c r="U676" s="121">
        <v>8750</v>
      </c>
      <c r="V676" s="120">
        <f t="shared" si="254"/>
        <v>6.1446629213483143E-2</v>
      </c>
      <c r="W676" s="122">
        <f t="shared" si="261"/>
        <v>1.1614466292134833</v>
      </c>
      <c r="X676" s="119">
        <v>798.25250000000005</v>
      </c>
      <c r="Y676" s="121">
        <v>29500</v>
      </c>
      <c r="Z676" s="120">
        <f t="shared" si="255"/>
        <v>5.7741240947347817E-2</v>
      </c>
      <c r="AA676" s="120">
        <f t="shared" si="262"/>
        <v>2.2577412409473481</v>
      </c>
      <c r="AB676" s="119">
        <v>798.25250000000005</v>
      </c>
      <c r="AC676" s="121">
        <v>22090</v>
      </c>
      <c r="AD676" s="120">
        <f t="shared" si="263"/>
        <v>6.3696655132641292E-2</v>
      </c>
      <c r="AE676" s="122">
        <f t="shared" si="264"/>
        <v>3.363696655132641</v>
      </c>
      <c r="AF676" s="119">
        <v>798.25250000000005</v>
      </c>
      <c r="AG676" s="121">
        <v>27240</v>
      </c>
      <c r="AH676" s="120">
        <f t="shared" si="265"/>
        <v>6.4018801410105755E-2</v>
      </c>
      <c r="AI676" s="120">
        <f t="shared" si="266"/>
        <v>4.4640188014101065</v>
      </c>
      <c r="AJ676" s="119">
        <v>798.25250000000005</v>
      </c>
      <c r="AK676" s="121">
        <v>28290</v>
      </c>
      <c r="AL676" s="120">
        <f t="shared" si="256"/>
        <v>7.3691065381609799E-2</v>
      </c>
      <c r="AM676" s="122">
        <f t="shared" si="267"/>
        <v>5.5736910653816096</v>
      </c>
      <c r="AN676" s="33">
        <v>798.25250000000005</v>
      </c>
      <c r="AO676" s="118">
        <v>20130</v>
      </c>
      <c r="AP676" s="120">
        <f t="shared" si="268"/>
        <v>7.8540772532188843E-2</v>
      </c>
      <c r="AQ676" s="122">
        <f t="shared" si="269"/>
        <v>6.6785407725321884</v>
      </c>
      <c r="AR676" s="119">
        <v>798.25250000000005</v>
      </c>
      <c r="AS676" s="121">
        <v>25020</v>
      </c>
      <c r="AT676" s="123">
        <f t="shared" si="270"/>
        <v>6.7585089141004862E-2</v>
      </c>
      <c r="AU676" s="122">
        <f t="shared" si="271"/>
        <v>7.7675850891410052</v>
      </c>
      <c r="AV676" s="119">
        <v>798.25250000000005</v>
      </c>
      <c r="AW676" s="121">
        <v>11550</v>
      </c>
      <c r="AX676" s="120">
        <f t="shared" si="272"/>
        <v>7.3286802030456857E-2</v>
      </c>
      <c r="AY676" s="120">
        <f t="shared" si="273"/>
        <v>8.8732868020304583</v>
      </c>
      <c r="AZ676" s="119">
        <v>798.25250000000005</v>
      </c>
      <c r="BA676" s="118">
        <v>10610</v>
      </c>
      <c r="BB676" s="120">
        <f t="shared" si="257"/>
        <v>4.311255587159691E-2</v>
      </c>
      <c r="BC676" s="120">
        <f t="shared" si="274"/>
        <v>9.9431125558715969</v>
      </c>
    </row>
    <row r="677" spans="1:55" x14ac:dyDescent="0.3">
      <c r="A677" s="119">
        <v>798.26480000000004</v>
      </c>
      <c r="B677" s="118">
        <v>16290</v>
      </c>
      <c r="C677" s="120">
        <f t="shared" si="250"/>
        <v>2.3903154805575935E-2</v>
      </c>
      <c r="D677" s="119">
        <v>798.26480000000004</v>
      </c>
      <c r="E677" s="118">
        <v>16290</v>
      </c>
      <c r="F677" s="120">
        <f t="shared" si="258"/>
        <v>2.3903154805575935E-2</v>
      </c>
      <c r="G677" s="119">
        <v>798.26480000000004</v>
      </c>
      <c r="H677" s="118">
        <v>7187</v>
      </c>
      <c r="I677" s="120">
        <f t="shared" si="251"/>
        <v>4.6638546398442567E-2</v>
      </c>
      <c r="J677" s="120">
        <f t="shared" si="259"/>
        <v>2.2466385463984428</v>
      </c>
      <c r="K677" s="119">
        <v>798.26480000000004</v>
      </c>
      <c r="L677" s="118">
        <v>18880</v>
      </c>
      <c r="M677" s="120">
        <f t="shared" si="252"/>
        <v>4.438175834508698E-2</v>
      </c>
      <c r="N677" s="120">
        <f t="shared" si="260"/>
        <v>1.144381758345087</v>
      </c>
      <c r="Q677" s="119">
        <v>798.26480000000004</v>
      </c>
      <c r="R677" s="121">
        <v>13100</v>
      </c>
      <c r="S677" s="120">
        <f t="shared" si="253"/>
        <v>6.5928535480624051E-2</v>
      </c>
      <c r="T677" s="119">
        <v>798.26480000000004</v>
      </c>
      <c r="U677" s="121">
        <v>8704</v>
      </c>
      <c r="V677" s="120">
        <f t="shared" si="254"/>
        <v>6.1123595505617981E-2</v>
      </c>
      <c r="W677" s="122">
        <f t="shared" si="261"/>
        <v>1.1611235955056181</v>
      </c>
      <c r="X677" s="119">
        <v>798.26480000000004</v>
      </c>
      <c r="Y677" s="121">
        <v>29210</v>
      </c>
      <c r="Z677" s="120">
        <f t="shared" si="255"/>
        <v>5.7173615188882365E-2</v>
      </c>
      <c r="AA677" s="120">
        <f t="shared" si="262"/>
        <v>2.2571736151888824</v>
      </c>
      <c r="AB677" s="119">
        <v>798.26480000000004</v>
      </c>
      <c r="AC677" s="121">
        <v>21920</v>
      </c>
      <c r="AD677" s="120">
        <f t="shared" si="263"/>
        <v>6.3206459054209921E-2</v>
      </c>
      <c r="AE677" s="122">
        <f t="shared" si="264"/>
        <v>3.3632064590542097</v>
      </c>
      <c r="AF677" s="119">
        <v>798.26480000000004</v>
      </c>
      <c r="AG677" s="121">
        <v>27080</v>
      </c>
      <c r="AH677" s="120">
        <f t="shared" si="265"/>
        <v>6.3642773207990597E-2</v>
      </c>
      <c r="AI677" s="120">
        <f t="shared" si="266"/>
        <v>4.4636427732079911</v>
      </c>
      <c r="AJ677" s="119">
        <v>798.26480000000004</v>
      </c>
      <c r="AK677" s="121">
        <v>28150</v>
      </c>
      <c r="AL677" s="120">
        <f t="shared" si="256"/>
        <v>7.3326387079968747E-2</v>
      </c>
      <c r="AM677" s="122">
        <f t="shared" si="267"/>
        <v>5.5733263870799687</v>
      </c>
      <c r="AN677" s="33">
        <v>798.26480000000004</v>
      </c>
      <c r="AO677" s="118">
        <v>20060</v>
      </c>
      <c r="AP677" s="120">
        <f t="shared" si="268"/>
        <v>7.8267655091689425E-2</v>
      </c>
      <c r="AQ677" s="122">
        <f t="shared" si="269"/>
        <v>6.6782676550916893</v>
      </c>
      <c r="AR677" s="119">
        <v>798.26480000000004</v>
      </c>
      <c r="AS677" s="121">
        <v>25000</v>
      </c>
      <c r="AT677" s="123">
        <f t="shared" si="270"/>
        <v>6.7531064289573201E-2</v>
      </c>
      <c r="AU677" s="122">
        <f t="shared" si="271"/>
        <v>7.7675310642895736</v>
      </c>
      <c r="AV677" s="119">
        <v>798.26480000000004</v>
      </c>
      <c r="AW677" s="121">
        <v>11570</v>
      </c>
      <c r="AX677" s="120">
        <f t="shared" si="272"/>
        <v>7.3413705583756345E-2</v>
      </c>
      <c r="AY677" s="120">
        <f t="shared" si="273"/>
        <v>8.8734137055837579</v>
      </c>
      <c r="AZ677" s="119">
        <v>798.26480000000004</v>
      </c>
      <c r="BA677" s="118">
        <v>10620</v>
      </c>
      <c r="BB677" s="120">
        <f t="shared" si="257"/>
        <v>4.3153189760260058E-2</v>
      </c>
      <c r="BC677" s="120">
        <f t="shared" si="274"/>
        <v>9.9431531897602596</v>
      </c>
    </row>
    <row r="678" spans="1:55" x14ac:dyDescent="0.3">
      <c r="A678" s="119">
        <v>798.27719999999999</v>
      </c>
      <c r="B678" s="118">
        <v>16500</v>
      </c>
      <c r="C678" s="120">
        <f t="shared" si="250"/>
        <v>2.4211298606016139E-2</v>
      </c>
      <c r="D678" s="119">
        <v>798.27719999999999</v>
      </c>
      <c r="E678" s="118">
        <v>16500</v>
      </c>
      <c r="F678" s="120">
        <f t="shared" si="258"/>
        <v>2.4211298606016139E-2</v>
      </c>
      <c r="G678" s="119">
        <v>798.27719999999999</v>
      </c>
      <c r="H678" s="118">
        <v>7241</v>
      </c>
      <c r="I678" s="120">
        <f t="shared" si="251"/>
        <v>4.6988968202465932E-2</v>
      </c>
      <c r="J678" s="120">
        <f t="shared" si="259"/>
        <v>2.2469889682024662</v>
      </c>
      <c r="K678" s="119">
        <v>798.27719999999999</v>
      </c>
      <c r="L678" s="118">
        <v>18640</v>
      </c>
      <c r="M678" s="120">
        <f t="shared" si="252"/>
        <v>4.3817583450869772E-2</v>
      </c>
      <c r="N678" s="120">
        <f t="shared" si="260"/>
        <v>1.1438175834508699</v>
      </c>
      <c r="Q678" s="119">
        <v>798.27719999999999</v>
      </c>
      <c r="R678" s="121">
        <v>13010</v>
      </c>
      <c r="S678" s="120">
        <f t="shared" si="253"/>
        <v>6.5475591343734277E-2</v>
      </c>
      <c r="T678" s="119">
        <v>798.27719999999999</v>
      </c>
      <c r="U678" s="121">
        <v>8662</v>
      </c>
      <c r="V678" s="120">
        <f t="shared" si="254"/>
        <v>6.082865168539326E-2</v>
      </c>
      <c r="W678" s="122">
        <f t="shared" si="261"/>
        <v>1.1608286516853934</v>
      </c>
      <c r="X678" s="119">
        <v>798.27719999999999</v>
      </c>
      <c r="Y678" s="121">
        <v>28910</v>
      </c>
      <c r="Z678" s="120">
        <f t="shared" si="255"/>
        <v>5.658641612840086E-2</v>
      </c>
      <c r="AA678" s="120">
        <f t="shared" si="262"/>
        <v>2.2565864161284011</v>
      </c>
      <c r="AB678" s="119">
        <v>798.27719999999999</v>
      </c>
      <c r="AC678" s="121">
        <v>21740</v>
      </c>
      <c r="AD678" s="120">
        <f t="shared" si="263"/>
        <v>6.2687427912341401E-2</v>
      </c>
      <c r="AE678" s="122">
        <f t="shared" si="264"/>
        <v>3.3626874279123413</v>
      </c>
      <c r="AF678" s="119">
        <v>798.27719999999999</v>
      </c>
      <c r="AG678" s="121">
        <v>26900</v>
      </c>
      <c r="AH678" s="120">
        <f t="shared" si="265"/>
        <v>6.3219741480611047E-2</v>
      </c>
      <c r="AI678" s="120">
        <f t="shared" si="266"/>
        <v>4.4632197414806116</v>
      </c>
      <c r="AJ678" s="119">
        <v>798.27719999999999</v>
      </c>
      <c r="AK678" s="121">
        <v>28000</v>
      </c>
      <c r="AL678" s="120">
        <f t="shared" si="256"/>
        <v>7.2935660328210472E-2</v>
      </c>
      <c r="AM678" s="122">
        <f t="shared" si="267"/>
        <v>5.5729356603282101</v>
      </c>
      <c r="AN678" s="33">
        <v>798.27719999999999</v>
      </c>
      <c r="AO678" s="118">
        <v>20000</v>
      </c>
      <c r="AP678" s="120">
        <f t="shared" si="268"/>
        <v>7.803355442840422E-2</v>
      </c>
      <c r="AQ678" s="122">
        <f t="shared" si="269"/>
        <v>6.6780335544284037</v>
      </c>
      <c r="AR678" s="119">
        <v>798.27719999999999</v>
      </c>
      <c r="AS678" s="121">
        <v>24980</v>
      </c>
      <c r="AT678" s="123">
        <f t="shared" si="270"/>
        <v>6.7477039438141539E-2</v>
      </c>
      <c r="AU678" s="122">
        <f t="shared" si="271"/>
        <v>7.7674770394381421</v>
      </c>
      <c r="AV678" s="119">
        <v>798.27719999999999</v>
      </c>
      <c r="AW678" s="121">
        <v>11600</v>
      </c>
      <c r="AX678" s="120">
        <f t="shared" si="272"/>
        <v>7.3604060913705582E-2</v>
      </c>
      <c r="AY678" s="120">
        <f t="shared" si="273"/>
        <v>8.8736040609137063</v>
      </c>
      <c r="AZ678" s="119">
        <v>798.27719999999999</v>
      </c>
      <c r="BA678" s="118">
        <v>10640</v>
      </c>
      <c r="BB678" s="120">
        <f t="shared" si="257"/>
        <v>4.3234457537586347E-2</v>
      </c>
      <c r="BC678" s="120">
        <f t="shared" si="274"/>
        <v>9.9432344575375868</v>
      </c>
    </row>
    <row r="679" spans="1:55" x14ac:dyDescent="0.3">
      <c r="A679" s="119">
        <v>798.28959999999995</v>
      </c>
      <c r="B679" s="118">
        <v>16710</v>
      </c>
      <c r="C679" s="120">
        <f t="shared" si="250"/>
        <v>2.4519442406456347E-2</v>
      </c>
      <c r="D679" s="119">
        <v>798.28959999999995</v>
      </c>
      <c r="E679" s="118">
        <v>16710</v>
      </c>
      <c r="F679" s="120">
        <f t="shared" si="258"/>
        <v>2.4519442406456347E-2</v>
      </c>
      <c r="G679" s="119">
        <v>798.28959999999995</v>
      </c>
      <c r="H679" s="118">
        <v>7297</v>
      </c>
      <c r="I679" s="120">
        <f t="shared" si="251"/>
        <v>4.7352368591823492E-2</v>
      </c>
      <c r="J679" s="120">
        <f t="shared" si="259"/>
        <v>2.2473523685918235</v>
      </c>
      <c r="K679" s="119">
        <v>798.28959999999995</v>
      </c>
      <c r="L679" s="118">
        <v>18400</v>
      </c>
      <c r="M679" s="120">
        <f t="shared" si="252"/>
        <v>4.3253408556652564E-2</v>
      </c>
      <c r="N679" s="120">
        <f t="shared" si="260"/>
        <v>1.1432534085566526</v>
      </c>
      <c r="Q679" s="119">
        <v>798.28959999999995</v>
      </c>
      <c r="R679" s="121">
        <v>12900</v>
      </c>
      <c r="S679" s="120">
        <f t="shared" si="253"/>
        <v>6.4921992954202312E-2</v>
      </c>
      <c r="T679" s="119">
        <v>798.28959999999995</v>
      </c>
      <c r="U679" s="121">
        <v>8623</v>
      </c>
      <c r="V679" s="120">
        <f t="shared" si="254"/>
        <v>6.0554775280898879E-2</v>
      </c>
      <c r="W679" s="122">
        <f t="shared" si="261"/>
        <v>1.1605547752808989</v>
      </c>
      <c r="X679" s="119">
        <v>798.28959999999995</v>
      </c>
      <c r="Y679" s="121">
        <v>28600</v>
      </c>
      <c r="Z679" s="120">
        <f t="shared" si="255"/>
        <v>5.5979643765903309E-2</v>
      </c>
      <c r="AA679" s="120">
        <f t="shared" si="262"/>
        <v>2.2559796437659037</v>
      </c>
      <c r="AB679" s="119">
        <v>798.28959999999995</v>
      </c>
      <c r="AC679" s="121">
        <v>21550</v>
      </c>
      <c r="AD679" s="120">
        <f t="shared" si="263"/>
        <v>6.2139561707035752E-2</v>
      </c>
      <c r="AE679" s="122">
        <f t="shared" si="264"/>
        <v>3.3621395617070355</v>
      </c>
      <c r="AF679" s="119">
        <v>798.28959999999995</v>
      </c>
      <c r="AG679" s="121">
        <v>26710</v>
      </c>
      <c r="AH679" s="120">
        <f t="shared" si="265"/>
        <v>6.2773207990599295E-2</v>
      </c>
      <c r="AI679" s="120">
        <f t="shared" si="266"/>
        <v>4.4627732079905993</v>
      </c>
      <c r="AJ679" s="119">
        <v>798.28959999999995</v>
      </c>
      <c r="AK679" s="121">
        <v>27840</v>
      </c>
      <c r="AL679" s="120">
        <f t="shared" si="256"/>
        <v>7.2518885126334989E-2</v>
      </c>
      <c r="AM679" s="122">
        <f t="shared" si="267"/>
        <v>5.5725188851263354</v>
      </c>
      <c r="AN679" s="33">
        <v>798.28959999999995</v>
      </c>
      <c r="AO679" s="118">
        <v>19940</v>
      </c>
      <c r="AP679" s="120">
        <f t="shared" si="268"/>
        <v>7.7799453765119E-2</v>
      </c>
      <c r="AQ679" s="122">
        <f t="shared" si="269"/>
        <v>6.6777994537651191</v>
      </c>
      <c r="AR679" s="119">
        <v>798.28959999999995</v>
      </c>
      <c r="AS679" s="121">
        <v>24950</v>
      </c>
      <c r="AT679" s="123">
        <f t="shared" si="270"/>
        <v>6.7396002160994062E-2</v>
      </c>
      <c r="AU679" s="122">
        <f t="shared" si="271"/>
        <v>7.7673960021609947</v>
      </c>
      <c r="AV679" s="119">
        <v>798.28959999999995</v>
      </c>
      <c r="AW679" s="121">
        <v>11620</v>
      </c>
      <c r="AX679" s="120">
        <f t="shared" si="272"/>
        <v>7.373096446700507E-2</v>
      </c>
      <c r="AY679" s="120">
        <f t="shared" si="273"/>
        <v>8.8737309644670059</v>
      </c>
      <c r="AZ679" s="119">
        <v>798.28959999999995</v>
      </c>
      <c r="BA679" s="118">
        <v>10660</v>
      </c>
      <c r="BB679" s="120">
        <f t="shared" si="257"/>
        <v>4.3315725314912637E-2</v>
      </c>
      <c r="BC679" s="120">
        <f t="shared" si="274"/>
        <v>9.9433157253149123</v>
      </c>
    </row>
    <row r="680" spans="1:55" x14ac:dyDescent="0.3">
      <c r="A680" s="119">
        <v>798.30190000000005</v>
      </c>
      <c r="B680" s="118">
        <v>16930</v>
      </c>
      <c r="C680" s="120">
        <f t="shared" si="250"/>
        <v>2.4842259721203228E-2</v>
      </c>
      <c r="D680" s="119">
        <v>798.30190000000005</v>
      </c>
      <c r="E680" s="118">
        <v>16930</v>
      </c>
      <c r="F680" s="120">
        <f t="shared" si="258"/>
        <v>2.4842259721203228E-2</v>
      </c>
      <c r="G680" s="119">
        <v>798.30190000000005</v>
      </c>
      <c r="H680" s="118">
        <v>7354</v>
      </c>
      <c r="I680" s="120">
        <f t="shared" si="251"/>
        <v>4.7722258273848149E-2</v>
      </c>
      <c r="J680" s="120">
        <f t="shared" si="259"/>
        <v>2.2477222582738485</v>
      </c>
      <c r="K680" s="119">
        <v>798.30190000000005</v>
      </c>
      <c r="L680" s="118">
        <v>18150</v>
      </c>
      <c r="M680" s="120">
        <f t="shared" si="252"/>
        <v>4.2665726375176308E-2</v>
      </c>
      <c r="N680" s="120">
        <f t="shared" si="260"/>
        <v>1.1426657263751765</v>
      </c>
      <c r="Q680" s="119">
        <v>798.30190000000005</v>
      </c>
      <c r="R680" s="121">
        <v>12790</v>
      </c>
      <c r="S680" s="120">
        <f t="shared" si="253"/>
        <v>6.4368394564670361E-2</v>
      </c>
      <c r="T680" s="119">
        <v>798.30190000000005</v>
      </c>
      <c r="U680" s="121">
        <v>8587</v>
      </c>
      <c r="V680" s="120">
        <f t="shared" si="254"/>
        <v>6.0301966292134829E-2</v>
      </c>
      <c r="W680" s="122">
        <f t="shared" si="261"/>
        <v>1.160301966292135</v>
      </c>
      <c r="X680" s="119">
        <v>798.30190000000005</v>
      </c>
      <c r="Y680" s="121">
        <v>28290</v>
      </c>
      <c r="Z680" s="120">
        <f t="shared" si="255"/>
        <v>5.5372871403405757E-2</v>
      </c>
      <c r="AA680" s="120">
        <f t="shared" si="262"/>
        <v>2.2553728714034058</v>
      </c>
      <c r="AB680" s="119">
        <v>798.30190000000005</v>
      </c>
      <c r="AC680" s="121">
        <v>21350</v>
      </c>
      <c r="AD680" s="120">
        <f t="shared" si="263"/>
        <v>6.1562860438292961E-2</v>
      </c>
      <c r="AE680" s="122">
        <f t="shared" si="264"/>
        <v>3.3615628604382928</v>
      </c>
      <c r="AF680" s="119">
        <v>798.30190000000005</v>
      </c>
      <c r="AG680" s="121">
        <v>26520</v>
      </c>
      <c r="AH680" s="120">
        <f t="shared" si="265"/>
        <v>6.2326674500587542E-2</v>
      </c>
      <c r="AI680" s="120">
        <f t="shared" si="266"/>
        <v>4.4623266745005878</v>
      </c>
      <c r="AJ680" s="119">
        <v>798.30190000000005</v>
      </c>
      <c r="AK680" s="121">
        <v>27660</v>
      </c>
      <c r="AL680" s="120">
        <f t="shared" si="256"/>
        <v>7.2050013024225062E-2</v>
      </c>
      <c r="AM680" s="122">
        <f t="shared" si="267"/>
        <v>5.5720500130242252</v>
      </c>
      <c r="AN680" s="33">
        <v>798.30190000000005</v>
      </c>
      <c r="AO680" s="118">
        <v>19870</v>
      </c>
      <c r="AP680" s="120">
        <f t="shared" si="268"/>
        <v>7.7526336324619582E-2</v>
      </c>
      <c r="AQ680" s="122">
        <f t="shared" si="269"/>
        <v>6.6775263363246191</v>
      </c>
      <c r="AR680" s="119">
        <v>798.30190000000005</v>
      </c>
      <c r="AS680" s="121">
        <v>24910</v>
      </c>
      <c r="AT680" s="123">
        <f t="shared" si="270"/>
        <v>6.728795245813074E-2</v>
      </c>
      <c r="AU680" s="122">
        <f t="shared" si="271"/>
        <v>7.7672879524581306</v>
      </c>
      <c r="AV680" s="119">
        <v>798.30190000000005</v>
      </c>
      <c r="AW680" s="121">
        <v>11640</v>
      </c>
      <c r="AX680" s="120">
        <f t="shared" si="272"/>
        <v>7.3857868020304571E-2</v>
      </c>
      <c r="AY680" s="120">
        <f t="shared" si="273"/>
        <v>8.8738578680203055</v>
      </c>
      <c r="AZ680" s="119">
        <v>798.30190000000005</v>
      </c>
      <c r="BA680" s="118">
        <v>10690</v>
      </c>
      <c r="BB680" s="120">
        <f t="shared" si="257"/>
        <v>4.3437626980902075E-2</v>
      </c>
      <c r="BC680" s="120">
        <f t="shared" si="274"/>
        <v>9.9434376269809022</v>
      </c>
    </row>
    <row r="681" spans="1:55" x14ac:dyDescent="0.3">
      <c r="A681" s="119">
        <v>798.3143</v>
      </c>
      <c r="B681" s="118">
        <v>17150</v>
      </c>
      <c r="C681" s="120">
        <f t="shared" si="250"/>
        <v>2.5165077035950108E-2</v>
      </c>
      <c r="D681" s="119">
        <v>798.3143</v>
      </c>
      <c r="E681" s="118">
        <v>17150</v>
      </c>
      <c r="F681" s="120">
        <f t="shared" si="258"/>
        <v>2.5165077035950108E-2</v>
      </c>
      <c r="G681" s="119">
        <v>798.3143</v>
      </c>
      <c r="H681" s="118">
        <v>7410</v>
      </c>
      <c r="I681" s="120">
        <f t="shared" si="251"/>
        <v>4.8085658663205709E-2</v>
      </c>
      <c r="J681" s="120">
        <f t="shared" si="259"/>
        <v>2.2480856586632059</v>
      </c>
      <c r="K681" s="119">
        <v>798.3143</v>
      </c>
      <c r="L681" s="118">
        <v>17890</v>
      </c>
      <c r="M681" s="120">
        <f t="shared" si="252"/>
        <v>4.2054536906440995E-2</v>
      </c>
      <c r="N681" s="120">
        <f t="shared" si="260"/>
        <v>1.142054536906441</v>
      </c>
      <c r="Q681" s="119">
        <v>798.3143</v>
      </c>
      <c r="R681" s="121">
        <v>12660</v>
      </c>
      <c r="S681" s="120">
        <f t="shared" si="253"/>
        <v>6.371414192249622E-2</v>
      </c>
      <c r="T681" s="119">
        <v>798.3143</v>
      </c>
      <c r="U681" s="121">
        <v>8553</v>
      </c>
      <c r="V681" s="120">
        <f t="shared" si="254"/>
        <v>6.0063202247191014E-2</v>
      </c>
      <c r="W681" s="122">
        <f t="shared" si="261"/>
        <v>1.1600632022471911</v>
      </c>
      <c r="X681" s="119">
        <v>798.3143</v>
      </c>
      <c r="Y681" s="121">
        <v>27970</v>
      </c>
      <c r="Z681" s="120">
        <f t="shared" si="255"/>
        <v>5.4746525738892153E-2</v>
      </c>
      <c r="AA681" s="120">
        <f t="shared" si="262"/>
        <v>2.2547465257388923</v>
      </c>
      <c r="AB681" s="119">
        <v>798.3143</v>
      </c>
      <c r="AC681" s="121">
        <v>21140</v>
      </c>
      <c r="AD681" s="120">
        <f t="shared" si="263"/>
        <v>6.0957324106113035E-2</v>
      </c>
      <c r="AE681" s="122">
        <f t="shared" si="264"/>
        <v>3.360957324106113</v>
      </c>
      <c r="AF681" s="119">
        <v>798.3143</v>
      </c>
      <c r="AG681" s="121">
        <v>26320</v>
      </c>
      <c r="AH681" s="120">
        <f t="shared" si="265"/>
        <v>6.1856639247943594E-2</v>
      </c>
      <c r="AI681" s="120">
        <f t="shared" si="266"/>
        <v>4.4618566392479435</v>
      </c>
      <c r="AJ681" s="119">
        <v>798.3143</v>
      </c>
      <c r="AK681" s="121">
        <v>27470</v>
      </c>
      <c r="AL681" s="120">
        <f t="shared" si="256"/>
        <v>7.1555092471997914E-2</v>
      </c>
      <c r="AM681" s="122">
        <f t="shared" si="267"/>
        <v>5.5715550924719981</v>
      </c>
      <c r="AN681" s="33">
        <v>798.3143</v>
      </c>
      <c r="AO681" s="118">
        <v>19800</v>
      </c>
      <c r="AP681" s="120">
        <f t="shared" si="268"/>
        <v>7.7253218884120178E-2</v>
      </c>
      <c r="AQ681" s="122">
        <f t="shared" si="269"/>
        <v>6.67725321888412</v>
      </c>
      <c r="AR681" s="119">
        <v>798.3143</v>
      </c>
      <c r="AS681" s="121">
        <v>24870</v>
      </c>
      <c r="AT681" s="123">
        <f t="shared" si="270"/>
        <v>6.7179902755267418E-2</v>
      </c>
      <c r="AU681" s="122">
        <f t="shared" si="271"/>
        <v>7.7671799027552675</v>
      </c>
      <c r="AV681" s="119">
        <v>798.3143</v>
      </c>
      <c r="AW681" s="121">
        <v>11660</v>
      </c>
      <c r="AX681" s="120">
        <f t="shared" si="272"/>
        <v>7.3984771573604058E-2</v>
      </c>
      <c r="AY681" s="120">
        <f t="shared" si="273"/>
        <v>8.8739847715736051</v>
      </c>
      <c r="AZ681" s="119">
        <v>798.3143</v>
      </c>
      <c r="BA681" s="118">
        <v>10720</v>
      </c>
      <c r="BB681" s="120">
        <f t="shared" si="257"/>
        <v>4.3559528646891506E-2</v>
      </c>
      <c r="BC681" s="120">
        <f t="shared" si="274"/>
        <v>9.9435595286468921</v>
      </c>
    </row>
    <row r="682" spans="1:55" x14ac:dyDescent="0.3">
      <c r="A682" s="119">
        <v>798.32669999999996</v>
      </c>
      <c r="B682" s="118">
        <v>17390</v>
      </c>
      <c r="C682" s="120">
        <f t="shared" si="250"/>
        <v>2.5517241379310347E-2</v>
      </c>
      <c r="D682" s="119">
        <v>798.32669999999996</v>
      </c>
      <c r="E682" s="118">
        <v>17390</v>
      </c>
      <c r="F682" s="120">
        <f t="shared" si="258"/>
        <v>2.5517241379310347E-2</v>
      </c>
      <c r="G682" s="119">
        <v>798.32669999999996</v>
      </c>
      <c r="H682" s="118">
        <v>7466</v>
      </c>
      <c r="I682" s="120">
        <f t="shared" si="251"/>
        <v>4.8449059052563269E-2</v>
      </c>
      <c r="J682" s="120">
        <f t="shared" si="259"/>
        <v>2.2484490590525636</v>
      </c>
      <c r="K682" s="119">
        <v>798.32669999999996</v>
      </c>
      <c r="L682" s="118">
        <v>17630</v>
      </c>
      <c r="M682" s="120">
        <f t="shared" si="252"/>
        <v>4.144334743770569E-2</v>
      </c>
      <c r="N682" s="120">
        <f t="shared" si="260"/>
        <v>1.1414433474377057</v>
      </c>
      <c r="Q682" s="119">
        <v>798.32669999999996</v>
      </c>
      <c r="R682" s="121">
        <v>12530</v>
      </c>
      <c r="S682" s="120">
        <f t="shared" si="253"/>
        <v>6.3059889280322093E-2</v>
      </c>
      <c r="T682" s="119">
        <v>798.32669999999996</v>
      </c>
      <c r="U682" s="121">
        <v>8521</v>
      </c>
      <c r="V682" s="120">
        <f t="shared" si="254"/>
        <v>5.9838483146067413E-2</v>
      </c>
      <c r="W682" s="122">
        <f t="shared" si="261"/>
        <v>1.1598384831460675</v>
      </c>
      <c r="X682" s="119">
        <v>798.32669999999996</v>
      </c>
      <c r="Y682" s="121">
        <v>27650</v>
      </c>
      <c r="Z682" s="120">
        <f t="shared" si="255"/>
        <v>5.4120180074378549E-2</v>
      </c>
      <c r="AA682" s="120">
        <f t="shared" si="262"/>
        <v>2.2541201800743789</v>
      </c>
      <c r="AB682" s="119">
        <v>798.32669999999996</v>
      </c>
      <c r="AC682" s="121">
        <v>20920</v>
      </c>
      <c r="AD682" s="120">
        <f t="shared" si="263"/>
        <v>6.032295271049596E-2</v>
      </c>
      <c r="AE682" s="122">
        <f t="shared" si="264"/>
        <v>3.3603229527104959</v>
      </c>
      <c r="AF682" s="119">
        <v>798.32669999999996</v>
      </c>
      <c r="AG682" s="121">
        <v>26110</v>
      </c>
      <c r="AH682" s="120">
        <f t="shared" si="265"/>
        <v>6.1363102232667451E-2</v>
      </c>
      <c r="AI682" s="120">
        <f t="shared" si="266"/>
        <v>4.4613631022326681</v>
      </c>
      <c r="AJ682" s="119">
        <v>798.32669999999996</v>
      </c>
      <c r="AK682" s="121">
        <v>27280</v>
      </c>
      <c r="AL682" s="120">
        <f t="shared" si="256"/>
        <v>7.1060171919770779E-2</v>
      </c>
      <c r="AM682" s="122">
        <f t="shared" si="267"/>
        <v>5.571060171919771</v>
      </c>
      <c r="AN682" s="33">
        <v>798.32669999999996</v>
      </c>
      <c r="AO682" s="118">
        <v>19720</v>
      </c>
      <c r="AP682" s="120">
        <f t="shared" si="268"/>
        <v>7.6941084666406562E-2</v>
      </c>
      <c r="AQ682" s="122">
        <f t="shared" si="269"/>
        <v>6.6769410846664066</v>
      </c>
      <c r="AR682" s="119">
        <v>798.32669999999996</v>
      </c>
      <c r="AS682" s="121">
        <v>24820</v>
      </c>
      <c r="AT682" s="123">
        <f t="shared" si="270"/>
        <v>6.7044840626688279E-2</v>
      </c>
      <c r="AU682" s="122">
        <f t="shared" si="271"/>
        <v>7.7670448406266885</v>
      </c>
      <c r="AV682" s="119">
        <v>798.32669999999996</v>
      </c>
      <c r="AW682" s="121">
        <v>11670</v>
      </c>
      <c r="AX682" s="120">
        <f t="shared" si="272"/>
        <v>7.4048223350253808E-2</v>
      </c>
      <c r="AY682" s="120">
        <f t="shared" si="273"/>
        <v>8.874048223350254</v>
      </c>
      <c r="AZ682" s="119">
        <v>798.32669999999996</v>
      </c>
      <c r="BA682" s="118">
        <v>10750</v>
      </c>
      <c r="BB682" s="120">
        <f t="shared" si="257"/>
        <v>4.3681430312880944E-2</v>
      </c>
      <c r="BC682" s="120">
        <f t="shared" si="274"/>
        <v>9.943681430312882</v>
      </c>
    </row>
    <row r="683" spans="1:55" x14ac:dyDescent="0.3">
      <c r="A683" s="119">
        <v>798.33900000000006</v>
      </c>
      <c r="B683" s="118">
        <v>17620</v>
      </c>
      <c r="C683" s="120">
        <f t="shared" si="250"/>
        <v>2.5854732208363904E-2</v>
      </c>
      <c r="D683" s="119">
        <v>798.33900000000006</v>
      </c>
      <c r="E683" s="118">
        <v>17620</v>
      </c>
      <c r="F683" s="120">
        <f t="shared" si="258"/>
        <v>2.5854732208363904E-2</v>
      </c>
      <c r="G683" s="119">
        <v>798.33900000000006</v>
      </c>
      <c r="H683" s="118">
        <v>7521</v>
      </c>
      <c r="I683" s="120">
        <f t="shared" si="251"/>
        <v>4.8805970149253732E-2</v>
      </c>
      <c r="J683" s="120">
        <f t="shared" si="259"/>
        <v>2.2488059701492538</v>
      </c>
      <c r="K683" s="119">
        <v>798.33900000000006</v>
      </c>
      <c r="L683" s="118">
        <v>17370</v>
      </c>
      <c r="M683" s="120">
        <f t="shared" si="252"/>
        <v>4.0832157968970384E-2</v>
      </c>
      <c r="N683" s="120">
        <f t="shared" si="260"/>
        <v>1.1408321579689704</v>
      </c>
      <c r="Q683" s="119">
        <v>798.33900000000006</v>
      </c>
      <c r="R683" s="121">
        <v>12390</v>
      </c>
      <c r="S683" s="120">
        <f t="shared" si="253"/>
        <v>6.2355309511826877E-2</v>
      </c>
      <c r="T683" s="119">
        <v>798.33900000000006</v>
      </c>
      <c r="U683" s="121">
        <v>8488</v>
      </c>
      <c r="V683" s="120">
        <f t="shared" si="254"/>
        <v>5.9606741573033709E-2</v>
      </c>
      <c r="W683" s="122">
        <f t="shared" si="261"/>
        <v>1.1596067415730338</v>
      </c>
      <c r="X683" s="119">
        <v>798.33900000000006</v>
      </c>
      <c r="Y683" s="121">
        <v>27330</v>
      </c>
      <c r="Z683" s="120">
        <f t="shared" si="255"/>
        <v>5.3493834409864945E-2</v>
      </c>
      <c r="AA683" s="120">
        <f t="shared" si="262"/>
        <v>2.2534938344098649</v>
      </c>
      <c r="AB683" s="119">
        <v>798.33900000000006</v>
      </c>
      <c r="AC683" s="121">
        <v>20700</v>
      </c>
      <c r="AD683" s="120">
        <f t="shared" si="263"/>
        <v>5.9688581314878891E-2</v>
      </c>
      <c r="AE683" s="122">
        <f t="shared" si="264"/>
        <v>3.3596885813148787</v>
      </c>
      <c r="AF683" s="119">
        <v>798.33900000000006</v>
      </c>
      <c r="AG683" s="121">
        <v>25900</v>
      </c>
      <c r="AH683" s="120">
        <f t="shared" si="265"/>
        <v>6.0869565217391307E-2</v>
      </c>
      <c r="AI683" s="120">
        <f t="shared" si="266"/>
        <v>4.4608695652173918</v>
      </c>
      <c r="AJ683" s="119">
        <v>798.33900000000006</v>
      </c>
      <c r="AK683" s="121">
        <v>27070</v>
      </c>
      <c r="AL683" s="120">
        <f t="shared" si="256"/>
        <v>7.05131544673092E-2</v>
      </c>
      <c r="AM683" s="122">
        <f t="shared" si="267"/>
        <v>5.5705131544673092</v>
      </c>
      <c r="AN683" s="33">
        <v>798.33900000000006</v>
      </c>
      <c r="AO683" s="118">
        <v>19640</v>
      </c>
      <c r="AP683" s="120">
        <f t="shared" si="268"/>
        <v>7.6628950448692931E-2</v>
      </c>
      <c r="AQ683" s="122">
        <f t="shared" si="269"/>
        <v>6.6766289504486922</v>
      </c>
      <c r="AR683" s="119">
        <v>798.33900000000006</v>
      </c>
      <c r="AS683" s="121">
        <v>24760</v>
      </c>
      <c r="AT683" s="123">
        <f t="shared" si="270"/>
        <v>6.6882766072393296E-2</v>
      </c>
      <c r="AU683" s="122">
        <f t="shared" si="271"/>
        <v>7.7668827660723938</v>
      </c>
      <c r="AV683" s="119">
        <v>798.33900000000006</v>
      </c>
      <c r="AW683" s="121">
        <v>11680</v>
      </c>
      <c r="AX683" s="120">
        <f t="shared" si="272"/>
        <v>7.4111675126903559E-2</v>
      </c>
      <c r="AY683" s="120">
        <f t="shared" si="273"/>
        <v>8.8741116751269047</v>
      </c>
      <c r="AZ683" s="119">
        <v>798.33900000000006</v>
      </c>
      <c r="BA683" s="118">
        <v>10780</v>
      </c>
      <c r="BB683" s="120">
        <f t="shared" si="257"/>
        <v>4.3803331978870375E-2</v>
      </c>
      <c r="BC683" s="120">
        <f t="shared" si="274"/>
        <v>9.9438033319788701</v>
      </c>
    </row>
    <row r="684" spans="1:55" x14ac:dyDescent="0.3">
      <c r="A684" s="119">
        <v>798.35140000000001</v>
      </c>
      <c r="B684" s="118">
        <v>17860</v>
      </c>
      <c r="C684" s="120">
        <f t="shared" si="250"/>
        <v>2.6206896551724139E-2</v>
      </c>
      <c r="D684" s="119">
        <v>798.35140000000001</v>
      </c>
      <c r="E684" s="118">
        <v>17860</v>
      </c>
      <c r="F684" s="120">
        <f t="shared" si="258"/>
        <v>2.6206896551724139E-2</v>
      </c>
      <c r="G684" s="119">
        <v>798.35140000000001</v>
      </c>
      <c r="H684" s="118">
        <v>7574</v>
      </c>
      <c r="I684" s="120">
        <f t="shared" si="251"/>
        <v>4.9149902660609993E-2</v>
      </c>
      <c r="J684" s="120">
        <f t="shared" si="259"/>
        <v>2.2491499026606103</v>
      </c>
      <c r="K684" s="119">
        <v>798.35140000000001</v>
      </c>
      <c r="L684" s="118">
        <v>17110</v>
      </c>
      <c r="M684" s="120">
        <f t="shared" si="252"/>
        <v>4.0220968500235071E-2</v>
      </c>
      <c r="N684" s="120">
        <f t="shared" si="260"/>
        <v>1.1402209685002351</v>
      </c>
      <c r="Q684" s="119">
        <v>798.35140000000001</v>
      </c>
      <c r="R684" s="121">
        <v>12250</v>
      </c>
      <c r="S684" s="120">
        <f t="shared" si="253"/>
        <v>6.1650729743331655E-2</v>
      </c>
      <c r="T684" s="119">
        <v>798.35140000000001</v>
      </c>
      <c r="U684" s="121">
        <v>8454</v>
      </c>
      <c r="V684" s="120">
        <f t="shared" si="254"/>
        <v>5.9367977528089887E-2</v>
      </c>
      <c r="W684" s="122">
        <f t="shared" si="261"/>
        <v>1.1593679775280901</v>
      </c>
      <c r="X684" s="119">
        <v>798.35140000000001</v>
      </c>
      <c r="Y684" s="121">
        <v>27010</v>
      </c>
      <c r="Z684" s="120">
        <f t="shared" si="255"/>
        <v>5.286748874535134E-2</v>
      </c>
      <c r="AA684" s="120">
        <f t="shared" si="262"/>
        <v>2.2528674887453515</v>
      </c>
      <c r="AB684" s="119">
        <v>798.35140000000001</v>
      </c>
      <c r="AC684" s="121">
        <v>20470</v>
      </c>
      <c r="AD684" s="120">
        <f t="shared" si="263"/>
        <v>5.902537485582468E-2</v>
      </c>
      <c r="AE684" s="122">
        <f t="shared" si="264"/>
        <v>3.3590253748558245</v>
      </c>
      <c r="AF684" s="119">
        <v>798.35140000000001</v>
      </c>
      <c r="AG684" s="121">
        <v>25680</v>
      </c>
      <c r="AH684" s="120">
        <f t="shared" si="265"/>
        <v>6.0352526439482961E-2</v>
      </c>
      <c r="AI684" s="120">
        <f t="shared" si="266"/>
        <v>4.4603525264394834</v>
      </c>
      <c r="AJ684" s="119">
        <v>798.35140000000001</v>
      </c>
      <c r="AK684" s="121">
        <v>26850</v>
      </c>
      <c r="AL684" s="120">
        <f t="shared" si="256"/>
        <v>6.9940088564730399E-2</v>
      </c>
      <c r="AM684" s="122">
        <f t="shared" si="267"/>
        <v>5.5699400885647306</v>
      </c>
      <c r="AN684" s="33">
        <v>798.35140000000001</v>
      </c>
      <c r="AO684" s="118">
        <v>19550</v>
      </c>
      <c r="AP684" s="120">
        <f t="shared" si="268"/>
        <v>7.6277799453765116E-2</v>
      </c>
      <c r="AQ684" s="122">
        <f t="shared" si="269"/>
        <v>6.6762777994537643</v>
      </c>
      <c r="AR684" s="119">
        <v>798.35140000000001</v>
      </c>
      <c r="AS684" s="121">
        <v>24700</v>
      </c>
      <c r="AT684" s="123">
        <f t="shared" si="270"/>
        <v>6.6720691518098327E-2</v>
      </c>
      <c r="AU684" s="122">
        <f t="shared" si="271"/>
        <v>7.7667206915180982</v>
      </c>
      <c r="AV684" s="119">
        <v>798.35140000000001</v>
      </c>
      <c r="AW684" s="121">
        <v>11680</v>
      </c>
      <c r="AX684" s="120">
        <f t="shared" si="272"/>
        <v>7.4111675126903559E-2</v>
      </c>
      <c r="AY684" s="120">
        <f t="shared" si="273"/>
        <v>8.8741116751269047</v>
      </c>
      <c r="AZ684" s="119">
        <v>798.35140000000001</v>
      </c>
      <c r="BA684" s="118">
        <v>10810</v>
      </c>
      <c r="BB684" s="120">
        <f t="shared" si="257"/>
        <v>4.3925233644859812E-2</v>
      </c>
      <c r="BC684" s="120">
        <f t="shared" si="274"/>
        <v>9.94392523364486</v>
      </c>
    </row>
    <row r="685" spans="1:55" x14ac:dyDescent="0.3">
      <c r="A685" s="119">
        <v>798.36369999999999</v>
      </c>
      <c r="B685" s="118">
        <v>18110</v>
      </c>
      <c r="C685" s="120">
        <f t="shared" si="250"/>
        <v>2.657373440939105E-2</v>
      </c>
      <c r="D685" s="119">
        <v>798.36369999999999</v>
      </c>
      <c r="E685" s="118">
        <v>18110</v>
      </c>
      <c r="F685" s="120">
        <f t="shared" si="258"/>
        <v>2.657373440939105E-2</v>
      </c>
      <c r="G685" s="119">
        <v>798.36369999999999</v>
      </c>
      <c r="H685" s="118">
        <v>7625</v>
      </c>
      <c r="I685" s="120">
        <f t="shared" si="251"/>
        <v>4.9480856586632059E-2</v>
      </c>
      <c r="J685" s="120">
        <f t="shared" si="259"/>
        <v>2.2494808565866324</v>
      </c>
      <c r="K685" s="119">
        <v>798.36369999999999</v>
      </c>
      <c r="L685" s="118">
        <v>16840</v>
      </c>
      <c r="M685" s="120">
        <f t="shared" si="252"/>
        <v>3.9586271744240717E-2</v>
      </c>
      <c r="N685" s="120">
        <f t="shared" si="260"/>
        <v>1.1395862717442409</v>
      </c>
      <c r="Q685" s="119">
        <v>798.36369999999999</v>
      </c>
      <c r="R685" s="121">
        <v>12110</v>
      </c>
      <c r="S685" s="120">
        <f t="shared" si="253"/>
        <v>6.0946149974836439E-2</v>
      </c>
      <c r="T685" s="119">
        <v>798.36369999999999</v>
      </c>
      <c r="U685" s="121">
        <v>8418</v>
      </c>
      <c r="V685" s="120">
        <f t="shared" si="254"/>
        <v>5.9115168539325844E-2</v>
      </c>
      <c r="W685" s="122">
        <f t="shared" si="261"/>
        <v>1.1591151685393259</v>
      </c>
      <c r="X685" s="119">
        <v>798.36369999999999</v>
      </c>
      <c r="Y685" s="121">
        <v>26700</v>
      </c>
      <c r="Z685" s="120">
        <f t="shared" si="255"/>
        <v>5.2260716382853789E-2</v>
      </c>
      <c r="AA685" s="120">
        <f t="shared" si="262"/>
        <v>2.2522607163828541</v>
      </c>
      <c r="AB685" s="119">
        <v>798.36369999999999</v>
      </c>
      <c r="AC685" s="121">
        <v>20240</v>
      </c>
      <c r="AD685" s="120">
        <f t="shared" si="263"/>
        <v>5.836216839677047E-2</v>
      </c>
      <c r="AE685" s="122">
        <f t="shared" si="264"/>
        <v>3.3583621683967704</v>
      </c>
      <c r="AF685" s="119">
        <v>798.36369999999999</v>
      </c>
      <c r="AG685" s="121">
        <v>25450</v>
      </c>
      <c r="AH685" s="120">
        <f t="shared" si="265"/>
        <v>5.9811985898942419E-2</v>
      </c>
      <c r="AI685" s="120">
        <f t="shared" si="266"/>
        <v>4.4598119858989431</v>
      </c>
      <c r="AJ685" s="119">
        <v>798.36369999999999</v>
      </c>
      <c r="AK685" s="121">
        <v>26630</v>
      </c>
      <c r="AL685" s="120">
        <f t="shared" si="256"/>
        <v>6.9367022662151598E-2</v>
      </c>
      <c r="AM685" s="122">
        <f t="shared" si="267"/>
        <v>5.5693670226621519</v>
      </c>
      <c r="AN685" s="33">
        <v>798.36369999999999</v>
      </c>
      <c r="AO685" s="118">
        <v>19460</v>
      </c>
      <c r="AP685" s="120">
        <f t="shared" si="268"/>
        <v>7.5926648458837301E-2</v>
      </c>
      <c r="AQ685" s="122">
        <f t="shared" si="269"/>
        <v>6.6759266484588373</v>
      </c>
      <c r="AR685" s="119">
        <v>798.36369999999999</v>
      </c>
      <c r="AS685" s="121">
        <v>24620</v>
      </c>
      <c r="AT685" s="123">
        <f t="shared" si="270"/>
        <v>6.6504592112371697E-2</v>
      </c>
      <c r="AU685" s="122">
        <f t="shared" si="271"/>
        <v>7.7665045921123719</v>
      </c>
      <c r="AV685" s="119">
        <v>798.36369999999999</v>
      </c>
      <c r="AW685" s="121">
        <v>11670</v>
      </c>
      <c r="AX685" s="120">
        <f t="shared" si="272"/>
        <v>7.4048223350253808E-2</v>
      </c>
      <c r="AY685" s="120">
        <f t="shared" si="273"/>
        <v>8.874048223350254</v>
      </c>
      <c r="AZ685" s="119">
        <v>798.36369999999999</v>
      </c>
      <c r="BA685" s="118">
        <v>10840</v>
      </c>
      <c r="BB685" s="120">
        <f t="shared" si="257"/>
        <v>4.404713531084925E-2</v>
      </c>
      <c r="BC685" s="120">
        <f t="shared" si="274"/>
        <v>9.9440471353108499</v>
      </c>
    </row>
    <row r="686" spans="1:55" x14ac:dyDescent="0.3">
      <c r="A686" s="119">
        <v>798.37609999999995</v>
      </c>
      <c r="B686" s="118">
        <v>18350</v>
      </c>
      <c r="C686" s="120">
        <f t="shared" si="250"/>
        <v>2.6925898752751285E-2</v>
      </c>
      <c r="D686" s="119">
        <v>798.37609999999995</v>
      </c>
      <c r="E686" s="118">
        <v>18350</v>
      </c>
      <c r="F686" s="120">
        <f t="shared" si="258"/>
        <v>2.6925898752751285E-2</v>
      </c>
      <c r="G686" s="119">
        <v>798.37609999999995</v>
      </c>
      <c r="H686" s="118">
        <v>7673</v>
      </c>
      <c r="I686" s="120">
        <f t="shared" si="251"/>
        <v>4.979234263465282E-2</v>
      </c>
      <c r="J686" s="120">
        <f t="shared" si="259"/>
        <v>2.2497923426346529</v>
      </c>
      <c r="K686" s="119">
        <v>798.37609999999995</v>
      </c>
      <c r="L686" s="118">
        <v>16570</v>
      </c>
      <c r="M686" s="120">
        <f t="shared" si="252"/>
        <v>3.8951574988246356E-2</v>
      </c>
      <c r="N686" s="120">
        <f t="shared" si="260"/>
        <v>1.1389515749882464</v>
      </c>
      <c r="Q686" s="119">
        <v>798.37609999999995</v>
      </c>
      <c r="R686" s="121">
        <v>11960</v>
      </c>
      <c r="S686" s="120">
        <f t="shared" si="253"/>
        <v>6.0191243080020128E-2</v>
      </c>
      <c r="T686" s="119">
        <v>798.37609999999995</v>
      </c>
      <c r="U686" s="121">
        <v>8379</v>
      </c>
      <c r="V686" s="120">
        <f t="shared" si="254"/>
        <v>5.8841292134831462E-2</v>
      </c>
      <c r="W686" s="122">
        <f t="shared" si="261"/>
        <v>1.1588412921348314</v>
      </c>
      <c r="X686" s="119">
        <v>798.37609999999995</v>
      </c>
      <c r="Y686" s="121">
        <v>26390</v>
      </c>
      <c r="Z686" s="120">
        <f t="shared" si="255"/>
        <v>5.1653944020356231E-2</v>
      </c>
      <c r="AA686" s="120">
        <f t="shared" si="262"/>
        <v>2.2516539440203562</v>
      </c>
      <c r="AB686" s="119">
        <v>798.37609999999995</v>
      </c>
      <c r="AC686" s="121">
        <v>20010</v>
      </c>
      <c r="AD686" s="120">
        <f t="shared" si="263"/>
        <v>5.7698961937716266E-2</v>
      </c>
      <c r="AE686" s="122">
        <f t="shared" si="264"/>
        <v>3.3576989619377162</v>
      </c>
      <c r="AF686" s="119">
        <v>798.37609999999995</v>
      </c>
      <c r="AG686" s="121">
        <v>25230</v>
      </c>
      <c r="AH686" s="120">
        <f t="shared" si="265"/>
        <v>5.9294947121034079E-2</v>
      </c>
      <c r="AI686" s="120">
        <f t="shared" si="266"/>
        <v>4.4592949471210348</v>
      </c>
      <c r="AJ686" s="119">
        <v>798.37609999999995</v>
      </c>
      <c r="AK686" s="121">
        <v>26390</v>
      </c>
      <c r="AL686" s="120">
        <f t="shared" si="256"/>
        <v>6.8741859859338367E-2</v>
      </c>
      <c r="AM686" s="122">
        <f t="shared" si="267"/>
        <v>5.5687418598593386</v>
      </c>
      <c r="AN686" s="33">
        <v>798.37609999999995</v>
      </c>
      <c r="AO686" s="118">
        <v>19360</v>
      </c>
      <c r="AP686" s="120">
        <f t="shared" si="268"/>
        <v>7.5536480686695273E-2</v>
      </c>
      <c r="AQ686" s="122">
        <f t="shared" si="269"/>
        <v>6.675536480686695</v>
      </c>
      <c r="AR686" s="119">
        <v>798.37609999999995</v>
      </c>
      <c r="AS686" s="121">
        <v>24540</v>
      </c>
      <c r="AT686" s="123">
        <f t="shared" si="270"/>
        <v>6.6288492706645052E-2</v>
      </c>
      <c r="AU686" s="122">
        <f t="shared" si="271"/>
        <v>7.7662884927066456</v>
      </c>
      <c r="AV686" s="119">
        <v>798.37609999999995</v>
      </c>
      <c r="AW686" s="121">
        <v>11660</v>
      </c>
      <c r="AX686" s="120">
        <f t="shared" si="272"/>
        <v>7.3984771573604058E-2</v>
      </c>
      <c r="AY686" s="120">
        <f t="shared" si="273"/>
        <v>8.8739847715736051</v>
      </c>
      <c r="AZ686" s="119">
        <v>798.37609999999995</v>
      </c>
      <c r="BA686" s="118">
        <v>10880</v>
      </c>
      <c r="BB686" s="120">
        <f t="shared" si="257"/>
        <v>4.4209670865501829E-2</v>
      </c>
      <c r="BC686" s="120">
        <f t="shared" si="274"/>
        <v>9.9442096708655026</v>
      </c>
    </row>
    <row r="687" spans="1:55" x14ac:dyDescent="0.3">
      <c r="A687" s="119">
        <v>798.38840000000005</v>
      </c>
      <c r="B687" s="118">
        <v>18600</v>
      </c>
      <c r="C687" s="120">
        <f t="shared" si="250"/>
        <v>2.7292736610418197E-2</v>
      </c>
      <c r="D687" s="119">
        <v>798.38840000000005</v>
      </c>
      <c r="E687" s="118">
        <v>18600</v>
      </c>
      <c r="F687" s="120">
        <f t="shared" si="258"/>
        <v>2.7292736610418197E-2</v>
      </c>
      <c r="G687" s="119">
        <v>798.38840000000005</v>
      </c>
      <c r="H687" s="118">
        <v>7718</v>
      </c>
      <c r="I687" s="120">
        <f t="shared" si="251"/>
        <v>5.0084360804672289E-2</v>
      </c>
      <c r="J687" s="120">
        <f t="shared" si="259"/>
        <v>2.2500843608046726</v>
      </c>
      <c r="K687" s="119">
        <v>798.38840000000005</v>
      </c>
      <c r="L687" s="118">
        <v>16300</v>
      </c>
      <c r="M687" s="120">
        <f t="shared" si="252"/>
        <v>3.8316878232252001E-2</v>
      </c>
      <c r="N687" s="120">
        <f t="shared" si="260"/>
        <v>1.1383168782322521</v>
      </c>
      <c r="Q687" s="119">
        <v>798.38840000000005</v>
      </c>
      <c r="R687" s="121">
        <v>11810</v>
      </c>
      <c r="S687" s="120">
        <f t="shared" si="253"/>
        <v>5.9436336185203824E-2</v>
      </c>
      <c r="T687" s="119">
        <v>798.38840000000005</v>
      </c>
      <c r="U687" s="121">
        <v>8337</v>
      </c>
      <c r="V687" s="120">
        <f t="shared" si="254"/>
        <v>5.8546348314606741E-2</v>
      </c>
      <c r="W687" s="122">
        <f t="shared" si="261"/>
        <v>1.1585463483146068</v>
      </c>
      <c r="X687" s="119">
        <v>798.38840000000005</v>
      </c>
      <c r="Y687" s="121">
        <v>26090</v>
      </c>
      <c r="Z687" s="120">
        <f t="shared" si="255"/>
        <v>5.1066744959874733E-2</v>
      </c>
      <c r="AA687" s="120">
        <f t="shared" si="262"/>
        <v>2.2510667449598749</v>
      </c>
      <c r="AB687" s="119">
        <v>798.38840000000005</v>
      </c>
      <c r="AC687" s="121">
        <v>19780</v>
      </c>
      <c r="AD687" s="120">
        <f t="shared" si="263"/>
        <v>5.7035755478662055E-2</v>
      </c>
      <c r="AE687" s="122">
        <f t="shared" si="264"/>
        <v>3.3570357554786621</v>
      </c>
      <c r="AF687" s="119">
        <v>798.38840000000005</v>
      </c>
      <c r="AG687" s="121">
        <v>24990</v>
      </c>
      <c r="AH687" s="120">
        <f t="shared" si="265"/>
        <v>5.8730904817861342E-2</v>
      </c>
      <c r="AI687" s="120">
        <f t="shared" si="266"/>
        <v>4.4587309048178616</v>
      </c>
      <c r="AJ687" s="119">
        <v>798.38840000000005</v>
      </c>
      <c r="AK687" s="121">
        <v>26150</v>
      </c>
      <c r="AL687" s="120">
        <f t="shared" si="256"/>
        <v>6.8116697056525136E-2</v>
      </c>
      <c r="AM687" s="122">
        <f t="shared" si="267"/>
        <v>5.5681166970565252</v>
      </c>
      <c r="AN687" s="33">
        <v>798.38840000000005</v>
      </c>
      <c r="AO687" s="118">
        <v>19260</v>
      </c>
      <c r="AP687" s="120">
        <f t="shared" si="268"/>
        <v>7.5146312914553259E-2</v>
      </c>
      <c r="AQ687" s="122">
        <f t="shared" si="269"/>
        <v>6.6751463129145527</v>
      </c>
      <c r="AR687" s="119">
        <v>798.38840000000005</v>
      </c>
      <c r="AS687" s="121">
        <v>24440</v>
      </c>
      <c r="AT687" s="123">
        <f t="shared" si="270"/>
        <v>6.6018368449486761E-2</v>
      </c>
      <c r="AU687" s="122">
        <f t="shared" si="271"/>
        <v>7.7660183684494868</v>
      </c>
      <c r="AV687" s="119">
        <v>798.38840000000005</v>
      </c>
      <c r="AW687" s="121">
        <v>11650</v>
      </c>
      <c r="AX687" s="120">
        <f t="shared" si="272"/>
        <v>7.3921319796954321E-2</v>
      </c>
      <c r="AY687" s="120">
        <f t="shared" si="273"/>
        <v>8.8739213197969544</v>
      </c>
      <c r="AZ687" s="119">
        <v>798.38840000000005</v>
      </c>
      <c r="BA687" s="118">
        <v>10910</v>
      </c>
      <c r="BB687" s="120">
        <f t="shared" si="257"/>
        <v>4.433157253149126E-2</v>
      </c>
      <c r="BC687" s="120">
        <f t="shared" si="274"/>
        <v>9.9443315725314925</v>
      </c>
    </row>
    <row r="688" spans="1:55" x14ac:dyDescent="0.3">
      <c r="A688" s="119">
        <v>798.4008</v>
      </c>
      <c r="B688" s="118">
        <v>18860</v>
      </c>
      <c r="C688" s="120">
        <f t="shared" si="250"/>
        <v>2.7674247982391782E-2</v>
      </c>
      <c r="D688" s="119">
        <v>798.4008</v>
      </c>
      <c r="E688" s="118">
        <v>18860</v>
      </c>
      <c r="F688" s="120">
        <f t="shared" si="258"/>
        <v>2.7674247982391782E-2</v>
      </c>
      <c r="G688" s="119">
        <v>798.4008</v>
      </c>
      <c r="H688" s="118">
        <v>7759</v>
      </c>
      <c r="I688" s="120">
        <f t="shared" si="251"/>
        <v>5.0350421804023361E-2</v>
      </c>
      <c r="J688" s="120">
        <f t="shared" si="259"/>
        <v>2.2503504218040233</v>
      </c>
      <c r="K688" s="119">
        <v>798.4008</v>
      </c>
      <c r="L688" s="118">
        <v>16030</v>
      </c>
      <c r="M688" s="120">
        <f t="shared" si="252"/>
        <v>3.768218147625764E-2</v>
      </c>
      <c r="N688" s="120">
        <f t="shared" si="260"/>
        <v>1.1376821814762577</v>
      </c>
      <c r="Q688" s="119">
        <v>798.4008</v>
      </c>
      <c r="R688" s="121">
        <v>11660</v>
      </c>
      <c r="S688" s="120">
        <f t="shared" si="253"/>
        <v>5.868142929038752E-2</v>
      </c>
      <c r="T688" s="119">
        <v>798.4008</v>
      </c>
      <c r="U688" s="121">
        <v>8290</v>
      </c>
      <c r="V688" s="120">
        <f t="shared" si="254"/>
        <v>5.8216292134831461E-2</v>
      </c>
      <c r="W688" s="122">
        <f t="shared" si="261"/>
        <v>1.1582162921348316</v>
      </c>
      <c r="X688" s="119">
        <v>798.4008</v>
      </c>
      <c r="Y688" s="121">
        <v>25800</v>
      </c>
      <c r="Z688" s="120">
        <f t="shared" si="255"/>
        <v>5.049911920140928E-2</v>
      </c>
      <c r="AA688" s="120">
        <f t="shared" si="262"/>
        <v>2.2504991192014097</v>
      </c>
      <c r="AB688" s="119">
        <v>798.4008</v>
      </c>
      <c r="AC688" s="121">
        <v>19550</v>
      </c>
      <c r="AD688" s="120">
        <f t="shared" si="263"/>
        <v>5.6372549019607844E-2</v>
      </c>
      <c r="AE688" s="122">
        <f t="shared" si="264"/>
        <v>3.3563725490196075</v>
      </c>
      <c r="AF688" s="119">
        <v>798.4008</v>
      </c>
      <c r="AG688" s="121">
        <v>24760</v>
      </c>
      <c r="AH688" s="120">
        <f t="shared" si="265"/>
        <v>5.81903642773208E-2</v>
      </c>
      <c r="AI688" s="120">
        <f t="shared" si="266"/>
        <v>4.4581903642773213</v>
      </c>
      <c r="AJ688" s="119">
        <v>798.4008</v>
      </c>
      <c r="AK688" s="121">
        <v>25910</v>
      </c>
      <c r="AL688" s="120">
        <f t="shared" si="256"/>
        <v>6.7491534253711905E-2</v>
      </c>
      <c r="AM688" s="122">
        <f t="shared" si="267"/>
        <v>5.5674915342537119</v>
      </c>
      <c r="AN688" s="33">
        <v>798.4008</v>
      </c>
      <c r="AO688" s="118">
        <v>19150</v>
      </c>
      <c r="AP688" s="120">
        <f t="shared" si="268"/>
        <v>7.4717128365197033E-2</v>
      </c>
      <c r="AQ688" s="122">
        <f t="shared" si="269"/>
        <v>6.6747171283651969</v>
      </c>
      <c r="AR688" s="119">
        <v>798.4008</v>
      </c>
      <c r="AS688" s="121">
        <v>24340</v>
      </c>
      <c r="AT688" s="123">
        <f t="shared" si="270"/>
        <v>6.574824419232847E-2</v>
      </c>
      <c r="AU688" s="122">
        <f t="shared" si="271"/>
        <v>7.7657482441923289</v>
      </c>
      <c r="AV688" s="119">
        <v>798.4008</v>
      </c>
      <c r="AW688" s="121">
        <v>11620</v>
      </c>
      <c r="AX688" s="120">
        <f t="shared" si="272"/>
        <v>7.373096446700507E-2</v>
      </c>
      <c r="AY688" s="120">
        <f t="shared" si="273"/>
        <v>8.8737309644670059</v>
      </c>
      <c r="AZ688" s="119">
        <v>798.4008</v>
      </c>
      <c r="BA688" s="118">
        <v>10940</v>
      </c>
      <c r="BB688" s="120">
        <f t="shared" si="257"/>
        <v>4.4453474197480698E-2</v>
      </c>
      <c r="BC688" s="120">
        <f t="shared" si="274"/>
        <v>9.9444534741974806</v>
      </c>
    </row>
    <row r="689" spans="1:55" x14ac:dyDescent="0.3">
      <c r="A689" s="119">
        <v>798.41319999999996</v>
      </c>
      <c r="B689" s="118">
        <v>19110</v>
      </c>
      <c r="C689" s="120">
        <f t="shared" si="250"/>
        <v>2.8041085840058693E-2</v>
      </c>
      <c r="D689" s="119">
        <v>798.41319999999996</v>
      </c>
      <c r="E689" s="118">
        <v>19110</v>
      </c>
      <c r="F689" s="120">
        <f t="shared" si="258"/>
        <v>2.8041085840058693E-2</v>
      </c>
      <c r="G689" s="119">
        <v>798.41319999999996</v>
      </c>
      <c r="H689" s="118">
        <v>7797</v>
      </c>
      <c r="I689" s="120">
        <f t="shared" si="251"/>
        <v>5.0597014925373135E-2</v>
      </c>
      <c r="J689" s="120">
        <f t="shared" si="259"/>
        <v>2.2505970149253733</v>
      </c>
      <c r="K689" s="119">
        <v>798.41319999999996</v>
      </c>
      <c r="L689" s="118">
        <v>15760</v>
      </c>
      <c r="M689" s="120">
        <f t="shared" si="252"/>
        <v>3.7047484720263278E-2</v>
      </c>
      <c r="N689" s="120">
        <f t="shared" si="260"/>
        <v>1.1370474847202634</v>
      </c>
      <c r="Q689" s="119">
        <v>798.41319999999996</v>
      </c>
      <c r="R689" s="121">
        <v>11510</v>
      </c>
      <c r="S689" s="120">
        <f t="shared" si="253"/>
        <v>5.7926522395571216E-2</v>
      </c>
      <c r="T689" s="119">
        <v>798.41319999999996</v>
      </c>
      <c r="U689" s="121">
        <v>8239</v>
      </c>
      <c r="V689" s="120">
        <f t="shared" si="254"/>
        <v>5.7858146067415732E-2</v>
      </c>
      <c r="W689" s="122">
        <f t="shared" si="261"/>
        <v>1.1578581460674158</v>
      </c>
      <c r="X689" s="119">
        <v>798.41319999999996</v>
      </c>
      <c r="Y689" s="121">
        <v>25520</v>
      </c>
      <c r="Z689" s="120">
        <f t="shared" si="255"/>
        <v>4.9951066744959874E-2</v>
      </c>
      <c r="AA689" s="120">
        <f t="shared" si="262"/>
        <v>2.24995106674496</v>
      </c>
      <c r="AB689" s="119">
        <v>798.41319999999996</v>
      </c>
      <c r="AC689" s="121">
        <v>19320</v>
      </c>
      <c r="AD689" s="120">
        <f t="shared" si="263"/>
        <v>5.5709342560553633E-2</v>
      </c>
      <c r="AE689" s="122">
        <f t="shared" si="264"/>
        <v>3.3557093425605533</v>
      </c>
      <c r="AF689" s="119">
        <v>798.41319999999996</v>
      </c>
      <c r="AG689" s="121">
        <v>24520</v>
      </c>
      <c r="AH689" s="120">
        <f t="shared" si="265"/>
        <v>5.7626321974148062E-2</v>
      </c>
      <c r="AI689" s="120">
        <f t="shared" si="266"/>
        <v>4.4576263219741481</v>
      </c>
      <c r="AJ689" s="119">
        <v>798.41319999999996</v>
      </c>
      <c r="AK689" s="121">
        <v>25650</v>
      </c>
      <c r="AL689" s="120">
        <f t="shared" si="256"/>
        <v>6.6814274550664229E-2</v>
      </c>
      <c r="AM689" s="122">
        <f t="shared" si="267"/>
        <v>5.5668142745506639</v>
      </c>
      <c r="AN689" s="33">
        <v>798.41319999999996</v>
      </c>
      <c r="AO689" s="118">
        <v>19040</v>
      </c>
      <c r="AP689" s="120">
        <f t="shared" si="268"/>
        <v>7.4287943815840807E-2</v>
      </c>
      <c r="AQ689" s="122">
        <f t="shared" si="269"/>
        <v>6.6742879438158402</v>
      </c>
      <c r="AR689" s="119">
        <v>798.41319999999996</v>
      </c>
      <c r="AS689" s="121">
        <v>24220</v>
      </c>
      <c r="AT689" s="123">
        <f t="shared" si="270"/>
        <v>6.5424095083738518E-2</v>
      </c>
      <c r="AU689" s="122">
        <f t="shared" si="271"/>
        <v>7.7654240950837385</v>
      </c>
      <c r="AV689" s="119">
        <v>798.41319999999996</v>
      </c>
      <c r="AW689" s="121">
        <v>11600</v>
      </c>
      <c r="AX689" s="120">
        <f t="shared" si="272"/>
        <v>7.3604060913705582E-2</v>
      </c>
      <c r="AY689" s="120">
        <f t="shared" si="273"/>
        <v>8.8736040609137063</v>
      </c>
      <c r="AZ689" s="119">
        <v>798.41319999999996</v>
      </c>
      <c r="BA689" s="118">
        <v>10970</v>
      </c>
      <c r="BB689" s="120">
        <f t="shared" si="257"/>
        <v>4.4575375863470136E-2</v>
      </c>
      <c r="BC689" s="120">
        <f t="shared" si="274"/>
        <v>9.9445753758634705</v>
      </c>
    </row>
    <row r="690" spans="1:55" x14ac:dyDescent="0.3">
      <c r="A690" s="119">
        <v>798.42550000000006</v>
      </c>
      <c r="B690" s="118">
        <v>19370</v>
      </c>
      <c r="C690" s="120">
        <f t="shared" si="250"/>
        <v>2.8422597212032281E-2</v>
      </c>
      <c r="D690" s="119">
        <v>798.42550000000006</v>
      </c>
      <c r="E690" s="118">
        <v>19370</v>
      </c>
      <c r="F690" s="120">
        <f t="shared" si="258"/>
        <v>2.8422597212032281E-2</v>
      </c>
      <c r="G690" s="119">
        <v>798.42550000000006</v>
      </c>
      <c r="H690" s="118">
        <v>7831</v>
      </c>
      <c r="I690" s="120">
        <f t="shared" si="251"/>
        <v>5.0817650876054513E-2</v>
      </c>
      <c r="J690" s="120">
        <f t="shared" si="259"/>
        <v>2.2508176508760549</v>
      </c>
      <c r="K690" s="119">
        <v>798.42550000000006</v>
      </c>
      <c r="L690" s="118">
        <v>15490</v>
      </c>
      <c r="M690" s="120">
        <f t="shared" si="252"/>
        <v>3.6412787964268924E-2</v>
      </c>
      <c r="N690" s="120">
        <f t="shared" si="260"/>
        <v>1.1364127879642689</v>
      </c>
      <c r="Q690" s="119">
        <v>798.42550000000006</v>
      </c>
      <c r="R690" s="121">
        <v>11360</v>
      </c>
      <c r="S690" s="120">
        <f t="shared" si="253"/>
        <v>5.7171615500754905E-2</v>
      </c>
      <c r="T690" s="119">
        <v>798.42550000000006</v>
      </c>
      <c r="U690" s="121">
        <v>8182</v>
      </c>
      <c r="V690" s="120">
        <f t="shared" si="254"/>
        <v>5.7457865168539325E-2</v>
      </c>
      <c r="W690" s="122">
        <f t="shared" si="261"/>
        <v>1.1574578651685394</v>
      </c>
      <c r="X690" s="119">
        <v>798.42550000000006</v>
      </c>
      <c r="Y690" s="121">
        <v>25240</v>
      </c>
      <c r="Z690" s="120">
        <f t="shared" si="255"/>
        <v>4.9403014288510474E-2</v>
      </c>
      <c r="AA690" s="120">
        <f t="shared" si="262"/>
        <v>2.2494030142885109</v>
      </c>
      <c r="AB690" s="119">
        <v>798.42550000000006</v>
      </c>
      <c r="AC690" s="121">
        <v>19090</v>
      </c>
      <c r="AD690" s="120">
        <f t="shared" si="263"/>
        <v>5.5046136101499422E-2</v>
      </c>
      <c r="AE690" s="122">
        <f t="shared" si="264"/>
        <v>3.3550461361014992</v>
      </c>
      <c r="AF690" s="119">
        <v>798.42550000000006</v>
      </c>
      <c r="AG690" s="121">
        <v>24280</v>
      </c>
      <c r="AH690" s="120">
        <f t="shared" si="265"/>
        <v>5.7062279670975324E-2</v>
      </c>
      <c r="AI690" s="120">
        <f t="shared" si="266"/>
        <v>4.4570622796709758</v>
      </c>
      <c r="AJ690" s="119">
        <v>798.42550000000006</v>
      </c>
      <c r="AK690" s="121">
        <v>25390</v>
      </c>
      <c r="AL690" s="120">
        <f t="shared" si="256"/>
        <v>6.6137014847616568E-2</v>
      </c>
      <c r="AM690" s="122">
        <f t="shared" si="267"/>
        <v>5.5661370148476168</v>
      </c>
      <c r="AN690" s="33">
        <v>798.42550000000006</v>
      </c>
      <c r="AO690" s="118">
        <v>18920</v>
      </c>
      <c r="AP690" s="120">
        <f t="shared" si="268"/>
        <v>7.3819742489270382E-2</v>
      </c>
      <c r="AQ690" s="122">
        <f t="shared" si="269"/>
        <v>6.67381974248927</v>
      </c>
      <c r="AR690" s="119">
        <v>798.42550000000006</v>
      </c>
      <c r="AS690" s="121">
        <v>24100</v>
      </c>
      <c r="AT690" s="123">
        <f t="shared" si="270"/>
        <v>6.5099945975148565E-2</v>
      </c>
      <c r="AU690" s="122">
        <f t="shared" si="271"/>
        <v>7.7650999459751491</v>
      </c>
      <c r="AV690" s="119">
        <v>798.42550000000006</v>
      </c>
      <c r="AW690" s="121">
        <v>11560</v>
      </c>
      <c r="AX690" s="120">
        <f t="shared" si="272"/>
        <v>7.3350253807106594E-2</v>
      </c>
      <c r="AY690" s="120">
        <f t="shared" si="273"/>
        <v>8.8733502538071072</v>
      </c>
      <c r="AZ690" s="119">
        <v>798.42550000000006</v>
      </c>
      <c r="BA690" s="118">
        <v>11000</v>
      </c>
      <c r="BB690" s="120">
        <f t="shared" si="257"/>
        <v>4.4697277529459567E-2</v>
      </c>
      <c r="BC690" s="120">
        <f t="shared" si="274"/>
        <v>9.9446972775294604</v>
      </c>
    </row>
    <row r="691" spans="1:55" x14ac:dyDescent="0.3">
      <c r="A691" s="119">
        <v>798.43790000000001</v>
      </c>
      <c r="B691" s="118">
        <v>19640</v>
      </c>
      <c r="C691" s="120">
        <f t="shared" si="250"/>
        <v>2.8818782098312547E-2</v>
      </c>
      <c r="D691" s="119">
        <v>798.43790000000001</v>
      </c>
      <c r="E691" s="118">
        <v>19640</v>
      </c>
      <c r="F691" s="120">
        <f t="shared" si="258"/>
        <v>2.8818782098312547E-2</v>
      </c>
      <c r="G691" s="119">
        <v>798.43790000000001</v>
      </c>
      <c r="H691" s="118">
        <v>7861</v>
      </c>
      <c r="I691" s="120">
        <f t="shared" si="251"/>
        <v>5.1012329656067487E-2</v>
      </c>
      <c r="J691" s="120">
        <f t="shared" si="259"/>
        <v>2.2510123296560676</v>
      </c>
      <c r="K691" s="119">
        <v>798.43790000000001</v>
      </c>
      <c r="L691" s="118">
        <v>15230</v>
      </c>
      <c r="M691" s="120">
        <f t="shared" si="252"/>
        <v>3.5801598495533618E-2</v>
      </c>
      <c r="N691" s="120">
        <f t="shared" si="260"/>
        <v>1.1358015984955336</v>
      </c>
      <c r="Q691" s="119">
        <v>798.43790000000001</v>
      </c>
      <c r="R691" s="121">
        <v>11220</v>
      </c>
      <c r="S691" s="120">
        <f t="shared" si="253"/>
        <v>5.6467035732259689E-2</v>
      </c>
      <c r="T691" s="119">
        <v>798.43790000000001</v>
      </c>
      <c r="U691" s="121">
        <v>8120</v>
      </c>
      <c r="V691" s="120">
        <f t="shared" si="254"/>
        <v>5.7022471910112359E-2</v>
      </c>
      <c r="W691" s="122">
        <f t="shared" si="261"/>
        <v>1.1570224719101125</v>
      </c>
      <c r="X691" s="119">
        <v>798.43790000000001</v>
      </c>
      <c r="Y691" s="121">
        <v>24980</v>
      </c>
      <c r="Z691" s="120">
        <f t="shared" si="255"/>
        <v>4.8894108436093167E-2</v>
      </c>
      <c r="AA691" s="120">
        <f t="shared" si="262"/>
        <v>2.2488941084360934</v>
      </c>
      <c r="AB691" s="119">
        <v>798.43790000000001</v>
      </c>
      <c r="AC691" s="121">
        <v>18860</v>
      </c>
      <c r="AD691" s="120">
        <f t="shared" si="263"/>
        <v>5.4382929642445212E-2</v>
      </c>
      <c r="AE691" s="122">
        <f t="shared" si="264"/>
        <v>3.354382929642445</v>
      </c>
      <c r="AF691" s="119">
        <v>798.43790000000001</v>
      </c>
      <c r="AG691" s="121">
        <v>24030</v>
      </c>
      <c r="AH691" s="120">
        <f t="shared" si="265"/>
        <v>5.6474735605170391E-2</v>
      </c>
      <c r="AI691" s="120">
        <f t="shared" si="266"/>
        <v>4.4564747356051706</v>
      </c>
      <c r="AJ691" s="119">
        <v>798.43790000000001</v>
      </c>
      <c r="AK691" s="121">
        <v>25130</v>
      </c>
      <c r="AL691" s="120">
        <f t="shared" si="256"/>
        <v>6.5459755144568893E-2</v>
      </c>
      <c r="AM691" s="122">
        <f t="shared" si="267"/>
        <v>5.5654597551445688</v>
      </c>
      <c r="AN691" s="33">
        <v>798.43790000000001</v>
      </c>
      <c r="AO691" s="118">
        <v>18800</v>
      </c>
      <c r="AP691" s="120">
        <f t="shared" si="268"/>
        <v>7.3351541162699957E-2</v>
      </c>
      <c r="AQ691" s="122">
        <f t="shared" si="269"/>
        <v>6.6733515411626998</v>
      </c>
      <c r="AR691" s="119">
        <v>798.43790000000001</v>
      </c>
      <c r="AS691" s="121">
        <v>23960</v>
      </c>
      <c r="AT691" s="123">
        <f t="shared" si="270"/>
        <v>6.4721772015126952E-2</v>
      </c>
      <c r="AU691" s="122">
        <f t="shared" si="271"/>
        <v>7.7647217720151271</v>
      </c>
      <c r="AV691" s="119">
        <v>798.43790000000001</v>
      </c>
      <c r="AW691" s="121">
        <v>11520</v>
      </c>
      <c r="AX691" s="120">
        <f t="shared" si="272"/>
        <v>7.309644670050762E-2</v>
      </c>
      <c r="AY691" s="120">
        <f t="shared" si="273"/>
        <v>8.873096446700508</v>
      </c>
      <c r="AZ691" s="119">
        <v>798.43790000000001</v>
      </c>
      <c r="BA691" s="118">
        <v>11030</v>
      </c>
      <c r="BB691" s="120">
        <f t="shared" si="257"/>
        <v>4.4819179195449005E-2</v>
      </c>
      <c r="BC691" s="120">
        <f t="shared" si="274"/>
        <v>9.9448191791954486</v>
      </c>
    </row>
    <row r="692" spans="1:55" x14ac:dyDescent="0.3">
      <c r="A692" s="119">
        <v>798.45029999999997</v>
      </c>
      <c r="B692" s="118">
        <v>19900</v>
      </c>
      <c r="C692" s="120">
        <f t="shared" si="250"/>
        <v>2.9200293470286135E-2</v>
      </c>
      <c r="D692" s="119">
        <v>798.45029999999997</v>
      </c>
      <c r="E692" s="118">
        <v>19900</v>
      </c>
      <c r="F692" s="120">
        <f t="shared" si="258"/>
        <v>2.9200293470286135E-2</v>
      </c>
      <c r="G692" s="119">
        <v>798.45029999999997</v>
      </c>
      <c r="H692" s="118">
        <v>7887</v>
      </c>
      <c r="I692" s="120">
        <f t="shared" si="251"/>
        <v>5.1181051265412073E-2</v>
      </c>
      <c r="J692" s="120">
        <f t="shared" si="259"/>
        <v>2.2511810512654122</v>
      </c>
      <c r="K692" s="119">
        <v>798.45029999999997</v>
      </c>
      <c r="L692" s="118">
        <v>14970</v>
      </c>
      <c r="M692" s="120">
        <f t="shared" si="252"/>
        <v>3.5190409026798306E-2</v>
      </c>
      <c r="N692" s="120">
        <f t="shared" si="260"/>
        <v>1.1351904090267984</v>
      </c>
      <c r="Q692" s="119">
        <v>798.45029999999997</v>
      </c>
      <c r="R692" s="121">
        <v>11080</v>
      </c>
      <c r="S692" s="120">
        <f t="shared" si="253"/>
        <v>5.5762455963764467E-2</v>
      </c>
      <c r="T692" s="119">
        <v>798.45029999999997</v>
      </c>
      <c r="U692" s="121">
        <v>8053</v>
      </c>
      <c r="V692" s="120">
        <f t="shared" si="254"/>
        <v>5.6551966292134832E-2</v>
      </c>
      <c r="W692" s="122">
        <f t="shared" si="261"/>
        <v>1.1565519662921349</v>
      </c>
      <c r="X692" s="119">
        <v>798.45029999999997</v>
      </c>
      <c r="Y692" s="121">
        <v>24730</v>
      </c>
      <c r="Z692" s="120">
        <f t="shared" si="255"/>
        <v>4.840477588569192E-2</v>
      </c>
      <c r="AA692" s="120">
        <f t="shared" si="262"/>
        <v>2.248404775885692</v>
      </c>
      <c r="AB692" s="119">
        <v>798.45029999999997</v>
      </c>
      <c r="AC692" s="121">
        <v>18640</v>
      </c>
      <c r="AD692" s="120">
        <f t="shared" si="263"/>
        <v>5.3748558246828143E-2</v>
      </c>
      <c r="AE692" s="122">
        <f t="shared" si="264"/>
        <v>3.3537485582468278</v>
      </c>
      <c r="AF692" s="119">
        <v>798.45029999999997</v>
      </c>
      <c r="AG692" s="121">
        <v>23790</v>
      </c>
      <c r="AH692" s="120">
        <f t="shared" si="265"/>
        <v>5.5910693301997647E-2</v>
      </c>
      <c r="AI692" s="120">
        <f t="shared" si="266"/>
        <v>4.4559106933019983</v>
      </c>
      <c r="AJ692" s="119">
        <v>798.45029999999997</v>
      </c>
      <c r="AK692" s="121">
        <v>24870</v>
      </c>
      <c r="AL692" s="120">
        <f t="shared" si="256"/>
        <v>6.4782495441521232E-2</v>
      </c>
      <c r="AM692" s="122">
        <f t="shared" si="267"/>
        <v>5.5647824954415208</v>
      </c>
      <c r="AN692" s="33">
        <v>798.45029999999997</v>
      </c>
      <c r="AO692" s="118">
        <v>18670</v>
      </c>
      <c r="AP692" s="120">
        <f t="shared" si="268"/>
        <v>7.2844323058915333E-2</v>
      </c>
      <c r="AQ692" s="122">
        <f t="shared" si="269"/>
        <v>6.6728443230589152</v>
      </c>
      <c r="AR692" s="119">
        <v>798.45029999999997</v>
      </c>
      <c r="AS692" s="121">
        <v>23820</v>
      </c>
      <c r="AT692" s="123">
        <f t="shared" si="270"/>
        <v>6.4343598055105353E-2</v>
      </c>
      <c r="AU692" s="122">
        <f t="shared" si="271"/>
        <v>7.7643435980551052</v>
      </c>
      <c r="AV692" s="119">
        <v>798.45029999999997</v>
      </c>
      <c r="AW692" s="121">
        <v>11480</v>
      </c>
      <c r="AX692" s="120">
        <f t="shared" si="272"/>
        <v>7.2842639593908631E-2</v>
      </c>
      <c r="AY692" s="120">
        <f t="shared" si="273"/>
        <v>8.8728426395939088</v>
      </c>
      <c r="AZ692" s="119">
        <v>798.45029999999997</v>
      </c>
      <c r="BA692" s="118">
        <v>11060</v>
      </c>
      <c r="BB692" s="120">
        <f t="shared" si="257"/>
        <v>4.4941080861438443E-2</v>
      </c>
      <c r="BC692" s="120">
        <f t="shared" si="274"/>
        <v>9.9449410808614385</v>
      </c>
    </row>
    <row r="693" spans="1:55" x14ac:dyDescent="0.3">
      <c r="A693" s="119">
        <v>798.46259999999995</v>
      </c>
      <c r="B693" s="118">
        <v>20170</v>
      </c>
      <c r="C693" s="120">
        <f t="shared" si="250"/>
        <v>2.9596478356566397E-2</v>
      </c>
      <c r="D693" s="119">
        <v>798.46259999999995</v>
      </c>
      <c r="E693" s="118">
        <v>20170</v>
      </c>
      <c r="F693" s="120">
        <f t="shared" si="258"/>
        <v>2.9596478356566397E-2</v>
      </c>
      <c r="G693" s="119">
        <v>798.46259999999995</v>
      </c>
      <c r="H693" s="118">
        <v>7909</v>
      </c>
      <c r="I693" s="120">
        <f t="shared" si="251"/>
        <v>5.1323815704088255E-2</v>
      </c>
      <c r="J693" s="120">
        <f t="shared" si="259"/>
        <v>2.2513238157040885</v>
      </c>
      <c r="K693" s="119">
        <v>798.46259999999995</v>
      </c>
      <c r="L693" s="118">
        <v>14720</v>
      </c>
      <c r="M693" s="120">
        <f t="shared" si="252"/>
        <v>3.4602726845322049E-2</v>
      </c>
      <c r="N693" s="120">
        <f t="shared" si="260"/>
        <v>1.134602726845322</v>
      </c>
      <c r="Q693" s="119">
        <v>798.46259999999995</v>
      </c>
      <c r="R693" s="121">
        <v>10950</v>
      </c>
      <c r="S693" s="120">
        <f t="shared" si="253"/>
        <v>5.5108203321590339E-2</v>
      </c>
      <c r="T693" s="119">
        <v>798.46259999999995</v>
      </c>
      <c r="U693" s="121">
        <v>7981</v>
      </c>
      <c r="V693" s="120">
        <f t="shared" si="254"/>
        <v>5.6046348314606739E-2</v>
      </c>
      <c r="W693" s="122">
        <f t="shared" si="261"/>
        <v>1.1560463483146068</v>
      </c>
      <c r="X693" s="119">
        <v>798.46259999999995</v>
      </c>
      <c r="Y693" s="121">
        <v>24490</v>
      </c>
      <c r="Z693" s="120">
        <f t="shared" si="255"/>
        <v>4.7935016637306711E-2</v>
      </c>
      <c r="AA693" s="120">
        <f t="shared" si="262"/>
        <v>2.2479350166373071</v>
      </c>
      <c r="AB693" s="119">
        <v>798.46259999999995</v>
      </c>
      <c r="AC693" s="121">
        <v>18420</v>
      </c>
      <c r="AD693" s="120">
        <f t="shared" si="263"/>
        <v>5.3114186851211075E-2</v>
      </c>
      <c r="AE693" s="122">
        <f t="shared" si="264"/>
        <v>3.3531141868512111</v>
      </c>
      <c r="AF693" s="119">
        <v>798.46259999999995</v>
      </c>
      <c r="AG693" s="121">
        <v>23540</v>
      </c>
      <c r="AH693" s="120">
        <f t="shared" si="265"/>
        <v>5.5323149236192713E-2</v>
      </c>
      <c r="AI693" s="120">
        <f t="shared" si="266"/>
        <v>4.4553231492361931</v>
      </c>
      <c r="AJ693" s="119">
        <v>798.46259999999995</v>
      </c>
      <c r="AK693" s="121">
        <v>24600</v>
      </c>
      <c r="AL693" s="120">
        <f t="shared" si="256"/>
        <v>6.4079187288356348E-2</v>
      </c>
      <c r="AM693" s="122">
        <f t="shared" si="267"/>
        <v>5.5640791872883559</v>
      </c>
      <c r="AN693" s="33">
        <v>798.46259999999995</v>
      </c>
      <c r="AO693" s="118">
        <v>18550</v>
      </c>
      <c r="AP693" s="120">
        <f t="shared" si="268"/>
        <v>7.2376121732344909E-2</v>
      </c>
      <c r="AQ693" s="122">
        <f t="shared" si="269"/>
        <v>6.672376121732345</v>
      </c>
      <c r="AR693" s="119">
        <v>798.46259999999995</v>
      </c>
      <c r="AS693" s="121">
        <v>23670</v>
      </c>
      <c r="AT693" s="123">
        <f t="shared" si="270"/>
        <v>6.3938411669367909E-2</v>
      </c>
      <c r="AU693" s="122">
        <f t="shared" si="271"/>
        <v>7.7639384116693684</v>
      </c>
      <c r="AV693" s="119">
        <v>798.46259999999995</v>
      </c>
      <c r="AW693" s="121">
        <v>11440</v>
      </c>
      <c r="AX693" s="120">
        <f t="shared" si="272"/>
        <v>7.2588832487309643E-2</v>
      </c>
      <c r="AY693" s="120">
        <f t="shared" si="273"/>
        <v>8.8725888324873097</v>
      </c>
      <c r="AZ693" s="119">
        <v>798.46259999999995</v>
      </c>
      <c r="BA693" s="118">
        <v>11090</v>
      </c>
      <c r="BB693" s="120">
        <f t="shared" si="257"/>
        <v>4.5062982527427874E-2</v>
      </c>
      <c r="BC693" s="120">
        <f t="shared" si="274"/>
        <v>9.9450629825274284</v>
      </c>
    </row>
    <row r="694" spans="1:55" x14ac:dyDescent="0.3">
      <c r="A694" s="119">
        <v>798.47500000000002</v>
      </c>
      <c r="B694" s="118">
        <v>20440</v>
      </c>
      <c r="C694" s="120">
        <f t="shared" si="250"/>
        <v>2.9992663242846662E-2</v>
      </c>
      <c r="D694" s="119">
        <v>798.47500000000002</v>
      </c>
      <c r="E694" s="118">
        <v>20440</v>
      </c>
      <c r="F694" s="120">
        <f t="shared" si="258"/>
        <v>2.9992663242846662E-2</v>
      </c>
      <c r="G694" s="119">
        <v>798.47500000000002</v>
      </c>
      <c r="H694" s="118">
        <v>7927</v>
      </c>
      <c r="I694" s="120">
        <f t="shared" si="251"/>
        <v>5.1440622972096041E-2</v>
      </c>
      <c r="J694" s="120">
        <f t="shared" si="259"/>
        <v>2.2514406229720962</v>
      </c>
      <c r="K694" s="119">
        <v>798.47500000000002</v>
      </c>
      <c r="L694" s="118">
        <v>14480</v>
      </c>
      <c r="M694" s="120">
        <f t="shared" si="252"/>
        <v>3.4038551951104841E-2</v>
      </c>
      <c r="N694" s="120">
        <f t="shared" si="260"/>
        <v>1.1340385519511049</v>
      </c>
      <c r="Q694" s="119">
        <v>798.47500000000002</v>
      </c>
      <c r="R694" s="121">
        <v>10820</v>
      </c>
      <c r="S694" s="120">
        <f t="shared" si="253"/>
        <v>5.4453950679416205E-2</v>
      </c>
      <c r="T694" s="119">
        <v>798.47500000000002</v>
      </c>
      <c r="U694" s="121">
        <v>7906</v>
      </c>
      <c r="V694" s="120">
        <f t="shared" si="254"/>
        <v>5.5519662921348314E-2</v>
      </c>
      <c r="W694" s="122">
        <f t="shared" si="261"/>
        <v>1.1555196629213484</v>
      </c>
      <c r="X694" s="119">
        <v>798.47500000000002</v>
      </c>
      <c r="Y694" s="121">
        <v>24260</v>
      </c>
      <c r="Z694" s="120">
        <f t="shared" si="255"/>
        <v>4.7484830690937563E-2</v>
      </c>
      <c r="AA694" s="120">
        <f t="shared" si="262"/>
        <v>2.2474848306909379</v>
      </c>
      <c r="AB694" s="119">
        <v>798.47500000000002</v>
      </c>
      <c r="AC694" s="121">
        <v>18200</v>
      </c>
      <c r="AD694" s="120">
        <f t="shared" si="263"/>
        <v>5.2479815455593999E-2</v>
      </c>
      <c r="AE694" s="122">
        <f t="shared" si="264"/>
        <v>3.3524798154555939</v>
      </c>
      <c r="AF694" s="119">
        <v>798.47500000000002</v>
      </c>
      <c r="AG694" s="121">
        <v>23300</v>
      </c>
      <c r="AH694" s="120">
        <f t="shared" si="265"/>
        <v>5.4759106933019976E-2</v>
      </c>
      <c r="AI694" s="120">
        <f t="shared" si="266"/>
        <v>4.4547591069330199</v>
      </c>
      <c r="AJ694" s="119">
        <v>798.47500000000002</v>
      </c>
      <c r="AK694" s="121">
        <v>24340</v>
      </c>
      <c r="AL694" s="120">
        <f t="shared" si="256"/>
        <v>6.3401927585308673E-2</v>
      </c>
      <c r="AM694" s="122">
        <f t="shared" si="267"/>
        <v>5.5634019275853088</v>
      </c>
      <c r="AN694" s="33">
        <v>798.47500000000002</v>
      </c>
      <c r="AO694" s="118">
        <v>18420</v>
      </c>
      <c r="AP694" s="120">
        <f t="shared" si="268"/>
        <v>7.1868903628560285E-2</v>
      </c>
      <c r="AQ694" s="122">
        <f t="shared" si="269"/>
        <v>6.6718689036285603</v>
      </c>
      <c r="AR694" s="119">
        <v>798.47500000000002</v>
      </c>
      <c r="AS694" s="121">
        <v>23510</v>
      </c>
      <c r="AT694" s="123">
        <f t="shared" si="270"/>
        <v>6.3506212857914635E-2</v>
      </c>
      <c r="AU694" s="122">
        <f t="shared" si="271"/>
        <v>7.7635062128579149</v>
      </c>
      <c r="AV694" s="119">
        <v>798.47500000000002</v>
      </c>
      <c r="AW694" s="121">
        <v>11390</v>
      </c>
      <c r="AX694" s="120">
        <f t="shared" si="272"/>
        <v>7.2271573604060918E-2</v>
      </c>
      <c r="AY694" s="120">
        <f t="shared" si="273"/>
        <v>8.8722715736040616</v>
      </c>
      <c r="AZ694" s="119">
        <v>798.47500000000002</v>
      </c>
      <c r="BA694" s="118">
        <v>11110</v>
      </c>
      <c r="BB694" s="120">
        <f t="shared" si="257"/>
        <v>4.5144250304754163E-2</v>
      </c>
      <c r="BC694" s="120">
        <f t="shared" si="274"/>
        <v>9.9451442503047538</v>
      </c>
    </row>
    <row r="695" spans="1:55" x14ac:dyDescent="0.3">
      <c r="A695" s="119">
        <v>798.48739999999998</v>
      </c>
      <c r="B695" s="118">
        <v>20720</v>
      </c>
      <c r="C695" s="120">
        <f t="shared" si="250"/>
        <v>3.0403521643433601E-2</v>
      </c>
      <c r="D695" s="119">
        <v>798.48739999999998</v>
      </c>
      <c r="E695" s="118">
        <v>20720</v>
      </c>
      <c r="F695" s="120">
        <f t="shared" si="258"/>
        <v>3.0403521643433601E-2</v>
      </c>
      <c r="G695" s="119">
        <v>798.48739999999998</v>
      </c>
      <c r="H695" s="118">
        <v>7940</v>
      </c>
      <c r="I695" s="120">
        <f t="shared" si="251"/>
        <v>5.1524983776768334E-2</v>
      </c>
      <c r="J695" s="120">
        <f t="shared" si="259"/>
        <v>2.2515249837767684</v>
      </c>
      <c r="K695" s="119">
        <v>798.48739999999998</v>
      </c>
      <c r="L695" s="118">
        <v>14240</v>
      </c>
      <c r="M695" s="120">
        <f t="shared" si="252"/>
        <v>3.3474377056887633E-2</v>
      </c>
      <c r="N695" s="120">
        <f t="shared" si="260"/>
        <v>1.1334743770568878</v>
      </c>
      <c r="Q695" s="119">
        <v>798.48739999999998</v>
      </c>
      <c r="R695" s="121">
        <v>10700</v>
      </c>
      <c r="S695" s="120">
        <f t="shared" si="253"/>
        <v>5.3850025163563159E-2</v>
      </c>
      <c r="T695" s="119">
        <v>798.48739999999998</v>
      </c>
      <c r="U695" s="121">
        <v>7826</v>
      </c>
      <c r="V695" s="120">
        <f t="shared" si="254"/>
        <v>5.4957865168539323E-2</v>
      </c>
      <c r="W695" s="122">
        <f t="shared" si="261"/>
        <v>1.1549578651685395</v>
      </c>
      <c r="X695" s="119">
        <v>798.48739999999998</v>
      </c>
      <c r="Y695" s="121">
        <v>24040</v>
      </c>
      <c r="Z695" s="120">
        <f t="shared" si="255"/>
        <v>4.705421804658446E-2</v>
      </c>
      <c r="AA695" s="120">
        <f t="shared" si="262"/>
        <v>2.2470542180465847</v>
      </c>
      <c r="AB695" s="119">
        <v>798.48739999999998</v>
      </c>
      <c r="AC695" s="121">
        <v>17980</v>
      </c>
      <c r="AD695" s="120">
        <f t="shared" si="263"/>
        <v>5.1845444059976931E-2</v>
      </c>
      <c r="AE695" s="122">
        <f t="shared" si="264"/>
        <v>3.3518454440599768</v>
      </c>
      <c r="AF695" s="119">
        <v>798.48739999999998</v>
      </c>
      <c r="AG695" s="121">
        <v>23050</v>
      </c>
      <c r="AH695" s="120">
        <f t="shared" si="265"/>
        <v>5.4171562867215042E-2</v>
      </c>
      <c r="AI695" s="120">
        <f t="shared" si="266"/>
        <v>4.4541715628672156</v>
      </c>
      <c r="AJ695" s="119">
        <v>798.48739999999998</v>
      </c>
      <c r="AK695" s="121">
        <v>24070</v>
      </c>
      <c r="AL695" s="120">
        <f t="shared" si="256"/>
        <v>6.269861943214379E-2</v>
      </c>
      <c r="AM695" s="122">
        <f t="shared" si="267"/>
        <v>5.5626986194321439</v>
      </c>
      <c r="AN695" s="33">
        <v>798.48739999999998</v>
      </c>
      <c r="AO695" s="118">
        <v>18300</v>
      </c>
      <c r="AP695" s="120">
        <f t="shared" si="268"/>
        <v>7.140070230198986E-2</v>
      </c>
      <c r="AQ695" s="122">
        <f t="shared" si="269"/>
        <v>6.6714007023019892</v>
      </c>
      <c r="AR695" s="119">
        <v>798.48739999999998</v>
      </c>
      <c r="AS695" s="121">
        <v>23350</v>
      </c>
      <c r="AT695" s="123">
        <f t="shared" si="270"/>
        <v>6.3074014046461374E-2</v>
      </c>
      <c r="AU695" s="122">
        <f t="shared" si="271"/>
        <v>7.7630740140464614</v>
      </c>
      <c r="AV695" s="119">
        <v>798.48739999999998</v>
      </c>
      <c r="AW695" s="121">
        <v>11340</v>
      </c>
      <c r="AX695" s="120">
        <f t="shared" si="272"/>
        <v>7.1954314720812179E-2</v>
      </c>
      <c r="AY695" s="120">
        <f t="shared" si="273"/>
        <v>8.8719543147208135</v>
      </c>
      <c r="AZ695" s="119">
        <v>798.48739999999998</v>
      </c>
      <c r="BA695" s="118">
        <v>11130</v>
      </c>
      <c r="BB695" s="120">
        <f t="shared" si="257"/>
        <v>4.5225518082080453E-2</v>
      </c>
      <c r="BC695" s="120">
        <f t="shared" si="274"/>
        <v>9.945225518082081</v>
      </c>
    </row>
    <row r="696" spans="1:55" x14ac:dyDescent="0.3">
      <c r="A696" s="119">
        <v>798.49969999999996</v>
      </c>
      <c r="B696" s="118">
        <v>21000</v>
      </c>
      <c r="C696" s="120">
        <f t="shared" si="250"/>
        <v>3.0814380044020543E-2</v>
      </c>
      <c r="D696" s="119">
        <v>798.49969999999996</v>
      </c>
      <c r="E696" s="118">
        <v>21000</v>
      </c>
      <c r="F696" s="120">
        <f t="shared" si="258"/>
        <v>3.0814380044020543E-2</v>
      </c>
      <c r="G696" s="119">
        <v>798.49969999999996</v>
      </c>
      <c r="H696" s="118">
        <v>7950</v>
      </c>
      <c r="I696" s="120">
        <f t="shared" si="251"/>
        <v>5.1589876703439327E-2</v>
      </c>
      <c r="J696" s="120">
        <f t="shared" si="259"/>
        <v>2.2515898767034397</v>
      </c>
      <c r="K696" s="119">
        <v>798.49969999999996</v>
      </c>
      <c r="L696" s="118">
        <v>14010</v>
      </c>
      <c r="M696" s="120">
        <f t="shared" si="252"/>
        <v>3.2933709449929481E-2</v>
      </c>
      <c r="N696" s="120">
        <f t="shared" si="260"/>
        <v>1.1329337094499297</v>
      </c>
      <c r="Q696" s="119">
        <v>798.49969999999996</v>
      </c>
      <c r="R696" s="121">
        <v>10590</v>
      </c>
      <c r="S696" s="120">
        <f t="shared" si="253"/>
        <v>5.3296426774031201E-2</v>
      </c>
      <c r="T696" s="119">
        <v>798.49969999999996</v>
      </c>
      <c r="U696" s="121">
        <v>7745</v>
      </c>
      <c r="V696" s="120">
        <f t="shared" si="254"/>
        <v>5.4389044943820228E-2</v>
      </c>
      <c r="W696" s="122">
        <f t="shared" si="261"/>
        <v>1.1543890449438203</v>
      </c>
      <c r="X696" s="119">
        <v>798.49969999999996</v>
      </c>
      <c r="Y696" s="121">
        <v>23820</v>
      </c>
      <c r="Z696" s="120">
        <f t="shared" si="255"/>
        <v>4.6623605402231358E-2</v>
      </c>
      <c r="AA696" s="120">
        <f t="shared" si="262"/>
        <v>2.2466236054022315</v>
      </c>
      <c r="AB696" s="119">
        <v>798.49969999999996</v>
      </c>
      <c r="AC696" s="121">
        <v>17770</v>
      </c>
      <c r="AD696" s="120">
        <f t="shared" si="263"/>
        <v>5.1239907727797004E-2</v>
      </c>
      <c r="AE696" s="122">
        <f t="shared" si="264"/>
        <v>3.351239907727797</v>
      </c>
      <c r="AF696" s="119">
        <v>798.49969999999996</v>
      </c>
      <c r="AG696" s="121">
        <v>22810</v>
      </c>
      <c r="AH696" s="120">
        <f t="shared" si="265"/>
        <v>5.3607520564042305E-2</v>
      </c>
      <c r="AI696" s="120">
        <f t="shared" si="266"/>
        <v>4.4536075205640424</v>
      </c>
      <c r="AJ696" s="119">
        <v>798.49969999999996</v>
      </c>
      <c r="AK696" s="121">
        <v>23800</v>
      </c>
      <c r="AL696" s="120">
        <f t="shared" si="256"/>
        <v>6.19953112789789E-2</v>
      </c>
      <c r="AM696" s="122">
        <f t="shared" si="267"/>
        <v>5.5619953112789791</v>
      </c>
      <c r="AN696" s="33">
        <v>798.49969999999996</v>
      </c>
      <c r="AO696" s="118">
        <v>18180</v>
      </c>
      <c r="AP696" s="120">
        <f t="shared" si="268"/>
        <v>7.0932500975419435E-2</v>
      </c>
      <c r="AQ696" s="122">
        <f t="shared" si="269"/>
        <v>6.670932500975419</v>
      </c>
      <c r="AR696" s="119">
        <v>798.49969999999996</v>
      </c>
      <c r="AS696" s="121">
        <v>23180</v>
      </c>
      <c r="AT696" s="123">
        <f t="shared" si="270"/>
        <v>6.2614802809292269E-2</v>
      </c>
      <c r="AU696" s="122">
        <f t="shared" si="271"/>
        <v>7.7626148028092921</v>
      </c>
      <c r="AV696" s="119">
        <v>798.49969999999996</v>
      </c>
      <c r="AW696" s="121">
        <v>11290</v>
      </c>
      <c r="AX696" s="120">
        <f t="shared" si="272"/>
        <v>7.1637055837563454E-2</v>
      </c>
      <c r="AY696" s="120">
        <f t="shared" si="273"/>
        <v>8.8716370558375637</v>
      </c>
      <c r="AZ696" s="119">
        <v>798.49969999999996</v>
      </c>
      <c r="BA696" s="118">
        <v>11140</v>
      </c>
      <c r="BB696" s="120">
        <f t="shared" si="257"/>
        <v>4.5266151970743601E-2</v>
      </c>
      <c r="BC696" s="120">
        <f t="shared" si="274"/>
        <v>9.9452661519707437</v>
      </c>
    </row>
    <row r="697" spans="1:55" x14ac:dyDescent="0.3">
      <c r="A697" s="119">
        <v>798.51210000000003</v>
      </c>
      <c r="B697" s="118">
        <v>21280</v>
      </c>
      <c r="C697" s="120">
        <f t="shared" si="250"/>
        <v>3.1225238444607485E-2</v>
      </c>
      <c r="D697" s="119">
        <v>798.51210000000003</v>
      </c>
      <c r="E697" s="118">
        <v>21280</v>
      </c>
      <c r="F697" s="120">
        <f t="shared" si="258"/>
        <v>3.1225238444607485E-2</v>
      </c>
      <c r="G697" s="119">
        <v>798.51210000000003</v>
      </c>
      <c r="H697" s="118">
        <v>7955</v>
      </c>
      <c r="I697" s="120">
        <f t="shared" si="251"/>
        <v>5.1622323166774821E-2</v>
      </c>
      <c r="J697" s="120">
        <f t="shared" si="259"/>
        <v>2.2516223231667749</v>
      </c>
      <c r="K697" s="119">
        <v>798.51210000000003</v>
      </c>
      <c r="L697" s="118">
        <v>13780</v>
      </c>
      <c r="M697" s="120">
        <f t="shared" si="252"/>
        <v>3.2393041842971322E-2</v>
      </c>
      <c r="N697" s="120">
        <f t="shared" si="260"/>
        <v>1.1323930418429715</v>
      </c>
      <c r="Q697" s="119">
        <v>798.51210000000003</v>
      </c>
      <c r="R697" s="121">
        <v>10490</v>
      </c>
      <c r="S697" s="120">
        <f t="shared" si="253"/>
        <v>5.2793155510820332E-2</v>
      </c>
      <c r="T697" s="119">
        <v>798.51210000000003</v>
      </c>
      <c r="U697" s="121">
        <v>7662</v>
      </c>
      <c r="V697" s="120">
        <f t="shared" si="254"/>
        <v>5.3806179775280898E-2</v>
      </c>
      <c r="W697" s="122">
        <f t="shared" si="261"/>
        <v>1.153806179775281</v>
      </c>
      <c r="X697" s="119">
        <v>798.51210000000003</v>
      </c>
      <c r="Y697" s="121">
        <v>23610</v>
      </c>
      <c r="Z697" s="120">
        <f t="shared" si="255"/>
        <v>4.6212566059894301E-2</v>
      </c>
      <c r="AA697" s="120">
        <f t="shared" si="262"/>
        <v>2.2462125660598944</v>
      </c>
      <c r="AB697" s="119">
        <v>798.51210000000003</v>
      </c>
      <c r="AC697" s="121">
        <v>17570</v>
      </c>
      <c r="AD697" s="120">
        <f t="shared" si="263"/>
        <v>5.0663206459054207E-2</v>
      </c>
      <c r="AE697" s="122">
        <f t="shared" si="264"/>
        <v>3.3506632064590542</v>
      </c>
      <c r="AF697" s="119">
        <v>798.51210000000003</v>
      </c>
      <c r="AG697" s="121">
        <v>22570</v>
      </c>
      <c r="AH697" s="120">
        <f t="shared" si="265"/>
        <v>5.3043478260869567E-2</v>
      </c>
      <c r="AI697" s="120">
        <f t="shared" si="266"/>
        <v>4.4530434782608701</v>
      </c>
      <c r="AJ697" s="119">
        <v>798.51210000000003</v>
      </c>
      <c r="AK697" s="121">
        <v>23540</v>
      </c>
      <c r="AL697" s="120">
        <f t="shared" si="256"/>
        <v>6.1318051575931232E-2</v>
      </c>
      <c r="AM697" s="122">
        <f t="shared" si="267"/>
        <v>5.5613180515759311</v>
      </c>
      <c r="AN697" s="33">
        <v>798.51210000000003</v>
      </c>
      <c r="AO697" s="118">
        <v>18060</v>
      </c>
      <c r="AP697" s="120">
        <f t="shared" si="268"/>
        <v>7.046429964884901E-2</v>
      </c>
      <c r="AQ697" s="122">
        <f t="shared" si="269"/>
        <v>6.6704642996488488</v>
      </c>
      <c r="AR697" s="119">
        <v>798.51210000000003</v>
      </c>
      <c r="AS697" s="121">
        <v>23010</v>
      </c>
      <c r="AT697" s="123">
        <f t="shared" si="270"/>
        <v>6.2155591572123178E-2</v>
      </c>
      <c r="AU697" s="122">
        <f t="shared" si="271"/>
        <v>7.7621555915721236</v>
      </c>
      <c r="AV697" s="119">
        <v>798.51210000000003</v>
      </c>
      <c r="AW697" s="121">
        <v>11240</v>
      </c>
      <c r="AX697" s="120">
        <f t="shared" si="272"/>
        <v>7.1319796954314715E-2</v>
      </c>
      <c r="AY697" s="120">
        <f t="shared" si="273"/>
        <v>8.8713197969543156</v>
      </c>
      <c r="AZ697" s="119">
        <v>798.51210000000003</v>
      </c>
      <c r="BA697" s="118">
        <v>11160</v>
      </c>
      <c r="BB697" s="120">
        <f t="shared" si="257"/>
        <v>4.5347419748069891E-2</v>
      </c>
      <c r="BC697" s="120">
        <f t="shared" si="274"/>
        <v>9.9453474197480709</v>
      </c>
    </row>
    <row r="698" spans="1:55" x14ac:dyDescent="0.3">
      <c r="A698" s="119">
        <v>798.52440000000001</v>
      </c>
      <c r="B698" s="118">
        <v>21570</v>
      </c>
      <c r="C698" s="120">
        <f t="shared" si="250"/>
        <v>3.1650770359501097E-2</v>
      </c>
      <c r="D698" s="119">
        <v>798.52440000000001</v>
      </c>
      <c r="E698" s="118">
        <v>21570</v>
      </c>
      <c r="F698" s="120">
        <f t="shared" si="258"/>
        <v>3.1650770359501097E-2</v>
      </c>
      <c r="G698" s="119">
        <v>798.52440000000001</v>
      </c>
      <c r="H698" s="118">
        <v>7956</v>
      </c>
      <c r="I698" s="120">
        <f t="shared" si="251"/>
        <v>5.1628812459441918E-2</v>
      </c>
      <c r="J698" s="120">
        <f t="shared" si="259"/>
        <v>2.2516288124594421</v>
      </c>
      <c r="K698" s="119">
        <v>798.52440000000001</v>
      </c>
      <c r="L698" s="118">
        <v>13570</v>
      </c>
      <c r="M698" s="120">
        <f t="shared" si="252"/>
        <v>3.1899388810531268E-2</v>
      </c>
      <c r="N698" s="120">
        <f t="shared" si="260"/>
        <v>1.1318993888105313</v>
      </c>
      <c r="Q698" s="119">
        <v>798.52440000000001</v>
      </c>
      <c r="R698" s="121">
        <v>10390</v>
      </c>
      <c r="S698" s="120">
        <f t="shared" si="253"/>
        <v>5.2289884247609462E-2</v>
      </c>
      <c r="T698" s="119">
        <v>798.52440000000001</v>
      </c>
      <c r="U698" s="121">
        <v>7579</v>
      </c>
      <c r="V698" s="120">
        <f t="shared" si="254"/>
        <v>5.3223314606741574E-2</v>
      </c>
      <c r="W698" s="122">
        <f t="shared" si="261"/>
        <v>1.1532233146067417</v>
      </c>
      <c r="X698" s="119">
        <v>798.52440000000001</v>
      </c>
      <c r="Y698" s="121">
        <v>23410</v>
      </c>
      <c r="Z698" s="120">
        <f t="shared" si="255"/>
        <v>4.5821100019573305E-2</v>
      </c>
      <c r="AA698" s="120">
        <f t="shared" si="262"/>
        <v>2.2458211000195734</v>
      </c>
      <c r="AB698" s="119">
        <v>798.52440000000001</v>
      </c>
      <c r="AC698" s="121">
        <v>17370</v>
      </c>
      <c r="AD698" s="120">
        <f t="shared" si="263"/>
        <v>5.0086505190311416E-2</v>
      </c>
      <c r="AE698" s="122">
        <f t="shared" si="264"/>
        <v>3.350086505190311</v>
      </c>
      <c r="AF698" s="119">
        <v>798.52440000000001</v>
      </c>
      <c r="AG698" s="121">
        <v>22330</v>
      </c>
      <c r="AH698" s="120">
        <f t="shared" si="265"/>
        <v>5.2479435957696829E-2</v>
      </c>
      <c r="AI698" s="120">
        <f t="shared" si="266"/>
        <v>4.4524794359576969</v>
      </c>
      <c r="AJ698" s="119">
        <v>798.52440000000001</v>
      </c>
      <c r="AK698" s="121">
        <v>23280</v>
      </c>
      <c r="AL698" s="120">
        <f t="shared" si="256"/>
        <v>6.0640791872883563E-2</v>
      </c>
      <c r="AM698" s="122">
        <f t="shared" si="267"/>
        <v>5.560640791872884</v>
      </c>
      <c r="AN698" s="33">
        <v>798.52440000000001</v>
      </c>
      <c r="AO698" s="118">
        <v>17950</v>
      </c>
      <c r="AP698" s="120">
        <f t="shared" si="268"/>
        <v>7.0035115099492784E-2</v>
      </c>
      <c r="AQ698" s="122">
        <f t="shared" si="269"/>
        <v>6.6700351150994921</v>
      </c>
      <c r="AR698" s="119">
        <v>798.52440000000001</v>
      </c>
      <c r="AS698" s="121">
        <v>22840</v>
      </c>
      <c r="AT698" s="123">
        <f t="shared" si="270"/>
        <v>6.169638033495408E-2</v>
      </c>
      <c r="AU698" s="122">
        <f t="shared" si="271"/>
        <v>7.7616963803349543</v>
      </c>
      <c r="AV698" s="119">
        <v>798.52440000000001</v>
      </c>
      <c r="AW698" s="121">
        <v>11190</v>
      </c>
      <c r="AX698" s="120">
        <f t="shared" si="272"/>
        <v>7.100253807106599E-2</v>
      </c>
      <c r="AY698" s="120">
        <f t="shared" si="273"/>
        <v>8.8710025380710675</v>
      </c>
      <c r="AZ698" s="119">
        <v>798.52440000000001</v>
      </c>
      <c r="BA698" s="118">
        <v>11170</v>
      </c>
      <c r="BB698" s="120">
        <f t="shared" si="257"/>
        <v>4.5388053636733032E-2</v>
      </c>
      <c r="BC698" s="120">
        <f t="shared" si="274"/>
        <v>9.9453880536367336</v>
      </c>
    </row>
    <row r="699" spans="1:55" x14ac:dyDescent="0.3">
      <c r="A699" s="119">
        <v>798.53679999999997</v>
      </c>
      <c r="B699" s="118">
        <v>21870</v>
      </c>
      <c r="C699" s="120">
        <f t="shared" si="250"/>
        <v>3.2090975788701397E-2</v>
      </c>
      <c r="D699" s="119">
        <v>798.53679999999997</v>
      </c>
      <c r="E699" s="118">
        <v>21870</v>
      </c>
      <c r="F699" s="120">
        <f t="shared" si="258"/>
        <v>3.2090975788701397E-2</v>
      </c>
      <c r="G699" s="119">
        <v>798.53679999999997</v>
      </c>
      <c r="H699" s="118">
        <v>7954</v>
      </c>
      <c r="I699" s="120">
        <f t="shared" si="251"/>
        <v>5.1615833874107724E-2</v>
      </c>
      <c r="J699" s="120">
        <f t="shared" si="259"/>
        <v>2.2516158338741077</v>
      </c>
      <c r="K699" s="119">
        <v>798.53679999999997</v>
      </c>
      <c r="L699" s="118">
        <v>13370</v>
      </c>
      <c r="M699" s="120">
        <f t="shared" si="252"/>
        <v>3.1429243065350256E-2</v>
      </c>
      <c r="N699" s="120">
        <f t="shared" si="260"/>
        <v>1.1314292430653503</v>
      </c>
      <c r="Q699" s="119">
        <v>798.53679999999997</v>
      </c>
      <c r="R699" s="121">
        <v>10300</v>
      </c>
      <c r="S699" s="120">
        <f t="shared" si="253"/>
        <v>5.1836940110719675E-2</v>
      </c>
      <c r="T699" s="119">
        <v>798.53679999999997</v>
      </c>
      <c r="U699" s="121">
        <v>7497</v>
      </c>
      <c r="V699" s="120">
        <f t="shared" si="254"/>
        <v>5.2647471910112362E-2</v>
      </c>
      <c r="W699" s="122">
        <f t="shared" si="261"/>
        <v>1.1526474719101125</v>
      </c>
      <c r="X699" s="119">
        <v>798.53679999999997</v>
      </c>
      <c r="Y699" s="121">
        <v>23220</v>
      </c>
      <c r="Z699" s="120">
        <f t="shared" si="255"/>
        <v>4.5449207281268347E-2</v>
      </c>
      <c r="AA699" s="120">
        <f t="shared" si="262"/>
        <v>2.2454492072812684</v>
      </c>
      <c r="AB699" s="119">
        <v>798.53679999999997</v>
      </c>
      <c r="AC699" s="121">
        <v>17180</v>
      </c>
      <c r="AD699" s="120">
        <f t="shared" si="263"/>
        <v>4.9538638985005767E-2</v>
      </c>
      <c r="AE699" s="122">
        <f t="shared" si="264"/>
        <v>3.3495386389850057</v>
      </c>
      <c r="AF699" s="119">
        <v>798.53679999999997</v>
      </c>
      <c r="AG699" s="121">
        <v>22090</v>
      </c>
      <c r="AH699" s="120">
        <f t="shared" si="265"/>
        <v>5.1915393654524092E-2</v>
      </c>
      <c r="AI699" s="120">
        <f t="shared" si="266"/>
        <v>4.4519153936545246</v>
      </c>
      <c r="AJ699" s="119">
        <v>798.53679999999997</v>
      </c>
      <c r="AK699" s="121">
        <v>23030</v>
      </c>
      <c r="AL699" s="120">
        <f t="shared" si="256"/>
        <v>5.998958061995311E-2</v>
      </c>
      <c r="AM699" s="122">
        <f t="shared" si="267"/>
        <v>5.5599895806199529</v>
      </c>
      <c r="AN699" s="33">
        <v>798.53679999999997</v>
      </c>
      <c r="AO699" s="118">
        <v>17850</v>
      </c>
      <c r="AP699" s="120">
        <f t="shared" si="268"/>
        <v>6.9644947327350756E-2</v>
      </c>
      <c r="AQ699" s="122">
        <f t="shared" si="269"/>
        <v>6.6696449473273507</v>
      </c>
      <c r="AR699" s="119">
        <v>798.53679999999997</v>
      </c>
      <c r="AS699" s="121">
        <v>22670</v>
      </c>
      <c r="AT699" s="123">
        <f t="shared" si="270"/>
        <v>6.1237169097784983E-2</v>
      </c>
      <c r="AU699" s="122">
        <f t="shared" si="271"/>
        <v>7.761237169097785</v>
      </c>
      <c r="AV699" s="119">
        <v>798.53679999999997</v>
      </c>
      <c r="AW699" s="121">
        <v>11140</v>
      </c>
      <c r="AX699" s="120">
        <f t="shared" si="272"/>
        <v>7.0685279187817265E-2</v>
      </c>
      <c r="AY699" s="120">
        <f t="shared" si="273"/>
        <v>8.8706852791878177</v>
      </c>
      <c r="AZ699" s="119">
        <v>798.53679999999997</v>
      </c>
      <c r="BA699" s="118">
        <v>11170</v>
      </c>
      <c r="BB699" s="120">
        <f t="shared" si="257"/>
        <v>4.5388053636733032E-2</v>
      </c>
      <c r="BC699" s="120">
        <f t="shared" si="274"/>
        <v>9.9453880536367336</v>
      </c>
    </row>
    <row r="700" spans="1:55" x14ac:dyDescent="0.3">
      <c r="A700" s="119">
        <v>798.54920000000004</v>
      </c>
      <c r="B700" s="118">
        <v>22170</v>
      </c>
      <c r="C700" s="120">
        <f t="shared" si="250"/>
        <v>3.2531181217901689E-2</v>
      </c>
      <c r="D700" s="119">
        <v>798.54920000000004</v>
      </c>
      <c r="E700" s="118">
        <v>22170</v>
      </c>
      <c r="F700" s="120">
        <f t="shared" si="258"/>
        <v>3.2531181217901689E-2</v>
      </c>
      <c r="G700" s="119">
        <v>798.54920000000004</v>
      </c>
      <c r="H700" s="118">
        <v>7947</v>
      </c>
      <c r="I700" s="120">
        <f t="shared" si="251"/>
        <v>5.1570408825438029E-2</v>
      </c>
      <c r="J700" s="120">
        <f t="shared" si="259"/>
        <v>2.251570408825438</v>
      </c>
      <c r="K700" s="119">
        <v>798.54920000000004</v>
      </c>
      <c r="L700" s="118">
        <v>13180</v>
      </c>
      <c r="M700" s="120">
        <f t="shared" si="252"/>
        <v>3.0982604607428302E-2</v>
      </c>
      <c r="N700" s="120">
        <f t="shared" si="260"/>
        <v>1.1309826046074285</v>
      </c>
      <c r="Q700" s="119">
        <v>798.54920000000004</v>
      </c>
      <c r="R700" s="121">
        <v>10220</v>
      </c>
      <c r="S700" s="120">
        <f t="shared" si="253"/>
        <v>5.1434323100150982E-2</v>
      </c>
      <c r="T700" s="119">
        <v>798.54920000000004</v>
      </c>
      <c r="U700" s="121">
        <v>7418</v>
      </c>
      <c r="V700" s="120">
        <f t="shared" si="254"/>
        <v>5.2092696629213481E-2</v>
      </c>
      <c r="W700" s="122">
        <f t="shared" si="261"/>
        <v>1.1520926966292135</v>
      </c>
      <c r="X700" s="119">
        <v>798.54920000000004</v>
      </c>
      <c r="Y700" s="121">
        <v>23020</v>
      </c>
      <c r="Z700" s="120">
        <f t="shared" si="255"/>
        <v>4.5057741240947351E-2</v>
      </c>
      <c r="AA700" s="120">
        <f t="shared" si="262"/>
        <v>2.2450577412409474</v>
      </c>
      <c r="AB700" s="119">
        <v>798.54920000000004</v>
      </c>
      <c r="AC700" s="121">
        <v>17000</v>
      </c>
      <c r="AD700" s="120">
        <f t="shared" si="263"/>
        <v>4.9019607843137254E-2</v>
      </c>
      <c r="AE700" s="122">
        <f t="shared" si="264"/>
        <v>3.3490196078431369</v>
      </c>
      <c r="AF700" s="119">
        <v>798.54920000000004</v>
      </c>
      <c r="AG700" s="121">
        <v>21860</v>
      </c>
      <c r="AH700" s="120">
        <f t="shared" si="265"/>
        <v>5.137485311398355E-2</v>
      </c>
      <c r="AI700" s="120">
        <f t="shared" si="266"/>
        <v>4.4513748531139843</v>
      </c>
      <c r="AJ700" s="119">
        <v>798.54920000000004</v>
      </c>
      <c r="AK700" s="121">
        <v>22780</v>
      </c>
      <c r="AL700" s="120">
        <f t="shared" si="256"/>
        <v>5.9338369367022664E-2</v>
      </c>
      <c r="AM700" s="122">
        <f t="shared" si="267"/>
        <v>5.5593383693670226</v>
      </c>
      <c r="AN700" s="33">
        <v>798.54920000000004</v>
      </c>
      <c r="AO700" s="118">
        <v>17750</v>
      </c>
      <c r="AP700" s="120">
        <f t="shared" si="268"/>
        <v>6.9254779555208743E-2</v>
      </c>
      <c r="AQ700" s="122">
        <f t="shared" si="269"/>
        <v>6.6692547795552084</v>
      </c>
      <c r="AR700" s="119">
        <v>798.54920000000004</v>
      </c>
      <c r="AS700" s="121">
        <v>22510</v>
      </c>
      <c r="AT700" s="123">
        <f t="shared" si="270"/>
        <v>6.0804970286331715E-2</v>
      </c>
      <c r="AU700" s="122">
        <f t="shared" si="271"/>
        <v>7.7608049702863315</v>
      </c>
      <c r="AV700" s="119">
        <v>798.54920000000004</v>
      </c>
      <c r="AW700" s="121">
        <v>11100</v>
      </c>
      <c r="AX700" s="120">
        <f t="shared" si="272"/>
        <v>7.0431472081218277E-2</v>
      </c>
      <c r="AY700" s="120">
        <f t="shared" si="273"/>
        <v>8.8704314720812185</v>
      </c>
      <c r="AZ700" s="119">
        <v>798.54920000000004</v>
      </c>
      <c r="BA700" s="118">
        <v>11180</v>
      </c>
      <c r="BB700" s="120">
        <f t="shared" si="257"/>
        <v>4.542868752539618E-2</v>
      </c>
      <c r="BC700" s="120">
        <f t="shared" si="274"/>
        <v>9.9454286875253963</v>
      </c>
    </row>
    <row r="701" spans="1:55" x14ac:dyDescent="0.3">
      <c r="A701" s="119">
        <v>798.56150000000002</v>
      </c>
      <c r="B701" s="118">
        <v>22480</v>
      </c>
      <c r="C701" s="120">
        <f t="shared" si="250"/>
        <v>3.2986060161408655E-2</v>
      </c>
      <c r="D701" s="119">
        <v>798.56150000000002</v>
      </c>
      <c r="E701" s="118">
        <v>22480</v>
      </c>
      <c r="F701" s="120">
        <f t="shared" si="258"/>
        <v>3.2986060161408655E-2</v>
      </c>
      <c r="G701" s="119">
        <v>798.56150000000002</v>
      </c>
      <c r="H701" s="118">
        <v>7937</v>
      </c>
      <c r="I701" s="120">
        <f t="shared" si="251"/>
        <v>5.1505515898767035E-2</v>
      </c>
      <c r="J701" s="120">
        <f t="shared" si="259"/>
        <v>2.2515055158987671</v>
      </c>
      <c r="K701" s="119">
        <v>798.56150000000002</v>
      </c>
      <c r="L701" s="118">
        <v>12990</v>
      </c>
      <c r="M701" s="120">
        <f t="shared" si="252"/>
        <v>3.0535966149506346E-2</v>
      </c>
      <c r="N701" s="120">
        <f t="shared" si="260"/>
        <v>1.1305359661495065</v>
      </c>
      <c r="Q701" s="119">
        <v>798.56150000000002</v>
      </c>
      <c r="R701" s="121">
        <v>10140</v>
      </c>
      <c r="S701" s="120">
        <f t="shared" si="253"/>
        <v>5.1031706089582282E-2</v>
      </c>
      <c r="T701" s="119">
        <v>798.56150000000002</v>
      </c>
      <c r="U701" s="121">
        <v>7342</v>
      </c>
      <c r="V701" s="120">
        <f t="shared" si="254"/>
        <v>5.1558988764044945E-2</v>
      </c>
      <c r="W701" s="122">
        <f t="shared" si="261"/>
        <v>1.1515589887640449</v>
      </c>
      <c r="X701" s="119">
        <v>798.56150000000002</v>
      </c>
      <c r="Y701" s="121">
        <v>22830</v>
      </c>
      <c r="Z701" s="120">
        <f t="shared" si="255"/>
        <v>4.4685848502642393E-2</v>
      </c>
      <c r="AA701" s="120">
        <f t="shared" si="262"/>
        <v>2.2446858485026424</v>
      </c>
      <c r="AB701" s="119">
        <v>798.56150000000002</v>
      </c>
      <c r="AC701" s="121">
        <v>16820</v>
      </c>
      <c r="AD701" s="120">
        <f t="shared" si="263"/>
        <v>4.8500576701268741E-2</v>
      </c>
      <c r="AE701" s="122">
        <f t="shared" si="264"/>
        <v>3.3485005767012685</v>
      </c>
      <c r="AF701" s="119">
        <v>798.56150000000002</v>
      </c>
      <c r="AG701" s="121">
        <v>21630</v>
      </c>
      <c r="AH701" s="120">
        <f t="shared" si="265"/>
        <v>5.0834312573443008E-2</v>
      </c>
      <c r="AI701" s="120">
        <f t="shared" si="266"/>
        <v>4.4508343125734431</v>
      </c>
      <c r="AJ701" s="119">
        <v>798.56150000000002</v>
      </c>
      <c r="AK701" s="121">
        <v>22540</v>
      </c>
      <c r="AL701" s="120">
        <f t="shared" si="256"/>
        <v>5.8713206564209426E-2</v>
      </c>
      <c r="AM701" s="122">
        <f t="shared" si="267"/>
        <v>5.5587132065642093</v>
      </c>
      <c r="AN701" s="33">
        <v>798.56150000000002</v>
      </c>
      <c r="AO701" s="118">
        <v>17660</v>
      </c>
      <c r="AP701" s="120">
        <f t="shared" si="268"/>
        <v>6.8903628560280927E-2</v>
      </c>
      <c r="AQ701" s="122">
        <f t="shared" si="269"/>
        <v>6.6689036285602805</v>
      </c>
      <c r="AR701" s="119">
        <v>798.56150000000002</v>
      </c>
      <c r="AS701" s="121">
        <v>22350</v>
      </c>
      <c r="AT701" s="123">
        <f t="shared" si="270"/>
        <v>6.0372771474878441E-2</v>
      </c>
      <c r="AU701" s="122">
        <f t="shared" si="271"/>
        <v>7.7603727714748789</v>
      </c>
      <c r="AV701" s="119">
        <v>798.56150000000002</v>
      </c>
      <c r="AW701" s="121">
        <v>11050</v>
      </c>
      <c r="AX701" s="120">
        <f t="shared" si="272"/>
        <v>7.0114213197969538E-2</v>
      </c>
      <c r="AY701" s="120">
        <f t="shared" si="273"/>
        <v>8.8701142131979704</v>
      </c>
      <c r="AZ701" s="119">
        <v>798.56150000000002</v>
      </c>
      <c r="BA701" s="118">
        <v>11180</v>
      </c>
      <c r="BB701" s="120">
        <f t="shared" si="257"/>
        <v>4.542868752539618E-2</v>
      </c>
      <c r="BC701" s="120">
        <f t="shared" si="274"/>
        <v>9.9454286875253963</v>
      </c>
    </row>
    <row r="702" spans="1:55" x14ac:dyDescent="0.3">
      <c r="A702" s="119">
        <v>798.57389999999998</v>
      </c>
      <c r="B702" s="118">
        <v>22800</v>
      </c>
      <c r="C702" s="120">
        <f t="shared" si="250"/>
        <v>3.3455612619222301E-2</v>
      </c>
      <c r="D702" s="119">
        <v>798.57389999999998</v>
      </c>
      <c r="E702" s="118">
        <v>22800</v>
      </c>
      <c r="F702" s="120">
        <f t="shared" si="258"/>
        <v>3.3455612619222301E-2</v>
      </c>
      <c r="G702" s="119">
        <v>798.57389999999998</v>
      </c>
      <c r="H702" s="118">
        <v>7924</v>
      </c>
      <c r="I702" s="120">
        <f t="shared" si="251"/>
        <v>5.1421155094094742E-2</v>
      </c>
      <c r="J702" s="120">
        <f t="shared" si="259"/>
        <v>2.251421155094095</v>
      </c>
      <c r="K702" s="119">
        <v>798.57389999999998</v>
      </c>
      <c r="L702" s="118">
        <v>12820</v>
      </c>
      <c r="M702" s="120">
        <f t="shared" si="252"/>
        <v>3.0136342266102491E-2</v>
      </c>
      <c r="N702" s="120">
        <f t="shared" si="260"/>
        <v>1.1301363422661026</v>
      </c>
      <c r="Q702" s="119">
        <v>798.57389999999998</v>
      </c>
      <c r="R702" s="121">
        <v>10070</v>
      </c>
      <c r="S702" s="120">
        <f t="shared" si="253"/>
        <v>5.0679416205334678E-2</v>
      </c>
      <c r="T702" s="119">
        <v>798.57389999999998</v>
      </c>
      <c r="U702" s="121">
        <v>7271</v>
      </c>
      <c r="V702" s="120">
        <f t="shared" si="254"/>
        <v>5.1060393258426963E-2</v>
      </c>
      <c r="W702" s="122">
        <f t="shared" si="261"/>
        <v>1.1510603932584271</v>
      </c>
      <c r="X702" s="119">
        <v>798.57389999999998</v>
      </c>
      <c r="Y702" s="121">
        <v>22650</v>
      </c>
      <c r="Z702" s="120">
        <f t="shared" si="255"/>
        <v>4.4333529066353496E-2</v>
      </c>
      <c r="AA702" s="120">
        <f t="shared" si="262"/>
        <v>2.2443335290663535</v>
      </c>
      <c r="AB702" s="119">
        <v>798.57389999999998</v>
      </c>
      <c r="AC702" s="121">
        <v>16650</v>
      </c>
      <c r="AD702" s="120">
        <f t="shared" si="263"/>
        <v>4.801038062283737E-2</v>
      </c>
      <c r="AE702" s="122">
        <f t="shared" si="264"/>
        <v>3.3480103806228372</v>
      </c>
      <c r="AF702" s="119">
        <v>798.57389999999998</v>
      </c>
      <c r="AG702" s="121">
        <v>21420</v>
      </c>
      <c r="AH702" s="120">
        <f t="shared" si="265"/>
        <v>5.0340775558166864E-2</v>
      </c>
      <c r="AI702" s="120">
        <f t="shared" si="266"/>
        <v>4.4503407755581676</v>
      </c>
      <c r="AJ702" s="119">
        <v>798.57389999999998</v>
      </c>
      <c r="AK702" s="121">
        <v>22300</v>
      </c>
      <c r="AL702" s="120">
        <f t="shared" si="256"/>
        <v>5.8088043761396195E-2</v>
      </c>
      <c r="AM702" s="122">
        <f t="shared" si="267"/>
        <v>5.558088043761396</v>
      </c>
      <c r="AN702" s="33">
        <v>798.57389999999998</v>
      </c>
      <c r="AO702" s="118">
        <v>17580</v>
      </c>
      <c r="AP702" s="120">
        <f t="shared" si="268"/>
        <v>6.8591494342567311E-2</v>
      </c>
      <c r="AQ702" s="122">
        <f t="shared" si="269"/>
        <v>6.668591494342567</v>
      </c>
      <c r="AR702" s="119">
        <v>798.57389999999998</v>
      </c>
      <c r="AS702" s="121">
        <v>22200</v>
      </c>
      <c r="AT702" s="123">
        <f t="shared" si="270"/>
        <v>5.9967585089141004E-2</v>
      </c>
      <c r="AU702" s="122">
        <f t="shared" si="271"/>
        <v>7.7599675850891412</v>
      </c>
      <c r="AV702" s="119">
        <v>798.57389999999998</v>
      </c>
      <c r="AW702" s="121">
        <v>11000</v>
      </c>
      <c r="AX702" s="120">
        <f t="shared" si="272"/>
        <v>6.9796954314720813E-2</v>
      </c>
      <c r="AY702" s="120">
        <f t="shared" si="273"/>
        <v>8.8697969543147224</v>
      </c>
      <c r="AZ702" s="119">
        <v>798.57389999999998</v>
      </c>
      <c r="BA702" s="118">
        <v>11170</v>
      </c>
      <c r="BB702" s="120">
        <f t="shared" si="257"/>
        <v>4.5388053636733032E-2</v>
      </c>
      <c r="BC702" s="120">
        <f t="shared" si="274"/>
        <v>9.9453880536367336</v>
      </c>
    </row>
    <row r="703" spans="1:55" x14ac:dyDescent="0.3">
      <c r="A703" s="119">
        <v>798.58619999999996</v>
      </c>
      <c r="B703" s="118">
        <v>23120</v>
      </c>
      <c r="C703" s="120">
        <f t="shared" si="250"/>
        <v>3.3925165077035947E-2</v>
      </c>
      <c r="D703" s="119">
        <v>798.58619999999996</v>
      </c>
      <c r="E703" s="118">
        <v>23120</v>
      </c>
      <c r="F703" s="120">
        <f t="shared" si="258"/>
        <v>3.3925165077035947E-2</v>
      </c>
      <c r="G703" s="119">
        <v>798.58619999999996</v>
      </c>
      <c r="H703" s="118">
        <v>7908</v>
      </c>
      <c r="I703" s="120">
        <f t="shared" si="251"/>
        <v>5.1317326411421157E-2</v>
      </c>
      <c r="J703" s="120">
        <f t="shared" si="259"/>
        <v>2.2513173264114212</v>
      </c>
      <c r="K703" s="119">
        <v>798.58619999999996</v>
      </c>
      <c r="L703" s="118">
        <v>12650</v>
      </c>
      <c r="M703" s="120">
        <f t="shared" si="252"/>
        <v>2.9736718382698635E-2</v>
      </c>
      <c r="N703" s="120">
        <f t="shared" si="260"/>
        <v>1.1297367183826987</v>
      </c>
      <c r="Q703" s="119">
        <v>798.58619999999996</v>
      </c>
      <c r="R703" s="121">
        <v>10010</v>
      </c>
      <c r="S703" s="120">
        <f t="shared" si="253"/>
        <v>5.0377453447408155E-2</v>
      </c>
      <c r="T703" s="119">
        <v>798.58619999999996</v>
      </c>
      <c r="U703" s="121">
        <v>7207</v>
      </c>
      <c r="V703" s="120">
        <f t="shared" si="254"/>
        <v>5.0610955056179775E-2</v>
      </c>
      <c r="W703" s="122">
        <f t="shared" si="261"/>
        <v>1.1506109550561798</v>
      </c>
      <c r="X703" s="119">
        <v>798.58619999999996</v>
      </c>
      <c r="Y703" s="121">
        <v>22460</v>
      </c>
      <c r="Z703" s="120">
        <f t="shared" si="255"/>
        <v>4.3961636328048545E-2</v>
      </c>
      <c r="AA703" s="120">
        <f t="shared" si="262"/>
        <v>2.2439616363280486</v>
      </c>
      <c r="AB703" s="119">
        <v>798.58619999999996</v>
      </c>
      <c r="AC703" s="121">
        <v>16490</v>
      </c>
      <c r="AD703" s="120">
        <f t="shared" si="263"/>
        <v>4.7549019607843135E-2</v>
      </c>
      <c r="AE703" s="122">
        <f t="shared" si="264"/>
        <v>3.3475490196078428</v>
      </c>
      <c r="AF703" s="119">
        <v>798.58619999999996</v>
      </c>
      <c r="AG703" s="121">
        <v>21200</v>
      </c>
      <c r="AH703" s="120">
        <f t="shared" si="265"/>
        <v>4.9823736780258518E-2</v>
      </c>
      <c r="AI703" s="120">
        <f t="shared" si="266"/>
        <v>4.4498237367802584</v>
      </c>
      <c r="AJ703" s="119">
        <v>798.58619999999996</v>
      </c>
      <c r="AK703" s="121">
        <v>22070</v>
      </c>
      <c r="AL703" s="120">
        <f t="shared" si="256"/>
        <v>5.7488929408700179E-2</v>
      </c>
      <c r="AM703" s="122">
        <f t="shared" si="267"/>
        <v>5.5574889294087004</v>
      </c>
      <c r="AN703" s="33">
        <v>798.58619999999996</v>
      </c>
      <c r="AO703" s="118">
        <v>17510</v>
      </c>
      <c r="AP703" s="120">
        <f t="shared" si="268"/>
        <v>6.8318376902067893E-2</v>
      </c>
      <c r="AQ703" s="122">
        <f t="shared" si="269"/>
        <v>6.668318376902068</v>
      </c>
      <c r="AR703" s="119">
        <v>798.58619999999996</v>
      </c>
      <c r="AS703" s="121">
        <v>22050</v>
      </c>
      <c r="AT703" s="123">
        <f t="shared" si="270"/>
        <v>5.9562398703403567E-2</v>
      </c>
      <c r="AU703" s="122">
        <f t="shared" si="271"/>
        <v>7.7595623987034035</v>
      </c>
      <c r="AV703" s="119">
        <v>798.58619999999996</v>
      </c>
      <c r="AW703" s="121">
        <v>10960</v>
      </c>
      <c r="AX703" s="120">
        <f t="shared" si="272"/>
        <v>6.9543147208121825E-2</v>
      </c>
      <c r="AY703" s="120">
        <f t="shared" si="273"/>
        <v>8.8695431472081232</v>
      </c>
      <c r="AZ703" s="119">
        <v>798.58619999999996</v>
      </c>
      <c r="BA703" s="118">
        <v>11160</v>
      </c>
      <c r="BB703" s="120">
        <f t="shared" si="257"/>
        <v>4.5347419748069891E-2</v>
      </c>
      <c r="BC703" s="120">
        <f t="shared" si="274"/>
        <v>9.9453474197480709</v>
      </c>
    </row>
    <row r="704" spans="1:55" x14ac:dyDescent="0.3">
      <c r="A704" s="119">
        <v>798.59860000000003</v>
      </c>
      <c r="B704" s="118">
        <v>23450</v>
      </c>
      <c r="C704" s="120">
        <f t="shared" si="250"/>
        <v>3.4409391049156274E-2</v>
      </c>
      <c r="D704" s="119">
        <v>798.59860000000003</v>
      </c>
      <c r="E704" s="118">
        <v>23450</v>
      </c>
      <c r="F704" s="120">
        <f t="shared" si="258"/>
        <v>3.4409391049156274E-2</v>
      </c>
      <c r="G704" s="119">
        <v>798.59860000000003</v>
      </c>
      <c r="H704" s="118">
        <v>7889</v>
      </c>
      <c r="I704" s="120">
        <f t="shared" si="251"/>
        <v>5.1194029850746267E-2</v>
      </c>
      <c r="J704" s="120">
        <f t="shared" si="259"/>
        <v>2.2511940298507462</v>
      </c>
      <c r="K704" s="119">
        <v>798.59860000000003</v>
      </c>
      <c r="L704" s="118">
        <v>12490</v>
      </c>
      <c r="M704" s="120">
        <f t="shared" si="252"/>
        <v>2.9360601786553833E-2</v>
      </c>
      <c r="N704" s="120">
        <f t="shared" si="260"/>
        <v>1.1293606017865538</v>
      </c>
      <c r="Q704" s="119">
        <v>798.59860000000003</v>
      </c>
      <c r="R704" s="121">
        <v>9956</v>
      </c>
      <c r="S704" s="120">
        <f t="shared" si="253"/>
        <v>5.0105686965274281E-2</v>
      </c>
      <c r="T704" s="119">
        <v>798.59860000000003</v>
      </c>
      <c r="U704" s="121">
        <v>7150</v>
      </c>
      <c r="V704" s="120">
        <f t="shared" si="254"/>
        <v>5.0210674157303369E-2</v>
      </c>
      <c r="W704" s="122">
        <f t="shared" si="261"/>
        <v>1.1502106741573035</v>
      </c>
      <c r="X704" s="119">
        <v>798.59860000000003</v>
      </c>
      <c r="Y704" s="121">
        <v>22280</v>
      </c>
      <c r="Z704" s="120">
        <f t="shared" si="255"/>
        <v>4.360931689175964E-2</v>
      </c>
      <c r="AA704" s="120">
        <f t="shared" si="262"/>
        <v>2.2436093168917597</v>
      </c>
      <c r="AB704" s="119">
        <v>798.59860000000003</v>
      </c>
      <c r="AC704" s="121">
        <v>16340</v>
      </c>
      <c r="AD704" s="120">
        <f t="shared" si="263"/>
        <v>4.7116493656286042E-2</v>
      </c>
      <c r="AE704" s="122">
        <f t="shared" si="264"/>
        <v>3.3471164936562858</v>
      </c>
      <c r="AF704" s="119">
        <v>798.59860000000003</v>
      </c>
      <c r="AG704" s="121">
        <v>21000</v>
      </c>
      <c r="AH704" s="120">
        <f t="shared" si="265"/>
        <v>4.935370152761457E-2</v>
      </c>
      <c r="AI704" s="120">
        <f t="shared" si="266"/>
        <v>4.449353701527615</v>
      </c>
      <c r="AJ704" s="119">
        <v>798.59860000000003</v>
      </c>
      <c r="AK704" s="121">
        <v>21850</v>
      </c>
      <c r="AL704" s="120">
        <f t="shared" si="256"/>
        <v>5.6915863506121385E-2</v>
      </c>
      <c r="AM704" s="122">
        <f t="shared" si="267"/>
        <v>5.5569158635061218</v>
      </c>
      <c r="AN704" s="33">
        <v>798.59860000000003</v>
      </c>
      <c r="AO704" s="118">
        <v>17450</v>
      </c>
      <c r="AP704" s="120">
        <f t="shared" si="268"/>
        <v>6.8084276238782673E-2</v>
      </c>
      <c r="AQ704" s="122">
        <f t="shared" si="269"/>
        <v>6.6680842762387824</v>
      </c>
      <c r="AR704" s="119">
        <v>798.59860000000003</v>
      </c>
      <c r="AS704" s="121">
        <v>21920</v>
      </c>
      <c r="AT704" s="123">
        <f t="shared" si="270"/>
        <v>5.9211237169097784E-2</v>
      </c>
      <c r="AU704" s="122">
        <f t="shared" si="271"/>
        <v>7.7592112371690982</v>
      </c>
      <c r="AV704" s="119">
        <v>798.59860000000003</v>
      </c>
      <c r="AW704" s="121">
        <v>10920</v>
      </c>
      <c r="AX704" s="120">
        <f t="shared" si="272"/>
        <v>6.9289340101522837E-2</v>
      </c>
      <c r="AY704" s="120">
        <f t="shared" si="273"/>
        <v>8.869289340101524</v>
      </c>
      <c r="AZ704" s="119">
        <v>798.59860000000003</v>
      </c>
      <c r="BA704" s="118">
        <v>11150</v>
      </c>
      <c r="BB704" s="120">
        <f t="shared" si="257"/>
        <v>4.5306785859406742E-2</v>
      </c>
      <c r="BC704" s="120">
        <f t="shared" si="274"/>
        <v>9.9453067858594064</v>
      </c>
    </row>
    <row r="705" spans="1:55" x14ac:dyDescent="0.3">
      <c r="A705" s="119">
        <v>798.61099999999999</v>
      </c>
      <c r="B705" s="118">
        <v>23800</v>
      </c>
      <c r="C705" s="120">
        <f t="shared" si="250"/>
        <v>3.4922964049889947E-2</v>
      </c>
      <c r="D705" s="119">
        <v>798.61099999999999</v>
      </c>
      <c r="E705" s="118">
        <v>23800</v>
      </c>
      <c r="F705" s="120">
        <f t="shared" si="258"/>
        <v>3.4922964049889947E-2</v>
      </c>
      <c r="G705" s="119">
        <v>798.61099999999999</v>
      </c>
      <c r="H705" s="118">
        <v>7867</v>
      </c>
      <c r="I705" s="120">
        <f t="shared" si="251"/>
        <v>5.1051265412070085E-2</v>
      </c>
      <c r="J705" s="120">
        <f t="shared" si="259"/>
        <v>2.2510512654120705</v>
      </c>
      <c r="K705" s="119">
        <v>798.61099999999999</v>
      </c>
      <c r="L705" s="118">
        <v>12350</v>
      </c>
      <c r="M705" s="120">
        <f t="shared" si="252"/>
        <v>2.9031499764927127E-2</v>
      </c>
      <c r="N705" s="120">
        <f t="shared" si="260"/>
        <v>1.1290314997649271</v>
      </c>
      <c r="Q705" s="119">
        <v>798.61099999999999</v>
      </c>
      <c r="R705" s="121">
        <v>9906</v>
      </c>
      <c r="S705" s="120">
        <f t="shared" si="253"/>
        <v>4.9854051333668846E-2</v>
      </c>
      <c r="T705" s="119">
        <v>798.61099999999999</v>
      </c>
      <c r="U705" s="121">
        <v>7100</v>
      </c>
      <c r="V705" s="120">
        <f t="shared" si="254"/>
        <v>4.985955056179775E-2</v>
      </c>
      <c r="W705" s="122">
        <f t="shared" si="261"/>
        <v>1.1498595505617979</v>
      </c>
      <c r="X705" s="119">
        <v>798.61099999999999</v>
      </c>
      <c r="Y705" s="121">
        <v>22100</v>
      </c>
      <c r="Z705" s="120">
        <f t="shared" si="255"/>
        <v>4.3256997455470736E-2</v>
      </c>
      <c r="AA705" s="120">
        <f t="shared" si="262"/>
        <v>2.2432569974554708</v>
      </c>
      <c r="AB705" s="119">
        <v>798.61099999999999</v>
      </c>
      <c r="AC705" s="121">
        <v>16200</v>
      </c>
      <c r="AD705" s="120">
        <f t="shared" si="263"/>
        <v>4.6712802768166091E-2</v>
      </c>
      <c r="AE705" s="122">
        <f t="shared" si="264"/>
        <v>3.3467128027681659</v>
      </c>
      <c r="AF705" s="119">
        <v>798.61099999999999</v>
      </c>
      <c r="AG705" s="121">
        <v>20800</v>
      </c>
      <c r="AH705" s="120">
        <f t="shared" si="265"/>
        <v>4.8883666274970622E-2</v>
      </c>
      <c r="AI705" s="120">
        <f t="shared" si="266"/>
        <v>4.4488836662749707</v>
      </c>
      <c r="AJ705" s="119">
        <v>798.61099999999999</v>
      </c>
      <c r="AK705" s="121">
        <v>21640</v>
      </c>
      <c r="AL705" s="120">
        <f t="shared" si="256"/>
        <v>5.6368846053659806E-2</v>
      </c>
      <c r="AM705" s="122">
        <f t="shared" si="267"/>
        <v>5.55636884605366</v>
      </c>
      <c r="AN705" s="33">
        <v>798.61099999999999</v>
      </c>
      <c r="AO705" s="118">
        <v>17390</v>
      </c>
      <c r="AP705" s="120">
        <f t="shared" si="268"/>
        <v>6.7850175575497468E-2</v>
      </c>
      <c r="AQ705" s="122">
        <f t="shared" si="269"/>
        <v>6.6678501755754969</v>
      </c>
      <c r="AR705" s="119">
        <v>798.61099999999999</v>
      </c>
      <c r="AS705" s="121">
        <v>21790</v>
      </c>
      <c r="AT705" s="123">
        <f t="shared" si="270"/>
        <v>5.8860075634792001E-2</v>
      </c>
      <c r="AU705" s="122">
        <f t="shared" si="271"/>
        <v>7.7588600756347921</v>
      </c>
      <c r="AV705" s="119">
        <v>798.61099999999999</v>
      </c>
      <c r="AW705" s="121">
        <v>10880</v>
      </c>
      <c r="AX705" s="120">
        <f t="shared" si="272"/>
        <v>6.9035532994923862E-2</v>
      </c>
      <c r="AY705" s="120">
        <f t="shared" si="273"/>
        <v>8.8690355329949249</v>
      </c>
      <c r="AZ705" s="119">
        <v>798.61099999999999</v>
      </c>
      <c r="BA705" s="118">
        <v>11140</v>
      </c>
      <c r="BB705" s="120">
        <f t="shared" si="257"/>
        <v>4.5266151970743601E-2</v>
      </c>
      <c r="BC705" s="120">
        <f t="shared" si="274"/>
        <v>9.9452661519707437</v>
      </c>
    </row>
    <row r="706" spans="1:55" x14ac:dyDescent="0.3">
      <c r="A706" s="119">
        <v>798.62339999999995</v>
      </c>
      <c r="B706" s="118">
        <v>24140</v>
      </c>
      <c r="C706" s="120">
        <f t="shared" si="250"/>
        <v>3.5421863536316947E-2</v>
      </c>
      <c r="D706" s="119">
        <v>798.62339999999995</v>
      </c>
      <c r="E706" s="118">
        <v>24140</v>
      </c>
      <c r="F706" s="120">
        <f t="shared" si="258"/>
        <v>3.5421863536316947E-2</v>
      </c>
      <c r="G706" s="119">
        <v>798.62339999999995</v>
      </c>
      <c r="H706" s="118">
        <v>7844</v>
      </c>
      <c r="I706" s="120">
        <f t="shared" si="251"/>
        <v>5.0902011680726798E-2</v>
      </c>
      <c r="J706" s="120">
        <f t="shared" si="259"/>
        <v>2.250902011680727</v>
      </c>
      <c r="K706" s="119">
        <v>798.62339999999995</v>
      </c>
      <c r="L706" s="118">
        <v>12200</v>
      </c>
      <c r="M706" s="120">
        <f t="shared" si="252"/>
        <v>2.8678890456041373E-2</v>
      </c>
      <c r="N706" s="120">
        <f t="shared" si="260"/>
        <v>1.1286788904560414</v>
      </c>
      <c r="Q706" s="119">
        <v>798.62339999999995</v>
      </c>
      <c r="R706" s="121">
        <v>9861</v>
      </c>
      <c r="S706" s="120">
        <f t="shared" si="253"/>
        <v>4.9627579265223959E-2</v>
      </c>
      <c r="T706" s="119">
        <v>798.62339999999995</v>
      </c>
      <c r="U706" s="121">
        <v>7059</v>
      </c>
      <c r="V706" s="120">
        <f t="shared" si="254"/>
        <v>4.9571629213483147E-2</v>
      </c>
      <c r="W706" s="122">
        <f t="shared" si="261"/>
        <v>1.1495716292134832</v>
      </c>
      <c r="X706" s="119">
        <v>798.62339999999995</v>
      </c>
      <c r="Y706" s="121">
        <v>21920</v>
      </c>
      <c r="Z706" s="120">
        <f t="shared" si="255"/>
        <v>4.2904678019181838E-2</v>
      </c>
      <c r="AA706" s="120">
        <f t="shared" si="262"/>
        <v>2.2429046780191819</v>
      </c>
      <c r="AB706" s="119">
        <v>798.62339999999995</v>
      </c>
      <c r="AC706" s="121">
        <v>16070</v>
      </c>
      <c r="AD706" s="120">
        <f t="shared" si="263"/>
        <v>4.6337946943483276E-2</v>
      </c>
      <c r="AE706" s="122">
        <f t="shared" si="264"/>
        <v>3.3463379469434833</v>
      </c>
      <c r="AF706" s="119">
        <v>798.62339999999995</v>
      </c>
      <c r="AG706" s="121">
        <v>20620</v>
      </c>
      <c r="AH706" s="120">
        <f t="shared" si="265"/>
        <v>4.8460634547591072E-2</v>
      </c>
      <c r="AI706" s="120">
        <f t="shared" si="266"/>
        <v>4.4484606345475912</v>
      </c>
      <c r="AJ706" s="119">
        <v>798.62339999999995</v>
      </c>
      <c r="AK706" s="121">
        <v>21440</v>
      </c>
      <c r="AL706" s="120">
        <f t="shared" si="256"/>
        <v>5.5847877051315449E-2</v>
      </c>
      <c r="AM706" s="122">
        <f t="shared" si="267"/>
        <v>5.5558478770513151</v>
      </c>
      <c r="AN706" s="33">
        <v>798.62339999999995</v>
      </c>
      <c r="AO706" s="118">
        <v>17340</v>
      </c>
      <c r="AP706" s="120">
        <f t="shared" si="268"/>
        <v>6.7655091689426447E-2</v>
      </c>
      <c r="AQ706" s="122">
        <f t="shared" si="269"/>
        <v>6.6676550916894257</v>
      </c>
      <c r="AR706" s="119">
        <v>798.62339999999995</v>
      </c>
      <c r="AS706" s="121">
        <v>21670</v>
      </c>
      <c r="AT706" s="123">
        <f t="shared" si="270"/>
        <v>5.8535926526202056E-2</v>
      </c>
      <c r="AU706" s="122">
        <f t="shared" si="271"/>
        <v>7.7585359265262026</v>
      </c>
      <c r="AV706" s="119">
        <v>798.62339999999995</v>
      </c>
      <c r="AW706" s="121">
        <v>10850</v>
      </c>
      <c r="AX706" s="120">
        <f t="shared" si="272"/>
        <v>6.8845177664974624E-2</v>
      </c>
      <c r="AY706" s="120">
        <f t="shared" si="273"/>
        <v>8.8688451776649746</v>
      </c>
      <c r="AZ706" s="119">
        <v>798.62339999999995</v>
      </c>
      <c r="BA706" s="118">
        <v>11120</v>
      </c>
      <c r="BB706" s="120">
        <f t="shared" si="257"/>
        <v>4.5184884193417311E-2</v>
      </c>
      <c r="BC706" s="120">
        <f t="shared" si="274"/>
        <v>9.9451848841934183</v>
      </c>
    </row>
    <row r="707" spans="1:55" x14ac:dyDescent="0.3">
      <c r="A707" s="119">
        <v>798.63570000000004</v>
      </c>
      <c r="B707" s="118">
        <v>24500</v>
      </c>
      <c r="C707" s="120">
        <f t="shared" si="250"/>
        <v>3.5950110051357301E-2</v>
      </c>
      <c r="D707" s="119">
        <v>798.63570000000004</v>
      </c>
      <c r="E707" s="118">
        <v>24500</v>
      </c>
      <c r="F707" s="120">
        <f t="shared" si="258"/>
        <v>3.5950110051357301E-2</v>
      </c>
      <c r="G707" s="119">
        <v>798.63570000000004</v>
      </c>
      <c r="H707" s="118">
        <v>7818</v>
      </c>
      <c r="I707" s="120">
        <f t="shared" si="251"/>
        <v>5.073329007138222E-2</v>
      </c>
      <c r="J707" s="120">
        <f t="shared" si="259"/>
        <v>2.2507332900713823</v>
      </c>
      <c r="K707" s="119">
        <v>798.63570000000004</v>
      </c>
      <c r="L707" s="118">
        <v>12070</v>
      </c>
      <c r="M707" s="120">
        <f t="shared" si="252"/>
        <v>2.8373295721673721E-2</v>
      </c>
      <c r="N707" s="120">
        <f t="shared" si="260"/>
        <v>1.1283732957216739</v>
      </c>
      <c r="Q707" s="119">
        <v>798.63570000000004</v>
      </c>
      <c r="R707" s="121">
        <v>9819</v>
      </c>
      <c r="S707" s="120">
        <f t="shared" si="253"/>
        <v>4.9416205334675389E-2</v>
      </c>
      <c r="T707" s="119">
        <v>798.63570000000004</v>
      </c>
      <c r="U707" s="121">
        <v>7026</v>
      </c>
      <c r="V707" s="120">
        <f t="shared" si="254"/>
        <v>4.9339887640449435E-2</v>
      </c>
      <c r="W707" s="122">
        <f t="shared" si="261"/>
        <v>1.1493398876404495</v>
      </c>
      <c r="X707" s="119">
        <v>798.63570000000004</v>
      </c>
      <c r="Y707" s="121">
        <v>21740</v>
      </c>
      <c r="Z707" s="120">
        <f t="shared" si="255"/>
        <v>4.2552358582892934E-2</v>
      </c>
      <c r="AA707" s="120">
        <f t="shared" si="262"/>
        <v>2.242552358582893</v>
      </c>
      <c r="AB707" s="119">
        <v>798.63570000000004</v>
      </c>
      <c r="AC707" s="121">
        <v>15950</v>
      </c>
      <c r="AD707" s="120">
        <f t="shared" si="263"/>
        <v>4.5991926182237602E-2</v>
      </c>
      <c r="AE707" s="122">
        <f t="shared" si="264"/>
        <v>3.3459919261822373</v>
      </c>
      <c r="AF707" s="119">
        <v>798.63570000000004</v>
      </c>
      <c r="AG707" s="121">
        <v>20440</v>
      </c>
      <c r="AH707" s="120">
        <f t="shared" si="265"/>
        <v>4.8037602820211515E-2</v>
      </c>
      <c r="AI707" s="120">
        <f t="shared" si="266"/>
        <v>4.4480376028202118</v>
      </c>
      <c r="AJ707" s="119">
        <v>798.63570000000004</v>
      </c>
      <c r="AK707" s="121">
        <v>21240</v>
      </c>
      <c r="AL707" s="120">
        <f t="shared" si="256"/>
        <v>5.5326908048971085E-2</v>
      </c>
      <c r="AM707" s="122">
        <f t="shared" si="267"/>
        <v>5.5553269080489711</v>
      </c>
      <c r="AN707" s="33">
        <v>798.63570000000004</v>
      </c>
      <c r="AO707" s="118">
        <v>17300</v>
      </c>
      <c r="AP707" s="120">
        <f t="shared" si="268"/>
        <v>6.7499024580569639E-2</v>
      </c>
      <c r="AQ707" s="122">
        <f t="shared" si="269"/>
        <v>6.667499024580569</v>
      </c>
      <c r="AR707" s="119">
        <v>798.63570000000004</v>
      </c>
      <c r="AS707" s="121">
        <v>21570</v>
      </c>
      <c r="AT707" s="123">
        <f t="shared" si="270"/>
        <v>5.8265802269043758E-2</v>
      </c>
      <c r="AU707" s="122">
        <f t="shared" si="271"/>
        <v>7.7582658022690438</v>
      </c>
      <c r="AV707" s="119">
        <v>798.63570000000004</v>
      </c>
      <c r="AW707" s="121">
        <v>10810</v>
      </c>
      <c r="AX707" s="120">
        <f t="shared" si="272"/>
        <v>6.8591370558375636E-2</v>
      </c>
      <c r="AY707" s="120">
        <f t="shared" si="273"/>
        <v>8.8685913705583772</v>
      </c>
      <c r="AZ707" s="119">
        <v>798.63570000000004</v>
      </c>
      <c r="BA707" s="118">
        <v>11100</v>
      </c>
      <c r="BB707" s="120">
        <f t="shared" si="257"/>
        <v>4.5103616416091022E-2</v>
      </c>
      <c r="BC707" s="120">
        <f t="shared" si="274"/>
        <v>9.9451036164160911</v>
      </c>
    </row>
    <row r="708" spans="1:55" x14ac:dyDescent="0.3">
      <c r="A708" s="119">
        <v>798.6481</v>
      </c>
      <c r="B708" s="118">
        <v>24860</v>
      </c>
      <c r="C708" s="120">
        <f t="shared" si="250"/>
        <v>3.6478356566397654E-2</v>
      </c>
      <c r="D708" s="119">
        <v>798.6481</v>
      </c>
      <c r="E708" s="118">
        <v>24860</v>
      </c>
      <c r="F708" s="120">
        <f t="shared" si="258"/>
        <v>3.6478356566397654E-2</v>
      </c>
      <c r="G708" s="119">
        <v>798.6481</v>
      </c>
      <c r="H708" s="118">
        <v>7791</v>
      </c>
      <c r="I708" s="120">
        <f t="shared" si="251"/>
        <v>5.0558079169370537E-2</v>
      </c>
      <c r="J708" s="120">
        <f t="shared" si="259"/>
        <v>2.2505580791693709</v>
      </c>
      <c r="K708" s="119">
        <v>798.6481</v>
      </c>
      <c r="L708" s="118">
        <v>11940</v>
      </c>
      <c r="M708" s="120">
        <f t="shared" si="252"/>
        <v>2.8067700987306064E-2</v>
      </c>
      <c r="N708" s="120">
        <f t="shared" si="260"/>
        <v>1.1280677009873061</v>
      </c>
      <c r="Q708" s="119">
        <v>798.6481</v>
      </c>
      <c r="R708" s="121">
        <v>9781</v>
      </c>
      <c r="S708" s="120">
        <f t="shared" si="253"/>
        <v>4.9224962254655259E-2</v>
      </c>
      <c r="T708" s="119">
        <v>798.6481</v>
      </c>
      <c r="U708" s="121">
        <v>7001</v>
      </c>
      <c r="V708" s="120">
        <f t="shared" si="254"/>
        <v>4.916432584269663E-2</v>
      </c>
      <c r="W708" s="122">
        <f t="shared" si="261"/>
        <v>1.1491643258426967</v>
      </c>
      <c r="X708" s="119">
        <v>798.6481</v>
      </c>
      <c r="Y708" s="121">
        <v>21560</v>
      </c>
      <c r="Z708" s="120">
        <f t="shared" si="255"/>
        <v>4.2200039146604029E-2</v>
      </c>
      <c r="AA708" s="120">
        <f t="shared" si="262"/>
        <v>2.2422000391466042</v>
      </c>
      <c r="AB708" s="119">
        <v>798.6481</v>
      </c>
      <c r="AC708" s="121">
        <v>15840</v>
      </c>
      <c r="AD708" s="120">
        <f t="shared" si="263"/>
        <v>4.5674740484429065E-2</v>
      </c>
      <c r="AE708" s="122">
        <f t="shared" si="264"/>
        <v>3.3456747404844287</v>
      </c>
      <c r="AF708" s="119">
        <v>798.6481</v>
      </c>
      <c r="AG708" s="121">
        <v>20270</v>
      </c>
      <c r="AH708" s="120">
        <f t="shared" si="265"/>
        <v>4.7638072855464161E-2</v>
      </c>
      <c r="AI708" s="120">
        <f t="shared" si="266"/>
        <v>4.4476380728554643</v>
      </c>
      <c r="AJ708" s="119">
        <v>798.6481</v>
      </c>
      <c r="AK708" s="121">
        <v>21060</v>
      </c>
      <c r="AL708" s="120">
        <f t="shared" si="256"/>
        <v>5.4858035946861158E-2</v>
      </c>
      <c r="AM708" s="122">
        <f t="shared" si="267"/>
        <v>5.5548580359468609</v>
      </c>
      <c r="AN708" s="33">
        <v>798.6481</v>
      </c>
      <c r="AO708" s="118">
        <v>17270</v>
      </c>
      <c r="AP708" s="120">
        <f t="shared" si="268"/>
        <v>6.7381974248927043E-2</v>
      </c>
      <c r="AQ708" s="122">
        <f t="shared" si="269"/>
        <v>6.6673819742489266</v>
      </c>
      <c r="AR708" s="119">
        <v>798.6481</v>
      </c>
      <c r="AS708" s="121">
        <v>21480</v>
      </c>
      <c r="AT708" s="123">
        <f t="shared" si="270"/>
        <v>5.8022690437601297E-2</v>
      </c>
      <c r="AU708" s="122">
        <f t="shared" si="271"/>
        <v>7.7580226904376017</v>
      </c>
      <c r="AV708" s="119">
        <v>798.6481</v>
      </c>
      <c r="AW708" s="121">
        <v>10780</v>
      </c>
      <c r="AX708" s="120">
        <f t="shared" si="272"/>
        <v>6.8401015228426398E-2</v>
      </c>
      <c r="AY708" s="120">
        <f t="shared" si="273"/>
        <v>8.8684010152284269</v>
      </c>
      <c r="AZ708" s="119">
        <v>798.6481</v>
      </c>
      <c r="BA708" s="118">
        <v>11080</v>
      </c>
      <c r="BB708" s="120">
        <f t="shared" si="257"/>
        <v>4.5022348638764732E-2</v>
      </c>
      <c r="BC708" s="120">
        <f t="shared" si="274"/>
        <v>9.9450223486387657</v>
      </c>
    </row>
    <row r="709" spans="1:55" x14ac:dyDescent="0.3">
      <c r="A709" s="119">
        <v>798.66049999999996</v>
      </c>
      <c r="B709" s="118">
        <v>25230</v>
      </c>
      <c r="C709" s="120">
        <f t="shared" si="250"/>
        <v>3.7021276595744682E-2</v>
      </c>
      <c r="D709" s="119">
        <v>798.66049999999996</v>
      </c>
      <c r="E709" s="118">
        <v>25230</v>
      </c>
      <c r="F709" s="120">
        <f t="shared" si="258"/>
        <v>3.7021276595744682E-2</v>
      </c>
      <c r="G709" s="119">
        <v>798.66049999999996</v>
      </c>
      <c r="H709" s="118">
        <v>7763</v>
      </c>
      <c r="I709" s="120">
        <f t="shared" si="251"/>
        <v>5.0376378974691757E-2</v>
      </c>
      <c r="J709" s="120">
        <f t="shared" si="259"/>
        <v>2.2503763789746918</v>
      </c>
      <c r="K709" s="119">
        <v>798.66049999999996</v>
      </c>
      <c r="L709" s="118">
        <v>11810</v>
      </c>
      <c r="M709" s="120">
        <f t="shared" si="252"/>
        <v>2.7762106252938411E-2</v>
      </c>
      <c r="N709" s="120">
        <f t="shared" si="260"/>
        <v>1.1277621062529386</v>
      </c>
      <c r="Q709" s="119">
        <v>798.66049999999996</v>
      </c>
      <c r="R709" s="121">
        <v>9745</v>
      </c>
      <c r="S709" s="120">
        <f t="shared" si="253"/>
        <v>4.9043784599899345E-2</v>
      </c>
      <c r="T709" s="119">
        <v>798.66049999999996</v>
      </c>
      <c r="U709" s="121">
        <v>6985</v>
      </c>
      <c r="V709" s="120">
        <f t="shared" si="254"/>
        <v>4.9051966292134833E-2</v>
      </c>
      <c r="W709" s="122">
        <f t="shared" si="261"/>
        <v>1.149051966292135</v>
      </c>
      <c r="X709" s="119">
        <v>798.66049999999996</v>
      </c>
      <c r="Y709" s="121">
        <v>21390</v>
      </c>
      <c r="Z709" s="120">
        <f t="shared" si="255"/>
        <v>4.1867293012331178E-2</v>
      </c>
      <c r="AA709" s="120">
        <f t="shared" si="262"/>
        <v>2.2418672930123313</v>
      </c>
      <c r="AB709" s="119">
        <v>798.66049999999996</v>
      </c>
      <c r="AC709" s="121">
        <v>15740</v>
      </c>
      <c r="AD709" s="120">
        <f t="shared" si="263"/>
        <v>4.5386389850057669E-2</v>
      </c>
      <c r="AE709" s="122">
        <f t="shared" si="264"/>
        <v>3.3453863898500575</v>
      </c>
      <c r="AF709" s="119">
        <v>798.66049999999996</v>
      </c>
      <c r="AG709" s="121">
        <v>20110</v>
      </c>
      <c r="AH709" s="120">
        <f t="shared" si="265"/>
        <v>4.7262044653349003E-2</v>
      </c>
      <c r="AI709" s="120">
        <f t="shared" si="266"/>
        <v>4.4472620446533497</v>
      </c>
      <c r="AJ709" s="119">
        <v>798.66049999999996</v>
      </c>
      <c r="AK709" s="121">
        <v>20890</v>
      </c>
      <c r="AL709" s="120">
        <f t="shared" si="256"/>
        <v>5.4415212294868454E-2</v>
      </c>
      <c r="AM709" s="122">
        <f t="shared" si="267"/>
        <v>5.5544152122948685</v>
      </c>
      <c r="AN709" s="33">
        <v>798.66049999999996</v>
      </c>
      <c r="AO709" s="118">
        <v>17230</v>
      </c>
      <c r="AP709" s="120">
        <f t="shared" si="268"/>
        <v>6.7225907140070235E-2</v>
      </c>
      <c r="AQ709" s="122">
        <f t="shared" si="269"/>
        <v>6.6672259071400699</v>
      </c>
      <c r="AR709" s="119">
        <v>798.66049999999996</v>
      </c>
      <c r="AS709" s="121">
        <v>21400</v>
      </c>
      <c r="AT709" s="123">
        <f t="shared" si="270"/>
        <v>5.780659103187466E-2</v>
      </c>
      <c r="AU709" s="122">
        <f t="shared" si="271"/>
        <v>7.7578065910318745</v>
      </c>
      <c r="AV709" s="119">
        <v>798.66049999999996</v>
      </c>
      <c r="AW709" s="121">
        <v>10740</v>
      </c>
      <c r="AX709" s="120">
        <f t="shared" si="272"/>
        <v>6.814720812182741E-2</v>
      </c>
      <c r="AY709" s="120">
        <f t="shared" si="273"/>
        <v>8.8681472081218278</v>
      </c>
      <c r="AZ709" s="119">
        <v>798.66049999999996</v>
      </c>
      <c r="BA709" s="118">
        <v>11060</v>
      </c>
      <c r="BB709" s="120">
        <f t="shared" si="257"/>
        <v>4.4941080861438443E-2</v>
      </c>
      <c r="BC709" s="120">
        <f t="shared" si="274"/>
        <v>9.9449410808614385</v>
      </c>
    </row>
    <row r="710" spans="1:55" x14ac:dyDescent="0.3">
      <c r="A710" s="119">
        <v>798.67280000000005</v>
      </c>
      <c r="B710" s="118">
        <v>25600</v>
      </c>
      <c r="C710" s="120">
        <f t="shared" si="250"/>
        <v>3.7564196625091709E-2</v>
      </c>
      <c r="D710" s="119">
        <v>798.67280000000005</v>
      </c>
      <c r="E710" s="118">
        <v>25600</v>
      </c>
      <c r="F710" s="120">
        <f t="shared" si="258"/>
        <v>3.7564196625091709E-2</v>
      </c>
      <c r="G710" s="119">
        <v>798.67280000000005</v>
      </c>
      <c r="H710" s="118">
        <v>7735</v>
      </c>
      <c r="I710" s="120">
        <f t="shared" si="251"/>
        <v>5.0194678780012977E-2</v>
      </c>
      <c r="J710" s="120">
        <f t="shared" si="259"/>
        <v>2.2501946787800131</v>
      </c>
      <c r="K710" s="119">
        <v>798.67280000000005</v>
      </c>
      <c r="L710" s="118">
        <v>11690</v>
      </c>
      <c r="M710" s="120">
        <f t="shared" si="252"/>
        <v>2.7480018805829808E-2</v>
      </c>
      <c r="N710" s="120">
        <f t="shared" si="260"/>
        <v>1.1274800188058298</v>
      </c>
      <c r="Q710" s="119">
        <v>798.67280000000005</v>
      </c>
      <c r="R710" s="121">
        <v>9711</v>
      </c>
      <c r="S710" s="120">
        <f t="shared" si="253"/>
        <v>4.8872672370407648E-2</v>
      </c>
      <c r="T710" s="119">
        <v>798.67280000000005</v>
      </c>
      <c r="U710" s="121">
        <v>6977</v>
      </c>
      <c r="V710" s="120">
        <f t="shared" si="254"/>
        <v>4.8995786516853934E-2</v>
      </c>
      <c r="W710" s="122">
        <f t="shared" si="261"/>
        <v>1.1489957865168541</v>
      </c>
      <c r="X710" s="119">
        <v>798.67280000000005</v>
      </c>
      <c r="Y710" s="121">
        <v>21210</v>
      </c>
      <c r="Z710" s="120">
        <f t="shared" si="255"/>
        <v>4.151497357604228E-2</v>
      </c>
      <c r="AA710" s="120">
        <f t="shared" si="262"/>
        <v>2.2415149735760425</v>
      </c>
      <c r="AB710" s="119">
        <v>798.67280000000005</v>
      </c>
      <c r="AC710" s="121">
        <v>15650</v>
      </c>
      <c r="AD710" s="120">
        <f t="shared" si="263"/>
        <v>4.5126874279123416E-2</v>
      </c>
      <c r="AE710" s="122">
        <f t="shared" si="264"/>
        <v>3.3451268742791234</v>
      </c>
      <c r="AF710" s="119">
        <v>798.67280000000005</v>
      </c>
      <c r="AG710" s="121">
        <v>19960</v>
      </c>
      <c r="AH710" s="120">
        <f t="shared" si="265"/>
        <v>4.690951821386604E-2</v>
      </c>
      <c r="AI710" s="120">
        <f t="shared" si="266"/>
        <v>4.4469095182138663</v>
      </c>
      <c r="AJ710" s="119">
        <v>798.67280000000005</v>
      </c>
      <c r="AK710" s="121">
        <v>20730</v>
      </c>
      <c r="AL710" s="120">
        <f t="shared" si="256"/>
        <v>5.3998437092992964E-2</v>
      </c>
      <c r="AM710" s="122">
        <f t="shared" si="267"/>
        <v>5.5539984370929929</v>
      </c>
      <c r="AN710" s="33">
        <v>798.67280000000005</v>
      </c>
      <c r="AO710" s="118">
        <v>17200</v>
      </c>
      <c r="AP710" s="120">
        <f t="shared" si="268"/>
        <v>6.7108856808427625E-2</v>
      </c>
      <c r="AQ710" s="122">
        <f t="shared" si="269"/>
        <v>6.6671088568084276</v>
      </c>
      <c r="AR710" s="119">
        <v>798.67280000000005</v>
      </c>
      <c r="AS710" s="121">
        <v>21330</v>
      </c>
      <c r="AT710" s="123">
        <f t="shared" si="270"/>
        <v>5.761750405186386E-2</v>
      </c>
      <c r="AU710" s="122">
        <f t="shared" si="271"/>
        <v>7.757617504051864</v>
      </c>
      <c r="AV710" s="119">
        <v>798.67280000000005</v>
      </c>
      <c r="AW710" s="121">
        <v>10710</v>
      </c>
      <c r="AX710" s="120">
        <f t="shared" si="272"/>
        <v>6.7956852791878172E-2</v>
      </c>
      <c r="AY710" s="120">
        <f t="shared" si="273"/>
        <v>8.8679568527918793</v>
      </c>
      <c r="AZ710" s="119">
        <v>798.67280000000005</v>
      </c>
      <c r="BA710" s="118">
        <v>11040</v>
      </c>
      <c r="BB710" s="120">
        <f t="shared" si="257"/>
        <v>4.4859813084112146E-2</v>
      </c>
      <c r="BC710" s="120">
        <f t="shared" si="274"/>
        <v>9.944859813084113</v>
      </c>
    </row>
    <row r="711" spans="1:55" x14ac:dyDescent="0.3">
      <c r="A711" s="119">
        <v>798.68520000000001</v>
      </c>
      <c r="B711" s="118">
        <v>25980</v>
      </c>
      <c r="C711" s="120">
        <f t="shared" ref="C711:C774" si="275">B711/$C$3</f>
        <v>3.8121790168745416E-2</v>
      </c>
      <c r="D711" s="119">
        <v>798.68520000000001</v>
      </c>
      <c r="E711" s="118">
        <v>25980</v>
      </c>
      <c r="F711" s="120">
        <f t="shared" si="258"/>
        <v>3.8121790168745416E-2</v>
      </c>
      <c r="G711" s="119">
        <v>798.68520000000001</v>
      </c>
      <c r="H711" s="118">
        <v>7707</v>
      </c>
      <c r="I711" s="120">
        <f t="shared" ref="I711:I774" si="276">H711/$I$3</f>
        <v>5.0012978585334197E-2</v>
      </c>
      <c r="J711" s="120">
        <f t="shared" si="259"/>
        <v>2.2500129785853344</v>
      </c>
      <c r="K711" s="119">
        <v>798.68520000000001</v>
      </c>
      <c r="L711" s="118">
        <v>11570</v>
      </c>
      <c r="M711" s="120">
        <f t="shared" ref="M711:M774" si="277">L711/$M$3</f>
        <v>2.7197931358721204E-2</v>
      </c>
      <c r="N711" s="120">
        <f t="shared" si="260"/>
        <v>1.1271979313587213</v>
      </c>
      <c r="Q711" s="119">
        <v>798.68520000000001</v>
      </c>
      <c r="R711" s="121">
        <v>9679</v>
      </c>
      <c r="S711" s="120">
        <f t="shared" ref="S711:S774" si="278">R711/$S$3</f>
        <v>4.8711625566180174E-2</v>
      </c>
      <c r="T711" s="119">
        <v>798.68520000000001</v>
      </c>
      <c r="U711" s="121">
        <v>6977</v>
      </c>
      <c r="V711" s="120">
        <f t="shared" ref="V711:V774" si="279">U711/$V$3</f>
        <v>4.8995786516853934E-2</v>
      </c>
      <c r="W711" s="122">
        <f t="shared" si="261"/>
        <v>1.1489957865168541</v>
      </c>
      <c r="X711" s="119">
        <v>798.68520000000001</v>
      </c>
      <c r="Y711" s="121">
        <v>21050</v>
      </c>
      <c r="Z711" s="120">
        <f t="shared" ref="Z711:Z774" si="280">Y711/$Z$3</f>
        <v>4.1201800743785474E-2</v>
      </c>
      <c r="AA711" s="120">
        <f t="shared" si="262"/>
        <v>2.2412018007437857</v>
      </c>
      <c r="AB711" s="119">
        <v>798.68520000000001</v>
      </c>
      <c r="AC711" s="121">
        <v>15570</v>
      </c>
      <c r="AD711" s="120">
        <f t="shared" si="263"/>
        <v>4.4896193771626298E-2</v>
      </c>
      <c r="AE711" s="122">
        <f t="shared" si="264"/>
        <v>3.3448961937716262</v>
      </c>
      <c r="AF711" s="119">
        <v>798.68520000000001</v>
      </c>
      <c r="AG711" s="121">
        <v>19820</v>
      </c>
      <c r="AH711" s="120">
        <f t="shared" si="265"/>
        <v>4.6580493537015273E-2</v>
      </c>
      <c r="AI711" s="120">
        <f t="shared" si="266"/>
        <v>4.4465804935370157</v>
      </c>
      <c r="AJ711" s="119">
        <v>798.68520000000001</v>
      </c>
      <c r="AK711" s="121">
        <v>20580</v>
      </c>
      <c r="AL711" s="120">
        <f t="shared" ref="AL711:AL774" si="281">AK711/$AL$3</f>
        <v>5.3607710341234696E-2</v>
      </c>
      <c r="AM711" s="122">
        <f t="shared" si="267"/>
        <v>5.5536077103412351</v>
      </c>
      <c r="AN711" s="33">
        <v>798.68520000000001</v>
      </c>
      <c r="AO711" s="118">
        <v>17170</v>
      </c>
      <c r="AP711" s="120">
        <f t="shared" si="268"/>
        <v>6.6991806476785015E-2</v>
      </c>
      <c r="AQ711" s="122">
        <f t="shared" si="269"/>
        <v>6.6669918064767844</v>
      </c>
      <c r="AR711" s="119">
        <v>798.68520000000001</v>
      </c>
      <c r="AS711" s="121">
        <v>21280</v>
      </c>
      <c r="AT711" s="123">
        <f t="shared" si="270"/>
        <v>5.7482441923284708E-2</v>
      </c>
      <c r="AU711" s="122">
        <f t="shared" si="271"/>
        <v>7.7574824419232851</v>
      </c>
      <c r="AV711" s="119">
        <v>798.68520000000001</v>
      </c>
      <c r="AW711" s="121">
        <v>10680</v>
      </c>
      <c r="AX711" s="120">
        <f t="shared" si="272"/>
        <v>6.7766497461928935E-2</v>
      </c>
      <c r="AY711" s="120">
        <f t="shared" si="273"/>
        <v>8.867766497461929</v>
      </c>
      <c r="AZ711" s="119">
        <v>798.68520000000001</v>
      </c>
      <c r="BA711" s="118">
        <v>11020</v>
      </c>
      <c r="BB711" s="120">
        <f t="shared" ref="BB711:BB774" si="282">BA711/$BB$3</f>
        <v>4.4778545306785857E-2</v>
      </c>
      <c r="BC711" s="120">
        <f t="shared" si="274"/>
        <v>9.9447785453067858</v>
      </c>
    </row>
    <row r="712" spans="1:55" x14ac:dyDescent="0.3">
      <c r="A712" s="119">
        <v>798.69749999999999</v>
      </c>
      <c r="B712" s="118">
        <v>26360</v>
      </c>
      <c r="C712" s="120">
        <f t="shared" si="275"/>
        <v>3.8679383712399117E-2</v>
      </c>
      <c r="D712" s="119">
        <v>798.69749999999999</v>
      </c>
      <c r="E712" s="118">
        <v>26360</v>
      </c>
      <c r="F712" s="120">
        <f t="shared" ref="F712:F775" si="283">(E712/$F$3)</f>
        <v>3.8679383712399117E-2</v>
      </c>
      <c r="G712" s="119">
        <v>798.69749999999999</v>
      </c>
      <c r="H712" s="118">
        <v>7678</v>
      </c>
      <c r="I712" s="120">
        <f t="shared" si="276"/>
        <v>4.982478909798832E-2</v>
      </c>
      <c r="J712" s="120">
        <f t="shared" ref="J712:J775" si="284">I712+2.2</f>
        <v>2.2498247890979886</v>
      </c>
      <c r="K712" s="119">
        <v>798.69749999999999</v>
      </c>
      <c r="L712" s="118">
        <v>11460</v>
      </c>
      <c r="M712" s="120">
        <f t="shared" si="277"/>
        <v>2.6939351198871649E-2</v>
      </c>
      <c r="N712" s="120">
        <f t="shared" ref="N712:N775" si="285">M712+1.1</f>
        <v>1.1269393511988717</v>
      </c>
      <c r="Q712" s="119">
        <v>798.69749999999999</v>
      </c>
      <c r="R712" s="121">
        <v>9647</v>
      </c>
      <c r="S712" s="120">
        <f t="shared" si="278"/>
        <v>4.8550578761952692E-2</v>
      </c>
      <c r="T712" s="119">
        <v>798.69749999999999</v>
      </c>
      <c r="U712" s="121">
        <v>6982</v>
      </c>
      <c r="V712" s="120">
        <f t="shared" si="279"/>
        <v>4.9030898876404494E-2</v>
      </c>
      <c r="W712" s="122">
        <f t="shared" ref="W712:W775" si="286">V712+1.1</f>
        <v>1.1490308988764046</v>
      </c>
      <c r="X712" s="119">
        <v>798.69749999999999</v>
      </c>
      <c r="Y712" s="121">
        <v>20880</v>
      </c>
      <c r="Z712" s="120">
        <f t="shared" si="280"/>
        <v>4.0869054609512623E-2</v>
      </c>
      <c r="AA712" s="120">
        <f t="shared" ref="AA712:AA775" si="287">Z712+2.2</f>
        <v>2.2408690546095129</v>
      </c>
      <c r="AB712" s="119">
        <v>798.69749999999999</v>
      </c>
      <c r="AC712" s="121">
        <v>15500</v>
      </c>
      <c r="AD712" s="120">
        <f t="shared" ref="AD712:AD775" si="288">AC712/$AD$3</f>
        <v>4.4694348327566323E-2</v>
      </c>
      <c r="AE712" s="122">
        <f t="shared" ref="AE712:AE775" si="289">AD712+3.3</f>
        <v>3.344694348327566</v>
      </c>
      <c r="AF712" s="119">
        <v>798.69749999999999</v>
      </c>
      <c r="AG712" s="121">
        <v>19690</v>
      </c>
      <c r="AH712" s="120">
        <f t="shared" ref="AH712:AH775" si="290">AG712/$AH$3</f>
        <v>4.6274970622796709E-2</v>
      </c>
      <c r="AI712" s="120">
        <f t="shared" ref="AI712:AI775" si="291">AH712+4.4</f>
        <v>4.4462749706227971</v>
      </c>
      <c r="AJ712" s="119">
        <v>798.69749999999999</v>
      </c>
      <c r="AK712" s="121">
        <v>20450</v>
      </c>
      <c r="AL712" s="120">
        <f t="shared" si="281"/>
        <v>5.3269080489710866E-2</v>
      </c>
      <c r="AM712" s="122">
        <f t="shared" ref="AM712:AM775" si="292">AL712+5.5</f>
        <v>5.5532690804897111</v>
      </c>
      <c r="AN712" s="33">
        <v>798.69749999999999</v>
      </c>
      <c r="AO712" s="118">
        <v>17150</v>
      </c>
      <c r="AP712" s="120">
        <f t="shared" ref="AP712:AP775" si="293">AO712/$AP$3</f>
        <v>6.6913772922356618E-2</v>
      </c>
      <c r="AQ712" s="122">
        <f t="shared" ref="AQ712:AQ775" si="294">AP712+6.6</f>
        <v>6.6669137729223564</v>
      </c>
      <c r="AR712" s="119">
        <v>798.69749999999999</v>
      </c>
      <c r="AS712" s="121">
        <v>21230</v>
      </c>
      <c r="AT712" s="123">
        <f t="shared" ref="AT712:AT775" si="295">AS712/$AT$3</f>
        <v>5.7347379794705562E-2</v>
      </c>
      <c r="AU712" s="122">
        <f t="shared" ref="AU712:AU775" si="296">AT712+7.7</f>
        <v>7.7573473797947061</v>
      </c>
      <c r="AV712" s="119">
        <v>798.69749999999999</v>
      </c>
      <c r="AW712" s="121">
        <v>10650</v>
      </c>
      <c r="AX712" s="120">
        <f t="shared" ref="AX712:AX775" si="297">(AW712/$AX$3)</f>
        <v>6.7576142131979697E-2</v>
      </c>
      <c r="AY712" s="120">
        <f t="shared" ref="AY712:AY775" si="298">(AW712/$AX$3)+8.8</f>
        <v>8.8675761421319805</v>
      </c>
      <c r="AZ712" s="119">
        <v>798.69749999999999</v>
      </c>
      <c r="BA712" s="118">
        <v>11000</v>
      </c>
      <c r="BB712" s="120">
        <f t="shared" si="282"/>
        <v>4.4697277529459567E-2</v>
      </c>
      <c r="BC712" s="120">
        <f t="shared" ref="BC712:BC775" si="299">BB712+9.9</f>
        <v>9.9446972775294604</v>
      </c>
    </row>
    <row r="713" spans="1:55" x14ac:dyDescent="0.3">
      <c r="A713" s="119">
        <v>798.70989999999995</v>
      </c>
      <c r="B713" s="118">
        <v>26740</v>
      </c>
      <c r="C713" s="120">
        <f t="shared" si="275"/>
        <v>3.9236977256052824E-2</v>
      </c>
      <c r="D713" s="119">
        <v>798.70989999999995</v>
      </c>
      <c r="E713" s="118">
        <v>26740</v>
      </c>
      <c r="F713" s="120">
        <f t="shared" si="283"/>
        <v>3.9236977256052824E-2</v>
      </c>
      <c r="G713" s="119">
        <v>798.70989999999995</v>
      </c>
      <c r="H713" s="118">
        <v>7651</v>
      </c>
      <c r="I713" s="120">
        <f t="shared" si="276"/>
        <v>4.9649578195976637E-2</v>
      </c>
      <c r="J713" s="120">
        <f t="shared" si="284"/>
        <v>2.2496495781959767</v>
      </c>
      <c r="K713" s="119">
        <v>798.70989999999995</v>
      </c>
      <c r="L713" s="118">
        <v>11340</v>
      </c>
      <c r="M713" s="120">
        <f t="shared" si="277"/>
        <v>2.6657263751763048E-2</v>
      </c>
      <c r="N713" s="120">
        <f t="shared" si="285"/>
        <v>1.1266572637517631</v>
      </c>
      <c r="Q713" s="119">
        <v>798.70989999999995</v>
      </c>
      <c r="R713" s="121">
        <v>9616</v>
      </c>
      <c r="S713" s="120">
        <f t="shared" si="278"/>
        <v>4.8394564670357319E-2</v>
      </c>
      <c r="T713" s="119">
        <v>798.70989999999995</v>
      </c>
      <c r="U713" s="121">
        <v>6994</v>
      </c>
      <c r="V713" s="120">
        <f t="shared" si="279"/>
        <v>4.9115168539325842E-2</v>
      </c>
      <c r="W713" s="122">
        <f t="shared" si="286"/>
        <v>1.1491151685393259</v>
      </c>
      <c r="X713" s="119">
        <v>798.70989999999995</v>
      </c>
      <c r="Y713" s="121">
        <v>20730</v>
      </c>
      <c r="Z713" s="120">
        <f t="shared" si="280"/>
        <v>4.057545507927187E-2</v>
      </c>
      <c r="AA713" s="120">
        <f t="shared" si="287"/>
        <v>2.2405754550792722</v>
      </c>
      <c r="AB713" s="119">
        <v>798.70989999999995</v>
      </c>
      <c r="AC713" s="121">
        <v>15440</v>
      </c>
      <c r="AD713" s="120">
        <f t="shared" si="288"/>
        <v>4.4521337946943483E-2</v>
      </c>
      <c r="AE713" s="122">
        <f t="shared" si="289"/>
        <v>3.3445213379469432</v>
      </c>
      <c r="AF713" s="119">
        <v>798.70989999999995</v>
      </c>
      <c r="AG713" s="121">
        <v>19560</v>
      </c>
      <c r="AH713" s="120">
        <f t="shared" si="290"/>
        <v>4.5969447708578144E-2</v>
      </c>
      <c r="AI713" s="120">
        <f t="shared" si="291"/>
        <v>4.4459694477085785</v>
      </c>
      <c r="AJ713" s="119">
        <v>798.70989999999995</v>
      </c>
      <c r="AK713" s="121">
        <v>20320</v>
      </c>
      <c r="AL713" s="120">
        <f t="shared" si="281"/>
        <v>5.2930450638187028E-2</v>
      </c>
      <c r="AM713" s="122">
        <f t="shared" si="292"/>
        <v>5.5529304506381871</v>
      </c>
      <c r="AN713" s="33">
        <v>798.70989999999995</v>
      </c>
      <c r="AO713" s="118">
        <v>17120</v>
      </c>
      <c r="AP713" s="120">
        <f t="shared" si="293"/>
        <v>6.6796722590714008E-2</v>
      </c>
      <c r="AQ713" s="122">
        <f t="shared" si="294"/>
        <v>6.6667967225907141</v>
      </c>
      <c r="AR713" s="119">
        <v>798.70989999999995</v>
      </c>
      <c r="AS713" s="121">
        <v>21190</v>
      </c>
      <c r="AT713" s="123">
        <f t="shared" si="295"/>
        <v>5.7239330091842247E-2</v>
      </c>
      <c r="AU713" s="122">
        <f t="shared" si="296"/>
        <v>7.7572393300918421</v>
      </c>
      <c r="AV713" s="119">
        <v>798.70989999999995</v>
      </c>
      <c r="AW713" s="121">
        <v>10610</v>
      </c>
      <c r="AX713" s="120">
        <f t="shared" si="297"/>
        <v>6.7322335025380708E-2</v>
      </c>
      <c r="AY713" s="120">
        <f t="shared" si="298"/>
        <v>8.8673223350253814</v>
      </c>
      <c r="AZ713" s="119">
        <v>798.70989999999995</v>
      </c>
      <c r="BA713" s="118">
        <v>10980</v>
      </c>
      <c r="BB713" s="120">
        <f t="shared" si="282"/>
        <v>4.4616009752133277E-2</v>
      </c>
      <c r="BC713" s="120">
        <f t="shared" si="299"/>
        <v>9.9446160097521332</v>
      </c>
    </row>
    <row r="714" spans="1:55" x14ac:dyDescent="0.3">
      <c r="A714" s="119">
        <v>798.72230000000002</v>
      </c>
      <c r="B714" s="118">
        <v>27120</v>
      </c>
      <c r="C714" s="120">
        <f t="shared" si="275"/>
        <v>3.9794570799706531E-2</v>
      </c>
      <c r="D714" s="119">
        <v>798.72230000000002</v>
      </c>
      <c r="E714" s="118">
        <v>27120</v>
      </c>
      <c r="F714" s="120">
        <f t="shared" si="283"/>
        <v>3.9794570799706531E-2</v>
      </c>
      <c r="G714" s="119">
        <v>798.72230000000002</v>
      </c>
      <c r="H714" s="118">
        <v>7625</v>
      </c>
      <c r="I714" s="120">
        <f t="shared" si="276"/>
        <v>4.9480856586632059E-2</v>
      </c>
      <c r="J714" s="120">
        <f t="shared" si="284"/>
        <v>2.2494808565866324</v>
      </c>
      <c r="K714" s="119">
        <v>798.72230000000002</v>
      </c>
      <c r="L714" s="118">
        <v>11230</v>
      </c>
      <c r="M714" s="120">
        <f t="shared" si="277"/>
        <v>2.6398683591913493E-2</v>
      </c>
      <c r="N714" s="120">
        <f t="shared" si="285"/>
        <v>1.1263986835919135</v>
      </c>
      <c r="Q714" s="119">
        <v>798.72230000000002</v>
      </c>
      <c r="R714" s="121">
        <v>9585</v>
      </c>
      <c r="S714" s="120">
        <f t="shared" si="278"/>
        <v>4.8238550578761953E-2</v>
      </c>
      <c r="T714" s="119">
        <v>798.72230000000002</v>
      </c>
      <c r="U714" s="121">
        <v>7009</v>
      </c>
      <c r="V714" s="120">
        <f t="shared" si="279"/>
        <v>4.9220505617977528E-2</v>
      </c>
      <c r="W714" s="122">
        <f t="shared" si="286"/>
        <v>1.1492205056179776</v>
      </c>
      <c r="X714" s="119">
        <v>798.72230000000002</v>
      </c>
      <c r="Y714" s="121">
        <v>20580</v>
      </c>
      <c r="Z714" s="120">
        <f t="shared" si="280"/>
        <v>4.0281855549031124E-2</v>
      </c>
      <c r="AA714" s="120">
        <f t="shared" si="287"/>
        <v>2.2402818555490311</v>
      </c>
      <c r="AB714" s="119">
        <v>798.72230000000002</v>
      </c>
      <c r="AC714" s="121">
        <v>15390</v>
      </c>
      <c r="AD714" s="120">
        <f t="shared" si="288"/>
        <v>4.4377162629757785E-2</v>
      </c>
      <c r="AE714" s="122">
        <f t="shared" si="289"/>
        <v>3.3443771626297578</v>
      </c>
      <c r="AF714" s="119">
        <v>798.72230000000002</v>
      </c>
      <c r="AG714" s="121">
        <v>19450</v>
      </c>
      <c r="AH714" s="120">
        <f t="shared" si="290"/>
        <v>4.5710928319623971E-2</v>
      </c>
      <c r="AI714" s="120">
        <f t="shared" si="291"/>
        <v>4.4457109283196239</v>
      </c>
      <c r="AJ714" s="119">
        <v>798.72230000000002</v>
      </c>
      <c r="AK714" s="121">
        <v>20210</v>
      </c>
      <c r="AL714" s="120">
        <f t="shared" si="281"/>
        <v>5.2643917686897627E-2</v>
      </c>
      <c r="AM714" s="122">
        <f t="shared" si="292"/>
        <v>5.5526439176868978</v>
      </c>
      <c r="AN714" s="33">
        <v>798.72230000000002</v>
      </c>
      <c r="AO714" s="118">
        <v>17090</v>
      </c>
      <c r="AP714" s="120">
        <f t="shared" si="293"/>
        <v>6.6679672259071399E-2</v>
      </c>
      <c r="AQ714" s="122">
        <f t="shared" si="294"/>
        <v>6.6666796722590709</v>
      </c>
      <c r="AR714" s="119">
        <v>798.72230000000002</v>
      </c>
      <c r="AS714" s="121">
        <v>21170</v>
      </c>
      <c r="AT714" s="123">
        <f t="shared" si="295"/>
        <v>5.7185305240410586E-2</v>
      </c>
      <c r="AU714" s="122">
        <f t="shared" si="296"/>
        <v>7.7571853052404105</v>
      </c>
      <c r="AV714" s="119">
        <v>798.72230000000002</v>
      </c>
      <c r="AW714" s="121">
        <v>10580</v>
      </c>
      <c r="AX714" s="120">
        <f t="shared" si="297"/>
        <v>6.7131979695431471E-2</v>
      </c>
      <c r="AY714" s="120">
        <f t="shared" si="298"/>
        <v>8.8671319796954329</v>
      </c>
      <c r="AZ714" s="119">
        <v>798.72230000000002</v>
      </c>
      <c r="BA714" s="118">
        <v>10970</v>
      </c>
      <c r="BB714" s="120">
        <f t="shared" si="282"/>
        <v>4.4575375863470136E-2</v>
      </c>
      <c r="BC714" s="120">
        <f t="shared" si="299"/>
        <v>9.9445753758634705</v>
      </c>
    </row>
    <row r="715" spans="1:55" x14ac:dyDescent="0.3">
      <c r="A715" s="119">
        <v>798.7346</v>
      </c>
      <c r="B715" s="118">
        <v>27500</v>
      </c>
      <c r="C715" s="120">
        <f t="shared" si="275"/>
        <v>4.0352164343360232E-2</v>
      </c>
      <c r="D715" s="119">
        <v>798.7346</v>
      </c>
      <c r="E715" s="118">
        <v>27500</v>
      </c>
      <c r="F715" s="120">
        <f t="shared" si="283"/>
        <v>4.0352164343360232E-2</v>
      </c>
      <c r="G715" s="119">
        <v>798.7346</v>
      </c>
      <c r="H715" s="118">
        <v>7601</v>
      </c>
      <c r="I715" s="120">
        <f t="shared" si="276"/>
        <v>4.9325113562621675E-2</v>
      </c>
      <c r="J715" s="120">
        <f t="shared" si="284"/>
        <v>2.2493251135626218</v>
      </c>
      <c r="K715" s="119">
        <v>798.7346</v>
      </c>
      <c r="L715" s="118">
        <v>11120</v>
      </c>
      <c r="M715" s="120">
        <f t="shared" si="277"/>
        <v>2.6140103432063942E-2</v>
      </c>
      <c r="N715" s="120">
        <f t="shared" si="285"/>
        <v>1.1261401034320639</v>
      </c>
      <c r="Q715" s="119">
        <v>798.7346</v>
      </c>
      <c r="R715" s="121">
        <v>9554</v>
      </c>
      <c r="S715" s="120">
        <f t="shared" si="278"/>
        <v>4.808253648716658E-2</v>
      </c>
      <c r="T715" s="119">
        <v>798.7346</v>
      </c>
      <c r="U715" s="121">
        <v>7027</v>
      </c>
      <c r="V715" s="120">
        <f t="shared" si="279"/>
        <v>4.9346910112359553E-2</v>
      </c>
      <c r="W715" s="122">
        <f t="shared" si="286"/>
        <v>1.1493469101123597</v>
      </c>
      <c r="X715" s="119">
        <v>798.7346</v>
      </c>
      <c r="Y715" s="121">
        <v>20440</v>
      </c>
      <c r="Z715" s="120">
        <f t="shared" si="280"/>
        <v>4.0007829320806418E-2</v>
      </c>
      <c r="AA715" s="120">
        <f t="shared" si="287"/>
        <v>2.2400078293208066</v>
      </c>
      <c r="AB715" s="119">
        <v>798.7346</v>
      </c>
      <c r="AC715" s="121">
        <v>15350</v>
      </c>
      <c r="AD715" s="120">
        <f t="shared" si="288"/>
        <v>4.426182237600923E-2</v>
      </c>
      <c r="AE715" s="122">
        <f t="shared" si="289"/>
        <v>3.344261822376009</v>
      </c>
      <c r="AF715" s="119">
        <v>798.7346</v>
      </c>
      <c r="AG715" s="121">
        <v>19340</v>
      </c>
      <c r="AH715" s="120">
        <f t="shared" si="290"/>
        <v>4.5452408930669798E-2</v>
      </c>
      <c r="AI715" s="120">
        <f t="shared" si="291"/>
        <v>4.4454524089306702</v>
      </c>
      <c r="AJ715" s="119">
        <v>798.7346</v>
      </c>
      <c r="AK715" s="121">
        <v>20110</v>
      </c>
      <c r="AL715" s="120">
        <f t="shared" si="281"/>
        <v>5.2383433185725449E-2</v>
      </c>
      <c r="AM715" s="122">
        <f t="shared" si="292"/>
        <v>5.5523834331857254</v>
      </c>
      <c r="AN715" s="33">
        <v>798.7346</v>
      </c>
      <c r="AO715" s="118">
        <v>17050</v>
      </c>
      <c r="AP715" s="120">
        <f t="shared" si="293"/>
        <v>6.652360515021459E-2</v>
      </c>
      <c r="AQ715" s="122">
        <f t="shared" si="294"/>
        <v>6.6665236051502141</v>
      </c>
      <c r="AR715" s="119">
        <v>798.7346</v>
      </c>
      <c r="AS715" s="121">
        <v>21150</v>
      </c>
      <c r="AT715" s="123">
        <f t="shared" si="295"/>
        <v>5.7131280388978932E-2</v>
      </c>
      <c r="AU715" s="122">
        <f t="shared" si="296"/>
        <v>7.7571312803889789</v>
      </c>
      <c r="AV715" s="119">
        <v>798.7346</v>
      </c>
      <c r="AW715" s="121">
        <v>10540</v>
      </c>
      <c r="AX715" s="120">
        <f t="shared" si="297"/>
        <v>6.6878172588832482E-2</v>
      </c>
      <c r="AY715" s="120">
        <f t="shared" si="298"/>
        <v>8.8668781725888337</v>
      </c>
      <c r="AZ715" s="119">
        <v>798.7346</v>
      </c>
      <c r="BA715" s="118">
        <v>10960</v>
      </c>
      <c r="BB715" s="120">
        <f t="shared" si="282"/>
        <v>4.4534741974806988E-2</v>
      </c>
      <c r="BC715" s="120">
        <f t="shared" si="299"/>
        <v>9.9445347419748078</v>
      </c>
    </row>
    <row r="716" spans="1:55" x14ac:dyDescent="0.3">
      <c r="A716" s="119">
        <v>798.74699999999996</v>
      </c>
      <c r="B716" s="118">
        <v>27870</v>
      </c>
      <c r="C716" s="120">
        <f t="shared" si="275"/>
        <v>4.0895084372707266E-2</v>
      </c>
      <c r="D716" s="119">
        <v>798.74699999999996</v>
      </c>
      <c r="E716" s="118">
        <v>27870</v>
      </c>
      <c r="F716" s="120">
        <f t="shared" si="283"/>
        <v>4.0895084372707266E-2</v>
      </c>
      <c r="G716" s="119">
        <v>798.74699999999996</v>
      </c>
      <c r="H716" s="118">
        <v>7578</v>
      </c>
      <c r="I716" s="120">
        <f t="shared" si="276"/>
        <v>4.9175859831278389E-2</v>
      </c>
      <c r="J716" s="120">
        <f t="shared" si="284"/>
        <v>2.2491758598312788</v>
      </c>
      <c r="K716" s="119">
        <v>798.74699999999996</v>
      </c>
      <c r="L716" s="118">
        <v>11010</v>
      </c>
      <c r="M716" s="120">
        <f t="shared" si="277"/>
        <v>2.5881523272214386E-2</v>
      </c>
      <c r="N716" s="120">
        <f t="shared" si="285"/>
        <v>1.1258815232722146</v>
      </c>
      <c r="Q716" s="119">
        <v>798.74699999999996</v>
      </c>
      <c r="R716" s="121">
        <v>9523</v>
      </c>
      <c r="S716" s="120">
        <f t="shared" si="278"/>
        <v>4.7926522395571214E-2</v>
      </c>
      <c r="T716" s="119">
        <v>798.74699999999996</v>
      </c>
      <c r="U716" s="121">
        <v>7047</v>
      </c>
      <c r="V716" s="120">
        <f t="shared" si="279"/>
        <v>4.9487359550561799E-2</v>
      </c>
      <c r="W716" s="122">
        <f t="shared" si="286"/>
        <v>1.1494873595505619</v>
      </c>
      <c r="X716" s="119">
        <v>798.74699999999996</v>
      </c>
      <c r="Y716" s="121">
        <v>20310</v>
      </c>
      <c r="Z716" s="120">
        <f t="shared" si="280"/>
        <v>3.9753376394597771E-2</v>
      </c>
      <c r="AA716" s="120">
        <f t="shared" si="287"/>
        <v>2.239753376394598</v>
      </c>
      <c r="AB716" s="119">
        <v>798.74699999999996</v>
      </c>
      <c r="AC716" s="121">
        <v>15310</v>
      </c>
      <c r="AD716" s="120">
        <f t="shared" si="288"/>
        <v>4.4146482122260668E-2</v>
      </c>
      <c r="AE716" s="122">
        <f t="shared" si="289"/>
        <v>3.3441464821222606</v>
      </c>
      <c r="AF716" s="119">
        <v>798.74699999999996</v>
      </c>
      <c r="AG716" s="121">
        <v>19240</v>
      </c>
      <c r="AH716" s="120">
        <f t="shared" si="290"/>
        <v>4.5217391304347827E-2</v>
      </c>
      <c r="AI716" s="120">
        <f t="shared" si="291"/>
        <v>4.4452173913043485</v>
      </c>
      <c r="AJ716" s="119">
        <v>798.74699999999996</v>
      </c>
      <c r="AK716" s="121">
        <v>20020</v>
      </c>
      <c r="AL716" s="120">
        <f t="shared" si="281"/>
        <v>5.2148997134670486E-2</v>
      </c>
      <c r="AM716" s="122">
        <f t="shared" si="292"/>
        <v>5.5521489971346707</v>
      </c>
      <c r="AN716" s="33">
        <v>798.74699999999996</v>
      </c>
      <c r="AO716" s="118">
        <v>17020</v>
      </c>
      <c r="AP716" s="120">
        <f t="shared" si="293"/>
        <v>6.6406554818571981E-2</v>
      </c>
      <c r="AQ716" s="122">
        <f t="shared" si="294"/>
        <v>6.6664065548185718</v>
      </c>
      <c r="AR716" s="119">
        <v>798.74699999999996</v>
      </c>
      <c r="AS716" s="121">
        <v>21140</v>
      </c>
      <c r="AT716" s="123">
        <f t="shared" si="295"/>
        <v>5.7104267963263101E-2</v>
      </c>
      <c r="AU716" s="122">
        <f t="shared" si="296"/>
        <v>7.7571042679632631</v>
      </c>
      <c r="AV716" s="119">
        <v>798.74699999999996</v>
      </c>
      <c r="AW716" s="121">
        <v>10510</v>
      </c>
      <c r="AX716" s="120">
        <f t="shared" si="297"/>
        <v>6.6687817258883245E-2</v>
      </c>
      <c r="AY716" s="120">
        <f t="shared" si="298"/>
        <v>8.8666878172588834</v>
      </c>
      <c r="AZ716" s="119">
        <v>798.74699999999996</v>
      </c>
      <c r="BA716" s="118">
        <v>10960</v>
      </c>
      <c r="BB716" s="120">
        <f t="shared" si="282"/>
        <v>4.4534741974806988E-2</v>
      </c>
      <c r="BC716" s="120">
        <f t="shared" si="299"/>
        <v>9.9445347419748078</v>
      </c>
    </row>
    <row r="717" spans="1:55" x14ac:dyDescent="0.3">
      <c r="A717" s="119">
        <v>798.75930000000005</v>
      </c>
      <c r="B717" s="118">
        <v>28230</v>
      </c>
      <c r="C717" s="120">
        <f t="shared" si="275"/>
        <v>4.1423330887747613E-2</v>
      </c>
      <c r="D717" s="119">
        <v>798.75930000000005</v>
      </c>
      <c r="E717" s="118">
        <v>28230</v>
      </c>
      <c r="F717" s="120">
        <f t="shared" si="283"/>
        <v>4.1423330887747613E-2</v>
      </c>
      <c r="G717" s="119">
        <v>798.75930000000005</v>
      </c>
      <c r="H717" s="118">
        <v>7558</v>
      </c>
      <c r="I717" s="120">
        <f t="shared" si="276"/>
        <v>4.9046073977936408E-2</v>
      </c>
      <c r="J717" s="120">
        <f t="shared" si="284"/>
        <v>2.2490460739779365</v>
      </c>
      <c r="K717" s="119">
        <v>798.75930000000005</v>
      </c>
      <c r="L717" s="118">
        <v>10910</v>
      </c>
      <c r="M717" s="120">
        <f t="shared" si="277"/>
        <v>2.5646450399623884E-2</v>
      </c>
      <c r="N717" s="120">
        <f t="shared" si="285"/>
        <v>1.125646450399624</v>
      </c>
      <c r="Q717" s="119">
        <v>798.75930000000005</v>
      </c>
      <c r="R717" s="121">
        <v>9491</v>
      </c>
      <c r="S717" s="120">
        <f t="shared" si="278"/>
        <v>4.7765475591343733E-2</v>
      </c>
      <c r="T717" s="119">
        <v>798.75930000000005</v>
      </c>
      <c r="U717" s="121">
        <v>7067</v>
      </c>
      <c r="V717" s="120">
        <f t="shared" si="279"/>
        <v>4.9627808988764045E-2</v>
      </c>
      <c r="W717" s="122">
        <f t="shared" si="286"/>
        <v>1.1496278089887642</v>
      </c>
      <c r="X717" s="119">
        <v>798.75930000000005</v>
      </c>
      <c r="Y717" s="121">
        <v>20190</v>
      </c>
      <c r="Z717" s="120">
        <f t="shared" si="280"/>
        <v>3.951849677040517E-2</v>
      </c>
      <c r="AA717" s="120">
        <f t="shared" si="287"/>
        <v>2.2395184967704052</v>
      </c>
      <c r="AB717" s="119">
        <v>798.75930000000005</v>
      </c>
      <c r="AC717" s="121">
        <v>15280</v>
      </c>
      <c r="AD717" s="120">
        <f t="shared" si="288"/>
        <v>4.4059976931949248E-2</v>
      </c>
      <c r="AE717" s="122">
        <f t="shared" si="289"/>
        <v>3.3440599769319492</v>
      </c>
      <c r="AF717" s="119">
        <v>798.75930000000005</v>
      </c>
      <c r="AG717" s="121">
        <v>19150</v>
      </c>
      <c r="AH717" s="120">
        <f t="shared" si="290"/>
        <v>4.5005875440658052E-2</v>
      </c>
      <c r="AI717" s="120">
        <f t="shared" si="291"/>
        <v>4.4450058754406587</v>
      </c>
      <c r="AJ717" s="119">
        <v>798.75930000000005</v>
      </c>
      <c r="AK717" s="121">
        <v>19940</v>
      </c>
      <c r="AL717" s="120">
        <f t="shared" si="281"/>
        <v>5.1940609533732744E-2</v>
      </c>
      <c r="AM717" s="122">
        <f t="shared" si="292"/>
        <v>5.5519406095337329</v>
      </c>
      <c r="AN717" s="33">
        <v>798.75930000000005</v>
      </c>
      <c r="AO717" s="118">
        <v>16970</v>
      </c>
      <c r="AP717" s="120">
        <f t="shared" si="293"/>
        <v>6.6211470932500974E-2</v>
      </c>
      <c r="AQ717" s="122">
        <f t="shared" si="294"/>
        <v>6.6662114709325007</v>
      </c>
      <c r="AR717" s="119">
        <v>798.75930000000005</v>
      </c>
      <c r="AS717" s="121">
        <v>21130</v>
      </c>
      <c r="AT717" s="123">
        <f t="shared" si="295"/>
        <v>5.7077255537547271E-2</v>
      </c>
      <c r="AU717" s="122">
        <f t="shared" si="296"/>
        <v>7.7570772555375473</v>
      </c>
      <c r="AV717" s="119">
        <v>798.75930000000005</v>
      </c>
      <c r="AW717" s="121">
        <v>10470</v>
      </c>
      <c r="AX717" s="120">
        <f t="shared" si="297"/>
        <v>6.643401015228427E-2</v>
      </c>
      <c r="AY717" s="120">
        <f t="shared" si="298"/>
        <v>8.8664340101522843</v>
      </c>
      <c r="AZ717" s="119">
        <v>798.75930000000005</v>
      </c>
      <c r="BA717" s="118">
        <v>10960</v>
      </c>
      <c r="BB717" s="120">
        <f t="shared" si="282"/>
        <v>4.4534741974806988E-2</v>
      </c>
      <c r="BC717" s="120">
        <f t="shared" si="299"/>
        <v>9.9445347419748078</v>
      </c>
    </row>
    <row r="718" spans="1:55" x14ac:dyDescent="0.3">
      <c r="A718" s="119">
        <v>798.77170000000001</v>
      </c>
      <c r="B718" s="118">
        <v>28590</v>
      </c>
      <c r="C718" s="120">
        <f t="shared" si="275"/>
        <v>4.1951577402787966E-2</v>
      </c>
      <c r="D718" s="119">
        <v>798.77170000000001</v>
      </c>
      <c r="E718" s="118">
        <v>28590</v>
      </c>
      <c r="F718" s="120">
        <f t="shared" si="283"/>
        <v>4.1951577402787966E-2</v>
      </c>
      <c r="G718" s="119">
        <v>798.77170000000001</v>
      </c>
      <c r="H718" s="118">
        <v>7541</v>
      </c>
      <c r="I718" s="120">
        <f t="shared" si="276"/>
        <v>4.8935756002595719E-2</v>
      </c>
      <c r="J718" s="120">
        <f t="shared" si="284"/>
        <v>2.248935756002596</v>
      </c>
      <c r="K718" s="119">
        <v>798.77170000000001</v>
      </c>
      <c r="L718" s="118">
        <v>10800</v>
      </c>
      <c r="M718" s="120">
        <f t="shared" si="277"/>
        <v>2.5387870239774329E-2</v>
      </c>
      <c r="N718" s="120">
        <f t="shared" si="285"/>
        <v>1.1253878702397744</v>
      </c>
      <c r="Q718" s="119">
        <v>798.77170000000001</v>
      </c>
      <c r="R718" s="121">
        <v>9459</v>
      </c>
      <c r="S718" s="120">
        <f t="shared" si="278"/>
        <v>4.7604428787116258E-2</v>
      </c>
      <c r="T718" s="119">
        <v>798.77170000000001</v>
      </c>
      <c r="U718" s="121">
        <v>7086</v>
      </c>
      <c r="V718" s="120">
        <f t="shared" si="279"/>
        <v>4.9761235955056181E-2</v>
      </c>
      <c r="W718" s="122">
        <f t="shared" si="286"/>
        <v>1.1497612359550562</v>
      </c>
      <c r="X718" s="119">
        <v>798.77170000000001</v>
      </c>
      <c r="Y718" s="121">
        <v>20080</v>
      </c>
      <c r="Z718" s="120">
        <f t="shared" si="280"/>
        <v>3.9303190448228616E-2</v>
      </c>
      <c r="AA718" s="120">
        <f t="shared" si="287"/>
        <v>2.2393031904482288</v>
      </c>
      <c r="AB718" s="119">
        <v>798.77170000000001</v>
      </c>
      <c r="AC718" s="121">
        <v>15260</v>
      </c>
      <c r="AD718" s="120">
        <f t="shared" si="288"/>
        <v>4.400230680507497E-2</v>
      </c>
      <c r="AE718" s="122">
        <f t="shared" si="289"/>
        <v>3.3440023068050748</v>
      </c>
      <c r="AF718" s="119">
        <v>798.77170000000001</v>
      </c>
      <c r="AG718" s="121">
        <v>19060</v>
      </c>
      <c r="AH718" s="120">
        <f t="shared" si="290"/>
        <v>4.4794359576968271E-2</v>
      </c>
      <c r="AI718" s="120">
        <f t="shared" si="291"/>
        <v>4.444794359576969</v>
      </c>
      <c r="AJ718" s="119">
        <v>798.77170000000001</v>
      </c>
      <c r="AK718" s="121">
        <v>19870</v>
      </c>
      <c r="AL718" s="120">
        <f t="shared" si="281"/>
        <v>5.1758270382912218E-2</v>
      </c>
      <c r="AM718" s="122">
        <f t="shared" si="292"/>
        <v>5.551758270382912</v>
      </c>
      <c r="AN718" s="33">
        <v>798.77170000000001</v>
      </c>
      <c r="AO718" s="118">
        <v>16930</v>
      </c>
      <c r="AP718" s="120">
        <f t="shared" si="293"/>
        <v>6.6055403823644165E-2</v>
      </c>
      <c r="AQ718" s="122">
        <f t="shared" si="294"/>
        <v>6.6660554038236439</v>
      </c>
      <c r="AR718" s="119">
        <v>798.77170000000001</v>
      </c>
      <c r="AS718" s="121">
        <v>21130</v>
      </c>
      <c r="AT718" s="123">
        <f t="shared" si="295"/>
        <v>5.7077255537547271E-2</v>
      </c>
      <c r="AU718" s="122">
        <f t="shared" si="296"/>
        <v>7.7570772555375473</v>
      </c>
      <c r="AV718" s="119">
        <v>798.77170000000001</v>
      </c>
      <c r="AW718" s="121">
        <v>10440</v>
      </c>
      <c r="AX718" s="120">
        <f t="shared" si="297"/>
        <v>6.6243654822335019E-2</v>
      </c>
      <c r="AY718" s="120">
        <f t="shared" si="298"/>
        <v>8.8662436548223358</v>
      </c>
      <c r="AZ718" s="119">
        <v>798.77170000000001</v>
      </c>
      <c r="BA718" s="118">
        <v>10960</v>
      </c>
      <c r="BB718" s="120">
        <f t="shared" si="282"/>
        <v>4.4534741974806988E-2</v>
      </c>
      <c r="BC718" s="120">
        <f t="shared" si="299"/>
        <v>9.9445347419748078</v>
      </c>
    </row>
    <row r="719" spans="1:55" x14ac:dyDescent="0.3">
      <c r="A719" s="119">
        <v>798.78409999999997</v>
      </c>
      <c r="B719" s="118">
        <v>28930</v>
      </c>
      <c r="C719" s="120">
        <f t="shared" si="275"/>
        <v>4.2450476889214966E-2</v>
      </c>
      <c r="D719" s="119">
        <v>798.78409999999997</v>
      </c>
      <c r="E719" s="118">
        <v>28930</v>
      </c>
      <c r="F719" s="120">
        <f t="shared" si="283"/>
        <v>4.2450476889214966E-2</v>
      </c>
      <c r="G719" s="119">
        <v>798.78409999999997</v>
      </c>
      <c r="H719" s="118">
        <v>7526</v>
      </c>
      <c r="I719" s="120">
        <f t="shared" si="276"/>
        <v>4.8838416612589225E-2</v>
      </c>
      <c r="J719" s="120">
        <f t="shared" si="284"/>
        <v>2.2488384166125894</v>
      </c>
      <c r="K719" s="119">
        <v>798.78409999999997</v>
      </c>
      <c r="L719" s="118">
        <v>10700</v>
      </c>
      <c r="M719" s="120">
        <f t="shared" si="277"/>
        <v>2.5152797367183826E-2</v>
      </c>
      <c r="N719" s="120">
        <f t="shared" si="285"/>
        <v>1.125152797367184</v>
      </c>
      <c r="Q719" s="119">
        <v>798.78409999999997</v>
      </c>
      <c r="R719" s="121">
        <v>9427</v>
      </c>
      <c r="S719" s="120">
        <f t="shared" si="278"/>
        <v>4.7443381982888777E-2</v>
      </c>
      <c r="T719" s="119">
        <v>798.78409999999997</v>
      </c>
      <c r="U719" s="121">
        <v>7103</v>
      </c>
      <c r="V719" s="120">
        <f t="shared" si="279"/>
        <v>4.9880617977528088E-2</v>
      </c>
      <c r="W719" s="122">
        <f t="shared" si="286"/>
        <v>1.1498806179775283</v>
      </c>
      <c r="X719" s="119">
        <v>798.78409999999997</v>
      </c>
      <c r="Y719" s="121">
        <v>19980</v>
      </c>
      <c r="Z719" s="120">
        <f t="shared" si="280"/>
        <v>3.9107457428068114E-2</v>
      </c>
      <c r="AA719" s="120">
        <f t="shared" si="287"/>
        <v>2.2391074574280685</v>
      </c>
      <c r="AB719" s="119">
        <v>798.78409999999997</v>
      </c>
      <c r="AC719" s="121">
        <v>15240</v>
      </c>
      <c r="AD719" s="120">
        <f t="shared" si="288"/>
        <v>4.3944636678200692E-2</v>
      </c>
      <c r="AE719" s="122">
        <f t="shared" si="289"/>
        <v>3.3439446366782004</v>
      </c>
      <c r="AF719" s="119">
        <v>798.78409999999997</v>
      </c>
      <c r="AG719" s="121">
        <v>18970</v>
      </c>
      <c r="AH719" s="120">
        <f t="shared" si="290"/>
        <v>4.4582843713278496E-2</v>
      </c>
      <c r="AI719" s="120">
        <f t="shared" si="291"/>
        <v>4.4445828437132793</v>
      </c>
      <c r="AJ719" s="119">
        <v>798.78409999999997</v>
      </c>
      <c r="AK719" s="121">
        <v>19810</v>
      </c>
      <c r="AL719" s="120">
        <f t="shared" si="281"/>
        <v>5.1601979682208907E-2</v>
      </c>
      <c r="AM719" s="122">
        <f t="shared" si="292"/>
        <v>5.5516019796822089</v>
      </c>
      <c r="AN719" s="33">
        <v>798.78409999999997</v>
      </c>
      <c r="AO719" s="118">
        <v>16880</v>
      </c>
      <c r="AP719" s="120">
        <f t="shared" si="293"/>
        <v>6.5860319937573158E-2</v>
      </c>
      <c r="AQ719" s="122">
        <f t="shared" si="294"/>
        <v>6.6658603199375728</v>
      </c>
      <c r="AR719" s="119">
        <v>798.78409999999997</v>
      </c>
      <c r="AS719" s="121">
        <v>21130</v>
      </c>
      <c r="AT719" s="123">
        <f t="shared" si="295"/>
        <v>5.7077255537547271E-2</v>
      </c>
      <c r="AU719" s="122">
        <f t="shared" si="296"/>
        <v>7.7570772555375473</v>
      </c>
      <c r="AV719" s="119">
        <v>798.78409999999997</v>
      </c>
      <c r="AW719" s="121">
        <v>10400</v>
      </c>
      <c r="AX719" s="120">
        <f t="shared" si="297"/>
        <v>6.5989847715736044E-2</v>
      </c>
      <c r="AY719" s="120">
        <f t="shared" si="298"/>
        <v>8.8659898477157366</v>
      </c>
      <c r="AZ719" s="119">
        <v>798.78409999999997</v>
      </c>
      <c r="BA719" s="118">
        <v>10970</v>
      </c>
      <c r="BB719" s="120">
        <f t="shared" si="282"/>
        <v>4.4575375863470136E-2</v>
      </c>
      <c r="BC719" s="120">
        <f t="shared" si="299"/>
        <v>9.9445753758634705</v>
      </c>
    </row>
    <row r="720" spans="1:55" x14ac:dyDescent="0.3">
      <c r="A720" s="119">
        <v>798.79639999999995</v>
      </c>
      <c r="B720" s="118">
        <v>29260</v>
      </c>
      <c r="C720" s="120">
        <f t="shared" si="275"/>
        <v>4.2934702861335293E-2</v>
      </c>
      <c r="D720" s="119">
        <v>798.79639999999995</v>
      </c>
      <c r="E720" s="118">
        <v>29260</v>
      </c>
      <c r="F720" s="120">
        <f t="shared" si="283"/>
        <v>4.2934702861335293E-2</v>
      </c>
      <c r="G720" s="119">
        <v>798.79639999999995</v>
      </c>
      <c r="H720" s="118">
        <v>7514</v>
      </c>
      <c r="I720" s="120">
        <f t="shared" si="276"/>
        <v>4.8760545100584037E-2</v>
      </c>
      <c r="J720" s="120">
        <f t="shared" si="284"/>
        <v>2.2487605451005841</v>
      </c>
      <c r="K720" s="119">
        <v>798.79639999999995</v>
      </c>
      <c r="L720" s="118">
        <v>10610</v>
      </c>
      <c r="M720" s="120">
        <f t="shared" si="277"/>
        <v>2.4941231781852376E-2</v>
      </c>
      <c r="N720" s="120">
        <f t="shared" si="285"/>
        <v>1.1249412317818526</v>
      </c>
      <c r="Q720" s="119">
        <v>798.79639999999995</v>
      </c>
      <c r="R720" s="121">
        <v>9394</v>
      </c>
      <c r="S720" s="120">
        <f t="shared" si="278"/>
        <v>4.7277302466029188E-2</v>
      </c>
      <c r="T720" s="119">
        <v>798.79639999999995</v>
      </c>
      <c r="U720" s="121">
        <v>7116</v>
      </c>
      <c r="V720" s="120">
        <f t="shared" si="279"/>
        <v>4.9971910112359554E-2</v>
      </c>
      <c r="W720" s="122">
        <f t="shared" si="286"/>
        <v>1.1499719101123596</v>
      </c>
      <c r="X720" s="119">
        <v>798.79639999999995</v>
      </c>
      <c r="Y720" s="121">
        <v>19890</v>
      </c>
      <c r="Z720" s="120">
        <f t="shared" si="280"/>
        <v>3.8931297709923665E-2</v>
      </c>
      <c r="AA720" s="120">
        <f t="shared" si="287"/>
        <v>2.2389312977099238</v>
      </c>
      <c r="AB720" s="119">
        <v>798.79639999999995</v>
      </c>
      <c r="AC720" s="121">
        <v>15220</v>
      </c>
      <c r="AD720" s="120">
        <f t="shared" si="288"/>
        <v>4.3886966551326415E-2</v>
      </c>
      <c r="AE720" s="122">
        <f t="shared" si="289"/>
        <v>3.3438869665513264</v>
      </c>
      <c r="AF720" s="119">
        <v>798.79639999999995</v>
      </c>
      <c r="AG720" s="121">
        <v>18890</v>
      </c>
      <c r="AH720" s="120">
        <f t="shared" si="290"/>
        <v>4.4394829612220917E-2</v>
      </c>
      <c r="AI720" s="120">
        <f t="shared" si="291"/>
        <v>4.4443948296122215</v>
      </c>
      <c r="AJ720" s="119">
        <v>798.79639999999995</v>
      </c>
      <c r="AK720" s="121">
        <v>19760</v>
      </c>
      <c r="AL720" s="120">
        <f t="shared" si="281"/>
        <v>5.1471737431622817E-2</v>
      </c>
      <c r="AM720" s="122">
        <f t="shared" si="292"/>
        <v>5.5514717374316227</v>
      </c>
      <c r="AN720" s="33">
        <v>798.79639999999995</v>
      </c>
      <c r="AO720" s="118">
        <v>16830</v>
      </c>
      <c r="AP720" s="120">
        <f t="shared" si="293"/>
        <v>6.5665236051502152E-2</v>
      </c>
      <c r="AQ720" s="122">
        <f t="shared" si="294"/>
        <v>6.6656652360515016</v>
      </c>
      <c r="AR720" s="119">
        <v>798.79639999999995</v>
      </c>
      <c r="AS720" s="121">
        <v>21130</v>
      </c>
      <c r="AT720" s="123">
        <f t="shared" si="295"/>
        <v>5.7077255537547271E-2</v>
      </c>
      <c r="AU720" s="122">
        <f t="shared" si="296"/>
        <v>7.7570772555375473</v>
      </c>
      <c r="AV720" s="119">
        <v>798.79639999999995</v>
      </c>
      <c r="AW720" s="121">
        <v>10360</v>
      </c>
      <c r="AX720" s="120">
        <f t="shared" si="297"/>
        <v>6.5736040609137056E-2</v>
      </c>
      <c r="AY720" s="120">
        <f t="shared" si="298"/>
        <v>8.8657360406091374</v>
      </c>
      <c r="AZ720" s="119">
        <v>798.79639999999995</v>
      </c>
      <c r="BA720" s="118">
        <v>10990</v>
      </c>
      <c r="BB720" s="120">
        <f t="shared" si="282"/>
        <v>4.4656643640796426E-2</v>
      </c>
      <c r="BC720" s="120">
        <f t="shared" si="299"/>
        <v>9.9446566436407959</v>
      </c>
    </row>
    <row r="721" spans="1:55" x14ac:dyDescent="0.3">
      <c r="A721" s="119">
        <v>798.80880000000002</v>
      </c>
      <c r="B721" s="118">
        <v>29570</v>
      </c>
      <c r="C721" s="120">
        <f t="shared" si="275"/>
        <v>4.3389581804842259E-2</v>
      </c>
      <c r="D721" s="119">
        <v>798.80880000000002</v>
      </c>
      <c r="E721" s="118">
        <v>29570</v>
      </c>
      <c r="F721" s="120">
        <f t="shared" si="283"/>
        <v>4.3389581804842259E-2</v>
      </c>
      <c r="G721" s="119">
        <v>798.80880000000002</v>
      </c>
      <c r="H721" s="118">
        <v>7505</v>
      </c>
      <c r="I721" s="120">
        <f t="shared" si="276"/>
        <v>4.870214146658014E-2</v>
      </c>
      <c r="J721" s="120">
        <f t="shared" si="284"/>
        <v>2.2487021414665804</v>
      </c>
      <c r="K721" s="119">
        <v>798.80880000000002</v>
      </c>
      <c r="L721" s="118">
        <v>10510</v>
      </c>
      <c r="M721" s="120">
        <f t="shared" si="277"/>
        <v>2.470615890926187E-2</v>
      </c>
      <c r="N721" s="120">
        <f t="shared" si="285"/>
        <v>1.124706158909262</v>
      </c>
      <c r="Q721" s="119">
        <v>798.80880000000002</v>
      </c>
      <c r="R721" s="121">
        <v>9360</v>
      </c>
      <c r="S721" s="120">
        <f t="shared" si="278"/>
        <v>4.7106190236537497E-2</v>
      </c>
      <c r="T721" s="119">
        <v>798.80880000000002</v>
      </c>
      <c r="U721" s="121">
        <v>7124</v>
      </c>
      <c r="V721" s="120">
        <f t="shared" si="279"/>
        <v>5.0028089887640452E-2</v>
      </c>
      <c r="W721" s="122">
        <f t="shared" si="286"/>
        <v>1.1500280898876405</v>
      </c>
      <c r="X721" s="119">
        <v>798.80880000000002</v>
      </c>
      <c r="Y721" s="121">
        <v>19810</v>
      </c>
      <c r="Z721" s="120">
        <f t="shared" si="280"/>
        <v>3.8774711293795262E-2</v>
      </c>
      <c r="AA721" s="120">
        <f t="shared" si="287"/>
        <v>2.2387747112937952</v>
      </c>
      <c r="AB721" s="119">
        <v>798.80880000000002</v>
      </c>
      <c r="AC721" s="121">
        <v>15200</v>
      </c>
      <c r="AD721" s="120">
        <f t="shared" si="288"/>
        <v>4.3829296424452137E-2</v>
      </c>
      <c r="AE721" s="122">
        <f t="shared" si="289"/>
        <v>3.343829296424452</v>
      </c>
      <c r="AF721" s="119">
        <v>798.80880000000002</v>
      </c>
      <c r="AG721" s="121">
        <v>18810</v>
      </c>
      <c r="AH721" s="120">
        <f t="shared" si="290"/>
        <v>4.4206815511163337E-2</v>
      </c>
      <c r="AI721" s="120">
        <f t="shared" si="291"/>
        <v>4.4442068155111638</v>
      </c>
      <c r="AJ721" s="119">
        <v>798.80880000000002</v>
      </c>
      <c r="AK721" s="121">
        <v>19710</v>
      </c>
      <c r="AL721" s="120">
        <f t="shared" si="281"/>
        <v>5.1341495181036728E-2</v>
      </c>
      <c r="AM721" s="122">
        <f t="shared" si="292"/>
        <v>5.5513414951810365</v>
      </c>
      <c r="AN721" s="33">
        <v>798.80880000000002</v>
      </c>
      <c r="AO721" s="118">
        <v>16770</v>
      </c>
      <c r="AP721" s="120">
        <f t="shared" si="293"/>
        <v>6.5431135388216932E-2</v>
      </c>
      <c r="AQ721" s="122">
        <f t="shared" si="294"/>
        <v>6.665431135388217</v>
      </c>
      <c r="AR721" s="119">
        <v>798.80880000000002</v>
      </c>
      <c r="AS721" s="121">
        <v>21140</v>
      </c>
      <c r="AT721" s="123">
        <f t="shared" si="295"/>
        <v>5.7104267963263101E-2</v>
      </c>
      <c r="AU721" s="122">
        <f t="shared" si="296"/>
        <v>7.7571042679632631</v>
      </c>
      <c r="AV721" s="119">
        <v>798.80880000000002</v>
      </c>
      <c r="AW721" s="121">
        <v>10320</v>
      </c>
      <c r="AX721" s="120">
        <f t="shared" si="297"/>
        <v>6.5482233502538068E-2</v>
      </c>
      <c r="AY721" s="120">
        <f t="shared" si="298"/>
        <v>8.8654822335025383</v>
      </c>
      <c r="AZ721" s="119">
        <v>798.80880000000002</v>
      </c>
      <c r="BA721" s="118">
        <v>11010</v>
      </c>
      <c r="BB721" s="120">
        <f t="shared" si="282"/>
        <v>4.4737911418122715E-2</v>
      </c>
      <c r="BC721" s="120">
        <f t="shared" si="299"/>
        <v>9.9447379114181231</v>
      </c>
    </row>
    <row r="722" spans="1:55" x14ac:dyDescent="0.3">
      <c r="A722" s="119">
        <v>798.82119999999998</v>
      </c>
      <c r="B722" s="118">
        <v>29860</v>
      </c>
      <c r="C722" s="120">
        <f t="shared" si="275"/>
        <v>4.3815113719735878E-2</v>
      </c>
      <c r="D722" s="119">
        <v>798.82119999999998</v>
      </c>
      <c r="E722" s="118">
        <v>29860</v>
      </c>
      <c r="F722" s="120">
        <f t="shared" si="283"/>
        <v>4.3815113719735878E-2</v>
      </c>
      <c r="G722" s="119">
        <v>798.82119999999998</v>
      </c>
      <c r="H722" s="118">
        <v>7498</v>
      </c>
      <c r="I722" s="120">
        <f t="shared" si="276"/>
        <v>4.8656716417910445E-2</v>
      </c>
      <c r="J722" s="120">
        <f t="shared" si="284"/>
        <v>2.2486567164179108</v>
      </c>
      <c r="K722" s="119">
        <v>798.82119999999998</v>
      </c>
      <c r="L722" s="118">
        <v>10420</v>
      </c>
      <c r="M722" s="120">
        <f t="shared" si="277"/>
        <v>2.4494593323930419E-2</v>
      </c>
      <c r="N722" s="120">
        <f t="shared" si="285"/>
        <v>1.1244945933239305</v>
      </c>
      <c r="Q722" s="119">
        <v>798.82119999999998</v>
      </c>
      <c r="R722" s="121">
        <v>9326</v>
      </c>
      <c r="S722" s="120">
        <f t="shared" si="278"/>
        <v>4.69350780070458E-2</v>
      </c>
      <c r="T722" s="119">
        <v>798.82119999999998</v>
      </c>
      <c r="U722" s="121">
        <v>7127</v>
      </c>
      <c r="V722" s="120">
        <f t="shared" si="279"/>
        <v>5.0049157303370784E-2</v>
      </c>
      <c r="W722" s="122">
        <f t="shared" si="286"/>
        <v>1.1500491573033709</v>
      </c>
      <c r="X722" s="119">
        <v>798.82119999999998</v>
      </c>
      <c r="Y722" s="121">
        <v>19750</v>
      </c>
      <c r="Z722" s="120">
        <f t="shared" si="280"/>
        <v>3.8657271481698965E-2</v>
      </c>
      <c r="AA722" s="120">
        <f t="shared" si="287"/>
        <v>2.2386572714816992</v>
      </c>
      <c r="AB722" s="119">
        <v>798.82119999999998</v>
      </c>
      <c r="AC722" s="121">
        <v>15180</v>
      </c>
      <c r="AD722" s="120">
        <f t="shared" si="288"/>
        <v>4.3771626297577852E-2</v>
      </c>
      <c r="AE722" s="122">
        <f t="shared" si="289"/>
        <v>3.3437716262975776</v>
      </c>
      <c r="AF722" s="119">
        <v>798.82119999999998</v>
      </c>
      <c r="AG722" s="121">
        <v>18740</v>
      </c>
      <c r="AH722" s="120">
        <f t="shared" si="290"/>
        <v>4.4042303172737954E-2</v>
      </c>
      <c r="AI722" s="120">
        <f t="shared" si="291"/>
        <v>4.4440423031727381</v>
      </c>
      <c r="AJ722" s="119">
        <v>798.82119999999998</v>
      </c>
      <c r="AK722" s="121">
        <v>19680</v>
      </c>
      <c r="AL722" s="120">
        <f t="shared" si="281"/>
        <v>5.1263349830685076E-2</v>
      </c>
      <c r="AM722" s="122">
        <f t="shared" si="292"/>
        <v>5.5512633498306849</v>
      </c>
      <c r="AN722" s="33">
        <v>798.82119999999998</v>
      </c>
      <c r="AO722" s="118">
        <v>16710</v>
      </c>
      <c r="AP722" s="120">
        <f t="shared" si="293"/>
        <v>6.5197034724931727E-2</v>
      </c>
      <c r="AQ722" s="122">
        <f t="shared" si="294"/>
        <v>6.6651970347249314</v>
      </c>
      <c r="AR722" s="119">
        <v>798.82119999999998</v>
      </c>
      <c r="AS722" s="121">
        <v>21140</v>
      </c>
      <c r="AT722" s="123">
        <f t="shared" si="295"/>
        <v>5.7104267963263101E-2</v>
      </c>
      <c r="AU722" s="122">
        <f t="shared" si="296"/>
        <v>7.7571042679632631</v>
      </c>
      <c r="AV722" s="119">
        <v>798.82119999999998</v>
      </c>
      <c r="AW722" s="121">
        <v>10280</v>
      </c>
      <c r="AX722" s="120">
        <f t="shared" si="297"/>
        <v>6.5228426395939093E-2</v>
      </c>
      <c r="AY722" s="120">
        <f t="shared" si="298"/>
        <v>8.8652284263959391</v>
      </c>
      <c r="AZ722" s="119">
        <v>798.82119999999998</v>
      </c>
      <c r="BA722" s="118">
        <v>11040</v>
      </c>
      <c r="BB722" s="120">
        <f t="shared" si="282"/>
        <v>4.4859813084112146E-2</v>
      </c>
      <c r="BC722" s="120">
        <f t="shared" si="299"/>
        <v>9.944859813084113</v>
      </c>
    </row>
    <row r="723" spans="1:55" x14ac:dyDescent="0.3">
      <c r="A723" s="119">
        <v>798.83360000000005</v>
      </c>
      <c r="B723" s="118">
        <v>30130</v>
      </c>
      <c r="C723" s="120">
        <f t="shared" si="275"/>
        <v>4.4211298606016143E-2</v>
      </c>
      <c r="D723" s="119">
        <v>798.83360000000005</v>
      </c>
      <c r="E723" s="118">
        <v>30130</v>
      </c>
      <c r="F723" s="120">
        <f t="shared" si="283"/>
        <v>4.4211298606016143E-2</v>
      </c>
      <c r="G723" s="119">
        <v>798.83360000000005</v>
      </c>
      <c r="H723" s="118">
        <v>7493</v>
      </c>
      <c r="I723" s="120">
        <f t="shared" si="276"/>
        <v>4.8624269954574952E-2</v>
      </c>
      <c r="J723" s="120">
        <f t="shared" si="284"/>
        <v>2.2486242699545751</v>
      </c>
      <c r="K723" s="119">
        <v>798.83360000000005</v>
      </c>
      <c r="L723" s="118">
        <v>10330</v>
      </c>
      <c r="M723" s="120">
        <f t="shared" si="277"/>
        <v>2.4283027738598965E-2</v>
      </c>
      <c r="N723" s="120">
        <f t="shared" si="285"/>
        <v>1.1242830277385991</v>
      </c>
      <c r="Q723" s="119">
        <v>798.83360000000005</v>
      </c>
      <c r="R723" s="121">
        <v>9291</v>
      </c>
      <c r="S723" s="120">
        <f t="shared" si="278"/>
        <v>4.6758933064921994E-2</v>
      </c>
      <c r="T723" s="119">
        <v>798.83360000000005</v>
      </c>
      <c r="U723" s="121">
        <v>7123</v>
      </c>
      <c r="V723" s="120">
        <f t="shared" si="279"/>
        <v>5.0021067415730334E-2</v>
      </c>
      <c r="W723" s="122">
        <f t="shared" si="286"/>
        <v>1.1500210674157305</v>
      </c>
      <c r="X723" s="119">
        <v>798.83360000000005</v>
      </c>
      <c r="Y723" s="121">
        <v>19690</v>
      </c>
      <c r="Z723" s="120">
        <f t="shared" si="280"/>
        <v>3.8539831669602662E-2</v>
      </c>
      <c r="AA723" s="120">
        <f t="shared" si="287"/>
        <v>2.2385398316696028</v>
      </c>
      <c r="AB723" s="119">
        <v>798.83360000000005</v>
      </c>
      <c r="AC723" s="121">
        <v>15160</v>
      </c>
      <c r="AD723" s="120">
        <f t="shared" si="288"/>
        <v>4.3713956170703575E-2</v>
      </c>
      <c r="AE723" s="122">
        <f t="shared" si="289"/>
        <v>3.3437139561707032</v>
      </c>
      <c r="AF723" s="119">
        <v>798.83360000000005</v>
      </c>
      <c r="AG723" s="121">
        <v>18670</v>
      </c>
      <c r="AH723" s="120">
        <f t="shared" si="290"/>
        <v>4.387779083431257E-2</v>
      </c>
      <c r="AI723" s="120">
        <f t="shared" si="291"/>
        <v>4.4438777908343132</v>
      </c>
      <c r="AJ723" s="119">
        <v>798.83360000000005</v>
      </c>
      <c r="AK723" s="121">
        <v>19660</v>
      </c>
      <c r="AL723" s="120">
        <f t="shared" si="281"/>
        <v>5.1211252930450639E-2</v>
      </c>
      <c r="AM723" s="122">
        <f t="shared" si="292"/>
        <v>5.5512112529304503</v>
      </c>
      <c r="AN723" s="33">
        <v>798.83360000000005</v>
      </c>
      <c r="AO723" s="118">
        <v>16650</v>
      </c>
      <c r="AP723" s="120">
        <f t="shared" si="293"/>
        <v>6.4962934061646507E-2</v>
      </c>
      <c r="AQ723" s="122">
        <f t="shared" si="294"/>
        <v>6.6649629340616459</v>
      </c>
      <c r="AR723" s="119">
        <v>798.83360000000005</v>
      </c>
      <c r="AS723" s="121">
        <v>21150</v>
      </c>
      <c r="AT723" s="123">
        <f t="shared" si="295"/>
        <v>5.7131280388978932E-2</v>
      </c>
      <c r="AU723" s="122">
        <f t="shared" si="296"/>
        <v>7.7571312803889789</v>
      </c>
      <c r="AV723" s="119">
        <v>798.83360000000005</v>
      </c>
      <c r="AW723" s="121">
        <v>10250</v>
      </c>
      <c r="AX723" s="120">
        <f t="shared" si="297"/>
        <v>6.5038071065989841E-2</v>
      </c>
      <c r="AY723" s="120">
        <f t="shared" si="298"/>
        <v>8.8650380710659906</v>
      </c>
      <c r="AZ723" s="119">
        <v>798.83360000000005</v>
      </c>
      <c r="BA723" s="118">
        <v>11070</v>
      </c>
      <c r="BB723" s="120">
        <f t="shared" si="282"/>
        <v>4.4981714750101584E-2</v>
      </c>
      <c r="BC723" s="120">
        <f t="shared" si="299"/>
        <v>9.9449817147501012</v>
      </c>
    </row>
    <row r="724" spans="1:55" x14ac:dyDescent="0.3">
      <c r="A724" s="119">
        <v>798.84590000000003</v>
      </c>
      <c r="B724" s="118">
        <v>30380</v>
      </c>
      <c r="C724" s="120">
        <f t="shared" si="275"/>
        <v>4.4578136463683055E-2</v>
      </c>
      <c r="D724" s="119">
        <v>798.84590000000003</v>
      </c>
      <c r="E724" s="118">
        <v>30380</v>
      </c>
      <c r="F724" s="120">
        <f t="shared" si="283"/>
        <v>4.4578136463683055E-2</v>
      </c>
      <c r="G724" s="119">
        <v>798.84590000000003</v>
      </c>
      <c r="H724" s="118">
        <v>7491</v>
      </c>
      <c r="I724" s="120">
        <f t="shared" si="276"/>
        <v>4.861129136924075E-2</v>
      </c>
      <c r="J724" s="120">
        <f t="shared" si="284"/>
        <v>2.2486112913692411</v>
      </c>
      <c r="K724" s="119">
        <v>798.84590000000003</v>
      </c>
      <c r="L724" s="118">
        <v>10250</v>
      </c>
      <c r="M724" s="120">
        <f t="shared" si="277"/>
        <v>2.4094969440526564E-2</v>
      </c>
      <c r="N724" s="120">
        <f t="shared" si="285"/>
        <v>1.1240949694405267</v>
      </c>
      <c r="Q724" s="119">
        <v>798.84590000000003</v>
      </c>
      <c r="R724" s="121">
        <v>9255</v>
      </c>
      <c r="S724" s="120">
        <f t="shared" si="278"/>
        <v>4.657775541016608E-2</v>
      </c>
      <c r="T724" s="119">
        <v>798.84590000000003</v>
      </c>
      <c r="U724" s="121">
        <v>7113</v>
      </c>
      <c r="V724" s="120">
        <f t="shared" si="279"/>
        <v>4.9950842696629215E-2</v>
      </c>
      <c r="W724" s="122">
        <f t="shared" si="286"/>
        <v>1.1499508426966294</v>
      </c>
      <c r="X724" s="119">
        <v>798.84590000000003</v>
      </c>
      <c r="Y724" s="121">
        <v>19640</v>
      </c>
      <c r="Z724" s="120">
        <f t="shared" si="280"/>
        <v>3.8441965159522411E-2</v>
      </c>
      <c r="AA724" s="120">
        <f t="shared" si="287"/>
        <v>2.2384419651595224</v>
      </c>
      <c r="AB724" s="119">
        <v>798.84590000000003</v>
      </c>
      <c r="AC724" s="121">
        <v>15140</v>
      </c>
      <c r="AD724" s="120">
        <f t="shared" si="288"/>
        <v>4.3656286043829297E-2</v>
      </c>
      <c r="AE724" s="122">
        <f t="shared" si="289"/>
        <v>3.3436562860438293</v>
      </c>
      <c r="AF724" s="119">
        <v>798.84590000000003</v>
      </c>
      <c r="AG724" s="121">
        <v>18600</v>
      </c>
      <c r="AH724" s="120">
        <f t="shared" si="290"/>
        <v>4.3713278495887194E-2</v>
      </c>
      <c r="AI724" s="120">
        <f t="shared" si="291"/>
        <v>4.4437132784958875</v>
      </c>
      <c r="AJ724" s="119">
        <v>798.84590000000003</v>
      </c>
      <c r="AK724" s="121">
        <v>19640</v>
      </c>
      <c r="AL724" s="120">
        <f t="shared" si="281"/>
        <v>5.1159156030216202E-2</v>
      </c>
      <c r="AM724" s="122">
        <f t="shared" si="292"/>
        <v>5.5511591560302165</v>
      </c>
      <c r="AN724" s="33">
        <v>798.84590000000003</v>
      </c>
      <c r="AO724" s="118">
        <v>16590</v>
      </c>
      <c r="AP724" s="120">
        <f t="shared" si="293"/>
        <v>6.4728833398361302E-2</v>
      </c>
      <c r="AQ724" s="122">
        <f t="shared" si="294"/>
        <v>6.6647288333983612</v>
      </c>
      <c r="AR724" s="119">
        <v>798.84590000000003</v>
      </c>
      <c r="AS724" s="121">
        <v>21150</v>
      </c>
      <c r="AT724" s="123">
        <f t="shared" si="295"/>
        <v>5.7131280388978932E-2</v>
      </c>
      <c r="AU724" s="122">
        <f t="shared" si="296"/>
        <v>7.7571312803889789</v>
      </c>
      <c r="AV724" s="119">
        <v>798.84590000000003</v>
      </c>
      <c r="AW724" s="121">
        <v>10210</v>
      </c>
      <c r="AX724" s="120">
        <f t="shared" si="297"/>
        <v>6.4784263959390867E-2</v>
      </c>
      <c r="AY724" s="120">
        <f t="shared" si="298"/>
        <v>8.8647842639593915</v>
      </c>
      <c r="AZ724" s="119">
        <v>798.84590000000003</v>
      </c>
      <c r="BA724" s="118">
        <v>11100</v>
      </c>
      <c r="BB724" s="120">
        <f t="shared" si="282"/>
        <v>4.5103616416091022E-2</v>
      </c>
      <c r="BC724" s="120">
        <f t="shared" si="299"/>
        <v>9.9451036164160911</v>
      </c>
    </row>
    <row r="725" spans="1:55" x14ac:dyDescent="0.3">
      <c r="A725" s="119">
        <v>798.85829999999999</v>
      </c>
      <c r="B725" s="118">
        <v>30600</v>
      </c>
      <c r="C725" s="120">
        <f t="shared" si="275"/>
        <v>4.4900953778429932E-2</v>
      </c>
      <c r="D725" s="119">
        <v>798.85829999999999</v>
      </c>
      <c r="E725" s="118">
        <v>30600</v>
      </c>
      <c r="F725" s="120">
        <f t="shared" si="283"/>
        <v>4.4900953778429932E-2</v>
      </c>
      <c r="G725" s="119">
        <v>798.85829999999999</v>
      </c>
      <c r="H725" s="118">
        <v>7491</v>
      </c>
      <c r="I725" s="120">
        <f t="shared" si="276"/>
        <v>4.861129136924075E-2</v>
      </c>
      <c r="J725" s="120">
        <f t="shared" si="284"/>
        <v>2.2486112913692411</v>
      </c>
      <c r="K725" s="119">
        <v>798.85829999999999</v>
      </c>
      <c r="L725" s="118">
        <v>10180</v>
      </c>
      <c r="M725" s="120">
        <f t="shared" si="277"/>
        <v>2.3930418429713211E-2</v>
      </c>
      <c r="N725" s="120">
        <f t="shared" si="285"/>
        <v>1.1239304184297132</v>
      </c>
      <c r="Q725" s="119">
        <v>798.85829999999999</v>
      </c>
      <c r="R725" s="121">
        <v>9219</v>
      </c>
      <c r="S725" s="120">
        <f t="shared" si="278"/>
        <v>4.6396577755410166E-2</v>
      </c>
      <c r="T725" s="119">
        <v>798.85829999999999</v>
      </c>
      <c r="U725" s="121">
        <v>7095</v>
      </c>
      <c r="V725" s="120">
        <f t="shared" si="279"/>
        <v>4.982443820224719E-2</v>
      </c>
      <c r="W725" s="122">
        <f t="shared" si="286"/>
        <v>1.1498244382022473</v>
      </c>
      <c r="X725" s="119">
        <v>798.85829999999999</v>
      </c>
      <c r="Y725" s="121">
        <v>19610</v>
      </c>
      <c r="Z725" s="120">
        <f t="shared" si="280"/>
        <v>3.8383245253474259E-2</v>
      </c>
      <c r="AA725" s="120">
        <f t="shared" si="287"/>
        <v>2.2383832452534747</v>
      </c>
      <c r="AB725" s="119">
        <v>798.85829999999999</v>
      </c>
      <c r="AC725" s="121">
        <v>15110</v>
      </c>
      <c r="AD725" s="120">
        <f t="shared" si="288"/>
        <v>4.3569780853517877E-2</v>
      </c>
      <c r="AE725" s="122">
        <f t="shared" si="289"/>
        <v>3.3435697808535179</v>
      </c>
      <c r="AF725" s="119">
        <v>798.85829999999999</v>
      </c>
      <c r="AG725" s="121">
        <v>18540</v>
      </c>
      <c r="AH725" s="120">
        <f t="shared" si="290"/>
        <v>4.3572267920094006E-2</v>
      </c>
      <c r="AI725" s="120">
        <f t="shared" si="291"/>
        <v>4.4435722679200946</v>
      </c>
      <c r="AJ725" s="119">
        <v>798.85829999999999</v>
      </c>
      <c r="AK725" s="121">
        <v>19630</v>
      </c>
      <c r="AL725" s="120">
        <f t="shared" si="281"/>
        <v>5.1133107580098987E-2</v>
      </c>
      <c r="AM725" s="122">
        <f t="shared" si="292"/>
        <v>5.5511331075800987</v>
      </c>
      <c r="AN725" s="33">
        <v>798.85829999999999</v>
      </c>
      <c r="AO725" s="118">
        <v>16520</v>
      </c>
      <c r="AP725" s="120">
        <f t="shared" si="293"/>
        <v>6.4455715957861884E-2</v>
      </c>
      <c r="AQ725" s="122">
        <f t="shared" si="294"/>
        <v>6.6644557159578612</v>
      </c>
      <c r="AR725" s="119">
        <v>798.85829999999999</v>
      </c>
      <c r="AS725" s="121">
        <v>21150</v>
      </c>
      <c r="AT725" s="123">
        <f t="shared" si="295"/>
        <v>5.7131280388978932E-2</v>
      </c>
      <c r="AU725" s="122">
        <f t="shared" si="296"/>
        <v>7.7571312803889789</v>
      </c>
      <c r="AV725" s="119">
        <v>798.85829999999999</v>
      </c>
      <c r="AW725" s="121">
        <v>10170</v>
      </c>
      <c r="AX725" s="120">
        <f t="shared" si="297"/>
        <v>6.4530456852791879E-2</v>
      </c>
      <c r="AY725" s="120">
        <f t="shared" si="298"/>
        <v>8.8645304568527923</v>
      </c>
      <c r="AZ725" s="119">
        <v>798.85829999999999</v>
      </c>
      <c r="BA725" s="118">
        <v>11140</v>
      </c>
      <c r="BB725" s="120">
        <f t="shared" si="282"/>
        <v>4.5266151970743601E-2</v>
      </c>
      <c r="BC725" s="120">
        <f t="shared" si="299"/>
        <v>9.9452661519707437</v>
      </c>
    </row>
    <row r="726" spans="1:55" x14ac:dyDescent="0.3">
      <c r="A726" s="119">
        <v>798.87070000000006</v>
      </c>
      <c r="B726" s="118">
        <v>30790</v>
      </c>
      <c r="C726" s="120">
        <f t="shared" si="275"/>
        <v>4.5179750550256789E-2</v>
      </c>
      <c r="D726" s="119">
        <v>798.87070000000006</v>
      </c>
      <c r="E726" s="118">
        <v>30790</v>
      </c>
      <c r="F726" s="120">
        <f t="shared" si="283"/>
        <v>4.5179750550256789E-2</v>
      </c>
      <c r="G726" s="119">
        <v>798.87070000000006</v>
      </c>
      <c r="H726" s="118">
        <v>7492</v>
      </c>
      <c r="I726" s="120">
        <f t="shared" si="276"/>
        <v>4.8617780661907854E-2</v>
      </c>
      <c r="J726" s="120">
        <f t="shared" si="284"/>
        <v>2.2486177806619079</v>
      </c>
      <c r="K726" s="119">
        <v>798.87070000000006</v>
      </c>
      <c r="L726" s="118">
        <v>10110</v>
      </c>
      <c r="M726" s="120">
        <f t="shared" si="277"/>
        <v>2.3765867418899859E-2</v>
      </c>
      <c r="N726" s="120">
        <f t="shared" si="285"/>
        <v>1.1237658674188999</v>
      </c>
      <c r="Q726" s="119">
        <v>798.87070000000006</v>
      </c>
      <c r="R726" s="121">
        <v>9181</v>
      </c>
      <c r="S726" s="120">
        <f t="shared" si="278"/>
        <v>4.6205334675390036E-2</v>
      </c>
      <c r="T726" s="119">
        <v>798.87070000000006</v>
      </c>
      <c r="U726" s="121">
        <v>7071</v>
      </c>
      <c r="V726" s="120">
        <f t="shared" si="279"/>
        <v>4.9655898876404495E-2</v>
      </c>
      <c r="W726" s="122">
        <f t="shared" si="286"/>
        <v>1.1496558988764045</v>
      </c>
      <c r="X726" s="119">
        <v>798.87070000000006</v>
      </c>
      <c r="Y726" s="121">
        <v>19570</v>
      </c>
      <c r="Z726" s="120">
        <f t="shared" si="280"/>
        <v>3.8304952045410061E-2</v>
      </c>
      <c r="AA726" s="120">
        <f t="shared" si="287"/>
        <v>2.2383049520454104</v>
      </c>
      <c r="AB726" s="119">
        <v>798.87070000000006</v>
      </c>
      <c r="AC726" s="121">
        <v>15080</v>
      </c>
      <c r="AD726" s="120">
        <f t="shared" si="288"/>
        <v>4.3483275663206457E-2</v>
      </c>
      <c r="AE726" s="122">
        <f t="shared" si="289"/>
        <v>3.3434832756632065</v>
      </c>
      <c r="AF726" s="119">
        <v>798.87070000000006</v>
      </c>
      <c r="AG726" s="121">
        <v>18470</v>
      </c>
      <c r="AH726" s="120">
        <f t="shared" si="290"/>
        <v>4.3407755581668622E-2</v>
      </c>
      <c r="AI726" s="120">
        <f t="shared" si="291"/>
        <v>4.4434077555816689</v>
      </c>
      <c r="AJ726" s="119">
        <v>798.87070000000006</v>
      </c>
      <c r="AK726" s="121">
        <v>19630</v>
      </c>
      <c r="AL726" s="120">
        <f t="shared" si="281"/>
        <v>5.1133107580098987E-2</v>
      </c>
      <c r="AM726" s="122">
        <f t="shared" si="292"/>
        <v>5.5511331075800987</v>
      </c>
      <c r="AN726" s="33">
        <v>798.87070000000006</v>
      </c>
      <c r="AO726" s="118">
        <v>16460</v>
      </c>
      <c r="AP726" s="120">
        <f t="shared" si="293"/>
        <v>6.4221615294576664E-2</v>
      </c>
      <c r="AQ726" s="122">
        <f t="shared" si="294"/>
        <v>6.6642216152945766</v>
      </c>
      <c r="AR726" s="119">
        <v>798.87070000000006</v>
      </c>
      <c r="AS726" s="121">
        <v>21140</v>
      </c>
      <c r="AT726" s="123">
        <f t="shared" si="295"/>
        <v>5.7104267963263101E-2</v>
      </c>
      <c r="AU726" s="122">
        <f t="shared" si="296"/>
        <v>7.7571042679632631</v>
      </c>
      <c r="AV726" s="119">
        <v>798.87070000000006</v>
      </c>
      <c r="AW726" s="121">
        <v>10140</v>
      </c>
      <c r="AX726" s="120">
        <f t="shared" si="297"/>
        <v>6.4340101522842641E-2</v>
      </c>
      <c r="AY726" s="120">
        <f t="shared" si="298"/>
        <v>8.8643401015228438</v>
      </c>
      <c r="AZ726" s="119">
        <v>798.87070000000006</v>
      </c>
      <c r="BA726" s="118">
        <v>11170</v>
      </c>
      <c r="BB726" s="120">
        <f t="shared" si="282"/>
        <v>4.5388053636733032E-2</v>
      </c>
      <c r="BC726" s="120">
        <f t="shared" si="299"/>
        <v>9.9453880536367336</v>
      </c>
    </row>
    <row r="727" spans="1:55" x14ac:dyDescent="0.3">
      <c r="A727" s="119">
        <v>798.88300000000004</v>
      </c>
      <c r="B727" s="118">
        <v>30960</v>
      </c>
      <c r="C727" s="120">
        <f t="shared" si="275"/>
        <v>4.5429200293470286E-2</v>
      </c>
      <c r="D727" s="119">
        <v>798.88300000000004</v>
      </c>
      <c r="E727" s="118">
        <v>30960</v>
      </c>
      <c r="F727" s="120">
        <f t="shared" si="283"/>
        <v>4.5429200293470286E-2</v>
      </c>
      <c r="G727" s="119">
        <v>798.88300000000004</v>
      </c>
      <c r="H727" s="118">
        <v>7495</v>
      </c>
      <c r="I727" s="120">
        <f t="shared" si="276"/>
        <v>4.8637248539909153E-2</v>
      </c>
      <c r="J727" s="120">
        <f t="shared" si="284"/>
        <v>2.2486372485399095</v>
      </c>
      <c r="K727" s="119">
        <v>798.88300000000004</v>
      </c>
      <c r="L727" s="118">
        <v>10050</v>
      </c>
      <c r="M727" s="120">
        <f t="shared" si="277"/>
        <v>2.3624823695345559E-2</v>
      </c>
      <c r="N727" s="120">
        <f t="shared" si="285"/>
        <v>1.1236248236953457</v>
      </c>
      <c r="Q727" s="119">
        <v>798.88300000000004</v>
      </c>
      <c r="R727" s="121">
        <v>9143</v>
      </c>
      <c r="S727" s="120">
        <f t="shared" si="278"/>
        <v>4.6014091595369906E-2</v>
      </c>
      <c r="T727" s="119">
        <v>798.88300000000004</v>
      </c>
      <c r="U727" s="121">
        <v>7040</v>
      </c>
      <c r="V727" s="120">
        <f t="shared" si="279"/>
        <v>4.9438202247191011E-2</v>
      </c>
      <c r="W727" s="122">
        <f t="shared" si="286"/>
        <v>1.1494382022471912</v>
      </c>
      <c r="X727" s="119">
        <v>798.88300000000004</v>
      </c>
      <c r="Y727" s="121">
        <v>19550</v>
      </c>
      <c r="Z727" s="120">
        <f t="shared" si="280"/>
        <v>3.8265805441377962E-2</v>
      </c>
      <c r="AA727" s="120">
        <f t="shared" si="287"/>
        <v>2.2382658054413782</v>
      </c>
      <c r="AB727" s="119">
        <v>798.88300000000004</v>
      </c>
      <c r="AC727" s="121">
        <v>15050</v>
      </c>
      <c r="AD727" s="120">
        <f t="shared" si="288"/>
        <v>4.3396770472895044E-2</v>
      </c>
      <c r="AE727" s="122">
        <f t="shared" si="289"/>
        <v>3.3433967704728951</v>
      </c>
      <c r="AF727" s="119">
        <v>798.88300000000004</v>
      </c>
      <c r="AG727" s="121">
        <v>18410</v>
      </c>
      <c r="AH727" s="120">
        <f t="shared" si="290"/>
        <v>4.3266745005875441E-2</v>
      </c>
      <c r="AI727" s="120">
        <f t="shared" si="291"/>
        <v>4.443266745005876</v>
      </c>
      <c r="AJ727" s="119">
        <v>798.88300000000004</v>
      </c>
      <c r="AK727" s="121">
        <v>19630</v>
      </c>
      <c r="AL727" s="120">
        <f t="shared" si="281"/>
        <v>5.1133107580098987E-2</v>
      </c>
      <c r="AM727" s="122">
        <f t="shared" si="292"/>
        <v>5.5511331075800987</v>
      </c>
      <c r="AN727" s="33">
        <v>798.88300000000004</v>
      </c>
      <c r="AO727" s="118">
        <v>16400</v>
      </c>
      <c r="AP727" s="120">
        <f t="shared" si="293"/>
        <v>6.3987514631291459E-2</v>
      </c>
      <c r="AQ727" s="122">
        <f t="shared" si="294"/>
        <v>6.663987514631291</v>
      </c>
      <c r="AR727" s="119">
        <v>798.88300000000004</v>
      </c>
      <c r="AS727" s="121">
        <v>21130</v>
      </c>
      <c r="AT727" s="123">
        <f t="shared" si="295"/>
        <v>5.7077255537547271E-2</v>
      </c>
      <c r="AU727" s="122">
        <f t="shared" si="296"/>
        <v>7.7570772555375473</v>
      </c>
      <c r="AV727" s="119">
        <v>798.88300000000004</v>
      </c>
      <c r="AW727" s="121">
        <v>10110</v>
      </c>
      <c r="AX727" s="120">
        <f t="shared" si="297"/>
        <v>6.4149746192893403E-2</v>
      </c>
      <c r="AY727" s="120">
        <f t="shared" si="298"/>
        <v>8.8641497461928935</v>
      </c>
      <c r="AZ727" s="119">
        <v>798.88300000000004</v>
      </c>
      <c r="BA727" s="118">
        <v>11210</v>
      </c>
      <c r="BB727" s="120">
        <f t="shared" si="282"/>
        <v>4.5550589191385618E-2</v>
      </c>
      <c r="BC727" s="120">
        <f t="shared" si="299"/>
        <v>9.9455505891913862</v>
      </c>
    </row>
    <row r="728" spans="1:55" x14ac:dyDescent="0.3">
      <c r="A728" s="119">
        <v>798.8954</v>
      </c>
      <c r="B728" s="118">
        <v>31090</v>
      </c>
      <c r="C728" s="120">
        <f t="shared" si="275"/>
        <v>4.5619955979457082E-2</v>
      </c>
      <c r="D728" s="119">
        <v>798.8954</v>
      </c>
      <c r="E728" s="118">
        <v>31090</v>
      </c>
      <c r="F728" s="120">
        <f t="shared" si="283"/>
        <v>4.5619955979457082E-2</v>
      </c>
      <c r="G728" s="119">
        <v>798.8954</v>
      </c>
      <c r="H728" s="118">
        <v>7498</v>
      </c>
      <c r="I728" s="120">
        <f t="shared" si="276"/>
        <v>4.8656716417910445E-2</v>
      </c>
      <c r="J728" s="120">
        <f t="shared" si="284"/>
        <v>2.2486567164179108</v>
      </c>
      <c r="K728" s="119">
        <v>798.8954</v>
      </c>
      <c r="L728" s="118">
        <v>9997</v>
      </c>
      <c r="M728" s="120">
        <f t="shared" si="277"/>
        <v>2.3500235072872591E-2</v>
      </c>
      <c r="N728" s="120">
        <f t="shared" si="285"/>
        <v>1.1235002350728727</v>
      </c>
      <c r="Q728" s="119">
        <v>798.8954</v>
      </c>
      <c r="R728" s="121">
        <v>9104</v>
      </c>
      <c r="S728" s="120">
        <f t="shared" si="278"/>
        <v>4.5817815802717668E-2</v>
      </c>
      <c r="T728" s="119">
        <v>798.8954</v>
      </c>
      <c r="U728" s="121">
        <v>7002</v>
      </c>
      <c r="V728" s="120">
        <f t="shared" si="279"/>
        <v>4.917134831460674E-2</v>
      </c>
      <c r="W728" s="122">
        <f t="shared" si="286"/>
        <v>1.1491713483146069</v>
      </c>
      <c r="X728" s="119">
        <v>798.8954</v>
      </c>
      <c r="Y728" s="121">
        <v>19530</v>
      </c>
      <c r="Z728" s="120">
        <f t="shared" si="280"/>
        <v>3.8226658837345863E-2</v>
      </c>
      <c r="AA728" s="120">
        <f t="shared" si="287"/>
        <v>2.2382266588373461</v>
      </c>
      <c r="AB728" s="119">
        <v>798.8954</v>
      </c>
      <c r="AC728" s="121">
        <v>15010</v>
      </c>
      <c r="AD728" s="120">
        <f t="shared" si="288"/>
        <v>4.3281430219146481E-2</v>
      </c>
      <c r="AE728" s="122">
        <f t="shared" si="289"/>
        <v>3.3432814302191463</v>
      </c>
      <c r="AF728" s="119">
        <v>798.8954</v>
      </c>
      <c r="AG728" s="121">
        <v>18350</v>
      </c>
      <c r="AH728" s="120">
        <f t="shared" si="290"/>
        <v>4.3125734430082253E-2</v>
      </c>
      <c r="AI728" s="120">
        <f t="shared" si="291"/>
        <v>4.4431257344300823</v>
      </c>
      <c r="AJ728" s="119">
        <v>798.8954</v>
      </c>
      <c r="AK728" s="121">
        <v>19640</v>
      </c>
      <c r="AL728" s="120">
        <f t="shared" si="281"/>
        <v>5.1159156030216202E-2</v>
      </c>
      <c r="AM728" s="122">
        <f t="shared" si="292"/>
        <v>5.5511591560302165</v>
      </c>
      <c r="AN728" s="33">
        <v>798.8954</v>
      </c>
      <c r="AO728" s="118">
        <v>16340</v>
      </c>
      <c r="AP728" s="120">
        <f t="shared" si="293"/>
        <v>6.3753413968006239E-2</v>
      </c>
      <c r="AQ728" s="122">
        <f t="shared" si="294"/>
        <v>6.6637534139680055</v>
      </c>
      <c r="AR728" s="119">
        <v>798.8954</v>
      </c>
      <c r="AS728" s="121">
        <v>21120</v>
      </c>
      <c r="AT728" s="123">
        <f t="shared" si="295"/>
        <v>5.705024311183144E-2</v>
      </c>
      <c r="AU728" s="122">
        <f t="shared" si="296"/>
        <v>7.7570502431118316</v>
      </c>
      <c r="AV728" s="119">
        <v>798.8954</v>
      </c>
      <c r="AW728" s="121">
        <v>10080</v>
      </c>
      <c r="AX728" s="120">
        <f t="shared" si="297"/>
        <v>6.3959390862944165E-2</v>
      </c>
      <c r="AY728" s="120">
        <f t="shared" si="298"/>
        <v>8.863959390862945</v>
      </c>
      <c r="AZ728" s="119">
        <v>798.8954</v>
      </c>
      <c r="BA728" s="118">
        <v>11250</v>
      </c>
      <c r="BB728" s="120">
        <f t="shared" si="282"/>
        <v>4.5713124746038197E-2</v>
      </c>
      <c r="BC728" s="120">
        <f t="shared" si="299"/>
        <v>9.9457131247460389</v>
      </c>
    </row>
    <row r="729" spans="1:55" x14ac:dyDescent="0.3">
      <c r="A729" s="119">
        <v>798.90779999999995</v>
      </c>
      <c r="B729" s="118">
        <v>31200</v>
      </c>
      <c r="C729" s="120">
        <f t="shared" si="275"/>
        <v>4.5781364636830524E-2</v>
      </c>
      <c r="D729" s="119">
        <v>798.90779999999995</v>
      </c>
      <c r="E729" s="118">
        <v>31200</v>
      </c>
      <c r="F729" s="120">
        <f t="shared" si="283"/>
        <v>4.5781364636830524E-2</v>
      </c>
      <c r="G729" s="119">
        <v>798.90779999999995</v>
      </c>
      <c r="H729" s="118">
        <v>7501</v>
      </c>
      <c r="I729" s="120">
        <f t="shared" si="276"/>
        <v>4.8676184295911744E-2</v>
      </c>
      <c r="J729" s="120">
        <f t="shared" si="284"/>
        <v>2.248676184295912</v>
      </c>
      <c r="K729" s="119">
        <v>798.90779999999995</v>
      </c>
      <c r="L729" s="118">
        <v>9951</v>
      </c>
      <c r="M729" s="120">
        <f t="shared" si="277"/>
        <v>2.339210155148096E-2</v>
      </c>
      <c r="N729" s="120">
        <f t="shared" si="285"/>
        <v>1.1233921015514809</v>
      </c>
      <c r="Q729" s="119">
        <v>798.90779999999995</v>
      </c>
      <c r="R729" s="121">
        <v>9063</v>
      </c>
      <c r="S729" s="120">
        <f t="shared" si="278"/>
        <v>4.5611474584801207E-2</v>
      </c>
      <c r="T729" s="119">
        <v>798.90779999999995</v>
      </c>
      <c r="U729" s="121">
        <v>6959</v>
      </c>
      <c r="V729" s="120">
        <f t="shared" si="279"/>
        <v>4.8869382022471909E-2</v>
      </c>
      <c r="W729" s="122">
        <f t="shared" si="286"/>
        <v>1.148869382022472</v>
      </c>
      <c r="X729" s="119">
        <v>798.90779999999995</v>
      </c>
      <c r="Y729" s="121">
        <v>19510</v>
      </c>
      <c r="Z729" s="120">
        <f t="shared" si="280"/>
        <v>3.8187512233313757E-2</v>
      </c>
      <c r="AA729" s="120">
        <f t="shared" si="287"/>
        <v>2.2381875122333139</v>
      </c>
      <c r="AB729" s="119">
        <v>798.90779999999995</v>
      </c>
      <c r="AC729" s="121">
        <v>14970</v>
      </c>
      <c r="AD729" s="120">
        <f t="shared" si="288"/>
        <v>4.3166089965397926E-2</v>
      </c>
      <c r="AE729" s="122">
        <f t="shared" si="289"/>
        <v>3.3431660899653979</v>
      </c>
      <c r="AF729" s="119">
        <v>798.90779999999995</v>
      </c>
      <c r="AG729" s="121">
        <v>18290</v>
      </c>
      <c r="AH729" s="120">
        <f t="shared" si="290"/>
        <v>4.2984723854289072E-2</v>
      </c>
      <c r="AI729" s="120">
        <f t="shared" si="291"/>
        <v>4.4429847238542894</v>
      </c>
      <c r="AJ729" s="119">
        <v>798.90779999999995</v>
      </c>
      <c r="AK729" s="121">
        <v>19650</v>
      </c>
      <c r="AL729" s="120">
        <f t="shared" si="281"/>
        <v>5.1185204480333417E-2</v>
      </c>
      <c r="AM729" s="122">
        <f t="shared" si="292"/>
        <v>5.5511852044803334</v>
      </c>
      <c r="AN729" s="33">
        <v>798.90779999999995</v>
      </c>
      <c r="AO729" s="118">
        <v>16290</v>
      </c>
      <c r="AP729" s="120">
        <f t="shared" si="293"/>
        <v>6.3558330081935233E-2</v>
      </c>
      <c r="AQ729" s="122">
        <f t="shared" si="294"/>
        <v>6.6635583300819352</v>
      </c>
      <c r="AR729" s="119">
        <v>798.90779999999995</v>
      </c>
      <c r="AS729" s="121">
        <v>21110</v>
      </c>
      <c r="AT729" s="123">
        <f t="shared" si="295"/>
        <v>5.702323068611561E-2</v>
      </c>
      <c r="AU729" s="122">
        <f t="shared" si="296"/>
        <v>7.7570232306861158</v>
      </c>
      <c r="AV729" s="119">
        <v>798.90779999999995</v>
      </c>
      <c r="AW729" s="121">
        <v>10060</v>
      </c>
      <c r="AX729" s="120">
        <f t="shared" si="297"/>
        <v>6.3832487309644664E-2</v>
      </c>
      <c r="AY729" s="120">
        <f t="shared" si="298"/>
        <v>8.8638324873096455</v>
      </c>
      <c r="AZ729" s="119">
        <v>798.90779999999995</v>
      </c>
      <c r="BA729" s="118">
        <v>11290</v>
      </c>
      <c r="BB729" s="120">
        <f t="shared" si="282"/>
        <v>4.5875660300690776E-2</v>
      </c>
      <c r="BC729" s="120">
        <f t="shared" si="299"/>
        <v>9.9458756603006915</v>
      </c>
    </row>
    <row r="730" spans="1:55" x14ac:dyDescent="0.3">
      <c r="A730" s="119">
        <v>798.92010000000005</v>
      </c>
      <c r="B730" s="118">
        <v>31270</v>
      </c>
      <c r="C730" s="120">
        <f t="shared" si="275"/>
        <v>4.5884079236977258E-2</v>
      </c>
      <c r="D730" s="119">
        <v>798.92010000000005</v>
      </c>
      <c r="E730" s="118">
        <v>31270</v>
      </c>
      <c r="F730" s="120">
        <f t="shared" si="283"/>
        <v>4.5884079236977258E-2</v>
      </c>
      <c r="G730" s="119">
        <v>798.92010000000005</v>
      </c>
      <c r="H730" s="118">
        <v>7504</v>
      </c>
      <c r="I730" s="120">
        <f t="shared" si="276"/>
        <v>4.8695652173913043E-2</v>
      </c>
      <c r="J730" s="120">
        <f t="shared" si="284"/>
        <v>2.2486956521739132</v>
      </c>
      <c r="K730" s="119">
        <v>798.92010000000005</v>
      </c>
      <c r="L730" s="118">
        <v>9912</v>
      </c>
      <c r="M730" s="120">
        <f t="shared" si="277"/>
        <v>2.3300423131170662E-2</v>
      </c>
      <c r="N730" s="120">
        <f t="shared" si="285"/>
        <v>1.1233004231311707</v>
      </c>
      <c r="Q730" s="119">
        <v>798.92010000000005</v>
      </c>
      <c r="R730" s="121">
        <v>9021</v>
      </c>
      <c r="S730" s="120">
        <f t="shared" si="278"/>
        <v>4.5400100654252644E-2</v>
      </c>
      <c r="T730" s="119">
        <v>798.92010000000005</v>
      </c>
      <c r="U730" s="121">
        <v>6911</v>
      </c>
      <c r="V730" s="120">
        <f t="shared" si="279"/>
        <v>4.8532303370786518E-2</v>
      </c>
      <c r="W730" s="122">
        <f t="shared" si="286"/>
        <v>1.1485323033707866</v>
      </c>
      <c r="X730" s="119">
        <v>798.92010000000005</v>
      </c>
      <c r="Y730" s="121">
        <v>19500</v>
      </c>
      <c r="Z730" s="120">
        <f t="shared" si="280"/>
        <v>3.8167938931297711E-2</v>
      </c>
      <c r="AA730" s="120">
        <f t="shared" si="287"/>
        <v>2.2381679389312978</v>
      </c>
      <c r="AB730" s="119">
        <v>798.92010000000005</v>
      </c>
      <c r="AC730" s="121">
        <v>14930</v>
      </c>
      <c r="AD730" s="120">
        <f t="shared" si="288"/>
        <v>4.3050749711649364E-2</v>
      </c>
      <c r="AE730" s="122">
        <f t="shared" si="289"/>
        <v>3.3430507497116491</v>
      </c>
      <c r="AF730" s="119">
        <v>798.92010000000005</v>
      </c>
      <c r="AG730" s="121">
        <v>18230</v>
      </c>
      <c r="AH730" s="120">
        <f t="shared" si="290"/>
        <v>4.2843713278495885E-2</v>
      </c>
      <c r="AI730" s="120">
        <f t="shared" si="291"/>
        <v>4.4428437132784966</v>
      </c>
      <c r="AJ730" s="119">
        <v>798.92010000000005</v>
      </c>
      <c r="AK730" s="121">
        <v>19660</v>
      </c>
      <c r="AL730" s="120">
        <f t="shared" si="281"/>
        <v>5.1211252930450639E-2</v>
      </c>
      <c r="AM730" s="122">
        <f t="shared" si="292"/>
        <v>5.5512112529304503</v>
      </c>
      <c r="AN730" s="33">
        <v>798.92010000000005</v>
      </c>
      <c r="AO730" s="118">
        <v>16240</v>
      </c>
      <c r="AP730" s="120">
        <f t="shared" si="293"/>
        <v>6.3363246195864226E-2</v>
      </c>
      <c r="AQ730" s="122">
        <f t="shared" si="294"/>
        <v>6.6633632461958641</v>
      </c>
      <c r="AR730" s="119">
        <v>798.92010000000005</v>
      </c>
      <c r="AS730" s="121">
        <v>21090</v>
      </c>
      <c r="AT730" s="123">
        <f t="shared" si="295"/>
        <v>5.6969205834683956E-2</v>
      </c>
      <c r="AU730" s="122">
        <f t="shared" si="296"/>
        <v>7.7569692058346842</v>
      </c>
      <c r="AV730" s="119">
        <v>798.92010000000005</v>
      </c>
      <c r="AW730" s="121">
        <v>10040</v>
      </c>
      <c r="AX730" s="120">
        <f t="shared" si="297"/>
        <v>6.3705583756345177E-2</v>
      </c>
      <c r="AY730" s="120">
        <f t="shared" si="298"/>
        <v>8.8637055837563459</v>
      </c>
      <c r="AZ730" s="119">
        <v>798.92010000000005</v>
      </c>
      <c r="BA730" s="118">
        <v>11330</v>
      </c>
      <c r="BB730" s="120">
        <f t="shared" si="282"/>
        <v>4.6038195855343356E-2</v>
      </c>
      <c r="BC730" s="120">
        <f t="shared" si="299"/>
        <v>9.9460381958553441</v>
      </c>
    </row>
    <row r="731" spans="1:55" x14ac:dyDescent="0.3">
      <c r="A731" s="119">
        <v>798.9325</v>
      </c>
      <c r="B731" s="118">
        <v>31310</v>
      </c>
      <c r="C731" s="120">
        <f t="shared" si="275"/>
        <v>4.5942773294203959E-2</v>
      </c>
      <c r="D731" s="119">
        <v>798.9325</v>
      </c>
      <c r="E731" s="118">
        <v>31310</v>
      </c>
      <c r="F731" s="120">
        <f t="shared" si="283"/>
        <v>4.5942773294203959E-2</v>
      </c>
      <c r="G731" s="119">
        <v>798.9325</v>
      </c>
      <c r="H731" s="118">
        <v>7507</v>
      </c>
      <c r="I731" s="120">
        <f t="shared" si="276"/>
        <v>4.8715120051914342E-2</v>
      </c>
      <c r="J731" s="120">
        <f t="shared" si="284"/>
        <v>2.2487151200519144</v>
      </c>
      <c r="K731" s="119">
        <v>798.9325</v>
      </c>
      <c r="L731" s="118">
        <v>9881</v>
      </c>
      <c r="M731" s="120">
        <f t="shared" si="277"/>
        <v>2.3227550540667607E-2</v>
      </c>
      <c r="N731" s="120">
        <f t="shared" si="285"/>
        <v>1.1232275505406677</v>
      </c>
      <c r="Q731" s="119">
        <v>798.9325</v>
      </c>
      <c r="R731" s="121">
        <v>8978</v>
      </c>
      <c r="S731" s="120">
        <f t="shared" si="278"/>
        <v>4.5183694011071966E-2</v>
      </c>
      <c r="T731" s="119">
        <v>798.9325</v>
      </c>
      <c r="U731" s="121">
        <v>6859</v>
      </c>
      <c r="V731" s="120">
        <f t="shared" si="279"/>
        <v>4.8167134831460671E-2</v>
      </c>
      <c r="W731" s="122">
        <f t="shared" si="286"/>
        <v>1.1481671348314608</v>
      </c>
      <c r="X731" s="119">
        <v>798.9325</v>
      </c>
      <c r="Y731" s="121">
        <v>19490</v>
      </c>
      <c r="Z731" s="120">
        <f t="shared" si="280"/>
        <v>3.8148365629281658E-2</v>
      </c>
      <c r="AA731" s="120">
        <f t="shared" si="287"/>
        <v>2.2381483656292818</v>
      </c>
      <c r="AB731" s="119">
        <v>798.9325</v>
      </c>
      <c r="AC731" s="121">
        <v>14880</v>
      </c>
      <c r="AD731" s="120">
        <f t="shared" si="288"/>
        <v>4.2906574394463666E-2</v>
      </c>
      <c r="AE731" s="122">
        <f t="shared" si="289"/>
        <v>3.3429065743944637</v>
      </c>
      <c r="AF731" s="119">
        <v>798.9325</v>
      </c>
      <c r="AG731" s="121">
        <v>18180</v>
      </c>
      <c r="AH731" s="120">
        <f t="shared" si="290"/>
        <v>4.2726204465334899E-2</v>
      </c>
      <c r="AI731" s="120">
        <f t="shared" si="291"/>
        <v>4.4427262044653348</v>
      </c>
      <c r="AJ731" s="119">
        <v>798.9325</v>
      </c>
      <c r="AK731" s="121">
        <v>19680</v>
      </c>
      <c r="AL731" s="120">
        <f t="shared" si="281"/>
        <v>5.1263349830685076E-2</v>
      </c>
      <c r="AM731" s="122">
        <f t="shared" si="292"/>
        <v>5.5512633498306849</v>
      </c>
      <c r="AN731" s="33">
        <v>798.9325</v>
      </c>
      <c r="AO731" s="118">
        <v>16190</v>
      </c>
      <c r="AP731" s="120">
        <f t="shared" si="293"/>
        <v>6.3168162309793205E-2</v>
      </c>
      <c r="AQ731" s="122">
        <f t="shared" si="294"/>
        <v>6.6631681623097929</v>
      </c>
      <c r="AR731" s="119">
        <v>798.9325</v>
      </c>
      <c r="AS731" s="121">
        <v>21070</v>
      </c>
      <c r="AT731" s="123">
        <f t="shared" si="295"/>
        <v>5.6915180983252295E-2</v>
      </c>
      <c r="AU731" s="122">
        <f t="shared" si="296"/>
        <v>7.7569151809832526</v>
      </c>
      <c r="AV731" s="119">
        <v>798.9325</v>
      </c>
      <c r="AW731" s="121">
        <v>10020</v>
      </c>
      <c r="AX731" s="120">
        <f t="shared" si="297"/>
        <v>6.357868020304569E-2</v>
      </c>
      <c r="AY731" s="120">
        <f t="shared" si="298"/>
        <v>8.8635786802030463</v>
      </c>
      <c r="AZ731" s="119">
        <v>798.9325</v>
      </c>
      <c r="BA731" s="118">
        <v>11370</v>
      </c>
      <c r="BB731" s="120">
        <f t="shared" si="282"/>
        <v>4.6200731409995935E-2</v>
      </c>
      <c r="BC731" s="120">
        <f t="shared" si="299"/>
        <v>9.9462007314099967</v>
      </c>
    </row>
    <row r="732" spans="1:55" x14ac:dyDescent="0.3">
      <c r="A732" s="119">
        <v>798.94479999999999</v>
      </c>
      <c r="B732" s="118">
        <v>31320</v>
      </c>
      <c r="C732" s="120">
        <f t="shared" si="275"/>
        <v>4.5957446808510639E-2</v>
      </c>
      <c r="D732" s="119">
        <v>798.94479999999999</v>
      </c>
      <c r="E732" s="118">
        <v>31320</v>
      </c>
      <c r="F732" s="120">
        <f t="shared" si="283"/>
        <v>4.5957446808510639E-2</v>
      </c>
      <c r="G732" s="119">
        <v>798.94479999999999</v>
      </c>
      <c r="H732" s="118">
        <v>7509</v>
      </c>
      <c r="I732" s="120">
        <f t="shared" si="276"/>
        <v>4.8728098637248543E-2</v>
      </c>
      <c r="J732" s="120">
        <f t="shared" si="284"/>
        <v>2.2487280986372489</v>
      </c>
      <c r="K732" s="119">
        <v>798.94479999999999</v>
      </c>
      <c r="L732" s="118">
        <v>9858</v>
      </c>
      <c r="M732" s="120">
        <f t="shared" si="277"/>
        <v>2.317348377997179E-2</v>
      </c>
      <c r="N732" s="120">
        <f t="shared" si="285"/>
        <v>1.1231734837799718</v>
      </c>
      <c r="Q732" s="119">
        <v>798.94479999999999</v>
      </c>
      <c r="R732" s="121">
        <v>8934</v>
      </c>
      <c r="S732" s="120">
        <f t="shared" si="278"/>
        <v>4.4962254655259187E-2</v>
      </c>
      <c r="T732" s="119">
        <v>798.94479999999999</v>
      </c>
      <c r="U732" s="121">
        <v>6804</v>
      </c>
      <c r="V732" s="120">
        <f t="shared" si="279"/>
        <v>4.7780898876404493E-2</v>
      </c>
      <c r="W732" s="122">
        <f t="shared" si="286"/>
        <v>1.1477808988764047</v>
      </c>
      <c r="X732" s="119">
        <v>798.94479999999999</v>
      </c>
      <c r="Y732" s="121">
        <v>19480</v>
      </c>
      <c r="Z732" s="120">
        <f t="shared" si="280"/>
        <v>3.8128792327265612E-2</v>
      </c>
      <c r="AA732" s="120">
        <f t="shared" si="287"/>
        <v>2.2381287923272657</v>
      </c>
      <c r="AB732" s="119">
        <v>798.94479999999999</v>
      </c>
      <c r="AC732" s="121">
        <v>14820</v>
      </c>
      <c r="AD732" s="120">
        <f t="shared" si="288"/>
        <v>4.2733564013840833E-2</v>
      </c>
      <c r="AE732" s="122">
        <f t="shared" si="289"/>
        <v>3.3427335640138405</v>
      </c>
      <c r="AF732" s="119">
        <v>798.94479999999999</v>
      </c>
      <c r="AG732" s="121">
        <v>18120</v>
      </c>
      <c r="AH732" s="120">
        <f t="shared" si="290"/>
        <v>4.2585193889541718E-2</v>
      </c>
      <c r="AI732" s="120">
        <f t="shared" si="291"/>
        <v>4.442585193889542</v>
      </c>
      <c r="AJ732" s="119">
        <v>798.94479999999999</v>
      </c>
      <c r="AK732" s="121">
        <v>19700</v>
      </c>
      <c r="AL732" s="120">
        <f t="shared" si="281"/>
        <v>5.1315446730919513E-2</v>
      </c>
      <c r="AM732" s="122">
        <f t="shared" si="292"/>
        <v>5.5513154467309196</v>
      </c>
      <c r="AN732" s="33">
        <v>798.94479999999999</v>
      </c>
      <c r="AO732" s="118">
        <v>16150</v>
      </c>
      <c r="AP732" s="120">
        <f t="shared" si="293"/>
        <v>6.3012095200936397E-2</v>
      </c>
      <c r="AQ732" s="122">
        <f t="shared" si="294"/>
        <v>6.6630120952009362</v>
      </c>
      <c r="AR732" s="119">
        <v>798.94479999999999</v>
      </c>
      <c r="AS732" s="121">
        <v>21050</v>
      </c>
      <c r="AT732" s="123">
        <f t="shared" si="295"/>
        <v>5.6861156131820641E-2</v>
      </c>
      <c r="AU732" s="122">
        <f t="shared" si="296"/>
        <v>7.756861156131821</v>
      </c>
      <c r="AV732" s="119">
        <v>798.94479999999999</v>
      </c>
      <c r="AW732" s="121">
        <v>10010</v>
      </c>
      <c r="AX732" s="120">
        <f t="shared" si="297"/>
        <v>6.3515228426395939E-2</v>
      </c>
      <c r="AY732" s="120">
        <f t="shared" si="298"/>
        <v>8.8635152284263974</v>
      </c>
      <c r="AZ732" s="119">
        <v>798.94479999999999</v>
      </c>
      <c r="BA732" s="118">
        <v>11400</v>
      </c>
      <c r="BB732" s="120">
        <f t="shared" si="282"/>
        <v>4.6322633075985373E-2</v>
      </c>
      <c r="BC732" s="120">
        <f t="shared" si="299"/>
        <v>9.9463226330759849</v>
      </c>
    </row>
    <row r="733" spans="1:55" x14ac:dyDescent="0.3">
      <c r="A733" s="119">
        <v>798.95719999999994</v>
      </c>
      <c r="B733" s="118">
        <v>31300</v>
      </c>
      <c r="C733" s="120">
        <f t="shared" si="275"/>
        <v>4.5928099779897286E-2</v>
      </c>
      <c r="D733" s="119">
        <v>798.95719999999994</v>
      </c>
      <c r="E733" s="118">
        <v>31300</v>
      </c>
      <c r="F733" s="120">
        <f t="shared" si="283"/>
        <v>4.5928099779897286E-2</v>
      </c>
      <c r="G733" s="119">
        <v>798.95719999999994</v>
      </c>
      <c r="H733" s="118">
        <v>7510</v>
      </c>
      <c r="I733" s="120">
        <f t="shared" si="276"/>
        <v>4.873458792991564E-2</v>
      </c>
      <c r="J733" s="120">
        <f t="shared" si="284"/>
        <v>2.2487345879299157</v>
      </c>
      <c r="K733" s="119">
        <v>798.95719999999994</v>
      </c>
      <c r="L733" s="118">
        <v>9842</v>
      </c>
      <c r="M733" s="120">
        <f t="shared" si="277"/>
        <v>2.3135872120357309E-2</v>
      </c>
      <c r="N733" s="120">
        <f t="shared" si="285"/>
        <v>1.1231358721203575</v>
      </c>
      <c r="Q733" s="119">
        <v>798.95719999999994</v>
      </c>
      <c r="R733" s="121">
        <v>8888</v>
      </c>
      <c r="S733" s="120">
        <f t="shared" si="278"/>
        <v>4.4730749874182185E-2</v>
      </c>
      <c r="T733" s="119">
        <v>798.95719999999994</v>
      </c>
      <c r="U733" s="121">
        <v>6748</v>
      </c>
      <c r="V733" s="120">
        <f t="shared" si="279"/>
        <v>4.7387640449438204E-2</v>
      </c>
      <c r="W733" s="122">
        <f t="shared" si="286"/>
        <v>1.1473876404494383</v>
      </c>
      <c r="X733" s="119">
        <v>798.95719999999994</v>
      </c>
      <c r="Y733" s="121">
        <v>19460</v>
      </c>
      <c r="Z733" s="120">
        <f t="shared" si="280"/>
        <v>3.8089645723233506E-2</v>
      </c>
      <c r="AA733" s="120">
        <f t="shared" si="287"/>
        <v>2.2380896457232335</v>
      </c>
      <c r="AB733" s="119">
        <v>798.95719999999994</v>
      </c>
      <c r="AC733" s="121">
        <v>14760</v>
      </c>
      <c r="AD733" s="120">
        <f t="shared" si="288"/>
        <v>4.2560553633217993E-2</v>
      </c>
      <c r="AE733" s="122">
        <f t="shared" si="289"/>
        <v>3.3425605536332177</v>
      </c>
      <c r="AF733" s="119">
        <v>798.95719999999994</v>
      </c>
      <c r="AG733" s="121">
        <v>18070</v>
      </c>
      <c r="AH733" s="120">
        <f t="shared" si="290"/>
        <v>4.2467685076380726E-2</v>
      </c>
      <c r="AI733" s="120">
        <f t="shared" si="291"/>
        <v>4.4424676850763811</v>
      </c>
      <c r="AJ733" s="119">
        <v>798.95719999999994</v>
      </c>
      <c r="AK733" s="121">
        <v>19720</v>
      </c>
      <c r="AL733" s="120">
        <f t="shared" si="281"/>
        <v>5.1367543631153943E-2</v>
      </c>
      <c r="AM733" s="122">
        <f t="shared" si="292"/>
        <v>5.5513675436311543</v>
      </c>
      <c r="AN733" s="33">
        <v>798.95719999999994</v>
      </c>
      <c r="AO733" s="118">
        <v>16120</v>
      </c>
      <c r="AP733" s="120">
        <f t="shared" si="293"/>
        <v>6.2895044869293801E-2</v>
      </c>
      <c r="AQ733" s="122">
        <f t="shared" si="294"/>
        <v>6.6628950448692938</v>
      </c>
      <c r="AR733" s="119">
        <v>798.95719999999994</v>
      </c>
      <c r="AS733" s="121">
        <v>21020</v>
      </c>
      <c r="AT733" s="123">
        <f t="shared" si="295"/>
        <v>5.6780118854673149E-2</v>
      </c>
      <c r="AU733" s="122">
        <f t="shared" si="296"/>
        <v>7.7567801188546737</v>
      </c>
      <c r="AV733" s="119">
        <v>798.95719999999994</v>
      </c>
      <c r="AW733" s="121">
        <v>9994</v>
      </c>
      <c r="AX733" s="120">
        <f t="shared" si="297"/>
        <v>6.341370558375635E-2</v>
      </c>
      <c r="AY733" s="120">
        <f t="shared" si="298"/>
        <v>8.8634137055837563</v>
      </c>
      <c r="AZ733" s="119">
        <v>798.95719999999994</v>
      </c>
      <c r="BA733" s="118">
        <v>11440</v>
      </c>
      <c r="BB733" s="120">
        <f t="shared" si="282"/>
        <v>4.6485168630637952E-2</v>
      </c>
      <c r="BC733" s="120">
        <f t="shared" si="299"/>
        <v>9.9464851686306375</v>
      </c>
    </row>
    <row r="734" spans="1:55" x14ac:dyDescent="0.3">
      <c r="A734" s="119">
        <v>798.96960000000001</v>
      </c>
      <c r="B734" s="118">
        <v>31250</v>
      </c>
      <c r="C734" s="120">
        <f t="shared" si="275"/>
        <v>4.5854732208363905E-2</v>
      </c>
      <c r="D734" s="119">
        <v>798.96960000000001</v>
      </c>
      <c r="E734" s="118">
        <v>31250</v>
      </c>
      <c r="F734" s="120">
        <f t="shared" si="283"/>
        <v>4.5854732208363905E-2</v>
      </c>
      <c r="G734" s="119">
        <v>798.96960000000001</v>
      </c>
      <c r="H734" s="118">
        <v>7509</v>
      </c>
      <c r="I734" s="120">
        <f t="shared" si="276"/>
        <v>4.8728098637248543E-2</v>
      </c>
      <c r="J734" s="120">
        <f t="shared" si="284"/>
        <v>2.2487280986372489</v>
      </c>
      <c r="K734" s="119">
        <v>798.96960000000001</v>
      </c>
      <c r="L734" s="118">
        <v>9833</v>
      </c>
      <c r="M734" s="120">
        <f t="shared" si="277"/>
        <v>2.3114715561824165E-2</v>
      </c>
      <c r="N734" s="120">
        <f t="shared" si="285"/>
        <v>1.1231147155618242</v>
      </c>
      <c r="Q734" s="119">
        <v>798.96960000000001</v>
      </c>
      <c r="R734" s="121">
        <v>8840</v>
      </c>
      <c r="S734" s="120">
        <f t="shared" si="278"/>
        <v>4.4489179667840967E-2</v>
      </c>
      <c r="T734" s="119">
        <v>798.96960000000001</v>
      </c>
      <c r="U734" s="121">
        <v>6690</v>
      </c>
      <c r="V734" s="120">
        <f t="shared" si="279"/>
        <v>4.6980337078651686E-2</v>
      </c>
      <c r="W734" s="122">
        <f t="shared" si="286"/>
        <v>1.1469803370786518</v>
      </c>
      <c r="X734" s="119">
        <v>798.96960000000001</v>
      </c>
      <c r="Y734" s="121">
        <v>19440</v>
      </c>
      <c r="Z734" s="120">
        <f t="shared" si="280"/>
        <v>3.8050499119201407E-2</v>
      </c>
      <c r="AA734" s="120">
        <f t="shared" si="287"/>
        <v>2.2380504991192014</v>
      </c>
      <c r="AB734" s="119">
        <v>798.96960000000001</v>
      </c>
      <c r="AC734" s="121">
        <v>14700</v>
      </c>
      <c r="AD734" s="120">
        <f t="shared" si="288"/>
        <v>4.2387543252595153E-2</v>
      </c>
      <c r="AE734" s="122">
        <f t="shared" si="289"/>
        <v>3.3423875432525949</v>
      </c>
      <c r="AF734" s="119">
        <v>798.96960000000001</v>
      </c>
      <c r="AG734" s="121">
        <v>18020</v>
      </c>
      <c r="AH734" s="120">
        <f t="shared" si="290"/>
        <v>4.2350176263219741E-2</v>
      </c>
      <c r="AI734" s="120">
        <f t="shared" si="291"/>
        <v>4.4423501762632203</v>
      </c>
      <c r="AJ734" s="119">
        <v>798.96960000000001</v>
      </c>
      <c r="AK734" s="121">
        <v>19740</v>
      </c>
      <c r="AL734" s="120">
        <f t="shared" si="281"/>
        <v>5.141964053138838E-2</v>
      </c>
      <c r="AM734" s="122">
        <f t="shared" si="292"/>
        <v>5.551419640531388</v>
      </c>
      <c r="AN734" s="33">
        <v>798.96960000000001</v>
      </c>
      <c r="AO734" s="118">
        <v>16090</v>
      </c>
      <c r="AP734" s="120">
        <f t="shared" si="293"/>
        <v>6.2777994537651191E-2</v>
      </c>
      <c r="AQ734" s="122">
        <f t="shared" si="294"/>
        <v>6.6627779945376506</v>
      </c>
      <c r="AR734" s="119">
        <v>798.96960000000001</v>
      </c>
      <c r="AS734" s="121">
        <v>20990</v>
      </c>
      <c r="AT734" s="123">
        <f t="shared" si="295"/>
        <v>5.6699081577525665E-2</v>
      </c>
      <c r="AU734" s="122">
        <f t="shared" si="296"/>
        <v>7.7566990815775254</v>
      </c>
      <c r="AV734" s="119">
        <v>798.96960000000001</v>
      </c>
      <c r="AW734" s="121">
        <v>9985</v>
      </c>
      <c r="AX734" s="120">
        <f t="shared" si="297"/>
        <v>6.335659898477157E-2</v>
      </c>
      <c r="AY734" s="120">
        <f t="shared" si="298"/>
        <v>8.8633565989847725</v>
      </c>
      <c r="AZ734" s="119">
        <v>798.96960000000001</v>
      </c>
      <c r="BA734" s="118">
        <v>11470</v>
      </c>
      <c r="BB734" s="120">
        <f t="shared" si="282"/>
        <v>4.660707029662739E-2</v>
      </c>
      <c r="BC734" s="120">
        <f t="shared" si="299"/>
        <v>9.9466070702966274</v>
      </c>
    </row>
    <row r="735" spans="1:55" x14ac:dyDescent="0.3">
      <c r="A735" s="119">
        <v>798.9819</v>
      </c>
      <c r="B735" s="118">
        <v>31170</v>
      </c>
      <c r="C735" s="120">
        <f t="shared" si="275"/>
        <v>4.573734409391049E-2</v>
      </c>
      <c r="D735" s="119">
        <v>798.9819</v>
      </c>
      <c r="E735" s="118">
        <v>31170</v>
      </c>
      <c r="F735" s="120">
        <f t="shared" si="283"/>
        <v>4.573734409391049E-2</v>
      </c>
      <c r="G735" s="119">
        <v>798.9819</v>
      </c>
      <c r="H735" s="118">
        <v>7507</v>
      </c>
      <c r="I735" s="120">
        <f t="shared" si="276"/>
        <v>4.8715120051914342E-2</v>
      </c>
      <c r="J735" s="120">
        <f t="shared" si="284"/>
        <v>2.2487151200519144</v>
      </c>
      <c r="K735" s="119">
        <v>798.9819</v>
      </c>
      <c r="L735" s="118">
        <v>9830</v>
      </c>
      <c r="M735" s="120">
        <f t="shared" si="277"/>
        <v>2.3107663375646452E-2</v>
      </c>
      <c r="N735" s="120">
        <f t="shared" si="285"/>
        <v>1.1231076633756465</v>
      </c>
      <c r="Q735" s="119">
        <v>798.9819</v>
      </c>
      <c r="R735" s="121">
        <v>8791</v>
      </c>
      <c r="S735" s="120">
        <f t="shared" si="278"/>
        <v>4.424257674886764E-2</v>
      </c>
      <c r="T735" s="119">
        <v>798.9819</v>
      </c>
      <c r="U735" s="121">
        <v>6634</v>
      </c>
      <c r="V735" s="120">
        <f t="shared" si="279"/>
        <v>4.658707865168539E-2</v>
      </c>
      <c r="W735" s="122">
        <f t="shared" si="286"/>
        <v>1.1465870786516854</v>
      </c>
      <c r="X735" s="119">
        <v>798.9819</v>
      </c>
      <c r="Y735" s="121">
        <v>19420</v>
      </c>
      <c r="Z735" s="120">
        <f t="shared" si="280"/>
        <v>3.8011352515169308E-2</v>
      </c>
      <c r="AA735" s="120">
        <f t="shared" si="287"/>
        <v>2.2380113525151697</v>
      </c>
      <c r="AB735" s="119">
        <v>798.9819</v>
      </c>
      <c r="AC735" s="121">
        <v>14640</v>
      </c>
      <c r="AD735" s="120">
        <f t="shared" si="288"/>
        <v>4.221453287197232E-2</v>
      </c>
      <c r="AE735" s="122">
        <f t="shared" si="289"/>
        <v>3.3422145328719721</v>
      </c>
      <c r="AF735" s="119">
        <v>798.9819</v>
      </c>
      <c r="AG735" s="121">
        <v>17970</v>
      </c>
      <c r="AH735" s="120">
        <f t="shared" si="290"/>
        <v>4.2232667450058756E-2</v>
      </c>
      <c r="AI735" s="120">
        <f t="shared" si="291"/>
        <v>4.4422326674500594</v>
      </c>
      <c r="AJ735" s="119">
        <v>798.9819</v>
      </c>
      <c r="AK735" s="121">
        <v>19760</v>
      </c>
      <c r="AL735" s="120">
        <f t="shared" si="281"/>
        <v>5.1471737431622817E-2</v>
      </c>
      <c r="AM735" s="122">
        <f t="shared" si="292"/>
        <v>5.5514717374316227</v>
      </c>
      <c r="AN735" s="33">
        <v>798.9819</v>
      </c>
      <c r="AO735" s="118">
        <v>16070</v>
      </c>
      <c r="AP735" s="120">
        <f t="shared" si="293"/>
        <v>6.269996098322278E-2</v>
      </c>
      <c r="AQ735" s="122">
        <f t="shared" si="294"/>
        <v>6.6626999609832227</v>
      </c>
      <c r="AR735" s="119">
        <v>798.9819</v>
      </c>
      <c r="AS735" s="121">
        <v>20960</v>
      </c>
      <c r="AT735" s="123">
        <f t="shared" si="295"/>
        <v>5.6618044300378173E-2</v>
      </c>
      <c r="AU735" s="122">
        <f t="shared" si="296"/>
        <v>7.756618044300378</v>
      </c>
      <c r="AV735" s="119">
        <v>798.9819</v>
      </c>
      <c r="AW735" s="121">
        <v>9978</v>
      </c>
      <c r="AX735" s="120">
        <f t="shared" si="297"/>
        <v>6.3312182741116746E-2</v>
      </c>
      <c r="AY735" s="120">
        <f t="shared" si="298"/>
        <v>8.863312182741117</v>
      </c>
      <c r="AZ735" s="119">
        <v>798.9819</v>
      </c>
      <c r="BA735" s="118">
        <v>11500</v>
      </c>
      <c r="BB735" s="120">
        <f t="shared" si="282"/>
        <v>4.6728971962616821E-2</v>
      </c>
      <c r="BC735" s="120">
        <f t="shared" si="299"/>
        <v>9.9467289719626173</v>
      </c>
    </row>
    <row r="736" spans="1:55" x14ac:dyDescent="0.3">
      <c r="A736" s="119">
        <v>798.99429999999995</v>
      </c>
      <c r="B736" s="118">
        <v>31060</v>
      </c>
      <c r="C736" s="120">
        <f t="shared" si="275"/>
        <v>4.5575935436537048E-2</v>
      </c>
      <c r="D736" s="119">
        <v>798.99429999999995</v>
      </c>
      <c r="E736" s="118">
        <v>31060</v>
      </c>
      <c r="F736" s="120">
        <f t="shared" si="283"/>
        <v>4.5575935436537048E-2</v>
      </c>
      <c r="G736" s="119">
        <v>798.99429999999995</v>
      </c>
      <c r="H736" s="118">
        <v>7503</v>
      </c>
      <c r="I736" s="120">
        <f t="shared" si="276"/>
        <v>4.8689162881245945E-2</v>
      </c>
      <c r="J736" s="120">
        <f t="shared" si="284"/>
        <v>2.248689162881246</v>
      </c>
      <c r="K736" s="119">
        <v>798.99429999999995</v>
      </c>
      <c r="L736" s="118">
        <v>9833</v>
      </c>
      <c r="M736" s="120">
        <f t="shared" si="277"/>
        <v>2.3114715561824165E-2</v>
      </c>
      <c r="N736" s="120">
        <f t="shared" si="285"/>
        <v>1.1231147155618242</v>
      </c>
      <c r="Q736" s="119">
        <v>798.99429999999995</v>
      </c>
      <c r="R736" s="121">
        <v>8741</v>
      </c>
      <c r="S736" s="120">
        <f t="shared" si="278"/>
        <v>4.3990941117262206E-2</v>
      </c>
      <c r="T736" s="119">
        <v>798.99429999999995</v>
      </c>
      <c r="U736" s="121">
        <v>6578</v>
      </c>
      <c r="V736" s="120">
        <f t="shared" si="279"/>
        <v>4.6193820224719101E-2</v>
      </c>
      <c r="W736" s="122">
        <f t="shared" si="286"/>
        <v>1.1461938202247193</v>
      </c>
      <c r="X736" s="119">
        <v>798.99429999999995</v>
      </c>
      <c r="Y736" s="121">
        <v>19400</v>
      </c>
      <c r="Z736" s="120">
        <f t="shared" si="280"/>
        <v>3.7972205911137209E-2</v>
      </c>
      <c r="AA736" s="120">
        <f t="shared" si="287"/>
        <v>2.2379722059111375</v>
      </c>
      <c r="AB736" s="119">
        <v>798.99429999999995</v>
      </c>
      <c r="AC736" s="121">
        <v>14580</v>
      </c>
      <c r="AD736" s="120">
        <f t="shared" si="288"/>
        <v>4.204152249134948E-2</v>
      </c>
      <c r="AE736" s="122">
        <f t="shared" si="289"/>
        <v>3.3420415224913493</v>
      </c>
      <c r="AF736" s="119">
        <v>798.99429999999995</v>
      </c>
      <c r="AG736" s="121">
        <v>17930</v>
      </c>
      <c r="AH736" s="120">
        <f t="shared" si="290"/>
        <v>4.2138660399529966E-2</v>
      </c>
      <c r="AI736" s="120">
        <f t="shared" si="291"/>
        <v>4.4421386603995305</v>
      </c>
      <c r="AJ736" s="119">
        <v>798.99429999999995</v>
      </c>
      <c r="AK736" s="121">
        <v>19780</v>
      </c>
      <c r="AL736" s="120">
        <f t="shared" si="281"/>
        <v>5.1523834331857254E-2</v>
      </c>
      <c r="AM736" s="122">
        <f t="shared" si="292"/>
        <v>5.5515238343318574</v>
      </c>
      <c r="AN736" s="33">
        <v>798.99429999999995</v>
      </c>
      <c r="AO736" s="118">
        <v>16060</v>
      </c>
      <c r="AP736" s="120">
        <f t="shared" si="293"/>
        <v>6.2660944206008581E-2</v>
      </c>
      <c r="AQ736" s="122">
        <f t="shared" si="294"/>
        <v>6.6626609442060083</v>
      </c>
      <c r="AR736" s="119">
        <v>798.99429999999995</v>
      </c>
      <c r="AS736" s="121">
        <v>20930</v>
      </c>
      <c r="AT736" s="123">
        <f t="shared" si="295"/>
        <v>5.6537007023230688E-2</v>
      </c>
      <c r="AU736" s="122">
        <f t="shared" si="296"/>
        <v>7.7565370070232307</v>
      </c>
      <c r="AV736" s="119">
        <v>798.99429999999995</v>
      </c>
      <c r="AW736" s="121">
        <v>9973</v>
      </c>
      <c r="AX736" s="120">
        <f t="shared" si="297"/>
        <v>6.3280456852791878E-2</v>
      </c>
      <c r="AY736" s="120">
        <f t="shared" si="298"/>
        <v>8.8632804568527934</v>
      </c>
      <c r="AZ736" s="119">
        <v>798.99429999999995</v>
      </c>
      <c r="BA736" s="118">
        <v>11520</v>
      </c>
      <c r="BB736" s="120">
        <f t="shared" si="282"/>
        <v>4.681023973994311E-2</v>
      </c>
      <c r="BC736" s="120">
        <f t="shared" si="299"/>
        <v>9.9468102397399427</v>
      </c>
    </row>
    <row r="737" spans="1:55" x14ac:dyDescent="0.3">
      <c r="A737" s="119">
        <v>799.00670000000002</v>
      </c>
      <c r="B737" s="118">
        <v>30920</v>
      </c>
      <c r="C737" s="120">
        <f t="shared" si="275"/>
        <v>4.5370506236243578E-2</v>
      </c>
      <c r="D737" s="119">
        <v>799.00670000000002</v>
      </c>
      <c r="E737" s="118">
        <v>30920</v>
      </c>
      <c r="F737" s="120">
        <f t="shared" si="283"/>
        <v>4.5370506236243578E-2</v>
      </c>
      <c r="G737" s="119">
        <v>799.00670000000002</v>
      </c>
      <c r="H737" s="118">
        <v>7498</v>
      </c>
      <c r="I737" s="120">
        <f t="shared" si="276"/>
        <v>4.8656716417910445E-2</v>
      </c>
      <c r="J737" s="120">
        <f t="shared" si="284"/>
        <v>2.2486567164179108</v>
      </c>
      <c r="K737" s="119">
        <v>799.00670000000002</v>
      </c>
      <c r="L737" s="118">
        <v>9842</v>
      </c>
      <c r="M737" s="120">
        <f t="shared" si="277"/>
        <v>2.3135872120357309E-2</v>
      </c>
      <c r="N737" s="120">
        <f t="shared" si="285"/>
        <v>1.1231358721203575</v>
      </c>
      <c r="Q737" s="119">
        <v>799.00670000000002</v>
      </c>
      <c r="R737" s="121">
        <v>8689</v>
      </c>
      <c r="S737" s="120">
        <f t="shared" si="278"/>
        <v>4.3729240060392555E-2</v>
      </c>
      <c r="T737" s="119">
        <v>799.00670000000002</v>
      </c>
      <c r="U737" s="121">
        <v>6526</v>
      </c>
      <c r="V737" s="120">
        <f t="shared" si="279"/>
        <v>4.5828651685393261E-2</v>
      </c>
      <c r="W737" s="122">
        <f t="shared" si="286"/>
        <v>1.1458286516853933</v>
      </c>
      <c r="X737" s="119">
        <v>799.00670000000002</v>
      </c>
      <c r="Y737" s="121">
        <v>19370</v>
      </c>
      <c r="Z737" s="120">
        <f t="shared" si="280"/>
        <v>3.7913486005089057E-2</v>
      </c>
      <c r="AA737" s="120">
        <f t="shared" si="287"/>
        <v>2.2379134860050893</v>
      </c>
      <c r="AB737" s="119">
        <v>799.00670000000002</v>
      </c>
      <c r="AC737" s="121">
        <v>14510</v>
      </c>
      <c r="AD737" s="120">
        <f t="shared" si="288"/>
        <v>4.1839677047289504E-2</v>
      </c>
      <c r="AE737" s="122">
        <f t="shared" si="289"/>
        <v>3.3418396770472891</v>
      </c>
      <c r="AF737" s="119">
        <v>799.00670000000002</v>
      </c>
      <c r="AG737" s="121">
        <v>17880</v>
      </c>
      <c r="AH737" s="120">
        <f t="shared" si="290"/>
        <v>4.2021151586368981E-2</v>
      </c>
      <c r="AI737" s="120">
        <f t="shared" si="291"/>
        <v>4.4420211515863697</v>
      </c>
      <c r="AJ737" s="119">
        <v>799.00670000000002</v>
      </c>
      <c r="AK737" s="121">
        <v>19800</v>
      </c>
      <c r="AL737" s="120">
        <f t="shared" si="281"/>
        <v>5.1575931232091692E-2</v>
      </c>
      <c r="AM737" s="122">
        <f t="shared" si="292"/>
        <v>5.551575931232092</v>
      </c>
      <c r="AN737" s="33">
        <v>799.00670000000002</v>
      </c>
      <c r="AO737" s="118">
        <v>16050</v>
      </c>
      <c r="AP737" s="120">
        <f t="shared" si="293"/>
        <v>6.2621927428794383E-2</v>
      </c>
      <c r="AQ737" s="122">
        <f t="shared" si="294"/>
        <v>6.6626219274287939</v>
      </c>
      <c r="AR737" s="119">
        <v>799.00670000000002</v>
      </c>
      <c r="AS737" s="121">
        <v>20900</v>
      </c>
      <c r="AT737" s="123">
        <f t="shared" si="295"/>
        <v>5.6455969746083197E-2</v>
      </c>
      <c r="AU737" s="122">
        <f t="shared" si="296"/>
        <v>7.7564559697460833</v>
      </c>
      <c r="AV737" s="119">
        <v>799.00670000000002</v>
      </c>
      <c r="AW737" s="121">
        <v>9970</v>
      </c>
      <c r="AX737" s="120">
        <f t="shared" si="297"/>
        <v>6.3261421319796951E-2</v>
      </c>
      <c r="AY737" s="120">
        <f t="shared" si="298"/>
        <v>8.8632614213197982</v>
      </c>
      <c r="AZ737" s="119">
        <v>799.00670000000002</v>
      </c>
      <c r="BA737" s="118">
        <v>11540</v>
      </c>
      <c r="BB737" s="120">
        <f t="shared" si="282"/>
        <v>4.68915075172694E-2</v>
      </c>
      <c r="BC737" s="120">
        <f t="shared" si="299"/>
        <v>9.9468915075172699</v>
      </c>
    </row>
    <row r="738" spans="1:55" x14ac:dyDescent="0.3">
      <c r="A738" s="119">
        <v>799.01900000000001</v>
      </c>
      <c r="B738" s="118">
        <v>30760</v>
      </c>
      <c r="C738" s="120">
        <f t="shared" si="275"/>
        <v>4.5135730007336755E-2</v>
      </c>
      <c r="D738" s="119">
        <v>799.01900000000001</v>
      </c>
      <c r="E738" s="118">
        <v>30760</v>
      </c>
      <c r="F738" s="120">
        <f t="shared" si="283"/>
        <v>4.5135730007336755E-2</v>
      </c>
      <c r="G738" s="119">
        <v>799.01900000000001</v>
      </c>
      <c r="H738" s="118">
        <v>7492</v>
      </c>
      <c r="I738" s="120">
        <f t="shared" si="276"/>
        <v>4.8617780661907854E-2</v>
      </c>
      <c r="J738" s="120">
        <f t="shared" si="284"/>
        <v>2.2486177806619079</v>
      </c>
      <c r="K738" s="119">
        <v>799.01900000000001</v>
      </c>
      <c r="L738" s="118">
        <v>9855</v>
      </c>
      <c r="M738" s="120">
        <f t="shared" si="277"/>
        <v>2.3166431593794078E-2</v>
      </c>
      <c r="N738" s="120">
        <f t="shared" si="285"/>
        <v>1.1231664315937941</v>
      </c>
      <c r="Q738" s="119">
        <v>799.01900000000001</v>
      </c>
      <c r="R738" s="121">
        <v>8636</v>
      </c>
      <c r="S738" s="120">
        <f t="shared" si="278"/>
        <v>4.3462506290890789E-2</v>
      </c>
      <c r="T738" s="119">
        <v>799.01900000000001</v>
      </c>
      <c r="U738" s="121">
        <v>6477</v>
      </c>
      <c r="V738" s="120">
        <f t="shared" si="279"/>
        <v>4.5484550561797753E-2</v>
      </c>
      <c r="W738" s="122">
        <f t="shared" si="286"/>
        <v>1.1454845505617979</v>
      </c>
      <c r="X738" s="119">
        <v>799.01900000000001</v>
      </c>
      <c r="Y738" s="121">
        <v>19330</v>
      </c>
      <c r="Z738" s="120">
        <f t="shared" si="280"/>
        <v>3.7835192797024859E-2</v>
      </c>
      <c r="AA738" s="120">
        <f t="shared" si="287"/>
        <v>2.237835192797025</v>
      </c>
      <c r="AB738" s="119">
        <v>799.01900000000001</v>
      </c>
      <c r="AC738" s="121">
        <v>14450</v>
      </c>
      <c r="AD738" s="120">
        <f t="shared" si="288"/>
        <v>4.1666666666666664E-2</v>
      </c>
      <c r="AE738" s="122">
        <f t="shared" si="289"/>
        <v>3.3416666666666663</v>
      </c>
      <c r="AF738" s="119">
        <v>799.01900000000001</v>
      </c>
      <c r="AG738" s="121">
        <v>17840</v>
      </c>
      <c r="AH738" s="120">
        <f t="shared" si="290"/>
        <v>4.1927144535840191E-2</v>
      </c>
      <c r="AI738" s="120">
        <f t="shared" si="291"/>
        <v>4.4419271445358408</v>
      </c>
      <c r="AJ738" s="119">
        <v>799.01900000000001</v>
      </c>
      <c r="AK738" s="121">
        <v>19820</v>
      </c>
      <c r="AL738" s="120">
        <f t="shared" si="281"/>
        <v>5.1628028132326129E-2</v>
      </c>
      <c r="AM738" s="122">
        <f t="shared" si="292"/>
        <v>5.5516280281323258</v>
      </c>
      <c r="AN738" s="33">
        <v>799.01900000000001</v>
      </c>
      <c r="AO738" s="118">
        <v>16050</v>
      </c>
      <c r="AP738" s="120">
        <f t="shared" si="293"/>
        <v>6.2621927428794383E-2</v>
      </c>
      <c r="AQ738" s="122">
        <f t="shared" si="294"/>
        <v>6.6626219274287939</v>
      </c>
      <c r="AR738" s="119">
        <v>799.01900000000001</v>
      </c>
      <c r="AS738" s="121">
        <v>20870</v>
      </c>
      <c r="AT738" s="123">
        <f t="shared" si="295"/>
        <v>5.6374932468935712E-2</v>
      </c>
      <c r="AU738" s="122">
        <f t="shared" si="296"/>
        <v>7.7563749324689359</v>
      </c>
      <c r="AV738" s="119">
        <v>799.01900000000001</v>
      </c>
      <c r="AW738" s="121">
        <v>9967</v>
      </c>
      <c r="AX738" s="120">
        <f t="shared" si="297"/>
        <v>6.3242385786802024E-2</v>
      </c>
      <c r="AY738" s="120">
        <f t="shared" si="298"/>
        <v>8.863242385786803</v>
      </c>
      <c r="AZ738" s="119">
        <v>799.01900000000001</v>
      </c>
      <c r="BA738" s="118">
        <v>11560</v>
      </c>
      <c r="BB738" s="120">
        <f t="shared" si="282"/>
        <v>4.6972775294595689E-2</v>
      </c>
      <c r="BC738" s="120">
        <f t="shared" si="299"/>
        <v>9.9469727752945953</v>
      </c>
    </row>
    <row r="739" spans="1:55" x14ac:dyDescent="0.3">
      <c r="A739" s="119">
        <v>799.03139999999996</v>
      </c>
      <c r="B739" s="118">
        <v>30580</v>
      </c>
      <c r="C739" s="120">
        <f t="shared" si="275"/>
        <v>4.4871606749816578E-2</v>
      </c>
      <c r="D739" s="119">
        <v>799.03139999999996</v>
      </c>
      <c r="E739" s="118">
        <v>30580</v>
      </c>
      <c r="F739" s="120">
        <f t="shared" si="283"/>
        <v>4.4871606749816578E-2</v>
      </c>
      <c r="G739" s="119">
        <v>799.03139999999996</v>
      </c>
      <c r="H739" s="118">
        <v>7485</v>
      </c>
      <c r="I739" s="120">
        <f t="shared" si="276"/>
        <v>4.8572355613238159E-2</v>
      </c>
      <c r="J739" s="120">
        <f t="shared" si="284"/>
        <v>2.2485723556132382</v>
      </c>
      <c r="K739" s="119">
        <v>799.03139999999996</v>
      </c>
      <c r="L739" s="118">
        <v>9872</v>
      </c>
      <c r="M739" s="120">
        <f t="shared" si="277"/>
        <v>2.3206393982134463E-2</v>
      </c>
      <c r="N739" s="120">
        <f t="shared" si="285"/>
        <v>1.1232063939821346</v>
      </c>
      <c r="Q739" s="119">
        <v>799.03139999999996</v>
      </c>
      <c r="R739" s="121">
        <v>8582</v>
      </c>
      <c r="S739" s="120">
        <f t="shared" si="278"/>
        <v>4.3190739808756921E-2</v>
      </c>
      <c r="T739" s="119">
        <v>799.03139999999996</v>
      </c>
      <c r="U739" s="121">
        <v>6432</v>
      </c>
      <c r="V739" s="120">
        <f t="shared" si="279"/>
        <v>4.5168539325842694E-2</v>
      </c>
      <c r="W739" s="122">
        <f t="shared" si="286"/>
        <v>1.1451685393258428</v>
      </c>
      <c r="X739" s="119">
        <v>799.03139999999996</v>
      </c>
      <c r="Y739" s="121">
        <v>19290</v>
      </c>
      <c r="Z739" s="120">
        <f t="shared" si="280"/>
        <v>3.7756899588960655E-2</v>
      </c>
      <c r="AA739" s="120">
        <f t="shared" si="287"/>
        <v>2.2377568995889607</v>
      </c>
      <c r="AB739" s="119">
        <v>799.03139999999996</v>
      </c>
      <c r="AC739" s="121">
        <v>14390</v>
      </c>
      <c r="AD739" s="120">
        <f t="shared" si="288"/>
        <v>4.1493656286043831E-2</v>
      </c>
      <c r="AE739" s="122">
        <f t="shared" si="289"/>
        <v>3.3414936562860436</v>
      </c>
      <c r="AF739" s="119">
        <v>799.03139999999996</v>
      </c>
      <c r="AG739" s="121">
        <v>17800</v>
      </c>
      <c r="AH739" s="120">
        <f t="shared" si="290"/>
        <v>4.1833137485311402E-2</v>
      </c>
      <c r="AI739" s="120">
        <f t="shared" si="291"/>
        <v>4.4418331374853119</v>
      </c>
      <c r="AJ739" s="119">
        <v>799.03139999999996</v>
      </c>
      <c r="AK739" s="121">
        <v>19830</v>
      </c>
      <c r="AL739" s="120">
        <f t="shared" si="281"/>
        <v>5.1654076582443344E-2</v>
      </c>
      <c r="AM739" s="122">
        <f t="shared" si="292"/>
        <v>5.5516540765824436</v>
      </c>
      <c r="AN739" s="33">
        <v>799.03139999999996</v>
      </c>
      <c r="AO739" s="118">
        <v>16050</v>
      </c>
      <c r="AP739" s="120">
        <f t="shared" si="293"/>
        <v>6.2621927428794383E-2</v>
      </c>
      <c r="AQ739" s="122">
        <f t="shared" si="294"/>
        <v>6.6626219274287939</v>
      </c>
      <c r="AR739" s="119">
        <v>799.03139999999996</v>
      </c>
      <c r="AS739" s="121">
        <v>20840</v>
      </c>
      <c r="AT739" s="123">
        <f t="shared" si="295"/>
        <v>5.6293895191788221E-2</v>
      </c>
      <c r="AU739" s="122">
        <f t="shared" si="296"/>
        <v>7.7562938951917886</v>
      </c>
      <c r="AV739" s="119">
        <v>799.03139999999996</v>
      </c>
      <c r="AW739" s="121">
        <v>9965</v>
      </c>
      <c r="AX739" s="120">
        <f t="shared" si="297"/>
        <v>6.3229695431472083E-2</v>
      </c>
      <c r="AY739" s="120">
        <f t="shared" si="298"/>
        <v>8.8632296954314729</v>
      </c>
      <c r="AZ739" s="119">
        <v>799.03139999999996</v>
      </c>
      <c r="BA739" s="118">
        <v>11580</v>
      </c>
      <c r="BB739" s="120">
        <f t="shared" si="282"/>
        <v>4.7054043071921986E-2</v>
      </c>
      <c r="BC739" s="120">
        <f t="shared" si="299"/>
        <v>9.9470540430719225</v>
      </c>
    </row>
    <row r="740" spans="1:55" x14ac:dyDescent="0.3">
      <c r="A740" s="119">
        <v>799.04380000000003</v>
      </c>
      <c r="B740" s="118">
        <v>30370</v>
      </c>
      <c r="C740" s="120">
        <f t="shared" si="275"/>
        <v>4.4563462949376374E-2</v>
      </c>
      <c r="D740" s="119">
        <v>799.04380000000003</v>
      </c>
      <c r="E740" s="118">
        <v>30370</v>
      </c>
      <c r="F740" s="120">
        <f t="shared" si="283"/>
        <v>4.4563462949376374E-2</v>
      </c>
      <c r="G740" s="119">
        <v>799.04380000000003</v>
      </c>
      <c r="H740" s="118">
        <v>7477</v>
      </c>
      <c r="I740" s="120">
        <f t="shared" si="276"/>
        <v>4.852044127190136E-2</v>
      </c>
      <c r="J740" s="120">
        <f t="shared" si="284"/>
        <v>2.2485204412719018</v>
      </c>
      <c r="K740" s="119">
        <v>799.04380000000003</v>
      </c>
      <c r="L740" s="118">
        <v>9893</v>
      </c>
      <c r="M740" s="120">
        <f t="shared" si="277"/>
        <v>2.3255759285378468E-2</v>
      </c>
      <c r="N740" s="120">
        <f t="shared" si="285"/>
        <v>1.1232557592853785</v>
      </c>
      <c r="Q740" s="119">
        <v>799.04380000000003</v>
      </c>
      <c r="R740" s="121">
        <v>8528</v>
      </c>
      <c r="S740" s="120">
        <f t="shared" si="278"/>
        <v>4.2918973326623047E-2</v>
      </c>
      <c r="T740" s="119">
        <v>799.04380000000003</v>
      </c>
      <c r="U740" s="121">
        <v>6393</v>
      </c>
      <c r="V740" s="120">
        <f t="shared" si="279"/>
        <v>4.4894662921348312E-2</v>
      </c>
      <c r="W740" s="122">
        <f t="shared" si="286"/>
        <v>1.1448946629213483</v>
      </c>
      <c r="X740" s="119">
        <v>799.04380000000003</v>
      </c>
      <c r="Y740" s="121">
        <v>19240</v>
      </c>
      <c r="Z740" s="120">
        <f t="shared" si="280"/>
        <v>3.7659033078880404E-2</v>
      </c>
      <c r="AA740" s="120">
        <f t="shared" si="287"/>
        <v>2.2376590330788804</v>
      </c>
      <c r="AB740" s="119">
        <v>799.04380000000003</v>
      </c>
      <c r="AC740" s="121">
        <v>14340</v>
      </c>
      <c r="AD740" s="120">
        <f t="shared" si="288"/>
        <v>4.1349480968858134E-2</v>
      </c>
      <c r="AE740" s="122">
        <f t="shared" si="289"/>
        <v>3.3413494809688578</v>
      </c>
      <c r="AF740" s="119">
        <v>799.04380000000003</v>
      </c>
      <c r="AG740" s="121">
        <v>17770</v>
      </c>
      <c r="AH740" s="120">
        <f t="shared" si="290"/>
        <v>4.1762632197414808E-2</v>
      </c>
      <c r="AI740" s="120">
        <f t="shared" si="291"/>
        <v>4.4417626321974151</v>
      </c>
      <c r="AJ740" s="119">
        <v>799.04380000000003</v>
      </c>
      <c r="AK740" s="121">
        <v>19830</v>
      </c>
      <c r="AL740" s="120">
        <f t="shared" si="281"/>
        <v>5.1654076582443344E-2</v>
      </c>
      <c r="AM740" s="122">
        <f t="shared" si="292"/>
        <v>5.5516540765824436</v>
      </c>
      <c r="AN740" s="33">
        <v>799.04380000000003</v>
      </c>
      <c r="AO740" s="118">
        <v>16060</v>
      </c>
      <c r="AP740" s="120">
        <f t="shared" si="293"/>
        <v>6.2660944206008581E-2</v>
      </c>
      <c r="AQ740" s="122">
        <f t="shared" si="294"/>
        <v>6.6626609442060083</v>
      </c>
      <c r="AR740" s="119">
        <v>799.04380000000003</v>
      </c>
      <c r="AS740" s="121">
        <v>20810</v>
      </c>
      <c r="AT740" s="123">
        <f t="shared" si="295"/>
        <v>5.6212857914640736E-2</v>
      </c>
      <c r="AU740" s="122">
        <f t="shared" si="296"/>
        <v>7.7562128579146412</v>
      </c>
      <c r="AV740" s="119">
        <v>799.04380000000003</v>
      </c>
      <c r="AW740" s="121">
        <v>9962</v>
      </c>
      <c r="AX740" s="120">
        <f t="shared" si="297"/>
        <v>6.3210659898477156E-2</v>
      </c>
      <c r="AY740" s="120">
        <f t="shared" si="298"/>
        <v>8.8632106598984777</v>
      </c>
      <c r="AZ740" s="119">
        <v>799.04380000000003</v>
      </c>
      <c r="BA740" s="118">
        <v>11600</v>
      </c>
      <c r="BB740" s="120">
        <f t="shared" si="282"/>
        <v>4.7135310849248276E-2</v>
      </c>
      <c r="BC740" s="120">
        <f t="shared" si="299"/>
        <v>9.947135310849248</v>
      </c>
    </row>
    <row r="741" spans="1:55" x14ac:dyDescent="0.3">
      <c r="A741" s="119">
        <v>799.05619999999999</v>
      </c>
      <c r="B741" s="118">
        <v>30150</v>
      </c>
      <c r="C741" s="120">
        <f t="shared" si="275"/>
        <v>4.4240645634629497E-2</v>
      </c>
      <c r="D741" s="119">
        <v>799.05619999999999</v>
      </c>
      <c r="E741" s="118">
        <v>30150</v>
      </c>
      <c r="F741" s="120">
        <f t="shared" si="283"/>
        <v>4.4240645634629497E-2</v>
      </c>
      <c r="G741" s="119">
        <v>799.05619999999999</v>
      </c>
      <c r="H741" s="118">
        <v>7469</v>
      </c>
      <c r="I741" s="120">
        <f t="shared" si="276"/>
        <v>4.8468526930564568E-2</v>
      </c>
      <c r="J741" s="120">
        <f t="shared" si="284"/>
        <v>2.2484685269305649</v>
      </c>
      <c r="K741" s="119">
        <v>799.05619999999999</v>
      </c>
      <c r="L741" s="118">
        <v>9916</v>
      </c>
      <c r="M741" s="120">
        <f t="shared" si="277"/>
        <v>2.3309826046074282E-2</v>
      </c>
      <c r="N741" s="120">
        <f t="shared" si="285"/>
        <v>1.1233098260460743</v>
      </c>
      <c r="Q741" s="119">
        <v>799.05619999999999</v>
      </c>
      <c r="R741" s="121">
        <v>8474</v>
      </c>
      <c r="S741" s="120">
        <f t="shared" si="278"/>
        <v>4.264720684448918E-2</v>
      </c>
      <c r="T741" s="119">
        <v>799.05619999999999</v>
      </c>
      <c r="U741" s="121">
        <v>6359</v>
      </c>
      <c r="V741" s="120">
        <f t="shared" si="279"/>
        <v>4.4655898876404497E-2</v>
      </c>
      <c r="W741" s="122">
        <f t="shared" si="286"/>
        <v>1.1446558988764046</v>
      </c>
      <c r="X741" s="119">
        <v>799.05619999999999</v>
      </c>
      <c r="Y741" s="121">
        <v>19190</v>
      </c>
      <c r="Z741" s="120">
        <f t="shared" si="280"/>
        <v>3.756116656880016E-2</v>
      </c>
      <c r="AA741" s="120">
        <f t="shared" si="287"/>
        <v>2.2375611665688004</v>
      </c>
      <c r="AB741" s="119">
        <v>799.05619999999999</v>
      </c>
      <c r="AC741" s="121">
        <v>14280</v>
      </c>
      <c r="AD741" s="120">
        <f t="shared" si="288"/>
        <v>4.1176470588235294E-2</v>
      </c>
      <c r="AE741" s="122">
        <f t="shared" si="289"/>
        <v>3.341176470588235</v>
      </c>
      <c r="AF741" s="119">
        <v>799.05619999999999</v>
      </c>
      <c r="AG741" s="121">
        <v>17740</v>
      </c>
      <c r="AH741" s="120">
        <f t="shared" si="290"/>
        <v>4.1692126909518214E-2</v>
      </c>
      <c r="AI741" s="120">
        <f t="shared" si="291"/>
        <v>4.4416921269095182</v>
      </c>
      <c r="AJ741" s="119">
        <v>799.05619999999999</v>
      </c>
      <c r="AK741" s="121">
        <v>19840</v>
      </c>
      <c r="AL741" s="120">
        <f t="shared" si="281"/>
        <v>5.1680125032560566E-2</v>
      </c>
      <c r="AM741" s="122">
        <f t="shared" si="292"/>
        <v>5.5516801250325605</v>
      </c>
      <c r="AN741" s="33">
        <v>799.05619999999999</v>
      </c>
      <c r="AO741" s="118">
        <v>16070</v>
      </c>
      <c r="AP741" s="120">
        <f t="shared" si="293"/>
        <v>6.269996098322278E-2</v>
      </c>
      <c r="AQ741" s="122">
        <f t="shared" si="294"/>
        <v>6.6626999609832227</v>
      </c>
      <c r="AR741" s="119">
        <v>799.05619999999999</v>
      </c>
      <c r="AS741" s="121">
        <v>20790</v>
      </c>
      <c r="AT741" s="123">
        <f t="shared" si="295"/>
        <v>5.6158833063209075E-2</v>
      </c>
      <c r="AU741" s="122">
        <f t="shared" si="296"/>
        <v>7.7561588330632096</v>
      </c>
      <c r="AV741" s="119">
        <v>799.05619999999999</v>
      </c>
      <c r="AW741" s="121">
        <v>9958</v>
      </c>
      <c r="AX741" s="120">
        <f t="shared" si="297"/>
        <v>6.3185279187817259E-2</v>
      </c>
      <c r="AY741" s="120">
        <f t="shared" si="298"/>
        <v>8.8631852791878174</v>
      </c>
      <c r="AZ741" s="119">
        <v>799.05619999999999</v>
      </c>
      <c r="BA741" s="118">
        <v>11610</v>
      </c>
      <c r="BB741" s="120">
        <f t="shared" si="282"/>
        <v>4.7175944737911417E-2</v>
      </c>
      <c r="BC741" s="120">
        <f t="shared" si="299"/>
        <v>9.9471759447379124</v>
      </c>
    </row>
    <row r="742" spans="1:55" x14ac:dyDescent="0.3">
      <c r="A742" s="119">
        <v>799.06849999999997</v>
      </c>
      <c r="B742" s="118">
        <v>29910</v>
      </c>
      <c r="C742" s="120">
        <f t="shared" si="275"/>
        <v>4.3888481291269259E-2</v>
      </c>
      <c r="D742" s="119">
        <v>799.06849999999997</v>
      </c>
      <c r="E742" s="118">
        <v>29910</v>
      </c>
      <c r="F742" s="120">
        <f t="shared" si="283"/>
        <v>4.3888481291269259E-2</v>
      </c>
      <c r="G742" s="119">
        <v>799.06849999999997</v>
      </c>
      <c r="H742" s="118">
        <v>7462</v>
      </c>
      <c r="I742" s="120">
        <f t="shared" si="276"/>
        <v>4.8423101881894873E-2</v>
      </c>
      <c r="J742" s="120">
        <f t="shared" si="284"/>
        <v>2.2484231018818952</v>
      </c>
      <c r="K742" s="119">
        <v>799.06849999999997</v>
      </c>
      <c r="L742" s="118">
        <v>9941</v>
      </c>
      <c r="M742" s="120">
        <f t="shared" si="277"/>
        <v>2.3368594264221908E-2</v>
      </c>
      <c r="N742" s="120">
        <f t="shared" si="285"/>
        <v>1.123368594264222</v>
      </c>
      <c r="Q742" s="119">
        <v>799.06849999999997</v>
      </c>
      <c r="R742" s="121">
        <v>8420</v>
      </c>
      <c r="S742" s="120">
        <f t="shared" si="278"/>
        <v>4.2375440362355313E-2</v>
      </c>
      <c r="T742" s="119">
        <v>799.06849999999997</v>
      </c>
      <c r="U742" s="121">
        <v>6330</v>
      </c>
      <c r="V742" s="120">
        <f t="shared" si="279"/>
        <v>4.4452247191011235E-2</v>
      </c>
      <c r="W742" s="122">
        <f t="shared" si="286"/>
        <v>1.1444522471910112</v>
      </c>
      <c r="X742" s="119">
        <v>799.06849999999997</v>
      </c>
      <c r="Y742" s="121">
        <v>19130</v>
      </c>
      <c r="Z742" s="120">
        <f t="shared" si="280"/>
        <v>3.7443726756703856E-2</v>
      </c>
      <c r="AA742" s="120">
        <f t="shared" si="287"/>
        <v>2.237443726756704</v>
      </c>
      <c r="AB742" s="119">
        <v>799.06849999999997</v>
      </c>
      <c r="AC742" s="121">
        <v>14240</v>
      </c>
      <c r="AD742" s="120">
        <f t="shared" si="288"/>
        <v>4.1061130334486738E-2</v>
      </c>
      <c r="AE742" s="122">
        <f t="shared" si="289"/>
        <v>3.3410611303344866</v>
      </c>
      <c r="AF742" s="119">
        <v>799.06849999999997</v>
      </c>
      <c r="AG742" s="121">
        <v>17710</v>
      </c>
      <c r="AH742" s="120">
        <f t="shared" si="290"/>
        <v>4.162162162162162E-2</v>
      </c>
      <c r="AI742" s="120">
        <f t="shared" si="291"/>
        <v>4.4416216216216222</v>
      </c>
      <c r="AJ742" s="119">
        <v>799.06849999999997</v>
      </c>
      <c r="AK742" s="121">
        <v>19830</v>
      </c>
      <c r="AL742" s="120">
        <f t="shared" si="281"/>
        <v>5.1654076582443344E-2</v>
      </c>
      <c r="AM742" s="122">
        <f t="shared" si="292"/>
        <v>5.5516540765824436</v>
      </c>
      <c r="AN742" s="33">
        <v>799.06849999999997</v>
      </c>
      <c r="AO742" s="118">
        <v>16090</v>
      </c>
      <c r="AP742" s="120">
        <f t="shared" si="293"/>
        <v>6.2777994537651191E-2</v>
      </c>
      <c r="AQ742" s="122">
        <f t="shared" si="294"/>
        <v>6.6627779945376506</v>
      </c>
      <c r="AR742" s="119">
        <v>799.06849999999997</v>
      </c>
      <c r="AS742" s="121">
        <v>20760</v>
      </c>
      <c r="AT742" s="123">
        <f t="shared" si="295"/>
        <v>5.6077795786061591E-2</v>
      </c>
      <c r="AU742" s="122">
        <f t="shared" si="296"/>
        <v>7.7560777957860614</v>
      </c>
      <c r="AV742" s="119">
        <v>799.06849999999997</v>
      </c>
      <c r="AW742" s="121">
        <v>9953</v>
      </c>
      <c r="AX742" s="120">
        <f t="shared" si="297"/>
        <v>6.315355329949239E-2</v>
      </c>
      <c r="AY742" s="120">
        <f t="shared" si="298"/>
        <v>8.8631535532994938</v>
      </c>
      <c r="AZ742" s="119">
        <v>799.06849999999997</v>
      </c>
      <c r="BA742" s="118">
        <v>11630</v>
      </c>
      <c r="BB742" s="120">
        <f t="shared" si="282"/>
        <v>4.7257212515237706E-2</v>
      </c>
      <c r="BC742" s="120">
        <f t="shared" si="299"/>
        <v>9.9472572125152379</v>
      </c>
    </row>
    <row r="743" spans="1:55" x14ac:dyDescent="0.3">
      <c r="A743" s="119">
        <v>799.08090000000004</v>
      </c>
      <c r="B743" s="118">
        <v>29650</v>
      </c>
      <c r="C743" s="120">
        <f t="shared" si="275"/>
        <v>4.3506969919295674E-2</v>
      </c>
      <c r="D743" s="119">
        <v>799.08090000000004</v>
      </c>
      <c r="E743" s="118">
        <v>29650</v>
      </c>
      <c r="F743" s="120">
        <f t="shared" si="283"/>
        <v>4.3506969919295674E-2</v>
      </c>
      <c r="G743" s="119">
        <v>799.08090000000004</v>
      </c>
      <c r="H743" s="118">
        <v>7456</v>
      </c>
      <c r="I743" s="120">
        <f t="shared" si="276"/>
        <v>4.8384166125892275E-2</v>
      </c>
      <c r="J743" s="120">
        <f t="shared" si="284"/>
        <v>2.2483841661258923</v>
      </c>
      <c r="K743" s="119">
        <v>799.08090000000004</v>
      </c>
      <c r="L743" s="118">
        <v>9968</v>
      </c>
      <c r="M743" s="120">
        <f t="shared" si="277"/>
        <v>2.3432063939821345E-2</v>
      </c>
      <c r="N743" s="120">
        <f t="shared" si="285"/>
        <v>1.1234320639398214</v>
      </c>
      <c r="Q743" s="119">
        <v>799.08090000000004</v>
      </c>
      <c r="R743" s="121">
        <v>8367</v>
      </c>
      <c r="S743" s="120">
        <f t="shared" si="278"/>
        <v>4.2108706592853547E-2</v>
      </c>
      <c r="T743" s="119">
        <v>799.08090000000004</v>
      </c>
      <c r="U743" s="121">
        <v>6308</v>
      </c>
      <c r="V743" s="120">
        <f t="shared" si="279"/>
        <v>4.4297752808988761E-2</v>
      </c>
      <c r="W743" s="122">
        <f t="shared" si="286"/>
        <v>1.1442977528089888</v>
      </c>
      <c r="X743" s="119">
        <v>799.08090000000004</v>
      </c>
      <c r="Y743" s="121">
        <v>19080</v>
      </c>
      <c r="Z743" s="120">
        <f t="shared" si="280"/>
        <v>3.7345860246623605E-2</v>
      </c>
      <c r="AA743" s="120">
        <f t="shared" si="287"/>
        <v>2.2373458602466236</v>
      </c>
      <c r="AB743" s="119">
        <v>799.08090000000004</v>
      </c>
      <c r="AC743" s="121">
        <v>14190</v>
      </c>
      <c r="AD743" s="120">
        <f t="shared" si="288"/>
        <v>4.091695501730104E-2</v>
      </c>
      <c r="AE743" s="122">
        <f t="shared" si="289"/>
        <v>3.3409169550173008</v>
      </c>
      <c r="AF743" s="119">
        <v>799.08090000000004</v>
      </c>
      <c r="AG743" s="121">
        <v>17680</v>
      </c>
      <c r="AH743" s="120">
        <f t="shared" si="290"/>
        <v>4.1551116333725033E-2</v>
      </c>
      <c r="AI743" s="120">
        <f t="shared" si="291"/>
        <v>4.4415511163337253</v>
      </c>
      <c r="AJ743" s="119">
        <v>799.08090000000004</v>
      </c>
      <c r="AK743" s="121">
        <v>19820</v>
      </c>
      <c r="AL743" s="120">
        <f t="shared" si="281"/>
        <v>5.1628028132326129E-2</v>
      </c>
      <c r="AM743" s="122">
        <f t="shared" si="292"/>
        <v>5.5516280281323258</v>
      </c>
      <c r="AN743" s="33">
        <v>799.08090000000004</v>
      </c>
      <c r="AO743" s="118">
        <v>16110</v>
      </c>
      <c r="AP743" s="120">
        <f t="shared" si="293"/>
        <v>6.2856028092079588E-2</v>
      </c>
      <c r="AQ743" s="122">
        <f t="shared" si="294"/>
        <v>6.6628560280920794</v>
      </c>
      <c r="AR743" s="119">
        <v>799.08090000000004</v>
      </c>
      <c r="AS743" s="121">
        <v>20740</v>
      </c>
      <c r="AT743" s="123">
        <f t="shared" si="295"/>
        <v>5.602377093462993E-2</v>
      </c>
      <c r="AU743" s="122">
        <f t="shared" si="296"/>
        <v>7.7560237709346298</v>
      </c>
      <c r="AV743" s="119">
        <v>799.08090000000004</v>
      </c>
      <c r="AW743" s="121">
        <v>9945</v>
      </c>
      <c r="AX743" s="120">
        <f t="shared" si="297"/>
        <v>6.3102791878172595E-2</v>
      </c>
      <c r="AY743" s="120">
        <f t="shared" si="298"/>
        <v>8.8631027918781733</v>
      </c>
      <c r="AZ743" s="119">
        <v>799.08090000000004</v>
      </c>
      <c r="BA743" s="118">
        <v>11640</v>
      </c>
      <c r="BB743" s="120">
        <f t="shared" si="282"/>
        <v>4.7297846403900855E-2</v>
      </c>
      <c r="BC743" s="120">
        <f t="shared" si="299"/>
        <v>9.9472978464039006</v>
      </c>
    </row>
    <row r="744" spans="1:55" x14ac:dyDescent="0.3">
      <c r="A744" s="119">
        <v>799.0933</v>
      </c>
      <c r="B744" s="118">
        <v>29390</v>
      </c>
      <c r="C744" s="120">
        <f t="shared" si="275"/>
        <v>4.3125458547322082E-2</v>
      </c>
      <c r="D744" s="119">
        <v>799.0933</v>
      </c>
      <c r="E744" s="118">
        <v>29390</v>
      </c>
      <c r="F744" s="120">
        <f t="shared" si="283"/>
        <v>4.3125458547322082E-2</v>
      </c>
      <c r="G744" s="119">
        <v>799.0933</v>
      </c>
      <c r="H744" s="118">
        <v>7452</v>
      </c>
      <c r="I744" s="120">
        <f t="shared" si="276"/>
        <v>4.8358208955223879E-2</v>
      </c>
      <c r="J744" s="120">
        <f t="shared" si="284"/>
        <v>2.2483582089552239</v>
      </c>
      <c r="K744" s="119">
        <v>799.0933</v>
      </c>
      <c r="L744" s="118">
        <v>9995</v>
      </c>
      <c r="M744" s="120">
        <f t="shared" si="277"/>
        <v>2.3495533615420779E-2</v>
      </c>
      <c r="N744" s="120">
        <f t="shared" si="285"/>
        <v>1.1234955336154209</v>
      </c>
      <c r="Q744" s="119">
        <v>799.0933</v>
      </c>
      <c r="R744" s="121">
        <v>8317</v>
      </c>
      <c r="S744" s="120">
        <f t="shared" si="278"/>
        <v>4.1857070961248112E-2</v>
      </c>
      <c r="T744" s="119">
        <v>799.0933</v>
      </c>
      <c r="U744" s="121">
        <v>6292</v>
      </c>
      <c r="V744" s="120">
        <f t="shared" si="279"/>
        <v>4.4185393258426964E-2</v>
      </c>
      <c r="W744" s="122">
        <f t="shared" si="286"/>
        <v>1.1441853932584269</v>
      </c>
      <c r="X744" s="119">
        <v>799.0933</v>
      </c>
      <c r="Y744" s="121">
        <v>19010</v>
      </c>
      <c r="Z744" s="120">
        <f t="shared" si="280"/>
        <v>3.7208847132511255E-2</v>
      </c>
      <c r="AA744" s="120">
        <f t="shared" si="287"/>
        <v>2.2372088471325116</v>
      </c>
      <c r="AB744" s="119">
        <v>799.0933</v>
      </c>
      <c r="AC744" s="121">
        <v>14150</v>
      </c>
      <c r="AD744" s="120">
        <f t="shared" si="288"/>
        <v>4.0801614763552478E-2</v>
      </c>
      <c r="AE744" s="122">
        <f t="shared" si="289"/>
        <v>3.3408016147635524</v>
      </c>
      <c r="AF744" s="119">
        <v>799.0933</v>
      </c>
      <c r="AG744" s="121">
        <v>17660</v>
      </c>
      <c r="AH744" s="120">
        <f t="shared" si="290"/>
        <v>4.1504112808460634E-2</v>
      </c>
      <c r="AI744" s="120">
        <f t="shared" si="291"/>
        <v>4.4415041128084614</v>
      </c>
      <c r="AJ744" s="119">
        <v>799.0933</v>
      </c>
      <c r="AK744" s="121">
        <v>19800</v>
      </c>
      <c r="AL744" s="120">
        <f t="shared" si="281"/>
        <v>5.1575931232091692E-2</v>
      </c>
      <c r="AM744" s="122">
        <f t="shared" si="292"/>
        <v>5.551575931232092</v>
      </c>
      <c r="AN744" s="33">
        <v>799.0933</v>
      </c>
      <c r="AO744" s="118">
        <v>16140</v>
      </c>
      <c r="AP744" s="120">
        <f t="shared" si="293"/>
        <v>6.2973078423722198E-2</v>
      </c>
      <c r="AQ744" s="122">
        <f t="shared" si="294"/>
        <v>6.6629730784237218</v>
      </c>
      <c r="AR744" s="119">
        <v>799.0933</v>
      </c>
      <c r="AS744" s="121">
        <v>20720</v>
      </c>
      <c r="AT744" s="123">
        <f t="shared" si="295"/>
        <v>5.5969746083198268E-2</v>
      </c>
      <c r="AU744" s="122">
        <f t="shared" si="296"/>
        <v>7.7559697460831982</v>
      </c>
      <c r="AV744" s="119">
        <v>799.0933</v>
      </c>
      <c r="AW744" s="121">
        <v>9935</v>
      </c>
      <c r="AX744" s="120">
        <f t="shared" si="297"/>
        <v>6.3039340101522845E-2</v>
      </c>
      <c r="AY744" s="120">
        <f t="shared" si="298"/>
        <v>8.8630393401015244</v>
      </c>
      <c r="AZ744" s="119">
        <v>799.0933</v>
      </c>
      <c r="BA744" s="118">
        <v>11660</v>
      </c>
      <c r="BB744" s="120">
        <f t="shared" si="282"/>
        <v>4.7379114181227144E-2</v>
      </c>
      <c r="BC744" s="120">
        <f t="shared" si="299"/>
        <v>9.9473791141812278</v>
      </c>
    </row>
    <row r="745" spans="1:55" x14ac:dyDescent="0.3">
      <c r="A745" s="119">
        <v>799.10559999999998</v>
      </c>
      <c r="B745" s="118">
        <v>29120</v>
      </c>
      <c r="C745" s="120">
        <f t="shared" si="275"/>
        <v>4.2729273661041817E-2</v>
      </c>
      <c r="D745" s="119">
        <v>799.10559999999998</v>
      </c>
      <c r="E745" s="118">
        <v>29120</v>
      </c>
      <c r="F745" s="120">
        <f t="shared" si="283"/>
        <v>4.2729273661041817E-2</v>
      </c>
      <c r="G745" s="119">
        <v>799.10559999999998</v>
      </c>
      <c r="H745" s="118">
        <v>7450</v>
      </c>
      <c r="I745" s="120">
        <f t="shared" si="276"/>
        <v>4.8345230369889684E-2</v>
      </c>
      <c r="J745" s="120">
        <f t="shared" si="284"/>
        <v>2.2483452303698899</v>
      </c>
      <c r="K745" s="119">
        <v>799.10559999999998</v>
      </c>
      <c r="L745" s="118">
        <v>10020</v>
      </c>
      <c r="M745" s="120">
        <f t="shared" si="277"/>
        <v>2.3554301833568405E-2</v>
      </c>
      <c r="N745" s="120">
        <f t="shared" si="285"/>
        <v>1.1235543018335685</v>
      </c>
      <c r="Q745" s="119">
        <v>799.10559999999998</v>
      </c>
      <c r="R745" s="121">
        <v>8268</v>
      </c>
      <c r="S745" s="120">
        <f t="shared" si="278"/>
        <v>4.1610468042274786E-2</v>
      </c>
      <c r="T745" s="119">
        <v>799.10559999999998</v>
      </c>
      <c r="U745" s="121">
        <v>6281</v>
      </c>
      <c r="V745" s="120">
        <f t="shared" si="279"/>
        <v>4.4108146067415734E-2</v>
      </c>
      <c r="W745" s="122">
        <f t="shared" si="286"/>
        <v>1.1441081460674158</v>
      </c>
      <c r="X745" s="119">
        <v>799.10559999999998</v>
      </c>
      <c r="Y745" s="121">
        <v>18950</v>
      </c>
      <c r="Z745" s="120">
        <f t="shared" si="280"/>
        <v>3.7091407320414951E-2</v>
      </c>
      <c r="AA745" s="120">
        <f t="shared" si="287"/>
        <v>2.2370914073204151</v>
      </c>
      <c r="AB745" s="119">
        <v>799.10559999999998</v>
      </c>
      <c r="AC745" s="121">
        <v>14120</v>
      </c>
      <c r="AD745" s="120">
        <f t="shared" si="288"/>
        <v>4.0715109573241058E-2</v>
      </c>
      <c r="AE745" s="122">
        <f t="shared" si="289"/>
        <v>3.340715109573241</v>
      </c>
      <c r="AF745" s="119">
        <v>799.10559999999998</v>
      </c>
      <c r="AG745" s="121">
        <v>17640</v>
      </c>
      <c r="AH745" s="120">
        <f t="shared" si="290"/>
        <v>4.1457109283196243E-2</v>
      </c>
      <c r="AI745" s="120">
        <f t="shared" si="291"/>
        <v>4.4414571092831965</v>
      </c>
      <c r="AJ745" s="119">
        <v>799.10559999999998</v>
      </c>
      <c r="AK745" s="121">
        <v>19780</v>
      </c>
      <c r="AL745" s="120">
        <f t="shared" si="281"/>
        <v>5.1523834331857254E-2</v>
      </c>
      <c r="AM745" s="122">
        <f t="shared" si="292"/>
        <v>5.5515238343318574</v>
      </c>
      <c r="AN745" s="33">
        <v>799.10559999999998</v>
      </c>
      <c r="AO745" s="118">
        <v>16160</v>
      </c>
      <c r="AP745" s="120">
        <f t="shared" si="293"/>
        <v>6.3051111978150609E-2</v>
      </c>
      <c r="AQ745" s="122">
        <f t="shared" si="294"/>
        <v>6.6630511119781506</v>
      </c>
      <c r="AR745" s="119">
        <v>799.10559999999998</v>
      </c>
      <c r="AS745" s="121">
        <v>20710</v>
      </c>
      <c r="AT745" s="123">
        <f t="shared" si="295"/>
        <v>5.5942733657482445E-2</v>
      </c>
      <c r="AU745" s="122">
        <f t="shared" si="296"/>
        <v>7.7559427336574824</v>
      </c>
      <c r="AV745" s="119">
        <v>799.10559999999998</v>
      </c>
      <c r="AW745" s="121">
        <v>9922</v>
      </c>
      <c r="AX745" s="120">
        <f t="shared" si="297"/>
        <v>6.2956852791878168E-2</v>
      </c>
      <c r="AY745" s="120">
        <f t="shared" si="298"/>
        <v>8.8629568527918785</v>
      </c>
      <c r="AZ745" s="119">
        <v>799.10559999999998</v>
      </c>
      <c r="BA745" s="118">
        <v>11680</v>
      </c>
      <c r="BB745" s="120">
        <f t="shared" si="282"/>
        <v>4.7460381958553434E-2</v>
      </c>
      <c r="BC745" s="120">
        <f t="shared" si="299"/>
        <v>9.9474603819585532</v>
      </c>
    </row>
    <row r="746" spans="1:55" x14ac:dyDescent="0.3">
      <c r="A746" s="119">
        <v>799.11800000000005</v>
      </c>
      <c r="B746" s="118">
        <v>28850</v>
      </c>
      <c r="C746" s="120">
        <f t="shared" si="275"/>
        <v>4.2333088774761558E-2</v>
      </c>
      <c r="D746" s="119">
        <v>799.11800000000005</v>
      </c>
      <c r="E746" s="118">
        <v>28850</v>
      </c>
      <c r="F746" s="120">
        <f t="shared" si="283"/>
        <v>4.2333088774761558E-2</v>
      </c>
      <c r="G746" s="119">
        <v>799.11800000000005</v>
      </c>
      <c r="H746" s="118">
        <v>7451</v>
      </c>
      <c r="I746" s="120">
        <f t="shared" si="276"/>
        <v>4.8351719662556782E-2</v>
      </c>
      <c r="J746" s="120">
        <f t="shared" si="284"/>
        <v>2.2483517196625571</v>
      </c>
      <c r="K746" s="119">
        <v>799.11800000000005</v>
      </c>
      <c r="L746" s="118">
        <v>10050</v>
      </c>
      <c r="M746" s="120">
        <f t="shared" si="277"/>
        <v>2.3624823695345559E-2</v>
      </c>
      <c r="N746" s="120">
        <f t="shared" si="285"/>
        <v>1.1236248236953457</v>
      </c>
      <c r="Q746" s="119">
        <v>799.11800000000005</v>
      </c>
      <c r="R746" s="121">
        <v>8222</v>
      </c>
      <c r="S746" s="120">
        <f t="shared" si="278"/>
        <v>4.1378963261197783E-2</v>
      </c>
      <c r="T746" s="119">
        <v>799.11800000000005</v>
      </c>
      <c r="U746" s="121">
        <v>6276</v>
      </c>
      <c r="V746" s="120">
        <f t="shared" si="279"/>
        <v>4.4073033707865167E-2</v>
      </c>
      <c r="W746" s="122">
        <f t="shared" si="286"/>
        <v>1.1440730337078653</v>
      </c>
      <c r="X746" s="119">
        <v>799.11800000000005</v>
      </c>
      <c r="Y746" s="121">
        <v>18890</v>
      </c>
      <c r="Z746" s="120">
        <f t="shared" si="280"/>
        <v>3.6973967508318654E-2</v>
      </c>
      <c r="AA746" s="120">
        <f t="shared" si="287"/>
        <v>2.2369739675083187</v>
      </c>
      <c r="AB746" s="119">
        <v>799.11800000000005</v>
      </c>
      <c r="AC746" s="121">
        <v>14100</v>
      </c>
      <c r="AD746" s="120">
        <f t="shared" si="288"/>
        <v>4.065743944636678E-2</v>
      </c>
      <c r="AE746" s="122">
        <f t="shared" si="289"/>
        <v>3.3406574394463666</v>
      </c>
      <c r="AF746" s="119">
        <v>799.11800000000005</v>
      </c>
      <c r="AG746" s="121">
        <v>17620</v>
      </c>
      <c r="AH746" s="120">
        <f t="shared" si="290"/>
        <v>4.1410105757931845E-2</v>
      </c>
      <c r="AI746" s="120">
        <f t="shared" si="291"/>
        <v>4.4414101057579325</v>
      </c>
      <c r="AJ746" s="119">
        <v>799.11800000000005</v>
      </c>
      <c r="AK746" s="121">
        <v>19750</v>
      </c>
      <c r="AL746" s="120">
        <f t="shared" si="281"/>
        <v>5.1445688981505602E-2</v>
      </c>
      <c r="AM746" s="122">
        <f t="shared" si="292"/>
        <v>5.5514456889815058</v>
      </c>
      <c r="AN746" s="33">
        <v>799.11800000000005</v>
      </c>
      <c r="AO746" s="118">
        <v>16190</v>
      </c>
      <c r="AP746" s="120">
        <f t="shared" si="293"/>
        <v>6.3168162309793205E-2</v>
      </c>
      <c r="AQ746" s="122">
        <f t="shared" si="294"/>
        <v>6.6631681623097929</v>
      </c>
      <c r="AR746" s="119">
        <v>799.11800000000005</v>
      </c>
      <c r="AS746" s="121">
        <v>20700</v>
      </c>
      <c r="AT746" s="123">
        <f t="shared" si="295"/>
        <v>5.5915721231766614E-2</v>
      </c>
      <c r="AU746" s="122">
        <f t="shared" si="296"/>
        <v>7.7559157212317666</v>
      </c>
      <c r="AV746" s="119">
        <v>799.11800000000005</v>
      </c>
      <c r="AW746" s="121">
        <v>9905</v>
      </c>
      <c r="AX746" s="120">
        <f t="shared" si="297"/>
        <v>6.2848984771573607E-2</v>
      </c>
      <c r="AY746" s="120">
        <f t="shared" si="298"/>
        <v>8.8628489847715741</v>
      </c>
      <c r="AZ746" s="119">
        <v>799.11800000000005</v>
      </c>
      <c r="BA746" s="118">
        <v>11700</v>
      </c>
      <c r="BB746" s="120">
        <f t="shared" si="282"/>
        <v>4.7541649735879724E-2</v>
      </c>
      <c r="BC746" s="120">
        <f t="shared" si="299"/>
        <v>9.9475416497358804</v>
      </c>
    </row>
    <row r="747" spans="1:55" x14ac:dyDescent="0.3">
      <c r="A747" s="119">
        <v>799.13040000000001</v>
      </c>
      <c r="B747" s="118">
        <v>28570</v>
      </c>
      <c r="C747" s="120">
        <f t="shared" si="275"/>
        <v>4.1922230374174613E-2</v>
      </c>
      <c r="D747" s="119">
        <v>799.13040000000001</v>
      </c>
      <c r="E747" s="118">
        <v>28570</v>
      </c>
      <c r="F747" s="120">
        <f t="shared" si="283"/>
        <v>4.1922230374174613E-2</v>
      </c>
      <c r="G747" s="119">
        <v>799.13040000000001</v>
      </c>
      <c r="H747" s="118">
        <v>7456</v>
      </c>
      <c r="I747" s="120">
        <f t="shared" si="276"/>
        <v>4.8384166125892275E-2</v>
      </c>
      <c r="J747" s="120">
        <f t="shared" si="284"/>
        <v>2.2483841661258923</v>
      </c>
      <c r="K747" s="119">
        <v>799.13040000000001</v>
      </c>
      <c r="L747" s="118">
        <v>10080</v>
      </c>
      <c r="M747" s="120">
        <f t="shared" si="277"/>
        <v>2.3695345557122709E-2</v>
      </c>
      <c r="N747" s="120">
        <f t="shared" si="285"/>
        <v>1.1236953455571228</v>
      </c>
      <c r="Q747" s="119">
        <v>799.13040000000001</v>
      </c>
      <c r="R747" s="121">
        <v>8180</v>
      </c>
      <c r="S747" s="120">
        <f t="shared" si="278"/>
        <v>4.1167589330649221E-2</v>
      </c>
      <c r="T747" s="119">
        <v>799.13040000000001</v>
      </c>
      <c r="U747" s="121">
        <v>6275</v>
      </c>
      <c r="V747" s="120">
        <f t="shared" si="279"/>
        <v>4.4066011235955056E-2</v>
      </c>
      <c r="W747" s="122">
        <f t="shared" si="286"/>
        <v>1.1440660112359551</v>
      </c>
      <c r="X747" s="119">
        <v>799.13040000000001</v>
      </c>
      <c r="Y747" s="121">
        <v>18820</v>
      </c>
      <c r="Z747" s="120">
        <f t="shared" si="280"/>
        <v>3.6836954394206305E-2</v>
      </c>
      <c r="AA747" s="120">
        <f t="shared" si="287"/>
        <v>2.2368369543942066</v>
      </c>
      <c r="AB747" s="119">
        <v>799.13040000000001</v>
      </c>
      <c r="AC747" s="121">
        <v>14080</v>
      </c>
      <c r="AD747" s="120">
        <f t="shared" si="288"/>
        <v>4.0599769319492503E-2</v>
      </c>
      <c r="AE747" s="122">
        <f t="shared" si="289"/>
        <v>3.3405997693194922</v>
      </c>
      <c r="AF747" s="119">
        <v>799.13040000000001</v>
      </c>
      <c r="AG747" s="121">
        <v>17610</v>
      </c>
      <c r="AH747" s="120">
        <f t="shared" si="290"/>
        <v>4.1386603995299649E-2</v>
      </c>
      <c r="AI747" s="120">
        <f t="shared" si="291"/>
        <v>4.4413866039952996</v>
      </c>
      <c r="AJ747" s="119">
        <v>799.13040000000001</v>
      </c>
      <c r="AK747" s="121">
        <v>19710</v>
      </c>
      <c r="AL747" s="120">
        <f t="shared" si="281"/>
        <v>5.1341495181036728E-2</v>
      </c>
      <c r="AM747" s="122">
        <f t="shared" si="292"/>
        <v>5.5513414951810365</v>
      </c>
      <c r="AN747" s="33">
        <v>799.13040000000001</v>
      </c>
      <c r="AO747" s="118">
        <v>16220</v>
      </c>
      <c r="AP747" s="120">
        <f t="shared" si="293"/>
        <v>6.3285212641435815E-2</v>
      </c>
      <c r="AQ747" s="122">
        <f t="shared" si="294"/>
        <v>6.6632852126414353</v>
      </c>
      <c r="AR747" s="119">
        <v>799.13040000000001</v>
      </c>
      <c r="AS747" s="121">
        <v>20690</v>
      </c>
      <c r="AT747" s="123">
        <f t="shared" si="295"/>
        <v>5.5888708806050784E-2</v>
      </c>
      <c r="AU747" s="122">
        <f t="shared" si="296"/>
        <v>7.7558887088060509</v>
      </c>
      <c r="AV747" s="119">
        <v>799.13040000000001</v>
      </c>
      <c r="AW747" s="121">
        <v>9886</v>
      </c>
      <c r="AX747" s="120">
        <f t="shared" si="297"/>
        <v>6.2728426395939091E-2</v>
      </c>
      <c r="AY747" s="120">
        <f t="shared" si="298"/>
        <v>8.8627284263959396</v>
      </c>
      <c r="AZ747" s="119">
        <v>799.13040000000001</v>
      </c>
      <c r="BA747" s="118">
        <v>11720</v>
      </c>
      <c r="BB747" s="120">
        <f t="shared" si="282"/>
        <v>4.7622917513206013E-2</v>
      </c>
      <c r="BC747" s="120">
        <f t="shared" si="299"/>
        <v>9.9476229175132058</v>
      </c>
    </row>
    <row r="748" spans="1:55" x14ac:dyDescent="0.3">
      <c r="A748" s="119">
        <v>799.14269999999999</v>
      </c>
      <c r="B748" s="118">
        <v>28300</v>
      </c>
      <c r="C748" s="120">
        <f t="shared" si="275"/>
        <v>4.1526045487894347E-2</v>
      </c>
      <c r="D748" s="119">
        <v>799.14269999999999</v>
      </c>
      <c r="E748" s="118">
        <v>28300</v>
      </c>
      <c r="F748" s="120">
        <f t="shared" si="283"/>
        <v>4.1526045487894347E-2</v>
      </c>
      <c r="G748" s="119">
        <v>799.14269999999999</v>
      </c>
      <c r="H748" s="118">
        <v>7464</v>
      </c>
      <c r="I748" s="120">
        <f t="shared" si="276"/>
        <v>4.8436080467229074E-2</v>
      </c>
      <c r="J748" s="120">
        <f t="shared" si="284"/>
        <v>2.2484360804672292</v>
      </c>
      <c r="K748" s="119">
        <v>799.14269999999999</v>
      </c>
      <c r="L748" s="118">
        <v>10110</v>
      </c>
      <c r="M748" s="120">
        <f t="shared" si="277"/>
        <v>2.3765867418899859E-2</v>
      </c>
      <c r="N748" s="120">
        <f t="shared" si="285"/>
        <v>1.1237658674188999</v>
      </c>
      <c r="Q748" s="119">
        <v>799.14269999999999</v>
      </c>
      <c r="R748" s="121">
        <v>8142</v>
      </c>
      <c r="S748" s="120">
        <f t="shared" si="278"/>
        <v>4.0976346250629091E-2</v>
      </c>
      <c r="T748" s="119">
        <v>799.14269999999999</v>
      </c>
      <c r="U748" s="121">
        <v>6279</v>
      </c>
      <c r="V748" s="120">
        <f t="shared" si="279"/>
        <v>4.4094101123595505E-2</v>
      </c>
      <c r="W748" s="122">
        <f t="shared" si="286"/>
        <v>1.1440941011235957</v>
      </c>
      <c r="X748" s="119">
        <v>799.14269999999999</v>
      </c>
      <c r="Y748" s="121">
        <v>18760</v>
      </c>
      <c r="Z748" s="120">
        <f t="shared" si="280"/>
        <v>3.6719514582110001E-2</v>
      </c>
      <c r="AA748" s="120">
        <f t="shared" si="287"/>
        <v>2.2367195145821102</v>
      </c>
      <c r="AB748" s="119">
        <v>799.14269999999999</v>
      </c>
      <c r="AC748" s="121">
        <v>14060</v>
      </c>
      <c r="AD748" s="120">
        <f t="shared" si="288"/>
        <v>4.0542099192618225E-2</v>
      </c>
      <c r="AE748" s="122">
        <f t="shared" si="289"/>
        <v>3.3405420991926182</v>
      </c>
      <c r="AF748" s="119">
        <v>799.14269999999999</v>
      </c>
      <c r="AG748" s="121">
        <v>17600</v>
      </c>
      <c r="AH748" s="120">
        <f t="shared" si="290"/>
        <v>4.1363102232667447E-2</v>
      </c>
      <c r="AI748" s="120">
        <f t="shared" si="291"/>
        <v>4.4413631022326676</v>
      </c>
      <c r="AJ748" s="119">
        <v>799.14269999999999</v>
      </c>
      <c r="AK748" s="121">
        <v>19660</v>
      </c>
      <c r="AL748" s="120">
        <f t="shared" si="281"/>
        <v>5.1211252930450639E-2</v>
      </c>
      <c r="AM748" s="122">
        <f t="shared" si="292"/>
        <v>5.5512112529304503</v>
      </c>
      <c r="AN748" s="33">
        <v>799.14269999999999</v>
      </c>
      <c r="AO748" s="118">
        <v>16250</v>
      </c>
      <c r="AP748" s="120">
        <f t="shared" si="293"/>
        <v>6.3402262973078424E-2</v>
      </c>
      <c r="AQ748" s="122">
        <f t="shared" si="294"/>
        <v>6.6634022629730785</v>
      </c>
      <c r="AR748" s="119">
        <v>799.14269999999999</v>
      </c>
      <c r="AS748" s="121">
        <v>20690</v>
      </c>
      <c r="AT748" s="123">
        <f t="shared" si="295"/>
        <v>5.5888708806050784E-2</v>
      </c>
      <c r="AU748" s="122">
        <f t="shared" si="296"/>
        <v>7.7558887088060509</v>
      </c>
      <c r="AV748" s="119">
        <v>799.14269999999999</v>
      </c>
      <c r="AW748" s="121">
        <v>9863</v>
      </c>
      <c r="AX748" s="120">
        <f t="shared" si="297"/>
        <v>6.2582487309644663E-2</v>
      </c>
      <c r="AY748" s="120">
        <f t="shared" si="298"/>
        <v>8.8625824873096448</v>
      </c>
      <c r="AZ748" s="119">
        <v>799.14269999999999</v>
      </c>
      <c r="BA748" s="118">
        <v>11740</v>
      </c>
      <c r="BB748" s="120">
        <f t="shared" si="282"/>
        <v>4.7704185290532303E-2</v>
      </c>
      <c r="BC748" s="120">
        <f t="shared" si="299"/>
        <v>9.947704185290533</v>
      </c>
    </row>
    <row r="749" spans="1:55" x14ac:dyDescent="0.3">
      <c r="A749" s="119">
        <v>799.15509999999995</v>
      </c>
      <c r="B749" s="118">
        <v>28030</v>
      </c>
      <c r="C749" s="120">
        <f t="shared" si="275"/>
        <v>4.1129860601614089E-2</v>
      </c>
      <c r="D749" s="119">
        <v>799.15509999999995</v>
      </c>
      <c r="E749" s="118">
        <v>28030</v>
      </c>
      <c r="F749" s="120">
        <f t="shared" si="283"/>
        <v>4.1129860601614089E-2</v>
      </c>
      <c r="G749" s="119">
        <v>799.15509999999995</v>
      </c>
      <c r="H749" s="118">
        <v>7477</v>
      </c>
      <c r="I749" s="120">
        <f t="shared" si="276"/>
        <v>4.852044127190136E-2</v>
      </c>
      <c r="J749" s="120">
        <f t="shared" si="284"/>
        <v>2.2485204412719018</v>
      </c>
      <c r="K749" s="119">
        <v>799.15509999999995</v>
      </c>
      <c r="L749" s="118">
        <v>10140</v>
      </c>
      <c r="M749" s="120">
        <f t="shared" si="277"/>
        <v>2.3836389280677009E-2</v>
      </c>
      <c r="N749" s="120">
        <f t="shared" si="285"/>
        <v>1.1238363892806771</v>
      </c>
      <c r="Q749" s="119">
        <v>799.15509999999995</v>
      </c>
      <c r="R749" s="121">
        <v>8107</v>
      </c>
      <c r="S749" s="120">
        <f t="shared" si="278"/>
        <v>4.0800201308505285E-2</v>
      </c>
      <c r="T749" s="119">
        <v>799.15509999999995</v>
      </c>
      <c r="U749" s="121">
        <v>6285</v>
      </c>
      <c r="V749" s="120">
        <f t="shared" si="279"/>
        <v>4.4136235955056183E-2</v>
      </c>
      <c r="W749" s="122">
        <f t="shared" si="286"/>
        <v>1.1441362359550562</v>
      </c>
      <c r="X749" s="119">
        <v>799.15509999999995</v>
      </c>
      <c r="Y749" s="121">
        <v>18700</v>
      </c>
      <c r="Z749" s="120">
        <f t="shared" si="280"/>
        <v>3.6602074770013704E-2</v>
      </c>
      <c r="AA749" s="120">
        <f t="shared" si="287"/>
        <v>2.2366020747700137</v>
      </c>
      <c r="AB749" s="119">
        <v>799.15509999999995</v>
      </c>
      <c r="AC749" s="121">
        <v>14050</v>
      </c>
      <c r="AD749" s="120">
        <f t="shared" si="288"/>
        <v>4.0513264129181083E-2</v>
      </c>
      <c r="AE749" s="122">
        <f t="shared" si="289"/>
        <v>3.3405132641291808</v>
      </c>
      <c r="AF749" s="119">
        <v>799.15509999999995</v>
      </c>
      <c r="AG749" s="121">
        <v>17590</v>
      </c>
      <c r="AH749" s="120">
        <f t="shared" si="290"/>
        <v>4.1339600470035251E-2</v>
      </c>
      <c r="AI749" s="120">
        <f t="shared" si="291"/>
        <v>4.4413396004700356</v>
      </c>
      <c r="AJ749" s="119">
        <v>799.15509999999995</v>
      </c>
      <c r="AK749" s="121">
        <v>19610</v>
      </c>
      <c r="AL749" s="120">
        <f t="shared" si="281"/>
        <v>5.108101067986455E-2</v>
      </c>
      <c r="AM749" s="122">
        <f t="shared" si="292"/>
        <v>5.5510810106798649</v>
      </c>
      <c r="AN749" s="33">
        <v>799.15509999999995</v>
      </c>
      <c r="AO749" s="118">
        <v>16270</v>
      </c>
      <c r="AP749" s="120">
        <f t="shared" si="293"/>
        <v>6.3480296527506822E-2</v>
      </c>
      <c r="AQ749" s="122">
        <f t="shared" si="294"/>
        <v>6.6634802965275064</v>
      </c>
      <c r="AR749" s="119">
        <v>799.15509999999995</v>
      </c>
      <c r="AS749" s="121">
        <v>20700</v>
      </c>
      <c r="AT749" s="123">
        <f t="shared" si="295"/>
        <v>5.5915721231766614E-2</v>
      </c>
      <c r="AU749" s="122">
        <f t="shared" si="296"/>
        <v>7.7559157212317666</v>
      </c>
      <c r="AV749" s="119">
        <v>799.15509999999995</v>
      </c>
      <c r="AW749" s="121">
        <v>9837</v>
      </c>
      <c r="AX749" s="120">
        <f t="shared" si="297"/>
        <v>6.241751269035533E-2</v>
      </c>
      <c r="AY749" s="120">
        <f t="shared" si="298"/>
        <v>8.8624175126903566</v>
      </c>
      <c r="AZ749" s="119">
        <v>799.15509999999995</v>
      </c>
      <c r="BA749" s="118">
        <v>11770</v>
      </c>
      <c r="BB749" s="120">
        <f t="shared" si="282"/>
        <v>4.7826086956521741E-2</v>
      </c>
      <c r="BC749" s="120">
        <f t="shared" si="299"/>
        <v>9.9478260869565229</v>
      </c>
    </row>
    <row r="750" spans="1:55" x14ac:dyDescent="0.3">
      <c r="A750" s="119">
        <v>799.16750000000002</v>
      </c>
      <c r="B750" s="118">
        <v>27770</v>
      </c>
      <c r="C750" s="120">
        <f t="shared" si="275"/>
        <v>4.0748349229640497E-2</v>
      </c>
      <c r="D750" s="119">
        <v>799.16750000000002</v>
      </c>
      <c r="E750" s="118">
        <v>27770</v>
      </c>
      <c r="F750" s="120">
        <f t="shared" si="283"/>
        <v>4.0748349229640497E-2</v>
      </c>
      <c r="G750" s="119">
        <v>799.16750000000002</v>
      </c>
      <c r="H750" s="118">
        <v>7494</v>
      </c>
      <c r="I750" s="120">
        <f t="shared" si="276"/>
        <v>4.8630759247242049E-2</v>
      </c>
      <c r="J750" s="120">
        <f t="shared" si="284"/>
        <v>2.2486307592472423</v>
      </c>
      <c r="K750" s="119">
        <v>799.16750000000002</v>
      </c>
      <c r="L750" s="118">
        <v>10160</v>
      </c>
      <c r="M750" s="120">
        <f t="shared" si="277"/>
        <v>2.388340385519511E-2</v>
      </c>
      <c r="N750" s="120">
        <f t="shared" si="285"/>
        <v>1.1238834038551953</v>
      </c>
      <c r="Q750" s="119">
        <v>799.16750000000002</v>
      </c>
      <c r="R750" s="121">
        <v>8077</v>
      </c>
      <c r="S750" s="120">
        <f t="shared" si="278"/>
        <v>4.064921992954202E-2</v>
      </c>
      <c r="T750" s="119">
        <v>799.16750000000002</v>
      </c>
      <c r="U750" s="121">
        <v>6295</v>
      </c>
      <c r="V750" s="120">
        <f t="shared" si="279"/>
        <v>4.4206460674157302E-2</v>
      </c>
      <c r="W750" s="122">
        <f t="shared" si="286"/>
        <v>1.1442064606741573</v>
      </c>
      <c r="X750" s="119">
        <v>799.16750000000002</v>
      </c>
      <c r="Y750" s="121">
        <v>18640</v>
      </c>
      <c r="Z750" s="120">
        <f t="shared" si="280"/>
        <v>3.64846349579174E-2</v>
      </c>
      <c r="AA750" s="120">
        <f t="shared" si="287"/>
        <v>2.2364846349579177</v>
      </c>
      <c r="AB750" s="119">
        <v>799.16750000000002</v>
      </c>
      <c r="AC750" s="121">
        <v>14050</v>
      </c>
      <c r="AD750" s="120">
        <f t="shared" si="288"/>
        <v>4.0513264129181083E-2</v>
      </c>
      <c r="AE750" s="122">
        <f t="shared" si="289"/>
        <v>3.3405132641291808</v>
      </c>
      <c r="AF750" s="119">
        <v>799.16750000000002</v>
      </c>
      <c r="AG750" s="121">
        <v>17590</v>
      </c>
      <c r="AH750" s="120">
        <f t="shared" si="290"/>
        <v>4.1339600470035251E-2</v>
      </c>
      <c r="AI750" s="120">
        <f t="shared" si="291"/>
        <v>4.4413396004700356</v>
      </c>
      <c r="AJ750" s="119">
        <v>799.16750000000002</v>
      </c>
      <c r="AK750" s="121">
        <v>19560</v>
      </c>
      <c r="AL750" s="120">
        <f t="shared" si="281"/>
        <v>5.095076842927846E-2</v>
      </c>
      <c r="AM750" s="122">
        <f t="shared" si="292"/>
        <v>5.5509507684292787</v>
      </c>
      <c r="AN750" s="33">
        <v>799.16750000000002</v>
      </c>
      <c r="AO750" s="118">
        <v>16300</v>
      </c>
      <c r="AP750" s="120">
        <f t="shared" si="293"/>
        <v>6.3597346859149431E-2</v>
      </c>
      <c r="AQ750" s="122">
        <f t="shared" si="294"/>
        <v>6.6635973468591487</v>
      </c>
      <c r="AR750" s="119">
        <v>799.16750000000002</v>
      </c>
      <c r="AS750" s="121">
        <v>20700</v>
      </c>
      <c r="AT750" s="123">
        <f t="shared" si="295"/>
        <v>5.5915721231766614E-2</v>
      </c>
      <c r="AU750" s="122">
        <f t="shared" si="296"/>
        <v>7.7559157212317666</v>
      </c>
      <c r="AV750" s="119">
        <v>799.16750000000002</v>
      </c>
      <c r="AW750" s="121">
        <v>9809</v>
      </c>
      <c r="AX750" s="120">
        <f t="shared" si="297"/>
        <v>6.2239847715736041E-2</v>
      </c>
      <c r="AY750" s="120">
        <f t="shared" si="298"/>
        <v>8.8622398477157365</v>
      </c>
      <c r="AZ750" s="119">
        <v>799.16750000000002</v>
      </c>
      <c r="BA750" s="118">
        <v>11800</v>
      </c>
      <c r="BB750" s="120">
        <f t="shared" si="282"/>
        <v>4.7947988622511171E-2</v>
      </c>
      <c r="BC750" s="120">
        <f t="shared" si="299"/>
        <v>9.9479479886225111</v>
      </c>
    </row>
    <row r="751" spans="1:55" x14ac:dyDescent="0.3">
      <c r="A751" s="119">
        <v>799.1798</v>
      </c>
      <c r="B751" s="118">
        <v>27510</v>
      </c>
      <c r="C751" s="120">
        <f t="shared" si="275"/>
        <v>4.0366837857666912E-2</v>
      </c>
      <c r="D751" s="119">
        <v>799.1798</v>
      </c>
      <c r="E751" s="118">
        <v>27510</v>
      </c>
      <c r="F751" s="120">
        <f t="shared" si="283"/>
        <v>4.0366837857666912E-2</v>
      </c>
      <c r="G751" s="119">
        <v>799.1798</v>
      </c>
      <c r="H751" s="118">
        <v>7516</v>
      </c>
      <c r="I751" s="120">
        <f t="shared" si="276"/>
        <v>4.8773523685918238E-2</v>
      </c>
      <c r="J751" s="120">
        <f t="shared" si="284"/>
        <v>2.2487735236859185</v>
      </c>
      <c r="K751" s="119">
        <v>799.1798</v>
      </c>
      <c r="L751" s="118">
        <v>10190</v>
      </c>
      <c r="M751" s="120">
        <f t="shared" si="277"/>
        <v>2.395392571697226E-2</v>
      </c>
      <c r="N751" s="120">
        <f t="shared" si="285"/>
        <v>1.1239539257169724</v>
      </c>
      <c r="Q751" s="119">
        <v>799.1798</v>
      </c>
      <c r="R751" s="121">
        <v>8052</v>
      </c>
      <c r="S751" s="120">
        <f t="shared" si="278"/>
        <v>4.0523402113739303E-2</v>
      </c>
      <c r="T751" s="119">
        <v>799.1798</v>
      </c>
      <c r="U751" s="121">
        <v>6305</v>
      </c>
      <c r="V751" s="120">
        <f t="shared" si="279"/>
        <v>4.4276685393258429E-2</v>
      </c>
      <c r="W751" s="122">
        <f t="shared" si="286"/>
        <v>1.1442766853932584</v>
      </c>
      <c r="X751" s="119">
        <v>799.1798</v>
      </c>
      <c r="Y751" s="121">
        <v>18590</v>
      </c>
      <c r="Z751" s="120">
        <f t="shared" si="280"/>
        <v>3.6386768447837149E-2</v>
      </c>
      <c r="AA751" s="120">
        <f t="shared" si="287"/>
        <v>2.2363867684478373</v>
      </c>
      <c r="AB751" s="119">
        <v>799.1798</v>
      </c>
      <c r="AC751" s="121">
        <v>14050</v>
      </c>
      <c r="AD751" s="120">
        <f t="shared" si="288"/>
        <v>4.0513264129181083E-2</v>
      </c>
      <c r="AE751" s="122">
        <f t="shared" si="289"/>
        <v>3.3405132641291808</v>
      </c>
      <c r="AF751" s="119">
        <v>799.1798</v>
      </c>
      <c r="AG751" s="121">
        <v>17590</v>
      </c>
      <c r="AH751" s="120">
        <f t="shared" si="290"/>
        <v>4.1339600470035251E-2</v>
      </c>
      <c r="AI751" s="120">
        <f t="shared" si="291"/>
        <v>4.4413396004700356</v>
      </c>
      <c r="AJ751" s="119">
        <v>799.1798</v>
      </c>
      <c r="AK751" s="121">
        <v>19500</v>
      </c>
      <c r="AL751" s="120">
        <f t="shared" si="281"/>
        <v>5.0794477728575149E-2</v>
      </c>
      <c r="AM751" s="122">
        <f t="shared" si="292"/>
        <v>5.5507944777285747</v>
      </c>
      <c r="AN751" s="33">
        <v>799.1798</v>
      </c>
      <c r="AO751" s="118">
        <v>16330</v>
      </c>
      <c r="AP751" s="120">
        <f t="shared" si="293"/>
        <v>6.3714397190792041E-2</v>
      </c>
      <c r="AQ751" s="122">
        <f t="shared" si="294"/>
        <v>6.6637143971907919</v>
      </c>
      <c r="AR751" s="119">
        <v>799.1798</v>
      </c>
      <c r="AS751" s="121">
        <v>20710</v>
      </c>
      <c r="AT751" s="123">
        <f t="shared" si="295"/>
        <v>5.5942733657482445E-2</v>
      </c>
      <c r="AU751" s="122">
        <f t="shared" si="296"/>
        <v>7.7559427336574824</v>
      </c>
      <c r="AV751" s="119">
        <v>799.1798</v>
      </c>
      <c r="AW751" s="121">
        <v>9780</v>
      </c>
      <c r="AX751" s="120">
        <f t="shared" si="297"/>
        <v>6.2055837563451774E-2</v>
      </c>
      <c r="AY751" s="120">
        <f t="shared" si="298"/>
        <v>8.8620558375634531</v>
      </c>
      <c r="AZ751" s="119">
        <v>799.1798</v>
      </c>
      <c r="BA751" s="118">
        <v>11830</v>
      </c>
      <c r="BB751" s="120">
        <f t="shared" si="282"/>
        <v>4.8069890288500609E-2</v>
      </c>
      <c r="BC751" s="120">
        <f t="shared" si="299"/>
        <v>9.948069890288501</v>
      </c>
    </row>
    <row r="752" spans="1:55" x14ac:dyDescent="0.3">
      <c r="A752" s="119">
        <v>799.19219999999996</v>
      </c>
      <c r="B752" s="118">
        <v>27270</v>
      </c>
      <c r="C752" s="120">
        <f t="shared" si="275"/>
        <v>4.0014673514306674E-2</v>
      </c>
      <c r="D752" s="119">
        <v>799.19219999999996</v>
      </c>
      <c r="E752" s="118">
        <v>27270</v>
      </c>
      <c r="F752" s="120">
        <f t="shared" si="283"/>
        <v>4.0014673514306674E-2</v>
      </c>
      <c r="G752" s="119">
        <v>799.19219999999996</v>
      </c>
      <c r="H752" s="118">
        <v>7543</v>
      </c>
      <c r="I752" s="120">
        <f t="shared" si="276"/>
        <v>4.8948734587929914E-2</v>
      </c>
      <c r="J752" s="120">
        <f t="shared" si="284"/>
        <v>2.24894873458793</v>
      </c>
      <c r="K752" s="119">
        <v>799.19219999999996</v>
      </c>
      <c r="L752" s="118">
        <v>10220</v>
      </c>
      <c r="M752" s="120">
        <f t="shared" si="277"/>
        <v>2.4024447578749414E-2</v>
      </c>
      <c r="N752" s="120">
        <f t="shared" si="285"/>
        <v>1.1240244475787495</v>
      </c>
      <c r="Q752" s="119">
        <v>799.19219999999996</v>
      </c>
      <c r="R752" s="121">
        <v>8031</v>
      </c>
      <c r="S752" s="120">
        <f t="shared" si="278"/>
        <v>4.0417715148465025E-2</v>
      </c>
      <c r="T752" s="119">
        <v>799.19219999999996</v>
      </c>
      <c r="U752" s="121">
        <v>6317</v>
      </c>
      <c r="V752" s="120">
        <f t="shared" si="279"/>
        <v>4.4360955056179777E-2</v>
      </c>
      <c r="W752" s="122">
        <f t="shared" si="286"/>
        <v>1.14436095505618</v>
      </c>
      <c r="X752" s="119">
        <v>799.19219999999996</v>
      </c>
      <c r="Y752" s="121">
        <v>18550</v>
      </c>
      <c r="Z752" s="120">
        <f t="shared" si="280"/>
        <v>3.6308475239772951E-2</v>
      </c>
      <c r="AA752" s="120">
        <f t="shared" si="287"/>
        <v>2.2363084752397731</v>
      </c>
      <c r="AB752" s="119">
        <v>799.19219999999996</v>
      </c>
      <c r="AC752" s="121">
        <v>14060</v>
      </c>
      <c r="AD752" s="120">
        <f t="shared" si="288"/>
        <v>4.0542099192618225E-2</v>
      </c>
      <c r="AE752" s="122">
        <f t="shared" si="289"/>
        <v>3.3405420991926182</v>
      </c>
      <c r="AF752" s="119">
        <v>799.19219999999996</v>
      </c>
      <c r="AG752" s="121">
        <v>17590</v>
      </c>
      <c r="AH752" s="120">
        <f t="shared" si="290"/>
        <v>4.1339600470035251E-2</v>
      </c>
      <c r="AI752" s="120">
        <f t="shared" si="291"/>
        <v>4.4413396004700356</v>
      </c>
      <c r="AJ752" s="119">
        <v>799.19219999999996</v>
      </c>
      <c r="AK752" s="121">
        <v>19440</v>
      </c>
      <c r="AL752" s="120">
        <f t="shared" si="281"/>
        <v>5.0638187027871845E-2</v>
      </c>
      <c r="AM752" s="122">
        <f t="shared" si="292"/>
        <v>5.5506381870278716</v>
      </c>
      <c r="AN752" s="33">
        <v>799.19219999999996</v>
      </c>
      <c r="AO752" s="118">
        <v>16360</v>
      </c>
      <c r="AP752" s="120">
        <f t="shared" si="293"/>
        <v>6.3831447522434651E-2</v>
      </c>
      <c r="AQ752" s="122">
        <f t="shared" si="294"/>
        <v>6.6638314475224343</v>
      </c>
      <c r="AR752" s="119">
        <v>799.19219999999996</v>
      </c>
      <c r="AS752" s="121">
        <v>20720</v>
      </c>
      <c r="AT752" s="123">
        <f t="shared" si="295"/>
        <v>5.5969746083198268E-2</v>
      </c>
      <c r="AU752" s="122">
        <f t="shared" si="296"/>
        <v>7.7559697460831982</v>
      </c>
      <c r="AV752" s="119">
        <v>799.19219999999996</v>
      </c>
      <c r="AW752" s="121">
        <v>9749</v>
      </c>
      <c r="AX752" s="120">
        <f t="shared" si="297"/>
        <v>6.1859137055837565E-2</v>
      </c>
      <c r="AY752" s="120">
        <f t="shared" si="298"/>
        <v>8.8618591370558377</v>
      </c>
      <c r="AZ752" s="119">
        <v>799.19219999999996</v>
      </c>
      <c r="BA752" s="118">
        <v>11870</v>
      </c>
      <c r="BB752" s="120">
        <f t="shared" si="282"/>
        <v>4.8232425843153189E-2</v>
      </c>
      <c r="BC752" s="120">
        <f t="shared" si="299"/>
        <v>9.9482324258431536</v>
      </c>
    </row>
    <row r="753" spans="1:55" x14ac:dyDescent="0.3">
      <c r="A753" s="119">
        <v>799.20450000000005</v>
      </c>
      <c r="B753" s="118">
        <v>27040</v>
      </c>
      <c r="C753" s="120">
        <f t="shared" si="275"/>
        <v>3.9677182685253116E-2</v>
      </c>
      <c r="D753" s="119">
        <v>799.20450000000005</v>
      </c>
      <c r="E753" s="118">
        <v>27040</v>
      </c>
      <c r="F753" s="120">
        <f t="shared" si="283"/>
        <v>3.9677182685253116E-2</v>
      </c>
      <c r="G753" s="119">
        <v>799.20450000000005</v>
      </c>
      <c r="H753" s="118">
        <v>7574</v>
      </c>
      <c r="I753" s="120">
        <f t="shared" si="276"/>
        <v>4.9149902660609993E-2</v>
      </c>
      <c r="J753" s="120">
        <f t="shared" si="284"/>
        <v>2.2491499026606103</v>
      </c>
      <c r="K753" s="119">
        <v>799.20450000000005</v>
      </c>
      <c r="L753" s="118">
        <v>10250</v>
      </c>
      <c r="M753" s="120">
        <f t="shared" si="277"/>
        <v>2.4094969440526564E-2</v>
      </c>
      <c r="N753" s="120">
        <f t="shared" si="285"/>
        <v>1.1240949694405267</v>
      </c>
      <c r="Q753" s="119">
        <v>799.20450000000005</v>
      </c>
      <c r="R753" s="121">
        <v>8015</v>
      </c>
      <c r="S753" s="120">
        <f t="shared" si="278"/>
        <v>4.0337191746351281E-2</v>
      </c>
      <c r="T753" s="119">
        <v>799.20450000000005</v>
      </c>
      <c r="U753" s="121">
        <v>6328</v>
      </c>
      <c r="V753" s="120">
        <f t="shared" si="279"/>
        <v>4.4438202247191014E-2</v>
      </c>
      <c r="W753" s="122">
        <f t="shared" si="286"/>
        <v>1.1444382022471911</v>
      </c>
      <c r="X753" s="119">
        <v>799.20450000000005</v>
      </c>
      <c r="Y753" s="121">
        <v>18510</v>
      </c>
      <c r="Z753" s="120">
        <f t="shared" si="280"/>
        <v>3.6230182031708746E-2</v>
      </c>
      <c r="AA753" s="120">
        <f t="shared" si="287"/>
        <v>2.2362301820317088</v>
      </c>
      <c r="AB753" s="119">
        <v>799.20450000000005</v>
      </c>
      <c r="AC753" s="121">
        <v>14070</v>
      </c>
      <c r="AD753" s="120">
        <f t="shared" si="288"/>
        <v>4.057093425605536E-2</v>
      </c>
      <c r="AE753" s="122">
        <f t="shared" si="289"/>
        <v>3.3405709342560552</v>
      </c>
      <c r="AF753" s="119">
        <v>799.20450000000005</v>
      </c>
      <c r="AG753" s="121">
        <v>17600</v>
      </c>
      <c r="AH753" s="120">
        <f t="shared" si="290"/>
        <v>4.1363102232667447E-2</v>
      </c>
      <c r="AI753" s="120">
        <f t="shared" si="291"/>
        <v>4.4413631022326676</v>
      </c>
      <c r="AJ753" s="119">
        <v>799.20450000000005</v>
      </c>
      <c r="AK753" s="121">
        <v>19380</v>
      </c>
      <c r="AL753" s="120">
        <f t="shared" si="281"/>
        <v>5.0481896327168534E-2</v>
      </c>
      <c r="AM753" s="122">
        <f t="shared" si="292"/>
        <v>5.5504818963271685</v>
      </c>
      <c r="AN753" s="33">
        <v>799.20450000000005</v>
      </c>
      <c r="AO753" s="118">
        <v>16380</v>
      </c>
      <c r="AP753" s="120">
        <f t="shared" si="293"/>
        <v>6.3909481076863048E-2</v>
      </c>
      <c r="AQ753" s="122">
        <f t="shared" si="294"/>
        <v>6.6639094810768631</v>
      </c>
      <c r="AR753" s="119">
        <v>799.20450000000005</v>
      </c>
      <c r="AS753" s="121">
        <v>20740</v>
      </c>
      <c r="AT753" s="123">
        <f t="shared" si="295"/>
        <v>5.602377093462993E-2</v>
      </c>
      <c r="AU753" s="122">
        <f t="shared" si="296"/>
        <v>7.7560237709346298</v>
      </c>
      <c r="AV753" s="119">
        <v>799.20450000000005</v>
      </c>
      <c r="AW753" s="121">
        <v>9718</v>
      </c>
      <c r="AX753" s="120">
        <f t="shared" si="297"/>
        <v>6.166243654822335E-2</v>
      </c>
      <c r="AY753" s="120">
        <f t="shared" si="298"/>
        <v>8.8616624365482242</v>
      </c>
      <c r="AZ753" s="119">
        <v>799.20450000000005</v>
      </c>
      <c r="BA753" s="118">
        <v>11900</v>
      </c>
      <c r="BB753" s="120">
        <f t="shared" si="282"/>
        <v>4.8354327509142626E-2</v>
      </c>
      <c r="BC753" s="120">
        <f t="shared" si="299"/>
        <v>9.9483543275091435</v>
      </c>
    </row>
    <row r="754" spans="1:55" x14ac:dyDescent="0.3">
      <c r="A754" s="119">
        <v>799.21690000000001</v>
      </c>
      <c r="B754" s="118">
        <v>26830</v>
      </c>
      <c r="C754" s="120">
        <f t="shared" si="275"/>
        <v>3.9369038884812912E-2</v>
      </c>
      <c r="D754" s="119">
        <v>799.21690000000001</v>
      </c>
      <c r="E754" s="118">
        <v>26830</v>
      </c>
      <c r="F754" s="120">
        <f t="shared" si="283"/>
        <v>3.9369038884812912E-2</v>
      </c>
      <c r="G754" s="119">
        <v>799.21690000000001</v>
      </c>
      <c r="H754" s="118">
        <v>7609</v>
      </c>
      <c r="I754" s="120">
        <f t="shared" si="276"/>
        <v>4.9377027903958468E-2</v>
      </c>
      <c r="J754" s="120">
        <f t="shared" si="284"/>
        <v>2.2493770279039587</v>
      </c>
      <c r="K754" s="119">
        <v>799.21690000000001</v>
      </c>
      <c r="L754" s="118">
        <v>10280</v>
      </c>
      <c r="M754" s="120">
        <f t="shared" si="277"/>
        <v>2.4165491302303714E-2</v>
      </c>
      <c r="N754" s="120">
        <f t="shared" si="285"/>
        <v>1.1241654913023038</v>
      </c>
      <c r="Q754" s="119">
        <v>799.21690000000001</v>
      </c>
      <c r="R754" s="121">
        <v>8004</v>
      </c>
      <c r="S754" s="120">
        <f t="shared" si="278"/>
        <v>4.0281831907398084E-2</v>
      </c>
      <c r="T754" s="119">
        <v>799.21690000000001</v>
      </c>
      <c r="U754" s="121">
        <v>6338</v>
      </c>
      <c r="V754" s="120">
        <f t="shared" si="279"/>
        <v>4.4508426966292133E-2</v>
      </c>
      <c r="W754" s="122">
        <f t="shared" si="286"/>
        <v>1.1445084269662922</v>
      </c>
      <c r="X754" s="119">
        <v>799.21690000000001</v>
      </c>
      <c r="Y754" s="121">
        <v>18490</v>
      </c>
      <c r="Z754" s="120">
        <f t="shared" si="280"/>
        <v>3.6191035427676647E-2</v>
      </c>
      <c r="AA754" s="120">
        <f t="shared" si="287"/>
        <v>2.2361910354276766</v>
      </c>
      <c r="AB754" s="119">
        <v>799.21690000000001</v>
      </c>
      <c r="AC754" s="121">
        <v>14080</v>
      </c>
      <c r="AD754" s="120">
        <f t="shared" si="288"/>
        <v>4.0599769319492503E-2</v>
      </c>
      <c r="AE754" s="122">
        <f t="shared" si="289"/>
        <v>3.3405997693194922</v>
      </c>
      <c r="AF754" s="119">
        <v>799.21690000000001</v>
      </c>
      <c r="AG754" s="121">
        <v>17610</v>
      </c>
      <c r="AH754" s="120">
        <f t="shared" si="290"/>
        <v>4.1386603995299649E-2</v>
      </c>
      <c r="AI754" s="120">
        <f t="shared" si="291"/>
        <v>4.4413866039952996</v>
      </c>
      <c r="AJ754" s="119">
        <v>799.21690000000001</v>
      </c>
      <c r="AK754" s="121">
        <v>19320</v>
      </c>
      <c r="AL754" s="120">
        <f t="shared" si="281"/>
        <v>5.0325605626465222E-2</v>
      </c>
      <c r="AM754" s="122">
        <f t="shared" si="292"/>
        <v>5.5503256056264654</v>
      </c>
      <c r="AN754" s="33">
        <v>799.21690000000001</v>
      </c>
      <c r="AO754" s="118">
        <v>16400</v>
      </c>
      <c r="AP754" s="120">
        <f t="shared" si="293"/>
        <v>6.3987514631291459E-2</v>
      </c>
      <c r="AQ754" s="122">
        <f t="shared" si="294"/>
        <v>6.663987514631291</v>
      </c>
      <c r="AR754" s="119">
        <v>799.21690000000001</v>
      </c>
      <c r="AS754" s="121">
        <v>20760</v>
      </c>
      <c r="AT754" s="123">
        <f t="shared" si="295"/>
        <v>5.6077795786061591E-2</v>
      </c>
      <c r="AU754" s="122">
        <f t="shared" si="296"/>
        <v>7.7560777957860614</v>
      </c>
      <c r="AV754" s="119">
        <v>799.21690000000001</v>
      </c>
      <c r="AW754" s="121">
        <v>9687</v>
      </c>
      <c r="AX754" s="120">
        <f t="shared" si="297"/>
        <v>6.1465736040609134E-2</v>
      </c>
      <c r="AY754" s="120">
        <f t="shared" si="298"/>
        <v>8.8614657360406106</v>
      </c>
      <c r="AZ754" s="119">
        <v>799.21690000000001</v>
      </c>
      <c r="BA754" s="118">
        <v>11950</v>
      </c>
      <c r="BB754" s="120">
        <f t="shared" si="282"/>
        <v>4.8557496952458347E-2</v>
      </c>
      <c r="BC754" s="120">
        <f t="shared" si="299"/>
        <v>9.9485574969524588</v>
      </c>
    </row>
    <row r="755" spans="1:55" x14ac:dyDescent="0.3">
      <c r="A755" s="119">
        <v>799.22929999999997</v>
      </c>
      <c r="B755" s="118">
        <v>26630</v>
      </c>
      <c r="C755" s="120">
        <f t="shared" si="275"/>
        <v>3.9075568598679382E-2</v>
      </c>
      <c r="D755" s="119">
        <v>799.22929999999997</v>
      </c>
      <c r="E755" s="118">
        <v>26630</v>
      </c>
      <c r="F755" s="120">
        <f t="shared" si="283"/>
        <v>3.9075568598679382E-2</v>
      </c>
      <c r="G755" s="119">
        <v>799.22929999999997</v>
      </c>
      <c r="H755" s="118">
        <v>7649</v>
      </c>
      <c r="I755" s="120">
        <f t="shared" si="276"/>
        <v>4.9636599610642443E-2</v>
      </c>
      <c r="J755" s="120">
        <f t="shared" si="284"/>
        <v>2.2496365996106427</v>
      </c>
      <c r="K755" s="119">
        <v>799.22929999999997</v>
      </c>
      <c r="L755" s="118">
        <v>10310</v>
      </c>
      <c r="M755" s="120">
        <f t="shared" si="277"/>
        <v>2.4236013164080864E-2</v>
      </c>
      <c r="N755" s="120">
        <f t="shared" si="285"/>
        <v>1.1242360131640809</v>
      </c>
      <c r="Q755" s="119">
        <v>799.22929999999997</v>
      </c>
      <c r="R755" s="121">
        <v>7997</v>
      </c>
      <c r="S755" s="120">
        <f t="shared" si="278"/>
        <v>4.0246602918973327E-2</v>
      </c>
      <c r="T755" s="119">
        <v>799.22929999999997</v>
      </c>
      <c r="U755" s="121">
        <v>6347</v>
      </c>
      <c r="V755" s="120">
        <f t="shared" si="279"/>
        <v>4.4571629213483149E-2</v>
      </c>
      <c r="W755" s="122">
        <f t="shared" si="286"/>
        <v>1.1445716292134833</v>
      </c>
      <c r="X755" s="119">
        <v>799.22929999999997</v>
      </c>
      <c r="Y755" s="121">
        <v>18470</v>
      </c>
      <c r="Z755" s="120">
        <f t="shared" si="280"/>
        <v>3.6151888823644548E-2</v>
      </c>
      <c r="AA755" s="120">
        <f t="shared" si="287"/>
        <v>2.2361518888236449</v>
      </c>
      <c r="AB755" s="119">
        <v>799.22929999999997</v>
      </c>
      <c r="AC755" s="121">
        <v>14100</v>
      </c>
      <c r="AD755" s="120">
        <f t="shared" si="288"/>
        <v>4.065743944636678E-2</v>
      </c>
      <c r="AE755" s="122">
        <f t="shared" si="289"/>
        <v>3.3406574394463666</v>
      </c>
      <c r="AF755" s="119">
        <v>799.22929999999997</v>
      </c>
      <c r="AG755" s="121">
        <v>17630</v>
      </c>
      <c r="AH755" s="120">
        <f t="shared" si="290"/>
        <v>4.1433607520564041E-2</v>
      </c>
      <c r="AI755" s="120">
        <f t="shared" si="291"/>
        <v>4.4414336075205645</v>
      </c>
      <c r="AJ755" s="119">
        <v>799.22929999999997</v>
      </c>
      <c r="AK755" s="121">
        <v>19250</v>
      </c>
      <c r="AL755" s="120">
        <f t="shared" si="281"/>
        <v>5.0143266475644696E-2</v>
      </c>
      <c r="AM755" s="122">
        <f t="shared" si="292"/>
        <v>5.5501432664756445</v>
      </c>
      <c r="AN755" s="33">
        <v>799.22929999999997</v>
      </c>
      <c r="AO755" s="118">
        <v>16430</v>
      </c>
      <c r="AP755" s="120">
        <f t="shared" si="293"/>
        <v>6.4104564962934069E-2</v>
      </c>
      <c r="AQ755" s="122">
        <f t="shared" si="294"/>
        <v>6.6641045649629334</v>
      </c>
      <c r="AR755" s="119">
        <v>799.22929999999997</v>
      </c>
      <c r="AS755" s="121">
        <v>20780</v>
      </c>
      <c r="AT755" s="123">
        <f t="shared" si="295"/>
        <v>5.6131820637493245E-2</v>
      </c>
      <c r="AU755" s="122">
        <f t="shared" si="296"/>
        <v>7.7561318206374938</v>
      </c>
      <c r="AV755" s="119">
        <v>799.22929999999997</v>
      </c>
      <c r="AW755" s="121">
        <v>9659</v>
      </c>
      <c r="AX755" s="120">
        <f t="shared" si="297"/>
        <v>6.1288071065989845E-2</v>
      </c>
      <c r="AY755" s="120">
        <f t="shared" si="298"/>
        <v>8.8612880710659905</v>
      </c>
      <c r="AZ755" s="119">
        <v>799.22929999999997</v>
      </c>
      <c r="BA755" s="118">
        <v>11990</v>
      </c>
      <c r="BB755" s="120">
        <f t="shared" si="282"/>
        <v>4.8720032507110933E-2</v>
      </c>
      <c r="BC755" s="120">
        <f t="shared" si="299"/>
        <v>9.9487200325071115</v>
      </c>
    </row>
    <row r="756" spans="1:55" x14ac:dyDescent="0.3">
      <c r="A756" s="119">
        <v>799.24159999999995</v>
      </c>
      <c r="B756" s="118">
        <v>26460</v>
      </c>
      <c r="C756" s="120">
        <f t="shared" si="275"/>
        <v>3.8826118855465885E-2</v>
      </c>
      <c r="D756" s="119">
        <v>799.24159999999995</v>
      </c>
      <c r="E756" s="118">
        <v>26460</v>
      </c>
      <c r="F756" s="120">
        <f t="shared" si="283"/>
        <v>3.8826118855465885E-2</v>
      </c>
      <c r="G756" s="119">
        <v>799.24159999999995</v>
      </c>
      <c r="H756" s="118">
        <v>7691</v>
      </c>
      <c r="I756" s="120">
        <f t="shared" si="276"/>
        <v>4.9909149902660613E-2</v>
      </c>
      <c r="J756" s="120">
        <f t="shared" si="284"/>
        <v>2.2499091499026607</v>
      </c>
      <c r="K756" s="119">
        <v>799.24159999999995</v>
      </c>
      <c r="L756" s="118">
        <v>10340</v>
      </c>
      <c r="M756" s="120">
        <f t="shared" si="277"/>
        <v>2.4306535025858014E-2</v>
      </c>
      <c r="N756" s="120">
        <f t="shared" si="285"/>
        <v>1.1243065350258581</v>
      </c>
      <c r="Q756" s="119">
        <v>799.24159999999995</v>
      </c>
      <c r="R756" s="121">
        <v>7994</v>
      </c>
      <c r="S756" s="120">
        <f t="shared" si="278"/>
        <v>4.0231504781077003E-2</v>
      </c>
      <c r="T756" s="119">
        <v>799.24159999999995</v>
      </c>
      <c r="U756" s="121">
        <v>6354</v>
      </c>
      <c r="V756" s="120">
        <f t="shared" si="279"/>
        <v>4.462078651685393E-2</v>
      </c>
      <c r="W756" s="122">
        <f t="shared" si="286"/>
        <v>1.1446207865168541</v>
      </c>
      <c r="X756" s="119">
        <v>799.24159999999995</v>
      </c>
      <c r="Y756" s="121">
        <v>18460</v>
      </c>
      <c r="Z756" s="120">
        <f t="shared" si="280"/>
        <v>3.6132315521628496E-2</v>
      </c>
      <c r="AA756" s="120">
        <f t="shared" si="287"/>
        <v>2.2361323155216288</v>
      </c>
      <c r="AB756" s="119">
        <v>799.24159999999995</v>
      </c>
      <c r="AC756" s="121">
        <v>14120</v>
      </c>
      <c r="AD756" s="120">
        <f t="shared" si="288"/>
        <v>4.0715109573241058E-2</v>
      </c>
      <c r="AE756" s="122">
        <f t="shared" si="289"/>
        <v>3.340715109573241</v>
      </c>
      <c r="AF756" s="119">
        <v>799.24159999999995</v>
      </c>
      <c r="AG756" s="121">
        <v>17650</v>
      </c>
      <c r="AH756" s="120">
        <f t="shared" si="290"/>
        <v>4.1480611045828439E-2</v>
      </c>
      <c r="AI756" s="120">
        <f t="shared" si="291"/>
        <v>4.4414806110458285</v>
      </c>
      <c r="AJ756" s="119">
        <v>799.24159999999995</v>
      </c>
      <c r="AK756" s="121">
        <v>19190</v>
      </c>
      <c r="AL756" s="120">
        <f t="shared" si="281"/>
        <v>4.9986975774941392E-2</v>
      </c>
      <c r="AM756" s="122">
        <f t="shared" si="292"/>
        <v>5.5499869757749414</v>
      </c>
      <c r="AN756" s="33">
        <v>799.24159999999995</v>
      </c>
      <c r="AO756" s="118">
        <v>16450</v>
      </c>
      <c r="AP756" s="120">
        <f t="shared" si="293"/>
        <v>6.4182598517362466E-2</v>
      </c>
      <c r="AQ756" s="122">
        <f t="shared" si="294"/>
        <v>6.6641825985173622</v>
      </c>
      <c r="AR756" s="119">
        <v>799.24159999999995</v>
      </c>
      <c r="AS756" s="121">
        <v>20810</v>
      </c>
      <c r="AT756" s="123">
        <f t="shared" si="295"/>
        <v>5.6212857914640736E-2</v>
      </c>
      <c r="AU756" s="122">
        <f t="shared" si="296"/>
        <v>7.7562128579146412</v>
      </c>
      <c r="AV756" s="119">
        <v>799.24159999999995</v>
      </c>
      <c r="AW756" s="121">
        <v>9634</v>
      </c>
      <c r="AX756" s="120">
        <f t="shared" si="297"/>
        <v>6.1129441624365483E-2</v>
      </c>
      <c r="AY756" s="120">
        <f t="shared" si="298"/>
        <v>8.8611294416243656</v>
      </c>
      <c r="AZ756" s="119">
        <v>799.24159999999995</v>
      </c>
      <c r="BA756" s="118">
        <v>12040</v>
      </c>
      <c r="BB756" s="120">
        <f t="shared" si="282"/>
        <v>4.8923201950426654E-2</v>
      </c>
      <c r="BC756" s="120">
        <f t="shared" si="299"/>
        <v>9.9489232019504268</v>
      </c>
    </row>
    <row r="757" spans="1:55" x14ac:dyDescent="0.3">
      <c r="A757" s="119">
        <v>799.25400000000002</v>
      </c>
      <c r="B757" s="118">
        <v>26300</v>
      </c>
      <c r="C757" s="120">
        <f t="shared" si="275"/>
        <v>3.8591342626559062E-2</v>
      </c>
      <c r="D757" s="119">
        <v>799.25400000000002</v>
      </c>
      <c r="E757" s="118">
        <v>26300</v>
      </c>
      <c r="F757" s="120">
        <f t="shared" si="283"/>
        <v>3.8591342626559062E-2</v>
      </c>
      <c r="G757" s="119">
        <v>799.25400000000002</v>
      </c>
      <c r="H757" s="118">
        <v>7736</v>
      </c>
      <c r="I757" s="120">
        <f t="shared" si="276"/>
        <v>5.0201168072680075E-2</v>
      </c>
      <c r="J757" s="120">
        <f t="shared" si="284"/>
        <v>2.2502011680726803</v>
      </c>
      <c r="K757" s="119">
        <v>799.25400000000002</v>
      </c>
      <c r="L757" s="118">
        <v>10370</v>
      </c>
      <c r="M757" s="120">
        <f t="shared" si="277"/>
        <v>2.4377056887635168E-2</v>
      </c>
      <c r="N757" s="120">
        <f t="shared" si="285"/>
        <v>1.1243770568876352</v>
      </c>
      <c r="Q757" s="119">
        <v>799.25400000000002</v>
      </c>
      <c r="R757" s="121">
        <v>7996</v>
      </c>
      <c r="S757" s="120">
        <f t="shared" si="278"/>
        <v>4.0241570206341219E-2</v>
      </c>
      <c r="T757" s="119">
        <v>799.25400000000002</v>
      </c>
      <c r="U757" s="121">
        <v>6359</v>
      </c>
      <c r="V757" s="120">
        <f t="shared" si="279"/>
        <v>4.4655898876404497E-2</v>
      </c>
      <c r="W757" s="122">
        <f t="shared" si="286"/>
        <v>1.1446558988764046</v>
      </c>
      <c r="X757" s="119">
        <v>799.25400000000002</v>
      </c>
      <c r="Y757" s="121">
        <v>18460</v>
      </c>
      <c r="Z757" s="120">
        <f t="shared" si="280"/>
        <v>3.6132315521628496E-2</v>
      </c>
      <c r="AA757" s="120">
        <f t="shared" si="287"/>
        <v>2.2361323155216288</v>
      </c>
      <c r="AB757" s="119">
        <v>799.25400000000002</v>
      </c>
      <c r="AC757" s="121">
        <v>14140</v>
      </c>
      <c r="AD757" s="120">
        <f t="shared" si="288"/>
        <v>4.0772779700115343E-2</v>
      </c>
      <c r="AE757" s="122">
        <f t="shared" si="289"/>
        <v>3.340772779700115</v>
      </c>
      <c r="AF757" s="119">
        <v>799.25400000000002</v>
      </c>
      <c r="AG757" s="121">
        <v>17670</v>
      </c>
      <c r="AH757" s="120">
        <f t="shared" si="290"/>
        <v>4.152761457109283E-2</v>
      </c>
      <c r="AI757" s="120">
        <f t="shared" si="291"/>
        <v>4.4415276145710934</v>
      </c>
      <c r="AJ757" s="119">
        <v>799.25400000000002</v>
      </c>
      <c r="AK757" s="121">
        <v>19140</v>
      </c>
      <c r="AL757" s="120">
        <f t="shared" si="281"/>
        <v>4.9856733524355303E-2</v>
      </c>
      <c r="AM757" s="122">
        <f t="shared" si="292"/>
        <v>5.5498567335243552</v>
      </c>
      <c r="AN757" s="33">
        <v>799.25400000000002</v>
      </c>
      <c r="AO757" s="118">
        <v>16470</v>
      </c>
      <c r="AP757" s="120">
        <f t="shared" si="293"/>
        <v>6.4260632071790877E-2</v>
      </c>
      <c r="AQ757" s="122">
        <f t="shared" si="294"/>
        <v>6.6642606320717901</v>
      </c>
      <c r="AR757" s="119">
        <v>799.25400000000002</v>
      </c>
      <c r="AS757" s="121">
        <v>20830</v>
      </c>
      <c r="AT757" s="123">
        <f t="shared" si="295"/>
        <v>5.626688276607239E-2</v>
      </c>
      <c r="AU757" s="122">
        <f t="shared" si="296"/>
        <v>7.7562668827660728</v>
      </c>
      <c r="AV757" s="119">
        <v>799.25400000000002</v>
      </c>
      <c r="AW757" s="121">
        <v>9613</v>
      </c>
      <c r="AX757" s="120">
        <f t="shared" si="297"/>
        <v>6.0996192893401018E-2</v>
      </c>
      <c r="AY757" s="120">
        <f t="shared" si="298"/>
        <v>8.8609961928934009</v>
      </c>
      <c r="AZ757" s="119">
        <v>799.25400000000002</v>
      </c>
      <c r="BA757" s="118">
        <v>12090</v>
      </c>
      <c r="BB757" s="120">
        <f t="shared" si="282"/>
        <v>4.9126371393742381E-2</v>
      </c>
      <c r="BC757" s="120">
        <f t="shared" si="299"/>
        <v>9.9491263713937421</v>
      </c>
    </row>
    <row r="758" spans="1:55" x14ac:dyDescent="0.3">
      <c r="A758" s="119">
        <v>799.26639999999998</v>
      </c>
      <c r="B758" s="118">
        <v>26160</v>
      </c>
      <c r="C758" s="120">
        <f t="shared" si="275"/>
        <v>3.8385913426265593E-2</v>
      </c>
      <c r="D758" s="119">
        <v>799.26639999999998</v>
      </c>
      <c r="E758" s="118">
        <v>26160</v>
      </c>
      <c r="F758" s="120">
        <f t="shared" si="283"/>
        <v>3.8385913426265593E-2</v>
      </c>
      <c r="G758" s="119">
        <v>799.26639999999998</v>
      </c>
      <c r="H758" s="118">
        <v>7783</v>
      </c>
      <c r="I758" s="120">
        <f t="shared" si="276"/>
        <v>5.0506164828033745E-2</v>
      </c>
      <c r="J758" s="120">
        <f t="shared" si="284"/>
        <v>2.250506164828034</v>
      </c>
      <c r="K758" s="119">
        <v>799.26639999999998</v>
      </c>
      <c r="L758" s="118">
        <v>10410</v>
      </c>
      <c r="M758" s="120">
        <f t="shared" si="277"/>
        <v>2.4471086036671367E-2</v>
      </c>
      <c r="N758" s="120">
        <f t="shared" si="285"/>
        <v>1.1244710860366716</v>
      </c>
      <c r="Q758" s="119">
        <v>799.26639999999998</v>
      </c>
      <c r="R758" s="121">
        <v>8002</v>
      </c>
      <c r="S758" s="120">
        <f t="shared" si="278"/>
        <v>4.0271766482133868E-2</v>
      </c>
      <c r="T758" s="119">
        <v>799.26639999999998</v>
      </c>
      <c r="U758" s="121">
        <v>6361</v>
      </c>
      <c r="V758" s="120">
        <f t="shared" si="279"/>
        <v>4.4669943820224718E-2</v>
      </c>
      <c r="W758" s="122">
        <f t="shared" si="286"/>
        <v>1.1446699438202248</v>
      </c>
      <c r="X758" s="119">
        <v>799.26639999999998</v>
      </c>
      <c r="Y758" s="121">
        <v>18470</v>
      </c>
      <c r="Z758" s="120">
        <f t="shared" si="280"/>
        <v>3.6151888823644548E-2</v>
      </c>
      <c r="AA758" s="120">
        <f t="shared" si="287"/>
        <v>2.2361518888236449</v>
      </c>
      <c r="AB758" s="119">
        <v>799.26639999999998</v>
      </c>
      <c r="AC758" s="121">
        <v>14170</v>
      </c>
      <c r="AD758" s="120">
        <f t="shared" si="288"/>
        <v>4.0859284890426756E-2</v>
      </c>
      <c r="AE758" s="122">
        <f t="shared" si="289"/>
        <v>3.3408592848904264</v>
      </c>
      <c r="AF758" s="119">
        <v>799.26639999999998</v>
      </c>
      <c r="AG758" s="121">
        <v>17700</v>
      </c>
      <c r="AH758" s="120">
        <f t="shared" si="290"/>
        <v>4.1598119858989424E-2</v>
      </c>
      <c r="AI758" s="120">
        <f t="shared" si="291"/>
        <v>4.4415981198589893</v>
      </c>
      <c r="AJ758" s="119">
        <v>799.26639999999998</v>
      </c>
      <c r="AK758" s="121">
        <v>19090</v>
      </c>
      <c r="AL758" s="120">
        <f t="shared" si="281"/>
        <v>4.9726491273769213E-2</v>
      </c>
      <c r="AM758" s="122">
        <f t="shared" si="292"/>
        <v>5.5497264912737689</v>
      </c>
      <c r="AN758" s="33">
        <v>799.26639999999998</v>
      </c>
      <c r="AO758" s="118">
        <v>16490</v>
      </c>
      <c r="AP758" s="120">
        <f t="shared" si="293"/>
        <v>6.4338665626219274E-2</v>
      </c>
      <c r="AQ758" s="122">
        <f t="shared" si="294"/>
        <v>6.6643386656262189</v>
      </c>
      <c r="AR758" s="119">
        <v>799.26639999999998</v>
      </c>
      <c r="AS758" s="121">
        <v>20860</v>
      </c>
      <c r="AT758" s="123">
        <f t="shared" si="295"/>
        <v>5.6347920043219882E-2</v>
      </c>
      <c r="AU758" s="122">
        <f t="shared" si="296"/>
        <v>7.7563479200432202</v>
      </c>
      <c r="AV758" s="119">
        <v>799.26639999999998</v>
      </c>
      <c r="AW758" s="121">
        <v>9598</v>
      </c>
      <c r="AX758" s="120">
        <f t="shared" si="297"/>
        <v>6.0901015228426399E-2</v>
      </c>
      <c r="AY758" s="120">
        <f t="shared" si="298"/>
        <v>8.8609010152284267</v>
      </c>
      <c r="AZ758" s="119">
        <v>799.26639999999998</v>
      </c>
      <c r="BA758" s="118">
        <v>12140</v>
      </c>
      <c r="BB758" s="120">
        <f t="shared" si="282"/>
        <v>4.9329540837058108E-2</v>
      </c>
      <c r="BC758" s="120">
        <f t="shared" si="299"/>
        <v>9.9493295408370592</v>
      </c>
    </row>
    <row r="759" spans="1:55" x14ac:dyDescent="0.3">
      <c r="A759" s="119">
        <v>799.27869999999996</v>
      </c>
      <c r="B759" s="118">
        <v>26050</v>
      </c>
      <c r="C759" s="120">
        <f t="shared" si="275"/>
        <v>3.8224504768892151E-2</v>
      </c>
      <c r="D759" s="119">
        <v>799.27869999999996</v>
      </c>
      <c r="E759" s="118">
        <v>26050</v>
      </c>
      <c r="F759" s="120">
        <f t="shared" si="283"/>
        <v>3.8224504768892151E-2</v>
      </c>
      <c r="G759" s="119">
        <v>799.27869999999996</v>
      </c>
      <c r="H759" s="118">
        <v>7831</v>
      </c>
      <c r="I759" s="120">
        <f t="shared" si="276"/>
        <v>5.0817650876054513E-2</v>
      </c>
      <c r="J759" s="120">
        <f t="shared" si="284"/>
        <v>2.2508176508760549</v>
      </c>
      <c r="K759" s="119">
        <v>799.27869999999996</v>
      </c>
      <c r="L759" s="118">
        <v>10450</v>
      </c>
      <c r="M759" s="120">
        <f t="shared" si="277"/>
        <v>2.4565115185707569E-2</v>
      </c>
      <c r="N759" s="120">
        <f t="shared" si="285"/>
        <v>1.1245651151857077</v>
      </c>
      <c r="Q759" s="119">
        <v>799.27869999999996</v>
      </c>
      <c r="R759" s="121">
        <v>8011</v>
      </c>
      <c r="S759" s="120">
        <f t="shared" si="278"/>
        <v>4.0317060895822848E-2</v>
      </c>
      <c r="T759" s="119">
        <v>799.27869999999996</v>
      </c>
      <c r="U759" s="121">
        <v>6360</v>
      </c>
      <c r="V759" s="120">
        <f t="shared" si="279"/>
        <v>4.4662921348314608E-2</v>
      </c>
      <c r="W759" s="122">
        <f t="shared" si="286"/>
        <v>1.1446629213483146</v>
      </c>
      <c r="X759" s="119">
        <v>799.27869999999996</v>
      </c>
      <c r="Y759" s="121">
        <v>18490</v>
      </c>
      <c r="Z759" s="120">
        <f t="shared" si="280"/>
        <v>3.6191035427676647E-2</v>
      </c>
      <c r="AA759" s="120">
        <f t="shared" si="287"/>
        <v>2.2361910354276766</v>
      </c>
      <c r="AB759" s="119">
        <v>799.27869999999996</v>
      </c>
      <c r="AC759" s="121">
        <v>14200</v>
      </c>
      <c r="AD759" s="120">
        <f t="shared" si="288"/>
        <v>4.0945790080738176E-2</v>
      </c>
      <c r="AE759" s="122">
        <f t="shared" si="289"/>
        <v>3.3409457900807382</v>
      </c>
      <c r="AF759" s="119">
        <v>799.27869999999996</v>
      </c>
      <c r="AG759" s="121">
        <v>17730</v>
      </c>
      <c r="AH759" s="120">
        <f t="shared" si="290"/>
        <v>4.1668625146886018E-2</v>
      </c>
      <c r="AI759" s="120">
        <f t="shared" si="291"/>
        <v>4.4416686251468862</v>
      </c>
      <c r="AJ759" s="119">
        <v>799.27869999999996</v>
      </c>
      <c r="AK759" s="121">
        <v>19050</v>
      </c>
      <c r="AL759" s="120">
        <f t="shared" si="281"/>
        <v>4.9622297473300339E-2</v>
      </c>
      <c r="AM759" s="122">
        <f t="shared" si="292"/>
        <v>5.5496222974733005</v>
      </c>
      <c r="AN759" s="33">
        <v>799.27869999999996</v>
      </c>
      <c r="AO759" s="118">
        <v>16500</v>
      </c>
      <c r="AP759" s="120">
        <f t="shared" si="293"/>
        <v>6.4377682403433473E-2</v>
      </c>
      <c r="AQ759" s="122">
        <f t="shared" si="294"/>
        <v>6.6643776824034333</v>
      </c>
      <c r="AR759" s="119">
        <v>799.27869999999996</v>
      </c>
      <c r="AS759" s="121">
        <v>20890</v>
      </c>
      <c r="AT759" s="123">
        <f t="shared" si="295"/>
        <v>5.6428957320367366E-2</v>
      </c>
      <c r="AU759" s="122">
        <f t="shared" si="296"/>
        <v>7.7564289573203675</v>
      </c>
      <c r="AV759" s="119">
        <v>799.27869999999996</v>
      </c>
      <c r="AW759" s="121">
        <v>9589</v>
      </c>
      <c r="AX759" s="120">
        <f t="shared" si="297"/>
        <v>6.0843908629441626E-2</v>
      </c>
      <c r="AY759" s="120">
        <f t="shared" si="298"/>
        <v>8.8608439086294428</v>
      </c>
      <c r="AZ759" s="119">
        <v>799.27869999999996</v>
      </c>
      <c r="BA759" s="118">
        <v>12190</v>
      </c>
      <c r="BB759" s="120">
        <f t="shared" si="282"/>
        <v>4.9532710280373829E-2</v>
      </c>
      <c r="BC759" s="120">
        <f t="shared" si="299"/>
        <v>9.9495327102803746</v>
      </c>
    </row>
    <row r="760" spans="1:55" x14ac:dyDescent="0.3">
      <c r="A760" s="119">
        <v>799.29110000000003</v>
      </c>
      <c r="B760" s="118">
        <v>25950</v>
      </c>
      <c r="C760" s="120">
        <f t="shared" si="275"/>
        <v>3.8077769625825382E-2</v>
      </c>
      <c r="D760" s="119">
        <v>799.29110000000003</v>
      </c>
      <c r="E760" s="118">
        <v>25950</v>
      </c>
      <c r="F760" s="120">
        <f t="shared" si="283"/>
        <v>3.8077769625825382E-2</v>
      </c>
      <c r="G760" s="119">
        <v>799.29110000000003</v>
      </c>
      <c r="H760" s="118">
        <v>7879</v>
      </c>
      <c r="I760" s="120">
        <f t="shared" si="276"/>
        <v>5.1129136924075273E-2</v>
      </c>
      <c r="J760" s="120">
        <f t="shared" si="284"/>
        <v>2.2511291369240753</v>
      </c>
      <c r="K760" s="119">
        <v>799.29110000000003</v>
      </c>
      <c r="L760" s="118">
        <v>10490</v>
      </c>
      <c r="M760" s="120">
        <f t="shared" si="277"/>
        <v>2.4659144334743772E-2</v>
      </c>
      <c r="N760" s="120">
        <f t="shared" si="285"/>
        <v>1.1246591443347438</v>
      </c>
      <c r="Q760" s="119">
        <v>799.29110000000003</v>
      </c>
      <c r="R760" s="121">
        <v>8022</v>
      </c>
      <c r="S760" s="120">
        <f t="shared" si="278"/>
        <v>4.0372420734776045E-2</v>
      </c>
      <c r="T760" s="119">
        <v>799.29110000000003</v>
      </c>
      <c r="U760" s="121">
        <v>6356</v>
      </c>
      <c r="V760" s="120">
        <f t="shared" si="279"/>
        <v>4.4634831460674158E-2</v>
      </c>
      <c r="W760" s="122">
        <f t="shared" si="286"/>
        <v>1.1446348314606742</v>
      </c>
      <c r="X760" s="119">
        <v>799.29110000000003</v>
      </c>
      <c r="Y760" s="121">
        <v>18530</v>
      </c>
      <c r="Z760" s="120">
        <f t="shared" si="280"/>
        <v>3.6269328635740852E-2</v>
      </c>
      <c r="AA760" s="120">
        <f t="shared" si="287"/>
        <v>2.2362693286357409</v>
      </c>
      <c r="AB760" s="119">
        <v>799.29110000000003</v>
      </c>
      <c r="AC760" s="121">
        <v>14230</v>
      </c>
      <c r="AD760" s="120">
        <f t="shared" si="288"/>
        <v>4.1032295271049596E-2</v>
      </c>
      <c r="AE760" s="122">
        <f t="shared" si="289"/>
        <v>3.3410322952710496</v>
      </c>
      <c r="AF760" s="119">
        <v>799.29110000000003</v>
      </c>
      <c r="AG760" s="121">
        <v>17770</v>
      </c>
      <c r="AH760" s="120">
        <f t="shared" si="290"/>
        <v>4.1762632197414808E-2</v>
      </c>
      <c r="AI760" s="120">
        <f t="shared" si="291"/>
        <v>4.4417626321974151</v>
      </c>
      <c r="AJ760" s="119">
        <v>799.29110000000003</v>
      </c>
      <c r="AK760" s="121">
        <v>19010</v>
      </c>
      <c r="AL760" s="120">
        <f t="shared" si="281"/>
        <v>4.9518103672831465E-2</v>
      </c>
      <c r="AM760" s="122">
        <f t="shared" si="292"/>
        <v>5.5495181036728312</v>
      </c>
      <c r="AN760" s="33">
        <v>799.29110000000003</v>
      </c>
      <c r="AO760" s="118">
        <v>16520</v>
      </c>
      <c r="AP760" s="120">
        <f t="shared" si="293"/>
        <v>6.4455715957861884E-2</v>
      </c>
      <c r="AQ760" s="122">
        <f t="shared" si="294"/>
        <v>6.6644557159578612</v>
      </c>
      <c r="AR760" s="119">
        <v>799.29110000000003</v>
      </c>
      <c r="AS760" s="121">
        <v>20920</v>
      </c>
      <c r="AT760" s="123">
        <f t="shared" si="295"/>
        <v>5.6509994597514858E-2</v>
      </c>
      <c r="AU760" s="122">
        <f t="shared" si="296"/>
        <v>7.7565099945975149</v>
      </c>
      <c r="AV760" s="119">
        <v>799.29110000000003</v>
      </c>
      <c r="AW760" s="121">
        <v>9587</v>
      </c>
      <c r="AX760" s="120">
        <f t="shared" si="297"/>
        <v>6.0831218274111677E-2</v>
      </c>
      <c r="AY760" s="120">
        <f t="shared" si="298"/>
        <v>8.8608312182741127</v>
      </c>
      <c r="AZ760" s="119">
        <v>799.29110000000003</v>
      </c>
      <c r="BA760" s="118">
        <v>12250</v>
      </c>
      <c r="BB760" s="120">
        <f t="shared" si="282"/>
        <v>4.9776513612352705E-2</v>
      </c>
      <c r="BC760" s="120">
        <f t="shared" si="299"/>
        <v>9.9497765136123526</v>
      </c>
    </row>
    <row r="761" spans="1:55" x14ac:dyDescent="0.3">
      <c r="A761" s="119">
        <v>799.30349999999999</v>
      </c>
      <c r="B761" s="118">
        <v>25880</v>
      </c>
      <c r="C761" s="120">
        <f t="shared" si="275"/>
        <v>3.7975055025678647E-2</v>
      </c>
      <c r="D761" s="119">
        <v>799.30349999999999</v>
      </c>
      <c r="E761" s="118">
        <v>25880</v>
      </c>
      <c r="F761" s="120">
        <f t="shared" si="283"/>
        <v>3.7975055025678647E-2</v>
      </c>
      <c r="G761" s="119">
        <v>799.30349999999999</v>
      </c>
      <c r="H761" s="118">
        <v>7927</v>
      </c>
      <c r="I761" s="120">
        <f t="shared" si="276"/>
        <v>5.1440622972096041E-2</v>
      </c>
      <c r="J761" s="120">
        <f t="shared" si="284"/>
        <v>2.2514406229720962</v>
      </c>
      <c r="K761" s="119">
        <v>799.30349999999999</v>
      </c>
      <c r="L761" s="118">
        <v>10530</v>
      </c>
      <c r="M761" s="120">
        <f t="shared" si="277"/>
        <v>2.4753173483779971E-2</v>
      </c>
      <c r="N761" s="120">
        <f t="shared" si="285"/>
        <v>1.1247531734837801</v>
      </c>
      <c r="Q761" s="119">
        <v>799.30349999999999</v>
      </c>
      <c r="R761" s="121">
        <v>8037</v>
      </c>
      <c r="S761" s="120">
        <f t="shared" si="278"/>
        <v>4.0447911424257674E-2</v>
      </c>
      <c r="T761" s="119">
        <v>799.30349999999999</v>
      </c>
      <c r="U761" s="121">
        <v>6349</v>
      </c>
      <c r="V761" s="120">
        <f t="shared" si="279"/>
        <v>4.458567415730337E-2</v>
      </c>
      <c r="W761" s="122">
        <f t="shared" si="286"/>
        <v>1.1445856741573035</v>
      </c>
      <c r="X761" s="119">
        <v>799.30349999999999</v>
      </c>
      <c r="Y761" s="121">
        <v>18570</v>
      </c>
      <c r="Z761" s="120">
        <f t="shared" si="280"/>
        <v>3.634762184380505E-2</v>
      </c>
      <c r="AA761" s="120">
        <f t="shared" si="287"/>
        <v>2.2363476218438052</v>
      </c>
      <c r="AB761" s="119">
        <v>799.30349999999999</v>
      </c>
      <c r="AC761" s="121">
        <v>14260</v>
      </c>
      <c r="AD761" s="120">
        <f t="shared" si="288"/>
        <v>4.1118800461361016E-2</v>
      </c>
      <c r="AE761" s="122">
        <f t="shared" si="289"/>
        <v>3.341118800461361</v>
      </c>
      <c r="AF761" s="119">
        <v>799.30349999999999</v>
      </c>
      <c r="AG761" s="121">
        <v>17810</v>
      </c>
      <c r="AH761" s="120">
        <f t="shared" si="290"/>
        <v>4.1856639247943597E-2</v>
      </c>
      <c r="AI761" s="120">
        <f t="shared" si="291"/>
        <v>4.4418566392479439</v>
      </c>
      <c r="AJ761" s="119">
        <v>799.30349999999999</v>
      </c>
      <c r="AK761" s="121">
        <v>18990</v>
      </c>
      <c r="AL761" s="120">
        <f t="shared" si="281"/>
        <v>4.9466006772597028E-2</v>
      </c>
      <c r="AM761" s="122">
        <f t="shared" si="292"/>
        <v>5.5494660067725974</v>
      </c>
      <c r="AN761" s="33">
        <v>799.30349999999999</v>
      </c>
      <c r="AO761" s="118">
        <v>16540</v>
      </c>
      <c r="AP761" s="120">
        <f t="shared" si="293"/>
        <v>6.4533749512290281E-2</v>
      </c>
      <c r="AQ761" s="122">
        <f t="shared" si="294"/>
        <v>6.6645337495122901</v>
      </c>
      <c r="AR761" s="119">
        <v>799.30349999999999</v>
      </c>
      <c r="AS761" s="121">
        <v>20950</v>
      </c>
      <c r="AT761" s="123">
        <f t="shared" si="295"/>
        <v>5.6591031874662343E-2</v>
      </c>
      <c r="AU761" s="122">
        <f t="shared" si="296"/>
        <v>7.7565910318746623</v>
      </c>
      <c r="AV761" s="119">
        <v>799.30349999999999</v>
      </c>
      <c r="AW761" s="121">
        <v>9594</v>
      </c>
      <c r="AX761" s="120">
        <f t="shared" si="297"/>
        <v>6.0875634517766494E-2</v>
      </c>
      <c r="AY761" s="120">
        <f t="shared" si="298"/>
        <v>8.8608756345177664</v>
      </c>
      <c r="AZ761" s="119">
        <v>799.30349999999999</v>
      </c>
      <c r="BA761" s="118">
        <v>12300</v>
      </c>
      <c r="BB761" s="120">
        <f t="shared" si="282"/>
        <v>4.9979683055668425E-2</v>
      </c>
      <c r="BC761" s="120">
        <f t="shared" si="299"/>
        <v>9.9499796830556679</v>
      </c>
    </row>
    <row r="762" spans="1:55" x14ac:dyDescent="0.3">
      <c r="A762" s="119">
        <v>799.31590000000006</v>
      </c>
      <c r="B762" s="118">
        <v>25830</v>
      </c>
      <c r="C762" s="120">
        <f t="shared" si="275"/>
        <v>3.7901687454145266E-2</v>
      </c>
      <c r="D762" s="119">
        <v>799.31590000000006</v>
      </c>
      <c r="E762" s="118">
        <v>25830</v>
      </c>
      <c r="F762" s="120">
        <f t="shared" si="283"/>
        <v>3.7901687454145266E-2</v>
      </c>
      <c r="G762" s="119">
        <v>799.31590000000006</v>
      </c>
      <c r="H762" s="118">
        <v>7973</v>
      </c>
      <c r="I762" s="120">
        <f t="shared" si="276"/>
        <v>5.1739130434782607E-2</v>
      </c>
      <c r="J762" s="120">
        <f t="shared" si="284"/>
        <v>2.2517391304347827</v>
      </c>
      <c r="K762" s="119">
        <v>799.31590000000006</v>
      </c>
      <c r="L762" s="118">
        <v>10570</v>
      </c>
      <c r="M762" s="120">
        <f t="shared" si="277"/>
        <v>2.4847202632816173E-2</v>
      </c>
      <c r="N762" s="120">
        <f t="shared" si="285"/>
        <v>1.1248472026328162</v>
      </c>
      <c r="Q762" s="119">
        <v>799.31590000000006</v>
      </c>
      <c r="R762" s="121">
        <v>8053</v>
      </c>
      <c r="S762" s="120">
        <f t="shared" si="278"/>
        <v>4.0528434826371411E-2</v>
      </c>
      <c r="T762" s="119">
        <v>799.31590000000006</v>
      </c>
      <c r="U762" s="121">
        <v>6339</v>
      </c>
      <c r="V762" s="120">
        <f t="shared" si="279"/>
        <v>4.4515449438202244E-2</v>
      </c>
      <c r="W762" s="122">
        <f t="shared" si="286"/>
        <v>1.1445154494382024</v>
      </c>
      <c r="X762" s="119">
        <v>799.31590000000006</v>
      </c>
      <c r="Y762" s="121">
        <v>18630</v>
      </c>
      <c r="Z762" s="120">
        <f t="shared" si="280"/>
        <v>3.6465061655901347E-2</v>
      </c>
      <c r="AA762" s="120">
        <f t="shared" si="287"/>
        <v>2.2364650616559016</v>
      </c>
      <c r="AB762" s="119">
        <v>799.31590000000006</v>
      </c>
      <c r="AC762" s="121">
        <v>14300</v>
      </c>
      <c r="AD762" s="120">
        <f t="shared" si="288"/>
        <v>4.1234140715109571E-2</v>
      </c>
      <c r="AE762" s="122">
        <f t="shared" si="289"/>
        <v>3.3412341407151094</v>
      </c>
      <c r="AF762" s="119">
        <v>799.31590000000006</v>
      </c>
      <c r="AG762" s="121">
        <v>17860</v>
      </c>
      <c r="AH762" s="120">
        <f t="shared" si="290"/>
        <v>4.1974148061104583E-2</v>
      </c>
      <c r="AI762" s="120">
        <f t="shared" si="291"/>
        <v>4.4419741480611048</v>
      </c>
      <c r="AJ762" s="119">
        <v>799.31590000000006</v>
      </c>
      <c r="AK762" s="121">
        <v>18970</v>
      </c>
      <c r="AL762" s="120">
        <f t="shared" si="281"/>
        <v>4.9413909872362598E-2</v>
      </c>
      <c r="AM762" s="122">
        <f t="shared" si="292"/>
        <v>5.5494139098723627</v>
      </c>
      <c r="AN762" s="33">
        <v>799.31590000000006</v>
      </c>
      <c r="AO762" s="118">
        <v>16550</v>
      </c>
      <c r="AP762" s="120">
        <f t="shared" si="293"/>
        <v>6.4572766289504493E-2</v>
      </c>
      <c r="AQ762" s="122">
        <f t="shared" si="294"/>
        <v>6.6645727662895045</v>
      </c>
      <c r="AR762" s="119">
        <v>799.31590000000006</v>
      </c>
      <c r="AS762" s="121">
        <v>20980</v>
      </c>
      <c r="AT762" s="123">
        <f t="shared" si="295"/>
        <v>5.6672069151809834E-2</v>
      </c>
      <c r="AU762" s="122">
        <f t="shared" si="296"/>
        <v>7.7566720691518096</v>
      </c>
      <c r="AV762" s="119">
        <v>799.31590000000006</v>
      </c>
      <c r="AW762" s="121">
        <v>9609</v>
      </c>
      <c r="AX762" s="120">
        <f t="shared" si="297"/>
        <v>6.097081218274112E-2</v>
      </c>
      <c r="AY762" s="120">
        <f t="shared" si="298"/>
        <v>8.8609708121827424</v>
      </c>
      <c r="AZ762" s="119">
        <v>799.31590000000006</v>
      </c>
      <c r="BA762" s="118">
        <v>12360</v>
      </c>
      <c r="BB762" s="120">
        <f t="shared" si="282"/>
        <v>5.0223486387647301E-2</v>
      </c>
      <c r="BC762" s="120">
        <f t="shared" si="299"/>
        <v>9.9502234863876478</v>
      </c>
    </row>
    <row r="763" spans="1:55" x14ac:dyDescent="0.3">
      <c r="A763" s="119">
        <v>799.32820000000004</v>
      </c>
      <c r="B763" s="118">
        <v>25790</v>
      </c>
      <c r="C763" s="120">
        <f t="shared" si="275"/>
        <v>3.7842993396918559E-2</v>
      </c>
      <c r="D763" s="119">
        <v>799.32820000000004</v>
      </c>
      <c r="E763" s="118">
        <v>25790</v>
      </c>
      <c r="F763" s="120">
        <f t="shared" si="283"/>
        <v>3.7842993396918559E-2</v>
      </c>
      <c r="G763" s="119">
        <v>799.32820000000004</v>
      </c>
      <c r="H763" s="118">
        <v>8017</v>
      </c>
      <c r="I763" s="120">
        <f t="shared" si="276"/>
        <v>5.2024659312134978E-2</v>
      </c>
      <c r="J763" s="120">
        <f t="shared" si="284"/>
        <v>2.2520246593121351</v>
      </c>
      <c r="K763" s="119">
        <v>799.32820000000004</v>
      </c>
      <c r="L763" s="118">
        <v>10620</v>
      </c>
      <c r="M763" s="120">
        <f t="shared" si="277"/>
        <v>2.4964739069111425E-2</v>
      </c>
      <c r="N763" s="120">
        <f t="shared" si="285"/>
        <v>1.1249647390691115</v>
      </c>
      <c r="Q763" s="119">
        <v>799.32820000000004</v>
      </c>
      <c r="R763" s="121">
        <v>8072</v>
      </c>
      <c r="S763" s="120">
        <f t="shared" si="278"/>
        <v>4.0624056366381479E-2</v>
      </c>
      <c r="T763" s="119">
        <v>799.32820000000004</v>
      </c>
      <c r="U763" s="121">
        <v>6328</v>
      </c>
      <c r="V763" s="120">
        <f t="shared" si="279"/>
        <v>4.4438202247191014E-2</v>
      </c>
      <c r="W763" s="122">
        <f t="shared" si="286"/>
        <v>1.1444382022471911</v>
      </c>
      <c r="X763" s="119">
        <v>799.32820000000004</v>
      </c>
      <c r="Y763" s="121">
        <v>18690</v>
      </c>
      <c r="Z763" s="120">
        <f t="shared" si="280"/>
        <v>3.6582501467997651E-2</v>
      </c>
      <c r="AA763" s="120">
        <f t="shared" si="287"/>
        <v>2.2365825014679976</v>
      </c>
      <c r="AB763" s="119">
        <v>799.32820000000004</v>
      </c>
      <c r="AC763" s="121">
        <v>14340</v>
      </c>
      <c r="AD763" s="120">
        <f t="shared" si="288"/>
        <v>4.1349480968858134E-2</v>
      </c>
      <c r="AE763" s="122">
        <f t="shared" si="289"/>
        <v>3.3413494809688578</v>
      </c>
      <c r="AF763" s="119">
        <v>799.32820000000004</v>
      </c>
      <c r="AG763" s="121">
        <v>17910</v>
      </c>
      <c r="AH763" s="120">
        <f t="shared" si="290"/>
        <v>4.2091656874265568E-2</v>
      </c>
      <c r="AI763" s="120">
        <f t="shared" si="291"/>
        <v>4.4420916568742657</v>
      </c>
      <c r="AJ763" s="119">
        <v>799.32820000000004</v>
      </c>
      <c r="AK763" s="121">
        <v>18970</v>
      </c>
      <c r="AL763" s="120">
        <f t="shared" si="281"/>
        <v>4.9413909872362598E-2</v>
      </c>
      <c r="AM763" s="122">
        <f t="shared" si="292"/>
        <v>5.5494139098723627</v>
      </c>
      <c r="AN763" s="33">
        <v>799.32820000000004</v>
      </c>
      <c r="AO763" s="118">
        <v>16570</v>
      </c>
      <c r="AP763" s="120">
        <f t="shared" si="293"/>
        <v>6.4650799843932891E-2</v>
      </c>
      <c r="AQ763" s="122">
        <f t="shared" si="294"/>
        <v>6.6646507998439324</v>
      </c>
      <c r="AR763" s="119">
        <v>799.32820000000004</v>
      </c>
      <c r="AS763" s="121">
        <v>21010</v>
      </c>
      <c r="AT763" s="123">
        <f t="shared" si="295"/>
        <v>5.6753106428957319E-2</v>
      </c>
      <c r="AU763" s="122">
        <f t="shared" si="296"/>
        <v>7.7567531064289579</v>
      </c>
      <c r="AV763" s="119">
        <v>799.32820000000004</v>
      </c>
      <c r="AW763" s="121">
        <v>9634</v>
      </c>
      <c r="AX763" s="120">
        <f t="shared" si="297"/>
        <v>6.1129441624365483E-2</v>
      </c>
      <c r="AY763" s="120">
        <f t="shared" si="298"/>
        <v>8.8611294416243656</v>
      </c>
      <c r="AZ763" s="119">
        <v>799.32820000000004</v>
      </c>
      <c r="BA763" s="118">
        <v>12410</v>
      </c>
      <c r="BB763" s="120">
        <f t="shared" si="282"/>
        <v>5.0426655830963021E-2</v>
      </c>
      <c r="BC763" s="120">
        <f t="shared" si="299"/>
        <v>9.9504266558309631</v>
      </c>
    </row>
    <row r="764" spans="1:55" x14ac:dyDescent="0.3">
      <c r="A764" s="119">
        <v>799.34059999999999</v>
      </c>
      <c r="B764" s="118">
        <v>25780</v>
      </c>
      <c r="C764" s="120">
        <f t="shared" si="275"/>
        <v>3.7828319882611885E-2</v>
      </c>
      <c r="D764" s="119">
        <v>799.34059999999999</v>
      </c>
      <c r="E764" s="118">
        <v>25780</v>
      </c>
      <c r="F764" s="120">
        <f t="shared" si="283"/>
        <v>3.7828319882611885E-2</v>
      </c>
      <c r="G764" s="119">
        <v>799.34059999999999</v>
      </c>
      <c r="H764" s="118">
        <v>8058</v>
      </c>
      <c r="I764" s="120">
        <f t="shared" si="276"/>
        <v>5.2290720311486051E-2</v>
      </c>
      <c r="J764" s="120">
        <f t="shared" si="284"/>
        <v>2.2522907203114864</v>
      </c>
      <c r="K764" s="119">
        <v>799.34059999999999</v>
      </c>
      <c r="L764" s="118">
        <v>10670</v>
      </c>
      <c r="M764" s="120">
        <f t="shared" si="277"/>
        <v>2.5082275505406676E-2</v>
      </c>
      <c r="N764" s="120">
        <f t="shared" si="285"/>
        <v>1.1250822755054068</v>
      </c>
      <c r="Q764" s="119">
        <v>799.34059999999999</v>
      </c>
      <c r="R764" s="121">
        <v>8091</v>
      </c>
      <c r="S764" s="120">
        <f t="shared" si="278"/>
        <v>4.0719677906391548E-2</v>
      </c>
      <c r="T764" s="119">
        <v>799.34059999999999</v>
      </c>
      <c r="U764" s="121">
        <v>6315</v>
      </c>
      <c r="V764" s="120">
        <f t="shared" si="279"/>
        <v>4.4346910112359549E-2</v>
      </c>
      <c r="W764" s="122">
        <f t="shared" si="286"/>
        <v>1.1443469101123596</v>
      </c>
      <c r="X764" s="119">
        <v>799.34059999999999</v>
      </c>
      <c r="Y764" s="121">
        <v>18770</v>
      </c>
      <c r="Z764" s="120">
        <f t="shared" si="280"/>
        <v>3.6739087884126054E-2</v>
      </c>
      <c r="AA764" s="120">
        <f t="shared" si="287"/>
        <v>2.2367390878841262</v>
      </c>
      <c r="AB764" s="119">
        <v>799.34059999999999</v>
      </c>
      <c r="AC764" s="121">
        <v>14380</v>
      </c>
      <c r="AD764" s="120">
        <f t="shared" si="288"/>
        <v>4.1464821222606689E-2</v>
      </c>
      <c r="AE764" s="122">
        <f t="shared" si="289"/>
        <v>3.3414648212226066</v>
      </c>
      <c r="AF764" s="119">
        <v>799.34059999999999</v>
      </c>
      <c r="AG764" s="121">
        <v>17970</v>
      </c>
      <c r="AH764" s="120">
        <f t="shared" si="290"/>
        <v>4.2232667450058756E-2</v>
      </c>
      <c r="AI764" s="120">
        <f t="shared" si="291"/>
        <v>4.4422326674500594</v>
      </c>
      <c r="AJ764" s="119">
        <v>799.34059999999999</v>
      </c>
      <c r="AK764" s="121">
        <v>18980</v>
      </c>
      <c r="AL764" s="120">
        <f t="shared" si="281"/>
        <v>4.9439958322479813E-2</v>
      </c>
      <c r="AM764" s="122">
        <f t="shared" si="292"/>
        <v>5.5494399583224796</v>
      </c>
      <c r="AN764" s="33">
        <v>799.34059999999999</v>
      </c>
      <c r="AO764" s="118">
        <v>16580</v>
      </c>
      <c r="AP764" s="120">
        <f t="shared" si="293"/>
        <v>6.4689816621147089E-2</v>
      </c>
      <c r="AQ764" s="122">
        <f t="shared" si="294"/>
        <v>6.6646898166211468</v>
      </c>
      <c r="AR764" s="119">
        <v>799.34059999999999</v>
      </c>
      <c r="AS764" s="121">
        <v>21050</v>
      </c>
      <c r="AT764" s="123">
        <f t="shared" si="295"/>
        <v>5.6861156131820641E-2</v>
      </c>
      <c r="AU764" s="122">
        <f t="shared" si="296"/>
        <v>7.756861156131821</v>
      </c>
      <c r="AV764" s="119">
        <v>799.34059999999999</v>
      </c>
      <c r="AW764" s="121">
        <v>9667</v>
      </c>
      <c r="AX764" s="120">
        <f t="shared" si="297"/>
        <v>6.1338832487309647E-2</v>
      </c>
      <c r="AY764" s="120">
        <f t="shared" si="298"/>
        <v>8.861338832487311</v>
      </c>
      <c r="AZ764" s="119">
        <v>799.34059999999999</v>
      </c>
      <c r="BA764" s="118">
        <v>12460</v>
      </c>
      <c r="BB764" s="120">
        <f t="shared" si="282"/>
        <v>5.0629825274278749E-2</v>
      </c>
      <c r="BC764" s="120">
        <f t="shared" si="299"/>
        <v>9.9506298252742784</v>
      </c>
    </row>
    <row r="765" spans="1:55" x14ac:dyDescent="0.3">
      <c r="A765" s="119">
        <v>799.35299999999995</v>
      </c>
      <c r="B765" s="118">
        <v>25770</v>
      </c>
      <c r="C765" s="120">
        <f t="shared" si="275"/>
        <v>3.7813646368305212E-2</v>
      </c>
      <c r="D765" s="119">
        <v>799.35299999999995</v>
      </c>
      <c r="E765" s="118">
        <v>25770</v>
      </c>
      <c r="F765" s="120">
        <f t="shared" si="283"/>
        <v>3.7813646368305212E-2</v>
      </c>
      <c r="G765" s="119">
        <v>799.35299999999995</v>
      </c>
      <c r="H765" s="118">
        <v>8096</v>
      </c>
      <c r="I765" s="120">
        <f t="shared" si="276"/>
        <v>5.2537313432835818E-2</v>
      </c>
      <c r="J765" s="120">
        <f t="shared" si="284"/>
        <v>2.2525373134328359</v>
      </c>
      <c r="K765" s="119">
        <v>799.35299999999995</v>
      </c>
      <c r="L765" s="118">
        <v>10720</v>
      </c>
      <c r="M765" s="120">
        <f t="shared" si="277"/>
        <v>2.5199811941701927E-2</v>
      </c>
      <c r="N765" s="120">
        <f t="shared" si="285"/>
        <v>1.1251998119417019</v>
      </c>
      <c r="Q765" s="119">
        <v>799.35299999999995</v>
      </c>
      <c r="R765" s="121">
        <v>8112</v>
      </c>
      <c r="S765" s="120">
        <f t="shared" si="278"/>
        <v>4.0825364871665826E-2</v>
      </c>
      <c r="T765" s="119">
        <v>799.35299999999995</v>
      </c>
      <c r="U765" s="121">
        <v>6300</v>
      </c>
      <c r="V765" s="120">
        <f t="shared" si="279"/>
        <v>4.4241573033707862E-2</v>
      </c>
      <c r="W765" s="122">
        <f t="shared" si="286"/>
        <v>1.1442415730337079</v>
      </c>
      <c r="X765" s="119">
        <v>799.35299999999995</v>
      </c>
      <c r="Y765" s="121">
        <v>18850</v>
      </c>
      <c r="Z765" s="120">
        <f t="shared" si="280"/>
        <v>3.689567430025445E-2</v>
      </c>
      <c r="AA765" s="120">
        <f t="shared" si="287"/>
        <v>2.2368956743002548</v>
      </c>
      <c r="AB765" s="119">
        <v>799.35299999999995</v>
      </c>
      <c r="AC765" s="121">
        <v>14420</v>
      </c>
      <c r="AD765" s="120">
        <f t="shared" si="288"/>
        <v>4.1580161476355251E-2</v>
      </c>
      <c r="AE765" s="122">
        <f t="shared" si="289"/>
        <v>3.3415801614763549</v>
      </c>
      <c r="AF765" s="119">
        <v>799.35299999999995</v>
      </c>
      <c r="AG765" s="121">
        <v>18030</v>
      </c>
      <c r="AH765" s="120">
        <f t="shared" si="290"/>
        <v>4.2373678025851937E-2</v>
      </c>
      <c r="AI765" s="120">
        <f t="shared" si="291"/>
        <v>4.4423736780258523</v>
      </c>
      <c r="AJ765" s="119">
        <v>799.35299999999995</v>
      </c>
      <c r="AK765" s="121">
        <v>19000</v>
      </c>
      <c r="AL765" s="120">
        <f t="shared" si="281"/>
        <v>4.949205522271425E-2</v>
      </c>
      <c r="AM765" s="122">
        <f t="shared" si="292"/>
        <v>5.5494920552227143</v>
      </c>
      <c r="AN765" s="33">
        <v>799.35299999999995</v>
      </c>
      <c r="AO765" s="118">
        <v>16590</v>
      </c>
      <c r="AP765" s="120">
        <f t="shared" si="293"/>
        <v>6.4728833398361302E-2</v>
      </c>
      <c r="AQ765" s="122">
        <f t="shared" si="294"/>
        <v>6.6647288333983612</v>
      </c>
      <c r="AR765" s="119">
        <v>799.35299999999995</v>
      </c>
      <c r="AS765" s="121">
        <v>21080</v>
      </c>
      <c r="AT765" s="123">
        <f t="shared" si="295"/>
        <v>5.6942193408968125E-2</v>
      </c>
      <c r="AU765" s="122">
        <f t="shared" si="296"/>
        <v>7.7569421934089684</v>
      </c>
      <c r="AV765" s="119">
        <v>799.35299999999995</v>
      </c>
      <c r="AW765" s="121">
        <v>9710</v>
      </c>
      <c r="AX765" s="120">
        <f t="shared" si="297"/>
        <v>6.1611675126903555E-2</v>
      </c>
      <c r="AY765" s="120">
        <f t="shared" si="298"/>
        <v>8.8616116751269036</v>
      </c>
      <c r="AZ765" s="119">
        <v>799.35299999999995</v>
      </c>
      <c r="BA765" s="118">
        <v>12520</v>
      </c>
      <c r="BB765" s="120">
        <f t="shared" si="282"/>
        <v>5.0873628606257618E-2</v>
      </c>
      <c r="BC765" s="120">
        <f t="shared" si="299"/>
        <v>9.9508736286062582</v>
      </c>
    </row>
    <row r="766" spans="1:55" x14ac:dyDescent="0.3">
      <c r="A766" s="119">
        <v>799.36540000000002</v>
      </c>
      <c r="B766" s="118">
        <v>25780</v>
      </c>
      <c r="C766" s="120">
        <f t="shared" si="275"/>
        <v>3.7828319882611885E-2</v>
      </c>
      <c r="D766" s="119">
        <v>799.36540000000002</v>
      </c>
      <c r="E766" s="118">
        <v>25780</v>
      </c>
      <c r="F766" s="120">
        <f t="shared" si="283"/>
        <v>3.7828319882611885E-2</v>
      </c>
      <c r="G766" s="119">
        <v>799.36540000000002</v>
      </c>
      <c r="H766" s="118">
        <v>8130</v>
      </c>
      <c r="I766" s="120">
        <f t="shared" si="276"/>
        <v>5.2757949383517196E-2</v>
      </c>
      <c r="J766" s="120">
        <f t="shared" si="284"/>
        <v>2.2527579493835175</v>
      </c>
      <c r="K766" s="119">
        <v>799.36540000000002</v>
      </c>
      <c r="L766" s="118">
        <v>10780</v>
      </c>
      <c r="M766" s="120">
        <f t="shared" si="277"/>
        <v>2.5340855665256231E-2</v>
      </c>
      <c r="N766" s="120">
        <f t="shared" si="285"/>
        <v>1.1253408556652562</v>
      </c>
      <c r="Q766" s="119">
        <v>799.36540000000002</v>
      </c>
      <c r="R766" s="121">
        <v>8134</v>
      </c>
      <c r="S766" s="120">
        <f t="shared" si="278"/>
        <v>4.0936084549572219E-2</v>
      </c>
      <c r="T766" s="119">
        <v>799.36540000000002</v>
      </c>
      <c r="U766" s="121">
        <v>6285</v>
      </c>
      <c r="V766" s="120">
        <f t="shared" si="279"/>
        <v>4.4136235955056183E-2</v>
      </c>
      <c r="W766" s="122">
        <f t="shared" si="286"/>
        <v>1.1441362359550562</v>
      </c>
      <c r="X766" s="119">
        <v>799.36540000000002</v>
      </c>
      <c r="Y766" s="121">
        <v>18940</v>
      </c>
      <c r="Z766" s="120">
        <f t="shared" si="280"/>
        <v>3.7071834018398905E-2</v>
      </c>
      <c r="AA766" s="120">
        <f t="shared" si="287"/>
        <v>2.237071834018399</v>
      </c>
      <c r="AB766" s="119">
        <v>799.36540000000002</v>
      </c>
      <c r="AC766" s="121">
        <v>14470</v>
      </c>
      <c r="AD766" s="120">
        <f t="shared" si="288"/>
        <v>4.1724336793540949E-2</v>
      </c>
      <c r="AE766" s="122">
        <f t="shared" si="289"/>
        <v>3.3417243367935408</v>
      </c>
      <c r="AF766" s="119">
        <v>799.36540000000002</v>
      </c>
      <c r="AG766" s="121">
        <v>18100</v>
      </c>
      <c r="AH766" s="120">
        <f t="shared" si="290"/>
        <v>4.253819036427732E-2</v>
      </c>
      <c r="AI766" s="120">
        <f t="shared" si="291"/>
        <v>4.442538190364278</v>
      </c>
      <c r="AJ766" s="119">
        <v>799.36540000000002</v>
      </c>
      <c r="AK766" s="121">
        <v>19030</v>
      </c>
      <c r="AL766" s="120">
        <f t="shared" si="281"/>
        <v>4.9570200573065902E-2</v>
      </c>
      <c r="AM766" s="122">
        <f t="shared" si="292"/>
        <v>5.5495702005730658</v>
      </c>
      <c r="AN766" s="33">
        <v>799.36540000000002</v>
      </c>
      <c r="AO766" s="118">
        <v>16600</v>
      </c>
      <c r="AP766" s="120">
        <f t="shared" si="293"/>
        <v>6.47678501755755E-2</v>
      </c>
      <c r="AQ766" s="122">
        <f t="shared" si="294"/>
        <v>6.6647678501755747</v>
      </c>
      <c r="AR766" s="119">
        <v>799.36540000000002</v>
      </c>
      <c r="AS766" s="121">
        <v>21120</v>
      </c>
      <c r="AT766" s="123">
        <f t="shared" si="295"/>
        <v>5.705024311183144E-2</v>
      </c>
      <c r="AU766" s="122">
        <f t="shared" si="296"/>
        <v>7.7570502431118316</v>
      </c>
      <c r="AV766" s="119">
        <v>799.36540000000002</v>
      </c>
      <c r="AW766" s="121">
        <v>9762</v>
      </c>
      <c r="AX766" s="120">
        <f t="shared" si="297"/>
        <v>6.1941624365482235E-2</v>
      </c>
      <c r="AY766" s="120">
        <f t="shared" si="298"/>
        <v>8.8619416243654836</v>
      </c>
      <c r="AZ766" s="119">
        <v>799.36540000000002</v>
      </c>
      <c r="BA766" s="118">
        <v>12570</v>
      </c>
      <c r="BB766" s="120">
        <f t="shared" si="282"/>
        <v>5.1076798049573345E-2</v>
      </c>
      <c r="BC766" s="120">
        <f t="shared" si="299"/>
        <v>9.9510767980495736</v>
      </c>
    </row>
    <row r="767" spans="1:55" x14ac:dyDescent="0.3">
      <c r="A767" s="119">
        <v>799.3777</v>
      </c>
      <c r="B767" s="118">
        <v>25800</v>
      </c>
      <c r="C767" s="120">
        <f t="shared" si="275"/>
        <v>3.7857666911225239E-2</v>
      </c>
      <c r="D767" s="119">
        <v>799.3777</v>
      </c>
      <c r="E767" s="118">
        <v>25800</v>
      </c>
      <c r="F767" s="120">
        <f t="shared" si="283"/>
        <v>3.7857666911225239E-2</v>
      </c>
      <c r="G767" s="119">
        <v>799.3777</v>
      </c>
      <c r="H767" s="118">
        <v>8159</v>
      </c>
      <c r="I767" s="120">
        <f t="shared" si="276"/>
        <v>5.2946138870863073E-2</v>
      </c>
      <c r="J767" s="120">
        <f t="shared" si="284"/>
        <v>2.2529461388708634</v>
      </c>
      <c r="K767" s="119">
        <v>799.3777</v>
      </c>
      <c r="L767" s="118">
        <v>10840</v>
      </c>
      <c r="M767" s="120">
        <f t="shared" si="277"/>
        <v>2.5481899388810531E-2</v>
      </c>
      <c r="N767" s="120">
        <f t="shared" si="285"/>
        <v>1.1254818993888107</v>
      </c>
      <c r="Q767" s="119">
        <v>799.3777</v>
      </c>
      <c r="R767" s="121">
        <v>8156</v>
      </c>
      <c r="S767" s="120">
        <f t="shared" si="278"/>
        <v>4.1046804227478612E-2</v>
      </c>
      <c r="T767" s="119">
        <v>799.3777</v>
      </c>
      <c r="U767" s="121">
        <v>6271</v>
      </c>
      <c r="V767" s="120">
        <f t="shared" si="279"/>
        <v>4.4037921348314607E-2</v>
      </c>
      <c r="W767" s="122">
        <f t="shared" si="286"/>
        <v>1.1440379213483147</v>
      </c>
      <c r="X767" s="119">
        <v>799.3777</v>
      </c>
      <c r="Y767" s="121">
        <v>19040</v>
      </c>
      <c r="Z767" s="120">
        <f t="shared" si="280"/>
        <v>3.7267567038559407E-2</v>
      </c>
      <c r="AA767" s="120">
        <f t="shared" si="287"/>
        <v>2.2372675670385598</v>
      </c>
      <c r="AB767" s="119">
        <v>799.3777</v>
      </c>
      <c r="AC767" s="121">
        <v>14530</v>
      </c>
      <c r="AD767" s="120">
        <f t="shared" si="288"/>
        <v>4.1897347174163782E-2</v>
      </c>
      <c r="AE767" s="122">
        <f t="shared" si="289"/>
        <v>3.3418973471741635</v>
      </c>
      <c r="AF767" s="119">
        <v>799.3777</v>
      </c>
      <c r="AG767" s="121">
        <v>18180</v>
      </c>
      <c r="AH767" s="120">
        <f t="shared" si="290"/>
        <v>4.2726204465334899E-2</v>
      </c>
      <c r="AI767" s="120">
        <f t="shared" si="291"/>
        <v>4.4427262044653348</v>
      </c>
      <c r="AJ767" s="119">
        <v>799.3777</v>
      </c>
      <c r="AK767" s="121">
        <v>19070</v>
      </c>
      <c r="AL767" s="120">
        <f t="shared" si="281"/>
        <v>4.9674394373534776E-2</v>
      </c>
      <c r="AM767" s="122">
        <f t="shared" si="292"/>
        <v>5.5496743943735352</v>
      </c>
      <c r="AN767" s="33">
        <v>799.3777</v>
      </c>
      <c r="AO767" s="118">
        <v>16620</v>
      </c>
      <c r="AP767" s="120">
        <f t="shared" si="293"/>
        <v>6.4845883730003898E-2</v>
      </c>
      <c r="AQ767" s="122">
        <f t="shared" si="294"/>
        <v>6.6648458837300035</v>
      </c>
      <c r="AR767" s="119">
        <v>799.3777</v>
      </c>
      <c r="AS767" s="121">
        <v>21160</v>
      </c>
      <c r="AT767" s="123">
        <f t="shared" si="295"/>
        <v>5.7158292814694762E-2</v>
      </c>
      <c r="AU767" s="122">
        <f t="shared" si="296"/>
        <v>7.7571582928146947</v>
      </c>
      <c r="AV767" s="119">
        <v>799.3777</v>
      </c>
      <c r="AW767" s="121">
        <v>9821</v>
      </c>
      <c r="AX767" s="120">
        <f t="shared" si="297"/>
        <v>6.2315989847715733E-2</v>
      </c>
      <c r="AY767" s="120">
        <f t="shared" si="298"/>
        <v>8.8623159898477173</v>
      </c>
      <c r="AZ767" s="119">
        <v>799.3777</v>
      </c>
      <c r="BA767" s="118">
        <v>12610</v>
      </c>
      <c r="BB767" s="120">
        <f t="shared" si="282"/>
        <v>5.1239333604225924E-2</v>
      </c>
      <c r="BC767" s="120">
        <f t="shared" si="299"/>
        <v>9.9512393336042262</v>
      </c>
    </row>
    <row r="768" spans="1:55" x14ac:dyDescent="0.3">
      <c r="A768" s="119">
        <v>799.39009999999996</v>
      </c>
      <c r="B768" s="118">
        <v>25830</v>
      </c>
      <c r="C768" s="120">
        <f t="shared" si="275"/>
        <v>3.7901687454145266E-2</v>
      </c>
      <c r="D768" s="119">
        <v>799.39009999999996</v>
      </c>
      <c r="E768" s="118">
        <v>25830</v>
      </c>
      <c r="F768" s="120">
        <f t="shared" si="283"/>
        <v>3.7901687454145266E-2</v>
      </c>
      <c r="G768" s="119">
        <v>799.39009999999996</v>
      </c>
      <c r="H768" s="118">
        <v>8185</v>
      </c>
      <c r="I768" s="120">
        <f t="shared" si="276"/>
        <v>5.3114860480207658E-2</v>
      </c>
      <c r="J768" s="120">
        <f t="shared" si="284"/>
        <v>2.253114860480208</v>
      </c>
      <c r="K768" s="119">
        <v>799.39009999999996</v>
      </c>
      <c r="L768" s="118">
        <v>10890</v>
      </c>
      <c r="M768" s="120">
        <f t="shared" si="277"/>
        <v>2.5599435825105783E-2</v>
      </c>
      <c r="N768" s="120">
        <f t="shared" si="285"/>
        <v>1.1255994358251058</v>
      </c>
      <c r="Q768" s="119">
        <v>799.39009999999996</v>
      </c>
      <c r="R768" s="121">
        <v>8179</v>
      </c>
      <c r="S768" s="120">
        <f t="shared" si="278"/>
        <v>4.1162556618017113E-2</v>
      </c>
      <c r="T768" s="119">
        <v>799.39009999999996</v>
      </c>
      <c r="U768" s="121">
        <v>6257</v>
      </c>
      <c r="V768" s="120">
        <f t="shared" si="279"/>
        <v>4.3939606741573031E-2</v>
      </c>
      <c r="W768" s="122">
        <f t="shared" si="286"/>
        <v>1.143939606741573</v>
      </c>
      <c r="X768" s="119">
        <v>799.39009999999996</v>
      </c>
      <c r="Y768" s="121">
        <v>19140</v>
      </c>
      <c r="Z768" s="120">
        <f t="shared" si="280"/>
        <v>3.7463300058719909E-2</v>
      </c>
      <c r="AA768" s="120">
        <f t="shared" si="287"/>
        <v>2.2374633000587201</v>
      </c>
      <c r="AB768" s="119">
        <v>799.39009999999996</v>
      </c>
      <c r="AC768" s="121">
        <v>14580</v>
      </c>
      <c r="AD768" s="120">
        <f t="shared" si="288"/>
        <v>4.204152249134948E-2</v>
      </c>
      <c r="AE768" s="122">
        <f t="shared" si="289"/>
        <v>3.3420415224913493</v>
      </c>
      <c r="AF768" s="119">
        <v>799.39009999999996</v>
      </c>
      <c r="AG768" s="121">
        <v>18260</v>
      </c>
      <c r="AH768" s="120">
        <f t="shared" si="290"/>
        <v>4.2914218566392479E-2</v>
      </c>
      <c r="AI768" s="120">
        <f t="shared" si="291"/>
        <v>4.4429142185663926</v>
      </c>
      <c r="AJ768" s="119">
        <v>799.39009999999996</v>
      </c>
      <c r="AK768" s="121">
        <v>19120</v>
      </c>
      <c r="AL768" s="120">
        <f t="shared" si="281"/>
        <v>4.9804636624120865E-2</v>
      </c>
      <c r="AM768" s="122">
        <f t="shared" si="292"/>
        <v>5.5498046366241205</v>
      </c>
      <c r="AN768" s="33">
        <v>799.39009999999996</v>
      </c>
      <c r="AO768" s="118">
        <v>16630</v>
      </c>
      <c r="AP768" s="120">
        <f t="shared" si="293"/>
        <v>6.488490050721811E-2</v>
      </c>
      <c r="AQ768" s="122">
        <f t="shared" si="294"/>
        <v>6.6648849005072179</v>
      </c>
      <c r="AR768" s="119">
        <v>799.39009999999996</v>
      </c>
      <c r="AS768" s="121">
        <v>21200</v>
      </c>
      <c r="AT768" s="123">
        <f t="shared" si="295"/>
        <v>5.7266342517558078E-2</v>
      </c>
      <c r="AU768" s="122">
        <f t="shared" si="296"/>
        <v>7.7572663425175579</v>
      </c>
      <c r="AV768" s="119">
        <v>799.39009999999996</v>
      </c>
      <c r="AW768" s="121">
        <v>9889</v>
      </c>
      <c r="AX768" s="120">
        <f t="shared" si="297"/>
        <v>6.2747461928934004E-2</v>
      </c>
      <c r="AY768" s="120">
        <f t="shared" si="298"/>
        <v>8.8627474619289348</v>
      </c>
      <c r="AZ768" s="119">
        <v>799.39009999999996</v>
      </c>
      <c r="BA768" s="118">
        <v>12660</v>
      </c>
      <c r="BB768" s="120">
        <f t="shared" si="282"/>
        <v>5.1442503047541652E-2</v>
      </c>
      <c r="BC768" s="120">
        <f t="shared" si="299"/>
        <v>9.9514425030475415</v>
      </c>
    </row>
    <row r="769" spans="1:55" x14ac:dyDescent="0.3">
      <c r="A769" s="119">
        <v>799.40250000000003</v>
      </c>
      <c r="B769" s="118">
        <v>25870</v>
      </c>
      <c r="C769" s="120">
        <f t="shared" si="275"/>
        <v>3.7960381511371974E-2</v>
      </c>
      <c r="D769" s="119">
        <v>799.40250000000003</v>
      </c>
      <c r="E769" s="118">
        <v>25870</v>
      </c>
      <c r="F769" s="120">
        <f t="shared" si="283"/>
        <v>3.7960381511371974E-2</v>
      </c>
      <c r="G769" s="119">
        <v>799.40250000000003</v>
      </c>
      <c r="H769" s="118">
        <v>8205</v>
      </c>
      <c r="I769" s="120">
        <f t="shared" si="276"/>
        <v>5.3244646333549646E-2</v>
      </c>
      <c r="J769" s="120">
        <f t="shared" si="284"/>
        <v>2.2532446463335498</v>
      </c>
      <c r="K769" s="119">
        <v>799.40250000000003</v>
      </c>
      <c r="L769" s="118">
        <v>10950</v>
      </c>
      <c r="M769" s="120">
        <f t="shared" si="277"/>
        <v>2.5740479548660086E-2</v>
      </c>
      <c r="N769" s="120">
        <f t="shared" si="285"/>
        <v>1.1257404795486601</v>
      </c>
      <c r="Q769" s="119">
        <v>799.40250000000003</v>
      </c>
      <c r="R769" s="121">
        <v>8202</v>
      </c>
      <c r="S769" s="120">
        <f t="shared" si="278"/>
        <v>4.1278309008555614E-2</v>
      </c>
      <c r="T769" s="119">
        <v>799.40250000000003</v>
      </c>
      <c r="U769" s="121">
        <v>6244</v>
      </c>
      <c r="V769" s="120">
        <f t="shared" si="279"/>
        <v>4.3848314606741573E-2</v>
      </c>
      <c r="W769" s="122">
        <f t="shared" si="286"/>
        <v>1.1438483146067417</v>
      </c>
      <c r="X769" s="119">
        <v>799.40250000000003</v>
      </c>
      <c r="Y769" s="121">
        <v>19250</v>
      </c>
      <c r="Z769" s="120">
        <f t="shared" si="280"/>
        <v>3.7678606380896457E-2</v>
      </c>
      <c r="AA769" s="120">
        <f t="shared" si="287"/>
        <v>2.2376786063808964</v>
      </c>
      <c r="AB769" s="119">
        <v>799.40250000000003</v>
      </c>
      <c r="AC769" s="121">
        <v>14640</v>
      </c>
      <c r="AD769" s="120">
        <f t="shared" si="288"/>
        <v>4.221453287197232E-2</v>
      </c>
      <c r="AE769" s="122">
        <f t="shared" si="289"/>
        <v>3.3422145328719721</v>
      </c>
      <c r="AF769" s="119">
        <v>799.40250000000003</v>
      </c>
      <c r="AG769" s="121">
        <v>18350</v>
      </c>
      <c r="AH769" s="120">
        <f t="shared" si="290"/>
        <v>4.3125734430082253E-2</v>
      </c>
      <c r="AI769" s="120">
        <f t="shared" si="291"/>
        <v>4.4431257344300823</v>
      </c>
      <c r="AJ769" s="119">
        <v>799.40250000000003</v>
      </c>
      <c r="AK769" s="121">
        <v>19190</v>
      </c>
      <c r="AL769" s="120">
        <f t="shared" si="281"/>
        <v>4.9986975774941392E-2</v>
      </c>
      <c r="AM769" s="122">
        <f t="shared" si="292"/>
        <v>5.5499869757749414</v>
      </c>
      <c r="AN769" s="33">
        <v>799.40250000000003</v>
      </c>
      <c r="AO769" s="118">
        <v>16650</v>
      </c>
      <c r="AP769" s="120">
        <f t="shared" si="293"/>
        <v>6.4962934061646507E-2</v>
      </c>
      <c r="AQ769" s="122">
        <f t="shared" si="294"/>
        <v>6.6649629340616459</v>
      </c>
      <c r="AR769" s="119">
        <v>799.40250000000003</v>
      </c>
      <c r="AS769" s="121">
        <v>21240</v>
      </c>
      <c r="AT769" s="123">
        <f t="shared" si="295"/>
        <v>5.7374392220421393E-2</v>
      </c>
      <c r="AU769" s="122">
        <f t="shared" si="296"/>
        <v>7.7573743922204219</v>
      </c>
      <c r="AV769" s="119">
        <v>799.40250000000003</v>
      </c>
      <c r="AW769" s="121">
        <v>9962</v>
      </c>
      <c r="AX769" s="120">
        <f t="shared" si="297"/>
        <v>6.3210659898477156E-2</v>
      </c>
      <c r="AY769" s="120">
        <f t="shared" si="298"/>
        <v>8.8632106598984777</v>
      </c>
      <c r="AZ769" s="119">
        <v>799.40250000000003</v>
      </c>
      <c r="BA769" s="118">
        <v>12700</v>
      </c>
      <c r="BB769" s="120">
        <f t="shared" si="282"/>
        <v>5.1605038602194231E-2</v>
      </c>
      <c r="BC769" s="120">
        <f t="shared" si="299"/>
        <v>9.9516050386021941</v>
      </c>
    </row>
    <row r="770" spans="1:55" x14ac:dyDescent="0.3">
      <c r="A770" s="119">
        <v>799.41489999999999</v>
      </c>
      <c r="B770" s="118">
        <v>25900</v>
      </c>
      <c r="C770" s="120">
        <f t="shared" si="275"/>
        <v>3.8004402054292001E-2</v>
      </c>
      <c r="D770" s="119">
        <v>799.41489999999999</v>
      </c>
      <c r="E770" s="118">
        <v>25900</v>
      </c>
      <c r="F770" s="120">
        <f t="shared" si="283"/>
        <v>3.8004402054292001E-2</v>
      </c>
      <c r="G770" s="119">
        <v>799.41489999999999</v>
      </c>
      <c r="H770" s="118">
        <v>8221</v>
      </c>
      <c r="I770" s="120">
        <f t="shared" si="276"/>
        <v>5.334847501622323E-2</v>
      </c>
      <c r="J770" s="120">
        <f t="shared" si="284"/>
        <v>2.2533484750162236</v>
      </c>
      <c r="K770" s="119">
        <v>799.41489999999999</v>
      </c>
      <c r="L770" s="118">
        <v>11010</v>
      </c>
      <c r="M770" s="120">
        <f t="shared" si="277"/>
        <v>2.5881523272214386E-2</v>
      </c>
      <c r="N770" s="120">
        <f t="shared" si="285"/>
        <v>1.1258815232722146</v>
      </c>
      <c r="Q770" s="119">
        <v>799.41489999999999</v>
      </c>
      <c r="R770" s="121">
        <v>8227</v>
      </c>
      <c r="S770" s="120">
        <f t="shared" si="278"/>
        <v>4.1404126824358331E-2</v>
      </c>
      <c r="T770" s="119">
        <v>799.41489999999999</v>
      </c>
      <c r="U770" s="121">
        <v>6234</v>
      </c>
      <c r="V770" s="120">
        <f t="shared" si="279"/>
        <v>4.3778089887640446E-2</v>
      </c>
      <c r="W770" s="122">
        <f t="shared" si="286"/>
        <v>1.1437780898876406</v>
      </c>
      <c r="X770" s="119">
        <v>799.41489999999999</v>
      </c>
      <c r="Y770" s="121">
        <v>19360</v>
      </c>
      <c r="Z770" s="120">
        <f t="shared" si="280"/>
        <v>3.7893912703073011E-2</v>
      </c>
      <c r="AA770" s="120">
        <f t="shared" si="287"/>
        <v>2.2378939127030733</v>
      </c>
      <c r="AB770" s="119">
        <v>799.41489999999999</v>
      </c>
      <c r="AC770" s="121">
        <v>14710</v>
      </c>
      <c r="AD770" s="120">
        <f t="shared" si="288"/>
        <v>4.2416378316032295E-2</v>
      </c>
      <c r="AE770" s="122">
        <f t="shared" si="289"/>
        <v>3.3424163783160323</v>
      </c>
      <c r="AF770" s="119">
        <v>799.41489999999999</v>
      </c>
      <c r="AG770" s="121">
        <v>18450</v>
      </c>
      <c r="AH770" s="120">
        <f t="shared" si="290"/>
        <v>4.3360752056404231E-2</v>
      </c>
      <c r="AI770" s="120">
        <f t="shared" si="291"/>
        <v>4.4433607520564049</v>
      </c>
      <c r="AJ770" s="119">
        <v>799.41489999999999</v>
      </c>
      <c r="AK770" s="121">
        <v>19260</v>
      </c>
      <c r="AL770" s="120">
        <f t="shared" si="281"/>
        <v>5.0169314925761918E-2</v>
      </c>
      <c r="AM770" s="122">
        <f t="shared" si="292"/>
        <v>5.5501693149257623</v>
      </c>
      <c r="AN770" s="33">
        <v>799.41489999999999</v>
      </c>
      <c r="AO770" s="118">
        <v>16660</v>
      </c>
      <c r="AP770" s="120">
        <f t="shared" si="293"/>
        <v>6.5001950838860706E-2</v>
      </c>
      <c r="AQ770" s="122">
        <f t="shared" si="294"/>
        <v>6.6650019508388603</v>
      </c>
      <c r="AR770" s="119">
        <v>799.41489999999999</v>
      </c>
      <c r="AS770" s="121">
        <v>21290</v>
      </c>
      <c r="AT770" s="123">
        <f t="shared" si="295"/>
        <v>5.7509454349000538E-2</v>
      </c>
      <c r="AU770" s="122">
        <f t="shared" si="296"/>
        <v>7.7575094543490009</v>
      </c>
      <c r="AV770" s="119">
        <v>799.41489999999999</v>
      </c>
      <c r="AW770" s="121">
        <v>10040</v>
      </c>
      <c r="AX770" s="120">
        <f t="shared" si="297"/>
        <v>6.3705583756345177E-2</v>
      </c>
      <c r="AY770" s="120">
        <f t="shared" si="298"/>
        <v>8.8637055837563459</v>
      </c>
      <c r="AZ770" s="119">
        <v>799.41489999999999</v>
      </c>
      <c r="BA770" s="118">
        <v>12740</v>
      </c>
      <c r="BB770" s="120">
        <f t="shared" si="282"/>
        <v>5.176757415684681E-2</v>
      </c>
      <c r="BC770" s="120">
        <f t="shared" si="299"/>
        <v>9.9517675741568468</v>
      </c>
    </row>
    <row r="771" spans="1:55" x14ac:dyDescent="0.3">
      <c r="A771" s="119">
        <v>799.42719999999997</v>
      </c>
      <c r="B771" s="118">
        <v>25940</v>
      </c>
      <c r="C771" s="120">
        <f t="shared" si="275"/>
        <v>3.8063096111518709E-2</v>
      </c>
      <c r="D771" s="119">
        <v>799.42719999999997</v>
      </c>
      <c r="E771" s="118">
        <v>25940</v>
      </c>
      <c r="F771" s="120">
        <f t="shared" si="283"/>
        <v>3.8063096111518709E-2</v>
      </c>
      <c r="G771" s="119">
        <v>799.42719999999997</v>
      </c>
      <c r="H771" s="118">
        <v>8233</v>
      </c>
      <c r="I771" s="120">
        <f t="shared" si="276"/>
        <v>5.3426346528228426E-2</v>
      </c>
      <c r="J771" s="120">
        <f t="shared" si="284"/>
        <v>2.2534263465282285</v>
      </c>
      <c r="K771" s="119">
        <v>799.42719999999997</v>
      </c>
      <c r="L771" s="118">
        <v>11070</v>
      </c>
      <c r="M771" s="120">
        <f t="shared" si="277"/>
        <v>2.6022566995768687E-2</v>
      </c>
      <c r="N771" s="120">
        <f t="shared" si="285"/>
        <v>1.1260225669957689</v>
      </c>
      <c r="Q771" s="119">
        <v>799.42719999999997</v>
      </c>
      <c r="R771" s="121">
        <v>8251</v>
      </c>
      <c r="S771" s="120">
        <f t="shared" si="278"/>
        <v>4.152491192752894E-2</v>
      </c>
      <c r="T771" s="119">
        <v>799.42719999999997</v>
      </c>
      <c r="U771" s="121">
        <v>6226</v>
      </c>
      <c r="V771" s="120">
        <f t="shared" si="279"/>
        <v>4.3721910112359548E-2</v>
      </c>
      <c r="W771" s="122">
        <f t="shared" si="286"/>
        <v>1.1437219101123597</v>
      </c>
      <c r="X771" s="119">
        <v>799.42719999999997</v>
      </c>
      <c r="Y771" s="121">
        <v>19480</v>
      </c>
      <c r="Z771" s="120">
        <f t="shared" si="280"/>
        <v>3.8128792327265612E-2</v>
      </c>
      <c r="AA771" s="120">
        <f t="shared" si="287"/>
        <v>2.2381287923272657</v>
      </c>
      <c r="AB771" s="119">
        <v>799.42719999999997</v>
      </c>
      <c r="AC771" s="121">
        <v>14770</v>
      </c>
      <c r="AD771" s="120">
        <f t="shared" si="288"/>
        <v>4.2589388696655135E-2</v>
      </c>
      <c r="AE771" s="122">
        <f t="shared" si="289"/>
        <v>3.3425893886966551</v>
      </c>
      <c r="AF771" s="119">
        <v>799.42719999999997</v>
      </c>
      <c r="AG771" s="121">
        <v>18550</v>
      </c>
      <c r="AH771" s="120">
        <f t="shared" si="290"/>
        <v>4.3595769682726201E-2</v>
      </c>
      <c r="AI771" s="120">
        <f t="shared" si="291"/>
        <v>4.4435957696827266</v>
      </c>
      <c r="AJ771" s="119">
        <v>799.42719999999997</v>
      </c>
      <c r="AK771" s="121">
        <v>19350</v>
      </c>
      <c r="AL771" s="120">
        <f t="shared" si="281"/>
        <v>5.0403750976816881E-2</v>
      </c>
      <c r="AM771" s="122">
        <f t="shared" si="292"/>
        <v>5.5504037509768169</v>
      </c>
      <c r="AN771" s="33">
        <v>799.42719999999997</v>
      </c>
      <c r="AO771" s="118">
        <v>16680</v>
      </c>
      <c r="AP771" s="120">
        <f t="shared" si="293"/>
        <v>6.5079984393289117E-2</v>
      </c>
      <c r="AQ771" s="122">
        <f t="shared" si="294"/>
        <v>6.6650799843932891</v>
      </c>
      <c r="AR771" s="119">
        <v>799.42719999999997</v>
      </c>
      <c r="AS771" s="121">
        <v>21340</v>
      </c>
      <c r="AT771" s="123">
        <f t="shared" si="295"/>
        <v>5.7644516477579684E-2</v>
      </c>
      <c r="AU771" s="122">
        <f t="shared" si="296"/>
        <v>7.7576445164775798</v>
      </c>
      <c r="AV771" s="119">
        <v>799.42719999999997</v>
      </c>
      <c r="AW771" s="121">
        <v>10120</v>
      </c>
      <c r="AX771" s="120">
        <f t="shared" si="297"/>
        <v>6.4213197969543154E-2</v>
      </c>
      <c r="AY771" s="120">
        <f t="shared" si="298"/>
        <v>8.8642131979695442</v>
      </c>
      <c r="AZ771" s="119">
        <v>799.42719999999997</v>
      </c>
      <c r="BA771" s="118">
        <v>12770</v>
      </c>
      <c r="BB771" s="120">
        <f t="shared" si="282"/>
        <v>5.1889475822836248E-2</v>
      </c>
      <c r="BC771" s="120">
        <f t="shared" si="299"/>
        <v>9.9518894758228367</v>
      </c>
    </row>
    <row r="772" spans="1:55" x14ac:dyDescent="0.3">
      <c r="A772" s="119">
        <v>799.43960000000004</v>
      </c>
      <c r="B772" s="118">
        <v>25970</v>
      </c>
      <c r="C772" s="120">
        <f t="shared" si="275"/>
        <v>3.8107116654438736E-2</v>
      </c>
      <c r="D772" s="119">
        <v>799.43960000000004</v>
      </c>
      <c r="E772" s="118">
        <v>25970</v>
      </c>
      <c r="F772" s="120">
        <f t="shared" si="283"/>
        <v>3.8107116654438736E-2</v>
      </c>
      <c r="G772" s="119">
        <v>799.43960000000004</v>
      </c>
      <c r="H772" s="118">
        <v>8241</v>
      </c>
      <c r="I772" s="120">
        <f t="shared" si="276"/>
        <v>5.3478260869565218E-2</v>
      </c>
      <c r="J772" s="120">
        <f t="shared" si="284"/>
        <v>2.2534782608695654</v>
      </c>
      <c r="K772" s="119">
        <v>799.43960000000004</v>
      </c>
      <c r="L772" s="118">
        <v>11120</v>
      </c>
      <c r="M772" s="120">
        <f t="shared" si="277"/>
        <v>2.6140103432063942E-2</v>
      </c>
      <c r="N772" s="120">
        <f t="shared" si="285"/>
        <v>1.1261401034320639</v>
      </c>
      <c r="Q772" s="119">
        <v>799.43960000000004</v>
      </c>
      <c r="R772" s="121">
        <v>8277</v>
      </c>
      <c r="S772" s="120">
        <f t="shared" si="278"/>
        <v>4.1655762455963766E-2</v>
      </c>
      <c r="T772" s="119">
        <v>799.43960000000004</v>
      </c>
      <c r="U772" s="121">
        <v>6221</v>
      </c>
      <c r="V772" s="120">
        <f t="shared" si="279"/>
        <v>4.3686797752808988E-2</v>
      </c>
      <c r="W772" s="122">
        <f t="shared" si="286"/>
        <v>1.1436867977528091</v>
      </c>
      <c r="X772" s="119">
        <v>799.43960000000004</v>
      </c>
      <c r="Y772" s="121">
        <v>19600</v>
      </c>
      <c r="Z772" s="120">
        <f t="shared" si="280"/>
        <v>3.8363671951458213E-2</v>
      </c>
      <c r="AA772" s="120">
        <f t="shared" si="287"/>
        <v>2.2383636719514586</v>
      </c>
      <c r="AB772" s="119">
        <v>799.43960000000004</v>
      </c>
      <c r="AC772" s="121">
        <v>14840</v>
      </c>
      <c r="AD772" s="120">
        <f t="shared" si="288"/>
        <v>4.2791234140715111E-2</v>
      </c>
      <c r="AE772" s="122">
        <f t="shared" si="289"/>
        <v>3.3427912341407149</v>
      </c>
      <c r="AF772" s="119">
        <v>799.43960000000004</v>
      </c>
      <c r="AG772" s="121">
        <v>18660</v>
      </c>
      <c r="AH772" s="120">
        <f t="shared" si="290"/>
        <v>4.3854289071680375E-2</v>
      </c>
      <c r="AI772" s="120">
        <f t="shared" si="291"/>
        <v>4.4438542890716803</v>
      </c>
      <c r="AJ772" s="119">
        <v>799.43960000000004</v>
      </c>
      <c r="AK772" s="121">
        <v>19440</v>
      </c>
      <c r="AL772" s="120">
        <f t="shared" si="281"/>
        <v>5.0638187027871845E-2</v>
      </c>
      <c r="AM772" s="122">
        <f t="shared" si="292"/>
        <v>5.5506381870278716</v>
      </c>
      <c r="AN772" s="33">
        <v>799.43960000000004</v>
      </c>
      <c r="AO772" s="118">
        <v>16700</v>
      </c>
      <c r="AP772" s="120">
        <f t="shared" si="293"/>
        <v>6.5158017947717514E-2</v>
      </c>
      <c r="AQ772" s="122">
        <f t="shared" si="294"/>
        <v>6.665158017947717</v>
      </c>
      <c r="AR772" s="119">
        <v>799.43960000000004</v>
      </c>
      <c r="AS772" s="121">
        <v>21390</v>
      </c>
      <c r="AT772" s="123">
        <f t="shared" si="295"/>
        <v>5.7779578606158837E-2</v>
      </c>
      <c r="AU772" s="122">
        <f t="shared" si="296"/>
        <v>7.7577795786061587</v>
      </c>
      <c r="AV772" s="119">
        <v>799.43960000000004</v>
      </c>
      <c r="AW772" s="121">
        <v>10200</v>
      </c>
      <c r="AX772" s="120">
        <f t="shared" si="297"/>
        <v>6.4720812182741116E-2</v>
      </c>
      <c r="AY772" s="120">
        <f t="shared" si="298"/>
        <v>8.8647208121827425</v>
      </c>
      <c r="AZ772" s="119">
        <v>799.43960000000004</v>
      </c>
      <c r="BA772" s="118">
        <v>12790</v>
      </c>
      <c r="BB772" s="120">
        <f t="shared" si="282"/>
        <v>5.1970743600162538E-2</v>
      </c>
      <c r="BC772" s="120">
        <f t="shared" si="299"/>
        <v>9.9519707436001621</v>
      </c>
    </row>
    <row r="773" spans="1:55" x14ac:dyDescent="0.3">
      <c r="A773" s="119">
        <v>799.452</v>
      </c>
      <c r="B773" s="118">
        <v>26000</v>
      </c>
      <c r="C773" s="120">
        <f t="shared" si="275"/>
        <v>3.815113719735877E-2</v>
      </c>
      <c r="D773" s="119">
        <v>799.452</v>
      </c>
      <c r="E773" s="118">
        <v>26000</v>
      </c>
      <c r="F773" s="120">
        <f t="shared" si="283"/>
        <v>3.815113719735877E-2</v>
      </c>
      <c r="G773" s="119">
        <v>799.452</v>
      </c>
      <c r="H773" s="118">
        <v>8244</v>
      </c>
      <c r="I773" s="120">
        <f t="shared" si="276"/>
        <v>5.3497728747566517E-2</v>
      </c>
      <c r="J773" s="120">
        <f t="shared" si="284"/>
        <v>2.2534977287475666</v>
      </c>
      <c r="K773" s="119">
        <v>799.452</v>
      </c>
      <c r="L773" s="118">
        <v>11180</v>
      </c>
      <c r="M773" s="120">
        <f t="shared" si="277"/>
        <v>2.6281147155618242E-2</v>
      </c>
      <c r="N773" s="120">
        <f t="shared" si="285"/>
        <v>1.1262811471556182</v>
      </c>
      <c r="Q773" s="119">
        <v>799.452</v>
      </c>
      <c r="R773" s="121">
        <v>8303</v>
      </c>
      <c r="S773" s="120">
        <f t="shared" si="278"/>
        <v>4.1786612984398591E-2</v>
      </c>
      <c r="T773" s="119">
        <v>799.452</v>
      </c>
      <c r="U773" s="121">
        <v>6219</v>
      </c>
      <c r="V773" s="120">
        <f t="shared" si="279"/>
        <v>4.3672752808988767E-2</v>
      </c>
      <c r="W773" s="122">
        <f t="shared" si="286"/>
        <v>1.1436727528089889</v>
      </c>
      <c r="X773" s="119">
        <v>799.452</v>
      </c>
      <c r="Y773" s="121">
        <v>19720</v>
      </c>
      <c r="Z773" s="120">
        <f t="shared" si="280"/>
        <v>3.8598551575650814E-2</v>
      </c>
      <c r="AA773" s="120">
        <f t="shared" si="287"/>
        <v>2.238598551575651</v>
      </c>
      <c r="AB773" s="119">
        <v>799.452</v>
      </c>
      <c r="AC773" s="121">
        <v>14920</v>
      </c>
      <c r="AD773" s="120">
        <f t="shared" si="288"/>
        <v>4.3021914648212228E-2</v>
      </c>
      <c r="AE773" s="122">
        <f t="shared" si="289"/>
        <v>3.3430219146482121</v>
      </c>
      <c r="AF773" s="119">
        <v>799.452</v>
      </c>
      <c r="AG773" s="121">
        <v>18780</v>
      </c>
      <c r="AH773" s="120">
        <f t="shared" si="290"/>
        <v>4.4136310223266743E-2</v>
      </c>
      <c r="AI773" s="120">
        <f t="shared" si="291"/>
        <v>4.4441363102232669</v>
      </c>
      <c r="AJ773" s="119">
        <v>799.452</v>
      </c>
      <c r="AK773" s="121">
        <v>19540</v>
      </c>
      <c r="AL773" s="120">
        <f t="shared" si="281"/>
        <v>5.0898671529044023E-2</v>
      </c>
      <c r="AM773" s="122">
        <f t="shared" si="292"/>
        <v>5.550898671529044</v>
      </c>
      <c r="AN773" s="33">
        <v>799.452</v>
      </c>
      <c r="AO773" s="118">
        <v>16720</v>
      </c>
      <c r="AP773" s="120">
        <f t="shared" si="293"/>
        <v>6.5236051502145925E-2</v>
      </c>
      <c r="AQ773" s="122">
        <f t="shared" si="294"/>
        <v>6.6652360515021458</v>
      </c>
      <c r="AR773" s="119">
        <v>799.452</v>
      </c>
      <c r="AS773" s="121">
        <v>21450</v>
      </c>
      <c r="AT773" s="123">
        <f t="shared" si="295"/>
        <v>5.7941653160453806E-2</v>
      </c>
      <c r="AU773" s="122">
        <f t="shared" si="296"/>
        <v>7.7579416531604544</v>
      </c>
      <c r="AV773" s="119">
        <v>799.452</v>
      </c>
      <c r="AW773" s="121">
        <v>10290</v>
      </c>
      <c r="AX773" s="120">
        <f t="shared" si="297"/>
        <v>6.529187817258883E-2</v>
      </c>
      <c r="AY773" s="120">
        <f t="shared" si="298"/>
        <v>8.8652918781725898</v>
      </c>
      <c r="AZ773" s="119">
        <v>799.452</v>
      </c>
      <c r="BA773" s="118">
        <v>12810</v>
      </c>
      <c r="BB773" s="120">
        <f t="shared" si="282"/>
        <v>5.2052011377488827E-2</v>
      </c>
      <c r="BC773" s="120">
        <f t="shared" si="299"/>
        <v>9.9520520113774893</v>
      </c>
    </row>
    <row r="774" spans="1:55" x14ac:dyDescent="0.3">
      <c r="A774" s="119">
        <v>799.46429999999998</v>
      </c>
      <c r="B774" s="118">
        <v>26010</v>
      </c>
      <c r="C774" s="120">
        <f t="shared" si="275"/>
        <v>3.8165810711665443E-2</v>
      </c>
      <c r="D774" s="119">
        <v>799.46429999999998</v>
      </c>
      <c r="E774" s="118">
        <v>26010</v>
      </c>
      <c r="F774" s="120">
        <f t="shared" si="283"/>
        <v>3.8165810711665443E-2</v>
      </c>
      <c r="G774" s="119">
        <v>799.46429999999998</v>
      </c>
      <c r="H774" s="118">
        <v>8244</v>
      </c>
      <c r="I774" s="120">
        <f t="shared" si="276"/>
        <v>5.3497728747566517E-2</v>
      </c>
      <c r="J774" s="120">
        <f t="shared" si="284"/>
        <v>2.2534977287475666</v>
      </c>
      <c r="K774" s="119">
        <v>799.46429999999998</v>
      </c>
      <c r="L774" s="118">
        <v>11230</v>
      </c>
      <c r="M774" s="120">
        <f t="shared" si="277"/>
        <v>2.6398683591913493E-2</v>
      </c>
      <c r="N774" s="120">
        <f t="shared" si="285"/>
        <v>1.1263986835919135</v>
      </c>
      <c r="Q774" s="119">
        <v>799.46429999999998</v>
      </c>
      <c r="R774" s="121">
        <v>8330</v>
      </c>
      <c r="S774" s="120">
        <f t="shared" si="278"/>
        <v>4.1922496225465525E-2</v>
      </c>
      <c r="T774" s="119">
        <v>799.46429999999998</v>
      </c>
      <c r="U774" s="121">
        <v>6221</v>
      </c>
      <c r="V774" s="120">
        <f t="shared" si="279"/>
        <v>4.3686797752808988E-2</v>
      </c>
      <c r="W774" s="122">
        <f t="shared" si="286"/>
        <v>1.1436867977528091</v>
      </c>
      <c r="X774" s="119">
        <v>799.46429999999998</v>
      </c>
      <c r="Y774" s="121">
        <v>19840</v>
      </c>
      <c r="Z774" s="120">
        <f t="shared" si="280"/>
        <v>3.8833431199843414E-2</v>
      </c>
      <c r="AA774" s="120">
        <f t="shared" si="287"/>
        <v>2.2388334311998435</v>
      </c>
      <c r="AB774" s="119">
        <v>799.46429999999998</v>
      </c>
      <c r="AC774" s="121">
        <v>15000</v>
      </c>
      <c r="AD774" s="120">
        <f t="shared" si="288"/>
        <v>4.3252595155709339E-2</v>
      </c>
      <c r="AE774" s="122">
        <f t="shared" si="289"/>
        <v>3.3432525951557093</v>
      </c>
      <c r="AF774" s="119">
        <v>799.46429999999998</v>
      </c>
      <c r="AG774" s="121">
        <v>18900</v>
      </c>
      <c r="AH774" s="120">
        <f t="shared" si="290"/>
        <v>4.4418331374853112E-2</v>
      </c>
      <c r="AI774" s="120">
        <f t="shared" si="291"/>
        <v>4.4444183313748535</v>
      </c>
      <c r="AJ774" s="119">
        <v>799.46429999999998</v>
      </c>
      <c r="AK774" s="121">
        <v>19640</v>
      </c>
      <c r="AL774" s="120">
        <f t="shared" si="281"/>
        <v>5.1159156030216202E-2</v>
      </c>
      <c r="AM774" s="122">
        <f t="shared" si="292"/>
        <v>5.5511591560302165</v>
      </c>
      <c r="AN774" s="33">
        <v>799.46429999999998</v>
      </c>
      <c r="AO774" s="118">
        <v>16740</v>
      </c>
      <c r="AP774" s="120">
        <f t="shared" si="293"/>
        <v>6.5314085056574323E-2</v>
      </c>
      <c r="AQ774" s="122">
        <f t="shared" si="294"/>
        <v>6.6653140850565737</v>
      </c>
      <c r="AR774" s="119">
        <v>799.46429999999998</v>
      </c>
      <c r="AS774" s="121">
        <v>21520</v>
      </c>
      <c r="AT774" s="123">
        <f t="shared" si="295"/>
        <v>5.8130740140464612E-2</v>
      </c>
      <c r="AU774" s="122">
        <f t="shared" si="296"/>
        <v>7.7581307401404649</v>
      </c>
      <c r="AV774" s="119">
        <v>799.46429999999998</v>
      </c>
      <c r="AW774" s="121">
        <v>10370</v>
      </c>
      <c r="AX774" s="120">
        <f t="shared" si="297"/>
        <v>6.5799492385786806E-2</v>
      </c>
      <c r="AY774" s="120">
        <f t="shared" si="298"/>
        <v>8.8657994923857881</v>
      </c>
      <c r="AZ774" s="119">
        <v>799.46429999999998</v>
      </c>
      <c r="BA774" s="118">
        <v>12830</v>
      </c>
      <c r="BB774" s="120">
        <f t="shared" si="282"/>
        <v>5.2133279154815117E-2</v>
      </c>
      <c r="BC774" s="120">
        <f t="shared" si="299"/>
        <v>9.9521332791548147</v>
      </c>
    </row>
    <row r="775" spans="1:55" x14ac:dyDescent="0.3">
      <c r="A775" s="119">
        <v>799.47670000000005</v>
      </c>
      <c r="B775" s="118">
        <v>26020</v>
      </c>
      <c r="C775" s="120">
        <f t="shared" ref="C775:C838" si="300">B775/$C$3</f>
        <v>3.8180484225972124E-2</v>
      </c>
      <c r="D775" s="119">
        <v>799.47670000000005</v>
      </c>
      <c r="E775" s="118">
        <v>26020</v>
      </c>
      <c r="F775" s="120">
        <f t="shared" si="283"/>
        <v>3.8180484225972124E-2</v>
      </c>
      <c r="G775" s="119">
        <v>799.47670000000005</v>
      </c>
      <c r="H775" s="118">
        <v>8241</v>
      </c>
      <c r="I775" s="120">
        <f t="shared" ref="I775:I838" si="301">H775/$I$3</f>
        <v>5.3478260869565218E-2</v>
      </c>
      <c r="J775" s="120">
        <f t="shared" si="284"/>
        <v>2.2534782608695654</v>
      </c>
      <c r="K775" s="119">
        <v>799.47670000000005</v>
      </c>
      <c r="L775" s="118">
        <v>11290</v>
      </c>
      <c r="M775" s="120">
        <f t="shared" ref="M775:M838" si="302">L775/$M$3</f>
        <v>2.6539727315467793E-2</v>
      </c>
      <c r="N775" s="120">
        <f t="shared" si="285"/>
        <v>1.1265397273154678</v>
      </c>
      <c r="Q775" s="119">
        <v>799.47670000000005</v>
      </c>
      <c r="R775" s="121">
        <v>8358</v>
      </c>
      <c r="S775" s="120">
        <f t="shared" ref="S775:S838" si="303">R775/$S$3</f>
        <v>4.2063412179164567E-2</v>
      </c>
      <c r="T775" s="119">
        <v>799.47670000000005</v>
      </c>
      <c r="U775" s="121">
        <v>6227</v>
      </c>
      <c r="V775" s="120">
        <f t="shared" ref="V775:V838" si="304">U775/$V$3</f>
        <v>4.3728932584269666E-2</v>
      </c>
      <c r="W775" s="122">
        <f t="shared" si="286"/>
        <v>1.1437289325842697</v>
      </c>
      <c r="X775" s="119">
        <v>799.47670000000005</v>
      </c>
      <c r="Y775" s="121">
        <v>19960</v>
      </c>
      <c r="Z775" s="120">
        <f t="shared" ref="Z775:Z838" si="305">Y775/$Z$3</f>
        <v>3.9068310824036015E-2</v>
      </c>
      <c r="AA775" s="120">
        <f t="shared" si="287"/>
        <v>2.2390683108240363</v>
      </c>
      <c r="AB775" s="119">
        <v>799.47670000000005</v>
      </c>
      <c r="AC775" s="121">
        <v>15070</v>
      </c>
      <c r="AD775" s="120">
        <f t="shared" si="288"/>
        <v>4.3454440599769321E-2</v>
      </c>
      <c r="AE775" s="122">
        <f t="shared" si="289"/>
        <v>3.343454440599769</v>
      </c>
      <c r="AF775" s="119">
        <v>799.47670000000005</v>
      </c>
      <c r="AG775" s="121">
        <v>19030</v>
      </c>
      <c r="AH775" s="120">
        <f t="shared" si="290"/>
        <v>4.4723854289071684E-2</v>
      </c>
      <c r="AI775" s="120">
        <f t="shared" si="291"/>
        <v>4.4447238542890721</v>
      </c>
      <c r="AJ775" s="119">
        <v>799.47670000000005</v>
      </c>
      <c r="AK775" s="121">
        <v>19750</v>
      </c>
      <c r="AL775" s="120">
        <f t="shared" ref="AL775:AL838" si="306">AK775/$AL$3</f>
        <v>5.1445688981505602E-2</v>
      </c>
      <c r="AM775" s="122">
        <f t="shared" si="292"/>
        <v>5.5514456889815058</v>
      </c>
      <c r="AN775" s="33">
        <v>799.47670000000005</v>
      </c>
      <c r="AO775" s="118">
        <v>16770</v>
      </c>
      <c r="AP775" s="120">
        <f t="shared" si="293"/>
        <v>6.5431135388216932E-2</v>
      </c>
      <c r="AQ775" s="122">
        <f t="shared" si="294"/>
        <v>6.665431135388217</v>
      </c>
      <c r="AR775" s="119">
        <v>799.47670000000005</v>
      </c>
      <c r="AS775" s="121">
        <v>21580</v>
      </c>
      <c r="AT775" s="123">
        <f t="shared" si="295"/>
        <v>5.8292814694759588E-2</v>
      </c>
      <c r="AU775" s="122">
        <f t="shared" si="296"/>
        <v>7.7582928146947596</v>
      </c>
      <c r="AV775" s="119">
        <v>799.47670000000005</v>
      </c>
      <c r="AW775" s="121">
        <v>10450</v>
      </c>
      <c r="AX775" s="120">
        <f t="shared" si="297"/>
        <v>6.6307106598984769E-2</v>
      </c>
      <c r="AY775" s="120">
        <f t="shared" si="298"/>
        <v>8.8663071065989847</v>
      </c>
      <c r="AZ775" s="119">
        <v>799.47670000000005</v>
      </c>
      <c r="BA775" s="118">
        <v>12840</v>
      </c>
      <c r="BB775" s="120">
        <f t="shared" ref="BB775:BB838" si="307">BA775/$BB$3</f>
        <v>5.2173913043478258E-2</v>
      </c>
      <c r="BC775" s="120">
        <f t="shared" si="299"/>
        <v>9.9521739130434792</v>
      </c>
    </row>
    <row r="776" spans="1:55" x14ac:dyDescent="0.3">
      <c r="A776" s="119">
        <v>799.48910000000001</v>
      </c>
      <c r="B776" s="118">
        <v>26010</v>
      </c>
      <c r="C776" s="120">
        <f t="shared" si="300"/>
        <v>3.8165810711665443E-2</v>
      </c>
      <c r="D776" s="119">
        <v>799.48910000000001</v>
      </c>
      <c r="E776" s="118">
        <v>26010</v>
      </c>
      <c r="F776" s="120">
        <f t="shared" ref="F776:F839" si="308">(E776/$F$3)</f>
        <v>3.8165810711665443E-2</v>
      </c>
      <c r="G776" s="119">
        <v>799.48910000000001</v>
      </c>
      <c r="H776" s="118">
        <v>8235</v>
      </c>
      <c r="I776" s="120">
        <f t="shared" si="301"/>
        <v>5.343932511356262E-2</v>
      </c>
      <c r="J776" s="120">
        <f t="shared" ref="J776:J839" si="309">I776+2.2</f>
        <v>2.2534393251135629</v>
      </c>
      <c r="K776" s="119">
        <v>799.48910000000001</v>
      </c>
      <c r="L776" s="118">
        <v>11340</v>
      </c>
      <c r="M776" s="120">
        <f t="shared" si="302"/>
        <v>2.6657263751763048E-2</v>
      </c>
      <c r="N776" s="120">
        <f t="shared" ref="N776:N839" si="310">M776+1.1</f>
        <v>1.1266572637517631</v>
      </c>
      <c r="Q776" s="119">
        <v>799.48910000000001</v>
      </c>
      <c r="R776" s="121">
        <v>8387</v>
      </c>
      <c r="S776" s="120">
        <f t="shared" si="303"/>
        <v>4.2209360845495723E-2</v>
      </c>
      <c r="T776" s="119">
        <v>799.48910000000001</v>
      </c>
      <c r="U776" s="121">
        <v>6236</v>
      </c>
      <c r="V776" s="120">
        <f t="shared" si="304"/>
        <v>4.3792134831460675E-2</v>
      </c>
      <c r="W776" s="122">
        <f t="shared" ref="W776:W839" si="311">V776+1.1</f>
        <v>1.1437921348314608</v>
      </c>
      <c r="X776" s="119">
        <v>799.48910000000001</v>
      </c>
      <c r="Y776" s="121">
        <v>20080</v>
      </c>
      <c r="Z776" s="120">
        <f t="shared" si="305"/>
        <v>3.9303190448228616E-2</v>
      </c>
      <c r="AA776" s="120">
        <f t="shared" ref="AA776:AA839" si="312">Z776+2.2</f>
        <v>2.2393031904482288</v>
      </c>
      <c r="AB776" s="119">
        <v>799.48910000000001</v>
      </c>
      <c r="AC776" s="121">
        <v>15160</v>
      </c>
      <c r="AD776" s="120">
        <f t="shared" ref="AD776:AD839" si="313">AC776/$AD$3</f>
        <v>4.3713956170703575E-2</v>
      </c>
      <c r="AE776" s="122">
        <f t="shared" ref="AE776:AE839" si="314">AD776+3.3</f>
        <v>3.3437139561707032</v>
      </c>
      <c r="AF776" s="119">
        <v>799.48910000000001</v>
      </c>
      <c r="AG776" s="121">
        <v>19160</v>
      </c>
      <c r="AH776" s="120">
        <f t="shared" ref="AH776:AH839" si="315">AG776/$AH$3</f>
        <v>4.5029377203290248E-2</v>
      </c>
      <c r="AI776" s="120">
        <f t="shared" ref="AI776:AI839" si="316">AH776+4.4</f>
        <v>4.4450293772032907</v>
      </c>
      <c r="AJ776" s="119">
        <v>799.48910000000001</v>
      </c>
      <c r="AK776" s="121">
        <v>19860</v>
      </c>
      <c r="AL776" s="120">
        <f t="shared" si="306"/>
        <v>5.1732221932794996E-2</v>
      </c>
      <c r="AM776" s="122">
        <f t="shared" ref="AM776:AM839" si="317">AL776+5.5</f>
        <v>5.5517322219327951</v>
      </c>
      <c r="AN776" s="33">
        <v>799.48910000000001</v>
      </c>
      <c r="AO776" s="118">
        <v>16800</v>
      </c>
      <c r="AP776" s="120">
        <f t="shared" ref="AP776:AP839" si="318">AO776/$AP$3</f>
        <v>6.5548185719859542E-2</v>
      </c>
      <c r="AQ776" s="122">
        <f t="shared" ref="AQ776:AQ839" si="319">AP776+6.6</f>
        <v>6.6655481857198593</v>
      </c>
      <c r="AR776" s="119">
        <v>799.48910000000001</v>
      </c>
      <c r="AS776" s="121">
        <v>21650</v>
      </c>
      <c r="AT776" s="123">
        <f t="shared" ref="AT776:AT839" si="320">AS776/$AT$3</f>
        <v>5.8481901674770395E-2</v>
      </c>
      <c r="AU776" s="122">
        <f t="shared" ref="AU776:AU839" si="321">AT776+7.7</f>
        <v>7.7584819016747701</v>
      </c>
      <c r="AV776" s="119">
        <v>799.48910000000001</v>
      </c>
      <c r="AW776" s="121">
        <v>10520</v>
      </c>
      <c r="AX776" s="120">
        <f t="shared" ref="AX776:AX839" si="322">(AW776/$AX$3)</f>
        <v>6.6751269035532995E-2</v>
      </c>
      <c r="AY776" s="120">
        <f t="shared" ref="AY776:AY839" si="323">(AW776/$AX$3)+8.8</f>
        <v>8.8667512690355341</v>
      </c>
      <c r="AZ776" s="119">
        <v>799.48910000000001</v>
      </c>
      <c r="BA776" s="118">
        <v>12840</v>
      </c>
      <c r="BB776" s="120">
        <f t="shared" si="307"/>
        <v>5.2173913043478258E-2</v>
      </c>
      <c r="BC776" s="120">
        <f t="shared" ref="BC776:BC839" si="324">BB776+9.9</f>
        <v>9.9521739130434792</v>
      </c>
    </row>
    <row r="777" spans="1:55" x14ac:dyDescent="0.3">
      <c r="A777" s="119">
        <v>799.50139999999999</v>
      </c>
      <c r="B777" s="118">
        <v>25980</v>
      </c>
      <c r="C777" s="120">
        <f t="shared" si="300"/>
        <v>3.8121790168745416E-2</v>
      </c>
      <c r="D777" s="119">
        <v>799.50139999999999</v>
      </c>
      <c r="E777" s="118">
        <v>25980</v>
      </c>
      <c r="F777" s="120">
        <f t="shared" si="308"/>
        <v>3.8121790168745416E-2</v>
      </c>
      <c r="G777" s="119">
        <v>799.50139999999999</v>
      </c>
      <c r="H777" s="118">
        <v>8227</v>
      </c>
      <c r="I777" s="120">
        <f t="shared" si="301"/>
        <v>5.3387410772225828E-2</v>
      </c>
      <c r="J777" s="120">
        <f t="shared" si="309"/>
        <v>2.253387410772226</v>
      </c>
      <c r="K777" s="119">
        <v>799.50139999999999</v>
      </c>
      <c r="L777" s="118">
        <v>11380</v>
      </c>
      <c r="M777" s="120">
        <f t="shared" si="302"/>
        <v>2.6751292900799247E-2</v>
      </c>
      <c r="N777" s="120">
        <f t="shared" si="310"/>
        <v>1.1267512929007992</v>
      </c>
      <c r="Q777" s="119">
        <v>799.50139999999999</v>
      </c>
      <c r="R777" s="121">
        <v>8417</v>
      </c>
      <c r="S777" s="120">
        <f t="shared" si="303"/>
        <v>4.2360342224458981E-2</v>
      </c>
      <c r="T777" s="119">
        <v>799.50139999999999</v>
      </c>
      <c r="U777" s="121">
        <v>6250</v>
      </c>
      <c r="V777" s="120">
        <f t="shared" si="304"/>
        <v>4.389044943820225E-2</v>
      </c>
      <c r="W777" s="122">
        <f t="shared" si="311"/>
        <v>1.1438904494382023</v>
      </c>
      <c r="X777" s="119">
        <v>799.50139999999999</v>
      </c>
      <c r="Y777" s="121">
        <v>20190</v>
      </c>
      <c r="Z777" s="120">
        <f t="shared" si="305"/>
        <v>3.951849677040517E-2</v>
      </c>
      <c r="AA777" s="120">
        <f t="shared" si="312"/>
        <v>2.2395184967704052</v>
      </c>
      <c r="AB777" s="119">
        <v>799.50139999999999</v>
      </c>
      <c r="AC777" s="121">
        <v>15240</v>
      </c>
      <c r="AD777" s="120">
        <f t="shared" si="313"/>
        <v>4.3944636678200692E-2</v>
      </c>
      <c r="AE777" s="122">
        <f t="shared" si="314"/>
        <v>3.3439446366782004</v>
      </c>
      <c r="AF777" s="119">
        <v>799.50139999999999</v>
      </c>
      <c r="AG777" s="121">
        <v>19300</v>
      </c>
      <c r="AH777" s="120">
        <f t="shared" si="315"/>
        <v>4.5358401880141008E-2</v>
      </c>
      <c r="AI777" s="120">
        <f t="shared" si="316"/>
        <v>4.4453584018801413</v>
      </c>
      <c r="AJ777" s="119">
        <v>799.50139999999999</v>
      </c>
      <c r="AK777" s="121">
        <v>19980</v>
      </c>
      <c r="AL777" s="120">
        <f t="shared" si="306"/>
        <v>5.2044803334201618E-2</v>
      </c>
      <c r="AM777" s="122">
        <f t="shared" si="317"/>
        <v>5.5520448033342014</v>
      </c>
      <c r="AN777" s="33">
        <v>799.50139999999999</v>
      </c>
      <c r="AO777" s="118">
        <v>16830</v>
      </c>
      <c r="AP777" s="120">
        <f t="shared" si="318"/>
        <v>6.5665236051502152E-2</v>
      </c>
      <c r="AQ777" s="122">
        <f t="shared" si="319"/>
        <v>6.6656652360515016</v>
      </c>
      <c r="AR777" s="119">
        <v>799.50139999999999</v>
      </c>
      <c r="AS777" s="121">
        <v>21730</v>
      </c>
      <c r="AT777" s="123">
        <f t="shared" si="320"/>
        <v>5.8698001080497025E-2</v>
      </c>
      <c r="AU777" s="122">
        <f t="shared" si="321"/>
        <v>7.7586980010804973</v>
      </c>
      <c r="AV777" s="119">
        <v>799.50139999999999</v>
      </c>
      <c r="AW777" s="121">
        <v>10580</v>
      </c>
      <c r="AX777" s="120">
        <f t="shared" si="322"/>
        <v>6.7131979695431471E-2</v>
      </c>
      <c r="AY777" s="120">
        <f t="shared" si="323"/>
        <v>8.8671319796954329</v>
      </c>
      <c r="AZ777" s="119">
        <v>799.50139999999999</v>
      </c>
      <c r="BA777" s="118">
        <v>12830</v>
      </c>
      <c r="BB777" s="120">
        <f t="shared" si="307"/>
        <v>5.2133279154815117E-2</v>
      </c>
      <c r="BC777" s="120">
        <f t="shared" si="324"/>
        <v>9.9521332791548147</v>
      </c>
    </row>
    <row r="778" spans="1:55" x14ac:dyDescent="0.3">
      <c r="A778" s="119">
        <v>799.51379999999995</v>
      </c>
      <c r="B778" s="118">
        <v>25940</v>
      </c>
      <c r="C778" s="120">
        <f t="shared" si="300"/>
        <v>3.8063096111518709E-2</v>
      </c>
      <c r="D778" s="119">
        <v>799.51379999999995</v>
      </c>
      <c r="E778" s="118">
        <v>25940</v>
      </c>
      <c r="F778" s="120">
        <f t="shared" si="308"/>
        <v>3.8063096111518709E-2</v>
      </c>
      <c r="G778" s="119">
        <v>799.51379999999995</v>
      </c>
      <c r="H778" s="118">
        <v>8217</v>
      </c>
      <c r="I778" s="120">
        <f t="shared" si="301"/>
        <v>5.3322517845554834E-2</v>
      </c>
      <c r="J778" s="120">
        <f t="shared" si="309"/>
        <v>2.2533225178455552</v>
      </c>
      <c r="K778" s="119">
        <v>799.51379999999995</v>
      </c>
      <c r="L778" s="118">
        <v>11430</v>
      </c>
      <c r="M778" s="120">
        <f t="shared" si="302"/>
        <v>2.6868829337094498E-2</v>
      </c>
      <c r="N778" s="120">
        <f t="shared" si="310"/>
        <v>1.1268688293370945</v>
      </c>
      <c r="Q778" s="119">
        <v>799.51379999999995</v>
      </c>
      <c r="R778" s="121">
        <v>8448</v>
      </c>
      <c r="S778" s="120">
        <f t="shared" si="303"/>
        <v>4.2516356316054355E-2</v>
      </c>
      <c r="T778" s="119">
        <v>799.51379999999995</v>
      </c>
      <c r="U778" s="121">
        <v>6267</v>
      </c>
      <c r="V778" s="120">
        <f t="shared" si="304"/>
        <v>4.4009831460674158E-2</v>
      </c>
      <c r="W778" s="122">
        <f t="shared" si="311"/>
        <v>1.1440098314606741</v>
      </c>
      <c r="X778" s="119">
        <v>799.51379999999995</v>
      </c>
      <c r="Y778" s="121">
        <v>20310</v>
      </c>
      <c r="Z778" s="120">
        <f t="shared" si="305"/>
        <v>3.9753376394597771E-2</v>
      </c>
      <c r="AA778" s="120">
        <f t="shared" si="312"/>
        <v>2.239753376394598</v>
      </c>
      <c r="AB778" s="119">
        <v>799.51379999999995</v>
      </c>
      <c r="AC778" s="121">
        <v>15320</v>
      </c>
      <c r="AD778" s="120">
        <f t="shared" si="313"/>
        <v>4.417531718569781E-2</v>
      </c>
      <c r="AE778" s="122">
        <f t="shared" si="314"/>
        <v>3.3441753171856976</v>
      </c>
      <c r="AF778" s="119">
        <v>799.51379999999995</v>
      </c>
      <c r="AG778" s="121">
        <v>19440</v>
      </c>
      <c r="AH778" s="120">
        <f t="shared" si="315"/>
        <v>4.5687426556991775E-2</v>
      </c>
      <c r="AI778" s="120">
        <f t="shared" si="316"/>
        <v>4.4456874265569919</v>
      </c>
      <c r="AJ778" s="119">
        <v>799.51379999999995</v>
      </c>
      <c r="AK778" s="121">
        <v>20090</v>
      </c>
      <c r="AL778" s="120">
        <f t="shared" si="306"/>
        <v>5.2331336285491012E-2</v>
      </c>
      <c r="AM778" s="122">
        <f t="shared" si="317"/>
        <v>5.5523313362854907</v>
      </c>
      <c r="AN778" s="33">
        <v>799.51379999999995</v>
      </c>
      <c r="AO778" s="118">
        <v>16880</v>
      </c>
      <c r="AP778" s="120">
        <f t="shared" si="318"/>
        <v>6.5860319937573158E-2</v>
      </c>
      <c r="AQ778" s="122">
        <f t="shared" si="319"/>
        <v>6.6658603199375728</v>
      </c>
      <c r="AR778" s="119">
        <v>799.51379999999995</v>
      </c>
      <c r="AS778" s="121">
        <v>21810</v>
      </c>
      <c r="AT778" s="123">
        <f t="shared" si="320"/>
        <v>5.8914100486223663E-2</v>
      </c>
      <c r="AU778" s="122">
        <f t="shared" si="321"/>
        <v>7.7589141004862237</v>
      </c>
      <c r="AV778" s="119">
        <v>799.51379999999995</v>
      </c>
      <c r="AW778" s="121">
        <v>10640</v>
      </c>
      <c r="AX778" s="120">
        <f t="shared" si="322"/>
        <v>6.7512690355329946E-2</v>
      </c>
      <c r="AY778" s="120">
        <f t="shared" si="323"/>
        <v>8.8675126903553299</v>
      </c>
      <c r="AZ778" s="119">
        <v>799.51379999999995</v>
      </c>
      <c r="BA778" s="118">
        <v>12820</v>
      </c>
      <c r="BB778" s="120">
        <f t="shared" si="307"/>
        <v>5.2092645266151968E-2</v>
      </c>
      <c r="BC778" s="120">
        <f t="shared" si="324"/>
        <v>9.952092645266152</v>
      </c>
    </row>
    <row r="779" spans="1:55" x14ac:dyDescent="0.3">
      <c r="A779" s="119">
        <v>799.52620000000002</v>
      </c>
      <c r="B779" s="118">
        <v>25880</v>
      </c>
      <c r="C779" s="120">
        <f t="shared" si="300"/>
        <v>3.7975055025678647E-2</v>
      </c>
      <c r="D779" s="119">
        <v>799.52620000000002</v>
      </c>
      <c r="E779" s="118">
        <v>25880</v>
      </c>
      <c r="F779" s="120">
        <f t="shared" si="308"/>
        <v>3.7975055025678647E-2</v>
      </c>
      <c r="G779" s="119">
        <v>799.52620000000002</v>
      </c>
      <c r="H779" s="118">
        <v>8206</v>
      </c>
      <c r="I779" s="120">
        <f t="shared" si="301"/>
        <v>5.3251135626216743E-2</v>
      </c>
      <c r="J779" s="120">
        <f t="shared" si="309"/>
        <v>2.253251135626217</v>
      </c>
      <c r="K779" s="119">
        <v>799.52620000000002</v>
      </c>
      <c r="L779" s="118">
        <v>11470</v>
      </c>
      <c r="M779" s="120">
        <f t="shared" si="302"/>
        <v>2.6962858486130701E-2</v>
      </c>
      <c r="N779" s="120">
        <f t="shared" si="310"/>
        <v>1.1269628584861309</v>
      </c>
      <c r="Q779" s="119">
        <v>799.52620000000002</v>
      </c>
      <c r="R779" s="121">
        <v>8480</v>
      </c>
      <c r="S779" s="120">
        <f t="shared" si="303"/>
        <v>4.2677403120281829E-2</v>
      </c>
      <c r="T779" s="119">
        <v>799.52620000000002</v>
      </c>
      <c r="U779" s="121">
        <v>6287</v>
      </c>
      <c r="V779" s="120">
        <f t="shared" si="304"/>
        <v>4.4150280898876404E-2</v>
      </c>
      <c r="W779" s="122">
        <f t="shared" si="311"/>
        <v>1.1441502808988764</v>
      </c>
      <c r="X779" s="119">
        <v>799.52620000000002</v>
      </c>
      <c r="Y779" s="121">
        <v>20420</v>
      </c>
      <c r="Z779" s="120">
        <f t="shared" si="305"/>
        <v>3.9968682716774319E-2</v>
      </c>
      <c r="AA779" s="120">
        <f t="shared" si="312"/>
        <v>2.2399686827167744</v>
      </c>
      <c r="AB779" s="119">
        <v>799.52620000000002</v>
      </c>
      <c r="AC779" s="121">
        <v>15400</v>
      </c>
      <c r="AD779" s="120">
        <f t="shared" si="313"/>
        <v>4.4405997693194928E-2</v>
      </c>
      <c r="AE779" s="122">
        <f t="shared" si="314"/>
        <v>3.3444059976931948</v>
      </c>
      <c r="AF779" s="119">
        <v>799.52620000000002</v>
      </c>
      <c r="AG779" s="121">
        <v>19580</v>
      </c>
      <c r="AH779" s="120">
        <f t="shared" si="315"/>
        <v>4.6016451233842535E-2</v>
      </c>
      <c r="AI779" s="120">
        <f t="shared" si="316"/>
        <v>4.4460164512338425</v>
      </c>
      <c r="AJ779" s="119">
        <v>799.52620000000002</v>
      </c>
      <c r="AK779" s="121">
        <v>20210</v>
      </c>
      <c r="AL779" s="120">
        <f t="shared" si="306"/>
        <v>5.2643917686897627E-2</v>
      </c>
      <c r="AM779" s="122">
        <f t="shared" si="317"/>
        <v>5.5526439176868978</v>
      </c>
      <c r="AN779" s="33">
        <v>799.52620000000002</v>
      </c>
      <c r="AO779" s="118">
        <v>16920</v>
      </c>
      <c r="AP779" s="120">
        <f t="shared" si="318"/>
        <v>6.6016387046429967E-2</v>
      </c>
      <c r="AQ779" s="122">
        <f t="shared" si="319"/>
        <v>6.6660163870464295</v>
      </c>
      <c r="AR779" s="119">
        <v>799.52620000000002</v>
      </c>
      <c r="AS779" s="121">
        <v>21890</v>
      </c>
      <c r="AT779" s="123">
        <f t="shared" si="320"/>
        <v>5.91301998919503E-2</v>
      </c>
      <c r="AU779" s="122">
        <f t="shared" si="321"/>
        <v>7.7591301998919509</v>
      </c>
      <c r="AV779" s="119">
        <v>799.52620000000002</v>
      </c>
      <c r="AW779" s="121">
        <v>10690</v>
      </c>
      <c r="AX779" s="120">
        <f t="shared" si="322"/>
        <v>6.7829949238578685E-2</v>
      </c>
      <c r="AY779" s="120">
        <f t="shared" si="323"/>
        <v>8.8678299492385797</v>
      </c>
      <c r="AZ779" s="119">
        <v>799.52620000000002</v>
      </c>
      <c r="BA779" s="118">
        <v>12800</v>
      </c>
      <c r="BB779" s="120">
        <f t="shared" si="307"/>
        <v>5.2011377488825679E-2</v>
      </c>
      <c r="BC779" s="120">
        <f t="shared" si="324"/>
        <v>9.9520113774888266</v>
      </c>
    </row>
    <row r="780" spans="1:55" x14ac:dyDescent="0.3">
      <c r="A780" s="119">
        <v>799.5385</v>
      </c>
      <c r="B780" s="118">
        <v>25810</v>
      </c>
      <c r="C780" s="120">
        <f t="shared" si="300"/>
        <v>3.7872340425531913E-2</v>
      </c>
      <c r="D780" s="119">
        <v>799.5385</v>
      </c>
      <c r="E780" s="118">
        <v>25810</v>
      </c>
      <c r="F780" s="120">
        <f t="shared" si="308"/>
        <v>3.7872340425531913E-2</v>
      </c>
      <c r="G780" s="119">
        <v>799.5385</v>
      </c>
      <c r="H780" s="118">
        <v>8194</v>
      </c>
      <c r="I780" s="120">
        <f t="shared" si="301"/>
        <v>5.3173264114211548E-2</v>
      </c>
      <c r="J780" s="120">
        <f t="shared" si="309"/>
        <v>2.2531732641142117</v>
      </c>
      <c r="K780" s="119">
        <v>799.5385</v>
      </c>
      <c r="L780" s="118">
        <v>11510</v>
      </c>
      <c r="M780" s="120">
        <f t="shared" si="302"/>
        <v>2.7056887635166903E-2</v>
      </c>
      <c r="N780" s="120">
        <f t="shared" si="310"/>
        <v>1.127056887635167</v>
      </c>
      <c r="Q780" s="119">
        <v>799.5385</v>
      </c>
      <c r="R780" s="121">
        <v>8512</v>
      </c>
      <c r="S780" s="120">
        <f t="shared" si="303"/>
        <v>4.283844992450931E-2</v>
      </c>
      <c r="T780" s="119">
        <v>799.5385</v>
      </c>
      <c r="U780" s="121">
        <v>6311</v>
      </c>
      <c r="V780" s="120">
        <f t="shared" si="304"/>
        <v>4.4318820224719099E-2</v>
      </c>
      <c r="W780" s="122">
        <f t="shared" si="311"/>
        <v>1.1443188202247192</v>
      </c>
      <c r="X780" s="119">
        <v>799.5385</v>
      </c>
      <c r="Y780" s="121">
        <v>20530</v>
      </c>
      <c r="Z780" s="120">
        <f t="shared" si="305"/>
        <v>4.0183989038950874E-2</v>
      </c>
      <c r="AA780" s="120">
        <f t="shared" si="312"/>
        <v>2.2401839890389512</v>
      </c>
      <c r="AB780" s="119">
        <v>799.5385</v>
      </c>
      <c r="AC780" s="121">
        <v>15490</v>
      </c>
      <c r="AD780" s="120">
        <f t="shared" si="313"/>
        <v>4.4665513264129181E-2</v>
      </c>
      <c r="AE780" s="122">
        <f t="shared" si="314"/>
        <v>3.344665513264129</v>
      </c>
      <c r="AF780" s="119">
        <v>799.5385</v>
      </c>
      <c r="AG780" s="121">
        <v>19720</v>
      </c>
      <c r="AH780" s="120">
        <f t="shared" si="315"/>
        <v>4.6345475910693303E-2</v>
      </c>
      <c r="AI780" s="120">
        <f t="shared" si="316"/>
        <v>4.446345475910694</v>
      </c>
      <c r="AJ780" s="119">
        <v>799.5385</v>
      </c>
      <c r="AK780" s="121">
        <v>20330</v>
      </c>
      <c r="AL780" s="120">
        <f t="shared" si="306"/>
        <v>5.2956499088304243E-2</v>
      </c>
      <c r="AM780" s="122">
        <f t="shared" si="317"/>
        <v>5.552956499088304</v>
      </c>
      <c r="AN780" s="33">
        <v>799.5385</v>
      </c>
      <c r="AO780" s="118">
        <v>16970</v>
      </c>
      <c r="AP780" s="120">
        <f t="shared" si="318"/>
        <v>6.6211470932500974E-2</v>
      </c>
      <c r="AQ780" s="122">
        <f t="shared" si="319"/>
        <v>6.6662114709325007</v>
      </c>
      <c r="AR780" s="119">
        <v>799.5385</v>
      </c>
      <c r="AS780" s="121">
        <v>21970</v>
      </c>
      <c r="AT780" s="123">
        <f t="shared" si="320"/>
        <v>5.934629929767693E-2</v>
      </c>
      <c r="AU780" s="122">
        <f t="shared" si="321"/>
        <v>7.7593462992976772</v>
      </c>
      <c r="AV780" s="119">
        <v>799.5385</v>
      </c>
      <c r="AW780" s="121">
        <v>10730</v>
      </c>
      <c r="AX780" s="120">
        <f t="shared" si="322"/>
        <v>6.808375634517766E-2</v>
      </c>
      <c r="AY780" s="120">
        <f t="shared" si="323"/>
        <v>8.8680837563451789</v>
      </c>
      <c r="AZ780" s="119">
        <v>799.5385</v>
      </c>
      <c r="BA780" s="118">
        <v>12780</v>
      </c>
      <c r="BB780" s="120">
        <f t="shared" si="307"/>
        <v>5.1930109711499389E-2</v>
      </c>
      <c r="BC780" s="120">
        <f t="shared" si="324"/>
        <v>9.9519301097114994</v>
      </c>
    </row>
    <row r="781" spans="1:55" x14ac:dyDescent="0.3">
      <c r="A781" s="119">
        <v>799.55089999999996</v>
      </c>
      <c r="B781" s="118">
        <v>25720</v>
      </c>
      <c r="C781" s="120">
        <f t="shared" si="300"/>
        <v>3.7740278796771824E-2</v>
      </c>
      <c r="D781" s="119">
        <v>799.55089999999996</v>
      </c>
      <c r="E781" s="118">
        <v>25720</v>
      </c>
      <c r="F781" s="120">
        <f t="shared" si="308"/>
        <v>3.7740278796771824E-2</v>
      </c>
      <c r="G781" s="119">
        <v>799.55089999999996</v>
      </c>
      <c r="H781" s="118">
        <v>8181</v>
      </c>
      <c r="I781" s="120">
        <f t="shared" si="301"/>
        <v>5.3088903309539262E-2</v>
      </c>
      <c r="J781" s="120">
        <f t="shared" si="309"/>
        <v>2.2530889033095396</v>
      </c>
      <c r="K781" s="119">
        <v>799.55089999999996</v>
      </c>
      <c r="L781" s="118">
        <v>11540</v>
      </c>
      <c r="M781" s="120">
        <f t="shared" si="302"/>
        <v>2.7127409496944054E-2</v>
      </c>
      <c r="N781" s="120">
        <f t="shared" si="310"/>
        <v>1.1271274094969441</v>
      </c>
      <c r="Q781" s="119">
        <v>799.55089999999996</v>
      </c>
      <c r="R781" s="121">
        <v>8545</v>
      </c>
      <c r="S781" s="120">
        <f t="shared" si="303"/>
        <v>4.3004529441368899E-2</v>
      </c>
      <c r="T781" s="119">
        <v>799.55089999999996</v>
      </c>
      <c r="U781" s="121">
        <v>6338</v>
      </c>
      <c r="V781" s="120">
        <f t="shared" si="304"/>
        <v>4.4508426966292133E-2</v>
      </c>
      <c r="W781" s="122">
        <f t="shared" si="311"/>
        <v>1.1445084269662922</v>
      </c>
      <c r="X781" s="119">
        <v>799.55089999999996</v>
      </c>
      <c r="Y781" s="121">
        <v>20630</v>
      </c>
      <c r="Z781" s="120">
        <f t="shared" si="305"/>
        <v>4.0379722059111375E-2</v>
      </c>
      <c r="AA781" s="120">
        <f t="shared" si="312"/>
        <v>2.2403797220591115</v>
      </c>
      <c r="AB781" s="119">
        <v>799.55089999999996</v>
      </c>
      <c r="AC781" s="121">
        <v>15570</v>
      </c>
      <c r="AD781" s="120">
        <f t="shared" si="313"/>
        <v>4.4896193771626298E-2</v>
      </c>
      <c r="AE781" s="122">
        <f t="shared" si="314"/>
        <v>3.3448961937716262</v>
      </c>
      <c r="AF781" s="119">
        <v>799.55089999999996</v>
      </c>
      <c r="AG781" s="121">
        <v>19860</v>
      </c>
      <c r="AH781" s="120">
        <f t="shared" si="315"/>
        <v>4.6674500587544063E-2</v>
      </c>
      <c r="AI781" s="120">
        <f t="shared" si="316"/>
        <v>4.4466745005875445</v>
      </c>
      <c r="AJ781" s="119">
        <v>799.55089999999996</v>
      </c>
      <c r="AK781" s="121">
        <v>20450</v>
      </c>
      <c r="AL781" s="120">
        <f t="shared" si="306"/>
        <v>5.3269080489710866E-2</v>
      </c>
      <c r="AM781" s="122">
        <f t="shared" si="317"/>
        <v>5.5532690804897111</v>
      </c>
      <c r="AN781" s="33">
        <v>799.55089999999996</v>
      </c>
      <c r="AO781" s="118">
        <v>17030</v>
      </c>
      <c r="AP781" s="120">
        <f t="shared" si="318"/>
        <v>6.6445571595786193E-2</v>
      </c>
      <c r="AQ781" s="122">
        <f t="shared" si="319"/>
        <v>6.6664455715957862</v>
      </c>
      <c r="AR781" s="119">
        <v>799.55089999999996</v>
      </c>
      <c r="AS781" s="121">
        <v>22060</v>
      </c>
      <c r="AT781" s="123">
        <f t="shared" si="320"/>
        <v>5.9589411129119398E-2</v>
      </c>
      <c r="AU781" s="122">
        <f t="shared" si="321"/>
        <v>7.7595894111291193</v>
      </c>
      <c r="AV781" s="119">
        <v>799.55089999999996</v>
      </c>
      <c r="AW781" s="121">
        <v>10750</v>
      </c>
      <c r="AX781" s="120">
        <f t="shared" si="322"/>
        <v>6.8210659898477161E-2</v>
      </c>
      <c r="AY781" s="120">
        <f t="shared" si="323"/>
        <v>8.8682106598984785</v>
      </c>
      <c r="AZ781" s="119">
        <v>799.55089999999996</v>
      </c>
      <c r="BA781" s="118">
        <v>12740</v>
      </c>
      <c r="BB781" s="120">
        <f t="shared" si="307"/>
        <v>5.176757415684681E-2</v>
      </c>
      <c r="BC781" s="120">
        <f t="shared" si="324"/>
        <v>9.9517675741568468</v>
      </c>
    </row>
    <row r="782" spans="1:55" x14ac:dyDescent="0.3">
      <c r="A782" s="119">
        <v>799.56330000000003</v>
      </c>
      <c r="B782" s="118">
        <v>25610</v>
      </c>
      <c r="C782" s="120">
        <f t="shared" si="300"/>
        <v>3.7578870139398389E-2</v>
      </c>
      <c r="D782" s="119">
        <v>799.56330000000003</v>
      </c>
      <c r="E782" s="118">
        <v>25610</v>
      </c>
      <c r="F782" s="120">
        <f t="shared" si="308"/>
        <v>3.7578870139398389E-2</v>
      </c>
      <c r="G782" s="119">
        <v>799.56330000000003</v>
      </c>
      <c r="H782" s="118">
        <v>8168</v>
      </c>
      <c r="I782" s="120">
        <f t="shared" si="301"/>
        <v>5.3004542504866969E-2</v>
      </c>
      <c r="J782" s="120">
        <f t="shared" si="309"/>
        <v>2.253004542504867</v>
      </c>
      <c r="K782" s="119">
        <v>799.56330000000003</v>
      </c>
      <c r="L782" s="118">
        <v>11580</v>
      </c>
      <c r="M782" s="120">
        <f t="shared" si="302"/>
        <v>2.7221438645980253E-2</v>
      </c>
      <c r="N782" s="120">
        <f t="shared" si="310"/>
        <v>1.1272214386459802</v>
      </c>
      <c r="Q782" s="119">
        <v>799.56330000000003</v>
      </c>
      <c r="R782" s="121">
        <v>8579</v>
      </c>
      <c r="S782" s="120">
        <f t="shared" si="303"/>
        <v>4.3175641670860597E-2</v>
      </c>
      <c r="T782" s="119">
        <v>799.56330000000003</v>
      </c>
      <c r="U782" s="121">
        <v>6367</v>
      </c>
      <c r="V782" s="120">
        <f t="shared" si="304"/>
        <v>4.4712078651685395E-2</v>
      </c>
      <c r="W782" s="122">
        <f t="shared" si="311"/>
        <v>1.1447120786516856</v>
      </c>
      <c r="X782" s="119">
        <v>799.56330000000003</v>
      </c>
      <c r="Y782" s="121">
        <v>20740</v>
      </c>
      <c r="Z782" s="120">
        <f t="shared" si="305"/>
        <v>4.0595028381287923E-2</v>
      </c>
      <c r="AA782" s="120">
        <f t="shared" si="312"/>
        <v>2.2405950283812883</v>
      </c>
      <c r="AB782" s="119">
        <v>799.56330000000003</v>
      </c>
      <c r="AC782" s="121">
        <v>15640</v>
      </c>
      <c r="AD782" s="120">
        <f t="shared" si="313"/>
        <v>4.5098039215686274E-2</v>
      </c>
      <c r="AE782" s="122">
        <f t="shared" si="314"/>
        <v>3.3450980392156859</v>
      </c>
      <c r="AF782" s="119">
        <v>799.56330000000003</v>
      </c>
      <c r="AG782" s="121">
        <v>20000</v>
      </c>
      <c r="AH782" s="120">
        <f t="shared" si="315"/>
        <v>4.700352526439483E-2</v>
      </c>
      <c r="AI782" s="120">
        <f t="shared" si="316"/>
        <v>4.4470035252643951</v>
      </c>
      <c r="AJ782" s="119">
        <v>799.56330000000003</v>
      </c>
      <c r="AK782" s="121">
        <v>20560</v>
      </c>
      <c r="AL782" s="120">
        <f t="shared" si="306"/>
        <v>5.3555613441000259E-2</v>
      </c>
      <c r="AM782" s="122">
        <f t="shared" si="317"/>
        <v>5.5535556134410005</v>
      </c>
      <c r="AN782" s="33">
        <v>799.56330000000003</v>
      </c>
      <c r="AO782" s="118">
        <v>17090</v>
      </c>
      <c r="AP782" s="120">
        <f t="shared" si="318"/>
        <v>6.6679672259071399E-2</v>
      </c>
      <c r="AQ782" s="122">
        <f t="shared" si="319"/>
        <v>6.6666796722590709</v>
      </c>
      <c r="AR782" s="119">
        <v>799.56330000000003</v>
      </c>
      <c r="AS782" s="121">
        <v>22140</v>
      </c>
      <c r="AT782" s="123">
        <f t="shared" si="320"/>
        <v>5.9805510534846028E-2</v>
      </c>
      <c r="AU782" s="122">
        <f t="shared" si="321"/>
        <v>7.7598055105348465</v>
      </c>
      <c r="AV782" s="119">
        <v>799.56330000000003</v>
      </c>
      <c r="AW782" s="121">
        <v>10770</v>
      </c>
      <c r="AX782" s="120">
        <f t="shared" si="322"/>
        <v>6.8337563451776648E-2</v>
      </c>
      <c r="AY782" s="120">
        <f t="shared" si="323"/>
        <v>8.868337563451778</v>
      </c>
      <c r="AZ782" s="119">
        <v>799.56330000000003</v>
      </c>
      <c r="BA782" s="118">
        <v>12710</v>
      </c>
      <c r="BB782" s="120">
        <f t="shared" si="307"/>
        <v>5.1645672490857372E-2</v>
      </c>
      <c r="BC782" s="120">
        <f t="shared" si="324"/>
        <v>9.9516456724908569</v>
      </c>
    </row>
    <row r="783" spans="1:55" x14ac:dyDescent="0.3">
      <c r="A783" s="119">
        <v>799.57560000000001</v>
      </c>
      <c r="B783" s="118">
        <v>25490</v>
      </c>
      <c r="C783" s="120">
        <f t="shared" si="300"/>
        <v>3.7402787967718266E-2</v>
      </c>
      <c r="D783" s="119">
        <v>799.57560000000001</v>
      </c>
      <c r="E783" s="118">
        <v>25490</v>
      </c>
      <c r="F783" s="120">
        <f t="shared" si="308"/>
        <v>3.7402787967718266E-2</v>
      </c>
      <c r="G783" s="119">
        <v>799.57560000000001</v>
      </c>
      <c r="H783" s="118">
        <v>8155</v>
      </c>
      <c r="I783" s="120">
        <f t="shared" si="301"/>
        <v>5.2920181700194677E-2</v>
      </c>
      <c r="J783" s="120">
        <f t="shared" si="309"/>
        <v>2.2529201817001949</v>
      </c>
      <c r="K783" s="119">
        <v>799.57560000000001</v>
      </c>
      <c r="L783" s="118">
        <v>11610</v>
      </c>
      <c r="M783" s="120">
        <f t="shared" si="302"/>
        <v>2.7291960507757406E-2</v>
      </c>
      <c r="N783" s="120">
        <f t="shared" si="310"/>
        <v>1.1272919605077576</v>
      </c>
      <c r="Q783" s="119">
        <v>799.57560000000001</v>
      </c>
      <c r="R783" s="121">
        <v>8613</v>
      </c>
      <c r="S783" s="120">
        <f t="shared" si="303"/>
        <v>4.3346753900352288E-2</v>
      </c>
      <c r="T783" s="119">
        <v>799.57560000000001</v>
      </c>
      <c r="U783" s="121">
        <v>6399</v>
      </c>
      <c r="V783" s="120">
        <f t="shared" si="304"/>
        <v>4.4936797752808989E-2</v>
      </c>
      <c r="W783" s="122">
        <f t="shared" si="311"/>
        <v>1.1449367977528091</v>
      </c>
      <c r="X783" s="119">
        <v>799.57560000000001</v>
      </c>
      <c r="Y783" s="121">
        <v>20840</v>
      </c>
      <c r="Z783" s="120">
        <f t="shared" si="305"/>
        <v>4.0790761401448425E-2</v>
      </c>
      <c r="AA783" s="120">
        <f t="shared" si="312"/>
        <v>2.2407907614014486</v>
      </c>
      <c r="AB783" s="119">
        <v>799.57560000000001</v>
      </c>
      <c r="AC783" s="121">
        <v>15720</v>
      </c>
      <c r="AD783" s="120">
        <f t="shared" si="313"/>
        <v>4.5328719723183392E-2</v>
      </c>
      <c r="AE783" s="122">
        <f t="shared" si="314"/>
        <v>3.3453287197231831</v>
      </c>
      <c r="AF783" s="119">
        <v>799.57560000000001</v>
      </c>
      <c r="AG783" s="121">
        <v>20130</v>
      </c>
      <c r="AH783" s="120">
        <f t="shared" si="315"/>
        <v>4.7309048178613394E-2</v>
      </c>
      <c r="AI783" s="120">
        <f t="shared" si="316"/>
        <v>4.4473090481786137</v>
      </c>
      <c r="AJ783" s="119">
        <v>799.57560000000001</v>
      </c>
      <c r="AK783" s="121">
        <v>20680</v>
      </c>
      <c r="AL783" s="120">
        <f t="shared" si="306"/>
        <v>5.3868194842406875E-2</v>
      </c>
      <c r="AM783" s="122">
        <f t="shared" si="317"/>
        <v>5.5538681948424067</v>
      </c>
      <c r="AN783" s="33">
        <v>799.57560000000001</v>
      </c>
      <c r="AO783" s="118">
        <v>17160</v>
      </c>
      <c r="AP783" s="120">
        <f t="shared" si="318"/>
        <v>6.6952789699570817E-2</v>
      </c>
      <c r="AQ783" s="122">
        <f t="shared" si="319"/>
        <v>6.6669527896995708</v>
      </c>
      <c r="AR783" s="119">
        <v>799.57560000000001</v>
      </c>
      <c r="AS783" s="121">
        <v>22230</v>
      </c>
      <c r="AT783" s="123">
        <f t="shared" si="320"/>
        <v>6.0048622366288495E-2</v>
      </c>
      <c r="AU783" s="122">
        <f t="shared" si="321"/>
        <v>7.7600486223662886</v>
      </c>
      <c r="AV783" s="119">
        <v>799.57560000000001</v>
      </c>
      <c r="AW783" s="121">
        <v>10770</v>
      </c>
      <c r="AX783" s="120">
        <f t="shared" si="322"/>
        <v>6.8337563451776648E-2</v>
      </c>
      <c r="AY783" s="120">
        <f t="shared" si="323"/>
        <v>8.868337563451778</v>
      </c>
      <c r="AZ783" s="119">
        <v>799.57560000000001</v>
      </c>
      <c r="BA783" s="118">
        <v>12670</v>
      </c>
      <c r="BB783" s="120">
        <f t="shared" si="307"/>
        <v>5.1483136936204793E-2</v>
      </c>
      <c r="BC783" s="120">
        <f t="shared" si="324"/>
        <v>9.951483136936206</v>
      </c>
    </row>
    <row r="784" spans="1:55" x14ac:dyDescent="0.3">
      <c r="A784" s="119">
        <v>799.58799999999997</v>
      </c>
      <c r="B784" s="118">
        <v>25360</v>
      </c>
      <c r="C784" s="120">
        <f t="shared" si="300"/>
        <v>3.7212032281731477E-2</v>
      </c>
      <c r="D784" s="119">
        <v>799.58799999999997</v>
      </c>
      <c r="E784" s="118">
        <v>25360</v>
      </c>
      <c r="F784" s="120">
        <f t="shared" si="308"/>
        <v>3.7212032281731477E-2</v>
      </c>
      <c r="G784" s="119">
        <v>799.58799999999997</v>
      </c>
      <c r="H784" s="118">
        <v>8141</v>
      </c>
      <c r="I784" s="120">
        <f t="shared" si="301"/>
        <v>5.2829331602855287E-2</v>
      </c>
      <c r="J784" s="120">
        <f t="shared" si="309"/>
        <v>2.2528293316028556</v>
      </c>
      <c r="K784" s="119">
        <v>799.58799999999997</v>
      </c>
      <c r="L784" s="118">
        <v>11640</v>
      </c>
      <c r="M784" s="120">
        <f t="shared" si="302"/>
        <v>2.7362482369534556E-2</v>
      </c>
      <c r="N784" s="120">
        <f t="shared" si="310"/>
        <v>1.1273624823695347</v>
      </c>
      <c r="Q784" s="119">
        <v>799.58799999999997</v>
      </c>
      <c r="R784" s="121">
        <v>8647</v>
      </c>
      <c r="S784" s="120">
        <f t="shared" si="303"/>
        <v>4.3517866129843985E-2</v>
      </c>
      <c r="T784" s="119">
        <v>799.58799999999997</v>
      </c>
      <c r="U784" s="121">
        <v>6433</v>
      </c>
      <c r="V784" s="120">
        <f t="shared" si="304"/>
        <v>4.5175561797752811E-2</v>
      </c>
      <c r="W784" s="122">
        <f t="shared" si="311"/>
        <v>1.1451755617977528</v>
      </c>
      <c r="X784" s="119">
        <v>799.58799999999997</v>
      </c>
      <c r="Y784" s="121">
        <v>20930</v>
      </c>
      <c r="Z784" s="120">
        <f t="shared" si="305"/>
        <v>4.0966921119592874E-2</v>
      </c>
      <c r="AA784" s="120">
        <f t="shared" si="312"/>
        <v>2.2409669211195928</v>
      </c>
      <c r="AB784" s="119">
        <v>799.58799999999997</v>
      </c>
      <c r="AC784" s="121">
        <v>15790</v>
      </c>
      <c r="AD784" s="120">
        <f t="shared" si="313"/>
        <v>4.5530565167243367E-2</v>
      </c>
      <c r="AE784" s="122">
        <f t="shared" si="314"/>
        <v>3.3455305651672433</v>
      </c>
      <c r="AF784" s="119">
        <v>799.58799999999997</v>
      </c>
      <c r="AG784" s="121">
        <v>20260</v>
      </c>
      <c r="AH784" s="120">
        <f t="shared" si="315"/>
        <v>4.7614571092831966E-2</v>
      </c>
      <c r="AI784" s="120">
        <f t="shared" si="316"/>
        <v>4.4476145710928323</v>
      </c>
      <c r="AJ784" s="119">
        <v>799.58799999999997</v>
      </c>
      <c r="AK784" s="121">
        <v>20790</v>
      </c>
      <c r="AL784" s="120">
        <f t="shared" si="306"/>
        <v>5.4154727793696275E-2</v>
      </c>
      <c r="AM784" s="122">
        <f t="shared" si="317"/>
        <v>5.554154727793696</v>
      </c>
      <c r="AN784" s="33">
        <v>799.58799999999997</v>
      </c>
      <c r="AO784" s="118">
        <v>17240</v>
      </c>
      <c r="AP784" s="120">
        <f t="shared" si="318"/>
        <v>6.7264923917284433E-2</v>
      </c>
      <c r="AQ784" s="122">
        <f t="shared" si="319"/>
        <v>6.6672649239172843</v>
      </c>
      <c r="AR784" s="119">
        <v>799.58799999999997</v>
      </c>
      <c r="AS784" s="121">
        <v>22310</v>
      </c>
      <c r="AT784" s="123">
        <f t="shared" si="320"/>
        <v>6.0264721772015126E-2</v>
      </c>
      <c r="AU784" s="122">
        <f t="shared" si="321"/>
        <v>7.7602647217720149</v>
      </c>
      <c r="AV784" s="119">
        <v>799.58799999999997</v>
      </c>
      <c r="AW784" s="121">
        <v>10770</v>
      </c>
      <c r="AX784" s="120">
        <f t="shared" si="322"/>
        <v>6.8337563451776648E-2</v>
      </c>
      <c r="AY784" s="120">
        <f t="shared" si="323"/>
        <v>8.868337563451778</v>
      </c>
      <c r="AZ784" s="119">
        <v>799.58799999999997</v>
      </c>
      <c r="BA784" s="118">
        <v>12620</v>
      </c>
      <c r="BB784" s="120">
        <f t="shared" si="307"/>
        <v>5.1279967492889073E-2</v>
      </c>
      <c r="BC784" s="120">
        <f t="shared" si="324"/>
        <v>9.9512799674928889</v>
      </c>
    </row>
    <row r="785" spans="1:55" x14ac:dyDescent="0.3">
      <c r="A785" s="119">
        <v>799.60040000000004</v>
      </c>
      <c r="B785" s="118">
        <v>25220</v>
      </c>
      <c r="C785" s="120">
        <f t="shared" si="300"/>
        <v>3.7006603081438001E-2</v>
      </c>
      <c r="D785" s="119">
        <v>799.60040000000004</v>
      </c>
      <c r="E785" s="118">
        <v>25220</v>
      </c>
      <c r="F785" s="120">
        <f t="shared" si="308"/>
        <v>3.7006603081438001E-2</v>
      </c>
      <c r="G785" s="119">
        <v>799.60040000000004</v>
      </c>
      <c r="H785" s="118">
        <v>8128</v>
      </c>
      <c r="I785" s="120">
        <f t="shared" si="301"/>
        <v>5.2744970798183001E-2</v>
      </c>
      <c r="J785" s="120">
        <f t="shared" si="309"/>
        <v>2.252744970798183</v>
      </c>
      <c r="K785" s="119">
        <v>799.60040000000004</v>
      </c>
      <c r="L785" s="118">
        <v>11670</v>
      </c>
      <c r="M785" s="120">
        <f t="shared" si="302"/>
        <v>2.7433004231311706E-2</v>
      </c>
      <c r="N785" s="120">
        <f t="shared" si="310"/>
        <v>1.1274330042313119</v>
      </c>
      <c r="Q785" s="119">
        <v>799.60040000000004</v>
      </c>
      <c r="R785" s="121">
        <v>8681</v>
      </c>
      <c r="S785" s="120">
        <f t="shared" si="303"/>
        <v>4.3688978359335683E-2</v>
      </c>
      <c r="T785" s="119">
        <v>799.60040000000004</v>
      </c>
      <c r="U785" s="121">
        <v>6468</v>
      </c>
      <c r="V785" s="120">
        <f t="shared" si="304"/>
        <v>4.5421348314606744E-2</v>
      </c>
      <c r="W785" s="122">
        <f t="shared" si="311"/>
        <v>1.1454213483146067</v>
      </c>
      <c r="X785" s="119">
        <v>799.60040000000004</v>
      </c>
      <c r="Y785" s="121">
        <v>21030</v>
      </c>
      <c r="Z785" s="120">
        <f t="shared" si="305"/>
        <v>4.1162654139753375E-2</v>
      </c>
      <c r="AA785" s="120">
        <f t="shared" si="312"/>
        <v>2.2411626541397536</v>
      </c>
      <c r="AB785" s="119">
        <v>799.60040000000004</v>
      </c>
      <c r="AC785" s="121">
        <v>15860</v>
      </c>
      <c r="AD785" s="120">
        <f t="shared" si="313"/>
        <v>4.5732410611303342E-2</v>
      </c>
      <c r="AE785" s="122">
        <f t="shared" si="314"/>
        <v>3.3457324106113031</v>
      </c>
      <c r="AF785" s="119">
        <v>799.60040000000004</v>
      </c>
      <c r="AG785" s="121">
        <v>20390</v>
      </c>
      <c r="AH785" s="120">
        <f t="shared" si="315"/>
        <v>4.792009400705053E-2</v>
      </c>
      <c r="AI785" s="120">
        <f t="shared" si="316"/>
        <v>4.4479200940070509</v>
      </c>
      <c r="AJ785" s="119">
        <v>799.60040000000004</v>
      </c>
      <c r="AK785" s="121">
        <v>20890</v>
      </c>
      <c r="AL785" s="120">
        <f t="shared" si="306"/>
        <v>5.4415212294868454E-2</v>
      </c>
      <c r="AM785" s="122">
        <f t="shared" si="317"/>
        <v>5.5544152122948685</v>
      </c>
      <c r="AN785" s="33">
        <v>799.60040000000004</v>
      </c>
      <c r="AO785" s="118">
        <v>17320</v>
      </c>
      <c r="AP785" s="120">
        <f t="shared" si="318"/>
        <v>6.757705813499805E-2</v>
      </c>
      <c r="AQ785" s="122">
        <f t="shared" si="319"/>
        <v>6.6675770581349978</v>
      </c>
      <c r="AR785" s="119">
        <v>799.60040000000004</v>
      </c>
      <c r="AS785" s="121">
        <v>22400</v>
      </c>
      <c r="AT785" s="123">
        <f t="shared" si="320"/>
        <v>6.0507833603457593E-2</v>
      </c>
      <c r="AU785" s="122">
        <f t="shared" si="321"/>
        <v>7.7605078336034579</v>
      </c>
      <c r="AV785" s="119">
        <v>799.60040000000004</v>
      </c>
      <c r="AW785" s="121">
        <v>10750</v>
      </c>
      <c r="AX785" s="120">
        <f t="shared" si="322"/>
        <v>6.8210659898477161E-2</v>
      </c>
      <c r="AY785" s="120">
        <f t="shared" si="323"/>
        <v>8.8682106598984785</v>
      </c>
      <c r="AZ785" s="119">
        <v>799.60040000000004</v>
      </c>
      <c r="BA785" s="118">
        <v>12570</v>
      </c>
      <c r="BB785" s="120">
        <f t="shared" si="307"/>
        <v>5.1076798049573345E-2</v>
      </c>
      <c r="BC785" s="120">
        <f t="shared" si="324"/>
        <v>9.9510767980495736</v>
      </c>
    </row>
    <row r="786" spans="1:55" x14ac:dyDescent="0.3">
      <c r="A786" s="119">
        <v>799.61279999999999</v>
      </c>
      <c r="B786" s="118">
        <v>25070</v>
      </c>
      <c r="C786" s="120">
        <f t="shared" si="300"/>
        <v>3.6786500366837858E-2</v>
      </c>
      <c r="D786" s="119">
        <v>799.61279999999999</v>
      </c>
      <c r="E786" s="118">
        <v>25070</v>
      </c>
      <c r="F786" s="120">
        <f t="shared" si="308"/>
        <v>3.6786500366837858E-2</v>
      </c>
      <c r="G786" s="119">
        <v>799.61279999999999</v>
      </c>
      <c r="H786" s="118">
        <v>8114</v>
      </c>
      <c r="I786" s="120">
        <f t="shared" si="301"/>
        <v>5.2654120700843611E-2</v>
      </c>
      <c r="J786" s="120">
        <f t="shared" si="309"/>
        <v>2.2526541207008437</v>
      </c>
      <c r="K786" s="119">
        <v>799.61279999999999</v>
      </c>
      <c r="L786" s="118">
        <v>11700</v>
      </c>
      <c r="M786" s="120">
        <f t="shared" si="302"/>
        <v>2.7503526093088856E-2</v>
      </c>
      <c r="N786" s="120">
        <f t="shared" si="310"/>
        <v>1.127503526093089</v>
      </c>
      <c r="Q786" s="119">
        <v>799.61279999999999</v>
      </c>
      <c r="R786" s="121">
        <v>8715</v>
      </c>
      <c r="S786" s="120">
        <f t="shared" si="303"/>
        <v>4.386009058882738E-2</v>
      </c>
      <c r="T786" s="119">
        <v>799.61279999999999</v>
      </c>
      <c r="U786" s="121">
        <v>6505</v>
      </c>
      <c r="V786" s="120">
        <f t="shared" si="304"/>
        <v>4.5681179775280897E-2</v>
      </c>
      <c r="W786" s="122">
        <f t="shared" si="311"/>
        <v>1.1456811797752811</v>
      </c>
      <c r="X786" s="119">
        <v>799.61279999999999</v>
      </c>
      <c r="Y786" s="121">
        <v>21120</v>
      </c>
      <c r="Z786" s="120">
        <f t="shared" si="305"/>
        <v>4.1338813857897824E-2</v>
      </c>
      <c r="AA786" s="120">
        <f t="shared" si="312"/>
        <v>2.2413388138578978</v>
      </c>
      <c r="AB786" s="119">
        <v>799.61279999999999</v>
      </c>
      <c r="AC786" s="121">
        <v>15920</v>
      </c>
      <c r="AD786" s="120">
        <f t="shared" si="313"/>
        <v>4.5905420991926182E-2</v>
      </c>
      <c r="AE786" s="122">
        <f t="shared" si="314"/>
        <v>3.3459054209919259</v>
      </c>
      <c r="AF786" s="119">
        <v>799.61279999999999</v>
      </c>
      <c r="AG786" s="121">
        <v>20510</v>
      </c>
      <c r="AH786" s="120">
        <f t="shared" si="315"/>
        <v>4.8202115158636899E-2</v>
      </c>
      <c r="AI786" s="120">
        <f t="shared" si="316"/>
        <v>4.4482021151586375</v>
      </c>
      <c r="AJ786" s="119">
        <v>799.61279999999999</v>
      </c>
      <c r="AK786" s="121">
        <v>21000</v>
      </c>
      <c r="AL786" s="120">
        <f t="shared" si="306"/>
        <v>5.4701745246157854E-2</v>
      </c>
      <c r="AM786" s="122">
        <f t="shared" si="317"/>
        <v>5.5547017452461578</v>
      </c>
      <c r="AN786" s="33">
        <v>799.61279999999999</v>
      </c>
      <c r="AO786" s="118">
        <v>17400</v>
      </c>
      <c r="AP786" s="120">
        <f t="shared" si="318"/>
        <v>6.7889192352711666E-2</v>
      </c>
      <c r="AQ786" s="122">
        <f t="shared" si="319"/>
        <v>6.6678891923527113</v>
      </c>
      <c r="AR786" s="119">
        <v>799.61279999999999</v>
      </c>
      <c r="AS786" s="121">
        <v>22480</v>
      </c>
      <c r="AT786" s="123">
        <f t="shared" si="320"/>
        <v>6.0723933009184224E-2</v>
      </c>
      <c r="AU786" s="122">
        <f t="shared" si="321"/>
        <v>7.7607239330091842</v>
      </c>
      <c r="AV786" s="119">
        <v>799.61279999999999</v>
      </c>
      <c r="AW786" s="121">
        <v>10730</v>
      </c>
      <c r="AX786" s="120">
        <f t="shared" si="322"/>
        <v>6.808375634517766E-2</v>
      </c>
      <c r="AY786" s="120">
        <f t="shared" si="323"/>
        <v>8.8680837563451789</v>
      </c>
      <c r="AZ786" s="119">
        <v>799.61279999999999</v>
      </c>
      <c r="BA786" s="118">
        <v>12520</v>
      </c>
      <c r="BB786" s="120">
        <f t="shared" si="307"/>
        <v>5.0873628606257618E-2</v>
      </c>
      <c r="BC786" s="120">
        <f t="shared" si="324"/>
        <v>9.9508736286062582</v>
      </c>
    </row>
    <row r="787" spans="1:55" x14ac:dyDescent="0.3">
      <c r="A787" s="119">
        <v>799.62509999999997</v>
      </c>
      <c r="B787" s="118">
        <v>24920</v>
      </c>
      <c r="C787" s="120">
        <f t="shared" si="300"/>
        <v>3.6566397652237709E-2</v>
      </c>
      <c r="D787" s="119">
        <v>799.62509999999997</v>
      </c>
      <c r="E787" s="118">
        <v>24920</v>
      </c>
      <c r="F787" s="120">
        <f t="shared" si="308"/>
        <v>3.6566397652237709E-2</v>
      </c>
      <c r="G787" s="119">
        <v>799.62509999999997</v>
      </c>
      <c r="H787" s="118">
        <v>8101</v>
      </c>
      <c r="I787" s="120">
        <f t="shared" si="301"/>
        <v>5.2569759896171318E-2</v>
      </c>
      <c r="J787" s="120">
        <f t="shared" si="309"/>
        <v>2.2525697598961716</v>
      </c>
      <c r="K787" s="119">
        <v>799.62509999999997</v>
      </c>
      <c r="L787" s="118">
        <v>11730</v>
      </c>
      <c r="M787" s="120">
        <f t="shared" si="302"/>
        <v>2.757404795486601E-2</v>
      </c>
      <c r="N787" s="120">
        <f t="shared" si="310"/>
        <v>1.1275740479548662</v>
      </c>
      <c r="Q787" s="119">
        <v>799.62509999999997</v>
      </c>
      <c r="R787" s="121">
        <v>8749</v>
      </c>
      <c r="S787" s="120">
        <f t="shared" si="303"/>
        <v>4.4031202818319071E-2</v>
      </c>
      <c r="T787" s="119">
        <v>799.62509999999997</v>
      </c>
      <c r="U787" s="121">
        <v>6542</v>
      </c>
      <c r="V787" s="120">
        <f t="shared" si="304"/>
        <v>4.5941011235955058E-2</v>
      </c>
      <c r="W787" s="122">
        <f t="shared" si="311"/>
        <v>1.1459410112359552</v>
      </c>
      <c r="X787" s="119">
        <v>799.62509999999997</v>
      </c>
      <c r="Y787" s="121">
        <v>21220</v>
      </c>
      <c r="Z787" s="120">
        <f t="shared" si="305"/>
        <v>4.1534546878058326E-2</v>
      </c>
      <c r="AA787" s="120">
        <f t="shared" si="312"/>
        <v>2.2415345468780585</v>
      </c>
      <c r="AB787" s="119">
        <v>799.62509999999997</v>
      </c>
      <c r="AC787" s="121">
        <v>15970</v>
      </c>
      <c r="AD787" s="120">
        <f t="shared" si="313"/>
        <v>4.604959630911188E-2</v>
      </c>
      <c r="AE787" s="122">
        <f t="shared" si="314"/>
        <v>3.3460495963091117</v>
      </c>
      <c r="AF787" s="119">
        <v>799.62509999999997</v>
      </c>
      <c r="AG787" s="121">
        <v>20610</v>
      </c>
      <c r="AH787" s="120">
        <f t="shared" si="315"/>
        <v>4.843713278495887E-2</v>
      </c>
      <c r="AI787" s="120">
        <f t="shared" si="316"/>
        <v>4.4484371327849592</v>
      </c>
      <c r="AJ787" s="119">
        <v>799.62509999999997</v>
      </c>
      <c r="AK787" s="121">
        <v>21100</v>
      </c>
      <c r="AL787" s="120">
        <f t="shared" si="306"/>
        <v>5.4962229747330033E-2</v>
      </c>
      <c r="AM787" s="122">
        <f t="shared" si="317"/>
        <v>5.5549622297473302</v>
      </c>
      <c r="AN787" s="33">
        <v>799.62509999999997</v>
      </c>
      <c r="AO787" s="118">
        <v>17490</v>
      </c>
      <c r="AP787" s="120">
        <f t="shared" si="318"/>
        <v>6.8240343347639482E-2</v>
      </c>
      <c r="AQ787" s="122">
        <f t="shared" si="319"/>
        <v>6.6682403433476392</v>
      </c>
      <c r="AR787" s="119">
        <v>799.62509999999997</v>
      </c>
      <c r="AS787" s="121">
        <v>22560</v>
      </c>
      <c r="AT787" s="123">
        <f t="shared" si="320"/>
        <v>6.0940032414910861E-2</v>
      </c>
      <c r="AU787" s="122">
        <f t="shared" si="321"/>
        <v>7.7609400324149114</v>
      </c>
      <c r="AV787" s="119">
        <v>799.62509999999997</v>
      </c>
      <c r="AW787" s="121">
        <v>10700</v>
      </c>
      <c r="AX787" s="120">
        <f t="shared" si="322"/>
        <v>6.7893401015228422E-2</v>
      </c>
      <c r="AY787" s="120">
        <f t="shared" si="323"/>
        <v>8.8678934010152286</v>
      </c>
      <c r="AZ787" s="119">
        <v>799.62509999999997</v>
      </c>
      <c r="BA787" s="118">
        <v>12470</v>
      </c>
      <c r="BB787" s="120">
        <f t="shared" si="307"/>
        <v>5.067045916294189E-2</v>
      </c>
      <c r="BC787" s="120">
        <f t="shared" si="324"/>
        <v>9.9506704591629429</v>
      </c>
    </row>
    <row r="788" spans="1:55" x14ac:dyDescent="0.3">
      <c r="A788" s="119">
        <v>799.63750000000005</v>
      </c>
      <c r="B788" s="118">
        <v>24770</v>
      </c>
      <c r="C788" s="120">
        <f t="shared" si="300"/>
        <v>3.6346294937637566E-2</v>
      </c>
      <c r="D788" s="119">
        <v>799.63750000000005</v>
      </c>
      <c r="E788" s="118">
        <v>24770</v>
      </c>
      <c r="F788" s="120">
        <f t="shared" si="308"/>
        <v>3.6346294937637566E-2</v>
      </c>
      <c r="G788" s="119">
        <v>799.63750000000005</v>
      </c>
      <c r="H788" s="118">
        <v>8087</v>
      </c>
      <c r="I788" s="120">
        <f t="shared" si="301"/>
        <v>5.2478909798831928E-2</v>
      </c>
      <c r="J788" s="120">
        <f t="shared" si="309"/>
        <v>2.2524789097988323</v>
      </c>
      <c r="K788" s="119">
        <v>799.63750000000005</v>
      </c>
      <c r="L788" s="118">
        <v>11760</v>
      </c>
      <c r="M788" s="120">
        <f t="shared" si="302"/>
        <v>2.764456981664316E-2</v>
      </c>
      <c r="N788" s="120">
        <f t="shared" si="310"/>
        <v>1.1276445698166433</v>
      </c>
      <c r="Q788" s="119">
        <v>799.63750000000005</v>
      </c>
      <c r="R788" s="121">
        <v>8782</v>
      </c>
      <c r="S788" s="120">
        <f t="shared" si="303"/>
        <v>4.419728233517866E-2</v>
      </c>
      <c r="T788" s="119">
        <v>799.63750000000005</v>
      </c>
      <c r="U788" s="121">
        <v>6581</v>
      </c>
      <c r="V788" s="120">
        <f t="shared" si="304"/>
        <v>4.621488764044944E-2</v>
      </c>
      <c r="W788" s="122">
        <f t="shared" si="311"/>
        <v>1.1462148876404494</v>
      </c>
      <c r="X788" s="119">
        <v>799.63750000000005</v>
      </c>
      <c r="Y788" s="121">
        <v>21310</v>
      </c>
      <c r="Z788" s="120">
        <f t="shared" si="305"/>
        <v>4.1710706596202782E-2</v>
      </c>
      <c r="AA788" s="120">
        <f t="shared" si="312"/>
        <v>2.2417107065962028</v>
      </c>
      <c r="AB788" s="119">
        <v>799.63750000000005</v>
      </c>
      <c r="AC788" s="121">
        <v>16020</v>
      </c>
      <c r="AD788" s="120">
        <f t="shared" si="313"/>
        <v>4.6193771626297578E-2</v>
      </c>
      <c r="AE788" s="122">
        <f t="shared" si="314"/>
        <v>3.3461937716262975</v>
      </c>
      <c r="AF788" s="119">
        <v>799.63750000000005</v>
      </c>
      <c r="AG788" s="121">
        <v>20720</v>
      </c>
      <c r="AH788" s="120">
        <f t="shared" si="315"/>
        <v>4.8695652173913043E-2</v>
      </c>
      <c r="AI788" s="120">
        <f t="shared" si="316"/>
        <v>4.4486956521739138</v>
      </c>
      <c r="AJ788" s="119">
        <v>799.63750000000005</v>
      </c>
      <c r="AK788" s="121">
        <v>21190</v>
      </c>
      <c r="AL788" s="120">
        <f t="shared" si="306"/>
        <v>5.5196665798384996E-2</v>
      </c>
      <c r="AM788" s="122">
        <f t="shared" si="317"/>
        <v>5.5551966657983849</v>
      </c>
      <c r="AN788" s="33">
        <v>799.63750000000005</v>
      </c>
      <c r="AO788" s="118">
        <v>17580</v>
      </c>
      <c r="AP788" s="120">
        <f t="shared" si="318"/>
        <v>6.8591494342567311E-2</v>
      </c>
      <c r="AQ788" s="122">
        <f t="shared" si="319"/>
        <v>6.668591494342567</v>
      </c>
      <c r="AR788" s="119">
        <v>799.63750000000005</v>
      </c>
      <c r="AS788" s="121">
        <v>22640</v>
      </c>
      <c r="AT788" s="123">
        <f t="shared" si="320"/>
        <v>6.1156131820637491E-2</v>
      </c>
      <c r="AU788" s="122">
        <f t="shared" si="321"/>
        <v>7.7611561318206377</v>
      </c>
      <c r="AV788" s="119">
        <v>799.63750000000005</v>
      </c>
      <c r="AW788" s="121">
        <v>10660</v>
      </c>
      <c r="AX788" s="120">
        <f t="shared" si="322"/>
        <v>6.7639593908629447E-2</v>
      </c>
      <c r="AY788" s="120">
        <f t="shared" si="323"/>
        <v>8.8676395939086294</v>
      </c>
      <c r="AZ788" s="119">
        <v>799.63750000000005</v>
      </c>
      <c r="BA788" s="118">
        <v>12410</v>
      </c>
      <c r="BB788" s="120">
        <f t="shared" si="307"/>
        <v>5.0426655830963021E-2</v>
      </c>
      <c r="BC788" s="120">
        <f t="shared" si="324"/>
        <v>9.9504266558309631</v>
      </c>
    </row>
    <row r="789" spans="1:55" x14ac:dyDescent="0.3">
      <c r="A789" s="119">
        <v>799.6499</v>
      </c>
      <c r="B789" s="118">
        <v>24620</v>
      </c>
      <c r="C789" s="120">
        <f t="shared" si="300"/>
        <v>3.6126192223037416E-2</v>
      </c>
      <c r="D789" s="119">
        <v>799.6499</v>
      </c>
      <c r="E789" s="118">
        <v>24620</v>
      </c>
      <c r="F789" s="120">
        <f t="shared" si="308"/>
        <v>3.6126192223037416E-2</v>
      </c>
      <c r="G789" s="119">
        <v>799.6499</v>
      </c>
      <c r="H789" s="118">
        <v>8074</v>
      </c>
      <c r="I789" s="120">
        <f t="shared" si="301"/>
        <v>5.2394548994159636E-2</v>
      </c>
      <c r="J789" s="120">
        <f t="shared" si="309"/>
        <v>2.2523945489941597</v>
      </c>
      <c r="K789" s="119">
        <v>799.6499</v>
      </c>
      <c r="L789" s="118">
        <v>11780</v>
      </c>
      <c r="M789" s="120">
        <f t="shared" si="302"/>
        <v>2.7691584391161261E-2</v>
      </c>
      <c r="N789" s="120">
        <f t="shared" si="310"/>
        <v>1.1276915843911612</v>
      </c>
      <c r="Q789" s="119">
        <v>799.6499</v>
      </c>
      <c r="R789" s="121">
        <v>8814</v>
      </c>
      <c r="S789" s="120">
        <f t="shared" si="303"/>
        <v>4.4358329139406141E-2</v>
      </c>
      <c r="T789" s="119">
        <v>799.6499</v>
      </c>
      <c r="U789" s="121">
        <v>6620</v>
      </c>
      <c r="V789" s="120">
        <f t="shared" si="304"/>
        <v>4.6488764044943821E-2</v>
      </c>
      <c r="W789" s="122">
        <f t="shared" si="311"/>
        <v>1.1464887640449439</v>
      </c>
      <c r="X789" s="119">
        <v>799.6499</v>
      </c>
      <c r="Y789" s="121">
        <v>21400</v>
      </c>
      <c r="Z789" s="120">
        <f t="shared" si="305"/>
        <v>4.1886866314347231E-2</v>
      </c>
      <c r="AA789" s="120">
        <f t="shared" si="312"/>
        <v>2.2418868663143474</v>
      </c>
      <c r="AB789" s="119">
        <v>799.6499</v>
      </c>
      <c r="AC789" s="121">
        <v>16070</v>
      </c>
      <c r="AD789" s="120">
        <f t="shared" si="313"/>
        <v>4.6337946943483276E-2</v>
      </c>
      <c r="AE789" s="122">
        <f t="shared" si="314"/>
        <v>3.3463379469434833</v>
      </c>
      <c r="AF789" s="119">
        <v>799.6499</v>
      </c>
      <c r="AG789" s="121">
        <v>20810</v>
      </c>
      <c r="AH789" s="120">
        <f t="shared" si="315"/>
        <v>4.8907168037602818E-2</v>
      </c>
      <c r="AI789" s="120">
        <f t="shared" si="316"/>
        <v>4.4489071680376036</v>
      </c>
      <c r="AJ789" s="119">
        <v>799.6499</v>
      </c>
      <c r="AK789" s="121">
        <v>21290</v>
      </c>
      <c r="AL789" s="120">
        <f t="shared" si="306"/>
        <v>5.5457150299557174E-2</v>
      </c>
      <c r="AM789" s="122">
        <f t="shared" si="317"/>
        <v>5.5554571502995573</v>
      </c>
      <c r="AN789" s="33">
        <v>799.6499</v>
      </c>
      <c r="AO789" s="118">
        <v>17670</v>
      </c>
      <c r="AP789" s="120">
        <f t="shared" si="318"/>
        <v>6.8942645337495126E-2</v>
      </c>
      <c r="AQ789" s="122">
        <f t="shared" si="319"/>
        <v>6.6689426453374949</v>
      </c>
      <c r="AR789" s="119">
        <v>799.6499</v>
      </c>
      <c r="AS789" s="121">
        <v>22710</v>
      </c>
      <c r="AT789" s="123">
        <f t="shared" si="320"/>
        <v>6.1345218800648298E-2</v>
      </c>
      <c r="AU789" s="122">
        <f t="shared" si="321"/>
        <v>7.7613452188006482</v>
      </c>
      <c r="AV789" s="119">
        <v>799.6499</v>
      </c>
      <c r="AW789" s="121">
        <v>10610</v>
      </c>
      <c r="AX789" s="120">
        <f t="shared" si="322"/>
        <v>6.7322335025380708E-2</v>
      </c>
      <c r="AY789" s="120">
        <f t="shared" si="323"/>
        <v>8.8673223350253814</v>
      </c>
      <c r="AZ789" s="119">
        <v>799.6499</v>
      </c>
      <c r="BA789" s="118">
        <v>12360</v>
      </c>
      <c r="BB789" s="120">
        <f t="shared" si="307"/>
        <v>5.0223486387647301E-2</v>
      </c>
      <c r="BC789" s="120">
        <f t="shared" si="324"/>
        <v>9.9502234863876478</v>
      </c>
    </row>
    <row r="790" spans="1:55" x14ac:dyDescent="0.3">
      <c r="A790" s="119">
        <v>799.66219999999998</v>
      </c>
      <c r="B790" s="118">
        <v>24480</v>
      </c>
      <c r="C790" s="120">
        <f t="shared" si="300"/>
        <v>3.5920763022743947E-2</v>
      </c>
      <c r="D790" s="119">
        <v>799.66219999999998</v>
      </c>
      <c r="E790" s="118">
        <v>24480</v>
      </c>
      <c r="F790" s="120">
        <f t="shared" si="308"/>
        <v>3.5920763022743947E-2</v>
      </c>
      <c r="G790" s="119">
        <v>799.66219999999998</v>
      </c>
      <c r="H790" s="118">
        <v>8060</v>
      </c>
      <c r="I790" s="120">
        <f t="shared" si="301"/>
        <v>5.2303698896820246E-2</v>
      </c>
      <c r="J790" s="120">
        <f t="shared" si="309"/>
        <v>2.2523036988968204</v>
      </c>
      <c r="K790" s="119">
        <v>799.66219999999998</v>
      </c>
      <c r="L790" s="118">
        <v>11810</v>
      </c>
      <c r="M790" s="120">
        <f t="shared" si="302"/>
        <v>2.7762106252938411E-2</v>
      </c>
      <c r="N790" s="120">
        <f t="shared" si="310"/>
        <v>1.1277621062529386</v>
      </c>
      <c r="Q790" s="119">
        <v>799.66219999999998</v>
      </c>
      <c r="R790" s="121">
        <v>8845</v>
      </c>
      <c r="S790" s="120">
        <f t="shared" si="303"/>
        <v>4.4514343231001507E-2</v>
      </c>
      <c r="T790" s="119">
        <v>799.66219999999998</v>
      </c>
      <c r="U790" s="121">
        <v>6659</v>
      </c>
      <c r="V790" s="120">
        <f t="shared" si="304"/>
        <v>4.6762640449438203E-2</v>
      </c>
      <c r="W790" s="122">
        <f t="shared" si="311"/>
        <v>1.1467626404494382</v>
      </c>
      <c r="X790" s="119">
        <v>799.66219999999998</v>
      </c>
      <c r="Y790" s="121">
        <v>21480</v>
      </c>
      <c r="Z790" s="120">
        <f t="shared" si="305"/>
        <v>4.2043452730475633E-2</v>
      </c>
      <c r="AA790" s="120">
        <f t="shared" si="312"/>
        <v>2.242043452730476</v>
      </c>
      <c r="AB790" s="119">
        <v>799.66219999999998</v>
      </c>
      <c r="AC790" s="121">
        <v>16110</v>
      </c>
      <c r="AD790" s="120">
        <f t="shared" si="313"/>
        <v>4.6453287197231831E-2</v>
      </c>
      <c r="AE790" s="122">
        <f t="shared" si="314"/>
        <v>3.3464532871972317</v>
      </c>
      <c r="AF790" s="119">
        <v>799.66219999999998</v>
      </c>
      <c r="AG790" s="121">
        <v>20890</v>
      </c>
      <c r="AH790" s="120">
        <f t="shared" si="315"/>
        <v>4.9095182138660397E-2</v>
      </c>
      <c r="AI790" s="120">
        <f t="shared" si="316"/>
        <v>4.4490951821386604</v>
      </c>
      <c r="AJ790" s="119">
        <v>799.66219999999998</v>
      </c>
      <c r="AK790" s="121">
        <v>21380</v>
      </c>
      <c r="AL790" s="120">
        <f t="shared" si="306"/>
        <v>5.5691586350612138E-2</v>
      </c>
      <c r="AM790" s="122">
        <f t="shared" si="317"/>
        <v>5.555691586350612</v>
      </c>
      <c r="AN790" s="33">
        <v>799.66219999999998</v>
      </c>
      <c r="AO790" s="118">
        <v>17770</v>
      </c>
      <c r="AP790" s="120">
        <f t="shared" si="318"/>
        <v>6.933281310963714E-2</v>
      </c>
      <c r="AQ790" s="122">
        <f t="shared" si="319"/>
        <v>6.6693328131096372</v>
      </c>
      <c r="AR790" s="119">
        <v>799.66219999999998</v>
      </c>
      <c r="AS790" s="121">
        <v>22780</v>
      </c>
      <c r="AT790" s="123">
        <f t="shared" si="320"/>
        <v>6.1534305780659104E-2</v>
      </c>
      <c r="AU790" s="122">
        <f t="shared" si="321"/>
        <v>7.7615343057806596</v>
      </c>
      <c r="AV790" s="119">
        <v>799.66219999999998</v>
      </c>
      <c r="AW790" s="121">
        <v>10560</v>
      </c>
      <c r="AX790" s="120">
        <f t="shared" si="322"/>
        <v>6.7005076142131983E-2</v>
      </c>
      <c r="AY790" s="120">
        <f t="shared" si="323"/>
        <v>8.8670050761421333</v>
      </c>
      <c r="AZ790" s="119">
        <v>799.66219999999998</v>
      </c>
      <c r="BA790" s="118">
        <v>12310</v>
      </c>
      <c r="BB790" s="120">
        <f t="shared" si="307"/>
        <v>5.0020316944331573E-2</v>
      </c>
      <c r="BC790" s="120">
        <f t="shared" si="324"/>
        <v>9.9500203169443324</v>
      </c>
    </row>
    <row r="791" spans="1:55" x14ac:dyDescent="0.3">
      <c r="A791" s="119">
        <v>799.67460000000005</v>
      </c>
      <c r="B791" s="118">
        <v>24360</v>
      </c>
      <c r="C791" s="120">
        <f t="shared" si="300"/>
        <v>3.5744680851063831E-2</v>
      </c>
      <c r="D791" s="119">
        <v>799.67460000000005</v>
      </c>
      <c r="E791" s="118">
        <v>24360</v>
      </c>
      <c r="F791" s="120">
        <f t="shared" si="308"/>
        <v>3.5744680851063831E-2</v>
      </c>
      <c r="G791" s="119">
        <v>799.67460000000005</v>
      </c>
      <c r="H791" s="118">
        <v>8046</v>
      </c>
      <c r="I791" s="120">
        <f t="shared" si="301"/>
        <v>5.2212848799480856E-2</v>
      </c>
      <c r="J791" s="120">
        <f t="shared" si="309"/>
        <v>2.252212848799481</v>
      </c>
      <c r="K791" s="119">
        <v>799.67460000000005</v>
      </c>
      <c r="L791" s="118">
        <v>11850</v>
      </c>
      <c r="M791" s="120">
        <f t="shared" si="302"/>
        <v>2.785613540197461E-2</v>
      </c>
      <c r="N791" s="120">
        <f t="shared" si="310"/>
        <v>1.1278561354019747</v>
      </c>
      <c r="Q791" s="119">
        <v>799.67460000000005</v>
      </c>
      <c r="R791" s="121">
        <v>8874</v>
      </c>
      <c r="S791" s="120">
        <f t="shared" si="303"/>
        <v>4.4660291897332664E-2</v>
      </c>
      <c r="T791" s="119">
        <v>799.67460000000005</v>
      </c>
      <c r="U791" s="121">
        <v>6699</v>
      </c>
      <c r="V791" s="120">
        <f t="shared" si="304"/>
        <v>4.7043539325842695E-2</v>
      </c>
      <c r="W791" s="122">
        <f t="shared" si="311"/>
        <v>1.1470435393258427</v>
      </c>
      <c r="X791" s="119">
        <v>799.67460000000005</v>
      </c>
      <c r="Y791" s="121">
        <v>21570</v>
      </c>
      <c r="Z791" s="120">
        <f t="shared" si="305"/>
        <v>4.2219612448620082E-2</v>
      </c>
      <c r="AA791" s="120">
        <f t="shared" si="312"/>
        <v>2.2422196124486202</v>
      </c>
      <c r="AB791" s="119">
        <v>799.67460000000005</v>
      </c>
      <c r="AC791" s="121">
        <v>16140</v>
      </c>
      <c r="AD791" s="120">
        <f t="shared" si="313"/>
        <v>4.6539792387543251E-2</v>
      </c>
      <c r="AE791" s="122">
        <f t="shared" si="314"/>
        <v>3.3465397923875431</v>
      </c>
      <c r="AF791" s="119">
        <v>799.67460000000005</v>
      </c>
      <c r="AG791" s="121">
        <v>20970</v>
      </c>
      <c r="AH791" s="120">
        <f t="shared" si="315"/>
        <v>4.9283196239717976E-2</v>
      </c>
      <c r="AI791" s="120">
        <f t="shared" si="316"/>
        <v>4.4492831962397181</v>
      </c>
      <c r="AJ791" s="119">
        <v>799.67460000000005</v>
      </c>
      <c r="AK791" s="121">
        <v>21460</v>
      </c>
      <c r="AL791" s="120">
        <f t="shared" si="306"/>
        <v>5.5899973951549886E-2</v>
      </c>
      <c r="AM791" s="122">
        <f t="shared" si="317"/>
        <v>5.5558999739515498</v>
      </c>
      <c r="AN791" s="33">
        <v>799.67460000000005</v>
      </c>
      <c r="AO791" s="118">
        <v>17870</v>
      </c>
      <c r="AP791" s="120">
        <f t="shared" si="318"/>
        <v>6.9722980881779167E-2</v>
      </c>
      <c r="AQ791" s="122">
        <f t="shared" si="319"/>
        <v>6.6697229808817786</v>
      </c>
      <c r="AR791" s="119">
        <v>799.67460000000005</v>
      </c>
      <c r="AS791" s="121">
        <v>22840</v>
      </c>
      <c r="AT791" s="123">
        <f t="shared" si="320"/>
        <v>6.169638033495408E-2</v>
      </c>
      <c r="AU791" s="122">
        <f t="shared" si="321"/>
        <v>7.7616963803349543</v>
      </c>
      <c r="AV791" s="119">
        <v>799.67460000000005</v>
      </c>
      <c r="AW791" s="121">
        <v>10510</v>
      </c>
      <c r="AX791" s="120">
        <f t="shared" si="322"/>
        <v>6.6687817258883245E-2</v>
      </c>
      <c r="AY791" s="120">
        <f t="shared" si="323"/>
        <v>8.8666878172588834</v>
      </c>
      <c r="AZ791" s="119">
        <v>799.67460000000005</v>
      </c>
      <c r="BA791" s="118">
        <v>12250</v>
      </c>
      <c r="BB791" s="120">
        <f t="shared" si="307"/>
        <v>4.9776513612352705E-2</v>
      </c>
      <c r="BC791" s="120">
        <f t="shared" si="324"/>
        <v>9.9497765136123526</v>
      </c>
    </row>
    <row r="792" spans="1:55" x14ac:dyDescent="0.3">
      <c r="A792" s="119">
        <v>799.68700000000001</v>
      </c>
      <c r="B792" s="118">
        <v>24240</v>
      </c>
      <c r="C792" s="120">
        <f t="shared" si="300"/>
        <v>3.5568598679383716E-2</v>
      </c>
      <c r="D792" s="119">
        <v>799.68700000000001</v>
      </c>
      <c r="E792" s="118">
        <v>24240</v>
      </c>
      <c r="F792" s="120">
        <f t="shared" si="308"/>
        <v>3.5568598679383716E-2</v>
      </c>
      <c r="G792" s="119">
        <v>799.68700000000001</v>
      </c>
      <c r="H792" s="118">
        <v>8031</v>
      </c>
      <c r="I792" s="120">
        <f t="shared" si="301"/>
        <v>5.2115509409474368E-2</v>
      </c>
      <c r="J792" s="120">
        <f t="shared" si="309"/>
        <v>2.2521155094094745</v>
      </c>
      <c r="K792" s="119">
        <v>799.68700000000001</v>
      </c>
      <c r="L792" s="118">
        <v>11880</v>
      </c>
      <c r="M792" s="120">
        <f t="shared" si="302"/>
        <v>2.7926657263751764E-2</v>
      </c>
      <c r="N792" s="120">
        <f t="shared" si="310"/>
        <v>1.1279266572637519</v>
      </c>
      <c r="Q792" s="119">
        <v>799.68700000000001</v>
      </c>
      <c r="R792" s="121">
        <v>8903</v>
      </c>
      <c r="S792" s="120">
        <f t="shared" si="303"/>
        <v>4.4806240563663814E-2</v>
      </c>
      <c r="T792" s="119">
        <v>799.68700000000001</v>
      </c>
      <c r="U792" s="121">
        <v>6739</v>
      </c>
      <c r="V792" s="120">
        <f t="shared" si="304"/>
        <v>4.7324438202247188E-2</v>
      </c>
      <c r="W792" s="122">
        <f t="shared" si="311"/>
        <v>1.1473244382022472</v>
      </c>
      <c r="X792" s="119">
        <v>799.68700000000001</v>
      </c>
      <c r="Y792" s="121">
        <v>21660</v>
      </c>
      <c r="Z792" s="120">
        <f t="shared" si="305"/>
        <v>4.2395772166764531E-2</v>
      </c>
      <c r="AA792" s="120">
        <f t="shared" si="312"/>
        <v>2.2423957721667649</v>
      </c>
      <c r="AB792" s="119">
        <v>799.68700000000001</v>
      </c>
      <c r="AC792" s="121">
        <v>16170</v>
      </c>
      <c r="AD792" s="120">
        <f t="shared" si="313"/>
        <v>4.6626297577854671E-2</v>
      </c>
      <c r="AE792" s="122">
        <f t="shared" si="314"/>
        <v>3.3466262975778545</v>
      </c>
      <c r="AF792" s="119">
        <v>799.68700000000001</v>
      </c>
      <c r="AG792" s="121">
        <v>21040</v>
      </c>
      <c r="AH792" s="120">
        <f t="shared" si="315"/>
        <v>4.944770857814336E-2</v>
      </c>
      <c r="AI792" s="120">
        <f t="shared" si="316"/>
        <v>4.4494477085781439</v>
      </c>
      <c r="AJ792" s="119">
        <v>799.68700000000001</v>
      </c>
      <c r="AK792" s="121">
        <v>21550</v>
      </c>
      <c r="AL792" s="120">
        <f t="shared" si="306"/>
        <v>5.6134410002604843E-2</v>
      </c>
      <c r="AM792" s="122">
        <f t="shared" si="317"/>
        <v>5.5561344100026044</v>
      </c>
      <c r="AN792" s="33">
        <v>799.68700000000001</v>
      </c>
      <c r="AO792" s="118">
        <v>17960</v>
      </c>
      <c r="AP792" s="120">
        <f t="shared" si="318"/>
        <v>7.0074131876706983E-2</v>
      </c>
      <c r="AQ792" s="122">
        <f t="shared" si="319"/>
        <v>6.6700741318767065</v>
      </c>
      <c r="AR792" s="119">
        <v>799.68700000000001</v>
      </c>
      <c r="AS792" s="121">
        <v>22900</v>
      </c>
      <c r="AT792" s="123">
        <f t="shared" si="320"/>
        <v>6.1858454889249057E-2</v>
      </c>
      <c r="AU792" s="122">
        <f t="shared" si="321"/>
        <v>7.7618584548892491</v>
      </c>
      <c r="AV792" s="119">
        <v>799.68700000000001</v>
      </c>
      <c r="AW792" s="121">
        <v>10460</v>
      </c>
      <c r="AX792" s="120">
        <f t="shared" si="322"/>
        <v>6.637055837563452E-2</v>
      </c>
      <c r="AY792" s="120">
        <f t="shared" si="323"/>
        <v>8.8663705583756354</v>
      </c>
      <c r="AZ792" s="119">
        <v>799.68700000000001</v>
      </c>
      <c r="BA792" s="118">
        <v>12200</v>
      </c>
      <c r="BB792" s="120">
        <f t="shared" si="307"/>
        <v>4.9573344169036977E-2</v>
      </c>
      <c r="BC792" s="120">
        <f t="shared" si="324"/>
        <v>9.9495733441690373</v>
      </c>
    </row>
    <row r="793" spans="1:55" x14ac:dyDescent="0.3">
      <c r="A793" s="119">
        <v>799.69929999999999</v>
      </c>
      <c r="B793" s="118">
        <v>24150</v>
      </c>
      <c r="C793" s="120">
        <f t="shared" si="300"/>
        <v>3.5436537050623627E-2</v>
      </c>
      <c r="D793" s="119">
        <v>799.69929999999999</v>
      </c>
      <c r="E793" s="118">
        <v>24150</v>
      </c>
      <c r="F793" s="120">
        <f t="shared" si="308"/>
        <v>3.5436537050623627E-2</v>
      </c>
      <c r="G793" s="119">
        <v>799.69929999999999</v>
      </c>
      <c r="H793" s="118">
        <v>8016</v>
      </c>
      <c r="I793" s="120">
        <f t="shared" si="301"/>
        <v>5.2018170019467881E-2</v>
      </c>
      <c r="J793" s="120">
        <f t="shared" si="309"/>
        <v>2.2520181700194679</v>
      </c>
      <c r="K793" s="119">
        <v>799.69929999999999</v>
      </c>
      <c r="L793" s="118">
        <v>11910</v>
      </c>
      <c r="M793" s="120">
        <f t="shared" si="302"/>
        <v>2.7997179125528914E-2</v>
      </c>
      <c r="N793" s="120">
        <f t="shared" si="310"/>
        <v>1.127997179125529</v>
      </c>
      <c r="Q793" s="119">
        <v>799.69929999999999</v>
      </c>
      <c r="R793" s="121">
        <v>8931</v>
      </c>
      <c r="S793" s="120">
        <f t="shared" si="303"/>
        <v>4.4947156517362856E-2</v>
      </c>
      <c r="T793" s="119">
        <v>799.69929999999999</v>
      </c>
      <c r="U793" s="121">
        <v>6779</v>
      </c>
      <c r="V793" s="120">
        <f t="shared" si="304"/>
        <v>4.7605337078651687E-2</v>
      </c>
      <c r="W793" s="122">
        <f t="shared" si="311"/>
        <v>1.1476053370786519</v>
      </c>
      <c r="X793" s="119">
        <v>799.69929999999999</v>
      </c>
      <c r="Y793" s="121">
        <v>21750</v>
      </c>
      <c r="Z793" s="120">
        <f t="shared" si="305"/>
        <v>4.2571931884908987E-2</v>
      </c>
      <c r="AA793" s="120">
        <f t="shared" si="312"/>
        <v>2.2425719318849091</v>
      </c>
      <c r="AB793" s="119">
        <v>799.69929999999999</v>
      </c>
      <c r="AC793" s="121">
        <v>16190</v>
      </c>
      <c r="AD793" s="120">
        <f t="shared" si="313"/>
        <v>4.6683967704728949E-2</v>
      </c>
      <c r="AE793" s="122">
        <f t="shared" si="314"/>
        <v>3.3466839677047289</v>
      </c>
      <c r="AF793" s="119">
        <v>799.69929999999999</v>
      </c>
      <c r="AG793" s="121">
        <v>21100</v>
      </c>
      <c r="AH793" s="120">
        <f t="shared" si="315"/>
        <v>4.9588719153936547E-2</v>
      </c>
      <c r="AI793" s="120">
        <f t="shared" si="316"/>
        <v>4.4495887191539367</v>
      </c>
      <c r="AJ793" s="119">
        <v>799.69929999999999</v>
      </c>
      <c r="AK793" s="121">
        <v>21630</v>
      </c>
      <c r="AL793" s="120">
        <f t="shared" si="306"/>
        <v>5.6342797603542591E-2</v>
      </c>
      <c r="AM793" s="122">
        <f t="shared" si="317"/>
        <v>5.5563427976035422</v>
      </c>
      <c r="AN793" s="33">
        <v>799.69929999999999</v>
      </c>
      <c r="AO793" s="118">
        <v>18060</v>
      </c>
      <c r="AP793" s="120">
        <f t="shared" si="318"/>
        <v>7.046429964884901E-2</v>
      </c>
      <c r="AQ793" s="122">
        <f t="shared" si="319"/>
        <v>6.6704642996488488</v>
      </c>
      <c r="AR793" s="119">
        <v>799.69929999999999</v>
      </c>
      <c r="AS793" s="121">
        <v>22960</v>
      </c>
      <c r="AT793" s="123">
        <f t="shared" si="320"/>
        <v>6.2020529443544033E-2</v>
      </c>
      <c r="AU793" s="122">
        <f t="shared" si="321"/>
        <v>7.7620205294435438</v>
      </c>
      <c r="AV793" s="119">
        <v>799.69929999999999</v>
      </c>
      <c r="AW793" s="121">
        <v>10410</v>
      </c>
      <c r="AX793" s="120">
        <f t="shared" si="322"/>
        <v>6.6053299492385781E-2</v>
      </c>
      <c r="AY793" s="120">
        <f t="shared" si="323"/>
        <v>8.8660532994923873</v>
      </c>
      <c r="AZ793" s="119">
        <v>799.69929999999999</v>
      </c>
      <c r="BA793" s="118">
        <v>12160</v>
      </c>
      <c r="BB793" s="120">
        <f t="shared" si="307"/>
        <v>4.9410808614384398E-2</v>
      </c>
      <c r="BC793" s="120">
        <f t="shared" si="324"/>
        <v>9.9494108086143846</v>
      </c>
    </row>
    <row r="794" spans="1:55" x14ac:dyDescent="0.3">
      <c r="A794" s="119">
        <v>799.71169999999995</v>
      </c>
      <c r="B794" s="118">
        <v>24080</v>
      </c>
      <c r="C794" s="120">
        <f t="shared" si="300"/>
        <v>3.5333822450476886E-2</v>
      </c>
      <c r="D794" s="119">
        <v>799.71169999999995</v>
      </c>
      <c r="E794" s="118">
        <v>24080</v>
      </c>
      <c r="F794" s="120">
        <f t="shared" si="308"/>
        <v>3.5333822450476886E-2</v>
      </c>
      <c r="G794" s="119">
        <v>799.71169999999995</v>
      </c>
      <c r="H794" s="118">
        <v>8000</v>
      </c>
      <c r="I794" s="120">
        <f t="shared" si="301"/>
        <v>5.191434133679429E-2</v>
      </c>
      <c r="J794" s="120">
        <f t="shared" si="309"/>
        <v>2.2519143413367946</v>
      </c>
      <c r="K794" s="119">
        <v>799.71169999999995</v>
      </c>
      <c r="L794" s="118">
        <v>11950</v>
      </c>
      <c r="M794" s="120">
        <f t="shared" si="302"/>
        <v>2.8091208274565117E-2</v>
      </c>
      <c r="N794" s="120">
        <f t="shared" si="310"/>
        <v>1.1280912082745651</v>
      </c>
      <c r="Q794" s="119">
        <v>799.71169999999995</v>
      </c>
      <c r="R794" s="121">
        <v>8957</v>
      </c>
      <c r="S794" s="120">
        <f t="shared" si="303"/>
        <v>4.5078007045797688E-2</v>
      </c>
      <c r="T794" s="119">
        <v>799.71169999999995</v>
      </c>
      <c r="U794" s="121">
        <v>6820</v>
      </c>
      <c r="V794" s="120">
        <f t="shared" si="304"/>
        <v>4.789325842696629E-2</v>
      </c>
      <c r="W794" s="122">
        <f t="shared" si="311"/>
        <v>1.1478932584269663</v>
      </c>
      <c r="X794" s="119">
        <v>799.71169999999995</v>
      </c>
      <c r="Y794" s="121">
        <v>21840</v>
      </c>
      <c r="Z794" s="120">
        <f t="shared" si="305"/>
        <v>4.2748091603053436E-2</v>
      </c>
      <c r="AA794" s="120">
        <f t="shared" si="312"/>
        <v>2.2427480916030538</v>
      </c>
      <c r="AB794" s="119">
        <v>799.71169999999995</v>
      </c>
      <c r="AC794" s="121">
        <v>16210</v>
      </c>
      <c r="AD794" s="120">
        <f t="shared" si="313"/>
        <v>4.6741637831603226E-2</v>
      </c>
      <c r="AE794" s="122">
        <f t="shared" si="314"/>
        <v>3.3467416378316028</v>
      </c>
      <c r="AF794" s="119">
        <v>799.71169999999995</v>
      </c>
      <c r="AG794" s="121">
        <v>21160</v>
      </c>
      <c r="AH794" s="120">
        <f t="shared" si="315"/>
        <v>4.9729729729729728E-2</v>
      </c>
      <c r="AI794" s="120">
        <f t="shared" si="316"/>
        <v>4.4497297297297305</v>
      </c>
      <c r="AJ794" s="119">
        <v>799.71169999999995</v>
      </c>
      <c r="AK794" s="121">
        <v>21700</v>
      </c>
      <c r="AL794" s="120">
        <f t="shared" si="306"/>
        <v>5.6525136754363117E-2</v>
      </c>
      <c r="AM794" s="122">
        <f t="shared" si="317"/>
        <v>5.5565251367543631</v>
      </c>
      <c r="AN794" s="33">
        <v>799.71169999999995</v>
      </c>
      <c r="AO794" s="118">
        <v>18150</v>
      </c>
      <c r="AP794" s="120">
        <f t="shared" si="318"/>
        <v>7.0815450643776826E-2</v>
      </c>
      <c r="AQ794" s="122">
        <f t="shared" si="319"/>
        <v>6.6708154506437767</v>
      </c>
      <c r="AR794" s="119">
        <v>799.71169999999995</v>
      </c>
      <c r="AS794" s="121">
        <v>23010</v>
      </c>
      <c r="AT794" s="123">
        <f t="shared" si="320"/>
        <v>6.2155591572123178E-2</v>
      </c>
      <c r="AU794" s="122">
        <f t="shared" si="321"/>
        <v>7.7621555915721236</v>
      </c>
      <c r="AV794" s="119">
        <v>799.71169999999995</v>
      </c>
      <c r="AW794" s="121">
        <v>10370</v>
      </c>
      <c r="AX794" s="120">
        <f t="shared" si="322"/>
        <v>6.5799492385786806E-2</v>
      </c>
      <c r="AY794" s="120">
        <f t="shared" si="323"/>
        <v>8.8657994923857881</v>
      </c>
      <c r="AZ794" s="119">
        <v>799.71169999999995</v>
      </c>
      <c r="BA794" s="118">
        <v>12120</v>
      </c>
      <c r="BB794" s="120">
        <f t="shared" si="307"/>
        <v>4.9248273059731819E-2</v>
      </c>
      <c r="BC794" s="120">
        <f t="shared" si="324"/>
        <v>9.949248273059732</v>
      </c>
    </row>
    <row r="795" spans="1:55" x14ac:dyDescent="0.3">
      <c r="A795" s="119">
        <v>799.72410000000002</v>
      </c>
      <c r="B795" s="118">
        <v>24020</v>
      </c>
      <c r="C795" s="120">
        <f t="shared" si="300"/>
        <v>3.5245781364636831E-2</v>
      </c>
      <c r="D795" s="119">
        <v>799.72410000000002</v>
      </c>
      <c r="E795" s="118">
        <v>24020</v>
      </c>
      <c r="F795" s="120">
        <f t="shared" si="308"/>
        <v>3.5245781364636831E-2</v>
      </c>
      <c r="G795" s="119">
        <v>799.72410000000002</v>
      </c>
      <c r="H795" s="118">
        <v>7984</v>
      </c>
      <c r="I795" s="120">
        <f t="shared" si="301"/>
        <v>5.1810512654120698E-2</v>
      </c>
      <c r="J795" s="120">
        <f t="shared" si="309"/>
        <v>2.2518105126541208</v>
      </c>
      <c r="K795" s="119">
        <v>799.72410000000002</v>
      </c>
      <c r="L795" s="118">
        <v>11990</v>
      </c>
      <c r="M795" s="120">
        <f t="shared" si="302"/>
        <v>2.8185237423601316E-2</v>
      </c>
      <c r="N795" s="120">
        <f t="shared" si="310"/>
        <v>1.1281852374236014</v>
      </c>
      <c r="Q795" s="119">
        <v>799.72410000000002</v>
      </c>
      <c r="R795" s="121">
        <v>8983</v>
      </c>
      <c r="S795" s="120">
        <f t="shared" si="303"/>
        <v>4.5208857574232514E-2</v>
      </c>
      <c r="T795" s="119">
        <v>799.72410000000002</v>
      </c>
      <c r="U795" s="121">
        <v>6860</v>
      </c>
      <c r="V795" s="120">
        <f t="shared" si="304"/>
        <v>4.8174157303370789E-2</v>
      </c>
      <c r="W795" s="122">
        <f t="shared" si="311"/>
        <v>1.1481741573033708</v>
      </c>
      <c r="X795" s="119">
        <v>799.72410000000002</v>
      </c>
      <c r="Y795" s="121">
        <v>21920</v>
      </c>
      <c r="Z795" s="120">
        <f t="shared" si="305"/>
        <v>4.2904678019181838E-2</v>
      </c>
      <c r="AA795" s="120">
        <f t="shared" si="312"/>
        <v>2.2429046780191819</v>
      </c>
      <c r="AB795" s="119">
        <v>799.72410000000002</v>
      </c>
      <c r="AC795" s="121">
        <v>16220</v>
      </c>
      <c r="AD795" s="120">
        <f t="shared" si="313"/>
        <v>4.6770472895040369E-2</v>
      </c>
      <c r="AE795" s="122">
        <f t="shared" si="314"/>
        <v>3.3467704728950403</v>
      </c>
      <c r="AF795" s="119">
        <v>799.72410000000002</v>
      </c>
      <c r="AG795" s="121">
        <v>21210</v>
      </c>
      <c r="AH795" s="120">
        <f t="shared" si="315"/>
        <v>4.9847238542890714E-2</v>
      </c>
      <c r="AI795" s="120">
        <f t="shared" si="316"/>
        <v>4.4498472385428913</v>
      </c>
      <c r="AJ795" s="119">
        <v>799.72410000000002</v>
      </c>
      <c r="AK795" s="121">
        <v>21770</v>
      </c>
      <c r="AL795" s="120">
        <f t="shared" si="306"/>
        <v>5.6707475905183644E-2</v>
      </c>
      <c r="AM795" s="122">
        <f t="shared" si="317"/>
        <v>5.556707475905184</v>
      </c>
      <c r="AN795" s="33">
        <v>799.72410000000002</v>
      </c>
      <c r="AO795" s="118">
        <v>18230</v>
      </c>
      <c r="AP795" s="120">
        <f t="shared" si="318"/>
        <v>7.1127584861490442E-2</v>
      </c>
      <c r="AQ795" s="122">
        <f t="shared" si="319"/>
        <v>6.6711275848614902</v>
      </c>
      <c r="AR795" s="119">
        <v>799.72410000000002</v>
      </c>
      <c r="AS795" s="121">
        <v>23050</v>
      </c>
      <c r="AT795" s="123">
        <f t="shared" si="320"/>
        <v>6.2263641274986493E-2</v>
      </c>
      <c r="AU795" s="122">
        <f t="shared" si="321"/>
        <v>7.7622636412749868</v>
      </c>
      <c r="AV795" s="119">
        <v>799.72410000000002</v>
      </c>
      <c r="AW795" s="121">
        <v>10330</v>
      </c>
      <c r="AX795" s="120">
        <f t="shared" si="322"/>
        <v>6.5545685279187818E-2</v>
      </c>
      <c r="AY795" s="120">
        <f t="shared" si="323"/>
        <v>8.865545685279189</v>
      </c>
      <c r="AZ795" s="119">
        <v>799.72410000000002</v>
      </c>
      <c r="BA795" s="118">
        <v>12080</v>
      </c>
      <c r="BB795" s="120">
        <f t="shared" si="307"/>
        <v>4.9085737505079233E-2</v>
      </c>
      <c r="BC795" s="120">
        <f t="shared" si="324"/>
        <v>9.9490857375050794</v>
      </c>
    </row>
    <row r="796" spans="1:55" x14ac:dyDescent="0.3">
      <c r="A796" s="119">
        <v>799.73649999999998</v>
      </c>
      <c r="B796" s="118">
        <v>23990</v>
      </c>
      <c r="C796" s="120">
        <f t="shared" si="300"/>
        <v>3.5201760821716804E-2</v>
      </c>
      <c r="D796" s="119">
        <v>799.73649999999998</v>
      </c>
      <c r="E796" s="118">
        <v>23990</v>
      </c>
      <c r="F796" s="120">
        <f t="shared" si="308"/>
        <v>3.5201760821716804E-2</v>
      </c>
      <c r="G796" s="119">
        <v>799.73649999999998</v>
      </c>
      <c r="H796" s="118">
        <v>7967</v>
      </c>
      <c r="I796" s="120">
        <f t="shared" si="301"/>
        <v>5.1700194678780016E-2</v>
      </c>
      <c r="J796" s="120">
        <f t="shared" si="309"/>
        <v>2.2517001946787802</v>
      </c>
      <c r="K796" s="119">
        <v>799.73649999999998</v>
      </c>
      <c r="L796" s="118">
        <v>12020</v>
      </c>
      <c r="M796" s="120">
        <f t="shared" si="302"/>
        <v>2.8255759285378466E-2</v>
      </c>
      <c r="N796" s="120">
        <f t="shared" si="310"/>
        <v>1.1282557592853786</v>
      </c>
      <c r="Q796" s="119">
        <v>799.73649999999998</v>
      </c>
      <c r="R796" s="121">
        <v>9007</v>
      </c>
      <c r="S796" s="120">
        <f t="shared" si="303"/>
        <v>4.5329642677403123E-2</v>
      </c>
      <c r="T796" s="119">
        <v>799.73649999999998</v>
      </c>
      <c r="U796" s="121">
        <v>6901</v>
      </c>
      <c r="V796" s="120">
        <f t="shared" si="304"/>
        <v>4.8462078651685392E-2</v>
      </c>
      <c r="W796" s="122">
        <f t="shared" si="311"/>
        <v>1.1484620786516855</v>
      </c>
      <c r="X796" s="119">
        <v>799.73649999999998</v>
      </c>
      <c r="Y796" s="121">
        <v>22010</v>
      </c>
      <c r="Z796" s="120">
        <f t="shared" si="305"/>
        <v>4.3080837737326287E-2</v>
      </c>
      <c r="AA796" s="120">
        <f t="shared" si="312"/>
        <v>2.2430808377373266</v>
      </c>
      <c r="AB796" s="119">
        <v>799.73649999999998</v>
      </c>
      <c r="AC796" s="121">
        <v>16230</v>
      </c>
      <c r="AD796" s="120">
        <f t="shared" si="313"/>
        <v>4.6799307958477511E-2</v>
      </c>
      <c r="AE796" s="122">
        <f t="shared" si="314"/>
        <v>3.3467993079584772</v>
      </c>
      <c r="AF796" s="119">
        <v>799.73649999999998</v>
      </c>
      <c r="AG796" s="121">
        <v>21260</v>
      </c>
      <c r="AH796" s="120">
        <f t="shared" si="315"/>
        <v>4.9964747356051706E-2</v>
      </c>
      <c r="AI796" s="120">
        <f t="shared" si="316"/>
        <v>4.4499647473560522</v>
      </c>
      <c r="AJ796" s="119">
        <v>799.73649999999998</v>
      </c>
      <c r="AK796" s="121">
        <v>21840</v>
      </c>
      <c r="AL796" s="120">
        <f t="shared" si="306"/>
        <v>5.688981505600417E-2</v>
      </c>
      <c r="AM796" s="122">
        <f t="shared" si="317"/>
        <v>5.556889815056004</v>
      </c>
      <c r="AN796" s="33">
        <v>799.73649999999998</v>
      </c>
      <c r="AO796" s="118">
        <v>18310</v>
      </c>
      <c r="AP796" s="120">
        <f t="shared" si="318"/>
        <v>7.1439719079204059E-2</v>
      </c>
      <c r="AQ796" s="122">
        <f t="shared" si="319"/>
        <v>6.6714397190792036</v>
      </c>
      <c r="AR796" s="119">
        <v>799.73649999999998</v>
      </c>
      <c r="AS796" s="121">
        <v>23100</v>
      </c>
      <c r="AT796" s="123">
        <f t="shared" si="320"/>
        <v>6.2398703403565639E-2</v>
      </c>
      <c r="AU796" s="122">
        <f t="shared" si="321"/>
        <v>7.7623987034035657</v>
      </c>
      <c r="AV796" s="119">
        <v>799.73649999999998</v>
      </c>
      <c r="AW796" s="121">
        <v>10290</v>
      </c>
      <c r="AX796" s="120">
        <f t="shared" si="322"/>
        <v>6.529187817258883E-2</v>
      </c>
      <c r="AY796" s="120">
        <f t="shared" si="323"/>
        <v>8.8652918781725898</v>
      </c>
      <c r="AZ796" s="119">
        <v>799.73649999999998</v>
      </c>
      <c r="BA796" s="118">
        <v>12050</v>
      </c>
      <c r="BB796" s="120">
        <f t="shared" si="307"/>
        <v>4.8963835839089802E-2</v>
      </c>
      <c r="BC796" s="120">
        <f t="shared" si="324"/>
        <v>9.9489638358390895</v>
      </c>
    </row>
    <row r="797" spans="1:55" x14ac:dyDescent="0.3">
      <c r="A797" s="119">
        <v>799.74879999999996</v>
      </c>
      <c r="B797" s="118">
        <v>23990</v>
      </c>
      <c r="C797" s="120">
        <f t="shared" si="300"/>
        <v>3.5201760821716804E-2</v>
      </c>
      <c r="D797" s="119">
        <v>799.74879999999996</v>
      </c>
      <c r="E797" s="118">
        <v>23990</v>
      </c>
      <c r="F797" s="120">
        <f t="shared" si="308"/>
        <v>3.5201760821716804E-2</v>
      </c>
      <c r="G797" s="119">
        <v>799.74879999999996</v>
      </c>
      <c r="H797" s="118">
        <v>7950</v>
      </c>
      <c r="I797" s="120">
        <f t="shared" si="301"/>
        <v>5.1589876703439327E-2</v>
      </c>
      <c r="J797" s="120">
        <f t="shared" si="309"/>
        <v>2.2515898767034397</v>
      </c>
      <c r="K797" s="119">
        <v>799.74879999999996</v>
      </c>
      <c r="L797" s="118">
        <v>12060</v>
      </c>
      <c r="M797" s="120">
        <f t="shared" si="302"/>
        <v>2.8349788434414668E-2</v>
      </c>
      <c r="N797" s="120">
        <f t="shared" si="310"/>
        <v>1.1283497884344147</v>
      </c>
      <c r="Q797" s="119">
        <v>799.74879999999996</v>
      </c>
      <c r="R797" s="121">
        <v>9031</v>
      </c>
      <c r="S797" s="120">
        <f t="shared" si="303"/>
        <v>4.5450427780573732E-2</v>
      </c>
      <c r="T797" s="119">
        <v>799.74879999999996</v>
      </c>
      <c r="U797" s="121">
        <v>6942</v>
      </c>
      <c r="V797" s="120">
        <f t="shared" si="304"/>
        <v>4.8750000000000002E-2</v>
      </c>
      <c r="W797" s="122">
        <f t="shared" si="311"/>
        <v>1.1487500000000002</v>
      </c>
      <c r="X797" s="119">
        <v>799.74879999999996</v>
      </c>
      <c r="Y797" s="121">
        <v>22090</v>
      </c>
      <c r="Z797" s="120">
        <f t="shared" si="305"/>
        <v>4.323742415345469E-2</v>
      </c>
      <c r="AA797" s="120">
        <f t="shared" si="312"/>
        <v>2.2432374241534547</v>
      </c>
      <c r="AB797" s="119">
        <v>799.74879999999996</v>
      </c>
      <c r="AC797" s="121">
        <v>16230</v>
      </c>
      <c r="AD797" s="120">
        <f t="shared" si="313"/>
        <v>4.6799307958477511E-2</v>
      </c>
      <c r="AE797" s="122">
        <f t="shared" si="314"/>
        <v>3.3467993079584772</v>
      </c>
      <c r="AF797" s="119">
        <v>799.74879999999996</v>
      </c>
      <c r="AG797" s="121">
        <v>21300</v>
      </c>
      <c r="AH797" s="120">
        <f t="shared" si="315"/>
        <v>5.0058754406580495E-2</v>
      </c>
      <c r="AI797" s="120">
        <f t="shared" si="316"/>
        <v>4.4500587544065811</v>
      </c>
      <c r="AJ797" s="119">
        <v>799.74879999999996</v>
      </c>
      <c r="AK797" s="121">
        <v>21910</v>
      </c>
      <c r="AL797" s="120">
        <f t="shared" si="306"/>
        <v>5.7072154206824696E-2</v>
      </c>
      <c r="AM797" s="122">
        <f t="shared" si="317"/>
        <v>5.5570721542068249</v>
      </c>
      <c r="AN797" s="33">
        <v>799.74879999999996</v>
      </c>
      <c r="AO797" s="118">
        <v>18390</v>
      </c>
      <c r="AP797" s="120">
        <f t="shared" si="318"/>
        <v>7.1751853296917675E-2</v>
      </c>
      <c r="AQ797" s="122">
        <f t="shared" si="319"/>
        <v>6.6717518532969171</v>
      </c>
      <c r="AR797" s="119">
        <v>799.74879999999996</v>
      </c>
      <c r="AS797" s="121">
        <v>23140</v>
      </c>
      <c r="AT797" s="123">
        <f t="shared" si="320"/>
        <v>6.2506753106428961E-2</v>
      </c>
      <c r="AU797" s="122">
        <f t="shared" si="321"/>
        <v>7.7625067531064289</v>
      </c>
      <c r="AV797" s="119">
        <v>799.74879999999996</v>
      </c>
      <c r="AW797" s="121">
        <v>10270</v>
      </c>
      <c r="AX797" s="120">
        <f t="shared" si="322"/>
        <v>6.5164974619289343E-2</v>
      </c>
      <c r="AY797" s="120">
        <f t="shared" si="323"/>
        <v>8.8651649746192902</v>
      </c>
      <c r="AZ797" s="119">
        <v>799.74879999999996</v>
      </c>
      <c r="BA797" s="118">
        <v>12020</v>
      </c>
      <c r="BB797" s="120">
        <f t="shared" si="307"/>
        <v>4.8841934173100364E-2</v>
      </c>
      <c r="BC797" s="120">
        <f t="shared" si="324"/>
        <v>9.9488419341731014</v>
      </c>
    </row>
    <row r="798" spans="1:55" x14ac:dyDescent="0.3">
      <c r="A798" s="119">
        <v>799.76120000000003</v>
      </c>
      <c r="B798" s="118">
        <v>24020</v>
      </c>
      <c r="C798" s="120">
        <f t="shared" si="300"/>
        <v>3.5245781364636831E-2</v>
      </c>
      <c r="D798" s="119">
        <v>799.76120000000003</v>
      </c>
      <c r="E798" s="118">
        <v>24020</v>
      </c>
      <c r="F798" s="120">
        <f t="shared" si="308"/>
        <v>3.5245781364636831E-2</v>
      </c>
      <c r="G798" s="119">
        <v>799.76120000000003</v>
      </c>
      <c r="H798" s="118">
        <v>7932</v>
      </c>
      <c r="I798" s="120">
        <f t="shared" si="301"/>
        <v>5.1473069435431541E-2</v>
      </c>
      <c r="J798" s="120">
        <f t="shared" si="309"/>
        <v>2.2514730694354319</v>
      </c>
      <c r="K798" s="119">
        <v>799.76120000000003</v>
      </c>
      <c r="L798" s="118">
        <v>12100</v>
      </c>
      <c r="M798" s="120">
        <f t="shared" si="302"/>
        <v>2.8443817583450871E-2</v>
      </c>
      <c r="N798" s="120">
        <f t="shared" si="310"/>
        <v>1.128443817583451</v>
      </c>
      <c r="Q798" s="119">
        <v>799.76120000000003</v>
      </c>
      <c r="R798" s="121">
        <v>9053</v>
      </c>
      <c r="S798" s="120">
        <f t="shared" si="303"/>
        <v>4.5561147458480118E-2</v>
      </c>
      <c r="T798" s="119">
        <v>799.76120000000003</v>
      </c>
      <c r="U798" s="121">
        <v>6984</v>
      </c>
      <c r="V798" s="120">
        <f t="shared" si="304"/>
        <v>4.9044943820224722E-2</v>
      </c>
      <c r="W798" s="122">
        <f t="shared" si="311"/>
        <v>1.1490449438202248</v>
      </c>
      <c r="X798" s="119">
        <v>799.76120000000003</v>
      </c>
      <c r="Y798" s="121">
        <v>22170</v>
      </c>
      <c r="Z798" s="120">
        <f t="shared" si="305"/>
        <v>4.3394010569583086E-2</v>
      </c>
      <c r="AA798" s="120">
        <f t="shared" si="312"/>
        <v>2.2433940105695833</v>
      </c>
      <c r="AB798" s="119">
        <v>799.76120000000003</v>
      </c>
      <c r="AC798" s="121">
        <v>16230</v>
      </c>
      <c r="AD798" s="120">
        <f t="shared" si="313"/>
        <v>4.6799307958477511E-2</v>
      </c>
      <c r="AE798" s="122">
        <f t="shared" si="314"/>
        <v>3.3467993079584772</v>
      </c>
      <c r="AF798" s="119">
        <v>799.76120000000003</v>
      </c>
      <c r="AG798" s="121">
        <v>21350</v>
      </c>
      <c r="AH798" s="120">
        <f t="shared" si="315"/>
        <v>5.0176263219741481E-2</v>
      </c>
      <c r="AI798" s="120">
        <f t="shared" si="316"/>
        <v>4.4501762632197419</v>
      </c>
      <c r="AJ798" s="119">
        <v>799.76120000000003</v>
      </c>
      <c r="AK798" s="121">
        <v>21970</v>
      </c>
      <c r="AL798" s="120">
        <f t="shared" si="306"/>
        <v>5.7228444907528001E-2</v>
      </c>
      <c r="AM798" s="122">
        <f t="shared" si="317"/>
        <v>5.557228444907528</v>
      </c>
      <c r="AN798" s="33">
        <v>799.76120000000003</v>
      </c>
      <c r="AO798" s="118">
        <v>18460</v>
      </c>
      <c r="AP798" s="120">
        <f t="shared" si="318"/>
        <v>7.2024970737417093E-2</v>
      </c>
      <c r="AQ798" s="122">
        <f t="shared" si="319"/>
        <v>6.6720249707374171</v>
      </c>
      <c r="AR798" s="119">
        <v>799.76120000000003</v>
      </c>
      <c r="AS798" s="121">
        <v>23180</v>
      </c>
      <c r="AT798" s="123">
        <f t="shared" si="320"/>
        <v>6.2614802809292269E-2</v>
      </c>
      <c r="AU798" s="122">
        <f t="shared" si="321"/>
        <v>7.7626148028092921</v>
      </c>
      <c r="AV798" s="119">
        <v>799.76120000000003</v>
      </c>
      <c r="AW798" s="121">
        <v>10250</v>
      </c>
      <c r="AX798" s="120">
        <f t="shared" si="322"/>
        <v>6.5038071065989841E-2</v>
      </c>
      <c r="AY798" s="120">
        <f t="shared" si="323"/>
        <v>8.8650380710659906</v>
      </c>
      <c r="AZ798" s="119">
        <v>799.76120000000003</v>
      </c>
      <c r="BA798" s="118">
        <v>12000</v>
      </c>
      <c r="BB798" s="120">
        <f t="shared" si="307"/>
        <v>4.8760666395774074E-2</v>
      </c>
      <c r="BC798" s="120">
        <f t="shared" si="324"/>
        <v>9.9487606663957742</v>
      </c>
    </row>
    <row r="799" spans="1:55" x14ac:dyDescent="0.3">
      <c r="A799" s="119">
        <v>799.77359999999999</v>
      </c>
      <c r="B799" s="118">
        <v>24070</v>
      </c>
      <c r="C799" s="120">
        <f t="shared" si="300"/>
        <v>3.5319148936170212E-2</v>
      </c>
      <c r="D799" s="119">
        <v>799.77359999999999</v>
      </c>
      <c r="E799" s="118">
        <v>24070</v>
      </c>
      <c r="F799" s="120">
        <f t="shared" si="308"/>
        <v>3.5319148936170212E-2</v>
      </c>
      <c r="G799" s="119">
        <v>799.77359999999999</v>
      </c>
      <c r="H799" s="118">
        <v>7913</v>
      </c>
      <c r="I799" s="120">
        <f t="shared" si="301"/>
        <v>5.1349772874756651E-2</v>
      </c>
      <c r="J799" s="120">
        <f t="shared" si="309"/>
        <v>2.2513497728747569</v>
      </c>
      <c r="K799" s="119">
        <v>799.77359999999999</v>
      </c>
      <c r="L799" s="118">
        <v>12150</v>
      </c>
      <c r="M799" s="120">
        <f t="shared" si="302"/>
        <v>2.8561354019746122E-2</v>
      </c>
      <c r="N799" s="120">
        <f t="shared" si="310"/>
        <v>1.1285613540197461</v>
      </c>
      <c r="Q799" s="119">
        <v>799.77359999999999</v>
      </c>
      <c r="R799" s="121">
        <v>9075</v>
      </c>
      <c r="S799" s="120">
        <f t="shared" si="303"/>
        <v>4.5671867136386511E-2</v>
      </c>
      <c r="T799" s="119">
        <v>799.77359999999999</v>
      </c>
      <c r="U799" s="121">
        <v>7025</v>
      </c>
      <c r="V799" s="120">
        <f t="shared" si="304"/>
        <v>4.9332865168539325E-2</v>
      </c>
      <c r="W799" s="122">
        <f t="shared" si="311"/>
        <v>1.1493328651685395</v>
      </c>
      <c r="X799" s="119">
        <v>799.77359999999999</v>
      </c>
      <c r="Y799" s="121">
        <v>22250</v>
      </c>
      <c r="Z799" s="120">
        <f t="shared" si="305"/>
        <v>4.3550596985711489E-2</v>
      </c>
      <c r="AA799" s="120">
        <f t="shared" si="312"/>
        <v>2.2435505969857115</v>
      </c>
      <c r="AB799" s="119">
        <v>799.77359999999999</v>
      </c>
      <c r="AC799" s="121">
        <v>16230</v>
      </c>
      <c r="AD799" s="120">
        <f t="shared" si="313"/>
        <v>4.6799307958477511E-2</v>
      </c>
      <c r="AE799" s="122">
        <f t="shared" si="314"/>
        <v>3.3467993079584772</v>
      </c>
      <c r="AF799" s="119">
        <v>799.77359999999999</v>
      </c>
      <c r="AG799" s="121">
        <v>21390</v>
      </c>
      <c r="AH799" s="120">
        <f t="shared" si="315"/>
        <v>5.027027027027027E-2</v>
      </c>
      <c r="AI799" s="120">
        <f t="shared" si="316"/>
        <v>4.4502702702702708</v>
      </c>
      <c r="AJ799" s="119">
        <v>799.77359999999999</v>
      </c>
      <c r="AK799" s="121">
        <v>22030</v>
      </c>
      <c r="AL799" s="120">
        <f t="shared" si="306"/>
        <v>5.7384735608231312E-2</v>
      </c>
      <c r="AM799" s="122">
        <f t="shared" si="317"/>
        <v>5.5573847356082311</v>
      </c>
      <c r="AN799" s="33">
        <v>799.77359999999999</v>
      </c>
      <c r="AO799" s="118">
        <v>18520</v>
      </c>
      <c r="AP799" s="120">
        <f t="shared" si="318"/>
        <v>7.2259071400702299E-2</v>
      </c>
      <c r="AQ799" s="122">
        <f t="shared" si="319"/>
        <v>6.6722590714007017</v>
      </c>
      <c r="AR799" s="119">
        <v>799.77359999999999</v>
      </c>
      <c r="AS799" s="121">
        <v>23210</v>
      </c>
      <c r="AT799" s="123">
        <f t="shared" si="320"/>
        <v>6.2695840086439761E-2</v>
      </c>
      <c r="AU799" s="122">
        <f t="shared" si="321"/>
        <v>7.7626958400864403</v>
      </c>
      <c r="AV799" s="119">
        <v>799.77359999999999</v>
      </c>
      <c r="AW799" s="121">
        <v>10240</v>
      </c>
      <c r="AX799" s="120">
        <f t="shared" si="322"/>
        <v>6.4974619289340105E-2</v>
      </c>
      <c r="AY799" s="120">
        <f t="shared" si="323"/>
        <v>8.8649746192893399</v>
      </c>
      <c r="AZ799" s="119">
        <v>799.77359999999999</v>
      </c>
      <c r="BA799" s="118">
        <v>11980</v>
      </c>
      <c r="BB799" s="120">
        <f t="shared" si="307"/>
        <v>4.8679398618447785E-2</v>
      </c>
      <c r="BC799" s="120">
        <f t="shared" si="324"/>
        <v>9.9486793986184487</v>
      </c>
    </row>
    <row r="800" spans="1:55" x14ac:dyDescent="0.3">
      <c r="A800" s="119">
        <v>799.78589999999997</v>
      </c>
      <c r="B800" s="118">
        <v>24140</v>
      </c>
      <c r="C800" s="120">
        <f t="shared" si="300"/>
        <v>3.5421863536316947E-2</v>
      </c>
      <c r="D800" s="119">
        <v>799.78589999999997</v>
      </c>
      <c r="E800" s="118">
        <v>24140</v>
      </c>
      <c r="F800" s="120">
        <f t="shared" si="308"/>
        <v>3.5421863536316947E-2</v>
      </c>
      <c r="G800" s="119">
        <v>799.78589999999997</v>
      </c>
      <c r="H800" s="118">
        <v>7893</v>
      </c>
      <c r="I800" s="120">
        <f t="shared" si="301"/>
        <v>5.1219987021414663E-2</v>
      </c>
      <c r="J800" s="120">
        <f t="shared" si="309"/>
        <v>2.2512199870214147</v>
      </c>
      <c r="K800" s="119">
        <v>799.78589999999997</v>
      </c>
      <c r="L800" s="118">
        <v>12190</v>
      </c>
      <c r="M800" s="120">
        <f t="shared" si="302"/>
        <v>2.8655383168782321E-2</v>
      </c>
      <c r="N800" s="120">
        <f t="shared" si="310"/>
        <v>1.1286553831687824</v>
      </c>
      <c r="Q800" s="119">
        <v>799.78589999999997</v>
      </c>
      <c r="R800" s="121">
        <v>9096</v>
      </c>
      <c r="S800" s="120">
        <f t="shared" si="303"/>
        <v>4.5777554101660796E-2</v>
      </c>
      <c r="T800" s="119">
        <v>799.78589999999997</v>
      </c>
      <c r="U800" s="121">
        <v>7067</v>
      </c>
      <c r="V800" s="120">
        <f t="shared" si="304"/>
        <v>4.9627808988764045E-2</v>
      </c>
      <c r="W800" s="122">
        <f t="shared" si="311"/>
        <v>1.1496278089887642</v>
      </c>
      <c r="X800" s="119">
        <v>799.78589999999997</v>
      </c>
      <c r="Y800" s="121">
        <v>22330</v>
      </c>
      <c r="Z800" s="120">
        <f t="shared" si="305"/>
        <v>4.3707183401839891E-2</v>
      </c>
      <c r="AA800" s="120">
        <f t="shared" si="312"/>
        <v>2.2437071834018401</v>
      </c>
      <c r="AB800" s="119">
        <v>799.78589999999997</v>
      </c>
      <c r="AC800" s="121">
        <v>16230</v>
      </c>
      <c r="AD800" s="120">
        <f t="shared" si="313"/>
        <v>4.6799307958477511E-2</v>
      </c>
      <c r="AE800" s="122">
        <f t="shared" si="314"/>
        <v>3.3467993079584772</v>
      </c>
      <c r="AF800" s="119">
        <v>799.78589999999997</v>
      </c>
      <c r="AG800" s="121">
        <v>21440</v>
      </c>
      <c r="AH800" s="120">
        <f t="shared" si="315"/>
        <v>5.0387779083431256E-2</v>
      </c>
      <c r="AI800" s="120">
        <f t="shared" si="316"/>
        <v>4.4503877790834316</v>
      </c>
      <c r="AJ800" s="119">
        <v>799.78589999999997</v>
      </c>
      <c r="AK800" s="121">
        <v>22090</v>
      </c>
      <c r="AL800" s="120">
        <f t="shared" si="306"/>
        <v>5.7541026308934616E-2</v>
      </c>
      <c r="AM800" s="122">
        <f t="shared" si="317"/>
        <v>5.5575410263089342</v>
      </c>
      <c r="AN800" s="33">
        <v>799.78589999999997</v>
      </c>
      <c r="AO800" s="118">
        <v>18580</v>
      </c>
      <c r="AP800" s="120">
        <f t="shared" si="318"/>
        <v>7.2493172063987518E-2</v>
      </c>
      <c r="AQ800" s="122">
        <f t="shared" si="319"/>
        <v>6.6724931720639873</v>
      </c>
      <c r="AR800" s="119">
        <v>799.78589999999997</v>
      </c>
      <c r="AS800" s="121">
        <v>23250</v>
      </c>
      <c r="AT800" s="123">
        <f t="shared" si="320"/>
        <v>6.2803889789303083E-2</v>
      </c>
      <c r="AU800" s="122">
        <f t="shared" si="321"/>
        <v>7.7628038897893035</v>
      </c>
      <c r="AV800" s="119">
        <v>799.78589999999997</v>
      </c>
      <c r="AW800" s="121">
        <v>10240</v>
      </c>
      <c r="AX800" s="120">
        <f t="shared" si="322"/>
        <v>6.4974619289340105E-2</v>
      </c>
      <c r="AY800" s="120">
        <f t="shared" si="323"/>
        <v>8.8649746192893399</v>
      </c>
      <c r="AZ800" s="119">
        <v>799.78589999999997</v>
      </c>
      <c r="BA800" s="118">
        <v>11970</v>
      </c>
      <c r="BB800" s="120">
        <f t="shared" si="307"/>
        <v>4.8638764729784643E-2</v>
      </c>
      <c r="BC800" s="120">
        <f t="shared" si="324"/>
        <v>9.9486387647297843</v>
      </c>
    </row>
    <row r="801" spans="1:55" x14ac:dyDescent="0.3">
      <c r="A801" s="119">
        <v>799.79830000000004</v>
      </c>
      <c r="B801" s="118">
        <v>24240</v>
      </c>
      <c r="C801" s="120">
        <f t="shared" si="300"/>
        <v>3.5568598679383716E-2</v>
      </c>
      <c r="D801" s="119">
        <v>799.79830000000004</v>
      </c>
      <c r="E801" s="118">
        <v>24240</v>
      </c>
      <c r="F801" s="120">
        <f t="shared" si="308"/>
        <v>3.5568598679383716E-2</v>
      </c>
      <c r="G801" s="119">
        <v>799.79830000000004</v>
      </c>
      <c r="H801" s="118">
        <v>7873</v>
      </c>
      <c r="I801" s="120">
        <f t="shared" si="301"/>
        <v>5.1090201168072683E-2</v>
      </c>
      <c r="J801" s="120">
        <f t="shared" si="309"/>
        <v>2.2510902011680729</v>
      </c>
      <c r="K801" s="119">
        <v>799.79830000000004</v>
      </c>
      <c r="L801" s="118">
        <v>12230</v>
      </c>
      <c r="M801" s="120">
        <f t="shared" si="302"/>
        <v>2.8749412317818523E-2</v>
      </c>
      <c r="N801" s="120">
        <f t="shared" si="310"/>
        <v>1.1287494123178186</v>
      </c>
      <c r="Q801" s="119">
        <v>799.79830000000004</v>
      </c>
      <c r="R801" s="121">
        <v>9116</v>
      </c>
      <c r="S801" s="120">
        <f t="shared" si="303"/>
        <v>4.5878208354302973E-2</v>
      </c>
      <c r="T801" s="119">
        <v>799.79830000000004</v>
      </c>
      <c r="U801" s="121">
        <v>7109</v>
      </c>
      <c r="V801" s="120">
        <f t="shared" si="304"/>
        <v>4.9922752808988766E-2</v>
      </c>
      <c r="W801" s="122">
        <f t="shared" si="311"/>
        <v>1.1499227528089888</v>
      </c>
      <c r="X801" s="119">
        <v>799.79830000000004</v>
      </c>
      <c r="Y801" s="121">
        <v>22390</v>
      </c>
      <c r="Z801" s="120">
        <f t="shared" si="305"/>
        <v>4.3824623213936188E-2</v>
      </c>
      <c r="AA801" s="120">
        <f t="shared" si="312"/>
        <v>2.2438246232139365</v>
      </c>
      <c r="AB801" s="119">
        <v>799.79830000000004</v>
      </c>
      <c r="AC801" s="121">
        <v>16220</v>
      </c>
      <c r="AD801" s="120">
        <f t="shared" si="313"/>
        <v>4.6770472895040369E-2</v>
      </c>
      <c r="AE801" s="122">
        <f t="shared" si="314"/>
        <v>3.3467704728950403</v>
      </c>
      <c r="AF801" s="119">
        <v>799.79830000000004</v>
      </c>
      <c r="AG801" s="121">
        <v>21480</v>
      </c>
      <c r="AH801" s="120">
        <f t="shared" si="315"/>
        <v>5.0481786133960045E-2</v>
      </c>
      <c r="AI801" s="120">
        <f t="shared" si="316"/>
        <v>4.4504817861339605</v>
      </c>
      <c r="AJ801" s="119">
        <v>799.79830000000004</v>
      </c>
      <c r="AK801" s="121">
        <v>22150</v>
      </c>
      <c r="AL801" s="120">
        <f t="shared" si="306"/>
        <v>5.7697317009637927E-2</v>
      </c>
      <c r="AM801" s="122">
        <f t="shared" si="317"/>
        <v>5.5576973170096382</v>
      </c>
      <c r="AN801" s="33">
        <v>799.79830000000004</v>
      </c>
      <c r="AO801" s="118">
        <v>18630</v>
      </c>
      <c r="AP801" s="120">
        <f t="shared" si="318"/>
        <v>7.2688255950058525E-2</v>
      </c>
      <c r="AQ801" s="122">
        <f t="shared" si="319"/>
        <v>6.6726882559500584</v>
      </c>
      <c r="AR801" s="119">
        <v>799.79830000000004</v>
      </c>
      <c r="AS801" s="121">
        <v>23290</v>
      </c>
      <c r="AT801" s="123">
        <f t="shared" si="320"/>
        <v>6.2911939492166391E-2</v>
      </c>
      <c r="AU801" s="122">
        <f t="shared" si="321"/>
        <v>7.7629119394921666</v>
      </c>
      <c r="AV801" s="119">
        <v>799.79830000000004</v>
      </c>
      <c r="AW801" s="121">
        <v>10250</v>
      </c>
      <c r="AX801" s="120">
        <f t="shared" si="322"/>
        <v>6.5038071065989841E-2</v>
      </c>
      <c r="AY801" s="120">
        <f t="shared" si="323"/>
        <v>8.8650380710659906</v>
      </c>
      <c r="AZ801" s="119">
        <v>799.79830000000004</v>
      </c>
      <c r="BA801" s="118">
        <v>11960</v>
      </c>
      <c r="BB801" s="120">
        <f t="shared" si="307"/>
        <v>4.8598130841121495E-2</v>
      </c>
      <c r="BC801" s="120">
        <f t="shared" si="324"/>
        <v>9.9485981308411215</v>
      </c>
    </row>
    <row r="802" spans="1:55" x14ac:dyDescent="0.3">
      <c r="A802" s="119">
        <v>799.8107</v>
      </c>
      <c r="B802" s="118">
        <v>24360</v>
      </c>
      <c r="C802" s="120">
        <f t="shared" si="300"/>
        <v>3.5744680851063831E-2</v>
      </c>
      <c r="D802" s="119">
        <v>799.8107</v>
      </c>
      <c r="E802" s="118">
        <v>24360</v>
      </c>
      <c r="F802" s="120">
        <f t="shared" si="308"/>
        <v>3.5744680851063831E-2</v>
      </c>
      <c r="G802" s="119">
        <v>799.8107</v>
      </c>
      <c r="H802" s="118">
        <v>7852</v>
      </c>
      <c r="I802" s="120">
        <f t="shared" si="301"/>
        <v>5.0953926022063598E-2</v>
      </c>
      <c r="J802" s="120">
        <f t="shared" si="309"/>
        <v>2.2509539260220639</v>
      </c>
      <c r="K802" s="119">
        <v>799.8107</v>
      </c>
      <c r="L802" s="118">
        <v>12270</v>
      </c>
      <c r="M802" s="120">
        <f t="shared" si="302"/>
        <v>2.8843441466854726E-2</v>
      </c>
      <c r="N802" s="120">
        <f t="shared" si="310"/>
        <v>1.1288434414668549</v>
      </c>
      <c r="Q802" s="119">
        <v>799.8107</v>
      </c>
      <c r="R802" s="121">
        <v>9135</v>
      </c>
      <c r="S802" s="120">
        <f t="shared" si="303"/>
        <v>4.5973829894313034E-2</v>
      </c>
      <c r="T802" s="119">
        <v>799.8107</v>
      </c>
      <c r="U802" s="121">
        <v>7150</v>
      </c>
      <c r="V802" s="120">
        <f t="shared" si="304"/>
        <v>5.0210674157303369E-2</v>
      </c>
      <c r="W802" s="122">
        <f t="shared" si="311"/>
        <v>1.1502106741573035</v>
      </c>
      <c r="X802" s="119">
        <v>799.8107</v>
      </c>
      <c r="Y802" s="121">
        <v>22460</v>
      </c>
      <c r="Z802" s="120">
        <f t="shared" si="305"/>
        <v>4.3961636328048545E-2</v>
      </c>
      <c r="AA802" s="120">
        <f t="shared" si="312"/>
        <v>2.2439616363280486</v>
      </c>
      <c r="AB802" s="119">
        <v>799.8107</v>
      </c>
      <c r="AC802" s="121">
        <v>16220</v>
      </c>
      <c r="AD802" s="120">
        <f t="shared" si="313"/>
        <v>4.6770472895040369E-2</v>
      </c>
      <c r="AE802" s="122">
        <f t="shared" si="314"/>
        <v>3.3467704728950403</v>
      </c>
      <c r="AF802" s="119">
        <v>799.8107</v>
      </c>
      <c r="AG802" s="121">
        <v>21530</v>
      </c>
      <c r="AH802" s="120">
        <f t="shared" si="315"/>
        <v>5.0599294947121037E-2</v>
      </c>
      <c r="AI802" s="120">
        <f t="shared" si="316"/>
        <v>4.4505992949471214</v>
      </c>
      <c r="AJ802" s="119">
        <v>799.8107</v>
      </c>
      <c r="AK802" s="121">
        <v>22210</v>
      </c>
      <c r="AL802" s="120">
        <f t="shared" si="306"/>
        <v>5.7853607710341232E-2</v>
      </c>
      <c r="AM802" s="122">
        <f t="shared" si="317"/>
        <v>5.5578536077103413</v>
      </c>
      <c r="AN802" s="33">
        <v>799.8107</v>
      </c>
      <c r="AO802" s="118">
        <v>18670</v>
      </c>
      <c r="AP802" s="120">
        <f t="shared" si="318"/>
        <v>7.2844323058915333E-2</v>
      </c>
      <c r="AQ802" s="122">
        <f t="shared" si="319"/>
        <v>6.6728443230589152</v>
      </c>
      <c r="AR802" s="119">
        <v>799.8107</v>
      </c>
      <c r="AS802" s="121">
        <v>23330</v>
      </c>
      <c r="AT802" s="123">
        <f t="shared" si="320"/>
        <v>6.3019989195029713E-2</v>
      </c>
      <c r="AU802" s="122">
        <f t="shared" si="321"/>
        <v>7.7630199891950298</v>
      </c>
      <c r="AV802" s="119">
        <v>799.8107</v>
      </c>
      <c r="AW802" s="121">
        <v>10270</v>
      </c>
      <c r="AX802" s="120">
        <f t="shared" si="322"/>
        <v>6.5164974619289343E-2</v>
      </c>
      <c r="AY802" s="120">
        <f t="shared" si="323"/>
        <v>8.8651649746192902</v>
      </c>
      <c r="AZ802" s="119">
        <v>799.8107</v>
      </c>
      <c r="BA802" s="118">
        <v>11960</v>
      </c>
      <c r="BB802" s="120">
        <f t="shared" si="307"/>
        <v>4.8598130841121495E-2</v>
      </c>
      <c r="BC802" s="120">
        <f t="shared" si="324"/>
        <v>9.9485981308411215</v>
      </c>
    </row>
    <row r="803" spans="1:55" x14ac:dyDescent="0.3">
      <c r="A803" s="119">
        <v>799.82309999999995</v>
      </c>
      <c r="B803" s="118">
        <v>24510</v>
      </c>
      <c r="C803" s="120">
        <f t="shared" si="300"/>
        <v>3.5964783565663974E-2</v>
      </c>
      <c r="D803" s="119">
        <v>799.82309999999995</v>
      </c>
      <c r="E803" s="118">
        <v>24510</v>
      </c>
      <c r="F803" s="120">
        <f t="shared" si="308"/>
        <v>3.5964783565663974E-2</v>
      </c>
      <c r="G803" s="119">
        <v>799.82309999999995</v>
      </c>
      <c r="H803" s="118">
        <v>7831</v>
      </c>
      <c r="I803" s="120">
        <f t="shared" si="301"/>
        <v>5.0817650876054513E-2</v>
      </c>
      <c r="J803" s="120">
        <f t="shared" si="309"/>
        <v>2.2508176508760549</v>
      </c>
      <c r="K803" s="119">
        <v>799.82309999999995</v>
      </c>
      <c r="L803" s="118">
        <v>12310</v>
      </c>
      <c r="M803" s="120">
        <f t="shared" si="302"/>
        <v>2.8937470615890925E-2</v>
      </c>
      <c r="N803" s="120">
        <f t="shared" si="310"/>
        <v>1.128937470615891</v>
      </c>
      <c r="Q803" s="119">
        <v>799.82309999999995</v>
      </c>
      <c r="R803" s="121">
        <v>9154</v>
      </c>
      <c r="S803" s="120">
        <f t="shared" si="303"/>
        <v>4.6069451434323103E-2</v>
      </c>
      <c r="T803" s="119">
        <v>799.82309999999995</v>
      </c>
      <c r="U803" s="121">
        <v>7192</v>
      </c>
      <c r="V803" s="120">
        <f t="shared" si="304"/>
        <v>5.0505617977528089E-2</v>
      </c>
      <c r="W803" s="122">
        <f t="shared" si="311"/>
        <v>1.1505056179775281</v>
      </c>
      <c r="X803" s="119">
        <v>799.82309999999995</v>
      </c>
      <c r="Y803" s="121">
        <v>22510</v>
      </c>
      <c r="Z803" s="120">
        <f t="shared" si="305"/>
        <v>4.4059502838128789E-2</v>
      </c>
      <c r="AA803" s="120">
        <f t="shared" si="312"/>
        <v>2.2440595028381289</v>
      </c>
      <c r="AB803" s="119">
        <v>799.82309999999995</v>
      </c>
      <c r="AC803" s="121">
        <v>16210</v>
      </c>
      <c r="AD803" s="120">
        <f t="shared" si="313"/>
        <v>4.6741637831603226E-2</v>
      </c>
      <c r="AE803" s="122">
        <f t="shared" si="314"/>
        <v>3.3467416378316028</v>
      </c>
      <c r="AF803" s="119">
        <v>799.82309999999995</v>
      </c>
      <c r="AG803" s="121">
        <v>21580</v>
      </c>
      <c r="AH803" s="120">
        <f t="shared" si="315"/>
        <v>5.0716803760282023E-2</v>
      </c>
      <c r="AI803" s="120">
        <f t="shared" si="316"/>
        <v>4.4507168037602822</v>
      </c>
      <c r="AJ803" s="119">
        <v>799.82309999999995</v>
      </c>
      <c r="AK803" s="121">
        <v>22270</v>
      </c>
      <c r="AL803" s="120">
        <f t="shared" si="306"/>
        <v>5.8009898411044543E-2</v>
      </c>
      <c r="AM803" s="122">
        <f t="shared" si="317"/>
        <v>5.5580098984110444</v>
      </c>
      <c r="AN803" s="33">
        <v>799.82309999999995</v>
      </c>
      <c r="AO803" s="118">
        <v>18700</v>
      </c>
      <c r="AP803" s="120">
        <f t="shared" si="318"/>
        <v>7.2961373390557943E-2</v>
      </c>
      <c r="AQ803" s="122">
        <f t="shared" si="319"/>
        <v>6.6729613733905575</v>
      </c>
      <c r="AR803" s="119">
        <v>799.82309999999995</v>
      </c>
      <c r="AS803" s="121">
        <v>23380</v>
      </c>
      <c r="AT803" s="123">
        <f t="shared" si="320"/>
        <v>6.3155051323608866E-2</v>
      </c>
      <c r="AU803" s="122">
        <f t="shared" si="321"/>
        <v>7.7631550513236087</v>
      </c>
      <c r="AV803" s="119">
        <v>799.82309999999995</v>
      </c>
      <c r="AW803" s="121">
        <v>10300</v>
      </c>
      <c r="AX803" s="120">
        <f t="shared" si="322"/>
        <v>6.535532994923858E-2</v>
      </c>
      <c r="AY803" s="120">
        <f t="shared" si="323"/>
        <v>8.8653553299492387</v>
      </c>
      <c r="AZ803" s="119">
        <v>799.82309999999995</v>
      </c>
      <c r="BA803" s="118">
        <v>11960</v>
      </c>
      <c r="BB803" s="120">
        <f t="shared" si="307"/>
        <v>4.8598130841121495E-2</v>
      </c>
      <c r="BC803" s="120">
        <f t="shared" si="324"/>
        <v>9.9485981308411215</v>
      </c>
    </row>
    <row r="804" spans="1:55" x14ac:dyDescent="0.3">
      <c r="A804" s="119">
        <v>799.83540000000005</v>
      </c>
      <c r="B804" s="118">
        <v>24670</v>
      </c>
      <c r="C804" s="120">
        <f t="shared" si="300"/>
        <v>3.6199559794570797E-2</v>
      </c>
      <c r="D804" s="119">
        <v>799.83540000000005</v>
      </c>
      <c r="E804" s="118">
        <v>24670</v>
      </c>
      <c r="F804" s="120">
        <f t="shared" si="308"/>
        <v>3.6199559794570797E-2</v>
      </c>
      <c r="G804" s="119">
        <v>799.83540000000005</v>
      </c>
      <c r="H804" s="118">
        <v>7809</v>
      </c>
      <c r="I804" s="120">
        <f t="shared" si="301"/>
        <v>5.0674886437378323E-2</v>
      </c>
      <c r="J804" s="120">
        <f t="shared" si="309"/>
        <v>2.2506748864373787</v>
      </c>
      <c r="K804" s="119">
        <v>799.83540000000005</v>
      </c>
      <c r="L804" s="118">
        <v>12350</v>
      </c>
      <c r="M804" s="120">
        <f t="shared" si="302"/>
        <v>2.9031499764927127E-2</v>
      </c>
      <c r="N804" s="120">
        <f t="shared" si="310"/>
        <v>1.1290314997649271</v>
      </c>
      <c r="Q804" s="119">
        <v>799.83540000000005</v>
      </c>
      <c r="R804" s="121">
        <v>9173</v>
      </c>
      <c r="S804" s="120">
        <f t="shared" si="303"/>
        <v>4.6165072974333164E-2</v>
      </c>
      <c r="T804" s="119">
        <v>799.83540000000005</v>
      </c>
      <c r="U804" s="121">
        <v>7233</v>
      </c>
      <c r="V804" s="120">
        <f t="shared" si="304"/>
        <v>5.0793539325842699E-2</v>
      </c>
      <c r="W804" s="122">
        <f t="shared" si="311"/>
        <v>1.1507935393258428</v>
      </c>
      <c r="X804" s="119">
        <v>799.83540000000005</v>
      </c>
      <c r="Y804" s="121">
        <v>22560</v>
      </c>
      <c r="Z804" s="120">
        <f t="shared" si="305"/>
        <v>4.415736934820904E-2</v>
      </c>
      <c r="AA804" s="120">
        <f t="shared" si="312"/>
        <v>2.2441573693482093</v>
      </c>
      <c r="AB804" s="119">
        <v>799.83540000000005</v>
      </c>
      <c r="AC804" s="121">
        <v>16210</v>
      </c>
      <c r="AD804" s="120">
        <f t="shared" si="313"/>
        <v>4.6741637831603226E-2</v>
      </c>
      <c r="AE804" s="122">
        <f t="shared" si="314"/>
        <v>3.3467416378316028</v>
      </c>
      <c r="AF804" s="119">
        <v>799.83540000000005</v>
      </c>
      <c r="AG804" s="121">
        <v>21630</v>
      </c>
      <c r="AH804" s="120">
        <f t="shared" si="315"/>
        <v>5.0834312573443008E-2</v>
      </c>
      <c r="AI804" s="120">
        <f t="shared" si="316"/>
        <v>4.4508343125734431</v>
      </c>
      <c r="AJ804" s="119">
        <v>799.83540000000005</v>
      </c>
      <c r="AK804" s="121">
        <v>22330</v>
      </c>
      <c r="AL804" s="120">
        <f t="shared" si="306"/>
        <v>5.8166189111747854E-2</v>
      </c>
      <c r="AM804" s="122">
        <f t="shared" si="317"/>
        <v>5.5581661891117475</v>
      </c>
      <c r="AN804" s="33">
        <v>799.83540000000005</v>
      </c>
      <c r="AO804" s="118">
        <v>18730</v>
      </c>
      <c r="AP804" s="120">
        <f t="shared" si="318"/>
        <v>7.3078423722200553E-2</v>
      </c>
      <c r="AQ804" s="122">
        <f t="shared" si="319"/>
        <v>6.6730784237221998</v>
      </c>
      <c r="AR804" s="119">
        <v>799.83540000000005</v>
      </c>
      <c r="AS804" s="121">
        <v>23420</v>
      </c>
      <c r="AT804" s="123">
        <f t="shared" si="320"/>
        <v>6.3263101026472174E-2</v>
      </c>
      <c r="AU804" s="122">
        <f t="shared" si="321"/>
        <v>7.7632631010264728</v>
      </c>
      <c r="AV804" s="119">
        <v>799.83540000000005</v>
      </c>
      <c r="AW804" s="121">
        <v>10340</v>
      </c>
      <c r="AX804" s="120">
        <f t="shared" si="322"/>
        <v>6.5609137055837569E-2</v>
      </c>
      <c r="AY804" s="120">
        <f t="shared" si="323"/>
        <v>8.8656091370558379</v>
      </c>
      <c r="AZ804" s="119">
        <v>799.83540000000005</v>
      </c>
      <c r="BA804" s="118">
        <v>11970</v>
      </c>
      <c r="BB804" s="120">
        <f t="shared" si="307"/>
        <v>4.8638764729784643E-2</v>
      </c>
      <c r="BC804" s="120">
        <f t="shared" si="324"/>
        <v>9.9486387647297843</v>
      </c>
    </row>
    <row r="805" spans="1:55" x14ac:dyDescent="0.3">
      <c r="A805" s="119">
        <v>799.84780000000001</v>
      </c>
      <c r="B805" s="118">
        <v>24840</v>
      </c>
      <c r="C805" s="120">
        <f t="shared" si="300"/>
        <v>3.6449009537784301E-2</v>
      </c>
      <c r="D805" s="119">
        <v>799.84780000000001</v>
      </c>
      <c r="E805" s="118">
        <v>24840</v>
      </c>
      <c r="F805" s="120">
        <f t="shared" si="308"/>
        <v>3.6449009537784301E-2</v>
      </c>
      <c r="G805" s="119">
        <v>799.84780000000001</v>
      </c>
      <c r="H805" s="118">
        <v>7787</v>
      </c>
      <c r="I805" s="120">
        <f t="shared" si="301"/>
        <v>5.0532121998702141E-2</v>
      </c>
      <c r="J805" s="120">
        <f t="shared" si="309"/>
        <v>2.2505321219987025</v>
      </c>
      <c r="K805" s="119">
        <v>799.84780000000001</v>
      </c>
      <c r="L805" s="118">
        <v>12380</v>
      </c>
      <c r="M805" s="120">
        <f t="shared" si="302"/>
        <v>2.9102021626704278E-2</v>
      </c>
      <c r="N805" s="120">
        <f t="shared" si="310"/>
        <v>1.1291020216267045</v>
      </c>
      <c r="Q805" s="119">
        <v>799.84780000000001</v>
      </c>
      <c r="R805" s="121">
        <v>9191</v>
      </c>
      <c r="S805" s="120">
        <f t="shared" si="303"/>
        <v>4.6255661801711125E-2</v>
      </c>
      <c r="T805" s="119">
        <v>799.84780000000001</v>
      </c>
      <c r="U805" s="121">
        <v>7274</v>
      </c>
      <c r="V805" s="120">
        <f t="shared" si="304"/>
        <v>5.1081460674157302E-2</v>
      </c>
      <c r="W805" s="122">
        <f t="shared" si="311"/>
        <v>1.1510814606741573</v>
      </c>
      <c r="X805" s="119">
        <v>799.84780000000001</v>
      </c>
      <c r="Y805" s="121">
        <v>22600</v>
      </c>
      <c r="Z805" s="120">
        <f t="shared" si="305"/>
        <v>4.4235662556273245E-2</v>
      </c>
      <c r="AA805" s="120">
        <f t="shared" si="312"/>
        <v>2.2442356625562736</v>
      </c>
      <c r="AB805" s="119">
        <v>799.84780000000001</v>
      </c>
      <c r="AC805" s="121">
        <v>16200</v>
      </c>
      <c r="AD805" s="120">
        <f t="shared" si="313"/>
        <v>4.6712802768166091E-2</v>
      </c>
      <c r="AE805" s="122">
        <f t="shared" si="314"/>
        <v>3.3467128027681659</v>
      </c>
      <c r="AF805" s="119">
        <v>799.84780000000001</v>
      </c>
      <c r="AG805" s="121">
        <v>21690</v>
      </c>
      <c r="AH805" s="120">
        <f t="shared" si="315"/>
        <v>5.0975323149236196E-2</v>
      </c>
      <c r="AI805" s="120">
        <f t="shared" si="316"/>
        <v>4.4509753231492368</v>
      </c>
      <c r="AJ805" s="119">
        <v>799.84780000000001</v>
      </c>
      <c r="AK805" s="121">
        <v>22380</v>
      </c>
      <c r="AL805" s="120">
        <f t="shared" si="306"/>
        <v>5.8296431362333943E-2</v>
      </c>
      <c r="AM805" s="122">
        <f t="shared" si="317"/>
        <v>5.5582964313623338</v>
      </c>
      <c r="AN805" s="33">
        <v>799.84780000000001</v>
      </c>
      <c r="AO805" s="118">
        <v>18750</v>
      </c>
      <c r="AP805" s="120">
        <f t="shared" si="318"/>
        <v>7.315645727662895E-2</v>
      </c>
      <c r="AQ805" s="122">
        <f t="shared" si="319"/>
        <v>6.6731564572766287</v>
      </c>
      <c r="AR805" s="119">
        <v>799.84780000000001</v>
      </c>
      <c r="AS805" s="121">
        <v>23470</v>
      </c>
      <c r="AT805" s="123">
        <f t="shared" si="320"/>
        <v>6.3398163155051326E-2</v>
      </c>
      <c r="AU805" s="122">
        <f t="shared" si="321"/>
        <v>7.7633981631550517</v>
      </c>
      <c r="AV805" s="119">
        <v>799.84780000000001</v>
      </c>
      <c r="AW805" s="121">
        <v>10380</v>
      </c>
      <c r="AX805" s="120">
        <f t="shared" si="322"/>
        <v>6.5862944162436543E-2</v>
      </c>
      <c r="AY805" s="120">
        <f t="shared" si="323"/>
        <v>8.865862944162437</v>
      </c>
      <c r="AZ805" s="119">
        <v>799.84780000000001</v>
      </c>
      <c r="BA805" s="118">
        <v>11980</v>
      </c>
      <c r="BB805" s="120">
        <f t="shared" si="307"/>
        <v>4.8679398618447785E-2</v>
      </c>
      <c r="BC805" s="120">
        <f t="shared" si="324"/>
        <v>9.9486793986184487</v>
      </c>
    </row>
    <row r="806" spans="1:55" x14ac:dyDescent="0.3">
      <c r="A806" s="119">
        <v>799.86019999999996</v>
      </c>
      <c r="B806" s="118">
        <v>25030</v>
      </c>
      <c r="C806" s="120">
        <f t="shared" si="300"/>
        <v>3.6727806309611151E-2</v>
      </c>
      <c r="D806" s="119">
        <v>799.86019999999996</v>
      </c>
      <c r="E806" s="118">
        <v>25030</v>
      </c>
      <c r="F806" s="120">
        <f t="shared" si="308"/>
        <v>3.6727806309611151E-2</v>
      </c>
      <c r="G806" s="119">
        <v>799.86019999999996</v>
      </c>
      <c r="H806" s="118">
        <v>7765</v>
      </c>
      <c r="I806" s="120">
        <f t="shared" si="301"/>
        <v>5.0389357560025959E-2</v>
      </c>
      <c r="J806" s="120">
        <f t="shared" si="309"/>
        <v>2.2503893575600262</v>
      </c>
      <c r="K806" s="119">
        <v>799.86019999999996</v>
      </c>
      <c r="L806" s="118">
        <v>12420</v>
      </c>
      <c r="M806" s="120">
        <f t="shared" si="302"/>
        <v>2.919605077574048E-2</v>
      </c>
      <c r="N806" s="120">
        <f t="shared" si="310"/>
        <v>1.1291960507757406</v>
      </c>
      <c r="Q806" s="119">
        <v>799.86019999999996</v>
      </c>
      <c r="R806" s="121">
        <v>9208</v>
      </c>
      <c r="S806" s="120">
        <f t="shared" si="303"/>
        <v>4.634121791645697E-2</v>
      </c>
      <c r="T806" s="119">
        <v>799.86019999999996</v>
      </c>
      <c r="U806" s="121">
        <v>7314</v>
      </c>
      <c r="V806" s="120">
        <f t="shared" si="304"/>
        <v>5.1362359550561801E-2</v>
      </c>
      <c r="W806" s="122">
        <f t="shared" si="311"/>
        <v>1.151362359550562</v>
      </c>
      <c r="X806" s="119">
        <v>799.86019999999996</v>
      </c>
      <c r="Y806" s="121">
        <v>22630</v>
      </c>
      <c r="Z806" s="120">
        <f t="shared" si="305"/>
        <v>4.4294382462321397E-2</v>
      </c>
      <c r="AA806" s="120">
        <f t="shared" si="312"/>
        <v>2.2442943824623214</v>
      </c>
      <c r="AB806" s="119">
        <v>799.86019999999996</v>
      </c>
      <c r="AC806" s="121">
        <v>16200</v>
      </c>
      <c r="AD806" s="120">
        <f t="shared" si="313"/>
        <v>4.6712802768166091E-2</v>
      </c>
      <c r="AE806" s="122">
        <f t="shared" si="314"/>
        <v>3.3467128027681659</v>
      </c>
      <c r="AF806" s="119">
        <v>799.86019999999996</v>
      </c>
      <c r="AG806" s="121">
        <v>21750</v>
      </c>
      <c r="AH806" s="120">
        <f t="shared" si="315"/>
        <v>5.1116333725029377E-2</v>
      </c>
      <c r="AI806" s="120">
        <f t="shared" si="316"/>
        <v>4.4511163337250297</v>
      </c>
      <c r="AJ806" s="119">
        <v>799.86019999999996</v>
      </c>
      <c r="AK806" s="121">
        <v>22440</v>
      </c>
      <c r="AL806" s="120">
        <f t="shared" si="306"/>
        <v>5.8452722063037248E-2</v>
      </c>
      <c r="AM806" s="122">
        <f t="shared" si="317"/>
        <v>5.5584527220630369</v>
      </c>
      <c r="AN806" s="33">
        <v>799.86019999999996</v>
      </c>
      <c r="AO806" s="118">
        <v>18760</v>
      </c>
      <c r="AP806" s="120">
        <f t="shared" si="318"/>
        <v>7.3195474053843149E-2</v>
      </c>
      <c r="AQ806" s="122">
        <f t="shared" si="319"/>
        <v>6.6731954740538431</v>
      </c>
      <c r="AR806" s="119">
        <v>799.86019999999996</v>
      </c>
      <c r="AS806" s="121">
        <v>23530</v>
      </c>
      <c r="AT806" s="123">
        <f t="shared" si="320"/>
        <v>6.3560237709346296E-2</v>
      </c>
      <c r="AU806" s="122">
        <f t="shared" si="321"/>
        <v>7.7635602377093464</v>
      </c>
      <c r="AV806" s="119">
        <v>799.86019999999996</v>
      </c>
      <c r="AW806" s="121">
        <v>10440</v>
      </c>
      <c r="AX806" s="120">
        <f t="shared" si="322"/>
        <v>6.6243654822335019E-2</v>
      </c>
      <c r="AY806" s="120">
        <f t="shared" si="323"/>
        <v>8.8662436548223358</v>
      </c>
      <c r="AZ806" s="119">
        <v>799.86019999999996</v>
      </c>
      <c r="BA806" s="118">
        <v>12000</v>
      </c>
      <c r="BB806" s="120">
        <f t="shared" si="307"/>
        <v>4.8760666395774074E-2</v>
      </c>
      <c r="BC806" s="120">
        <f t="shared" si="324"/>
        <v>9.9487606663957742</v>
      </c>
    </row>
    <row r="807" spans="1:55" x14ac:dyDescent="0.3">
      <c r="A807" s="119">
        <v>799.87260000000003</v>
      </c>
      <c r="B807" s="118">
        <v>25220</v>
      </c>
      <c r="C807" s="120">
        <f t="shared" si="300"/>
        <v>3.7006603081438001E-2</v>
      </c>
      <c r="D807" s="119">
        <v>799.87260000000003</v>
      </c>
      <c r="E807" s="118">
        <v>25220</v>
      </c>
      <c r="F807" s="120">
        <f t="shared" si="308"/>
        <v>3.7006603081438001E-2</v>
      </c>
      <c r="G807" s="119">
        <v>799.87260000000003</v>
      </c>
      <c r="H807" s="118">
        <v>7742</v>
      </c>
      <c r="I807" s="120">
        <f t="shared" si="301"/>
        <v>5.0240103828682672E-2</v>
      </c>
      <c r="J807" s="120">
        <f t="shared" si="309"/>
        <v>2.2502401038286828</v>
      </c>
      <c r="K807" s="119">
        <v>799.87260000000003</v>
      </c>
      <c r="L807" s="118">
        <v>12450</v>
      </c>
      <c r="M807" s="120">
        <f t="shared" si="302"/>
        <v>2.926657263751763E-2</v>
      </c>
      <c r="N807" s="120">
        <f t="shared" si="310"/>
        <v>1.1292665726375177</v>
      </c>
      <c r="Q807" s="119">
        <v>799.87260000000003</v>
      </c>
      <c r="R807" s="121">
        <v>9224</v>
      </c>
      <c r="S807" s="120">
        <f t="shared" si="303"/>
        <v>4.6421741318570707E-2</v>
      </c>
      <c r="T807" s="119">
        <v>799.87260000000003</v>
      </c>
      <c r="U807" s="121">
        <v>7353</v>
      </c>
      <c r="V807" s="120">
        <f t="shared" si="304"/>
        <v>5.1636235955056183E-2</v>
      </c>
      <c r="W807" s="122">
        <f t="shared" si="311"/>
        <v>1.1516362359550563</v>
      </c>
      <c r="X807" s="119">
        <v>799.87260000000003</v>
      </c>
      <c r="Y807" s="121">
        <v>22650</v>
      </c>
      <c r="Z807" s="120">
        <f t="shared" si="305"/>
        <v>4.4333529066353496E-2</v>
      </c>
      <c r="AA807" s="120">
        <f t="shared" si="312"/>
        <v>2.2443335290663535</v>
      </c>
      <c r="AB807" s="119">
        <v>799.87260000000003</v>
      </c>
      <c r="AC807" s="121">
        <v>16200</v>
      </c>
      <c r="AD807" s="120">
        <f t="shared" si="313"/>
        <v>4.6712802768166091E-2</v>
      </c>
      <c r="AE807" s="122">
        <f t="shared" si="314"/>
        <v>3.3467128027681659</v>
      </c>
      <c r="AF807" s="119">
        <v>799.87260000000003</v>
      </c>
      <c r="AG807" s="121">
        <v>21810</v>
      </c>
      <c r="AH807" s="120">
        <f t="shared" si="315"/>
        <v>5.1257344300822565E-2</v>
      </c>
      <c r="AI807" s="120">
        <f t="shared" si="316"/>
        <v>4.4512573443008225</v>
      </c>
      <c r="AJ807" s="119">
        <v>799.87260000000003</v>
      </c>
      <c r="AK807" s="121">
        <v>22500</v>
      </c>
      <c r="AL807" s="120">
        <f t="shared" si="306"/>
        <v>5.8609012763740559E-2</v>
      </c>
      <c r="AM807" s="122">
        <f t="shared" si="317"/>
        <v>5.5586090127637409</v>
      </c>
      <c r="AN807" s="33">
        <v>799.87260000000003</v>
      </c>
      <c r="AO807" s="118">
        <v>18770</v>
      </c>
      <c r="AP807" s="120">
        <f t="shared" si="318"/>
        <v>7.3234490831057361E-2</v>
      </c>
      <c r="AQ807" s="122">
        <f t="shared" si="319"/>
        <v>6.6732344908310566</v>
      </c>
      <c r="AR807" s="119">
        <v>799.87260000000003</v>
      </c>
      <c r="AS807" s="121">
        <v>23590</v>
      </c>
      <c r="AT807" s="123">
        <f t="shared" si="320"/>
        <v>6.3722312263641279E-2</v>
      </c>
      <c r="AU807" s="122">
        <f t="shared" si="321"/>
        <v>7.7637223122636412</v>
      </c>
      <c r="AV807" s="119">
        <v>799.87260000000003</v>
      </c>
      <c r="AW807" s="121">
        <v>10500</v>
      </c>
      <c r="AX807" s="120">
        <f t="shared" si="322"/>
        <v>6.6624365482233508E-2</v>
      </c>
      <c r="AY807" s="120">
        <f t="shared" si="323"/>
        <v>8.8666243654822345</v>
      </c>
      <c r="AZ807" s="119">
        <v>799.87260000000003</v>
      </c>
      <c r="BA807" s="118">
        <v>12010</v>
      </c>
      <c r="BB807" s="120">
        <f t="shared" si="307"/>
        <v>4.8801300284437223E-2</v>
      </c>
      <c r="BC807" s="120">
        <f t="shared" si="324"/>
        <v>9.9488013002844369</v>
      </c>
    </row>
    <row r="808" spans="1:55" x14ac:dyDescent="0.3">
      <c r="A808" s="119">
        <v>799.88490000000002</v>
      </c>
      <c r="B808" s="118">
        <v>25420</v>
      </c>
      <c r="C808" s="120">
        <f t="shared" si="300"/>
        <v>3.7300073367571532E-2</v>
      </c>
      <c r="D808" s="119">
        <v>799.88490000000002</v>
      </c>
      <c r="E808" s="118">
        <v>25420</v>
      </c>
      <c r="F808" s="120">
        <f t="shared" si="308"/>
        <v>3.7300073367571532E-2</v>
      </c>
      <c r="G808" s="119">
        <v>799.88490000000002</v>
      </c>
      <c r="H808" s="118">
        <v>7719</v>
      </c>
      <c r="I808" s="120">
        <f t="shared" si="301"/>
        <v>5.0090850097339393E-2</v>
      </c>
      <c r="J808" s="120">
        <f t="shared" si="309"/>
        <v>2.2500908500973398</v>
      </c>
      <c r="K808" s="119">
        <v>799.88490000000002</v>
      </c>
      <c r="L808" s="118">
        <v>12480</v>
      </c>
      <c r="M808" s="120">
        <f t="shared" si="302"/>
        <v>2.933709449929478E-2</v>
      </c>
      <c r="N808" s="120">
        <f t="shared" si="310"/>
        <v>1.1293370944992949</v>
      </c>
      <c r="Q808" s="119">
        <v>799.88490000000002</v>
      </c>
      <c r="R808" s="121">
        <v>9240</v>
      </c>
      <c r="S808" s="120">
        <f t="shared" si="303"/>
        <v>4.6502264720684451E-2</v>
      </c>
      <c r="T808" s="119">
        <v>799.88490000000002</v>
      </c>
      <c r="U808" s="121">
        <v>7391</v>
      </c>
      <c r="V808" s="120">
        <f t="shared" si="304"/>
        <v>5.1903089887640447E-2</v>
      </c>
      <c r="W808" s="122">
        <f t="shared" si="311"/>
        <v>1.1519030898876406</v>
      </c>
      <c r="X808" s="119">
        <v>799.88490000000002</v>
      </c>
      <c r="Y808" s="121">
        <v>22670</v>
      </c>
      <c r="Z808" s="120">
        <f t="shared" si="305"/>
        <v>4.4372675670385595E-2</v>
      </c>
      <c r="AA808" s="120">
        <f t="shared" si="312"/>
        <v>2.2443726756703857</v>
      </c>
      <c r="AB808" s="119">
        <v>799.88490000000002</v>
      </c>
      <c r="AC808" s="121">
        <v>16210</v>
      </c>
      <c r="AD808" s="120">
        <f t="shared" si="313"/>
        <v>4.6741637831603226E-2</v>
      </c>
      <c r="AE808" s="122">
        <f t="shared" si="314"/>
        <v>3.3467416378316028</v>
      </c>
      <c r="AF808" s="119">
        <v>799.88490000000002</v>
      </c>
      <c r="AG808" s="121">
        <v>21870</v>
      </c>
      <c r="AH808" s="120">
        <f t="shared" si="315"/>
        <v>5.1398354876615746E-2</v>
      </c>
      <c r="AI808" s="120">
        <f t="shared" si="316"/>
        <v>4.4513983548766163</v>
      </c>
      <c r="AJ808" s="119">
        <v>799.88490000000002</v>
      </c>
      <c r="AK808" s="121">
        <v>22570</v>
      </c>
      <c r="AL808" s="120">
        <f t="shared" si="306"/>
        <v>5.8791351914561085E-2</v>
      </c>
      <c r="AM808" s="122">
        <f t="shared" si="317"/>
        <v>5.5587913519145609</v>
      </c>
      <c r="AN808" s="33">
        <v>799.88490000000002</v>
      </c>
      <c r="AO808" s="118">
        <v>18780</v>
      </c>
      <c r="AP808" s="120">
        <f t="shared" si="318"/>
        <v>7.327350760827156E-2</v>
      </c>
      <c r="AQ808" s="122">
        <f t="shared" si="319"/>
        <v>6.673273507608271</v>
      </c>
      <c r="AR808" s="119">
        <v>799.88490000000002</v>
      </c>
      <c r="AS808" s="121">
        <v>23650</v>
      </c>
      <c r="AT808" s="123">
        <f t="shared" si="320"/>
        <v>6.3884386817936248E-2</v>
      </c>
      <c r="AU808" s="122">
        <f t="shared" si="321"/>
        <v>7.7638843868179368</v>
      </c>
      <c r="AV808" s="119">
        <v>799.88490000000002</v>
      </c>
      <c r="AW808" s="121">
        <v>10570</v>
      </c>
      <c r="AX808" s="120">
        <f t="shared" si="322"/>
        <v>6.706852791878172E-2</v>
      </c>
      <c r="AY808" s="120">
        <f t="shared" si="323"/>
        <v>8.8670685279187822</v>
      </c>
      <c r="AZ808" s="119">
        <v>799.88490000000002</v>
      </c>
      <c r="BA808" s="118">
        <v>12030</v>
      </c>
      <c r="BB808" s="120">
        <f t="shared" si="307"/>
        <v>4.8882568061763512E-2</v>
      </c>
      <c r="BC808" s="120">
        <f t="shared" si="324"/>
        <v>9.9488825680617641</v>
      </c>
    </row>
    <row r="809" spans="1:55" x14ac:dyDescent="0.3">
      <c r="A809" s="119">
        <v>799.89729999999997</v>
      </c>
      <c r="B809" s="118">
        <v>25630</v>
      </c>
      <c r="C809" s="120">
        <f t="shared" si="300"/>
        <v>3.7608217168011736E-2</v>
      </c>
      <c r="D809" s="119">
        <v>799.89729999999997</v>
      </c>
      <c r="E809" s="118">
        <v>25630</v>
      </c>
      <c r="F809" s="120">
        <f t="shared" si="308"/>
        <v>3.7608217168011736E-2</v>
      </c>
      <c r="G809" s="119">
        <v>799.89729999999997</v>
      </c>
      <c r="H809" s="118">
        <v>7696</v>
      </c>
      <c r="I809" s="120">
        <f t="shared" si="301"/>
        <v>4.9941596365996106E-2</v>
      </c>
      <c r="J809" s="120">
        <f t="shared" si="309"/>
        <v>2.2499415963659963</v>
      </c>
      <c r="K809" s="119">
        <v>799.89729999999997</v>
      </c>
      <c r="L809" s="118">
        <v>12510</v>
      </c>
      <c r="M809" s="120">
        <f t="shared" si="302"/>
        <v>2.9407616361071934E-2</v>
      </c>
      <c r="N809" s="120">
        <f t="shared" si="310"/>
        <v>1.129407616361072</v>
      </c>
      <c r="Q809" s="119">
        <v>799.89729999999997</v>
      </c>
      <c r="R809" s="121">
        <v>9255</v>
      </c>
      <c r="S809" s="120">
        <f t="shared" si="303"/>
        <v>4.657775541016608E-2</v>
      </c>
      <c r="T809" s="119">
        <v>799.89729999999997</v>
      </c>
      <c r="U809" s="121">
        <v>7427</v>
      </c>
      <c r="V809" s="120">
        <f t="shared" si="304"/>
        <v>5.2155898876404497E-2</v>
      </c>
      <c r="W809" s="122">
        <f t="shared" si="311"/>
        <v>1.1521558988764047</v>
      </c>
      <c r="X809" s="119">
        <v>799.89729999999997</v>
      </c>
      <c r="Y809" s="121">
        <v>22670</v>
      </c>
      <c r="Z809" s="120">
        <f t="shared" si="305"/>
        <v>4.4372675670385595E-2</v>
      </c>
      <c r="AA809" s="120">
        <f t="shared" si="312"/>
        <v>2.2443726756703857</v>
      </c>
      <c r="AB809" s="119">
        <v>799.89729999999997</v>
      </c>
      <c r="AC809" s="121">
        <v>16220</v>
      </c>
      <c r="AD809" s="120">
        <f t="shared" si="313"/>
        <v>4.6770472895040369E-2</v>
      </c>
      <c r="AE809" s="122">
        <f t="shared" si="314"/>
        <v>3.3467704728950403</v>
      </c>
      <c r="AF809" s="119">
        <v>799.89729999999997</v>
      </c>
      <c r="AG809" s="121">
        <v>21940</v>
      </c>
      <c r="AH809" s="120">
        <f t="shared" si="315"/>
        <v>5.1562867215041129E-2</v>
      </c>
      <c r="AI809" s="120">
        <f t="shared" si="316"/>
        <v>4.4515628672150411</v>
      </c>
      <c r="AJ809" s="119">
        <v>799.89729999999997</v>
      </c>
      <c r="AK809" s="121">
        <v>22630</v>
      </c>
      <c r="AL809" s="120">
        <f t="shared" si="306"/>
        <v>5.894764261526439E-2</v>
      </c>
      <c r="AM809" s="122">
        <f t="shared" si="317"/>
        <v>5.558947642615264</v>
      </c>
      <c r="AN809" s="33">
        <v>799.89729999999997</v>
      </c>
      <c r="AO809" s="118">
        <v>18790</v>
      </c>
      <c r="AP809" s="120">
        <f t="shared" si="318"/>
        <v>7.3312524385485758E-2</v>
      </c>
      <c r="AQ809" s="122">
        <f t="shared" si="319"/>
        <v>6.6733125243854854</v>
      </c>
      <c r="AR809" s="119">
        <v>799.89729999999997</v>
      </c>
      <c r="AS809" s="121">
        <v>23730</v>
      </c>
      <c r="AT809" s="123">
        <f t="shared" si="320"/>
        <v>6.4100486223662878E-2</v>
      </c>
      <c r="AU809" s="122">
        <f t="shared" si="321"/>
        <v>7.7641004862236631</v>
      </c>
      <c r="AV809" s="119">
        <v>799.89729999999997</v>
      </c>
      <c r="AW809" s="121">
        <v>10640</v>
      </c>
      <c r="AX809" s="120">
        <f t="shared" si="322"/>
        <v>6.7512690355329946E-2</v>
      </c>
      <c r="AY809" s="120">
        <f t="shared" si="323"/>
        <v>8.8675126903553299</v>
      </c>
      <c r="AZ809" s="119">
        <v>799.89729999999997</v>
      </c>
      <c r="BA809" s="118">
        <v>12050</v>
      </c>
      <c r="BB809" s="120">
        <f t="shared" si="307"/>
        <v>4.8963835839089802E-2</v>
      </c>
      <c r="BC809" s="120">
        <f t="shared" si="324"/>
        <v>9.9489638358390895</v>
      </c>
    </row>
    <row r="810" spans="1:55" x14ac:dyDescent="0.3">
      <c r="A810" s="119">
        <v>799.90970000000004</v>
      </c>
      <c r="B810" s="118">
        <v>25820</v>
      </c>
      <c r="C810" s="120">
        <f t="shared" si="300"/>
        <v>3.7887013939838593E-2</v>
      </c>
      <c r="D810" s="119">
        <v>799.90970000000004</v>
      </c>
      <c r="E810" s="118">
        <v>25820</v>
      </c>
      <c r="F810" s="120">
        <f t="shared" si="308"/>
        <v>3.7887013939838593E-2</v>
      </c>
      <c r="G810" s="119">
        <v>799.90970000000004</v>
      </c>
      <c r="H810" s="118">
        <v>7673</v>
      </c>
      <c r="I810" s="120">
        <f t="shared" si="301"/>
        <v>4.979234263465282E-2</v>
      </c>
      <c r="J810" s="120">
        <f t="shared" si="309"/>
        <v>2.2497923426346529</v>
      </c>
      <c r="K810" s="119">
        <v>799.90970000000004</v>
      </c>
      <c r="L810" s="118">
        <v>12530</v>
      </c>
      <c r="M810" s="120">
        <f t="shared" si="302"/>
        <v>2.9454630935590032E-2</v>
      </c>
      <c r="N810" s="120">
        <f t="shared" si="310"/>
        <v>1.1294546309355902</v>
      </c>
      <c r="Q810" s="119">
        <v>799.90970000000004</v>
      </c>
      <c r="R810" s="121">
        <v>9269</v>
      </c>
      <c r="S810" s="120">
        <f t="shared" si="303"/>
        <v>4.6648213387015601E-2</v>
      </c>
      <c r="T810" s="119">
        <v>799.90970000000004</v>
      </c>
      <c r="U810" s="121">
        <v>7463</v>
      </c>
      <c r="V810" s="120">
        <f t="shared" si="304"/>
        <v>5.240870786516854E-2</v>
      </c>
      <c r="W810" s="122">
        <f t="shared" si="311"/>
        <v>1.1524087078651686</v>
      </c>
      <c r="X810" s="119">
        <v>799.90970000000004</v>
      </c>
      <c r="Y810" s="121">
        <v>22660</v>
      </c>
      <c r="Z810" s="120">
        <f t="shared" si="305"/>
        <v>4.4353102368369542E-2</v>
      </c>
      <c r="AA810" s="120">
        <f t="shared" si="312"/>
        <v>2.2443531023683696</v>
      </c>
      <c r="AB810" s="119">
        <v>799.90970000000004</v>
      </c>
      <c r="AC810" s="121">
        <v>16230</v>
      </c>
      <c r="AD810" s="120">
        <f t="shared" si="313"/>
        <v>4.6799307958477511E-2</v>
      </c>
      <c r="AE810" s="122">
        <f t="shared" si="314"/>
        <v>3.3467993079584772</v>
      </c>
      <c r="AF810" s="119">
        <v>799.90970000000004</v>
      </c>
      <c r="AG810" s="121">
        <v>22000</v>
      </c>
      <c r="AH810" s="120">
        <f t="shared" si="315"/>
        <v>5.170387779083431E-2</v>
      </c>
      <c r="AI810" s="120">
        <f t="shared" si="316"/>
        <v>4.4517038777908349</v>
      </c>
      <c r="AJ810" s="119">
        <v>799.90970000000004</v>
      </c>
      <c r="AK810" s="121">
        <v>22700</v>
      </c>
      <c r="AL810" s="120">
        <f t="shared" si="306"/>
        <v>5.9129981766084916E-2</v>
      </c>
      <c r="AM810" s="122">
        <f t="shared" si="317"/>
        <v>5.5591299817660849</v>
      </c>
      <c r="AN810" s="33">
        <v>799.90970000000004</v>
      </c>
      <c r="AO810" s="118">
        <v>18800</v>
      </c>
      <c r="AP810" s="120">
        <f t="shared" si="318"/>
        <v>7.3351541162699957E-2</v>
      </c>
      <c r="AQ810" s="122">
        <f t="shared" si="319"/>
        <v>6.6733515411626998</v>
      </c>
      <c r="AR810" s="119">
        <v>799.90970000000004</v>
      </c>
      <c r="AS810" s="121">
        <v>23810</v>
      </c>
      <c r="AT810" s="123">
        <f t="shared" si="320"/>
        <v>6.4316585629389522E-2</v>
      </c>
      <c r="AU810" s="122">
        <f t="shared" si="321"/>
        <v>7.7643165856293894</v>
      </c>
      <c r="AV810" s="119">
        <v>799.90970000000004</v>
      </c>
      <c r="AW810" s="121">
        <v>10720</v>
      </c>
      <c r="AX810" s="120">
        <f t="shared" si="322"/>
        <v>6.8020304568527923E-2</v>
      </c>
      <c r="AY810" s="120">
        <f t="shared" si="323"/>
        <v>8.8680203045685282</v>
      </c>
      <c r="AZ810" s="119">
        <v>799.90970000000004</v>
      </c>
      <c r="BA810" s="118">
        <v>12070</v>
      </c>
      <c r="BB810" s="120">
        <f t="shared" si="307"/>
        <v>4.9045103616416091E-2</v>
      </c>
      <c r="BC810" s="120">
        <f t="shared" si="324"/>
        <v>9.9490451036164167</v>
      </c>
    </row>
    <row r="811" spans="1:55" x14ac:dyDescent="0.3">
      <c r="A811" s="119">
        <v>799.9221</v>
      </c>
      <c r="B811" s="118">
        <v>26020</v>
      </c>
      <c r="C811" s="120">
        <f t="shared" si="300"/>
        <v>3.8180484225972124E-2</v>
      </c>
      <c r="D811" s="119">
        <v>799.9221</v>
      </c>
      <c r="E811" s="118">
        <v>26020</v>
      </c>
      <c r="F811" s="120">
        <f t="shared" si="308"/>
        <v>3.8180484225972124E-2</v>
      </c>
      <c r="G811" s="119">
        <v>799.9221</v>
      </c>
      <c r="H811" s="118">
        <v>7649</v>
      </c>
      <c r="I811" s="120">
        <f t="shared" si="301"/>
        <v>4.9636599610642443E-2</v>
      </c>
      <c r="J811" s="120">
        <f t="shared" si="309"/>
        <v>2.2496365996106427</v>
      </c>
      <c r="K811" s="119">
        <v>799.9221</v>
      </c>
      <c r="L811" s="118">
        <v>12560</v>
      </c>
      <c r="M811" s="120">
        <f t="shared" si="302"/>
        <v>2.9525152797367185E-2</v>
      </c>
      <c r="N811" s="120">
        <f t="shared" si="310"/>
        <v>1.1295251527973673</v>
      </c>
      <c r="Q811" s="119">
        <v>799.9221</v>
      </c>
      <c r="R811" s="121">
        <v>9281</v>
      </c>
      <c r="S811" s="120">
        <f t="shared" si="303"/>
        <v>4.6708605938600906E-2</v>
      </c>
      <c r="T811" s="119">
        <v>799.9221</v>
      </c>
      <c r="U811" s="121">
        <v>7496</v>
      </c>
      <c r="V811" s="120">
        <f t="shared" si="304"/>
        <v>5.2640449438202244E-2</v>
      </c>
      <c r="W811" s="122">
        <f t="shared" si="311"/>
        <v>1.1526404494382023</v>
      </c>
      <c r="X811" s="119">
        <v>799.9221</v>
      </c>
      <c r="Y811" s="121">
        <v>22640</v>
      </c>
      <c r="Z811" s="120">
        <f t="shared" si="305"/>
        <v>4.4313955764337443E-2</v>
      </c>
      <c r="AA811" s="120">
        <f t="shared" si="312"/>
        <v>2.2443139557643375</v>
      </c>
      <c r="AB811" s="119">
        <v>799.9221</v>
      </c>
      <c r="AC811" s="121">
        <v>16250</v>
      </c>
      <c r="AD811" s="120">
        <f t="shared" si="313"/>
        <v>4.6856978085351789E-2</v>
      </c>
      <c r="AE811" s="122">
        <f t="shared" si="314"/>
        <v>3.3468569780853517</v>
      </c>
      <c r="AF811" s="119">
        <v>799.9221</v>
      </c>
      <c r="AG811" s="121">
        <v>22060</v>
      </c>
      <c r="AH811" s="120">
        <f t="shared" si="315"/>
        <v>5.1844888366627498E-2</v>
      </c>
      <c r="AI811" s="120">
        <f t="shared" si="316"/>
        <v>4.4518448883666277</v>
      </c>
      <c r="AJ811" s="119">
        <v>799.9221</v>
      </c>
      <c r="AK811" s="121">
        <v>22770</v>
      </c>
      <c r="AL811" s="120">
        <f t="shared" si="306"/>
        <v>5.9312320916905442E-2</v>
      </c>
      <c r="AM811" s="122">
        <f t="shared" si="317"/>
        <v>5.5593123209169057</v>
      </c>
      <c r="AN811" s="33">
        <v>799.9221</v>
      </c>
      <c r="AO811" s="118">
        <v>18800</v>
      </c>
      <c r="AP811" s="120">
        <f t="shared" si="318"/>
        <v>7.3351541162699957E-2</v>
      </c>
      <c r="AQ811" s="122">
        <f t="shared" si="319"/>
        <v>6.6733515411626998</v>
      </c>
      <c r="AR811" s="119">
        <v>799.9221</v>
      </c>
      <c r="AS811" s="121">
        <v>23890</v>
      </c>
      <c r="AT811" s="123">
        <f t="shared" si="320"/>
        <v>6.4532685035116152E-2</v>
      </c>
      <c r="AU811" s="122">
        <f t="shared" si="321"/>
        <v>7.7645326850351166</v>
      </c>
      <c r="AV811" s="119">
        <v>799.9221</v>
      </c>
      <c r="AW811" s="121">
        <v>10800</v>
      </c>
      <c r="AX811" s="120">
        <f t="shared" si="322"/>
        <v>6.8527918781725886E-2</v>
      </c>
      <c r="AY811" s="120">
        <f t="shared" si="323"/>
        <v>8.8685279187817265</v>
      </c>
      <c r="AZ811" s="119">
        <v>799.9221</v>
      </c>
      <c r="BA811" s="118">
        <v>12090</v>
      </c>
      <c r="BB811" s="120">
        <f t="shared" si="307"/>
        <v>4.9126371393742381E-2</v>
      </c>
      <c r="BC811" s="120">
        <f t="shared" si="324"/>
        <v>9.9491263713937421</v>
      </c>
    </row>
    <row r="812" spans="1:55" x14ac:dyDescent="0.3">
      <c r="A812" s="119">
        <v>799.93439999999998</v>
      </c>
      <c r="B812" s="118">
        <v>26200</v>
      </c>
      <c r="C812" s="120">
        <f t="shared" si="300"/>
        <v>3.8444607483492294E-2</v>
      </c>
      <c r="D812" s="119">
        <v>799.93439999999998</v>
      </c>
      <c r="E812" s="118">
        <v>26200</v>
      </c>
      <c r="F812" s="120">
        <f t="shared" si="308"/>
        <v>3.8444607483492294E-2</v>
      </c>
      <c r="G812" s="119">
        <v>799.93439999999998</v>
      </c>
      <c r="H812" s="118">
        <v>7625</v>
      </c>
      <c r="I812" s="120">
        <f t="shared" si="301"/>
        <v>4.9480856586632059E-2</v>
      </c>
      <c r="J812" s="120">
        <f t="shared" si="309"/>
        <v>2.2494808565866324</v>
      </c>
      <c r="K812" s="119">
        <v>799.93439999999998</v>
      </c>
      <c r="L812" s="118">
        <v>12580</v>
      </c>
      <c r="M812" s="120">
        <f t="shared" si="302"/>
        <v>2.9572167371885283E-2</v>
      </c>
      <c r="N812" s="120">
        <f t="shared" si="310"/>
        <v>1.1295721673718853</v>
      </c>
      <c r="Q812" s="119">
        <v>799.93439999999998</v>
      </c>
      <c r="R812" s="121">
        <v>9293</v>
      </c>
      <c r="S812" s="120">
        <f t="shared" si="303"/>
        <v>4.676899849018621E-2</v>
      </c>
      <c r="T812" s="119">
        <v>799.93439999999998</v>
      </c>
      <c r="U812" s="121">
        <v>7528</v>
      </c>
      <c r="V812" s="120">
        <f t="shared" si="304"/>
        <v>5.2865168539325845E-2</v>
      </c>
      <c r="W812" s="122">
        <f t="shared" si="311"/>
        <v>1.1528651685393259</v>
      </c>
      <c r="X812" s="119">
        <v>799.93439999999998</v>
      </c>
      <c r="Y812" s="121">
        <v>22620</v>
      </c>
      <c r="Z812" s="120">
        <f t="shared" si="305"/>
        <v>4.4274809160305344E-2</v>
      </c>
      <c r="AA812" s="120">
        <f t="shared" si="312"/>
        <v>2.2442748091603053</v>
      </c>
      <c r="AB812" s="119">
        <v>799.93439999999998</v>
      </c>
      <c r="AC812" s="121">
        <v>16270</v>
      </c>
      <c r="AD812" s="120">
        <f t="shared" si="313"/>
        <v>4.6914648212226066E-2</v>
      </c>
      <c r="AE812" s="122">
        <f t="shared" si="314"/>
        <v>3.3469146482122261</v>
      </c>
      <c r="AF812" s="119">
        <v>799.93439999999998</v>
      </c>
      <c r="AG812" s="121">
        <v>22120</v>
      </c>
      <c r="AH812" s="120">
        <f t="shared" si="315"/>
        <v>5.1985898942420679E-2</v>
      </c>
      <c r="AI812" s="120">
        <f t="shared" si="316"/>
        <v>4.4519858989424215</v>
      </c>
      <c r="AJ812" s="119">
        <v>799.93439999999998</v>
      </c>
      <c r="AK812" s="121">
        <v>22840</v>
      </c>
      <c r="AL812" s="120">
        <f t="shared" si="306"/>
        <v>5.9494660067725968E-2</v>
      </c>
      <c r="AM812" s="122">
        <f t="shared" si="317"/>
        <v>5.5594946600677257</v>
      </c>
      <c r="AN812" s="33">
        <v>799.93439999999998</v>
      </c>
      <c r="AO812" s="118">
        <v>18810</v>
      </c>
      <c r="AP812" s="120">
        <f t="shared" si="318"/>
        <v>7.3390557939914169E-2</v>
      </c>
      <c r="AQ812" s="122">
        <f t="shared" si="319"/>
        <v>6.6733905579399142</v>
      </c>
      <c r="AR812" s="119">
        <v>799.93439999999998</v>
      </c>
      <c r="AS812" s="121">
        <v>23990</v>
      </c>
      <c r="AT812" s="123">
        <f t="shared" si="320"/>
        <v>6.4802809292274444E-2</v>
      </c>
      <c r="AU812" s="122">
        <f t="shared" si="321"/>
        <v>7.7648028092922745</v>
      </c>
      <c r="AV812" s="119">
        <v>799.93439999999998</v>
      </c>
      <c r="AW812" s="121">
        <v>10880</v>
      </c>
      <c r="AX812" s="120">
        <f t="shared" si="322"/>
        <v>6.9035532994923862E-2</v>
      </c>
      <c r="AY812" s="120">
        <f t="shared" si="323"/>
        <v>8.8690355329949249</v>
      </c>
      <c r="AZ812" s="119">
        <v>799.93439999999998</v>
      </c>
      <c r="BA812" s="118">
        <v>12110</v>
      </c>
      <c r="BB812" s="120">
        <f t="shared" si="307"/>
        <v>4.9207639171068671E-2</v>
      </c>
      <c r="BC812" s="120">
        <f t="shared" si="324"/>
        <v>9.9492076391710693</v>
      </c>
    </row>
    <row r="813" spans="1:55" x14ac:dyDescent="0.3">
      <c r="A813" s="119">
        <v>799.94680000000005</v>
      </c>
      <c r="B813" s="118">
        <v>26370</v>
      </c>
      <c r="C813" s="120">
        <f t="shared" si="300"/>
        <v>3.8694057226705797E-2</v>
      </c>
      <c r="D813" s="119">
        <v>799.94680000000005</v>
      </c>
      <c r="E813" s="118">
        <v>26370</v>
      </c>
      <c r="F813" s="120">
        <f t="shared" si="308"/>
        <v>3.8694057226705797E-2</v>
      </c>
      <c r="G813" s="119">
        <v>799.94680000000005</v>
      </c>
      <c r="H813" s="118">
        <v>7600</v>
      </c>
      <c r="I813" s="120">
        <f t="shared" si="301"/>
        <v>4.9318624269954578E-2</v>
      </c>
      <c r="J813" s="120">
        <f t="shared" si="309"/>
        <v>2.2493186242699545</v>
      </c>
      <c r="K813" s="119">
        <v>799.94680000000005</v>
      </c>
      <c r="L813" s="118">
        <v>12590</v>
      </c>
      <c r="M813" s="120">
        <f t="shared" si="302"/>
        <v>2.9595674659144335E-2</v>
      </c>
      <c r="N813" s="120">
        <f t="shared" si="310"/>
        <v>1.1295956746591445</v>
      </c>
      <c r="Q813" s="119">
        <v>799.94680000000005</v>
      </c>
      <c r="R813" s="121">
        <v>9303</v>
      </c>
      <c r="S813" s="120">
        <f t="shared" si="303"/>
        <v>4.6819325616507299E-2</v>
      </c>
      <c r="T813" s="119">
        <v>799.94680000000005</v>
      </c>
      <c r="U813" s="121">
        <v>7557</v>
      </c>
      <c r="V813" s="120">
        <f t="shared" si="304"/>
        <v>5.30688202247191E-2</v>
      </c>
      <c r="W813" s="122">
        <f t="shared" si="311"/>
        <v>1.1530688202247192</v>
      </c>
      <c r="X813" s="119">
        <v>799.94680000000005</v>
      </c>
      <c r="Y813" s="121">
        <v>22590</v>
      </c>
      <c r="Z813" s="120">
        <f t="shared" si="305"/>
        <v>4.4216089254257192E-2</v>
      </c>
      <c r="AA813" s="120">
        <f t="shared" si="312"/>
        <v>2.2442160892542575</v>
      </c>
      <c r="AB813" s="119">
        <v>799.94680000000005</v>
      </c>
      <c r="AC813" s="121">
        <v>16290</v>
      </c>
      <c r="AD813" s="120">
        <f t="shared" si="313"/>
        <v>4.6972318339100344E-2</v>
      </c>
      <c r="AE813" s="122">
        <f t="shared" si="314"/>
        <v>3.3469723183391</v>
      </c>
      <c r="AF813" s="119">
        <v>799.94680000000005</v>
      </c>
      <c r="AG813" s="121">
        <v>22180</v>
      </c>
      <c r="AH813" s="120">
        <f t="shared" si="315"/>
        <v>5.2126909518213867E-2</v>
      </c>
      <c r="AI813" s="120">
        <f t="shared" si="316"/>
        <v>4.4521269095182143</v>
      </c>
      <c r="AJ813" s="119">
        <v>799.94680000000005</v>
      </c>
      <c r="AK813" s="121">
        <v>22920</v>
      </c>
      <c r="AL813" s="120">
        <f t="shared" si="306"/>
        <v>5.9703047668663717E-2</v>
      </c>
      <c r="AM813" s="122">
        <f t="shared" si="317"/>
        <v>5.5597030476686635</v>
      </c>
      <c r="AN813" s="33">
        <v>799.94680000000005</v>
      </c>
      <c r="AO813" s="118">
        <v>18820</v>
      </c>
      <c r="AP813" s="120">
        <f t="shared" si="318"/>
        <v>7.3429574717128368E-2</v>
      </c>
      <c r="AQ813" s="122">
        <f t="shared" si="319"/>
        <v>6.6734295747171277</v>
      </c>
      <c r="AR813" s="119">
        <v>799.94680000000005</v>
      </c>
      <c r="AS813" s="121">
        <v>24090</v>
      </c>
      <c r="AT813" s="123">
        <f t="shared" si="320"/>
        <v>6.5072933549432735E-2</v>
      </c>
      <c r="AU813" s="122">
        <f t="shared" si="321"/>
        <v>7.7650729335494333</v>
      </c>
      <c r="AV813" s="119">
        <v>799.94680000000005</v>
      </c>
      <c r="AW813" s="121">
        <v>10960</v>
      </c>
      <c r="AX813" s="120">
        <f t="shared" si="322"/>
        <v>6.9543147208121825E-2</v>
      </c>
      <c r="AY813" s="120">
        <f t="shared" si="323"/>
        <v>8.8695431472081232</v>
      </c>
      <c r="AZ813" s="119">
        <v>799.94680000000005</v>
      </c>
      <c r="BA813" s="118">
        <v>12130</v>
      </c>
      <c r="BB813" s="120">
        <f t="shared" si="307"/>
        <v>4.928890694839496E-2</v>
      </c>
      <c r="BC813" s="120">
        <f t="shared" si="324"/>
        <v>9.9492889069483947</v>
      </c>
    </row>
    <row r="814" spans="1:55" x14ac:dyDescent="0.3">
      <c r="A814" s="119">
        <v>799.95920000000001</v>
      </c>
      <c r="B814" s="118">
        <v>26530</v>
      </c>
      <c r="C814" s="120">
        <f t="shared" si="300"/>
        <v>3.892883345561262E-2</v>
      </c>
      <c r="D814" s="119">
        <v>799.95920000000001</v>
      </c>
      <c r="E814" s="118">
        <v>26530</v>
      </c>
      <c r="F814" s="120">
        <f t="shared" si="308"/>
        <v>3.892883345561262E-2</v>
      </c>
      <c r="G814" s="119">
        <v>799.95920000000001</v>
      </c>
      <c r="H814" s="118">
        <v>7576</v>
      </c>
      <c r="I814" s="120">
        <f t="shared" si="301"/>
        <v>4.9162881245944194E-2</v>
      </c>
      <c r="J814" s="120">
        <f t="shared" si="309"/>
        <v>2.2491628812459443</v>
      </c>
      <c r="K814" s="119">
        <v>799.95920000000001</v>
      </c>
      <c r="L814" s="118">
        <v>12610</v>
      </c>
      <c r="M814" s="120">
        <f t="shared" si="302"/>
        <v>2.9642689233662436E-2</v>
      </c>
      <c r="N814" s="120">
        <f t="shared" si="310"/>
        <v>1.1296426892336626</v>
      </c>
      <c r="Q814" s="119">
        <v>799.95920000000001</v>
      </c>
      <c r="R814" s="121">
        <v>9313</v>
      </c>
      <c r="S814" s="120">
        <f t="shared" si="303"/>
        <v>4.6869652742828387E-2</v>
      </c>
      <c r="T814" s="119">
        <v>799.95920000000001</v>
      </c>
      <c r="U814" s="121">
        <v>7584</v>
      </c>
      <c r="V814" s="120">
        <f t="shared" si="304"/>
        <v>5.3258426966292134E-2</v>
      </c>
      <c r="W814" s="122">
        <f t="shared" si="311"/>
        <v>1.1532584269662922</v>
      </c>
      <c r="X814" s="119">
        <v>799.95920000000001</v>
      </c>
      <c r="Y814" s="121">
        <v>22550</v>
      </c>
      <c r="Z814" s="120">
        <f t="shared" si="305"/>
        <v>4.4137796046192994E-2</v>
      </c>
      <c r="AA814" s="120">
        <f t="shared" si="312"/>
        <v>2.2441377960461932</v>
      </c>
      <c r="AB814" s="119">
        <v>799.95920000000001</v>
      </c>
      <c r="AC814" s="121">
        <v>16320</v>
      </c>
      <c r="AD814" s="120">
        <f t="shared" si="313"/>
        <v>4.7058823529411764E-2</v>
      </c>
      <c r="AE814" s="122">
        <f t="shared" si="314"/>
        <v>3.3470588235294114</v>
      </c>
      <c r="AF814" s="119">
        <v>799.95920000000001</v>
      </c>
      <c r="AG814" s="121">
        <v>22230</v>
      </c>
      <c r="AH814" s="120">
        <f t="shared" si="315"/>
        <v>5.2244418331374852E-2</v>
      </c>
      <c r="AI814" s="120">
        <f t="shared" si="316"/>
        <v>4.4522444183313752</v>
      </c>
      <c r="AJ814" s="119">
        <v>799.95920000000001</v>
      </c>
      <c r="AK814" s="121">
        <v>23000</v>
      </c>
      <c r="AL814" s="120">
        <f t="shared" si="306"/>
        <v>5.9911435269601458E-2</v>
      </c>
      <c r="AM814" s="122">
        <f t="shared" si="317"/>
        <v>5.5599114352696013</v>
      </c>
      <c r="AN814" s="33">
        <v>799.95920000000001</v>
      </c>
      <c r="AO814" s="118">
        <v>18840</v>
      </c>
      <c r="AP814" s="120">
        <f t="shared" si="318"/>
        <v>7.3507608271556765E-2</v>
      </c>
      <c r="AQ814" s="122">
        <f t="shared" si="319"/>
        <v>6.6735076082715565</v>
      </c>
      <c r="AR814" s="119">
        <v>799.95920000000001</v>
      </c>
      <c r="AS814" s="121">
        <v>24200</v>
      </c>
      <c r="AT814" s="123">
        <f t="shared" si="320"/>
        <v>6.5370070232306857E-2</v>
      </c>
      <c r="AU814" s="122">
        <f t="shared" si="321"/>
        <v>7.765370070232307</v>
      </c>
      <c r="AV814" s="119">
        <v>799.95920000000001</v>
      </c>
      <c r="AW814" s="121">
        <v>11050</v>
      </c>
      <c r="AX814" s="120">
        <f t="shared" si="322"/>
        <v>7.0114213197969538E-2</v>
      </c>
      <c r="AY814" s="120">
        <f t="shared" si="323"/>
        <v>8.8701142131979704</v>
      </c>
      <c r="AZ814" s="119">
        <v>799.95920000000001</v>
      </c>
      <c r="BA814" s="118">
        <v>12140</v>
      </c>
      <c r="BB814" s="120">
        <f t="shared" si="307"/>
        <v>4.9329540837058108E-2</v>
      </c>
      <c r="BC814" s="120">
        <f t="shared" si="324"/>
        <v>9.9493295408370592</v>
      </c>
    </row>
    <row r="815" spans="1:55" x14ac:dyDescent="0.3">
      <c r="A815" s="119">
        <v>799.97159999999997</v>
      </c>
      <c r="B815" s="118">
        <v>26670</v>
      </c>
      <c r="C815" s="120">
        <f t="shared" si="300"/>
        <v>3.9134262655906089E-2</v>
      </c>
      <c r="D815" s="119">
        <v>799.97159999999997</v>
      </c>
      <c r="E815" s="118">
        <v>26670</v>
      </c>
      <c r="F815" s="120">
        <f t="shared" si="308"/>
        <v>3.9134262655906089E-2</v>
      </c>
      <c r="G815" s="119">
        <v>799.97159999999997</v>
      </c>
      <c r="H815" s="118">
        <v>7550</v>
      </c>
      <c r="I815" s="120">
        <f t="shared" si="301"/>
        <v>4.8994159636599609E-2</v>
      </c>
      <c r="J815" s="120">
        <f t="shared" si="309"/>
        <v>2.2489941596365997</v>
      </c>
      <c r="K815" s="119">
        <v>799.97159999999997</v>
      </c>
      <c r="L815" s="118">
        <v>12620</v>
      </c>
      <c r="M815" s="120">
        <f t="shared" si="302"/>
        <v>2.9666196520921485E-2</v>
      </c>
      <c r="N815" s="120">
        <f t="shared" si="310"/>
        <v>1.1296661965209216</v>
      </c>
      <c r="Q815" s="119">
        <v>799.97159999999997</v>
      </c>
      <c r="R815" s="121">
        <v>9321</v>
      </c>
      <c r="S815" s="120">
        <f t="shared" si="303"/>
        <v>4.6909914443885252E-2</v>
      </c>
      <c r="T815" s="119">
        <v>799.97159999999997</v>
      </c>
      <c r="U815" s="121">
        <v>7608</v>
      </c>
      <c r="V815" s="120">
        <f t="shared" si="304"/>
        <v>5.342696629213483E-2</v>
      </c>
      <c r="W815" s="122">
        <f t="shared" si="311"/>
        <v>1.1534269662921348</v>
      </c>
      <c r="X815" s="119">
        <v>799.97159999999997</v>
      </c>
      <c r="Y815" s="121">
        <v>22510</v>
      </c>
      <c r="Z815" s="120">
        <f t="shared" si="305"/>
        <v>4.4059502838128789E-2</v>
      </c>
      <c r="AA815" s="120">
        <f t="shared" si="312"/>
        <v>2.2440595028381289</v>
      </c>
      <c r="AB815" s="119">
        <v>799.97159999999997</v>
      </c>
      <c r="AC815" s="121">
        <v>16350</v>
      </c>
      <c r="AD815" s="120">
        <f t="shared" si="313"/>
        <v>4.7145328719723184E-2</v>
      </c>
      <c r="AE815" s="122">
        <f t="shared" si="314"/>
        <v>3.3471453287197228</v>
      </c>
      <c r="AF815" s="119">
        <v>799.97159999999997</v>
      </c>
      <c r="AG815" s="121">
        <v>22270</v>
      </c>
      <c r="AH815" s="120">
        <f t="shared" si="315"/>
        <v>5.2338425381903642E-2</v>
      </c>
      <c r="AI815" s="120">
        <f t="shared" si="316"/>
        <v>4.4523384253819041</v>
      </c>
      <c r="AJ815" s="119">
        <v>799.97159999999997</v>
      </c>
      <c r="AK815" s="121">
        <v>23090</v>
      </c>
      <c r="AL815" s="120">
        <f t="shared" si="306"/>
        <v>6.0145871320656422E-2</v>
      </c>
      <c r="AM815" s="122">
        <f t="shared" si="317"/>
        <v>5.5601458713206569</v>
      </c>
      <c r="AN815" s="33">
        <v>799.97159999999997</v>
      </c>
      <c r="AO815" s="118">
        <v>18860</v>
      </c>
      <c r="AP815" s="120">
        <f t="shared" si="318"/>
        <v>7.3585641825985176E-2</v>
      </c>
      <c r="AQ815" s="122">
        <f t="shared" si="319"/>
        <v>6.6735856418259845</v>
      </c>
      <c r="AR815" s="119">
        <v>799.97159999999997</v>
      </c>
      <c r="AS815" s="121">
        <v>24310</v>
      </c>
      <c r="AT815" s="123">
        <f t="shared" si="320"/>
        <v>6.5667206915180978E-2</v>
      </c>
      <c r="AU815" s="122">
        <f t="shared" si="321"/>
        <v>7.7656672069151815</v>
      </c>
      <c r="AV815" s="119">
        <v>799.97159999999997</v>
      </c>
      <c r="AW815" s="121">
        <v>11130</v>
      </c>
      <c r="AX815" s="120">
        <f t="shared" si="322"/>
        <v>7.0621827411167515E-2</v>
      </c>
      <c r="AY815" s="120">
        <f t="shared" si="323"/>
        <v>8.8706218274111688</v>
      </c>
      <c r="AZ815" s="119">
        <v>799.97159999999997</v>
      </c>
      <c r="BA815" s="118">
        <v>12150</v>
      </c>
      <c r="BB815" s="120">
        <f t="shared" si="307"/>
        <v>4.937017472572125E-2</v>
      </c>
      <c r="BC815" s="120">
        <f t="shared" si="324"/>
        <v>9.9493701747257219</v>
      </c>
    </row>
    <row r="816" spans="1:55" x14ac:dyDescent="0.3">
      <c r="A816" s="119">
        <v>799.98389999999995</v>
      </c>
      <c r="B816" s="118">
        <v>26790</v>
      </c>
      <c r="C816" s="120">
        <f t="shared" si="300"/>
        <v>3.9310344827586205E-2</v>
      </c>
      <c r="D816" s="119">
        <v>799.98389999999995</v>
      </c>
      <c r="E816" s="118">
        <v>26790</v>
      </c>
      <c r="F816" s="120">
        <f t="shared" si="308"/>
        <v>3.9310344827586205E-2</v>
      </c>
      <c r="G816" s="119">
        <v>799.98389999999995</v>
      </c>
      <c r="H816" s="118">
        <v>7524</v>
      </c>
      <c r="I816" s="120">
        <f t="shared" si="301"/>
        <v>4.882543802725503E-2</v>
      </c>
      <c r="J816" s="120">
        <f t="shared" si="309"/>
        <v>2.2488254380272554</v>
      </c>
      <c r="K816" s="119">
        <v>799.98389999999995</v>
      </c>
      <c r="L816" s="118">
        <v>12640</v>
      </c>
      <c r="M816" s="120">
        <f t="shared" si="302"/>
        <v>2.9713211095439587E-2</v>
      </c>
      <c r="N816" s="120">
        <f t="shared" si="310"/>
        <v>1.1297132110954398</v>
      </c>
      <c r="Q816" s="119">
        <v>799.98389999999995</v>
      </c>
      <c r="R816" s="121">
        <v>9328</v>
      </c>
      <c r="S816" s="120">
        <f t="shared" si="303"/>
        <v>4.6945143432310016E-2</v>
      </c>
      <c r="T816" s="119">
        <v>799.98389999999995</v>
      </c>
      <c r="U816" s="121">
        <v>7629</v>
      </c>
      <c r="V816" s="120">
        <f t="shared" si="304"/>
        <v>5.3574438202247193E-2</v>
      </c>
      <c r="W816" s="122">
        <f t="shared" si="311"/>
        <v>1.1535744382022473</v>
      </c>
      <c r="X816" s="119">
        <v>799.98389999999995</v>
      </c>
      <c r="Y816" s="121">
        <v>22470</v>
      </c>
      <c r="Z816" s="120">
        <f t="shared" si="305"/>
        <v>4.3981209630064591E-2</v>
      </c>
      <c r="AA816" s="120">
        <f t="shared" si="312"/>
        <v>2.2439812096300646</v>
      </c>
      <c r="AB816" s="119">
        <v>799.98389999999995</v>
      </c>
      <c r="AC816" s="121">
        <v>16390</v>
      </c>
      <c r="AD816" s="120">
        <f t="shared" si="313"/>
        <v>4.7260668973471739E-2</v>
      </c>
      <c r="AE816" s="122">
        <f t="shared" si="314"/>
        <v>3.3472606689734716</v>
      </c>
      <c r="AF816" s="119">
        <v>799.98389999999995</v>
      </c>
      <c r="AG816" s="121">
        <v>22310</v>
      </c>
      <c r="AH816" s="120">
        <f t="shared" si="315"/>
        <v>5.2432432432432431E-2</v>
      </c>
      <c r="AI816" s="120">
        <f t="shared" si="316"/>
        <v>4.4524324324324329</v>
      </c>
      <c r="AJ816" s="119">
        <v>799.98389999999995</v>
      </c>
      <c r="AK816" s="121">
        <v>23170</v>
      </c>
      <c r="AL816" s="120">
        <f t="shared" si="306"/>
        <v>6.0354258921594163E-2</v>
      </c>
      <c r="AM816" s="122">
        <f t="shared" si="317"/>
        <v>5.5603542589215937</v>
      </c>
      <c r="AN816" s="33">
        <v>799.98389999999995</v>
      </c>
      <c r="AO816" s="118">
        <v>18890</v>
      </c>
      <c r="AP816" s="120">
        <f t="shared" si="318"/>
        <v>7.3702692157627786E-2</v>
      </c>
      <c r="AQ816" s="122">
        <f t="shared" si="319"/>
        <v>6.6737026921576277</v>
      </c>
      <c r="AR816" s="119">
        <v>799.98389999999995</v>
      </c>
      <c r="AS816" s="121">
        <v>24430</v>
      </c>
      <c r="AT816" s="123">
        <f t="shared" si="320"/>
        <v>6.5991356023770931E-2</v>
      </c>
      <c r="AU816" s="122">
        <f t="shared" si="321"/>
        <v>7.765991356023771</v>
      </c>
      <c r="AV816" s="119">
        <v>799.98389999999995</v>
      </c>
      <c r="AW816" s="121">
        <v>11210</v>
      </c>
      <c r="AX816" s="120">
        <f t="shared" si="322"/>
        <v>7.1129441624365478E-2</v>
      </c>
      <c r="AY816" s="120">
        <f t="shared" si="323"/>
        <v>8.8711294416243653</v>
      </c>
      <c r="AZ816" s="119">
        <v>799.98389999999995</v>
      </c>
      <c r="BA816" s="118">
        <v>12160</v>
      </c>
      <c r="BB816" s="120">
        <f t="shared" si="307"/>
        <v>4.9410808614384398E-2</v>
      </c>
      <c r="BC816" s="120">
        <f t="shared" si="324"/>
        <v>9.9494108086143846</v>
      </c>
    </row>
    <row r="817" spans="1:55" x14ac:dyDescent="0.3">
      <c r="A817" s="119">
        <v>799.99630000000002</v>
      </c>
      <c r="B817" s="118">
        <v>26890</v>
      </c>
      <c r="C817" s="120">
        <f t="shared" si="300"/>
        <v>3.9457079970652974E-2</v>
      </c>
      <c r="D817" s="119">
        <v>799.99630000000002</v>
      </c>
      <c r="E817" s="118">
        <v>26890</v>
      </c>
      <c r="F817" s="120">
        <f t="shared" si="308"/>
        <v>3.9457079970652974E-2</v>
      </c>
      <c r="G817" s="119">
        <v>799.99630000000002</v>
      </c>
      <c r="H817" s="118">
        <v>7498</v>
      </c>
      <c r="I817" s="120">
        <f t="shared" si="301"/>
        <v>4.8656716417910445E-2</v>
      </c>
      <c r="J817" s="120">
        <f t="shared" si="309"/>
        <v>2.2486567164179108</v>
      </c>
      <c r="K817" s="119">
        <v>799.99630000000002</v>
      </c>
      <c r="L817" s="118">
        <v>12650</v>
      </c>
      <c r="M817" s="120">
        <f t="shared" si="302"/>
        <v>2.9736718382698635E-2</v>
      </c>
      <c r="N817" s="120">
        <f t="shared" si="310"/>
        <v>1.1297367183826987</v>
      </c>
      <c r="Q817" s="119">
        <v>799.99630000000002</v>
      </c>
      <c r="R817" s="121">
        <v>9334</v>
      </c>
      <c r="S817" s="120">
        <f t="shared" si="303"/>
        <v>4.6975339708102665E-2</v>
      </c>
      <c r="T817" s="119">
        <v>799.99630000000002</v>
      </c>
      <c r="U817" s="121">
        <v>7648</v>
      </c>
      <c r="V817" s="120">
        <f t="shared" si="304"/>
        <v>5.3707865168539329E-2</v>
      </c>
      <c r="W817" s="122">
        <f t="shared" si="311"/>
        <v>1.1537078651685395</v>
      </c>
      <c r="X817" s="119">
        <v>799.99630000000002</v>
      </c>
      <c r="Y817" s="121">
        <v>22430</v>
      </c>
      <c r="Z817" s="120">
        <f t="shared" si="305"/>
        <v>4.3902916422000393E-2</v>
      </c>
      <c r="AA817" s="120">
        <f t="shared" si="312"/>
        <v>2.2439029164220008</v>
      </c>
      <c r="AB817" s="119">
        <v>799.99630000000002</v>
      </c>
      <c r="AC817" s="121">
        <v>16430</v>
      </c>
      <c r="AD817" s="120">
        <f t="shared" si="313"/>
        <v>4.7376009227220302E-2</v>
      </c>
      <c r="AE817" s="122">
        <f t="shared" si="314"/>
        <v>3.34737600922722</v>
      </c>
      <c r="AF817" s="119">
        <v>799.99630000000002</v>
      </c>
      <c r="AG817" s="121">
        <v>22340</v>
      </c>
      <c r="AH817" s="120">
        <f t="shared" si="315"/>
        <v>5.2502937720329025E-2</v>
      </c>
      <c r="AI817" s="120">
        <f t="shared" si="316"/>
        <v>4.4525029377203298</v>
      </c>
      <c r="AJ817" s="119">
        <v>799.99630000000002</v>
      </c>
      <c r="AK817" s="121">
        <v>23260</v>
      </c>
      <c r="AL817" s="120">
        <f t="shared" si="306"/>
        <v>6.0588694972649126E-2</v>
      </c>
      <c r="AM817" s="122">
        <f t="shared" si="317"/>
        <v>5.5605886949726493</v>
      </c>
      <c r="AN817" s="33">
        <v>799.99630000000002</v>
      </c>
      <c r="AO817" s="118">
        <v>18930</v>
      </c>
      <c r="AP817" s="120">
        <f t="shared" si="318"/>
        <v>7.3858759266484594E-2</v>
      </c>
      <c r="AQ817" s="122">
        <f t="shared" si="319"/>
        <v>6.6738587592664844</v>
      </c>
      <c r="AR817" s="119">
        <v>799.99630000000002</v>
      </c>
      <c r="AS817" s="121">
        <v>24560</v>
      </c>
      <c r="AT817" s="123">
        <f t="shared" si="320"/>
        <v>6.6342517558076713E-2</v>
      </c>
      <c r="AU817" s="122">
        <f t="shared" si="321"/>
        <v>7.7663425175580771</v>
      </c>
      <c r="AV817" s="119">
        <v>799.99630000000002</v>
      </c>
      <c r="AW817" s="121">
        <v>11290</v>
      </c>
      <c r="AX817" s="120">
        <f t="shared" si="322"/>
        <v>7.1637055837563454E-2</v>
      </c>
      <c r="AY817" s="120">
        <f t="shared" si="323"/>
        <v>8.8716370558375637</v>
      </c>
      <c r="AZ817" s="119">
        <v>799.99630000000002</v>
      </c>
      <c r="BA817" s="118">
        <v>12160</v>
      </c>
      <c r="BB817" s="120">
        <f t="shared" si="307"/>
        <v>4.9410808614384398E-2</v>
      </c>
      <c r="BC817" s="120">
        <f t="shared" si="324"/>
        <v>9.9494108086143846</v>
      </c>
    </row>
    <row r="818" spans="1:55" x14ac:dyDescent="0.3">
      <c r="A818" s="119">
        <v>800.00869999999998</v>
      </c>
      <c r="B818" s="118">
        <v>26980</v>
      </c>
      <c r="C818" s="120">
        <f t="shared" si="300"/>
        <v>3.9589141599413062E-2</v>
      </c>
      <c r="D818" s="119">
        <v>800.00869999999998</v>
      </c>
      <c r="E818" s="118">
        <v>26980</v>
      </c>
      <c r="F818" s="120">
        <f t="shared" si="308"/>
        <v>3.9589141599413062E-2</v>
      </c>
      <c r="G818" s="119">
        <v>800.00869999999998</v>
      </c>
      <c r="H818" s="118">
        <v>7471</v>
      </c>
      <c r="I818" s="120">
        <f t="shared" si="301"/>
        <v>4.8481505515898769E-2</v>
      </c>
      <c r="J818" s="120">
        <f t="shared" si="309"/>
        <v>2.2484815055158989</v>
      </c>
      <c r="K818" s="119">
        <v>800.00869999999998</v>
      </c>
      <c r="L818" s="118">
        <v>12660</v>
      </c>
      <c r="M818" s="120">
        <f t="shared" si="302"/>
        <v>2.9760225669957688E-2</v>
      </c>
      <c r="N818" s="120">
        <f t="shared" si="310"/>
        <v>1.1297602256699577</v>
      </c>
      <c r="Q818" s="119">
        <v>800.00869999999998</v>
      </c>
      <c r="R818" s="121">
        <v>9339</v>
      </c>
      <c r="S818" s="120">
        <f t="shared" si="303"/>
        <v>4.7000503271263212E-2</v>
      </c>
      <c r="T818" s="119">
        <v>800.00869999999998</v>
      </c>
      <c r="U818" s="121">
        <v>7663</v>
      </c>
      <c r="V818" s="120">
        <f t="shared" si="304"/>
        <v>5.3813202247191008E-2</v>
      </c>
      <c r="W818" s="122">
        <f t="shared" si="311"/>
        <v>1.1538132022471912</v>
      </c>
      <c r="X818" s="119">
        <v>800.00869999999998</v>
      </c>
      <c r="Y818" s="121">
        <v>22390</v>
      </c>
      <c r="Z818" s="120">
        <f t="shared" si="305"/>
        <v>4.3824623213936188E-2</v>
      </c>
      <c r="AA818" s="120">
        <f t="shared" si="312"/>
        <v>2.2438246232139365</v>
      </c>
      <c r="AB818" s="119">
        <v>800.00869999999998</v>
      </c>
      <c r="AC818" s="121">
        <v>16470</v>
      </c>
      <c r="AD818" s="120">
        <f t="shared" si="313"/>
        <v>4.7491349480968857E-2</v>
      </c>
      <c r="AE818" s="122">
        <f t="shared" si="314"/>
        <v>3.3474913494809688</v>
      </c>
      <c r="AF818" s="119">
        <v>800.00869999999998</v>
      </c>
      <c r="AG818" s="121">
        <v>22370</v>
      </c>
      <c r="AH818" s="120">
        <f t="shared" si="315"/>
        <v>5.2573443008225619E-2</v>
      </c>
      <c r="AI818" s="120">
        <f t="shared" si="316"/>
        <v>4.4525734430082258</v>
      </c>
      <c r="AJ818" s="119">
        <v>800.00869999999998</v>
      </c>
      <c r="AK818" s="121">
        <v>23350</v>
      </c>
      <c r="AL818" s="120">
        <f t="shared" si="306"/>
        <v>6.082313102370409E-2</v>
      </c>
      <c r="AM818" s="122">
        <f t="shared" si="317"/>
        <v>5.560823131023704</v>
      </c>
      <c r="AN818" s="33">
        <v>800.00869999999998</v>
      </c>
      <c r="AO818" s="118">
        <v>18980</v>
      </c>
      <c r="AP818" s="120">
        <f t="shared" si="318"/>
        <v>7.4053843152555601E-2</v>
      </c>
      <c r="AQ818" s="122">
        <f t="shared" si="319"/>
        <v>6.6740538431525556</v>
      </c>
      <c r="AR818" s="119">
        <v>800.00869999999998</v>
      </c>
      <c r="AS818" s="121">
        <v>24690</v>
      </c>
      <c r="AT818" s="123">
        <f t="shared" si="320"/>
        <v>6.6693679092382496E-2</v>
      </c>
      <c r="AU818" s="122">
        <f t="shared" si="321"/>
        <v>7.7666936790923824</v>
      </c>
      <c r="AV818" s="119">
        <v>800.00869999999998</v>
      </c>
      <c r="AW818" s="121">
        <v>11370</v>
      </c>
      <c r="AX818" s="120">
        <f t="shared" si="322"/>
        <v>7.2144670050761417E-2</v>
      </c>
      <c r="AY818" s="120">
        <f t="shared" si="323"/>
        <v>8.872144670050762</v>
      </c>
      <c r="AZ818" s="119">
        <v>800.00869999999998</v>
      </c>
      <c r="BA818" s="118">
        <v>12160</v>
      </c>
      <c r="BB818" s="120">
        <f t="shared" si="307"/>
        <v>4.9410808614384398E-2</v>
      </c>
      <c r="BC818" s="120">
        <f t="shared" si="324"/>
        <v>9.9494108086143846</v>
      </c>
    </row>
    <row r="819" spans="1:55" x14ac:dyDescent="0.3">
      <c r="A819" s="119">
        <v>800.02110000000005</v>
      </c>
      <c r="B819" s="118">
        <v>27040</v>
      </c>
      <c r="C819" s="120">
        <f t="shared" si="300"/>
        <v>3.9677182685253116E-2</v>
      </c>
      <c r="D819" s="119">
        <v>800.02110000000005</v>
      </c>
      <c r="E819" s="118">
        <v>27040</v>
      </c>
      <c r="F819" s="120">
        <f t="shared" si="308"/>
        <v>3.9677182685253116E-2</v>
      </c>
      <c r="G819" s="119">
        <v>800.02110000000005</v>
      </c>
      <c r="H819" s="118">
        <v>7443</v>
      </c>
      <c r="I819" s="120">
        <f t="shared" si="301"/>
        <v>4.8299805321219989E-2</v>
      </c>
      <c r="J819" s="120">
        <f t="shared" si="309"/>
        <v>2.2482998053212202</v>
      </c>
      <c r="K819" s="119">
        <v>800.02110000000005</v>
      </c>
      <c r="L819" s="118">
        <v>12680</v>
      </c>
      <c r="M819" s="120">
        <f t="shared" si="302"/>
        <v>2.9807240244475789E-2</v>
      </c>
      <c r="N819" s="120">
        <f t="shared" si="310"/>
        <v>1.1298072402444759</v>
      </c>
      <c r="Q819" s="119">
        <v>800.02110000000005</v>
      </c>
      <c r="R819" s="121">
        <v>9345</v>
      </c>
      <c r="S819" s="120">
        <f t="shared" si="303"/>
        <v>4.7030699547055861E-2</v>
      </c>
      <c r="T819" s="119">
        <v>800.02110000000005</v>
      </c>
      <c r="U819" s="121">
        <v>7675</v>
      </c>
      <c r="V819" s="120">
        <f t="shared" si="304"/>
        <v>5.3897471910112363E-2</v>
      </c>
      <c r="W819" s="122">
        <f t="shared" si="311"/>
        <v>1.1538974719101125</v>
      </c>
      <c r="X819" s="119">
        <v>800.02110000000005</v>
      </c>
      <c r="Y819" s="121">
        <v>22350</v>
      </c>
      <c r="Z819" s="120">
        <f t="shared" si="305"/>
        <v>4.374633000587199E-2</v>
      </c>
      <c r="AA819" s="120">
        <f t="shared" si="312"/>
        <v>2.2437463300058722</v>
      </c>
      <c r="AB819" s="119">
        <v>800.02110000000005</v>
      </c>
      <c r="AC819" s="121">
        <v>16510</v>
      </c>
      <c r="AD819" s="120">
        <f t="shared" si="313"/>
        <v>4.7606689734717419E-2</v>
      </c>
      <c r="AE819" s="122">
        <f t="shared" si="314"/>
        <v>3.3476066897347172</v>
      </c>
      <c r="AF819" s="119">
        <v>800.02110000000005</v>
      </c>
      <c r="AG819" s="121">
        <v>22390</v>
      </c>
      <c r="AH819" s="120">
        <f t="shared" si="315"/>
        <v>5.262044653349001E-2</v>
      </c>
      <c r="AI819" s="120">
        <f t="shared" si="316"/>
        <v>4.4526204465334907</v>
      </c>
      <c r="AJ819" s="119">
        <v>800.02110000000005</v>
      </c>
      <c r="AK819" s="121">
        <v>23440</v>
      </c>
      <c r="AL819" s="120">
        <f t="shared" si="306"/>
        <v>6.1057567074759053E-2</v>
      </c>
      <c r="AM819" s="122">
        <f t="shared" si="317"/>
        <v>5.5610575670747586</v>
      </c>
      <c r="AN819" s="33">
        <v>800.02110000000005</v>
      </c>
      <c r="AO819" s="118">
        <v>19030</v>
      </c>
      <c r="AP819" s="120">
        <f t="shared" si="318"/>
        <v>7.4248927038626608E-2</v>
      </c>
      <c r="AQ819" s="122">
        <f t="shared" si="319"/>
        <v>6.6742489270386258</v>
      </c>
      <c r="AR819" s="119">
        <v>800.02110000000005</v>
      </c>
      <c r="AS819" s="121">
        <v>24820</v>
      </c>
      <c r="AT819" s="123">
        <f t="shared" si="320"/>
        <v>6.7044840626688279E-2</v>
      </c>
      <c r="AU819" s="122">
        <f t="shared" si="321"/>
        <v>7.7670448406266885</v>
      </c>
      <c r="AV819" s="119">
        <v>800.02110000000005</v>
      </c>
      <c r="AW819" s="121">
        <v>11450</v>
      </c>
      <c r="AX819" s="120">
        <f t="shared" si="322"/>
        <v>7.2652284263959394E-2</v>
      </c>
      <c r="AY819" s="120">
        <f t="shared" si="323"/>
        <v>8.8726522842639604</v>
      </c>
      <c r="AZ819" s="119">
        <v>800.02110000000005</v>
      </c>
      <c r="BA819" s="118">
        <v>12150</v>
      </c>
      <c r="BB819" s="120">
        <f t="shared" si="307"/>
        <v>4.937017472572125E-2</v>
      </c>
      <c r="BC819" s="120">
        <f t="shared" si="324"/>
        <v>9.9493701747257219</v>
      </c>
    </row>
    <row r="820" spans="1:55" x14ac:dyDescent="0.3">
      <c r="A820" s="119">
        <v>800.03340000000003</v>
      </c>
      <c r="B820" s="118">
        <v>27070</v>
      </c>
      <c r="C820" s="120">
        <f t="shared" si="300"/>
        <v>3.9721203228173151E-2</v>
      </c>
      <c r="D820" s="119">
        <v>800.03340000000003</v>
      </c>
      <c r="E820" s="118">
        <v>27070</v>
      </c>
      <c r="F820" s="120">
        <f t="shared" si="308"/>
        <v>3.9721203228173151E-2</v>
      </c>
      <c r="G820" s="119">
        <v>800.03340000000003</v>
      </c>
      <c r="H820" s="118">
        <v>7415</v>
      </c>
      <c r="I820" s="120">
        <f t="shared" si="301"/>
        <v>4.8118105126541209E-2</v>
      </c>
      <c r="J820" s="120">
        <f t="shared" si="309"/>
        <v>2.2481181051265415</v>
      </c>
      <c r="K820" s="119">
        <v>800.03340000000003</v>
      </c>
      <c r="L820" s="118">
        <v>12690</v>
      </c>
      <c r="M820" s="120">
        <f t="shared" si="302"/>
        <v>2.9830747531734838E-2</v>
      </c>
      <c r="N820" s="120">
        <f t="shared" si="310"/>
        <v>1.1298307475317348</v>
      </c>
      <c r="Q820" s="119">
        <v>800.03340000000003</v>
      </c>
      <c r="R820" s="121">
        <v>9350</v>
      </c>
      <c r="S820" s="120">
        <f t="shared" si="303"/>
        <v>4.7055863110216409E-2</v>
      </c>
      <c r="T820" s="119">
        <v>800.03340000000003</v>
      </c>
      <c r="U820" s="121">
        <v>7684</v>
      </c>
      <c r="V820" s="120">
        <f t="shared" si="304"/>
        <v>5.3960674157303372E-2</v>
      </c>
      <c r="W820" s="122">
        <f t="shared" si="311"/>
        <v>1.1539606741573034</v>
      </c>
      <c r="X820" s="119">
        <v>800.03340000000003</v>
      </c>
      <c r="Y820" s="121">
        <v>22310</v>
      </c>
      <c r="Z820" s="120">
        <f t="shared" si="305"/>
        <v>4.3668036797807792E-2</v>
      </c>
      <c r="AA820" s="120">
        <f t="shared" si="312"/>
        <v>2.2436680367978079</v>
      </c>
      <c r="AB820" s="119">
        <v>800.03340000000003</v>
      </c>
      <c r="AC820" s="121">
        <v>16560</v>
      </c>
      <c r="AD820" s="120">
        <f t="shared" si="313"/>
        <v>4.7750865051903117E-2</v>
      </c>
      <c r="AE820" s="122">
        <f t="shared" si="314"/>
        <v>3.347750865051903</v>
      </c>
      <c r="AF820" s="119">
        <v>800.03340000000003</v>
      </c>
      <c r="AG820" s="121">
        <v>22400</v>
      </c>
      <c r="AH820" s="120">
        <f t="shared" si="315"/>
        <v>5.2643948296122206E-2</v>
      </c>
      <c r="AI820" s="120">
        <f t="shared" si="316"/>
        <v>4.4526439482961226</v>
      </c>
      <c r="AJ820" s="119">
        <v>800.03340000000003</v>
      </c>
      <c r="AK820" s="121">
        <v>23530</v>
      </c>
      <c r="AL820" s="120">
        <f t="shared" si="306"/>
        <v>6.1292003125814017E-2</v>
      </c>
      <c r="AM820" s="122">
        <f t="shared" si="317"/>
        <v>5.5612920031258142</v>
      </c>
      <c r="AN820" s="33">
        <v>800.03340000000003</v>
      </c>
      <c r="AO820" s="118">
        <v>19090</v>
      </c>
      <c r="AP820" s="120">
        <f t="shared" si="318"/>
        <v>7.4483027701911828E-2</v>
      </c>
      <c r="AQ820" s="122">
        <f t="shared" si="319"/>
        <v>6.6744830277019114</v>
      </c>
      <c r="AR820" s="119">
        <v>800.03340000000003</v>
      </c>
      <c r="AS820" s="121">
        <v>24960</v>
      </c>
      <c r="AT820" s="123">
        <f t="shared" si="320"/>
        <v>6.7423014586709892E-2</v>
      </c>
      <c r="AU820" s="122">
        <f t="shared" si="321"/>
        <v>7.7674230145867105</v>
      </c>
      <c r="AV820" s="119">
        <v>800.03340000000003</v>
      </c>
      <c r="AW820" s="121">
        <v>11520</v>
      </c>
      <c r="AX820" s="120">
        <f t="shared" si="322"/>
        <v>7.309644670050762E-2</v>
      </c>
      <c r="AY820" s="120">
        <f t="shared" si="323"/>
        <v>8.873096446700508</v>
      </c>
      <c r="AZ820" s="119">
        <v>800.03340000000003</v>
      </c>
      <c r="BA820" s="118">
        <v>12140</v>
      </c>
      <c r="BB820" s="120">
        <f t="shared" si="307"/>
        <v>4.9329540837058108E-2</v>
      </c>
      <c r="BC820" s="120">
        <f t="shared" si="324"/>
        <v>9.9493295408370592</v>
      </c>
    </row>
    <row r="821" spans="1:55" x14ac:dyDescent="0.3">
      <c r="A821" s="119">
        <v>800.04579999999999</v>
      </c>
      <c r="B821" s="118">
        <v>27090</v>
      </c>
      <c r="C821" s="120">
        <f t="shared" si="300"/>
        <v>3.9750550256786497E-2</v>
      </c>
      <c r="D821" s="119">
        <v>800.04579999999999</v>
      </c>
      <c r="E821" s="118">
        <v>27090</v>
      </c>
      <c r="F821" s="120">
        <f t="shared" si="308"/>
        <v>3.9750550256786497E-2</v>
      </c>
      <c r="G821" s="119">
        <v>800.04579999999999</v>
      </c>
      <c r="H821" s="118">
        <v>7386</v>
      </c>
      <c r="I821" s="120">
        <f t="shared" si="301"/>
        <v>4.7929915639195325E-2</v>
      </c>
      <c r="J821" s="120">
        <f t="shared" si="309"/>
        <v>2.2479299156391956</v>
      </c>
      <c r="K821" s="119">
        <v>800.04579999999999</v>
      </c>
      <c r="L821" s="118">
        <v>12710</v>
      </c>
      <c r="M821" s="120">
        <f t="shared" si="302"/>
        <v>2.9877762106252939E-2</v>
      </c>
      <c r="N821" s="120">
        <f t="shared" si="310"/>
        <v>1.129877762106253</v>
      </c>
      <c r="Q821" s="119">
        <v>800.04579999999999</v>
      </c>
      <c r="R821" s="121">
        <v>9355</v>
      </c>
      <c r="S821" s="120">
        <f t="shared" si="303"/>
        <v>4.7081026673376949E-2</v>
      </c>
      <c r="T821" s="119">
        <v>800.04579999999999</v>
      </c>
      <c r="U821" s="121">
        <v>7689</v>
      </c>
      <c r="V821" s="120">
        <f t="shared" si="304"/>
        <v>5.3995786516853932E-2</v>
      </c>
      <c r="W821" s="122">
        <f t="shared" si="311"/>
        <v>1.153995786516854</v>
      </c>
      <c r="X821" s="119">
        <v>800.04579999999999</v>
      </c>
      <c r="Y821" s="121">
        <v>22280</v>
      </c>
      <c r="Z821" s="120">
        <f t="shared" si="305"/>
        <v>4.360931689175964E-2</v>
      </c>
      <c r="AA821" s="120">
        <f t="shared" si="312"/>
        <v>2.2436093168917597</v>
      </c>
      <c r="AB821" s="119">
        <v>800.04579999999999</v>
      </c>
      <c r="AC821" s="121">
        <v>16600</v>
      </c>
      <c r="AD821" s="120">
        <f t="shared" si="313"/>
        <v>4.7866205305651673E-2</v>
      </c>
      <c r="AE821" s="122">
        <f t="shared" si="314"/>
        <v>3.3478662053056514</v>
      </c>
      <c r="AF821" s="119">
        <v>800.04579999999999</v>
      </c>
      <c r="AG821" s="121">
        <v>22400</v>
      </c>
      <c r="AH821" s="120">
        <f t="shared" si="315"/>
        <v>5.2643948296122206E-2</v>
      </c>
      <c r="AI821" s="120">
        <f t="shared" si="316"/>
        <v>4.4526439482961226</v>
      </c>
      <c r="AJ821" s="119">
        <v>800.04579999999999</v>
      </c>
      <c r="AK821" s="121">
        <v>23620</v>
      </c>
      <c r="AL821" s="120">
        <f t="shared" si="306"/>
        <v>6.1526439176868973E-2</v>
      </c>
      <c r="AM821" s="122">
        <f t="shared" si="317"/>
        <v>5.5615264391768688</v>
      </c>
      <c r="AN821" s="33">
        <v>800.04579999999999</v>
      </c>
      <c r="AO821" s="118">
        <v>19160</v>
      </c>
      <c r="AP821" s="120">
        <f t="shared" si="318"/>
        <v>7.4756145142411232E-2</v>
      </c>
      <c r="AQ821" s="122">
        <f t="shared" si="319"/>
        <v>6.6747561451424104</v>
      </c>
      <c r="AR821" s="119">
        <v>800.04579999999999</v>
      </c>
      <c r="AS821" s="121">
        <v>25100</v>
      </c>
      <c r="AT821" s="123">
        <f t="shared" si="320"/>
        <v>6.7801188546731492E-2</v>
      </c>
      <c r="AU821" s="122">
        <f t="shared" si="321"/>
        <v>7.7678011885467315</v>
      </c>
      <c r="AV821" s="119">
        <v>800.04579999999999</v>
      </c>
      <c r="AW821" s="121">
        <v>11590</v>
      </c>
      <c r="AX821" s="120">
        <f t="shared" si="322"/>
        <v>7.3540609137055832E-2</v>
      </c>
      <c r="AY821" s="120">
        <f t="shared" si="323"/>
        <v>8.8735406091370557</v>
      </c>
      <c r="AZ821" s="119">
        <v>800.04579999999999</v>
      </c>
      <c r="BA821" s="118">
        <v>12130</v>
      </c>
      <c r="BB821" s="120">
        <f t="shared" si="307"/>
        <v>4.928890694839496E-2</v>
      </c>
      <c r="BC821" s="120">
        <f t="shared" si="324"/>
        <v>9.9492889069483947</v>
      </c>
    </row>
    <row r="822" spans="1:55" x14ac:dyDescent="0.3">
      <c r="A822" s="119">
        <v>800.05820000000006</v>
      </c>
      <c r="B822" s="118">
        <v>27090</v>
      </c>
      <c r="C822" s="120">
        <f t="shared" si="300"/>
        <v>3.9750550256786497E-2</v>
      </c>
      <c r="D822" s="119">
        <v>800.05820000000006</v>
      </c>
      <c r="E822" s="118">
        <v>27090</v>
      </c>
      <c r="F822" s="120">
        <f t="shared" si="308"/>
        <v>3.9750550256786497E-2</v>
      </c>
      <c r="G822" s="119">
        <v>800.05820000000006</v>
      </c>
      <c r="H822" s="118">
        <v>7356</v>
      </c>
      <c r="I822" s="120">
        <f t="shared" si="301"/>
        <v>4.7735236859182351E-2</v>
      </c>
      <c r="J822" s="120">
        <f t="shared" si="309"/>
        <v>2.2477352368591825</v>
      </c>
      <c r="K822" s="119">
        <v>800.05820000000006</v>
      </c>
      <c r="L822" s="118">
        <v>12730</v>
      </c>
      <c r="M822" s="120">
        <f t="shared" si="302"/>
        <v>2.992477668077104E-2</v>
      </c>
      <c r="N822" s="120">
        <f t="shared" si="310"/>
        <v>1.1299247766807712</v>
      </c>
      <c r="Q822" s="119">
        <v>800.05820000000006</v>
      </c>
      <c r="R822" s="121">
        <v>9362</v>
      </c>
      <c r="S822" s="120">
        <f t="shared" si="303"/>
        <v>4.7116255661801713E-2</v>
      </c>
      <c r="T822" s="119">
        <v>800.05820000000006</v>
      </c>
      <c r="U822" s="121">
        <v>7691</v>
      </c>
      <c r="V822" s="120">
        <f t="shared" si="304"/>
        <v>5.400983146067416E-2</v>
      </c>
      <c r="W822" s="122">
        <f t="shared" si="311"/>
        <v>1.1540098314606742</v>
      </c>
      <c r="X822" s="119">
        <v>800.05820000000006</v>
      </c>
      <c r="Y822" s="121">
        <v>22260</v>
      </c>
      <c r="Z822" s="120">
        <f t="shared" si="305"/>
        <v>4.3570170287727542E-2</v>
      </c>
      <c r="AA822" s="120">
        <f t="shared" si="312"/>
        <v>2.2435701702877275</v>
      </c>
      <c r="AB822" s="119">
        <v>800.05820000000006</v>
      </c>
      <c r="AC822" s="121">
        <v>16650</v>
      </c>
      <c r="AD822" s="120">
        <f t="shared" si="313"/>
        <v>4.801038062283737E-2</v>
      </c>
      <c r="AE822" s="122">
        <f t="shared" si="314"/>
        <v>3.3480103806228372</v>
      </c>
      <c r="AF822" s="119">
        <v>800.05820000000006</v>
      </c>
      <c r="AG822" s="121">
        <v>22400</v>
      </c>
      <c r="AH822" s="120">
        <f t="shared" si="315"/>
        <v>5.2643948296122206E-2</v>
      </c>
      <c r="AI822" s="120">
        <f t="shared" si="316"/>
        <v>4.4526439482961226</v>
      </c>
      <c r="AJ822" s="119">
        <v>800.05820000000006</v>
      </c>
      <c r="AK822" s="121">
        <v>23700</v>
      </c>
      <c r="AL822" s="120">
        <f t="shared" si="306"/>
        <v>6.1734826777806721E-2</v>
      </c>
      <c r="AM822" s="122">
        <f t="shared" si="317"/>
        <v>5.5617348267778066</v>
      </c>
      <c r="AN822" s="33">
        <v>800.05820000000006</v>
      </c>
      <c r="AO822" s="118">
        <v>19250</v>
      </c>
      <c r="AP822" s="120">
        <f t="shared" si="318"/>
        <v>7.5107296137339061E-2</v>
      </c>
      <c r="AQ822" s="122">
        <f t="shared" si="319"/>
        <v>6.6751072961373383</v>
      </c>
      <c r="AR822" s="119">
        <v>800.05820000000006</v>
      </c>
      <c r="AS822" s="121">
        <v>25250</v>
      </c>
      <c r="AT822" s="123">
        <f t="shared" si="320"/>
        <v>6.8206374932468936E-2</v>
      </c>
      <c r="AU822" s="122">
        <f t="shared" si="321"/>
        <v>7.7682063749324692</v>
      </c>
      <c r="AV822" s="119">
        <v>800.05820000000006</v>
      </c>
      <c r="AW822" s="121">
        <v>11660</v>
      </c>
      <c r="AX822" s="120">
        <f t="shared" si="322"/>
        <v>7.3984771573604058E-2</v>
      </c>
      <c r="AY822" s="120">
        <f t="shared" si="323"/>
        <v>8.8739847715736051</v>
      </c>
      <c r="AZ822" s="119">
        <v>800.05820000000006</v>
      </c>
      <c r="BA822" s="118">
        <v>12110</v>
      </c>
      <c r="BB822" s="120">
        <f t="shared" si="307"/>
        <v>4.9207639171068671E-2</v>
      </c>
      <c r="BC822" s="120">
        <f t="shared" si="324"/>
        <v>9.9492076391710693</v>
      </c>
    </row>
    <row r="823" spans="1:55" x14ac:dyDescent="0.3">
      <c r="A823" s="119">
        <v>800.07060000000001</v>
      </c>
      <c r="B823" s="118">
        <v>27060</v>
      </c>
      <c r="C823" s="120">
        <f t="shared" si="300"/>
        <v>3.970652971386647E-2</v>
      </c>
      <c r="D823" s="119">
        <v>800.07060000000001</v>
      </c>
      <c r="E823" s="118">
        <v>27060</v>
      </c>
      <c r="F823" s="120">
        <f t="shared" si="308"/>
        <v>3.970652971386647E-2</v>
      </c>
      <c r="G823" s="119">
        <v>800.07060000000001</v>
      </c>
      <c r="H823" s="118">
        <v>7326</v>
      </c>
      <c r="I823" s="120">
        <f t="shared" si="301"/>
        <v>4.7540558079169369E-2</v>
      </c>
      <c r="J823" s="120">
        <f t="shared" si="309"/>
        <v>2.2475405580791694</v>
      </c>
      <c r="K823" s="119">
        <v>800.07060000000001</v>
      </c>
      <c r="L823" s="118">
        <v>12750</v>
      </c>
      <c r="M823" s="120">
        <f t="shared" si="302"/>
        <v>2.9971791255289138E-2</v>
      </c>
      <c r="N823" s="120">
        <f t="shared" si="310"/>
        <v>1.1299717912552891</v>
      </c>
      <c r="Q823" s="119">
        <v>800.07060000000001</v>
      </c>
      <c r="R823" s="121">
        <v>9369</v>
      </c>
      <c r="S823" s="120">
        <f t="shared" si="303"/>
        <v>4.715148465022647E-2</v>
      </c>
      <c r="T823" s="119">
        <v>800.07060000000001</v>
      </c>
      <c r="U823" s="121">
        <v>7689</v>
      </c>
      <c r="V823" s="120">
        <f t="shared" si="304"/>
        <v>5.3995786516853932E-2</v>
      </c>
      <c r="W823" s="122">
        <f t="shared" si="311"/>
        <v>1.153995786516854</v>
      </c>
      <c r="X823" s="119">
        <v>800.07060000000001</v>
      </c>
      <c r="Y823" s="121">
        <v>22250</v>
      </c>
      <c r="Z823" s="120">
        <f t="shared" si="305"/>
        <v>4.3550596985711489E-2</v>
      </c>
      <c r="AA823" s="120">
        <f t="shared" si="312"/>
        <v>2.2435505969857115</v>
      </c>
      <c r="AB823" s="119">
        <v>800.07060000000001</v>
      </c>
      <c r="AC823" s="121">
        <v>16700</v>
      </c>
      <c r="AD823" s="120">
        <f t="shared" si="313"/>
        <v>4.8154555940023068E-2</v>
      </c>
      <c r="AE823" s="122">
        <f t="shared" si="314"/>
        <v>3.348154555940023</v>
      </c>
      <c r="AF823" s="119">
        <v>800.07060000000001</v>
      </c>
      <c r="AG823" s="121">
        <v>22390</v>
      </c>
      <c r="AH823" s="120">
        <f t="shared" si="315"/>
        <v>5.262044653349001E-2</v>
      </c>
      <c r="AI823" s="120">
        <f t="shared" si="316"/>
        <v>4.4526204465334907</v>
      </c>
      <c r="AJ823" s="119">
        <v>800.07060000000001</v>
      </c>
      <c r="AK823" s="121">
        <v>23790</v>
      </c>
      <c r="AL823" s="120">
        <f t="shared" si="306"/>
        <v>6.1969262828861685E-2</v>
      </c>
      <c r="AM823" s="122">
        <f t="shared" si="317"/>
        <v>5.5619692628288613</v>
      </c>
      <c r="AN823" s="33">
        <v>800.07060000000001</v>
      </c>
      <c r="AO823" s="118">
        <v>19340</v>
      </c>
      <c r="AP823" s="120">
        <f t="shared" si="318"/>
        <v>7.5458447132266876E-2</v>
      </c>
      <c r="AQ823" s="122">
        <f t="shared" si="319"/>
        <v>6.6754584471322662</v>
      </c>
      <c r="AR823" s="119">
        <v>800.07060000000001</v>
      </c>
      <c r="AS823" s="121">
        <v>25390</v>
      </c>
      <c r="AT823" s="123">
        <f t="shared" si="320"/>
        <v>6.8584548892490549E-2</v>
      </c>
      <c r="AU823" s="122">
        <f t="shared" si="321"/>
        <v>7.7685845488924912</v>
      </c>
      <c r="AV823" s="119">
        <v>800.07060000000001</v>
      </c>
      <c r="AW823" s="121">
        <v>11720</v>
      </c>
      <c r="AX823" s="120">
        <f t="shared" si="322"/>
        <v>7.4365482233502533E-2</v>
      </c>
      <c r="AY823" s="120">
        <f t="shared" si="323"/>
        <v>8.8743654822335039</v>
      </c>
      <c r="AZ823" s="119">
        <v>800.07060000000001</v>
      </c>
      <c r="BA823" s="118">
        <v>12080</v>
      </c>
      <c r="BB823" s="120">
        <f t="shared" si="307"/>
        <v>4.9085737505079233E-2</v>
      </c>
      <c r="BC823" s="120">
        <f t="shared" si="324"/>
        <v>9.9490857375050794</v>
      </c>
    </row>
    <row r="824" spans="1:55" x14ac:dyDescent="0.3">
      <c r="A824" s="119">
        <v>800.0829</v>
      </c>
      <c r="B824" s="118">
        <v>27020</v>
      </c>
      <c r="C824" s="120">
        <f t="shared" si="300"/>
        <v>3.9647835656639763E-2</v>
      </c>
      <c r="D824" s="119">
        <v>800.0829</v>
      </c>
      <c r="E824" s="118">
        <v>27020</v>
      </c>
      <c r="F824" s="120">
        <f t="shared" si="308"/>
        <v>3.9647835656639763E-2</v>
      </c>
      <c r="G824" s="119">
        <v>800.0829</v>
      </c>
      <c r="H824" s="118">
        <v>7295</v>
      </c>
      <c r="I824" s="120">
        <f t="shared" si="301"/>
        <v>4.733939000648929E-2</v>
      </c>
      <c r="J824" s="120">
        <f t="shared" si="309"/>
        <v>2.2473393900064895</v>
      </c>
      <c r="K824" s="119">
        <v>800.0829</v>
      </c>
      <c r="L824" s="118">
        <v>12770</v>
      </c>
      <c r="M824" s="120">
        <f t="shared" si="302"/>
        <v>3.0018805829807239E-2</v>
      </c>
      <c r="N824" s="120">
        <f t="shared" si="310"/>
        <v>1.1300188058298073</v>
      </c>
      <c r="Q824" s="119">
        <v>800.0829</v>
      </c>
      <c r="R824" s="121">
        <v>9379</v>
      </c>
      <c r="S824" s="120">
        <f t="shared" si="303"/>
        <v>4.7201811776547559E-2</v>
      </c>
      <c r="T824" s="119">
        <v>800.0829</v>
      </c>
      <c r="U824" s="121">
        <v>7684</v>
      </c>
      <c r="V824" s="120">
        <f t="shared" si="304"/>
        <v>5.3960674157303372E-2</v>
      </c>
      <c r="W824" s="122">
        <f t="shared" si="311"/>
        <v>1.1539606741573034</v>
      </c>
      <c r="X824" s="119">
        <v>800.0829</v>
      </c>
      <c r="Y824" s="121">
        <v>22250</v>
      </c>
      <c r="Z824" s="120">
        <f t="shared" si="305"/>
        <v>4.3550596985711489E-2</v>
      </c>
      <c r="AA824" s="120">
        <f t="shared" si="312"/>
        <v>2.2435505969857115</v>
      </c>
      <c r="AB824" s="119">
        <v>800.0829</v>
      </c>
      <c r="AC824" s="121">
        <v>16740</v>
      </c>
      <c r="AD824" s="120">
        <f t="shared" si="313"/>
        <v>4.8269896193771623E-2</v>
      </c>
      <c r="AE824" s="122">
        <f t="shared" si="314"/>
        <v>3.3482698961937714</v>
      </c>
      <c r="AF824" s="119">
        <v>800.0829</v>
      </c>
      <c r="AG824" s="121">
        <v>22380</v>
      </c>
      <c r="AH824" s="120">
        <f t="shared" si="315"/>
        <v>5.2596944770857815E-2</v>
      </c>
      <c r="AI824" s="120">
        <f t="shared" si="316"/>
        <v>4.4525969447708578</v>
      </c>
      <c r="AJ824" s="119">
        <v>800.0829</v>
      </c>
      <c r="AK824" s="121">
        <v>23870</v>
      </c>
      <c r="AL824" s="120">
        <f t="shared" si="306"/>
        <v>6.2177650429799426E-2</v>
      </c>
      <c r="AM824" s="122">
        <f t="shared" si="317"/>
        <v>5.5621776504297991</v>
      </c>
      <c r="AN824" s="33">
        <v>800.0829</v>
      </c>
      <c r="AO824" s="118">
        <v>19430</v>
      </c>
      <c r="AP824" s="120">
        <f t="shared" si="318"/>
        <v>7.5809598127194691E-2</v>
      </c>
      <c r="AQ824" s="122">
        <f t="shared" si="319"/>
        <v>6.6758095981271941</v>
      </c>
      <c r="AR824" s="119">
        <v>800.0829</v>
      </c>
      <c r="AS824" s="121">
        <v>25540</v>
      </c>
      <c r="AT824" s="123">
        <f t="shared" si="320"/>
        <v>6.8989735278227979E-2</v>
      </c>
      <c r="AU824" s="122">
        <f t="shared" si="321"/>
        <v>7.768989735278228</v>
      </c>
      <c r="AV824" s="119">
        <v>800.0829</v>
      </c>
      <c r="AW824" s="121">
        <v>11790</v>
      </c>
      <c r="AX824" s="120">
        <f t="shared" si="322"/>
        <v>7.4809644670050759E-2</v>
      </c>
      <c r="AY824" s="120">
        <f t="shared" si="323"/>
        <v>8.8748096446700515</v>
      </c>
      <c r="AZ824" s="119">
        <v>800.0829</v>
      </c>
      <c r="BA824" s="118">
        <v>12050</v>
      </c>
      <c r="BB824" s="120">
        <f t="shared" si="307"/>
        <v>4.8963835839089802E-2</v>
      </c>
      <c r="BC824" s="120">
        <f t="shared" si="324"/>
        <v>9.9489638358390895</v>
      </c>
    </row>
    <row r="825" spans="1:55" x14ac:dyDescent="0.3">
      <c r="A825" s="119">
        <v>800.09529999999995</v>
      </c>
      <c r="B825" s="118">
        <v>26970</v>
      </c>
      <c r="C825" s="120">
        <f t="shared" si="300"/>
        <v>3.9574468085106382E-2</v>
      </c>
      <c r="D825" s="119">
        <v>800.09529999999995</v>
      </c>
      <c r="E825" s="118">
        <v>26970</v>
      </c>
      <c r="F825" s="120">
        <f t="shared" si="308"/>
        <v>3.9574468085106382E-2</v>
      </c>
      <c r="G825" s="119">
        <v>800.09529999999995</v>
      </c>
      <c r="H825" s="118">
        <v>7264</v>
      </c>
      <c r="I825" s="120">
        <f t="shared" si="301"/>
        <v>4.7138221933809211E-2</v>
      </c>
      <c r="J825" s="120">
        <f t="shared" si="309"/>
        <v>2.2471382219338092</v>
      </c>
      <c r="K825" s="119">
        <v>800.09529999999995</v>
      </c>
      <c r="L825" s="118">
        <v>12800</v>
      </c>
      <c r="M825" s="120">
        <f t="shared" si="302"/>
        <v>3.0089327691584389E-2</v>
      </c>
      <c r="N825" s="120">
        <f t="shared" si="310"/>
        <v>1.1300893276915844</v>
      </c>
      <c r="Q825" s="119">
        <v>800.09529999999995</v>
      </c>
      <c r="R825" s="121">
        <v>9390</v>
      </c>
      <c r="S825" s="120">
        <f t="shared" si="303"/>
        <v>4.7257171615500755E-2</v>
      </c>
      <c r="T825" s="119">
        <v>800.09529999999995</v>
      </c>
      <c r="U825" s="121">
        <v>7676</v>
      </c>
      <c r="V825" s="120">
        <f t="shared" si="304"/>
        <v>5.3904494382022473E-2</v>
      </c>
      <c r="W825" s="122">
        <f t="shared" si="311"/>
        <v>1.1539044943820225</v>
      </c>
      <c r="X825" s="119">
        <v>800.09529999999995</v>
      </c>
      <c r="Y825" s="121">
        <v>22260</v>
      </c>
      <c r="Z825" s="120">
        <f t="shared" si="305"/>
        <v>4.3570170287727542E-2</v>
      </c>
      <c r="AA825" s="120">
        <f t="shared" si="312"/>
        <v>2.2435701702877275</v>
      </c>
      <c r="AB825" s="119">
        <v>800.09529999999995</v>
      </c>
      <c r="AC825" s="121">
        <v>16790</v>
      </c>
      <c r="AD825" s="120">
        <f t="shared" si="313"/>
        <v>4.8414071510957321E-2</v>
      </c>
      <c r="AE825" s="122">
        <f t="shared" si="314"/>
        <v>3.3484140715109572</v>
      </c>
      <c r="AF825" s="119">
        <v>800.09529999999995</v>
      </c>
      <c r="AG825" s="121">
        <v>22370</v>
      </c>
      <c r="AH825" s="120">
        <f t="shared" si="315"/>
        <v>5.2573443008225619E-2</v>
      </c>
      <c r="AI825" s="120">
        <f t="shared" si="316"/>
        <v>4.4525734430082258</v>
      </c>
      <c r="AJ825" s="119">
        <v>800.09529999999995</v>
      </c>
      <c r="AK825" s="121">
        <v>23950</v>
      </c>
      <c r="AL825" s="120">
        <f t="shared" si="306"/>
        <v>6.2386038030737175E-2</v>
      </c>
      <c r="AM825" s="122">
        <f t="shared" si="317"/>
        <v>5.5623860380307368</v>
      </c>
      <c r="AN825" s="33">
        <v>800.09529999999995</v>
      </c>
      <c r="AO825" s="118">
        <v>19540</v>
      </c>
      <c r="AP825" s="120">
        <f t="shared" si="318"/>
        <v>7.6238782676550917E-2</v>
      </c>
      <c r="AQ825" s="122">
        <f t="shared" si="319"/>
        <v>6.6762387826765508</v>
      </c>
      <c r="AR825" s="119">
        <v>800.09529999999995</v>
      </c>
      <c r="AS825" s="121">
        <v>25680</v>
      </c>
      <c r="AT825" s="123">
        <f t="shared" si="320"/>
        <v>6.9367909238249592E-2</v>
      </c>
      <c r="AU825" s="122">
        <f t="shared" si="321"/>
        <v>7.7693679092382499</v>
      </c>
      <c r="AV825" s="119">
        <v>800.09529999999995</v>
      </c>
      <c r="AW825" s="121">
        <v>11850</v>
      </c>
      <c r="AX825" s="120">
        <f t="shared" si="322"/>
        <v>7.5190355329949235E-2</v>
      </c>
      <c r="AY825" s="120">
        <f t="shared" si="323"/>
        <v>8.8751903553299503</v>
      </c>
      <c r="AZ825" s="119">
        <v>800.09529999999995</v>
      </c>
      <c r="BA825" s="118">
        <v>12020</v>
      </c>
      <c r="BB825" s="120">
        <f t="shared" si="307"/>
        <v>4.8841934173100364E-2</v>
      </c>
      <c r="BC825" s="120">
        <f t="shared" si="324"/>
        <v>9.9488419341731014</v>
      </c>
    </row>
    <row r="826" spans="1:55" x14ac:dyDescent="0.3">
      <c r="A826" s="119">
        <v>800.10770000000002</v>
      </c>
      <c r="B826" s="118">
        <v>26900</v>
      </c>
      <c r="C826" s="120">
        <f t="shared" si="300"/>
        <v>3.9471753484959647E-2</v>
      </c>
      <c r="D826" s="119">
        <v>800.10770000000002</v>
      </c>
      <c r="E826" s="118">
        <v>26900</v>
      </c>
      <c r="F826" s="120">
        <f t="shared" si="308"/>
        <v>3.9471753484959647E-2</v>
      </c>
      <c r="G826" s="119">
        <v>800.10770000000002</v>
      </c>
      <c r="H826" s="118">
        <v>7233</v>
      </c>
      <c r="I826" s="120">
        <f t="shared" si="301"/>
        <v>4.693705386112914E-2</v>
      </c>
      <c r="J826" s="120">
        <f t="shared" si="309"/>
        <v>2.2469370538611293</v>
      </c>
      <c r="K826" s="119">
        <v>800.10770000000002</v>
      </c>
      <c r="L826" s="118">
        <v>12830</v>
      </c>
      <c r="M826" s="120">
        <f t="shared" si="302"/>
        <v>3.0159849553361543E-2</v>
      </c>
      <c r="N826" s="120">
        <f t="shared" si="310"/>
        <v>1.1301598495533616</v>
      </c>
      <c r="Q826" s="119">
        <v>800.10770000000002</v>
      </c>
      <c r="R826" s="121">
        <v>9404</v>
      </c>
      <c r="S826" s="120">
        <f t="shared" si="303"/>
        <v>4.7327629592350276E-2</v>
      </c>
      <c r="T826" s="119">
        <v>800.10770000000002</v>
      </c>
      <c r="U826" s="121">
        <v>7665</v>
      </c>
      <c r="V826" s="120">
        <f t="shared" si="304"/>
        <v>5.3827247191011236E-2</v>
      </c>
      <c r="W826" s="122">
        <f t="shared" si="311"/>
        <v>1.1538272471910114</v>
      </c>
      <c r="X826" s="119">
        <v>800.10770000000002</v>
      </c>
      <c r="Y826" s="121">
        <v>22280</v>
      </c>
      <c r="Z826" s="120">
        <f t="shared" si="305"/>
        <v>4.360931689175964E-2</v>
      </c>
      <c r="AA826" s="120">
        <f t="shared" si="312"/>
        <v>2.2436093168917597</v>
      </c>
      <c r="AB826" s="119">
        <v>800.10770000000002</v>
      </c>
      <c r="AC826" s="121">
        <v>16830</v>
      </c>
      <c r="AD826" s="120">
        <f t="shared" si="313"/>
        <v>4.8529411764705883E-2</v>
      </c>
      <c r="AE826" s="122">
        <f t="shared" si="314"/>
        <v>3.3485294117647055</v>
      </c>
      <c r="AF826" s="119">
        <v>800.10770000000002</v>
      </c>
      <c r="AG826" s="121">
        <v>22350</v>
      </c>
      <c r="AH826" s="120">
        <f t="shared" si="315"/>
        <v>5.2526439482961221E-2</v>
      </c>
      <c r="AI826" s="120">
        <f t="shared" si="316"/>
        <v>4.4525264394829618</v>
      </c>
      <c r="AJ826" s="119">
        <v>800.10770000000002</v>
      </c>
      <c r="AK826" s="121">
        <v>24020</v>
      </c>
      <c r="AL826" s="120">
        <f t="shared" si="306"/>
        <v>6.2568377181557694E-2</v>
      </c>
      <c r="AM826" s="122">
        <f t="shared" si="317"/>
        <v>5.5625683771815577</v>
      </c>
      <c r="AN826" s="33">
        <v>800.10770000000002</v>
      </c>
      <c r="AO826" s="118">
        <v>19650</v>
      </c>
      <c r="AP826" s="120">
        <f t="shared" si="318"/>
        <v>7.6667967225907144E-2</v>
      </c>
      <c r="AQ826" s="122">
        <f t="shared" si="319"/>
        <v>6.6766679672259066</v>
      </c>
      <c r="AR826" s="119">
        <v>800.10770000000002</v>
      </c>
      <c r="AS826" s="121">
        <v>25820</v>
      </c>
      <c r="AT826" s="123">
        <f t="shared" si="320"/>
        <v>6.9746083198271205E-2</v>
      </c>
      <c r="AU826" s="122">
        <f t="shared" si="321"/>
        <v>7.769746083198271</v>
      </c>
      <c r="AV826" s="119">
        <v>800.10770000000002</v>
      </c>
      <c r="AW826" s="121">
        <v>11910</v>
      </c>
      <c r="AX826" s="120">
        <f t="shared" si="322"/>
        <v>7.5571065989847711E-2</v>
      </c>
      <c r="AY826" s="120">
        <f t="shared" si="323"/>
        <v>8.875571065989849</v>
      </c>
      <c r="AZ826" s="119">
        <v>800.10770000000002</v>
      </c>
      <c r="BA826" s="118">
        <v>11980</v>
      </c>
      <c r="BB826" s="120">
        <f t="shared" si="307"/>
        <v>4.8679398618447785E-2</v>
      </c>
      <c r="BC826" s="120">
        <f t="shared" si="324"/>
        <v>9.9486793986184487</v>
      </c>
    </row>
    <row r="827" spans="1:55" x14ac:dyDescent="0.3">
      <c r="A827" s="119">
        <v>800.12009999999998</v>
      </c>
      <c r="B827" s="118">
        <v>26810</v>
      </c>
      <c r="C827" s="120">
        <f t="shared" si="300"/>
        <v>3.9339691856199559E-2</v>
      </c>
      <c r="D827" s="119">
        <v>800.12009999999998</v>
      </c>
      <c r="E827" s="118">
        <v>26810</v>
      </c>
      <c r="F827" s="120">
        <f t="shared" si="308"/>
        <v>3.9339691856199559E-2</v>
      </c>
      <c r="G827" s="119">
        <v>800.12009999999998</v>
      </c>
      <c r="H827" s="118">
        <v>7201</v>
      </c>
      <c r="I827" s="120">
        <f t="shared" si="301"/>
        <v>4.6729396495781957E-2</v>
      </c>
      <c r="J827" s="120">
        <f t="shared" si="309"/>
        <v>2.2467293964957822</v>
      </c>
      <c r="K827" s="119">
        <v>800.12009999999998</v>
      </c>
      <c r="L827" s="118">
        <v>12870</v>
      </c>
      <c r="M827" s="120">
        <f t="shared" si="302"/>
        <v>3.0253878702397742E-2</v>
      </c>
      <c r="N827" s="120">
        <f t="shared" si="310"/>
        <v>1.1302538787023979</v>
      </c>
      <c r="Q827" s="119">
        <v>800.12009999999998</v>
      </c>
      <c r="R827" s="121">
        <v>9422</v>
      </c>
      <c r="S827" s="120">
        <f t="shared" si="303"/>
        <v>4.7418218419728236E-2</v>
      </c>
      <c r="T827" s="119">
        <v>800.12009999999998</v>
      </c>
      <c r="U827" s="121">
        <v>7652</v>
      </c>
      <c r="V827" s="120">
        <f t="shared" si="304"/>
        <v>5.3735955056179778E-2</v>
      </c>
      <c r="W827" s="122">
        <f t="shared" si="311"/>
        <v>1.1537359550561799</v>
      </c>
      <c r="X827" s="119">
        <v>800.12009999999998</v>
      </c>
      <c r="Y827" s="121">
        <v>22310</v>
      </c>
      <c r="Z827" s="120">
        <f t="shared" si="305"/>
        <v>4.3668036797807792E-2</v>
      </c>
      <c r="AA827" s="120">
        <f t="shared" si="312"/>
        <v>2.2436680367978079</v>
      </c>
      <c r="AB827" s="119">
        <v>800.12009999999998</v>
      </c>
      <c r="AC827" s="121">
        <v>16880</v>
      </c>
      <c r="AD827" s="120">
        <f t="shared" si="313"/>
        <v>4.8673587081891581E-2</v>
      </c>
      <c r="AE827" s="122">
        <f t="shared" si="314"/>
        <v>3.3486735870818913</v>
      </c>
      <c r="AF827" s="119">
        <v>800.12009999999998</v>
      </c>
      <c r="AG827" s="121">
        <v>22340</v>
      </c>
      <c r="AH827" s="120">
        <f t="shared" si="315"/>
        <v>5.2502937720329025E-2</v>
      </c>
      <c r="AI827" s="120">
        <f t="shared" si="316"/>
        <v>4.4525029377203298</v>
      </c>
      <c r="AJ827" s="119">
        <v>800.12009999999998</v>
      </c>
      <c r="AK827" s="121">
        <v>24090</v>
      </c>
      <c r="AL827" s="120">
        <f t="shared" si="306"/>
        <v>6.275071633237822E-2</v>
      </c>
      <c r="AM827" s="122">
        <f t="shared" si="317"/>
        <v>5.5627507163323786</v>
      </c>
      <c r="AN827" s="33">
        <v>800.12009999999998</v>
      </c>
      <c r="AO827" s="118">
        <v>19770</v>
      </c>
      <c r="AP827" s="120">
        <f t="shared" si="318"/>
        <v>7.7136168552477569E-2</v>
      </c>
      <c r="AQ827" s="122">
        <f t="shared" si="319"/>
        <v>6.6771361685524768</v>
      </c>
      <c r="AR827" s="119">
        <v>800.12009999999998</v>
      </c>
      <c r="AS827" s="121">
        <v>25960</v>
      </c>
      <c r="AT827" s="123">
        <f t="shared" si="320"/>
        <v>7.0124257158292819E-2</v>
      </c>
      <c r="AU827" s="122">
        <f t="shared" si="321"/>
        <v>7.7701242571582929</v>
      </c>
      <c r="AV827" s="119">
        <v>800.12009999999998</v>
      </c>
      <c r="AW827" s="121">
        <v>11960</v>
      </c>
      <c r="AX827" s="120">
        <f t="shared" si="322"/>
        <v>7.5888324873096449E-2</v>
      </c>
      <c r="AY827" s="120">
        <f t="shared" si="323"/>
        <v>8.8758883248730971</v>
      </c>
      <c r="AZ827" s="119">
        <v>800.12009999999998</v>
      </c>
      <c r="BA827" s="118">
        <v>11940</v>
      </c>
      <c r="BB827" s="120">
        <f t="shared" si="307"/>
        <v>4.8516863063795206E-2</v>
      </c>
      <c r="BC827" s="120">
        <f t="shared" si="324"/>
        <v>9.9485168630637961</v>
      </c>
    </row>
    <row r="828" spans="1:55" x14ac:dyDescent="0.3">
      <c r="A828" s="119">
        <v>800.13239999999996</v>
      </c>
      <c r="B828" s="118">
        <v>26720</v>
      </c>
      <c r="C828" s="120">
        <f t="shared" si="300"/>
        <v>3.920763022743947E-2</v>
      </c>
      <c r="D828" s="119">
        <v>800.13239999999996</v>
      </c>
      <c r="E828" s="118">
        <v>26720</v>
      </c>
      <c r="F828" s="120">
        <f t="shared" si="308"/>
        <v>3.920763022743947E-2</v>
      </c>
      <c r="G828" s="119">
        <v>800.13239999999996</v>
      </c>
      <c r="H828" s="118">
        <v>7169</v>
      </c>
      <c r="I828" s="120">
        <f t="shared" si="301"/>
        <v>4.652173913043478E-2</v>
      </c>
      <c r="J828" s="120">
        <f t="shared" si="309"/>
        <v>2.2465217391304351</v>
      </c>
      <c r="K828" s="119">
        <v>800.13239999999996</v>
      </c>
      <c r="L828" s="118">
        <v>12910</v>
      </c>
      <c r="M828" s="120">
        <f t="shared" si="302"/>
        <v>3.0347907851433945E-2</v>
      </c>
      <c r="N828" s="120">
        <f t="shared" si="310"/>
        <v>1.130347907851434</v>
      </c>
      <c r="Q828" s="119">
        <v>800.13239999999996</v>
      </c>
      <c r="R828" s="121">
        <v>9443</v>
      </c>
      <c r="S828" s="120">
        <f t="shared" si="303"/>
        <v>4.7523905385002514E-2</v>
      </c>
      <c r="T828" s="119">
        <v>800.13239999999996</v>
      </c>
      <c r="U828" s="121">
        <v>7636</v>
      </c>
      <c r="V828" s="120">
        <f t="shared" si="304"/>
        <v>5.3623595505617974E-2</v>
      </c>
      <c r="W828" s="122">
        <f t="shared" si="311"/>
        <v>1.153623595505618</v>
      </c>
      <c r="X828" s="119">
        <v>800.13239999999996</v>
      </c>
      <c r="Y828" s="121">
        <v>22350</v>
      </c>
      <c r="Z828" s="120">
        <f t="shared" si="305"/>
        <v>4.374633000587199E-2</v>
      </c>
      <c r="AA828" s="120">
        <f t="shared" si="312"/>
        <v>2.2437463300058722</v>
      </c>
      <c r="AB828" s="119">
        <v>800.13239999999996</v>
      </c>
      <c r="AC828" s="121">
        <v>16920</v>
      </c>
      <c r="AD828" s="120">
        <f t="shared" si="313"/>
        <v>4.8788927335640137E-2</v>
      </c>
      <c r="AE828" s="122">
        <f t="shared" si="314"/>
        <v>3.3487889273356402</v>
      </c>
      <c r="AF828" s="119">
        <v>800.13239999999996</v>
      </c>
      <c r="AG828" s="121">
        <v>22320</v>
      </c>
      <c r="AH828" s="120">
        <f t="shared" si="315"/>
        <v>5.2455934195064627E-2</v>
      </c>
      <c r="AI828" s="120">
        <f t="shared" si="316"/>
        <v>4.4524559341950649</v>
      </c>
      <c r="AJ828" s="119">
        <v>800.13239999999996</v>
      </c>
      <c r="AK828" s="121">
        <v>24150</v>
      </c>
      <c r="AL828" s="120">
        <f t="shared" si="306"/>
        <v>6.2907007033081538E-2</v>
      </c>
      <c r="AM828" s="122">
        <f t="shared" si="317"/>
        <v>5.5629070070330817</v>
      </c>
      <c r="AN828" s="33">
        <v>800.13239999999996</v>
      </c>
      <c r="AO828" s="118">
        <v>19900</v>
      </c>
      <c r="AP828" s="120">
        <f t="shared" si="318"/>
        <v>7.7643386656262192E-2</v>
      </c>
      <c r="AQ828" s="122">
        <f t="shared" si="319"/>
        <v>6.6776433866562614</v>
      </c>
      <c r="AR828" s="119">
        <v>800.13239999999996</v>
      </c>
      <c r="AS828" s="121">
        <v>26090</v>
      </c>
      <c r="AT828" s="123">
        <f t="shared" si="320"/>
        <v>7.0475418692598601E-2</v>
      </c>
      <c r="AU828" s="122">
        <f t="shared" si="321"/>
        <v>7.7704754186925991</v>
      </c>
      <c r="AV828" s="119">
        <v>800.13239999999996</v>
      </c>
      <c r="AW828" s="121">
        <v>12010</v>
      </c>
      <c r="AX828" s="120">
        <f t="shared" si="322"/>
        <v>7.6205583756345174E-2</v>
      </c>
      <c r="AY828" s="120">
        <f t="shared" si="323"/>
        <v>8.8762055837563452</v>
      </c>
      <c r="AZ828" s="119">
        <v>800.13239999999996</v>
      </c>
      <c r="BA828" s="118">
        <v>11890</v>
      </c>
      <c r="BB828" s="120">
        <f t="shared" si="307"/>
        <v>4.8313693620479478E-2</v>
      </c>
      <c r="BC828" s="120">
        <f t="shared" si="324"/>
        <v>9.948313693620479</v>
      </c>
    </row>
    <row r="829" spans="1:55" x14ac:dyDescent="0.3">
      <c r="A829" s="119">
        <v>800.14480000000003</v>
      </c>
      <c r="B829" s="118">
        <v>26620</v>
      </c>
      <c r="C829" s="120">
        <f t="shared" si="300"/>
        <v>3.9060895084372708E-2</v>
      </c>
      <c r="D829" s="119">
        <v>800.14480000000003</v>
      </c>
      <c r="E829" s="118">
        <v>26620</v>
      </c>
      <c r="F829" s="120">
        <f t="shared" si="308"/>
        <v>3.9060895084372708E-2</v>
      </c>
      <c r="G829" s="119">
        <v>800.14480000000003</v>
      </c>
      <c r="H829" s="118">
        <v>7138</v>
      </c>
      <c r="I829" s="120">
        <f t="shared" si="301"/>
        <v>4.6320571057754702E-2</v>
      </c>
      <c r="J829" s="120">
        <f t="shared" si="309"/>
        <v>2.2463205710577547</v>
      </c>
      <c r="K829" s="119">
        <v>800.14480000000003</v>
      </c>
      <c r="L829" s="118">
        <v>12950</v>
      </c>
      <c r="M829" s="120">
        <f t="shared" si="302"/>
        <v>3.0441937000470147E-2</v>
      </c>
      <c r="N829" s="120">
        <f t="shared" si="310"/>
        <v>1.1304419370004701</v>
      </c>
      <c r="Q829" s="119">
        <v>800.14480000000003</v>
      </c>
      <c r="R829" s="121">
        <v>9468</v>
      </c>
      <c r="S829" s="120">
        <f t="shared" si="303"/>
        <v>4.7649723200805232E-2</v>
      </c>
      <c r="T829" s="119">
        <v>800.14480000000003</v>
      </c>
      <c r="U829" s="121">
        <v>7619</v>
      </c>
      <c r="V829" s="120">
        <f t="shared" si="304"/>
        <v>5.3504213483146067E-2</v>
      </c>
      <c r="W829" s="122">
        <f t="shared" si="311"/>
        <v>1.1535042134831461</v>
      </c>
      <c r="X829" s="119">
        <v>800.14480000000003</v>
      </c>
      <c r="Y829" s="121">
        <v>22410</v>
      </c>
      <c r="Z829" s="120">
        <f t="shared" si="305"/>
        <v>4.3863769817968294E-2</v>
      </c>
      <c r="AA829" s="120">
        <f t="shared" si="312"/>
        <v>2.2438637698179686</v>
      </c>
      <c r="AB829" s="119">
        <v>800.14480000000003</v>
      </c>
      <c r="AC829" s="121">
        <v>16960</v>
      </c>
      <c r="AD829" s="120">
        <f t="shared" si="313"/>
        <v>4.8904267589388699E-2</v>
      </c>
      <c r="AE829" s="122">
        <f t="shared" si="314"/>
        <v>3.3489042675893885</v>
      </c>
      <c r="AF829" s="119">
        <v>800.14480000000003</v>
      </c>
      <c r="AG829" s="121">
        <v>22300</v>
      </c>
      <c r="AH829" s="120">
        <f t="shared" si="315"/>
        <v>5.2408930669800236E-2</v>
      </c>
      <c r="AI829" s="120">
        <f t="shared" si="316"/>
        <v>4.4524089306698009</v>
      </c>
      <c r="AJ829" s="119">
        <v>800.14480000000003</v>
      </c>
      <c r="AK829" s="121">
        <v>24210</v>
      </c>
      <c r="AL829" s="120">
        <f t="shared" si="306"/>
        <v>6.3063297733784843E-2</v>
      </c>
      <c r="AM829" s="122">
        <f t="shared" si="317"/>
        <v>5.5630632977337848</v>
      </c>
      <c r="AN829" s="33">
        <v>800.14480000000003</v>
      </c>
      <c r="AO829" s="118">
        <v>20030</v>
      </c>
      <c r="AP829" s="120">
        <f t="shared" si="318"/>
        <v>7.8150604760046816E-2</v>
      </c>
      <c r="AQ829" s="122">
        <f t="shared" si="319"/>
        <v>6.6781506047600461</v>
      </c>
      <c r="AR829" s="119">
        <v>800.14480000000003</v>
      </c>
      <c r="AS829" s="121">
        <v>26220</v>
      </c>
      <c r="AT829" s="123">
        <f t="shared" si="320"/>
        <v>7.082658022690437E-2</v>
      </c>
      <c r="AU829" s="122">
        <f t="shared" si="321"/>
        <v>7.7708265802269043</v>
      </c>
      <c r="AV829" s="119">
        <v>800.14480000000003</v>
      </c>
      <c r="AW829" s="121">
        <v>12060</v>
      </c>
      <c r="AX829" s="120">
        <f t="shared" si="322"/>
        <v>7.6522842639593913E-2</v>
      </c>
      <c r="AY829" s="120">
        <f t="shared" si="323"/>
        <v>8.876522842639595</v>
      </c>
      <c r="AZ829" s="119">
        <v>800.14480000000003</v>
      </c>
      <c r="BA829" s="118">
        <v>11840</v>
      </c>
      <c r="BB829" s="120">
        <f t="shared" si="307"/>
        <v>4.8110524177163758E-2</v>
      </c>
      <c r="BC829" s="120">
        <f t="shared" si="324"/>
        <v>9.9481105241771637</v>
      </c>
    </row>
    <row r="830" spans="1:55" x14ac:dyDescent="0.3">
      <c r="A830" s="119">
        <v>800.15719999999999</v>
      </c>
      <c r="B830" s="118">
        <v>26520</v>
      </c>
      <c r="C830" s="120">
        <f t="shared" si="300"/>
        <v>3.891415994130594E-2</v>
      </c>
      <c r="D830" s="119">
        <v>800.15719999999999</v>
      </c>
      <c r="E830" s="118">
        <v>26520</v>
      </c>
      <c r="F830" s="120">
        <f t="shared" si="308"/>
        <v>3.891415994130594E-2</v>
      </c>
      <c r="G830" s="119">
        <v>800.15719999999999</v>
      </c>
      <c r="H830" s="118">
        <v>7106</v>
      </c>
      <c r="I830" s="120">
        <f t="shared" si="301"/>
        <v>4.6112913692407526E-2</v>
      </c>
      <c r="J830" s="120">
        <f t="shared" si="309"/>
        <v>2.2461129136924076</v>
      </c>
      <c r="K830" s="119">
        <v>800.15719999999999</v>
      </c>
      <c r="L830" s="118">
        <v>13000</v>
      </c>
      <c r="M830" s="120">
        <f t="shared" si="302"/>
        <v>3.0559473436765398E-2</v>
      </c>
      <c r="N830" s="120">
        <f t="shared" si="310"/>
        <v>1.1305594734367654</v>
      </c>
      <c r="Q830" s="119">
        <v>800.15719999999999</v>
      </c>
      <c r="R830" s="121">
        <v>9497</v>
      </c>
      <c r="S830" s="120">
        <f t="shared" si="303"/>
        <v>4.7795671867136388E-2</v>
      </c>
      <c r="T830" s="119">
        <v>800.15719999999999</v>
      </c>
      <c r="U830" s="121">
        <v>7601</v>
      </c>
      <c r="V830" s="120">
        <f t="shared" si="304"/>
        <v>5.3377808988764042E-2</v>
      </c>
      <c r="W830" s="122">
        <f t="shared" si="311"/>
        <v>1.1533778089887641</v>
      </c>
      <c r="X830" s="119">
        <v>800.15719999999999</v>
      </c>
      <c r="Y830" s="121">
        <v>22470</v>
      </c>
      <c r="Z830" s="120">
        <f t="shared" si="305"/>
        <v>4.3981209630064591E-2</v>
      </c>
      <c r="AA830" s="120">
        <f t="shared" si="312"/>
        <v>2.2439812096300646</v>
      </c>
      <c r="AB830" s="119">
        <v>800.15719999999999</v>
      </c>
      <c r="AC830" s="121">
        <v>17010</v>
      </c>
      <c r="AD830" s="120">
        <f t="shared" si="313"/>
        <v>4.9048442906574397E-2</v>
      </c>
      <c r="AE830" s="122">
        <f t="shared" si="314"/>
        <v>3.3490484429065743</v>
      </c>
      <c r="AF830" s="119">
        <v>800.15719999999999</v>
      </c>
      <c r="AG830" s="121">
        <v>22290</v>
      </c>
      <c r="AH830" s="120">
        <f t="shared" si="315"/>
        <v>5.238542890716804E-2</v>
      </c>
      <c r="AI830" s="120">
        <f t="shared" si="316"/>
        <v>4.452385428907168</v>
      </c>
      <c r="AJ830" s="119">
        <v>800.15719999999999</v>
      </c>
      <c r="AK830" s="121">
        <v>24260</v>
      </c>
      <c r="AL830" s="120">
        <f t="shared" si="306"/>
        <v>6.3193539984370925E-2</v>
      </c>
      <c r="AM830" s="122">
        <f t="shared" si="317"/>
        <v>5.563193539984371</v>
      </c>
      <c r="AN830" s="33">
        <v>800.15719999999999</v>
      </c>
      <c r="AO830" s="118">
        <v>20160</v>
      </c>
      <c r="AP830" s="120">
        <f t="shared" si="318"/>
        <v>7.8657822863831453E-2</v>
      </c>
      <c r="AQ830" s="122">
        <f t="shared" si="319"/>
        <v>6.6786578228638307</v>
      </c>
      <c r="AR830" s="119">
        <v>800.15719999999999</v>
      </c>
      <c r="AS830" s="121">
        <v>26340</v>
      </c>
      <c r="AT830" s="123">
        <f t="shared" si="320"/>
        <v>7.1150729335494323E-2</v>
      </c>
      <c r="AU830" s="122">
        <f t="shared" si="321"/>
        <v>7.7711507293354947</v>
      </c>
      <c r="AV830" s="119">
        <v>800.15719999999999</v>
      </c>
      <c r="AW830" s="121">
        <v>12110</v>
      </c>
      <c r="AX830" s="120">
        <f t="shared" si="322"/>
        <v>7.6840101522842638E-2</v>
      </c>
      <c r="AY830" s="120">
        <f t="shared" si="323"/>
        <v>8.8768401015228431</v>
      </c>
      <c r="AZ830" s="119">
        <v>800.15719999999999</v>
      </c>
      <c r="BA830" s="118">
        <v>11800</v>
      </c>
      <c r="BB830" s="120">
        <f t="shared" si="307"/>
        <v>4.7947988622511171E-2</v>
      </c>
      <c r="BC830" s="120">
        <f t="shared" si="324"/>
        <v>9.9479479886225111</v>
      </c>
    </row>
    <row r="831" spans="1:55" x14ac:dyDescent="0.3">
      <c r="A831" s="119">
        <v>800.16959999999995</v>
      </c>
      <c r="B831" s="118">
        <v>26410</v>
      </c>
      <c r="C831" s="120">
        <f t="shared" si="300"/>
        <v>3.8752751283932504E-2</v>
      </c>
      <c r="D831" s="119">
        <v>800.16959999999995</v>
      </c>
      <c r="E831" s="118">
        <v>26410</v>
      </c>
      <c r="F831" s="120">
        <f t="shared" si="308"/>
        <v>3.8752751283932504E-2</v>
      </c>
      <c r="G831" s="119">
        <v>800.16959999999995</v>
      </c>
      <c r="H831" s="118">
        <v>7076</v>
      </c>
      <c r="I831" s="120">
        <f t="shared" si="301"/>
        <v>4.5918234912394551E-2</v>
      </c>
      <c r="J831" s="120">
        <f t="shared" si="309"/>
        <v>2.245918234912395</v>
      </c>
      <c r="K831" s="119">
        <v>800.16959999999995</v>
      </c>
      <c r="L831" s="118">
        <v>13050</v>
      </c>
      <c r="M831" s="120">
        <f t="shared" si="302"/>
        <v>3.067700987306065E-2</v>
      </c>
      <c r="N831" s="120">
        <f t="shared" si="310"/>
        <v>1.1306770098730607</v>
      </c>
      <c r="Q831" s="119">
        <v>800.16959999999995</v>
      </c>
      <c r="R831" s="121">
        <v>9531</v>
      </c>
      <c r="S831" s="120">
        <f t="shared" si="303"/>
        <v>4.7966784096628086E-2</v>
      </c>
      <c r="T831" s="119">
        <v>800.16959999999995</v>
      </c>
      <c r="U831" s="121">
        <v>7583</v>
      </c>
      <c r="V831" s="120">
        <f t="shared" si="304"/>
        <v>5.3251404494382024E-2</v>
      </c>
      <c r="W831" s="122">
        <f t="shared" si="311"/>
        <v>1.153251404494382</v>
      </c>
      <c r="X831" s="119">
        <v>800.16959999999995</v>
      </c>
      <c r="Y831" s="121">
        <v>22540</v>
      </c>
      <c r="Z831" s="120">
        <f t="shared" si="305"/>
        <v>4.4118222744176941E-2</v>
      </c>
      <c r="AA831" s="120">
        <f t="shared" si="312"/>
        <v>2.2441182227441772</v>
      </c>
      <c r="AB831" s="119">
        <v>800.16959999999995</v>
      </c>
      <c r="AC831" s="121">
        <v>17050</v>
      </c>
      <c r="AD831" s="120">
        <f t="shared" si="313"/>
        <v>4.9163783160322952E-2</v>
      </c>
      <c r="AE831" s="122">
        <f t="shared" si="314"/>
        <v>3.3491637831603227</v>
      </c>
      <c r="AF831" s="119">
        <v>800.16959999999995</v>
      </c>
      <c r="AG831" s="121">
        <v>22280</v>
      </c>
      <c r="AH831" s="120">
        <f t="shared" si="315"/>
        <v>5.2361927144535837E-2</v>
      </c>
      <c r="AI831" s="120">
        <f t="shared" si="316"/>
        <v>4.452361927144536</v>
      </c>
      <c r="AJ831" s="119">
        <v>800.16959999999995</v>
      </c>
      <c r="AK831" s="121">
        <v>24300</v>
      </c>
      <c r="AL831" s="120">
        <f t="shared" si="306"/>
        <v>6.3297733784839799E-2</v>
      </c>
      <c r="AM831" s="122">
        <f t="shared" si="317"/>
        <v>5.5632977337848395</v>
      </c>
      <c r="AN831" s="33">
        <v>800.16959999999995</v>
      </c>
      <c r="AO831" s="118">
        <v>20290</v>
      </c>
      <c r="AP831" s="120">
        <f t="shared" si="318"/>
        <v>7.9165040967616077E-2</v>
      </c>
      <c r="AQ831" s="122">
        <f t="shared" si="319"/>
        <v>6.6791650409676153</v>
      </c>
      <c r="AR831" s="119">
        <v>800.16959999999995</v>
      </c>
      <c r="AS831" s="121">
        <v>26460</v>
      </c>
      <c r="AT831" s="123">
        <f t="shared" si="320"/>
        <v>7.1474878444084275E-2</v>
      </c>
      <c r="AU831" s="122">
        <f t="shared" si="321"/>
        <v>7.7714748784440841</v>
      </c>
      <c r="AV831" s="119">
        <v>800.16959999999995</v>
      </c>
      <c r="AW831" s="121">
        <v>12160</v>
      </c>
      <c r="AX831" s="120">
        <f t="shared" si="322"/>
        <v>7.7157360406091377E-2</v>
      </c>
      <c r="AY831" s="120">
        <f t="shared" si="323"/>
        <v>8.8771573604060929</v>
      </c>
      <c r="AZ831" s="119">
        <v>800.16959999999995</v>
      </c>
      <c r="BA831" s="118">
        <v>11750</v>
      </c>
      <c r="BB831" s="120">
        <f t="shared" si="307"/>
        <v>4.7744819179195451E-2</v>
      </c>
      <c r="BC831" s="120">
        <f t="shared" si="324"/>
        <v>9.9477448191791957</v>
      </c>
    </row>
    <row r="832" spans="1:55" x14ac:dyDescent="0.3">
      <c r="A832" s="119">
        <v>800.18190000000004</v>
      </c>
      <c r="B832" s="118">
        <v>26310</v>
      </c>
      <c r="C832" s="120">
        <f t="shared" si="300"/>
        <v>3.8606016140865736E-2</v>
      </c>
      <c r="D832" s="119">
        <v>800.18190000000004</v>
      </c>
      <c r="E832" s="118">
        <v>26310</v>
      </c>
      <c r="F832" s="120">
        <f t="shared" si="308"/>
        <v>3.8606016140865736E-2</v>
      </c>
      <c r="G832" s="119">
        <v>800.18190000000004</v>
      </c>
      <c r="H832" s="118">
        <v>7046</v>
      </c>
      <c r="I832" s="120">
        <f t="shared" si="301"/>
        <v>4.572355613238157E-2</v>
      </c>
      <c r="J832" s="120">
        <f t="shared" si="309"/>
        <v>2.2457235561323818</v>
      </c>
      <c r="K832" s="119">
        <v>800.18190000000004</v>
      </c>
      <c r="L832" s="118">
        <v>13100</v>
      </c>
      <c r="M832" s="120">
        <f t="shared" si="302"/>
        <v>3.0794546309355901E-2</v>
      </c>
      <c r="N832" s="120">
        <f t="shared" si="310"/>
        <v>1.1307945463093561</v>
      </c>
      <c r="Q832" s="119">
        <v>800.18190000000004</v>
      </c>
      <c r="R832" s="121">
        <v>9570</v>
      </c>
      <c r="S832" s="120">
        <f t="shared" si="303"/>
        <v>4.8163059889280324E-2</v>
      </c>
      <c r="T832" s="119">
        <v>800.18190000000004</v>
      </c>
      <c r="U832" s="121">
        <v>7565</v>
      </c>
      <c r="V832" s="120">
        <f t="shared" si="304"/>
        <v>5.3124999999999999E-2</v>
      </c>
      <c r="W832" s="122">
        <f t="shared" si="311"/>
        <v>1.1531250000000002</v>
      </c>
      <c r="X832" s="119">
        <v>800.18190000000004</v>
      </c>
      <c r="Y832" s="121">
        <v>22620</v>
      </c>
      <c r="Z832" s="120">
        <f t="shared" si="305"/>
        <v>4.4274809160305344E-2</v>
      </c>
      <c r="AA832" s="120">
        <f t="shared" si="312"/>
        <v>2.2442748091603053</v>
      </c>
      <c r="AB832" s="119">
        <v>800.18190000000004</v>
      </c>
      <c r="AC832" s="121">
        <v>17090</v>
      </c>
      <c r="AD832" s="120">
        <f t="shared" si="313"/>
        <v>4.9279123414071514E-2</v>
      </c>
      <c r="AE832" s="122">
        <f t="shared" si="314"/>
        <v>3.3492791234140715</v>
      </c>
      <c r="AF832" s="119">
        <v>800.18190000000004</v>
      </c>
      <c r="AG832" s="121">
        <v>22270</v>
      </c>
      <c r="AH832" s="120">
        <f t="shared" si="315"/>
        <v>5.2338425381903642E-2</v>
      </c>
      <c r="AI832" s="120">
        <f t="shared" si="316"/>
        <v>4.4523384253819041</v>
      </c>
      <c r="AJ832" s="119">
        <v>800.18190000000004</v>
      </c>
      <c r="AK832" s="121">
        <v>24340</v>
      </c>
      <c r="AL832" s="120">
        <f t="shared" si="306"/>
        <v>6.3401927585308673E-2</v>
      </c>
      <c r="AM832" s="122">
        <f t="shared" si="317"/>
        <v>5.5634019275853088</v>
      </c>
      <c r="AN832" s="33">
        <v>800.18190000000004</v>
      </c>
      <c r="AO832" s="118">
        <v>20430</v>
      </c>
      <c r="AP832" s="120">
        <f t="shared" si="318"/>
        <v>7.9711275848614899E-2</v>
      </c>
      <c r="AQ832" s="122">
        <f t="shared" si="319"/>
        <v>6.6797112758486143</v>
      </c>
      <c r="AR832" s="119">
        <v>800.18190000000004</v>
      </c>
      <c r="AS832" s="121">
        <v>26570</v>
      </c>
      <c r="AT832" s="123">
        <f t="shared" si="320"/>
        <v>7.1772015126958397E-2</v>
      </c>
      <c r="AU832" s="122">
        <f t="shared" si="321"/>
        <v>7.7717720151269587</v>
      </c>
      <c r="AV832" s="119">
        <v>800.18190000000004</v>
      </c>
      <c r="AW832" s="121">
        <v>12200</v>
      </c>
      <c r="AX832" s="120">
        <f t="shared" si="322"/>
        <v>7.7411167512690351E-2</v>
      </c>
      <c r="AY832" s="120">
        <f t="shared" si="323"/>
        <v>8.8774111675126903</v>
      </c>
      <c r="AZ832" s="119">
        <v>800.18190000000004</v>
      </c>
      <c r="BA832" s="118">
        <v>11700</v>
      </c>
      <c r="BB832" s="120">
        <f t="shared" si="307"/>
        <v>4.7541649735879724E-2</v>
      </c>
      <c r="BC832" s="120">
        <f t="shared" si="324"/>
        <v>9.9475416497358804</v>
      </c>
    </row>
    <row r="833" spans="1:55" x14ac:dyDescent="0.3">
      <c r="A833" s="119">
        <v>800.1943</v>
      </c>
      <c r="B833" s="118">
        <v>26210</v>
      </c>
      <c r="C833" s="120">
        <f t="shared" si="300"/>
        <v>3.8459280997798974E-2</v>
      </c>
      <c r="D833" s="119">
        <v>800.1943</v>
      </c>
      <c r="E833" s="118">
        <v>26210</v>
      </c>
      <c r="F833" s="120">
        <f t="shared" si="308"/>
        <v>3.8459280997798974E-2</v>
      </c>
      <c r="G833" s="119">
        <v>800.1943</v>
      </c>
      <c r="H833" s="118">
        <v>7017</v>
      </c>
      <c r="I833" s="120">
        <f t="shared" si="301"/>
        <v>4.5535366645035692E-2</v>
      </c>
      <c r="J833" s="120">
        <f t="shared" si="309"/>
        <v>2.2455353666450359</v>
      </c>
      <c r="K833" s="119">
        <v>800.1943</v>
      </c>
      <c r="L833" s="118">
        <v>13160</v>
      </c>
      <c r="M833" s="120">
        <f t="shared" si="302"/>
        <v>3.0935590032910201E-2</v>
      </c>
      <c r="N833" s="120">
        <f t="shared" si="310"/>
        <v>1.1309355900329103</v>
      </c>
      <c r="Q833" s="119">
        <v>800.1943</v>
      </c>
      <c r="R833" s="121">
        <v>9614</v>
      </c>
      <c r="S833" s="120">
        <f t="shared" si="303"/>
        <v>4.8384499245093103E-2</v>
      </c>
      <c r="T833" s="119">
        <v>800.1943</v>
      </c>
      <c r="U833" s="121">
        <v>7548</v>
      </c>
      <c r="V833" s="120">
        <f t="shared" si="304"/>
        <v>5.3005617977528091E-2</v>
      </c>
      <c r="W833" s="122">
        <f t="shared" si="311"/>
        <v>1.1530056179775281</v>
      </c>
      <c r="X833" s="119">
        <v>800.1943</v>
      </c>
      <c r="Y833" s="121">
        <v>22700</v>
      </c>
      <c r="Z833" s="120">
        <f t="shared" si="305"/>
        <v>4.4431395576433746E-2</v>
      </c>
      <c r="AA833" s="120">
        <f t="shared" si="312"/>
        <v>2.2444313955764339</v>
      </c>
      <c r="AB833" s="119">
        <v>800.1943</v>
      </c>
      <c r="AC833" s="121">
        <v>17130</v>
      </c>
      <c r="AD833" s="120">
        <f t="shared" si="313"/>
        <v>4.939446366782007E-2</v>
      </c>
      <c r="AE833" s="122">
        <f t="shared" si="314"/>
        <v>3.3493944636678199</v>
      </c>
      <c r="AF833" s="119">
        <v>800.1943</v>
      </c>
      <c r="AG833" s="121">
        <v>22260</v>
      </c>
      <c r="AH833" s="120">
        <f t="shared" si="315"/>
        <v>5.2314923619271446E-2</v>
      </c>
      <c r="AI833" s="120">
        <f t="shared" si="316"/>
        <v>4.4523149236192721</v>
      </c>
      <c r="AJ833" s="119">
        <v>800.1943</v>
      </c>
      <c r="AK833" s="121">
        <v>24380</v>
      </c>
      <c r="AL833" s="120">
        <f t="shared" si="306"/>
        <v>6.3506121385777548E-2</v>
      </c>
      <c r="AM833" s="122">
        <f t="shared" si="317"/>
        <v>5.5635061213857773</v>
      </c>
      <c r="AN833" s="33">
        <v>800.1943</v>
      </c>
      <c r="AO833" s="118">
        <v>20560</v>
      </c>
      <c r="AP833" s="120">
        <f t="shared" si="318"/>
        <v>8.0218493952399536E-2</v>
      </c>
      <c r="AQ833" s="122">
        <f t="shared" si="319"/>
        <v>6.680218493952399</v>
      </c>
      <c r="AR833" s="119">
        <v>800.1943</v>
      </c>
      <c r="AS833" s="121">
        <v>26670</v>
      </c>
      <c r="AT833" s="123">
        <f t="shared" si="320"/>
        <v>7.2042139384116688E-2</v>
      </c>
      <c r="AU833" s="122">
        <f t="shared" si="321"/>
        <v>7.7720421393841166</v>
      </c>
      <c r="AV833" s="119">
        <v>800.1943</v>
      </c>
      <c r="AW833" s="121">
        <v>12250</v>
      </c>
      <c r="AX833" s="120">
        <f t="shared" si="322"/>
        <v>7.772842639593909E-2</v>
      </c>
      <c r="AY833" s="120">
        <f t="shared" si="323"/>
        <v>8.8777284263959402</v>
      </c>
      <c r="AZ833" s="119">
        <v>800.1943</v>
      </c>
      <c r="BA833" s="118">
        <v>11650</v>
      </c>
      <c r="BB833" s="120">
        <f t="shared" si="307"/>
        <v>4.7338480292563996E-2</v>
      </c>
      <c r="BC833" s="120">
        <f t="shared" si="324"/>
        <v>9.9473384802925651</v>
      </c>
    </row>
    <row r="834" spans="1:55" x14ac:dyDescent="0.3">
      <c r="A834" s="119">
        <v>800.20669999999996</v>
      </c>
      <c r="B834" s="118">
        <v>26110</v>
      </c>
      <c r="C834" s="120">
        <f t="shared" si="300"/>
        <v>3.8312545854732205E-2</v>
      </c>
      <c r="D834" s="119">
        <v>800.20669999999996</v>
      </c>
      <c r="E834" s="118">
        <v>26110</v>
      </c>
      <c r="F834" s="120">
        <f t="shared" si="308"/>
        <v>3.8312545854732205E-2</v>
      </c>
      <c r="G834" s="119">
        <v>800.20669999999996</v>
      </c>
      <c r="H834" s="118">
        <v>6990</v>
      </c>
      <c r="I834" s="120">
        <f t="shared" si="301"/>
        <v>4.536015574302401E-2</v>
      </c>
      <c r="J834" s="120">
        <f t="shared" si="309"/>
        <v>2.2453601557430241</v>
      </c>
      <c r="K834" s="119">
        <v>800.20669999999996</v>
      </c>
      <c r="L834" s="118">
        <v>13220</v>
      </c>
      <c r="M834" s="120">
        <f t="shared" si="302"/>
        <v>3.1076633756464505E-2</v>
      </c>
      <c r="N834" s="120">
        <f t="shared" si="310"/>
        <v>1.1310766337564646</v>
      </c>
      <c r="Q834" s="119">
        <v>800.20669999999996</v>
      </c>
      <c r="R834" s="121">
        <v>9663</v>
      </c>
      <c r="S834" s="120">
        <f t="shared" si="303"/>
        <v>4.863110216406643E-2</v>
      </c>
      <c r="T834" s="119">
        <v>800.20669999999996</v>
      </c>
      <c r="U834" s="121">
        <v>7533</v>
      </c>
      <c r="V834" s="120">
        <f t="shared" si="304"/>
        <v>5.2900280898876405E-2</v>
      </c>
      <c r="W834" s="122">
        <f t="shared" si="311"/>
        <v>1.1529002808988764</v>
      </c>
      <c r="X834" s="119">
        <v>800.20669999999996</v>
      </c>
      <c r="Y834" s="121">
        <v>22790</v>
      </c>
      <c r="Z834" s="120">
        <f t="shared" si="305"/>
        <v>4.4607555294578195E-2</v>
      </c>
      <c r="AA834" s="120">
        <f t="shared" si="312"/>
        <v>2.2446075552945786</v>
      </c>
      <c r="AB834" s="119">
        <v>800.20669999999996</v>
      </c>
      <c r="AC834" s="121">
        <v>17170</v>
      </c>
      <c r="AD834" s="120">
        <f t="shared" si="313"/>
        <v>4.9509803921568625E-2</v>
      </c>
      <c r="AE834" s="122">
        <f t="shared" si="314"/>
        <v>3.3495098039215683</v>
      </c>
      <c r="AF834" s="119">
        <v>800.20669999999996</v>
      </c>
      <c r="AG834" s="121">
        <v>22260</v>
      </c>
      <c r="AH834" s="120">
        <f t="shared" si="315"/>
        <v>5.2314923619271446E-2</v>
      </c>
      <c r="AI834" s="120">
        <f t="shared" si="316"/>
        <v>4.4523149236192721</v>
      </c>
      <c r="AJ834" s="119">
        <v>800.20669999999996</v>
      </c>
      <c r="AK834" s="121">
        <v>24410</v>
      </c>
      <c r="AL834" s="120">
        <f t="shared" si="306"/>
        <v>6.35842667361292E-2</v>
      </c>
      <c r="AM834" s="122">
        <f t="shared" si="317"/>
        <v>5.5635842667361288</v>
      </c>
      <c r="AN834" s="33">
        <v>800.20669999999996</v>
      </c>
      <c r="AO834" s="118">
        <v>20700</v>
      </c>
      <c r="AP834" s="120">
        <f t="shared" si="318"/>
        <v>8.0764728833398358E-2</v>
      </c>
      <c r="AQ834" s="122">
        <f t="shared" si="319"/>
        <v>6.680764728833398</v>
      </c>
      <c r="AR834" s="119">
        <v>800.20669999999996</v>
      </c>
      <c r="AS834" s="121">
        <v>26760</v>
      </c>
      <c r="AT834" s="123">
        <f t="shared" si="320"/>
        <v>7.2285251215559163E-2</v>
      </c>
      <c r="AU834" s="122">
        <f t="shared" si="321"/>
        <v>7.7722852512155596</v>
      </c>
      <c r="AV834" s="119">
        <v>800.20669999999996</v>
      </c>
      <c r="AW834" s="121">
        <v>12290</v>
      </c>
      <c r="AX834" s="120">
        <f t="shared" si="322"/>
        <v>7.7982233502538065E-2</v>
      </c>
      <c r="AY834" s="120">
        <f t="shared" si="323"/>
        <v>8.8779822335025393</v>
      </c>
      <c r="AZ834" s="119">
        <v>800.20669999999996</v>
      </c>
      <c r="BA834" s="118">
        <v>11600</v>
      </c>
      <c r="BB834" s="120">
        <f t="shared" si="307"/>
        <v>4.7135310849248276E-2</v>
      </c>
      <c r="BC834" s="120">
        <f t="shared" si="324"/>
        <v>9.947135310849248</v>
      </c>
    </row>
    <row r="835" spans="1:55" x14ac:dyDescent="0.3">
      <c r="A835" s="119">
        <v>800.21910000000003</v>
      </c>
      <c r="B835" s="118">
        <v>26030</v>
      </c>
      <c r="C835" s="120">
        <f t="shared" si="300"/>
        <v>3.8195157740278797E-2</v>
      </c>
      <c r="D835" s="119">
        <v>800.21910000000003</v>
      </c>
      <c r="E835" s="118">
        <v>26030</v>
      </c>
      <c r="F835" s="120">
        <f t="shared" si="308"/>
        <v>3.8195157740278797E-2</v>
      </c>
      <c r="G835" s="119">
        <v>800.21910000000003</v>
      </c>
      <c r="H835" s="118">
        <v>6965</v>
      </c>
      <c r="I835" s="120">
        <f t="shared" si="301"/>
        <v>4.5197923426346528E-2</v>
      </c>
      <c r="J835" s="120">
        <f t="shared" si="309"/>
        <v>2.2451979234263466</v>
      </c>
      <c r="K835" s="119">
        <v>800.21910000000003</v>
      </c>
      <c r="L835" s="118">
        <v>13270</v>
      </c>
      <c r="M835" s="120">
        <f t="shared" si="302"/>
        <v>3.1194170192759756E-2</v>
      </c>
      <c r="N835" s="120">
        <f t="shared" si="310"/>
        <v>1.1311941701927599</v>
      </c>
      <c r="Q835" s="119">
        <v>800.21910000000003</v>
      </c>
      <c r="R835" s="121">
        <v>9716</v>
      </c>
      <c r="S835" s="120">
        <f t="shared" si="303"/>
        <v>4.8897835933568196E-2</v>
      </c>
      <c r="T835" s="119">
        <v>800.21910000000003</v>
      </c>
      <c r="U835" s="121">
        <v>7521</v>
      </c>
      <c r="V835" s="120">
        <f t="shared" si="304"/>
        <v>5.2816011235955057E-2</v>
      </c>
      <c r="W835" s="122">
        <f t="shared" si="311"/>
        <v>1.1528160112359551</v>
      </c>
      <c r="X835" s="119">
        <v>800.21910000000003</v>
      </c>
      <c r="Y835" s="121">
        <v>22880</v>
      </c>
      <c r="Z835" s="120">
        <f t="shared" si="305"/>
        <v>4.4783715012722644E-2</v>
      </c>
      <c r="AA835" s="120">
        <f t="shared" si="312"/>
        <v>2.2447837150127228</v>
      </c>
      <c r="AB835" s="119">
        <v>800.21910000000003</v>
      </c>
      <c r="AC835" s="121">
        <v>17210</v>
      </c>
      <c r="AD835" s="120">
        <f t="shared" si="313"/>
        <v>4.9625144175317187E-2</v>
      </c>
      <c r="AE835" s="122">
        <f t="shared" si="314"/>
        <v>3.3496251441753171</v>
      </c>
      <c r="AF835" s="119">
        <v>800.21910000000003</v>
      </c>
      <c r="AG835" s="121">
        <v>22260</v>
      </c>
      <c r="AH835" s="120">
        <f t="shared" si="315"/>
        <v>5.2314923619271446E-2</v>
      </c>
      <c r="AI835" s="120">
        <f t="shared" si="316"/>
        <v>4.4523149236192721</v>
      </c>
      <c r="AJ835" s="119">
        <v>800.21910000000003</v>
      </c>
      <c r="AK835" s="121">
        <v>24440</v>
      </c>
      <c r="AL835" s="120">
        <f t="shared" si="306"/>
        <v>6.3662412086480852E-2</v>
      </c>
      <c r="AM835" s="122">
        <f t="shared" si="317"/>
        <v>5.5636624120864813</v>
      </c>
      <c r="AN835" s="33">
        <v>800.21910000000003</v>
      </c>
      <c r="AO835" s="118">
        <v>20830</v>
      </c>
      <c r="AP835" s="120">
        <f t="shared" si="318"/>
        <v>8.1271946937182996E-2</v>
      </c>
      <c r="AQ835" s="122">
        <f t="shared" si="319"/>
        <v>6.6812719469371826</v>
      </c>
      <c r="AR835" s="119">
        <v>800.21910000000003</v>
      </c>
      <c r="AS835" s="121">
        <v>26840</v>
      </c>
      <c r="AT835" s="123">
        <f t="shared" si="320"/>
        <v>7.2501350621285793E-2</v>
      </c>
      <c r="AU835" s="122">
        <f t="shared" si="321"/>
        <v>7.7725013506212859</v>
      </c>
      <c r="AV835" s="119">
        <v>800.21910000000003</v>
      </c>
      <c r="AW835" s="121">
        <v>12330</v>
      </c>
      <c r="AX835" s="120">
        <f t="shared" si="322"/>
        <v>7.8236040609137053E-2</v>
      </c>
      <c r="AY835" s="120">
        <f t="shared" si="323"/>
        <v>8.8782360406091385</v>
      </c>
      <c r="AZ835" s="119">
        <v>800.21910000000003</v>
      </c>
      <c r="BA835" s="118">
        <v>11550</v>
      </c>
      <c r="BB835" s="120">
        <f t="shared" si="307"/>
        <v>4.6932141405932548E-2</v>
      </c>
      <c r="BC835" s="120">
        <f t="shared" si="324"/>
        <v>9.9469321414059326</v>
      </c>
    </row>
    <row r="836" spans="1:55" x14ac:dyDescent="0.3">
      <c r="A836" s="119">
        <v>800.23140000000001</v>
      </c>
      <c r="B836" s="118">
        <v>25960</v>
      </c>
      <c r="C836" s="120">
        <f t="shared" si="300"/>
        <v>3.8092443140132062E-2</v>
      </c>
      <c r="D836" s="119">
        <v>800.23140000000001</v>
      </c>
      <c r="E836" s="118">
        <v>25960</v>
      </c>
      <c r="F836" s="120">
        <f t="shared" si="308"/>
        <v>3.8092443140132062E-2</v>
      </c>
      <c r="G836" s="119">
        <v>800.23140000000001</v>
      </c>
      <c r="H836" s="118">
        <v>6942</v>
      </c>
      <c r="I836" s="120">
        <f t="shared" si="301"/>
        <v>4.5048669695003242E-2</v>
      </c>
      <c r="J836" s="120">
        <f t="shared" si="309"/>
        <v>2.2450486696950036</v>
      </c>
      <c r="K836" s="119">
        <v>800.23140000000001</v>
      </c>
      <c r="L836" s="118">
        <v>13330</v>
      </c>
      <c r="M836" s="120">
        <f t="shared" si="302"/>
        <v>3.133521391631406E-2</v>
      </c>
      <c r="N836" s="120">
        <f t="shared" si="310"/>
        <v>1.1313352139163142</v>
      </c>
      <c r="Q836" s="119">
        <v>800.23140000000001</v>
      </c>
      <c r="R836" s="121">
        <v>9774</v>
      </c>
      <c r="S836" s="120">
        <f t="shared" si="303"/>
        <v>4.9189733266230495E-2</v>
      </c>
      <c r="T836" s="119">
        <v>800.23140000000001</v>
      </c>
      <c r="U836" s="121">
        <v>7512</v>
      </c>
      <c r="V836" s="120">
        <f t="shared" si="304"/>
        <v>5.2752808988764048E-2</v>
      </c>
      <c r="W836" s="122">
        <f t="shared" si="311"/>
        <v>1.1527528089887642</v>
      </c>
      <c r="X836" s="119">
        <v>800.23140000000001</v>
      </c>
      <c r="Y836" s="121">
        <v>22960</v>
      </c>
      <c r="Z836" s="120">
        <f t="shared" si="305"/>
        <v>4.4940301428851047E-2</v>
      </c>
      <c r="AA836" s="120">
        <f t="shared" si="312"/>
        <v>2.2449403014288514</v>
      </c>
      <c r="AB836" s="119">
        <v>800.23140000000001</v>
      </c>
      <c r="AC836" s="121">
        <v>17250</v>
      </c>
      <c r="AD836" s="120">
        <f t="shared" si="313"/>
        <v>4.9740484429065743E-2</v>
      </c>
      <c r="AE836" s="122">
        <f t="shared" si="314"/>
        <v>3.3497404844290655</v>
      </c>
      <c r="AF836" s="119">
        <v>800.23140000000001</v>
      </c>
      <c r="AG836" s="121">
        <v>22260</v>
      </c>
      <c r="AH836" s="120">
        <f t="shared" si="315"/>
        <v>5.2314923619271446E-2</v>
      </c>
      <c r="AI836" s="120">
        <f t="shared" si="316"/>
        <v>4.4523149236192721</v>
      </c>
      <c r="AJ836" s="119">
        <v>800.23140000000001</v>
      </c>
      <c r="AK836" s="121">
        <v>24460</v>
      </c>
      <c r="AL836" s="120">
        <f t="shared" si="306"/>
        <v>6.3714508986715296E-2</v>
      </c>
      <c r="AM836" s="122">
        <f t="shared" si="317"/>
        <v>5.563714508986715</v>
      </c>
      <c r="AN836" s="33">
        <v>800.23140000000001</v>
      </c>
      <c r="AO836" s="118">
        <v>20960</v>
      </c>
      <c r="AP836" s="120">
        <f t="shared" si="318"/>
        <v>8.1779165040967619E-2</v>
      </c>
      <c r="AQ836" s="122">
        <f t="shared" si="319"/>
        <v>6.6817791650409672</v>
      </c>
      <c r="AR836" s="119">
        <v>800.23140000000001</v>
      </c>
      <c r="AS836" s="121">
        <v>26920</v>
      </c>
      <c r="AT836" s="123">
        <f t="shared" si="320"/>
        <v>7.2717450027012423E-2</v>
      </c>
      <c r="AU836" s="122">
        <f t="shared" si="321"/>
        <v>7.7727174500270122</v>
      </c>
      <c r="AV836" s="119">
        <v>800.23140000000001</v>
      </c>
      <c r="AW836" s="121">
        <v>12370</v>
      </c>
      <c r="AX836" s="120">
        <f t="shared" si="322"/>
        <v>7.8489847715736041E-2</v>
      </c>
      <c r="AY836" s="120">
        <f t="shared" si="323"/>
        <v>8.8784898477157359</v>
      </c>
      <c r="AZ836" s="119">
        <v>800.23140000000001</v>
      </c>
      <c r="BA836" s="118">
        <v>11500</v>
      </c>
      <c r="BB836" s="120">
        <f t="shared" si="307"/>
        <v>4.6728971962616821E-2</v>
      </c>
      <c r="BC836" s="120">
        <f t="shared" si="324"/>
        <v>9.9467289719626173</v>
      </c>
    </row>
    <row r="837" spans="1:55" x14ac:dyDescent="0.3">
      <c r="A837" s="119">
        <v>800.24379999999996</v>
      </c>
      <c r="B837" s="118">
        <v>25910</v>
      </c>
      <c r="C837" s="120">
        <f t="shared" si="300"/>
        <v>3.8019075568598681E-2</v>
      </c>
      <c r="D837" s="119">
        <v>800.24379999999996</v>
      </c>
      <c r="E837" s="118">
        <v>25910</v>
      </c>
      <c r="F837" s="120">
        <f t="shared" si="308"/>
        <v>3.8019075568598681E-2</v>
      </c>
      <c r="G837" s="119">
        <v>800.24379999999996</v>
      </c>
      <c r="H837" s="118">
        <v>6921</v>
      </c>
      <c r="I837" s="120">
        <f t="shared" si="301"/>
        <v>4.4912394548994157E-2</v>
      </c>
      <c r="J837" s="120">
        <f t="shared" si="309"/>
        <v>2.2449123945489942</v>
      </c>
      <c r="K837" s="119">
        <v>800.24379999999996</v>
      </c>
      <c r="L837" s="118">
        <v>13400</v>
      </c>
      <c r="M837" s="120">
        <f t="shared" si="302"/>
        <v>3.1499764927127409E-2</v>
      </c>
      <c r="N837" s="120">
        <f t="shared" si="310"/>
        <v>1.1314997649271274</v>
      </c>
      <c r="Q837" s="119">
        <v>800.24379999999996</v>
      </c>
      <c r="R837" s="121">
        <v>9836</v>
      </c>
      <c r="S837" s="120">
        <f t="shared" si="303"/>
        <v>4.9501761449421235E-2</v>
      </c>
      <c r="T837" s="119">
        <v>800.24379999999996</v>
      </c>
      <c r="U837" s="121">
        <v>7508</v>
      </c>
      <c r="V837" s="120">
        <f t="shared" si="304"/>
        <v>5.2724719101123599E-2</v>
      </c>
      <c r="W837" s="122">
        <f t="shared" si="311"/>
        <v>1.1527247191011236</v>
      </c>
      <c r="X837" s="119">
        <v>800.24379999999996</v>
      </c>
      <c r="Y837" s="121">
        <v>23050</v>
      </c>
      <c r="Z837" s="120">
        <f t="shared" si="305"/>
        <v>4.5116461146995496E-2</v>
      </c>
      <c r="AA837" s="120">
        <f t="shared" si="312"/>
        <v>2.2451164611469956</v>
      </c>
      <c r="AB837" s="119">
        <v>800.24379999999996</v>
      </c>
      <c r="AC837" s="121">
        <v>17300</v>
      </c>
      <c r="AD837" s="120">
        <f t="shared" si="313"/>
        <v>4.988465974625144E-2</v>
      </c>
      <c r="AE837" s="122">
        <f t="shared" si="314"/>
        <v>3.3498846597462513</v>
      </c>
      <c r="AF837" s="119">
        <v>800.24379999999996</v>
      </c>
      <c r="AG837" s="121">
        <v>22270</v>
      </c>
      <c r="AH837" s="120">
        <f t="shared" si="315"/>
        <v>5.2338425381903642E-2</v>
      </c>
      <c r="AI837" s="120">
        <f t="shared" si="316"/>
        <v>4.4523384253819041</v>
      </c>
      <c r="AJ837" s="119">
        <v>800.24379999999996</v>
      </c>
      <c r="AK837" s="121">
        <v>24490</v>
      </c>
      <c r="AL837" s="120">
        <f t="shared" si="306"/>
        <v>6.3792654337066948E-2</v>
      </c>
      <c r="AM837" s="122">
        <f t="shared" si="317"/>
        <v>5.5637926543370666</v>
      </c>
      <c r="AN837" s="33">
        <v>800.24379999999996</v>
      </c>
      <c r="AO837" s="118">
        <v>21080</v>
      </c>
      <c r="AP837" s="120">
        <f t="shared" si="318"/>
        <v>8.2247366367538044E-2</v>
      </c>
      <c r="AQ837" s="122">
        <f t="shared" si="319"/>
        <v>6.6822473663675375</v>
      </c>
      <c r="AR837" s="119">
        <v>800.24379999999996</v>
      </c>
      <c r="AS837" s="121">
        <v>26990</v>
      </c>
      <c r="AT837" s="123">
        <f t="shared" si="320"/>
        <v>7.2906537007023237E-2</v>
      </c>
      <c r="AU837" s="122">
        <f t="shared" si="321"/>
        <v>7.7729065370070236</v>
      </c>
      <c r="AV837" s="119">
        <v>800.24379999999996</v>
      </c>
      <c r="AW837" s="121">
        <v>12410</v>
      </c>
      <c r="AX837" s="120">
        <f t="shared" si="322"/>
        <v>7.874365482233503E-2</v>
      </c>
      <c r="AY837" s="120">
        <f t="shared" si="323"/>
        <v>8.8787436548223351</v>
      </c>
      <c r="AZ837" s="119">
        <v>800.24379999999996</v>
      </c>
      <c r="BA837" s="118">
        <v>11450</v>
      </c>
      <c r="BB837" s="120">
        <f t="shared" si="307"/>
        <v>4.65258025193011E-2</v>
      </c>
      <c r="BC837" s="120">
        <f t="shared" si="324"/>
        <v>9.946525802519302</v>
      </c>
    </row>
    <row r="838" spans="1:55" x14ac:dyDescent="0.3">
      <c r="A838" s="119">
        <v>800.25620000000004</v>
      </c>
      <c r="B838" s="118">
        <v>25870</v>
      </c>
      <c r="C838" s="120">
        <f t="shared" si="300"/>
        <v>3.7960381511371974E-2</v>
      </c>
      <c r="D838" s="119">
        <v>800.25620000000004</v>
      </c>
      <c r="E838" s="118">
        <v>25870</v>
      </c>
      <c r="F838" s="120">
        <f t="shared" si="308"/>
        <v>3.7960381511371974E-2</v>
      </c>
      <c r="G838" s="119">
        <v>800.25620000000004</v>
      </c>
      <c r="H838" s="118">
        <v>6903</v>
      </c>
      <c r="I838" s="120">
        <f t="shared" si="301"/>
        <v>4.4795587280986371E-2</v>
      </c>
      <c r="J838" s="120">
        <f t="shared" si="309"/>
        <v>2.2447955872809864</v>
      </c>
      <c r="K838" s="119">
        <v>800.25620000000004</v>
      </c>
      <c r="L838" s="118">
        <v>13450</v>
      </c>
      <c r="M838" s="120">
        <f t="shared" si="302"/>
        <v>3.161730136342266E-2</v>
      </c>
      <c r="N838" s="120">
        <f t="shared" si="310"/>
        <v>1.1316173013634228</v>
      </c>
      <c r="Q838" s="119">
        <v>800.25620000000004</v>
      </c>
      <c r="R838" s="121">
        <v>9901</v>
      </c>
      <c r="S838" s="120">
        <f t="shared" si="303"/>
        <v>4.9828887770508305E-2</v>
      </c>
      <c r="T838" s="119">
        <v>800.25620000000004</v>
      </c>
      <c r="U838" s="121">
        <v>7508</v>
      </c>
      <c r="V838" s="120">
        <f t="shared" si="304"/>
        <v>5.2724719101123599E-2</v>
      </c>
      <c r="W838" s="122">
        <f t="shared" si="311"/>
        <v>1.1527247191011236</v>
      </c>
      <c r="X838" s="119">
        <v>800.25620000000004</v>
      </c>
      <c r="Y838" s="121">
        <v>23140</v>
      </c>
      <c r="Z838" s="120">
        <f t="shared" si="305"/>
        <v>4.5292620865139951E-2</v>
      </c>
      <c r="AA838" s="120">
        <f t="shared" si="312"/>
        <v>2.2452926208651403</v>
      </c>
      <c r="AB838" s="119">
        <v>800.25620000000004</v>
      </c>
      <c r="AC838" s="121">
        <v>17340</v>
      </c>
      <c r="AD838" s="120">
        <f t="shared" si="313"/>
        <v>0.05</v>
      </c>
      <c r="AE838" s="122">
        <f t="shared" si="314"/>
        <v>3.3499999999999996</v>
      </c>
      <c r="AF838" s="119">
        <v>800.25620000000004</v>
      </c>
      <c r="AG838" s="121">
        <v>22280</v>
      </c>
      <c r="AH838" s="120">
        <f t="shared" si="315"/>
        <v>5.2361927144535837E-2</v>
      </c>
      <c r="AI838" s="120">
        <f t="shared" si="316"/>
        <v>4.452361927144536</v>
      </c>
      <c r="AJ838" s="119">
        <v>800.25620000000004</v>
      </c>
      <c r="AK838" s="121">
        <v>24510</v>
      </c>
      <c r="AL838" s="120">
        <f t="shared" si="306"/>
        <v>6.3844751237301378E-2</v>
      </c>
      <c r="AM838" s="122">
        <f t="shared" si="317"/>
        <v>5.5638447512373013</v>
      </c>
      <c r="AN838" s="33">
        <v>800.25620000000004</v>
      </c>
      <c r="AO838" s="118">
        <v>21200</v>
      </c>
      <c r="AP838" s="120">
        <f t="shared" si="318"/>
        <v>8.2715567694108469E-2</v>
      </c>
      <c r="AQ838" s="122">
        <f t="shared" si="319"/>
        <v>6.6827155676941077</v>
      </c>
      <c r="AR838" s="119">
        <v>800.25620000000004</v>
      </c>
      <c r="AS838" s="121">
        <v>27050</v>
      </c>
      <c r="AT838" s="123">
        <f t="shared" si="320"/>
        <v>7.3068611561318206E-2</v>
      </c>
      <c r="AU838" s="122">
        <f t="shared" si="321"/>
        <v>7.7730686115613183</v>
      </c>
      <c r="AV838" s="119">
        <v>800.25620000000004</v>
      </c>
      <c r="AW838" s="121">
        <v>12440</v>
      </c>
      <c r="AX838" s="120">
        <f t="shared" si="322"/>
        <v>7.8934010152284267E-2</v>
      </c>
      <c r="AY838" s="120">
        <f t="shared" si="323"/>
        <v>8.8789340101522853</v>
      </c>
      <c r="AZ838" s="119">
        <v>800.25620000000004</v>
      </c>
      <c r="BA838" s="118">
        <v>11410</v>
      </c>
      <c r="BB838" s="120">
        <f t="shared" si="307"/>
        <v>4.6363266964648514E-2</v>
      </c>
      <c r="BC838" s="120">
        <f t="shared" si="324"/>
        <v>9.9463632669646493</v>
      </c>
    </row>
    <row r="839" spans="1:55" x14ac:dyDescent="0.3">
      <c r="A839" s="119">
        <v>800.26859999999999</v>
      </c>
      <c r="B839" s="118">
        <v>25850</v>
      </c>
      <c r="C839" s="120">
        <f t="shared" ref="C839:C902" si="325">B839/$C$3</f>
        <v>3.793103448275862E-2</v>
      </c>
      <c r="D839" s="119">
        <v>800.26859999999999</v>
      </c>
      <c r="E839" s="118">
        <v>25850</v>
      </c>
      <c r="F839" s="120">
        <f t="shared" si="308"/>
        <v>3.793103448275862E-2</v>
      </c>
      <c r="G839" s="119">
        <v>800.26859999999999</v>
      </c>
      <c r="H839" s="118">
        <v>6888</v>
      </c>
      <c r="I839" s="120">
        <f t="shared" ref="I839:I902" si="326">H839/$I$3</f>
        <v>4.4698247890979884E-2</v>
      </c>
      <c r="J839" s="120">
        <f t="shared" si="309"/>
        <v>2.2446982478909803</v>
      </c>
      <c r="K839" s="119">
        <v>800.26859999999999</v>
      </c>
      <c r="L839" s="118">
        <v>13510</v>
      </c>
      <c r="M839" s="120">
        <f t="shared" ref="M839:M902" si="327">L839/$M$3</f>
        <v>3.1758345086976961E-2</v>
      </c>
      <c r="N839" s="120">
        <f t="shared" si="310"/>
        <v>1.131758345086977</v>
      </c>
      <c r="Q839" s="119">
        <v>800.26859999999999</v>
      </c>
      <c r="R839" s="121">
        <v>9969</v>
      </c>
      <c r="S839" s="120">
        <f t="shared" ref="S839:S902" si="328">R839/$S$3</f>
        <v>5.0171112229491693E-2</v>
      </c>
      <c r="T839" s="119">
        <v>800.26859999999999</v>
      </c>
      <c r="U839" s="121">
        <v>7515</v>
      </c>
      <c r="V839" s="120">
        <f t="shared" ref="V839:V902" si="329">U839/$V$3</f>
        <v>5.277387640449438E-2</v>
      </c>
      <c r="W839" s="122">
        <f t="shared" si="311"/>
        <v>1.1527738764044946</v>
      </c>
      <c r="X839" s="119">
        <v>800.26859999999999</v>
      </c>
      <c r="Y839" s="121">
        <v>23220</v>
      </c>
      <c r="Z839" s="120">
        <f t="shared" ref="Z839:Z902" si="330">Y839/$Z$3</f>
        <v>4.5449207281268347E-2</v>
      </c>
      <c r="AA839" s="120">
        <f t="shared" si="312"/>
        <v>2.2454492072812684</v>
      </c>
      <c r="AB839" s="119">
        <v>800.26859999999999</v>
      </c>
      <c r="AC839" s="121">
        <v>17390</v>
      </c>
      <c r="AD839" s="120">
        <f t="shared" si="313"/>
        <v>5.01441753171857E-2</v>
      </c>
      <c r="AE839" s="122">
        <f t="shared" si="314"/>
        <v>3.3501441753171854</v>
      </c>
      <c r="AF839" s="119">
        <v>800.26859999999999</v>
      </c>
      <c r="AG839" s="121">
        <v>22290</v>
      </c>
      <c r="AH839" s="120">
        <f t="shared" si="315"/>
        <v>5.238542890716804E-2</v>
      </c>
      <c r="AI839" s="120">
        <f t="shared" si="316"/>
        <v>4.452385428907168</v>
      </c>
      <c r="AJ839" s="119">
        <v>800.26859999999999</v>
      </c>
      <c r="AK839" s="121">
        <v>24530</v>
      </c>
      <c r="AL839" s="120">
        <f t="shared" ref="AL839:AL902" si="331">AK839/$AL$3</f>
        <v>6.3896848137535822E-2</v>
      </c>
      <c r="AM839" s="122">
        <f t="shared" si="317"/>
        <v>5.5638968481375359</v>
      </c>
      <c r="AN839" s="33">
        <v>800.26859999999999</v>
      </c>
      <c r="AO839" s="118">
        <v>21310</v>
      </c>
      <c r="AP839" s="120">
        <f t="shared" si="318"/>
        <v>8.3144752243464695E-2</v>
      </c>
      <c r="AQ839" s="122">
        <f t="shared" si="319"/>
        <v>6.6831447522434644</v>
      </c>
      <c r="AR839" s="119">
        <v>800.26859999999999</v>
      </c>
      <c r="AS839" s="121">
        <v>27110</v>
      </c>
      <c r="AT839" s="123">
        <f t="shared" si="320"/>
        <v>7.3230686115613189E-2</v>
      </c>
      <c r="AU839" s="122">
        <f t="shared" si="321"/>
        <v>7.7732306861156131</v>
      </c>
      <c r="AV839" s="119">
        <v>800.26859999999999</v>
      </c>
      <c r="AW839" s="121">
        <v>12480</v>
      </c>
      <c r="AX839" s="120">
        <f t="shared" si="322"/>
        <v>7.9187817258883242E-2</v>
      </c>
      <c r="AY839" s="120">
        <f t="shared" si="323"/>
        <v>8.8791878172588845</v>
      </c>
      <c r="AZ839" s="119">
        <v>800.26859999999999</v>
      </c>
      <c r="BA839" s="118">
        <v>11360</v>
      </c>
      <c r="BB839" s="120">
        <f t="shared" ref="BB839:BB902" si="332">BA839/$BB$3</f>
        <v>4.6160097521332794E-2</v>
      </c>
      <c r="BC839" s="120">
        <f t="shared" si="324"/>
        <v>9.946160097521334</v>
      </c>
    </row>
    <row r="840" spans="1:55" x14ac:dyDescent="0.3">
      <c r="A840" s="119">
        <v>800.28089999999997</v>
      </c>
      <c r="B840" s="118">
        <v>25850</v>
      </c>
      <c r="C840" s="120">
        <f t="shared" si="325"/>
        <v>3.793103448275862E-2</v>
      </c>
      <c r="D840" s="119">
        <v>800.28089999999997</v>
      </c>
      <c r="E840" s="118">
        <v>25850</v>
      </c>
      <c r="F840" s="120">
        <f t="shared" ref="F840:F903" si="333">(E840/$F$3)</f>
        <v>3.793103448275862E-2</v>
      </c>
      <c r="G840" s="119">
        <v>800.28089999999997</v>
      </c>
      <c r="H840" s="118">
        <v>6875</v>
      </c>
      <c r="I840" s="120">
        <f t="shared" si="326"/>
        <v>4.4613887086307591E-2</v>
      </c>
      <c r="J840" s="120">
        <f t="shared" ref="J840:J903" si="334">I840+2.2</f>
        <v>2.2446138870863077</v>
      </c>
      <c r="K840" s="119">
        <v>800.28089999999997</v>
      </c>
      <c r="L840" s="118">
        <v>13570</v>
      </c>
      <c r="M840" s="120">
        <f t="shared" si="327"/>
        <v>3.1899388810531268E-2</v>
      </c>
      <c r="N840" s="120">
        <f t="shared" ref="N840:N903" si="335">M840+1.1</f>
        <v>1.1318993888105313</v>
      </c>
      <c r="Q840" s="119">
        <v>800.28089999999997</v>
      </c>
      <c r="R840" s="121">
        <v>10040</v>
      </c>
      <c r="S840" s="120">
        <f t="shared" si="328"/>
        <v>5.0528434826371413E-2</v>
      </c>
      <c r="T840" s="119">
        <v>800.28089999999997</v>
      </c>
      <c r="U840" s="121">
        <v>7527</v>
      </c>
      <c r="V840" s="120">
        <f t="shared" si="329"/>
        <v>5.2858146067415727E-2</v>
      </c>
      <c r="W840" s="122">
        <f t="shared" ref="W840:W903" si="336">V840+1.1</f>
        <v>1.1528581460674159</v>
      </c>
      <c r="X840" s="119">
        <v>800.28089999999997</v>
      </c>
      <c r="Y840" s="121">
        <v>23290</v>
      </c>
      <c r="Z840" s="120">
        <f t="shared" si="330"/>
        <v>4.5586220395380704E-2</v>
      </c>
      <c r="AA840" s="120">
        <f t="shared" ref="AA840:AA903" si="337">Z840+2.2</f>
        <v>2.2455862203953809</v>
      </c>
      <c r="AB840" s="119">
        <v>800.28089999999997</v>
      </c>
      <c r="AC840" s="121">
        <v>17440</v>
      </c>
      <c r="AD840" s="120">
        <f t="shared" ref="AD840:AD903" si="338">AC840/$AD$3</f>
        <v>5.0288350634371398E-2</v>
      </c>
      <c r="AE840" s="122">
        <f t="shared" ref="AE840:AE903" si="339">AD840+3.3</f>
        <v>3.3502883506343712</v>
      </c>
      <c r="AF840" s="119">
        <v>800.28089999999997</v>
      </c>
      <c r="AG840" s="121">
        <v>22300</v>
      </c>
      <c r="AH840" s="120">
        <f t="shared" ref="AH840:AH903" si="340">AG840/$AH$3</f>
        <v>5.2408930669800236E-2</v>
      </c>
      <c r="AI840" s="120">
        <f t="shared" ref="AI840:AI903" si="341">AH840+4.4</f>
        <v>4.4524089306698009</v>
      </c>
      <c r="AJ840" s="119">
        <v>800.28089999999997</v>
      </c>
      <c r="AK840" s="121">
        <v>24560</v>
      </c>
      <c r="AL840" s="120">
        <f t="shared" si="331"/>
        <v>6.3974993487887474E-2</v>
      </c>
      <c r="AM840" s="122">
        <f t="shared" ref="AM840:AM903" si="342">AL840+5.5</f>
        <v>5.5639749934878875</v>
      </c>
      <c r="AN840" s="33">
        <v>800.28089999999997</v>
      </c>
      <c r="AO840" s="118">
        <v>21420</v>
      </c>
      <c r="AP840" s="120">
        <f t="shared" ref="AP840:AP903" si="343">AO840/$AP$3</f>
        <v>8.3573936792820908E-2</v>
      </c>
      <c r="AQ840" s="122">
        <f t="shared" ref="AQ840:AQ903" si="344">AP840+6.6</f>
        <v>6.6835739367928202</v>
      </c>
      <c r="AR840" s="119">
        <v>800.28089999999997</v>
      </c>
      <c r="AS840" s="121">
        <v>27160</v>
      </c>
      <c r="AT840" s="123">
        <f t="shared" ref="AT840:AT903" si="345">AS840/$AT$3</f>
        <v>7.3365748244192328E-2</v>
      </c>
      <c r="AU840" s="122">
        <f t="shared" ref="AU840:AU903" si="346">AT840+7.7</f>
        <v>7.7733657482441929</v>
      </c>
      <c r="AV840" s="119">
        <v>800.28089999999997</v>
      </c>
      <c r="AW840" s="121">
        <v>12510</v>
      </c>
      <c r="AX840" s="120">
        <f t="shared" ref="AX840:AX903" si="347">(AW840/$AX$3)</f>
        <v>7.9378172588832493E-2</v>
      </c>
      <c r="AY840" s="120">
        <f t="shared" ref="AY840:AY903" si="348">(AW840/$AX$3)+8.8</f>
        <v>8.879378172588833</v>
      </c>
      <c r="AZ840" s="119">
        <v>800.28089999999997</v>
      </c>
      <c r="BA840" s="118">
        <v>11320</v>
      </c>
      <c r="BB840" s="120">
        <f t="shared" si="332"/>
        <v>4.5997561966680214E-2</v>
      </c>
      <c r="BC840" s="120">
        <f t="shared" ref="BC840:BC903" si="349">BB840+9.9</f>
        <v>9.9459975619666814</v>
      </c>
    </row>
    <row r="841" spans="1:55" x14ac:dyDescent="0.3">
      <c r="A841" s="119">
        <v>800.29330000000004</v>
      </c>
      <c r="B841" s="118">
        <v>25880</v>
      </c>
      <c r="C841" s="120">
        <f t="shared" si="325"/>
        <v>3.7975055025678647E-2</v>
      </c>
      <c r="D841" s="119">
        <v>800.29330000000004</v>
      </c>
      <c r="E841" s="118">
        <v>25880</v>
      </c>
      <c r="F841" s="120">
        <f t="shared" si="333"/>
        <v>3.7975055025678647E-2</v>
      </c>
      <c r="G841" s="119">
        <v>800.29330000000004</v>
      </c>
      <c r="H841" s="118">
        <v>6866</v>
      </c>
      <c r="I841" s="120">
        <f t="shared" si="326"/>
        <v>4.4555483452303701E-2</v>
      </c>
      <c r="J841" s="120">
        <f t="shared" si="334"/>
        <v>2.244555483452304</v>
      </c>
      <c r="K841" s="119">
        <v>800.29330000000004</v>
      </c>
      <c r="L841" s="118">
        <v>13620</v>
      </c>
      <c r="M841" s="120">
        <f t="shared" si="327"/>
        <v>3.2016925246826519E-2</v>
      </c>
      <c r="N841" s="120">
        <f t="shared" si="335"/>
        <v>1.1320169252468266</v>
      </c>
      <c r="Q841" s="119">
        <v>800.29330000000004</v>
      </c>
      <c r="R841" s="121">
        <v>10110</v>
      </c>
      <c r="S841" s="120">
        <f t="shared" si="328"/>
        <v>5.0880724710619024E-2</v>
      </c>
      <c r="T841" s="119">
        <v>800.29330000000004</v>
      </c>
      <c r="U841" s="121">
        <v>7546</v>
      </c>
      <c r="V841" s="120">
        <f t="shared" si="329"/>
        <v>5.2991573033707863E-2</v>
      </c>
      <c r="W841" s="122">
        <f t="shared" si="336"/>
        <v>1.1529915730337079</v>
      </c>
      <c r="X841" s="119">
        <v>800.29330000000004</v>
      </c>
      <c r="Y841" s="121">
        <v>23360</v>
      </c>
      <c r="Z841" s="120">
        <f t="shared" si="330"/>
        <v>4.5723233509493054E-2</v>
      </c>
      <c r="AA841" s="120">
        <f t="shared" si="337"/>
        <v>2.2457232335094934</v>
      </c>
      <c r="AB841" s="119">
        <v>800.29330000000004</v>
      </c>
      <c r="AC841" s="121">
        <v>17480</v>
      </c>
      <c r="AD841" s="120">
        <f t="shared" si="338"/>
        <v>5.0403690888119954E-2</v>
      </c>
      <c r="AE841" s="122">
        <f t="shared" si="339"/>
        <v>3.3504036908881196</v>
      </c>
      <c r="AF841" s="119">
        <v>800.29330000000004</v>
      </c>
      <c r="AG841" s="121">
        <v>22310</v>
      </c>
      <c r="AH841" s="120">
        <f t="shared" si="340"/>
        <v>5.2432432432432431E-2</v>
      </c>
      <c r="AI841" s="120">
        <f t="shared" si="341"/>
        <v>4.4524324324324329</v>
      </c>
      <c r="AJ841" s="119">
        <v>800.29330000000004</v>
      </c>
      <c r="AK841" s="121">
        <v>24580</v>
      </c>
      <c r="AL841" s="120">
        <f t="shared" si="331"/>
        <v>6.4027090388121904E-2</v>
      </c>
      <c r="AM841" s="122">
        <f t="shared" si="342"/>
        <v>5.5640270903881222</v>
      </c>
      <c r="AN841" s="33">
        <v>800.29330000000004</v>
      </c>
      <c r="AO841" s="118">
        <v>21520</v>
      </c>
      <c r="AP841" s="120">
        <f t="shared" si="343"/>
        <v>8.3964104564962935E-2</v>
      </c>
      <c r="AQ841" s="122">
        <f t="shared" si="344"/>
        <v>6.6839641045649625</v>
      </c>
      <c r="AR841" s="119">
        <v>800.29330000000004</v>
      </c>
      <c r="AS841" s="121">
        <v>27200</v>
      </c>
      <c r="AT841" s="123">
        <f t="shared" si="345"/>
        <v>7.347379794705565E-2</v>
      </c>
      <c r="AU841" s="122">
        <f t="shared" si="346"/>
        <v>7.7734737979470561</v>
      </c>
      <c r="AV841" s="119">
        <v>800.29330000000004</v>
      </c>
      <c r="AW841" s="121">
        <v>12540</v>
      </c>
      <c r="AX841" s="120">
        <f t="shared" si="347"/>
        <v>7.9568527918781731E-2</v>
      </c>
      <c r="AY841" s="120">
        <f t="shared" si="348"/>
        <v>8.8795685279187833</v>
      </c>
      <c r="AZ841" s="119">
        <v>800.29330000000004</v>
      </c>
      <c r="BA841" s="118">
        <v>11280</v>
      </c>
      <c r="BB841" s="120">
        <f t="shared" si="332"/>
        <v>4.5835026412027628E-2</v>
      </c>
      <c r="BC841" s="120">
        <f t="shared" si="349"/>
        <v>9.9458350264120288</v>
      </c>
    </row>
    <row r="842" spans="1:55" x14ac:dyDescent="0.3">
      <c r="A842" s="119">
        <v>800.3057</v>
      </c>
      <c r="B842" s="118">
        <v>25930</v>
      </c>
      <c r="C842" s="120">
        <f t="shared" si="325"/>
        <v>3.8048422597212035E-2</v>
      </c>
      <c r="D842" s="119">
        <v>800.3057</v>
      </c>
      <c r="E842" s="118">
        <v>25930</v>
      </c>
      <c r="F842" s="120">
        <f t="shared" si="333"/>
        <v>3.8048422597212035E-2</v>
      </c>
      <c r="G842" s="119">
        <v>800.3057</v>
      </c>
      <c r="H842" s="118">
        <v>6859</v>
      </c>
      <c r="I842" s="120">
        <f t="shared" si="326"/>
        <v>4.4510058403634006E-2</v>
      </c>
      <c r="J842" s="120">
        <f t="shared" si="334"/>
        <v>2.2445100584036344</v>
      </c>
      <c r="K842" s="119">
        <v>800.3057</v>
      </c>
      <c r="L842" s="118">
        <v>13680</v>
      </c>
      <c r="M842" s="120">
        <f t="shared" si="327"/>
        <v>3.2157968970380819E-2</v>
      </c>
      <c r="N842" s="120">
        <f t="shared" si="335"/>
        <v>1.1321579689703809</v>
      </c>
      <c r="Q842" s="119">
        <v>800.3057</v>
      </c>
      <c r="R842" s="121">
        <v>10180</v>
      </c>
      <c r="S842" s="120">
        <f t="shared" si="328"/>
        <v>5.1233014594866635E-2</v>
      </c>
      <c r="T842" s="119">
        <v>800.3057</v>
      </c>
      <c r="U842" s="121">
        <v>7572</v>
      </c>
      <c r="V842" s="120">
        <f t="shared" si="329"/>
        <v>5.3174157303370786E-2</v>
      </c>
      <c r="W842" s="122">
        <f t="shared" si="336"/>
        <v>1.1531741573033709</v>
      </c>
      <c r="X842" s="119">
        <v>800.3057</v>
      </c>
      <c r="Y842" s="121">
        <v>23420</v>
      </c>
      <c r="Z842" s="120">
        <f t="shared" si="330"/>
        <v>4.5840673321589351E-2</v>
      </c>
      <c r="AA842" s="120">
        <f t="shared" si="337"/>
        <v>2.2458406733215894</v>
      </c>
      <c r="AB842" s="119">
        <v>800.3057</v>
      </c>
      <c r="AC842" s="121">
        <v>17540</v>
      </c>
      <c r="AD842" s="120">
        <f t="shared" si="338"/>
        <v>5.0576701268742794E-2</v>
      </c>
      <c r="AE842" s="122">
        <f t="shared" si="339"/>
        <v>3.3505767012687424</v>
      </c>
      <c r="AF842" s="119">
        <v>800.3057</v>
      </c>
      <c r="AG842" s="121">
        <v>22320</v>
      </c>
      <c r="AH842" s="120">
        <f t="shared" si="340"/>
        <v>5.2455934195064627E-2</v>
      </c>
      <c r="AI842" s="120">
        <f t="shared" si="341"/>
        <v>4.4524559341950649</v>
      </c>
      <c r="AJ842" s="119">
        <v>800.3057</v>
      </c>
      <c r="AK842" s="121">
        <v>24610</v>
      </c>
      <c r="AL842" s="120">
        <f t="shared" si="331"/>
        <v>6.4105235738473557E-2</v>
      </c>
      <c r="AM842" s="122">
        <f t="shared" si="342"/>
        <v>5.5641052357384737</v>
      </c>
      <c r="AN842" s="33">
        <v>800.3057</v>
      </c>
      <c r="AO842" s="118">
        <v>21610</v>
      </c>
      <c r="AP842" s="120">
        <f t="shared" si="343"/>
        <v>8.431525555989075E-2</v>
      </c>
      <c r="AQ842" s="122">
        <f t="shared" si="344"/>
        <v>6.6843152555598904</v>
      </c>
      <c r="AR842" s="119">
        <v>800.3057</v>
      </c>
      <c r="AS842" s="121">
        <v>27240</v>
      </c>
      <c r="AT842" s="123">
        <f t="shared" si="345"/>
        <v>7.3581847649918958E-2</v>
      </c>
      <c r="AU842" s="122">
        <f t="shared" si="346"/>
        <v>7.7735818476499192</v>
      </c>
      <c r="AV842" s="119">
        <v>800.3057</v>
      </c>
      <c r="AW842" s="121">
        <v>12580</v>
      </c>
      <c r="AX842" s="120">
        <f t="shared" si="347"/>
        <v>7.9822335025380706E-2</v>
      </c>
      <c r="AY842" s="120">
        <f t="shared" si="348"/>
        <v>8.8798223350253807</v>
      </c>
      <c r="AZ842" s="119">
        <v>800.3057</v>
      </c>
      <c r="BA842" s="118">
        <v>11240</v>
      </c>
      <c r="BB842" s="120">
        <f t="shared" si="332"/>
        <v>4.5672490857375049E-2</v>
      </c>
      <c r="BC842" s="120">
        <f t="shared" si="349"/>
        <v>9.9456724908573761</v>
      </c>
    </row>
    <row r="843" spans="1:55" x14ac:dyDescent="0.3">
      <c r="A843" s="119">
        <v>800.31809999999996</v>
      </c>
      <c r="B843" s="118">
        <v>26000</v>
      </c>
      <c r="C843" s="120">
        <f t="shared" si="325"/>
        <v>3.815113719735877E-2</v>
      </c>
      <c r="D843" s="119">
        <v>800.31809999999996</v>
      </c>
      <c r="E843" s="118">
        <v>26000</v>
      </c>
      <c r="F843" s="120">
        <f t="shared" si="333"/>
        <v>3.815113719735877E-2</v>
      </c>
      <c r="G843" s="119">
        <v>800.31809999999996</v>
      </c>
      <c r="H843" s="118">
        <v>6856</v>
      </c>
      <c r="I843" s="120">
        <f t="shared" si="326"/>
        <v>4.4490590525632707E-2</v>
      </c>
      <c r="J843" s="120">
        <f t="shared" si="334"/>
        <v>2.2444905905256327</v>
      </c>
      <c r="K843" s="119">
        <v>800.31809999999996</v>
      </c>
      <c r="L843" s="118">
        <v>13720</v>
      </c>
      <c r="M843" s="120">
        <f t="shared" si="327"/>
        <v>3.2251998119417022E-2</v>
      </c>
      <c r="N843" s="120">
        <f t="shared" si="335"/>
        <v>1.132251998119417</v>
      </c>
      <c r="Q843" s="119">
        <v>800.31809999999996</v>
      </c>
      <c r="R843" s="121">
        <v>10250</v>
      </c>
      <c r="S843" s="120">
        <f t="shared" si="328"/>
        <v>5.158530447911424E-2</v>
      </c>
      <c r="T843" s="119">
        <v>800.31809999999996</v>
      </c>
      <c r="U843" s="121">
        <v>7604</v>
      </c>
      <c r="V843" s="120">
        <f t="shared" si="329"/>
        <v>5.339887640449438E-2</v>
      </c>
      <c r="W843" s="122">
        <f t="shared" si="336"/>
        <v>1.1533988764044945</v>
      </c>
      <c r="X843" s="119">
        <v>800.31809999999996</v>
      </c>
      <c r="Y843" s="121">
        <v>23470</v>
      </c>
      <c r="Z843" s="120">
        <f t="shared" si="330"/>
        <v>4.5938539831669602E-2</v>
      </c>
      <c r="AA843" s="120">
        <f t="shared" si="337"/>
        <v>2.2459385398316698</v>
      </c>
      <c r="AB843" s="119">
        <v>800.31809999999996</v>
      </c>
      <c r="AC843" s="121">
        <v>17590</v>
      </c>
      <c r="AD843" s="120">
        <f t="shared" si="338"/>
        <v>5.0720876585928491E-2</v>
      </c>
      <c r="AE843" s="122">
        <f t="shared" si="339"/>
        <v>3.3507208765859282</v>
      </c>
      <c r="AF843" s="119">
        <v>800.31809999999996</v>
      </c>
      <c r="AG843" s="121">
        <v>22330</v>
      </c>
      <c r="AH843" s="120">
        <f t="shared" si="340"/>
        <v>5.2479435957696829E-2</v>
      </c>
      <c r="AI843" s="120">
        <f t="shared" si="341"/>
        <v>4.4524794359576969</v>
      </c>
      <c r="AJ843" s="119">
        <v>800.31809999999996</v>
      </c>
      <c r="AK843" s="121">
        <v>24640</v>
      </c>
      <c r="AL843" s="120">
        <f t="shared" si="331"/>
        <v>6.4183381088825209E-2</v>
      </c>
      <c r="AM843" s="122">
        <f t="shared" si="342"/>
        <v>5.5641833810888253</v>
      </c>
      <c r="AN843" s="33">
        <v>800.31809999999996</v>
      </c>
      <c r="AO843" s="118">
        <v>21700</v>
      </c>
      <c r="AP843" s="120">
        <f t="shared" si="343"/>
        <v>8.4666406554818566E-2</v>
      </c>
      <c r="AQ843" s="122">
        <f t="shared" si="344"/>
        <v>6.6846664065548183</v>
      </c>
      <c r="AR843" s="119">
        <v>800.31809999999996</v>
      </c>
      <c r="AS843" s="121">
        <v>27270</v>
      </c>
      <c r="AT843" s="123">
        <f t="shared" si="345"/>
        <v>7.3662884927066449E-2</v>
      </c>
      <c r="AU843" s="122">
        <f t="shared" si="346"/>
        <v>7.7736628849270666</v>
      </c>
      <c r="AV843" s="119">
        <v>800.31809999999996</v>
      </c>
      <c r="AW843" s="121">
        <v>12610</v>
      </c>
      <c r="AX843" s="120">
        <f t="shared" si="347"/>
        <v>8.0012690355329943E-2</v>
      </c>
      <c r="AY843" s="120">
        <f t="shared" si="348"/>
        <v>8.8800126903553309</v>
      </c>
      <c r="AZ843" s="119">
        <v>800.31809999999996</v>
      </c>
      <c r="BA843" s="118">
        <v>11210</v>
      </c>
      <c r="BB843" s="120">
        <f t="shared" si="332"/>
        <v>4.5550589191385618E-2</v>
      </c>
      <c r="BC843" s="120">
        <f t="shared" si="349"/>
        <v>9.9455505891913862</v>
      </c>
    </row>
    <row r="844" spans="1:55" x14ac:dyDescent="0.3">
      <c r="A844" s="119">
        <v>800.33040000000005</v>
      </c>
      <c r="B844" s="118">
        <v>26100</v>
      </c>
      <c r="C844" s="120">
        <f t="shared" si="325"/>
        <v>3.8297872340425532E-2</v>
      </c>
      <c r="D844" s="119">
        <v>800.33040000000005</v>
      </c>
      <c r="E844" s="118">
        <v>26100</v>
      </c>
      <c r="F844" s="120">
        <f t="shared" si="333"/>
        <v>3.8297872340425532E-2</v>
      </c>
      <c r="G844" s="119">
        <v>800.33040000000005</v>
      </c>
      <c r="H844" s="118">
        <v>6855</v>
      </c>
      <c r="I844" s="120">
        <f t="shared" si="326"/>
        <v>4.448410123296561E-2</v>
      </c>
      <c r="J844" s="120">
        <f t="shared" si="334"/>
        <v>2.2444841012329659</v>
      </c>
      <c r="K844" s="119">
        <v>800.33040000000005</v>
      </c>
      <c r="L844" s="118">
        <v>13770</v>
      </c>
      <c r="M844" s="120">
        <f t="shared" si="327"/>
        <v>3.2369534555712273E-2</v>
      </c>
      <c r="N844" s="120">
        <f t="shared" si="335"/>
        <v>1.1323695345557123</v>
      </c>
      <c r="Q844" s="119">
        <v>800.33040000000005</v>
      </c>
      <c r="R844" s="121">
        <v>10320</v>
      </c>
      <c r="S844" s="120">
        <f t="shared" si="328"/>
        <v>5.1937594363361851E-2</v>
      </c>
      <c r="T844" s="119">
        <v>800.33040000000005</v>
      </c>
      <c r="U844" s="121">
        <v>7642</v>
      </c>
      <c r="V844" s="120">
        <f t="shared" si="329"/>
        <v>5.3665730337078651E-2</v>
      </c>
      <c r="W844" s="122">
        <f t="shared" si="336"/>
        <v>1.1536657303370788</v>
      </c>
      <c r="X844" s="119">
        <v>800.33040000000005</v>
      </c>
      <c r="Y844" s="121">
        <v>23510</v>
      </c>
      <c r="Z844" s="120">
        <f t="shared" si="330"/>
        <v>4.60168330397338E-2</v>
      </c>
      <c r="AA844" s="120">
        <f t="shared" si="337"/>
        <v>2.2460168330397341</v>
      </c>
      <c r="AB844" s="119">
        <v>800.33040000000005</v>
      </c>
      <c r="AC844" s="121">
        <v>17640</v>
      </c>
      <c r="AD844" s="120">
        <f t="shared" si="338"/>
        <v>5.0865051903114189E-2</v>
      </c>
      <c r="AE844" s="122">
        <f t="shared" si="339"/>
        <v>3.350865051903114</v>
      </c>
      <c r="AF844" s="119">
        <v>800.33040000000005</v>
      </c>
      <c r="AG844" s="121">
        <v>22340</v>
      </c>
      <c r="AH844" s="120">
        <f t="shared" si="340"/>
        <v>5.2502937720329025E-2</v>
      </c>
      <c r="AI844" s="120">
        <f t="shared" si="341"/>
        <v>4.4525029377203298</v>
      </c>
      <c r="AJ844" s="119">
        <v>800.33040000000005</v>
      </c>
      <c r="AK844" s="121">
        <v>24670</v>
      </c>
      <c r="AL844" s="120">
        <f t="shared" si="331"/>
        <v>6.4261526439176875E-2</v>
      </c>
      <c r="AM844" s="122">
        <f t="shared" si="342"/>
        <v>5.5642615264391768</v>
      </c>
      <c r="AN844" s="33">
        <v>800.33040000000005</v>
      </c>
      <c r="AO844" s="118">
        <v>21770</v>
      </c>
      <c r="AP844" s="120">
        <f t="shared" si="343"/>
        <v>8.4939523995317984E-2</v>
      </c>
      <c r="AQ844" s="122">
        <f t="shared" si="344"/>
        <v>6.6849395239953173</v>
      </c>
      <c r="AR844" s="119">
        <v>800.33040000000005</v>
      </c>
      <c r="AS844" s="121">
        <v>27310</v>
      </c>
      <c r="AT844" s="123">
        <f t="shared" si="345"/>
        <v>7.3770934629929771E-2</v>
      </c>
      <c r="AU844" s="122">
        <f t="shared" si="346"/>
        <v>7.7737709346299297</v>
      </c>
      <c r="AV844" s="119">
        <v>800.33040000000005</v>
      </c>
      <c r="AW844" s="121">
        <v>12640</v>
      </c>
      <c r="AX844" s="120">
        <f t="shared" si="347"/>
        <v>8.0203045685279181E-2</v>
      </c>
      <c r="AY844" s="120">
        <f t="shared" si="348"/>
        <v>8.8802030456852794</v>
      </c>
      <c r="AZ844" s="119">
        <v>800.33040000000005</v>
      </c>
      <c r="BA844" s="118">
        <v>11170</v>
      </c>
      <c r="BB844" s="120">
        <f t="shared" si="332"/>
        <v>4.5388053636733032E-2</v>
      </c>
      <c r="BC844" s="120">
        <f t="shared" si="349"/>
        <v>9.9453880536367336</v>
      </c>
    </row>
    <row r="845" spans="1:55" x14ac:dyDescent="0.3">
      <c r="A845" s="119">
        <v>800.34280000000001</v>
      </c>
      <c r="B845" s="118">
        <v>26230</v>
      </c>
      <c r="C845" s="120">
        <f t="shared" si="325"/>
        <v>3.8488628026412328E-2</v>
      </c>
      <c r="D845" s="119">
        <v>800.34280000000001</v>
      </c>
      <c r="E845" s="118">
        <v>26230</v>
      </c>
      <c r="F845" s="120">
        <f t="shared" si="333"/>
        <v>3.8488628026412328E-2</v>
      </c>
      <c r="G845" s="119">
        <v>800.34280000000001</v>
      </c>
      <c r="H845" s="118">
        <v>6857</v>
      </c>
      <c r="I845" s="120">
        <f t="shared" si="326"/>
        <v>4.4497079818299805E-2</v>
      </c>
      <c r="J845" s="120">
        <f t="shared" si="334"/>
        <v>2.2444970798182999</v>
      </c>
      <c r="K845" s="119">
        <v>800.34280000000001</v>
      </c>
      <c r="L845" s="118">
        <v>13800</v>
      </c>
      <c r="M845" s="120">
        <f t="shared" si="327"/>
        <v>3.244005641748942E-2</v>
      </c>
      <c r="N845" s="120">
        <f t="shared" si="335"/>
        <v>1.1324400564174895</v>
      </c>
      <c r="Q845" s="119">
        <v>800.34280000000001</v>
      </c>
      <c r="R845" s="121">
        <v>10390</v>
      </c>
      <c r="S845" s="120">
        <f t="shared" si="328"/>
        <v>5.2289884247609462E-2</v>
      </c>
      <c r="T845" s="119">
        <v>800.34280000000001</v>
      </c>
      <c r="U845" s="121">
        <v>7687</v>
      </c>
      <c r="V845" s="120">
        <f t="shared" si="329"/>
        <v>5.3981741573033711E-2</v>
      </c>
      <c r="W845" s="122">
        <f t="shared" si="336"/>
        <v>1.1539817415730338</v>
      </c>
      <c r="X845" s="119">
        <v>800.34280000000001</v>
      </c>
      <c r="Y845" s="121">
        <v>23540</v>
      </c>
      <c r="Z845" s="120">
        <f t="shared" si="330"/>
        <v>4.6075552945781952E-2</v>
      </c>
      <c r="AA845" s="120">
        <f t="shared" si="337"/>
        <v>2.2460755529457823</v>
      </c>
      <c r="AB845" s="119">
        <v>800.34280000000001</v>
      </c>
      <c r="AC845" s="121">
        <v>17700</v>
      </c>
      <c r="AD845" s="120">
        <f t="shared" si="338"/>
        <v>5.1038062283737022E-2</v>
      </c>
      <c r="AE845" s="122">
        <f t="shared" si="339"/>
        <v>3.3510380622837368</v>
      </c>
      <c r="AF845" s="119">
        <v>800.34280000000001</v>
      </c>
      <c r="AG845" s="121">
        <v>22350</v>
      </c>
      <c r="AH845" s="120">
        <f t="shared" si="340"/>
        <v>5.2526439482961221E-2</v>
      </c>
      <c r="AI845" s="120">
        <f t="shared" si="341"/>
        <v>4.4525264394829618</v>
      </c>
      <c r="AJ845" s="119">
        <v>800.34280000000001</v>
      </c>
      <c r="AK845" s="121">
        <v>24710</v>
      </c>
      <c r="AL845" s="120">
        <f t="shared" si="331"/>
        <v>6.4365720239645735E-2</v>
      </c>
      <c r="AM845" s="122">
        <f t="shared" si="342"/>
        <v>5.5643657202396462</v>
      </c>
      <c r="AN845" s="33">
        <v>800.34280000000001</v>
      </c>
      <c r="AO845" s="118">
        <v>21840</v>
      </c>
      <c r="AP845" s="120">
        <f t="shared" si="343"/>
        <v>8.5212641435817402E-2</v>
      </c>
      <c r="AQ845" s="122">
        <f t="shared" si="344"/>
        <v>6.6852126414358173</v>
      </c>
      <c r="AR845" s="119">
        <v>800.34280000000001</v>
      </c>
      <c r="AS845" s="121">
        <v>27340</v>
      </c>
      <c r="AT845" s="123">
        <f t="shared" si="345"/>
        <v>7.3851971907077249E-2</v>
      </c>
      <c r="AU845" s="122">
        <f t="shared" si="346"/>
        <v>7.7738519719070771</v>
      </c>
      <c r="AV845" s="119">
        <v>800.34280000000001</v>
      </c>
      <c r="AW845" s="121">
        <v>12670</v>
      </c>
      <c r="AX845" s="120">
        <f t="shared" si="347"/>
        <v>8.0393401015228433E-2</v>
      </c>
      <c r="AY845" s="120">
        <f t="shared" si="348"/>
        <v>8.8803934010152297</v>
      </c>
      <c r="AZ845" s="119">
        <v>800.34280000000001</v>
      </c>
      <c r="BA845" s="118">
        <v>11140</v>
      </c>
      <c r="BB845" s="120">
        <f t="shared" si="332"/>
        <v>4.5266151970743601E-2</v>
      </c>
      <c r="BC845" s="120">
        <f t="shared" si="349"/>
        <v>9.9452661519707437</v>
      </c>
    </row>
    <row r="846" spans="1:55" x14ac:dyDescent="0.3">
      <c r="A846" s="119">
        <v>800.35519999999997</v>
      </c>
      <c r="B846" s="118">
        <v>26380</v>
      </c>
      <c r="C846" s="120">
        <f t="shared" si="325"/>
        <v>3.870873074101247E-2</v>
      </c>
      <c r="D846" s="119">
        <v>800.35519999999997</v>
      </c>
      <c r="E846" s="118">
        <v>26380</v>
      </c>
      <c r="F846" s="120">
        <f t="shared" si="333"/>
        <v>3.870873074101247E-2</v>
      </c>
      <c r="G846" s="119">
        <v>800.35519999999997</v>
      </c>
      <c r="H846" s="118">
        <v>6861</v>
      </c>
      <c r="I846" s="120">
        <f t="shared" si="326"/>
        <v>4.4523036988968201E-2</v>
      </c>
      <c r="J846" s="120">
        <f t="shared" si="334"/>
        <v>2.2445230369889684</v>
      </c>
      <c r="K846" s="119">
        <v>800.35519999999997</v>
      </c>
      <c r="L846" s="118">
        <v>13840</v>
      </c>
      <c r="M846" s="120">
        <f t="shared" si="327"/>
        <v>3.2534085566525622E-2</v>
      </c>
      <c r="N846" s="120">
        <f t="shared" si="335"/>
        <v>1.1325340855665258</v>
      </c>
      <c r="Q846" s="119">
        <v>800.35519999999997</v>
      </c>
      <c r="R846" s="121">
        <v>10460</v>
      </c>
      <c r="S846" s="120">
        <f t="shared" si="328"/>
        <v>5.2642174131857074E-2</v>
      </c>
      <c r="T846" s="119">
        <v>800.35519999999997</v>
      </c>
      <c r="U846" s="121">
        <v>7738</v>
      </c>
      <c r="V846" s="120">
        <f t="shared" si="329"/>
        <v>5.433988764044944E-2</v>
      </c>
      <c r="W846" s="122">
        <f t="shared" si="336"/>
        <v>1.1543398876404496</v>
      </c>
      <c r="X846" s="119">
        <v>800.35519999999997</v>
      </c>
      <c r="Y846" s="121">
        <v>23570</v>
      </c>
      <c r="Z846" s="120">
        <f t="shared" si="330"/>
        <v>4.6134272851830103E-2</v>
      </c>
      <c r="AA846" s="120">
        <f t="shared" si="337"/>
        <v>2.2461342728518301</v>
      </c>
      <c r="AB846" s="119">
        <v>800.35519999999997</v>
      </c>
      <c r="AC846" s="121">
        <v>17750</v>
      </c>
      <c r="AD846" s="120">
        <f t="shared" si="338"/>
        <v>5.118223760092272E-2</v>
      </c>
      <c r="AE846" s="122">
        <f t="shared" si="339"/>
        <v>3.3511822376009226</v>
      </c>
      <c r="AF846" s="119">
        <v>800.35519999999997</v>
      </c>
      <c r="AG846" s="121">
        <v>22360</v>
      </c>
      <c r="AH846" s="120">
        <f t="shared" si="340"/>
        <v>5.2549941245593416E-2</v>
      </c>
      <c r="AI846" s="120">
        <f t="shared" si="341"/>
        <v>4.4525499412455938</v>
      </c>
      <c r="AJ846" s="119">
        <v>800.35519999999997</v>
      </c>
      <c r="AK846" s="121">
        <v>24740</v>
      </c>
      <c r="AL846" s="120">
        <f t="shared" si="331"/>
        <v>6.4443865589997401E-2</v>
      </c>
      <c r="AM846" s="122">
        <f t="shared" si="342"/>
        <v>5.5644438655899977</v>
      </c>
      <c r="AN846" s="33">
        <v>800.35519999999997</v>
      </c>
      <c r="AO846" s="118">
        <v>21900</v>
      </c>
      <c r="AP846" s="120">
        <f t="shared" si="343"/>
        <v>8.5446742099102607E-2</v>
      </c>
      <c r="AQ846" s="122">
        <f t="shared" si="344"/>
        <v>6.6854467420991019</v>
      </c>
      <c r="AR846" s="119">
        <v>800.35519999999997</v>
      </c>
      <c r="AS846" s="121">
        <v>27370</v>
      </c>
      <c r="AT846" s="123">
        <f t="shared" si="345"/>
        <v>7.3933009184224741E-2</v>
      </c>
      <c r="AU846" s="122">
        <f t="shared" si="346"/>
        <v>7.7739330091842245</v>
      </c>
      <c r="AV846" s="119">
        <v>800.35519999999997</v>
      </c>
      <c r="AW846" s="121">
        <v>12700</v>
      </c>
      <c r="AX846" s="120">
        <f t="shared" si="347"/>
        <v>8.0583756345177671E-2</v>
      </c>
      <c r="AY846" s="120">
        <f t="shared" si="348"/>
        <v>8.8805837563451782</v>
      </c>
      <c r="AZ846" s="119">
        <v>800.35519999999997</v>
      </c>
      <c r="BA846" s="118">
        <v>11110</v>
      </c>
      <c r="BB846" s="120">
        <f t="shared" si="332"/>
        <v>4.5144250304754163E-2</v>
      </c>
      <c r="BC846" s="120">
        <f t="shared" si="349"/>
        <v>9.9451442503047538</v>
      </c>
    </row>
    <row r="847" spans="1:55" x14ac:dyDescent="0.3">
      <c r="A847" s="119">
        <v>800.36760000000004</v>
      </c>
      <c r="B847" s="118">
        <v>26560</v>
      </c>
      <c r="C847" s="120">
        <f t="shared" si="325"/>
        <v>3.8972853998532647E-2</v>
      </c>
      <c r="D847" s="119">
        <v>800.36760000000004</v>
      </c>
      <c r="E847" s="118">
        <v>26560</v>
      </c>
      <c r="F847" s="120">
        <f t="shared" si="333"/>
        <v>3.8972853998532647E-2</v>
      </c>
      <c r="G847" s="119">
        <v>800.36760000000004</v>
      </c>
      <c r="H847" s="118">
        <v>6867</v>
      </c>
      <c r="I847" s="120">
        <f t="shared" si="326"/>
        <v>4.4561972744970799E-2</v>
      </c>
      <c r="J847" s="120">
        <f t="shared" si="334"/>
        <v>2.2445619727449708</v>
      </c>
      <c r="K847" s="119">
        <v>800.36760000000004</v>
      </c>
      <c r="L847" s="118">
        <v>13870</v>
      </c>
      <c r="M847" s="120">
        <f t="shared" si="327"/>
        <v>3.2604607428302776E-2</v>
      </c>
      <c r="N847" s="120">
        <f t="shared" si="335"/>
        <v>1.1326046074283029</v>
      </c>
      <c r="Q847" s="119">
        <v>800.36760000000004</v>
      </c>
      <c r="R847" s="121">
        <v>10520</v>
      </c>
      <c r="S847" s="120">
        <f t="shared" si="328"/>
        <v>5.2944136889783597E-2</v>
      </c>
      <c r="T847" s="119">
        <v>800.36760000000004</v>
      </c>
      <c r="U847" s="121">
        <v>7793</v>
      </c>
      <c r="V847" s="120">
        <f t="shared" si="329"/>
        <v>5.4726123595505619E-2</v>
      </c>
      <c r="W847" s="122">
        <f t="shared" si="336"/>
        <v>1.1547261235955057</v>
      </c>
      <c r="X847" s="119">
        <v>800.36760000000004</v>
      </c>
      <c r="Y847" s="121">
        <v>23590</v>
      </c>
      <c r="Z847" s="120">
        <f t="shared" si="330"/>
        <v>4.6173419455862202E-2</v>
      </c>
      <c r="AA847" s="120">
        <f t="shared" si="337"/>
        <v>2.2461734194558622</v>
      </c>
      <c r="AB847" s="119">
        <v>800.36760000000004</v>
      </c>
      <c r="AC847" s="121">
        <v>17810</v>
      </c>
      <c r="AD847" s="120">
        <f t="shared" si="338"/>
        <v>5.135524798154556E-2</v>
      </c>
      <c r="AE847" s="122">
        <f t="shared" si="339"/>
        <v>3.3513552479815454</v>
      </c>
      <c r="AF847" s="119">
        <v>800.36760000000004</v>
      </c>
      <c r="AG847" s="121">
        <v>22360</v>
      </c>
      <c r="AH847" s="120">
        <f t="shared" si="340"/>
        <v>5.2549941245593416E-2</v>
      </c>
      <c r="AI847" s="120">
        <f t="shared" si="341"/>
        <v>4.4525499412455938</v>
      </c>
      <c r="AJ847" s="119">
        <v>800.36760000000004</v>
      </c>
      <c r="AK847" s="121">
        <v>24780</v>
      </c>
      <c r="AL847" s="120">
        <f t="shared" si="331"/>
        <v>6.4548059390466261E-2</v>
      </c>
      <c r="AM847" s="122">
        <f t="shared" si="342"/>
        <v>5.5645480593904662</v>
      </c>
      <c r="AN847" s="33">
        <v>800.36760000000004</v>
      </c>
      <c r="AO847" s="118">
        <v>21950</v>
      </c>
      <c r="AP847" s="120">
        <f t="shared" si="343"/>
        <v>8.5641825985173628E-2</v>
      </c>
      <c r="AQ847" s="122">
        <f t="shared" si="344"/>
        <v>6.6856418259851731</v>
      </c>
      <c r="AR847" s="119">
        <v>800.36760000000004</v>
      </c>
      <c r="AS847" s="121">
        <v>27400</v>
      </c>
      <c r="AT847" s="123">
        <f t="shared" si="345"/>
        <v>7.4014046461372232E-2</v>
      </c>
      <c r="AU847" s="122">
        <f t="shared" si="346"/>
        <v>7.7740140464613727</v>
      </c>
      <c r="AV847" s="119">
        <v>800.36760000000004</v>
      </c>
      <c r="AW847" s="121">
        <v>12730</v>
      </c>
      <c r="AX847" s="120">
        <f t="shared" si="347"/>
        <v>8.0774111675126908E-2</v>
      </c>
      <c r="AY847" s="120">
        <f t="shared" si="348"/>
        <v>8.8807741116751284</v>
      </c>
      <c r="AZ847" s="119">
        <v>800.36760000000004</v>
      </c>
      <c r="BA847" s="118">
        <v>11080</v>
      </c>
      <c r="BB847" s="120">
        <f t="shared" si="332"/>
        <v>4.5022348638764732E-2</v>
      </c>
      <c r="BC847" s="120">
        <f t="shared" si="349"/>
        <v>9.9450223486387657</v>
      </c>
    </row>
    <row r="848" spans="1:55" x14ac:dyDescent="0.3">
      <c r="A848" s="119">
        <v>800.38</v>
      </c>
      <c r="B848" s="118">
        <v>26760</v>
      </c>
      <c r="C848" s="120">
        <f t="shared" si="325"/>
        <v>3.9266324284666178E-2</v>
      </c>
      <c r="D848" s="119">
        <v>800.38</v>
      </c>
      <c r="E848" s="118">
        <v>26760</v>
      </c>
      <c r="F848" s="120">
        <f t="shared" si="333"/>
        <v>3.9266324284666178E-2</v>
      </c>
      <c r="G848" s="119">
        <v>800.38</v>
      </c>
      <c r="H848" s="118">
        <v>6875</v>
      </c>
      <c r="I848" s="120">
        <f t="shared" si="326"/>
        <v>4.4613887086307591E-2</v>
      </c>
      <c r="J848" s="120">
        <f t="shared" si="334"/>
        <v>2.2446138870863077</v>
      </c>
      <c r="K848" s="119">
        <v>800.38</v>
      </c>
      <c r="L848" s="118">
        <v>13890</v>
      </c>
      <c r="M848" s="120">
        <f t="shared" si="327"/>
        <v>3.2651622002820874E-2</v>
      </c>
      <c r="N848" s="120">
        <f t="shared" si="335"/>
        <v>1.1326516220028209</v>
      </c>
      <c r="Q848" s="119">
        <v>800.38</v>
      </c>
      <c r="R848" s="121">
        <v>10570</v>
      </c>
      <c r="S848" s="120">
        <f t="shared" si="328"/>
        <v>5.3195772521389031E-2</v>
      </c>
      <c r="T848" s="119">
        <v>800.38</v>
      </c>
      <c r="U848" s="121">
        <v>7852</v>
      </c>
      <c r="V848" s="120">
        <f t="shared" si="329"/>
        <v>5.5140449438202246E-2</v>
      </c>
      <c r="W848" s="122">
        <f t="shared" si="336"/>
        <v>1.1551404494382023</v>
      </c>
      <c r="X848" s="119">
        <v>800.38</v>
      </c>
      <c r="Y848" s="121">
        <v>23600</v>
      </c>
      <c r="Z848" s="120">
        <f t="shared" si="330"/>
        <v>4.6192992757878255E-2</v>
      </c>
      <c r="AA848" s="120">
        <f t="shared" si="337"/>
        <v>2.2461929927578783</v>
      </c>
      <c r="AB848" s="119">
        <v>800.38</v>
      </c>
      <c r="AC848" s="121">
        <v>17860</v>
      </c>
      <c r="AD848" s="120">
        <f t="shared" si="338"/>
        <v>5.1499423298731258E-2</v>
      </c>
      <c r="AE848" s="122">
        <f t="shared" si="339"/>
        <v>3.3514994232987312</v>
      </c>
      <c r="AF848" s="119">
        <v>800.38</v>
      </c>
      <c r="AG848" s="121">
        <v>22360</v>
      </c>
      <c r="AH848" s="120">
        <f t="shared" si="340"/>
        <v>5.2549941245593416E-2</v>
      </c>
      <c r="AI848" s="120">
        <f t="shared" si="341"/>
        <v>4.4525499412455938</v>
      </c>
      <c r="AJ848" s="119">
        <v>800.38</v>
      </c>
      <c r="AK848" s="121">
        <v>24820</v>
      </c>
      <c r="AL848" s="120">
        <f t="shared" si="331"/>
        <v>6.4652253190935136E-2</v>
      </c>
      <c r="AM848" s="122">
        <f t="shared" si="342"/>
        <v>5.5646522531909355</v>
      </c>
      <c r="AN848" s="33">
        <v>800.38</v>
      </c>
      <c r="AO848" s="118">
        <v>22000</v>
      </c>
      <c r="AP848" s="120">
        <f t="shared" si="343"/>
        <v>8.5836909871244635E-2</v>
      </c>
      <c r="AQ848" s="122">
        <f t="shared" si="344"/>
        <v>6.6858369098712442</v>
      </c>
      <c r="AR848" s="119">
        <v>800.38</v>
      </c>
      <c r="AS848" s="121">
        <v>27430</v>
      </c>
      <c r="AT848" s="123">
        <f t="shared" si="345"/>
        <v>7.4095083738519724E-2</v>
      </c>
      <c r="AU848" s="122">
        <f t="shared" si="346"/>
        <v>7.7740950837385201</v>
      </c>
      <c r="AV848" s="119">
        <v>800.38</v>
      </c>
      <c r="AW848" s="121">
        <v>12770</v>
      </c>
      <c r="AX848" s="120">
        <f t="shared" si="347"/>
        <v>8.1027918781725883E-2</v>
      </c>
      <c r="AY848" s="120">
        <f t="shared" si="348"/>
        <v>8.8810279187817258</v>
      </c>
      <c r="AZ848" s="119">
        <v>800.38</v>
      </c>
      <c r="BA848" s="118">
        <v>11060</v>
      </c>
      <c r="BB848" s="120">
        <f t="shared" si="332"/>
        <v>4.4941080861438443E-2</v>
      </c>
      <c r="BC848" s="120">
        <f t="shared" si="349"/>
        <v>9.9449410808614385</v>
      </c>
    </row>
    <row r="849" spans="1:55" x14ac:dyDescent="0.3">
      <c r="A849" s="119">
        <v>800.39229999999998</v>
      </c>
      <c r="B849" s="118">
        <v>26990</v>
      </c>
      <c r="C849" s="120">
        <f t="shared" si="325"/>
        <v>3.9603815113719736E-2</v>
      </c>
      <c r="D849" s="119">
        <v>800.39229999999998</v>
      </c>
      <c r="E849" s="118">
        <v>26990</v>
      </c>
      <c r="F849" s="120">
        <f t="shared" si="333"/>
        <v>3.9603815113719736E-2</v>
      </c>
      <c r="G849" s="119">
        <v>800.39229999999998</v>
      </c>
      <c r="H849" s="118">
        <v>6884</v>
      </c>
      <c r="I849" s="120">
        <f t="shared" si="326"/>
        <v>4.4672290720311487E-2</v>
      </c>
      <c r="J849" s="120">
        <f t="shared" si="334"/>
        <v>2.2446722907203118</v>
      </c>
      <c r="K849" s="119">
        <v>800.39229999999998</v>
      </c>
      <c r="L849" s="118">
        <v>13910</v>
      </c>
      <c r="M849" s="120">
        <f t="shared" si="327"/>
        <v>3.2698636577338978E-2</v>
      </c>
      <c r="N849" s="120">
        <f t="shared" si="335"/>
        <v>1.132698636577339</v>
      </c>
      <c r="Q849" s="119">
        <v>800.39229999999998</v>
      </c>
      <c r="R849" s="121">
        <v>10630</v>
      </c>
      <c r="S849" s="120">
        <f t="shared" si="328"/>
        <v>5.3497735279315554E-2</v>
      </c>
      <c r="T849" s="119">
        <v>800.39229999999998</v>
      </c>
      <c r="U849" s="121">
        <v>7914</v>
      </c>
      <c r="V849" s="120">
        <f t="shared" si="329"/>
        <v>5.5575842696629213E-2</v>
      </c>
      <c r="W849" s="122">
        <f t="shared" si="336"/>
        <v>1.1555758426966294</v>
      </c>
      <c r="X849" s="119">
        <v>800.39229999999998</v>
      </c>
      <c r="Y849" s="121">
        <v>23600</v>
      </c>
      <c r="Z849" s="120">
        <f t="shared" si="330"/>
        <v>4.6192992757878255E-2</v>
      </c>
      <c r="AA849" s="120">
        <f t="shared" si="337"/>
        <v>2.2461929927578783</v>
      </c>
      <c r="AB849" s="119">
        <v>800.39229999999998</v>
      </c>
      <c r="AC849" s="121">
        <v>17920</v>
      </c>
      <c r="AD849" s="120">
        <f t="shared" si="338"/>
        <v>5.1672433679354098E-2</v>
      </c>
      <c r="AE849" s="122">
        <f t="shared" si="339"/>
        <v>3.351672433679354</v>
      </c>
      <c r="AF849" s="119">
        <v>800.39229999999998</v>
      </c>
      <c r="AG849" s="121">
        <v>22370</v>
      </c>
      <c r="AH849" s="120">
        <f t="shared" si="340"/>
        <v>5.2573443008225619E-2</v>
      </c>
      <c r="AI849" s="120">
        <f t="shared" si="341"/>
        <v>4.4525734430082258</v>
      </c>
      <c r="AJ849" s="119">
        <v>800.39229999999998</v>
      </c>
      <c r="AK849" s="121">
        <v>24870</v>
      </c>
      <c r="AL849" s="120">
        <f t="shared" si="331"/>
        <v>6.4782495441521232E-2</v>
      </c>
      <c r="AM849" s="122">
        <f t="shared" si="342"/>
        <v>5.5647824954415208</v>
      </c>
      <c r="AN849" s="33">
        <v>800.39229999999998</v>
      </c>
      <c r="AO849" s="118">
        <v>22030</v>
      </c>
      <c r="AP849" s="120">
        <f t="shared" si="343"/>
        <v>8.5953960202887245E-2</v>
      </c>
      <c r="AQ849" s="122">
        <f t="shared" si="344"/>
        <v>6.6859539602028866</v>
      </c>
      <c r="AR849" s="119">
        <v>800.39229999999998</v>
      </c>
      <c r="AS849" s="121">
        <v>27460</v>
      </c>
      <c r="AT849" s="123">
        <f t="shared" si="345"/>
        <v>7.4176121015667201E-2</v>
      </c>
      <c r="AU849" s="122">
        <f t="shared" si="346"/>
        <v>7.7741761210156675</v>
      </c>
      <c r="AV849" s="119">
        <v>800.39229999999998</v>
      </c>
      <c r="AW849" s="121">
        <v>12800</v>
      </c>
      <c r="AX849" s="120">
        <f t="shared" si="347"/>
        <v>8.1218274111675121E-2</v>
      </c>
      <c r="AY849" s="120">
        <f t="shared" si="348"/>
        <v>8.8812182741116761</v>
      </c>
      <c r="AZ849" s="119">
        <v>800.39229999999998</v>
      </c>
      <c r="BA849" s="118">
        <v>11030</v>
      </c>
      <c r="BB849" s="120">
        <f t="shared" si="332"/>
        <v>4.4819179195449005E-2</v>
      </c>
      <c r="BC849" s="120">
        <f t="shared" si="349"/>
        <v>9.9448191791954486</v>
      </c>
    </row>
    <row r="850" spans="1:55" x14ac:dyDescent="0.3">
      <c r="A850" s="119">
        <v>800.40470000000005</v>
      </c>
      <c r="B850" s="118">
        <v>27240</v>
      </c>
      <c r="C850" s="120">
        <f t="shared" si="325"/>
        <v>3.9970652971386647E-2</v>
      </c>
      <c r="D850" s="119">
        <v>800.40470000000005</v>
      </c>
      <c r="E850" s="118">
        <v>27240</v>
      </c>
      <c r="F850" s="120">
        <f t="shared" si="333"/>
        <v>3.9970652971386647E-2</v>
      </c>
      <c r="G850" s="119">
        <v>800.40470000000005</v>
      </c>
      <c r="H850" s="118">
        <v>6894</v>
      </c>
      <c r="I850" s="120">
        <f t="shared" si="326"/>
        <v>4.4737183646982481E-2</v>
      </c>
      <c r="J850" s="120">
        <f t="shared" si="334"/>
        <v>2.2447371836469827</v>
      </c>
      <c r="K850" s="119">
        <v>800.40470000000005</v>
      </c>
      <c r="L850" s="118">
        <v>13930</v>
      </c>
      <c r="M850" s="120">
        <f t="shared" si="327"/>
        <v>3.2745651151857076E-2</v>
      </c>
      <c r="N850" s="120">
        <f t="shared" si="335"/>
        <v>1.1327456511518572</v>
      </c>
      <c r="Q850" s="119">
        <v>800.40470000000005</v>
      </c>
      <c r="R850" s="121">
        <v>10670</v>
      </c>
      <c r="S850" s="120">
        <f t="shared" si="328"/>
        <v>5.3699043784599901E-2</v>
      </c>
      <c r="T850" s="119">
        <v>800.40470000000005</v>
      </c>
      <c r="U850" s="121">
        <v>7978</v>
      </c>
      <c r="V850" s="120">
        <f t="shared" si="329"/>
        <v>5.6025280898876408E-2</v>
      </c>
      <c r="W850" s="122">
        <f t="shared" si="336"/>
        <v>1.1560252808988765</v>
      </c>
      <c r="X850" s="119">
        <v>800.40470000000005</v>
      </c>
      <c r="Y850" s="121">
        <v>23600</v>
      </c>
      <c r="Z850" s="120">
        <f t="shared" si="330"/>
        <v>4.6192992757878255E-2</v>
      </c>
      <c r="AA850" s="120">
        <f t="shared" si="337"/>
        <v>2.2461929927578783</v>
      </c>
      <c r="AB850" s="119">
        <v>800.40470000000005</v>
      </c>
      <c r="AC850" s="121">
        <v>17970</v>
      </c>
      <c r="AD850" s="120">
        <f t="shared" si="338"/>
        <v>5.1816608996539795E-2</v>
      </c>
      <c r="AE850" s="122">
        <f t="shared" si="339"/>
        <v>3.3518166089965398</v>
      </c>
      <c r="AF850" s="119">
        <v>800.40470000000005</v>
      </c>
      <c r="AG850" s="121">
        <v>22370</v>
      </c>
      <c r="AH850" s="120">
        <f t="shared" si="340"/>
        <v>5.2573443008225619E-2</v>
      </c>
      <c r="AI850" s="120">
        <f t="shared" si="341"/>
        <v>4.4525734430082258</v>
      </c>
      <c r="AJ850" s="119">
        <v>800.40470000000005</v>
      </c>
      <c r="AK850" s="121">
        <v>24910</v>
      </c>
      <c r="AL850" s="120">
        <f t="shared" si="331"/>
        <v>6.4886689241990106E-2</v>
      </c>
      <c r="AM850" s="122">
        <f t="shared" si="342"/>
        <v>5.5648866892419901</v>
      </c>
      <c r="AN850" s="33">
        <v>800.40470000000005</v>
      </c>
      <c r="AO850" s="118">
        <v>22060</v>
      </c>
      <c r="AP850" s="120">
        <f t="shared" si="343"/>
        <v>8.6071010534529854E-2</v>
      </c>
      <c r="AQ850" s="122">
        <f t="shared" si="344"/>
        <v>6.6860710105345298</v>
      </c>
      <c r="AR850" s="119">
        <v>800.40470000000005</v>
      </c>
      <c r="AS850" s="121">
        <v>27490</v>
      </c>
      <c r="AT850" s="123">
        <f t="shared" si="345"/>
        <v>7.4257158292814693E-2</v>
      </c>
      <c r="AU850" s="122">
        <f t="shared" si="346"/>
        <v>7.7742571582928148</v>
      </c>
      <c r="AV850" s="119">
        <v>800.40470000000005</v>
      </c>
      <c r="AW850" s="121">
        <v>12830</v>
      </c>
      <c r="AX850" s="120">
        <f t="shared" si="347"/>
        <v>8.1408629441624372E-2</v>
      </c>
      <c r="AY850" s="120">
        <f t="shared" si="348"/>
        <v>8.8814086294416246</v>
      </c>
      <c r="AZ850" s="119">
        <v>800.40470000000005</v>
      </c>
      <c r="BA850" s="118">
        <v>11010</v>
      </c>
      <c r="BB850" s="120">
        <f t="shared" si="332"/>
        <v>4.4737911418122715E-2</v>
      </c>
      <c r="BC850" s="120">
        <f t="shared" si="349"/>
        <v>9.9447379114181231</v>
      </c>
    </row>
    <row r="851" spans="1:55" x14ac:dyDescent="0.3">
      <c r="A851" s="119">
        <v>800.4171</v>
      </c>
      <c r="B851" s="118">
        <v>27510</v>
      </c>
      <c r="C851" s="120">
        <f t="shared" si="325"/>
        <v>4.0366837857666912E-2</v>
      </c>
      <c r="D851" s="119">
        <v>800.4171</v>
      </c>
      <c r="E851" s="118">
        <v>27510</v>
      </c>
      <c r="F851" s="120">
        <f t="shared" si="333"/>
        <v>4.0366837857666912E-2</v>
      </c>
      <c r="G851" s="119">
        <v>800.4171</v>
      </c>
      <c r="H851" s="118">
        <v>6904</v>
      </c>
      <c r="I851" s="120">
        <f t="shared" si="326"/>
        <v>4.4802076573653475E-2</v>
      </c>
      <c r="J851" s="120">
        <f t="shared" si="334"/>
        <v>2.2448020765736536</v>
      </c>
      <c r="K851" s="119">
        <v>800.4171</v>
      </c>
      <c r="L851" s="118">
        <v>13940</v>
      </c>
      <c r="M851" s="120">
        <f t="shared" si="327"/>
        <v>3.2769158439116125E-2</v>
      </c>
      <c r="N851" s="120">
        <f t="shared" si="335"/>
        <v>1.1327691584391162</v>
      </c>
      <c r="Q851" s="119">
        <v>800.4171</v>
      </c>
      <c r="R851" s="121">
        <v>10710</v>
      </c>
      <c r="S851" s="120">
        <f t="shared" si="328"/>
        <v>5.3900352289884247E-2</v>
      </c>
      <c r="T851" s="119">
        <v>800.4171</v>
      </c>
      <c r="U851" s="121">
        <v>8042</v>
      </c>
      <c r="V851" s="120">
        <f t="shared" si="329"/>
        <v>5.6474719101123595E-2</v>
      </c>
      <c r="W851" s="122">
        <f t="shared" si="336"/>
        <v>1.1564747191011238</v>
      </c>
      <c r="X851" s="119">
        <v>800.4171</v>
      </c>
      <c r="Y851" s="121">
        <v>23600</v>
      </c>
      <c r="Z851" s="120">
        <f t="shared" si="330"/>
        <v>4.6192992757878255E-2</v>
      </c>
      <c r="AA851" s="120">
        <f t="shared" si="337"/>
        <v>2.2461929927578783</v>
      </c>
      <c r="AB851" s="119">
        <v>800.4171</v>
      </c>
      <c r="AC851" s="121">
        <v>18020</v>
      </c>
      <c r="AD851" s="120">
        <f t="shared" si="338"/>
        <v>5.1960784313725493E-2</v>
      </c>
      <c r="AE851" s="122">
        <f t="shared" si="339"/>
        <v>3.3519607843137251</v>
      </c>
      <c r="AF851" s="119">
        <v>800.4171</v>
      </c>
      <c r="AG851" s="121">
        <v>22370</v>
      </c>
      <c r="AH851" s="120">
        <f t="shared" si="340"/>
        <v>5.2573443008225619E-2</v>
      </c>
      <c r="AI851" s="120">
        <f t="shared" si="341"/>
        <v>4.4525734430082258</v>
      </c>
      <c r="AJ851" s="119">
        <v>800.4171</v>
      </c>
      <c r="AK851" s="121">
        <v>24950</v>
      </c>
      <c r="AL851" s="120">
        <f t="shared" si="331"/>
        <v>6.499088304245898E-2</v>
      </c>
      <c r="AM851" s="122">
        <f t="shared" si="342"/>
        <v>5.5649908830424586</v>
      </c>
      <c r="AN851" s="33">
        <v>800.4171</v>
      </c>
      <c r="AO851" s="118">
        <v>22080</v>
      </c>
      <c r="AP851" s="120">
        <f t="shared" si="343"/>
        <v>8.6149044088958251E-2</v>
      </c>
      <c r="AQ851" s="122">
        <f t="shared" si="344"/>
        <v>6.6861490440889577</v>
      </c>
      <c r="AR851" s="119">
        <v>800.4171</v>
      </c>
      <c r="AS851" s="121">
        <v>27530</v>
      </c>
      <c r="AT851" s="123">
        <f t="shared" si="345"/>
        <v>7.4365207995678015E-2</v>
      </c>
      <c r="AU851" s="122">
        <f t="shared" si="346"/>
        <v>7.774365207995678</v>
      </c>
      <c r="AV851" s="119">
        <v>800.4171</v>
      </c>
      <c r="AW851" s="121">
        <v>12870</v>
      </c>
      <c r="AX851" s="120">
        <f t="shared" si="347"/>
        <v>8.1662436548223347E-2</v>
      </c>
      <c r="AY851" s="120">
        <f t="shared" si="348"/>
        <v>8.8816624365482237</v>
      </c>
      <c r="AZ851" s="119">
        <v>800.4171</v>
      </c>
      <c r="BA851" s="118">
        <v>10980</v>
      </c>
      <c r="BB851" s="120">
        <f t="shared" si="332"/>
        <v>4.4616009752133277E-2</v>
      </c>
      <c r="BC851" s="120">
        <f t="shared" si="349"/>
        <v>9.9446160097521332</v>
      </c>
    </row>
    <row r="852" spans="1:55" x14ac:dyDescent="0.3">
      <c r="A852" s="119">
        <v>800.42949999999996</v>
      </c>
      <c r="B852" s="118">
        <v>27800</v>
      </c>
      <c r="C852" s="120">
        <f t="shared" si="325"/>
        <v>4.0792369772560531E-2</v>
      </c>
      <c r="D852" s="119">
        <v>800.42949999999996</v>
      </c>
      <c r="E852" s="118">
        <v>27800</v>
      </c>
      <c r="F852" s="120">
        <f t="shared" si="333"/>
        <v>4.0792369772560531E-2</v>
      </c>
      <c r="G852" s="119">
        <v>800.42949999999996</v>
      </c>
      <c r="H852" s="118">
        <v>6915</v>
      </c>
      <c r="I852" s="120">
        <f t="shared" si="326"/>
        <v>4.4873458792991566E-2</v>
      </c>
      <c r="J852" s="120">
        <f t="shared" si="334"/>
        <v>2.2448734587929917</v>
      </c>
      <c r="K852" s="119">
        <v>800.42949999999996</v>
      </c>
      <c r="L852" s="118">
        <v>13950</v>
      </c>
      <c r="M852" s="120">
        <f t="shared" si="327"/>
        <v>3.2792665726375174E-2</v>
      </c>
      <c r="N852" s="120">
        <f t="shared" si="335"/>
        <v>1.1327926657263752</v>
      </c>
      <c r="Q852" s="119">
        <v>800.42949999999996</v>
      </c>
      <c r="R852" s="121">
        <v>10740</v>
      </c>
      <c r="S852" s="120">
        <f t="shared" si="328"/>
        <v>5.4051333668847512E-2</v>
      </c>
      <c r="T852" s="119">
        <v>800.42949999999996</v>
      </c>
      <c r="U852" s="121">
        <v>8106</v>
      </c>
      <c r="V852" s="120">
        <f t="shared" si="329"/>
        <v>5.692415730337079E-2</v>
      </c>
      <c r="W852" s="122">
        <f t="shared" si="336"/>
        <v>1.1569241573033708</v>
      </c>
      <c r="X852" s="119">
        <v>800.42949999999996</v>
      </c>
      <c r="Y852" s="121">
        <v>23590</v>
      </c>
      <c r="Z852" s="120">
        <f t="shared" si="330"/>
        <v>4.6173419455862202E-2</v>
      </c>
      <c r="AA852" s="120">
        <f t="shared" si="337"/>
        <v>2.2461734194558622</v>
      </c>
      <c r="AB852" s="119">
        <v>800.42949999999996</v>
      </c>
      <c r="AC852" s="121">
        <v>18080</v>
      </c>
      <c r="AD852" s="120">
        <f t="shared" si="338"/>
        <v>5.2133794694348326E-2</v>
      </c>
      <c r="AE852" s="122">
        <f t="shared" si="339"/>
        <v>3.3521337946943484</v>
      </c>
      <c r="AF852" s="119">
        <v>800.42949999999996</v>
      </c>
      <c r="AG852" s="121">
        <v>22370</v>
      </c>
      <c r="AH852" s="120">
        <f t="shared" si="340"/>
        <v>5.2573443008225619E-2</v>
      </c>
      <c r="AI852" s="120">
        <f t="shared" si="341"/>
        <v>4.4525734430082258</v>
      </c>
      <c r="AJ852" s="119">
        <v>800.42949999999996</v>
      </c>
      <c r="AK852" s="121">
        <v>25000</v>
      </c>
      <c r="AL852" s="120">
        <f t="shared" si="331"/>
        <v>6.5121125293045062E-2</v>
      </c>
      <c r="AM852" s="122">
        <f t="shared" si="342"/>
        <v>5.5651211252930448</v>
      </c>
      <c r="AN852" s="33">
        <v>800.42949999999996</v>
      </c>
      <c r="AO852" s="118">
        <v>22100</v>
      </c>
      <c r="AP852" s="120">
        <f t="shared" si="343"/>
        <v>8.6227077643386663E-2</v>
      </c>
      <c r="AQ852" s="122">
        <f t="shared" si="344"/>
        <v>6.6862270776433865</v>
      </c>
      <c r="AR852" s="119">
        <v>800.42949999999996</v>
      </c>
      <c r="AS852" s="121">
        <v>27570</v>
      </c>
      <c r="AT852" s="123">
        <f t="shared" si="345"/>
        <v>7.4473257698541323E-2</v>
      </c>
      <c r="AU852" s="122">
        <f t="shared" si="346"/>
        <v>7.7744732576985411</v>
      </c>
      <c r="AV852" s="119">
        <v>800.42949999999996</v>
      </c>
      <c r="AW852" s="121">
        <v>12900</v>
      </c>
      <c r="AX852" s="120">
        <f t="shared" si="347"/>
        <v>8.1852791878172584E-2</v>
      </c>
      <c r="AY852" s="120">
        <f t="shared" si="348"/>
        <v>8.881852791878174</v>
      </c>
      <c r="AZ852" s="119">
        <v>800.42949999999996</v>
      </c>
      <c r="BA852" s="118">
        <v>10960</v>
      </c>
      <c r="BB852" s="120">
        <f t="shared" si="332"/>
        <v>4.4534741974806988E-2</v>
      </c>
      <c r="BC852" s="120">
        <f t="shared" si="349"/>
        <v>9.9445347419748078</v>
      </c>
    </row>
    <row r="853" spans="1:55" x14ac:dyDescent="0.3">
      <c r="A853" s="119">
        <v>800.44190000000003</v>
      </c>
      <c r="B853" s="118">
        <v>28100</v>
      </c>
      <c r="C853" s="120">
        <f t="shared" si="325"/>
        <v>4.1232575201760824E-2</v>
      </c>
      <c r="D853" s="119">
        <v>800.44190000000003</v>
      </c>
      <c r="E853" s="118">
        <v>28100</v>
      </c>
      <c r="F853" s="120">
        <f t="shared" si="333"/>
        <v>4.1232575201760824E-2</v>
      </c>
      <c r="G853" s="119">
        <v>800.44190000000003</v>
      </c>
      <c r="H853" s="118">
        <v>6925</v>
      </c>
      <c r="I853" s="120">
        <f t="shared" si="326"/>
        <v>4.493835171966256E-2</v>
      </c>
      <c r="J853" s="120">
        <f t="shared" si="334"/>
        <v>2.2449383517196626</v>
      </c>
      <c r="K853" s="119">
        <v>800.44190000000003</v>
      </c>
      <c r="L853" s="118">
        <v>13960</v>
      </c>
      <c r="M853" s="120">
        <f t="shared" si="327"/>
        <v>3.281617301363423E-2</v>
      </c>
      <c r="N853" s="120">
        <f t="shared" si="335"/>
        <v>1.1328161730136344</v>
      </c>
      <c r="Q853" s="119">
        <v>800.44190000000003</v>
      </c>
      <c r="R853" s="121">
        <v>10770</v>
      </c>
      <c r="S853" s="120">
        <f t="shared" si="328"/>
        <v>5.420231504781077E-2</v>
      </c>
      <c r="T853" s="119">
        <v>800.44190000000003</v>
      </c>
      <c r="U853" s="121">
        <v>8168</v>
      </c>
      <c r="V853" s="120">
        <f t="shared" si="329"/>
        <v>5.7359550561797749E-2</v>
      </c>
      <c r="W853" s="122">
        <f t="shared" si="336"/>
        <v>1.1573595505617977</v>
      </c>
      <c r="X853" s="119">
        <v>800.44190000000003</v>
      </c>
      <c r="Y853" s="121">
        <v>23590</v>
      </c>
      <c r="Z853" s="120">
        <f t="shared" si="330"/>
        <v>4.6173419455862202E-2</v>
      </c>
      <c r="AA853" s="120">
        <f t="shared" si="337"/>
        <v>2.2461734194558622</v>
      </c>
      <c r="AB853" s="119">
        <v>800.44190000000003</v>
      </c>
      <c r="AC853" s="121">
        <v>18130</v>
      </c>
      <c r="AD853" s="120">
        <f t="shared" si="338"/>
        <v>5.2277970011534024E-2</v>
      </c>
      <c r="AE853" s="122">
        <f t="shared" si="339"/>
        <v>3.3522779700115337</v>
      </c>
      <c r="AF853" s="119">
        <v>800.44190000000003</v>
      </c>
      <c r="AG853" s="121">
        <v>22380</v>
      </c>
      <c r="AH853" s="120">
        <f t="shared" si="340"/>
        <v>5.2596944770857815E-2</v>
      </c>
      <c r="AI853" s="120">
        <f t="shared" si="341"/>
        <v>4.4525969447708578</v>
      </c>
      <c r="AJ853" s="119">
        <v>800.44190000000003</v>
      </c>
      <c r="AK853" s="121">
        <v>25040</v>
      </c>
      <c r="AL853" s="120">
        <f t="shared" si="331"/>
        <v>6.5225319093513937E-2</v>
      </c>
      <c r="AM853" s="122">
        <f t="shared" si="342"/>
        <v>5.5652253190935141</v>
      </c>
      <c r="AN853" s="33">
        <v>800.44190000000003</v>
      </c>
      <c r="AO853" s="118">
        <v>22110</v>
      </c>
      <c r="AP853" s="120">
        <f t="shared" si="343"/>
        <v>8.6266094420600861E-2</v>
      </c>
      <c r="AQ853" s="122">
        <f t="shared" si="344"/>
        <v>6.6862660944206009</v>
      </c>
      <c r="AR853" s="119">
        <v>800.44190000000003</v>
      </c>
      <c r="AS853" s="121">
        <v>27610</v>
      </c>
      <c r="AT853" s="123">
        <f t="shared" si="345"/>
        <v>7.4581307401404645E-2</v>
      </c>
      <c r="AU853" s="122">
        <f t="shared" si="346"/>
        <v>7.7745813074014052</v>
      </c>
      <c r="AV853" s="119">
        <v>800.44190000000003</v>
      </c>
      <c r="AW853" s="121">
        <v>12930</v>
      </c>
      <c r="AX853" s="120">
        <f t="shared" si="347"/>
        <v>8.2043147208121822E-2</v>
      </c>
      <c r="AY853" s="120">
        <f t="shared" si="348"/>
        <v>8.8820431472081225</v>
      </c>
      <c r="AZ853" s="119">
        <v>800.44190000000003</v>
      </c>
      <c r="BA853" s="118">
        <v>10940</v>
      </c>
      <c r="BB853" s="120">
        <f t="shared" si="332"/>
        <v>4.4453474197480698E-2</v>
      </c>
      <c r="BC853" s="120">
        <f t="shared" si="349"/>
        <v>9.9444534741974806</v>
      </c>
    </row>
    <row r="854" spans="1:55" x14ac:dyDescent="0.3">
      <c r="A854" s="119">
        <v>800.45420000000001</v>
      </c>
      <c r="B854" s="118">
        <v>28420</v>
      </c>
      <c r="C854" s="120">
        <f t="shared" si="325"/>
        <v>4.170212765957447E-2</v>
      </c>
      <c r="D854" s="119">
        <v>800.45420000000001</v>
      </c>
      <c r="E854" s="118">
        <v>28420</v>
      </c>
      <c r="F854" s="120">
        <f t="shared" si="333"/>
        <v>4.170212765957447E-2</v>
      </c>
      <c r="G854" s="119">
        <v>800.45420000000001</v>
      </c>
      <c r="H854" s="118">
        <v>6935</v>
      </c>
      <c r="I854" s="120">
        <f t="shared" si="326"/>
        <v>4.5003244646333547E-2</v>
      </c>
      <c r="J854" s="120">
        <f t="shared" si="334"/>
        <v>2.2450032446463339</v>
      </c>
      <c r="K854" s="119">
        <v>800.45420000000001</v>
      </c>
      <c r="L854" s="118">
        <v>13960</v>
      </c>
      <c r="M854" s="120">
        <f t="shared" si="327"/>
        <v>3.281617301363423E-2</v>
      </c>
      <c r="N854" s="120">
        <f t="shared" si="335"/>
        <v>1.1328161730136344</v>
      </c>
      <c r="Q854" s="119">
        <v>800.45420000000001</v>
      </c>
      <c r="R854" s="121">
        <v>10790</v>
      </c>
      <c r="S854" s="120">
        <f t="shared" si="328"/>
        <v>5.4302969300452947E-2</v>
      </c>
      <c r="T854" s="119">
        <v>800.45420000000001</v>
      </c>
      <c r="U854" s="121">
        <v>8227</v>
      </c>
      <c r="V854" s="120">
        <f t="shared" si="329"/>
        <v>5.7773876404494384E-2</v>
      </c>
      <c r="W854" s="122">
        <f t="shared" si="336"/>
        <v>1.1577738764044945</v>
      </c>
      <c r="X854" s="119">
        <v>800.45420000000001</v>
      </c>
      <c r="Y854" s="121">
        <v>23580</v>
      </c>
      <c r="Z854" s="120">
        <f t="shared" si="330"/>
        <v>4.6153846153846156E-2</v>
      </c>
      <c r="AA854" s="120">
        <f t="shared" si="337"/>
        <v>2.2461538461538462</v>
      </c>
      <c r="AB854" s="119">
        <v>800.45420000000001</v>
      </c>
      <c r="AC854" s="121">
        <v>18170</v>
      </c>
      <c r="AD854" s="120">
        <f t="shared" si="338"/>
        <v>5.2393310265282586E-2</v>
      </c>
      <c r="AE854" s="122">
        <f t="shared" si="339"/>
        <v>3.3523933102652825</v>
      </c>
      <c r="AF854" s="119">
        <v>800.45420000000001</v>
      </c>
      <c r="AG854" s="121">
        <v>22380</v>
      </c>
      <c r="AH854" s="120">
        <f t="shared" si="340"/>
        <v>5.2596944770857815E-2</v>
      </c>
      <c r="AI854" s="120">
        <f t="shared" si="341"/>
        <v>4.4525969447708578</v>
      </c>
      <c r="AJ854" s="119">
        <v>800.45420000000001</v>
      </c>
      <c r="AK854" s="121">
        <v>25080</v>
      </c>
      <c r="AL854" s="120">
        <f t="shared" si="331"/>
        <v>6.5329512893982811E-2</v>
      </c>
      <c r="AM854" s="122">
        <f t="shared" si="342"/>
        <v>5.5653295128939826</v>
      </c>
      <c r="AN854" s="33">
        <v>800.45420000000001</v>
      </c>
      <c r="AO854" s="118">
        <v>22110</v>
      </c>
      <c r="AP854" s="120">
        <f t="shared" si="343"/>
        <v>8.6266094420600861E-2</v>
      </c>
      <c r="AQ854" s="122">
        <f t="shared" si="344"/>
        <v>6.6862660944206009</v>
      </c>
      <c r="AR854" s="119">
        <v>800.45420000000001</v>
      </c>
      <c r="AS854" s="121">
        <v>27650</v>
      </c>
      <c r="AT854" s="123">
        <f t="shared" si="345"/>
        <v>7.4689357104267967E-2</v>
      </c>
      <c r="AU854" s="122">
        <f t="shared" si="346"/>
        <v>7.7746893571042683</v>
      </c>
      <c r="AV854" s="119">
        <v>800.45420000000001</v>
      </c>
      <c r="AW854" s="121">
        <v>12970</v>
      </c>
      <c r="AX854" s="120">
        <f t="shared" si="347"/>
        <v>8.229695431472081E-2</v>
      </c>
      <c r="AY854" s="120">
        <f t="shared" si="348"/>
        <v>8.8822969543147217</v>
      </c>
      <c r="AZ854" s="119">
        <v>800.45420000000001</v>
      </c>
      <c r="BA854" s="118">
        <v>10920</v>
      </c>
      <c r="BB854" s="120">
        <f t="shared" si="332"/>
        <v>4.4372206420154409E-2</v>
      </c>
      <c r="BC854" s="120">
        <f t="shared" si="349"/>
        <v>9.9443722064201552</v>
      </c>
    </row>
    <row r="855" spans="1:55" x14ac:dyDescent="0.3">
      <c r="A855" s="119">
        <v>800.46659999999997</v>
      </c>
      <c r="B855" s="118">
        <v>28760</v>
      </c>
      <c r="C855" s="120">
        <f t="shared" si="325"/>
        <v>4.220102714600147E-2</v>
      </c>
      <c r="D855" s="119">
        <v>800.46659999999997</v>
      </c>
      <c r="E855" s="118">
        <v>28760</v>
      </c>
      <c r="F855" s="120">
        <f t="shared" si="333"/>
        <v>4.220102714600147E-2</v>
      </c>
      <c r="G855" s="119">
        <v>800.46659999999997</v>
      </c>
      <c r="H855" s="118">
        <v>6944</v>
      </c>
      <c r="I855" s="120">
        <f t="shared" si="326"/>
        <v>4.5061648280337444E-2</v>
      </c>
      <c r="J855" s="120">
        <f t="shared" si="334"/>
        <v>2.2450616482803376</v>
      </c>
      <c r="K855" s="119">
        <v>800.46659999999997</v>
      </c>
      <c r="L855" s="118">
        <v>13970</v>
      </c>
      <c r="M855" s="120">
        <f t="shared" si="327"/>
        <v>3.2839680300893279E-2</v>
      </c>
      <c r="N855" s="120">
        <f t="shared" si="335"/>
        <v>1.1328396803008933</v>
      </c>
      <c r="Q855" s="119">
        <v>800.46659999999997</v>
      </c>
      <c r="R855" s="121">
        <v>10810</v>
      </c>
      <c r="S855" s="120">
        <f t="shared" si="328"/>
        <v>5.4403623553095116E-2</v>
      </c>
      <c r="T855" s="119">
        <v>800.46659999999997</v>
      </c>
      <c r="U855" s="121">
        <v>8282</v>
      </c>
      <c r="V855" s="120">
        <f t="shared" si="329"/>
        <v>5.8160112359550563E-2</v>
      </c>
      <c r="W855" s="122">
        <f t="shared" si="336"/>
        <v>1.1581601123595506</v>
      </c>
      <c r="X855" s="119">
        <v>800.46659999999997</v>
      </c>
      <c r="Y855" s="121">
        <v>23580</v>
      </c>
      <c r="Z855" s="120">
        <f t="shared" si="330"/>
        <v>4.6153846153846156E-2</v>
      </c>
      <c r="AA855" s="120">
        <f t="shared" si="337"/>
        <v>2.2461538461538462</v>
      </c>
      <c r="AB855" s="119">
        <v>800.46659999999997</v>
      </c>
      <c r="AC855" s="121">
        <v>18220</v>
      </c>
      <c r="AD855" s="120">
        <f t="shared" si="338"/>
        <v>5.2537485582468284E-2</v>
      </c>
      <c r="AE855" s="122">
        <f t="shared" si="339"/>
        <v>3.3525374855824679</v>
      </c>
      <c r="AF855" s="119">
        <v>800.46659999999997</v>
      </c>
      <c r="AG855" s="121">
        <v>22390</v>
      </c>
      <c r="AH855" s="120">
        <f t="shared" si="340"/>
        <v>5.262044653349001E-2</v>
      </c>
      <c r="AI855" s="120">
        <f t="shared" si="341"/>
        <v>4.4526204465334907</v>
      </c>
      <c r="AJ855" s="119">
        <v>800.46659999999997</v>
      </c>
      <c r="AK855" s="121">
        <v>25120</v>
      </c>
      <c r="AL855" s="120">
        <f t="shared" si="331"/>
        <v>6.5433706694451685E-2</v>
      </c>
      <c r="AM855" s="122">
        <f t="shared" si="342"/>
        <v>5.5654337066944519</v>
      </c>
      <c r="AN855" s="33">
        <v>800.46659999999997</v>
      </c>
      <c r="AO855" s="118">
        <v>22110</v>
      </c>
      <c r="AP855" s="120">
        <f t="shared" si="343"/>
        <v>8.6266094420600861E-2</v>
      </c>
      <c r="AQ855" s="122">
        <f t="shared" si="344"/>
        <v>6.6862660944206009</v>
      </c>
      <c r="AR855" s="119">
        <v>800.46659999999997</v>
      </c>
      <c r="AS855" s="121">
        <v>27700</v>
      </c>
      <c r="AT855" s="123">
        <f t="shared" si="345"/>
        <v>7.4824419232847106E-2</v>
      </c>
      <c r="AU855" s="122">
        <f t="shared" si="346"/>
        <v>7.7748244192328473</v>
      </c>
      <c r="AV855" s="119">
        <v>800.46659999999997</v>
      </c>
      <c r="AW855" s="121">
        <v>13010</v>
      </c>
      <c r="AX855" s="120">
        <f t="shared" si="347"/>
        <v>8.2550761421319799E-2</v>
      </c>
      <c r="AY855" s="120">
        <f t="shared" si="348"/>
        <v>8.8825507614213208</v>
      </c>
      <c r="AZ855" s="119">
        <v>800.46659999999997</v>
      </c>
      <c r="BA855" s="118">
        <v>10910</v>
      </c>
      <c r="BB855" s="120">
        <f t="shared" si="332"/>
        <v>4.433157253149126E-2</v>
      </c>
      <c r="BC855" s="120">
        <f t="shared" si="349"/>
        <v>9.9443315725314925</v>
      </c>
    </row>
    <row r="856" spans="1:55" x14ac:dyDescent="0.3">
      <c r="A856" s="119">
        <v>800.47900000000004</v>
      </c>
      <c r="B856" s="118">
        <v>29100</v>
      </c>
      <c r="C856" s="120">
        <f t="shared" si="325"/>
        <v>4.269992663242847E-2</v>
      </c>
      <c r="D856" s="119">
        <v>800.47900000000004</v>
      </c>
      <c r="E856" s="118">
        <v>29100</v>
      </c>
      <c r="F856" s="120">
        <f t="shared" si="333"/>
        <v>4.269992663242847E-2</v>
      </c>
      <c r="G856" s="119">
        <v>800.47900000000004</v>
      </c>
      <c r="H856" s="118">
        <v>6951</v>
      </c>
      <c r="I856" s="120">
        <f t="shared" si="326"/>
        <v>4.5107073329007139E-2</v>
      </c>
      <c r="J856" s="120">
        <f t="shared" si="334"/>
        <v>2.2451070733290073</v>
      </c>
      <c r="K856" s="119">
        <v>800.47900000000004</v>
      </c>
      <c r="L856" s="118">
        <v>13970</v>
      </c>
      <c r="M856" s="120">
        <f t="shared" si="327"/>
        <v>3.2839680300893279E-2</v>
      </c>
      <c r="N856" s="120">
        <f t="shared" si="335"/>
        <v>1.1328396803008933</v>
      </c>
      <c r="Q856" s="119">
        <v>800.47900000000004</v>
      </c>
      <c r="R856" s="121">
        <v>10820</v>
      </c>
      <c r="S856" s="120">
        <f t="shared" si="328"/>
        <v>5.4453950679416205E-2</v>
      </c>
      <c r="T856" s="119">
        <v>800.47900000000004</v>
      </c>
      <c r="U856" s="121">
        <v>8331</v>
      </c>
      <c r="V856" s="120">
        <f t="shared" si="329"/>
        <v>5.8504213483146064E-2</v>
      </c>
      <c r="W856" s="122">
        <f t="shared" si="336"/>
        <v>1.1585042134831463</v>
      </c>
      <c r="X856" s="119">
        <v>800.47900000000004</v>
      </c>
      <c r="Y856" s="121">
        <v>23590</v>
      </c>
      <c r="Z856" s="120">
        <f t="shared" si="330"/>
        <v>4.6173419455862202E-2</v>
      </c>
      <c r="AA856" s="120">
        <f t="shared" si="337"/>
        <v>2.2461734194558622</v>
      </c>
      <c r="AB856" s="119">
        <v>800.47900000000004</v>
      </c>
      <c r="AC856" s="121">
        <v>18270</v>
      </c>
      <c r="AD856" s="120">
        <f t="shared" si="338"/>
        <v>5.2681660899653981E-2</v>
      </c>
      <c r="AE856" s="122">
        <f t="shared" si="339"/>
        <v>3.3526816608996537</v>
      </c>
      <c r="AF856" s="119">
        <v>800.47900000000004</v>
      </c>
      <c r="AG856" s="121">
        <v>22410</v>
      </c>
      <c r="AH856" s="120">
        <f t="shared" si="340"/>
        <v>5.2667450058754409E-2</v>
      </c>
      <c r="AI856" s="120">
        <f t="shared" si="341"/>
        <v>4.4526674500587546</v>
      </c>
      <c r="AJ856" s="119">
        <v>800.47900000000004</v>
      </c>
      <c r="AK856" s="121">
        <v>25160</v>
      </c>
      <c r="AL856" s="120">
        <f t="shared" si="331"/>
        <v>6.5537900494920559E-2</v>
      </c>
      <c r="AM856" s="122">
        <f t="shared" si="342"/>
        <v>5.5655379004949204</v>
      </c>
      <c r="AN856" s="33">
        <v>800.47900000000004</v>
      </c>
      <c r="AO856" s="118">
        <v>22110</v>
      </c>
      <c r="AP856" s="120">
        <f t="shared" si="343"/>
        <v>8.6266094420600861E-2</v>
      </c>
      <c r="AQ856" s="122">
        <f t="shared" si="344"/>
        <v>6.6862660944206009</v>
      </c>
      <c r="AR856" s="119">
        <v>800.47900000000004</v>
      </c>
      <c r="AS856" s="121">
        <v>27750</v>
      </c>
      <c r="AT856" s="123">
        <f t="shared" si="345"/>
        <v>7.4959481361426258E-2</v>
      </c>
      <c r="AU856" s="122">
        <f t="shared" si="346"/>
        <v>7.7749594813614262</v>
      </c>
      <c r="AV856" s="119">
        <v>800.47900000000004</v>
      </c>
      <c r="AW856" s="121">
        <v>13050</v>
      </c>
      <c r="AX856" s="120">
        <f t="shared" si="347"/>
        <v>8.2804568527918787E-2</v>
      </c>
      <c r="AY856" s="120">
        <f t="shared" si="348"/>
        <v>8.88280456852792</v>
      </c>
      <c r="AZ856" s="119">
        <v>800.47900000000004</v>
      </c>
      <c r="BA856" s="118">
        <v>10890</v>
      </c>
      <c r="BB856" s="120">
        <f t="shared" si="332"/>
        <v>4.4250304754164971E-2</v>
      </c>
      <c r="BC856" s="120">
        <f t="shared" si="349"/>
        <v>9.9442503047541653</v>
      </c>
    </row>
    <row r="857" spans="1:55" x14ac:dyDescent="0.3">
      <c r="A857" s="119">
        <v>800.4914</v>
      </c>
      <c r="B857" s="118">
        <v>29460</v>
      </c>
      <c r="C857" s="120">
        <f t="shared" si="325"/>
        <v>4.3228173147468817E-2</v>
      </c>
      <c r="D857" s="119">
        <v>800.4914</v>
      </c>
      <c r="E857" s="118">
        <v>29460</v>
      </c>
      <c r="F857" s="120">
        <f t="shared" si="333"/>
        <v>4.3228173147468817E-2</v>
      </c>
      <c r="G857" s="119">
        <v>800.4914</v>
      </c>
      <c r="H857" s="118">
        <v>6957</v>
      </c>
      <c r="I857" s="120">
        <f t="shared" si="326"/>
        <v>4.5146009085009736E-2</v>
      </c>
      <c r="J857" s="120">
        <f t="shared" si="334"/>
        <v>2.2451460090850097</v>
      </c>
      <c r="K857" s="119">
        <v>800.4914</v>
      </c>
      <c r="L857" s="118">
        <v>13970</v>
      </c>
      <c r="M857" s="120">
        <f t="shared" si="327"/>
        <v>3.2839680300893279E-2</v>
      </c>
      <c r="N857" s="120">
        <f t="shared" si="335"/>
        <v>1.1328396803008933</v>
      </c>
      <c r="Q857" s="119">
        <v>800.4914</v>
      </c>
      <c r="R857" s="121">
        <v>10820</v>
      </c>
      <c r="S857" s="120">
        <f t="shared" si="328"/>
        <v>5.4453950679416205E-2</v>
      </c>
      <c r="T857" s="119">
        <v>800.4914</v>
      </c>
      <c r="U857" s="121">
        <v>8375</v>
      </c>
      <c r="V857" s="120">
        <f t="shared" si="329"/>
        <v>5.8813202247191013E-2</v>
      </c>
      <c r="W857" s="122">
        <f t="shared" si="336"/>
        <v>1.1588132022471911</v>
      </c>
      <c r="X857" s="119">
        <v>800.4914</v>
      </c>
      <c r="Y857" s="121">
        <v>23590</v>
      </c>
      <c r="Z857" s="120">
        <f t="shared" si="330"/>
        <v>4.6173419455862202E-2</v>
      </c>
      <c r="AA857" s="120">
        <f t="shared" si="337"/>
        <v>2.2461734194558622</v>
      </c>
      <c r="AB857" s="119">
        <v>800.4914</v>
      </c>
      <c r="AC857" s="121">
        <v>18310</v>
      </c>
      <c r="AD857" s="120">
        <f t="shared" si="338"/>
        <v>5.2797001153402537E-2</v>
      </c>
      <c r="AE857" s="122">
        <f t="shared" si="339"/>
        <v>3.3527970011534025</v>
      </c>
      <c r="AF857" s="119">
        <v>800.4914</v>
      </c>
      <c r="AG857" s="121">
        <v>22430</v>
      </c>
      <c r="AH857" s="120">
        <f t="shared" si="340"/>
        <v>5.27144535840188E-2</v>
      </c>
      <c r="AI857" s="120">
        <f t="shared" si="341"/>
        <v>4.4527144535840195</v>
      </c>
      <c r="AJ857" s="119">
        <v>800.4914</v>
      </c>
      <c r="AK857" s="121">
        <v>25190</v>
      </c>
      <c r="AL857" s="120">
        <f t="shared" si="331"/>
        <v>6.5616045845272211E-2</v>
      </c>
      <c r="AM857" s="122">
        <f t="shared" si="342"/>
        <v>5.5656160458452719</v>
      </c>
      <c r="AN857" s="33">
        <v>800.4914</v>
      </c>
      <c r="AO857" s="118">
        <v>22100</v>
      </c>
      <c r="AP857" s="120">
        <f t="shared" si="343"/>
        <v>8.6227077643386663E-2</v>
      </c>
      <c r="AQ857" s="122">
        <f t="shared" si="344"/>
        <v>6.6862270776433865</v>
      </c>
      <c r="AR857" s="119">
        <v>800.4914</v>
      </c>
      <c r="AS857" s="121">
        <v>27800</v>
      </c>
      <c r="AT857" s="123">
        <f t="shared" si="345"/>
        <v>7.5094543490005397E-2</v>
      </c>
      <c r="AU857" s="122">
        <f t="shared" si="346"/>
        <v>7.7750945434900052</v>
      </c>
      <c r="AV857" s="119">
        <v>800.4914</v>
      </c>
      <c r="AW857" s="121">
        <v>13090</v>
      </c>
      <c r="AX857" s="120">
        <f t="shared" si="347"/>
        <v>8.3058375634517762E-2</v>
      </c>
      <c r="AY857" s="120">
        <f t="shared" si="348"/>
        <v>8.8830583756345192</v>
      </c>
      <c r="AZ857" s="119">
        <v>800.4914</v>
      </c>
      <c r="BA857" s="118">
        <v>10880</v>
      </c>
      <c r="BB857" s="120">
        <f t="shared" si="332"/>
        <v>4.4209670865501829E-2</v>
      </c>
      <c r="BC857" s="120">
        <f t="shared" si="349"/>
        <v>9.9442096708655026</v>
      </c>
    </row>
    <row r="858" spans="1:55" x14ac:dyDescent="0.3">
      <c r="A858" s="119">
        <v>800.50379999999996</v>
      </c>
      <c r="B858" s="118">
        <v>29830</v>
      </c>
      <c r="C858" s="120">
        <f t="shared" si="325"/>
        <v>4.3771093176815851E-2</v>
      </c>
      <c r="D858" s="119">
        <v>800.50379999999996</v>
      </c>
      <c r="E858" s="118">
        <v>29830</v>
      </c>
      <c r="F858" s="120">
        <f t="shared" si="333"/>
        <v>4.3771093176815851E-2</v>
      </c>
      <c r="G858" s="119">
        <v>800.50379999999996</v>
      </c>
      <c r="H858" s="118">
        <v>6961</v>
      </c>
      <c r="I858" s="120">
        <f t="shared" si="326"/>
        <v>4.5171966255678132E-2</v>
      </c>
      <c r="J858" s="120">
        <f t="shared" si="334"/>
        <v>2.2451719662556782</v>
      </c>
      <c r="K858" s="119">
        <v>800.50379999999996</v>
      </c>
      <c r="L858" s="118">
        <v>13970</v>
      </c>
      <c r="M858" s="120">
        <f t="shared" si="327"/>
        <v>3.2839680300893279E-2</v>
      </c>
      <c r="N858" s="120">
        <f t="shared" si="335"/>
        <v>1.1328396803008933</v>
      </c>
      <c r="Q858" s="119">
        <v>800.50379999999996</v>
      </c>
      <c r="R858" s="121">
        <v>10830</v>
      </c>
      <c r="S858" s="120">
        <f t="shared" si="328"/>
        <v>5.4504277805737293E-2</v>
      </c>
      <c r="T858" s="119">
        <v>800.50379999999996</v>
      </c>
      <c r="U858" s="121">
        <v>8412</v>
      </c>
      <c r="V858" s="120">
        <f t="shared" si="329"/>
        <v>5.9073033707865166E-2</v>
      </c>
      <c r="W858" s="122">
        <f t="shared" si="336"/>
        <v>1.1590730337078652</v>
      </c>
      <c r="X858" s="119">
        <v>800.50379999999996</v>
      </c>
      <c r="Y858" s="121">
        <v>23610</v>
      </c>
      <c r="Z858" s="120">
        <f t="shared" si="330"/>
        <v>4.6212566059894301E-2</v>
      </c>
      <c r="AA858" s="120">
        <f t="shared" si="337"/>
        <v>2.2462125660598944</v>
      </c>
      <c r="AB858" s="119">
        <v>800.50379999999996</v>
      </c>
      <c r="AC858" s="121">
        <v>18360</v>
      </c>
      <c r="AD858" s="120">
        <f t="shared" si="338"/>
        <v>5.2941176470588235E-2</v>
      </c>
      <c r="AE858" s="122">
        <f t="shared" si="339"/>
        <v>3.3529411764705879</v>
      </c>
      <c r="AF858" s="119">
        <v>800.50379999999996</v>
      </c>
      <c r="AG858" s="121">
        <v>22460</v>
      </c>
      <c r="AH858" s="120">
        <f t="shared" si="340"/>
        <v>5.2784958871915394E-2</v>
      </c>
      <c r="AI858" s="120">
        <f t="shared" si="341"/>
        <v>4.4527849588719155</v>
      </c>
      <c r="AJ858" s="119">
        <v>800.50379999999996</v>
      </c>
      <c r="AK858" s="121">
        <v>25230</v>
      </c>
      <c r="AL858" s="120">
        <f t="shared" si="331"/>
        <v>6.5720239645741085E-2</v>
      </c>
      <c r="AM858" s="122">
        <f t="shared" si="342"/>
        <v>5.5657202396457413</v>
      </c>
      <c r="AN858" s="33">
        <v>800.50379999999996</v>
      </c>
      <c r="AO858" s="118">
        <v>22100</v>
      </c>
      <c r="AP858" s="120">
        <f t="shared" si="343"/>
        <v>8.6227077643386663E-2</v>
      </c>
      <c r="AQ858" s="122">
        <f t="shared" si="344"/>
        <v>6.6862270776433865</v>
      </c>
      <c r="AR858" s="119">
        <v>800.50379999999996</v>
      </c>
      <c r="AS858" s="121">
        <v>27860</v>
      </c>
      <c r="AT858" s="123">
        <f t="shared" si="345"/>
        <v>7.525661804430038E-2</v>
      </c>
      <c r="AU858" s="122">
        <f t="shared" si="346"/>
        <v>7.7752566180443008</v>
      </c>
      <c r="AV858" s="119">
        <v>800.50379999999996</v>
      </c>
      <c r="AW858" s="121">
        <v>13130</v>
      </c>
      <c r="AX858" s="120">
        <f t="shared" si="347"/>
        <v>8.331218274111675E-2</v>
      </c>
      <c r="AY858" s="120">
        <f t="shared" si="348"/>
        <v>8.8833121827411183</v>
      </c>
      <c r="AZ858" s="119">
        <v>800.50379999999996</v>
      </c>
      <c r="BA858" s="118">
        <v>10860</v>
      </c>
      <c r="BB858" s="120">
        <f t="shared" si="332"/>
        <v>4.412840308817554E-2</v>
      </c>
      <c r="BC858" s="120">
        <f t="shared" si="349"/>
        <v>9.9441284030881754</v>
      </c>
    </row>
    <row r="859" spans="1:55" x14ac:dyDescent="0.3">
      <c r="A859" s="119">
        <v>800.51610000000005</v>
      </c>
      <c r="B859" s="118">
        <v>30200</v>
      </c>
      <c r="C859" s="120">
        <f t="shared" si="325"/>
        <v>4.4314013206162878E-2</v>
      </c>
      <c r="D859" s="119">
        <v>800.51610000000005</v>
      </c>
      <c r="E859" s="118">
        <v>30200</v>
      </c>
      <c r="F859" s="120">
        <f t="shared" si="333"/>
        <v>4.4314013206162878E-2</v>
      </c>
      <c r="G859" s="119">
        <v>800.51610000000005</v>
      </c>
      <c r="H859" s="118">
        <v>6964</v>
      </c>
      <c r="I859" s="120">
        <f t="shared" si="326"/>
        <v>4.5191434133679431E-2</v>
      </c>
      <c r="J859" s="120">
        <f t="shared" si="334"/>
        <v>2.2451914341336794</v>
      </c>
      <c r="K859" s="119">
        <v>800.51610000000005</v>
      </c>
      <c r="L859" s="118">
        <v>13980</v>
      </c>
      <c r="M859" s="120">
        <f t="shared" si="327"/>
        <v>3.2863187588152327E-2</v>
      </c>
      <c r="N859" s="120">
        <f t="shared" si="335"/>
        <v>1.1328631875881525</v>
      </c>
      <c r="Q859" s="119">
        <v>800.51610000000005</v>
      </c>
      <c r="R859" s="121">
        <v>10820</v>
      </c>
      <c r="S859" s="120">
        <f t="shared" si="328"/>
        <v>5.4453950679416205E-2</v>
      </c>
      <c r="T859" s="119">
        <v>800.51610000000005</v>
      </c>
      <c r="U859" s="121">
        <v>8442</v>
      </c>
      <c r="V859" s="120">
        <f t="shared" si="329"/>
        <v>5.9283707865168539E-2</v>
      </c>
      <c r="W859" s="122">
        <f t="shared" si="336"/>
        <v>1.1592837078651685</v>
      </c>
      <c r="X859" s="119">
        <v>800.51610000000005</v>
      </c>
      <c r="Y859" s="121">
        <v>23640</v>
      </c>
      <c r="Z859" s="120">
        <f t="shared" si="330"/>
        <v>4.6271285965942453E-2</v>
      </c>
      <c r="AA859" s="120">
        <f t="shared" si="337"/>
        <v>2.2462712859659426</v>
      </c>
      <c r="AB859" s="119">
        <v>800.51610000000005</v>
      </c>
      <c r="AC859" s="121">
        <v>18400</v>
      </c>
      <c r="AD859" s="120">
        <f t="shared" si="338"/>
        <v>5.3056516724336797E-2</v>
      </c>
      <c r="AE859" s="122">
        <f t="shared" si="339"/>
        <v>3.3530565167243367</v>
      </c>
      <c r="AF859" s="119">
        <v>800.51610000000005</v>
      </c>
      <c r="AG859" s="121">
        <v>22490</v>
      </c>
      <c r="AH859" s="120">
        <f t="shared" si="340"/>
        <v>5.2855464159811988E-2</v>
      </c>
      <c r="AI859" s="120">
        <f t="shared" si="341"/>
        <v>4.4528554641598124</v>
      </c>
      <c r="AJ859" s="119">
        <v>800.51610000000005</v>
      </c>
      <c r="AK859" s="121">
        <v>25260</v>
      </c>
      <c r="AL859" s="120">
        <f t="shared" si="331"/>
        <v>6.5798384996092737E-2</v>
      </c>
      <c r="AM859" s="122">
        <f t="shared" si="342"/>
        <v>5.5657983849960928</v>
      </c>
      <c r="AN859" s="33">
        <v>800.51610000000005</v>
      </c>
      <c r="AO859" s="118">
        <v>22090</v>
      </c>
      <c r="AP859" s="120">
        <f t="shared" si="343"/>
        <v>8.618806086617245E-2</v>
      </c>
      <c r="AQ859" s="122">
        <f t="shared" si="344"/>
        <v>6.6861880608661721</v>
      </c>
      <c r="AR859" s="119">
        <v>800.51610000000005</v>
      </c>
      <c r="AS859" s="121">
        <v>27910</v>
      </c>
      <c r="AT859" s="123">
        <f t="shared" si="345"/>
        <v>7.5391680172879519E-2</v>
      </c>
      <c r="AU859" s="122">
        <f t="shared" si="346"/>
        <v>7.7753916801728797</v>
      </c>
      <c r="AV859" s="119">
        <v>800.51610000000005</v>
      </c>
      <c r="AW859" s="121">
        <v>13170</v>
      </c>
      <c r="AX859" s="120">
        <f t="shared" si="347"/>
        <v>8.3565989847715738E-2</v>
      </c>
      <c r="AY859" s="120">
        <f t="shared" si="348"/>
        <v>8.8835659898477157</v>
      </c>
      <c r="AZ859" s="119">
        <v>800.51610000000005</v>
      </c>
      <c r="BA859" s="118">
        <v>10850</v>
      </c>
      <c r="BB859" s="120">
        <f t="shared" si="332"/>
        <v>4.4087769199512392E-2</v>
      </c>
      <c r="BC859" s="120">
        <f t="shared" si="349"/>
        <v>9.9440877691995126</v>
      </c>
    </row>
    <row r="860" spans="1:55" x14ac:dyDescent="0.3">
      <c r="A860" s="119">
        <v>800.52850000000001</v>
      </c>
      <c r="B860" s="118">
        <v>30590</v>
      </c>
      <c r="C860" s="120">
        <f t="shared" si="325"/>
        <v>4.4886280264123259E-2</v>
      </c>
      <c r="D860" s="119">
        <v>800.52850000000001</v>
      </c>
      <c r="E860" s="118">
        <v>30590</v>
      </c>
      <c r="F860" s="120">
        <f t="shared" si="333"/>
        <v>4.4886280264123259E-2</v>
      </c>
      <c r="G860" s="119">
        <v>800.52850000000001</v>
      </c>
      <c r="H860" s="118">
        <v>6964</v>
      </c>
      <c r="I860" s="120">
        <f t="shared" si="326"/>
        <v>4.5191434133679431E-2</v>
      </c>
      <c r="J860" s="120">
        <f t="shared" si="334"/>
        <v>2.2451914341336794</v>
      </c>
      <c r="K860" s="119">
        <v>800.52850000000001</v>
      </c>
      <c r="L860" s="118">
        <v>13990</v>
      </c>
      <c r="M860" s="120">
        <f t="shared" si="327"/>
        <v>3.2886694875411376E-2</v>
      </c>
      <c r="N860" s="120">
        <f t="shared" si="335"/>
        <v>1.1328866948754115</v>
      </c>
      <c r="Q860" s="119">
        <v>800.52850000000001</v>
      </c>
      <c r="R860" s="121">
        <v>10820</v>
      </c>
      <c r="S860" s="120">
        <f t="shared" si="328"/>
        <v>5.4453950679416205E-2</v>
      </c>
      <c r="T860" s="119">
        <v>800.52850000000001</v>
      </c>
      <c r="U860" s="121">
        <v>8464</v>
      </c>
      <c r="V860" s="120">
        <f t="shared" si="329"/>
        <v>5.9438202247191013E-2</v>
      </c>
      <c r="W860" s="122">
        <f t="shared" si="336"/>
        <v>1.1594382022471912</v>
      </c>
      <c r="X860" s="119">
        <v>800.52850000000001</v>
      </c>
      <c r="Y860" s="121">
        <v>23670</v>
      </c>
      <c r="Z860" s="120">
        <f t="shared" si="330"/>
        <v>4.6330005871990605E-2</v>
      </c>
      <c r="AA860" s="120">
        <f t="shared" si="337"/>
        <v>2.2463300058719908</v>
      </c>
      <c r="AB860" s="119">
        <v>800.52850000000001</v>
      </c>
      <c r="AC860" s="121">
        <v>18440</v>
      </c>
      <c r="AD860" s="120">
        <f t="shared" si="338"/>
        <v>5.3171856978085352E-2</v>
      </c>
      <c r="AE860" s="122">
        <f t="shared" si="339"/>
        <v>3.3531718569780851</v>
      </c>
      <c r="AF860" s="119">
        <v>800.52850000000001</v>
      </c>
      <c r="AG860" s="121">
        <v>22530</v>
      </c>
      <c r="AH860" s="120">
        <f t="shared" si="340"/>
        <v>5.2949471210340777E-2</v>
      </c>
      <c r="AI860" s="120">
        <f t="shared" si="341"/>
        <v>4.4529494712103412</v>
      </c>
      <c r="AJ860" s="119">
        <v>800.52850000000001</v>
      </c>
      <c r="AK860" s="121">
        <v>25290</v>
      </c>
      <c r="AL860" s="120">
        <f t="shared" si="331"/>
        <v>6.587653034644439E-2</v>
      </c>
      <c r="AM860" s="122">
        <f t="shared" si="342"/>
        <v>5.5658765303464444</v>
      </c>
      <c r="AN860" s="33">
        <v>800.52850000000001</v>
      </c>
      <c r="AO860" s="118">
        <v>22080</v>
      </c>
      <c r="AP860" s="120">
        <f t="shared" si="343"/>
        <v>8.6149044088958251E-2</v>
      </c>
      <c r="AQ860" s="122">
        <f t="shared" si="344"/>
        <v>6.6861490440889577</v>
      </c>
      <c r="AR860" s="119">
        <v>800.52850000000001</v>
      </c>
      <c r="AS860" s="121">
        <v>27960</v>
      </c>
      <c r="AT860" s="123">
        <f t="shared" si="345"/>
        <v>7.5526742301458671E-2</v>
      </c>
      <c r="AU860" s="122">
        <f t="shared" si="346"/>
        <v>7.7755267423014587</v>
      </c>
      <c r="AV860" s="119">
        <v>800.52850000000001</v>
      </c>
      <c r="AW860" s="121">
        <v>13210</v>
      </c>
      <c r="AX860" s="120">
        <f t="shared" si="347"/>
        <v>8.3819796954314726E-2</v>
      </c>
      <c r="AY860" s="120">
        <f t="shared" si="348"/>
        <v>8.8838197969543149</v>
      </c>
      <c r="AZ860" s="119">
        <v>800.52850000000001</v>
      </c>
      <c r="BA860" s="118">
        <v>10840</v>
      </c>
      <c r="BB860" s="120">
        <f t="shared" si="332"/>
        <v>4.404713531084925E-2</v>
      </c>
      <c r="BC860" s="120">
        <f t="shared" si="349"/>
        <v>9.9440471353108499</v>
      </c>
    </row>
    <row r="861" spans="1:55" x14ac:dyDescent="0.3">
      <c r="A861" s="119">
        <v>800.54089999999997</v>
      </c>
      <c r="B861" s="118">
        <v>30980</v>
      </c>
      <c r="C861" s="120">
        <f t="shared" si="325"/>
        <v>4.5458547322083639E-2</v>
      </c>
      <c r="D861" s="119">
        <v>800.54089999999997</v>
      </c>
      <c r="E861" s="118">
        <v>30980</v>
      </c>
      <c r="F861" s="120">
        <f t="shared" si="333"/>
        <v>4.5458547322083639E-2</v>
      </c>
      <c r="G861" s="119">
        <v>800.54089999999997</v>
      </c>
      <c r="H861" s="118">
        <v>6963</v>
      </c>
      <c r="I861" s="120">
        <f t="shared" si="326"/>
        <v>4.5184944841012327E-2</v>
      </c>
      <c r="J861" s="120">
        <f t="shared" si="334"/>
        <v>2.2451849448410126</v>
      </c>
      <c r="K861" s="119">
        <v>800.54089999999997</v>
      </c>
      <c r="L861" s="118">
        <v>13990</v>
      </c>
      <c r="M861" s="120">
        <f t="shared" si="327"/>
        <v>3.2886694875411376E-2</v>
      </c>
      <c r="N861" s="120">
        <f t="shared" si="335"/>
        <v>1.1328866948754115</v>
      </c>
      <c r="Q861" s="119">
        <v>800.54089999999997</v>
      </c>
      <c r="R861" s="121">
        <v>10810</v>
      </c>
      <c r="S861" s="120">
        <f t="shared" si="328"/>
        <v>5.4403623553095116E-2</v>
      </c>
      <c r="T861" s="119">
        <v>800.54089999999997</v>
      </c>
      <c r="U861" s="121">
        <v>8479</v>
      </c>
      <c r="V861" s="120">
        <f t="shared" si="329"/>
        <v>5.95435393258427E-2</v>
      </c>
      <c r="W861" s="122">
        <f t="shared" si="336"/>
        <v>1.1595435393258429</v>
      </c>
      <c r="X861" s="119">
        <v>800.54089999999997</v>
      </c>
      <c r="Y861" s="121">
        <v>23720</v>
      </c>
      <c r="Z861" s="120">
        <f t="shared" si="330"/>
        <v>4.6427872382070856E-2</v>
      </c>
      <c r="AA861" s="120">
        <f t="shared" si="337"/>
        <v>2.2464278723820712</v>
      </c>
      <c r="AB861" s="119">
        <v>800.54089999999997</v>
      </c>
      <c r="AC861" s="121">
        <v>18480</v>
      </c>
      <c r="AD861" s="120">
        <f t="shared" si="338"/>
        <v>5.3287197231833908E-2</v>
      </c>
      <c r="AE861" s="122">
        <f t="shared" si="339"/>
        <v>3.3532871972318339</v>
      </c>
      <c r="AF861" s="119">
        <v>800.54089999999997</v>
      </c>
      <c r="AG861" s="121">
        <v>22580</v>
      </c>
      <c r="AH861" s="120">
        <f t="shared" si="340"/>
        <v>5.3066980023501763E-2</v>
      </c>
      <c r="AI861" s="120">
        <f t="shared" si="341"/>
        <v>4.4530669800235021</v>
      </c>
      <c r="AJ861" s="119">
        <v>800.54089999999997</v>
      </c>
      <c r="AK861" s="121">
        <v>25310</v>
      </c>
      <c r="AL861" s="120">
        <f t="shared" si="331"/>
        <v>6.592862724667882E-2</v>
      </c>
      <c r="AM861" s="122">
        <f t="shared" si="342"/>
        <v>5.565928627246679</v>
      </c>
      <c r="AN861" s="33">
        <v>800.54089999999997</v>
      </c>
      <c r="AO861" s="118">
        <v>22080</v>
      </c>
      <c r="AP861" s="120">
        <f t="shared" si="343"/>
        <v>8.6149044088958251E-2</v>
      </c>
      <c r="AQ861" s="122">
        <f t="shared" si="344"/>
        <v>6.6861490440889577</v>
      </c>
      <c r="AR861" s="119">
        <v>800.54089999999997</v>
      </c>
      <c r="AS861" s="121">
        <v>28020</v>
      </c>
      <c r="AT861" s="123">
        <f t="shared" si="345"/>
        <v>7.5688816855753641E-2</v>
      </c>
      <c r="AU861" s="122">
        <f t="shared" si="346"/>
        <v>7.7756888168557534</v>
      </c>
      <c r="AV861" s="119">
        <v>800.54089999999997</v>
      </c>
      <c r="AW861" s="121">
        <v>13260</v>
      </c>
      <c r="AX861" s="120">
        <f t="shared" si="347"/>
        <v>8.4137055837563451E-2</v>
      </c>
      <c r="AY861" s="120">
        <f t="shared" si="348"/>
        <v>8.8841370558375647</v>
      </c>
      <c r="AZ861" s="119">
        <v>800.54089999999997</v>
      </c>
      <c r="BA861" s="118">
        <v>10830</v>
      </c>
      <c r="BB861" s="120">
        <f t="shared" si="332"/>
        <v>4.4006501422186102E-2</v>
      </c>
      <c r="BC861" s="120">
        <f t="shared" si="349"/>
        <v>9.9440065014221872</v>
      </c>
    </row>
    <row r="862" spans="1:55" x14ac:dyDescent="0.3">
      <c r="A862" s="119">
        <v>800.55330000000004</v>
      </c>
      <c r="B862" s="118">
        <v>31380</v>
      </c>
      <c r="C862" s="120">
        <f t="shared" si="325"/>
        <v>4.6045487894350694E-2</v>
      </c>
      <c r="D862" s="119">
        <v>800.55330000000004</v>
      </c>
      <c r="E862" s="118">
        <v>31380</v>
      </c>
      <c r="F862" s="120">
        <f t="shared" si="333"/>
        <v>4.6045487894350694E-2</v>
      </c>
      <c r="G862" s="119">
        <v>800.55330000000004</v>
      </c>
      <c r="H862" s="118">
        <v>6960</v>
      </c>
      <c r="I862" s="120">
        <f t="shared" si="326"/>
        <v>4.5165476963011035E-2</v>
      </c>
      <c r="J862" s="120">
        <f t="shared" si="334"/>
        <v>2.2451654769630114</v>
      </c>
      <c r="K862" s="119">
        <v>800.55330000000004</v>
      </c>
      <c r="L862" s="118">
        <v>14010</v>
      </c>
      <c r="M862" s="120">
        <f t="shared" si="327"/>
        <v>3.2933709449929481E-2</v>
      </c>
      <c r="N862" s="120">
        <f t="shared" si="335"/>
        <v>1.1329337094499297</v>
      </c>
      <c r="Q862" s="119">
        <v>800.55330000000004</v>
      </c>
      <c r="R862" s="121">
        <v>10810</v>
      </c>
      <c r="S862" s="120">
        <f t="shared" si="328"/>
        <v>5.4403623553095116E-2</v>
      </c>
      <c r="T862" s="119">
        <v>800.55330000000004</v>
      </c>
      <c r="U862" s="121">
        <v>8486</v>
      </c>
      <c r="V862" s="120">
        <f t="shared" si="329"/>
        <v>5.959269662921348E-2</v>
      </c>
      <c r="W862" s="122">
        <f t="shared" si="336"/>
        <v>1.1595926966292136</v>
      </c>
      <c r="X862" s="119">
        <v>800.55330000000004</v>
      </c>
      <c r="Y862" s="121">
        <v>23770</v>
      </c>
      <c r="Z862" s="120">
        <f t="shared" si="330"/>
        <v>4.6525738892151107E-2</v>
      </c>
      <c r="AA862" s="120">
        <f t="shared" si="337"/>
        <v>2.2465257388921511</v>
      </c>
      <c r="AB862" s="119">
        <v>800.55330000000004</v>
      </c>
      <c r="AC862" s="121">
        <v>18520</v>
      </c>
      <c r="AD862" s="120">
        <f t="shared" si="338"/>
        <v>5.340253748558247E-2</v>
      </c>
      <c r="AE862" s="122">
        <f t="shared" si="339"/>
        <v>3.3534025374855823</v>
      </c>
      <c r="AF862" s="119">
        <v>800.55330000000004</v>
      </c>
      <c r="AG862" s="121">
        <v>22630</v>
      </c>
      <c r="AH862" s="120">
        <f t="shared" si="340"/>
        <v>5.3184488836662748E-2</v>
      </c>
      <c r="AI862" s="120">
        <f t="shared" si="341"/>
        <v>4.453184488836663</v>
      </c>
      <c r="AJ862" s="119">
        <v>800.55330000000004</v>
      </c>
      <c r="AK862" s="121">
        <v>25340</v>
      </c>
      <c r="AL862" s="120">
        <f t="shared" si="331"/>
        <v>6.6006772597030472E-2</v>
      </c>
      <c r="AM862" s="122">
        <f t="shared" si="342"/>
        <v>5.5660067725970306</v>
      </c>
      <c r="AN862" s="33">
        <v>800.55330000000004</v>
      </c>
      <c r="AO862" s="118">
        <v>22080</v>
      </c>
      <c r="AP862" s="120">
        <f t="shared" si="343"/>
        <v>8.6149044088958251E-2</v>
      </c>
      <c r="AQ862" s="122">
        <f t="shared" si="344"/>
        <v>6.6861490440889577</v>
      </c>
      <c r="AR862" s="119">
        <v>800.55330000000004</v>
      </c>
      <c r="AS862" s="121">
        <v>28070</v>
      </c>
      <c r="AT862" s="123">
        <f t="shared" si="345"/>
        <v>7.5823878984332793E-2</v>
      </c>
      <c r="AU862" s="122">
        <f t="shared" si="346"/>
        <v>7.7758238789843332</v>
      </c>
      <c r="AV862" s="119">
        <v>800.55330000000004</v>
      </c>
      <c r="AW862" s="121">
        <v>13300</v>
      </c>
      <c r="AX862" s="120">
        <f t="shared" si="347"/>
        <v>8.439086294416244E-2</v>
      </c>
      <c r="AY862" s="120">
        <f t="shared" si="348"/>
        <v>8.8843908629441639</v>
      </c>
      <c r="AZ862" s="119">
        <v>800.55330000000004</v>
      </c>
      <c r="BA862" s="118">
        <v>10820</v>
      </c>
      <c r="BB862" s="120">
        <f t="shared" si="332"/>
        <v>4.3965867533522961E-2</v>
      </c>
      <c r="BC862" s="120">
        <f t="shared" si="349"/>
        <v>9.9439658675335227</v>
      </c>
    </row>
    <row r="863" spans="1:55" x14ac:dyDescent="0.3">
      <c r="A863" s="119">
        <v>800.56569999999999</v>
      </c>
      <c r="B863" s="118">
        <v>31800</v>
      </c>
      <c r="C863" s="120">
        <f t="shared" si="325"/>
        <v>4.6661775495231109E-2</v>
      </c>
      <c r="D863" s="119">
        <v>800.56569999999999</v>
      </c>
      <c r="E863" s="118">
        <v>31800</v>
      </c>
      <c r="F863" s="120">
        <f t="shared" si="333"/>
        <v>4.6661775495231109E-2</v>
      </c>
      <c r="G863" s="119">
        <v>800.56569999999999</v>
      </c>
      <c r="H863" s="118">
        <v>6955</v>
      </c>
      <c r="I863" s="120">
        <f t="shared" si="326"/>
        <v>4.5133030499675535E-2</v>
      </c>
      <c r="J863" s="120">
        <f t="shared" si="334"/>
        <v>2.2451330304996757</v>
      </c>
      <c r="K863" s="119">
        <v>800.56569999999999</v>
      </c>
      <c r="L863" s="118">
        <v>14020</v>
      </c>
      <c r="M863" s="120">
        <f t="shared" si="327"/>
        <v>3.295721673718853E-2</v>
      </c>
      <c r="N863" s="120">
        <f t="shared" si="335"/>
        <v>1.1329572167371886</v>
      </c>
      <c r="Q863" s="119">
        <v>800.56569999999999</v>
      </c>
      <c r="R863" s="121">
        <v>10800</v>
      </c>
      <c r="S863" s="120">
        <f t="shared" si="328"/>
        <v>5.4353296426774028E-2</v>
      </c>
      <c r="T863" s="119">
        <v>800.56569999999999</v>
      </c>
      <c r="U863" s="121">
        <v>8487</v>
      </c>
      <c r="V863" s="120">
        <f t="shared" si="329"/>
        <v>5.9599719101123598E-2</v>
      </c>
      <c r="W863" s="122">
        <f t="shared" si="336"/>
        <v>1.1595997191011236</v>
      </c>
      <c r="X863" s="119">
        <v>800.56569999999999</v>
      </c>
      <c r="Y863" s="121">
        <v>23840</v>
      </c>
      <c r="Z863" s="120">
        <f t="shared" si="330"/>
        <v>4.6662752006263457E-2</v>
      </c>
      <c r="AA863" s="120">
        <f t="shared" si="337"/>
        <v>2.2466627520062636</v>
      </c>
      <c r="AB863" s="119">
        <v>800.56569999999999</v>
      </c>
      <c r="AC863" s="121">
        <v>18560</v>
      </c>
      <c r="AD863" s="120">
        <f t="shared" si="338"/>
        <v>5.3517877739331025E-2</v>
      </c>
      <c r="AE863" s="122">
        <f t="shared" si="339"/>
        <v>3.3535178777393306</v>
      </c>
      <c r="AF863" s="119">
        <v>800.56569999999999</v>
      </c>
      <c r="AG863" s="121">
        <v>22690</v>
      </c>
      <c r="AH863" s="120">
        <f t="shared" si="340"/>
        <v>5.3325499412455936E-2</v>
      </c>
      <c r="AI863" s="120">
        <f t="shared" si="341"/>
        <v>4.4533254994124567</v>
      </c>
      <c r="AJ863" s="119">
        <v>800.56569999999999</v>
      </c>
      <c r="AK863" s="121">
        <v>25360</v>
      </c>
      <c r="AL863" s="120">
        <f t="shared" si="331"/>
        <v>6.6058869497264916E-2</v>
      </c>
      <c r="AM863" s="122">
        <f t="shared" si="342"/>
        <v>5.5660588694972652</v>
      </c>
      <c r="AN863" s="33">
        <v>800.56569999999999</v>
      </c>
      <c r="AO863" s="118">
        <v>22080</v>
      </c>
      <c r="AP863" s="120">
        <f t="shared" si="343"/>
        <v>8.6149044088958251E-2</v>
      </c>
      <c r="AQ863" s="122">
        <f t="shared" si="344"/>
        <v>6.6861490440889577</v>
      </c>
      <c r="AR863" s="119">
        <v>800.56569999999999</v>
      </c>
      <c r="AS863" s="121">
        <v>28130</v>
      </c>
      <c r="AT863" s="123">
        <f t="shared" si="345"/>
        <v>7.5985953538627762E-2</v>
      </c>
      <c r="AU863" s="122">
        <f t="shared" si="346"/>
        <v>7.775985953538628</v>
      </c>
      <c r="AV863" s="119">
        <v>800.56569999999999</v>
      </c>
      <c r="AW863" s="121">
        <v>13350</v>
      </c>
      <c r="AX863" s="120">
        <f t="shared" si="347"/>
        <v>8.4708121827411165E-2</v>
      </c>
      <c r="AY863" s="120">
        <f t="shared" si="348"/>
        <v>8.884708121827412</v>
      </c>
      <c r="AZ863" s="119">
        <v>800.56569999999999</v>
      </c>
      <c r="BA863" s="118">
        <v>10810</v>
      </c>
      <c r="BB863" s="120">
        <f t="shared" si="332"/>
        <v>4.3925233644859812E-2</v>
      </c>
      <c r="BC863" s="120">
        <f t="shared" si="349"/>
        <v>9.94392523364486</v>
      </c>
    </row>
    <row r="864" spans="1:55" x14ac:dyDescent="0.3">
      <c r="A864" s="119">
        <v>800.57799999999997</v>
      </c>
      <c r="B864" s="118">
        <v>32230</v>
      </c>
      <c r="C864" s="120">
        <f t="shared" si="325"/>
        <v>4.7292736610418197E-2</v>
      </c>
      <c r="D864" s="119">
        <v>800.57799999999997</v>
      </c>
      <c r="E864" s="118">
        <v>32230</v>
      </c>
      <c r="F864" s="120">
        <f t="shared" si="333"/>
        <v>4.7292736610418197E-2</v>
      </c>
      <c r="G864" s="119">
        <v>800.57799999999997</v>
      </c>
      <c r="H864" s="118">
        <v>6949</v>
      </c>
      <c r="I864" s="120">
        <f t="shared" si="326"/>
        <v>4.5094094743672937E-2</v>
      </c>
      <c r="J864" s="120">
        <f t="shared" si="334"/>
        <v>2.2450940947436733</v>
      </c>
      <c r="K864" s="119">
        <v>800.57799999999997</v>
      </c>
      <c r="L864" s="118">
        <v>14040</v>
      </c>
      <c r="M864" s="120">
        <f t="shared" si="327"/>
        <v>3.3004231311706628E-2</v>
      </c>
      <c r="N864" s="120">
        <f t="shared" si="335"/>
        <v>1.1330042313117068</v>
      </c>
      <c r="Q864" s="119">
        <v>800.57799999999997</v>
      </c>
      <c r="R864" s="121">
        <v>10800</v>
      </c>
      <c r="S864" s="120">
        <f t="shared" si="328"/>
        <v>5.4353296426774028E-2</v>
      </c>
      <c r="T864" s="119">
        <v>800.57799999999997</v>
      </c>
      <c r="U864" s="121">
        <v>8481</v>
      </c>
      <c r="V864" s="120">
        <f t="shared" si="329"/>
        <v>5.9557584269662921E-2</v>
      </c>
      <c r="W864" s="122">
        <f t="shared" si="336"/>
        <v>1.159557584269663</v>
      </c>
      <c r="X864" s="119">
        <v>800.57799999999997</v>
      </c>
      <c r="Y864" s="121">
        <v>23920</v>
      </c>
      <c r="Z864" s="120">
        <f t="shared" si="330"/>
        <v>4.681933842239186E-2</v>
      </c>
      <c r="AA864" s="120">
        <f t="shared" si="337"/>
        <v>2.2468193384223922</v>
      </c>
      <c r="AB864" s="119">
        <v>800.57799999999997</v>
      </c>
      <c r="AC864" s="121">
        <v>18590</v>
      </c>
      <c r="AD864" s="120">
        <f t="shared" si="338"/>
        <v>5.3604382929642445E-2</v>
      </c>
      <c r="AE864" s="122">
        <f t="shared" si="339"/>
        <v>3.3536043829296425</v>
      </c>
      <c r="AF864" s="119">
        <v>800.57799999999997</v>
      </c>
      <c r="AG864" s="121">
        <v>22760</v>
      </c>
      <c r="AH864" s="120">
        <f t="shared" si="340"/>
        <v>5.3490011750881319E-2</v>
      </c>
      <c r="AI864" s="120">
        <f t="shared" si="341"/>
        <v>4.4534900117508815</v>
      </c>
      <c r="AJ864" s="119">
        <v>800.57799999999997</v>
      </c>
      <c r="AK864" s="121">
        <v>25380</v>
      </c>
      <c r="AL864" s="120">
        <f t="shared" si="331"/>
        <v>6.6110966397499346E-2</v>
      </c>
      <c r="AM864" s="122">
        <f t="shared" si="342"/>
        <v>5.566110966397499</v>
      </c>
      <c r="AN864" s="33">
        <v>800.57799999999997</v>
      </c>
      <c r="AO864" s="118">
        <v>22080</v>
      </c>
      <c r="AP864" s="120">
        <f t="shared" si="343"/>
        <v>8.6149044088958251E-2</v>
      </c>
      <c r="AQ864" s="122">
        <f t="shared" si="344"/>
        <v>6.6861490440889577</v>
      </c>
      <c r="AR864" s="119">
        <v>800.57799999999997</v>
      </c>
      <c r="AS864" s="121">
        <v>28180</v>
      </c>
      <c r="AT864" s="123">
        <f t="shared" si="345"/>
        <v>7.6121015667206915E-2</v>
      </c>
      <c r="AU864" s="122">
        <f t="shared" si="346"/>
        <v>7.7761210156672069</v>
      </c>
      <c r="AV864" s="119">
        <v>800.57799999999997</v>
      </c>
      <c r="AW864" s="121">
        <v>13390</v>
      </c>
      <c r="AX864" s="120">
        <f t="shared" si="347"/>
        <v>8.4961928934010153E-2</v>
      </c>
      <c r="AY864" s="120">
        <f t="shared" si="348"/>
        <v>8.8849619289340112</v>
      </c>
      <c r="AZ864" s="119">
        <v>800.57799999999997</v>
      </c>
      <c r="BA864" s="118">
        <v>10800</v>
      </c>
      <c r="BB864" s="120">
        <f t="shared" si="332"/>
        <v>4.3884599756196671E-2</v>
      </c>
      <c r="BC864" s="120">
        <f t="shared" si="349"/>
        <v>9.9438845997561973</v>
      </c>
    </row>
    <row r="865" spans="1:55" x14ac:dyDescent="0.3">
      <c r="A865" s="119">
        <v>800.59040000000005</v>
      </c>
      <c r="B865" s="118">
        <v>32680</v>
      </c>
      <c r="C865" s="120">
        <f t="shared" si="325"/>
        <v>4.7953044754218632E-2</v>
      </c>
      <c r="D865" s="119">
        <v>800.59040000000005</v>
      </c>
      <c r="E865" s="118">
        <v>32680</v>
      </c>
      <c r="F865" s="120">
        <f t="shared" si="333"/>
        <v>4.7953044754218632E-2</v>
      </c>
      <c r="G865" s="119">
        <v>800.59040000000005</v>
      </c>
      <c r="H865" s="118">
        <v>6942</v>
      </c>
      <c r="I865" s="120">
        <f t="shared" si="326"/>
        <v>4.5048669695003242E-2</v>
      </c>
      <c r="J865" s="120">
        <f t="shared" si="334"/>
        <v>2.2450486696950036</v>
      </c>
      <c r="K865" s="119">
        <v>800.59040000000005</v>
      </c>
      <c r="L865" s="118">
        <v>14060</v>
      </c>
      <c r="M865" s="120">
        <f t="shared" si="327"/>
        <v>3.3051245886224732E-2</v>
      </c>
      <c r="N865" s="120">
        <f t="shared" si="335"/>
        <v>1.1330512458862247</v>
      </c>
      <c r="Q865" s="119">
        <v>800.59040000000005</v>
      </c>
      <c r="R865" s="121">
        <v>10790</v>
      </c>
      <c r="S865" s="120">
        <f t="shared" si="328"/>
        <v>5.4302969300452947E-2</v>
      </c>
      <c r="T865" s="119">
        <v>800.59040000000005</v>
      </c>
      <c r="U865" s="121">
        <v>8470</v>
      </c>
      <c r="V865" s="120">
        <f t="shared" si="329"/>
        <v>5.9480337078651684E-2</v>
      </c>
      <c r="W865" s="122">
        <f t="shared" si="336"/>
        <v>1.1594803370786517</v>
      </c>
      <c r="X865" s="119">
        <v>800.59040000000005</v>
      </c>
      <c r="Y865" s="121">
        <v>24000</v>
      </c>
      <c r="Z865" s="120">
        <f t="shared" si="330"/>
        <v>4.6975924838520255E-2</v>
      </c>
      <c r="AA865" s="120">
        <f t="shared" si="337"/>
        <v>2.2469759248385204</v>
      </c>
      <c r="AB865" s="119">
        <v>800.59040000000005</v>
      </c>
      <c r="AC865" s="121">
        <v>18630</v>
      </c>
      <c r="AD865" s="120">
        <f t="shared" si="338"/>
        <v>5.3719723183391001E-2</v>
      </c>
      <c r="AE865" s="122">
        <f t="shared" si="339"/>
        <v>3.3537197231833908</v>
      </c>
      <c r="AF865" s="119">
        <v>800.59040000000005</v>
      </c>
      <c r="AG865" s="121">
        <v>22840</v>
      </c>
      <c r="AH865" s="120">
        <f t="shared" si="340"/>
        <v>5.3678025851938899E-2</v>
      </c>
      <c r="AI865" s="120">
        <f t="shared" si="341"/>
        <v>4.4536780258519393</v>
      </c>
      <c r="AJ865" s="119">
        <v>800.59040000000005</v>
      </c>
      <c r="AK865" s="121">
        <v>25400</v>
      </c>
      <c r="AL865" s="120">
        <f t="shared" si="331"/>
        <v>6.616306329773379E-2</v>
      </c>
      <c r="AM865" s="122">
        <f t="shared" si="342"/>
        <v>5.5661630632977337</v>
      </c>
      <c r="AN865" s="33">
        <v>800.59040000000005</v>
      </c>
      <c r="AO865" s="118">
        <v>22090</v>
      </c>
      <c r="AP865" s="120">
        <f t="shared" si="343"/>
        <v>8.618806086617245E-2</v>
      </c>
      <c r="AQ865" s="122">
        <f t="shared" si="344"/>
        <v>6.6861880608661721</v>
      </c>
      <c r="AR865" s="119">
        <v>800.59040000000005</v>
      </c>
      <c r="AS865" s="121">
        <v>28230</v>
      </c>
      <c r="AT865" s="123">
        <f t="shared" si="345"/>
        <v>7.6256077795786067E-2</v>
      </c>
      <c r="AU865" s="122">
        <f t="shared" si="346"/>
        <v>7.7762560777957859</v>
      </c>
      <c r="AV865" s="119">
        <v>800.59040000000005</v>
      </c>
      <c r="AW865" s="121">
        <v>13440</v>
      </c>
      <c r="AX865" s="120">
        <f t="shared" si="347"/>
        <v>8.5279187817258878E-2</v>
      </c>
      <c r="AY865" s="120">
        <f t="shared" si="348"/>
        <v>8.8852791878172592</v>
      </c>
      <c r="AZ865" s="119">
        <v>800.59040000000005</v>
      </c>
      <c r="BA865" s="118">
        <v>10790</v>
      </c>
      <c r="BB865" s="120">
        <f t="shared" si="332"/>
        <v>4.3843965867533523E-2</v>
      </c>
      <c r="BC865" s="120">
        <f t="shared" si="349"/>
        <v>9.9438439658675346</v>
      </c>
    </row>
    <row r="866" spans="1:55" x14ac:dyDescent="0.3">
      <c r="A866" s="119">
        <v>800.6028</v>
      </c>
      <c r="B866" s="118">
        <v>33140</v>
      </c>
      <c r="C866" s="120">
        <f t="shared" si="325"/>
        <v>4.8628026412325755E-2</v>
      </c>
      <c r="D866" s="119">
        <v>800.6028</v>
      </c>
      <c r="E866" s="118">
        <v>33140</v>
      </c>
      <c r="F866" s="120">
        <f t="shared" si="333"/>
        <v>4.8628026412325755E-2</v>
      </c>
      <c r="G866" s="119">
        <v>800.6028</v>
      </c>
      <c r="H866" s="118">
        <v>6933</v>
      </c>
      <c r="I866" s="120">
        <f t="shared" si="326"/>
        <v>4.4990266060999352E-2</v>
      </c>
      <c r="J866" s="120">
        <f t="shared" si="334"/>
        <v>2.2449902660609995</v>
      </c>
      <c r="K866" s="119">
        <v>800.6028</v>
      </c>
      <c r="L866" s="118">
        <v>14090</v>
      </c>
      <c r="M866" s="120">
        <f t="shared" si="327"/>
        <v>3.3121767748001879E-2</v>
      </c>
      <c r="N866" s="120">
        <f t="shared" si="335"/>
        <v>1.1331217677480019</v>
      </c>
      <c r="Q866" s="119">
        <v>800.6028</v>
      </c>
      <c r="R866" s="121">
        <v>10800</v>
      </c>
      <c r="S866" s="120">
        <f t="shared" si="328"/>
        <v>5.4353296426774028E-2</v>
      </c>
      <c r="T866" s="119">
        <v>800.6028</v>
      </c>
      <c r="U866" s="121">
        <v>8454</v>
      </c>
      <c r="V866" s="120">
        <f t="shared" si="329"/>
        <v>5.9367977528089887E-2</v>
      </c>
      <c r="W866" s="122">
        <f t="shared" si="336"/>
        <v>1.1593679775280901</v>
      </c>
      <c r="X866" s="119">
        <v>800.6028</v>
      </c>
      <c r="Y866" s="121">
        <v>24100</v>
      </c>
      <c r="Z866" s="120">
        <f t="shared" si="330"/>
        <v>4.7171657858680757E-2</v>
      </c>
      <c r="AA866" s="120">
        <f t="shared" si="337"/>
        <v>2.2471716578586811</v>
      </c>
      <c r="AB866" s="119">
        <v>800.6028</v>
      </c>
      <c r="AC866" s="121">
        <v>18670</v>
      </c>
      <c r="AD866" s="120">
        <f t="shared" si="338"/>
        <v>5.3835063437139563E-2</v>
      </c>
      <c r="AE866" s="122">
        <f t="shared" si="339"/>
        <v>3.3538350634371392</v>
      </c>
      <c r="AF866" s="119">
        <v>800.6028</v>
      </c>
      <c r="AG866" s="121">
        <v>22920</v>
      </c>
      <c r="AH866" s="120">
        <f t="shared" si="340"/>
        <v>5.3866039952996478E-2</v>
      </c>
      <c r="AI866" s="120">
        <f t="shared" si="341"/>
        <v>4.453866039952997</v>
      </c>
      <c r="AJ866" s="119">
        <v>800.6028</v>
      </c>
      <c r="AK866" s="121">
        <v>25420</v>
      </c>
      <c r="AL866" s="120">
        <f t="shared" si="331"/>
        <v>6.621516019796822E-2</v>
      </c>
      <c r="AM866" s="122">
        <f t="shared" si="342"/>
        <v>5.5662151601979684</v>
      </c>
      <c r="AN866" s="33">
        <v>800.6028</v>
      </c>
      <c r="AO866" s="118">
        <v>22100</v>
      </c>
      <c r="AP866" s="120">
        <f t="shared" si="343"/>
        <v>8.6227077643386663E-2</v>
      </c>
      <c r="AQ866" s="122">
        <f t="shared" si="344"/>
        <v>6.6862270776433865</v>
      </c>
      <c r="AR866" s="119">
        <v>800.6028</v>
      </c>
      <c r="AS866" s="121">
        <v>28280</v>
      </c>
      <c r="AT866" s="123">
        <f t="shared" si="345"/>
        <v>7.6391139924365206E-2</v>
      </c>
      <c r="AU866" s="122">
        <f t="shared" si="346"/>
        <v>7.7763911399243657</v>
      </c>
      <c r="AV866" s="119">
        <v>800.6028</v>
      </c>
      <c r="AW866" s="121">
        <v>13490</v>
      </c>
      <c r="AX866" s="120">
        <f t="shared" si="347"/>
        <v>8.5596446700507617E-2</v>
      </c>
      <c r="AY866" s="120">
        <f t="shared" si="348"/>
        <v>8.8855964467005091</v>
      </c>
      <c r="AZ866" s="119">
        <v>800.6028</v>
      </c>
      <c r="BA866" s="118">
        <v>10790</v>
      </c>
      <c r="BB866" s="120">
        <f t="shared" si="332"/>
        <v>4.3843965867533523E-2</v>
      </c>
      <c r="BC866" s="120">
        <f t="shared" si="349"/>
        <v>9.9438439658675346</v>
      </c>
    </row>
    <row r="867" spans="1:55" x14ac:dyDescent="0.3">
      <c r="A867" s="119">
        <v>800.61519999999996</v>
      </c>
      <c r="B867" s="118">
        <v>33640</v>
      </c>
      <c r="C867" s="120">
        <f t="shared" si="325"/>
        <v>4.9361702127659578E-2</v>
      </c>
      <c r="D867" s="119">
        <v>800.61519999999996</v>
      </c>
      <c r="E867" s="118">
        <v>33640</v>
      </c>
      <c r="F867" s="120">
        <f t="shared" si="333"/>
        <v>4.9361702127659578E-2</v>
      </c>
      <c r="G867" s="119">
        <v>800.61519999999996</v>
      </c>
      <c r="H867" s="118">
        <v>6924</v>
      </c>
      <c r="I867" s="120">
        <f t="shared" si="326"/>
        <v>4.4931862426995456E-2</v>
      </c>
      <c r="J867" s="120">
        <f t="shared" si="334"/>
        <v>2.2449318624269958</v>
      </c>
      <c r="K867" s="119">
        <v>800.61519999999996</v>
      </c>
      <c r="L867" s="118">
        <v>14120</v>
      </c>
      <c r="M867" s="120">
        <f t="shared" si="327"/>
        <v>3.3192289609779033E-2</v>
      </c>
      <c r="N867" s="120">
        <f t="shared" si="335"/>
        <v>1.133192289609779</v>
      </c>
      <c r="Q867" s="119">
        <v>800.61519999999996</v>
      </c>
      <c r="R867" s="121">
        <v>10800</v>
      </c>
      <c r="S867" s="120">
        <f t="shared" si="328"/>
        <v>5.4353296426774028E-2</v>
      </c>
      <c r="T867" s="119">
        <v>800.61519999999996</v>
      </c>
      <c r="U867" s="121">
        <v>8434</v>
      </c>
      <c r="V867" s="120">
        <f t="shared" si="329"/>
        <v>5.9227528089887641E-2</v>
      </c>
      <c r="W867" s="122">
        <f t="shared" si="336"/>
        <v>1.1592275280898878</v>
      </c>
      <c r="X867" s="119">
        <v>800.61519999999996</v>
      </c>
      <c r="Y867" s="121">
        <v>24210</v>
      </c>
      <c r="Z867" s="120">
        <f t="shared" si="330"/>
        <v>4.7386964180857312E-2</v>
      </c>
      <c r="AA867" s="120">
        <f t="shared" si="337"/>
        <v>2.2473869641808575</v>
      </c>
      <c r="AB867" s="119">
        <v>800.61519999999996</v>
      </c>
      <c r="AC867" s="121">
        <v>18700</v>
      </c>
      <c r="AD867" s="120">
        <f t="shared" si="338"/>
        <v>5.3921568627450983E-2</v>
      </c>
      <c r="AE867" s="122">
        <f t="shared" si="339"/>
        <v>3.3539215686274506</v>
      </c>
      <c r="AF867" s="119">
        <v>800.61519999999996</v>
      </c>
      <c r="AG867" s="121">
        <v>23010</v>
      </c>
      <c r="AH867" s="120">
        <f t="shared" si="340"/>
        <v>5.4077555816686253E-2</v>
      </c>
      <c r="AI867" s="120">
        <f t="shared" si="341"/>
        <v>4.4540775558166867</v>
      </c>
      <c r="AJ867" s="119">
        <v>800.61519999999996</v>
      </c>
      <c r="AK867" s="121">
        <v>25440</v>
      </c>
      <c r="AL867" s="120">
        <f t="shared" si="331"/>
        <v>6.626725709820265E-2</v>
      </c>
      <c r="AM867" s="122">
        <f t="shared" si="342"/>
        <v>5.566267257098203</v>
      </c>
      <c r="AN867" s="33">
        <v>800.61519999999996</v>
      </c>
      <c r="AO867" s="118">
        <v>22120</v>
      </c>
      <c r="AP867" s="120">
        <f t="shared" si="343"/>
        <v>8.630511119781506E-2</v>
      </c>
      <c r="AQ867" s="122">
        <f t="shared" si="344"/>
        <v>6.6863051111978145</v>
      </c>
      <c r="AR867" s="119">
        <v>800.61519999999996</v>
      </c>
      <c r="AS867" s="121">
        <v>28330</v>
      </c>
      <c r="AT867" s="123">
        <f t="shared" si="345"/>
        <v>7.6526202052944359E-2</v>
      </c>
      <c r="AU867" s="122">
        <f t="shared" si="346"/>
        <v>7.7765262020529446</v>
      </c>
      <c r="AV867" s="119">
        <v>800.61519999999996</v>
      </c>
      <c r="AW867" s="121">
        <v>13530</v>
      </c>
      <c r="AX867" s="120">
        <f t="shared" si="347"/>
        <v>8.5850253807106605E-2</v>
      </c>
      <c r="AY867" s="120">
        <f t="shared" si="348"/>
        <v>8.8858502538071065</v>
      </c>
      <c r="AZ867" s="119">
        <v>800.61519999999996</v>
      </c>
      <c r="BA867" s="118">
        <v>10780</v>
      </c>
      <c r="BB867" s="120">
        <f t="shared" si="332"/>
        <v>4.3803331978870375E-2</v>
      </c>
      <c r="BC867" s="120">
        <f t="shared" si="349"/>
        <v>9.9438033319788701</v>
      </c>
    </row>
    <row r="868" spans="1:55" x14ac:dyDescent="0.3">
      <c r="A868" s="119">
        <v>800.62760000000003</v>
      </c>
      <c r="B868" s="118">
        <v>34160</v>
      </c>
      <c r="C868" s="120">
        <f t="shared" si="325"/>
        <v>5.0124724871606748E-2</v>
      </c>
      <c r="D868" s="119">
        <v>800.62760000000003</v>
      </c>
      <c r="E868" s="118">
        <v>34160</v>
      </c>
      <c r="F868" s="120">
        <f t="shared" si="333"/>
        <v>5.0124724871606748E-2</v>
      </c>
      <c r="G868" s="119">
        <v>800.62760000000003</v>
      </c>
      <c r="H868" s="118">
        <v>6915</v>
      </c>
      <c r="I868" s="120">
        <f t="shared" si="326"/>
        <v>4.4873458792991566E-2</v>
      </c>
      <c r="J868" s="120">
        <f t="shared" si="334"/>
        <v>2.2448734587929917</v>
      </c>
      <c r="K868" s="119">
        <v>800.62760000000003</v>
      </c>
      <c r="L868" s="118">
        <v>14150</v>
      </c>
      <c r="M868" s="120">
        <f t="shared" si="327"/>
        <v>3.3262811471556179E-2</v>
      </c>
      <c r="N868" s="120">
        <f t="shared" si="335"/>
        <v>1.1332628114715562</v>
      </c>
      <c r="Q868" s="119">
        <v>800.62760000000003</v>
      </c>
      <c r="R868" s="121">
        <v>10810</v>
      </c>
      <c r="S868" s="120">
        <f t="shared" si="328"/>
        <v>5.4403623553095116E-2</v>
      </c>
      <c r="T868" s="119">
        <v>800.62760000000003</v>
      </c>
      <c r="U868" s="121">
        <v>8412</v>
      </c>
      <c r="V868" s="120">
        <f t="shared" si="329"/>
        <v>5.9073033707865166E-2</v>
      </c>
      <c r="W868" s="122">
        <f t="shared" si="336"/>
        <v>1.1590730337078652</v>
      </c>
      <c r="X868" s="119">
        <v>800.62760000000003</v>
      </c>
      <c r="Y868" s="121">
        <v>24330</v>
      </c>
      <c r="Z868" s="120">
        <f t="shared" si="330"/>
        <v>4.7621843805049913E-2</v>
      </c>
      <c r="AA868" s="120">
        <f t="shared" si="337"/>
        <v>2.2476218438050499</v>
      </c>
      <c r="AB868" s="119">
        <v>800.62760000000003</v>
      </c>
      <c r="AC868" s="121">
        <v>18740</v>
      </c>
      <c r="AD868" s="120">
        <f t="shared" si="338"/>
        <v>5.4036908881199539E-2</v>
      </c>
      <c r="AE868" s="122">
        <f t="shared" si="339"/>
        <v>3.3540369088811994</v>
      </c>
      <c r="AF868" s="119">
        <v>800.62760000000003</v>
      </c>
      <c r="AG868" s="121">
        <v>23100</v>
      </c>
      <c r="AH868" s="120">
        <f t="shared" si="340"/>
        <v>5.4289071680376028E-2</v>
      </c>
      <c r="AI868" s="120">
        <f t="shared" si="341"/>
        <v>4.4542890716803765</v>
      </c>
      <c r="AJ868" s="119">
        <v>800.62760000000003</v>
      </c>
      <c r="AK868" s="121">
        <v>25460</v>
      </c>
      <c r="AL868" s="120">
        <f t="shared" si="331"/>
        <v>6.6319353998437094E-2</v>
      </c>
      <c r="AM868" s="122">
        <f t="shared" si="342"/>
        <v>5.5663193539984368</v>
      </c>
      <c r="AN868" s="33">
        <v>800.62760000000003</v>
      </c>
      <c r="AO868" s="118">
        <v>22150</v>
      </c>
      <c r="AP868" s="120">
        <f t="shared" si="343"/>
        <v>8.6422161529457669E-2</v>
      </c>
      <c r="AQ868" s="122">
        <f t="shared" si="344"/>
        <v>6.6864221615294577</v>
      </c>
      <c r="AR868" s="119">
        <v>800.62760000000003</v>
      </c>
      <c r="AS868" s="121">
        <v>28370</v>
      </c>
      <c r="AT868" s="123">
        <f t="shared" si="345"/>
        <v>7.6634251755807667E-2</v>
      </c>
      <c r="AU868" s="122">
        <f t="shared" si="346"/>
        <v>7.7766342517558078</v>
      </c>
      <c r="AV868" s="119">
        <v>800.62760000000003</v>
      </c>
      <c r="AW868" s="121">
        <v>13580</v>
      </c>
      <c r="AX868" s="120">
        <f t="shared" si="347"/>
        <v>8.616751269035533E-2</v>
      </c>
      <c r="AY868" s="120">
        <f t="shared" si="348"/>
        <v>8.8861675126903563</v>
      </c>
      <c r="AZ868" s="119">
        <v>800.62760000000003</v>
      </c>
      <c r="BA868" s="118">
        <v>10780</v>
      </c>
      <c r="BB868" s="120">
        <f t="shared" si="332"/>
        <v>4.3803331978870375E-2</v>
      </c>
      <c r="BC868" s="120">
        <f t="shared" si="349"/>
        <v>9.9438033319788701</v>
      </c>
    </row>
    <row r="869" spans="1:55" x14ac:dyDescent="0.3">
      <c r="A869" s="119">
        <v>800.64</v>
      </c>
      <c r="B869" s="118">
        <v>34720</v>
      </c>
      <c r="C869" s="120">
        <f t="shared" si="325"/>
        <v>5.0946441672780632E-2</v>
      </c>
      <c r="D869" s="119">
        <v>800.64</v>
      </c>
      <c r="E869" s="118">
        <v>34720</v>
      </c>
      <c r="F869" s="120">
        <f t="shared" si="333"/>
        <v>5.0946441672780632E-2</v>
      </c>
      <c r="G869" s="119">
        <v>800.64</v>
      </c>
      <c r="H869" s="118">
        <v>6905</v>
      </c>
      <c r="I869" s="120">
        <f t="shared" si="326"/>
        <v>4.4808565866320572E-2</v>
      </c>
      <c r="J869" s="120">
        <f t="shared" si="334"/>
        <v>2.2448085658663208</v>
      </c>
      <c r="K869" s="119">
        <v>800.64</v>
      </c>
      <c r="L869" s="118">
        <v>14190</v>
      </c>
      <c r="M869" s="120">
        <f t="shared" si="327"/>
        <v>3.3356840620592382E-2</v>
      </c>
      <c r="N869" s="120">
        <f t="shared" si="335"/>
        <v>1.1333568406205925</v>
      </c>
      <c r="Q869" s="119">
        <v>800.64</v>
      </c>
      <c r="R869" s="121">
        <v>10820</v>
      </c>
      <c r="S869" s="120">
        <f t="shared" si="328"/>
        <v>5.4453950679416205E-2</v>
      </c>
      <c r="T869" s="119">
        <v>800.64</v>
      </c>
      <c r="U869" s="121">
        <v>8388</v>
      </c>
      <c r="V869" s="120">
        <f t="shared" si="329"/>
        <v>5.8904494382022471E-2</v>
      </c>
      <c r="W869" s="122">
        <f t="shared" si="336"/>
        <v>1.1589044943820226</v>
      </c>
      <c r="X869" s="119">
        <v>800.64</v>
      </c>
      <c r="Y869" s="121">
        <v>24450</v>
      </c>
      <c r="Z869" s="120">
        <f t="shared" si="330"/>
        <v>4.7856723429242513E-2</v>
      </c>
      <c r="AA869" s="120">
        <f t="shared" si="337"/>
        <v>2.2478567234292428</v>
      </c>
      <c r="AB869" s="119">
        <v>800.64</v>
      </c>
      <c r="AC869" s="121">
        <v>18770</v>
      </c>
      <c r="AD869" s="120">
        <f t="shared" si="338"/>
        <v>5.4123414071510959E-2</v>
      </c>
      <c r="AE869" s="122">
        <f t="shared" si="339"/>
        <v>3.3541234140715108</v>
      </c>
      <c r="AF869" s="119">
        <v>800.64</v>
      </c>
      <c r="AG869" s="121">
        <v>23200</v>
      </c>
      <c r="AH869" s="120">
        <f t="shared" si="340"/>
        <v>5.4524089306698005E-2</v>
      </c>
      <c r="AI869" s="120">
        <f t="shared" si="341"/>
        <v>4.4545240893066982</v>
      </c>
      <c r="AJ869" s="119">
        <v>800.64</v>
      </c>
      <c r="AK869" s="121">
        <v>25490</v>
      </c>
      <c r="AL869" s="120">
        <f t="shared" si="331"/>
        <v>6.6397499348788747E-2</v>
      </c>
      <c r="AM869" s="122">
        <f t="shared" si="342"/>
        <v>5.5663974993487884</v>
      </c>
      <c r="AN869" s="33">
        <v>800.64</v>
      </c>
      <c r="AO869" s="118">
        <v>22180</v>
      </c>
      <c r="AP869" s="120">
        <f t="shared" si="343"/>
        <v>8.6539211861100279E-2</v>
      </c>
      <c r="AQ869" s="122">
        <f t="shared" si="344"/>
        <v>6.6865392118611</v>
      </c>
      <c r="AR869" s="119">
        <v>800.64</v>
      </c>
      <c r="AS869" s="121">
        <v>28420</v>
      </c>
      <c r="AT869" s="123">
        <f t="shared" si="345"/>
        <v>7.6769313884386819E-2</v>
      </c>
      <c r="AU869" s="122">
        <f t="shared" si="346"/>
        <v>7.7767693138843867</v>
      </c>
      <c r="AV869" s="119">
        <v>800.64</v>
      </c>
      <c r="AW869" s="121">
        <v>13620</v>
      </c>
      <c r="AX869" s="120">
        <f t="shared" si="347"/>
        <v>8.6421319796954318E-2</v>
      </c>
      <c r="AY869" s="120">
        <f t="shared" si="348"/>
        <v>8.8864213197969555</v>
      </c>
      <c r="AZ869" s="119">
        <v>800.64</v>
      </c>
      <c r="BA869" s="118">
        <v>10770</v>
      </c>
      <c r="BB869" s="120">
        <f t="shared" si="332"/>
        <v>4.3762698090207233E-2</v>
      </c>
      <c r="BC869" s="120">
        <f t="shared" si="349"/>
        <v>9.9437626980902074</v>
      </c>
    </row>
    <row r="870" spans="1:55" x14ac:dyDescent="0.3">
      <c r="A870" s="119">
        <v>800.65229999999997</v>
      </c>
      <c r="B870" s="118">
        <v>35320</v>
      </c>
      <c r="C870" s="120">
        <f t="shared" si="325"/>
        <v>5.1826852531181217E-2</v>
      </c>
      <c r="D870" s="119">
        <v>800.65229999999997</v>
      </c>
      <c r="E870" s="118">
        <v>35320</v>
      </c>
      <c r="F870" s="120">
        <f t="shared" si="333"/>
        <v>5.1826852531181217E-2</v>
      </c>
      <c r="G870" s="119">
        <v>800.65229999999997</v>
      </c>
      <c r="H870" s="118">
        <v>6895</v>
      </c>
      <c r="I870" s="120">
        <f t="shared" si="326"/>
        <v>4.4743672939649579E-2</v>
      </c>
      <c r="J870" s="120">
        <f t="shared" si="334"/>
        <v>2.2447436729396499</v>
      </c>
      <c r="K870" s="119">
        <v>800.65229999999997</v>
      </c>
      <c r="L870" s="118">
        <v>14230</v>
      </c>
      <c r="M870" s="120">
        <f t="shared" si="327"/>
        <v>3.3450869769628584E-2</v>
      </c>
      <c r="N870" s="120">
        <f t="shared" si="335"/>
        <v>1.1334508697696286</v>
      </c>
      <c r="Q870" s="119">
        <v>800.65229999999997</v>
      </c>
      <c r="R870" s="121">
        <v>10830</v>
      </c>
      <c r="S870" s="120">
        <f t="shared" si="328"/>
        <v>5.4504277805737293E-2</v>
      </c>
      <c r="T870" s="119">
        <v>800.65229999999997</v>
      </c>
      <c r="U870" s="121">
        <v>8363</v>
      </c>
      <c r="V870" s="120">
        <f t="shared" si="329"/>
        <v>5.8728932584269665E-2</v>
      </c>
      <c r="W870" s="122">
        <f t="shared" si="336"/>
        <v>1.1587289325842698</v>
      </c>
      <c r="X870" s="119">
        <v>800.65229999999997</v>
      </c>
      <c r="Y870" s="121">
        <v>24580</v>
      </c>
      <c r="Z870" s="120">
        <f t="shared" si="330"/>
        <v>4.8111176355451167E-2</v>
      </c>
      <c r="AA870" s="120">
        <f t="shared" si="337"/>
        <v>2.2481111763554513</v>
      </c>
      <c r="AB870" s="119">
        <v>800.65229999999997</v>
      </c>
      <c r="AC870" s="121">
        <v>18810</v>
      </c>
      <c r="AD870" s="120">
        <f t="shared" si="338"/>
        <v>5.4238754325259514E-2</v>
      </c>
      <c r="AE870" s="122">
        <f t="shared" si="339"/>
        <v>3.3542387543252592</v>
      </c>
      <c r="AF870" s="119">
        <v>800.65229999999997</v>
      </c>
      <c r="AG870" s="121">
        <v>23290</v>
      </c>
      <c r="AH870" s="120">
        <f t="shared" si="340"/>
        <v>5.473560517038778E-2</v>
      </c>
      <c r="AI870" s="120">
        <f t="shared" si="341"/>
        <v>4.4547356051703879</v>
      </c>
      <c r="AJ870" s="119">
        <v>800.65229999999997</v>
      </c>
      <c r="AK870" s="121">
        <v>25510</v>
      </c>
      <c r="AL870" s="120">
        <f t="shared" si="331"/>
        <v>6.6449596249023177E-2</v>
      </c>
      <c r="AM870" s="122">
        <f t="shared" si="342"/>
        <v>5.566449596249023</v>
      </c>
      <c r="AN870" s="33">
        <v>800.65229999999997</v>
      </c>
      <c r="AO870" s="118">
        <v>22210</v>
      </c>
      <c r="AP870" s="120">
        <f t="shared" si="343"/>
        <v>8.6656262192742875E-2</v>
      </c>
      <c r="AQ870" s="122">
        <f t="shared" si="344"/>
        <v>6.6866562621927423</v>
      </c>
      <c r="AR870" s="119">
        <v>800.65229999999997</v>
      </c>
      <c r="AS870" s="121">
        <v>28460</v>
      </c>
      <c r="AT870" s="123">
        <f t="shared" si="345"/>
        <v>7.6877363587250142E-2</v>
      </c>
      <c r="AU870" s="122">
        <f t="shared" si="346"/>
        <v>7.7768773635872499</v>
      </c>
      <c r="AV870" s="119">
        <v>800.65229999999997</v>
      </c>
      <c r="AW870" s="121">
        <v>13660</v>
      </c>
      <c r="AX870" s="120">
        <f t="shared" si="347"/>
        <v>8.6675126903553293E-2</v>
      </c>
      <c r="AY870" s="120">
        <f t="shared" si="348"/>
        <v>8.8866751269035547</v>
      </c>
      <c r="AZ870" s="119">
        <v>800.65229999999997</v>
      </c>
      <c r="BA870" s="118">
        <v>10770</v>
      </c>
      <c r="BB870" s="120">
        <f t="shared" si="332"/>
        <v>4.3762698090207233E-2</v>
      </c>
      <c r="BC870" s="120">
        <f t="shared" si="349"/>
        <v>9.9437626980902074</v>
      </c>
    </row>
    <row r="871" spans="1:55" x14ac:dyDescent="0.3">
      <c r="A871" s="119">
        <v>800.66470000000004</v>
      </c>
      <c r="B871" s="118">
        <v>35960</v>
      </c>
      <c r="C871" s="120">
        <f t="shared" si="325"/>
        <v>5.2765957446808509E-2</v>
      </c>
      <c r="D871" s="119">
        <v>800.66470000000004</v>
      </c>
      <c r="E871" s="118">
        <v>35960</v>
      </c>
      <c r="F871" s="120">
        <f t="shared" si="333"/>
        <v>5.2765957446808509E-2</v>
      </c>
      <c r="G871" s="119">
        <v>800.66470000000004</v>
      </c>
      <c r="H871" s="118">
        <v>6886</v>
      </c>
      <c r="I871" s="120">
        <f t="shared" si="326"/>
        <v>4.4685269305645682E-2</v>
      </c>
      <c r="J871" s="120">
        <f t="shared" si="334"/>
        <v>2.2446852693056458</v>
      </c>
      <c r="K871" s="119">
        <v>800.66470000000004</v>
      </c>
      <c r="L871" s="118">
        <v>14270</v>
      </c>
      <c r="M871" s="120">
        <f t="shared" si="327"/>
        <v>3.3544898918664787E-2</v>
      </c>
      <c r="N871" s="120">
        <f t="shared" si="335"/>
        <v>1.1335448989186649</v>
      </c>
      <c r="Q871" s="119">
        <v>800.66470000000004</v>
      </c>
      <c r="R871" s="121">
        <v>10860</v>
      </c>
      <c r="S871" s="120">
        <f t="shared" si="328"/>
        <v>5.4655259184700551E-2</v>
      </c>
      <c r="T871" s="119">
        <v>800.66470000000004</v>
      </c>
      <c r="U871" s="121">
        <v>8339</v>
      </c>
      <c r="V871" s="120">
        <f t="shared" si="329"/>
        <v>5.856039325842697E-2</v>
      </c>
      <c r="W871" s="122">
        <f t="shared" si="336"/>
        <v>1.158560393258427</v>
      </c>
      <c r="X871" s="119">
        <v>800.66470000000004</v>
      </c>
      <c r="Y871" s="121">
        <v>24710</v>
      </c>
      <c r="Z871" s="120">
        <f t="shared" si="330"/>
        <v>4.8365629281659814E-2</v>
      </c>
      <c r="AA871" s="120">
        <f t="shared" si="337"/>
        <v>2.2483656292816598</v>
      </c>
      <c r="AB871" s="119">
        <v>800.66470000000004</v>
      </c>
      <c r="AC871" s="121">
        <v>18840</v>
      </c>
      <c r="AD871" s="120">
        <f t="shared" si="338"/>
        <v>5.4325259515570934E-2</v>
      </c>
      <c r="AE871" s="122">
        <f t="shared" si="339"/>
        <v>3.3543252595155706</v>
      </c>
      <c r="AF871" s="119">
        <v>800.66470000000004</v>
      </c>
      <c r="AG871" s="121">
        <v>23390</v>
      </c>
      <c r="AH871" s="120">
        <f t="shared" si="340"/>
        <v>5.497062279670975E-2</v>
      </c>
      <c r="AI871" s="120">
        <f t="shared" si="341"/>
        <v>4.4549706227967105</v>
      </c>
      <c r="AJ871" s="119">
        <v>800.66470000000004</v>
      </c>
      <c r="AK871" s="121">
        <v>25530</v>
      </c>
      <c r="AL871" s="120">
        <f t="shared" si="331"/>
        <v>6.6501693149257621E-2</v>
      </c>
      <c r="AM871" s="122">
        <f t="shared" si="342"/>
        <v>5.5665016931492577</v>
      </c>
      <c r="AN871" s="33">
        <v>800.66470000000004</v>
      </c>
      <c r="AO871" s="118">
        <v>22250</v>
      </c>
      <c r="AP871" s="120">
        <f t="shared" si="343"/>
        <v>8.6812329301599683E-2</v>
      </c>
      <c r="AQ871" s="122">
        <f t="shared" si="344"/>
        <v>6.6868123293015991</v>
      </c>
      <c r="AR871" s="119">
        <v>800.66470000000004</v>
      </c>
      <c r="AS871" s="121">
        <v>28490</v>
      </c>
      <c r="AT871" s="123">
        <f t="shared" si="345"/>
        <v>7.6958400864397619E-2</v>
      </c>
      <c r="AU871" s="122">
        <f t="shared" si="346"/>
        <v>7.7769584008643982</v>
      </c>
      <c r="AV871" s="119">
        <v>800.66470000000004</v>
      </c>
      <c r="AW871" s="121">
        <v>13700</v>
      </c>
      <c r="AX871" s="120">
        <f t="shared" si="347"/>
        <v>8.6928934010152281E-2</v>
      </c>
      <c r="AY871" s="120">
        <f t="shared" si="348"/>
        <v>8.8869289340101538</v>
      </c>
      <c r="AZ871" s="119">
        <v>800.66470000000004</v>
      </c>
      <c r="BA871" s="118">
        <v>10770</v>
      </c>
      <c r="BB871" s="120">
        <f t="shared" si="332"/>
        <v>4.3762698090207233E-2</v>
      </c>
      <c r="BC871" s="120">
        <f t="shared" si="349"/>
        <v>9.9437626980902074</v>
      </c>
    </row>
    <row r="872" spans="1:55" x14ac:dyDescent="0.3">
      <c r="A872" s="119">
        <v>800.6771</v>
      </c>
      <c r="B872" s="118">
        <v>36650</v>
      </c>
      <c r="C872" s="120">
        <f t="shared" si="325"/>
        <v>5.3778429933969182E-2</v>
      </c>
      <c r="D872" s="119">
        <v>800.6771</v>
      </c>
      <c r="E872" s="118">
        <v>36650</v>
      </c>
      <c r="F872" s="120">
        <f t="shared" si="333"/>
        <v>5.3778429933969182E-2</v>
      </c>
      <c r="G872" s="119">
        <v>800.6771</v>
      </c>
      <c r="H872" s="118">
        <v>6876</v>
      </c>
      <c r="I872" s="120">
        <f t="shared" si="326"/>
        <v>4.4620376378974695E-2</v>
      </c>
      <c r="J872" s="120">
        <f t="shared" si="334"/>
        <v>2.2446203763789749</v>
      </c>
      <c r="K872" s="119">
        <v>800.6771</v>
      </c>
      <c r="L872" s="118">
        <v>14310</v>
      </c>
      <c r="M872" s="120">
        <f t="shared" si="327"/>
        <v>3.3638928067700989E-2</v>
      </c>
      <c r="N872" s="120">
        <f t="shared" si="335"/>
        <v>1.1336389280677011</v>
      </c>
      <c r="Q872" s="119">
        <v>800.6771</v>
      </c>
      <c r="R872" s="121">
        <v>10880</v>
      </c>
      <c r="S872" s="120">
        <f t="shared" si="328"/>
        <v>5.4755913437342728E-2</v>
      </c>
      <c r="T872" s="119">
        <v>800.6771</v>
      </c>
      <c r="U872" s="121">
        <v>8317</v>
      </c>
      <c r="V872" s="120">
        <f t="shared" si="329"/>
        <v>5.8405898876404495E-2</v>
      </c>
      <c r="W872" s="122">
        <f t="shared" si="336"/>
        <v>1.1584058988764045</v>
      </c>
      <c r="X872" s="119">
        <v>800.6771</v>
      </c>
      <c r="Y872" s="121">
        <v>24840</v>
      </c>
      <c r="Z872" s="120">
        <f t="shared" si="330"/>
        <v>4.8620082207868467E-2</v>
      </c>
      <c r="AA872" s="120">
        <f t="shared" si="337"/>
        <v>2.2486200822078688</v>
      </c>
      <c r="AB872" s="119">
        <v>800.6771</v>
      </c>
      <c r="AC872" s="121">
        <v>18870</v>
      </c>
      <c r="AD872" s="120">
        <f t="shared" si="338"/>
        <v>5.4411764705882354E-2</v>
      </c>
      <c r="AE872" s="122">
        <f t="shared" si="339"/>
        <v>3.354411764705882</v>
      </c>
      <c r="AF872" s="119">
        <v>800.6771</v>
      </c>
      <c r="AG872" s="121">
        <v>23480</v>
      </c>
      <c r="AH872" s="120">
        <f t="shared" si="340"/>
        <v>5.5182138660399532E-2</v>
      </c>
      <c r="AI872" s="120">
        <f t="shared" si="341"/>
        <v>4.4551821386604002</v>
      </c>
      <c r="AJ872" s="119">
        <v>800.6771</v>
      </c>
      <c r="AK872" s="121">
        <v>25550</v>
      </c>
      <c r="AL872" s="120">
        <f t="shared" si="331"/>
        <v>6.6553790049492051E-2</v>
      </c>
      <c r="AM872" s="122">
        <f t="shared" si="342"/>
        <v>5.5665537900494924</v>
      </c>
      <c r="AN872" s="33">
        <v>800.6771</v>
      </c>
      <c r="AO872" s="118">
        <v>22290</v>
      </c>
      <c r="AP872" s="120">
        <f t="shared" si="343"/>
        <v>8.6968396410456492E-2</v>
      </c>
      <c r="AQ872" s="122">
        <f t="shared" si="344"/>
        <v>6.6869683964104558</v>
      </c>
      <c r="AR872" s="119">
        <v>800.6771</v>
      </c>
      <c r="AS872" s="121">
        <v>28530</v>
      </c>
      <c r="AT872" s="123">
        <f t="shared" si="345"/>
        <v>7.7066450567260941E-2</v>
      </c>
      <c r="AU872" s="122">
        <f t="shared" si="346"/>
        <v>7.7770664505672613</v>
      </c>
      <c r="AV872" s="119">
        <v>800.6771</v>
      </c>
      <c r="AW872" s="121">
        <v>13740</v>
      </c>
      <c r="AX872" s="120">
        <f t="shared" si="347"/>
        <v>8.7182741116751269E-2</v>
      </c>
      <c r="AY872" s="120">
        <f t="shared" si="348"/>
        <v>8.8871827411167512</v>
      </c>
      <c r="AZ872" s="119">
        <v>800.6771</v>
      </c>
      <c r="BA872" s="118">
        <v>10770</v>
      </c>
      <c r="BB872" s="120">
        <f t="shared" si="332"/>
        <v>4.3762698090207233E-2</v>
      </c>
      <c r="BC872" s="120">
        <f t="shared" si="349"/>
        <v>9.9437626980902074</v>
      </c>
    </row>
    <row r="873" spans="1:55" x14ac:dyDescent="0.3">
      <c r="A873" s="119">
        <v>800.68949999999995</v>
      </c>
      <c r="B873" s="118">
        <v>37410</v>
      </c>
      <c r="C873" s="120">
        <f t="shared" si="325"/>
        <v>5.4893617021276597E-2</v>
      </c>
      <c r="D873" s="119">
        <v>800.68949999999995</v>
      </c>
      <c r="E873" s="118">
        <v>37410</v>
      </c>
      <c r="F873" s="120">
        <f t="shared" si="333"/>
        <v>5.4893617021276597E-2</v>
      </c>
      <c r="G873" s="119">
        <v>800.68949999999995</v>
      </c>
      <c r="H873" s="118">
        <v>6868</v>
      </c>
      <c r="I873" s="120">
        <f t="shared" si="326"/>
        <v>4.4568462037637896E-2</v>
      </c>
      <c r="J873" s="120">
        <f t="shared" si="334"/>
        <v>2.244568462037638</v>
      </c>
      <c r="K873" s="119">
        <v>800.68949999999995</v>
      </c>
      <c r="L873" s="118">
        <v>14360</v>
      </c>
      <c r="M873" s="120">
        <f t="shared" si="327"/>
        <v>3.375646450399624E-2</v>
      </c>
      <c r="N873" s="120">
        <f t="shared" si="335"/>
        <v>1.1337564645039964</v>
      </c>
      <c r="Q873" s="119">
        <v>800.68949999999995</v>
      </c>
      <c r="R873" s="121">
        <v>10910</v>
      </c>
      <c r="S873" s="120">
        <f t="shared" si="328"/>
        <v>5.4906894816305986E-2</v>
      </c>
      <c r="T873" s="119">
        <v>800.68949999999995</v>
      </c>
      <c r="U873" s="121">
        <v>8296</v>
      </c>
      <c r="V873" s="120">
        <f t="shared" si="329"/>
        <v>5.8258426966292132E-2</v>
      </c>
      <c r="W873" s="122">
        <f t="shared" si="336"/>
        <v>1.1582584269662921</v>
      </c>
      <c r="X873" s="119">
        <v>800.68949999999995</v>
      </c>
      <c r="Y873" s="121">
        <v>24970</v>
      </c>
      <c r="Z873" s="120">
        <f t="shared" si="330"/>
        <v>4.8874535134077121E-2</v>
      </c>
      <c r="AA873" s="120">
        <f t="shared" si="337"/>
        <v>2.2488745351340773</v>
      </c>
      <c r="AB873" s="119">
        <v>800.68949999999995</v>
      </c>
      <c r="AC873" s="121">
        <v>18900</v>
      </c>
      <c r="AD873" s="120">
        <f t="shared" si="338"/>
        <v>5.4498269896193774E-2</v>
      </c>
      <c r="AE873" s="122">
        <f t="shared" si="339"/>
        <v>3.3544982698961938</v>
      </c>
      <c r="AF873" s="119">
        <v>800.68949999999995</v>
      </c>
      <c r="AG873" s="121">
        <v>23580</v>
      </c>
      <c r="AH873" s="120">
        <f t="shared" si="340"/>
        <v>5.5417156286721503E-2</v>
      </c>
      <c r="AI873" s="120">
        <f t="shared" si="341"/>
        <v>4.455417156286722</v>
      </c>
      <c r="AJ873" s="119">
        <v>800.68949999999995</v>
      </c>
      <c r="AK873" s="121">
        <v>25580</v>
      </c>
      <c r="AL873" s="120">
        <f t="shared" si="331"/>
        <v>6.6631935399843703E-2</v>
      </c>
      <c r="AM873" s="122">
        <f t="shared" si="342"/>
        <v>5.5666319353998439</v>
      </c>
      <c r="AN873" s="33">
        <v>800.68949999999995</v>
      </c>
      <c r="AO873" s="118">
        <v>22330</v>
      </c>
      <c r="AP873" s="120">
        <f t="shared" si="343"/>
        <v>8.71244635193133E-2</v>
      </c>
      <c r="AQ873" s="122">
        <f t="shared" si="344"/>
        <v>6.6871244635193126</v>
      </c>
      <c r="AR873" s="119">
        <v>800.68949999999995</v>
      </c>
      <c r="AS873" s="121">
        <v>28560</v>
      </c>
      <c r="AT873" s="123">
        <f t="shared" si="345"/>
        <v>7.7147487844408433E-2</v>
      </c>
      <c r="AU873" s="122">
        <f t="shared" si="346"/>
        <v>7.7771474878444087</v>
      </c>
      <c r="AV873" s="119">
        <v>800.68949999999995</v>
      </c>
      <c r="AW873" s="121">
        <v>13770</v>
      </c>
      <c r="AX873" s="120">
        <f t="shared" si="347"/>
        <v>8.7373096446700507E-2</v>
      </c>
      <c r="AY873" s="120">
        <f t="shared" si="348"/>
        <v>8.8873730964467015</v>
      </c>
      <c r="AZ873" s="119">
        <v>800.68949999999995</v>
      </c>
      <c r="BA873" s="118">
        <v>10770</v>
      </c>
      <c r="BB873" s="120">
        <f t="shared" si="332"/>
        <v>4.3762698090207233E-2</v>
      </c>
      <c r="BC873" s="120">
        <f t="shared" si="349"/>
        <v>9.9437626980902074</v>
      </c>
    </row>
    <row r="874" spans="1:55" x14ac:dyDescent="0.3">
      <c r="A874" s="119">
        <v>800.70180000000005</v>
      </c>
      <c r="B874" s="118">
        <v>38220</v>
      </c>
      <c r="C874" s="120">
        <f t="shared" si="325"/>
        <v>5.6082171680117386E-2</v>
      </c>
      <c r="D874" s="119">
        <v>800.70180000000005</v>
      </c>
      <c r="E874" s="118">
        <v>38220</v>
      </c>
      <c r="F874" s="120">
        <f t="shared" si="333"/>
        <v>5.6082171680117386E-2</v>
      </c>
      <c r="G874" s="119">
        <v>800.70180000000005</v>
      </c>
      <c r="H874" s="118">
        <v>6860</v>
      </c>
      <c r="I874" s="120">
        <f t="shared" si="326"/>
        <v>4.4516547696301104E-2</v>
      </c>
      <c r="J874" s="120">
        <f t="shared" si="334"/>
        <v>2.2445165476963012</v>
      </c>
      <c r="K874" s="119">
        <v>800.70180000000005</v>
      </c>
      <c r="L874" s="118">
        <v>14400</v>
      </c>
      <c r="M874" s="120">
        <f t="shared" si="327"/>
        <v>3.3850493653032443E-2</v>
      </c>
      <c r="N874" s="120">
        <f t="shared" si="335"/>
        <v>1.1338504936530325</v>
      </c>
      <c r="Q874" s="119">
        <v>800.70180000000005</v>
      </c>
      <c r="R874" s="121">
        <v>10950</v>
      </c>
      <c r="S874" s="120">
        <f t="shared" si="328"/>
        <v>5.5108203321590339E-2</v>
      </c>
      <c r="T874" s="119">
        <v>800.70180000000005</v>
      </c>
      <c r="U874" s="121">
        <v>8279</v>
      </c>
      <c r="V874" s="120">
        <f t="shared" si="329"/>
        <v>5.8139044943820224E-2</v>
      </c>
      <c r="W874" s="122">
        <f t="shared" si="336"/>
        <v>1.1581390449438203</v>
      </c>
      <c r="X874" s="119">
        <v>800.70180000000005</v>
      </c>
      <c r="Y874" s="121">
        <v>25100</v>
      </c>
      <c r="Z874" s="120">
        <f t="shared" si="330"/>
        <v>4.9128988060285768E-2</v>
      </c>
      <c r="AA874" s="120">
        <f t="shared" si="337"/>
        <v>2.2491289880602858</v>
      </c>
      <c r="AB874" s="119">
        <v>800.70180000000005</v>
      </c>
      <c r="AC874" s="121">
        <v>18940</v>
      </c>
      <c r="AD874" s="120">
        <f t="shared" si="338"/>
        <v>5.4613610149942329E-2</v>
      </c>
      <c r="AE874" s="122">
        <f t="shared" si="339"/>
        <v>3.3546136101499422</v>
      </c>
      <c r="AF874" s="119">
        <v>800.70180000000005</v>
      </c>
      <c r="AG874" s="121">
        <v>23670</v>
      </c>
      <c r="AH874" s="120">
        <f t="shared" si="340"/>
        <v>5.5628672150411278E-2</v>
      </c>
      <c r="AI874" s="120">
        <f t="shared" si="341"/>
        <v>4.4556286721504117</v>
      </c>
      <c r="AJ874" s="119">
        <v>800.70180000000005</v>
      </c>
      <c r="AK874" s="121">
        <v>25610</v>
      </c>
      <c r="AL874" s="120">
        <f t="shared" si="331"/>
        <v>6.6710080750195369E-2</v>
      </c>
      <c r="AM874" s="122">
        <f t="shared" si="342"/>
        <v>5.5667100807501955</v>
      </c>
      <c r="AN874" s="33">
        <v>800.70180000000005</v>
      </c>
      <c r="AO874" s="118">
        <v>22370</v>
      </c>
      <c r="AP874" s="120">
        <f t="shared" si="343"/>
        <v>8.7280530628170108E-2</v>
      </c>
      <c r="AQ874" s="122">
        <f t="shared" si="344"/>
        <v>6.6872805306281702</v>
      </c>
      <c r="AR874" s="119">
        <v>800.70180000000005</v>
      </c>
      <c r="AS874" s="121">
        <v>28590</v>
      </c>
      <c r="AT874" s="123">
        <f t="shared" si="345"/>
        <v>7.722852512155591E-2</v>
      </c>
      <c r="AU874" s="122">
        <f t="shared" si="346"/>
        <v>7.777228525121556</v>
      </c>
      <c r="AV874" s="119">
        <v>800.70180000000005</v>
      </c>
      <c r="AW874" s="121">
        <v>13800</v>
      </c>
      <c r="AX874" s="120">
        <f t="shared" si="347"/>
        <v>8.7563451776649745E-2</v>
      </c>
      <c r="AY874" s="120">
        <f t="shared" si="348"/>
        <v>8.88756345177665</v>
      </c>
      <c r="AZ874" s="119">
        <v>800.70180000000005</v>
      </c>
      <c r="BA874" s="118">
        <v>10770</v>
      </c>
      <c r="BB874" s="120">
        <f t="shared" si="332"/>
        <v>4.3762698090207233E-2</v>
      </c>
      <c r="BC874" s="120">
        <f t="shared" si="349"/>
        <v>9.9437626980902074</v>
      </c>
    </row>
    <row r="875" spans="1:55" x14ac:dyDescent="0.3">
      <c r="A875" s="119">
        <v>800.71420000000001</v>
      </c>
      <c r="B875" s="118">
        <v>39090</v>
      </c>
      <c r="C875" s="120">
        <f t="shared" si="325"/>
        <v>5.7358767424798236E-2</v>
      </c>
      <c r="D875" s="119">
        <v>800.71420000000001</v>
      </c>
      <c r="E875" s="118">
        <v>39090</v>
      </c>
      <c r="F875" s="120">
        <f t="shared" si="333"/>
        <v>5.7358767424798236E-2</v>
      </c>
      <c r="G875" s="119">
        <v>800.71420000000001</v>
      </c>
      <c r="H875" s="118">
        <v>6853</v>
      </c>
      <c r="I875" s="120">
        <f t="shared" si="326"/>
        <v>4.4471122647631409E-2</v>
      </c>
      <c r="J875" s="120">
        <f t="shared" si="334"/>
        <v>2.2444711226476315</v>
      </c>
      <c r="K875" s="119">
        <v>800.71420000000001</v>
      </c>
      <c r="L875" s="118">
        <v>14450</v>
      </c>
      <c r="M875" s="120">
        <f t="shared" si="327"/>
        <v>3.3968030089327694E-2</v>
      </c>
      <c r="N875" s="120">
        <f t="shared" si="335"/>
        <v>1.1339680300893278</v>
      </c>
      <c r="Q875" s="119">
        <v>800.71420000000001</v>
      </c>
      <c r="R875" s="121">
        <v>10990</v>
      </c>
      <c r="S875" s="120">
        <f t="shared" si="328"/>
        <v>5.5309511826874685E-2</v>
      </c>
      <c r="T875" s="119">
        <v>800.71420000000001</v>
      </c>
      <c r="U875" s="121">
        <v>8265</v>
      </c>
      <c r="V875" s="120">
        <f t="shared" si="329"/>
        <v>5.8040730337078648E-2</v>
      </c>
      <c r="W875" s="122">
        <f t="shared" si="336"/>
        <v>1.1580407303370788</v>
      </c>
      <c r="X875" s="119">
        <v>800.71420000000001</v>
      </c>
      <c r="Y875" s="121">
        <v>25230</v>
      </c>
      <c r="Z875" s="120">
        <f t="shared" si="330"/>
        <v>4.9383440986494422E-2</v>
      </c>
      <c r="AA875" s="120">
        <f t="shared" si="337"/>
        <v>2.2493834409864948</v>
      </c>
      <c r="AB875" s="119">
        <v>800.71420000000001</v>
      </c>
      <c r="AC875" s="121">
        <v>18970</v>
      </c>
      <c r="AD875" s="120">
        <f t="shared" si="338"/>
        <v>5.4700115340253749E-2</v>
      </c>
      <c r="AE875" s="122">
        <f t="shared" si="339"/>
        <v>3.3547001153402536</v>
      </c>
      <c r="AF875" s="119">
        <v>800.71420000000001</v>
      </c>
      <c r="AG875" s="121">
        <v>23750</v>
      </c>
      <c r="AH875" s="120">
        <f t="shared" si="340"/>
        <v>5.5816686251468857E-2</v>
      </c>
      <c r="AI875" s="120">
        <f t="shared" si="341"/>
        <v>4.4558166862514694</v>
      </c>
      <c r="AJ875" s="119">
        <v>800.71420000000001</v>
      </c>
      <c r="AK875" s="121">
        <v>25630</v>
      </c>
      <c r="AL875" s="120">
        <f t="shared" si="331"/>
        <v>6.6762177650429799E-2</v>
      </c>
      <c r="AM875" s="122">
        <f t="shared" si="342"/>
        <v>5.5667621776504301</v>
      </c>
      <c r="AN875" s="33">
        <v>800.71420000000001</v>
      </c>
      <c r="AO875" s="118">
        <v>22420</v>
      </c>
      <c r="AP875" s="120">
        <f t="shared" si="343"/>
        <v>8.7475614514241129E-2</v>
      </c>
      <c r="AQ875" s="122">
        <f t="shared" si="344"/>
        <v>6.6874756145142404</v>
      </c>
      <c r="AR875" s="119">
        <v>800.71420000000001</v>
      </c>
      <c r="AS875" s="121">
        <v>28610</v>
      </c>
      <c r="AT875" s="123">
        <f t="shared" si="345"/>
        <v>7.7282549972987571E-2</v>
      </c>
      <c r="AU875" s="122">
        <f t="shared" si="346"/>
        <v>7.7772825499729876</v>
      </c>
      <c r="AV875" s="119">
        <v>800.71420000000001</v>
      </c>
      <c r="AW875" s="121">
        <v>13820</v>
      </c>
      <c r="AX875" s="120">
        <f t="shared" si="347"/>
        <v>8.7690355329949232E-2</v>
      </c>
      <c r="AY875" s="120">
        <f t="shared" si="348"/>
        <v>8.8876903553299496</v>
      </c>
      <c r="AZ875" s="119">
        <v>800.71420000000001</v>
      </c>
      <c r="BA875" s="118">
        <v>10780</v>
      </c>
      <c r="BB875" s="120">
        <f t="shared" si="332"/>
        <v>4.3803331978870375E-2</v>
      </c>
      <c r="BC875" s="120">
        <f t="shared" si="349"/>
        <v>9.9438033319788701</v>
      </c>
    </row>
    <row r="876" spans="1:55" x14ac:dyDescent="0.3">
      <c r="A876" s="119">
        <v>800.72659999999996</v>
      </c>
      <c r="B876" s="118">
        <v>40040</v>
      </c>
      <c r="C876" s="120">
        <f t="shared" si="325"/>
        <v>5.8752751283932501E-2</v>
      </c>
      <c r="D876" s="119">
        <v>800.72659999999996</v>
      </c>
      <c r="E876" s="118">
        <v>40040</v>
      </c>
      <c r="F876" s="120">
        <f t="shared" si="333"/>
        <v>5.8752751283932501E-2</v>
      </c>
      <c r="G876" s="119">
        <v>800.72659999999996</v>
      </c>
      <c r="H876" s="118">
        <v>6847</v>
      </c>
      <c r="I876" s="120">
        <f t="shared" si="326"/>
        <v>4.4432186891628811E-2</v>
      </c>
      <c r="J876" s="120">
        <f t="shared" si="334"/>
        <v>2.244432186891629</v>
      </c>
      <c r="K876" s="119">
        <v>800.72659999999996</v>
      </c>
      <c r="L876" s="118">
        <v>14500</v>
      </c>
      <c r="M876" s="120">
        <f t="shared" si="327"/>
        <v>3.4085566525622946E-2</v>
      </c>
      <c r="N876" s="120">
        <f t="shared" si="335"/>
        <v>1.1340855665256231</v>
      </c>
      <c r="Q876" s="119">
        <v>800.72659999999996</v>
      </c>
      <c r="R876" s="121">
        <v>11030</v>
      </c>
      <c r="S876" s="120">
        <f t="shared" si="328"/>
        <v>5.5510820332159032E-2</v>
      </c>
      <c r="T876" s="119">
        <v>800.72659999999996</v>
      </c>
      <c r="U876" s="121">
        <v>8256</v>
      </c>
      <c r="V876" s="120">
        <f t="shared" si="329"/>
        <v>5.7977528089887639E-2</v>
      </c>
      <c r="W876" s="122">
        <f t="shared" si="336"/>
        <v>1.1579775280898876</v>
      </c>
      <c r="X876" s="119">
        <v>800.72659999999996</v>
      </c>
      <c r="Y876" s="121">
        <v>25350</v>
      </c>
      <c r="Z876" s="120">
        <f t="shared" si="330"/>
        <v>4.9618320610687022E-2</v>
      </c>
      <c r="AA876" s="120">
        <f t="shared" si="337"/>
        <v>2.2496183206106872</v>
      </c>
      <c r="AB876" s="119">
        <v>800.72659999999996</v>
      </c>
      <c r="AC876" s="121">
        <v>18990</v>
      </c>
      <c r="AD876" s="120">
        <f t="shared" si="338"/>
        <v>5.4757785467128027E-2</v>
      </c>
      <c r="AE876" s="122">
        <f t="shared" si="339"/>
        <v>3.354757785467128</v>
      </c>
      <c r="AF876" s="119">
        <v>800.72659999999996</v>
      </c>
      <c r="AG876" s="121">
        <v>23840</v>
      </c>
      <c r="AH876" s="120">
        <f t="shared" si="340"/>
        <v>5.6028202115158639E-2</v>
      </c>
      <c r="AI876" s="120">
        <f t="shared" si="341"/>
        <v>4.4560282021151592</v>
      </c>
      <c r="AJ876" s="119">
        <v>800.72659999999996</v>
      </c>
      <c r="AK876" s="121">
        <v>25660</v>
      </c>
      <c r="AL876" s="120">
        <f t="shared" si="331"/>
        <v>6.6840323000781451E-2</v>
      </c>
      <c r="AM876" s="122">
        <f t="shared" si="342"/>
        <v>5.5668403230007817</v>
      </c>
      <c r="AN876" s="33">
        <v>800.72659999999996</v>
      </c>
      <c r="AO876" s="118">
        <v>22460</v>
      </c>
      <c r="AP876" s="120">
        <f t="shared" si="343"/>
        <v>8.7631681623097937E-2</v>
      </c>
      <c r="AQ876" s="122">
        <f t="shared" si="344"/>
        <v>6.6876316816230972</v>
      </c>
      <c r="AR876" s="119">
        <v>800.72659999999996</v>
      </c>
      <c r="AS876" s="121">
        <v>28630</v>
      </c>
      <c r="AT876" s="123">
        <f t="shared" si="345"/>
        <v>7.7336574824419232E-2</v>
      </c>
      <c r="AU876" s="122">
        <f t="shared" si="346"/>
        <v>7.7773365748244192</v>
      </c>
      <c r="AV876" s="119">
        <v>800.72659999999996</v>
      </c>
      <c r="AW876" s="121">
        <v>13830</v>
      </c>
      <c r="AX876" s="120">
        <f t="shared" si="347"/>
        <v>8.7753807106598983E-2</v>
      </c>
      <c r="AY876" s="120">
        <f t="shared" si="348"/>
        <v>8.8877538071066002</v>
      </c>
      <c r="AZ876" s="119">
        <v>800.72659999999996</v>
      </c>
      <c r="BA876" s="118">
        <v>10790</v>
      </c>
      <c r="BB876" s="120">
        <f t="shared" si="332"/>
        <v>4.3843965867533523E-2</v>
      </c>
      <c r="BC876" s="120">
        <f t="shared" si="349"/>
        <v>9.9438439658675346</v>
      </c>
    </row>
    <row r="877" spans="1:55" x14ac:dyDescent="0.3">
      <c r="A877" s="119">
        <v>800.73900000000003</v>
      </c>
      <c r="B877" s="118">
        <v>41050</v>
      </c>
      <c r="C877" s="120">
        <f t="shared" si="325"/>
        <v>6.0234776228906821E-2</v>
      </c>
      <c r="D877" s="119">
        <v>800.73900000000003</v>
      </c>
      <c r="E877" s="118">
        <v>41050</v>
      </c>
      <c r="F877" s="120">
        <f t="shared" si="333"/>
        <v>6.0234776228906821E-2</v>
      </c>
      <c r="G877" s="119">
        <v>800.73900000000003</v>
      </c>
      <c r="H877" s="118">
        <v>6843</v>
      </c>
      <c r="I877" s="120">
        <f t="shared" si="326"/>
        <v>4.4406229720960415E-2</v>
      </c>
      <c r="J877" s="120">
        <f t="shared" si="334"/>
        <v>2.2444062297209606</v>
      </c>
      <c r="K877" s="119">
        <v>800.73900000000003</v>
      </c>
      <c r="L877" s="118">
        <v>14550</v>
      </c>
      <c r="M877" s="120">
        <f t="shared" si="327"/>
        <v>3.4203102961918197E-2</v>
      </c>
      <c r="N877" s="120">
        <f t="shared" si="335"/>
        <v>1.1342031029619184</v>
      </c>
      <c r="Q877" s="119">
        <v>800.73900000000003</v>
      </c>
      <c r="R877" s="121">
        <v>11070</v>
      </c>
      <c r="S877" s="120">
        <f t="shared" si="328"/>
        <v>5.5712128837443385E-2</v>
      </c>
      <c r="T877" s="119">
        <v>800.73900000000003</v>
      </c>
      <c r="U877" s="121">
        <v>8251</v>
      </c>
      <c r="V877" s="120">
        <f t="shared" si="329"/>
        <v>5.794241573033708E-2</v>
      </c>
      <c r="W877" s="122">
        <f t="shared" si="336"/>
        <v>1.1579424157303371</v>
      </c>
      <c r="X877" s="119">
        <v>800.73900000000003</v>
      </c>
      <c r="Y877" s="121">
        <v>25460</v>
      </c>
      <c r="Z877" s="120">
        <f t="shared" si="330"/>
        <v>4.9833626932863577E-2</v>
      </c>
      <c r="AA877" s="120">
        <f t="shared" si="337"/>
        <v>2.2498336269328636</v>
      </c>
      <c r="AB877" s="119">
        <v>800.73900000000003</v>
      </c>
      <c r="AC877" s="121">
        <v>19020</v>
      </c>
      <c r="AD877" s="120">
        <f t="shared" si="338"/>
        <v>5.4844290657439447E-2</v>
      </c>
      <c r="AE877" s="122">
        <f t="shared" si="339"/>
        <v>3.3548442906574394</v>
      </c>
      <c r="AF877" s="119">
        <v>800.73900000000003</v>
      </c>
      <c r="AG877" s="121">
        <v>23910</v>
      </c>
      <c r="AH877" s="120">
        <f t="shared" si="340"/>
        <v>5.6192714453584015E-2</v>
      </c>
      <c r="AI877" s="120">
        <f t="shared" si="341"/>
        <v>4.456192714453584</v>
      </c>
      <c r="AJ877" s="119">
        <v>800.73900000000003</v>
      </c>
      <c r="AK877" s="121">
        <v>25690</v>
      </c>
      <c r="AL877" s="120">
        <f t="shared" si="331"/>
        <v>6.6918468351133104E-2</v>
      </c>
      <c r="AM877" s="122">
        <f t="shared" si="342"/>
        <v>5.5669184683511332</v>
      </c>
      <c r="AN877" s="33">
        <v>800.73900000000003</v>
      </c>
      <c r="AO877" s="118">
        <v>22510</v>
      </c>
      <c r="AP877" s="120">
        <f t="shared" si="343"/>
        <v>8.7826765509168944E-2</v>
      </c>
      <c r="AQ877" s="122">
        <f t="shared" si="344"/>
        <v>6.6878267655091683</v>
      </c>
      <c r="AR877" s="119">
        <v>800.73900000000003</v>
      </c>
      <c r="AS877" s="121">
        <v>28650</v>
      </c>
      <c r="AT877" s="123">
        <f t="shared" si="345"/>
        <v>7.7390599675850894E-2</v>
      </c>
      <c r="AU877" s="122">
        <f t="shared" si="346"/>
        <v>7.7773905996758508</v>
      </c>
      <c r="AV877" s="119">
        <v>800.73900000000003</v>
      </c>
      <c r="AW877" s="121">
        <v>13840</v>
      </c>
      <c r="AX877" s="120">
        <f t="shared" si="347"/>
        <v>8.7817258883248733E-2</v>
      </c>
      <c r="AY877" s="120">
        <f t="shared" si="348"/>
        <v>8.8878172588832491</v>
      </c>
      <c r="AZ877" s="119">
        <v>800.73900000000003</v>
      </c>
      <c r="BA877" s="118">
        <v>10790</v>
      </c>
      <c r="BB877" s="120">
        <f t="shared" si="332"/>
        <v>4.3843965867533523E-2</v>
      </c>
      <c r="BC877" s="120">
        <f t="shared" si="349"/>
        <v>9.9438439658675346</v>
      </c>
    </row>
    <row r="878" spans="1:55" x14ac:dyDescent="0.3">
      <c r="A878" s="119">
        <v>800.75130000000001</v>
      </c>
      <c r="B878" s="118">
        <v>42130</v>
      </c>
      <c r="C878" s="120">
        <f t="shared" si="325"/>
        <v>6.1819515774027882E-2</v>
      </c>
      <c r="D878" s="119">
        <v>800.75130000000001</v>
      </c>
      <c r="E878" s="118">
        <v>42130</v>
      </c>
      <c r="F878" s="120">
        <f t="shared" si="333"/>
        <v>6.1819515774027882E-2</v>
      </c>
      <c r="G878" s="119">
        <v>800.75130000000001</v>
      </c>
      <c r="H878" s="118">
        <v>6840</v>
      </c>
      <c r="I878" s="120">
        <f t="shared" si="326"/>
        <v>4.4386761842959116E-2</v>
      </c>
      <c r="J878" s="120">
        <f t="shared" si="334"/>
        <v>2.2443867618429594</v>
      </c>
      <c r="K878" s="119">
        <v>800.75130000000001</v>
      </c>
      <c r="L878" s="118">
        <v>14600</v>
      </c>
      <c r="M878" s="120">
        <f t="shared" si="327"/>
        <v>3.4320639398213448E-2</v>
      </c>
      <c r="N878" s="120">
        <f t="shared" si="335"/>
        <v>1.1343206393982135</v>
      </c>
      <c r="Q878" s="119">
        <v>800.75130000000001</v>
      </c>
      <c r="R878" s="121">
        <v>11120</v>
      </c>
      <c r="S878" s="120">
        <f t="shared" si="328"/>
        <v>5.596376446904882E-2</v>
      </c>
      <c r="T878" s="119">
        <v>800.75130000000001</v>
      </c>
      <c r="U878" s="121">
        <v>8250</v>
      </c>
      <c r="V878" s="120">
        <f t="shared" si="329"/>
        <v>5.7935393258426969E-2</v>
      </c>
      <c r="W878" s="122">
        <f t="shared" si="336"/>
        <v>1.1579353932584271</v>
      </c>
      <c r="X878" s="119">
        <v>800.75130000000001</v>
      </c>
      <c r="Y878" s="121">
        <v>25570</v>
      </c>
      <c r="Z878" s="120">
        <f t="shared" si="330"/>
        <v>5.0048933255040125E-2</v>
      </c>
      <c r="AA878" s="120">
        <f t="shared" si="337"/>
        <v>2.2500489332550404</v>
      </c>
      <c r="AB878" s="119">
        <v>800.75130000000001</v>
      </c>
      <c r="AC878" s="121">
        <v>19050</v>
      </c>
      <c r="AD878" s="120">
        <f t="shared" si="338"/>
        <v>5.4930795847750867E-2</v>
      </c>
      <c r="AE878" s="122">
        <f t="shared" si="339"/>
        <v>3.3549307958477508</v>
      </c>
      <c r="AF878" s="119">
        <v>800.75130000000001</v>
      </c>
      <c r="AG878" s="121">
        <v>23990</v>
      </c>
      <c r="AH878" s="120">
        <f t="shared" si="340"/>
        <v>5.6380728554641601E-2</v>
      </c>
      <c r="AI878" s="120">
        <f t="shared" si="341"/>
        <v>4.4563807285546417</v>
      </c>
      <c r="AJ878" s="119">
        <v>800.75130000000001</v>
      </c>
      <c r="AK878" s="121">
        <v>25720</v>
      </c>
      <c r="AL878" s="120">
        <f t="shared" si="331"/>
        <v>6.6996613701484756E-2</v>
      </c>
      <c r="AM878" s="122">
        <f t="shared" si="342"/>
        <v>5.5669966137014848</v>
      </c>
      <c r="AN878" s="33">
        <v>800.75130000000001</v>
      </c>
      <c r="AO878" s="118">
        <v>22550</v>
      </c>
      <c r="AP878" s="120">
        <f t="shared" si="343"/>
        <v>8.7982832618025753E-2</v>
      </c>
      <c r="AQ878" s="122">
        <f t="shared" si="344"/>
        <v>6.6879828326180251</v>
      </c>
      <c r="AR878" s="119">
        <v>800.75130000000001</v>
      </c>
      <c r="AS878" s="121">
        <v>28660</v>
      </c>
      <c r="AT878" s="123">
        <f t="shared" si="345"/>
        <v>7.7417612101566724E-2</v>
      </c>
      <c r="AU878" s="122">
        <f t="shared" si="346"/>
        <v>7.7774176121015666</v>
      </c>
      <c r="AV878" s="119">
        <v>800.75130000000001</v>
      </c>
      <c r="AW878" s="121">
        <v>13840</v>
      </c>
      <c r="AX878" s="120">
        <f t="shared" si="347"/>
        <v>8.7817258883248733E-2</v>
      </c>
      <c r="AY878" s="120">
        <f t="shared" si="348"/>
        <v>8.8878172588832491</v>
      </c>
      <c r="AZ878" s="119">
        <v>800.75130000000001</v>
      </c>
      <c r="BA878" s="118">
        <v>10800</v>
      </c>
      <c r="BB878" s="120">
        <f t="shared" si="332"/>
        <v>4.3884599756196671E-2</v>
      </c>
      <c r="BC878" s="120">
        <f t="shared" si="349"/>
        <v>9.9438845997561973</v>
      </c>
    </row>
    <row r="879" spans="1:55" x14ac:dyDescent="0.3">
      <c r="A879" s="119">
        <v>800.76369999999997</v>
      </c>
      <c r="B879" s="118">
        <v>43290</v>
      </c>
      <c r="C879" s="120">
        <f t="shared" si="325"/>
        <v>6.3521643433602351E-2</v>
      </c>
      <c r="D879" s="119">
        <v>800.76369999999997</v>
      </c>
      <c r="E879" s="118">
        <v>43290</v>
      </c>
      <c r="F879" s="120">
        <f t="shared" si="333"/>
        <v>6.3521643433602351E-2</v>
      </c>
      <c r="G879" s="119">
        <v>800.76369999999997</v>
      </c>
      <c r="H879" s="118">
        <v>6838</v>
      </c>
      <c r="I879" s="120">
        <f t="shared" si="326"/>
        <v>4.4373783257624921E-2</v>
      </c>
      <c r="J879" s="120">
        <f t="shared" si="334"/>
        <v>2.2443737832576249</v>
      </c>
      <c r="K879" s="119">
        <v>800.76369999999997</v>
      </c>
      <c r="L879" s="118">
        <v>14640</v>
      </c>
      <c r="M879" s="120">
        <f t="shared" si="327"/>
        <v>3.4414668547249651E-2</v>
      </c>
      <c r="N879" s="120">
        <f t="shared" si="335"/>
        <v>1.1344146685472498</v>
      </c>
      <c r="Q879" s="119">
        <v>800.76369999999997</v>
      </c>
      <c r="R879" s="121">
        <v>11170</v>
      </c>
      <c r="S879" s="120">
        <f t="shared" si="328"/>
        <v>5.6215400100654254E-2</v>
      </c>
      <c r="T879" s="119">
        <v>800.76369999999997</v>
      </c>
      <c r="U879" s="121">
        <v>8254</v>
      </c>
      <c r="V879" s="120">
        <f t="shared" si="329"/>
        <v>5.7963483146067418E-2</v>
      </c>
      <c r="W879" s="122">
        <f t="shared" si="336"/>
        <v>1.1579634831460675</v>
      </c>
      <c r="X879" s="119">
        <v>800.76369999999997</v>
      </c>
      <c r="Y879" s="121">
        <v>25660</v>
      </c>
      <c r="Z879" s="120">
        <f t="shared" si="330"/>
        <v>5.0225092973184574E-2</v>
      </c>
      <c r="AA879" s="120">
        <f t="shared" si="337"/>
        <v>2.2502250929731846</v>
      </c>
      <c r="AB879" s="119">
        <v>800.76369999999997</v>
      </c>
      <c r="AC879" s="121">
        <v>19080</v>
      </c>
      <c r="AD879" s="120">
        <f t="shared" si="338"/>
        <v>5.5017301038062287E-2</v>
      </c>
      <c r="AE879" s="122">
        <f t="shared" si="339"/>
        <v>3.3550173010380622</v>
      </c>
      <c r="AF879" s="119">
        <v>800.76369999999997</v>
      </c>
      <c r="AG879" s="121">
        <v>24050</v>
      </c>
      <c r="AH879" s="120">
        <f t="shared" si="340"/>
        <v>5.6521739130434782E-2</v>
      </c>
      <c r="AI879" s="120">
        <f t="shared" si="341"/>
        <v>4.4565217391304355</v>
      </c>
      <c r="AJ879" s="119">
        <v>800.76369999999997</v>
      </c>
      <c r="AK879" s="121">
        <v>25750</v>
      </c>
      <c r="AL879" s="120">
        <f t="shared" si="331"/>
        <v>6.7074759051836422E-2</v>
      </c>
      <c r="AM879" s="122">
        <f t="shared" si="342"/>
        <v>5.5670747590518364</v>
      </c>
      <c r="AN879" s="33">
        <v>800.76369999999997</v>
      </c>
      <c r="AO879" s="118">
        <v>22590</v>
      </c>
      <c r="AP879" s="120">
        <f t="shared" si="343"/>
        <v>8.8138899726882561E-2</v>
      </c>
      <c r="AQ879" s="122">
        <f t="shared" si="344"/>
        <v>6.6881388997268818</v>
      </c>
      <c r="AR879" s="119">
        <v>800.76369999999997</v>
      </c>
      <c r="AS879" s="121">
        <v>28670</v>
      </c>
      <c r="AT879" s="123">
        <f t="shared" si="345"/>
        <v>7.7444624527282555E-2</v>
      </c>
      <c r="AU879" s="122">
        <f t="shared" si="346"/>
        <v>7.7774446245272824</v>
      </c>
      <c r="AV879" s="119">
        <v>800.76369999999997</v>
      </c>
      <c r="AW879" s="121">
        <v>13830</v>
      </c>
      <c r="AX879" s="120">
        <f t="shared" si="347"/>
        <v>8.7753807106598983E-2</v>
      </c>
      <c r="AY879" s="120">
        <f t="shared" si="348"/>
        <v>8.8877538071066002</v>
      </c>
      <c r="AZ879" s="119">
        <v>800.76369999999997</v>
      </c>
      <c r="BA879" s="118">
        <v>10820</v>
      </c>
      <c r="BB879" s="120">
        <f t="shared" si="332"/>
        <v>4.3965867533522961E-2</v>
      </c>
      <c r="BC879" s="120">
        <f t="shared" si="349"/>
        <v>9.9439658675335227</v>
      </c>
    </row>
    <row r="880" spans="1:55" x14ac:dyDescent="0.3">
      <c r="A880" s="119">
        <v>800.77610000000004</v>
      </c>
      <c r="B880" s="118">
        <v>44510</v>
      </c>
      <c r="C880" s="120">
        <f t="shared" si="325"/>
        <v>6.5311812179016868E-2</v>
      </c>
      <c r="D880" s="119">
        <v>800.77610000000004</v>
      </c>
      <c r="E880" s="118">
        <v>44510</v>
      </c>
      <c r="F880" s="120">
        <f t="shared" si="333"/>
        <v>6.5311812179016868E-2</v>
      </c>
      <c r="G880" s="119">
        <v>800.77610000000004</v>
      </c>
      <c r="H880" s="118">
        <v>6838</v>
      </c>
      <c r="I880" s="120">
        <f t="shared" si="326"/>
        <v>4.4373783257624921E-2</v>
      </c>
      <c r="J880" s="120">
        <f t="shared" si="334"/>
        <v>2.2443737832576249</v>
      </c>
      <c r="K880" s="119">
        <v>800.77610000000004</v>
      </c>
      <c r="L880" s="118">
        <v>14690</v>
      </c>
      <c r="M880" s="120">
        <f t="shared" si="327"/>
        <v>3.4532204983544902E-2</v>
      </c>
      <c r="N880" s="120">
        <f t="shared" si="335"/>
        <v>1.1345322049835449</v>
      </c>
      <c r="Q880" s="119">
        <v>800.77610000000004</v>
      </c>
      <c r="R880" s="121">
        <v>11220</v>
      </c>
      <c r="S880" s="120">
        <f t="shared" si="328"/>
        <v>5.6467035732259689E-2</v>
      </c>
      <c r="T880" s="119">
        <v>800.77610000000004</v>
      </c>
      <c r="U880" s="121">
        <v>8263</v>
      </c>
      <c r="V880" s="120">
        <f t="shared" si="329"/>
        <v>5.8026685393258427E-2</v>
      </c>
      <c r="W880" s="122">
        <f t="shared" si="336"/>
        <v>1.1580266853932586</v>
      </c>
      <c r="X880" s="119">
        <v>800.77610000000004</v>
      </c>
      <c r="Y880" s="121">
        <v>25750</v>
      </c>
      <c r="Z880" s="120">
        <f t="shared" si="330"/>
        <v>5.0401252691329029E-2</v>
      </c>
      <c r="AA880" s="120">
        <f t="shared" si="337"/>
        <v>2.2504012526913293</v>
      </c>
      <c r="AB880" s="119">
        <v>800.77610000000004</v>
      </c>
      <c r="AC880" s="121">
        <v>19100</v>
      </c>
      <c r="AD880" s="120">
        <f t="shared" si="338"/>
        <v>5.5074971164936565E-2</v>
      </c>
      <c r="AE880" s="122">
        <f t="shared" si="339"/>
        <v>3.3550749711649366</v>
      </c>
      <c r="AF880" s="119">
        <v>800.77610000000004</v>
      </c>
      <c r="AG880" s="121">
        <v>24110</v>
      </c>
      <c r="AH880" s="120">
        <f t="shared" si="340"/>
        <v>5.666274970622797E-2</v>
      </c>
      <c r="AI880" s="120">
        <f t="shared" si="341"/>
        <v>4.4566627497062283</v>
      </c>
      <c r="AJ880" s="119">
        <v>800.77610000000004</v>
      </c>
      <c r="AK880" s="121">
        <v>25780</v>
      </c>
      <c r="AL880" s="120">
        <f t="shared" si="331"/>
        <v>6.7152904402188074E-2</v>
      </c>
      <c r="AM880" s="122">
        <f t="shared" si="342"/>
        <v>5.5671529044021879</v>
      </c>
      <c r="AN880" s="33">
        <v>800.77610000000004</v>
      </c>
      <c r="AO880" s="118">
        <v>22620</v>
      </c>
      <c r="AP880" s="120">
        <f t="shared" si="343"/>
        <v>8.825595005852517E-2</v>
      </c>
      <c r="AQ880" s="122">
        <f t="shared" si="344"/>
        <v>6.688255950058525</v>
      </c>
      <c r="AR880" s="119">
        <v>800.77610000000004</v>
      </c>
      <c r="AS880" s="121">
        <v>28680</v>
      </c>
      <c r="AT880" s="123">
        <f t="shared" si="345"/>
        <v>7.7471636952998385E-2</v>
      </c>
      <c r="AU880" s="122">
        <f t="shared" si="346"/>
        <v>7.7774716369529981</v>
      </c>
      <c r="AV880" s="119">
        <v>800.77610000000004</v>
      </c>
      <c r="AW880" s="121">
        <v>13820</v>
      </c>
      <c r="AX880" s="120">
        <f t="shared" si="347"/>
        <v>8.7690355329949232E-2</v>
      </c>
      <c r="AY880" s="120">
        <f t="shared" si="348"/>
        <v>8.8876903553299496</v>
      </c>
      <c r="AZ880" s="119">
        <v>800.77610000000004</v>
      </c>
      <c r="BA880" s="118">
        <v>10830</v>
      </c>
      <c r="BB880" s="120">
        <f t="shared" si="332"/>
        <v>4.4006501422186102E-2</v>
      </c>
      <c r="BC880" s="120">
        <f t="shared" si="349"/>
        <v>9.9440065014221872</v>
      </c>
    </row>
    <row r="881" spans="1:55" x14ac:dyDescent="0.3">
      <c r="A881" s="119">
        <v>800.7885</v>
      </c>
      <c r="B881" s="118">
        <v>45800</v>
      </c>
      <c r="C881" s="120">
        <f t="shared" si="325"/>
        <v>6.720469552457814E-2</v>
      </c>
      <c r="D881" s="119">
        <v>800.7885</v>
      </c>
      <c r="E881" s="118">
        <v>45800</v>
      </c>
      <c r="F881" s="120">
        <f t="shared" si="333"/>
        <v>6.720469552457814E-2</v>
      </c>
      <c r="G881" s="119">
        <v>800.7885</v>
      </c>
      <c r="H881" s="118">
        <v>6840</v>
      </c>
      <c r="I881" s="120">
        <f t="shared" si="326"/>
        <v>4.4386761842959116E-2</v>
      </c>
      <c r="J881" s="120">
        <f t="shared" si="334"/>
        <v>2.2443867618429594</v>
      </c>
      <c r="K881" s="119">
        <v>800.7885</v>
      </c>
      <c r="L881" s="118">
        <v>14730</v>
      </c>
      <c r="M881" s="120">
        <f t="shared" si="327"/>
        <v>3.4626234132581098E-2</v>
      </c>
      <c r="N881" s="120">
        <f t="shared" si="335"/>
        <v>1.1346262341325812</v>
      </c>
      <c r="Q881" s="119">
        <v>800.7885</v>
      </c>
      <c r="R881" s="121">
        <v>11270</v>
      </c>
      <c r="S881" s="120">
        <f t="shared" si="328"/>
        <v>5.6718671363865124E-2</v>
      </c>
      <c r="T881" s="119">
        <v>800.7885</v>
      </c>
      <c r="U881" s="121">
        <v>8276</v>
      </c>
      <c r="V881" s="120">
        <f t="shared" si="329"/>
        <v>5.8117977528089886E-2</v>
      </c>
      <c r="W881" s="122">
        <f t="shared" si="336"/>
        <v>1.1581179775280899</v>
      </c>
      <c r="X881" s="119">
        <v>800.7885</v>
      </c>
      <c r="Y881" s="121">
        <v>25820</v>
      </c>
      <c r="Z881" s="120">
        <f t="shared" si="330"/>
        <v>5.0538265805441379E-2</v>
      </c>
      <c r="AA881" s="120">
        <f t="shared" si="337"/>
        <v>2.2505382658054414</v>
      </c>
      <c r="AB881" s="119">
        <v>800.7885</v>
      </c>
      <c r="AC881" s="121">
        <v>19120</v>
      </c>
      <c r="AD881" s="120">
        <f t="shared" si="338"/>
        <v>5.5132641291810842E-2</v>
      </c>
      <c r="AE881" s="122">
        <f t="shared" si="339"/>
        <v>3.3551326412918105</v>
      </c>
      <c r="AF881" s="119">
        <v>800.7885</v>
      </c>
      <c r="AG881" s="121">
        <v>24170</v>
      </c>
      <c r="AH881" s="120">
        <f t="shared" si="340"/>
        <v>5.6803760282021151E-2</v>
      </c>
      <c r="AI881" s="120">
        <f t="shared" si="341"/>
        <v>4.4568037602820212</v>
      </c>
      <c r="AJ881" s="119">
        <v>800.7885</v>
      </c>
      <c r="AK881" s="121">
        <v>25810</v>
      </c>
      <c r="AL881" s="120">
        <f t="shared" si="331"/>
        <v>6.7231049752539726E-2</v>
      </c>
      <c r="AM881" s="122">
        <f t="shared" si="342"/>
        <v>5.5672310497525395</v>
      </c>
      <c r="AN881" s="33">
        <v>800.7885</v>
      </c>
      <c r="AO881" s="118">
        <v>22650</v>
      </c>
      <c r="AP881" s="120">
        <f t="shared" si="343"/>
        <v>8.8373000390167766E-2</v>
      </c>
      <c r="AQ881" s="122">
        <f t="shared" si="344"/>
        <v>6.6883730003901674</v>
      </c>
      <c r="AR881" s="119">
        <v>800.7885</v>
      </c>
      <c r="AS881" s="121">
        <v>28680</v>
      </c>
      <c r="AT881" s="123">
        <f t="shared" si="345"/>
        <v>7.7471636952998385E-2</v>
      </c>
      <c r="AU881" s="122">
        <f t="shared" si="346"/>
        <v>7.7774716369529981</v>
      </c>
      <c r="AV881" s="119">
        <v>800.7885</v>
      </c>
      <c r="AW881" s="121">
        <v>13790</v>
      </c>
      <c r="AX881" s="120">
        <f t="shared" si="347"/>
        <v>8.7499999999999994E-2</v>
      </c>
      <c r="AY881" s="120">
        <f t="shared" si="348"/>
        <v>8.8875000000000011</v>
      </c>
      <c r="AZ881" s="119">
        <v>800.7885</v>
      </c>
      <c r="BA881" s="118">
        <v>10850</v>
      </c>
      <c r="BB881" s="120">
        <f t="shared" si="332"/>
        <v>4.4087769199512392E-2</v>
      </c>
      <c r="BC881" s="120">
        <f t="shared" si="349"/>
        <v>9.9440877691995126</v>
      </c>
    </row>
    <row r="882" spans="1:55" x14ac:dyDescent="0.3">
      <c r="A882" s="119">
        <v>800.80079999999998</v>
      </c>
      <c r="B882" s="118">
        <v>47160</v>
      </c>
      <c r="C882" s="120">
        <f t="shared" si="325"/>
        <v>6.9200293470286139E-2</v>
      </c>
      <c r="D882" s="119">
        <v>800.80079999999998</v>
      </c>
      <c r="E882" s="118">
        <v>47160</v>
      </c>
      <c r="F882" s="120">
        <f t="shared" si="333"/>
        <v>6.9200293470286139E-2</v>
      </c>
      <c r="G882" s="119">
        <v>800.80079999999998</v>
      </c>
      <c r="H882" s="118">
        <v>6843</v>
      </c>
      <c r="I882" s="120">
        <f t="shared" si="326"/>
        <v>4.4406229720960415E-2</v>
      </c>
      <c r="J882" s="120">
        <f t="shared" si="334"/>
        <v>2.2444062297209606</v>
      </c>
      <c r="K882" s="119">
        <v>800.80079999999998</v>
      </c>
      <c r="L882" s="118">
        <v>14780</v>
      </c>
      <c r="M882" s="120">
        <f t="shared" si="327"/>
        <v>3.4743770568876349E-2</v>
      </c>
      <c r="N882" s="120">
        <f t="shared" si="335"/>
        <v>1.1347437705688765</v>
      </c>
      <c r="Q882" s="119">
        <v>800.80079999999998</v>
      </c>
      <c r="R882" s="121">
        <v>11310</v>
      </c>
      <c r="S882" s="120">
        <f t="shared" si="328"/>
        <v>5.691997986914947E-2</v>
      </c>
      <c r="T882" s="119">
        <v>800.80079999999998</v>
      </c>
      <c r="U882" s="121">
        <v>8293</v>
      </c>
      <c r="V882" s="120">
        <f t="shared" si="329"/>
        <v>5.82373595505618E-2</v>
      </c>
      <c r="W882" s="122">
        <f t="shared" si="336"/>
        <v>1.158237359550562</v>
      </c>
      <c r="X882" s="119">
        <v>800.80079999999998</v>
      </c>
      <c r="Y882" s="121">
        <v>25890</v>
      </c>
      <c r="Z882" s="120">
        <f t="shared" si="330"/>
        <v>5.0675278919553729E-2</v>
      </c>
      <c r="AA882" s="120">
        <f t="shared" si="337"/>
        <v>2.2506752789195539</v>
      </c>
      <c r="AB882" s="119">
        <v>800.80079999999998</v>
      </c>
      <c r="AC882" s="121">
        <v>19150</v>
      </c>
      <c r="AD882" s="120">
        <f t="shared" si="338"/>
        <v>5.5219146482122262E-2</v>
      </c>
      <c r="AE882" s="122">
        <f t="shared" si="339"/>
        <v>3.3552191464821219</v>
      </c>
      <c r="AF882" s="119">
        <v>800.80079999999998</v>
      </c>
      <c r="AG882" s="121">
        <v>24220</v>
      </c>
      <c r="AH882" s="120">
        <f t="shared" si="340"/>
        <v>5.6921269095182137E-2</v>
      </c>
      <c r="AI882" s="120">
        <f t="shared" si="341"/>
        <v>4.4569212690951829</v>
      </c>
      <c r="AJ882" s="119">
        <v>800.80079999999998</v>
      </c>
      <c r="AK882" s="121">
        <v>25840</v>
      </c>
      <c r="AL882" s="120">
        <f t="shared" si="331"/>
        <v>6.7309195102891378E-2</v>
      </c>
      <c r="AM882" s="122">
        <f t="shared" si="342"/>
        <v>5.567309195102891</v>
      </c>
      <c r="AN882" s="33">
        <v>800.80079999999998</v>
      </c>
      <c r="AO882" s="118">
        <v>22670</v>
      </c>
      <c r="AP882" s="120">
        <f t="shared" si="343"/>
        <v>8.8451033944596177E-2</v>
      </c>
      <c r="AQ882" s="122">
        <f t="shared" si="344"/>
        <v>6.6884510339445962</v>
      </c>
      <c r="AR882" s="119">
        <v>800.80079999999998</v>
      </c>
      <c r="AS882" s="121">
        <v>28670</v>
      </c>
      <c r="AT882" s="123">
        <f t="shared" si="345"/>
        <v>7.7444624527282555E-2</v>
      </c>
      <c r="AU882" s="122">
        <f t="shared" si="346"/>
        <v>7.7774446245272824</v>
      </c>
      <c r="AV882" s="119">
        <v>800.80079999999998</v>
      </c>
      <c r="AW882" s="121">
        <v>13760</v>
      </c>
      <c r="AX882" s="120">
        <f t="shared" si="347"/>
        <v>8.7309644670050757E-2</v>
      </c>
      <c r="AY882" s="120">
        <f t="shared" si="348"/>
        <v>8.8873096446700508</v>
      </c>
      <c r="AZ882" s="119">
        <v>800.80079999999998</v>
      </c>
      <c r="BA882" s="118">
        <v>10870</v>
      </c>
      <c r="BB882" s="120">
        <f t="shared" si="332"/>
        <v>4.4169036976838681E-2</v>
      </c>
      <c r="BC882" s="120">
        <f t="shared" si="349"/>
        <v>9.9441690369768398</v>
      </c>
    </row>
    <row r="883" spans="1:55" x14ac:dyDescent="0.3">
      <c r="A883" s="119">
        <v>800.81320000000005</v>
      </c>
      <c r="B883" s="118">
        <v>48570</v>
      </c>
      <c r="C883" s="120">
        <f t="shared" si="325"/>
        <v>7.1269258987527506E-2</v>
      </c>
      <c r="D883" s="119">
        <v>800.81320000000005</v>
      </c>
      <c r="E883" s="118">
        <v>48570</v>
      </c>
      <c r="F883" s="120">
        <f t="shared" si="333"/>
        <v>7.1269258987527506E-2</v>
      </c>
      <c r="G883" s="119">
        <v>800.81320000000005</v>
      </c>
      <c r="H883" s="118">
        <v>6849</v>
      </c>
      <c r="I883" s="120">
        <f t="shared" si="326"/>
        <v>4.4445165476963013E-2</v>
      </c>
      <c r="J883" s="120">
        <f t="shared" si="334"/>
        <v>2.244445165476963</v>
      </c>
      <c r="K883" s="119">
        <v>800.81320000000005</v>
      </c>
      <c r="L883" s="118">
        <v>14820</v>
      </c>
      <c r="M883" s="120">
        <f t="shared" si="327"/>
        <v>3.4837799717912551E-2</v>
      </c>
      <c r="N883" s="120">
        <f t="shared" si="335"/>
        <v>1.1348377997179127</v>
      </c>
      <c r="Q883" s="119">
        <v>800.81320000000005</v>
      </c>
      <c r="R883" s="121">
        <v>11360</v>
      </c>
      <c r="S883" s="120">
        <f t="shared" si="328"/>
        <v>5.7171615500754905E-2</v>
      </c>
      <c r="T883" s="119">
        <v>800.81320000000005</v>
      </c>
      <c r="U883" s="121">
        <v>8314</v>
      </c>
      <c r="V883" s="120">
        <f t="shared" si="329"/>
        <v>5.8384831460674157E-2</v>
      </c>
      <c r="W883" s="122">
        <f t="shared" si="336"/>
        <v>1.1583848314606742</v>
      </c>
      <c r="X883" s="119">
        <v>800.81320000000005</v>
      </c>
      <c r="Y883" s="121">
        <v>25940</v>
      </c>
      <c r="Z883" s="120">
        <f t="shared" si="330"/>
        <v>5.077314542963398E-2</v>
      </c>
      <c r="AA883" s="120">
        <f t="shared" si="337"/>
        <v>2.2507731454296342</v>
      </c>
      <c r="AB883" s="119">
        <v>800.81320000000005</v>
      </c>
      <c r="AC883" s="121">
        <v>19170</v>
      </c>
      <c r="AD883" s="120">
        <f t="shared" si="338"/>
        <v>5.527681660899654E-2</v>
      </c>
      <c r="AE883" s="122">
        <f t="shared" si="339"/>
        <v>3.3552768166089963</v>
      </c>
      <c r="AF883" s="119">
        <v>800.81320000000005</v>
      </c>
      <c r="AG883" s="121">
        <v>24260</v>
      </c>
      <c r="AH883" s="120">
        <f t="shared" si="340"/>
        <v>5.7015276145710926E-2</v>
      </c>
      <c r="AI883" s="120">
        <f t="shared" si="341"/>
        <v>4.4570152761457109</v>
      </c>
      <c r="AJ883" s="119">
        <v>800.81320000000005</v>
      </c>
      <c r="AK883" s="121">
        <v>25880</v>
      </c>
      <c r="AL883" s="120">
        <f t="shared" si="331"/>
        <v>6.7413388903360252E-2</v>
      </c>
      <c r="AM883" s="122">
        <f t="shared" si="342"/>
        <v>5.5674133889033603</v>
      </c>
      <c r="AN883" s="33">
        <v>800.81320000000005</v>
      </c>
      <c r="AO883" s="118">
        <v>22690</v>
      </c>
      <c r="AP883" s="120">
        <f t="shared" si="343"/>
        <v>8.8529067499024575E-2</v>
      </c>
      <c r="AQ883" s="122">
        <f t="shared" si="344"/>
        <v>6.6885290674990241</v>
      </c>
      <c r="AR883" s="119">
        <v>800.81320000000005</v>
      </c>
      <c r="AS883" s="121">
        <v>28660</v>
      </c>
      <c r="AT883" s="123">
        <f t="shared" si="345"/>
        <v>7.7417612101566724E-2</v>
      </c>
      <c r="AU883" s="122">
        <f t="shared" si="346"/>
        <v>7.7774176121015666</v>
      </c>
      <c r="AV883" s="119">
        <v>800.81320000000005</v>
      </c>
      <c r="AW883" s="121">
        <v>13720</v>
      </c>
      <c r="AX883" s="120">
        <f t="shared" si="347"/>
        <v>8.7055837563451782E-2</v>
      </c>
      <c r="AY883" s="120">
        <f t="shared" si="348"/>
        <v>8.8870558375634516</v>
      </c>
      <c r="AZ883" s="119">
        <v>800.81320000000005</v>
      </c>
      <c r="BA883" s="118">
        <v>10890</v>
      </c>
      <c r="BB883" s="120">
        <f t="shared" si="332"/>
        <v>4.4250304754164971E-2</v>
      </c>
      <c r="BC883" s="120">
        <f t="shared" si="349"/>
        <v>9.9442503047541653</v>
      </c>
    </row>
    <row r="884" spans="1:55" x14ac:dyDescent="0.3">
      <c r="A884" s="119">
        <v>800.82560000000001</v>
      </c>
      <c r="B884" s="118">
        <v>50030</v>
      </c>
      <c r="C884" s="120">
        <f t="shared" si="325"/>
        <v>7.3411592076302268E-2</v>
      </c>
      <c r="D884" s="119">
        <v>800.82560000000001</v>
      </c>
      <c r="E884" s="118">
        <v>50030</v>
      </c>
      <c r="F884" s="120">
        <f t="shared" si="333"/>
        <v>7.3411592076302268E-2</v>
      </c>
      <c r="G884" s="119">
        <v>800.82560000000001</v>
      </c>
      <c r="H884" s="118">
        <v>6856</v>
      </c>
      <c r="I884" s="120">
        <f t="shared" si="326"/>
        <v>4.4490590525632707E-2</v>
      </c>
      <c r="J884" s="120">
        <f t="shared" si="334"/>
        <v>2.2444905905256327</v>
      </c>
      <c r="K884" s="119">
        <v>800.82560000000001</v>
      </c>
      <c r="L884" s="118">
        <v>14850</v>
      </c>
      <c r="M884" s="120">
        <f t="shared" si="327"/>
        <v>3.4908321579689705E-2</v>
      </c>
      <c r="N884" s="120">
        <f t="shared" si="335"/>
        <v>1.1349083215796898</v>
      </c>
      <c r="Q884" s="119">
        <v>800.82560000000001</v>
      </c>
      <c r="R884" s="121">
        <v>11400</v>
      </c>
      <c r="S884" s="120">
        <f t="shared" si="328"/>
        <v>5.7372924006039258E-2</v>
      </c>
      <c r="T884" s="119">
        <v>800.82560000000001</v>
      </c>
      <c r="U884" s="121">
        <v>8338</v>
      </c>
      <c r="V884" s="120">
        <f t="shared" si="329"/>
        <v>5.8553370786516852E-2</v>
      </c>
      <c r="W884" s="122">
        <f t="shared" si="336"/>
        <v>1.158553370786517</v>
      </c>
      <c r="X884" s="119">
        <v>800.82560000000001</v>
      </c>
      <c r="Y884" s="121">
        <v>25990</v>
      </c>
      <c r="Z884" s="120">
        <f t="shared" si="330"/>
        <v>5.0871011939714231E-2</v>
      </c>
      <c r="AA884" s="120">
        <f t="shared" si="337"/>
        <v>2.2508710119397146</v>
      </c>
      <c r="AB884" s="119">
        <v>800.82560000000001</v>
      </c>
      <c r="AC884" s="121">
        <v>19190</v>
      </c>
      <c r="AD884" s="120">
        <f t="shared" si="338"/>
        <v>5.5334486735870818E-2</v>
      </c>
      <c r="AE884" s="122">
        <f t="shared" si="339"/>
        <v>3.3553344867358708</v>
      </c>
      <c r="AF884" s="119">
        <v>800.82560000000001</v>
      </c>
      <c r="AG884" s="121">
        <v>24300</v>
      </c>
      <c r="AH884" s="120">
        <f t="shared" si="340"/>
        <v>5.7109283196239716E-2</v>
      </c>
      <c r="AI884" s="120">
        <f t="shared" si="341"/>
        <v>4.4571092831962398</v>
      </c>
      <c r="AJ884" s="119">
        <v>800.82560000000001</v>
      </c>
      <c r="AK884" s="121">
        <v>25910</v>
      </c>
      <c r="AL884" s="120">
        <f t="shared" si="331"/>
        <v>6.7491534253711905E-2</v>
      </c>
      <c r="AM884" s="122">
        <f t="shared" si="342"/>
        <v>5.5674915342537119</v>
      </c>
      <c r="AN884" s="33">
        <v>800.82560000000001</v>
      </c>
      <c r="AO884" s="118">
        <v>22710</v>
      </c>
      <c r="AP884" s="120">
        <f t="shared" si="343"/>
        <v>8.8607101053452986E-2</v>
      </c>
      <c r="AQ884" s="122">
        <f t="shared" si="344"/>
        <v>6.6886071010534529</v>
      </c>
      <c r="AR884" s="119">
        <v>800.82560000000001</v>
      </c>
      <c r="AS884" s="121">
        <v>28640</v>
      </c>
      <c r="AT884" s="123">
        <f t="shared" si="345"/>
        <v>7.7363587250135063E-2</v>
      </c>
      <c r="AU884" s="122">
        <f t="shared" si="346"/>
        <v>7.777363587250135</v>
      </c>
      <c r="AV884" s="119">
        <v>800.82560000000001</v>
      </c>
      <c r="AW884" s="121">
        <v>13670</v>
      </c>
      <c r="AX884" s="120">
        <f t="shared" si="347"/>
        <v>8.6738578680203043E-2</v>
      </c>
      <c r="AY884" s="120">
        <f t="shared" si="348"/>
        <v>8.8867385786802036</v>
      </c>
      <c r="AZ884" s="119">
        <v>800.82560000000001</v>
      </c>
      <c r="BA884" s="118">
        <v>10920</v>
      </c>
      <c r="BB884" s="120">
        <f t="shared" si="332"/>
        <v>4.4372206420154409E-2</v>
      </c>
      <c r="BC884" s="120">
        <f t="shared" si="349"/>
        <v>9.9443722064201552</v>
      </c>
    </row>
    <row r="885" spans="1:55" x14ac:dyDescent="0.3">
      <c r="A885" s="119">
        <v>800.83799999999997</v>
      </c>
      <c r="B885" s="118">
        <v>51540</v>
      </c>
      <c r="C885" s="120">
        <f t="shared" si="325"/>
        <v>7.5627292736610424E-2</v>
      </c>
      <c r="D885" s="119">
        <v>800.83799999999997</v>
      </c>
      <c r="E885" s="118">
        <v>51540</v>
      </c>
      <c r="F885" s="120">
        <f t="shared" si="333"/>
        <v>7.5627292736610424E-2</v>
      </c>
      <c r="G885" s="119">
        <v>800.83799999999997</v>
      </c>
      <c r="H885" s="118">
        <v>6866</v>
      </c>
      <c r="I885" s="120">
        <f t="shared" si="326"/>
        <v>4.4555483452303701E-2</v>
      </c>
      <c r="J885" s="120">
        <f t="shared" si="334"/>
        <v>2.244555483452304</v>
      </c>
      <c r="K885" s="119">
        <v>800.83799999999997</v>
      </c>
      <c r="L885" s="118">
        <v>14890</v>
      </c>
      <c r="M885" s="120">
        <f t="shared" si="327"/>
        <v>3.5002350728725908E-2</v>
      </c>
      <c r="N885" s="120">
        <f t="shared" si="335"/>
        <v>1.1350023507287259</v>
      </c>
      <c r="Q885" s="119">
        <v>800.83799999999997</v>
      </c>
      <c r="R885" s="121">
        <v>11440</v>
      </c>
      <c r="S885" s="120">
        <f t="shared" si="328"/>
        <v>5.7574232511323604E-2</v>
      </c>
      <c r="T885" s="119">
        <v>800.83799999999997</v>
      </c>
      <c r="U885" s="121">
        <v>8365</v>
      </c>
      <c r="V885" s="120">
        <f t="shared" si="329"/>
        <v>5.8742977528089886E-2</v>
      </c>
      <c r="W885" s="122">
        <f t="shared" si="336"/>
        <v>1.15874297752809</v>
      </c>
      <c r="X885" s="119">
        <v>800.83799999999997</v>
      </c>
      <c r="Y885" s="121">
        <v>26020</v>
      </c>
      <c r="Z885" s="120">
        <f t="shared" si="330"/>
        <v>5.0929731845762383E-2</v>
      </c>
      <c r="AA885" s="120">
        <f t="shared" si="337"/>
        <v>2.2509297318457624</v>
      </c>
      <c r="AB885" s="119">
        <v>800.83799999999997</v>
      </c>
      <c r="AC885" s="121">
        <v>19210</v>
      </c>
      <c r="AD885" s="120">
        <f t="shared" si="338"/>
        <v>5.5392156862745096E-2</v>
      </c>
      <c r="AE885" s="122">
        <f t="shared" si="339"/>
        <v>3.3553921568627447</v>
      </c>
      <c r="AF885" s="119">
        <v>800.83799999999997</v>
      </c>
      <c r="AG885" s="121">
        <v>24340</v>
      </c>
      <c r="AH885" s="120">
        <f t="shared" si="340"/>
        <v>5.7203290246768505E-2</v>
      </c>
      <c r="AI885" s="120">
        <f t="shared" si="341"/>
        <v>4.4572032902467686</v>
      </c>
      <c r="AJ885" s="119">
        <v>800.83799999999997</v>
      </c>
      <c r="AK885" s="121">
        <v>25940</v>
      </c>
      <c r="AL885" s="120">
        <f t="shared" si="331"/>
        <v>6.7569679604063557E-2</v>
      </c>
      <c r="AM885" s="122">
        <f t="shared" si="342"/>
        <v>5.5675696796040635</v>
      </c>
      <c r="AN885" s="33">
        <v>800.83799999999997</v>
      </c>
      <c r="AO885" s="118">
        <v>22710</v>
      </c>
      <c r="AP885" s="120">
        <f t="shared" si="343"/>
        <v>8.8607101053452986E-2</v>
      </c>
      <c r="AQ885" s="122">
        <f t="shared" si="344"/>
        <v>6.6886071010534529</v>
      </c>
      <c r="AR885" s="119">
        <v>800.83799999999997</v>
      </c>
      <c r="AS885" s="121">
        <v>28620</v>
      </c>
      <c r="AT885" s="123">
        <f t="shared" si="345"/>
        <v>7.7309562398703402E-2</v>
      </c>
      <c r="AU885" s="122">
        <f t="shared" si="346"/>
        <v>7.7773095623987034</v>
      </c>
      <c r="AV885" s="119">
        <v>800.83799999999997</v>
      </c>
      <c r="AW885" s="121">
        <v>13620</v>
      </c>
      <c r="AX885" s="120">
        <f t="shared" si="347"/>
        <v>8.6421319796954318E-2</v>
      </c>
      <c r="AY885" s="120">
        <f t="shared" si="348"/>
        <v>8.8864213197969555</v>
      </c>
      <c r="AZ885" s="119">
        <v>800.83799999999997</v>
      </c>
      <c r="BA885" s="118">
        <v>10950</v>
      </c>
      <c r="BB885" s="120">
        <f t="shared" si="332"/>
        <v>4.4494108086143846E-2</v>
      </c>
      <c r="BC885" s="120">
        <f t="shared" si="349"/>
        <v>9.9444941080861433</v>
      </c>
    </row>
    <row r="886" spans="1:55" x14ac:dyDescent="0.3">
      <c r="A886" s="119">
        <v>800.85040000000004</v>
      </c>
      <c r="B886" s="118">
        <v>53090</v>
      </c>
      <c r="C886" s="120">
        <f t="shared" si="325"/>
        <v>7.7901687454145274E-2</v>
      </c>
      <c r="D886" s="119">
        <v>800.85040000000004</v>
      </c>
      <c r="E886" s="118">
        <v>53090</v>
      </c>
      <c r="F886" s="120">
        <f t="shared" si="333"/>
        <v>7.7901687454145274E-2</v>
      </c>
      <c r="G886" s="119">
        <v>800.85040000000004</v>
      </c>
      <c r="H886" s="118">
        <v>6879</v>
      </c>
      <c r="I886" s="120">
        <f t="shared" si="326"/>
        <v>4.4639844256975987E-2</v>
      </c>
      <c r="J886" s="120">
        <f t="shared" si="334"/>
        <v>2.2446398442569762</v>
      </c>
      <c r="K886" s="119">
        <v>800.85040000000004</v>
      </c>
      <c r="L886" s="118">
        <v>14920</v>
      </c>
      <c r="M886" s="120">
        <f t="shared" si="327"/>
        <v>3.5072872590503054E-2</v>
      </c>
      <c r="N886" s="120">
        <f t="shared" si="335"/>
        <v>1.135072872590503</v>
      </c>
      <c r="Q886" s="119">
        <v>800.85040000000004</v>
      </c>
      <c r="R886" s="121">
        <v>11480</v>
      </c>
      <c r="S886" s="120">
        <f t="shared" si="328"/>
        <v>5.7775541016607951E-2</v>
      </c>
      <c r="T886" s="119">
        <v>800.85040000000004</v>
      </c>
      <c r="U886" s="121">
        <v>8394</v>
      </c>
      <c r="V886" s="120">
        <f t="shared" si="329"/>
        <v>5.8946629213483148E-2</v>
      </c>
      <c r="W886" s="122">
        <f t="shared" si="336"/>
        <v>1.1589466292134833</v>
      </c>
      <c r="X886" s="119">
        <v>800.85040000000004</v>
      </c>
      <c r="Y886" s="121">
        <v>26050</v>
      </c>
      <c r="Z886" s="120">
        <f t="shared" si="330"/>
        <v>5.0988451751810528E-2</v>
      </c>
      <c r="AA886" s="120">
        <f t="shared" si="337"/>
        <v>2.2509884517518106</v>
      </c>
      <c r="AB886" s="119">
        <v>800.85040000000004</v>
      </c>
      <c r="AC886" s="121">
        <v>19230</v>
      </c>
      <c r="AD886" s="120">
        <f t="shared" si="338"/>
        <v>5.544982698961938E-2</v>
      </c>
      <c r="AE886" s="122">
        <f t="shared" si="339"/>
        <v>3.3554498269896191</v>
      </c>
      <c r="AF886" s="119">
        <v>800.85040000000004</v>
      </c>
      <c r="AG886" s="121">
        <v>24380</v>
      </c>
      <c r="AH886" s="120">
        <f t="shared" si="340"/>
        <v>5.7297297297297295E-2</v>
      </c>
      <c r="AI886" s="120">
        <f t="shared" si="341"/>
        <v>4.4572972972972975</v>
      </c>
      <c r="AJ886" s="119">
        <v>800.85040000000004</v>
      </c>
      <c r="AK886" s="121">
        <v>25970</v>
      </c>
      <c r="AL886" s="120">
        <f t="shared" si="331"/>
        <v>6.7647824954415209E-2</v>
      </c>
      <c r="AM886" s="122">
        <f t="shared" si="342"/>
        <v>5.567647824954415</v>
      </c>
      <c r="AN886" s="33">
        <v>800.85040000000004</v>
      </c>
      <c r="AO886" s="118">
        <v>22710</v>
      </c>
      <c r="AP886" s="120">
        <f t="shared" si="343"/>
        <v>8.8607101053452986E-2</v>
      </c>
      <c r="AQ886" s="122">
        <f t="shared" si="344"/>
        <v>6.6886071010534529</v>
      </c>
      <c r="AR886" s="119">
        <v>800.85040000000004</v>
      </c>
      <c r="AS886" s="121">
        <v>28590</v>
      </c>
      <c r="AT886" s="123">
        <f t="shared" si="345"/>
        <v>7.722852512155591E-2</v>
      </c>
      <c r="AU886" s="122">
        <f t="shared" si="346"/>
        <v>7.777228525121556</v>
      </c>
      <c r="AV886" s="119">
        <v>800.85040000000004</v>
      </c>
      <c r="AW886" s="121">
        <v>13560</v>
      </c>
      <c r="AX886" s="120">
        <f t="shared" si="347"/>
        <v>8.6040609137055843E-2</v>
      </c>
      <c r="AY886" s="120">
        <f t="shared" si="348"/>
        <v>8.8860406091370567</v>
      </c>
      <c r="AZ886" s="119">
        <v>800.85040000000004</v>
      </c>
      <c r="BA886" s="118">
        <v>10980</v>
      </c>
      <c r="BB886" s="120">
        <f t="shared" si="332"/>
        <v>4.4616009752133277E-2</v>
      </c>
      <c r="BC886" s="120">
        <f t="shared" si="349"/>
        <v>9.9446160097521332</v>
      </c>
    </row>
    <row r="887" spans="1:55" x14ac:dyDescent="0.3">
      <c r="A887" s="119">
        <v>800.86279999999999</v>
      </c>
      <c r="B887" s="118">
        <v>54670</v>
      </c>
      <c r="C887" s="120">
        <f t="shared" si="325"/>
        <v>8.0220102714600144E-2</v>
      </c>
      <c r="D887" s="119">
        <v>800.86279999999999</v>
      </c>
      <c r="E887" s="118">
        <v>54670</v>
      </c>
      <c r="F887" s="120">
        <f t="shared" si="333"/>
        <v>8.0220102714600144E-2</v>
      </c>
      <c r="G887" s="119">
        <v>800.86279999999999</v>
      </c>
      <c r="H887" s="118">
        <v>6893</v>
      </c>
      <c r="I887" s="120">
        <f t="shared" si="326"/>
        <v>4.4730694354315377E-2</v>
      </c>
      <c r="J887" s="120">
        <f t="shared" si="334"/>
        <v>2.2447306943543155</v>
      </c>
      <c r="K887" s="119">
        <v>800.86279999999999</v>
      </c>
      <c r="L887" s="118">
        <v>14950</v>
      </c>
      <c r="M887" s="120">
        <f t="shared" si="327"/>
        <v>3.5143394452280208E-2</v>
      </c>
      <c r="N887" s="120">
        <f t="shared" si="335"/>
        <v>1.1351433944522804</v>
      </c>
      <c r="Q887" s="119">
        <v>800.86279999999999</v>
      </c>
      <c r="R887" s="121">
        <v>11510</v>
      </c>
      <c r="S887" s="120">
        <f t="shared" si="328"/>
        <v>5.7926522395571216E-2</v>
      </c>
      <c r="T887" s="119">
        <v>800.86279999999999</v>
      </c>
      <c r="U887" s="121">
        <v>8426</v>
      </c>
      <c r="V887" s="120">
        <f t="shared" si="329"/>
        <v>5.9171348314606742E-2</v>
      </c>
      <c r="W887" s="122">
        <f t="shared" si="336"/>
        <v>1.1591713483146069</v>
      </c>
      <c r="X887" s="119">
        <v>800.86279999999999</v>
      </c>
      <c r="Y887" s="121">
        <v>26070</v>
      </c>
      <c r="Z887" s="120">
        <f t="shared" si="330"/>
        <v>5.1027598355842634E-2</v>
      </c>
      <c r="AA887" s="120">
        <f t="shared" si="337"/>
        <v>2.2510275983558428</v>
      </c>
      <c r="AB887" s="119">
        <v>800.86279999999999</v>
      </c>
      <c r="AC887" s="121">
        <v>19250</v>
      </c>
      <c r="AD887" s="120">
        <f t="shared" si="338"/>
        <v>5.5507497116493658E-2</v>
      </c>
      <c r="AE887" s="122">
        <f t="shared" si="339"/>
        <v>3.3555074971164935</v>
      </c>
      <c r="AF887" s="119">
        <v>800.86279999999999</v>
      </c>
      <c r="AG887" s="121">
        <v>24420</v>
      </c>
      <c r="AH887" s="120">
        <f t="shared" si="340"/>
        <v>5.7391304347826085E-2</v>
      </c>
      <c r="AI887" s="120">
        <f t="shared" si="341"/>
        <v>4.4573913043478264</v>
      </c>
      <c r="AJ887" s="119">
        <v>800.86279999999999</v>
      </c>
      <c r="AK887" s="121">
        <v>26010</v>
      </c>
      <c r="AL887" s="120">
        <f t="shared" si="331"/>
        <v>6.7752018754884083E-2</v>
      </c>
      <c r="AM887" s="122">
        <f t="shared" si="342"/>
        <v>5.5677520187548843</v>
      </c>
      <c r="AN887" s="33">
        <v>800.86279999999999</v>
      </c>
      <c r="AO887" s="118">
        <v>22710</v>
      </c>
      <c r="AP887" s="120">
        <f t="shared" si="343"/>
        <v>8.8607101053452986E-2</v>
      </c>
      <c r="AQ887" s="122">
        <f t="shared" si="344"/>
        <v>6.6886071010534529</v>
      </c>
      <c r="AR887" s="119">
        <v>800.86279999999999</v>
      </c>
      <c r="AS887" s="121">
        <v>28560</v>
      </c>
      <c r="AT887" s="123">
        <f t="shared" si="345"/>
        <v>7.7147487844408433E-2</v>
      </c>
      <c r="AU887" s="122">
        <f t="shared" si="346"/>
        <v>7.7771474878444087</v>
      </c>
      <c r="AV887" s="119">
        <v>800.86279999999999</v>
      </c>
      <c r="AW887" s="121">
        <v>13500</v>
      </c>
      <c r="AX887" s="120">
        <f t="shared" si="347"/>
        <v>8.5659898477157354E-2</v>
      </c>
      <c r="AY887" s="120">
        <f t="shared" si="348"/>
        <v>8.885659898477158</v>
      </c>
      <c r="AZ887" s="119">
        <v>800.86279999999999</v>
      </c>
      <c r="BA887" s="118">
        <v>11010</v>
      </c>
      <c r="BB887" s="120">
        <f t="shared" si="332"/>
        <v>4.4737911418122715E-2</v>
      </c>
      <c r="BC887" s="120">
        <f t="shared" si="349"/>
        <v>9.9447379114181231</v>
      </c>
    </row>
    <row r="888" spans="1:55" x14ac:dyDescent="0.3">
      <c r="A888" s="119">
        <v>800.87519999999995</v>
      </c>
      <c r="B888" s="118">
        <v>56280</v>
      </c>
      <c r="C888" s="120">
        <f t="shared" si="325"/>
        <v>8.2582538517975049E-2</v>
      </c>
      <c r="D888" s="119">
        <v>800.87519999999995</v>
      </c>
      <c r="E888" s="118">
        <v>56280</v>
      </c>
      <c r="F888" s="120">
        <f t="shared" si="333"/>
        <v>8.2582538517975049E-2</v>
      </c>
      <c r="G888" s="119">
        <v>800.87519999999995</v>
      </c>
      <c r="H888" s="118">
        <v>6911</v>
      </c>
      <c r="I888" s="120">
        <f t="shared" si="326"/>
        <v>4.484750162232317E-2</v>
      </c>
      <c r="J888" s="120">
        <f t="shared" si="334"/>
        <v>2.2448475016223233</v>
      </c>
      <c r="K888" s="119">
        <v>800.87519999999995</v>
      </c>
      <c r="L888" s="118">
        <v>14970</v>
      </c>
      <c r="M888" s="120">
        <f t="shared" si="327"/>
        <v>3.5190409026798306E-2</v>
      </c>
      <c r="N888" s="120">
        <f t="shared" si="335"/>
        <v>1.1351904090267984</v>
      </c>
      <c r="Q888" s="119">
        <v>800.87519999999995</v>
      </c>
      <c r="R888" s="121">
        <v>11540</v>
      </c>
      <c r="S888" s="120">
        <f t="shared" si="328"/>
        <v>5.8077503774534474E-2</v>
      </c>
      <c r="T888" s="119">
        <v>800.87519999999995</v>
      </c>
      <c r="U888" s="121">
        <v>8459</v>
      </c>
      <c r="V888" s="120">
        <f t="shared" si="329"/>
        <v>5.9403089887640446E-2</v>
      </c>
      <c r="W888" s="122">
        <f t="shared" si="336"/>
        <v>1.1594030898876406</v>
      </c>
      <c r="X888" s="119">
        <v>800.87519999999995</v>
      </c>
      <c r="Y888" s="121">
        <v>26080</v>
      </c>
      <c r="Z888" s="120">
        <f t="shared" si="330"/>
        <v>5.104717165785868E-2</v>
      </c>
      <c r="AA888" s="120">
        <f t="shared" si="337"/>
        <v>2.2510471716578588</v>
      </c>
      <c r="AB888" s="119">
        <v>800.87519999999995</v>
      </c>
      <c r="AC888" s="121">
        <v>19270</v>
      </c>
      <c r="AD888" s="120">
        <f t="shared" si="338"/>
        <v>5.5565167243367936E-2</v>
      </c>
      <c r="AE888" s="122">
        <f t="shared" si="339"/>
        <v>3.355565167243368</v>
      </c>
      <c r="AF888" s="119">
        <v>800.87519999999995</v>
      </c>
      <c r="AG888" s="121">
        <v>24460</v>
      </c>
      <c r="AH888" s="120">
        <f t="shared" si="340"/>
        <v>5.7485311398354874E-2</v>
      </c>
      <c r="AI888" s="120">
        <f t="shared" si="341"/>
        <v>4.4574853113983552</v>
      </c>
      <c r="AJ888" s="119">
        <v>800.87519999999995</v>
      </c>
      <c r="AK888" s="121">
        <v>26040</v>
      </c>
      <c r="AL888" s="120">
        <f t="shared" si="331"/>
        <v>6.7830164105235735E-2</v>
      </c>
      <c r="AM888" s="122">
        <f t="shared" si="342"/>
        <v>5.5678301641052359</v>
      </c>
      <c r="AN888" s="33">
        <v>800.87519999999995</v>
      </c>
      <c r="AO888" s="118">
        <v>22690</v>
      </c>
      <c r="AP888" s="120">
        <f t="shared" si="343"/>
        <v>8.8529067499024575E-2</v>
      </c>
      <c r="AQ888" s="122">
        <f t="shared" si="344"/>
        <v>6.6885290674990241</v>
      </c>
      <c r="AR888" s="119">
        <v>800.87519999999995</v>
      </c>
      <c r="AS888" s="121">
        <v>28520</v>
      </c>
      <c r="AT888" s="123">
        <f t="shared" si="345"/>
        <v>7.7039438141545111E-2</v>
      </c>
      <c r="AU888" s="122">
        <f t="shared" si="346"/>
        <v>7.7770394381415455</v>
      </c>
      <c r="AV888" s="119">
        <v>800.87519999999995</v>
      </c>
      <c r="AW888" s="121">
        <v>13430</v>
      </c>
      <c r="AX888" s="120">
        <f t="shared" si="347"/>
        <v>8.5215736040609141E-2</v>
      </c>
      <c r="AY888" s="120">
        <f t="shared" si="348"/>
        <v>8.8852157360406103</v>
      </c>
      <c r="AZ888" s="119">
        <v>800.87519999999995</v>
      </c>
      <c r="BA888" s="118">
        <v>11050</v>
      </c>
      <c r="BB888" s="120">
        <f t="shared" si="332"/>
        <v>4.4900446972775294E-2</v>
      </c>
      <c r="BC888" s="120">
        <f t="shared" si="349"/>
        <v>9.9449004469727758</v>
      </c>
    </row>
    <row r="889" spans="1:55" x14ac:dyDescent="0.3">
      <c r="A889" s="119">
        <v>800.88750000000005</v>
      </c>
      <c r="B889" s="118">
        <v>57890</v>
      </c>
      <c r="C889" s="120">
        <f t="shared" si="325"/>
        <v>8.4944974321349967E-2</v>
      </c>
      <c r="D889" s="119">
        <v>800.88750000000005</v>
      </c>
      <c r="E889" s="118">
        <v>57890</v>
      </c>
      <c r="F889" s="120">
        <f t="shared" si="333"/>
        <v>8.4944974321349967E-2</v>
      </c>
      <c r="G889" s="119">
        <v>800.88750000000005</v>
      </c>
      <c r="H889" s="118">
        <v>6931</v>
      </c>
      <c r="I889" s="120">
        <f t="shared" si="326"/>
        <v>4.4977287475665151E-2</v>
      </c>
      <c r="J889" s="120">
        <f t="shared" si="334"/>
        <v>2.2449772874756655</v>
      </c>
      <c r="K889" s="119">
        <v>800.88750000000005</v>
      </c>
      <c r="L889" s="118">
        <v>14990</v>
      </c>
      <c r="M889" s="120">
        <f t="shared" si="327"/>
        <v>3.523742360131641E-2</v>
      </c>
      <c r="N889" s="120">
        <f t="shared" si="335"/>
        <v>1.1352374236013165</v>
      </c>
      <c r="Q889" s="119">
        <v>800.88750000000005</v>
      </c>
      <c r="R889" s="121">
        <v>11570</v>
      </c>
      <c r="S889" s="120">
        <f t="shared" si="328"/>
        <v>5.8228485153497732E-2</v>
      </c>
      <c r="T889" s="119">
        <v>800.88750000000005</v>
      </c>
      <c r="U889" s="121">
        <v>8494</v>
      </c>
      <c r="V889" s="120">
        <f t="shared" si="329"/>
        <v>5.9648876404494379E-2</v>
      </c>
      <c r="W889" s="122">
        <f t="shared" si="336"/>
        <v>1.1596488764044945</v>
      </c>
      <c r="X889" s="119">
        <v>800.88750000000005</v>
      </c>
      <c r="Y889" s="121">
        <v>26100</v>
      </c>
      <c r="Z889" s="120">
        <f t="shared" si="330"/>
        <v>5.1086318261890779E-2</v>
      </c>
      <c r="AA889" s="120">
        <f t="shared" si="337"/>
        <v>2.251086318261891</v>
      </c>
      <c r="AB889" s="119">
        <v>800.88750000000005</v>
      </c>
      <c r="AC889" s="121">
        <v>19290</v>
      </c>
      <c r="AD889" s="120">
        <f t="shared" si="338"/>
        <v>5.5622837370242213E-2</v>
      </c>
      <c r="AE889" s="122">
        <f t="shared" si="339"/>
        <v>3.3556228373702419</v>
      </c>
      <c r="AF889" s="119">
        <v>800.88750000000005</v>
      </c>
      <c r="AG889" s="121">
        <v>24500</v>
      </c>
      <c r="AH889" s="120">
        <f t="shared" si="340"/>
        <v>5.7579318448883664E-2</v>
      </c>
      <c r="AI889" s="120">
        <f t="shared" si="341"/>
        <v>4.4575793184488841</v>
      </c>
      <c r="AJ889" s="119">
        <v>800.88750000000005</v>
      </c>
      <c r="AK889" s="121">
        <v>26080</v>
      </c>
      <c r="AL889" s="120">
        <f t="shared" si="331"/>
        <v>6.7934357905704609E-2</v>
      </c>
      <c r="AM889" s="122">
        <f t="shared" si="342"/>
        <v>5.5679343579057043</v>
      </c>
      <c r="AN889" s="33">
        <v>800.88750000000005</v>
      </c>
      <c r="AO889" s="118">
        <v>22680</v>
      </c>
      <c r="AP889" s="120">
        <f t="shared" si="343"/>
        <v>8.8490050721810376E-2</v>
      </c>
      <c r="AQ889" s="122">
        <f t="shared" si="344"/>
        <v>6.6884900507218097</v>
      </c>
      <c r="AR889" s="119">
        <v>800.88750000000005</v>
      </c>
      <c r="AS889" s="121">
        <v>28470</v>
      </c>
      <c r="AT889" s="123">
        <f t="shared" si="345"/>
        <v>7.6904376012965958E-2</v>
      </c>
      <c r="AU889" s="122">
        <f t="shared" si="346"/>
        <v>7.7769043760129666</v>
      </c>
      <c r="AV889" s="119">
        <v>800.88750000000005</v>
      </c>
      <c r="AW889" s="121">
        <v>13360</v>
      </c>
      <c r="AX889" s="120">
        <f t="shared" si="347"/>
        <v>8.4771573604060915E-2</v>
      </c>
      <c r="AY889" s="120">
        <f t="shared" si="348"/>
        <v>8.8847715736040609</v>
      </c>
      <c r="AZ889" s="119">
        <v>800.88750000000005</v>
      </c>
      <c r="BA889" s="118">
        <v>11090</v>
      </c>
      <c r="BB889" s="120">
        <f t="shared" si="332"/>
        <v>4.5062982527427874E-2</v>
      </c>
      <c r="BC889" s="120">
        <f t="shared" si="349"/>
        <v>9.9450629825274284</v>
      </c>
    </row>
    <row r="890" spans="1:55" x14ac:dyDescent="0.3">
      <c r="A890" s="119">
        <v>800.8999</v>
      </c>
      <c r="B890" s="118">
        <v>59510</v>
      </c>
      <c r="C890" s="120">
        <f t="shared" si="325"/>
        <v>8.7322083639031545E-2</v>
      </c>
      <c r="D890" s="119">
        <v>800.8999</v>
      </c>
      <c r="E890" s="118">
        <v>59510</v>
      </c>
      <c r="F890" s="120">
        <f t="shared" si="333"/>
        <v>8.7322083639031545E-2</v>
      </c>
      <c r="G890" s="119">
        <v>800.8999</v>
      </c>
      <c r="H890" s="118">
        <v>6954</v>
      </c>
      <c r="I890" s="120">
        <f t="shared" si="326"/>
        <v>4.5126541207008437E-2</v>
      </c>
      <c r="J890" s="120">
        <f t="shared" si="334"/>
        <v>2.2451265412070085</v>
      </c>
      <c r="K890" s="119">
        <v>800.8999</v>
      </c>
      <c r="L890" s="118">
        <v>15000</v>
      </c>
      <c r="M890" s="120">
        <f t="shared" si="327"/>
        <v>3.5260930888575459E-2</v>
      </c>
      <c r="N890" s="120">
        <f t="shared" si="335"/>
        <v>1.1352609308885755</v>
      </c>
      <c r="Q890" s="119">
        <v>800.8999</v>
      </c>
      <c r="R890" s="121">
        <v>11590</v>
      </c>
      <c r="S890" s="120">
        <f t="shared" si="328"/>
        <v>5.8329139406139908E-2</v>
      </c>
      <c r="T890" s="119">
        <v>800.8999</v>
      </c>
      <c r="U890" s="121">
        <v>8531</v>
      </c>
      <c r="V890" s="120">
        <f t="shared" si="329"/>
        <v>5.990870786516854E-2</v>
      </c>
      <c r="W890" s="122">
        <f t="shared" si="336"/>
        <v>1.1599087078651686</v>
      </c>
      <c r="X890" s="119">
        <v>800.8999</v>
      </c>
      <c r="Y890" s="121">
        <v>26110</v>
      </c>
      <c r="Z890" s="120">
        <f t="shared" si="330"/>
        <v>5.1105891563906831E-2</v>
      </c>
      <c r="AA890" s="120">
        <f t="shared" si="337"/>
        <v>2.2511058915639071</v>
      </c>
      <c r="AB890" s="119">
        <v>800.8999</v>
      </c>
      <c r="AC890" s="121">
        <v>19320</v>
      </c>
      <c r="AD890" s="120">
        <f t="shared" si="338"/>
        <v>5.5709342560553633E-2</v>
      </c>
      <c r="AE890" s="122">
        <f t="shared" si="339"/>
        <v>3.3557093425605533</v>
      </c>
      <c r="AF890" s="119">
        <v>800.8999</v>
      </c>
      <c r="AG890" s="121">
        <v>24540</v>
      </c>
      <c r="AH890" s="120">
        <f t="shared" si="340"/>
        <v>5.7673325499412453E-2</v>
      </c>
      <c r="AI890" s="120">
        <f t="shared" si="341"/>
        <v>4.457673325499413</v>
      </c>
      <c r="AJ890" s="119">
        <v>800.8999</v>
      </c>
      <c r="AK890" s="121">
        <v>26120</v>
      </c>
      <c r="AL890" s="120">
        <f t="shared" si="331"/>
        <v>6.8038551706173483E-2</v>
      </c>
      <c r="AM890" s="122">
        <f t="shared" si="342"/>
        <v>5.5680385517061737</v>
      </c>
      <c r="AN890" s="33">
        <v>800.8999</v>
      </c>
      <c r="AO890" s="118">
        <v>22660</v>
      </c>
      <c r="AP890" s="120">
        <f t="shared" si="343"/>
        <v>8.8412017167381979E-2</v>
      </c>
      <c r="AQ890" s="122">
        <f t="shared" si="344"/>
        <v>6.6884120171673818</v>
      </c>
      <c r="AR890" s="119">
        <v>800.8999</v>
      </c>
      <c r="AS890" s="121">
        <v>28420</v>
      </c>
      <c r="AT890" s="123">
        <f t="shared" si="345"/>
        <v>7.6769313884386819E-2</v>
      </c>
      <c r="AU890" s="122">
        <f t="shared" si="346"/>
        <v>7.7767693138843867</v>
      </c>
      <c r="AV890" s="119">
        <v>800.8999</v>
      </c>
      <c r="AW890" s="121">
        <v>13290</v>
      </c>
      <c r="AX890" s="120">
        <f t="shared" si="347"/>
        <v>8.4327411167512689E-2</v>
      </c>
      <c r="AY890" s="120">
        <f t="shared" si="348"/>
        <v>8.8843274111675132</v>
      </c>
      <c r="AZ890" s="119">
        <v>800.8999</v>
      </c>
      <c r="BA890" s="118">
        <v>11140</v>
      </c>
      <c r="BB890" s="120">
        <f t="shared" si="332"/>
        <v>4.5266151970743601E-2</v>
      </c>
      <c r="BC890" s="120">
        <f t="shared" si="349"/>
        <v>9.9452661519707437</v>
      </c>
    </row>
    <row r="891" spans="1:55" x14ac:dyDescent="0.3">
      <c r="A891" s="119">
        <v>800.91229999999996</v>
      </c>
      <c r="B891" s="118">
        <v>61130</v>
      </c>
      <c r="C891" s="120">
        <f t="shared" si="325"/>
        <v>8.9699192956713136E-2</v>
      </c>
      <c r="D891" s="119">
        <v>800.91229999999996</v>
      </c>
      <c r="E891" s="118">
        <v>61130</v>
      </c>
      <c r="F891" s="120">
        <f t="shared" si="333"/>
        <v>8.9699192956713136E-2</v>
      </c>
      <c r="G891" s="119">
        <v>800.91229999999996</v>
      </c>
      <c r="H891" s="118">
        <v>6980</v>
      </c>
      <c r="I891" s="120">
        <f t="shared" si="326"/>
        <v>4.5295262816353016E-2</v>
      </c>
      <c r="J891" s="120">
        <f t="shared" si="334"/>
        <v>2.2452952628163532</v>
      </c>
      <c r="K891" s="119">
        <v>800.91229999999996</v>
      </c>
      <c r="L891" s="118">
        <v>15020</v>
      </c>
      <c r="M891" s="120">
        <f t="shared" si="327"/>
        <v>3.5307945463093557E-2</v>
      </c>
      <c r="N891" s="120">
        <f t="shared" si="335"/>
        <v>1.1353079454630937</v>
      </c>
      <c r="Q891" s="119">
        <v>800.91229999999996</v>
      </c>
      <c r="R891" s="121">
        <v>11600</v>
      </c>
      <c r="S891" s="120">
        <f t="shared" si="328"/>
        <v>5.8379466532460997E-2</v>
      </c>
      <c r="T891" s="119">
        <v>800.91229999999996</v>
      </c>
      <c r="U891" s="121">
        <v>8568</v>
      </c>
      <c r="V891" s="120">
        <f t="shared" si="329"/>
        <v>6.01685393258427E-2</v>
      </c>
      <c r="W891" s="122">
        <f t="shared" si="336"/>
        <v>1.1601685393258427</v>
      </c>
      <c r="X891" s="119">
        <v>800.91229999999996</v>
      </c>
      <c r="Y891" s="121">
        <v>26120</v>
      </c>
      <c r="Z891" s="120">
        <f t="shared" si="330"/>
        <v>5.1125464865922884E-2</v>
      </c>
      <c r="AA891" s="120">
        <f t="shared" si="337"/>
        <v>2.2511254648659231</v>
      </c>
      <c r="AB891" s="119">
        <v>800.91229999999996</v>
      </c>
      <c r="AC891" s="121">
        <v>19340</v>
      </c>
      <c r="AD891" s="120">
        <f t="shared" si="338"/>
        <v>5.5767012687427911E-2</v>
      </c>
      <c r="AE891" s="122">
        <f t="shared" si="339"/>
        <v>3.3557670126874277</v>
      </c>
      <c r="AF891" s="119">
        <v>800.91229999999996</v>
      </c>
      <c r="AG891" s="121">
        <v>24580</v>
      </c>
      <c r="AH891" s="120">
        <f t="shared" si="340"/>
        <v>5.7767332549941243E-2</v>
      </c>
      <c r="AI891" s="120">
        <f t="shared" si="341"/>
        <v>4.4577673325499418</v>
      </c>
      <c r="AJ891" s="119">
        <v>800.91229999999996</v>
      </c>
      <c r="AK891" s="121">
        <v>26160</v>
      </c>
      <c r="AL891" s="120">
        <f t="shared" si="331"/>
        <v>6.8142745506642358E-2</v>
      </c>
      <c r="AM891" s="122">
        <f t="shared" si="342"/>
        <v>5.5681427455066421</v>
      </c>
      <c r="AN891" s="33">
        <v>800.91229999999996</v>
      </c>
      <c r="AO891" s="118">
        <v>22630</v>
      </c>
      <c r="AP891" s="120">
        <f t="shared" si="343"/>
        <v>8.8294966835739369E-2</v>
      </c>
      <c r="AQ891" s="122">
        <f t="shared" si="344"/>
        <v>6.6882949668357394</v>
      </c>
      <c r="AR891" s="119">
        <v>800.91229999999996</v>
      </c>
      <c r="AS891" s="121">
        <v>28370</v>
      </c>
      <c r="AT891" s="123">
        <f t="shared" si="345"/>
        <v>7.6634251755807667E-2</v>
      </c>
      <c r="AU891" s="122">
        <f t="shared" si="346"/>
        <v>7.7766342517558078</v>
      </c>
      <c r="AV891" s="119">
        <v>800.91229999999996</v>
      </c>
      <c r="AW891" s="121">
        <v>13220</v>
      </c>
      <c r="AX891" s="120">
        <f t="shared" si="347"/>
        <v>8.3883248730964463E-2</v>
      </c>
      <c r="AY891" s="120">
        <f t="shared" si="348"/>
        <v>8.8838832487309656</v>
      </c>
      <c r="AZ891" s="119">
        <v>800.91229999999996</v>
      </c>
      <c r="BA891" s="118">
        <v>11180</v>
      </c>
      <c r="BB891" s="120">
        <f t="shared" si="332"/>
        <v>4.542868752539618E-2</v>
      </c>
      <c r="BC891" s="120">
        <f t="shared" si="349"/>
        <v>9.9454286875253963</v>
      </c>
    </row>
    <row r="892" spans="1:55" x14ac:dyDescent="0.3">
      <c r="A892" s="119">
        <v>800.92470000000003</v>
      </c>
      <c r="B892" s="118">
        <v>62740</v>
      </c>
      <c r="C892" s="120">
        <f t="shared" si="325"/>
        <v>9.2061628760088041E-2</v>
      </c>
      <c r="D892" s="119">
        <v>800.92470000000003</v>
      </c>
      <c r="E892" s="118">
        <v>62740</v>
      </c>
      <c r="F892" s="120">
        <f t="shared" si="333"/>
        <v>9.2061628760088041E-2</v>
      </c>
      <c r="G892" s="119">
        <v>800.92470000000003</v>
      </c>
      <c r="H892" s="118">
        <v>7009</v>
      </c>
      <c r="I892" s="120">
        <f t="shared" si="326"/>
        <v>4.54834523036989E-2</v>
      </c>
      <c r="J892" s="120">
        <f t="shared" si="334"/>
        <v>2.2454834523036991</v>
      </c>
      <c r="K892" s="119">
        <v>800.92470000000003</v>
      </c>
      <c r="L892" s="118">
        <v>15020</v>
      </c>
      <c r="M892" s="120">
        <f t="shared" si="327"/>
        <v>3.5307945463093557E-2</v>
      </c>
      <c r="N892" s="120">
        <f t="shared" si="335"/>
        <v>1.1353079454630937</v>
      </c>
      <c r="Q892" s="119">
        <v>800.92470000000003</v>
      </c>
      <c r="R892" s="121">
        <v>11610</v>
      </c>
      <c r="S892" s="120">
        <f t="shared" si="328"/>
        <v>5.8429793658782085E-2</v>
      </c>
      <c r="T892" s="119">
        <v>800.92470000000003</v>
      </c>
      <c r="U892" s="121">
        <v>8607</v>
      </c>
      <c r="V892" s="120">
        <f t="shared" si="329"/>
        <v>6.0442415730337082E-2</v>
      </c>
      <c r="W892" s="122">
        <f t="shared" si="336"/>
        <v>1.1604424157303372</v>
      </c>
      <c r="X892" s="119">
        <v>800.92470000000003</v>
      </c>
      <c r="Y892" s="121">
        <v>26130</v>
      </c>
      <c r="Z892" s="120">
        <f t="shared" si="330"/>
        <v>5.114503816793893E-2</v>
      </c>
      <c r="AA892" s="120">
        <f t="shared" si="337"/>
        <v>2.2511450381679392</v>
      </c>
      <c r="AB892" s="119">
        <v>800.92470000000003</v>
      </c>
      <c r="AC892" s="121">
        <v>19360</v>
      </c>
      <c r="AD892" s="120">
        <f t="shared" si="338"/>
        <v>5.5824682814302189E-2</v>
      </c>
      <c r="AE892" s="122">
        <f t="shared" si="339"/>
        <v>3.3558246828143021</v>
      </c>
      <c r="AF892" s="119">
        <v>800.92470000000003</v>
      </c>
      <c r="AG892" s="121">
        <v>24630</v>
      </c>
      <c r="AH892" s="120">
        <f t="shared" si="340"/>
        <v>5.7884841363102235E-2</v>
      </c>
      <c r="AI892" s="120">
        <f t="shared" si="341"/>
        <v>4.4578848413631027</v>
      </c>
      <c r="AJ892" s="119">
        <v>800.92470000000003</v>
      </c>
      <c r="AK892" s="121">
        <v>26200</v>
      </c>
      <c r="AL892" s="120">
        <f t="shared" si="331"/>
        <v>6.8246939307111232E-2</v>
      </c>
      <c r="AM892" s="122">
        <f t="shared" si="342"/>
        <v>5.5682469393071115</v>
      </c>
      <c r="AN892" s="33">
        <v>800.92470000000003</v>
      </c>
      <c r="AO892" s="118">
        <v>22600</v>
      </c>
      <c r="AP892" s="120">
        <f t="shared" si="343"/>
        <v>8.8177916504096759E-2</v>
      </c>
      <c r="AQ892" s="122">
        <f t="shared" si="344"/>
        <v>6.6881779165040962</v>
      </c>
      <c r="AR892" s="119">
        <v>800.92470000000003</v>
      </c>
      <c r="AS892" s="121">
        <v>28320</v>
      </c>
      <c r="AT892" s="123">
        <f t="shared" si="345"/>
        <v>7.6499189627228528E-2</v>
      </c>
      <c r="AU892" s="122">
        <f t="shared" si="346"/>
        <v>7.7764991896272289</v>
      </c>
      <c r="AV892" s="119">
        <v>800.92470000000003</v>
      </c>
      <c r="AW892" s="121">
        <v>13150</v>
      </c>
      <c r="AX892" s="120">
        <f t="shared" si="347"/>
        <v>8.3439086294416237E-2</v>
      </c>
      <c r="AY892" s="120">
        <f t="shared" si="348"/>
        <v>8.8834390862944161</v>
      </c>
      <c r="AZ892" s="119">
        <v>800.92470000000003</v>
      </c>
      <c r="BA892" s="118">
        <v>11240</v>
      </c>
      <c r="BB892" s="120">
        <f t="shared" si="332"/>
        <v>4.5672490857375049E-2</v>
      </c>
      <c r="BC892" s="120">
        <f t="shared" si="349"/>
        <v>9.9456724908573761</v>
      </c>
    </row>
    <row r="893" spans="1:55" x14ac:dyDescent="0.3">
      <c r="A893" s="119">
        <v>800.93709999999999</v>
      </c>
      <c r="B893" s="118">
        <v>64340</v>
      </c>
      <c r="C893" s="120">
        <f t="shared" si="325"/>
        <v>9.4409391049156272E-2</v>
      </c>
      <c r="D893" s="119">
        <v>800.93709999999999</v>
      </c>
      <c r="E893" s="118">
        <v>64340</v>
      </c>
      <c r="F893" s="120">
        <f t="shared" si="333"/>
        <v>9.4409391049156272E-2</v>
      </c>
      <c r="G893" s="119">
        <v>800.93709999999999</v>
      </c>
      <c r="H893" s="118">
        <v>7042</v>
      </c>
      <c r="I893" s="120">
        <f t="shared" si="326"/>
        <v>4.5697598961713173E-2</v>
      </c>
      <c r="J893" s="120">
        <f t="shared" si="334"/>
        <v>2.2456975989617134</v>
      </c>
      <c r="K893" s="119">
        <v>800.93709999999999</v>
      </c>
      <c r="L893" s="118">
        <v>15030</v>
      </c>
      <c r="M893" s="120">
        <f t="shared" si="327"/>
        <v>3.5331452750352613E-2</v>
      </c>
      <c r="N893" s="120">
        <f t="shared" si="335"/>
        <v>1.1353314527503526</v>
      </c>
      <c r="Q893" s="119">
        <v>800.93709999999999</v>
      </c>
      <c r="R893" s="121">
        <v>11620</v>
      </c>
      <c r="S893" s="120">
        <f t="shared" si="328"/>
        <v>5.8480120785103173E-2</v>
      </c>
      <c r="T893" s="119">
        <v>800.93709999999999</v>
      </c>
      <c r="U893" s="121">
        <v>8648</v>
      </c>
      <c r="V893" s="120">
        <f t="shared" si="329"/>
        <v>6.0730337078651685E-2</v>
      </c>
      <c r="W893" s="122">
        <f t="shared" si="336"/>
        <v>1.1607303370786517</v>
      </c>
      <c r="X893" s="119">
        <v>800.93709999999999</v>
      </c>
      <c r="Y893" s="121">
        <v>26140</v>
      </c>
      <c r="Z893" s="120">
        <f t="shared" si="330"/>
        <v>5.1164611469954983E-2</v>
      </c>
      <c r="AA893" s="120">
        <f t="shared" si="337"/>
        <v>2.2511646114699553</v>
      </c>
      <c r="AB893" s="119">
        <v>800.93709999999999</v>
      </c>
      <c r="AC893" s="121">
        <v>19390</v>
      </c>
      <c r="AD893" s="120">
        <f t="shared" si="338"/>
        <v>5.5911188004613609E-2</v>
      </c>
      <c r="AE893" s="122">
        <f t="shared" si="339"/>
        <v>3.3559111880046135</v>
      </c>
      <c r="AF893" s="119">
        <v>800.93709999999999</v>
      </c>
      <c r="AG893" s="121">
        <v>24680</v>
      </c>
      <c r="AH893" s="120">
        <f t="shared" si="340"/>
        <v>5.800235017626322E-2</v>
      </c>
      <c r="AI893" s="120">
        <f t="shared" si="341"/>
        <v>4.4580023501762636</v>
      </c>
      <c r="AJ893" s="119">
        <v>800.93709999999999</v>
      </c>
      <c r="AK893" s="121">
        <v>26240</v>
      </c>
      <c r="AL893" s="120">
        <f t="shared" si="331"/>
        <v>6.8351133107580092E-2</v>
      </c>
      <c r="AM893" s="122">
        <f t="shared" si="342"/>
        <v>5.5683511331075799</v>
      </c>
      <c r="AN893" s="33">
        <v>800.93709999999999</v>
      </c>
      <c r="AO893" s="118">
        <v>22570</v>
      </c>
      <c r="AP893" s="120">
        <f t="shared" si="343"/>
        <v>8.806086617245415E-2</v>
      </c>
      <c r="AQ893" s="122">
        <f t="shared" si="344"/>
        <v>6.6880608661724539</v>
      </c>
      <c r="AR893" s="119">
        <v>800.93709999999999</v>
      </c>
      <c r="AS893" s="121">
        <v>28260</v>
      </c>
      <c r="AT893" s="123">
        <f t="shared" si="345"/>
        <v>7.6337115072933545E-2</v>
      </c>
      <c r="AU893" s="122">
        <f t="shared" si="346"/>
        <v>7.7763371150729341</v>
      </c>
      <c r="AV893" s="119">
        <v>800.93709999999999</v>
      </c>
      <c r="AW893" s="121">
        <v>13080</v>
      </c>
      <c r="AX893" s="120">
        <f t="shared" si="347"/>
        <v>8.2994923857868025E-2</v>
      </c>
      <c r="AY893" s="120">
        <f t="shared" si="348"/>
        <v>8.8829949238578685</v>
      </c>
      <c r="AZ893" s="119">
        <v>800.93709999999999</v>
      </c>
      <c r="BA893" s="118">
        <v>11290</v>
      </c>
      <c r="BB893" s="120">
        <f t="shared" si="332"/>
        <v>4.5875660300690776E-2</v>
      </c>
      <c r="BC893" s="120">
        <f t="shared" si="349"/>
        <v>9.9458756603006915</v>
      </c>
    </row>
    <row r="894" spans="1:55" x14ac:dyDescent="0.3">
      <c r="A894" s="119">
        <v>800.94949999999994</v>
      </c>
      <c r="B894" s="118">
        <v>65920</v>
      </c>
      <c r="C894" s="120">
        <f t="shared" si="325"/>
        <v>9.6727806309611156E-2</v>
      </c>
      <c r="D894" s="119">
        <v>800.94949999999994</v>
      </c>
      <c r="E894" s="118">
        <v>65920</v>
      </c>
      <c r="F894" s="120">
        <f t="shared" si="333"/>
        <v>9.6727806309611156E-2</v>
      </c>
      <c r="G894" s="119">
        <v>800.94949999999994</v>
      </c>
      <c r="H894" s="118">
        <v>7079</v>
      </c>
      <c r="I894" s="120">
        <f t="shared" si="326"/>
        <v>4.593770279039585E-2</v>
      </c>
      <c r="J894" s="120">
        <f t="shared" si="334"/>
        <v>2.2459377027903962</v>
      </c>
      <c r="K894" s="119">
        <v>800.94949999999994</v>
      </c>
      <c r="L894" s="118">
        <v>15030</v>
      </c>
      <c r="M894" s="120">
        <f t="shared" si="327"/>
        <v>3.5331452750352613E-2</v>
      </c>
      <c r="N894" s="120">
        <f t="shared" si="335"/>
        <v>1.1353314527503526</v>
      </c>
      <c r="Q894" s="119">
        <v>800.94949999999994</v>
      </c>
      <c r="R894" s="121">
        <v>11630</v>
      </c>
      <c r="S894" s="120">
        <f t="shared" si="328"/>
        <v>5.8530447911424255E-2</v>
      </c>
      <c r="T894" s="119">
        <v>800.94949999999994</v>
      </c>
      <c r="U894" s="121">
        <v>8689</v>
      </c>
      <c r="V894" s="120">
        <f t="shared" si="329"/>
        <v>6.1018258426966294E-2</v>
      </c>
      <c r="W894" s="122">
        <f t="shared" si="336"/>
        <v>1.1610182584269664</v>
      </c>
      <c r="X894" s="119">
        <v>800.94949999999994</v>
      </c>
      <c r="Y894" s="121">
        <v>26150</v>
      </c>
      <c r="Z894" s="120">
        <f t="shared" si="330"/>
        <v>5.1184184771971029E-2</v>
      </c>
      <c r="AA894" s="120">
        <f t="shared" si="337"/>
        <v>2.2511841847719714</v>
      </c>
      <c r="AB894" s="119">
        <v>800.94949999999994</v>
      </c>
      <c r="AC894" s="121">
        <v>19410</v>
      </c>
      <c r="AD894" s="120">
        <f t="shared" si="338"/>
        <v>5.5968858131487886E-2</v>
      </c>
      <c r="AE894" s="122">
        <f t="shared" si="339"/>
        <v>3.3559688581314875</v>
      </c>
      <c r="AF894" s="119">
        <v>800.94949999999994</v>
      </c>
      <c r="AG894" s="121">
        <v>24730</v>
      </c>
      <c r="AH894" s="120">
        <f t="shared" si="340"/>
        <v>5.8119858989424206E-2</v>
      </c>
      <c r="AI894" s="120">
        <f t="shared" si="341"/>
        <v>4.4581198589894244</v>
      </c>
      <c r="AJ894" s="119">
        <v>800.94949999999994</v>
      </c>
      <c r="AK894" s="121">
        <v>26290</v>
      </c>
      <c r="AL894" s="120">
        <f t="shared" si="331"/>
        <v>6.8481375358166188E-2</v>
      </c>
      <c r="AM894" s="122">
        <f t="shared" si="342"/>
        <v>5.5684813753581661</v>
      </c>
      <c r="AN894" s="33">
        <v>800.94949999999994</v>
      </c>
      <c r="AO894" s="118">
        <v>22540</v>
      </c>
      <c r="AP894" s="120">
        <f t="shared" si="343"/>
        <v>8.7943815840811554E-2</v>
      </c>
      <c r="AQ894" s="122">
        <f t="shared" si="344"/>
        <v>6.6879438158408115</v>
      </c>
      <c r="AR894" s="119">
        <v>800.94949999999994</v>
      </c>
      <c r="AS894" s="121">
        <v>28210</v>
      </c>
      <c r="AT894" s="123">
        <f t="shared" si="345"/>
        <v>7.6202052944354406E-2</v>
      </c>
      <c r="AU894" s="122">
        <f t="shared" si="346"/>
        <v>7.7762020529443543</v>
      </c>
      <c r="AV894" s="119">
        <v>800.94949999999994</v>
      </c>
      <c r="AW894" s="121">
        <v>13020</v>
      </c>
      <c r="AX894" s="120">
        <f t="shared" si="347"/>
        <v>8.2614213197969549E-2</v>
      </c>
      <c r="AY894" s="120">
        <f t="shared" si="348"/>
        <v>8.8826142131979697</v>
      </c>
      <c r="AZ894" s="119">
        <v>800.94949999999994</v>
      </c>
      <c r="BA894" s="118">
        <v>11350</v>
      </c>
      <c r="BB894" s="120">
        <f t="shared" si="332"/>
        <v>4.6119463632669645E-2</v>
      </c>
      <c r="BC894" s="120">
        <f t="shared" si="349"/>
        <v>9.9461194636326695</v>
      </c>
    </row>
    <row r="895" spans="1:55" x14ac:dyDescent="0.3">
      <c r="A895" s="119">
        <v>800.96190000000001</v>
      </c>
      <c r="B895" s="118">
        <v>67470</v>
      </c>
      <c r="C895" s="120">
        <f t="shared" si="325"/>
        <v>9.9002201027146006E-2</v>
      </c>
      <c r="D895" s="119">
        <v>800.96190000000001</v>
      </c>
      <c r="E895" s="118">
        <v>67470</v>
      </c>
      <c r="F895" s="120">
        <f t="shared" si="333"/>
        <v>9.9002201027146006E-2</v>
      </c>
      <c r="G895" s="119">
        <v>800.96190000000001</v>
      </c>
      <c r="H895" s="118">
        <v>7118</v>
      </c>
      <c r="I895" s="120">
        <f t="shared" si="326"/>
        <v>4.6190785204412721E-2</v>
      </c>
      <c r="J895" s="120">
        <f t="shared" si="334"/>
        <v>2.246190785204413</v>
      </c>
      <c r="K895" s="119">
        <v>800.96190000000001</v>
      </c>
      <c r="L895" s="118">
        <v>15030</v>
      </c>
      <c r="M895" s="120">
        <f t="shared" si="327"/>
        <v>3.5331452750352613E-2</v>
      </c>
      <c r="N895" s="120">
        <f t="shared" si="335"/>
        <v>1.1353314527503526</v>
      </c>
      <c r="Q895" s="119">
        <v>800.96190000000001</v>
      </c>
      <c r="R895" s="121">
        <v>11630</v>
      </c>
      <c r="S895" s="120">
        <f t="shared" si="328"/>
        <v>5.8530447911424255E-2</v>
      </c>
      <c r="T895" s="119">
        <v>800.96190000000001</v>
      </c>
      <c r="U895" s="121">
        <v>8733</v>
      </c>
      <c r="V895" s="120">
        <f t="shared" si="329"/>
        <v>6.1327247191011236E-2</v>
      </c>
      <c r="W895" s="122">
        <f t="shared" si="336"/>
        <v>1.1613272471910112</v>
      </c>
      <c r="X895" s="119">
        <v>800.96190000000001</v>
      </c>
      <c r="Y895" s="121">
        <v>26170</v>
      </c>
      <c r="Z895" s="120">
        <f t="shared" si="330"/>
        <v>5.1223331376003128E-2</v>
      </c>
      <c r="AA895" s="120">
        <f t="shared" si="337"/>
        <v>2.2512233313760035</v>
      </c>
      <c r="AB895" s="119">
        <v>800.96190000000001</v>
      </c>
      <c r="AC895" s="121">
        <v>19440</v>
      </c>
      <c r="AD895" s="120">
        <f t="shared" si="338"/>
        <v>5.6055363321799306E-2</v>
      </c>
      <c r="AE895" s="122">
        <f t="shared" si="339"/>
        <v>3.3560553633217993</v>
      </c>
      <c r="AF895" s="119">
        <v>800.96190000000001</v>
      </c>
      <c r="AG895" s="121">
        <v>24790</v>
      </c>
      <c r="AH895" s="120">
        <f t="shared" si="340"/>
        <v>5.8260869565217394E-2</v>
      </c>
      <c r="AI895" s="120">
        <f t="shared" si="341"/>
        <v>4.4582608695652182</v>
      </c>
      <c r="AJ895" s="119">
        <v>800.96190000000001</v>
      </c>
      <c r="AK895" s="121">
        <v>26340</v>
      </c>
      <c r="AL895" s="120">
        <f t="shared" si="331"/>
        <v>6.8611617608752284E-2</v>
      </c>
      <c r="AM895" s="122">
        <f t="shared" si="342"/>
        <v>5.5686116176087523</v>
      </c>
      <c r="AN895" s="33">
        <v>800.96190000000001</v>
      </c>
      <c r="AO895" s="118">
        <v>22500</v>
      </c>
      <c r="AP895" s="120">
        <f t="shared" si="343"/>
        <v>8.7787748731954746E-2</v>
      </c>
      <c r="AQ895" s="122">
        <f t="shared" si="344"/>
        <v>6.6877877487319548</v>
      </c>
      <c r="AR895" s="119">
        <v>800.96190000000001</v>
      </c>
      <c r="AS895" s="121">
        <v>28150</v>
      </c>
      <c r="AT895" s="123">
        <f t="shared" si="345"/>
        <v>7.6039978390059423E-2</v>
      </c>
      <c r="AU895" s="122">
        <f t="shared" si="346"/>
        <v>7.7760399783900596</v>
      </c>
      <c r="AV895" s="119">
        <v>800.96190000000001</v>
      </c>
      <c r="AW895" s="121">
        <v>12970</v>
      </c>
      <c r="AX895" s="120">
        <f t="shared" si="347"/>
        <v>8.229695431472081E-2</v>
      </c>
      <c r="AY895" s="120">
        <f t="shared" si="348"/>
        <v>8.8822969543147217</v>
      </c>
      <c r="AZ895" s="119">
        <v>800.96190000000001</v>
      </c>
      <c r="BA895" s="118">
        <v>11410</v>
      </c>
      <c r="BB895" s="120">
        <f t="shared" si="332"/>
        <v>4.6363266964648514E-2</v>
      </c>
      <c r="BC895" s="120">
        <f t="shared" si="349"/>
        <v>9.9463632669646493</v>
      </c>
    </row>
    <row r="896" spans="1:55" x14ac:dyDescent="0.3">
      <c r="A896" s="119">
        <v>800.9742</v>
      </c>
      <c r="B896" s="118">
        <v>68990</v>
      </c>
      <c r="C896" s="120">
        <f t="shared" si="325"/>
        <v>0.10123257520176082</v>
      </c>
      <c r="D896" s="119">
        <v>800.9742</v>
      </c>
      <c r="E896" s="118">
        <v>68990</v>
      </c>
      <c r="F896" s="120">
        <f t="shared" si="333"/>
        <v>0.10123257520176082</v>
      </c>
      <c r="G896" s="119">
        <v>800.9742</v>
      </c>
      <c r="H896" s="118">
        <v>7162</v>
      </c>
      <c r="I896" s="120">
        <f t="shared" si="326"/>
        <v>4.6476314081765085E-2</v>
      </c>
      <c r="J896" s="120">
        <f t="shared" si="334"/>
        <v>2.2464763140817654</v>
      </c>
      <c r="K896" s="119">
        <v>800.9742</v>
      </c>
      <c r="L896" s="118">
        <v>15020</v>
      </c>
      <c r="M896" s="120">
        <f t="shared" si="327"/>
        <v>3.5307945463093557E-2</v>
      </c>
      <c r="N896" s="120">
        <f t="shared" si="335"/>
        <v>1.1353079454630937</v>
      </c>
      <c r="Q896" s="119">
        <v>800.9742</v>
      </c>
      <c r="R896" s="121">
        <v>11630</v>
      </c>
      <c r="S896" s="120">
        <f t="shared" si="328"/>
        <v>5.8530447911424255E-2</v>
      </c>
      <c r="T896" s="119">
        <v>800.9742</v>
      </c>
      <c r="U896" s="121">
        <v>8778</v>
      </c>
      <c r="V896" s="120">
        <f t="shared" si="329"/>
        <v>6.1643258426966295E-2</v>
      </c>
      <c r="W896" s="122">
        <f t="shared" si="336"/>
        <v>1.1616432584269665</v>
      </c>
      <c r="X896" s="119">
        <v>800.9742</v>
      </c>
      <c r="Y896" s="121">
        <v>26200</v>
      </c>
      <c r="Z896" s="120">
        <f t="shared" si="330"/>
        <v>5.128205128205128E-2</v>
      </c>
      <c r="AA896" s="120">
        <f t="shared" si="337"/>
        <v>2.2512820512820513</v>
      </c>
      <c r="AB896" s="119">
        <v>800.9742</v>
      </c>
      <c r="AC896" s="121">
        <v>19470</v>
      </c>
      <c r="AD896" s="120">
        <f t="shared" si="338"/>
        <v>5.6141868512110726E-2</v>
      </c>
      <c r="AE896" s="122">
        <f t="shared" si="339"/>
        <v>3.3561418685121107</v>
      </c>
      <c r="AF896" s="119">
        <v>800.9742</v>
      </c>
      <c r="AG896" s="121">
        <v>24860</v>
      </c>
      <c r="AH896" s="120">
        <f t="shared" si="340"/>
        <v>5.842538190364277E-2</v>
      </c>
      <c r="AI896" s="120">
        <f t="shared" si="341"/>
        <v>4.458425381903643</v>
      </c>
      <c r="AJ896" s="119">
        <v>800.9742</v>
      </c>
      <c r="AK896" s="121">
        <v>26390</v>
      </c>
      <c r="AL896" s="120">
        <f t="shared" si="331"/>
        <v>6.8741859859338367E-2</v>
      </c>
      <c r="AM896" s="122">
        <f t="shared" si="342"/>
        <v>5.5687418598593386</v>
      </c>
      <c r="AN896" s="33">
        <v>800.9742</v>
      </c>
      <c r="AO896" s="118">
        <v>22470</v>
      </c>
      <c r="AP896" s="120">
        <f t="shared" si="343"/>
        <v>8.7670698400312136E-2</v>
      </c>
      <c r="AQ896" s="122">
        <f t="shared" si="344"/>
        <v>6.6876706984003116</v>
      </c>
      <c r="AR896" s="119">
        <v>800.9742</v>
      </c>
      <c r="AS896" s="121">
        <v>28100</v>
      </c>
      <c r="AT896" s="123">
        <f t="shared" si="345"/>
        <v>7.5904916261480285E-2</v>
      </c>
      <c r="AU896" s="122">
        <f t="shared" si="346"/>
        <v>7.7759049162614806</v>
      </c>
      <c r="AV896" s="119">
        <v>800.9742</v>
      </c>
      <c r="AW896" s="121">
        <v>12930</v>
      </c>
      <c r="AX896" s="120">
        <f t="shared" si="347"/>
        <v>8.2043147208121822E-2</v>
      </c>
      <c r="AY896" s="120">
        <f t="shared" si="348"/>
        <v>8.8820431472081225</v>
      </c>
      <c r="AZ896" s="119">
        <v>800.9742</v>
      </c>
      <c r="BA896" s="118">
        <v>11470</v>
      </c>
      <c r="BB896" s="120">
        <f t="shared" si="332"/>
        <v>4.660707029662739E-2</v>
      </c>
      <c r="BC896" s="120">
        <f t="shared" si="349"/>
        <v>9.9466070702966274</v>
      </c>
    </row>
    <row r="897" spans="1:55" x14ac:dyDescent="0.3">
      <c r="A897" s="119">
        <v>800.98659999999995</v>
      </c>
      <c r="B897" s="118">
        <v>70470</v>
      </c>
      <c r="C897" s="120">
        <f t="shared" si="325"/>
        <v>0.10340425531914893</v>
      </c>
      <c r="D897" s="119">
        <v>800.98659999999995</v>
      </c>
      <c r="E897" s="118">
        <v>70470</v>
      </c>
      <c r="F897" s="120">
        <f t="shared" si="333"/>
        <v>0.10340425531914893</v>
      </c>
      <c r="G897" s="119">
        <v>800.98659999999995</v>
      </c>
      <c r="H897" s="118">
        <v>7209</v>
      </c>
      <c r="I897" s="120">
        <f t="shared" si="326"/>
        <v>4.6781310837118756E-2</v>
      </c>
      <c r="J897" s="120">
        <f t="shared" si="334"/>
        <v>2.2467813108371191</v>
      </c>
      <c r="K897" s="119">
        <v>800.98659999999995</v>
      </c>
      <c r="L897" s="118">
        <v>15010</v>
      </c>
      <c r="M897" s="120">
        <f t="shared" si="327"/>
        <v>3.5284438175834508E-2</v>
      </c>
      <c r="N897" s="120">
        <f t="shared" si="335"/>
        <v>1.1352844381758347</v>
      </c>
      <c r="Q897" s="119">
        <v>800.98659999999995</v>
      </c>
      <c r="R897" s="121">
        <v>11630</v>
      </c>
      <c r="S897" s="120">
        <f t="shared" si="328"/>
        <v>5.8530447911424255E-2</v>
      </c>
      <c r="T897" s="119">
        <v>800.98659999999995</v>
      </c>
      <c r="U897" s="121">
        <v>8825</v>
      </c>
      <c r="V897" s="120">
        <f t="shared" si="329"/>
        <v>6.1973314606741575E-2</v>
      </c>
      <c r="W897" s="122">
        <f t="shared" si="336"/>
        <v>1.1619733146067417</v>
      </c>
      <c r="X897" s="119">
        <v>800.98659999999995</v>
      </c>
      <c r="Y897" s="121">
        <v>26230</v>
      </c>
      <c r="Z897" s="120">
        <f t="shared" si="330"/>
        <v>5.1340771188099432E-2</v>
      </c>
      <c r="AA897" s="120">
        <f t="shared" si="337"/>
        <v>2.2513407711880995</v>
      </c>
      <c r="AB897" s="119">
        <v>800.98659999999995</v>
      </c>
      <c r="AC897" s="121">
        <v>19510</v>
      </c>
      <c r="AD897" s="120">
        <f t="shared" si="338"/>
        <v>5.6257208765859282E-2</v>
      </c>
      <c r="AE897" s="122">
        <f t="shared" si="339"/>
        <v>3.3562572087658591</v>
      </c>
      <c r="AF897" s="119">
        <v>800.98659999999995</v>
      </c>
      <c r="AG897" s="121">
        <v>24930</v>
      </c>
      <c r="AH897" s="120">
        <f t="shared" si="340"/>
        <v>5.8589894242068154E-2</v>
      </c>
      <c r="AI897" s="120">
        <f t="shared" si="341"/>
        <v>4.4585898942420688</v>
      </c>
      <c r="AJ897" s="119">
        <v>800.98659999999995</v>
      </c>
      <c r="AK897" s="121">
        <v>26440</v>
      </c>
      <c r="AL897" s="120">
        <f t="shared" si="331"/>
        <v>6.8872102109924463E-2</v>
      </c>
      <c r="AM897" s="122">
        <f t="shared" si="342"/>
        <v>5.5688721021099248</v>
      </c>
      <c r="AN897" s="33">
        <v>800.98659999999995</v>
      </c>
      <c r="AO897" s="118">
        <v>22430</v>
      </c>
      <c r="AP897" s="120">
        <f t="shared" si="343"/>
        <v>8.7514631291455328E-2</v>
      </c>
      <c r="AQ897" s="122">
        <f t="shared" si="344"/>
        <v>6.6875146312914548</v>
      </c>
      <c r="AR897" s="119">
        <v>800.98659999999995</v>
      </c>
      <c r="AS897" s="121">
        <v>28050</v>
      </c>
      <c r="AT897" s="123">
        <f t="shared" si="345"/>
        <v>7.5769854132901132E-2</v>
      </c>
      <c r="AU897" s="122">
        <f t="shared" si="346"/>
        <v>7.7757698541329017</v>
      </c>
      <c r="AV897" s="119">
        <v>800.98659999999995</v>
      </c>
      <c r="AW897" s="121">
        <v>12890</v>
      </c>
      <c r="AX897" s="120">
        <f t="shared" si="347"/>
        <v>8.1789340101522848E-2</v>
      </c>
      <c r="AY897" s="120">
        <f t="shared" si="348"/>
        <v>8.8817893401015233</v>
      </c>
      <c r="AZ897" s="119">
        <v>800.98659999999995</v>
      </c>
      <c r="BA897" s="118">
        <v>11540</v>
      </c>
      <c r="BB897" s="120">
        <f t="shared" si="332"/>
        <v>4.68915075172694E-2</v>
      </c>
      <c r="BC897" s="120">
        <f t="shared" si="349"/>
        <v>9.9468915075172699</v>
      </c>
    </row>
    <row r="898" spans="1:55" x14ac:dyDescent="0.3">
      <c r="A898" s="119">
        <v>800.99900000000002</v>
      </c>
      <c r="B898" s="118">
        <v>71930</v>
      </c>
      <c r="C898" s="120">
        <f t="shared" si="325"/>
        <v>0.10554658840792369</v>
      </c>
      <c r="D898" s="119">
        <v>800.99900000000002</v>
      </c>
      <c r="E898" s="118">
        <v>71930</v>
      </c>
      <c r="F898" s="120">
        <f t="shared" si="333"/>
        <v>0.10554658840792369</v>
      </c>
      <c r="G898" s="119">
        <v>800.99900000000002</v>
      </c>
      <c r="H898" s="118">
        <v>7260</v>
      </c>
      <c r="I898" s="120">
        <f t="shared" si="326"/>
        <v>4.7112264763140815E-2</v>
      </c>
      <c r="J898" s="120">
        <f t="shared" si="334"/>
        <v>2.2471122647631412</v>
      </c>
      <c r="K898" s="119">
        <v>800.99900000000002</v>
      </c>
      <c r="L898" s="118">
        <v>15000</v>
      </c>
      <c r="M898" s="120">
        <f t="shared" si="327"/>
        <v>3.5260930888575459E-2</v>
      </c>
      <c r="N898" s="120">
        <f t="shared" si="335"/>
        <v>1.1352609308885755</v>
      </c>
      <c r="Q898" s="119">
        <v>800.99900000000002</v>
      </c>
      <c r="R898" s="121">
        <v>11630</v>
      </c>
      <c r="S898" s="120">
        <f t="shared" si="328"/>
        <v>5.8530447911424255E-2</v>
      </c>
      <c r="T898" s="119">
        <v>800.99900000000002</v>
      </c>
      <c r="U898" s="121">
        <v>8875</v>
      </c>
      <c r="V898" s="120">
        <f t="shared" si="329"/>
        <v>6.2324438202247194E-2</v>
      </c>
      <c r="W898" s="122">
        <f t="shared" si="336"/>
        <v>1.1623244382022473</v>
      </c>
      <c r="X898" s="119">
        <v>800.99900000000002</v>
      </c>
      <c r="Y898" s="121">
        <v>26260</v>
      </c>
      <c r="Z898" s="120">
        <f t="shared" si="330"/>
        <v>5.1399491094147584E-2</v>
      </c>
      <c r="AA898" s="120">
        <f t="shared" si="337"/>
        <v>2.2513994910941477</v>
      </c>
      <c r="AB898" s="119">
        <v>800.99900000000002</v>
      </c>
      <c r="AC898" s="121">
        <v>19540</v>
      </c>
      <c r="AD898" s="120">
        <f t="shared" si="338"/>
        <v>5.6343713956170702E-2</v>
      </c>
      <c r="AE898" s="122">
        <f t="shared" si="339"/>
        <v>3.3563437139561705</v>
      </c>
      <c r="AF898" s="119">
        <v>800.99900000000002</v>
      </c>
      <c r="AG898" s="121">
        <v>25000</v>
      </c>
      <c r="AH898" s="120">
        <f t="shared" si="340"/>
        <v>5.8754406580493537E-2</v>
      </c>
      <c r="AI898" s="120">
        <f t="shared" si="341"/>
        <v>4.4587544065804936</v>
      </c>
      <c r="AJ898" s="119">
        <v>800.99900000000002</v>
      </c>
      <c r="AK898" s="121">
        <v>26500</v>
      </c>
      <c r="AL898" s="120">
        <f t="shared" si="331"/>
        <v>6.9028392810627767E-2</v>
      </c>
      <c r="AM898" s="122">
        <f t="shared" si="342"/>
        <v>5.5690283928106279</v>
      </c>
      <c r="AN898" s="33">
        <v>800.99900000000002</v>
      </c>
      <c r="AO898" s="118">
        <v>22400</v>
      </c>
      <c r="AP898" s="120">
        <f t="shared" si="343"/>
        <v>8.7397580959812718E-2</v>
      </c>
      <c r="AQ898" s="122">
        <f t="shared" si="344"/>
        <v>6.6873975809598125</v>
      </c>
      <c r="AR898" s="119">
        <v>800.99900000000002</v>
      </c>
      <c r="AS898" s="121">
        <v>28010</v>
      </c>
      <c r="AT898" s="123">
        <f t="shared" si="345"/>
        <v>7.5661804430037824E-2</v>
      </c>
      <c r="AU898" s="122">
        <f t="shared" si="346"/>
        <v>7.7756618044300376</v>
      </c>
      <c r="AV898" s="119">
        <v>800.99900000000002</v>
      </c>
      <c r="AW898" s="121">
        <v>12860</v>
      </c>
      <c r="AX898" s="120">
        <f t="shared" si="347"/>
        <v>8.159898477157361E-2</v>
      </c>
      <c r="AY898" s="120">
        <f t="shared" si="348"/>
        <v>8.8815989847715748</v>
      </c>
      <c r="AZ898" s="119">
        <v>800.99900000000002</v>
      </c>
      <c r="BA898" s="118">
        <v>11610</v>
      </c>
      <c r="BB898" s="120">
        <f t="shared" si="332"/>
        <v>4.7175944737911417E-2</v>
      </c>
      <c r="BC898" s="120">
        <f t="shared" si="349"/>
        <v>9.9471759447379124</v>
      </c>
    </row>
    <row r="899" spans="1:55" x14ac:dyDescent="0.3">
      <c r="A899" s="119">
        <v>801.01139999999998</v>
      </c>
      <c r="B899" s="118">
        <v>73340</v>
      </c>
      <c r="C899" s="120">
        <f t="shared" si="325"/>
        <v>0.10761555392516507</v>
      </c>
      <c r="D899" s="119">
        <v>801.01139999999998</v>
      </c>
      <c r="E899" s="118">
        <v>73340</v>
      </c>
      <c r="F899" s="120">
        <f t="shared" si="333"/>
        <v>0.10761555392516507</v>
      </c>
      <c r="G899" s="119">
        <v>801.01139999999998</v>
      </c>
      <c r="H899" s="118">
        <v>7314</v>
      </c>
      <c r="I899" s="120">
        <f t="shared" si="326"/>
        <v>4.7462686567164181E-2</v>
      </c>
      <c r="J899" s="120">
        <f t="shared" si="334"/>
        <v>2.2474626865671645</v>
      </c>
      <c r="K899" s="119">
        <v>801.01139999999998</v>
      </c>
      <c r="L899" s="118">
        <v>14990</v>
      </c>
      <c r="M899" s="120">
        <f t="shared" si="327"/>
        <v>3.523742360131641E-2</v>
      </c>
      <c r="N899" s="120">
        <f t="shared" si="335"/>
        <v>1.1352374236013165</v>
      </c>
      <c r="Q899" s="119">
        <v>801.01139999999998</v>
      </c>
      <c r="R899" s="121">
        <v>11630</v>
      </c>
      <c r="S899" s="120">
        <f t="shared" si="328"/>
        <v>5.8530447911424255E-2</v>
      </c>
      <c r="T899" s="119">
        <v>801.01139999999998</v>
      </c>
      <c r="U899" s="121">
        <v>8927</v>
      </c>
      <c r="V899" s="120">
        <f t="shared" si="329"/>
        <v>6.2689606741573034E-2</v>
      </c>
      <c r="W899" s="122">
        <f t="shared" si="336"/>
        <v>1.1626896067415731</v>
      </c>
      <c r="X899" s="119">
        <v>801.01139999999998</v>
      </c>
      <c r="Y899" s="121">
        <v>26300</v>
      </c>
      <c r="Z899" s="120">
        <f t="shared" si="330"/>
        <v>5.1477784302211782E-2</v>
      </c>
      <c r="AA899" s="120">
        <f t="shared" si="337"/>
        <v>2.251477784302212</v>
      </c>
      <c r="AB899" s="119">
        <v>801.01139999999998</v>
      </c>
      <c r="AC899" s="121">
        <v>19580</v>
      </c>
      <c r="AD899" s="120">
        <f t="shared" si="338"/>
        <v>5.6459054209919264E-2</v>
      </c>
      <c r="AE899" s="122">
        <f t="shared" si="339"/>
        <v>3.3564590542099193</v>
      </c>
      <c r="AF899" s="119">
        <v>801.01139999999998</v>
      </c>
      <c r="AG899" s="121">
        <v>25070</v>
      </c>
      <c r="AH899" s="120">
        <f t="shared" si="340"/>
        <v>5.8918918918918921E-2</v>
      </c>
      <c r="AI899" s="120">
        <f t="shared" si="341"/>
        <v>4.4589189189189193</v>
      </c>
      <c r="AJ899" s="119">
        <v>801.01139999999998</v>
      </c>
      <c r="AK899" s="121">
        <v>26550</v>
      </c>
      <c r="AL899" s="120">
        <f t="shared" si="331"/>
        <v>6.9158635061213863E-2</v>
      </c>
      <c r="AM899" s="122">
        <f t="shared" si="342"/>
        <v>5.5691586350612141</v>
      </c>
      <c r="AN899" s="33">
        <v>801.01139999999998</v>
      </c>
      <c r="AO899" s="118">
        <v>22360</v>
      </c>
      <c r="AP899" s="120">
        <f t="shared" si="343"/>
        <v>8.724151385095591E-2</v>
      </c>
      <c r="AQ899" s="122">
        <f t="shared" si="344"/>
        <v>6.6872415138509558</v>
      </c>
      <c r="AR899" s="119">
        <v>801.01139999999998</v>
      </c>
      <c r="AS899" s="121">
        <v>27970</v>
      </c>
      <c r="AT899" s="123">
        <f t="shared" si="345"/>
        <v>7.5553754727174502E-2</v>
      </c>
      <c r="AU899" s="122">
        <f t="shared" si="346"/>
        <v>7.7755537547271745</v>
      </c>
      <c r="AV899" s="119">
        <v>801.01139999999998</v>
      </c>
      <c r="AW899" s="121">
        <v>12840</v>
      </c>
      <c r="AX899" s="120">
        <f t="shared" si="347"/>
        <v>8.1472081218274109E-2</v>
      </c>
      <c r="AY899" s="120">
        <f t="shared" si="348"/>
        <v>8.8814720812182752</v>
      </c>
      <c r="AZ899" s="119">
        <v>801.01139999999998</v>
      </c>
      <c r="BA899" s="118">
        <v>11680</v>
      </c>
      <c r="BB899" s="120">
        <f t="shared" si="332"/>
        <v>4.7460381958553434E-2</v>
      </c>
      <c r="BC899" s="120">
        <f t="shared" si="349"/>
        <v>9.9474603819585532</v>
      </c>
    </row>
    <row r="900" spans="1:55" x14ac:dyDescent="0.3">
      <c r="A900" s="119">
        <v>801.02369999999996</v>
      </c>
      <c r="B900" s="118">
        <v>74720</v>
      </c>
      <c r="C900" s="120">
        <f t="shared" si="325"/>
        <v>0.10964049889948643</v>
      </c>
      <c r="D900" s="119">
        <v>801.02369999999996</v>
      </c>
      <c r="E900" s="118">
        <v>74720</v>
      </c>
      <c r="F900" s="120">
        <f t="shared" si="333"/>
        <v>0.10964049889948643</v>
      </c>
      <c r="G900" s="119">
        <v>801.02369999999996</v>
      </c>
      <c r="H900" s="118">
        <v>7371</v>
      </c>
      <c r="I900" s="120">
        <f t="shared" si="326"/>
        <v>4.7832576249188838E-2</v>
      </c>
      <c r="J900" s="120">
        <f t="shared" si="334"/>
        <v>2.2478325762491891</v>
      </c>
      <c r="K900" s="119">
        <v>801.02369999999996</v>
      </c>
      <c r="L900" s="118">
        <v>14970</v>
      </c>
      <c r="M900" s="120">
        <f t="shared" si="327"/>
        <v>3.5190409026798306E-2</v>
      </c>
      <c r="N900" s="120">
        <f t="shared" si="335"/>
        <v>1.1351904090267984</v>
      </c>
      <c r="Q900" s="119">
        <v>801.02369999999996</v>
      </c>
      <c r="R900" s="121">
        <v>11630</v>
      </c>
      <c r="S900" s="120">
        <f t="shared" si="328"/>
        <v>5.8530447911424255E-2</v>
      </c>
      <c r="T900" s="119">
        <v>801.02369999999996</v>
      </c>
      <c r="U900" s="121">
        <v>8982</v>
      </c>
      <c r="V900" s="120">
        <f t="shared" si="329"/>
        <v>6.307584269662922E-2</v>
      </c>
      <c r="W900" s="122">
        <f t="shared" si="336"/>
        <v>1.1630758426966292</v>
      </c>
      <c r="X900" s="119">
        <v>801.02369999999996</v>
      </c>
      <c r="Y900" s="121">
        <v>26350</v>
      </c>
      <c r="Z900" s="120">
        <f t="shared" si="330"/>
        <v>5.1575650812292033E-2</v>
      </c>
      <c r="AA900" s="120">
        <f t="shared" si="337"/>
        <v>2.2515756508122924</v>
      </c>
      <c r="AB900" s="119">
        <v>801.02369999999996</v>
      </c>
      <c r="AC900" s="121">
        <v>19620</v>
      </c>
      <c r="AD900" s="120">
        <f t="shared" si="338"/>
        <v>5.6574394463667819E-2</v>
      </c>
      <c r="AE900" s="122">
        <f t="shared" si="339"/>
        <v>3.3565743944636677</v>
      </c>
      <c r="AF900" s="119">
        <v>801.02369999999996</v>
      </c>
      <c r="AG900" s="121">
        <v>25150</v>
      </c>
      <c r="AH900" s="120">
        <f t="shared" si="340"/>
        <v>5.91069330199765E-2</v>
      </c>
      <c r="AI900" s="120">
        <f t="shared" si="341"/>
        <v>4.4591069330199771</v>
      </c>
      <c r="AJ900" s="119">
        <v>801.02369999999996</v>
      </c>
      <c r="AK900" s="121">
        <v>26610</v>
      </c>
      <c r="AL900" s="120">
        <f t="shared" si="331"/>
        <v>6.9314925761917168E-2</v>
      </c>
      <c r="AM900" s="122">
        <f t="shared" si="342"/>
        <v>5.5693149257619172</v>
      </c>
      <c r="AN900" s="33">
        <v>801.02369999999996</v>
      </c>
      <c r="AO900" s="118">
        <v>22320</v>
      </c>
      <c r="AP900" s="120">
        <f t="shared" si="343"/>
        <v>8.7085446742099101E-2</v>
      </c>
      <c r="AQ900" s="122">
        <f t="shared" si="344"/>
        <v>6.687085446742099</v>
      </c>
      <c r="AR900" s="119">
        <v>801.02369999999996</v>
      </c>
      <c r="AS900" s="121">
        <v>27940</v>
      </c>
      <c r="AT900" s="123">
        <f t="shared" si="345"/>
        <v>7.547271745002701E-2</v>
      </c>
      <c r="AU900" s="122">
        <f t="shared" si="346"/>
        <v>7.7754727174500271</v>
      </c>
      <c r="AV900" s="119">
        <v>801.02369999999996</v>
      </c>
      <c r="AW900" s="121">
        <v>12830</v>
      </c>
      <c r="AX900" s="120">
        <f t="shared" si="347"/>
        <v>8.1408629441624372E-2</v>
      </c>
      <c r="AY900" s="120">
        <f t="shared" si="348"/>
        <v>8.8814086294416246</v>
      </c>
      <c r="AZ900" s="119">
        <v>801.02369999999996</v>
      </c>
      <c r="BA900" s="118">
        <v>11760</v>
      </c>
      <c r="BB900" s="120">
        <f t="shared" si="332"/>
        <v>4.7785453067858592E-2</v>
      </c>
      <c r="BC900" s="120">
        <f t="shared" si="349"/>
        <v>9.9477854530678584</v>
      </c>
    </row>
    <row r="901" spans="1:55" x14ac:dyDescent="0.3">
      <c r="A901" s="119">
        <v>801.03610000000003</v>
      </c>
      <c r="B901" s="118">
        <v>76050</v>
      </c>
      <c r="C901" s="120">
        <f t="shared" si="325"/>
        <v>0.1115920763022744</v>
      </c>
      <c r="D901" s="119">
        <v>801.03610000000003</v>
      </c>
      <c r="E901" s="118">
        <v>76050</v>
      </c>
      <c r="F901" s="120">
        <f t="shared" si="333"/>
        <v>0.1115920763022744</v>
      </c>
      <c r="G901" s="119">
        <v>801.03610000000003</v>
      </c>
      <c r="H901" s="118">
        <v>7432</v>
      </c>
      <c r="I901" s="120">
        <f t="shared" si="326"/>
        <v>4.8228423101881898E-2</v>
      </c>
      <c r="J901" s="120">
        <f t="shared" si="334"/>
        <v>2.2482284231018821</v>
      </c>
      <c r="K901" s="119">
        <v>801.03610000000003</v>
      </c>
      <c r="L901" s="118">
        <v>14960</v>
      </c>
      <c r="M901" s="120">
        <f t="shared" si="327"/>
        <v>3.5166901739539257E-2</v>
      </c>
      <c r="N901" s="120">
        <f t="shared" si="335"/>
        <v>1.1351669017395394</v>
      </c>
      <c r="Q901" s="119">
        <v>801.03610000000003</v>
      </c>
      <c r="R901" s="121">
        <v>11640</v>
      </c>
      <c r="S901" s="120">
        <f t="shared" si="328"/>
        <v>5.8580775037745343E-2</v>
      </c>
      <c r="T901" s="119">
        <v>801.03610000000003</v>
      </c>
      <c r="U901" s="121">
        <v>9039</v>
      </c>
      <c r="V901" s="120">
        <f t="shared" si="329"/>
        <v>6.3476123595505612E-2</v>
      </c>
      <c r="W901" s="122">
        <f t="shared" si="336"/>
        <v>1.1634761235955058</v>
      </c>
      <c r="X901" s="119">
        <v>801.03610000000003</v>
      </c>
      <c r="Y901" s="121">
        <v>26400</v>
      </c>
      <c r="Z901" s="120">
        <f t="shared" si="330"/>
        <v>5.1673517322372284E-2</v>
      </c>
      <c r="AA901" s="120">
        <f t="shared" si="337"/>
        <v>2.2516735173223723</v>
      </c>
      <c r="AB901" s="119">
        <v>801.03610000000003</v>
      </c>
      <c r="AC901" s="121">
        <v>19670</v>
      </c>
      <c r="AD901" s="120">
        <f t="shared" si="338"/>
        <v>5.6718569780853517E-2</v>
      </c>
      <c r="AE901" s="122">
        <f t="shared" si="339"/>
        <v>3.3567185697808535</v>
      </c>
      <c r="AF901" s="119">
        <v>801.03610000000003</v>
      </c>
      <c r="AG901" s="121">
        <v>25230</v>
      </c>
      <c r="AH901" s="120">
        <f t="shared" si="340"/>
        <v>5.9294947121034079E-2</v>
      </c>
      <c r="AI901" s="120">
        <f t="shared" si="341"/>
        <v>4.4592949471210348</v>
      </c>
      <c r="AJ901" s="119">
        <v>801.03610000000003</v>
      </c>
      <c r="AK901" s="121">
        <v>26670</v>
      </c>
      <c r="AL901" s="120">
        <f t="shared" si="331"/>
        <v>6.9471216462620472E-2</v>
      </c>
      <c r="AM901" s="122">
        <f t="shared" si="342"/>
        <v>5.5694712164626203</v>
      </c>
      <c r="AN901" s="33">
        <v>801.03610000000003</v>
      </c>
      <c r="AO901" s="118">
        <v>22290</v>
      </c>
      <c r="AP901" s="120">
        <f t="shared" si="343"/>
        <v>8.6968396410456492E-2</v>
      </c>
      <c r="AQ901" s="122">
        <f t="shared" si="344"/>
        <v>6.6869683964104558</v>
      </c>
      <c r="AR901" s="119">
        <v>801.03610000000003</v>
      </c>
      <c r="AS901" s="121">
        <v>27910</v>
      </c>
      <c r="AT901" s="123">
        <f t="shared" si="345"/>
        <v>7.5391680172879519E-2</v>
      </c>
      <c r="AU901" s="122">
        <f t="shared" si="346"/>
        <v>7.7753916801728797</v>
      </c>
      <c r="AV901" s="119">
        <v>801.03610000000003</v>
      </c>
      <c r="AW901" s="121">
        <v>12830</v>
      </c>
      <c r="AX901" s="120">
        <f t="shared" si="347"/>
        <v>8.1408629441624372E-2</v>
      </c>
      <c r="AY901" s="120">
        <f t="shared" si="348"/>
        <v>8.8814086294416246</v>
      </c>
      <c r="AZ901" s="119">
        <v>801.03610000000003</v>
      </c>
      <c r="BA901" s="118">
        <v>11850</v>
      </c>
      <c r="BB901" s="120">
        <f t="shared" si="332"/>
        <v>4.8151158065826899E-2</v>
      </c>
      <c r="BC901" s="120">
        <f t="shared" si="349"/>
        <v>9.9481511580658264</v>
      </c>
    </row>
    <row r="902" spans="1:55" x14ac:dyDescent="0.3">
      <c r="A902" s="119">
        <v>801.04849999999999</v>
      </c>
      <c r="B902" s="118">
        <v>77340</v>
      </c>
      <c r="C902" s="120">
        <f t="shared" si="325"/>
        <v>0.11348495964783566</v>
      </c>
      <c r="D902" s="119">
        <v>801.04849999999999</v>
      </c>
      <c r="E902" s="118">
        <v>77340</v>
      </c>
      <c r="F902" s="120">
        <f t="shared" si="333"/>
        <v>0.11348495964783566</v>
      </c>
      <c r="G902" s="119">
        <v>801.04849999999999</v>
      </c>
      <c r="H902" s="118">
        <v>7496</v>
      </c>
      <c r="I902" s="120">
        <f t="shared" si="326"/>
        <v>4.864373783257625E-2</v>
      </c>
      <c r="J902" s="120">
        <f t="shared" si="334"/>
        <v>2.2486437378325763</v>
      </c>
      <c r="K902" s="119">
        <v>801.04849999999999</v>
      </c>
      <c r="L902" s="118">
        <v>14950</v>
      </c>
      <c r="M902" s="120">
        <f t="shared" si="327"/>
        <v>3.5143394452280208E-2</v>
      </c>
      <c r="N902" s="120">
        <f t="shared" si="335"/>
        <v>1.1351433944522804</v>
      </c>
      <c r="Q902" s="119">
        <v>801.04849999999999</v>
      </c>
      <c r="R902" s="121">
        <v>11650</v>
      </c>
      <c r="S902" s="120">
        <f t="shared" si="328"/>
        <v>5.8631102164066431E-2</v>
      </c>
      <c r="T902" s="119">
        <v>801.04849999999999</v>
      </c>
      <c r="U902" s="121">
        <v>9099</v>
      </c>
      <c r="V902" s="120">
        <f t="shared" si="329"/>
        <v>6.3897471910112358E-2</v>
      </c>
      <c r="W902" s="122">
        <f t="shared" si="336"/>
        <v>1.1638974719101125</v>
      </c>
      <c r="X902" s="119">
        <v>801.04849999999999</v>
      </c>
      <c r="Y902" s="121">
        <v>26450</v>
      </c>
      <c r="Z902" s="120">
        <f t="shared" si="330"/>
        <v>5.1771383832452535E-2</v>
      </c>
      <c r="AA902" s="120">
        <f t="shared" si="337"/>
        <v>2.2517713838324527</v>
      </c>
      <c r="AB902" s="119">
        <v>801.04849999999999</v>
      </c>
      <c r="AC902" s="121">
        <v>19710</v>
      </c>
      <c r="AD902" s="120">
        <f t="shared" si="338"/>
        <v>5.683391003460208E-2</v>
      </c>
      <c r="AE902" s="122">
        <f t="shared" si="339"/>
        <v>3.3568339100346019</v>
      </c>
      <c r="AF902" s="119">
        <v>801.04849999999999</v>
      </c>
      <c r="AG902" s="121">
        <v>25310</v>
      </c>
      <c r="AH902" s="120">
        <f t="shared" si="340"/>
        <v>5.9482961222091658E-2</v>
      </c>
      <c r="AI902" s="120">
        <f t="shared" si="341"/>
        <v>4.4594829612220916</v>
      </c>
      <c r="AJ902" s="119">
        <v>801.04849999999999</v>
      </c>
      <c r="AK902" s="121">
        <v>26730</v>
      </c>
      <c r="AL902" s="120">
        <f t="shared" si="331"/>
        <v>6.9627507163323776E-2</v>
      </c>
      <c r="AM902" s="122">
        <f t="shared" si="342"/>
        <v>5.5696275071633234</v>
      </c>
      <c r="AN902" s="33">
        <v>801.04849999999999</v>
      </c>
      <c r="AO902" s="118">
        <v>22250</v>
      </c>
      <c r="AP902" s="120">
        <f t="shared" si="343"/>
        <v>8.6812329301599683E-2</v>
      </c>
      <c r="AQ902" s="122">
        <f t="shared" si="344"/>
        <v>6.6868123293015991</v>
      </c>
      <c r="AR902" s="119">
        <v>801.04849999999999</v>
      </c>
      <c r="AS902" s="121">
        <v>27900</v>
      </c>
      <c r="AT902" s="123">
        <f t="shared" si="345"/>
        <v>7.5364667747163702E-2</v>
      </c>
      <c r="AU902" s="122">
        <f t="shared" si="346"/>
        <v>7.7753646677471639</v>
      </c>
      <c r="AV902" s="119">
        <v>801.04849999999999</v>
      </c>
      <c r="AW902" s="121">
        <v>12840</v>
      </c>
      <c r="AX902" s="120">
        <f t="shared" si="347"/>
        <v>8.1472081218274109E-2</v>
      </c>
      <c r="AY902" s="120">
        <f t="shared" si="348"/>
        <v>8.8814720812182752</v>
      </c>
      <c r="AZ902" s="119">
        <v>801.04849999999999</v>
      </c>
      <c r="BA902" s="118">
        <v>11930</v>
      </c>
      <c r="BB902" s="120">
        <f t="shared" si="332"/>
        <v>4.8476229175132057E-2</v>
      </c>
      <c r="BC902" s="120">
        <f t="shared" si="349"/>
        <v>9.9484762291751316</v>
      </c>
    </row>
    <row r="903" spans="1:55" x14ac:dyDescent="0.3">
      <c r="A903" s="119">
        <v>801.06089999999995</v>
      </c>
      <c r="B903" s="118">
        <v>78590</v>
      </c>
      <c r="C903" s="120">
        <f t="shared" ref="C903:C966" si="350">B903/$C$3</f>
        <v>0.11531914893617021</v>
      </c>
      <c r="D903" s="119">
        <v>801.06089999999995</v>
      </c>
      <c r="E903" s="118">
        <v>78590</v>
      </c>
      <c r="F903" s="120">
        <f t="shared" si="333"/>
        <v>0.11531914893617021</v>
      </c>
      <c r="G903" s="119">
        <v>801.06089999999995</v>
      </c>
      <c r="H903" s="118">
        <v>7563</v>
      </c>
      <c r="I903" s="120">
        <f t="shared" ref="I903:I966" si="351">H903/$I$3</f>
        <v>4.9078520441271901E-2</v>
      </c>
      <c r="J903" s="120">
        <f t="shared" si="334"/>
        <v>2.2490785204412722</v>
      </c>
      <c r="K903" s="119">
        <v>801.06089999999995</v>
      </c>
      <c r="L903" s="118">
        <v>14940</v>
      </c>
      <c r="M903" s="120">
        <f t="shared" ref="M903:M966" si="352">L903/$M$3</f>
        <v>3.5119887165021159E-2</v>
      </c>
      <c r="N903" s="120">
        <f t="shared" si="335"/>
        <v>1.1351198871650212</v>
      </c>
      <c r="Q903" s="119">
        <v>801.06089999999995</v>
      </c>
      <c r="R903" s="121">
        <v>11660</v>
      </c>
      <c r="S903" s="120">
        <f t="shared" ref="S903:S966" si="353">R903/$S$3</f>
        <v>5.868142929038752E-2</v>
      </c>
      <c r="T903" s="119">
        <v>801.06089999999995</v>
      </c>
      <c r="U903" s="121">
        <v>9161</v>
      </c>
      <c r="V903" s="120">
        <f t="shared" ref="V903:V966" si="354">U903/$V$3</f>
        <v>6.4332865168539324E-2</v>
      </c>
      <c r="W903" s="122">
        <f t="shared" si="336"/>
        <v>1.1643328651685394</v>
      </c>
      <c r="X903" s="119">
        <v>801.06089999999995</v>
      </c>
      <c r="Y903" s="121">
        <v>26510</v>
      </c>
      <c r="Z903" s="120">
        <f t="shared" ref="Z903:Z966" si="355">Y903/$Z$3</f>
        <v>5.1888823644548838E-2</v>
      </c>
      <c r="AA903" s="120">
        <f t="shared" si="337"/>
        <v>2.2518888236445491</v>
      </c>
      <c r="AB903" s="119">
        <v>801.06089999999995</v>
      </c>
      <c r="AC903" s="121">
        <v>19760</v>
      </c>
      <c r="AD903" s="120">
        <f t="shared" si="338"/>
        <v>5.6978085351787777E-2</v>
      </c>
      <c r="AE903" s="122">
        <f t="shared" si="339"/>
        <v>3.3569780853517877</v>
      </c>
      <c r="AF903" s="119">
        <v>801.06089999999995</v>
      </c>
      <c r="AG903" s="121">
        <v>25390</v>
      </c>
      <c r="AH903" s="120">
        <f t="shared" si="340"/>
        <v>5.9670975323149238E-2</v>
      </c>
      <c r="AI903" s="120">
        <f t="shared" si="341"/>
        <v>4.4596709753231494</v>
      </c>
      <c r="AJ903" s="119">
        <v>801.06089999999995</v>
      </c>
      <c r="AK903" s="121">
        <v>26790</v>
      </c>
      <c r="AL903" s="120">
        <f t="shared" ref="AL903:AL966" si="356">AK903/$AL$3</f>
        <v>6.9783797864027095E-2</v>
      </c>
      <c r="AM903" s="122">
        <f t="shared" si="342"/>
        <v>5.5697837978640274</v>
      </c>
      <c r="AN903" s="33">
        <v>801.06089999999995</v>
      </c>
      <c r="AO903" s="118">
        <v>22210</v>
      </c>
      <c r="AP903" s="120">
        <f t="shared" si="343"/>
        <v>8.6656262192742875E-2</v>
      </c>
      <c r="AQ903" s="122">
        <f t="shared" si="344"/>
        <v>6.6866562621927423</v>
      </c>
      <c r="AR903" s="119">
        <v>801.06089999999995</v>
      </c>
      <c r="AS903" s="121">
        <v>27890</v>
      </c>
      <c r="AT903" s="123">
        <f t="shared" si="345"/>
        <v>7.5337655321447872E-2</v>
      </c>
      <c r="AU903" s="122">
        <f t="shared" si="346"/>
        <v>7.7753376553214482</v>
      </c>
      <c r="AV903" s="119">
        <v>801.06089999999995</v>
      </c>
      <c r="AW903" s="121">
        <v>12860</v>
      </c>
      <c r="AX903" s="120">
        <f t="shared" si="347"/>
        <v>8.159898477157361E-2</v>
      </c>
      <c r="AY903" s="120">
        <f t="shared" si="348"/>
        <v>8.8815989847715748</v>
      </c>
      <c r="AZ903" s="119">
        <v>801.06089999999995</v>
      </c>
      <c r="BA903" s="118">
        <v>12030</v>
      </c>
      <c r="BB903" s="120">
        <f t="shared" ref="BB903:BB966" si="357">BA903/$BB$3</f>
        <v>4.8882568061763512E-2</v>
      </c>
      <c r="BC903" s="120">
        <f t="shared" si="349"/>
        <v>9.9488825680617641</v>
      </c>
    </row>
    <row r="904" spans="1:55" x14ac:dyDescent="0.3">
      <c r="A904" s="119">
        <v>801.07320000000004</v>
      </c>
      <c r="B904" s="118">
        <v>79780</v>
      </c>
      <c r="C904" s="120">
        <f t="shared" si="350"/>
        <v>0.1170652971386647</v>
      </c>
      <c r="D904" s="119">
        <v>801.07320000000004</v>
      </c>
      <c r="E904" s="118">
        <v>79780</v>
      </c>
      <c r="F904" s="120">
        <f t="shared" ref="F904:F967" si="358">(E904/$F$3)</f>
        <v>0.1170652971386647</v>
      </c>
      <c r="G904" s="119">
        <v>801.07320000000004</v>
      </c>
      <c r="H904" s="118">
        <v>7633</v>
      </c>
      <c r="I904" s="120">
        <f t="shared" si="351"/>
        <v>4.9532770927968851E-2</v>
      </c>
      <c r="J904" s="120">
        <f t="shared" ref="J904:J967" si="359">I904+2.2</f>
        <v>2.2495327709279689</v>
      </c>
      <c r="K904" s="119">
        <v>801.07320000000004</v>
      </c>
      <c r="L904" s="118">
        <v>14930</v>
      </c>
      <c r="M904" s="120">
        <f t="shared" si="352"/>
        <v>3.5096379877762103E-2</v>
      </c>
      <c r="N904" s="120">
        <f t="shared" ref="N904:N967" si="360">M904+1.1</f>
        <v>1.1350963798777622</v>
      </c>
      <c r="Q904" s="119">
        <v>801.07320000000004</v>
      </c>
      <c r="R904" s="121">
        <v>11680</v>
      </c>
      <c r="S904" s="120">
        <f t="shared" si="353"/>
        <v>5.8782083543029696E-2</v>
      </c>
      <c r="T904" s="119">
        <v>801.07320000000004</v>
      </c>
      <c r="U904" s="121">
        <v>9226</v>
      </c>
      <c r="V904" s="120">
        <f t="shared" si="354"/>
        <v>6.478932584269663E-2</v>
      </c>
      <c r="W904" s="122">
        <f t="shared" ref="W904:W967" si="361">V904+1.1</f>
        <v>1.1647893258426967</v>
      </c>
      <c r="X904" s="119">
        <v>801.07320000000004</v>
      </c>
      <c r="Y904" s="121">
        <v>26560</v>
      </c>
      <c r="Z904" s="120">
        <f t="shared" si="355"/>
        <v>5.1986690154629089E-2</v>
      </c>
      <c r="AA904" s="120">
        <f t="shared" ref="AA904:AA967" si="362">Z904+2.2</f>
        <v>2.251986690154629</v>
      </c>
      <c r="AB904" s="119">
        <v>801.07320000000004</v>
      </c>
      <c r="AC904" s="121">
        <v>19820</v>
      </c>
      <c r="AD904" s="120">
        <f t="shared" ref="AD904:AD967" si="363">AC904/$AD$3</f>
        <v>5.715109573241061E-2</v>
      </c>
      <c r="AE904" s="122">
        <f t="shared" ref="AE904:AE967" si="364">AD904+3.3</f>
        <v>3.3571510957324104</v>
      </c>
      <c r="AF904" s="119">
        <v>801.07320000000004</v>
      </c>
      <c r="AG904" s="121">
        <v>25480</v>
      </c>
      <c r="AH904" s="120">
        <f t="shared" ref="AH904:AH967" si="365">AG904/$AH$3</f>
        <v>5.9882491186839013E-2</v>
      </c>
      <c r="AI904" s="120">
        <f t="shared" ref="AI904:AI967" si="366">AH904+4.4</f>
        <v>4.4598824911868391</v>
      </c>
      <c r="AJ904" s="119">
        <v>801.07320000000004</v>
      </c>
      <c r="AK904" s="121">
        <v>26850</v>
      </c>
      <c r="AL904" s="120">
        <f t="shared" si="356"/>
        <v>6.9940088564730399E-2</v>
      </c>
      <c r="AM904" s="122">
        <f t="shared" ref="AM904:AM967" si="367">AL904+5.5</f>
        <v>5.5699400885647306</v>
      </c>
      <c r="AN904" s="33">
        <v>801.07320000000004</v>
      </c>
      <c r="AO904" s="118">
        <v>22180</v>
      </c>
      <c r="AP904" s="120">
        <f t="shared" ref="AP904:AP967" si="368">AO904/$AP$3</f>
        <v>8.6539211861100279E-2</v>
      </c>
      <c r="AQ904" s="122">
        <f t="shared" ref="AQ904:AQ967" si="369">AP904+6.6</f>
        <v>6.6865392118611</v>
      </c>
      <c r="AR904" s="119">
        <v>801.07320000000004</v>
      </c>
      <c r="AS904" s="121">
        <v>27900</v>
      </c>
      <c r="AT904" s="123">
        <f t="shared" ref="AT904:AT967" si="370">AS904/$AT$3</f>
        <v>7.5364667747163702E-2</v>
      </c>
      <c r="AU904" s="122">
        <f t="shared" ref="AU904:AU967" si="371">AT904+7.7</f>
        <v>7.7753646677471639</v>
      </c>
      <c r="AV904" s="119">
        <v>801.07320000000004</v>
      </c>
      <c r="AW904" s="121">
        <v>12880</v>
      </c>
      <c r="AX904" s="120">
        <f t="shared" ref="AX904:AX967" si="372">(AW904/$AX$3)</f>
        <v>8.1725888324873097E-2</v>
      </c>
      <c r="AY904" s="120">
        <f t="shared" ref="AY904:AY967" si="373">(AW904/$AX$3)+8.8</f>
        <v>8.8817258883248744</v>
      </c>
      <c r="AZ904" s="119">
        <v>801.07320000000004</v>
      </c>
      <c r="BA904" s="118">
        <v>12120</v>
      </c>
      <c r="BB904" s="120">
        <f t="shared" si="357"/>
        <v>4.9248273059731819E-2</v>
      </c>
      <c r="BC904" s="120">
        <f t="shared" ref="BC904:BC967" si="374">BB904+9.9</f>
        <v>9.949248273059732</v>
      </c>
    </row>
    <row r="905" spans="1:55" x14ac:dyDescent="0.3">
      <c r="A905" s="119">
        <v>801.0856</v>
      </c>
      <c r="B905" s="118">
        <v>80930</v>
      </c>
      <c r="C905" s="120">
        <f t="shared" si="350"/>
        <v>0.11875275128393251</v>
      </c>
      <c r="D905" s="119">
        <v>801.0856</v>
      </c>
      <c r="E905" s="118">
        <v>80930</v>
      </c>
      <c r="F905" s="120">
        <f t="shared" si="358"/>
        <v>0.11875275128393251</v>
      </c>
      <c r="G905" s="119">
        <v>801.0856</v>
      </c>
      <c r="H905" s="118">
        <v>7704</v>
      </c>
      <c r="I905" s="120">
        <f t="shared" si="351"/>
        <v>4.9993510707332899E-2</v>
      </c>
      <c r="J905" s="120">
        <f t="shared" si="359"/>
        <v>2.2499935107073332</v>
      </c>
      <c r="K905" s="119">
        <v>801.0856</v>
      </c>
      <c r="L905" s="118">
        <v>14920</v>
      </c>
      <c r="M905" s="120">
        <f t="shared" si="352"/>
        <v>3.5072872590503054E-2</v>
      </c>
      <c r="N905" s="120">
        <f t="shared" si="360"/>
        <v>1.135072872590503</v>
      </c>
      <c r="Q905" s="119">
        <v>801.0856</v>
      </c>
      <c r="R905" s="121">
        <v>11710</v>
      </c>
      <c r="S905" s="120">
        <f t="shared" si="353"/>
        <v>5.8933064921992954E-2</v>
      </c>
      <c r="T905" s="119">
        <v>801.0856</v>
      </c>
      <c r="U905" s="121">
        <v>9293</v>
      </c>
      <c r="V905" s="120">
        <f t="shared" si="354"/>
        <v>6.5259831460674156E-2</v>
      </c>
      <c r="W905" s="122">
        <f t="shared" si="361"/>
        <v>1.1652598314606744</v>
      </c>
      <c r="X905" s="119">
        <v>801.0856</v>
      </c>
      <c r="Y905" s="121">
        <v>26620</v>
      </c>
      <c r="Z905" s="120">
        <f t="shared" si="355"/>
        <v>5.2104129966725386E-2</v>
      </c>
      <c r="AA905" s="120">
        <f t="shared" si="362"/>
        <v>2.2521041299667255</v>
      </c>
      <c r="AB905" s="119">
        <v>801.0856</v>
      </c>
      <c r="AC905" s="121">
        <v>19870</v>
      </c>
      <c r="AD905" s="120">
        <f t="shared" si="363"/>
        <v>5.7295271049596308E-2</v>
      </c>
      <c r="AE905" s="122">
        <f t="shared" si="364"/>
        <v>3.3572952710495962</v>
      </c>
      <c r="AF905" s="119">
        <v>801.0856</v>
      </c>
      <c r="AG905" s="121">
        <v>25560</v>
      </c>
      <c r="AH905" s="120">
        <f t="shared" si="365"/>
        <v>6.0070505287896592E-2</v>
      </c>
      <c r="AI905" s="120">
        <f t="shared" si="366"/>
        <v>4.4600705052878968</v>
      </c>
      <c r="AJ905" s="119">
        <v>801.0856</v>
      </c>
      <c r="AK905" s="121">
        <v>26910</v>
      </c>
      <c r="AL905" s="120">
        <f t="shared" si="356"/>
        <v>7.0096379265433703E-2</v>
      </c>
      <c r="AM905" s="122">
        <f t="shared" si="367"/>
        <v>5.5700963792654337</v>
      </c>
      <c r="AN905" s="33">
        <v>801.0856</v>
      </c>
      <c r="AO905" s="118">
        <v>22140</v>
      </c>
      <c r="AP905" s="120">
        <f t="shared" si="368"/>
        <v>8.6383144752243471E-2</v>
      </c>
      <c r="AQ905" s="122">
        <f t="shared" si="369"/>
        <v>6.6863831447522433</v>
      </c>
      <c r="AR905" s="119">
        <v>801.0856</v>
      </c>
      <c r="AS905" s="121">
        <v>27910</v>
      </c>
      <c r="AT905" s="123">
        <f t="shared" si="370"/>
        <v>7.5391680172879519E-2</v>
      </c>
      <c r="AU905" s="122">
        <f t="shared" si="371"/>
        <v>7.7753916801728797</v>
      </c>
      <c r="AV905" s="119">
        <v>801.0856</v>
      </c>
      <c r="AW905" s="121">
        <v>12910</v>
      </c>
      <c r="AX905" s="120">
        <f t="shared" si="372"/>
        <v>8.1916243654822335E-2</v>
      </c>
      <c r="AY905" s="120">
        <f t="shared" si="373"/>
        <v>8.8819162436548229</v>
      </c>
      <c r="AZ905" s="119">
        <v>801.0856</v>
      </c>
      <c r="BA905" s="118">
        <v>12220</v>
      </c>
      <c r="BB905" s="120">
        <f t="shared" si="357"/>
        <v>4.9654611946363267E-2</v>
      </c>
      <c r="BC905" s="120">
        <f t="shared" si="374"/>
        <v>9.9496546119463645</v>
      </c>
    </row>
    <row r="906" spans="1:55" x14ac:dyDescent="0.3">
      <c r="A906" s="119">
        <v>801.09799999999996</v>
      </c>
      <c r="B906" s="118">
        <v>82020</v>
      </c>
      <c r="C906" s="120">
        <f t="shared" si="350"/>
        <v>0.12035216434336024</v>
      </c>
      <c r="D906" s="119">
        <v>801.09799999999996</v>
      </c>
      <c r="E906" s="118">
        <v>82020</v>
      </c>
      <c r="F906" s="120">
        <f t="shared" si="358"/>
        <v>0.12035216434336024</v>
      </c>
      <c r="G906" s="119">
        <v>801.09799999999996</v>
      </c>
      <c r="H906" s="118">
        <v>7779</v>
      </c>
      <c r="I906" s="120">
        <f t="shared" si="351"/>
        <v>5.0480207657365349E-2</v>
      </c>
      <c r="J906" s="120">
        <f t="shared" si="359"/>
        <v>2.2504802076573656</v>
      </c>
      <c r="K906" s="119">
        <v>801.09799999999996</v>
      </c>
      <c r="L906" s="118">
        <v>14920</v>
      </c>
      <c r="M906" s="120">
        <f t="shared" si="352"/>
        <v>3.5072872590503054E-2</v>
      </c>
      <c r="N906" s="120">
        <f t="shared" si="360"/>
        <v>1.135072872590503</v>
      </c>
      <c r="Q906" s="119">
        <v>801.09799999999996</v>
      </c>
      <c r="R906" s="121">
        <v>11740</v>
      </c>
      <c r="S906" s="120">
        <f t="shared" si="353"/>
        <v>5.9084046300956213E-2</v>
      </c>
      <c r="T906" s="119">
        <v>801.09799999999996</v>
      </c>
      <c r="U906" s="121">
        <v>9362</v>
      </c>
      <c r="V906" s="120">
        <f t="shared" si="354"/>
        <v>6.5744382022471903E-2</v>
      </c>
      <c r="W906" s="122">
        <f t="shared" si="361"/>
        <v>1.165744382022472</v>
      </c>
      <c r="X906" s="119">
        <v>801.09799999999996</v>
      </c>
      <c r="Y906" s="121">
        <v>26680</v>
      </c>
      <c r="Z906" s="120">
        <f t="shared" si="355"/>
        <v>5.222156977882169E-2</v>
      </c>
      <c r="AA906" s="120">
        <f t="shared" si="362"/>
        <v>2.2522215697788219</v>
      </c>
      <c r="AB906" s="119">
        <v>801.09799999999996</v>
      </c>
      <c r="AC906" s="121">
        <v>19930</v>
      </c>
      <c r="AD906" s="120">
        <f t="shared" si="363"/>
        <v>5.7468281430219148E-2</v>
      </c>
      <c r="AE906" s="122">
        <f t="shared" si="364"/>
        <v>3.357468281430219</v>
      </c>
      <c r="AF906" s="119">
        <v>801.09799999999996</v>
      </c>
      <c r="AG906" s="121">
        <v>25640</v>
      </c>
      <c r="AH906" s="120">
        <f t="shared" si="365"/>
        <v>6.0258519388954171E-2</v>
      </c>
      <c r="AI906" s="120">
        <f t="shared" si="366"/>
        <v>4.4602585193889546</v>
      </c>
      <c r="AJ906" s="119">
        <v>801.09799999999996</v>
      </c>
      <c r="AK906" s="121">
        <v>26960</v>
      </c>
      <c r="AL906" s="120">
        <f t="shared" si="356"/>
        <v>7.0226621516019799E-2</v>
      </c>
      <c r="AM906" s="122">
        <f t="shared" si="367"/>
        <v>5.5702266215160199</v>
      </c>
      <c r="AN906" s="33">
        <v>801.09799999999996</v>
      </c>
      <c r="AO906" s="118">
        <v>22110</v>
      </c>
      <c r="AP906" s="120">
        <f t="shared" si="368"/>
        <v>8.6266094420600861E-2</v>
      </c>
      <c r="AQ906" s="122">
        <f t="shared" si="369"/>
        <v>6.6862660944206009</v>
      </c>
      <c r="AR906" s="119">
        <v>801.09799999999996</v>
      </c>
      <c r="AS906" s="121">
        <v>27930</v>
      </c>
      <c r="AT906" s="123">
        <f t="shared" si="370"/>
        <v>7.544570502431118E-2</v>
      </c>
      <c r="AU906" s="122">
        <f t="shared" si="371"/>
        <v>7.7754457050243113</v>
      </c>
      <c r="AV906" s="119">
        <v>801.09799999999996</v>
      </c>
      <c r="AW906" s="121">
        <v>12950</v>
      </c>
      <c r="AX906" s="120">
        <f t="shared" si="372"/>
        <v>8.2170050761421323E-2</v>
      </c>
      <c r="AY906" s="120">
        <f t="shared" si="373"/>
        <v>8.8821700507614221</v>
      </c>
      <c r="AZ906" s="119">
        <v>801.09799999999996</v>
      </c>
      <c r="BA906" s="118">
        <v>12330</v>
      </c>
      <c r="BB906" s="120">
        <f t="shared" si="357"/>
        <v>5.0101584721657863E-2</v>
      </c>
      <c r="BC906" s="120">
        <f t="shared" si="374"/>
        <v>9.9501015847216578</v>
      </c>
    </row>
    <row r="907" spans="1:55" x14ac:dyDescent="0.3">
      <c r="A907" s="119">
        <v>801.11040000000003</v>
      </c>
      <c r="B907" s="118">
        <v>83060</v>
      </c>
      <c r="C907" s="120">
        <f t="shared" si="350"/>
        <v>0.12187820983125458</v>
      </c>
      <c r="D907" s="119">
        <v>801.11040000000003</v>
      </c>
      <c r="E907" s="118">
        <v>83060</v>
      </c>
      <c r="F907" s="120">
        <f t="shared" si="358"/>
        <v>0.12187820983125458</v>
      </c>
      <c r="G907" s="119">
        <v>801.11040000000003</v>
      </c>
      <c r="H907" s="118">
        <v>7854</v>
      </c>
      <c r="I907" s="120">
        <f t="shared" si="351"/>
        <v>5.0966904607397792E-2</v>
      </c>
      <c r="J907" s="120">
        <f t="shared" si="359"/>
        <v>2.2509669046073979</v>
      </c>
      <c r="K907" s="119">
        <v>801.11040000000003</v>
      </c>
      <c r="L907" s="118">
        <v>14920</v>
      </c>
      <c r="M907" s="120">
        <f t="shared" si="352"/>
        <v>3.5072872590503054E-2</v>
      </c>
      <c r="N907" s="120">
        <f t="shared" si="360"/>
        <v>1.135072872590503</v>
      </c>
      <c r="Q907" s="119">
        <v>801.11040000000003</v>
      </c>
      <c r="R907" s="121">
        <v>11770</v>
      </c>
      <c r="S907" s="120">
        <f t="shared" si="353"/>
        <v>5.9235027679919477E-2</v>
      </c>
      <c r="T907" s="119">
        <v>801.11040000000003</v>
      </c>
      <c r="U907" s="121">
        <v>9433</v>
      </c>
      <c r="V907" s="120">
        <f t="shared" si="354"/>
        <v>6.6242977528089886E-2</v>
      </c>
      <c r="W907" s="122">
        <f t="shared" si="361"/>
        <v>1.16624297752809</v>
      </c>
      <c r="X907" s="119">
        <v>801.11040000000003</v>
      </c>
      <c r="Y907" s="121">
        <v>26740</v>
      </c>
      <c r="Z907" s="120">
        <f t="shared" si="355"/>
        <v>5.2339009590917987E-2</v>
      </c>
      <c r="AA907" s="120">
        <f t="shared" si="362"/>
        <v>2.2523390095909184</v>
      </c>
      <c r="AB907" s="119">
        <v>801.11040000000003</v>
      </c>
      <c r="AC907" s="121">
        <v>20000</v>
      </c>
      <c r="AD907" s="120">
        <f t="shared" si="363"/>
        <v>5.7670126874279123E-2</v>
      </c>
      <c r="AE907" s="122">
        <f t="shared" si="364"/>
        <v>3.3576701268742788</v>
      </c>
      <c r="AF907" s="119">
        <v>801.11040000000003</v>
      </c>
      <c r="AG907" s="121">
        <v>25710</v>
      </c>
      <c r="AH907" s="120">
        <f t="shared" si="365"/>
        <v>6.0423031727379554E-2</v>
      </c>
      <c r="AI907" s="120">
        <f t="shared" si="366"/>
        <v>4.4604230317273803</v>
      </c>
      <c r="AJ907" s="119">
        <v>801.11040000000003</v>
      </c>
      <c r="AK907" s="121">
        <v>27010</v>
      </c>
      <c r="AL907" s="120">
        <f t="shared" si="356"/>
        <v>7.0356863766605882E-2</v>
      </c>
      <c r="AM907" s="122">
        <f t="shared" si="367"/>
        <v>5.5703568637666061</v>
      </c>
      <c r="AN907" s="33">
        <v>801.11040000000003</v>
      </c>
      <c r="AO907" s="118">
        <v>22070</v>
      </c>
      <c r="AP907" s="120">
        <f t="shared" si="368"/>
        <v>8.6110027311744053E-2</v>
      </c>
      <c r="AQ907" s="122">
        <f t="shared" si="369"/>
        <v>6.6861100273117433</v>
      </c>
      <c r="AR907" s="119">
        <v>801.11040000000003</v>
      </c>
      <c r="AS907" s="121">
        <v>27960</v>
      </c>
      <c r="AT907" s="123">
        <f t="shared" si="370"/>
        <v>7.5526742301458671E-2</v>
      </c>
      <c r="AU907" s="122">
        <f t="shared" si="371"/>
        <v>7.7755267423014587</v>
      </c>
      <c r="AV907" s="119">
        <v>801.11040000000003</v>
      </c>
      <c r="AW907" s="121">
        <v>12990</v>
      </c>
      <c r="AX907" s="120">
        <f t="shared" si="372"/>
        <v>8.2423857868020298E-2</v>
      </c>
      <c r="AY907" s="120">
        <f t="shared" si="373"/>
        <v>8.8824238578680212</v>
      </c>
      <c r="AZ907" s="119">
        <v>801.11040000000003</v>
      </c>
      <c r="BA907" s="118">
        <v>12440</v>
      </c>
      <c r="BB907" s="120">
        <f t="shared" si="357"/>
        <v>5.0548557496952459E-2</v>
      </c>
      <c r="BC907" s="120">
        <f t="shared" si="374"/>
        <v>9.950548557496953</v>
      </c>
    </row>
    <row r="908" spans="1:55" x14ac:dyDescent="0.3">
      <c r="A908" s="119">
        <v>801.12279999999998</v>
      </c>
      <c r="B908" s="118">
        <v>84040</v>
      </c>
      <c r="C908" s="120">
        <f t="shared" si="350"/>
        <v>0.12331621423330888</v>
      </c>
      <c r="D908" s="119">
        <v>801.12279999999998</v>
      </c>
      <c r="E908" s="118">
        <v>84040</v>
      </c>
      <c r="F908" s="120">
        <f t="shared" si="358"/>
        <v>0.12331621423330888</v>
      </c>
      <c r="G908" s="119">
        <v>801.12279999999998</v>
      </c>
      <c r="H908" s="118">
        <v>7932</v>
      </c>
      <c r="I908" s="120">
        <f t="shared" si="351"/>
        <v>5.1473069435431541E-2</v>
      </c>
      <c r="J908" s="120">
        <f t="shared" si="359"/>
        <v>2.2514730694354319</v>
      </c>
      <c r="K908" s="119">
        <v>801.12279999999998</v>
      </c>
      <c r="L908" s="118">
        <v>14930</v>
      </c>
      <c r="M908" s="120">
        <f t="shared" si="352"/>
        <v>3.5096379877762103E-2</v>
      </c>
      <c r="N908" s="120">
        <f t="shared" si="360"/>
        <v>1.1350963798777622</v>
      </c>
      <c r="Q908" s="119">
        <v>801.12279999999998</v>
      </c>
      <c r="R908" s="121">
        <v>11820</v>
      </c>
      <c r="S908" s="120">
        <f t="shared" si="353"/>
        <v>5.9486663311524912E-2</v>
      </c>
      <c r="T908" s="119">
        <v>801.12279999999998</v>
      </c>
      <c r="U908" s="121">
        <v>9504</v>
      </c>
      <c r="V908" s="120">
        <f t="shared" si="354"/>
        <v>6.6741573033707868E-2</v>
      </c>
      <c r="W908" s="122">
        <f t="shared" si="361"/>
        <v>1.1667415730337081</v>
      </c>
      <c r="X908" s="119">
        <v>801.12279999999998</v>
      </c>
      <c r="Y908" s="121">
        <v>26790</v>
      </c>
      <c r="Z908" s="120">
        <f t="shared" si="355"/>
        <v>5.2436876100998238E-2</v>
      </c>
      <c r="AA908" s="120">
        <f t="shared" si="362"/>
        <v>2.2524368761009983</v>
      </c>
      <c r="AB908" s="119">
        <v>801.12279999999998</v>
      </c>
      <c r="AC908" s="121">
        <v>20060</v>
      </c>
      <c r="AD908" s="120">
        <f t="shared" si="363"/>
        <v>5.7843137254901963E-2</v>
      </c>
      <c r="AE908" s="122">
        <f t="shared" si="364"/>
        <v>3.3578431372549016</v>
      </c>
      <c r="AF908" s="119">
        <v>801.12279999999998</v>
      </c>
      <c r="AG908" s="121">
        <v>25790</v>
      </c>
      <c r="AH908" s="120">
        <f t="shared" si="365"/>
        <v>6.0611045828437134E-2</v>
      </c>
      <c r="AI908" s="120">
        <f t="shared" si="366"/>
        <v>4.4606110458284371</v>
      </c>
      <c r="AJ908" s="119">
        <v>801.12279999999998</v>
      </c>
      <c r="AK908" s="121">
        <v>27060</v>
      </c>
      <c r="AL908" s="120">
        <f t="shared" si="356"/>
        <v>7.0487106017191978E-2</v>
      </c>
      <c r="AM908" s="122">
        <f t="shared" si="367"/>
        <v>5.5704871060171923</v>
      </c>
      <c r="AN908" s="33">
        <v>801.12279999999998</v>
      </c>
      <c r="AO908" s="118">
        <v>22030</v>
      </c>
      <c r="AP908" s="120">
        <f t="shared" si="368"/>
        <v>8.5953960202887245E-2</v>
      </c>
      <c r="AQ908" s="122">
        <f t="shared" si="369"/>
        <v>6.6859539602028866</v>
      </c>
      <c r="AR908" s="119">
        <v>801.12279999999998</v>
      </c>
      <c r="AS908" s="121">
        <v>28000</v>
      </c>
      <c r="AT908" s="123">
        <f t="shared" si="370"/>
        <v>7.5634792004321993E-2</v>
      </c>
      <c r="AU908" s="122">
        <f t="shared" si="371"/>
        <v>7.7756347920043218</v>
      </c>
      <c r="AV908" s="119">
        <v>801.12279999999998</v>
      </c>
      <c r="AW908" s="121">
        <v>13040</v>
      </c>
      <c r="AX908" s="120">
        <f t="shared" si="372"/>
        <v>8.2741116751269037E-2</v>
      </c>
      <c r="AY908" s="120">
        <f t="shared" si="373"/>
        <v>8.8827411167512693</v>
      </c>
      <c r="AZ908" s="119">
        <v>801.12279999999998</v>
      </c>
      <c r="BA908" s="118">
        <v>12550</v>
      </c>
      <c r="BB908" s="120">
        <f t="shared" si="357"/>
        <v>5.0995530272247055E-2</v>
      </c>
      <c r="BC908" s="120">
        <f t="shared" si="374"/>
        <v>9.9509955302722481</v>
      </c>
    </row>
    <row r="909" spans="1:55" x14ac:dyDescent="0.3">
      <c r="A909" s="119">
        <v>801.13520000000005</v>
      </c>
      <c r="B909" s="118">
        <v>84950</v>
      </c>
      <c r="C909" s="120">
        <f t="shared" si="350"/>
        <v>0.12465150403521644</v>
      </c>
      <c r="D909" s="119">
        <v>801.13520000000005</v>
      </c>
      <c r="E909" s="118">
        <v>84950</v>
      </c>
      <c r="F909" s="120">
        <f t="shared" si="358"/>
        <v>0.12465150403521644</v>
      </c>
      <c r="G909" s="119">
        <v>801.13520000000005</v>
      </c>
      <c r="H909" s="118">
        <v>8010</v>
      </c>
      <c r="I909" s="120">
        <f t="shared" si="351"/>
        <v>5.1979234263465283E-2</v>
      </c>
      <c r="J909" s="120">
        <f t="shared" si="359"/>
        <v>2.2519792342634655</v>
      </c>
      <c r="K909" s="119">
        <v>801.13520000000005</v>
      </c>
      <c r="L909" s="118">
        <v>14940</v>
      </c>
      <c r="M909" s="120">
        <f t="shared" si="352"/>
        <v>3.5119887165021159E-2</v>
      </c>
      <c r="N909" s="120">
        <f t="shared" si="360"/>
        <v>1.1351198871650212</v>
      </c>
      <c r="Q909" s="119">
        <v>801.13520000000005</v>
      </c>
      <c r="R909" s="121">
        <v>11870</v>
      </c>
      <c r="S909" s="120">
        <f t="shared" si="353"/>
        <v>5.9738298943130347E-2</v>
      </c>
      <c r="T909" s="119">
        <v>801.13520000000005</v>
      </c>
      <c r="U909" s="121">
        <v>9577</v>
      </c>
      <c r="V909" s="120">
        <f t="shared" si="354"/>
        <v>6.7254213483146072E-2</v>
      </c>
      <c r="W909" s="122">
        <f t="shared" si="361"/>
        <v>1.1672542134831461</v>
      </c>
      <c r="X909" s="119">
        <v>801.13520000000005</v>
      </c>
      <c r="Y909" s="121">
        <v>26850</v>
      </c>
      <c r="Z909" s="120">
        <f t="shared" si="355"/>
        <v>5.2554315913094542E-2</v>
      </c>
      <c r="AA909" s="120">
        <f t="shared" si="362"/>
        <v>2.2525543159130947</v>
      </c>
      <c r="AB909" s="119">
        <v>801.13520000000005</v>
      </c>
      <c r="AC909" s="121">
        <v>20130</v>
      </c>
      <c r="AD909" s="120">
        <f t="shared" si="363"/>
        <v>5.8044982698961939E-2</v>
      </c>
      <c r="AE909" s="122">
        <f t="shared" si="364"/>
        <v>3.3580449826989618</v>
      </c>
      <c r="AF909" s="119">
        <v>801.13520000000005</v>
      </c>
      <c r="AG909" s="121">
        <v>25860</v>
      </c>
      <c r="AH909" s="120">
        <f t="shared" si="365"/>
        <v>6.0775558166862517E-2</v>
      </c>
      <c r="AI909" s="120">
        <f t="shared" si="366"/>
        <v>4.4607755581668629</v>
      </c>
      <c r="AJ909" s="119">
        <v>801.13520000000005</v>
      </c>
      <c r="AK909" s="121">
        <v>27110</v>
      </c>
      <c r="AL909" s="120">
        <f t="shared" si="356"/>
        <v>7.0617348267778074E-2</v>
      </c>
      <c r="AM909" s="122">
        <f t="shared" si="367"/>
        <v>5.5706173482677777</v>
      </c>
      <c r="AN909" s="33">
        <v>801.13520000000005</v>
      </c>
      <c r="AO909" s="118">
        <v>21990</v>
      </c>
      <c r="AP909" s="120">
        <f t="shared" si="368"/>
        <v>8.5797893094030436E-2</v>
      </c>
      <c r="AQ909" s="122">
        <f t="shared" si="369"/>
        <v>6.6857978930940298</v>
      </c>
      <c r="AR909" s="119">
        <v>801.13520000000005</v>
      </c>
      <c r="AS909" s="121">
        <v>28040</v>
      </c>
      <c r="AT909" s="123">
        <f t="shared" si="370"/>
        <v>7.5742841707185302E-2</v>
      </c>
      <c r="AU909" s="122">
        <f t="shared" si="371"/>
        <v>7.7757428417071859</v>
      </c>
      <c r="AV909" s="119">
        <v>801.13520000000005</v>
      </c>
      <c r="AW909" s="121">
        <v>13080</v>
      </c>
      <c r="AX909" s="120">
        <f t="shared" si="372"/>
        <v>8.2994923857868025E-2</v>
      </c>
      <c r="AY909" s="120">
        <f t="shared" si="373"/>
        <v>8.8829949238578685</v>
      </c>
      <c r="AZ909" s="119">
        <v>801.13520000000005</v>
      </c>
      <c r="BA909" s="118">
        <v>12670</v>
      </c>
      <c r="BB909" s="120">
        <f t="shared" si="357"/>
        <v>5.1483136936204793E-2</v>
      </c>
      <c r="BC909" s="120">
        <f t="shared" si="374"/>
        <v>9.951483136936206</v>
      </c>
    </row>
    <row r="910" spans="1:55" x14ac:dyDescent="0.3">
      <c r="A910" s="119">
        <v>801.14760000000001</v>
      </c>
      <c r="B910" s="118">
        <v>85790</v>
      </c>
      <c r="C910" s="120">
        <f t="shared" si="350"/>
        <v>0.12588407923697725</v>
      </c>
      <c r="D910" s="119">
        <v>801.14760000000001</v>
      </c>
      <c r="E910" s="118">
        <v>85790</v>
      </c>
      <c r="F910" s="120">
        <f t="shared" si="358"/>
        <v>0.12588407923697725</v>
      </c>
      <c r="G910" s="119">
        <v>801.14760000000001</v>
      </c>
      <c r="H910" s="118">
        <v>8089</v>
      </c>
      <c r="I910" s="120">
        <f t="shared" si="351"/>
        <v>5.2491888384166123E-2</v>
      </c>
      <c r="J910" s="120">
        <f t="shared" si="359"/>
        <v>2.2524918883841663</v>
      </c>
      <c r="K910" s="119">
        <v>801.14760000000001</v>
      </c>
      <c r="L910" s="118">
        <v>14960</v>
      </c>
      <c r="M910" s="120">
        <f t="shared" si="352"/>
        <v>3.5166901739539257E-2</v>
      </c>
      <c r="N910" s="120">
        <f t="shared" si="360"/>
        <v>1.1351669017395394</v>
      </c>
      <c r="Q910" s="119">
        <v>801.14760000000001</v>
      </c>
      <c r="R910" s="121">
        <v>11930</v>
      </c>
      <c r="S910" s="120">
        <f t="shared" si="353"/>
        <v>6.004026170105687E-2</v>
      </c>
      <c r="T910" s="119">
        <v>801.14760000000001</v>
      </c>
      <c r="U910" s="121">
        <v>9650</v>
      </c>
      <c r="V910" s="120">
        <f t="shared" si="354"/>
        <v>6.7766853932584276E-2</v>
      </c>
      <c r="W910" s="122">
        <f t="shared" si="361"/>
        <v>1.1677668539325843</v>
      </c>
      <c r="X910" s="119">
        <v>801.14760000000001</v>
      </c>
      <c r="Y910" s="121">
        <v>26900</v>
      </c>
      <c r="Z910" s="120">
        <f t="shared" si="355"/>
        <v>5.2652182423174793E-2</v>
      </c>
      <c r="AA910" s="120">
        <f t="shared" si="362"/>
        <v>2.2526521824231751</v>
      </c>
      <c r="AB910" s="119">
        <v>801.14760000000001</v>
      </c>
      <c r="AC910" s="121">
        <v>20200</v>
      </c>
      <c r="AD910" s="120">
        <f t="shared" si="363"/>
        <v>5.8246828143021914E-2</v>
      </c>
      <c r="AE910" s="122">
        <f t="shared" si="364"/>
        <v>3.3582468281430216</v>
      </c>
      <c r="AF910" s="119">
        <v>801.14760000000001</v>
      </c>
      <c r="AG910" s="121">
        <v>25930</v>
      </c>
      <c r="AH910" s="120">
        <f t="shared" si="365"/>
        <v>6.0940070505287894E-2</v>
      </c>
      <c r="AI910" s="120">
        <f t="shared" si="366"/>
        <v>4.4609400705052886</v>
      </c>
      <c r="AJ910" s="119">
        <v>801.14760000000001</v>
      </c>
      <c r="AK910" s="121">
        <v>27150</v>
      </c>
      <c r="AL910" s="120">
        <f t="shared" si="356"/>
        <v>7.0721542068246934E-2</v>
      </c>
      <c r="AM910" s="122">
        <f t="shared" si="367"/>
        <v>5.570721542068247</v>
      </c>
      <c r="AN910" s="33">
        <v>801.14760000000001</v>
      </c>
      <c r="AO910" s="118">
        <v>21950</v>
      </c>
      <c r="AP910" s="120">
        <f t="shared" si="368"/>
        <v>8.5641825985173628E-2</v>
      </c>
      <c r="AQ910" s="122">
        <f t="shared" si="369"/>
        <v>6.6856418259851731</v>
      </c>
      <c r="AR910" s="119">
        <v>801.14760000000001</v>
      </c>
      <c r="AS910" s="121">
        <v>28090</v>
      </c>
      <c r="AT910" s="123">
        <f t="shared" si="370"/>
        <v>7.5877903835764454E-2</v>
      </c>
      <c r="AU910" s="122">
        <f t="shared" si="371"/>
        <v>7.7758779038357648</v>
      </c>
      <c r="AV910" s="119">
        <v>801.14760000000001</v>
      </c>
      <c r="AW910" s="121">
        <v>13130</v>
      </c>
      <c r="AX910" s="120">
        <f t="shared" si="372"/>
        <v>8.331218274111675E-2</v>
      </c>
      <c r="AY910" s="120">
        <f t="shared" si="373"/>
        <v>8.8833121827411183</v>
      </c>
      <c r="AZ910" s="119">
        <v>801.14760000000001</v>
      </c>
      <c r="BA910" s="118">
        <v>12790</v>
      </c>
      <c r="BB910" s="120">
        <f t="shared" si="357"/>
        <v>5.1970743600162538E-2</v>
      </c>
      <c r="BC910" s="120">
        <f t="shared" si="374"/>
        <v>9.9519707436001621</v>
      </c>
    </row>
    <row r="911" spans="1:55" x14ac:dyDescent="0.3">
      <c r="A911" s="119">
        <v>801.16</v>
      </c>
      <c r="B911" s="118">
        <v>86580</v>
      </c>
      <c r="C911" s="120">
        <f t="shared" si="350"/>
        <v>0.1270432868672047</v>
      </c>
      <c r="D911" s="119">
        <v>801.16</v>
      </c>
      <c r="E911" s="118">
        <v>86580</v>
      </c>
      <c r="F911" s="120">
        <f t="shared" si="358"/>
        <v>0.1270432868672047</v>
      </c>
      <c r="G911" s="119">
        <v>801.16</v>
      </c>
      <c r="H911" s="118">
        <v>8168</v>
      </c>
      <c r="I911" s="120">
        <f t="shared" si="351"/>
        <v>5.3004542504866969E-2</v>
      </c>
      <c r="J911" s="120">
        <f t="shared" si="359"/>
        <v>2.253004542504867</v>
      </c>
      <c r="K911" s="119">
        <v>801.16</v>
      </c>
      <c r="L911" s="118">
        <v>14990</v>
      </c>
      <c r="M911" s="120">
        <f t="shared" si="352"/>
        <v>3.523742360131641E-2</v>
      </c>
      <c r="N911" s="120">
        <f t="shared" si="360"/>
        <v>1.1352374236013165</v>
      </c>
      <c r="Q911" s="119">
        <v>801.16</v>
      </c>
      <c r="R911" s="121">
        <v>11990</v>
      </c>
      <c r="S911" s="120">
        <f t="shared" si="353"/>
        <v>6.0342224458983393E-2</v>
      </c>
      <c r="T911" s="119">
        <v>801.16</v>
      </c>
      <c r="U911" s="121">
        <v>9722</v>
      </c>
      <c r="V911" s="120">
        <f t="shared" si="354"/>
        <v>6.8272471910112362E-2</v>
      </c>
      <c r="W911" s="122">
        <f t="shared" si="361"/>
        <v>1.1682724719101125</v>
      </c>
      <c r="X911" s="119">
        <v>801.16</v>
      </c>
      <c r="Y911" s="121">
        <v>26950</v>
      </c>
      <c r="Z911" s="120">
        <f t="shared" si="355"/>
        <v>5.2750048933255043E-2</v>
      </c>
      <c r="AA911" s="120">
        <f t="shared" si="362"/>
        <v>2.252750048933255</v>
      </c>
      <c r="AB911" s="119">
        <v>801.16</v>
      </c>
      <c r="AC911" s="121">
        <v>20280</v>
      </c>
      <c r="AD911" s="120">
        <f t="shared" si="363"/>
        <v>5.8477508650519032E-2</v>
      </c>
      <c r="AE911" s="122">
        <f t="shared" si="364"/>
        <v>3.3584775086505188</v>
      </c>
      <c r="AF911" s="119">
        <v>801.16</v>
      </c>
      <c r="AG911" s="121">
        <v>25990</v>
      </c>
      <c r="AH911" s="120">
        <f t="shared" si="365"/>
        <v>6.1081081081081082E-2</v>
      </c>
      <c r="AI911" s="120">
        <f t="shared" si="366"/>
        <v>4.4610810810810815</v>
      </c>
      <c r="AJ911" s="119">
        <v>801.16</v>
      </c>
      <c r="AK911" s="121">
        <v>27180</v>
      </c>
      <c r="AL911" s="120">
        <f t="shared" si="356"/>
        <v>7.07996874185986E-2</v>
      </c>
      <c r="AM911" s="122">
        <f t="shared" si="367"/>
        <v>5.5707996874185985</v>
      </c>
      <c r="AN911" s="33">
        <v>801.16</v>
      </c>
      <c r="AO911" s="118">
        <v>21900</v>
      </c>
      <c r="AP911" s="120">
        <f t="shared" si="368"/>
        <v>8.5446742099102607E-2</v>
      </c>
      <c r="AQ911" s="122">
        <f t="shared" si="369"/>
        <v>6.6854467420991019</v>
      </c>
      <c r="AR911" s="119">
        <v>801.16</v>
      </c>
      <c r="AS911" s="121">
        <v>28140</v>
      </c>
      <c r="AT911" s="123">
        <f t="shared" si="370"/>
        <v>7.6012965964343593E-2</v>
      </c>
      <c r="AU911" s="122">
        <f t="shared" si="371"/>
        <v>7.7760129659643438</v>
      </c>
      <c r="AV911" s="119">
        <v>801.16</v>
      </c>
      <c r="AW911" s="121">
        <v>13180</v>
      </c>
      <c r="AX911" s="120">
        <f t="shared" si="372"/>
        <v>8.3629441624365489E-2</v>
      </c>
      <c r="AY911" s="120">
        <f t="shared" si="373"/>
        <v>8.8836294416243664</v>
      </c>
      <c r="AZ911" s="119">
        <v>801.16</v>
      </c>
      <c r="BA911" s="118">
        <v>12920</v>
      </c>
      <c r="BB911" s="120">
        <f t="shared" si="357"/>
        <v>5.2498984152783423E-2</v>
      </c>
      <c r="BC911" s="120">
        <f t="shared" si="374"/>
        <v>9.9524989841527844</v>
      </c>
    </row>
    <row r="912" spans="1:55" x14ac:dyDescent="0.3">
      <c r="A912" s="119">
        <v>801.17229999999995</v>
      </c>
      <c r="B912" s="118">
        <v>87300</v>
      </c>
      <c r="C912" s="120">
        <f t="shared" si="350"/>
        <v>0.12809977989728541</v>
      </c>
      <c r="D912" s="119">
        <v>801.17229999999995</v>
      </c>
      <c r="E912" s="118">
        <v>87300</v>
      </c>
      <c r="F912" s="120">
        <f t="shared" si="358"/>
        <v>0.12809977989728541</v>
      </c>
      <c r="G912" s="119">
        <v>801.17229999999995</v>
      </c>
      <c r="H912" s="118">
        <v>8247</v>
      </c>
      <c r="I912" s="120">
        <f t="shared" si="351"/>
        <v>5.3517196625567816E-2</v>
      </c>
      <c r="J912" s="120">
        <f t="shared" si="359"/>
        <v>2.2535171966255678</v>
      </c>
      <c r="K912" s="119">
        <v>801.17229999999995</v>
      </c>
      <c r="L912" s="118">
        <v>15020</v>
      </c>
      <c r="M912" s="120">
        <f t="shared" si="352"/>
        <v>3.5307945463093557E-2</v>
      </c>
      <c r="N912" s="120">
        <f t="shared" si="360"/>
        <v>1.1353079454630937</v>
      </c>
      <c r="Q912" s="119">
        <v>801.17229999999995</v>
      </c>
      <c r="R912" s="121">
        <v>12070</v>
      </c>
      <c r="S912" s="120">
        <f t="shared" si="353"/>
        <v>6.0744841469552086E-2</v>
      </c>
      <c r="T912" s="119">
        <v>801.17229999999995</v>
      </c>
      <c r="U912" s="121">
        <v>9794</v>
      </c>
      <c r="V912" s="120">
        <f t="shared" si="354"/>
        <v>6.8778089887640448E-2</v>
      </c>
      <c r="W912" s="122">
        <f t="shared" si="361"/>
        <v>1.1687780898876405</v>
      </c>
      <c r="X912" s="119">
        <v>801.17229999999995</v>
      </c>
      <c r="Y912" s="121">
        <v>27010</v>
      </c>
      <c r="Z912" s="120">
        <f t="shared" si="355"/>
        <v>5.286748874535134E-2</v>
      </c>
      <c r="AA912" s="120">
        <f t="shared" si="362"/>
        <v>2.2528674887453515</v>
      </c>
      <c r="AB912" s="119">
        <v>801.17229999999995</v>
      </c>
      <c r="AC912" s="121">
        <v>20350</v>
      </c>
      <c r="AD912" s="120">
        <f t="shared" si="363"/>
        <v>5.8679354094579007E-2</v>
      </c>
      <c r="AE912" s="122">
        <f t="shared" si="364"/>
        <v>3.358679354094579</v>
      </c>
      <c r="AF912" s="119">
        <v>801.17229999999995</v>
      </c>
      <c r="AG912" s="121">
        <v>26060</v>
      </c>
      <c r="AH912" s="120">
        <f t="shared" si="365"/>
        <v>6.1245593419506465E-2</v>
      </c>
      <c r="AI912" s="120">
        <f t="shared" si="366"/>
        <v>4.4612455934195072</v>
      </c>
      <c r="AJ912" s="119">
        <v>801.17229999999995</v>
      </c>
      <c r="AK912" s="121">
        <v>27210</v>
      </c>
      <c r="AL912" s="120">
        <f t="shared" si="356"/>
        <v>7.0877832768950252E-2</v>
      </c>
      <c r="AM912" s="122">
        <f t="shared" si="367"/>
        <v>5.5708778327689501</v>
      </c>
      <c r="AN912" s="33">
        <v>801.17229999999995</v>
      </c>
      <c r="AO912" s="118">
        <v>21860</v>
      </c>
      <c r="AP912" s="120">
        <f t="shared" si="368"/>
        <v>8.5290674990245799E-2</v>
      </c>
      <c r="AQ912" s="122">
        <f t="shared" si="369"/>
        <v>6.6852906749902452</v>
      </c>
      <c r="AR912" s="119">
        <v>801.17229999999995</v>
      </c>
      <c r="AS912" s="121">
        <v>28200</v>
      </c>
      <c r="AT912" s="123">
        <f t="shared" si="370"/>
        <v>7.6175040518638576E-2</v>
      </c>
      <c r="AU912" s="122">
        <f t="shared" si="371"/>
        <v>7.7761750405186385</v>
      </c>
      <c r="AV912" s="119">
        <v>801.17229999999995</v>
      </c>
      <c r="AW912" s="121">
        <v>13220</v>
      </c>
      <c r="AX912" s="120">
        <f t="shared" si="372"/>
        <v>8.3883248730964463E-2</v>
      </c>
      <c r="AY912" s="120">
        <f t="shared" si="373"/>
        <v>8.8838832487309656</v>
      </c>
      <c r="AZ912" s="119">
        <v>801.17229999999995</v>
      </c>
      <c r="BA912" s="118">
        <v>13050</v>
      </c>
      <c r="BB912" s="120">
        <f t="shared" si="357"/>
        <v>5.3027224705404309E-2</v>
      </c>
      <c r="BC912" s="120">
        <f t="shared" si="374"/>
        <v>9.953027224705405</v>
      </c>
    </row>
    <row r="913" spans="1:55" x14ac:dyDescent="0.3">
      <c r="A913" s="119">
        <v>801.18470000000002</v>
      </c>
      <c r="B913" s="118">
        <v>87970</v>
      </c>
      <c r="C913" s="120">
        <f t="shared" si="350"/>
        <v>0.12908290535583272</v>
      </c>
      <c r="D913" s="119">
        <v>801.18470000000002</v>
      </c>
      <c r="E913" s="118">
        <v>87970</v>
      </c>
      <c r="F913" s="120">
        <f t="shared" si="358"/>
        <v>0.12908290535583272</v>
      </c>
      <c r="G913" s="119">
        <v>801.18470000000002</v>
      </c>
      <c r="H913" s="118">
        <v>8326</v>
      </c>
      <c r="I913" s="120">
        <f t="shared" si="351"/>
        <v>5.4029850746268655E-2</v>
      </c>
      <c r="J913" s="120">
        <f t="shared" si="359"/>
        <v>2.254029850746269</v>
      </c>
      <c r="K913" s="119">
        <v>801.18470000000002</v>
      </c>
      <c r="L913" s="118">
        <v>15060</v>
      </c>
      <c r="M913" s="120">
        <f t="shared" si="352"/>
        <v>3.5401974612129759E-2</v>
      </c>
      <c r="N913" s="120">
        <f t="shared" si="360"/>
        <v>1.1354019746121298</v>
      </c>
      <c r="Q913" s="119">
        <v>801.18470000000002</v>
      </c>
      <c r="R913" s="121">
        <v>12150</v>
      </c>
      <c r="S913" s="120">
        <f t="shared" si="353"/>
        <v>6.1147458480120785E-2</v>
      </c>
      <c r="T913" s="119">
        <v>801.18470000000002</v>
      </c>
      <c r="U913" s="121">
        <v>9865</v>
      </c>
      <c r="V913" s="120">
        <f t="shared" si="354"/>
        <v>6.927668539325843E-2</v>
      </c>
      <c r="W913" s="122">
        <f t="shared" si="361"/>
        <v>1.1692766853932586</v>
      </c>
      <c r="X913" s="119">
        <v>801.18470000000002</v>
      </c>
      <c r="Y913" s="121">
        <v>27050</v>
      </c>
      <c r="Z913" s="120">
        <f t="shared" si="355"/>
        <v>5.2945781953415538E-2</v>
      </c>
      <c r="AA913" s="120">
        <f t="shared" si="362"/>
        <v>2.2529457819534158</v>
      </c>
      <c r="AB913" s="119">
        <v>801.18470000000002</v>
      </c>
      <c r="AC913" s="121">
        <v>20430</v>
      </c>
      <c r="AD913" s="120">
        <f t="shared" si="363"/>
        <v>5.8910034602076125E-2</v>
      </c>
      <c r="AE913" s="122">
        <f t="shared" si="364"/>
        <v>3.3589100346020762</v>
      </c>
      <c r="AF913" s="119">
        <v>801.18470000000002</v>
      </c>
      <c r="AG913" s="121">
        <v>26120</v>
      </c>
      <c r="AH913" s="120">
        <f t="shared" si="365"/>
        <v>6.1386603995299646E-2</v>
      </c>
      <c r="AI913" s="120">
        <f t="shared" si="366"/>
        <v>4.4613866039953001</v>
      </c>
      <c r="AJ913" s="119">
        <v>801.18470000000002</v>
      </c>
      <c r="AK913" s="121">
        <v>27240</v>
      </c>
      <c r="AL913" s="120">
        <f t="shared" si="356"/>
        <v>7.0955978119301905E-2</v>
      </c>
      <c r="AM913" s="122">
        <f t="shared" si="367"/>
        <v>5.5709559781193017</v>
      </c>
      <c r="AN913" s="33">
        <v>801.18470000000002</v>
      </c>
      <c r="AO913" s="118">
        <v>21810</v>
      </c>
      <c r="AP913" s="120">
        <f t="shared" si="368"/>
        <v>8.5095591104174792E-2</v>
      </c>
      <c r="AQ913" s="122">
        <f t="shared" si="369"/>
        <v>6.6850955911041741</v>
      </c>
      <c r="AR913" s="119">
        <v>801.18470000000002</v>
      </c>
      <c r="AS913" s="121">
        <v>28260</v>
      </c>
      <c r="AT913" s="123">
        <f t="shared" si="370"/>
        <v>7.6337115072933545E-2</v>
      </c>
      <c r="AU913" s="122">
        <f t="shared" si="371"/>
        <v>7.7763371150729341</v>
      </c>
      <c r="AV913" s="119">
        <v>801.18470000000002</v>
      </c>
      <c r="AW913" s="121">
        <v>13260</v>
      </c>
      <c r="AX913" s="120">
        <f t="shared" si="372"/>
        <v>8.4137055837563451E-2</v>
      </c>
      <c r="AY913" s="120">
        <f t="shared" si="373"/>
        <v>8.8841370558375647</v>
      </c>
      <c r="AZ913" s="119">
        <v>801.18470000000002</v>
      </c>
      <c r="BA913" s="118">
        <v>13180</v>
      </c>
      <c r="BB913" s="120">
        <f t="shared" si="357"/>
        <v>5.3555465258025195E-2</v>
      </c>
      <c r="BC913" s="120">
        <f t="shared" si="374"/>
        <v>9.9535554652580256</v>
      </c>
    </row>
    <row r="914" spans="1:55" x14ac:dyDescent="0.3">
      <c r="A914" s="119">
        <v>801.19709999999998</v>
      </c>
      <c r="B914" s="118">
        <v>88600</v>
      </c>
      <c r="C914" s="120">
        <f t="shared" si="350"/>
        <v>0.13000733675715334</v>
      </c>
      <c r="D914" s="119">
        <v>801.19709999999998</v>
      </c>
      <c r="E914" s="118">
        <v>88600</v>
      </c>
      <c r="F914" s="120">
        <f t="shared" si="358"/>
        <v>0.13000733675715334</v>
      </c>
      <c r="G914" s="119">
        <v>801.19709999999998</v>
      </c>
      <c r="H914" s="118">
        <v>8403</v>
      </c>
      <c r="I914" s="120">
        <f t="shared" si="351"/>
        <v>5.45295262816353E-2</v>
      </c>
      <c r="J914" s="120">
        <f t="shared" si="359"/>
        <v>2.2545295262816354</v>
      </c>
      <c r="K914" s="119">
        <v>801.19709999999998</v>
      </c>
      <c r="L914" s="118">
        <v>15110</v>
      </c>
      <c r="M914" s="120">
        <f t="shared" si="352"/>
        <v>3.5519511048425011E-2</v>
      </c>
      <c r="N914" s="120">
        <f t="shared" si="360"/>
        <v>1.1355195110484251</v>
      </c>
      <c r="Q914" s="119">
        <v>801.19709999999998</v>
      </c>
      <c r="R914" s="121">
        <v>12230</v>
      </c>
      <c r="S914" s="120">
        <f t="shared" si="353"/>
        <v>6.1550075490689485E-2</v>
      </c>
      <c r="T914" s="119">
        <v>801.19709999999998</v>
      </c>
      <c r="U914" s="121">
        <v>9934</v>
      </c>
      <c r="V914" s="120">
        <f t="shared" si="354"/>
        <v>6.9761235955056178E-2</v>
      </c>
      <c r="W914" s="122">
        <f t="shared" si="361"/>
        <v>1.1697612359550562</v>
      </c>
      <c r="X914" s="119">
        <v>801.19709999999998</v>
      </c>
      <c r="Y914" s="121">
        <v>27100</v>
      </c>
      <c r="Z914" s="120">
        <f t="shared" si="355"/>
        <v>5.3043648463495789E-2</v>
      </c>
      <c r="AA914" s="120">
        <f t="shared" si="362"/>
        <v>2.2530436484634961</v>
      </c>
      <c r="AB914" s="119">
        <v>801.19709999999998</v>
      </c>
      <c r="AC914" s="121">
        <v>20510</v>
      </c>
      <c r="AD914" s="120">
        <f t="shared" si="363"/>
        <v>5.9140715109573243E-2</v>
      </c>
      <c r="AE914" s="122">
        <f t="shared" si="364"/>
        <v>3.3591407151095729</v>
      </c>
      <c r="AF914" s="119">
        <v>801.19709999999998</v>
      </c>
      <c r="AG914" s="121">
        <v>26170</v>
      </c>
      <c r="AH914" s="120">
        <f t="shared" si="365"/>
        <v>6.1504112808460631E-2</v>
      </c>
      <c r="AI914" s="120">
        <f t="shared" si="366"/>
        <v>4.4615041128084609</v>
      </c>
      <c r="AJ914" s="119">
        <v>801.19709999999998</v>
      </c>
      <c r="AK914" s="121">
        <v>27270</v>
      </c>
      <c r="AL914" s="120">
        <f t="shared" si="356"/>
        <v>7.1034123469653557E-2</v>
      </c>
      <c r="AM914" s="122">
        <f t="shared" si="367"/>
        <v>5.5710341234696532</v>
      </c>
      <c r="AN914" s="33">
        <v>801.19709999999998</v>
      </c>
      <c r="AO914" s="118">
        <v>21760</v>
      </c>
      <c r="AP914" s="120">
        <f t="shared" si="368"/>
        <v>8.4900507218103785E-2</v>
      </c>
      <c r="AQ914" s="122">
        <f t="shared" si="369"/>
        <v>6.6849005072181038</v>
      </c>
      <c r="AR914" s="119">
        <v>801.19709999999998</v>
      </c>
      <c r="AS914" s="121">
        <v>28320</v>
      </c>
      <c r="AT914" s="123">
        <f t="shared" si="370"/>
        <v>7.6499189627228528E-2</v>
      </c>
      <c r="AU914" s="122">
        <f t="shared" si="371"/>
        <v>7.7764991896272289</v>
      </c>
      <c r="AV914" s="119">
        <v>801.19709999999998</v>
      </c>
      <c r="AW914" s="121">
        <v>13300</v>
      </c>
      <c r="AX914" s="120">
        <f t="shared" si="372"/>
        <v>8.439086294416244E-2</v>
      </c>
      <c r="AY914" s="120">
        <f t="shared" si="373"/>
        <v>8.8843908629441639</v>
      </c>
      <c r="AZ914" s="119">
        <v>801.19709999999998</v>
      </c>
      <c r="BA914" s="118">
        <v>13320</v>
      </c>
      <c r="BB914" s="120">
        <f t="shared" si="357"/>
        <v>5.4124339699309222E-2</v>
      </c>
      <c r="BC914" s="120">
        <f t="shared" si="374"/>
        <v>9.9541243396993089</v>
      </c>
    </row>
    <row r="915" spans="1:55" x14ac:dyDescent="0.3">
      <c r="A915" s="119">
        <v>801.20950000000005</v>
      </c>
      <c r="B915" s="118">
        <v>89210</v>
      </c>
      <c r="C915" s="120">
        <f t="shared" si="350"/>
        <v>0.13090242112986061</v>
      </c>
      <c r="D915" s="119">
        <v>801.20950000000005</v>
      </c>
      <c r="E915" s="118">
        <v>89210</v>
      </c>
      <c r="F915" s="120">
        <f t="shared" si="358"/>
        <v>0.13090242112986061</v>
      </c>
      <c r="G915" s="119">
        <v>801.20950000000005</v>
      </c>
      <c r="H915" s="118">
        <v>8479</v>
      </c>
      <c r="I915" s="120">
        <f t="shared" si="351"/>
        <v>5.5022712524334848E-2</v>
      </c>
      <c r="J915" s="120">
        <f t="shared" si="359"/>
        <v>2.2550227125243349</v>
      </c>
      <c r="K915" s="119">
        <v>801.20950000000005</v>
      </c>
      <c r="L915" s="118">
        <v>15160</v>
      </c>
      <c r="M915" s="120">
        <f t="shared" si="352"/>
        <v>3.5637047484720262E-2</v>
      </c>
      <c r="N915" s="120">
        <f t="shared" si="360"/>
        <v>1.1356370474847204</v>
      </c>
      <c r="Q915" s="119">
        <v>801.20950000000005</v>
      </c>
      <c r="R915" s="121">
        <v>12320</v>
      </c>
      <c r="S915" s="120">
        <f t="shared" si="353"/>
        <v>6.2003019627579266E-2</v>
      </c>
      <c r="T915" s="119">
        <v>801.20950000000005</v>
      </c>
      <c r="U915" s="121">
        <v>10000</v>
      </c>
      <c r="V915" s="120">
        <f t="shared" si="354"/>
        <v>7.02247191011236E-2</v>
      </c>
      <c r="W915" s="122">
        <f t="shared" si="361"/>
        <v>1.1702247191011237</v>
      </c>
      <c r="X915" s="119">
        <v>801.20950000000005</v>
      </c>
      <c r="Y915" s="121">
        <v>27150</v>
      </c>
      <c r="Z915" s="120">
        <f t="shared" si="355"/>
        <v>5.314151497357604E-2</v>
      </c>
      <c r="AA915" s="120">
        <f t="shared" si="362"/>
        <v>2.2531415149735761</v>
      </c>
      <c r="AB915" s="119">
        <v>801.20950000000005</v>
      </c>
      <c r="AC915" s="121">
        <v>20590</v>
      </c>
      <c r="AD915" s="120">
        <f t="shared" si="363"/>
        <v>5.9371395617070361E-2</v>
      </c>
      <c r="AE915" s="122">
        <f t="shared" si="364"/>
        <v>3.3593713956170701</v>
      </c>
      <c r="AF915" s="119">
        <v>801.20950000000005</v>
      </c>
      <c r="AG915" s="121">
        <v>26220</v>
      </c>
      <c r="AH915" s="120">
        <f t="shared" si="365"/>
        <v>6.1621621621621624E-2</v>
      </c>
      <c r="AI915" s="120">
        <f t="shared" si="366"/>
        <v>4.4616216216216218</v>
      </c>
      <c r="AJ915" s="119">
        <v>801.20950000000005</v>
      </c>
      <c r="AK915" s="121">
        <v>27290</v>
      </c>
      <c r="AL915" s="120">
        <f t="shared" si="356"/>
        <v>7.1086220369887987E-2</v>
      </c>
      <c r="AM915" s="122">
        <f t="shared" si="367"/>
        <v>5.5710862203698879</v>
      </c>
      <c r="AN915" s="33">
        <v>801.20950000000005</v>
      </c>
      <c r="AO915" s="118">
        <v>21710</v>
      </c>
      <c r="AP915" s="120">
        <f t="shared" si="368"/>
        <v>8.4705423332032778E-2</v>
      </c>
      <c r="AQ915" s="122">
        <f t="shared" si="369"/>
        <v>6.6847054233320327</v>
      </c>
      <c r="AR915" s="119">
        <v>801.20950000000005</v>
      </c>
      <c r="AS915" s="121">
        <v>28370</v>
      </c>
      <c r="AT915" s="123">
        <f t="shared" si="370"/>
        <v>7.6634251755807667E-2</v>
      </c>
      <c r="AU915" s="122">
        <f t="shared" si="371"/>
        <v>7.7766342517558078</v>
      </c>
      <c r="AV915" s="119">
        <v>801.20950000000005</v>
      </c>
      <c r="AW915" s="121">
        <v>13330</v>
      </c>
      <c r="AX915" s="120">
        <f t="shared" si="372"/>
        <v>8.4581218274111677E-2</v>
      </c>
      <c r="AY915" s="120">
        <f t="shared" si="373"/>
        <v>8.8845812182741124</v>
      </c>
      <c r="AZ915" s="119">
        <v>801.20950000000005</v>
      </c>
      <c r="BA915" s="118">
        <v>13460</v>
      </c>
      <c r="BB915" s="120">
        <f t="shared" si="357"/>
        <v>5.4693214140593256E-2</v>
      </c>
      <c r="BC915" s="120">
        <f t="shared" si="374"/>
        <v>9.9546932141405939</v>
      </c>
    </row>
    <row r="916" spans="1:55" x14ac:dyDescent="0.3">
      <c r="A916" s="119">
        <v>801.22190000000001</v>
      </c>
      <c r="B916" s="118">
        <v>89820</v>
      </c>
      <c r="C916" s="120">
        <f t="shared" si="350"/>
        <v>0.13179750550256786</v>
      </c>
      <c r="D916" s="119">
        <v>801.22190000000001</v>
      </c>
      <c r="E916" s="118">
        <v>89820</v>
      </c>
      <c r="F916" s="120">
        <f t="shared" si="358"/>
        <v>0.13179750550256786</v>
      </c>
      <c r="G916" s="119">
        <v>801.22190000000001</v>
      </c>
      <c r="H916" s="118">
        <v>8554</v>
      </c>
      <c r="I916" s="120">
        <f t="shared" si="351"/>
        <v>5.5509409474367291E-2</v>
      </c>
      <c r="J916" s="120">
        <f t="shared" si="359"/>
        <v>2.2555094094743673</v>
      </c>
      <c r="K916" s="119">
        <v>801.22190000000001</v>
      </c>
      <c r="L916" s="118">
        <v>15230</v>
      </c>
      <c r="M916" s="120">
        <f t="shared" si="352"/>
        <v>3.5801598495533618E-2</v>
      </c>
      <c r="N916" s="120">
        <f t="shared" si="360"/>
        <v>1.1358015984955336</v>
      </c>
      <c r="Q916" s="119">
        <v>801.22190000000001</v>
      </c>
      <c r="R916" s="121">
        <v>12420</v>
      </c>
      <c r="S916" s="120">
        <f t="shared" si="353"/>
        <v>6.2506290890790142E-2</v>
      </c>
      <c r="T916" s="119">
        <v>801.22190000000001</v>
      </c>
      <c r="U916" s="121">
        <v>10070</v>
      </c>
      <c r="V916" s="120">
        <f t="shared" si="354"/>
        <v>7.0716292134831465E-2</v>
      </c>
      <c r="W916" s="122">
        <f t="shared" si="361"/>
        <v>1.1707162921348315</v>
      </c>
      <c r="X916" s="119">
        <v>801.22190000000001</v>
      </c>
      <c r="Y916" s="121">
        <v>27200</v>
      </c>
      <c r="Z916" s="120">
        <f t="shared" si="355"/>
        <v>5.3239381483656291E-2</v>
      </c>
      <c r="AA916" s="120">
        <f t="shared" si="362"/>
        <v>2.2532393814836564</v>
      </c>
      <c r="AB916" s="119">
        <v>801.22190000000001</v>
      </c>
      <c r="AC916" s="121">
        <v>20660</v>
      </c>
      <c r="AD916" s="120">
        <f t="shared" si="363"/>
        <v>5.9573241061130336E-2</v>
      </c>
      <c r="AE916" s="122">
        <f t="shared" si="364"/>
        <v>3.3595732410611303</v>
      </c>
      <c r="AF916" s="119">
        <v>801.22190000000001</v>
      </c>
      <c r="AG916" s="121">
        <v>26270</v>
      </c>
      <c r="AH916" s="120">
        <f t="shared" si="365"/>
        <v>6.1739130434782609E-2</v>
      </c>
      <c r="AI916" s="120">
        <f t="shared" si="366"/>
        <v>4.4617391304347827</v>
      </c>
      <c r="AJ916" s="119">
        <v>801.22190000000001</v>
      </c>
      <c r="AK916" s="121">
        <v>27300</v>
      </c>
      <c r="AL916" s="120">
        <f t="shared" si="356"/>
        <v>7.1112268820005209E-2</v>
      </c>
      <c r="AM916" s="122">
        <f t="shared" si="367"/>
        <v>5.5711122688200057</v>
      </c>
      <c r="AN916" s="33">
        <v>801.22190000000001</v>
      </c>
      <c r="AO916" s="118">
        <v>21660</v>
      </c>
      <c r="AP916" s="120">
        <f t="shared" si="368"/>
        <v>8.4510339445961757E-2</v>
      </c>
      <c r="AQ916" s="122">
        <f t="shared" si="369"/>
        <v>6.6845103394459615</v>
      </c>
      <c r="AR916" s="119">
        <v>801.22190000000001</v>
      </c>
      <c r="AS916" s="121">
        <v>28420</v>
      </c>
      <c r="AT916" s="123">
        <f t="shared" si="370"/>
        <v>7.6769313884386819E-2</v>
      </c>
      <c r="AU916" s="122">
        <f t="shared" si="371"/>
        <v>7.7767693138843867</v>
      </c>
      <c r="AV916" s="119">
        <v>801.22190000000001</v>
      </c>
      <c r="AW916" s="121">
        <v>13360</v>
      </c>
      <c r="AX916" s="120">
        <f t="shared" si="372"/>
        <v>8.4771573604060915E-2</v>
      </c>
      <c r="AY916" s="120">
        <f t="shared" si="373"/>
        <v>8.8847715736040609</v>
      </c>
      <c r="AZ916" s="119">
        <v>801.22190000000001</v>
      </c>
      <c r="BA916" s="118">
        <v>13610</v>
      </c>
      <c r="BB916" s="120">
        <f t="shared" si="357"/>
        <v>5.5302722470540432E-2</v>
      </c>
      <c r="BC916" s="120">
        <f t="shared" si="374"/>
        <v>9.9553027224705399</v>
      </c>
    </row>
    <row r="917" spans="1:55" x14ac:dyDescent="0.3">
      <c r="A917" s="119">
        <v>801.23429999999996</v>
      </c>
      <c r="B917" s="118">
        <v>90460</v>
      </c>
      <c r="C917" s="120">
        <f t="shared" si="350"/>
        <v>0.13273661041819515</v>
      </c>
      <c r="D917" s="119">
        <v>801.23429999999996</v>
      </c>
      <c r="E917" s="118">
        <v>90460</v>
      </c>
      <c r="F917" s="120">
        <f t="shared" si="358"/>
        <v>0.13273661041819515</v>
      </c>
      <c r="G917" s="119">
        <v>801.23429999999996</v>
      </c>
      <c r="H917" s="118">
        <v>8627</v>
      </c>
      <c r="I917" s="120">
        <f t="shared" si="351"/>
        <v>5.598312783906554E-2</v>
      </c>
      <c r="J917" s="120">
        <f t="shared" si="359"/>
        <v>2.2559831278390656</v>
      </c>
      <c r="K917" s="119">
        <v>801.23429999999996</v>
      </c>
      <c r="L917" s="118">
        <v>15290</v>
      </c>
      <c r="M917" s="120">
        <f t="shared" si="352"/>
        <v>3.5942642219087918E-2</v>
      </c>
      <c r="N917" s="120">
        <f t="shared" si="360"/>
        <v>1.1359426422190879</v>
      </c>
      <c r="Q917" s="119">
        <v>801.23429999999996</v>
      </c>
      <c r="R917" s="121">
        <v>12520</v>
      </c>
      <c r="S917" s="120">
        <f t="shared" si="353"/>
        <v>6.3009562154001011E-2</v>
      </c>
      <c r="T917" s="119">
        <v>801.23429999999996</v>
      </c>
      <c r="U917" s="121">
        <v>10130</v>
      </c>
      <c r="V917" s="120">
        <f t="shared" si="354"/>
        <v>7.1137640449438197E-2</v>
      </c>
      <c r="W917" s="122">
        <f t="shared" si="361"/>
        <v>1.1711376404494382</v>
      </c>
      <c r="X917" s="119">
        <v>801.23429999999996</v>
      </c>
      <c r="Y917" s="121">
        <v>27250</v>
      </c>
      <c r="Z917" s="120">
        <f t="shared" si="355"/>
        <v>5.3337247993736542E-2</v>
      </c>
      <c r="AA917" s="120">
        <f t="shared" si="362"/>
        <v>2.2533372479937368</v>
      </c>
      <c r="AB917" s="119">
        <v>801.23429999999996</v>
      </c>
      <c r="AC917" s="121">
        <v>20740</v>
      </c>
      <c r="AD917" s="120">
        <f t="shared" si="363"/>
        <v>5.9803921568627454E-2</v>
      </c>
      <c r="AE917" s="122">
        <f t="shared" si="364"/>
        <v>3.3598039215686271</v>
      </c>
      <c r="AF917" s="119">
        <v>801.23429999999996</v>
      </c>
      <c r="AG917" s="121">
        <v>26320</v>
      </c>
      <c r="AH917" s="120">
        <f t="shared" si="365"/>
        <v>6.1856639247943594E-2</v>
      </c>
      <c r="AI917" s="120">
        <f t="shared" si="366"/>
        <v>4.4618566392479435</v>
      </c>
      <c r="AJ917" s="119">
        <v>801.23429999999996</v>
      </c>
      <c r="AK917" s="121">
        <v>27320</v>
      </c>
      <c r="AL917" s="120">
        <f t="shared" si="356"/>
        <v>7.1164365720239639E-2</v>
      </c>
      <c r="AM917" s="122">
        <f t="shared" si="367"/>
        <v>5.5711643657202394</v>
      </c>
      <c r="AN917" s="33">
        <v>801.23429999999996</v>
      </c>
      <c r="AO917" s="118">
        <v>21600</v>
      </c>
      <c r="AP917" s="120">
        <f t="shared" si="368"/>
        <v>8.4276238782676552E-2</v>
      </c>
      <c r="AQ917" s="122">
        <f t="shared" si="369"/>
        <v>6.684276238782676</v>
      </c>
      <c r="AR917" s="119">
        <v>801.23429999999996</v>
      </c>
      <c r="AS917" s="121">
        <v>28470</v>
      </c>
      <c r="AT917" s="123">
        <f t="shared" si="370"/>
        <v>7.6904376012965958E-2</v>
      </c>
      <c r="AU917" s="122">
        <f t="shared" si="371"/>
        <v>7.7769043760129666</v>
      </c>
      <c r="AV917" s="119">
        <v>801.23429999999996</v>
      </c>
      <c r="AW917" s="121">
        <v>13380</v>
      </c>
      <c r="AX917" s="120">
        <f t="shared" si="372"/>
        <v>8.4898477157360402E-2</v>
      </c>
      <c r="AY917" s="120">
        <f t="shared" si="373"/>
        <v>8.8848984771573605</v>
      </c>
      <c r="AZ917" s="119">
        <v>801.23429999999996</v>
      </c>
      <c r="BA917" s="118">
        <v>13760</v>
      </c>
      <c r="BB917" s="120">
        <f t="shared" si="357"/>
        <v>5.5912230800487607E-2</v>
      </c>
      <c r="BC917" s="120">
        <f t="shared" si="374"/>
        <v>9.9559122308004877</v>
      </c>
    </row>
    <row r="918" spans="1:55" x14ac:dyDescent="0.3">
      <c r="A918" s="119">
        <v>801.24659999999994</v>
      </c>
      <c r="B918" s="118">
        <v>91180</v>
      </c>
      <c r="C918" s="120">
        <f t="shared" si="350"/>
        <v>0.13379310344827586</v>
      </c>
      <c r="D918" s="119">
        <v>801.24659999999994</v>
      </c>
      <c r="E918" s="118">
        <v>91180</v>
      </c>
      <c r="F918" s="120">
        <f t="shared" si="358"/>
        <v>0.13379310344827586</v>
      </c>
      <c r="G918" s="119">
        <v>801.24659999999994</v>
      </c>
      <c r="H918" s="118">
        <v>8699</v>
      </c>
      <c r="I918" s="120">
        <f t="shared" si="351"/>
        <v>5.6450356911096691E-2</v>
      </c>
      <c r="J918" s="120">
        <f t="shared" si="359"/>
        <v>2.2564503569110967</v>
      </c>
      <c r="K918" s="119">
        <v>801.24659999999994</v>
      </c>
      <c r="L918" s="118">
        <v>15370</v>
      </c>
      <c r="M918" s="120">
        <f t="shared" si="352"/>
        <v>3.6130700517160316E-2</v>
      </c>
      <c r="N918" s="120">
        <f t="shared" si="360"/>
        <v>1.1361307005171604</v>
      </c>
      <c r="Q918" s="119">
        <v>801.24659999999994</v>
      </c>
      <c r="R918" s="121">
        <v>12630</v>
      </c>
      <c r="S918" s="120">
        <f t="shared" si="353"/>
        <v>6.3563160543532962E-2</v>
      </c>
      <c r="T918" s="119">
        <v>801.24659999999994</v>
      </c>
      <c r="U918" s="121">
        <v>10190</v>
      </c>
      <c r="V918" s="120">
        <f t="shared" si="354"/>
        <v>7.1558988764044942E-2</v>
      </c>
      <c r="W918" s="122">
        <f t="shared" si="361"/>
        <v>1.171558988764045</v>
      </c>
      <c r="X918" s="119">
        <v>801.24659999999994</v>
      </c>
      <c r="Y918" s="121">
        <v>27300</v>
      </c>
      <c r="Z918" s="120">
        <f t="shared" si="355"/>
        <v>5.3435114503816793E-2</v>
      </c>
      <c r="AA918" s="120">
        <f t="shared" si="362"/>
        <v>2.2534351145038172</v>
      </c>
      <c r="AB918" s="119">
        <v>801.24659999999994</v>
      </c>
      <c r="AC918" s="121">
        <v>20820</v>
      </c>
      <c r="AD918" s="120">
        <f t="shared" si="363"/>
        <v>6.0034602076124564E-2</v>
      </c>
      <c r="AE918" s="122">
        <f t="shared" si="364"/>
        <v>3.3600346020761243</v>
      </c>
      <c r="AF918" s="119">
        <v>801.24659999999994</v>
      </c>
      <c r="AG918" s="121">
        <v>26360</v>
      </c>
      <c r="AH918" s="120">
        <f t="shared" si="365"/>
        <v>6.1950646298472384E-2</v>
      </c>
      <c r="AI918" s="120">
        <f t="shared" si="366"/>
        <v>4.4619506462984724</v>
      </c>
      <c r="AJ918" s="119">
        <v>801.24659999999994</v>
      </c>
      <c r="AK918" s="121">
        <v>27340</v>
      </c>
      <c r="AL918" s="120">
        <f t="shared" si="356"/>
        <v>7.1216462620474083E-2</v>
      </c>
      <c r="AM918" s="122">
        <f t="shared" si="367"/>
        <v>5.5712164626204741</v>
      </c>
      <c r="AN918" s="33">
        <v>801.24659999999994</v>
      </c>
      <c r="AO918" s="118">
        <v>21550</v>
      </c>
      <c r="AP918" s="120">
        <f t="shared" si="368"/>
        <v>8.4081154896605545E-2</v>
      </c>
      <c r="AQ918" s="122">
        <f t="shared" si="369"/>
        <v>6.6840811548966048</v>
      </c>
      <c r="AR918" s="119">
        <v>801.24659999999994</v>
      </c>
      <c r="AS918" s="121">
        <v>28510</v>
      </c>
      <c r="AT918" s="123">
        <f t="shared" si="370"/>
        <v>7.701242571582928E-2</v>
      </c>
      <c r="AU918" s="122">
        <f t="shared" si="371"/>
        <v>7.7770124257158297</v>
      </c>
      <c r="AV918" s="119">
        <v>801.24659999999994</v>
      </c>
      <c r="AW918" s="121">
        <v>13400</v>
      </c>
      <c r="AX918" s="120">
        <f t="shared" si="372"/>
        <v>8.5025380710659904E-2</v>
      </c>
      <c r="AY918" s="120">
        <f t="shared" si="373"/>
        <v>8.8850253807106601</v>
      </c>
      <c r="AZ918" s="119">
        <v>801.24659999999994</v>
      </c>
      <c r="BA918" s="118">
        <v>13910</v>
      </c>
      <c r="BB918" s="120">
        <f t="shared" si="357"/>
        <v>5.6521739130434782E-2</v>
      </c>
      <c r="BC918" s="120">
        <f t="shared" si="374"/>
        <v>9.9565217391304355</v>
      </c>
    </row>
    <row r="919" spans="1:55" x14ac:dyDescent="0.3">
      <c r="A919" s="119">
        <v>801.25900000000001</v>
      </c>
      <c r="B919" s="118">
        <v>92020</v>
      </c>
      <c r="C919" s="120">
        <f t="shared" si="350"/>
        <v>0.13502567865003667</v>
      </c>
      <c r="D919" s="119">
        <v>801.25900000000001</v>
      </c>
      <c r="E919" s="118">
        <v>92020</v>
      </c>
      <c r="F919" s="120">
        <f t="shared" si="358"/>
        <v>0.13502567865003667</v>
      </c>
      <c r="G919" s="119">
        <v>801.25900000000001</v>
      </c>
      <c r="H919" s="118">
        <v>8768</v>
      </c>
      <c r="I919" s="120">
        <f t="shared" si="351"/>
        <v>5.6898118105126544E-2</v>
      </c>
      <c r="J919" s="120">
        <f t="shared" si="359"/>
        <v>2.2568981181051266</v>
      </c>
      <c r="K919" s="119">
        <v>801.25900000000001</v>
      </c>
      <c r="L919" s="118">
        <v>15450</v>
      </c>
      <c r="M919" s="120">
        <f t="shared" si="352"/>
        <v>3.6318758815232721E-2</v>
      </c>
      <c r="N919" s="120">
        <f t="shared" si="360"/>
        <v>1.1363187588152328</v>
      </c>
      <c r="Q919" s="119">
        <v>801.25900000000001</v>
      </c>
      <c r="R919" s="121">
        <v>12730</v>
      </c>
      <c r="S919" s="120">
        <f t="shared" si="353"/>
        <v>6.4066431806743832E-2</v>
      </c>
      <c r="T919" s="119">
        <v>801.25900000000001</v>
      </c>
      <c r="U919" s="121">
        <v>10250</v>
      </c>
      <c r="V919" s="120">
        <f t="shared" si="354"/>
        <v>7.1980337078651688E-2</v>
      </c>
      <c r="W919" s="122">
        <f t="shared" si="361"/>
        <v>1.1719803370786517</v>
      </c>
      <c r="X919" s="119">
        <v>801.25900000000001</v>
      </c>
      <c r="Y919" s="121">
        <v>27350</v>
      </c>
      <c r="Z919" s="120">
        <f t="shared" si="355"/>
        <v>5.3532981013897044E-2</v>
      </c>
      <c r="AA919" s="120">
        <f t="shared" si="362"/>
        <v>2.2535329810138971</v>
      </c>
      <c r="AB919" s="119">
        <v>801.25900000000001</v>
      </c>
      <c r="AC919" s="121">
        <v>20900</v>
      </c>
      <c r="AD919" s="120">
        <f t="shared" si="363"/>
        <v>6.0265282583621682E-2</v>
      </c>
      <c r="AE919" s="122">
        <f t="shared" si="364"/>
        <v>3.3602652825836214</v>
      </c>
      <c r="AF919" s="119">
        <v>801.25900000000001</v>
      </c>
      <c r="AG919" s="121">
        <v>26400</v>
      </c>
      <c r="AH919" s="120">
        <f t="shared" si="365"/>
        <v>6.2044653349001173E-2</v>
      </c>
      <c r="AI919" s="120">
        <f t="shared" si="366"/>
        <v>4.4620446533490012</v>
      </c>
      <c r="AJ919" s="119">
        <v>801.25900000000001</v>
      </c>
      <c r="AK919" s="121">
        <v>27350</v>
      </c>
      <c r="AL919" s="120">
        <f t="shared" si="356"/>
        <v>7.1242511070591305E-2</v>
      </c>
      <c r="AM919" s="122">
        <f t="shared" si="367"/>
        <v>5.571242511070591</v>
      </c>
      <c r="AN919" s="33">
        <v>801.25900000000001</v>
      </c>
      <c r="AO919" s="118">
        <v>21500</v>
      </c>
      <c r="AP919" s="120">
        <f t="shared" si="368"/>
        <v>8.3886071010534524E-2</v>
      </c>
      <c r="AQ919" s="122">
        <f t="shared" si="369"/>
        <v>6.6838860710105346</v>
      </c>
      <c r="AR919" s="119">
        <v>801.25900000000001</v>
      </c>
      <c r="AS919" s="121">
        <v>28540</v>
      </c>
      <c r="AT919" s="123">
        <f t="shared" si="370"/>
        <v>7.7093462992976772E-2</v>
      </c>
      <c r="AU919" s="122">
        <f t="shared" si="371"/>
        <v>7.7770934629929771</v>
      </c>
      <c r="AV919" s="119">
        <v>801.25900000000001</v>
      </c>
      <c r="AW919" s="121">
        <v>13410</v>
      </c>
      <c r="AX919" s="120">
        <f t="shared" si="372"/>
        <v>8.508883248730964E-2</v>
      </c>
      <c r="AY919" s="120">
        <f t="shared" si="373"/>
        <v>8.8850888324873107</v>
      </c>
      <c r="AZ919" s="119">
        <v>801.25900000000001</v>
      </c>
      <c r="BA919" s="118">
        <v>14060</v>
      </c>
      <c r="BB919" s="120">
        <f t="shared" si="357"/>
        <v>5.7131247460381958E-2</v>
      </c>
      <c r="BC919" s="120">
        <f t="shared" si="374"/>
        <v>9.9571312474603815</v>
      </c>
    </row>
    <row r="920" spans="1:55" x14ac:dyDescent="0.3">
      <c r="A920" s="119">
        <v>801.27139999999997</v>
      </c>
      <c r="B920" s="118">
        <v>93050</v>
      </c>
      <c r="C920" s="120">
        <f t="shared" si="350"/>
        <v>0.13653705062362437</v>
      </c>
      <c r="D920" s="119">
        <v>801.27139999999997</v>
      </c>
      <c r="E920" s="118">
        <v>93050</v>
      </c>
      <c r="F920" s="120">
        <f t="shared" si="358"/>
        <v>0.13653705062362437</v>
      </c>
      <c r="G920" s="119">
        <v>801.27139999999997</v>
      </c>
      <c r="H920" s="118">
        <v>8835</v>
      </c>
      <c r="I920" s="120">
        <f t="shared" si="351"/>
        <v>5.7332900713822195E-2</v>
      </c>
      <c r="J920" s="120">
        <f t="shared" si="359"/>
        <v>2.2573329007138225</v>
      </c>
      <c r="K920" s="119">
        <v>801.27139999999997</v>
      </c>
      <c r="L920" s="118">
        <v>15530</v>
      </c>
      <c r="M920" s="120">
        <f t="shared" si="352"/>
        <v>3.6506817113305126E-2</v>
      </c>
      <c r="N920" s="120">
        <f t="shared" si="360"/>
        <v>1.1365068171133053</v>
      </c>
      <c r="Q920" s="119">
        <v>801.27139999999997</v>
      </c>
      <c r="R920" s="121">
        <v>12840</v>
      </c>
      <c r="S920" s="120">
        <f t="shared" si="353"/>
        <v>6.4620030196275796E-2</v>
      </c>
      <c r="T920" s="119">
        <v>801.27139999999997</v>
      </c>
      <c r="U920" s="121">
        <v>10310</v>
      </c>
      <c r="V920" s="120">
        <f t="shared" si="354"/>
        <v>7.2401685393258433E-2</v>
      </c>
      <c r="W920" s="122">
        <f t="shared" si="361"/>
        <v>1.1724016853932586</v>
      </c>
      <c r="X920" s="119">
        <v>801.27139999999997</v>
      </c>
      <c r="Y920" s="121">
        <v>27410</v>
      </c>
      <c r="Z920" s="120">
        <f t="shared" si="355"/>
        <v>5.3650420825993347E-2</v>
      </c>
      <c r="AA920" s="120">
        <f t="shared" si="362"/>
        <v>2.2536504208259935</v>
      </c>
      <c r="AB920" s="119">
        <v>801.27139999999997</v>
      </c>
      <c r="AC920" s="121">
        <v>20980</v>
      </c>
      <c r="AD920" s="120">
        <f t="shared" si="363"/>
        <v>6.04959630911188E-2</v>
      </c>
      <c r="AE920" s="122">
        <f t="shared" si="364"/>
        <v>3.3604959630911186</v>
      </c>
      <c r="AF920" s="119">
        <v>801.27139999999997</v>
      </c>
      <c r="AG920" s="121">
        <v>26450</v>
      </c>
      <c r="AH920" s="120">
        <f t="shared" si="365"/>
        <v>6.2162162162162166E-2</v>
      </c>
      <c r="AI920" s="120">
        <f t="shared" si="366"/>
        <v>4.4621621621621621</v>
      </c>
      <c r="AJ920" s="119">
        <v>801.27139999999997</v>
      </c>
      <c r="AK920" s="121">
        <v>27370</v>
      </c>
      <c r="AL920" s="120">
        <f t="shared" si="356"/>
        <v>7.1294607970825735E-2</v>
      </c>
      <c r="AM920" s="122">
        <f t="shared" si="367"/>
        <v>5.5712946079708257</v>
      </c>
      <c r="AN920" s="33">
        <v>801.27139999999997</v>
      </c>
      <c r="AO920" s="118">
        <v>21450</v>
      </c>
      <c r="AP920" s="120">
        <f t="shared" si="368"/>
        <v>8.3690987124463517E-2</v>
      </c>
      <c r="AQ920" s="122">
        <f t="shared" si="369"/>
        <v>6.6836909871244634</v>
      </c>
      <c r="AR920" s="119">
        <v>801.27139999999997</v>
      </c>
      <c r="AS920" s="121">
        <v>28560</v>
      </c>
      <c r="AT920" s="123">
        <f t="shared" si="370"/>
        <v>7.7147487844408433E-2</v>
      </c>
      <c r="AU920" s="122">
        <f t="shared" si="371"/>
        <v>7.7771474878444087</v>
      </c>
      <c r="AV920" s="119">
        <v>801.27139999999997</v>
      </c>
      <c r="AW920" s="121">
        <v>13420</v>
      </c>
      <c r="AX920" s="120">
        <f t="shared" si="372"/>
        <v>8.5152284263959391E-2</v>
      </c>
      <c r="AY920" s="120">
        <f t="shared" si="373"/>
        <v>8.8851522842639596</v>
      </c>
      <c r="AZ920" s="119">
        <v>801.27139999999997</v>
      </c>
      <c r="BA920" s="118">
        <v>14220</v>
      </c>
      <c r="BB920" s="120">
        <f t="shared" si="357"/>
        <v>5.7781389678992282E-2</v>
      </c>
      <c r="BC920" s="120">
        <f t="shared" si="374"/>
        <v>9.957781389678992</v>
      </c>
    </row>
    <row r="921" spans="1:55" x14ac:dyDescent="0.3">
      <c r="A921" s="119">
        <v>801.28380000000004</v>
      </c>
      <c r="B921" s="118">
        <v>94330</v>
      </c>
      <c r="C921" s="120">
        <f t="shared" si="350"/>
        <v>0.13841526045487895</v>
      </c>
      <c r="D921" s="119">
        <v>801.28380000000004</v>
      </c>
      <c r="E921" s="118">
        <v>94330</v>
      </c>
      <c r="F921" s="120">
        <f t="shared" si="358"/>
        <v>0.13841526045487895</v>
      </c>
      <c r="G921" s="119">
        <v>801.28380000000004</v>
      </c>
      <c r="H921" s="118">
        <v>8900</v>
      </c>
      <c r="I921" s="120">
        <f t="shared" si="351"/>
        <v>5.7754704737183644E-2</v>
      </c>
      <c r="J921" s="120">
        <f t="shared" si="359"/>
        <v>2.257754704737184</v>
      </c>
      <c r="K921" s="119">
        <v>801.28380000000004</v>
      </c>
      <c r="L921" s="118">
        <v>15620</v>
      </c>
      <c r="M921" s="120">
        <f t="shared" si="352"/>
        <v>3.671838269863658E-2</v>
      </c>
      <c r="N921" s="120">
        <f t="shared" si="360"/>
        <v>1.1367183826986367</v>
      </c>
      <c r="Q921" s="119">
        <v>801.28380000000004</v>
      </c>
      <c r="R921" s="121">
        <v>12950</v>
      </c>
      <c r="S921" s="120">
        <f t="shared" si="353"/>
        <v>6.5173628585807747E-2</v>
      </c>
      <c r="T921" s="119">
        <v>801.28380000000004</v>
      </c>
      <c r="U921" s="121">
        <v>10360</v>
      </c>
      <c r="V921" s="120">
        <f t="shared" si="354"/>
        <v>7.2752808988764045E-2</v>
      </c>
      <c r="W921" s="122">
        <f t="shared" si="361"/>
        <v>1.1727528089887642</v>
      </c>
      <c r="X921" s="119">
        <v>801.28380000000004</v>
      </c>
      <c r="Y921" s="121">
        <v>27470</v>
      </c>
      <c r="Z921" s="120">
        <f t="shared" si="355"/>
        <v>5.3767860638089644E-2</v>
      </c>
      <c r="AA921" s="120">
        <f t="shared" si="362"/>
        <v>2.25376786063809</v>
      </c>
      <c r="AB921" s="119">
        <v>801.28380000000004</v>
      </c>
      <c r="AC921" s="121">
        <v>21060</v>
      </c>
      <c r="AD921" s="120">
        <f t="shared" si="363"/>
        <v>6.0726643598615918E-2</v>
      </c>
      <c r="AE921" s="122">
        <f t="shared" si="364"/>
        <v>3.3607266435986158</v>
      </c>
      <c r="AF921" s="119">
        <v>801.28380000000004</v>
      </c>
      <c r="AG921" s="121">
        <v>26490</v>
      </c>
      <c r="AH921" s="120">
        <f t="shared" si="365"/>
        <v>6.2256169212690955E-2</v>
      </c>
      <c r="AI921" s="120">
        <f t="shared" si="366"/>
        <v>4.462256169212691</v>
      </c>
      <c r="AJ921" s="119">
        <v>801.28380000000004</v>
      </c>
      <c r="AK921" s="121">
        <v>27390</v>
      </c>
      <c r="AL921" s="120">
        <f t="shared" si="356"/>
        <v>7.1346704871060165E-2</v>
      </c>
      <c r="AM921" s="122">
        <f t="shared" si="367"/>
        <v>5.5713467048710603</v>
      </c>
      <c r="AN921" s="33">
        <v>801.28380000000004</v>
      </c>
      <c r="AO921" s="118">
        <v>21410</v>
      </c>
      <c r="AP921" s="120">
        <f t="shared" si="368"/>
        <v>8.3534920015606709E-2</v>
      </c>
      <c r="AQ921" s="122">
        <f t="shared" si="369"/>
        <v>6.6835349200156067</v>
      </c>
      <c r="AR921" s="119">
        <v>801.28380000000004</v>
      </c>
      <c r="AS921" s="121">
        <v>28570</v>
      </c>
      <c r="AT921" s="123">
        <f t="shared" si="370"/>
        <v>7.7174500270124263E-2</v>
      </c>
      <c r="AU921" s="122">
        <f t="shared" si="371"/>
        <v>7.7771745002701245</v>
      </c>
      <c r="AV921" s="119">
        <v>801.28380000000004</v>
      </c>
      <c r="AW921" s="121">
        <v>13420</v>
      </c>
      <c r="AX921" s="120">
        <f t="shared" si="372"/>
        <v>8.5152284263959391E-2</v>
      </c>
      <c r="AY921" s="120">
        <f t="shared" si="373"/>
        <v>8.8851522842639596</v>
      </c>
      <c r="AZ921" s="119">
        <v>801.28380000000004</v>
      </c>
      <c r="BA921" s="118">
        <v>14380</v>
      </c>
      <c r="BB921" s="120">
        <f t="shared" si="357"/>
        <v>5.8431531897602598E-2</v>
      </c>
      <c r="BC921" s="120">
        <f t="shared" si="374"/>
        <v>9.9584315318976024</v>
      </c>
    </row>
    <row r="922" spans="1:55" x14ac:dyDescent="0.3">
      <c r="A922" s="119">
        <v>801.29610000000002</v>
      </c>
      <c r="B922" s="118">
        <v>95950</v>
      </c>
      <c r="C922" s="120">
        <f t="shared" si="350"/>
        <v>0.14079236977256052</v>
      </c>
      <c r="D922" s="119">
        <v>801.29610000000002</v>
      </c>
      <c r="E922" s="118">
        <v>95950</v>
      </c>
      <c r="F922" s="120">
        <f t="shared" si="358"/>
        <v>0.14079236977256052</v>
      </c>
      <c r="G922" s="119">
        <v>801.29610000000002</v>
      </c>
      <c r="H922" s="118">
        <v>8964</v>
      </c>
      <c r="I922" s="120">
        <f t="shared" si="351"/>
        <v>5.8170019467878004E-2</v>
      </c>
      <c r="J922" s="120">
        <f t="shared" si="359"/>
        <v>2.2581700194678782</v>
      </c>
      <c r="K922" s="119">
        <v>801.29610000000002</v>
      </c>
      <c r="L922" s="118">
        <v>15720</v>
      </c>
      <c r="M922" s="120">
        <f t="shared" si="352"/>
        <v>3.6953455571227083E-2</v>
      </c>
      <c r="N922" s="120">
        <f t="shared" si="360"/>
        <v>1.1369534555712271</v>
      </c>
      <c r="Q922" s="119">
        <v>801.29610000000002</v>
      </c>
      <c r="R922" s="121">
        <v>13060</v>
      </c>
      <c r="S922" s="120">
        <f t="shared" si="353"/>
        <v>6.5727226975339711E-2</v>
      </c>
      <c r="T922" s="119">
        <v>801.29610000000002</v>
      </c>
      <c r="U922" s="121">
        <v>10420</v>
      </c>
      <c r="V922" s="120">
        <f t="shared" si="354"/>
        <v>7.317415730337079E-2</v>
      </c>
      <c r="W922" s="122">
        <f t="shared" si="361"/>
        <v>1.1731741573033709</v>
      </c>
      <c r="X922" s="119">
        <v>801.29610000000002</v>
      </c>
      <c r="Y922" s="121">
        <v>27530</v>
      </c>
      <c r="Z922" s="120">
        <f t="shared" si="355"/>
        <v>5.3885300450185948E-2</v>
      </c>
      <c r="AA922" s="120">
        <f t="shared" si="362"/>
        <v>2.253885300450186</v>
      </c>
      <c r="AB922" s="119">
        <v>801.29610000000002</v>
      </c>
      <c r="AC922" s="121">
        <v>21130</v>
      </c>
      <c r="AD922" s="120">
        <f t="shared" si="363"/>
        <v>6.0928489042675893E-2</v>
      </c>
      <c r="AE922" s="122">
        <f t="shared" si="364"/>
        <v>3.3609284890426756</v>
      </c>
      <c r="AF922" s="119">
        <v>801.29610000000002</v>
      </c>
      <c r="AG922" s="121">
        <v>26530</v>
      </c>
      <c r="AH922" s="120">
        <f t="shared" si="365"/>
        <v>6.2350176263219745E-2</v>
      </c>
      <c r="AI922" s="120">
        <f t="shared" si="366"/>
        <v>4.4623501762632198</v>
      </c>
      <c r="AJ922" s="119">
        <v>801.29610000000002</v>
      </c>
      <c r="AK922" s="121">
        <v>27420</v>
      </c>
      <c r="AL922" s="120">
        <f t="shared" si="356"/>
        <v>7.1424850221411831E-2</v>
      </c>
      <c r="AM922" s="122">
        <f t="shared" si="367"/>
        <v>5.5714248502214119</v>
      </c>
      <c r="AN922" s="33">
        <v>801.29610000000002</v>
      </c>
      <c r="AO922" s="118">
        <v>21370</v>
      </c>
      <c r="AP922" s="120">
        <f t="shared" si="368"/>
        <v>8.3378852906749901E-2</v>
      </c>
      <c r="AQ922" s="122">
        <f t="shared" si="369"/>
        <v>6.6833788529067499</v>
      </c>
      <c r="AR922" s="119">
        <v>801.29610000000002</v>
      </c>
      <c r="AS922" s="121">
        <v>28580</v>
      </c>
      <c r="AT922" s="123">
        <f t="shared" si="370"/>
        <v>7.720151269584008E-2</v>
      </c>
      <c r="AU922" s="122">
        <f t="shared" si="371"/>
        <v>7.7772015126958403</v>
      </c>
      <c r="AV922" s="119">
        <v>801.29610000000002</v>
      </c>
      <c r="AW922" s="121">
        <v>13420</v>
      </c>
      <c r="AX922" s="120">
        <f t="shared" si="372"/>
        <v>8.5152284263959391E-2</v>
      </c>
      <c r="AY922" s="120">
        <f t="shared" si="373"/>
        <v>8.8851522842639596</v>
      </c>
      <c r="AZ922" s="119">
        <v>801.29610000000002</v>
      </c>
      <c r="BA922" s="118">
        <v>14540</v>
      </c>
      <c r="BB922" s="120">
        <f t="shared" si="357"/>
        <v>5.9081674116212922E-2</v>
      </c>
      <c r="BC922" s="120">
        <f t="shared" si="374"/>
        <v>9.9590816741162129</v>
      </c>
    </row>
    <row r="923" spans="1:55" x14ac:dyDescent="0.3">
      <c r="A923" s="119">
        <v>801.30849999999998</v>
      </c>
      <c r="B923" s="118">
        <v>97990</v>
      </c>
      <c r="C923" s="120">
        <f t="shared" si="350"/>
        <v>0.14378576669112253</v>
      </c>
      <c r="D923" s="119">
        <v>801.30849999999998</v>
      </c>
      <c r="E923" s="118">
        <v>97990</v>
      </c>
      <c r="F923" s="120">
        <f t="shared" si="358"/>
        <v>0.14378576669112253</v>
      </c>
      <c r="G923" s="119">
        <v>801.30849999999998</v>
      </c>
      <c r="H923" s="118">
        <v>9025</v>
      </c>
      <c r="I923" s="120">
        <f t="shared" si="351"/>
        <v>5.8565866320571057E-2</v>
      </c>
      <c r="J923" s="120">
        <f t="shared" si="359"/>
        <v>2.2585658663205712</v>
      </c>
      <c r="K923" s="119">
        <v>801.30849999999998</v>
      </c>
      <c r="L923" s="118">
        <v>15820</v>
      </c>
      <c r="M923" s="120">
        <f t="shared" si="352"/>
        <v>3.7188528443817585E-2</v>
      </c>
      <c r="N923" s="120">
        <f t="shared" si="360"/>
        <v>1.1371885284438177</v>
      </c>
      <c r="Q923" s="119">
        <v>801.30849999999998</v>
      </c>
      <c r="R923" s="121">
        <v>13170</v>
      </c>
      <c r="S923" s="120">
        <f t="shared" si="353"/>
        <v>6.6280825364871662E-2</v>
      </c>
      <c r="T923" s="119">
        <v>801.30849999999998</v>
      </c>
      <c r="U923" s="121">
        <v>10470</v>
      </c>
      <c r="V923" s="120">
        <f t="shared" si="354"/>
        <v>7.3525280898876402E-2</v>
      </c>
      <c r="W923" s="122">
        <f t="shared" si="361"/>
        <v>1.1735252808988765</v>
      </c>
      <c r="X923" s="119">
        <v>801.30849999999998</v>
      </c>
      <c r="Y923" s="121">
        <v>27600</v>
      </c>
      <c r="Z923" s="120">
        <f t="shared" si="355"/>
        <v>5.4022313564298298E-2</v>
      </c>
      <c r="AA923" s="120">
        <f t="shared" si="362"/>
        <v>2.2540223135642985</v>
      </c>
      <c r="AB923" s="119">
        <v>801.30849999999998</v>
      </c>
      <c r="AC923" s="121">
        <v>21200</v>
      </c>
      <c r="AD923" s="120">
        <f t="shared" si="363"/>
        <v>6.1130334486735868E-2</v>
      </c>
      <c r="AE923" s="122">
        <f t="shared" si="364"/>
        <v>3.3611303344867358</v>
      </c>
      <c r="AF923" s="119">
        <v>801.30849999999998</v>
      </c>
      <c r="AG923" s="121">
        <v>26570</v>
      </c>
      <c r="AH923" s="120">
        <f t="shared" si="365"/>
        <v>6.2444183313748534E-2</v>
      </c>
      <c r="AI923" s="120">
        <f t="shared" si="366"/>
        <v>4.4624441833137487</v>
      </c>
      <c r="AJ923" s="119">
        <v>801.30849999999998</v>
      </c>
      <c r="AK923" s="121">
        <v>27460</v>
      </c>
      <c r="AL923" s="120">
        <f t="shared" si="356"/>
        <v>7.1529044021880692E-2</v>
      </c>
      <c r="AM923" s="122">
        <f t="shared" si="367"/>
        <v>5.5715290440218803</v>
      </c>
      <c r="AN923" s="33">
        <v>801.30849999999998</v>
      </c>
      <c r="AO923" s="118">
        <v>21330</v>
      </c>
      <c r="AP923" s="120">
        <f t="shared" si="368"/>
        <v>8.3222785797893092E-2</v>
      </c>
      <c r="AQ923" s="122">
        <f t="shared" si="369"/>
        <v>6.6832227857978923</v>
      </c>
      <c r="AR923" s="119">
        <v>801.30849999999998</v>
      </c>
      <c r="AS923" s="121">
        <v>28570</v>
      </c>
      <c r="AT923" s="123">
        <f t="shared" si="370"/>
        <v>7.7174500270124263E-2</v>
      </c>
      <c r="AU923" s="122">
        <f t="shared" si="371"/>
        <v>7.7771745002701245</v>
      </c>
      <c r="AV923" s="119">
        <v>801.30849999999998</v>
      </c>
      <c r="AW923" s="121">
        <v>13410</v>
      </c>
      <c r="AX923" s="120">
        <f t="shared" si="372"/>
        <v>8.508883248730964E-2</v>
      </c>
      <c r="AY923" s="120">
        <f t="shared" si="373"/>
        <v>8.8850888324873107</v>
      </c>
      <c r="AZ923" s="119">
        <v>801.30849999999998</v>
      </c>
      <c r="BA923" s="118">
        <v>14710</v>
      </c>
      <c r="BB923" s="120">
        <f t="shared" si="357"/>
        <v>5.9772450223486387E-2</v>
      </c>
      <c r="BC923" s="120">
        <f t="shared" si="374"/>
        <v>9.9597724502234861</v>
      </c>
    </row>
    <row r="924" spans="1:55" x14ac:dyDescent="0.3">
      <c r="A924" s="119">
        <v>801.32090000000005</v>
      </c>
      <c r="B924" s="118">
        <v>100600</v>
      </c>
      <c r="C924" s="120">
        <f t="shared" si="350"/>
        <v>0.14761555392516507</v>
      </c>
      <c r="D924" s="119">
        <v>801.32090000000005</v>
      </c>
      <c r="E924" s="118">
        <v>100600</v>
      </c>
      <c r="F924" s="120">
        <f t="shared" si="358"/>
        <v>0.14761555392516507</v>
      </c>
      <c r="G924" s="119">
        <v>801.32090000000005</v>
      </c>
      <c r="H924" s="118">
        <v>9085</v>
      </c>
      <c r="I924" s="120">
        <f t="shared" si="351"/>
        <v>5.8955223880597013E-2</v>
      </c>
      <c r="J924" s="120">
        <f t="shared" si="359"/>
        <v>2.258955223880597</v>
      </c>
      <c r="K924" s="119">
        <v>801.32090000000005</v>
      </c>
      <c r="L924" s="118">
        <v>15920</v>
      </c>
      <c r="M924" s="120">
        <f t="shared" si="352"/>
        <v>3.7423601316408088E-2</v>
      </c>
      <c r="N924" s="120">
        <f t="shared" si="360"/>
        <v>1.1374236013164081</v>
      </c>
      <c r="Q924" s="119">
        <v>801.32090000000005</v>
      </c>
      <c r="R924" s="121">
        <v>13270</v>
      </c>
      <c r="S924" s="120">
        <f t="shared" si="353"/>
        <v>6.6784096628082532E-2</v>
      </c>
      <c r="T924" s="119">
        <v>801.32090000000005</v>
      </c>
      <c r="U924" s="121">
        <v>10530</v>
      </c>
      <c r="V924" s="120">
        <f t="shared" si="354"/>
        <v>7.3946629213483148E-2</v>
      </c>
      <c r="W924" s="122">
        <f t="shared" si="361"/>
        <v>1.1739466292134833</v>
      </c>
      <c r="X924" s="119">
        <v>801.32090000000005</v>
      </c>
      <c r="Y924" s="121">
        <v>27670</v>
      </c>
      <c r="Z924" s="120">
        <f t="shared" si="355"/>
        <v>5.4159326678410648E-2</v>
      </c>
      <c r="AA924" s="120">
        <f t="shared" si="362"/>
        <v>2.254159326678411</v>
      </c>
      <c r="AB924" s="119">
        <v>801.32090000000005</v>
      </c>
      <c r="AC924" s="121">
        <v>21280</v>
      </c>
      <c r="AD924" s="120">
        <f t="shared" si="363"/>
        <v>6.1361014994232986E-2</v>
      </c>
      <c r="AE924" s="122">
        <f t="shared" si="364"/>
        <v>3.361361014994233</v>
      </c>
      <c r="AF924" s="119">
        <v>801.32090000000005</v>
      </c>
      <c r="AG924" s="121">
        <v>26610</v>
      </c>
      <c r="AH924" s="120">
        <f t="shared" si="365"/>
        <v>6.2538190364277324E-2</v>
      </c>
      <c r="AI924" s="120">
        <f t="shared" si="366"/>
        <v>4.4625381903642776</v>
      </c>
      <c r="AJ924" s="119">
        <v>801.32090000000005</v>
      </c>
      <c r="AK924" s="121">
        <v>27500</v>
      </c>
      <c r="AL924" s="120">
        <f t="shared" si="356"/>
        <v>7.1633237822349566E-2</v>
      </c>
      <c r="AM924" s="122">
        <f t="shared" si="367"/>
        <v>5.5716332378223496</v>
      </c>
      <c r="AN924" s="33">
        <v>801.32090000000005</v>
      </c>
      <c r="AO924" s="118">
        <v>21300</v>
      </c>
      <c r="AP924" s="120">
        <f t="shared" si="368"/>
        <v>8.3105735466250483E-2</v>
      </c>
      <c r="AQ924" s="122">
        <f t="shared" si="369"/>
        <v>6.68310573546625</v>
      </c>
      <c r="AR924" s="119">
        <v>801.32090000000005</v>
      </c>
      <c r="AS924" s="121">
        <v>28540</v>
      </c>
      <c r="AT924" s="123">
        <f t="shared" si="370"/>
        <v>7.7093462992976772E-2</v>
      </c>
      <c r="AU924" s="122">
        <f t="shared" si="371"/>
        <v>7.7770934629929771</v>
      </c>
      <c r="AV924" s="119">
        <v>801.32090000000005</v>
      </c>
      <c r="AW924" s="121">
        <v>13400</v>
      </c>
      <c r="AX924" s="120">
        <f t="shared" si="372"/>
        <v>8.5025380710659904E-2</v>
      </c>
      <c r="AY924" s="120">
        <f t="shared" si="373"/>
        <v>8.8850253807106601</v>
      </c>
      <c r="AZ924" s="119">
        <v>801.32090000000005</v>
      </c>
      <c r="BA924" s="118">
        <v>14870</v>
      </c>
      <c r="BB924" s="120">
        <f t="shared" si="357"/>
        <v>6.0422592442096711E-2</v>
      </c>
      <c r="BC924" s="120">
        <f t="shared" si="374"/>
        <v>9.9604225924420966</v>
      </c>
    </row>
    <row r="925" spans="1:55" x14ac:dyDescent="0.3">
      <c r="A925" s="119">
        <v>801.33330000000001</v>
      </c>
      <c r="B925" s="118">
        <v>103800</v>
      </c>
      <c r="C925" s="120">
        <f t="shared" si="350"/>
        <v>0.15231107850330153</v>
      </c>
      <c r="D925" s="119">
        <v>801.33330000000001</v>
      </c>
      <c r="E925" s="118">
        <v>103800</v>
      </c>
      <c r="F925" s="120">
        <f t="shared" si="358"/>
        <v>0.15231107850330153</v>
      </c>
      <c r="G925" s="119">
        <v>801.33330000000001</v>
      </c>
      <c r="H925" s="118">
        <v>9142</v>
      </c>
      <c r="I925" s="120">
        <f t="shared" si="351"/>
        <v>5.9325113562621677E-2</v>
      </c>
      <c r="J925" s="120">
        <f t="shared" si="359"/>
        <v>2.259325113562622</v>
      </c>
      <c r="K925" s="119">
        <v>801.33330000000001</v>
      </c>
      <c r="L925" s="118">
        <v>16030</v>
      </c>
      <c r="M925" s="120">
        <f t="shared" si="352"/>
        <v>3.768218147625764E-2</v>
      </c>
      <c r="N925" s="120">
        <f t="shared" si="360"/>
        <v>1.1376821814762577</v>
      </c>
      <c r="Q925" s="119">
        <v>801.33330000000001</v>
      </c>
      <c r="R925" s="121">
        <v>13380</v>
      </c>
      <c r="S925" s="120">
        <f t="shared" si="353"/>
        <v>6.7337695017614496E-2</v>
      </c>
      <c r="T925" s="119">
        <v>801.33330000000001</v>
      </c>
      <c r="U925" s="121">
        <v>10580</v>
      </c>
      <c r="V925" s="120">
        <f t="shared" si="354"/>
        <v>7.429775280898876E-2</v>
      </c>
      <c r="W925" s="122">
        <f t="shared" si="361"/>
        <v>1.1742977528089888</v>
      </c>
      <c r="X925" s="119">
        <v>801.33330000000001</v>
      </c>
      <c r="Y925" s="121">
        <v>27750</v>
      </c>
      <c r="Z925" s="120">
        <f t="shared" si="355"/>
        <v>5.4315913094539051E-2</v>
      </c>
      <c r="AA925" s="120">
        <f t="shared" si="362"/>
        <v>2.2543159130945392</v>
      </c>
      <c r="AB925" s="119">
        <v>801.33330000000001</v>
      </c>
      <c r="AC925" s="121">
        <v>21350</v>
      </c>
      <c r="AD925" s="120">
        <f t="shared" si="363"/>
        <v>6.1562860438292961E-2</v>
      </c>
      <c r="AE925" s="122">
        <f t="shared" si="364"/>
        <v>3.3615628604382928</v>
      </c>
      <c r="AF925" s="119">
        <v>801.33330000000001</v>
      </c>
      <c r="AG925" s="121">
        <v>26650</v>
      </c>
      <c r="AH925" s="120">
        <f t="shared" si="365"/>
        <v>6.2632197414806107E-2</v>
      </c>
      <c r="AI925" s="120">
        <f t="shared" si="366"/>
        <v>4.4626321974148064</v>
      </c>
      <c r="AJ925" s="119">
        <v>801.33330000000001</v>
      </c>
      <c r="AK925" s="121">
        <v>27560</v>
      </c>
      <c r="AL925" s="120">
        <f t="shared" si="356"/>
        <v>7.1789528523052884E-2</v>
      </c>
      <c r="AM925" s="122">
        <f t="shared" si="367"/>
        <v>5.5717895285230528</v>
      </c>
      <c r="AN925" s="33">
        <v>801.33330000000001</v>
      </c>
      <c r="AO925" s="118">
        <v>21280</v>
      </c>
      <c r="AP925" s="120">
        <f t="shared" si="368"/>
        <v>8.3027701911822085E-2</v>
      </c>
      <c r="AQ925" s="122">
        <f t="shared" si="369"/>
        <v>6.683027701911822</v>
      </c>
      <c r="AR925" s="119">
        <v>801.33330000000001</v>
      </c>
      <c r="AS925" s="121">
        <v>28510</v>
      </c>
      <c r="AT925" s="123">
        <f t="shared" si="370"/>
        <v>7.701242571582928E-2</v>
      </c>
      <c r="AU925" s="122">
        <f t="shared" si="371"/>
        <v>7.7770124257158297</v>
      </c>
      <c r="AV925" s="119">
        <v>801.33330000000001</v>
      </c>
      <c r="AW925" s="121">
        <v>13390</v>
      </c>
      <c r="AX925" s="120">
        <f t="shared" si="372"/>
        <v>8.4961928934010153E-2</v>
      </c>
      <c r="AY925" s="120">
        <f t="shared" si="373"/>
        <v>8.8849619289340112</v>
      </c>
      <c r="AZ925" s="119">
        <v>801.33330000000001</v>
      </c>
      <c r="BA925" s="118">
        <v>15040</v>
      </c>
      <c r="BB925" s="120">
        <f t="shared" si="357"/>
        <v>6.1113368549370176E-2</v>
      </c>
      <c r="BC925" s="120">
        <f t="shared" si="374"/>
        <v>9.9611133685493698</v>
      </c>
    </row>
    <row r="926" spans="1:55" x14ac:dyDescent="0.3">
      <c r="A926" s="119">
        <v>801.34569999999997</v>
      </c>
      <c r="B926" s="118">
        <v>107700</v>
      </c>
      <c r="C926" s="120">
        <f t="shared" si="350"/>
        <v>0.15803374908290535</v>
      </c>
      <c r="D926" s="119">
        <v>801.34569999999997</v>
      </c>
      <c r="E926" s="118">
        <v>107700</v>
      </c>
      <c r="F926" s="120">
        <f t="shared" si="358"/>
        <v>0.15803374908290535</v>
      </c>
      <c r="G926" s="119">
        <v>801.34569999999997</v>
      </c>
      <c r="H926" s="118">
        <v>9199</v>
      </c>
      <c r="I926" s="120">
        <f t="shared" si="351"/>
        <v>5.9695003244646334E-2</v>
      </c>
      <c r="J926" s="120">
        <f t="shared" si="359"/>
        <v>2.2596950032446466</v>
      </c>
      <c r="K926" s="119">
        <v>801.34569999999997</v>
      </c>
      <c r="L926" s="118">
        <v>16140</v>
      </c>
      <c r="M926" s="120">
        <f t="shared" si="352"/>
        <v>3.7940761636107191E-2</v>
      </c>
      <c r="N926" s="120">
        <f t="shared" si="360"/>
        <v>1.1379407616361072</v>
      </c>
      <c r="Q926" s="119">
        <v>801.34569999999997</v>
      </c>
      <c r="R926" s="121">
        <v>13480</v>
      </c>
      <c r="S926" s="120">
        <f t="shared" si="353"/>
        <v>6.7840966280825366E-2</v>
      </c>
      <c r="T926" s="119">
        <v>801.34569999999997</v>
      </c>
      <c r="U926" s="121">
        <v>10640</v>
      </c>
      <c r="V926" s="120">
        <f t="shared" si="354"/>
        <v>7.4719101123595505E-2</v>
      </c>
      <c r="W926" s="122">
        <f t="shared" si="361"/>
        <v>1.1747191011235956</v>
      </c>
      <c r="X926" s="119">
        <v>801.34569999999997</v>
      </c>
      <c r="Y926" s="121">
        <v>27840</v>
      </c>
      <c r="Z926" s="120">
        <f t="shared" si="355"/>
        <v>5.4492072812683499E-2</v>
      </c>
      <c r="AA926" s="120">
        <f t="shared" si="362"/>
        <v>2.2544920728126838</v>
      </c>
      <c r="AB926" s="119">
        <v>801.34569999999997</v>
      </c>
      <c r="AC926" s="121">
        <v>21420</v>
      </c>
      <c r="AD926" s="120">
        <f t="shared" si="363"/>
        <v>6.1764705882352944E-2</v>
      </c>
      <c r="AE926" s="122">
        <f t="shared" si="364"/>
        <v>3.3617647058823525</v>
      </c>
      <c r="AF926" s="119">
        <v>801.34569999999997</v>
      </c>
      <c r="AG926" s="121">
        <v>26700</v>
      </c>
      <c r="AH926" s="120">
        <f t="shared" si="365"/>
        <v>6.2749706227967092E-2</v>
      </c>
      <c r="AI926" s="120">
        <f t="shared" si="366"/>
        <v>4.4627497062279673</v>
      </c>
      <c r="AJ926" s="119">
        <v>801.34569999999997</v>
      </c>
      <c r="AK926" s="121">
        <v>27630</v>
      </c>
      <c r="AL926" s="120">
        <f t="shared" si="356"/>
        <v>7.197186767387341E-2</v>
      </c>
      <c r="AM926" s="122">
        <f t="shared" si="367"/>
        <v>5.5719718676738736</v>
      </c>
      <c r="AN926" s="33">
        <v>801.34569999999997</v>
      </c>
      <c r="AO926" s="118">
        <v>21270</v>
      </c>
      <c r="AP926" s="120">
        <f t="shared" si="368"/>
        <v>8.2988685134607887E-2</v>
      </c>
      <c r="AQ926" s="122">
        <f t="shared" si="369"/>
        <v>6.6829886851346076</v>
      </c>
      <c r="AR926" s="119">
        <v>801.34569999999997</v>
      </c>
      <c r="AS926" s="121">
        <v>28470</v>
      </c>
      <c r="AT926" s="123">
        <f t="shared" si="370"/>
        <v>7.6904376012965958E-2</v>
      </c>
      <c r="AU926" s="122">
        <f t="shared" si="371"/>
        <v>7.7769043760129666</v>
      </c>
      <c r="AV926" s="119">
        <v>801.34569999999997</v>
      </c>
      <c r="AW926" s="121">
        <v>13380</v>
      </c>
      <c r="AX926" s="120">
        <f t="shared" si="372"/>
        <v>8.4898477157360402E-2</v>
      </c>
      <c r="AY926" s="120">
        <f t="shared" si="373"/>
        <v>8.8848984771573605</v>
      </c>
      <c r="AZ926" s="119">
        <v>801.34569999999997</v>
      </c>
      <c r="BA926" s="118">
        <v>15200</v>
      </c>
      <c r="BB926" s="120">
        <f t="shared" si="357"/>
        <v>6.1763510767980492E-2</v>
      </c>
      <c r="BC926" s="120">
        <f t="shared" si="374"/>
        <v>9.9617635107679803</v>
      </c>
    </row>
    <row r="927" spans="1:55" x14ac:dyDescent="0.3">
      <c r="A927" s="119">
        <v>801.35810000000004</v>
      </c>
      <c r="B927" s="118">
        <v>112500</v>
      </c>
      <c r="C927" s="120">
        <f t="shared" si="350"/>
        <v>0.16507703595011006</v>
      </c>
      <c r="D927" s="119">
        <v>801.35810000000004</v>
      </c>
      <c r="E927" s="118">
        <v>112500</v>
      </c>
      <c r="F927" s="120">
        <f t="shared" si="358"/>
        <v>0.16507703595011006</v>
      </c>
      <c r="G927" s="119">
        <v>801.35810000000004</v>
      </c>
      <c r="H927" s="118">
        <v>9254</v>
      </c>
      <c r="I927" s="120">
        <f t="shared" si="351"/>
        <v>6.0051914341336797E-2</v>
      </c>
      <c r="J927" s="120">
        <f t="shared" si="359"/>
        <v>2.2600519143413371</v>
      </c>
      <c r="K927" s="119">
        <v>801.35810000000004</v>
      </c>
      <c r="L927" s="118">
        <v>16260</v>
      </c>
      <c r="M927" s="120">
        <f t="shared" si="352"/>
        <v>3.8222849083215799E-2</v>
      </c>
      <c r="N927" s="120">
        <f t="shared" si="360"/>
        <v>1.1382228490832158</v>
      </c>
      <c r="Q927" s="119">
        <v>801.35810000000004</v>
      </c>
      <c r="R927" s="121">
        <v>13580</v>
      </c>
      <c r="S927" s="120">
        <f t="shared" si="353"/>
        <v>6.8344237544036235E-2</v>
      </c>
      <c r="T927" s="119">
        <v>801.35810000000004</v>
      </c>
      <c r="U927" s="121">
        <v>10700</v>
      </c>
      <c r="V927" s="120">
        <f t="shared" si="354"/>
        <v>7.514044943820225E-2</v>
      </c>
      <c r="W927" s="122">
        <f t="shared" si="361"/>
        <v>1.1751404494382023</v>
      </c>
      <c r="X927" s="119">
        <v>801.35810000000004</v>
      </c>
      <c r="Y927" s="121">
        <v>27930</v>
      </c>
      <c r="Z927" s="120">
        <f t="shared" si="355"/>
        <v>5.4668232530827948E-2</v>
      </c>
      <c r="AA927" s="120">
        <f t="shared" si="362"/>
        <v>2.254668232530828</v>
      </c>
      <c r="AB927" s="119">
        <v>801.35810000000004</v>
      </c>
      <c r="AC927" s="121">
        <v>21480</v>
      </c>
      <c r="AD927" s="120">
        <f t="shared" si="363"/>
        <v>6.1937716262975777E-2</v>
      </c>
      <c r="AE927" s="122">
        <f t="shared" si="364"/>
        <v>3.3619377162629758</v>
      </c>
      <c r="AF927" s="119">
        <v>801.35810000000004</v>
      </c>
      <c r="AG927" s="121">
        <v>26740</v>
      </c>
      <c r="AH927" s="120">
        <f t="shared" si="365"/>
        <v>6.2843713278495889E-2</v>
      </c>
      <c r="AI927" s="120">
        <f t="shared" si="366"/>
        <v>4.4628437132784962</v>
      </c>
      <c r="AJ927" s="119">
        <v>801.35810000000004</v>
      </c>
      <c r="AK927" s="121">
        <v>27710</v>
      </c>
      <c r="AL927" s="120">
        <f t="shared" si="356"/>
        <v>7.2180255274811145E-2</v>
      </c>
      <c r="AM927" s="122">
        <f t="shared" si="367"/>
        <v>5.5721802552748114</v>
      </c>
      <c r="AN927" s="33">
        <v>801.35810000000004</v>
      </c>
      <c r="AO927" s="118">
        <v>21260</v>
      </c>
      <c r="AP927" s="120">
        <f t="shared" si="368"/>
        <v>8.2949668357393674E-2</v>
      </c>
      <c r="AQ927" s="122">
        <f t="shared" si="369"/>
        <v>6.6829496683573932</v>
      </c>
      <c r="AR927" s="119">
        <v>801.35810000000004</v>
      </c>
      <c r="AS927" s="121">
        <v>28420</v>
      </c>
      <c r="AT927" s="123">
        <f t="shared" si="370"/>
        <v>7.6769313884386819E-2</v>
      </c>
      <c r="AU927" s="122">
        <f t="shared" si="371"/>
        <v>7.7767693138843867</v>
      </c>
      <c r="AV927" s="119">
        <v>801.35810000000004</v>
      </c>
      <c r="AW927" s="121">
        <v>13370</v>
      </c>
      <c r="AX927" s="120">
        <f t="shared" si="372"/>
        <v>8.4835025380710666E-2</v>
      </c>
      <c r="AY927" s="120">
        <f t="shared" si="373"/>
        <v>8.8848350253807116</v>
      </c>
      <c r="AZ927" s="119">
        <v>801.35810000000004</v>
      </c>
      <c r="BA927" s="118">
        <v>15370</v>
      </c>
      <c r="BB927" s="120">
        <f t="shared" si="357"/>
        <v>6.2454286875253964E-2</v>
      </c>
      <c r="BC927" s="120">
        <f t="shared" si="374"/>
        <v>9.9624542868752535</v>
      </c>
    </row>
    <row r="928" spans="1:55" x14ac:dyDescent="0.3">
      <c r="A928" s="119">
        <v>801.37049999999999</v>
      </c>
      <c r="B928" s="118">
        <v>118300</v>
      </c>
      <c r="C928" s="120">
        <f t="shared" si="350"/>
        <v>0.17358767424798238</v>
      </c>
      <c r="D928" s="119">
        <v>801.37049999999999</v>
      </c>
      <c r="E928" s="118">
        <v>118300</v>
      </c>
      <c r="F928" s="120">
        <f t="shared" si="358"/>
        <v>0.17358767424798238</v>
      </c>
      <c r="G928" s="119">
        <v>801.37049999999999</v>
      </c>
      <c r="H928" s="118">
        <v>9308</v>
      </c>
      <c r="I928" s="120">
        <f t="shared" si="351"/>
        <v>6.0402336145360155E-2</v>
      </c>
      <c r="J928" s="120">
        <f t="shared" si="359"/>
        <v>2.2604023361453605</v>
      </c>
      <c r="K928" s="119">
        <v>801.37049999999999</v>
      </c>
      <c r="L928" s="118">
        <v>16380</v>
      </c>
      <c r="M928" s="120">
        <f t="shared" si="352"/>
        <v>3.8504936530324399E-2</v>
      </c>
      <c r="N928" s="120">
        <f t="shared" si="360"/>
        <v>1.1385049365303246</v>
      </c>
      <c r="Q928" s="119">
        <v>801.37049999999999</v>
      </c>
      <c r="R928" s="121">
        <v>13680</v>
      </c>
      <c r="S928" s="120">
        <f t="shared" si="353"/>
        <v>6.8847508807247104E-2</v>
      </c>
      <c r="T928" s="119">
        <v>801.37049999999999</v>
      </c>
      <c r="U928" s="121">
        <v>10760</v>
      </c>
      <c r="V928" s="120">
        <f t="shared" si="354"/>
        <v>7.5561797752808996E-2</v>
      </c>
      <c r="W928" s="122">
        <f t="shared" si="361"/>
        <v>1.175561797752809</v>
      </c>
      <c r="X928" s="119">
        <v>801.37049999999999</v>
      </c>
      <c r="Y928" s="121">
        <v>28030</v>
      </c>
      <c r="Z928" s="120">
        <f t="shared" si="355"/>
        <v>5.486396555098845E-2</v>
      </c>
      <c r="AA928" s="120">
        <f t="shared" si="362"/>
        <v>2.2548639655509888</v>
      </c>
      <c r="AB928" s="119">
        <v>801.37049999999999</v>
      </c>
      <c r="AC928" s="121">
        <v>21550</v>
      </c>
      <c r="AD928" s="120">
        <f t="shared" si="363"/>
        <v>6.2139561707035752E-2</v>
      </c>
      <c r="AE928" s="122">
        <f t="shared" si="364"/>
        <v>3.3621395617070355</v>
      </c>
      <c r="AF928" s="119">
        <v>801.37049999999999</v>
      </c>
      <c r="AG928" s="121">
        <v>26800</v>
      </c>
      <c r="AH928" s="120">
        <f t="shared" si="365"/>
        <v>6.2984723854289076E-2</v>
      </c>
      <c r="AI928" s="120">
        <f t="shared" si="366"/>
        <v>4.462984723854289</v>
      </c>
      <c r="AJ928" s="119">
        <v>801.37049999999999</v>
      </c>
      <c r="AK928" s="121">
        <v>27810</v>
      </c>
      <c r="AL928" s="120">
        <f t="shared" si="356"/>
        <v>7.2440739775983323E-2</v>
      </c>
      <c r="AM928" s="122">
        <f t="shared" si="367"/>
        <v>5.572440739775983</v>
      </c>
      <c r="AN928" s="33">
        <v>801.37049999999999</v>
      </c>
      <c r="AO928" s="118">
        <v>21270</v>
      </c>
      <c r="AP928" s="120">
        <f t="shared" si="368"/>
        <v>8.2988685134607887E-2</v>
      </c>
      <c r="AQ928" s="122">
        <f t="shared" si="369"/>
        <v>6.6829886851346076</v>
      </c>
      <c r="AR928" s="119">
        <v>801.37049999999999</v>
      </c>
      <c r="AS928" s="121">
        <v>28360</v>
      </c>
      <c r="AT928" s="123">
        <f t="shared" si="370"/>
        <v>7.6607239330091836E-2</v>
      </c>
      <c r="AU928" s="122">
        <f t="shared" si="371"/>
        <v>7.776607239330092</v>
      </c>
      <c r="AV928" s="119">
        <v>801.37049999999999</v>
      </c>
      <c r="AW928" s="121">
        <v>13350</v>
      </c>
      <c r="AX928" s="120">
        <f t="shared" si="372"/>
        <v>8.4708121827411165E-2</v>
      </c>
      <c r="AY928" s="120">
        <f t="shared" si="373"/>
        <v>8.884708121827412</v>
      </c>
      <c r="AZ928" s="119">
        <v>801.37049999999999</v>
      </c>
      <c r="BA928" s="118">
        <v>15530</v>
      </c>
      <c r="BB928" s="120">
        <f t="shared" si="357"/>
        <v>6.3104429093864281E-2</v>
      </c>
      <c r="BC928" s="120">
        <f t="shared" si="374"/>
        <v>9.963104429093864</v>
      </c>
    </row>
    <row r="929" spans="1:55" x14ac:dyDescent="0.3">
      <c r="A929" s="119">
        <v>801.38289999999995</v>
      </c>
      <c r="B929" s="118">
        <v>125100</v>
      </c>
      <c r="C929" s="120">
        <f t="shared" si="350"/>
        <v>0.18356566397652238</v>
      </c>
      <c r="D929" s="119">
        <v>801.38289999999995</v>
      </c>
      <c r="E929" s="118">
        <v>125100</v>
      </c>
      <c r="F929" s="120">
        <f t="shared" si="358"/>
        <v>0.18356566397652238</v>
      </c>
      <c r="G929" s="119">
        <v>801.38289999999995</v>
      </c>
      <c r="H929" s="118">
        <v>9361</v>
      </c>
      <c r="I929" s="120">
        <f t="shared" si="351"/>
        <v>6.0746268656716416E-2</v>
      </c>
      <c r="J929" s="120">
        <f t="shared" si="359"/>
        <v>2.2607462686567166</v>
      </c>
      <c r="K929" s="119">
        <v>801.38289999999995</v>
      </c>
      <c r="L929" s="118">
        <v>16510</v>
      </c>
      <c r="M929" s="120">
        <f t="shared" si="352"/>
        <v>3.8810531264692055E-2</v>
      </c>
      <c r="N929" s="120">
        <f t="shared" si="360"/>
        <v>1.1388105312646921</v>
      </c>
      <c r="Q929" s="119">
        <v>801.38289999999995</v>
      </c>
      <c r="R929" s="121">
        <v>13770</v>
      </c>
      <c r="S929" s="120">
        <f t="shared" si="353"/>
        <v>6.9300452944136892E-2</v>
      </c>
      <c r="T929" s="119">
        <v>801.38289999999995</v>
      </c>
      <c r="U929" s="121">
        <v>10830</v>
      </c>
      <c r="V929" s="120">
        <f t="shared" si="354"/>
        <v>7.6053370786516861E-2</v>
      </c>
      <c r="W929" s="122">
        <f t="shared" si="361"/>
        <v>1.1760533707865171</v>
      </c>
      <c r="X929" s="119">
        <v>801.38289999999995</v>
      </c>
      <c r="Y929" s="121">
        <v>28130</v>
      </c>
      <c r="Z929" s="120">
        <f t="shared" si="355"/>
        <v>5.5059698571148952E-2</v>
      </c>
      <c r="AA929" s="120">
        <f t="shared" si="362"/>
        <v>2.2550596985711491</v>
      </c>
      <c r="AB929" s="119">
        <v>801.38289999999995</v>
      </c>
      <c r="AC929" s="121">
        <v>21620</v>
      </c>
      <c r="AD929" s="120">
        <f t="shared" si="363"/>
        <v>6.2341407151095735E-2</v>
      </c>
      <c r="AE929" s="122">
        <f t="shared" si="364"/>
        <v>3.3623414071510958</v>
      </c>
      <c r="AF929" s="119">
        <v>801.38289999999995</v>
      </c>
      <c r="AG929" s="121">
        <v>26860</v>
      </c>
      <c r="AH929" s="120">
        <f t="shared" si="365"/>
        <v>6.312573443008225E-2</v>
      </c>
      <c r="AI929" s="120">
        <f t="shared" si="366"/>
        <v>4.4631257344300828</v>
      </c>
      <c r="AJ929" s="119">
        <v>801.38289999999995</v>
      </c>
      <c r="AK929" s="121">
        <v>27930</v>
      </c>
      <c r="AL929" s="120">
        <f t="shared" si="356"/>
        <v>7.2753321177389946E-2</v>
      </c>
      <c r="AM929" s="122">
        <f t="shared" si="367"/>
        <v>5.5727533211773901</v>
      </c>
      <c r="AN929" s="33">
        <v>801.38289999999995</v>
      </c>
      <c r="AO929" s="118">
        <v>21280</v>
      </c>
      <c r="AP929" s="120">
        <f t="shared" si="368"/>
        <v>8.3027701911822085E-2</v>
      </c>
      <c r="AQ929" s="122">
        <f t="shared" si="369"/>
        <v>6.683027701911822</v>
      </c>
      <c r="AR929" s="119">
        <v>801.38289999999995</v>
      </c>
      <c r="AS929" s="121">
        <v>28290</v>
      </c>
      <c r="AT929" s="123">
        <f t="shared" si="370"/>
        <v>7.6418152350081037E-2</v>
      </c>
      <c r="AU929" s="122">
        <f t="shared" si="371"/>
        <v>7.7764181523500815</v>
      </c>
      <c r="AV929" s="119">
        <v>801.38289999999995</v>
      </c>
      <c r="AW929" s="121">
        <v>13340</v>
      </c>
      <c r="AX929" s="120">
        <f t="shared" si="372"/>
        <v>8.4644670050761428E-2</v>
      </c>
      <c r="AY929" s="120">
        <f t="shared" si="373"/>
        <v>8.8846446700507613</v>
      </c>
      <c r="AZ929" s="119">
        <v>801.38289999999995</v>
      </c>
      <c r="BA929" s="118">
        <v>15690</v>
      </c>
      <c r="BB929" s="120">
        <f t="shared" si="357"/>
        <v>6.3754571312474598E-2</v>
      </c>
      <c r="BC929" s="120">
        <f t="shared" si="374"/>
        <v>9.9637545713124744</v>
      </c>
    </row>
    <row r="930" spans="1:55" x14ac:dyDescent="0.3">
      <c r="A930" s="119">
        <v>801.39530000000002</v>
      </c>
      <c r="B930" s="118">
        <v>133200</v>
      </c>
      <c r="C930" s="120">
        <f t="shared" si="350"/>
        <v>0.19545121056493031</v>
      </c>
      <c r="D930" s="119">
        <v>801.39530000000002</v>
      </c>
      <c r="E930" s="118">
        <v>133200</v>
      </c>
      <c r="F930" s="120">
        <f t="shared" si="358"/>
        <v>0.19545121056493031</v>
      </c>
      <c r="G930" s="119">
        <v>801.39530000000002</v>
      </c>
      <c r="H930" s="118">
        <v>9414</v>
      </c>
      <c r="I930" s="120">
        <f t="shared" si="351"/>
        <v>6.1090201168072678E-2</v>
      </c>
      <c r="J930" s="120">
        <f t="shared" si="359"/>
        <v>2.2610902011680727</v>
      </c>
      <c r="K930" s="119">
        <v>801.39530000000002</v>
      </c>
      <c r="L930" s="118">
        <v>16630</v>
      </c>
      <c r="M930" s="120">
        <f t="shared" si="352"/>
        <v>3.9092618711800656E-2</v>
      </c>
      <c r="N930" s="120">
        <f t="shared" si="360"/>
        <v>1.1390926187118007</v>
      </c>
      <c r="Q930" s="119">
        <v>801.39530000000002</v>
      </c>
      <c r="R930" s="121">
        <v>13860</v>
      </c>
      <c r="S930" s="120">
        <f t="shared" si="353"/>
        <v>6.975339708102668E-2</v>
      </c>
      <c r="T930" s="119">
        <v>801.39530000000002</v>
      </c>
      <c r="U930" s="121">
        <v>10900</v>
      </c>
      <c r="V930" s="120">
        <f t="shared" si="354"/>
        <v>7.6544943820224726E-2</v>
      </c>
      <c r="W930" s="122">
        <f t="shared" si="361"/>
        <v>1.1765449438202249</v>
      </c>
      <c r="X930" s="119">
        <v>801.39530000000002</v>
      </c>
      <c r="Y930" s="121">
        <v>28250</v>
      </c>
      <c r="Z930" s="120">
        <f t="shared" si="355"/>
        <v>5.5294578195341552E-2</v>
      </c>
      <c r="AA930" s="120">
        <f t="shared" si="362"/>
        <v>2.2552945781953415</v>
      </c>
      <c r="AB930" s="119">
        <v>801.39530000000002</v>
      </c>
      <c r="AC930" s="121">
        <v>21690</v>
      </c>
      <c r="AD930" s="120">
        <f t="shared" si="363"/>
        <v>6.254325259515571E-2</v>
      </c>
      <c r="AE930" s="122">
        <f t="shared" si="364"/>
        <v>3.3625432525951555</v>
      </c>
      <c r="AF930" s="119">
        <v>801.39530000000002</v>
      </c>
      <c r="AG930" s="121">
        <v>26920</v>
      </c>
      <c r="AH930" s="120">
        <f t="shared" si="365"/>
        <v>6.3266745005875438E-2</v>
      </c>
      <c r="AI930" s="120">
        <f t="shared" si="366"/>
        <v>4.4632667450058756</v>
      </c>
      <c r="AJ930" s="119">
        <v>801.39530000000002</v>
      </c>
      <c r="AK930" s="121">
        <v>28070</v>
      </c>
      <c r="AL930" s="120">
        <f t="shared" si="356"/>
        <v>7.3117999479030998E-2</v>
      </c>
      <c r="AM930" s="122">
        <f t="shared" si="367"/>
        <v>5.573117999479031</v>
      </c>
      <c r="AN930" s="33">
        <v>801.39530000000002</v>
      </c>
      <c r="AO930" s="118">
        <v>21310</v>
      </c>
      <c r="AP930" s="120">
        <f t="shared" si="368"/>
        <v>8.3144752243464695E-2</v>
      </c>
      <c r="AQ930" s="122">
        <f t="shared" si="369"/>
        <v>6.6831447522434644</v>
      </c>
      <c r="AR930" s="119">
        <v>801.39530000000002</v>
      </c>
      <c r="AS930" s="121">
        <v>28220</v>
      </c>
      <c r="AT930" s="123">
        <f t="shared" si="370"/>
        <v>7.6229065370070237E-2</v>
      </c>
      <c r="AU930" s="122">
        <f t="shared" si="371"/>
        <v>7.7762290653700701</v>
      </c>
      <c r="AV930" s="119">
        <v>801.39530000000002</v>
      </c>
      <c r="AW930" s="121">
        <v>13330</v>
      </c>
      <c r="AX930" s="120">
        <f t="shared" si="372"/>
        <v>8.4581218274111677E-2</v>
      </c>
      <c r="AY930" s="120">
        <f t="shared" si="373"/>
        <v>8.8845812182741124</v>
      </c>
      <c r="AZ930" s="119">
        <v>801.39530000000002</v>
      </c>
      <c r="BA930" s="118">
        <v>15850</v>
      </c>
      <c r="BB930" s="120">
        <f t="shared" si="357"/>
        <v>6.4404713531084928E-2</v>
      </c>
      <c r="BC930" s="120">
        <f t="shared" si="374"/>
        <v>9.9644047135310849</v>
      </c>
    </row>
    <row r="931" spans="1:55" x14ac:dyDescent="0.3">
      <c r="A931" s="119">
        <v>801.40769999999998</v>
      </c>
      <c r="B931" s="118">
        <v>142600</v>
      </c>
      <c r="C931" s="120">
        <f t="shared" si="350"/>
        <v>0.20924431401320617</v>
      </c>
      <c r="D931" s="119">
        <v>801.40769999999998</v>
      </c>
      <c r="E931" s="118">
        <v>142600</v>
      </c>
      <c r="F931" s="120">
        <f t="shared" si="358"/>
        <v>0.20924431401320617</v>
      </c>
      <c r="G931" s="119">
        <v>801.40769999999998</v>
      </c>
      <c r="H931" s="118">
        <v>9466</v>
      </c>
      <c r="I931" s="120">
        <f t="shared" si="351"/>
        <v>6.1427644386761841E-2</v>
      </c>
      <c r="J931" s="120">
        <f t="shared" si="359"/>
        <v>2.261427644386762</v>
      </c>
      <c r="K931" s="119">
        <v>801.40769999999998</v>
      </c>
      <c r="L931" s="118">
        <v>16770</v>
      </c>
      <c r="M931" s="120">
        <f t="shared" si="352"/>
        <v>3.9421720733427361E-2</v>
      </c>
      <c r="N931" s="120">
        <f t="shared" si="360"/>
        <v>1.1394217207334274</v>
      </c>
      <c r="Q931" s="119">
        <v>801.40769999999998</v>
      </c>
      <c r="R931" s="121">
        <v>13950</v>
      </c>
      <c r="S931" s="120">
        <f t="shared" si="353"/>
        <v>7.0206341217916454E-2</v>
      </c>
      <c r="T931" s="119">
        <v>801.40769999999998</v>
      </c>
      <c r="U931" s="121">
        <v>10980</v>
      </c>
      <c r="V931" s="120">
        <f t="shared" si="354"/>
        <v>7.710674157303371E-2</v>
      </c>
      <c r="W931" s="122">
        <f t="shared" si="361"/>
        <v>1.1771067415730339</v>
      </c>
      <c r="X931" s="119">
        <v>801.40769999999998</v>
      </c>
      <c r="Y931" s="121">
        <v>28360</v>
      </c>
      <c r="Z931" s="120">
        <f t="shared" si="355"/>
        <v>5.5509884517518107E-2</v>
      </c>
      <c r="AA931" s="120">
        <f t="shared" si="362"/>
        <v>2.2555098845175183</v>
      </c>
      <c r="AB931" s="119">
        <v>801.40769999999998</v>
      </c>
      <c r="AC931" s="121">
        <v>21750</v>
      </c>
      <c r="AD931" s="120">
        <f t="shared" si="363"/>
        <v>6.271626297577855E-2</v>
      </c>
      <c r="AE931" s="122">
        <f t="shared" si="364"/>
        <v>3.3627162629757783</v>
      </c>
      <c r="AF931" s="119">
        <v>801.40769999999998</v>
      </c>
      <c r="AG931" s="121">
        <v>27000</v>
      </c>
      <c r="AH931" s="120">
        <f t="shared" si="365"/>
        <v>6.3454759106933017E-2</v>
      </c>
      <c r="AI931" s="120">
        <f t="shared" si="366"/>
        <v>4.4634547591069333</v>
      </c>
      <c r="AJ931" s="119">
        <v>801.40769999999998</v>
      </c>
      <c r="AK931" s="121">
        <v>28220</v>
      </c>
      <c r="AL931" s="120">
        <f t="shared" si="356"/>
        <v>7.3508726230789273E-2</v>
      </c>
      <c r="AM931" s="122">
        <f t="shared" si="367"/>
        <v>5.5735087262307896</v>
      </c>
      <c r="AN931" s="33">
        <v>801.40769999999998</v>
      </c>
      <c r="AO931" s="118">
        <v>21350</v>
      </c>
      <c r="AP931" s="120">
        <f t="shared" si="368"/>
        <v>8.3300819352321503E-2</v>
      </c>
      <c r="AQ931" s="122">
        <f t="shared" si="369"/>
        <v>6.6833008193523211</v>
      </c>
      <c r="AR931" s="119">
        <v>801.40769999999998</v>
      </c>
      <c r="AS931" s="121">
        <v>28140</v>
      </c>
      <c r="AT931" s="123">
        <f t="shared" si="370"/>
        <v>7.6012965964343593E-2</v>
      </c>
      <c r="AU931" s="122">
        <f t="shared" si="371"/>
        <v>7.7760129659643438</v>
      </c>
      <c r="AV931" s="119">
        <v>801.40769999999998</v>
      </c>
      <c r="AW931" s="121">
        <v>13320</v>
      </c>
      <c r="AX931" s="120">
        <f t="shared" si="372"/>
        <v>8.4517766497461927E-2</v>
      </c>
      <c r="AY931" s="120">
        <f t="shared" si="373"/>
        <v>8.8845177664974635</v>
      </c>
      <c r="AZ931" s="119">
        <v>801.40769999999998</v>
      </c>
      <c r="BA931" s="118">
        <v>16000</v>
      </c>
      <c r="BB931" s="120">
        <f t="shared" si="357"/>
        <v>6.5014221861032104E-2</v>
      </c>
      <c r="BC931" s="120">
        <f t="shared" si="374"/>
        <v>9.9650142218610327</v>
      </c>
    </row>
    <row r="932" spans="1:55" x14ac:dyDescent="0.3">
      <c r="A932" s="119">
        <v>801.42</v>
      </c>
      <c r="B932" s="118">
        <v>153300</v>
      </c>
      <c r="C932" s="120">
        <f t="shared" si="350"/>
        <v>0.22494497432134997</v>
      </c>
      <c r="D932" s="119">
        <v>801.42</v>
      </c>
      <c r="E932" s="118">
        <v>153300</v>
      </c>
      <c r="F932" s="120">
        <f t="shared" si="358"/>
        <v>0.22494497432134997</v>
      </c>
      <c r="G932" s="119">
        <v>801.42</v>
      </c>
      <c r="H932" s="118">
        <v>9517</v>
      </c>
      <c r="I932" s="120">
        <f t="shared" si="351"/>
        <v>6.1758598312783908E-2</v>
      </c>
      <c r="J932" s="120">
        <f t="shared" si="359"/>
        <v>2.2617585983127841</v>
      </c>
      <c r="K932" s="119">
        <v>801.42</v>
      </c>
      <c r="L932" s="118">
        <v>16900</v>
      </c>
      <c r="M932" s="120">
        <f t="shared" si="352"/>
        <v>3.9727315467795017E-2</v>
      </c>
      <c r="N932" s="120">
        <f t="shared" si="360"/>
        <v>1.1397273154677952</v>
      </c>
      <c r="Q932" s="119">
        <v>801.42</v>
      </c>
      <c r="R932" s="121">
        <v>14040</v>
      </c>
      <c r="S932" s="120">
        <f t="shared" si="353"/>
        <v>7.0659285354806242E-2</v>
      </c>
      <c r="T932" s="119">
        <v>801.42</v>
      </c>
      <c r="U932" s="121">
        <v>11060</v>
      </c>
      <c r="V932" s="120">
        <f t="shared" si="354"/>
        <v>7.7668539325842695E-2</v>
      </c>
      <c r="W932" s="122">
        <f t="shared" si="361"/>
        <v>1.1776685393258428</v>
      </c>
      <c r="X932" s="119">
        <v>801.42</v>
      </c>
      <c r="Y932" s="121">
        <v>28490</v>
      </c>
      <c r="Z932" s="120">
        <f t="shared" si="355"/>
        <v>5.5764337443726754E-2</v>
      </c>
      <c r="AA932" s="120">
        <f t="shared" si="362"/>
        <v>2.2557643374437268</v>
      </c>
      <c r="AB932" s="119">
        <v>801.42</v>
      </c>
      <c r="AC932" s="121">
        <v>21830</v>
      </c>
      <c r="AD932" s="120">
        <f t="shared" si="363"/>
        <v>6.2946943483275661E-2</v>
      </c>
      <c r="AE932" s="122">
        <f t="shared" si="364"/>
        <v>3.3629469434832755</v>
      </c>
      <c r="AF932" s="119">
        <v>801.42</v>
      </c>
      <c r="AG932" s="121">
        <v>27080</v>
      </c>
      <c r="AH932" s="120">
        <f t="shared" si="365"/>
        <v>6.3642773207990597E-2</v>
      </c>
      <c r="AI932" s="120">
        <f t="shared" si="366"/>
        <v>4.4636427732079911</v>
      </c>
      <c r="AJ932" s="119">
        <v>801.42</v>
      </c>
      <c r="AK932" s="121">
        <v>28400</v>
      </c>
      <c r="AL932" s="120">
        <f t="shared" si="356"/>
        <v>7.3977598332899186E-2</v>
      </c>
      <c r="AM932" s="122">
        <f t="shared" si="367"/>
        <v>5.573977598332899</v>
      </c>
      <c r="AN932" s="33">
        <v>801.42</v>
      </c>
      <c r="AO932" s="118">
        <v>21400</v>
      </c>
      <c r="AP932" s="120">
        <f t="shared" si="368"/>
        <v>8.349590323839251E-2</v>
      </c>
      <c r="AQ932" s="122">
        <f t="shared" si="369"/>
        <v>6.6834959032383923</v>
      </c>
      <c r="AR932" s="119">
        <v>801.42</v>
      </c>
      <c r="AS932" s="121">
        <v>28060</v>
      </c>
      <c r="AT932" s="123">
        <f t="shared" si="370"/>
        <v>7.5796866558616963E-2</v>
      </c>
      <c r="AU932" s="122">
        <f t="shared" si="371"/>
        <v>7.7757968665586175</v>
      </c>
      <c r="AV932" s="119">
        <v>801.42</v>
      </c>
      <c r="AW932" s="121">
        <v>13310</v>
      </c>
      <c r="AX932" s="120">
        <f t="shared" si="372"/>
        <v>8.4454314720812176E-2</v>
      </c>
      <c r="AY932" s="120">
        <f t="shared" si="373"/>
        <v>8.8844543147208128</v>
      </c>
      <c r="AZ932" s="119">
        <v>801.42</v>
      </c>
      <c r="BA932" s="118">
        <v>16150</v>
      </c>
      <c r="BB932" s="120">
        <f t="shared" si="357"/>
        <v>6.5623730190979279E-2</v>
      </c>
      <c r="BC932" s="120">
        <f t="shared" si="374"/>
        <v>9.9656237301909805</v>
      </c>
    </row>
    <row r="933" spans="1:55" x14ac:dyDescent="0.3">
      <c r="A933" s="119">
        <v>801.43240000000003</v>
      </c>
      <c r="B933" s="118">
        <v>165600</v>
      </c>
      <c r="C933" s="120">
        <f t="shared" si="350"/>
        <v>0.242993396918562</v>
      </c>
      <c r="D933" s="119">
        <v>801.43240000000003</v>
      </c>
      <c r="E933" s="118">
        <v>165600</v>
      </c>
      <c r="F933" s="120">
        <f t="shared" si="358"/>
        <v>0.242993396918562</v>
      </c>
      <c r="G933" s="119">
        <v>801.43240000000003</v>
      </c>
      <c r="H933" s="118">
        <v>9567</v>
      </c>
      <c r="I933" s="120">
        <f t="shared" si="351"/>
        <v>6.208306294613887E-2</v>
      </c>
      <c r="J933" s="120">
        <f t="shared" si="359"/>
        <v>2.262083062946139</v>
      </c>
      <c r="K933" s="119">
        <v>801.43240000000003</v>
      </c>
      <c r="L933" s="118">
        <v>17040</v>
      </c>
      <c r="M933" s="120">
        <f t="shared" si="352"/>
        <v>4.0056417489421722E-2</v>
      </c>
      <c r="N933" s="120">
        <f t="shared" si="360"/>
        <v>1.1400564174894219</v>
      </c>
      <c r="Q933" s="119">
        <v>801.43240000000003</v>
      </c>
      <c r="R933" s="121">
        <v>14130</v>
      </c>
      <c r="S933" s="120">
        <f t="shared" si="353"/>
        <v>7.111222949169603E-2</v>
      </c>
      <c r="T933" s="119">
        <v>801.43240000000003</v>
      </c>
      <c r="U933" s="121">
        <v>11150</v>
      </c>
      <c r="V933" s="120">
        <f t="shared" si="354"/>
        <v>7.8300561797752813E-2</v>
      </c>
      <c r="W933" s="122">
        <f t="shared" si="361"/>
        <v>1.1783005617977529</v>
      </c>
      <c r="X933" s="119">
        <v>801.43240000000003</v>
      </c>
      <c r="Y933" s="121">
        <v>28620</v>
      </c>
      <c r="Z933" s="120">
        <f t="shared" si="355"/>
        <v>5.6018790369935408E-2</v>
      </c>
      <c r="AA933" s="120">
        <f t="shared" si="362"/>
        <v>2.2560187903699358</v>
      </c>
      <c r="AB933" s="119">
        <v>801.43240000000003</v>
      </c>
      <c r="AC933" s="121">
        <v>21900</v>
      </c>
      <c r="AD933" s="120">
        <f t="shared" si="363"/>
        <v>6.3148788927335636E-2</v>
      </c>
      <c r="AE933" s="122">
        <f t="shared" si="364"/>
        <v>3.3631487889273353</v>
      </c>
      <c r="AF933" s="119">
        <v>801.43240000000003</v>
      </c>
      <c r="AG933" s="121">
        <v>27180</v>
      </c>
      <c r="AH933" s="120">
        <f t="shared" si="365"/>
        <v>6.3877790834312567E-2</v>
      </c>
      <c r="AI933" s="120">
        <f t="shared" si="366"/>
        <v>4.4638777908343128</v>
      </c>
      <c r="AJ933" s="119">
        <v>801.43240000000003</v>
      </c>
      <c r="AK933" s="121">
        <v>28590</v>
      </c>
      <c r="AL933" s="120">
        <f t="shared" si="356"/>
        <v>7.4472518885126335E-2</v>
      </c>
      <c r="AM933" s="122">
        <f t="shared" si="367"/>
        <v>5.5744725188851261</v>
      </c>
      <c r="AN933" s="33">
        <v>801.43240000000003</v>
      </c>
      <c r="AO933" s="118">
        <v>21460</v>
      </c>
      <c r="AP933" s="120">
        <f t="shared" si="368"/>
        <v>8.3730003901677716E-2</v>
      </c>
      <c r="AQ933" s="122">
        <f t="shared" si="369"/>
        <v>6.6837300039016769</v>
      </c>
      <c r="AR933" s="119">
        <v>801.43240000000003</v>
      </c>
      <c r="AS933" s="121">
        <v>27980</v>
      </c>
      <c r="AT933" s="123">
        <f t="shared" si="370"/>
        <v>7.5580767152890332E-2</v>
      </c>
      <c r="AU933" s="122">
        <f t="shared" si="371"/>
        <v>7.7755807671528903</v>
      </c>
      <c r="AV933" s="119">
        <v>801.43240000000003</v>
      </c>
      <c r="AW933" s="121">
        <v>13300</v>
      </c>
      <c r="AX933" s="120">
        <f t="shared" si="372"/>
        <v>8.439086294416244E-2</v>
      </c>
      <c r="AY933" s="120">
        <f t="shared" si="373"/>
        <v>8.8843908629441639</v>
      </c>
      <c r="AZ933" s="119">
        <v>801.43240000000003</v>
      </c>
      <c r="BA933" s="118">
        <v>16280</v>
      </c>
      <c r="BB933" s="120">
        <f t="shared" si="357"/>
        <v>6.6151970743600158E-2</v>
      </c>
      <c r="BC933" s="120">
        <f t="shared" si="374"/>
        <v>9.966151970743601</v>
      </c>
    </row>
    <row r="934" spans="1:55" x14ac:dyDescent="0.3">
      <c r="A934" s="119">
        <v>801.44479999999999</v>
      </c>
      <c r="B934" s="118">
        <v>179300</v>
      </c>
      <c r="C934" s="120">
        <f t="shared" si="350"/>
        <v>0.26309611151870871</v>
      </c>
      <c r="D934" s="119">
        <v>801.44479999999999</v>
      </c>
      <c r="E934" s="118">
        <v>179300</v>
      </c>
      <c r="F934" s="120">
        <f t="shared" si="358"/>
        <v>0.26309611151870871</v>
      </c>
      <c r="G934" s="119">
        <v>801.44479999999999</v>
      </c>
      <c r="H934" s="118">
        <v>9617</v>
      </c>
      <c r="I934" s="120">
        <f t="shared" si="351"/>
        <v>6.2407527579493832E-2</v>
      </c>
      <c r="J934" s="120">
        <f t="shared" si="359"/>
        <v>2.2624075275794939</v>
      </c>
      <c r="K934" s="119">
        <v>801.44479999999999</v>
      </c>
      <c r="L934" s="118">
        <v>17190</v>
      </c>
      <c r="M934" s="120">
        <f t="shared" si="352"/>
        <v>4.0409026798307476E-2</v>
      </c>
      <c r="N934" s="120">
        <f t="shared" si="360"/>
        <v>1.1404090267983076</v>
      </c>
      <c r="Q934" s="119">
        <v>801.44479999999999</v>
      </c>
      <c r="R934" s="121">
        <v>14210</v>
      </c>
      <c r="S934" s="120">
        <f t="shared" si="353"/>
        <v>7.1514846502264723E-2</v>
      </c>
      <c r="T934" s="119">
        <v>801.44479999999999</v>
      </c>
      <c r="U934" s="121">
        <v>11250</v>
      </c>
      <c r="V934" s="120">
        <f t="shared" si="354"/>
        <v>7.9002808988764051E-2</v>
      </c>
      <c r="W934" s="122">
        <f t="shared" si="361"/>
        <v>1.1790028089887641</v>
      </c>
      <c r="X934" s="119">
        <v>801.44479999999999</v>
      </c>
      <c r="Y934" s="121">
        <v>28770</v>
      </c>
      <c r="Z934" s="120">
        <f t="shared" si="355"/>
        <v>5.631238990017616E-2</v>
      </c>
      <c r="AA934" s="120">
        <f t="shared" si="362"/>
        <v>2.2563123899001765</v>
      </c>
      <c r="AB934" s="119">
        <v>801.44479999999999</v>
      </c>
      <c r="AC934" s="121">
        <v>21980</v>
      </c>
      <c r="AD934" s="120">
        <f t="shared" si="363"/>
        <v>6.3379469434832761E-2</v>
      </c>
      <c r="AE934" s="122">
        <f t="shared" si="364"/>
        <v>3.3633794694348325</v>
      </c>
      <c r="AF934" s="119">
        <v>801.44479999999999</v>
      </c>
      <c r="AG934" s="121">
        <v>27290</v>
      </c>
      <c r="AH934" s="120">
        <f t="shared" si="365"/>
        <v>6.413631022326674E-2</v>
      </c>
      <c r="AI934" s="120">
        <f t="shared" si="366"/>
        <v>4.4641363102232674</v>
      </c>
      <c r="AJ934" s="119">
        <v>801.44479999999999</v>
      </c>
      <c r="AK934" s="121">
        <v>28800</v>
      </c>
      <c r="AL934" s="120">
        <f t="shared" si="356"/>
        <v>7.5019536337587914E-2</v>
      </c>
      <c r="AM934" s="122">
        <f t="shared" si="367"/>
        <v>5.5750195363375878</v>
      </c>
      <c r="AN934" s="33">
        <v>801.44479999999999</v>
      </c>
      <c r="AO934" s="118">
        <v>21540</v>
      </c>
      <c r="AP934" s="120">
        <f t="shared" si="368"/>
        <v>8.4042138119391332E-2</v>
      </c>
      <c r="AQ934" s="122">
        <f t="shared" si="369"/>
        <v>6.6840421381193913</v>
      </c>
      <c r="AR934" s="119">
        <v>801.44479999999999</v>
      </c>
      <c r="AS934" s="121">
        <v>27900</v>
      </c>
      <c r="AT934" s="123">
        <f t="shared" si="370"/>
        <v>7.5364667747163702E-2</v>
      </c>
      <c r="AU934" s="122">
        <f t="shared" si="371"/>
        <v>7.7753646677471639</v>
      </c>
      <c r="AV934" s="119">
        <v>801.44479999999999</v>
      </c>
      <c r="AW934" s="121">
        <v>13300</v>
      </c>
      <c r="AX934" s="120">
        <f t="shared" si="372"/>
        <v>8.439086294416244E-2</v>
      </c>
      <c r="AY934" s="120">
        <f t="shared" si="373"/>
        <v>8.8843908629441639</v>
      </c>
      <c r="AZ934" s="119">
        <v>801.44479999999999</v>
      </c>
      <c r="BA934" s="118">
        <v>16420</v>
      </c>
      <c r="BB934" s="120">
        <f t="shared" si="357"/>
        <v>6.6720845184884192E-2</v>
      </c>
      <c r="BC934" s="120">
        <f t="shared" si="374"/>
        <v>9.9667208451848843</v>
      </c>
    </row>
    <row r="935" spans="1:55" x14ac:dyDescent="0.3">
      <c r="A935" s="119">
        <v>801.45719999999994</v>
      </c>
      <c r="B935" s="118">
        <v>194600</v>
      </c>
      <c r="C935" s="120">
        <f t="shared" si="350"/>
        <v>0.28554658840792368</v>
      </c>
      <c r="D935" s="119">
        <v>801.45719999999994</v>
      </c>
      <c r="E935" s="118">
        <v>194600</v>
      </c>
      <c r="F935" s="120">
        <f t="shared" si="358"/>
        <v>0.28554658840792368</v>
      </c>
      <c r="G935" s="119">
        <v>801.45719999999994</v>
      </c>
      <c r="H935" s="118">
        <v>9666</v>
      </c>
      <c r="I935" s="120">
        <f t="shared" si="351"/>
        <v>6.2725502920181697E-2</v>
      </c>
      <c r="J935" s="120">
        <f t="shared" si="359"/>
        <v>2.262725502920182</v>
      </c>
      <c r="K935" s="119">
        <v>801.45719999999994</v>
      </c>
      <c r="L935" s="118">
        <v>17330</v>
      </c>
      <c r="M935" s="120">
        <f t="shared" si="352"/>
        <v>4.0738128819934182E-2</v>
      </c>
      <c r="N935" s="120">
        <f t="shared" si="360"/>
        <v>1.1407381288199343</v>
      </c>
      <c r="Q935" s="119">
        <v>801.45719999999994</v>
      </c>
      <c r="R935" s="121">
        <v>14300</v>
      </c>
      <c r="S935" s="120">
        <f t="shared" si="353"/>
        <v>7.1967790639154511E-2</v>
      </c>
      <c r="T935" s="119">
        <v>801.45719999999994</v>
      </c>
      <c r="U935" s="121">
        <v>11360</v>
      </c>
      <c r="V935" s="120">
        <f t="shared" si="354"/>
        <v>7.9775280898876408E-2</v>
      </c>
      <c r="W935" s="122">
        <f t="shared" si="361"/>
        <v>1.1797752808988764</v>
      </c>
      <c r="X935" s="119">
        <v>801.45719999999994</v>
      </c>
      <c r="Y935" s="121">
        <v>28920</v>
      </c>
      <c r="Z935" s="120">
        <f t="shared" si="355"/>
        <v>5.6605989430416913E-2</v>
      </c>
      <c r="AA935" s="120">
        <f t="shared" si="362"/>
        <v>2.2566059894304171</v>
      </c>
      <c r="AB935" s="119">
        <v>801.45719999999994</v>
      </c>
      <c r="AC935" s="121">
        <v>22060</v>
      </c>
      <c r="AD935" s="120">
        <f t="shared" si="363"/>
        <v>6.3610149942329872E-2</v>
      </c>
      <c r="AE935" s="122">
        <f t="shared" si="364"/>
        <v>3.3636101499423297</v>
      </c>
      <c r="AF935" s="119">
        <v>801.45719999999994</v>
      </c>
      <c r="AG935" s="121">
        <v>27410</v>
      </c>
      <c r="AH935" s="120">
        <f t="shared" si="365"/>
        <v>6.4418331374853116E-2</v>
      </c>
      <c r="AI935" s="120">
        <f t="shared" si="366"/>
        <v>4.4644183313748531</v>
      </c>
      <c r="AJ935" s="119">
        <v>801.45719999999994</v>
      </c>
      <c r="AK935" s="121">
        <v>29030</v>
      </c>
      <c r="AL935" s="120">
        <f t="shared" si="356"/>
        <v>7.5618650690283923E-2</v>
      </c>
      <c r="AM935" s="122">
        <f t="shared" si="367"/>
        <v>5.5756186506902843</v>
      </c>
      <c r="AN935" s="33">
        <v>801.45719999999994</v>
      </c>
      <c r="AO935" s="118">
        <v>21620</v>
      </c>
      <c r="AP935" s="120">
        <f t="shared" si="368"/>
        <v>8.4354272337104949E-2</v>
      </c>
      <c r="AQ935" s="122">
        <f t="shared" si="369"/>
        <v>6.6843542723371048</v>
      </c>
      <c r="AR935" s="119">
        <v>801.45719999999994</v>
      </c>
      <c r="AS935" s="121">
        <v>27830</v>
      </c>
      <c r="AT935" s="123">
        <f t="shared" si="370"/>
        <v>7.5175580767152889E-2</v>
      </c>
      <c r="AU935" s="122">
        <f t="shared" si="371"/>
        <v>7.7751755807671534</v>
      </c>
      <c r="AV935" s="119">
        <v>801.45719999999994</v>
      </c>
      <c r="AW935" s="121">
        <v>13300</v>
      </c>
      <c r="AX935" s="120">
        <f t="shared" si="372"/>
        <v>8.439086294416244E-2</v>
      </c>
      <c r="AY935" s="120">
        <f t="shared" si="373"/>
        <v>8.8843908629441639</v>
      </c>
      <c r="AZ935" s="119">
        <v>801.45719999999994</v>
      </c>
      <c r="BA935" s="118">
        <v>16540</v>
      </c>
      <c r="BB935" s="120">
        <f t="shared" si="357"/>
        <v>6.720845184884193E-2</v>
      </c>
      <c r="BC935" s="120">
        <f t="shared" si="374"/>
        <v>9.9672084518488422</v>
      </c>
    </row>
    <row r="936" spans="1:55" x14ac:dyDescent="0.3">
      <c r="A936" s="119">
        <v>801.46950000000004</v>
      </c>
      <c r="B936" s="118">
        <v>211500</v>
      </c>
      <c r="C936" s="120">
        <f t="shared" si="350"/>
        <v>0.31034482758620691</v>
      </c>
      <c r="D936" s="119">
        <v>801.46950000000004</v>
      </c>
      <c r="E936" s="118">
        <v>211500</v>
      </c>
      <c r="F936" s="120">
        <f t="shared" si="358"/>
        <v>0.31034482758620691</v>
      </c>
      <c r="G936" s="119">
        <v>801.46950000000004</v>
      </c>
      <c r="H936" s="118">
        <v>9713</v>
      </c>
      <c r="I936" s="120">
        <f t="shared" si="351"/>
        <v>6.3030499675535367E-2</v>
      </c>
      <c r="J936" s="120">
        <f t="shared" si="359"/>
        <v>2.2630304996755357</v>
      </c>
      <c r="K936" s="119">
        <v>801.46950000000004</v>
      </c>
      <c r="L936" s="118">
        <v>17480</v>
      </c>
      <c r="M936" s="120">
        <f t="shared" si="352"/>
        <v>4.1090738128819936E-2</v>
      </c>
      <c r="N936" s="120">
        <f t="shared" si="360"/>
        <v>1.14109073812882</v>
      </c>
      <c r="Q936" s="119">
        <v>801.46950000000004</v>
      </c>
      <c r="R936" s="121">
        <v>14390</v>
      </c>
      <c r="S936" s="120">
        <f t="shared" si="353"/>
        <v>7.2420734776044285E-2</v>
      </c>
      <c r="T936" s="119">
        <v>801.46950000000004</v>
      </c>
      <c r="U936" s="121">
        <v>11470</v>
      </c>
      <c r="V936" s="120">
        <f t="shared" si="354"/>
        <v>8.0547752808988765E-2</v>
      </c>
      <c r="W936" s="122">
        <f t="shared" si="361"/>
        <v>1.1805477528089889</v>
      </c>
      <c r="X936" s="119">
        <v>801.46950000000004</v>
      </c>
      <c r="Y936" s="121">
        <v>29080</v>
      </c>
      <c r="Z936" s="120">
        <f t="shared" si="355"/>
        <v>5.6919162262673711E-2</v>
      </c>
      <c r="AA936" s="120">
        <f t="shared" si="362"/>
        <v>2.2569191622626739</v>
      </c>
      <c r="AB936" s="119">
        <v>801.46950000000004</v>
      </c>
      <c r="AC936" s="121">
        <v>22150</v>
      </c>
      <c r="AD936" s="120">
        <f t="shared" si="363"/>
        <v>6.3869665513264132E-2</v>
      </c>
      <c r="AE936" s="122">
        <f t="shared" si="364"/>
        <v>3.3638696655132638</v>
      </c>
      <c r="AF936" s="119">
        <v>801.46950000000004</v>
      </c>
      <c r="AG936" s="121">
        <v>27550</v>
      </c>
      <c r="AH936" s="120">
        <f t="shared" si="365"/>
        <v>6.4747356051703883E-2</v>
      </c>
      <c r="AI936" s="120">
        <f t="shared" si="366"/>
        <v>4.4647473560517046</v>
      </c>
      <c r="AJ936" s="119">
        <v>801.46950000000004</v>
      </c>
      <c r="AK936" s="121">
        <v>29280</v>
      </c>
      <c r="AL936" s="120">
        <f t="shared" si="356"/>
        <v>7.6269861943214376E-2</v>
      </c>
      <c r="AM936" s="122">
        <f t="shared" si="367"/>
        <v>5.5762698619432145</v>
      </c>
      <c r="AN936" s="33">
        <v>801.46950000000004</v>
      </c>
      <c r="AO936" s="118">
        <v>21710</v>
      </c>
      <c r="AP936" s="120">
        <f t="shared" si="368"/>
        <v>8.4705423332032778E-2</v>
      </c>
      <c r="AQ936" s="122">
        <f t="shared" si="369"/>
        <v>6.6847054233320327</v>
      </c>
      <c r="AR936" s="119">
        <v>801.46950000000004</v>
      </c>
      <c r="AS936" s="121">
        <v>27760</v>
      </c>
      <c r="AT936" s="123">
        <f t="shared" si="370"/>
        <v>7.4986493787142089E-2</v>
      </c>
      <c r="AU936" s="122">
        <f t="shared" si="371"/>
        <v>7.774986493787142</v>
      </c>
      <c r="AV936" s="119">
        <v>801.46950000000004</v>
      </c>
      <c r="AW936" s="121">
        <v>13300</v>
      </c>
      <c r="AX936" s="120">
        <f t="shared" si="372"/>
        <v>8.439086294416244E-2</v>
      </c>
      <c r="AY936" s="120">
        <f t="shared" si="373"/>
        <v>8.8843908629441639</v>
      </c>
      <c r="AZ936" s="119">
        <v>801.46950000000004</v>
      </c>
      <c r="BA936" s="118">
        <v>16650</v>
      </c>
      <c r="BB936" s="120">
        <f t="shared" si="357"/>
        <v>6.7655424624136526E-2</v>
      </c>
      <c r="BC936" s="120">
        <f t="shared" si="374"/>
        <v>9.9676554246241373</v>
      </c>
    </row>
    <row r="937" spans="1:55" x14ac:dyDescent="0.3">
      <c r="A937" s="119">
        <v>801.4819</v>
      </c>
      <c r="B937" s="118">
        <v>229900</v>
      </c>
      <c r="C937" s="120">
        <f t="shared" si="350"/>
        <v>0.33734409391049158</v>
      </c>
      <c r="D937" s="119">
        <v>801.4819</v>
      </c>
      <c r="E937" s="118">
        <v>229900</v>
      </c>
      <c r="F937" s="120">
        <f t="shared" si="358"/>
        <v>0.33734409391049158</v>
      </c>
      <c r="G937" s="119">
        <v>801.4819</v>
      </c>
      <c r="H937" s="118">
        <v>9759</v>
      </c>
      <c r="I937" s="120">
        <f t="shared" si="351"/>
        <v>6.332900713822194E-2</v>
      </c>
      <c r="J937" s="120">
        <f t="shared" si="359"/>
        <v>2.2633290071382222</v>
      </c>
      <c r="K937" s="119">
        <v>801.4819</v>
      </c>
      <c r="L937" s="118">
        <v>17630</v>
      </c>
      <c r="M937" s="120">
        <f t="shared" si="352"/>
        <v>4.144334743770569E-2</v>
      </c>
      <c r="N937" s="120">
        <f t="shared" si="360"/>
        <v>1.1414433474377057</v>
      </c>
      <c r="Q937" s="119">
        <v>801.4819</v>
      </c>
      <c r="R937" s="121">
        <v>14480</v>
      </c>
      <c r="S937" s="120">
        <f t="shared" si="353"/>
        <v>7.2873678912934073E-2</v>
      </c>
      <c r="T937" s="119">
        <v>801.4819</v>
      </c>
      <c r="U937" s="121">
        <v>11590</v>
      </c>
      <c r="V937" s="120">
        <f t="shared" si="354"/>
        <v>8.1390449438202242E-2</v>
      </c>
      <c r="W937" s="122">
        <f t="shared" si="361"/>
        <v>1.1813904494382024</v>
      </c>
      <c r="X937" s="119">
        <v>801.4819</v>
      </c>
      <c r="Y937" s="121">
        <v>29250</v>
      </c>
      <c r="Z937" s="120">
        <f t="shared" si="355"/>
        <v>5.7251908396946563E-2</v>
      </c>
      <c r="AA937" s="120">
        <f t="shared" si="362"/>
        <v>2.2572519083969467</v>
      </c>
      <c r="AB937" s="119">
        <v>801.4819</v>
      </c>
      <c r="AC937" s="121">
        <v>22250</v>
      </c>
      <c r="AD937" s="120">
        <f t="shared" si="363"/>
        <v>6.4158016147635527E-2</v>
      </c>
      <c r="AE937" s="122">
        <f t="shared" si="364"/>
        <v>3.3641580161476354</v>
      </c>
      <c r="AF937" s="119">
        <v>801.4819</v>
      </c>
      <c r="AG937" s="121">
        <v>27700</v>
      </c>
      <c r="AH937" s="120">
        <f t="shared" si="365"/>
        <v>6.5099882491186839E-2</v>
      </c>
      <c r="AI937" s="120">
        <f t="shared" si="366"/>
        <v>4.4650998824911872</v>
      </c>
      <c r="AJ937" s="119">
        <v>801.4819</v>
      </c>
      <c r="AK937" s="121">
        <v>29550</v>
      </c>
      <c r="AL937" s="120">
        <f t="shared" si="356"/>
        <v>7.6973170096379259E-2</v>
      </c>
      <c r="AM937" s="122">
        <f t="shared" si="367"/>
        <v>5.5769731700963794</v>
      </c>
      <c r="AN937" s="33">
        <v>801.4819</v>
      </c>
      <c r="AO937" s="118">
        <v>21820</v>
      </c>
      <c r="AP937" s="120">
        <f t="shared" si="368"/>
        <v>8.5134607881388991E-2</v>
      </c>
      <c r="AQ937" s="122">
        <f t="shared" si="369"/>
        <v>6.6851346078813885</v>
      </c>
      <c r="AR937" s="119">
        <v>801.4819</v>
      </c>
      <c r="AS937" s="121">
        <v>27700</v>
      </c>
      <c r="AT937" s="123">
        <f t="shared" si="370"/>
        <v>7.4824419232847106E-2</v>
      </c>
      <c r="AU937" s="122">
        <f t="shared" si="371"/>
        <v>7.7748244192328473</v>
      </c>
      <c r="AV937" s="119">
        <v>801.4819</v>
      </c>
      <c r="AW937" s="121">
        <v>13300</v>
      </c>
      <c r="AX937" s="120">
        <f t="shared" si="372"/>
        <v>8.439086294416244E-2</v>
      </c>
      <c r="AY937" s="120">
        <f t="shared" si="373"/>
        <v>8.8843908629441639</v>
      </c>
      <c r="AZ937" s="119">
        <v>801.4819</v>
      </c>
      <c r="BA937" s="118">
        <v>16750</v>
      </c>
      <c r="BB937" s="120">
        <f t="shared" si="357"/>
        <v>6.8061763510767981E-2</v>
      </c>
      <c r="BC937" s="120">
        <f t="shared" si="374"/>
        <v>9.968061763510768</v>
      </c>
    </row>
    <row r="938" spans="1:55" x14ac:dyDescent="0.3">
      <c r="A938" s="119">
        <v>801.49429999999995</v>
      </c>
      <c r="B938" s="118">
        <v>249900</v>
      </c>
      <c r="C938" s="120">
        <f t="shared" si="350"/>
        <v>0.36669112252384445</v>
      </c>
      <c r="D938" s="119">
        <v>801.49429999999995</v>
      </c>
      <c r="E938" s="118">
        <v>249900</v>
      </c>
      <c r="F938" s="120">
        <f t="shared" si="358"/>
        <v>0.36669112252384445</v>
      </c>
      <c r="G938" s="119">
        <v>801.49429999999995</v>
      </c>
      <c r="H938" s="118">
        <v>9803</v>
      </c>
      <c r="I938" s="120">
        <f t="shared" si="351"/>
        <v>6.3614536015574305E-2</v>
      </c>
      <c r="J938" s="120">
        <f t="shared" si="359"/>
        <v>2.2636145360155746</v>
      </c>
      <c r="K938" s="119">
        <v>801.49429999999995</v>
      </c>
      <c r="L938" s="118">
        <v>17790</v>
      </c>
      <c r="M938" s="120">
        <f t="shared" si="352"/>
        <v>4.1819464033850492E-2</v>
      </c>
      <c r="N938" s="120">
        <f t="shared" si="360"/>
        <v>1.1418194640338506</v>
      </c>
      <c r="Q938" s="119">
        <v>801.49429999999995</v>
      </c>
      <c r="R938" s="121">
        <v>14580</v>
      </c>
      <c r="S938" s="120">
        <f t="shared" si="353"/>
        <v>7.3376950176144942E-2</v>
      </c>
      <c r="T938" s="119">
        <v>801.49429999999995</v>
      </c>
      <c r="U938" s="121">
        <v>11730</v>
      </c>
      <c r="V938" s="120">
        <f t="shared" si="354"/>
        <v>8.2373595505617972E-2</v>
      </c>
      <c r="W938" s="122">
        <f t="shared" si="361"/>
        <v>1.182373595505618</v>
      </c>
      <c r="X938" s="119">
        <v>801.49429999999995</v>
      </c>
      <c r="Y938" s="121">
        <v>29430</v>
      </c>
      <c r="Z938" s="120">
        <f t="shared" si="355"/>
        <v>5.7604227833235468E-2</v>
      </c>
      <c r="AA938" s="120">
        <f t="shared" si="362"/>
        <v>2.2576042278332356</v>
      </c>
      <c r="AB938" s="119">
        <v>801.49429999999995</v>
      </c>
      <c r="AC938" s="121">
        <v>22350</v>
      </c>
      <c r="AD938" s="120">
        <f t="shared" si="363"/>
        <v>6.4446366782006922E-2</v>
      </c>
      <c r="AE938" s="122">
        <f t="shared" si="364"/>
        <v>3.3644463667820066</v>
      </c>
      <c r="AF938" s="119">
        <v>801.49429999999995</v>
      </c>
      <c r="AG938" s="121">
        <v>27880</v>
      </c>
      <c r="AH938" s="120">
        <f t="shared" si="365"/>
        <v>6.5522914218566389E-2</v>
      </c>
      <c r="AI938" s="120">
        <f t="shared" si="366"/>
        <v>4.4655229142185666</v>
      </c>
      <c r="AJ938" s="119">
        <v>801.49429999999995</v>
      </c>
      <c r="AK938" s="121">
        <v>29840</v>
      </c>
      <c r="AL938" s="120">
        <f t="shared" si="356"/>
        <v>7.7728575149778587E-2</v>
      </c>
      <c r="AM938" s="122">
        <f t="shared" si="367"/>
        <v>5.5777285751497789</v>
      </c>
      <c r="AN938" s="33">
        <v>801.49429999999995</v>
      </c>
      <c r="AO938" s="118">
        <v>21930</v>
      </c>
      <c r="AP938" s="120">
        <f t="shared" si="368"/>
        <v>8.5563792430745217E-2</v>
      </c>
      <c r="AQ938" s="122">
        <f t="shared" si="369"/>
        <v>6.6855637924307452</v>
      </c>
      <c r="AR938" s="119">
        <v>801.49429999999995</v>
      </c>
      <c r="AS938" s="121">
        <v>27640</v>
      </c>
      <c r="AT938" s="123">
        <f t="shared" si="370"/>
        <v>7.4662344678552137E-2</v>
      </c>
      <c r="AU938" s="122">
        <f t="shared" si="371"/>
        <v>7.7746623446785526</v>
      </c>
      <c r="AV938" s="119">
        <v>801.49429999999995</v>
      </c>
      <c r="AW938" s="121">
        <v>13300</v>
      </c>
      <c r="AX938" s="120">
        <f t="shared" si="372"/>
        <v>8.439086294416244E-2</v>
      </c>
      <c r="AY938" s="120">
        <f t="shared" si="373"/>
        <v>8.8843908629441639</v>
      </c>
      <c r="AZ938" s="119">
        <v>801.49429999999995</v>
      </c>
      <c r="BA938" s="118">
        <v>16830</v>
      </c>
      <c r="BB938" s="120">
        <f t="shared" si="357"/>
        <v>6.8386834620073139E-2</v>
      </c>
      <c r="BC938" s="120">
        <f t="shared" si="374"/>
        <v>9.9683868346200732</v>
      </c>
    </row>
    <row r="939" spans="1:55" x14ac:dyDescent="0.3">
      <c r="A939" s="119">
        <v>801.50670000000002</v>
      </c>
      <c r="B939" s="118">
        <v>271200</v>
      </c>
      <c r="C939" s="120">
        <f t="shared" si="350"/>
        <v>0.3979457079970653</v>
      </c>
      <c r="D939" s="119">
        <v>801.50670000000002</v>
      </c>
      <c r="E939" s="118">
        <v>271200</v>
      </c>
      <c r="F939" s="120">
        <f t="shared" si="358"/>
        <v>0.3979457079970653</v>
      </c>
      <c r="G939" s="119">
        <v>801.50670000000002</v>
      </c>
      <c r="H939" s="118">
        <v>9845</v>
      </c>
      <c r="I939" s="120">
        <f t="shared" si="351"/>
        <v>6.3887086307592475E-2</v>
      </c>
      <c r="J939" s="120">
        <f t="shared" si="359"/>
        <v>2.2638870863075926</v>
      </c>
      <c r="K939" s="119">
        <v>801.50670000000002</v>
      </c>
      <c r="L939" s="118">
        <v>17940</v>
      </c>
      <c r="M939" s="120">
        <f t="shared" si="352"/>
        <v>4.2172073342736247E-2</v>
      </c>
      <c r="N939" s="120">
        <f t="shared" si="360"/>
        <v>1.1421720733427363</v>
      </c>
      <c r="Q939" s="119">
        <v>801.50670000000002</v>
      </c>
      <c r="R939" s="121">
        <v>14680</v>
      </c>
      <c r="S939" s="120">
        <f t="shared" si="353"/>
        <v>7.3880221439355812E-2</v>
      </c>
      <c r="T939" s="119">
        <v>801.50670000000002</v>
      </c>
      <c r="U939" s="121">
        <v>11870</v>
      </c>
      <c r="V939" s="120">
        <f t="shared" si="354"/>
        <v>8.3356741573033702E-2</v>
      </c>
      <c r="W939" s="122">
        <f t="shared" si="361"/>
        <v>1.1833567415730337</v>
      </c>
      <c r="X939" s="119">
        <v>801.50670000000002</v>
      </c>
      <c r="Y939" s="121">
        <v>29620</v>
      </c>
      <c r="Z939" s="120">
        <f t="shared" si="355"/>
        <v>5.7976120571540418E-2</v>
      </c>
      <c r="AA939" s="120">
        <f t="shared" si="362"/>
        <v>2.2579761205715405</v>
      </c>
      <c r="AB939" s="119">
        <v>801.50670000000002</v>
      </c>
      <c r="AC939" s="121">
        <v>22460</v>
      </c>
      <c r="AD939" s="120">
        <f t="shared" si="363"/>
        <v>6.4763552479815453E-2</v>
      </c>
      <c r="AE939" s="122">
        <f t="shared" si="364"/>
        <v>3.3647635524798152</v>
      </c>
      <c r="AF939" s="119">
        <v>801.50670000000002</v>
      </c>
      <c r="AG939" s="121">
        <v>28070</v>
      </c>
      <c r="AH939" s="120">
        <f t="shared" si="365"/>
        <v>6.5969447708578141E-2</v>
      </c>
      <c r="AI939" s="120">
        <f t="shared" si="366"/>
        <v>4.4659694477085781</v>
      </c>
      <c r="AJ939" s="119">
        <v>801.50670000000002</v>
      </c>
      <c r="AK939" s="121">
        <v>30140</v>
      </c>
      <c r="AL939" s="120">
        <f t="shared" si="356"/>
        <v>7.8510028653295136E-2</v>
      </c>
      <c r="AM939" s="122">
        <f t="shared" si="367"/>
        <v>5.5785100286532954</v>
      </c>
      <c r="AN939" s="33">
        <v>801.50670000000002</v>
      </c>
      <c r="AO939" s="118">
        <v>22050</v>
      </c>
      <c r="AP939" s="120">
        <f t="shared" si="368"/>
        <v>8.6031993757315642E-2</v>
      </c>
      <c r="AQ939" s="122">
        <f t="shared" si="369"/>
        <v>6.6860319937573154</v>
      </c>
      <c r="AR939" s="119">
        <v>801.50670000000002</v>
      </c>
      <c r="AS939" s="121">
        <v>27590</v>
      </c>
      <c r="AT939" s="123">
        <f t="shared" si="370"/>
        <v>7.4527282549972984E-2</v>
      </c>
      <c r="AU939" s="122">
        <f t="shared" si="371"/>
        <v>7.7745272825499736</v>
      </c>
      <c r="AV939" s="119">
        <v>801.50670000000002</v>
      </c>
      <c r="AW939" s="121">
        <v>13300</v>
      </c>
      <c r="AX939" s="120">
        <f t="shared" si="372"/>
        <v>8.439086294416244E-2</v>
      </c>
      <c r="AY939" s="120">
        <f t="shared" si="373"/>
        <v>8.8843908629441639</v>
      </c>
      <c r="AZ939" s="119">
        <v>801.50670000000002</v>
      </c>
      <c r="BA939" s="118">
        <v>16910</v>
      </c>
      <c r="BB939" s="120">
        <f t="shared" si="357"/>
        <v>6.8711905729378298E-2</v>
      </c>
      <c r="BC939" s="120">
        <f t="shared" si="374"/>
        <v>9.9687119057293785</v>
      </c>
    </row>
    <row r="940" spans="1:55" x14ac:dyDescent="0.3">
      <c r="A940" s="119">
        <v>801.51909999999998</v>
      </c>
      <c r="B940" s="118">
        <v>293900</v>
      </c>
      <c r="C940" s="120">
        <f t="shared" si="350"/>
        <v>0.43125458547322082</v>
      </c>
      <c r="D940" s="119">
        <v>801.51909999999998</v>
      </c>
      <c r="E940" s="118">
        <v>293900</v>
      </c>
      <c r="F940" s="120">
        <f t="shared" si="358"/>
        <v>0.43125458547322082</v>
      </c>
      <c r="G940" s="119">
        <v>801.51909999999998</v>
      </c>
      <c r="H940" s="118">
        <v>9884</v>
      </c>
      <c r="I940" s="120">
        <f t="shared" si="351"/>
        <v>6.4140168721609339E-2</v>
      </c>
      <c r="J940" s="120">
        <f t="shared" si="359"/>
        <v>2.2641401687216094</v>
      </c>
      <c r="K940" s="119">
        <v>801.51909999999998</v>
      </c>
      <c r="L940" s="118">
        <v>18100</v>
      </c>
      <c r="M940" s="120">
        <f t="shared" si="352"/>
        <v>4.2548189938881056E-2</v>
      </c>
      <c r="N940" s="120">
        <f t="shared" si="360"/>
        <v>1.1425481899388812</v>
      </c>
      <c r="Q940" s="119">
        <v>801.51909999999998</v>
      </c>
      <c r="R940" s="121">
        <v>14780</v>
      </c>
      <c r="S940" s="120">
        <f t="shared" si="353"/>
        <v>7.4383492702566681E-2</v>
      </c>
      <c r="T940" s="119">
        <v>801.51909999999998</v>
      </c>
      <c r="U940" s="121">
        <v>12010</v>
      </c>
      <c r="V940" s="120">
        <f t="shared" si="354"/>
        <v>8.4339887640449432E-2</v>
      </c>
      <c r="W940" s="122">
        <f t="shared" si="361"/>
        <v>1.1843398876404496</v>
      </c>
      <c r="X940" s="119">
        <v>801.51909999999998</v>
      </c>
      <c r="Y940" s="121">
        <v>29820</v>
      </c>
      <c r="Z940" s="120">
        <f t="shared" si="355"/>
        <v>5.8367586611861422E-2</v>
      </c>
      <c r="AA940" s="120">
        <f t="shared" si="362"/>
        <v>2.2583675866118615</v>
      </c>
      <c r="AB940" s="119">
        <v>801.51909999999998</v>
      </c>
      <c r="AC940" s="121">
        <v>22590</v>
      </c>
      <c r="AD940" s="120">
        <f t="shared" si="363"/>
        <v>6.5138408304498269E-2</v>
      </c>
      <c r="AE940" s="122">
        <f t="shared" si="364"/>
        <v>3.3651384083044982</v>
      </c>
      <c r="AF940" s="119">
        <v>801.51909999999998</v>
      </c>
      <c r="AG940" s="121">
        <v>28280</v>
      </c>
      <c r="AH940" s="120">
        <f t="shared" si="365"/>
        <v>6.6462984723854285E-2</v>
      </c>
      <c r="AI940" s="120">
        <f t="shared" si="366"/>
        <v>4.4664629847238544</v>
      </c>
      <c r="AJ940" s="119">
        <v>801.51909999999998</v>
      </c>
      <c r="AK940" s="121">
        <v>30450</v>
      </c>
      <c r="AL940" s="120">
        <f t="shared" si="356"/>
        <v>7.9317530606928893E-2</v>
      </c>
      <c r="AM940" s="122">
        <f t="shared" si="367"/>
        <v>5.5793175306069287</v>
      </c>
      <c r="AN940" s="33">
        <v>801.51909999999998</v>
      </c>
      <c r="AO940" s="118">
        <v>22180</v>
      </c>
      <c r="AP940" s="120">
        <f t="shared" si="368"/>
        <v>8.6539211861100279E-2</v>
      </c>
      <c r="AQ940" s="122">
        <f t="shared" si="369"/>
        <v>6.6865392118611</v>
      </c>
      <c r="AR940" s="119">
        <v>801.51909999999998</v>
      </c>
      <c r="AS940" s="121">
        <v>27550</v>
      </c>
      <c r="AT940" s="123">
        <f t="shared" si="370"/>
        <v>7.4419232847109676E-2</v>
      </c>
      <c r="AU940" s="122">
        <f t="shared" si="371"/>
        <v>7.7744192328471096</v>
      </c>
      <c r="AV940" s="119">
        <v>801.51909999999998</v>
      </c>
      <c r="AW940" s="121">
        <v>13310</v>
      </c>
      <c r="AX940" s="120">
        <f t="shared" si="372"/>
        <v>8.4454314720812176E-2</v>
      </c>
      <c r="AY940" s="120">
        <f t="shared" si="373"/>
        <v>8.8844543147208128</v>
      </c>
      <c r="AZ940" s="119">
        <v>801.51909999999998</v>
      </c>
      <c r="BA940" s="118">
        <v>16960</v>
      </c>
      <c r="BB940" s="120">
        <f t="shared" si="357"/>
        <v>6.8915075172694032E-2</v>
      </c>
      <c r="BC940" s="120">
        <f t="shared" si="374"/>
        <v>9.9689150751726938</v>
      </c>
    </row>
    <row r="941" spans="1:55" x14ac:dyDescent="0.3">
      <c r="A941" s="119">
        <v>801.53150000000005</v>
      </c>
      <c r="B941" s="118">
        <v>317800</v>
      </c>
      <c r="C941" s="120">
        <f t="shared" si="350"/>
        <v>0.46632428466617754</v>
      </c>
      <c r="D941" s="119">
        <v>801.53150000000005</v>
      </c>
      <c r="E941" s="118">
        <v>317800</v>
      </c>
      <c r="F941" s="120">
        <f t="shared" si="358"/>
        <v>0.46632428466617754</v>
      </c>
      <c r="G941" s="119">
        <v>801.53150000000005</v>
      </c>
      <c r="H941" s="118">
        <v>9920</v>
      </c>
      <c r="I941" s="120">
        <f t="shared" si="351"/>
        <v>6.4373783257624925E-2</v>
      </c>
      <c r="J941" s="120">
        <f t="shared" si="359"/>
        <v>2.264373783257625</v>
      </c>
      <c r="K941" s="119">
        <v>801.53150000000005</v>
      </c>
      <c r="L941" s="118">
        <v>18250</v>
      </c>
      <c r="M941" s="120">
        <f t="shared" si="352"/>
        <v>4.290079924776681E-2</v>
      </c>
      <c r="N941" s="120">
        <f t="shared" si="360"/>
        <v>1.1429007992477669</v>
      </c>
      <c r="Q941" s="119">
        <v>801.53150000000005</v>
      </c>
      <c r="R941" s="121">
        <v>14900</v>
      </c>
      <c r="S941" s="120">
        <f t="shared" si="353"/>
        <v>7.4987418218419727E-2</v>
      </c>
      <c r="T941" s="119">
        <v>801.53150000000005</v>
      </c>
      <c r="U941" s="121">
        <v>12170</v>
      </c>
      <c r="V941" s="120">
        <f t="shared" si="354"/>
        <v>8.5463483146067415E-2</v>
      </c>
      <c r="W941" s="122">
        <f t="shared" si="361"/>
        <v>1.1854634831460675</v>
      </c>
      <c r="X941" s="119">
        <v>801.53150000000005</v>
      </c>
      <c r="Y941" s="121">
        <v>30030</v>
      </c>
      <c r="Z941" s="120">
        <f t="shared" si="355"/>
        <v>5.8778625954198471E-2</v>
      </c>
      <c r="AA941" s="120">
        <f t="shared" si="362"/>
        <v>2.2587786259541986</v>
      </c>
      <c r="AB941" s="119">
        <v>801.53150000000005</v>
      </c>
      <c r="AC941" s="121">
        <v>22730</v>
      </c>
      <c r="AD941" s="120">
        <f t="shared" si="363"/>
        <v>6.5542099192618219E-2</v>
      </c>
      <c r="AE941" s="122">
        <f t="shared" si="364"/>
        <v>3.3655420991926182</v>
      </c>
      <c r="AF941" s="119">
        <v>801.53150000000005</v>
      </c>
      <c r="AG941" s="121">
        <v>28510</v>
      </c>
      <c r="AH941" s="120">
        <f t="shared" si="365"/>
        <v>6.7003525264394834E-2</v>
      </c>
      <c r="AI941" s="120">
        <f t="shared" si="366"/>
        <v>4.4670035252643956</v>
      </c>
      <c r="AJ941" s="119">
        <v>801.53150000000005</v>
      </c>
      <c r="AK941" s="121">
        <v>30780</v>
      </c>
      <c r="AL941" s="120">
        <f t="shared" si="356"/>
        <v>8.0177129460797081E-2</v>
      </c>
      <c r="AM941" s="122">
        <f t="shared" si="367"/>
        <v>5.5801771294607967</v>
      </c>
      <c r="AN941" s="33">
        <v>801.53150000000005</v>
      </c>
      <c r="AO941" s="118">
        <v>22310</v>
      </c>
      <c r="AP941" s="120">
        <f t="shared" si="368"/>
        <v>8.7046429964884903E-2</v>
      </c>
      <c r="AQ941" s="122">
        <f t="shared" si="369"/>
        <v>6.6870464299648846</v>
      </c>
      <c r="AR941" s="119">
        <v>801.53150000000005</v>
      </c>
      <c r="AS941" s="121">
        <v>27520</v>
      </c>
      <c r="AT941" s="123">
        <f t="shared" si="370"/>
        <v>7.4338195569962184E-2</v>
      </c>
      <c r="AU941" s="122">
        <f t="shared" si="371"/>
        <v>7.7743381955699622</v>
      </c>
      <c r="AV941" s="119">
        <v>801.53150000000005</v>
      </c>
      <c r="AW941" s="121">
        <v>13320</v>
      </c>
      <c r="AX941" s="120">
        <f t="shared" si="372"/>
        <v>8.4517766497461927E-2</v>
      </c>
      <c r="AY941" s="120">
        <f t="shared" si="373"/>
        <v>8.8845177664974635</v>
      </c>
      <c r="AZ941" s="119">
        <v>801.53150000000005</v>
      </c>
      <c r="BA941" s="118">
        <v>17010</v>
      </c>
      <c r="BB941" s="120">
        <f t="shared" si="357"/>
        <v>6.9118244616009752E-2</v>
      </c>
      <c r="BC941" s="120">
        <f t="shared" si="374"/>
        <v>9.9691182446160109</v>
      </c>
    </row>
    <row r="942" spans="1:55" x14ac:dyDescent="0.3">
      <c r="A942" s="119">
        <v>801.54390000000001</v>
      </c>
      <c r="B942" s="118">
        <v>342800</v>
      </c>
      <c r="C942" s="120">
        <f t="shared" si="350"/>
        <v>0.50300807043286866</v>
      </c>
      <c r="D942" s="119">
        <v>801.54390000000001</v>
      </c>
      <c r="E942" s="118">
        <v>342800</v>
      </c>
      <c r="F942" s="120">
        <f t="shared" si="358"/>
        <v>0.50300807043286866</v>
      </c>
      <c r="G942" s="119">
        <v>801.54390000000001</v>
      </c>
      <c r="H942" s="118">
        <v>9951</v>
      </c>
      <c r="I942" s="120">
        <f t="shared" si="351"/>
        <v>6.4574951330304997E-2</v>
      </c>
      <c r="J942" s="120">
        <f t="shared" si="359"/>
        <v>2.2645749513303053</v>
      </c>
      <c r="K942" s="119">
        <v>801.54390000000001</v>
      </c>
      <c r="L942" s="118">
        <v>18400</v>
      </c>
      <c r="M942" s="120">
        <f t="shared" si="352"/>
        <v>4.3253408556652564E-2</v>
      </c>
      <c r="N942" s="120">
        <f t="shared" si="360"/>
        <v>1.1432534085566526</v>
      </c>
      <c r="Q942" s="119">
        <v>801.54390000000001</v>
      </c>
      <c r="R942" s="121">
        <v>15020</v>
      </c>
      <c r="S942" s="120">
        <f t="shared" si="353"/>
        <v>7.5591343734272773E-2</v>
      </c>
      <c r="T942" s="119">
        <v>801.54390000000001</v>
      </c>
      <c r="U942" s="121">
        <v>12340</v>
      </c>
      <c r="V942" s="120">
        <f t="shared" si="354"/>
        <v>8.6657303370786518E-2</v>
      </c>
      <c r="W942" s="122">
        <f t="shared" si="361"/>
        <v>1.1866573033707866</v>
      </c>
      <c r="X942" s="119">
        <v>801.54390000000001</v>
      </c>
      <c r="Y942" s="121">
        <v>30260</v>
      </c>
      <c r="Z942" s="120">
        <f t="shared" si="355"/>
        <v>5.9228811900567627E-2</v>
      </c>
      <c r="AA942" s="120">
        <f t="shared" si="362"/>
        <v>2.2592288119005679</v>
      </c>
      <c r="AB942" s="119">
        <v>801.54390000000001</v>
      </c>
      <c r="AC942" s="121">
        <v>22870</v>
      </c>
      <c r="AD942" s="120">
        <f t="shared" si="363"/>
        <v>6.5945790080738184E-2</v>
      </c>
      <c r="AE942" s="122">
        <f t="shared" si="364"/>
        <v>3.3659457900807381</v>
      </c>
      <c r="AF942" s="119">
        <v>801.54390000000001</v>
      </c>
      <c r="AG942" s="121">
        <v>28760</v>
      </c>
      <c r="AH942" s="120">
        <f t="shared" si="365"/>
        <v>6.759106933019976E-2</v>
      </c>
      <c r="AI942" s="120">
        <f t="shared" si="366"/>
        <v>4.4675910693301999</v>
      </c>
      <c r="AJ942" s="119">
        <v>801.54390000000001</v>
      </c>
      <c r="AK942" s="121">
        <v>31110</v>
      </c>
      <c r="AL942" s="120">
        <f t="shared" si="356"/>
        <v>8.1036728314665282E-2</v>
      </c>
      <c r="AM942" s="122">
        <f t="shared" si="367"/>
        <v>5.5810367283146656</v>
      </c>
      <c r="AN942" s="33">
        <v>801.54390000000001</v>
      </c>
      <c r="AO942" s="118">
        <v>22440</v>
      </c>
      <c r="AP942" s="120">
        <f t="shared" si="368"/>
        <v>8.7553648068669526E-2</v>
      </c>
      <c r="AQ942" s="122">
        <f t="shared" si="369"/>
        <v>6.6875536480686693</v>
      </c>
      <c r="AR942" s="119">
        <v>801.54390000000001</v>
      </c>
      <c r="AS942" s="121">
        <v>27500</v>
      </c>
      <c r="AT942" s="123">
        <f t="shared" si="370"/>
        <v>7.4284170718530523E-2</v>
      </c>
      <c r="AU942" s="122">
        <f t="shared" si="371"/>
        <v>7.7742841707185306</v>
      </c>
      <c r="AV942" s="119">
        <v>801.54390000000001</v>
      </c>
      <c r="AW942" s="121">
        <v>13330</v>
      </c>
      <c r="AX942" s="120">
        <f t="shared" si="372"/>
        <v>8.4581218274111677E-2</v>
      </c>
      <c r="AY942" s="120">
        <f t="shared" si="373"/>
        <v>8.8845812182741124</v>
      </c>
      <c r="AZ942" s="119">
        <v>801.54390000000001</v>
      </c>
      <c r="BA942" s="118">
        <v>17040</v>
      </c>
      <c r="BB942" s="120">
        <f t="shared" si="357"/>
        <v>6.924014628199919E-2</v>
      </c>
      <c r="BC942" s="120">
        <f t="shared" si="374"/>
        <v>9.9692401462819991</v>
      </c>
    </row>
    <row r="943" spans="1:55" x14ac:dyDescent="0.3">
      <c r="A943" s="119">
        <v>801.55629999999996</v>
      </c>
      <c r="B943" s="118">
        <v>368500</v>
      </c>
      <c r="C943" s="120">
        <f t="shared" si="350"/>
        <v>0.5407190022010272</v>
      </c>
      <c r="D943" s="119">
        <v>801.55629999999996</v>
      </c>
      <c r="E943" s="118">
        <v>368500</v>
      </c>
      <c r="F943" s="120">
        <f t="shared" si="358"/>
        <v>0.5407190022010272</v>
      </c>
      <c r="G943" s="119">
        <v>801.55629999999996</v>
      </c>
      <c r="H943" s="118">
        <v>9978</v>
      </c>
      <c r="I943" s="120">
        <f t="shared" si="351"/>
        <v>6.475016223231668E-2</v>
      </c>
      <c r="J943" s="120">
        <f t="shared" si="359"/>
        <v>2.2647501622323167</v>
      </c>
      <c r="K943" s="119">
        <v>801.55629999999996</v>
      </c>
      <c r="L943" s="118">
        <v>18550</v>
      </c>
      <c r="M943" s="120">
        <f t="shared" si="352"/>
        <v>4.3606017865538318E-2</v>
      </c>
      <c r="N943" s="120">
        <f t="shared" si="360"/>
        <v>1.1436060178655385</v>
      </c>
      <c r="Q943" s="119">
        <v>801.55629999999996</v>
      </c>
      <c r="R943" s="121">
        <v>15150</v>
      </c>
      <c r="S943" s="120">
        <f t="shared" si="353"/>
        <v>7.62455963764469E-2</v>
      </c>
      <c r="T943" s="119">
        <v>801.55629999999996</v>
      </c>
      <c r="U943" s="121">
        <v>12510</v>
      </c>
      <c r="V943" s="120">
        <f t="shared" si="354"/>
        <v>8.785112359550562E-2</v>
      </c>
      <c r="W943" s="122">
        <f t="shared" si="361"/>
        <v>1.1878511235955056</v>
      </c>
      <c r="X943" s="119">
        <v>801.55629999999996</v>
      </c>
      <c r="Y943" s="121">
        <v>30500</v>
      </c>
      <c r="Z943" s="120">
        <f t="shared" si="355"/>
        <v>5.9698571148952828E-2</v>
      </c>
      <c r="AA943" s="120">
        <f t="shared" si="362"/>
        <v>2.2596985711489532</v>
      </c>
      <c r="AB943" s="119">
        <v>801.55629999999996</v>
      </c>
      <c r="AC943" s="121">
        <v>23040</v>
      </c>
      <c r="AD943" s="120">
        <f t="shared" si="363"/>
        <v>6.6435986159169555E-2</v>
      </c>
      <c r="AE943" s="122">
        <f t="shared" si="364"/>
        <v>3.3664359861591695</v>
      </c>
      <c r="AF943" s="119">
        <v>801.55629999999996</v>
      </c>
      <c r="AG943" s="121">
        <v>29040</v>
      </c>
      <c r="AH943" s="120">
        <f t="shared" si="365"/>
        <v>6.8249118683901294E-2</v>
      </c>
      <c r="AI943" s="120">
        <f t="shared" si="366"/>
        <v>4.468249118683902</v>
      </c>
      <c r="AJ943" s="119">
        <v>801.55629999999996</v>
      </c>
      <c r="AK943" s="121">
        <v>31460</v>
      </c>
      <c r="AL943" s="120">
        <f t="shared" si="356"/>
        <v>8.1948424068767914E-2</v>
      </c>
      <c r="AM943" s="122">
        <f t="shared" si="367"/>
        <v>5.5819484240687682</v>
      </c>
      <c r="AN943" s="33">
        <v>801.55629999999996</v>
      </c>
      <c r="AO943" s="118">
        <v>22580</v>
      </c>
      <c r="AP943" s="120">
        <f t="shared" si="368"/>
        <v>8.8099882949668362E-2</v>
      </c>
      <c r="AQ943" s="122">
        <f t="shared" si="369"/>
        <v>6.6880998829496683</v>
      </c>
      <c r="AR943" s="119">
        <v>801.55629999999996</v>
      </c>
      <c r="AS943" s="121">
        <v>27490</v>
      </c>
      <c r="AT943" s="123">
        <f t="shared" si="370"/>
        <v>7.4257158292814693E-2</v>
      </c>
      <c r="AU943" s="122">
        <f t="shared" si="371"/>
        <v>7.7742571582928148</v>
      </c>
      <c r="AV943" s="119">
        <v>801.55629999999996</v>
      </c>
      <c r="AW943" s="121">
        <v>13340</v>
      </c>
      <c r="AX943" s="120">
        <f t="shared" si="372"/>
        <v>8.4644670050761428E-2</v>
      </c>
      <c r="AY943" s="120">
        <f t="shared" si="373"/>
        <v>8.8846446700507613</v>
      </c>
      <c r="AZ943" s="119">
        <v>801.55629999999996</v>
      </c>
      <c r="BA943" s="118">
        <v>17050</v>
      </c>
      <c r="BB943" s="120">
        <f t="shared" si="357"/>
        <v>6.9280780170662332E-2</v>
      </c>
      <c r="BC943" s="120">
        <f t="shared" si="374"/>
        <v>9.9692807801706635</v>
      </c>
    </row>
    <row r="944" spans="1:55" x14ac:dyDescent="0.3">
      <c r="A944" s="119">
        <v>801.56870000000004</v>
      </c>
      <c r="B944" s="118">
        <v>394800</v>
      </c>
      <c r="C944" s="120">
        <f t="shared" si="350"/>
        <v>0.57931034482758625</v>
      </c>
      <c r="D944" s="119">
        <v>801.56870000000004</v>
      </c>
      <c r="E944" s="118">
        <v>394800</v>
      </c>
      <c r="F944" s="120">
        <f t="shared" si="358"/>
        <v>0.57931034482758625</v>
      </c>
      <c r="G944" s="119">
        <v>801.56870000000004</v>
      </c>
      <c r="H944" s="118">
        <v>10000</v>
      </c>
      <c r="I944" s="120">
        <f t="shared" si="351"/>
        <v>6.4892926670992862E-2</v>
      </c>
      <c r="J944" s="120">
        <f t="shared" si="359"/>
        <v>2.264892926670993</v>
      </c>
      <c r="K944" s="119">
        <v>801.56870000000004</v>
      </c>
      <c r="L944" s="118">
        <v>18700</v>
      </c>
      <c r="M944" s="120">
        <f t="shared" si="352"/>
        <v>4.3958627174424073E-2</v>
      </c>
      <c r="N944" s="120">
        <f t="shared" si="360"/>
        <v>1.1439586271744242</v>
      </c>
      <c r="Q944" s="119">
        <v>801.56870000000004</v>
      </c>
      <c r="R944" s="121">
        <v>15290</v>
      </c>
      <c r="S944" s="120">
        <f t="shared" si="353"/>
        <v>7.6950176144942123E-2</v>
      </c>
      <c r="T944" s="119">
        <v>801.56870000000004</v>
      </c>
      <c r="U944" s="121">
        <v>12690</v>
      </c>
      <c r="V944" s="120">
        <f t="shared" si="354"/>
        <v>8.9115168539325842E-2</v>
      </c>
      <c r="W944" s="122">
        <f t="shared" si="361"/>
        <v>1.189115168539326</v>
      </c>
      <c r="X944" s="119">
        <v>801.56870000000004</v>
      </c>
      <c r="Y944" s="121">
        <v>30750</v>
      </c>
      <c r="Z944" s="120">
        <f t="shared" si="355"/>
        <v>6.0187903699354083E-2</v>
      </c>
      <c r="AA944" s="120">
        <f t="shared" si="362"/>
        <v>2.2601879036993542</v>
      </c>
      <c r="AB944" s="119">
        <v>801.56870000000004</v>
      </c>
      <c r="AC944" s="121">
        <v>23210</v>
      </c>
      <c r="AD944" s="120">
        <f t="shared" si="363"/>
        <v>6.6926182237600926E-2</v>
      </c>
      <c r="AE944" s="122">
        <f t="shared" si="364"/>
        <v>3.3669261822376009</v>
      </c>
      <c r="AF944" s="119">
        <v>801.56870000000004</v>
      </c>
      <c r="AG944" s="121">
        <v>29330</v>
      </c>
      <c r="AH944" s="120">
        <f t="shared" si="365"/>
        <v>6.8930669800235017E-2</v>
      </c>
      <c r="AI944" s="120">
        <f t="shared" si="366"/>
        <v>4.4689306698002351</v>
      </c>
      <c r="AJ944" s="119">
        <v>801.56870000000004</v>
      </c>
      <c r="AK944" s="121">
        <v>31810</v>
      </c>
      <c r="AL944" s="120">
        <f t="shared" si="356"/>
        <v>8.2860119822870545E-2</v>
      </c>
      <c r="AM944" s="122">
        <f t="shared" si="367"/>
        <v>5.5828601198228709</v>
      </c>
      <c r="AN944" s="33">
        <v>801.56870000000004</v>
      </c>
      <c r="AO944" s="118">
        <v>22720</v>
      </c>
      <c r="AP944" s="120">
        <f t="shared" si="368"/>
        <v>8.8646117830667184E-2</v>
      </c>
      <c r="AQ944" s="122">
        <f t="shared" si="369"/>
        <v>6.6886461178306664</v>
      </c>
      <c r="AR944" s="119">
        <v>801.56870000000004</v>
      </c>
      <c r="AS944" s="121">
        <v>27490</v>
      </c>
      <c r="AT944" s="123">
        <f t="shared" si="370"/>
        <v>7.4257158292814693E-2</v>
      </c>
      <c r="AU944" s="122">
        <f t="shared" si="371"/>
        <v>7.7742571582928148</v>
      </c>
      <c r="AV944" s="119">
        <v>801.56870000000004</v>
      </c>
      <c r="AW944" s="121">
        <v>13340</v>
      </c>
      <c r="AX944" s="120">
        <f t="shared" si="372"/>
        <v>8.4644670050761428E-2</v>
      </c>
      <c r="AY944" s="120">
        <f t="shared" si="373"/>
        <v>8.8846446700507613</v>
      </c>
      <c r="AZ944" s="119">
        <v>801.56870000000004</v>
      </c>
      <c r="BA944" s="118">
        <v>17050</v>
      </c>
      <c r="BB944" s="120">
        <f t="shared" si="357"/>
        <v>6.9280780170662332E-2</v>
      </c>
      <c r="BC944" s="120">
        <f t="shared" si="374"/>
        <v>9.9692807801706635</v>
      </c>
    </row>
    <row r="945" spans="1:55" x14ac:dyDescent="0.3">
      <c r="A945" s="119">
        <v>801.58109999999999</v>
      </c>
      <c r="B945" s="118">
        <v>421600</v>
      </c>
      <c r="C945" s="120">
        <f t="shared" si="350"/>
        <v>0.61863536316947909</v>
      </c>
      <c r="D945" s="119">
        <v>801.58109999999999</v>
      </c>
      <c r="E945" s="118">
        <v>421600</v>
      </c>
      <c r="F945" s="120">
        <f t="shared" si="358"/>
        <v>0.61863536316947909</v>
      </c>
      <c r="G945" s="119">
        <v>801.58109999999999</v>
      </c>
      <c r="H945" s="118">
        <v>10020</v>
      </c>
      <c r="I945" s="120">
        <f t="shared" si="351"/>
        <v>6.502271252433485E-2</v>
      </c>
      <c r="J945" s="120">
        <f t="shared" si="359"/>
        <v>2.2650227125243352</v>
      </c>
      <c r="K945" s="119">
        <v>801.58109999999999</v>
      </c>
      <c r="L945" s="118">
        <v>18840</v>
      </c>
      <c r="M945" s="120">
        <f t="shared" si="352"/>
        <v>4.4287729196050778E-2</v>
      </c>
      <c r="N945" s="120">
        <f t="shared" si="360"/>
        <v>1.1442877291960509</v>
      </c>
      <c r="Q945" s="119">
        <v>801.58109999999999</v>
      </c>
      <c r="R945" s="121">
        <v>15440</v>
      </c>
      <c r="S945" s="120">
        <f t="shared" si="353"/>
        <v>7.7705083039758427E-2</v>
      </c>
      <c r="T945" s="119">
        <v>801.58109999999999</v>
      </c>
      <c r="U945" s="121">
        <v>12870</v>
      </c>
      <c r="V945" s="120">
        <f t="shared" si="354"/>
        <v>9.0379213483146065E-2</v>
      </c>
      <c r="W945" s="122">
        <f t="shared" si="361"/>
        <v>1.1903792134831461</v>
      </c>
      <c r="X945" s="119">
        <v>801.58109999999999</v>
      </c>
      <c r="Y945" s="121">
        <v>31020</v>
      </c>
      <c r="Z945" s="120">
        <f t="shared" si="355"/>
        <v>6.0716382853787436E-2</v>
      </c>
      <c r="AA945" s="120">
        <f t="shared" si="362"/>
        <v>2.2607163828537877</v>
      </c>
      <c r="AB945" s="119">
        <v>801.58109999999999</v>
      </c>
      <c r="AC945" s="121">
        <v>23400</v>
      </c>
      <c r="AD945" s="120">
        <f t="shared" si="363"/>
        <v>6.7474048442906581E-2</v>
      </c>
      <c r="AE945" s="122">
        <f t="shared" si="364"/>
        <v>3.3674740484429062</v>
      </c>
      <c r="AF945" s="119">
        <v>801.58109999999999</v>
      </c>
      <c r="AG945" s="121">
        <v>29650</v>
      </c>
      <c r="AH945" s="120">
        <f t="shared" si="365"/>
        <v>6.9682726204465334E-2</v>
      </c>
      <c r="AI945" s="120">
        <f t="shared" si="366"/>
        <v>4.4696827262044661</v>
      </c>
      <c r="AJ945" s="119">
        <v>801.58109999999999</v>
      </c>
      <c r="AK945" s="121">
        <v>32180</v>
      </c>
      <c r="AL945" s="120">
        <f t="shared" si="356"/>
        <v>8.3823912477207607E-2</v>
      </c>
      <c r="AM945" s="122">
        <f t="shared" si="367"/>
        <v>5.5838239124772073</v>
      </c>
      <c r="AN945" s="33">
        <v>801.58109999999999</v>
      </c>
      <c r="AO945" s="118">
        <v>22860</v>
      </c>
      <c r="AP945" s="120">
        <f t="shared" si="368"/>
        <v>8.919235271166602E-2</v>
      </c>
      <c r="AQ945" s="122">
        <f t="shared" si="369"/>
        <v>6.6891923527116655</v>
      </c>
      <c r="AR945" s="119">
        <v>801.58109999999999</v>
      </c>
      <c r="AS945" s="121">
        <v>27490</v>
      </c>
      <c r="AT945" s="123">
        <f t="shared" si="370"/>
        <v>7.4257158292814693E-2</v>
      </c>
      <c r="AU945" s="122">
        <f t="shared" si="371"/>
        <v>7.7742571582928148</v>
      </c>
      <c r="AV945" s="119">
        <v>801.58109999999999</v>
      </c>
      <c r="AW945" s="121">
        <v>13350</v>
      </c>
      <c r="AX945" s="120">
        <f t="shared" si="372"/>
        <v>8.4708121827411165E-2</v>
      </c>
      <c r="AY945" s="120">
        <f t="shared" si="373"/>
        <v>8.884708121827412</v>
      </c>
      <c r="AZ945" s="119">
        <v>801.58109999999999</v>
      </c>
      <c r="BA945" s="118">
        <v>17040</v>
      </c>
      <c r="BB945" s="120">
        <f t="shared" si="357"/>
        <v>6.924014628199919E-2</v>
      </c>
      <c r="BC945" s="120">
        <f t="shared" si="374"/>
        <v>9.9692401462819991</v>
      </c>
    </row>
    <row r="946" spans="1:55" x14ac:dyDescent="0.3">
      <c r="A946" s="119">
        <v>801.59339999999997</v>
      </c>
      <c r="B946" s="118">
        <v>448400</v>
      </c>
      <c r="C946" s="120">
        <f t="shared" si="350"/>
        <v>0.65796038151137193</v>
      </c>
      <c r="D946" s="119">
        <v>801.59339999999997</v>
      </c>
      <c r="E946" s="118">
        <v>448400</v>
      </c>
      <c r="F946" s="120">
        <f t="shared" si="358"/>
        <v>0.65796038151137193</v>
      </c>
      <c r="G946" s="119">
        <v>801.59339999999997</v>
      </c>
      <c r="H946" s="118">
        <v>10030</v>
      </c>
      <c r="I946" s="120">
        <f t="shared" si="351"/>
        <v>6.5087605451005837E-2</v>
      </c>
      <c r="J946" s="120">
        <f t="shared" si="359"/>
        <v>2.2650876054510061</v>
      </c>
      <c r="K946" s="119">
        <v>801.59339999999997</v>
      </c>
      <c r="L946" s="118">
        <v>18980</v>
      </c>
      <c r="M946" s="120">
        <f t="shared" si="352"/>
        <v>4.4616831217677483E-2</v>
      </c>
      <c r="N946" s="120">
        <f t="shared" si="360"/>
        <v>1.1446168312176777</v>
      </c>
      <c r="Q946" s="119">
        <v>801.59339999999997</v>
      </c>
      <c r="R946" s="121">
        <v>15600</v>
      </c>
      <c r="S946" s="120">
        <f t="shared" si="353"/>
        <v>7.8510317060895826E-2</v>
      </c>
      <c r="T946" s="119">
        <v>801.59339999999997</v>
      </c>
      <c r="U946" s="121">
        <v>13060</v>
      </c>
      <c r="V946" s="120">
        <f t="shared" si="354"/>
        <v>9.171348314606742E-2</v>
      </c>
      <c r="W946" s="122">
        <f t="shared" si="361"/>
        <v>1.1917134831460676</v>
      </c>
      <c r="X946" s="119">
        <v>801.59339999999997</v>
      </c>
      <c r="Y946" s="121">
        <v>31290</v>
      </c>
      <c r="Z946" s="120">
        <f t="shared" si="355"/>
        <v>6.1244862008220789E-2</v>
      </c>
      <c r="AA946" s="120">
        <f t="shared" si="362"/>
        <v>2.2612448620082208</v>
      </c>
      <c r="AB946" s="119">
        <v>801.59339999999997</v>
      </c>
      <c r="AC946" s="121">
        <v>23610</v>
      </c>
      <c r="AD946" s="120">
        <f t="shared" si="363"/>
        <v>6.8079584775086507E-2</v>
      </c>
      <c r="AE946" s="122">
        <f t="shared" si="364"/>
        <v>3.3680795847750864</v>
      </c>
      <c r="AF946" s="119">
        <v>801.59339999999997</v>
      </c>
      <c r="AG946" s="121">
        <v>29990</v>
      </c>
      <c r="AH946" s="120">
        <f t="shared" si="365"/>
        <v>7.0481786133960042E-2</v>
      </c>
      <c r="AI946" s="120">
        <f t="shared" si="366"/>
        <v>4.4704817861339601</v>
      </c>
      <c r="AJ946" s="119">
        <v>801.59339999999997</v>
      </c>
      <c r="AK946" s="121">
        <v>32540</v>
      </c>
      <c r="AL946" s="120">
        <f t="shared" si="356"/>
        <v>8.4761656681427461E-2</v>
      </c>
      <c r="AM946" s="122">
        <f t="shared" si="367"/>
        <v>5.5847616566814278</v>
      </c>
      <c r="AN946" s="33">
        <v>801.59339999999997</v>
      </c>
      <c r="AO946" s="118">
        <v>23000</v>
      </c>
      <c r="AP946" s="120">
        <f t="shared" si="368"/>
        <v>8.9738587592664842E-2</v>
      </c>
      <c r="AQ946" s="122">
        <f t="shared" si="369"/>
        <v>6.6897385875926645</v>
      </c>
      <c r="AR946" s="119">
        <v>801.59339999999997</v>
      </c>
      <c r="AS946" s="121">
        <v>27510</v>
      </c>
      <c r="AT946" s="123">
        <f t="shared" si="370"/>
        <v>7.4311183144246354E-2</v>
      </c>
      <c r="AU946" s="122">
        <f t="shared" si="371"/>
        <v>7.7743111831442464</v>
      </c>
      <c r="AV946" s="119">
        <v>801.59339999999997</v>
      </c>
      <c r="AW946" s="121">
        <v>13360</v>
      </c>
      <c r="AX946" s="120">
        <f t="shared" si="372"/>
        <v>8.4771573604060915E-2</v>
      </c>
      <c r="AY946" s="120">
        <f t="shared" si="373"/>
        <v>8.8847715736040609</v>
      </c>
      <c r="AZ946" s="119">
        <v>801.59339999999997</v>
      </c>
      <c r="BA946" s="118">
        <v>17010</v>
      </c>
      <c r="BB946" s="120">
        <f t="shared" si="357"/>
        <v>6.9118244616009752E-2</v>
      </c>
      <c r="BC946" s="120">
        <f t="shared" si="374"/>
        <v>9.9691182446160109</v>
      </c>
    </row>
    <row r="947" spans="1:55" x14ac:dyDescent="0.3">
      <c r="A947" s="119">
        <v>801.60580000000004</v>
      </c>
      <c r="B947" s="118">
        <v>475000</v>
      </c>
      <c r="C947" s="120">
        <f t="shared" si="350"/>
        <v>0.6969919295671313</v>
      </c>
      <c r="D947" s="119">
        <v>801.60580000000004</v>
      </c>
      <c r="E947" s="118">
        <v>475000</v>
      </c>
      <c r="F947" s="120">
        <f t="shared" si="358"/>
        <v>0.6969919295671313</v>
      </c>
      <c r="G947" s="119">
        <v>801.60580000000004</v>
      </c>
      <c r="H947" s="118">
        <v>10030</v>
      </c>
      <c r="I947" s="120">
        <f t="shared" si="351"/>
        <v>6.5087605451005837E-2</v>
      </c>
      <c r="J947" s="120">
        <f t="shared" si="359"/>
        <v>2.2650876054510061</v>
      </c>
      <c r="K947" s="119">
        <v>801.60580000000004</v>
      </c>
      <c r="L947" s="118">
        <v>19110</v>
      </c>
      <c r="M947" s="120">
        <f t="shared" si="352"/>
        <v>4.4922425952045132E-2</v>
      </c>
      <c r="N947" s="120">
        <f t="shared" si="360"/>
        <v>1.1449224259520452</v>
      </c>
      <c r="Q947" s="119">
        <v>801.60580000000004</v>
      </c>
      <c r="R947" s="121">
        <v>15780</v>
      </c>
      <c r="S947" s="120">
        <f t="shared" si="353"/>
        <v>7.9416205334675388E-2</v>
      </c>
      <c r="T947" s="119">
        <v>801.60580000000004</v>
      </c>
      <c r="U947" s="121">
        <v>13260</v>
      </c>
      <c r="V947" s="120">
        <f t="shared" si="354"/>
        <v>9.3117977528089882E-2</v>
      </c>
      <c r="W947" s="122">
        <f t="shared" si="361"/>
        <v>1.19311797752809</v>
      </c>
      <c r="X947" s="119">
        <v>801.60580000000004</v>
      </c>
      <c r="Y947" s="121">
        <v>31580</v>
      </c>
      <c r="Z947" s="120">
        <f t="shared" si="355"/>
        <v>6.1812487766686242E-2</v>
      </c>
      <c r="AA947" s="120">
        <f t="shared" si="362"/>
        <v>2.2618124877666865</v>
      </c>
      <c r="AB947" s="119">
        <v>801.60580000000004</v>
      </c>
      <c r="AC947" s="121">
        <v>23830</v>
      </c>
      <c r="AD947" s="120">
        <f t="shared" si="363"/>
        <v>6.8713956170703569E-2</v>
      </c>
      <c r="AE947" s="122">
        <f t="shared" si="364"/>
        <v>3.3687139561707036</v>
      </c>
      <c r="AF947" s="119">
        <v>801.60580000000004</v>
      </c>
      <c r="AG947" s="121">
        <v>30350</v>
      </c>
      <c r="AH947" s="120">
        <f t="shared" si="365"/>
        <v>7.1327849588719155E-2</v>
      </c>
      <c r="AI947" s="120">
        <f t="shared" si="366"/>
        <v>4.4713278495887199</v>
      </c>
      <c r="AJ947" s="119">
        <v>801.60580000000004</v>
      </c>
      <c r="AK947" s="121">
        <v>32920</v>
      </c>
      <c r="AL947" s="120">
        <f t="shared" si="356"/>
        <v>8.5751497785881745E-2</v>
      </c>
      <c r="AM947" s="122">
        <f t="shared" si="367"/>
        <v>5.585751497785882</v>
      </c>
      <c r="AN947" s="33">
        <v>801.60580000000004</v>
      </c>
      <c r="AO947" s="118">
        <v>23140</v>
      </c>
      <c r="AP947" s="120">
        <f t="shared" si="368"/>
        <v>9.0284822473663678E-2</v>
      </c>
      <c r="AQ947" s="122">
        <f t="shared" si="369"/>
        <v>6.6902848224736635</v>
      </c>
      <c r="AR947" s="119">
        <v>801.60580000000004</v>
      </c>
      <c r="AS947" s="121">
        <v>27540</v>
      </c>
      <c r="AT947" s="123">
        <f t="shared" si="370"/>
        <v>7.4392220421393845E-2</v>
      </c>
      <c r="AU947" s="122">
        <f t="shared" si="371"/>
        <v>7.7743922204213938</v>
      </c>
      <c r="AV947" s="119">
        <v>801.60580000000004</v>
      </c>
      <c r="AW947" s="121">
        <v>13370</v>
      </c>
      <c r="AX947" s="120">
        <f t="shared" si="372"/>
        <v>8.4835025380710666E-2</v>
      </c>
      <c r="AY947" s="120">
        <f t="shared" si="373"/>
        <v>8.8848350253807116</v>
      </c>
      <c r="AZ947" s="119">
        <v>801.60580000000004</v>
      </c>
      <c r="BA947" s="118">
        <v>16980</v>
      </c>
      <c r="BB947" s="120">
        <f t="shared" si="357"/>
        <v>6.8996342950020315E-2</v>
      </c>
      <c r="BC947" s="120">
        <f t="shared" si="374"/>
        <v>9.968996342950021</v>
      </c>
    </row>
    <row r="948" spans="1:55" x14ac:dyDescent="0.3">
      <c r="A948" s="119">
        <v>801.6182</v>
      </c>
      <c r="B948" s="118">
        <v>501200</v>
      </c>
      <c r="C948" s="120">
        <f t="shared" si="350"/>
        <v>0.73543653705062362</v>
      </c>
      <c r="D948" s="119">
        <v>801.6182</v>
      </c>
      <c r="E948" s="118">
        <v>501200</v>
      </c>
      <c r="F948" s="120">
        <f t="shared" si="358"/>
        <v>0.73543653705062362</v>
      </c>
      <c r="G948" s="119">
        <v>801.6182</v>
      </c>
      <c r="H948" s="118">
        <v>10030</v>
      </c>
      <c r="I948" s="120">
        <f t="shared" si="351"/>
        <v>6.5087605451005837E-2</v>
      </c>
      <c r="J948" s="120">
        <f t="shared" si="359"/>
        <v>2.2650876054510061</v>
      </c>
      <c r="K948" s="119">
        <v>801.6182</v>
      </c>
      <c r="L948" s="118">
        <v>19240</v>
      </c>
      <c r="M948" s="120">
        <f t="shared" si="352"/>
        <v>4.5228020686412788E-2</v>
      </c>
      <c r="N948" s="120">
        <f t="shared" si="360"/>
        <v>1.1452280206864129</v>
      </c>
      <c r="Q948" s="119">
        <v>801.6182</v>
      </c>
      <c r="R948" s="121">
        <v>15960</v>
      </c>
      <c r="S948" s="120">
        <f t="shared" si="353"/>
        <v>8.0322093608454964E-2</v>
      </c>
      <c r="T948" s="119">
        <v>801.6182</v>
      </c>
      <c r="U948" s="121">
        <v>13460</v>
      </c>
      <c r="V948" s="120">
        <f t="shared" si="354"/>
        <v>9.4522471910112357E-2</v>
      </c>
      <c r="W948" s="122">
        <f t="shared" si="361"/>
        <v>1.1945224719101124</v>
      </c>
      <c r="X948" s="119">
        <v>801.6182</v>
      </c>
      <c r="Y948" s="121">
        <v>31880</v>
      </c>
      <c r="Z948" s="120">
        <f t="shared" si="355"/>
        <v>6.239968682716774E-2</v>
      </c>
      <c r="AA948" s="120">
        <f t="shared" si="362"/>
        <v>2.2623996868271679</v>
      </c>
      <c r="AB948" s="119">
        <v>801.6182</v>
      </c>
      <c r="AC948" s="121">
        <v>24060</v>
      </c>
      <c r="AD948" s="120">
        <f t="shared" si="363"/>
        <v>6.937716262975778E-2</v>
      </c>
      <c r="AE948" s="122">
        <f t="shared" si="364"/>
        <v>3.3693771626297577</v>
      </c>
      <c r="AF948" s="119">
        <v>801.6182</v>
      </c>
      <c r="AG948" s="121">
        <v>30720</v>
      </c>
      <c r="AH948" s="120">
        <f t="shared" si="365"/>
        <v>7.2197414806110458E-2</v>
      </c>
      <c r="AI948" s="120">
        <f t="shared" si="366"/>
        <v>4.4721974148061108</v>
      </c>
      <c r="AJ948" s="119">
        <v>801.6182</v>
      </c>
      <c r="AK948" s="121">
        <v>33290</v>
      </c>
      <c r="AL948" s="120">
        <f t="shared" si="356"/>
        <v>8.6715290440218806E-2</v>
      </c>
      <c r="AM948" s="122">
        <f t="shared" si="367"/>
        <v>5.5867152904402184</v>
      </c>
      <c r="AN948" s="33">
        <v>801.6182</v>
      </c>
      <c r="AO948" s="118">
        <v>23280</v>
      </c>
      <c r="AP948" s="120">
        <f t="shared" si="368"/>
        <v>9.0831057354662501E-2</v>
      </c>
      <c r="AQ948" s="122">
        <f t="shared" si="369"/>
        <v>6.6908310573546625</v>
      </c>
      <c r="AR948" s="119">
        <v>801.6182</v>
      </c>
      <c r="AS948" s="121">
        <v>27570</v>
      </c>
      <c r="AT948" s="123">
        <f t="shared" si="370"/>
        <v>7.4473257698541323E-2</v>
      </c>
      <c r="AU948" s="122">
        <f t="shared" si="371"/>
        <v>7.7744732576985411</v>
      </c>
      <c r="AV948" s="119">
        <v>801.6182</v>
      </c>
      <c r="AW948" s="121">
        <v>13380</v>
      </c>
      <c r="AX948" s="120">
        <f t="shared" si="372"/>
        <v>8.4898477157360402E-2</v>
      </c>
      <c r="AY948" s="120">
        <f t="shared" si="373"/>
        <v>8.8848984771573605</v>
      </c>
      <c r="AZ948" s="119">
        <v>801.6182</v>
      </c>
      <c r="BA948" s="118">
        <v>16930</v>
      </c>
      <c r="BB948" s="120">
        <f t="shared" si="357"/>
        <v>6.8793173506704594E-2</v>
      </c>
      <c r="BC948" s="120">
        <f t="shared" si="374"/>
        <v>9.9687931735067057</v>
      </c>
    </row>
    <row r="949" spans="1:55" x14ac:dyDescent="0.3">
      <c r="A949" s="119">
        <v>801.63059999999996</v>
      </c>
      <c r="B949" s="118">
        <v>526500</v>
      </c>
      <c r="C949" s="120">
        <f t="shared" si="350"/>
        <v>0.772560528246515</v>
      </c>
      <c r="D949" s="119">
        <v>801.63059999999996</v>
      </c>
      <c r="E949" s="118">
        <v>526500</v>
      </c>
      <c r="F949" s="120">
        <f t="shared" si="358"/>
        <v>0.772560528246515</v>
      </c>
      <c r="G949" s="119">
        <v>801.63059999999996</v>
      </c>
      <c r="H949" s="118">
        <v>10020</v>
      </c>
      <c r="I949" s="120">
        <f t="shared" si="351"/>
        <v>6.502271252433485E-2</v>
      </c>
      <c r="J949" s="120">
        <f t="shared" si="359"/>
        <v>2.2650227125243352</v>
      </c>
      <c r="K949" s="119">
        <v>801.63059999999996</v>
      </c>
      <c r="L949" s="118">
        <v>19350</v>
      </c>
      <c r="M949" s="120">
        <f t="shared" si="352"/>
        <v>4.548660084626234E-2</v>
      </c>
      <c r="N949" s="120">
        <f t="shared" si="360"/>
        <v>1.1454866008462625</v>
      </c>
      <c r="Q949" s="119">
        <v>801.63059999999996</v>
      </c>
      <c r="R949" s="121">
        <v>16150</v>
      </c>
      <c r="S949" s="120">
        <f t="shared" si="353"/>
        <v>8.1278309008555608E-2</v>
      </c>
      <c r="T949" s="119">
        <v>801.63059999999996</v>
      </c>
      <c r="U949" s="121">
        <v>13670</v>
      </c>
      <c r="V949" s="120">
        <f t="shared" si="354"/>
        <v>9.5997191011235952E-2</v>
      </c>
      <c r="W949" s="122">
        <f t="shared" si="361"/>
        <v>1.1959971910112361</v>
      </c>
      <c r="X949" s="119">
        <v>801.63059999999996</v>
      </c>
      <c r="Y949" s="121">
        <v>32190</v>
      </c>
      <c r="Z949" s="120">
        <f t="shared" si="355"/>
        <v>6.3006459189665298E-2</v>
      </c>
      <c r="AA949" s="120">
        <f t="shared" si="362"/>
        <v>2.2630064591896657</v>
      </c>
      <c r="AB949" s="119">
        <v>801.63059999999996</v>
      </c>
      <c r="AC949" s="121">
        <v>24310</v>
      </c>
      <c r="AD949" s="120">
        <f t="shared" si="363"/>
        <v>7.0098039215686275E-2</v>
      </c>
      <c r="AE949" s="122">
        <f t="shared" si="364"/>
        <v>3.3700980392156863</v>
      </c>
      <c r="AF949" s="119">
        <v>801.63059999999996</v>
      </c>
      <c r="AG949" s="121">
        <v>31110</v>
      </c>
      <c r="AH949" s="120">
        <f t="shared" si="365"/>
        <v>7.3113983548766151E-2</v>
      </c>
      <c r="AI949" s="120">
        <f t="shared" si="366"/>
        <v>4.4731139835487665</v>
      </c>
      <c r="AJ949" s="119">
        <v>801.63059999999996</v>
      </c>
      <c r="AK949" s="121">
        <v>33680</v>
      </c>
      <c r="AL949" s="120">
        <f t="shared" si="356"/>
        <v>8.7731179994790312E-2</v>
      </c>
      <c r="AM949" s="122">
        <f t="shared" si="367"/>
        <v>5.5877311799947904</v>
      </c>
      <c r="AN949" s="33">
        <v>801.63059999999996</v>
      </c>
      <c r="AO949" s="118">
        <v>23420</v>
      </c>
      <c r="AP949" s="120">
        <f t="shared" si="368"/>
        <v>9.1377292235661337E-2</v>
      </c>
      <c r="AQ949" s="122">
        <f t="shared" si="369"/>
        <v>6.6913772922356607</v>
      </c>
      <c r="AR949" s="119">
        <v>801.63059999999996</v>
      </c>
      <c r="AS949" s="121">
        <v>27610</v>
      </c>
      <c r="AT949" s="123">
        <f t="shared" si="370"/>
        <v>7.4581307401404645E-2</v>
      </c>
      <c r="AU949" s="122">
        <f t="shared" si="371"/>
        <v>7.7745813074014052</v>
      </c>
      <c r="AV949" s="119">
        <v>801.63059999999996</v>
      </c>
      <c r="AW949" s="121">
        <v>13390</v>
      </c>
      <c r="AX949" s="120">
        <f t="shared" si="372"/>
        <v>8.4961928934010153E-2</v>
      </c>
      <c r="AY949" s="120">
        <f t="shared" si="373"/>
        <v>8.8849619289340112</v>
      </c>
      <c r="AZ949" s="119">
        <v>801.63059999999996</v>
      </c>
      <c r="BA949" s="118">
        <v>16870</v>
      </c>
      <c r="BB949" s="120">
        <f t="shared" si="357"/>
        <v>6.8549370174725718E-2</v>
      </c>
      <c r="BC949" s="120">
        <f t="shared" si="374"/>
        <v>9.9685493701747259</v>
      </c>
    </row>
    <row r="950" spans="1:55" x14ac:dyDescent="0.3">
      <c r="A950" s="119">
        <v>801.64300000000003</v>
      </c>
      <c r="B950" s="118">
        <v>550900</v>
      </c>
      <c r="C950" s="120">
        <f t="shared" si="350"/>
        <v>0.80836390315480555</v>
      </c>
      <c r="D950" s="119">
        <v>801.64300000000003</v>
      </c>
      <c r="E950" s="118">
        <v>550900</v>
      </c>
      <c r="F950" s="120">
        <f t="shared" si="358"/>
        <v>0.80836390315480555</v>
      </c>
      <c r="G950" s="119">
        <v>801.64300000000003</v>
      </c>
      <c r="H950" s="118">
        <v>10010</v>
      </c>
      <c r="I950" s="120">
        <f t="shared" si="351"/>
        <v>6.4957819597663849E-2</v>
      </c>
      <c r="J950" s="120">
        <f t="shared" si="359"/>
        <v>2.2649578195976638</v>
      </c>
      <c r="K950" s="119">
        <v>801.64300000000003</v>
      </c>
      <c r="L950" s="118">
        <v>19460</v>
      </c>
      <c r="M950" s="120">
        <f t="shared" si="352"/>
        <v>4.5745181006111892E-2</v>
      </c>
      <c r="N950" s="120">
        <f t="shared" si="360"/>
        <v>1.1457451810061119</v>
      </c>
      <c r="Q950" s="119">
        <v>801.64300000000003</v>
      </c>
      <c r="R950" s="121">
        <v>16360</v>
      </c>
      <c r="S950" s="120">
        <f t="shared" si="353"/>
        <v>8.2335178661298442E-2</v>
      </c>
      <c r="T950" s="119">
        <v>801.64300000000003</v>
      </c>
      <c r="U950" s="121">
        <v>13880</v>
      </c>
      <c r="V950" s="120">
        <f t="shared" si="354"/>
        <v>9.7471910112359547E-2</v>
      </c>
      <c r="W950" s="122">
        <f t="shared" si="361"/>
        <v>1.1974719101123596</v>
      </c>
      <c r="X950" s="119">
        <v>801.64300000000003</v>
      </c>
      <c r="Y950" s="121">
        <v>32510</v>
      </c>
      <c r="Z950" s="120">
        <f t="shared" si="355"/>
        <v>6.3632804854178895E-2</v>
      </c>
      <c r="AA950" s="120">
        <f t="shared" si="362"/>
        <v>2.2636328048541792</v>
      </c>
      <c r="AB950" s="119">
        <v>801.64300000000003</v>
      </c>
      <c r="AC950" s="121">
        <v>24570</v>
      </c>
      <c r="AD950" s="120">
        <f t="shared" si="363"/>
        <v>7.0847750865051906E-2</v>
      </c>
      <c r="AE950" s="122">
        <f t="shared" si="364"/>
        <v>3.3708477508650518</v>
      </c>
      <c r="AF950" s="119">
        <v>801.64300000000003</v>
      </c>
      <c r="AG950" s="121">
        <v>31520</v>
      </c>
      <c r="AH950" s="120">
        <f t="shared" si="365"/>
        <v>7.407755581668625E-2</v>
      </c>
      <c r="AI950" s="120">
        <f t="shared" si="366"/>
        <v>4.4740775558166863</v>
      </c>
      <c r="AJ950" s="119">
        <v>801.64300000000003</v>
      </c>
      <c r="AK950" s="121">
        <v>34060</v>
      </c>
      <c r="AL950" s="120">
        <f t="shared" si="356"/>
        <v>8.8721021099244596E-2</v>
      </c>
      <c r="AM950" s="122">
        <f t="shared" si="367"/>
        <v>5.5887210210992446</v>
      </c>
      <c r="AN950" s="33">
        <v>801.64300000000003</v>
      </c>
      <c r="AO950" s="118">
        <v>23550</v>
      </c>
      <c r="AP950" s="120">
        <f t="shared" si="368"/>
        <v>9.188451033944596E-2</v>
      </c>
      <c r="AQ950" s="122">
        <f t="shared" si="369"/>
        <v>6.6918845103394453</v>
      </c>
      <c r="AR950" s="119">
        <v>801.64300000000003</v>
      </c>
      <c r="AS950" s="121">
        <v>27660</v>
      </c>
      <c r="AT950" s="123">
        <f t="shared" si="370"/>
        <v>7.4716369529983798E-2</v>
      </c>
      <c r="AU950" s="122">
        <f t="shared" si="371"/>
        <v>7.7747163695299841</v>
      </c>
      <c r="AV950" s="119">
        <v>801.64300000000003</v>
      </c>
      <c r="AW950" s="121">
        <v>13390</v>
      </c>
      <c r="AX950" s="120">
        <f t="shared" si="372"/>
        <v>8.4961928934010153E-2</v>
      </c>
      <c r="AY950" s="120">
        <f t="shared" si="373"/>
        <v>8.8849619289340112</v>
      </c>
      <c r="AZ950" s="119">
        <v>801.64300000000003</v>
      </c>
      <c r="BA950" s="118">
        <v>16800</v>
      </c>
      <c r="BB950" s="120">
        <f t="shared" si="357"/>
        <v>6.8264932954083701E-2</v>
      </c>
      <c r="BC950" s="120">
        <f t="shared" si="374"/>
        <v>9.9682649329540833</v>
      </c>
    </row>
    <row r="951" spans="1:55" x14ac:dyDescent="0.3">
      <c r="A951" s="119">
        <v>801.65530000000001</v>
      </c>
      <c r="B951" s="118">
        <v>573800</v>
      </c>
      <c r="C951" s="120">
        <f t="shared" si="350"/>
        <v>0.84196625091709465</v>
      </c>
      <c r="D951" s="119">
        <v>801.65530000000001</v>
      </c>
      <c r="E951" s="118">
        <v>573800</v>
      </c>
      <c r="F951" s="120">
        <f t="shared" si="358"/>
        <v>0.84196625091709465</v>
      </c>
      <c r="G951" s="119">
        <v>801.65530000000001</v>
      </c>
      <c r="H951" s="118">
        <v>9988</v>
      </c>
      <c r="I951" s="120">
        <f t="shared" si="351"/>
        <v>6.4815055158987667E-2</v>
      </c>
      <c r="J951" s="120">
        <f t="shared" si="359"/>
        <v>2.2648150551589881</v>
      </c>
      <c r="K951" s="119">
        <v>801.65530000000001</v>
      </c>
      <c r="L951" s="118">
        <v>19560</v>
      </c>
      <c r="M951" s="120">
        <f t="shared" si="352"/>
        <v>4.5980253878702394E-2</v>
      </c>
      <c r="N951" s="120">
        <f t="shared" si="360"/>
        <v>1.1459802538787025</v>
      </c>
      <c r="Q951" s="119">
        <v>801.65530000000001</v>
      </c>
      <c r="R951" s="121">
        <v>16580</v>
      </c>
      <c r="S951" s="120">
        <f t="shared" si="353"/>
        <v>8.3442375440362357E-2</v>
      </c>
      <c r="T951" s="119">
        <v>801.65530000000001</v>
      </c>
      <c r="U951" s="121">
        <v>14090</v>
      </c>
      <c r="V951" s="120">
        <f t="shared" si="354"/>
        <v>9.8946629213483142E-2</v>
      </c>
      <c r="W951" s="122">
        <f t="shared" si="361"/>
        <v>1.1989466292134832</v>
      </c>
      <c r="X951" s="119">
        <v>801.65530000000001</v>
      </c>
      <c r="Y951" s="121">
        <v>32840</v>
      </c>
      <c r="Z951" s="120">
        <f t="shared" si="355"/>
        <v>6.4278723820708553E-2</v>
      </c>
      <c r="AA951" s="120">
        <f t="shared" si="362"/>
        <v>2.2642787238207087</v>
      </c>
      <c r="AB951" s="119">
        <v>801.65530000000001</v>
      </c>
      <c r="AC951" s="121">
        <v>24840</v>
      </c>
      <c r="AD951" s="120">
        <f t="shared" si="363"/>
        <v>7.1626297577854672E-2</v>
      </c>
      <c r="AE951" s="122">
        <f t="shared" si="364"/>
        <v>3.3716262975778544</v>
      </c>
      <c r="AF951" s="119">
        <v>801.65530000000001</v>
      </c>
      <c r="AG951" s="121">
        <v>31940</v>
      </c>
      <c r="AH951" s="120">
        <f t="shared" si="365"/>
        <v>7.5064629847238537E-2</v>
      </c>
      <c r="AI951" s="120">
        <f t="shared" si="366"/>
        <v>4.475064629847239</v>
      </c>
      <c r="AJ951" s="119">
        <v>801.65530000000001</v>
      </c>
      <c r="AK951" s="121">
        <v>34450</v>
      </c>
      <c r="AL951" s="120">
        <f t="shared" si="356"/>
        <v>8.9736910653816102E-2</v>
      </c>
      <c r="AM951" s="122">
        <f t="shared" si="367"/>
        <v>5.5897369106538157</v>
      </c>
      <c r="AN951" s="33">
        <v>801.65530000000001</v>
      </c>
      <c r="AO951" s="118">
        <v>23680</v>
      </c>
      <c r="AP951" s="120">
        <f t="shared" si="368"/>
        <v>9.2391728443230584E-2</v>
      </c>
      <c r="AQ951" s="122">
        <f t="shared" si="369"/>
        <v>6.6923917284432299</v>
      </c>
      <c r="AR951" s="119">
        <v>801.65530000000001</v>
      </c>
      <c r="AS951" s="121">
        <v>27710</v>
      </c>
      <c r="AT951" s="123">
        <f t="shared" si="370"/>
        <v>7.4851431658562936E-2</v>
      </c>
      <c r="AU951" s="122">
        <f t="shared" si="371"/>
        <v>7.7748514316585631</v>
      </c>
      <c r="AV951" s="119">
        <v>801.65530000000001</v>
      </c>
      <c r="AW951" s="121">
        <v>13400</v>
      </c>
      <c r="AX951" s="120">
        <f t="shared" si="372"/>
        <v>8.5025380710659904E-2</v>
      </c>
      <c r="AY951" s="120">
        <f t="shared" si="373"/>
        <v>8.8850253807106601</v>
      </c>
      <c r="AZ951" s="119">
        <v>801.65530000000001</v>
      </c>
      <c r="BA951" s="118">
        <v>16730</v>
      </c>
      <c r="BB951" s="120">
        <f t="shared" si="357"/>
        <v>6.7980495733441684E-2</v>
      </c>
      <c r="BC951" s="120">
        <f t="shared" si="374"/>
        <v>9.9679804957334426</v>
      </c>
    </row>
    <row r="952" spans="1:55" x14ac:dyDescent="0.3">
      <c r="A952" s="119">
        <v>801.66769999999997</v>
      </c>
      <c r="B952" s="118">
        <v>595200</v>
      </c>
      <c r="C952" s="120">
        <f t="shared" si="350"/>
        <v>0.87336757153338229</v>
      </c>
      <c r="D952" s="119">
        <v>801.66769999999997</v>
      </c>
      <c r="E952" s="118">
        <v>595200</v>
      </c>
      <c r="F952" s="120">
        <f t="shared" si="358"/>
        <v>0.87336757153338229</v>
      </c>
      <c r="G952" s="119">
        <v>801.66769999999997</v>
      </c>
      <c r="H952" s="118">
        <v>9962</v>
      </c>
      <c r="I952" s="120">
        <f t="shared" si="351"/>
        <v>6.4646333549643095E-2</v>
      </c>
      <c r="J952" s="120">
        <f t="shared" si="359"/>
        <v>2.2646463335496434</v>
      </c>
      <c r="K952" s="119">
        <v>801.66769999999997</v>
      </c>
      <c r="L952" s="118">
        <v>19650</v>
      </c>
      <c r="M952" s="120">
        <f t="shared" si="352"/>
        <v>4.6191819464033848E-2</v>
      </c>
      <c r="N952" s="120">
        <f t="shared" si="360"/>
        <v>1.1461918194640339</v>
      </c>
      <c r="Q952" s="119">
        <v>801.66769999999997</v>
      </c>
      <c r="R952" s="121">
        <v>16810</v>
      </c>
      <c r="S952" s="120">
        <f t="shared" si="353"/>
        <v>8.4599899345747354E-2</v>
      </c>
      <c r="T952" s="119">
        <v>801.66769999999997</v>
      </c>
      <c r="U952" s="121">
        <v>14300</v>
      </c>
      <c r="V952" s="120">
        <f t="shared" si="354"/>
        <v>0.10042134831460674</v>
      </c>
      <c r="W952" s="122">
        <f t="shared" si="361"/>
        <v>1.2004213483146069</v>
      </c>
      <c r="X952" s="119">
        <v>801.66769999999997</v>
      </c>
      <c r="Y952" s="121">
        <v>33180</v>
      </c>
      <c r="Z952" s="120">
        <f t="shared" si="355"/>
        <v>6.4944216089254256E-2</v>
      </c>
      <c r="AA952" s="120">
        <f t="shared" si="362"/>
        <v>2.2649442160892543</v>
      </c>
      <c r="AB952" s="119">
        <v>801.66769999999997</v>
      </c>
      <c r="AC952" s="121">
        <v>25120</v>
      </c>
      <c r="AD952" s="120">
        <f t="shared" si="363"/>
        <v>7.2433679354094574E-2</v>
      </c>
      <c r="AE952" s="122">
        <f t="shared" si="364"/>
        <v>3.3724336793540943</v>
      </c>
      <c r="AF952" s="119">
        <v>801.66769999999997</v>
      </c>
      <c r="AG952" s="121">
        <v>32370</v>
      </c>
      <c r="AH952" s="120">
        <f t="shared" si="365"/>
        <v>7.6075205640423027E-2</v>
      </c>
      <c r="AI952" s="120">
        <f t="shared" si="366"/>
        <v>4.4760752056404236</v>
      </c>
      <c r="AJ952" s="119">
        <v>801.66769999999997</v>
      </c>
      <c r="AK952" s="121">
        <v>34850</v>
      </c>
      <c r="AL952" s="120">
        <f t="shared" si="356"/>
        <v>9.0778848658504815E-2</v>
      </c>
      <c r="AM952" s="122">
        <f t="shared" si="367"/>
        <v>5.5907788486585046</v>
      </c>
      <c r="AN952" s="33">
        <v>801.66769999999997</v>
      </c>
      <c r="AO952" s="118">
        <v>23800</v>
      </c>
      <c r="AP952" s="120">
        <f t="shared" si="368"/>
        <v>9.2859929769801008E-2</v>
      </c>
      <c r="AQ952" s="122">
        <f t="shared" si="369"/>
        <v>6.692859929769801</v>
      </c>
      <c r="AR952" s="119">
        <v>801.66769999999997</v>
      </c>
      <c r="AS952" s="121">
        <v>27770</v>
      </c>
      <c r="AT952" s="123">
        <f t="shared" si="370"/>
        <v>7.5013506212857919E-2</v>
      </c>
      <c r="AU952" s="122">
        <f t="shared" si="371"/>
        <v>7.7750135062128578</v>
      </c>
      <c r="AV952" s="119">
        <v>801.66769999999997</v>
      </c>
      <c r="AW952" s="121">
        <v>13400</v>
      </c>
      <c r="AX952" s="120">
        <f t="shared" si="372"/>
        <v>8.5025380710659904E-2</v>
      </c>
      <c r="AY952" s="120">
        <f t="shared" si="373"/>
        <v>8.8850253807106601</v>
      </c>
      <c r="AZ952" s="119">
        <v>801.66769999999997</v>
      </c>
      <c r="BA952" s="118">
        <v>16640</v>
      </c>
      <c r="BB952" s="120">
        <f t="shared" si="357"/>
        <v>6.7614790735473385E-2</v>
      </c>
      <c r="BC952" s="120">
        <f t="shared" si="374"/>
        <v>9.9676147907354746</v>
      </c>
    </row>
    <row r="953" spans="1:55" x14ac:dyDescent="0.3">
      <c r="A953" s="119">
        <v>801.68010000000004</v>
      </c>
      <c r="B953" s="118">
        <v>614600</v>
      </c>
      <c r="C953" s="120">
        <f t="shared" si="350"/>
        <v>0.90183418928833459</v>
      </c>
      <c r="D953" s="119">
        <v>801.68010000000004</v>
      </c>
      <c r="E953" s="118">
        <v>614600</v>
      </c>
      <c r="F953" s="120">
        <f t="shared" si="358"/>
        <v>0.90183418928833459</v>
      </c>
      <c r="G953" s="119">
        <v>801.68010000000004</v>
      </c>
      <c r="H953" s="118">
        <v>9929</v>
      </c>
      <c r="I953" s="120">
        <f t="shared" si="351"/>
        <v>6.4432186891628815E-2</v>
      </c>
      <c r="J953" s="120">
        <f t="shared" si="359"/>
        <v>2.2644321868916291</v>
      </c>
      <c r="K953" s="119">
        <v>801.68010000000004</v>
      </c>
      <c r="L953" s="118">
        <v>19740</v>
      </c>
      <c r="M953" s="120">
        <f t="shared" si="352"/>
        <v>4.6403385049365302E-2</v>
      </c>
      <c r="N953" s="120">
        <f t="shared" si="360"/>
        <v>1.1464033850493653</v>
      </c>
      <c r="Q953" s="119">
        <v>801.68010000000004</v>
      </c>
      <c r="R953" s="121">
        <v>17040</v>
      </c>
      <c r="S953" s="120">
        <f t="shared" si="353"/>
        <v>8.5757423251132364E-2</v>
      </c>
      <c r="T953" s="119">
        <v>801.68010000000004</v>
      </c>
      <c r="U953" s="121">
        <v>14520</v>
      </c>
      <c r="V953" s="120">
        <f t="shared" si="354"/>
        <v>0.10196629213483147</v>
      </c>
      <c r="W953" s="122">
        <f t="shared" si="361"/>
        <v>1.2019662921348315</v>
      </c>
      <c r="X953" s="119">
        <v>801.68010000000004</v>
      </c>
      <c r="Y953" s="121">
        <v>33520</v>
      </c>
      <c r="Z953" s="120">
        <f t="shared" si="355"/>
        <v>6.5609708357799959E-2</v>
      </c>
      <c r="AA953" s="120">
        <f t="shared" si="362"/>
        <v>2.2656097083578</v>
      </c>
      <c r="AB953" s="119">
        <v>801.68010000000004</v>
      </c>
      <c r="AC953" s="121">
        <v>25420</v>
      </c>
      <c r="AD953" s="120">
        <f t="shared" si="363"/>
        <v>7.329873125720876E-2</v>
      </c>
      <c r="AE953" s="122">
        <f t="shared" si="364"/>
        <v>3.3732987312572087</v>
      </c>
      <c r="AF953" s="119">
        <v>801.68010000000004</v>
      </c>
      <c r="AG953" s="121">
        <v>32810</v>
      </c>
      <c r="AH953" s="120">
        <f t="shared" si="365"/>
        <v>7.710928319623972E-2</v>
      </c>
      <c r="AI953" s="120">
        <f t="shared" si="366"/>
        <v>4.4771092831962402</v>
      </c>
      <c r="AJ953" s="119">
        <v>801.68010000000004</v>
      </c>
      <c r="AK953" s="121">
        <v>35250</v>
      </c>
      <c r="AL953" s="120">
        <f t="shared" si="356"/>
        <v>9.1820786663193543E-2</v>
      </c>
      <c r="AM953" s="122">
        <f t="shared" si="367"/>
        <v>5.5918207866631935</v>
      </c>
      <c r="AN953" s="33">
        <v>801.68010000000004</v>
      </c>
      <c r="AO953" s="118">
        <v>23930</v>
      </c>
      <c r="AP953" s="120">
        <f t="shared" si="368"/>
        <v>9.3367147873585646E-2</v>
      </c>
      <c r="AQ953" s="122">
        <f t="shared" si="369"/>
        <v>6.6933671478735857</v>
      </c>
      <c r="AR953" s="119">
        <v>801.68010000000004</v>
      </c>
      <c r="AS953" s="121">
        <v>27830</v>
      </c>
      <c r="AT953" s="123">
        <f t="shared" si="370"/>
        <v>7.5175580767152889E-2</v>
      </c>
      <c r="AU953" s="122">
        <f t="shared" si="371"/>
        <v>7.7751755807671534</v>
      </c>
      <c r="AV953" s="119">
        <v>801.68010000000004</v>
      </c>
      <c r="AW953" s="121">
        <v>13400</v>
      </c>
      <c r="AX953" s="120">
        <f t="shared" si="372"/>
        <v>8.5025380710659904E-2</v>
      </c>
      <c r="AY953" s="120">
        <f t="shared" si="373"/>
        <v>8.8850253807106601</v>
      </c>
      <c r="AZ953" s="119">
        <v>801.68010000000004</v>
      </c>
      <c r="BA953" s="118">
        <v>16560</v>
      </c>
      <c r="BB953" s="120">
        <f t="shared" si="357"/>
        <v>6.7289719626168226E-2</v>
      </c>
      <c r="BC953" s="120">
        <f t="shared" si="374"/>
        <v>9.9672897196261694</v>
      </c>
    </row>
    <row r="954" spans="1:55" x14ac:dyDescent="0.3">
      <c r="A954" s="119">
        <v>801.6925</v>
      </c>
      <c r="B954" s="118">
        <v>631900</v>
      </c>
      <c r="C954" s="120">
        <f t="shared" si="350"/>
        <v>0.9272193690388848</v>
      </c>
      <c r="D954" s="119">
        <v>801.6925</v>
      </c>
      <c r="E954" s="118">
        <v>631900</v>
      </c>
      <c r="F954" s="120">
        <f t="shared" si="358"/>
        <v>0.9272193690388848</v>
      </c>
      <c r="G954" s="119">
        <v>801.6925</v>
      </c>
      <c r="H954" s="118">
        <v>9892</v>
      </c>
      <c r="I954" s="120">
        <f t="shared" si="351"/>
        <v>6.4192083062946145E-2</v>
      </c>
      <c r="J954" s="120">
        <f t="shared" si="359"/>
        <v>2.2641920830629463</v>
      </c>
      <c r="K954" s="119">
        <v>801.6925</v>
      </c>
      <c r="L954" s="118">
        <v>19820</v>
      </c>
      <c r="M954" s="120">
        <f t="shared" si="352"/>
        <v>4.6591443347437707E-2</v>
      </c>
      <c r="N954" s="120">
        <f t="shared" si="360"/>
        <v>1.1465914433474378</v>
      </c>
      <c r="Q954" s="119">
        <v>801.6925</v>
      </c>
      <c r="R954" s="121">
        <v>17290</v>
      </c>
      <c r="S954" s="120">
        <f t="shared" si="353"/>
        <v>8.7015601409159538E-2</v>
      </c>
      <c r="T954" s="119">
        <v>801.6925</v>
      </c>
      <c r="U954" s="121">
        <v>14740</v>
      </c>
      <c r="V954" s="120">
        <f t="shared" si="354"/>
        <v>0.10351123595505618</v>
      </c>
      <c r="W954" s="122">
        <f t="shared" si="361"/>
        <v>1.2035112359550562</v>
      </c>
      <c r="X954" s="119">
        <v>801.6925</v>
      </c>
      <c r="Y954" s="121">
        <v>33870</v>
      </c>
      <c r="Z954" s="120">
        <f t="shared" si="355"/>
        <v>6.6294773928361708E-2</v>
      </c>
      <c r="AA954" s="120">
        <f t="shared" si="362"/>
        <v>2.2662947739283621</v>
      </c>
      <c r="AB954" s="119">
        <v>801.6925</v>
      </c>
      <c r="AC954" s="121">
        <v>25730</v>
      </c>
      <c r="AD954" s="120">
        <f t="shared" si="363"/>
        <v>7.4192618223760096E-2</v>
      </c>
      <c r="AE954" s="122">
        <f t="shared" si="364"/>
        <v>3.37419261822376</v>
      </c>
      <c r="AF954" s="119">
        <v>801.6925</v>
      </c>
      <c r="AG954" s="121">
        <v>33260</v>
      </c>
      <c r="AH954" s="120">
        <f t="shared" si="365"/>
        <v>7.8166862514688601E-2</v>
      </c>
      <c r="AI954" s="120">
        <f t="shared" si="366"/>
        <v>4.4781668625146889</v>
      </c>
      <c r="AJ954" s="119">
        <v>801.6925</v>
      </c>
      <c r="AK954" s="121">
        <v>35650</v>
      </c>
      <c r="AL954" s="120">
        <f t="shared" si="356"/>
        <v>9.2862724667882257E-2</v>
      </c>
      <c r="AM954" s="122">
        <f t="shared" si="367"/>
        <v>5.5928627246678824</v>
      </c>
      <c r="AN954" s="33">
        <v>801.6925</v>
      </c>
      <c r="AO954" s="118">
        <v>24050</v>
      </c>
      <c r="AP954" s="120">
        <f t="shared" si="368"/>
        <v>9.3835349200156071E-2</v>
      </c>
      <c r="AQ954" s="122">
        <f t="shared" si="369"/>
        <v>6.6938353492001559</v>
      </c>
      <c r="AR954" s="119">
        <v>801.6925</v>
      </c>
      <c r="AS954" s="121">
        <v>27900</v>
      </c>
      <c r="AT954" s="123">
        <f t="shared" si="370"/>
        <v>7.5364667747163702E-2</v>
      </c>
      <c r="AU954" s="122">
        <f t="shared" si="371"/>
        <v>7.7753646677471639</v>
      </c>
      <c r="AV954" s="119">
        <v>801.6925</v>
      </c>
      <c r="AW954" s="121">
        <v>13410</v>
      </c>
      <c r="AX954" s="120">
        <f t="shared" si="372"/>
        <v>8.508883248730964E-2</v>
      </c>
      <c r="AY954" s="120">
        <f t="shared" si="373"/>
        <v>8.8850888324873107</v>
      </c>
      <c r="AZ954" s="119">
        <v>801.6925</v>
      </c>
      <c r="BA954" s="118">
        <v>16470</v>
      </c>
      <c r="BB954" s="120">
        <f t="shared" si="357"/>
        <v>6.6924014628199913E-2</v>
      </c>
      <c r="BC954" s="120">
        <f t="shared" si="374"/>
        <v>9.9669240146281997</v>
      </c>
    </row>
    <row r="955" spans="1:55" x14ac:dyDescent="0.3">
      <c r="A955" s="119">
        <v>801.70489999999995</v>
      </c>
      <c r="B955" s="118">
        <v>646900</v>
      </c>
      <c r="C955" s="120">
        <f t="shared" si="350"/>
        <v>0.94922964049889946</v>
      </c>
      <c r="D955" s="119">
        <v>801.70489999999995</v>
      </c>
      <c r="E955" s="118">
        <v>646900</v>
      </c>
      <c r="F955" s="120">
        <f t="shared" si="358"/>
        <v>0.94922964049889946</v>
      </c>
      <c r="G955" s="119">
        <v>801.70489999999995</v>
      </c>
      <c r="H955" s="118">
        <v>9850</v>
      </c>
      <c r="I955" s="120">
        <f t="shared" si="351"/>
        <v>6.3919532770927975E-2</v>
      </c>
      <c r="J955" s="120">
        <f t="shared" si="359"/>
        <v>2.2639195327709283</v>
      </c>
      <c r="K955" s="119">
        <v>801.70489999999995</v>
      </c>
      <c r="L955" s="118">
        <v>19890</v>
      </c>
      <c r="M955" s="120">
        <f t="shared" si="352"/>
        <v>4.6755994358251056E-2</v>
      </c>
      <c r="N955" s="120">
        <f t="shared" si="360"/>
        <v>1.146755994358251</v>
      </c>
      <c r="Q955" s="119">
        <v>801.70489999999995</v>
      </c>
      <c r="R955" s="121">
        <v>17550</v>
      </c>
      <c r="S955" s="120">
        <f t="shared" si="353"/>
        <v>8.8324106693507806E-2</v>
      </c>
      <c r="T955" s="119">
        <v>801.70489999999995</v>
      </c>
      <c r="U955" s="121">
        <v>14960</v>
      </c>
      <c r="V955" s="120">
        <f t="shared" si="354"/>
        <v>0.10505617977528089</v>
      </c>
      <c r="W955" s="122">
        <f t="shared" si="361"/>
        <v>1.205056179775281</v>
      </c>
      <c r="X955" s="119">
        <v>801.70489999999995</v>
      </c>
      <c r="Y955" s="121">
        <v>34230</v>
      </c>
      <c r="Z955" s="120">
        <f t="shared" si="355"/>
        <v>6.6999412800939517E-2</v>
      </c>
      <c r="AA955" s="120">
        <f t="shared" si="362"/>
        <v>2.2669994128009399</v>
      </c>
      <c r="AB955" s="119">
        <v>801.70489999999995</v>
      </c>
      <c r="AC955" s="121">
        <v>26040</v>
      </c>
      <c r="AD955" s="120">
        <f t="shared" si="363"/>
        <v>7.5086505190311417E-2</v>
      </c>
      <c r="AE955" s="122">
        <f t="shared" si="364"/>
        <v>3.3750865051903114</v>
      </c>
      <c r="AF955" s="119">
        <v>801.70489999999995</v>
      </c>
      <c r="AG955" s="121">
        <v>33710</v>
      </c>
      <c r="AH955" s="120">
        <f t="shared" si="365"/>
        <v>7.9224441833137482E-2</v>
      </c>
      <c r="AI955" s="120">
        <f t="shared" si="366"/>
        <v>4.4792244418331375</v>
      </c>
      <c r="AJ955" s="119">
        <v>801.70489999999995</v>
      </c>
      <c r="AK955" s="121">
        <v>36060</v>
      </c>
      <c r="AL955" s="120">
        <f t="shared" si="356"/>
        <v>9.3930711122688207E-2</v>
      </c>
      <c r="AM955" s="122">
        <f t="shared" si="367"/>
        <v>5.5939307111226881</v>
      </c>
      <c r="AN955" s="33">
        <v>801.70489999999995</v>
      </c>
      <c r="AO955" s="118">
        <v>24160</v>
      </c>
      <c r="AP955" s="120">
        <f t="shared" si="368"/>
        <v>9.4264533749512297E-2</v>
      </c>
      <c r="AQ955" s="122">
        <f t="shared" si="369"/>
        <v>6.6942645337495117</v>
      </c>
      <c r="AR955" s="119">
        <v>801.70489999999995</v>
      </c>
      <c r="AS955" s="121">
        <v>27960</v>
      </c>
      <c r="AT955" s="123">
        <f t="shared" si="370"/>
        <v>7.5526742301458671E-2</v>
      </c>
      <c r="AU955" s="122">
        <f t="shared" si="371"/>
        <v>7.7755267423014587</v>
      </c>
      <c r="AV955" s="119">
        <v>801.70489999999995</v>
      </c>
      <c r="AW955" s="121">
        <v>13410</v>
      </c>
      <c r="AX955" s="120">
        <f t="shared" si="372"/>
        <v>8.508883248730964E-2</v>
      </c>
      <c r="AY955" s="120">
        <f t="shared" si="373"/>
        <v>8.8850888324873107</v>
      </c>
      <c r="AZ955" s="119">
        <v>801.70489999999995</v>
      </c>
      <c r="BA955" s="118">
        <v>16380</v>
      </c>
      <c r="BB955" s="120">
        <f t="shared" si="357"/>
        <v>6.6558309630231613E-2</v>
      </c>
      <c r="BC955" s="120">
        <f t="shared" si="374"/>
        <v>9.9665583096302317</v>
      </c>
    </row>
    <row r="956" spans="1:55" x14ac:dyDescent="0.3">
      <c r="A956" s="119">
        <v>801.71730000000002</v>
      </c>
      <c r="B956" s="118">
        <v>659300</v>
      </c>
      <c r="C956" s="120">
        <f t="shared" si="350"/>
        <v>0.96742479823917826</v>
      </c>
      <c r="D956" s="119">
        <v>801.71730000000002</v>
      </c>
      <c r="E956" s="118">
        <v>659300</v>
      </c>
      <c r="F956" s="120">
        <f t="shared" si="358"/>
        <v>0.96742479823917826</v>
      </c>
      <c r="G956" s="119">
        <v>801.71730000000002</v>
      </c>
      <c r="H956" s="118">
        <v>9803</v>
      </c>
      <c r="I956" s="120">
        <f t="shared" si="351"/>
        <v>6.3614536015574305E-2</v>
      </c>
      <c r="J956" s="120">
        <f t="shared" si="359"/>
        <v>2.2636145360155746</v>
      </c>
      <c r="K956" s="119">
        <v>801.71730000000002</v>
      </c>
      <c r="L956" s="118">
        <v>19950</v>
      </c>
      <c r="M956" s="120">
        <f t="shared" si="352"/>
        <v>4.6897038081805363E-2</v>
      </c>
      <c r="N956" s="120">
        <f t="shared" si="360"/>
        <v>1.1468970380818055</v>
      </c>
      <c r="Q956" s="119">
        <v>801.71730000000002</v>
      </c>
      <c r="R956" s="121">
        <v>17820</v>
      </c>
      <c r="S956" s="120">
        <f t="shared" si="353"/>
        <v>8.9682939104177156E-2</v>
      </c>
      <c r="T956" s="119">
        <v>801.71730000000002</v>
      </c>
      <c r="U956" s="121">
        <v>15180</v>
      </c>
      <c r="V956" s="120">
        <f t="shared" si="354"/>
        <v>0.10660112359550562</v>
      </c>
      <c r="W956" s="122">
        <f t="shared" si="361"/>
        <v>1.2066011235955056</v>
      </c>
      <c r="X956" s="119">
        <v>801.71730000000002</v>
      </c>
      <c r="Y956" s="121">
        <v>34580</v>
      </c>
      <c r="Z956" s="120">
        <f t="shared" si="355"/>
        <v>6.7684478371501267E-2</v>
      </c>
      <c r="AA956" s="120">
        <f t="shared" si="362"/>
        <v>2.2676844783715016</v>
      </c>
      <c r="AB956" s="119">
        <v>801.71730000000002</v>
      </c>
      <c r="AC956" s="121">
        <v>26360</v>
      </c>
      <c r="AD956" s="120">
        <f t="shared" si="363"/>
        <v>7.6009227220299888E-2</v>
      </c>
      <c r="AE956" s="122">
        <f t="shared" si="364"/>
        <v>3.3760092272202997</v>
      </c>
      <c r="AF956" s="119">
        <v>801.71730000000002</v>
      </c>
      <c r="AG956" s="121">
        <v>34160</v>
      </c>
      <c r="AH956" s="120">
        <f t="shared" si="365"/>
        <v>8.0282021151586364E-2</v>
      </c>
      <c r="AI956" s="120">
        <f t="shared" si="366"/>
        <v>4.480282021151587</v>
      </c>
      <c r="AJ956" s="119">
        <v>801.71730000000002</v>
      </c>
      <c r="AK956" s="121">
        <v>36480</v>
      </c>
      <c r="AL956" s="120">
        <f t="shared" si="356"/>
        <v>9.5024746027611351E-2</v>
      </c>
      <c r="AM956" s="122">
        <f t="shared" si="367"/>
        <v>5.5950247460276117</v>
      </c>
      <c r="AN956" s="33">
        <v>801.71730000000002</v>
      </c>
      <c r="AO956" s="118">
        <v>24280</v>
      </c>
      <c r="AP956" s="120">
        <f t="shared" si="368"/>
        <v>9.4732735076082722E-2</v>
      </c>
      <c r="AQ956" s="122">
        <f t="shared" si="369"/>
        <v>6.6947327350760828</v>
      </c>
      <c r="AR956" s="119">
        <v>801.71730000000002</v>
      </c>
      <c r="AS956" s="121">
        <v>28030</v>
      </c>
      <c r="AT956" s="123">
        <f t="shared" si="370"/>
        <v>7.5715829281469471E-2</v>
      </c>
      <c r="AU956" s="122">
        <f t="shared" si="371"/>
        <v>7.7757158292814701</v>
      </c>
      <c r="AV956" s="119">
        <v>801.71730000000002</v>
      </c>
      <c r="AW956" s="121">
        <v>13410</v>
      </c>
      <c r="AX956" s="120">
        <f t="shared" si="372"/>
        <v>8.508883248730964E-2</v>
      </c>
      <c r="AY956" s="120">
        <f t="shared" si="373"/>
        <v>8.8850888324873107</v>
      </c>
      <c r="AZ956" s="119">
        <v>801.71730000000002</v>
      </c>
      <c r="BA956" s="118">
        <v>16290</v>
      </c>
      <c r="BB956" s="120">
        <f t="shared" si="357"/>
        <v>6.6192604632263313E-2</v>
      </c>
      <c r="BC956" s="120">
        <f t="shared" si="374"/>
        <v>9.9661926046322638</v>
      </c>
    </row>
    <row r="957" spans="1:55" x14ac:dyDescent="0.3">
      <c r="A957" s="119">
        <v>801.72969999999998</v>
      </c>
      <c r="B957" s="118">
        <v>669100</v>
      </c>
      <c r="C957" s="120">
        <f t="shared" si="350"/>
        <v>0.9818048422597212</v>
      </c>
      <c r="D957" s="119">
        <v>801.72969999999998</v>
      </c>
      <c r="E957" s="118">
        <v>669100</v>
      </c>
      <c r="F957" s="120">
        <f t="shared" si="358"/>
        <v>0.9818048422597212</v>
      </c>
      <c r="G957" s="119">
        <v>801.72969999999998</v>
      </c>
      <c r="H957" s="118">
        <v>9753</v>
      </c>
      <c r="I957" s="120">
        <f t="shared" si="351"/>
        <v>6.3290071382219343E-2</v>
      </c>
      <c r="J957" s="120">
        <f t="shared" si="359"/>
        <v>2.2632900713822197</v>
      </c>
      <c r="K957" s="119">
        <v>801.72969999999998</v>
      </c>
      <c r="L957" s="118">
        <v>20020</v>
      </c>
      <c r="M957" s="120">
        <f t="shared" si="352"/>
        <v>4.7061589092618712E-2</v>
      </c>
      <c r="N957" s="120">
        <f t="shared" si="360"/>
        <v>1.1470615890926188</v>
      </c>
      <c r="Q957" s="119">
        <v>801.72969999999998</v>
      </c>
      <c r="R957" s="121">
        <v>18090</v>
      </c>
      <c r="S957" s="120">
        <f t="shared" si="353"/>
        <v>9.1041771514846506E-2</v>
      </c>
      <c r="T957" s="119">
        <v>801.72969999999998</v>
      </c>
      <c r="U957" s="121">
        <v>15410</v>
      </c>
      <c r="V957" s="120">
        <f t="shared" si="354"/>
        <v>0.10821629213483146</v>
      </c>
      <c r="W957" s="122">
        <f t="shared" si="361"/>
        <v>1.2082162921348316</v>
      </c>
      <c r="X957" s="119">
        <v>801.72969999999998</v>
      </c>
      <c r="Y957" s="121">
        <v>34940</v>
      </c>
      <c r="Z957" s="120">
        <f t="shared" si="355"/>
        <v>6.8389117244079076E-2</v>
      </c>
      <c r="AA957" s="120">
        <f t="shared" si="362"/>
        <v>2.2683891172440793</v>
      </c>
      <c r="AB957" s="119">
        <v>801.72969999999998</v>
      </c>
      <c r="AC957" s="121">
        <v>26690</v>
      </c>
      <c r="AD957" s="120">
        <f t="shared" si="363"/>
        <v>7.6960784313725494E-2</v>
      </c>
      <c r="AE957" s="122">
        <f t="shared" si="364"/>
        <v>3.3769607843137255</v>
      </c>
      <c r="AF957" s="119">
        <v>801.72969999999998</v>
      </c>
      <c r="AG957" s="121">
        <v>34620</v>
      </c>
      <c r="AH957" s="120">
        <f t="shared" si="365"/>
        <v>8.1363102232667447E-2</v>
      </c>
      <c r="AI957" s="120">
        <f t="shared" si="366"/>
        <v>4.4813631022326677</v>
      </c>
      <c r="AJ957" s="119">
        <v>801.72969999999998</v>
      </c>
      <c r="AK957" s="121">
        <v>36910</v>
      </c>
      <c r="AL957" s="120">
        <f t="shared" si="356"/>
        <v>9.6144829382651731E-2</v>
      </c>
      <c r="AM957" s="122">
        <f t="shared" si="367"/>
        <v>5.5961448293826521</v>
      </c>
      <c r="AN957" s="33">
        <v>801.72969999999998</v>
      </c>
      <c r="AO957" s="118">
        <v>24390</v>
      </c>
      <c r="AP957" s="120">
        <f t="shared" si="368"/>
        <v>9.5161919625438934E-2</v>
      </c>
      <c r="AQ957" s="122">
        <f t="shared" si="369"/>
        <v>6.6951619196254386</v>
      </c>
      <c r="AR957" s="119">
        <v>801.72969999999998</v>
      </c>
      <c r="AS957" s="121">
        <v>28110</v>
      </c>
      <c r="AT957" s="123">
        <f t="shared" si="370"/>
        <v>7.5931928687196115E-2</v>
      </c>
      <c r="AU957" s="122">
        <f t="shared" si="371"/>
        <v>7.7759319286871964</v>
      </c>
      <c r="AV957" s="119">
        <v>801.72969999999998</v>
      </c>
      <c r="AW957" s="121">
        <v>13410</v>
      </c>
      <c r="AX957" s="120">
        <f t="shared" si="372"/>
        <v>8.508883248730964E-2</v>
      </c>
      <c r="AY957" s="120">
        <f t="shared" si="373"/>
        <v>8.8850888324873107</v>
      </c>
      <c r="AZ957" s="119">
        <v>801.72969999999998</v>
      </c>
      <c r="BA957" s="118">
        <v>16200</v>
      </c>
      <c r="BB957" s="120">
        <f t="shared" si="357"/>
        <v>6.5826899634295E-2</v>
      </c>
      <c r="BC957" s="120">
        <f t="shared" si="374"/>
        <v>9.9658268996342958</v>
      </c>
    </row>
    <row r="958" spans="1:55" x14ac:dyDescent="0.3">
      <c r="A958" s="119">
        <v>801.74210000000005</v>
      </c>
      <c r="B958" s="118">
        <v>676100</v>
      </c>
      <c r="C958" s="120">
        <f t="shared" si="350"/>
        <v>0.99207630227439469</v>
      </c>
      <c r="D958" s="119">
        <v>801.74210000000005</v>
      </c>
      <c r="E958" s="118">
        <v>676100</v>
      </c>
      <c r="F958" s="120">
        <f t="shared" si="358"/>
        <v>0.99207630227439469</v>
      </c>
      <c r="G958" s="119">
        <v>801.74210000000005</v>
      </c>
      <c r="H958" s="118">
        <v>9700</v>
      </c>
      <c r="I958" s="120">
        <f t="shared" si="351"/>
        <v>6.2946138870863075E-2</v>
      </c>
      <c r="J958" s="120">
        <f t="shared" si="359"/>
        <v>2.2629461388708632</v>
      </c>
      <c r="K958" s="119">
        <v>801.74210000000005</v>
      </c>
      <c r="L958" s="118">
        <v>20080</v>
      </c>
      <c r="M958" s="120">
        <f t="shared" si="352"/>
        <v>4.7202632816173012E-2</v>
      </c>
      <c r="N958" s="120">
        <f t="shared" si="360"/>
        <v>1.1472026328161731</v>
      </c>
      <c r="Q958" s="119">
        <v>801.74210000000005</v>
      </c>
      <c r="R958" s="121">
        <v>18370</v>
      </c>
      <c r="S958" s="120">
        <f t="shared" si="353"/>
        <v>9.2450931051836938E-2</v>
      </c>
      <c r="T958" s="119">
        <v>801.74210000000005</v>
      </c>
      <c r="U958" s="121">
        <v>15630</v>
      </c>
      <c r="V958" s="120">
        <f t="shared" si="354"/>
        <v>0.10976123595505619</v>
      </c>
      <c r="W958" s="122">
        <f t="shared" si="361"/>
        <v>1.2097612359550562</v>
      </c>
      <c r="X958" s="119">
        <v>801.74210000000005</v>
      </c>
      <c r="Y958" s="121">
        <v>35310</v>
      </c>
      <c r="Z958" s="120">
        <f t="shared" si="355"/>
        <v>6.9113329418672931E-2</v>
      </c>
      <c r="AA958" s="120">
        <f t="shared" si="362"/>
        <v>2.2691133294186732</v>
      </c>
      <c r="AB958" s="119">
        <v>801.74210000000005</v>
      </c>
      <c r="AC958" s="121">
        <v>27020</v>
      </c>
      <c r="AD958" s="120">
        <f t="shared" si="363"/>
        <v>7.7912341407151101E-2</v>
      </c>
      <c r="AE958" s="122">
        <f t="shared" si="364"/>
        <v>3.3779123414071508</v>
      </c>
      <c r="AF958" s="119">
        <v>801.74210000000005</v>
      </c>
      <c r="AG958" s="121">
        <v>35070</v>
      </c>
      <c r="AH958" s="120">
        <f t="shared" si="365"/>
        <v>8.2420681551116329E-2</v>
      </c>
      <c r="AI958" s="120">
        <f t="shared" si="366"/>
        <v>4.4824206815511163</v>
      </c>
      <c r="AJ958" s="119">
        <v>801.74210000000005</v>
      </c>
      <c r="AK958" s="121">
        <v>37340</v>
      </c>
      <c r="AL958" s="120">
        <f t="shared" si="356"/>
        <v>9.7264912737692111E-2</v>
      </c>
      <c r="AM958" s="122">
        <f t="shared" si="367"/>
        <v>5.5972649127376926</v>
      </c>
      <c r="AN958" s="33">
        <v>801.74210000000005</v>
      </c>
      <c r="AO958" s="118">
        <v>24500</v>
      </c>
      <c r="AP958" s="120">
        <f t="shared" si="368"/>
        <v>9.5591104174795161E-2</v>
      </c>
      <c r="AQ958" s="122">
        <f t="shared" si="369"/>
        <v>6.6955911041747944</v>
      </c>
      <c r="AR958" s="119">
        <v>801.74210000000005</v>
      </c>
      <c r="AS958" s="121">
        <v>28190</v>
      </c>
      <c r="AT958" s="123">
        <f t="shared" si="370"/>
        <v>7.6148028092922745E-2</v>
      </c>
      <c r="AU958" s="122">
        <f t="shared" si="371"/>
        <v>7.7761480280929227</v>
      </c>
      <c r="AV958" s="119">
        <v>801.74210000000005</v>
      </c>
      <c r="AW958" s="121">
        <v>13410</v>
      </c>
      <c r="AX958" s="120">
        <f t="shared" si="372"/>
        <v>8.508883248730964E-2</v>
      </c>
      <c r="AY958" s="120">
        <f t="shared" si="373"/>
        <v>8.8850888324873107</v>
      </c>
      <c r="AZ958" s="119">
        <v>801.74210000000005</v>
      </c>
      <c r="BA958" s="118">
        <v>16110</v>
      </c>
      <c r="BB958" s="120">
        <f t="shared" si="357"/>
        <v>6.54611946363267E-2</v>
      </c>
      <c r="BC958" s="120">
        <f t="shared" si="374"/>
        <v>9.9654611946363278</v>
      </c>
    </row>
    <row r="959" spans="1:55" x14ac:dyDescent="0.3">
      <c r="A959" s="119">
        <v>801.75450000000001</v>
      </c>
      <c r="B959" s="118">
        <v>680200</v>
      </c>
      <c r="C959" s="120">
        <f t="shared" si="350"/>
        <v>0.99809244314013201</v>
      </c>
      <c r="D959" s="119">
        <v>801.75450000000001</v>
      </c>
      <c r="E959" s="118">
        <v>680200</v>
      </c>
      <c r="F959" s="120">
        <f t="shared" si="358"/>
        <v>0.99809244314013201</v>
      </c>
      <c r="G959" s="119">
        <v>801.75450000000001</v>
      </c>
      <c r="H959" s="118">
        <v>9644</v>
      </c>
      <c r="I959" s="120">
        <f t="shared" si="351"/>
        <v>6.2582738481505515E-2</v>
      </c>
      <c r="J959" s="120">
        <f t="shared" si="359"/>
        <v>2.2625827384815058</v>
      </c>
      <c r="K959" s="119">
        <v>801.75450000000001</v>
      </c>
      <c r="L959" s="118">
        <v>20130</v>
      </c>
      <c r="M959" s="120">
        <f t="shared" si="352"/>
        <v>4.7320169252468264E-2</v>
      </c>
      <c r="N959" s="120">
        <f t="shared" si="360"/>
        <v>1.1473201692524684</v>
      </c>
      <c r="Q959" s="119">
        <v>801.75450000000001</v>
      </c>
      <c r="R959" s="121">
        <v>18660</v>
      </c>
      <c r="S959" s="120">
        <f t="shared" si="353"/>
        <v>9.3910417715148464E-2</v>
      </c>
      <c r="T959" s="119">
        <v>801.75450000000001</v>
      </c>
      <c r="U959" s="121">
        <v>15860</v>
      </c>
      <c r="V959" s="120">
        <f t="shared" si="354"/>
        <v>0.11137640449438202</v>
      </c>
      <c r="W959" s="122">
        <f t="shared" si="361"/>
        <v>1.211376404494382</v>
      </c>
      <c r="X959" s="119">
        <v>801.75450000000001</v>
      </c>
      <c r="Y959" s="121">
        <v>35670</v>
      </c>
      <c r="Z959" s="120">
        <f t="shared" si="355"/>
        <v>6.981796829125074E-2</v>
      </c>
      <c r="AA959" s="120">
        <f t="shared" si="362"/>
        <v>2.2698179682912509</v>
      </c>
      <c r="AB959" s="119">
        <v>801.75450000000001</v>
      </c>
      <c r="AC959" s="121">
        <v>27360</v>
      </c>
      <c r="AD959" s="120">
        <f t="shared" si="363"/>
        <v>7.8892733564013842E-2</v>
      </c>
      <c r="AE959" s="122">
        <f t="shared" si="364"/>
        <v>3.3788927335640135</v>
      </c>
      <c r="AF959" s="119">
        <v>801.75450000000001</v>
      </c>
      <c r="AG959" s="121">
        <v>35520</v>
      </c>
      <c r="AH959" s="120">
        <f t="shared" si="365"/>
        <v>8.3478260869565224E-2</v>
      </c>
      <c r="AI959" s="120">
        <f t="shared" si="366"/>
        <v>4.4834782608695658</v>
      </c>
      <c r="AJ959" s="119">
        <v>801.75450000000001</v>
      </c>
      <c r="AK959" s="121">
        <v>37780</v>
      </c>
      <c r="AL959" s="120">
        <f t="shared" si="356"/>
        <v>9.8411044542849699E-2</v>
      </c>
      <c r="AM959" s="122">
        <f t="shared" si="367"/>
        <v>5.5984110445428499</v>
      </c>
      <c r="AN959" s="33">
        <v>801.75450000000001</v>
      </c>
      <c r="AO959" s="118">
        <v>24610</v>
      </c>
      <c r="AP959" s="120">
        <f t="shared" si="368"/>
        <v>9.6020288724151387E-2</v>
      </c>
      <c r="AQ959" s="122">
        <f t="shared" si="369"/>
        <v>6.6960202887241511</v>
      </c>
      <c r="AR959" s="119">
        <v>801.75450000000001</v>
      </c>
      <c r="AS959" s="121">
        <v>28270</v>
      </c>
      <c r="AT959" s="123">
        <f t="shared" si="370"/>
        <v>7.6364127498649376E-2</v>
      </c>
      <c r="AU959" s="122">
        <f t="shared" si="371"/>
        <v>7.7763641274986499</v>
      </c>
      <c r="AV959" s="119">
        <v>801.75450000000001</v>
      </c>
      <c r="AW959" s="121">
        <v>13410</v>
      </c>
      <c r="AX959" s="120">
        <f t="shared" si="372"/>
        <v>8.508883248730964E-2</v>
      </c>
      <c r="AY959" s="120">
        <f t="shared" si="373"/>
        <v>8.8850888324873107</v>
      </c>
      <c r="AZ959" s="119">
        <v>801.75450000000001</v>
      </c>
      <c r="BA959" s="118">
        <v>16020</v>
      </c>
      <c r="BB959" s="120">
        <f t="shared" si="357"/>
        <v>6.5095489638358386E-2</v>
      </c>
      <c r="BC959" s="120">
        <f t="shared" si="374"/>
        <v>9.9650954896383581</v>
      </c>
    </row>
    <row r="960" spans="1:55" x14ac:dyDescent="0.3">
      <c r="A960" s="119">
        <v>801.76679999999999</v>
      </c>
      <c r="B960" s="118">
        <v>681500</v>
      </c>
      <c r="C960" s="120">
        <f t="shared" si="350"/>
        <v>1</v>
      </c>
      <c r="D960" s="119">
        <v>801.76679999999999</v>
      </c>
      <c r="E960" s="118">
        <v>681500</v>
      </c>
      <c r="F960" s="120">
        <f t="shared" si="358"/>
        <v>1</v>
      </c>
      <c r="G960" s="119">
        <v>801.76679999999999</v>
      </c>
      <c r="H960" s="118">
        <v>9586</v>
      </c>
      <c r="I960" s="120">
        <f t="shared" si="351"/>
        <v>6.220635950681376E-2</v>
      </c>
      <c r="J960" s="120">
        <f t="shared" si="359"/>
        <v>2.262206359506814</v>
      </c>
      <c r="K960" s="119">
        <v>801.76679999999999</v>
      </c>
      <c r="L960" s="118">
        <v>20190</v>
      </c>
      <c r="M960" s="120">
        <f t="shared" si="352"/>
        <v>4.7461212976022564E-2</v>
      </c>
      <c r="N960" s="120">
        <f t="shared" si="360"/>
        <v>1.1474612129760227</v>
      </c>
      <c r="Q960" s="119">
        <v>801.76679999999999</v>
      </c>
      <c r="R960" s="121">
        <v>18960</v>
      </c>
      <c r="S960" s="120">
        <f t="shared" si="353"/>
        <v>9.5420231504781072E-2</v>
      </c>
      <c r="T960" s="119">
        <v>801.76679999999999</v>
      </c>
      <c r="U960" s="121">
        <v>16100</v>
      </c>
      <c r="V960" s="120">
        <f t="shared" si="354"/>
        <v>0.11306179775280899</v>
      </c>
      <c r="W960" s="122">
        <f t="shared" si="361"/>
        <v>1.2130617977528091</v>
      </c>
      <c r="X960" s="119">
        <v>801.76679999999999</v>
      </c>
      <c r="Y960" s="121">
        <v>36040</v>
      </c>
      <c r="Z960" s="120">
        <f t="shared" si="355"/>
        <v>7.0542180465844581E-2</v>
      </c>
      <c r="AA960" s="120">
        <f t="shared" si="362"/>
        <v>2.2705421804658448</v>
      </c>
      <c r="AB960" s="119">
        <v>801.76679999999999</v>
      </c>
      <c r="AC960" s="121">
        <v>27700</v>
      </c>
      <c r="AD960" s="120">
        <f t="shared" si="363"/>
        <v>7.9873125720876584E-2</v>
      </c>
      <c r="AE960" s="122">
        <f t="shared" si="364"/>
        <v>3.3798731257208763</v>
      </c>
      <c r="AF960" s="119">
        <v>801.76679999999999</v>
      </c>
      <c r="AG960" s="121">
        <v>35970</v>
      </c>
      <c r="AH960" s="120">
        <f t="shared" si="365"/>
        <v>8.4535840188014105E-2</v>
      </c>
      <c r="AI960" s="120">
        <f t="shared" si="366"/>
        <v>4.4845358401880144</v>
      </c>
      <c r="AJ960" s="119">
        <v>801.76679999999999</v>
      </c>
      <c r="AK960" s="121">
        <v>38220</v>
      </c>
      <c r="AL960" s="120">
        <f t="shared" si="356"/>
        <v>9.9557176348007287E-2</v>
      </c>
      <c r="AM960" s="122">
        <f t="shared" si="367"/>
        <v>5.5995571763480072</v>
      </c>
      <c r="AN960" s="33">
        <v>801.76679999999999</v>
      </c>
      <c r="AO960" s="118">
        <v>24720</v>
      </c>
      <c r="AP960" s="120">
        <f t="shared" si="368"/>
        <v>9.6449473273507613E-2</v>
      </c>
      <c r="AQ960" s="122">
        <f t="shared" si="369"/>
        <v>6.6964494732735069</v>
      </c>
      <c r="AR960" s="119">
        <v>801.76679999999999</v>
      </c>
      <c r="AS960" s="121">
        <v>28350</v>
      </c>
      <c r="AT960" s="123">
        <f t="shared" si="370"/>
        <v>7.658022690437602E-2</v>
      </c>
      <c r="AU960" s="122">
        <f t="shared" si="371"/>
        <v>7.7765802269043762</v>
      </c>
      <c r="AV960" s="119">
        <v>801.76679999999999</v>
      </c>
      <c r="AW960" s="121">
        <v>13410</v>
      </c>
      <c r="AX960" s="120">
        <f t="shared" si="372"/>
        <v>8.508883248730964E-2</v>
      </c>
      <c r="AY960" s="120">
        <f t="shared" si="373"/>
        <v>8.8850888324873107</v>
      </c>
      <c r="AZ960" s="119">
        <v>801.76679999999999</v>
      </c>
      <c r="BA960" s="118">
        <v>15930</v>
      </c>
      <c r="BB960" s="120">
        <f t="shared" si="357"/>
        <v>6.4729784640390087E-2</v>
      </c>
      <c r="BC960" s="120">
        <f t="shared" si="374"/>
        <v>9.9647297846403902</v>
      </c>
    </row>
    <row r="961" spans="1:55" x14ac:dyDescent="0.3">
      <c r="A961" s="119">
        <v>801.77919999999995</v>
      </c>
      <c r="B961" s="118">
        <v>679800</v>
      </c>
      <c r="C961" s="120">
        <f t="shared" si="350"/>
        <v>0.99750550256786497</v>
      </c>
      <c r="D961" s="119">
        <v>801.77919999999995</v>
      </c>
      <c r="E961" s="118">
        <v>679800</v>
      </c>
      <c r="F961" s="120">
        <f t="shared" si="358"/>
        <v>0.99750550256786497</v>
      </c>
      <c r="G961" s="119">
        <v>801.77919999999995</v>
      </c>
      <c r="H961" s="118">
        <v>9527</v>
      </c>
      <c r="I961" s="120">
        <f t="shared" si="351"/>
        <v>6.1823491239454902E-2</v>
      </c>
      <c r="J961" s="120">
        <f t="shared" si="359"/>
        <v>2.261823491239455</v>
      </c>
      <c r="K961" s="119">
        <v>801.77919999999995</v>
      </c>
      <c r="L961" s="118">
        <v>20260</v>
      </c>
      <c r="M961" s="120">
        <f t="shared" si="352"/>
        <v>4.762576398683592E-2</v>
      </c>
      <c r="N961" s="120">
        <f t="shared" si="360"/>
        <v>1.1476257639868359</v>
      </c>
      <c r="Q961" s="119">
        <v>801.77919999999995</v>
      </c>
      <c r="R961" s="121">
        <v>19260</v>
      </c>
      <c r="S961" s="120">
        <f t="shared" si="353"/>
        <v>9.6930045294413694E-2</v>
      </c>
      <c r="T961" s="119">
        <v>801.77919999999995</v>
      </c>
      <c r="U961" s="121">
        <v>16340</v>
      </c>
      <c r="V961" s="120">
        <f t="shared" si="354"/>
        <v>0.11474719101123595</v>
      </c>
      <c r="W961" s="122">
        <f t="shared" si="361"/>
        <v>1.214747191011236</v>
      </c>
      <c r="X961" s="119">
        <v>801.77919999999995</v>
      </c>
      <c r="Y961" s="121">
        <v>36410</v>
      </c>
      <c r="Z961" s="120">
        <f t="shared" si="355"/>
        <v>7.1266392640438436E-2</v>
      </c>
      <c r="AA961" s="120">
        <f t="shared" si="362"/>
        <v>2.2712663926404386</v>
      </c>
      <c r="AB961" s="119">
        <v>801.77919999999995</v>
      </c>
      <c r="AC961" s="121">
        <v>28040</v>
      </c>
      <c r="AD961" s="120">
        <f t="shared" si="363"/>
        <v>8.0853517877739325E-2</v>
      </c>
      <c r="AE961" s="122">
        <f t="shared" si="364"/>
        <v>3.380853517877739</v>
      </c>
      <c r="AF961" s="119">
        <v>801.77919999999995</v>
      </c>
      <c r="AG961" s="121">
        <v>36410</v>
      </c>
      <c r="AH961" s="120">
        <f t="shared" si="365"/>
        <v>8.5569917743830784E-2</v>
      </c>
      <c r="AI961" s="120">
        <f t="shared" si="366"/>
        <v>4.4855699177438311</v>
      </c>
      <c r="AJ961" s="119">
        <v>801.77919999999995</v>
      </c>
      <c r="AK961" s="121">
        <v>38670</v>
      </c>
      <c r="AL961" s="120">
        <f t="shared" si="356"/>
        <v>0.10072935660328211</v>
      </c>
      <c r="AM961" s="122">
        <f t="shared" si="367"/>
        <v>5.6007293566032823</v>
      </c>
      <c r="AN961" s="33">
        <v>801.77919999999995</v>
      </c>
      <c r="AO961" s="118">
        <v>24830</v>
      </c>
      <c r="AP961" s="120">
        <f t="shared" si="368"/>
        <v>9.6878657822863826E-2</v>
      </c>
      <c r="AQ961" s="122">
        <f t="shared" si="369"/>
        <v>6.6968786578228636</v>
      </c>
      <c r="AR961" s="119">
        <v>801.77919999999995</v>
      </c>
      <c r="AS961" s="121">
        <v>28440</v>
      </c>
      <c r="AT961" s="123">
        <f t="shared" si="370"/>
        <v>7.682333873581848E-2</v>
      </c>
      <c r="AU961" s="122">
        <f t="shared" si="371"/>
        <v>7.7768233387358183</v>
      </c>
      <c r="AV961" s="119">
        <v>801.77919999999995</v>
      </c>
      <c r="AW961" s="121">
        <v>13420</v>
      </c>
      <c r="AX961" s="120">
        <f t="shared" si="372"/>
        <v>8.5152284263959391E-2</v>
      </c>
      <c r="AY961" s="120">
        <f t="shared" si="373"/>
        <v>8.8851522842639596</v>
      </c>
      <c r="AZ961" s="119">
        <v>801.77919999999995</v>
      </c>
      <c r="BA961" s="118">
        <v>15850</v>
      </c>
      <c r="BB961" s="120">
        <f t="shared" si="357"/>
        <v>6.4404713531084928E-2</v>
      </c>
      <c r="BC961" s="120">
        <f t="shared" si="374"/>
        <v>9.9644047135310849</v>
      </c>
    </row>
    <row r="962" spans="1:55" x14ac:dyDescent="0.3">
      <c r="A962" s="119">
        <v>801.79160000000002</v>
      </c>
      <c r="B962" s="118">
        <v>675300</v>
      </c>
      <c r="C962" s="120">
        <f t="shared" si="350"/>
        <v>0.9909024211298606</v>
      </c>
      <c r="D962" s="119">
        <v>801.79160000000002</v>
      </c>
      <c r="E962" s="118">
        <v>675300</v>
      </c>
      <c r="F962" s="120">
        <f t="shared" si="358"/>
        <v>0.9909024211298606</v>
      </c>
      <c r="G962" s="119">
        <v>801.79160000000002</v>
      </c>
      <c r="H962" s="118">
        <v>9466</v>
      </c>
      <c r="I962" s="120">
        <f t="shared" si="351"/>
        <v>6.1427644386761841E-2</v>
      </c>
      <c r="J962" s="120">
        <f t="shared" si="359"/>
        <v>2.261427644386762</v>
      </c>
      <c r="K962" s="119">
        <v>801.79160000000002</v>
      </c>
      <c r="L962" s="118">
        <v>20320</v>
      </c>
      <c r="M962" s="120">
        <f t="shared" si="352"/>
        <v>4.776680771039022E-2</v>
      </c>
      <c r="N962" s="120">
        <f t="shared" si="360"/>
        <v>1.1477668077103904</v>
      </c>
      <c r="Q962" s="119">
        <v>801.79160000000002</v>
      </c>
      <c r="R962" s="121">
        <v>19570</v>
      </c>
      <c r="S962" s="120">
        <f t="shared" si="353"/>
        <v>9.8490186210367384E-2</v>
      </c>
      <c r="T962" s="119">
        <v>801.79160000000002</v>
      </c>
      <c r="U962" s="121">
        <v>16580</v>
      </c>
      <c r="V962" s="120">
        <f t="shared" si="354"/>
        <v>0.11643258426966292</v>
      </c>
      <c r="W962" s="122">
        <f t="shared" si="361"/>
        <v>1.2164325842696631</v>
      </c>
      <c r="X962" s="119">
        <v>801.79160000000002</v>
      </c>
      <c r="Y962" s="121">
        <v>36780</v>
      </c>
      <c r="Z962" s="120">
        <f t="shared" si="355"/>
        <v>7.1990604815032291E-2</v>
      </c>
      <c r="AA962" s="120">
        <f t="shared" si="362"/>
        <v>2.2719906048150325</v>
      </c>
      <c r="AB962" s="119">
        <v>801.79160000000002</v>
      </c>
      <c r="AC962" s="121">
        <v>28380</v>
      </c>
      <c r="AD962" s="120">
        <f t="shared" si="363"/>
        <v>8.1833910034602081E-2</v>
      </c>
      <c r="AE962" s="122">
        <f t="shared" si="364"/>
        <v>3.3818339100346018</v>
      </c>
      <c r="AF962" s="119">
        <v>801.79160000000002</v>
      </c>
      <c r="AG962" s="121">
        <v>36840</v>
      </c>
      <c r="AH962" s="120">
        <f t="shared" si="365"/>
        <v>8.6580493537015274E-2</v>
      </c>
      <c r="AI962" s="120">
        <f t="shared" si="366"/>
        <v>4.4865804935370157</v>
      </c>
      <c r="AJ962" s="119">
        <v>801.79160000000002</v>
      </c>
      <c r="AK962" s="121">
        <v>39130</v>
      </c>
      <c r="AL962" s="120">
        <f t="shared" si="356"/>
        <v>0.10192758530867413</v>
      </c>
      <c r="AM962" s="122">
        <f t="shared" si="367"/>
        <v>5.6019275853086743</v>
      </c>
      <c r="AN962" s="33">
        <v>801.79160000000002</v>
      </c>
      <c r="AO962" s="118">
        <v>24950</v>
      </c>
      <c r="AP962" s="120">
        <f t="shared" si="368"/>
        <v>9.7346859149434251E-2</v>
      </c>
      <c r="AQ962" s="122">
        <f t="shared" si="369"/>
        <v>6.6973468591494338</v>
      </c>
      <c r="AR962" s="119">
        <v>801.79160000000002</v>
      </c>
      <c r="AS962" s="121">
        <v>28530</v>
      </c>
      <c r="AT962" s="123">
        <f t="shared" si="370"/>
        <v>7.7066450567260941E-2</v>
      </c>
      <c r="AU962" s="122">
        <f t="shared" si="371"/>
        <v>7.7770664505672613</v>
      </c>
      <c r="AV962" s="119">
        <v>801.79160000000002</v>
      </c>
      <c r="AW962" s="121">
        <v>13420</v>
      </c>
      <c r="AX962" s="120">
        <f t="shared" si="372"/>
        <v>8.5152284263959391E-2</v>
      </c>
      <c r="AY962" s="120">
        <f t="shared" si="373"/>
        <v>8.8851522842639596</v>
      </c>
      <c r="AZ962" s="119">
        <v>801.79160000000002</v>
      </c>
      <c r="BA962" s="118">
        <v>15760</v>
      </c>
      <c r="BB962" s="120">
        <f t="shared" si="357"/>
        <v>6.4039008533116615E-2</v>
      </c>
      <c r="BC962" s="120">
        <f t="shared" si="374"/>
        <v>9.964039008533117</v>
      </c>
    </row>
    <row r="963" spans="1:55" x14ac:dyDescent="0.3">
      <c r="A963" s="119">
        <v>801.80399999999997</v>
      </c>
      <c r="B963" s="118">
        <v>668000</v>
      </c>
      <c r="C963" s="120">
        <f t="shared" si="350"/>
        <v>0.98019075568598679</v>
      </c>
      <c r="D963" s="119">
        <v>801.80399999999997</v>
      </c>
      <c r="E963" s="118">
        <v>668000</v>
      </c>
      <c r="F963" s="120">
        <f t="shared" si="358"/>
        <v>0.98019075568598679</v>
      </c>
      <c r="G963" s="119">
        <v>801.80399999999997</v>
      </c>
      <c r="H963" s="118">
        <v>9405</v>
      </c>
      <c r="I963" s="120">
        <f t="shared" si="351"/>
        <v>6.1031797534068788E-2</v>
      </c>
      <c r="J963" s="120">
        <f t="shared" si="359"/>
        <v>2.261031797534069</v>
      </c>
      <c r="K963" s="119">
        <v>801.80399999999997</v>
      </c>
      <c r="L963" s="118">
        <v>20390</v>
      </c>
      <c r="M963" s="120">
        <f t="shared" si="352"/>
        <v>4.7931358721203576E-2</v>
      </c>
      <c r="N963" s="120">
        <f t="shared" si="360"/>
        <v>1.1479313587212037</v>
      </c>
      <c r="Q963" s="119">
        <v>801.80399999999997</v>
      </c>
      <c r="R963" s="121">
        <v>19890</v>
      </c>
      <c r="S963" s="120">
        <f t="shared" si="353"/>
        <v>0.10010065425264217</v>
      </c>
      <c r="T963" s="119">
        <v>801.80399999999997</v>
      </c>
      <c r="U963" s="121">
        <v>16830</v>
      </c>
      <c r="V963" s="120">
        <f t="shared" si="354"/>
        <v>0.11818820224719101</v>
      </c>
      <c r="W963" s="122">
        <f t="shared" si="361"/>
        <v>1.218188202247191</v>
      </c>
      <c r="X963" s="119">
        <v>801.80399999999997</v>
      </c>
      <c r="Y963" s="121">
        <v>37150</v>
      </c>
      <c r="Z963" s="120">
        <f t="shared" si="355"/>
        <v>7.2714816989626146E-2</v>
      </c>
      <c r="AA963" s="120">
        <f t="shared" si="362"/>
        <v>2.2727148169896263</v>
      </c>
      <c r="AB963" s="119">
        <v>801.80399999999997</v>
      </c>
      <c r="AC963" s="121">
        <v>28720</v>
      </c>
      <c r="AD963" s="120">
        <f t="shared" si="363"/>
        <v>8.2814302191464823E-2</v>
      </c>
      <c r="AE963" s="122">
        <f t="shared" si="364"/>
        <v>3.3828143021914645</v>
      </c>
      <c r="AF963" s="119">
        <v>801.80399999999997</v>
      </c>
      <c r="AG963" s="121">
        <v>37260</v>
      </c>
      <c r="AH963" s="120">
        <f t="shared" si="365"/>
        <v>8.7567567567567561E-2</v>
      </c>
      <c r="AI963" s="120">
        <f t="shared" si="366"/>
        <v>4.4875675675675684</v>
      </c>
      <c r="AJ963" s="119">
        <v>801.80399999999997</v>
      </c>
      <c r="AK963" s="121">
        <v>39590</v>
      </c>
      <c r="AL963" s="120">
        <f t="shared" si="356"/>
        <v>0.10312581401406616</v>
      </c>
      <c r="AM963" s="122">
        <f t="shared" si="367"/>
        <v>5.6031258140140663</v>
      </c>
      <c r="AN963" s="33">
        <v>801.80399999999997</v>
      </c>
      <c r="AO963" s="118">
        <v>25070</v>
      </c>
      <c r="AP963" s="120">
        <f t="shared" si="368"/>
        <v>9.7815060476004675E-2</v>
      </c>
      <c r="AQ963" s="122">
        <f t="shared" si="369"/>
        <v>6.6978150604760041</v>
      </c>
      <c r="AR963" s="119">
        <v>801.80399999999997</v>
      </c>
      <c r="AS963" s="121">
        <v>28620</v>
      </c>
      <c r="AT963" s="123">
        <f t="shared" si="370"/>
        <v>7.7309562398703402E-2</v>
      </c>
      <c r="AU963" s="122">
        <f t="shared" si="371"/>
        <v>7.7773095623987034</v>
      </c>
      <c r="AV963" s="119">
        <v>801.80399999999997</v>
      </c>
      <c r="AW963" s="121">
        <v>13430</v>
      </c>
      <c r="AX963" s="120">
        <f t="shared" si="372"/>
        <v>8.5215736040609141E-2</v>
      </c>
      <c r="AY963" s="120">
        <f t="shared" si="373"/>
        <v>8.8852157360406103</v>
      </c>
      <c r="AZ963" s="119">
        <v>801.80399999999997</v>
      </c>
      <c r="BA963" s="118">
        <v>15680</v>
      </c>
      <c r="BB963" s="120">
        <f t="shared" si="357"/>
        <v>6.3713937423811456E-2</v>
      </c>
      <c r="BC963" s="120">
        <f t="shared" si="374"/>
        <v>9.9637139374238117</v>
      </c>
    </row>
    <row r="964" spans="1:55" x14ac:dyDescent="0.3">
      <c r="A964" s="119">
        <v>801.81640000000004</v>
      </c>
      <c r="B964" s="118">
        <v>658000</v>
      </c>
      <c r="C964" s="120">
        <f t="shared" si="350"/>
        <v>0.96551724137931039</v>
      </c>
      <c r="D964" s="119">
        <v>801.81640000000004</v>
      </c>
      <c r="E964" s="118">
        <v>658000</v>
      </c>
      <c r="F964" s="120">
        <f t="shared" si="358"/>
        <v>0.96551724137931039</v>
      </c>
      <c r="G964" s="119">
        <v>801.81640000000004</v>
      </c>
      <c r="H964" s="118">
        <v>9343</v>
      </c>
      <c r="I964" s="120">
        <f t="shared" si="351"/>
        <v>6.062946138870863E-2</v>
      </c>
      <c r="J964" s="120">
        <f t="shared" si="359"/>
        <v>2.2606294613887088</v>
      </c>
      <c r="K964" s="119">
        <v>801.81640000000004</v>
      </c>
      <c r="L964" s="118">
        <v>20480</v>
      </c>
      <c r="M964" s="120">
        <f t="shared" si="352"/>
        <v>4.8142924306535023E-2</v>
      </c>
      <c r="N964" s="120">
        <f t="shared" si="360"/>
        <v>1.1481429243065351</v>
      </c>
      <c r="Q964" s="119">
        <v>801.81640000000004</v>
      </c>
      <c r="R964" s="121">
        <v>20210</v>
      </c>
      <c r="S964" s="120">
        <f t="shared" si="353"/>
        <v>0.10171112229491697</v>
      </c>
      <c r="T964" s="119">
        <v>801.81640000000004</v>
      </c>
      <c r="U964" s="121">
        <v>17090</v>
      </c>
      <c r="V964" s="120">
        <f t="shared" si="354"/>
        <v>0.12001404494382023</v>
      </c>
      <c r="W964" s="122">
        <f t="shared" si="361"/>
        <v>1.2200140449438204</v>
      </c>
      <c r="X964" s="119">
        <v>801.81640000000004</v>
      </c>
      <c r="Y964" s="121">
        <v>37520</v>
      </c>
      <c r="Z964" s="120">
        <f t="shared" si="355"/>
        <v>7.3439029164220002E-2</v>
      </c>
      <c r="AA964" s="120">
        <f t="shared" si="362"/>
        <v>2.2734390291642201</v>
      </c>
      <c r="AB964" s="119">
        <v>801.81640000000004</v>
      </c>
      <c r="AC964" s="121">
        <v>29060</v>
      </c>
      <c r="AD964" s="120">
        <f t="shared" si="363"/>
        <v>8.3794694348327564E-2</v>
      </c>
      <c r="AE964" s="122">
        <f t="shared" si="364"/>
        <v>3.3837946943483272</v>
      </c>
      <c r="AF964" s="119">
        <v>801.81640000000004</v>
      </c>
      <c r="AG964" s="121">
        <v>37670</v>
      </c>
      <c r="AH964" s="120">
        <f t="shared" si="365"/>
        <v>8.853113983548766E-2</v>
      </c>
      <c r="AI964" s="120">
        <f t="shared" si="366"/>
        <v>4.4885311398354881</v>
      </c>
      <c r="AJ964" s="119">
        <v>801.81640000000004</v>
      </c>
      <c r="AK964" s="121">
        <v>40060</v>
      </c>
      <c r="AL964" s="120">
        <f t="shared" si="356"/>
        <v>0.10435009116957542</v>
      </c>
      <c r="AM964" s="122">
        <f t="shared" si="367"/>
        <v>5.6043500911695752</v>
      </c>
      <c r="AN964" s="33">
        <v>801.81640000000004</v>
      </c>
      <c r="AO964" s="118">
        <v>25200</v>
      </c>
      <c r="AP964" s="120">
        <f t="shared" si="368"/>
        <v>9.8322278579789313E-2</v>
      </c>
      <c r="AQ964" s="122">
        <f t="shared" si="369"/>
        <v>6.6983222785797887</v>
      </c>
      <c r="AR964" s="119">
        <v>801.81640000000004</v>
      </c>
      <c r="AS964" s="121">
        <v>28720</v>
      </c>
      <c r="AT964" s="123">
        <f t="shared" si="370"/>
        <v>7.7579686655861693E-2</v>
      </c>
      <c r="AU964" s="122">
        <f t="shared" si="371"/>
        <v>7.7775796866558622</v>
      </c>
      <c r="AV964" s="119">
        <v>801.81640000000004</v>
      </c>
      <c r="AW964" s="121">
        <v>13450</v>
      </c>
      <c r="AX964" s="120">
        <f t="shared" si="372"/>
        <v>8.5342639593908629E-2</v>
      </c>
      <c r="AY964" s="120">
        <f t="shared" si="373"/>
        <v>8.8853426395939099</v>
      </c>
      <c r="AZ964" s="119">
        <v>801.81640000000004</v>
      </c>
      <c r="BA964" s="118">
        <v>15600</v>
      </c>
      <c r="BB964" s="120">
        <f t="shared" si="357"/>
        <v>6.3388866314506298E-2</v>
      </c>
      <c r="BC964" s="120">
        <f t="shared" si="374"/>
        <v>9.9633888663145065</v>
      </c>
    </row>
    <row r="965" spans="1:55" x14ac:dyDescent="0.3">
      <c r="A965" s="119">
        <v>801.8288</v>
      </c>
      <c r="B965" s="118">
        <v>645500</v>
      </c>
      <c r="C965" s="120">
        <f t="shared" si="350"/>
        <v>0.94717534849596474</v>
      </c>
      <c r="D965" s="119">
        <v>801.8288</v>
      </c>
      <c r="E965" s="118">
        <v>645500</v>
      </c>
      <c r="F965" s="120">
        <f t="shared" si="358"/>
        <v>0.94717534849596474</v>
      </c>
      <c r="G965" s="119">
        <v>801.8288</v>
      </c>
      <c r="H965" s="118">
        <v>9281</v>
      </c>
      <c r="I965" s="120">
        <f t="shared" si="351"/>
        <v>6.0227125243348473E-2</v>
      </c>
      <c r="J965" s="120">
        <f t="shared" si="359"/>
        <v>2.2602271252433486</v>
      </c>
      <c r="K965" s="119">
        <v>801.8288</v>
      </c>
      <c r="L965" s="118">
        <v>20560</v>
      </c>
      <c r="M965" s="120">
        <f t="shared" si="352"/>
        <v>4.8330982604607428E-2</v>
      </c>
      <c r="N965" s="120">
        <f t="shared" si="360"/>
        <v>1.1483309826046075</v>
      </c>
      <c r="Q965" s="119">
        <v>801.8288</v>
      </c>
      <c r="R965" s="121">
        <v>20540</v>
      </c>
      <c r="S965" s="120">
        <f t="shared" si="353"/>
        <v>0.10337191746351283</v>
      </c>
      <c r="T965" s="119">
        <v>801.8288</v>
      </c>
      <c r="U965" s="121">
        <v>17350</v>
      </c>
      <c r="V965" s="120">
        <f t="shared" si="354"/>
        <v>0.12183988764044944</v>
      </c>
      <c r="W965" s="122">
        <f t="shared" si="361"/>
        <v>1.2218398876404495</v>
      </c>
      <c r="X965" s="119">
        <v>801.8288</v>
      </c>
      <c r="Y965" s="121">
        <v>37900</v>
      </c>
      <c r="Z965" s="120">
        <f t="shared" si="355"/>
        <v>7.4182814640829903E-2</v>
      </c>
      <c r="AA965" s="120">
        <f t="shared" si="362"/>
        <v>2.2741828146408301</v>
      </c>
      <c r="AB965" s="119">
        <v>801.8288</v>
      </c>
      <c r="AC965" s="121">
        <v>29400</v>
      </c>
      <c r="AD965" s="120">
        <f t="shared" si="363"/>
        <v>8.4775086505190306E-2</v>
      </c>
      <c r="AE965" s="122">
        <f t="shared" si="364"/>
        <v>3.38477508650519</v>
      </c>
      <c r="AF965" s="119">
        <v>801.8288</v>
      </c>
      <c r="AG965" s="121">
        <v>38070</v>
      </c>
      <c r="AH965" s="120">
        <f t="shared" si="365"/>
        <v>8.9471210340775556E-2</v>
      </c>
      <c r="AI965" s="120">
        <f t="shared" si="366"/>
        <v>4.4894712103407759</v>
      </c>
      <c r="AJ965" s="119">
        <v>801.8288</v>
      </c>
      <c r="AK965" s="121">
        <v>40530</v>
      </c>
      <c r="AL965" s="120">
        <f t="shared" si="356"/>
        <v>0.10557436832508466</v>
      </c>
      <c r="AM965" s="122">
        <f t="shared" si="367"/>
        <v>5.6055743683250849</v>
      </c>
      <c r="AN965" s="33">
        <v>801.8288</v>
      </c>
      <c r="AO965" s="118">
        <v>25330</v>
      </c>
      <c r="AP965" s="120">
        <f t="shared" si="368"/>
        <v>9.8829496683573936E-2</v>
      </c>
      <c r="AQ965" s="122">
        <f t="shared" si="369"/>
        <v>6.6988294966835733</v>
      </c>
      <c r="AR965" s="119">
        <v>801.8288</v>
      </c>
      <c r="AS965" s="121">
        <v>28820</v>
      </c>
      <c r="AT965" s="123">
        <f t="shared" si="370"/>
        <v>7.7849810913019984E-2</v>
      </c>
      <c r="AU965" s="122">
        <f t="shared" si="371"/>
        <v>7.7778498109130201</v>
      </c>
      <c r="AV965" s="119">
        <v>801.8288</v>
      </c>
      <c r="AW965" s="121">
        <v>13470</v>
      </c>
      <c r="AX965" s="120">
        <f t="shared" si="372"/>
        <v>8.5469543147208116E-2</v>
      </c>
      <c r="AY965" s="120">
        <f t="shared" si="373"/>
        <v>8.8854695431472095</v>
      </c>
      <c r="AZ965" s="119">
        <v>801.8288</v>
      </c>
      <c r="BA965" s="118">
        <v>15520</v>
      </c>
      <c r="BB965" s="120">
        <f t="shared" si="357"/>
        <v>6.306379520520114E-2</v>
      </c>
      <c r="BC965" s="120">
        <f t="shared" si="374"/>
        <v>9.9630637952052012</v>
      </c>
    </row>
    <row r="966" spans="1:55" x14ac:dyDescent="0.3">
      <c r="A966" s="119">
        <v>801.84119999999996</v>
      </c>
      <c r="B966" s="118">
        <v>630700</v>
      </c>
      <c r="C966" s="120">
        <f t="shared" si="350"/>
        <v>0.92545854732208366</v>
      </c>
      <c r="D966" s="119">
        <v>801.84119999999996</v>
      </c>
      <c r="E966" s="118">
        <v>630700</v>
      </c>
      <c r="F966" s="120">
        <f t="shared" si="358"/>
        <v>0.92545854732208366</v>
      </c>
      <c r="G966" s="119">
        <v>801.84119999999996</v>
      </c>
      <c r="H966" s="118">
        <v>9220</v>
      </c>
      <c r="I966" s="120">
        <f t="shared" si="351"/>
        <v>5.9831278390655419E-2</v>
      </c>
      <c r="J966" s="120">
        <f t="shared" si="359"/>
        <v>2.2598312783906556</v>
      </c>
      <c r="K966" s="119">
        <v>801.84119999999996</v>
      </c>
      <c r="L966" s="118">
        <v>20660</v>
      </c>
      <c r="M966" s="120">
        <f t="shared" si="352"/>
        <v>4.8566055477197931E-2</v>
      </c>
      <c r="N966" s="120">
        <f t="shared" si="360"/>
        <v>1.1485660554771979</v>
      </c>
      <c r="Q966" s="119">
        <v>801.84119999999996</v>
      </c>
      <c r="R966" s="121">
        <v>20870</v>
      </c>
      <c r="S966" s="120">
        <f t="shared" si="353"/>
        <v>0.10503271263210871</v>
      </c>
      <c r="T966" s="119">
        <v>801.84119999999996</v>
      </c>
      <c r="U966" s="121">
        <v>17630</v>
      </c>
      <c r="V966" s="120">
        <f t="shared" si="354"/>
        <v>0.1238061797752809</v>
      </c>
      <c r="W966" s="122">
        <f t="shared" si="361"/>
        <v>1.2238061797752811</v>
      </c>
      <c r="X966" s="119">
        <v>801.84119999999996</v>
      </c>
      <c r="Y966" s="121">
        <v>38270</v>
      </c>
      <c r="Z966" s="120">
        <f t="shared" si="355"/>
        <v>7.4907026815423758E-2</v>
      </c>
      <c r="AA966" s="120">
        <f t="shared" si="362"/>
        <v>2.2749070268154239</v>
      </c>
      <c r="AB966" s="119">
        <v>801.84119999999996</v>
      </c>
      <c r="AC966" s="121">
        <v>29740</v>
      </c>
      <c r="AD966" s="120">
        <f t="shared" si="363"/>
        <v>8.5755478662053061E-2</v>
      </c>
      <c r="AE966" s="122">
        <f t="shared" si="364"/>
        <v>3.3857554786620527</v>
      </c>
      <c r="AF966" s="119">
        <v>801.84119999999996</v>
      </c>
      <c r="AG966" s="121">
        <v>38470</v>
      </c>
      <c r="AH966" s="120">
        <f t="shared" si="365"/>
        <v>9.0411280846063452E-2</v>
      </c>
      <c r="AI966" s="120">
        <f t="shared" si="366"/>
        <v>4.4904112808460637</v>
      </c>
      <c r="AJ966" s="119">
        <v>801.84119999999996</v>
      </c>
      <c r="AK966" s="121">
        <v>41010</v>
      </c>
      <c r="AL966" s="120">
        <f t="shared" si="356"/>
        <v>0.10682469393071112</v>
      </c>
      <c r="AM966" s="122">
        <f t="shared" si="367"/>
        <v>5.6068246939307107</v>
      </c>
      <c r="AN966" s="33">
        <v>801.84119999999996</v>
      </c>
      <c r="AO966" s="118">
        <v>25470</v>
      </c>
      <c r="AP966" s="120">
        <f t="shared" si="368"/>
        <v>9.9375731564572772E-2</v>
      </c>
      <c r="AQ966" s="122">
        <f t="shared" si="369"/>
        <v>6.6993757315645723</v>
      </c>
      <c r="AR966" s="119">
        <v>801.84119999999996</v>
      </c>
      <c r="AS966" s="121">
        <v>28920</v>
      </c>
      <c r="AT966" s="123">
        <f t="shared" si="370"/>
        <v>7.8119935170178276E-2</v>
      </c>
      <c r="AU966" s="122">
        <f t="shared" si="371"/>
        <v>7.7781199351701789</v>
      </c>
      <c r="AV966" s="119">
        <v>801.84119999999996</v>
      </c>
      <c r="AW966" s="121">
        <v>13500</v>
      </c>
      <c r="AX966" s="120">
        <f t="shared" si="372"/>
        <v>8.5659898477157354E-2</v>
      </c>
      <c r="AY966" s="120">
        <f t="shared" si="373"/>
        <v>8.885659898477158</v>
      </c>
      <c r="AZ966" s="119">
        <v>801.84119999999996</v>
      </c>
      <c r="BA966" s="118">
        <v>15430</v>
      </c>
      <c r="BB966" s="120">
        <f t="shared" si="357"/>
        <v>6.2698090207232826E-2</v>
      </c>
      <c r="BC966" s="120">
        <f t="shared" si="374"/>
        <v>9.9626980902072333</v>
      </c>
    </row>
    <row r="967" spans="1:55" x14ac:dyDescent="0.3">
      <c r="A967" s="119">
        <v>801.85360000000003</v>
      </c>
      <c r="B967" s="118">
        <v>613700</v>
      </c>
      <c r="C967" s="120">
        <f t="shared" ref="C967:C1030" si="375">B967/$C$3</f>
        <v>0.90051357300073365</v>
      </c>
      <c r="D967" s="119">
        <v>801.85360000000003</v>
      </c>
      <c r="E967" s="118">
        <v>613700</v>
      </c>
      <c r="F967" s="120">
        <f t="shared" si="358"/>
        <v>0.90051357300073365</v>
      </c>
      <c r="G967" s="119">
        <v>801.85360000000003</v>
      </c>
      <c r="H967" s="118">
        <v>9158</v>
      </c>
      <c r="I967" s="120">
        <f t="shared" ref="I967:I1030" si="376">H967/$I$3</f>
        <v>5.9428942245295262E-2</v>
      </c>
      <c r="J967" s="120">
        <f t="shared" si="359"/>
        <v>2.2594289422452953</v>
      </c>
      <c r="K967" s="119">
        <v>801.85360000000003</v>
      </c>
      <c r="L967" s="118">
        <v>20770</v>
      </c>
      <c r="M967" s="120">
        <f t="shared" ref="M967:M1030" si="377">L967/$M$3</f>
        <v>4.8824635637047482E-2</v>
      </c>
      <c r="N967" s="120">
        <f t="shared" si="360"/>
        <v>1.1488246356370475</v>
      </c>
      <c r="Q967" s="119">
        <v>801.85360000000003</v>
      </c>
      <c r="R967" s="121">
        <v>21200</v>
      </c>
      <c r="S967" s="120">
        <f t="shared" ref="S967:S1030" si="378">R967/$S$3</f>
        <v>0.10669350780070458</v>
      </c>
      <c r="T967" s="119">
        <v>801.85360000000003</v>
      </c>
      <c r="U967" s="121">
        <v>17910</v>
      </c>
      <c r="V967" s="120">
        <f t="shared" ref="V967:V1030" si="379">U967/$V$3</f>
        <v>0.12577247191011237</v>
      </c>
      <c r="W967" s="122">
        <f t="shared" si="361"/>
        <v>1.2257724719101124</v>
      </c>
      <c r="X967" s="119">
        <v>801.85360000000003</v>
      </c>
      <c r="Y967" s="121">
        <v>38650</v>
      </c>
      <c r="Z967" s="120">
        <f t="shared" ref="Z967:Z1030" si="380">Y967/$Z$3</f>
        <v>7.5650812292033673E-2</v>
      </c>
      <c r="AA967" s="120">
        <f t="shared" si="362"/>
        <v>2.2756508122920338</v>
      </c>
      <c r="AB967" s="119">
        <v>801.85360000000003</v>
      </c>
      <c r="AC967" s="121">
        <v>30080</v>
      </c>
      <c r="AD967" s="120">
        <f t="shared" si="363"/>
        <v>8.6735870818915803E-2</v>
      </c>
      <c r="AE967" s="122">
        <f t="shared" si="364"/>
        <v>3.3867358708189155</v>
      </c>
      <c r="AF967" s="119">
        <v>801.85360000000003</v>
      </c>
      <c r="AG967" s="121">
        <v>38850</v>
      </c>
      <c r="AH967" s="120">
        <f t="shared" si="365"/>
        <v>9.1304347826086957E-2</v>
      </c>
      <c r="AI967" s="120">
        <f t="shared" si="366"/>
        <v>4.4913043478260875</v>
      </c>
      <c r="AJ967" s="119">
        <v>801.85360000000003</v>
      </c>
      <c r="AK967" s="121">
        <v>41480</v>
      </c>
      <c r="AL967" s="120">
        <f t="shared" ref="AL967:AL1030" si="381">AK967/$AL$3</f>
        <v>0.10804897108622037</v>
      </c>
      <c r="AM967" s="122">
        <f t="shared" si="367"/>
        <v>5.6080489710862205</v>
      </c>
      <c r="AN967" s="33">
        <v>801.85360000000003</v>
      </c>
      <c r="AO967" s="118">
        <v>25620</v>
      </c>
      <c r="AP967" s="120">
        <f t="shared" si="368"/>
        <v>9.9960983222785793E-2</v>
      </c>
      <c r="AQ967" s="122">
        <f t="shared" si="369"/>
        <v>6.6999609832227858</v>
      </c>
      <c r="AR967" s="119">
        <v>801.85360000000003</v>
      </c>
      <c r="AS967" s="121">
        <v>29030</v>
      </c>
      <c r="AT967" s="123">
        <f t="shared" si="370"/>
        <v>7.8417071853052397E-2</v>
      </c>
      <c r="AU967" s="122">
        <f t="shared" si="371"/>
        <v>7.7784170718530525</v>
      </c>
      <c r="AV967" s="119">
        <v>801.85360000000003</v>
      </c>
      <c r="AW967" s="121">
        <v>13530</v>
      </c>
      <c r="AX967" s="120">
        <f t="shared" si="372"/>
        <v>8.5850253807106605E-2</v>
      </c>
      <c r="AY967" s="120">
        <f t="shared" si="373"/>
        <v>8.8858502538071065</v>
      </c>
      <c r="AZ967" s="119">
        <v>801.85360000000003</v>
      </c>
      <c r="BA967" s="118">
        <v>15350</v>
      </c>
      <c r="BB967" s="120">
        <f t="shared" ref="BB967:BB1030" si="382">BA967/$BB$3</f>
        <v>6.2373019097927675E-2</v>
      </c>
      <c r="BC967" s="120">
        <f t="shared" si="374"/>
        <v>9.9623730190979281</v>
      </c>
    </row>
    <row r="968" spans="1:55" x14ac:dyDescent="0.3">
      <c r="A968" s="119">
        <v>801.86599999999999</v>
      </c>
      <c r="B968" s="118">
        <v>594800</v>
      </c>
      <c r="C968" s="120">
        <f t="shared" si="375"/>
        <v>0.87278063096111513</v>
      </c>
      <c r="D968" s="119">
        <v>801.86599999999999</v>
      </c>
      <c r="E968" s="118">
        <v>594800</v>
      </c>
      <c r="F968" s="120">
        <f t="shared" ref="F968:F1031" si="383">(E968/$F$3)</f>
        <v>0.87278063096111513</v>
      </c>
      <c r="G968" s="119">
        <v>801.86599999999999</v>
      </c>
      <c r="H968" s="118">
        <v>9096</v>
      </c>
      <c r="I968" s="120">
        <f t="shared" si="376"/>
        <v>5.9026606099935104E-2</v>
      </c>
      <c r="J968" s="120">
        <f t="shared" ref="J968:J1031" si="384">I968+2.2</f>
        <v>2.2590266060999351</v>
      </c>
      <c r="K968" s="119">
        <v>801.86599999999999</v>
      </c>
      <c r="L968" s="118">
        <v>20900</v>
      </c>
      <c r="M968" s="120">
        <f t="shared" si="377"/>
        <v>4.9130230371415139E-2</v>
      </c>
      <c r="N968" s="120">
        <f t="shared" ref="N968:N1031" si="385">M968+1.1</f>
        <v>1.1491302303714153</v>
      </c>
      <c r="Q968" s="119">
        <v>801.86599999999999</v>
      </c>
      <c r="R968" s="121">
        <v>21540</v>
      </c>
      <c r="S968" s="120">
        <f t="shared" si="378"/>
        <v>0.10840463009562154</v>
      </c>
      <c r="T968" s="119">
        <v>801.86599999999999</v>
      </c>
      <c r="U968" s="121">
        <v>18200</v>
      </c>
      <c r="V968" s="120">
        <f t="shared" si="379"/>
        <v>0.12780898876404495</v>
      </c>
      <c r="W968" s="122">
        <f t="shared" ref="W968:W1031" si="386">V968+1.1</f>
        <v>1.2278089887640451</v>
      </c>
      <c r="X968" s="119">
        <v>801.86599999999999</v>
      </c>
      <c r="Y968" s="121">
        <v>39030</v>
      </c>
      <c r="Z968" s="120">
        <f t="shared" si="380"/>
        <v>7.6394597768643574E-2</v>
      </c>
      <c r="AA968" s="120">
        <f t="shared" ref="AA968:AA1031" si="387">Z968+2.2</f>
        <v>2.2763945977686437</v>
      </c>
      <c r="AB968" s="119">
        <v>801.86599999999999</v>
      </c>
      <c r="AC968" s="121">
        <v>30410</v>
      </c>
      <c r="AD968" s="120">
        <f t="shared" ref="AD968:AD1031" si="388">AC968/$AD$3</f>
        <v>8.7687427912341409E-2</v>
      </c>
      <c r="AE968" s="122">
        <f t="shared" ref="AE968:AE1031" si="389">AD968+3.3</f>
        <v>3.3876874279123412</v>
      </c>
      <c r="AF968" s="119">
        <v>801.86599999999999</v>
      </c>
      <c r="AG968" s="121">
        <v>39220</v>
      </c>
      <c r="AH968" s="120">
        <f t="shared" ref="AH968:AH1031" si="390">AG968/$AH$3</f>
        <v>9.2173913043478259E-2</v>
      </c>
      <c r="AI968" s="120">
        <f t="shared" ref="AI968:AI1031" si="391">AH968+4.4</f>
        <v>4.4921739130434784</v>
      </c>
      <c r="AJ968" s="119">
        <v>801.86599999999999</v>
      </c>
      <c r="AK968" s="121">
        <v>41950</v>
      </c>
      <c r="AL968" s="120">
        <f t="shared" si="381"/>
        <v>0.10927324824172961</v>
      </c>
      <c r="AM968" s="122">
        <f t="shared" ref="AM968:AM1031" si="392">AL968+5.5</f>
        <v>5.6092732482417293</v>
      </c>
      <c r="AN968" s="33">
        <v>801.86599999999999</v>
      </c>
      <c r="AO968" s="118">
        <v>25780</v>
      </c>
      <c r="AP968" s="120">
        <f t="shared" ref="AP968:AP1031" si="393">AO968/$AP$3</f>
        <v>0.10058525165821303</v>
      </c>
      <c r="AQ968" s="122">
        <f t="shared" ref="AQ968:AQ1031" si="394">AP968+6.6</f>
        <v>6.7005852516582127</v>
      </c>
      <c r="AR968" s="119">
        <v>801.86599999999999</v>
      </c>
      <c r="AS968" s="121">
        <v>29140</v>
      </c>
      <c r="AT968" s="123">
        <f t="shared" ref="AT968:AT1031" si="395">AS968/$AT$3</f>
        <v>7.8714208535926533E-2</v>
      </c>
      <c r="AU968" s="122">
        <f t="shared" ref="AU968:AU1031" si="396">AT968+7.7</f>
        <v>7.7787142085359271</v>
      </c>
      <c r="AV968" s="119">
        <v>801.86599999999999</v>
      </c>
      <c r="AW968" s="121">
        <v>13570</v>
      </c>
      <c r="AX968" s="120">
        <f t="shared" ref="AX968:AX1031" si="397">(AW968/$AX$3)</f>
        <v>8.610406091370558E-2</v>
      </c>
      <c r="AY968" s="120">
        <f t="shared" ref="AY968:AY1031" si="398">(AW968/$AX$3)+8.8</f>
        <v>8.8861040609137056</v>
      </c>
      <c r="AZ968" s="119">
        <v>801.86599999999999</v>
      </c>
      <c r="BA968" s="118">
        <v>15270</v>
      </c>
      <c r="BB968" s="120">
        <f t="shared" si="382"/>
        <v>6.2047947988622509E-2</v>
      </c>
      <c r="BC968" s="120">
        <f t="shared" ref="BC968:BC1031" si="399">BB968+9.9</f>
        <v>9.9620479479886228</v>
      </c>
    </row>
    <row r="969" spans="1:55" x14ac:dyDescent="0.3">
      <c r="A969" s="119">
        <v>801.87840000000006</v>
      </c>
      <c r="B969" s="118">
        <v>574200</v>
      </c>
      <c r="C969" s="120">
        <f t="shared" si="375"/>
        <v>0.8425531914893617</v>
      </c>
      <c r="D969" s="119">
        <v>801.87840000000006</v>
      </c>
      <c r="E969" s="118">
        <v>574200</v>
      </c>
      <c r="F969" s="120">
        <f t="shared" si="383"/>
        <v>0.8425531914893617</v>
      </c>
      <c r="G969" s="119">
        <v>801.87840000000006</v>
      </c>
      <c r="H969" s="118">
        <v>9034</v>
      </c>
      <c r="I969" s="120">
        <f t="shared" si="376"/>
        <v>5.8624269954574953E-2</v>
      </c>
      <c r="J969" s="120">
        <f t="shared" si="384"/>
        <v>2.2586242699545753</v>
      </c>
      <c r="K969" s="119">
        <v>801.87840000000006</v>
      </c>
      <c r="L969" s="118">
        <v>21040</v>
      </c>
      <c r="M969" s="120">
        <f t="shared" si="377"/>
        <v>4.9459332393041844E-2</v>
      </c>
      <c r="N969" s="120">
        <f t="shared" si="385"/>
        <v>1.149459332393042</v>
      </c>
      <c r="Q969" s="119">
        <v>801.87840000000006</v>
      </c>
      <c r="R969" s="121">
        <v>21890</v>
      </c>
      <c r="S969" s="120">
        <f t="shared" si="378"/>
        <v>0.11016607951685958</v>
      </c>
      <c r="T969" s="119">
        <v>801.87840000000006</v>
      </c>
      <c r="U969" s="121">
        <v>18500</v>
      </c>
      <c r="V969" s="120">
        <f t="shared" si="379"/>
        <v>0.12991573033707865</v>
      </c>
      <c r="W969" s="122">
        <f t="shared" si="386"/>
        <v>1.2299157303370787</v>
      </c>
      <c r="X969" s="119">
        <v>801.87840000000006</v>
      </c>
      <c r="Y969" s="121">
        <v>39420</v>
      </c>
      <c r="Z969" s="120">
        <f t="shared" si="380"/>
        <v>7.7157956547269521E-2</v>
      </c>
      <c r="AA969" s="120">
        <f t="shared" si="387"/>
        <v>2.2771579565472697</v>
      </c>
      <c r="AB969" s="119">
        <v>801.87840000000006</v>
      </c>
      <c r="AC969" s="121">
        <v>30750</v>
      </c>
      <c r="AD969" s="120">
        <f t="shared" si="388"/>
        <v>8.8667820069204151E-2</v>
      </c>
      <c r="AE969" s="122">
        <f t="shared" si="389"/>
        <v>3.388667820069204</v>
      </c>
      <c r="AF969" s="119">
        <v>801.87840000000006</v>
      </c>
      <c r="AG969" s="121">
        <v>39580</v>
      </c>
      <c r="AH969" s="120">
        <f t="shared" si="390"/>
        <v>9.3019976498237372E-2</v>
      </c>
      <c r="AI969" s="120">
        <f t="shared" si="391"/>
        <v>4.4930199764982381</v>
      </c>
      <c r="AJ969" s="119">
        <v>801.87840000000006</v>
      </c>
      <c r="AK969" s="121">
        <v>42420</v>
      </c>
      <c r="AL969" s="120">
        <f t="shared" si="381"/>
        <v>0.11049752539723887</v>
      </c>
      <c r="AM969" s="122">
        <f t="shared" si="392"/>
        <v>5.6104975253972391</v>
      </c>
      <c r="AN969" s="33">
        <v>801.87840000000006</v>
      </c>
      <c r="AO969" s="118">
        <v>25960</v>
      </c>
      <c r="AP969" s="120">
        <f t="shared" si="393"/>
        <v>0.10128755364806867</v>
      </c>
      <c r="AQ969" s="122">
        <f t="shared" si="394"/>
        <v>6.7012875536480685</v>
      </c>
      <c r="AR969" s="119">
        <v>801.87840000000006</v>
      </c>
      <c r="AS969" s="121">
        <v>29250</v>
      </c>
      <c r="AT969" s="123">
        <f t="shared" si="395"/>
        <v>7.9011345218800655E-2</v>
      </c>
      <c r="AU969" s="122">
        <f t="shared" si="396"/>
        <v>7.7790113452188008</v>
      </c>
      <c r="AV969" s="119">
        <v>801.87840000000006</v>
      </c>
      <c r="AW969" s="121">
        <v>13620</v>
      </c>
      <c r="AX969" s="120">
        <f t="shared" si="397"/>
        <v>8.6421319796954318E-2</v>
      </c>
      <c r="AY969" s="120">
        <f t="shared" si="398"/>
        <v>8.8864213197969555</v>
      </c>
      <c r="AZ969" s="119">
        <v>801.87840000000006</v>
      </c>
      <c r="BA969" s="118">
        <v>15190</v>
      </c>
      <c r="BB969" s="120">
        <f t="shared" si="382"/>
        <v>6.1722876879317351E-2</v>
      </c>
      <c r="BC969" s="120">
        <f t="shared" si="399"/>
        <v>9.9617228768793176</v>
      </c>
    </row>
    <row r="970" spans="1:55" x14ac:dyDescent="0.3">
      <c r="A970" s="119">
        <v>801.89070000000004</v>
      </c>
      <c r="B970" s="118">
        <v>552200</v>
      </c>
      <c r="C970" s="120">
        <f t="shared" si="375"/>
        <v>0.81027146001467354</v>
      </c>
      <c r="D970" s="119">
        <v>801.89070000000004</v>
      </c>
      <c r="E970" s="118">
        <v>552200</v>
      </c>
      <c r="F970" s="120">
        <f t="shared" si="383"/>
        <v>0.81027146001467354</v>
      </c>
      <c r="G970" s="119">
        <v>801.89070000000004</v>
      </c>
      <c r="H970" s="118">
        <v>8972</v>
      </c>
      <c r="I970" s="120">
        <f t="shared" si="376"/>
        <v>5.8221933809214796E-2</v>
      </c>
      <c r="J970" s="120">
        <f t="shared" si="384"/>
        <v>2.2582219338092151</v>
      </c>
      <c r="K970" s="119">
        <v>801.89070000000004</v>
      </c>
      <c r="L970" s="118">
        <v>21190</v>
      </c>
      <c r="M970" s="120">
        <f t="shared" si="377"/>
        <v>4.9811941701927598E-2</v>
      </c>
      <c r="N970" s="120">
        <f t="shared" si="385"/>
        <v>1.1498119417019277</v>
      </c>
      <c r="Q970" s="119">
        <v>801.89070000000004</v>
      </c>
      <c r="R970" s="121">
        <v>22240</v>
      </c>
      <c r="S970" s="120">
        <f t="shared" si="378"/>
        <v>0.11192752893809764</v>
      </c>
      <c r="T970" s="119">
        <v>801.89070000000004</v>
      </c>
      <c r="U970" s="121">
        <v>18820</v>
      </c>
      <c r="V970" s="120">
        <f t="shared" si="379"/>
        <v>0.13216292134831462</v>
      </c>
      <c r="W970" s="122">
        <f t="shared" si="386"/>
        <v>1.2321629213483147</v>
      </c>
      <c r="X970" s="119">
        <v>801.89070000000004</v>
      </c>
      <c r="Y970" s="121">
        <v>39810</v>
      </c>
      <c r="Z970" s="120">
        <f t="shared" si="380"/>
        <v>7.7921315325895482E-2</v>
      </c>
      <c r="AA970" s="120">
        <f t="shared" si="387"/>
        <v>2.2779213153258957</v>
      </c>
      <c r="AB970" s="119">
        <v>801.89070000000004</v>
      </c>
      <c r="AC970" s="121">
        <v>31090</v>
      </c>
      <c r="AD970" s="120">
        <f t="shared" si="388"/>
        <v>8.9648212226066892E-2</v>
      </c>
      <c r="AE970" s="122">
        <f t="shared" si="389"/>
        <v>3.3896482122260667</v>
      </c>
      <c r="AF970" s="119">
        <v>801.89070000000004</v>
      </c>
      <c r="AG970" s="121">
        <v>39930</v>
      </c>
      <c r="AH970" s="120">
        <f t="shared" si="390"/>
        <v>9.3842538190364283E-2</v>
      </c>
      <c r="AI970" s="120">
        <f t="shared" si="391"/>
        <v>4.4938425381903651</v>
      </c>
      <c r="AJ970" s="119">
        <v>801.89070000000004</v>
      </c>
      <c r="AK970" s="121">
        <v>42880</v>
      </c>
      <c r="AL970" s="120">
        <f t="shared" si="381"/>
        <v>0.1116957541026309</v>
      </c>
      <c r="AM970" s="122">
        <f t="shared" si="392"/>
        <v>5.6116957541026311</v>
      </c>
      <c r="AN970" s="33">
        <v>801.89070000000004</v>
      </c>
      <c r="AO970" s="118">
        <v>26140</v>
      </c>
      <c r="AP970" s="120">
        <f t="shared" si="393"/>
        <v>0.1019898556379243</v>
      </c>
      <c r="AQ970" s="122">
        <f t="shared" si="394"/>
        <v>6.7019898556379243</v>
      </c>
      <c r="AR970" s="119">
        <v>801.89070000000004</v>
      </c>
      <c r="AS970" s="121">
        <v>29370</v>
      </c>
      <c r="AT970" s="123">
        <f t="shared" si="395"/>
        <v>7.9335494327390593E-2</v>
      </c>
      <c r="AU970" s="122">
        <f t="shared" si="396"/>
        <v>7.7793354943273911</v>
      </c>
      <c r="AV970" s="119">
        <v>801.89070000000004</v>
      </c>
      <c r="AW970" s="121">
        <v>13680</v>
      </c>
      <c r="AX970" s="120">
        <f t="shared" si="397"/>
        <v>8.6802030456852794E-2</v>
      </c>
      <c r="AY970" s="120">
        <f t="shared" si="398"/>
        <v>8.8868020304568542</v>
      </c>
      <c r="AZ970" s="119">
        <v>801.89070000000004</v>
      </c>
      <c r="BA970" s="118">
        <v>15110</v>
      </c>
      <c r="BB970" s="120">
        <f t="shared" si="382"/>
        <v>6.1397805770012193E-2</v>
      </c>
      <c r="BC970" s="120">
        <f t="shared" si="399"/>
        <v>9.9613978057700123</v>
      </c>
    </row>
    <row r="971" spans="1:55" x14ac:dyDescent="0.3">
      <c r="A971" s="119">
        <v>801.90309999999999</v>
      </c>
      <c r="B971" s="118">
        <v>528900</v>
      </c>
      <c r="C971" s="120">
        <f t="shared" si="375"/>
        <v>0.77608217168011739</v>
      </c>
      <c r="D971" s="119">
        <v>801.90309999999999</v>
      </c>
      <c r="E971" s="118">
        <v>528900</v>
      </c>
      <c r="F971" s="120">
        <f t="shared" si="383"/>
        <v>0.77608217168011739</v>
      </c>
      <c r="G971" s="119">
        <v>801.90309999999999</v>
      </c>
      <c r="H971" s="118">
        <v>8909</v>
      </c>
      <c r="I971" s="120">
        <f t="shared" si="376"/>
        <v>5.7813108371187541E-2</v>
      </c>
      <c r="J971" s="120">
        <f t="shared" si="384"/>
        <v>2.2578131083711876</v>
      </c>
      <c r="K971" s="119">
        <v>801.90309999999999</v>
      </c>
      <c r="L971" s="118">
        <v>21350</v>
      </c>
      <c r="M971" s="120">
        <f t="shared" si="377"/>
        <v>5.0188058298072401E-2</v>
      </c>
      <c r="N971" s="120">
        <f t="shared" si="385"/>
        <v>1.1501880582980726</v>
      </c>
      <c r="Q971" s="119">
        <v>801.90309999999999</v>
      </c>
      <c r="R971" s="121">
        <v>22590</v>
      </c>
      <c r="S971" s="120">
        <f t="shared" si="378"/>
        <v>0.11368897835933568</v>
      </c>
      <c r="T971" s="119">
        <v>801.90309999999999</v>
      </c>
      <c r="U971" s="121">
        <v>19150</v>
      </c>
      <c r="V971" s="120">
        <f t="shared" si="379"/>
        <v>0.13448033707865167</v>
      </c>
      <c r="W971" s="122">
        <f t="shared" si="386"/>
        <v>1.2344803370786517</v>
      </c>
      <c r="X971" s="119">
        <v>801.90309999999999</v>
      </c>
      <c r="Y971" s="121">
        <v>40200</v>
      </c>
      <c r="Z971" s="120">
        <f t="shared" si="380"/>
        <v>7.8684674104521429E-2</v>
      </c>
      <c r="AA971" s="120">
        <f t="shared" si="387"/>
        <v>2.2786846741045217</v>
      </c>
      <c r="AB971" s="119">
        <v>801.90309999999999</v>
      </c>
      <c r="AC971" s="121">
        <v>31430</v>
      </c>
      <c r="AD971" s="120">
        <f t="shared" si="388"/>
        <v>9.0628604382929648E-2</v>
      </c>
      <c r="AE971" s="122">
        <f t="shared" si="389"/>
        <v>3.3906286043829295</v>
      </c>
      <c r="AF971" s="119">
        <v>801.90309999999999</v>
      </c>
      <c r="AG971" s="121">
        <v>40280</v>
      </c>
      <c r="AH971" s="120">
        <f t="shared" si="390"/>
        <v>9.466509988249118E-2</v>
      </c>
      <c r="AI971" s="120">
        <f t="shared" si="391"/>
        <v>4.494665099882492</v>
      </c>
      <c r="AJ971" s="119">
        <v>801.90309999999999</v>
      </c>
      <c r="AK971" s="121">
        <v>43330</v>
      </c>
      <c r="AL971" s="120">
        <f t="shared" si="381"/>
        <v>0.11286793435790571</v>
      </c>
      <c r="AM971" s="122">
        <f t="shared" si="392"/>
        <v>5.6128679343579053</v>
      </c>
      <c r="AN971" s="33">
        <v>801.90309999999999</v>
      </c>
      <c r="AO971" s="118">
        <v>26340</v>
      </c>
      <c r="AP971" s="120">
        <f t="shared" si="393"/>
        <v>0.10277019118220836</v>
      </c>
      <c r="AQ971" s="122">
        <f t="shared" si="394"/>
        <v>6.702770191182208</v>
      </c>
      <c r="AR971" s="119">
        <v>801.90309999999999</v>
      </c>
      <c r="AS971" s="121">
        <v>29490</v>
      </c>
      <c r="AT971" s="123">
        <f t="shared" si="395"/>
        <v>7.9659643435980546E-2</v>
      </c>
      <c r="AU971" s="122">
        <f t="shared" si="396"/>
        <v>7.7796596434359806</v>
      </c>
      <c r="AV971" s="119">
        <v>801.90309999999999</v>
      </c>
      <c r="AW971" s="121">
        <v>13750</v>
      </c>
      <c r="AX971" s="120">
        <f t="shared" si="397"/>
        <v>8.724619289340102E-2</v>
      </c>
      <c r="AY971" s="120">
        <f t="shared" si="398"/>
        <v>8.8872461928934019</v>
      </c>
      <c r="AZ971" s="119">
        <v>801.90309999999999</v>
      </c>
      <c r="BA971" s="118">
        <v>15030</v>
      </c>
      <c r="BB971" s="120">
        <f t="shared" si="382"/>
        <v>6.1072734660707027E-2</v>
      </c>
      <c r="BC971" s="120">
        <f t="shared" si="399"/>
        <v>9.9610727346607071</v>
      </c>
    </row>
    <row r="972" spans="1:55" x14ac:dyDescent="0.3">
      <c r="A972" s="119">
        <v>801.91549999999995</v>
      </c>
      <c r="B972" s="118">
        <v>504800</v>
      </c>
      <c r="C972" s="120">
        <f t="shared" si="375"/>
        <v>0.74071900220102715</v>
      </c>
      <c r="D972" s="119">
        <v>801.91549999999995</v>
      </c>
      <c r="E972" s="118">
        <v>504800</v>
      </c>
      <c r="F972" s="120">
        <f t="shared" si="383"/>
        <v>0.74071900220102715</v>
      </c>
      <c r="G972" s="119">
        <v>801.91549999999995</v>
      </c>
      <c r="H972" s="118">
        <v>8846</v>
      </c>
      <c r="I972" s="120">
        <f t="shared" si="376"/>
        <v>5.7404282933160286E-2</v>
      </c>
      <c r="J972" s="120">
        <f t="shared" si="384"/>
        <v>2.2574042829331606</v>
      </c>
      <c r="K972" s="119">
        <v>801.91549999999995</v>
      </c>
      <c r="L972" s="118">
        <v>21530</v>
      </c>
      <c r="M972" s="120">
        <f t="shared" si="377"/>
        <v>5.0611189468735308E-2</v>
      </c>
      <c r="N972" s="120">
        <f t="shared" si="385"/>
        <v>1.1506111894687354</v>
      </c>
      <c r="Q972" s="119">
        <v>801.91549999999995</v>
      </c>
      <c r="R972" s="121">
        <v>22950</v>
      </c>
      <c r="S972" s="120">
        <f t="shared" si="378"/>
        <v>0.11550075490689482</v>
      </c>
      <c r="T972" s="119">
        <v>801.91549999999995</v>
      </c>
      <c r="U972" s="121">
        <v>19490</v>
      </c>
      <c r="V972" s="120">
        <f t="shared" si="379"/>
        <v>0.13686797752808988</v>
      </c>
      <c r="W972" s="122">
        <f t="shared" si="386"/>
        <v>1.23686797752809</v>
      </c>
      <c r="X972" s="119">
        <v>801.91549999999995</v>
      </c>
      <c r="Y972" s="121">
        <v>40600</v>
      </c>
      <c r="Z972" s="120">
        <f t="shared" si="380"/>
        <v>7.9467606185163436E-2</v>
      </c>
      <c r="AA972" s="120">
        <f t="shared" si="387"/>
        <v>2.2794676061851638</v>
      </c>
      <c r="AB972" s="119">
        <v>801.91549999999995</v>
      </c>
      <c r="AC972" s="121">
        <v>31780</v>
      </c>
      <c r="AD972" s="120">
        <f t="shared" si="388"/>
        <v>9.1637831603229525E-2</v>
      </c>
      <c r="AE972" s="122">
        <f t="shared" si="389"/>
        <v>3.3916378316032292</v>
      </c>
      <c r="AF972" s="119">
        <v>801.91549999999995</v>
      </c>
      <c r="AG972" s="121">
        <v>40610</v>
      </c>
      <c r="AH972" s="120">
        <f t="shared" si="390"/>
        <v>9.5440658049353699E-2</v>
      </c>
      <c r="AI972" s="120">
        <f t="shared" si="391"/>
        <v>4.495440658049354</v>
      </c>
      <c r="AJ972" s="119">
        <v>801.91549999999995</v>
      </c>
      <c r="AK972" s="121">
        <v>43780</v>
      </c>
      <c r="AL972" s="120">
        <f t="shared" si="381"/>
        <v>0.11404011461318052</v>
      </c>
      <c r="AM972" s="122">
        <f t="shared" si="392"/>
        <v>5.6140401146131804</v>
      </c>
      <c r="AN972" s="33">
        <v>801.91549999999995</v>
      </c>
      <c r="AO972" s="118">
        <v>26540</v>
      </c>
      <c r="AP972" s="120">
        <f t="shared" si="393"/>
        <v>0.1035505267264924</v>
      </c>
      <c r="AQ972" s="122">
        <f t="shared" si="394"/>
        <v>6.7035505267264917</v>
      </c>
      <c r="AR972" s="119">
        <v>801.91549999999995</v>
      </c>
      <c r="AS972" s="121">
        <v>29610</v>
      </c>
      <c r="AT972" s="123">
        <f t="shared" si="395"/>
        <v>7.9983792544570498E-2</v>
      </c>
      <c r="AU972" s="122">
        <f t="shared" si="396"/>
        <v>7.779983792544571</v>
      </c>
      <c r="AV972" s="119">
        <v>801.91549999999995</v>
      </c>
      <c r="AW972" s="121">
        <v>13830</v>
      </c>
      <c r="AX972" s="120">
        <f t="shared" si="397"/>
        <v>8.7753807106598983E-2</v>
      </c>
      <c r="AY972" s="120">
        <f t="shared" si="398"/>
        <v>8.8877538071066002</v>
      </c>
      <c r="AZ972" s="119">
        <v>801.91549999999995</v>
      </c>
      <c r="BA972" s="118">
        <v>14940</v>
      </c>
      <c r="BB972" s="120">
        <f t="shared" si="382"/>
        <v>6.0707029662738721E-2</v>
      </c>
      <c r="BC972" s="120">
        <f t="shared" si="399"/>
        <v>9.9607070296627391</v>
      </c>
    </row>
    <row r="973" spans="1:55" x14ac:dyDescent="0.3">
      <c r="A973" s="119">
        <v>801.92790000000002</v>
      </c>
      <c r="B973" s="118">
        <v>479900</v>
      </c>
      <c r="C973" s="120">
        <f t="shared" si="375"/>
        <v>0.70418195157740282</v>
      </c>
      <c r="D973" s="119">
        <v>801.92790000000002</v>
      </c>
      <c r="E973" s="118">
        <v>479900</v>
      </c>
      <c r="F973" s="120">
        <f t="shared" si="383"/>
        <v>0.70418195157740282</v>
      </c>
      <c r="G973" s="119">
        <v>801.92790000000002</v>
      </c>
      <c r="H973" s="118">
        <v>8783</v>
      </c>
      <c r="I973" s="120">
        <f t="shared" si="376"/>
        <v>5.6995457495133031E-2</v>
      </c>
      <c r="J973" s="120">
        <f t="shared" si="384"/>
        <v>2.2569954574951332</v>
      </c>
      <c r="K973" s="119">
        <v>801.92790000000002</v>
      </c>
      <c r="L973" s="118">
        <v>21730</v>
      </c>
      <c r="M973" s="120">
        <f t="shared" si="377"/>
        <v>5.1081335213916314E-2</v>
      </c>
      <c r="N973" s="120">
        <f t="shared" si="385"/>
        <v>1.1510813352139164</v>
      </c>
      <c r="Q973" s="119">
        <v>801.92790000000002</v>
      </c>
      <c r="R973" s="121">
        <v>23300</v>
      </c>
      <c r="S973" s="120">
        <f t="shared" si="378"/>
        <v>0.11726220432813286</v>
      </c>
      <c r="T973" s="119">
        <v>801.92790000000002</v>
      </c>
      <c r="U973" s="121">
        <v>19840</v>
      </c>
      <c r="V973" s="120">
        <f t="shared" si="379"/>
        <v>0.1393258426966292</v>
      </c>
      <c r="W973" s="122">
        <f t="shared" si="386"/>
        <v>1.2393258426966294</v>
      </c>
      <c r="X973" s="119">
        <v>801.92790000000002</v>
      </c>
      <c r="Y973" s="121">
        <v>41000</v>
      </c>
      <c r="Z973" s="120">
        <f t="shared" si="380"/>
        <v>8.0250538265805443E-2</v>
      </c>
      <c r="AA973" s="120">
        <f t="shared" si="387"/>
        <v>2.2802505382658058</v>
      </c>
      <c r="AB973" s="119">
        <v>801.92790000000002</v>
      </c>
      <c r="AC973" s="121">
        <v>32120</v>
      </c>
      <c r="AD973" s="120">
        <f t="shared" si="388"/>
        <v>9.2618223760092266E-2</v>
      </c>
      <c r="AE973" s="122">
        <f t="shared" si="389"/>
        <v>3.3926182237600919</v>
      </c>
      <c r="AF973" s="119">
        <v>801.92790000000002</v>
      </c>
      <c r="AG973" s="121">
        <v>40950</v>
      </c>
      <c r="AH973" s="120">
        <f t="shared" si="390"/>
        <v>9.6239717978848408E-2</v>
      </c>
      <c r="AI973" s="120">
        <f t="shared" si="391"/>
        <v>4.4962397179788489</v>
      </c>
      <c r="AJ973" s="119">
        <v>801.92790000000002</v>
      </c>
      <c r="AK973" s="121">
        <v>44220</v>
      </c>
      <c r="AL973" s="120">
        <f t="shared" si="381"/>
        <v>0.11518624641833811</v>
      </c>
      <c r="AM973" s="122">
        <f t="shared" si="392"/>
        <v>5.6151862464183377</v>
      </c>
      <c r="AN973" s="33">
        <v>801.92790000000002</v>
      </c>
      <c r="AO973" s="118">
        <v>26770</v>
      </c>
      <c r="AP973" s="120">
        <f t="shared" si="393"/>
        <v>0.10444791260241904</v>
      </c>
      <c r="AQ973" s="122">
        <f t="shared" si="394"/>
        <v>6.7044479126024186</v>
      </c>
      <c r="AR973" s="119">
        <v>801.92790000000002</v>
      </c>
      <c r="AS973" s="121">
        <v>29740</v>
      </c>
      <c r="AT973" s="123">
        <f t="shared" si="395"/>
        <v>8.0334954078876281E-2</v>
      </c>
      <c r="AU973" s="122">
        <f t="shared" si="396"/>
        <v>7.7803349540788762</v>
      </c>
      <c r="AV973" s="119">
        <v>801.92790000000002</v>
      </c>
      <c r="AW973" s="121">
        <v>13920</v>
      </c>
      <c r="AX973" s="120">
        <f t="shared" si="397"/>
        <v>8.8324873096446696E-2</v>
      </c>
      <c r="AY973" s="120">
        <f t="shared" si="398"/>
        <v>8.8883248730964475</v>
      </c>
      <c r="AZ973" s="119">
        <v>801.92790000000002</v>
      </c>
      <c r="BA973" s="118">
        <v>14860</v>
      </c>
      <c r="BB973" s="120">
        <f t="shared" si="382"/>
        <v>6.0381958553433562E-2</v>
      </c>
      <c r="BC973" s="120">
        <f t="shared" si="399"/>
        <v>9.9603819585534339</v>
      </c>
    </row>
    <row r="974" spans="1:55" x14ac:dyDescent="0.3">
      <c r="A974" s="119">
        <v>801.94029999999998</v>
      </c>
      <c r="B974" s="118">
        <v>454600</v>
      </c>
      <c r="C974" s="120">
        <f t="shared" si="375"/>
        <v>0.66705796038151133</v>
      </c>
      <c r="D974" s="119">
        <v>801.94029999999998</v>
      </c>
      <c r="E974" s="118">
        <v>454600</v>
      </c>
      <c r="F974" s="120">
        <f t="shared" si="383"/>
        <v>0.66705796038151133</v>
      </c>
      <c r="G974" s="119">
        <v>801.94029999999998</v>
      </c>
      <c r="H974" s="118">
        <v>8718</v>
      </c>
      <c r="I974" s="120">
        <f t="shared" si="376"/>
        <v>5.6573653471771575E-2</v>
      </c>
      <c r="J974" s="120">
        <f t="shared" si="384"/>
        <v>2.2565736534717717</v>
      </c>
      <c r="K974" s="119">
        <v>801.94029999999998</v>
      </c>
      <c r="L974" s="118">
        <v>21940</v>
      </c>
      <c r="M974" s="120">
        <f t="shared" si="377"/>
        <v>5.1574988246356368E-2</v>
      </c>
      <c r="N974" s="120">
        <f t="shared" si="385"/>
        <v>1.1515749882463564</v>
      </c>
      <c r="Q974" s="119">
        <v>801.94029999999998</v>
      </c>
      <c r="R974" s="121">
        <v>23660</v>
      </c>
      <c r="S974" s="120">
        <f t="shared" si="378"/>
        <v>0.119073980875692</v>
      </c>
      <c r="T974" s="119">
        <v>801.94029999999998</v>
      </c>
      <c r="U974" s="121">
        <v>20200</v>
      </c>
      <c r="V974" s="120">
        <f t="shared" si="379"/>
        <v>0.14185393258426968</v>
      </c>
      <c r="W974" s="122">
        <f t="shared" si="386"/>
        <v>1.2418539325842697</v>
      </c>
      <c r="X974" s="119">
        <v>801.94029999999998</v>
      </c>
      <c r="Y974" s="121">
        <v>41410</v>
      </c>
      <c r="Z974" s="120">
        <f t="shared" si="380"/>
        <v>8.1053043648463496E-2</v>
      </c>
      <c r="AA974" s="120">
        <f t="shared" si="387"/>
        <v>2.2810530436484635</v>
      </c>
      <c r="AB974" s="119">
        <v>801.94029999999998</v>
      </c>
      <c r="AC974" s="121">
        <v>32470</v>
      </c>
      <c r="AD974" s="120">
        <f t="shared" si="388"/>
        <v>9.3627450980392157E-2</v>
      </c>
      <c r="AE974" s="122">
        <f t="shared" si="389"/>
        <v>3.3936274509803921</v>
      </c>
      <c r="AF974" s="119">
        <v>801.94029999999998</v>
      </c>
      <c r="AG974" s="121">
        <v>41280</v>
      </c>
      <c r="AH974" s="120">
        <f t="shared" si="390"/>
        <v>9.7015276145710927E-2</v>
      </c>
      <c r="AI974" s="120">
        <f t="shared" si="391"/>
        <v>4.4970152761457109</v>
      </c>
      <c r="AJ974" s="119">
        <v>801.94029999999998</v>
      </c>
      <c r="AK974" s="121">
        <v>44650</v>
      </c>
      <c r="AL974" s="120">
        <f t="shared" si="381"/>
        <v>0.11630632977337849</v>
      </c>
      <c r="AM974" s="122">
        <f t="shared" si="392"/>
        <v>5.6163063297733782</v>
      </c>
      <c r="AN974" s="33">
        <v>801.94029999999998</v>
      </c>
      <c r="AO974" s="118">
        <v>27000</v>
      </c>
      <c r="AP974" s="120">
        <f t="shared" si="393"/>
        <v>0.10534529847834569</v>
      </c>
      <c r="AQ974" s="122">
        <f t="shared" si="394"/>
        <v>6.7053452984783455</v>
      </c>
      <c r="AR974" s="119">
        <v>801.94029999999998</v>
      </c>
      <c r="AS974" s="121">
        <v>29860</v>
      </c>
      <c r="AT974" s="123">
        <f t="shared" si="395"/>
        <v>8.0659103187466233E-2</v>
      </c>
      <c r="AU974" s="122">
        <f t="shared" si="396"/>
        <v>7.7806591031874666</v>
      </c>
      <c r="AV974" s="119">
        <v>801.94029999999998</v>
      </c>
      <c r="AW974" s="121">
        <v>14020</v>
      </c>
      <c r="AX974" s="120">
        <f t="shared" si="397"/>
        <v>8.895939086294416E-2</v>
      </c>
      <c r="AY974" s="120">
        <f t="shared" si="398"/>
        <v>8.8889593908629454</v>
      </c>
      <c r="AZ974" s="119">
        <v>801.94029999999998</v>
      </c>
      <c r="BA974" s="118">
        <v>14770</v>
      </c>
      <c r="BB974" s="120">
        <f t="shared" si="382"/>
        <v>6.0016253555465256E-2</v>
      </c>
      <c r="BC974" s="120">
        <f t="shared" si="399"/>
        <v>9.9600162535554659</v>
      </c>
    </row>
    <row r="975" spans="1:55" x14ac:dyDescent="0.3">
      <c r="A975" s="119">
        <v>801.95270000000005</v>
      </c>
      <c r="B975" s="118">
        <v>429100</v>
      </c>
      <c r="C975" s="120">
        <f t="shared" si="375"/>
        <v>0.62964049889948648</v>
      </c>
      <c r="D975" s="119">
        <v>801.95270000000005</v>
      </c>
      <c r="E975" s="118">
        <v>429100</v>
      </c>
      <c r="F975" s="120">
        <f t="shared" si="383"/>
        <v>0.62964049889948648</v>
      </c>
      <c r="G975" s="119">
        <v>801.95270000000005</v>
      </c>
      <c r="H975" s="118">
        <v>8653</v>
      </c>
      <c r="I975" s="120">
        <f t="shared" si="376"/>
        <v>5.6151849448410125E-2</v>
      </c>
      <c r="J975" s="120">
        <f t="shared" si="384"/>
        <v>2.2561518494484103</v>
      </c>
      <c r="K975" s="119">
        <v>801.95270000000005</v>
      </c>
      <c r="L975" s="118">
        <v>22160</v>
      </c>
      <c r="M975" s="120">
        <f t="shared" si="377"/>
        <v>5.2092148566055478E-2</v>
      </c>
      <c r="N975" s="120">
        <f t="shared" si="385"/>
        <v>1.1520921485660556</v>
      </c>
      <c r="Q975" s="119">
        <v>801.95270000000005</v>
      </c>
      <c r="R975" s="121">
        <v>24020</v>
      </c>
      <c r="S975" s="120">
        <f t="shared" si="378"/>
        <v>0.12088575742325114</v>
      </c>
      <c r="T975" s="119">
        <v>801.95270000000005</v>
      </c>
      <c r="U975" s="121">
        <v>20570</v>
      </c>
      <c r="V975" s="120">
        <f t="shared" si="379"/>
        <v>0.14445224719101124</v>
      </c>
      <c r="W975" s="122">
        <f t="shared" si="386"/>
        <v>1.2444522471910113</v>
      </c>
      <c r="X975" s="119">
        <v>801.95270000000005</v>
      </c>
      <c r="Y975" s="121">
        <v>41820</v>
      </c>
      <c r="Z975" s="120">
        <f t="shared" si="380"/>
        <v>8.1855549031121549E-2</v>
      </c>
      <c r="AA975" s="120">
        <f t="shared" si="387"/>
        <v>2.2818555490311216</v>
      </c>
      <c r="AB975" s="119">
        <v>801.95270000000005</v>
      </c>
      <c r="AC975" s="121">
        <v>32830</v>
      </c>
      <c r="AD975" s="120">
        <f t="shared" si="388"/>
        <v>9.4665513264129184E-2</v>
      </c>
      <c r="AE975" s="122">
        <f t="shared" si="389"/>
        <v>3.3946655132641288</v>
      </c>
      <c r="AF975" s="119">
        <v>801.95270000000005</v>
      </c>
      <c r="AG975" s="121">
        <v>41600</v>
      </c>
      <c r="AH975" s="120">
        <f t="shared" si="390"/>
        <v>9.7767332549941244E-2</v>
      </c>
      <c r="AI975" s="120">
        <f t="shared" si="391"/>
        <v>4.4977673325499419</v>
      </c>
      <c r="AJ975" s="119">
        <v>801.95270000000005</v>
      </c>
      <c r="AK975" s="121">
        <v>45070</v>
      </c>
      <c r="AL975" s="120">
        <f t="shared" si="381"/>
        <v>0.11740036467830164</v>
      </c>
      <c r="AM975" s="122">
        <f t="shared" si="392"/>
        <v>5.6174003646783017</v>
      </c>
      <c r="AN975" s="33">
        <v>801.95270000000005</v>
      </c>
      <c r="AO975" s="118">
        <v>27250</v>
      </c>
      <c r="AP975" s="120">
        <f t="shared" si="393"/>
        <v>0.10632071790870073</v>
      </c>
      <c r="AQ975" s="122">
        <f t="shared" si="394"/>
        <v>6.7063207179087003</v>
      </c>
      <c r="AR975" s="119">
        <v>801.95270000000005</v>
      </c>
      <c r="AS975" s="121">
        <v>29990</v>
      </c>
      <c r="AT975" s="123">
        <f t="shared" si="395"/>
        <v>8.1010264721772016E-2</v>
      </c>
      <c r="AU975" s="122">
        <f t="shared" si="396"/>
        <v>7.7810102647217718</v>
      </c>
      <c r="AV975" s="119">
        <v>801.95270000000005</v>
      </c>
      <c r="AW975" s="121">
        <v>14130</v>
      </c>
      <c r="AX975" s="120">
        <f t="shared" si="397"/>
        <v>8.9657360406091374E-2</v>
      </c>
      <c r="AY975" s="120">
        <f t="shared" si="398"/>
        <v>8.8896573604060922</v>
      </c>
      <c r="AZ975" s="119">
        <v>801.95270000000005</v>
      </c>
      <c r="BA975" s="118">
        <v>14690</v>
      </c>
      <c r="BB975" s="120">
        <f t="shared" si="382"/>
        <v>5.9691182446160097E-2</v>
      </c>
      <c r="BC975" s="120">
        <f t="shared" si="399"/>
        <v>9.9596911824461607</v>
      </c>
    </row>
    <row r="976" spans="1:55" x14ac:dyDescent="0.3">
      <c r="A976" s="119">
        <v>801.96510000000001</v>
      </c>
      <c r="B976" s="118">
        <v>403600</v>
      </c>
      <c r="C976" s="120">
        <f t="shared" si="375"/>
        <v>0.59222303741746152</v>
      </c>
      <c r="D976" s="119">
        <v>801.96510000000001</v>
      </c>
      <c r="E976" s="118">
        <v>403600</v>
      </c>
      <c r="F976" s="120">
        <f t="shared" si="383"/>
        <v>0.59222303741746152</v>
      </c>
      <c r="G976" s="119">
        <v>801.96510000000001</v>
      </c>
      <c r="H976" s="118">
        <v>8588</v>
      </c>
      <c r="I976" s="120">
        <f t="shared" si="376"/>
        <v>5.5730045425048669E-2</v>
      </c>
      <c r="J976" s="120">
        <f t="shared" si="384"/>
        <v>2.2557300454250488</v>
      </c>
      <c r="K976" s="119">
        <v>801.96510000000001</v>
      </c>
      <c r="L976" s="118">
        <v>22400</v>
      </c>
      <c r="M976" s="120">
        <f t="shared" si="377"/>
        <v>5.2656323460272686E-2</v>
      </c>
      <c r="N976" s="120">
        <f t="shared" si="385"/>
        <v>1.1526563234602727</v>
      </c>
      <c r="Q976" s="119">
        <v>801.96510000000001</v>
      </c>
      <c r="R976" s="121">
        <v>24380</v>
      </c>
      <c r="S976" s="120">
        <f t="shared" si="378"/>
        <v>0.12269753397081026</v>
      </c>
      <c r="T976" s="119">
        <v>801.96510000000001</v>
      </c>
      <c r="U976" s="121">
        <v>20960</v>
      </c>
      <c r="V976" s="120">
        <f t="shared" si="379"/>
        <v>0.14719101123595504</v>
      </c>
      <c r="W976" s="122">
        <f t="shared" si="386"/>
        <v>1.2471910112359552</v>
      </c>
      <c r="X976" s="119">
        <v>801.96510000000001</v>
      </c>
      <c r="Y976" s="121">
        <v>42230</v>
      </c>
      <c r="Z976" s="120">
        <f t="shared" si="380"/>
        <v>8.2658054413779602E-2</v>
      </c>
      <c r="AA976" s="120">
        <f t="shared" si="387"/>
        <v>2.2826580544137798</v>
      </c>
      <c r="AB976" s="119">
        <v>801.96510000000001</v>
      </c>
      <c r="AC976" s="121">
        <v>33190</v>
      </c>
      <c r="AD976" s="120">
        <f t="shared" si="388"/>
        <v>9.570357554786621E-2</v>
      </c>
      <c r="AE976" s="122">
        <f t="shared" si="389"/>
        <v>3.3957035755478659</v>
      </c>
      <c r="AF976" s="119">
        <v>801.96510000000001</v>
      </c>
      <c r="AG976" s="121">
        <v>41930</v>
      </c>
      <c r="AH976" s="120">
        <f t="shared" si="390"/>
        <v>9.8542890716803763E-2</v>
      </c>
      <c r="AI976" s="120">
        <f t="shared" si="391"/>
        <v>4.4985428907168039</v>
      </c>
      <c r="AJ976" s="119">
        <v>801.96510000000001</v>
      </c>
      <c r="AK976" s="121">
        <v>45470</v>
      </c>
      <c r="AL976" s="120">
        <f t="shared" si="381"/>
        <v>0.11844230268299036</v>
      </c>
      <c r="AM976" s="122">
        <f t="shared" si="392"/>
        <v>5.6184423026829906</v>
      </c>
      <c r="AN976" s="33">
        <v>801.96510000000001</v>
      </c>
      <c r="AO976" s="118">
        <v>27510</v>
      </c>
      <c r="AP976" s="120">
        <f t="shared" si="393"/>
        <v>0.10733515411627</v>
      </c>
      <c r="AQ976" s="122">
        <f t="shared" si="394"/>
        <v>6.7073351541162696</v>
      </c>
      <c r="AR976" s="119">
        <v>801.96510000000001</v>
      </c>
      <c r="AS976" s="121">
        <v>30130</v>
      </c>
      <c r="AT976" s="123">
        <f t="shared" si="395"/>
        <v>8.1388438681793629E-2</v>
      </c>
      <c r="AU976" s="122">
        <f t="shared" si="396"/>
        <v>7.7813884386817938</v>
      </c>
      <c r="AV976" s="119">
        <v>801.96510000000001</v>
      </c>
      <c r="AW976" s="121">
        <v>14240</v>
      </c>
      <c r="AX976" s="120">
        <f t="shared" si="397"/>
        <v>9.0355329949238575E-2</v>
      </c>
      <c r="AY976" s="120">
        <f t="shared" si="398"/>
        <v>8.890355329949239</v>
      </c>
      <c r="AZ976" s="119">
        <v>801.96510000000001</v>
      </c>
      <c r="BA976" s="118">
        <v>14600</v>
      </c>
      <c r="BB976" s="120">
        <f t="shared" si="382"/>
        <v>5.9325477448191791E-2</v>
      </c>
      <c r="BC976" s="120">
        <f t="shared" si="399"/>
        <v>9.9593254774481927</v>
      </c>
    </row>
    <row r="977" spans="1:55" x14ac:dyDescent="0.3">
      <c r="A977" s="119">
        <v>801.97749999999996</v>
      </c>
      <c r="B977" s="118">
        <v>378400</v>
      </c>
      <c r="C977" s="120">
        <f t="shared" si="375"/>
        <v>0.55524578136463687</v>
      </c>
      <c r="D977" s="119">
        <v>801.97749999999996</v>
      </c>
      <c r="E977" s="118">
        <v>378400</v>
      </c>
      <c r="F977" s="120">
        <f t="shared" si="383"/>
        <v>0.55524578136463687</v>
      </c>
      <c r="G977" s="119">
        <v>801.97749999999996</v>
      </c>
      <c r="H977" s="118">
        <v>8521</v>
      </c>
      <c r="I977" s="120">
        <f t="shared" si="376"/>
        <v>5.5295262816353018E-2</v>
      </c>
      <c r="J977" s="120">
        <f t="shared" si="384"/>
        <v>2.2552952628163534</v>
      </c>
      <c r="K977" s="119">
        <v>801.97749999999996</v>
      </c>
      <c r="L977" s="118">
        <v>22650</v>
      </c>
      <c r="M977" s="120">
        <f t="shared" si="377"/>
        <v>5.3244005641748943E-2</v>
      </c>
      <c r="N977" s="120">
        <f t="shared" si="385"/>
        <v>1.153244005641749</v>
      </c>
      <c r="Q977" s="119">
        <v>801.97749999999996</v>
      </c>
      <c r="R977" s="121">
        <v>24740</v>
      </c>
      <c r="S977" s="120">
        <f t="shared" si="378"/>
        <v>0.1245093105183694</v>
      </c>
      <c r="T977" s="119">
        <v>801.97749999999996</v>
      </c>
      <c r="U977" s="121">
        <v>21350</v>
      </c>
      <c r="V977" s="120">
        <f t="shared" si="379"/>
        <v>0.14992977528089887</v>
      </c>
      <c r="W977" s="122">
        <f t="shared" si="386"/>
        <v>1.2499297752808989</v>
      </c>
      <c r="X977" s="119">
        <v>801.97749999999996</v>
      </c>
      <c r="Y977" s="121">
        <v>42650</v>
      </c>
      <c r="Z977" s="120">
        <f t="shared" si="380"/>
        <v>8.3480133098453715E-2</v>
      </c>
      <c r="AA977" s="120">
        <f t="shared" si="387"/>
        <v>2.283480133098454</v>
      </c>
      <c r="AB977" s="119">
        <v>801.97749999999996</v>
      </c>
      <c r="AC977" s="121">
        <v>33560</v>
      </c>
      <c r="AD977" s="120">
        <f t="shared" si="388"/>
        <v>9.6770472895040371E-2</v>
      </c>
      <c r="AE977" s="122">
        <f t="shared" si="389"/>
        <v>3.3967704728950401</v>
      </c>
      <c r="AF977" s="119">
        <v>801.97749999999996</v>
      </c>
      <c r="AG977" s="121">
        <v>42260</v>
      </c>
      <c r="AH977" s="120">
        <f t="shared" si="390"/>
        <v>9.9318448883666269E-2</v>
      </c>
      <c r="AI977" s="120">
        <f t="shared" si="391"/>
        <v>4.4993184488836668</v>
      </c>
      <c r="AJ977" s="119">
        <v>801.97749999999996</v>
      </c>
      <c r="AK977" s="121">
        <v>45870</v>
      </c>
      <c r="AL977" s="120">
        <f t="shared" si="381"/>
        <v>0.11948424068767909</v>
      </c>
      <c r="AM977" s="122">
        <f t="shared" si="392"/>
        <v>5.6194842406876795</v>
      </c>
      <c r="AN977" s="33">
        <v>801.97749999999996</v>
      </c>
      <c r="AO977" s="118">
        <v>27780</v>
      </c>
      <c r="AP977" s="120">
        <f t="shared" si="393"/>
        <v>0.10838860710105346</v>
      </c>
      <c r="AQ977" s="122">
        <f t="shared" si="394"/>
        <v>6.7083886071010532</v>
      </c>
      <c r="AR977" s="119">
        <v>801.97749999999996</v>
      </c>
      <c r="AS977" s="121">
        <v>30260</v>
      </c>
      <c r="AT977" s="123">
        <f t="shared" si="395"/>
        <v>8.1739600216099412E-2</v>
      </c>
      <c r="AU977" s="122">
        <f t="shared" si="396"/>
        <v>7.7817396002160999</v>
      </c>
      <c r="AV977" s="119">
        <v>801.97749999999996</v>
      </c>
      <c r="AW977" s="121">
        <v>14370</v>
      </c>
      <c r="AX977" s="120">
        <f t="shared" si="397"/>
        <v>9.1180203045685276E-2</v>
      </c>
      <c r="AY977" s="120">
        <f t="shared" si="398"/>
        <v>8.8911802030456855</v>
      </c>
      <c r="AZ977" s="119">
        <v>801.97749999999996</v>
      </c>
      <c r="BA977" s="118">
        <v>14520</v>
      </c>
      <c r="BB977" s="120">
        <f t="shared" si="382"/>
        <v>5.9000406338886632E-2</v>
      </c>
      <c r="BC977" s="120">
        <f t="shared" si="399"/>
        <v>9.9590004063388875</v>
      </c>
    </row>
    <row r="978" spans="1:55" x14ac:dyDescent="0.3">
      <c r="A978" s="119">
        <v>801.98990000000003</v>
      </c>
      <c r="B978" s="118">
        <v>353600</v>
      </c>
      <c r="C978" s="120">
        <f t="shared" si="375"/>
        <v>0.51885546588407927</v>
      </c>
      <c r="D978" s="119">
        <v>801.98990000000003</v>
      </c>
      <c r="E978" s="118">
        <v>353600</v>
      </c>
      <c r="F978" s="120">
        <f t="shared" si="383"/>
        <v>0.51885546588407927</v>
      </c>
      <c r="G978" s="119">
        <v>801.98990000000003</v>
      </c>
      <c r="H978" s="118">
        <v>8455</v>
      </c>
      <c r="I978" s="120">
        <f t="shared" si="376"/>
        <v>5.4866969500324464E-2</v>
      </c>
      <c r="J978" s="120">
        <f t="shared" si="384"/>
        <v>2.2548669695003247</v>
      </c>
      <c r="K978" s="119">
        <v>801.98990000000003</v>
      </c>
      <c r="L978" s="118">
        <v>22910</v>
      </c>
      <c r="M978" s="120">
        <f t="shared" si="377"/>
        <v>5.3855195110484248E-2</v>
      </c>
      <c r="N978" s="120">
        <f t="shared" si="385"/>
        <v>1.1538551951104843</v>
      </c>
      <c r="Q978" s="119">
        <v>801.98990000000003</v>
      </c>
      <c r="R978" s="121">
        <v>25100</v>
      </c>
      <c r="S978" s="120">
        <f t="shared" si="378"/>
        <v>0.12632108706592854</v>
      </c>
      <c r="T978" s="119">
        <v>801.98990000000003</v>
      </c>
      <c r="U978" s="121">
        <v>21760</v>
      </c>
      <c r="V978" s="120">
        <f t="shared" si="379"/>
        <v>0.15280898876404495</v>
      </c>
      <c r="W978" s="122">
        <f t="shared" si="386"/>
        <v>1.252808988764045</v>
      </c>
      <c r="X978" s="119">
        <v>801.98990000000003</v>
      </c>
      <c r="Y978" s="121">
        <v>43070</v>
      </c>
      <c r="Z978" s="120">
        <f t="shared" si="380"/>
        <v>8.4302211783127814E-2</v>
      </c>
      <c r="AA978" s="120">
        <f t="shared" si="387"/>
        <v>2.2843022117831282</v>
      </c>
      <c r="AB978" s="119">
        <v>801.98990000000003</v>
      </c>
      <c r="AC978" s="121">
        <v>33940</v>
      </c>
      <c r="AD978" s="120">
        <f t="shared" si="388"/>
        <v>9.7866205305651668E-2</v>
      </c>
      <c r="AE978" s="122">
        <f t="shared" si="389"/>
        <v>3.3978662053056516</v>
      </c>
      <c r="AF978" s="119">
        <v>801.98990000000003</v>
      </c>
      <c r="AG978" s="121">
        <v>42590</v>
      </c>
      <c r="AH978" s="120">
        <f t="shared" si="390"/>
        <v>0.10009400705052879</v>
      </c>
      <c r="AI978" s="120">
        <f t="shared" si="391"/>
        <v>4.5000940070505289</v>
      </c>
      <c r="AJ978" s="119">
        <v>801.98990000000003</v>
      </c>
      <c r="AK978" s="121">
        <v>46260</v>
      </c>
      <c r="AL978" s="120">
        <f t="shared" si="381"/>
        <v>0.12050013024225059</v>
      </c>
      <c r="AM978" s="122">
        <f t="shared" si="392"/>
        <v>5.6205001302422506</v>
      </c>
      <c r="AN978" s="33">
        <v>801.98990000000003</v>
      </c>
      <c r="AO978" s="118">
        <v>28070</v>
      </c>
      <c r="AP978" s="120">
        <f t="shared" si="393"/>
        <v>0.10952009364026531</v>
      </c>
      <c r="AQ978" s="122">
        <f t="shared" si="394"/>
        <v>6.7095200936402648</v>
      </c>
      <c r="AR978" s="119">
        <v>801.98990000000003</v>
      </c>
      <c r="AS978" s="121">
        <v>30400</v>
      </c>
      <c r="AT978" s="123">
        <f t="shared" si="395"/>
        <v>8.2117774176121011E-2</v>
      </c>
      <c r="AU978" s="122">
        <f t="shared" si="396"/>
        <v>7.7821177741761209</v>
      </c>
      <c r="AV978" s="119">
        <v>801.98990000000003</v>
      </c>
      <c r="AW978" s="121">
        <v>14500</v>
      </c>
      <c r="AX978" s="120">
        <f t="shared" si="397"/>
        <v>9.2005076142131978E-2</v>
      </c>
      <c r="AY978" s="120">
        <f t="shared" si="398"/>
        <v>8.8920050761421319</v>
      </c>
      <c r="AZ978" s="119">
        <v>801.98990000000003</v>
      </c>
      <c r="BA978" s="118">
        <v>14430</v>
      </c>
      <c r="BB978" s="120">
        <f t="shared" si="382"/>
        <v>5.8634701340918326E-2</v>
      </c>
      <c r="BC978" s="120">
        <f t="shared" si="399"/>
        <v>9.9586347013409195</v>
      </c>
    </row>
    <row r="979" spans="1:55" x14ac:dyDescent="0.3">
      <c r="A979" s="119">
        <v>802.00229999999999</v>
      </c>
      <c r="B979" s="118">
        <v>329400</v>
      </c>
      <c r="C979" s="120">
        <f t="shared" si="375"/>
        <v>0.48334556126192224</v>
      </c>
      <c r="D979" s="119">
        <v>802.00229999999999</v>
      </c>
      <c r="E979" s="118">
        <v>329400</v>
      </c>
      <c r="F979" s="120">
        <f t="shared" si="383"/>
        <v>0.48334556126192224</v>
      </c>
      <c r="G979" s="119">
        <v>802.00229999999999</v>
      </c>
      <c r="H979" s="118">
        <v>8389</v>
      </c>
      <c r="I979" s="120">
        <f t="shared" si="376"/>
        <v>5.443867618429591E-2</v>
      </c>
      <c r="J979" s="120">
        <f t="shared" si="384"/>
        <v>2.2544386761842961</v>
      </c>
      <c r="K979" s="119">
        <v>802.00229999999999</v>
      </c>
      <c r="L979" s="118">
        <v>23190</v>
      </c>
      <c r="M979" s="120">
        <f t="shared" si="377"/>
        <v>5.4513399153737659E-2</v>
      </c>
      <c r="N979" s="120">
        <f t="shared" si="385"/>
        <v>1.1545133991537377</v>
      </c>
      <c r="Q979" s="119">
        <v>802.00229999999999</v>
      </c>
      <c r="R979" s="121">
        <v>25450</v>
      </c>
      <c r="S979" s="120">
        <f t="shared" si="378"/>
        <v>0.12808253648716658</v>
      </c>
      <c r="T979" s="119">
        <v>802.00229999999999</v>
      </c>
      <c r="U979" s="121">
        <v>22170</v>
      </c>
      <c r="V979" s="120">
        <f t="shared" si="379"/>
        <v>0.15568820224719102</v>
      </c>
      <c r="W979" s="122">
        <f t="shared" si="386"/>
        <v>1.2556882022471911</v>
      </c>
      <c r="X979" s="119">
        <v>802.00229999999999</v>
      </c>
      <c r="Y979" s="121">
        <v>43490</v>
      </c>
      <c r="Z979" s="120">
        <f t="shared" si="380"/>
        <v>8.5124290467801914E-2</v>
      </c>
      <c r="AA979" s="120">
        <f t="shared" si="387"/>
        <v>2.285124290467802</v>
      </c>
      <c r="AB979" s="119">
        <v>802.00229999999999</v>
      </c>
      <c r="AC979" s="121">
        <v>34320</v>
      </c>
      <c r="AD979" s="120">
        <f t="shared" si="388"/>
        <v>9.8961937716262979E-2</v>
      </c>
      <c r="AE979" s="122">
        <f t="shared" si="389"/>
        <v>3.3989619377162628</v>
      </c>
      <c r="AF979" s="119">
        <v>802.00229999999999</v>
      </c>
      <c r="AG979" s="121">
        <v>42930</v>
      </c>
      <c r="AH979" s="120">
        <f t="shared" si="390"/>
        <v>0.1008930669800235</v>
      </c>
      <c r="AI979" s="120">
        <f t="shared" si="391"/>
        <v>4.5008930669800238</v>
      </c>
      <c r="AJ979" s="119">
        <v>802.00229999999999</v>
      </c>
      <c r="AK979" s="121">
        <v>46630</v>
      </c>
      <c r="AL979" s="120">
        <f t="shared" si="381"/>
        <v>0.12146392289658765</v>
      </c>
      <c r="AM979" s="122">
        <f t="shared" si="392"/>
        <v>5.6214639228965879</v>
      </c>
      <c r="AN979" s="33">
        <v>802.00229999999999</v>
      </c>
      <c r="AO979" s="118">
        <v>28360</v>
      </c>
      <c r="AP979" s="120">
        <f t="shared" si="393"/>
        <v>0.11065158017947717</v>
      </c>
      <c r="AQ979" s="122">
        <f t="shared" si="394"/>
        <v>6.7106515801794764</v>
      </c>
      <c r="AR979" s="119">
        <v>802.00229999999999</v>
      </c>
      <c r="AS979" s="121">
        <v>30540</v>
      </c>
      <c r="AT979" s="123">
        <f t="shared" si="395"/>
        <v>8.2495948136142624E-2</v>
      </c>
      <c r="AU979" s="122">
        <f t="shared" si="396"/>
        <v>7.7824959481361429</v>
      </c>
      <c r="AV979" s="119">
        <v>802.00229999999999</v>
      </c>
      <c r="AW979" s="121">
        <v>14640</v>
      </c>
      <c r="AX979" s="120">
        <f t="shared" si="397"/>
        <v>9.289340101522843E-2</v>
      </c>
      <c r="AY979" s="120">
        <f t="shared" si="398"/>
        <v>8.892893401015229</v>
      </c>
      <c r="AZ979" s="119">
        <v>802.00229999999999</v>
      </c>
      <c r="BA979" s="118">
        <v>14350</v>
      </c>
      <c r="BB979" s="120">
        <f t="shared" si="382"/>
        <v>5.8309630231613167E-2</v>
      </c>
      <c r="BC979" s="120">
        <f t="shared" si="399"/>
        <v>9.9583096302316143</v>
      </c>
    </row>
    <row r="980" spans="1:55" x14ac:dyDescent="0.3">
      <c r="A980" s="119">
        <v>802.01459999999997</v>
      </c>
      <c r="B980" s="118">
        <v>305900</v>
      </c>
      <c r="C980" s="120">
        <f t="shared" si="375"/>
        <v>0.44886280264123257</v>
      </c>
      <c r="D980" s="119">
        <v>802.01459999999997</v>
      </c>
      <c r="E980" s="118">
        <v>305900</v>
      </c>
      <c r="F980" s="120">
        <f t="shared" si="383"/>
        <v>0.44886280264123257</v>
      </c>
      <c r="G980" s="119">
        <v>802.01459999999997</v>
      </c>
      <c r="H980" s="118">
        <v>8323</v>
      </c>
      <c r="I980" s="120">
        <f t="shared" si="376"/>
        <v>5.4010382868267356E-2</v>
      </c>
      <c r="J980" s="120">
        <f t="shared" si="384"/>
        <v>2.2540103828682674</v>
      </c>
      <c r="K980" s="119">
        <v>802.01459999999997</v>
      </c>
      <c r="L980" s="118">
        <v>23480</v>
      </c>
      <c r="M980" s="120">
        <f t="shared" si="377"/>
        <v>5.5195110484250118E-2</v>
      </c>
      <c r="N980" s="120">
        <f t="shared" si="385"/>
        <v>1.1551951104842502</v>
      </c>
      <c r="Q980" s="119">
        <v>802.01459999999997</v>
      </c>
      <c r="R980" s="121">
        <v>25800</v>
      </c>
      <c r="S980" s="120">
        <f t="shared" si="378"/>
        <v>0.12984398590840462</v>
      </c>
      <c r="T980" s="119">
        <v>802.01459999999997</v>
      </c>
      <c r="U980" s="121">
        <v>22580</v>
      </c>
      <c r="V980" s="120">
        <f t="shared" si="379"/>
        <v>0.15856741573033709</v>
      </c>
      <c r="W980" s="122">
        <f t="shared" si="386"/>
        <v>1.2585674157303373</v>
      </c>
      <c r="X980" s="119">
        <v>802.01459999999997</v>
      </c>
      <c r="Y980" s="121">
        <v>43910</v>
      </c>
      <c r="Z980" s="120">
        <f t="shared" si="380"/>
        <v>8.5946369152476026E-2</v>
      </c>
      <c r="AA980" s="120">
        <f t="shared" si="387"/>
        <v>2.2859463691524762</v>
      </c>
      <c r="AB980" s="119">
        <v>802.01459999999997</v>
      </c>
      <c r="AC980" s="121">
        <v>34720</v>
      </c>
      <c r="AD980" s="120">
        <f t="shared" si="388"/>
        <v>0.10011534025374856</v>
      </c>
      <c r="AE980" s="122">
        <f t="shared" si="389"/>
        <v>3.4001153402537483</v>
      </c>
      <c r="AF980" s="119">
        <v>802.01459999999997</v>
      </c>
      <c r="AG980" s="121">
        <v>43270</v>
      </c>
      <c r="AH980" s="120">
        <f t="shared" si="390"/>
        <v>0.10169212690951822</v>
      </c>
      <c r="AI980" s="120">
        <f t="shared" si="391"/>
        <v>4.5016921269095187</v>
      </c>
      <c r="AJ980" s="119">
        <v>802.01459999999997</v>
      </c>
      <c r="AK980" s="121">
        <v>47000</v>
      </c>
      <c r="AL980" s="120">
        <f t="shared" si="381"/>
        <v>0.12242771555092472</v>
      </c>
      <c r="AM980" s="122">
        <f t="shared" si="392"/>
        <v>5.6224277155509244</v>
      </c>
      <c r="AN980" s="33">
        <v>802.01459999999997</v>
      </c>
      <c r="AO980" s="118">
        <v>28670</v>
      </c>
      <c r="AP980" s="120">
        <f t="shared" si="393"/>
        <v>0.11186110027311744</v>
      </c>
      <c r="AQ980" s="122">
        <f t="shared" si="394"/>
        <v>6.7118611002731168</v>
      </c>
      <c r="AR980" s="119">
        <v>802.01459999999997</v>
      </c>
      <c r="AS980" s="121">
        <v>30690</v>
      </c>
      <c r="AT980" s="123">
        <f t="shared" si="395"/>
        <v>8.2901134521880068E-2</v>
      </c>
      <c r="AU980" s="122">
        <f t="shared" si="396"/>
        <v>7.7829011345218806</v>
      </c>
      <c r="AV980" s="119">
        <v>802.01459999999997</v>
      </c>
      <c r="AW980" s="121">
        <v>14790</v>
      </c>
      <c r="AX980" s="120">
        <f t="shared" si="397"/>
        <v>9.3845177664974619E-2</v>
      </c>
      <c r="AY980" s="120">
        <f t="shared" si="398"/>
        <v>8.893845177664975</v>
      </c>
      <c r="AZ980" s="119">
        <v>802.01459999999997</v>
      </c>
      <c r="BA980" s="118">
        <v>14270</v>
      </c>
      <c r="BB980" s="120">
        <f t="shared" si="382"/>
        <v>5.7984559122308002E-2</v>
      </c>
      <c r="BC980" s="120">
        <f t="shared" si="399"/>
        <v>9.9579845591223091</v>
      </c>
    </row>
    <row r="981" spans="1:55" x14ac:dyDescent="0.3">
      <c r="A981" s="119">
        <v>802.02700000000004</v>
      </c>
      <c r="B981" s="118">
        <v>283400</v>
      </c>
      <c r="C981" s="120">
        <f t="shared" si="375"/>
        <v>0.41584739545121058</v>
      </c>
      <c r="D981" s="119">
        <v>802.02700000000004</v>
      </c>
      <c r="E981" s="118">
        <v>283400</v>
      </c>
      <c r="F981" s="120">
        <f t="shared" si="383"/>
        <v>0.41584739545121058</v>
      </c>
      <c r="G981" s="119">
        <v>802.02700000000004</v>
      </c>
      <c r="H981" s="118">
        <v>8258</v>
      </c>
      <c r="I981" s="120">
        <f t="shared" si="376"/>
        <v>5.3588578844905907E-2</v>
      </c>
      <c r="J981" s="120">
        <f t="shared" si="384"/>
        <v>2.2535885788449059</v>
      </c>
      <c r="K981" s="119">
        <v>802.02700000000004</v>
      </c>
      <c r="L981" s="118">
        <v>23780</v>
      </c>
      <c r="M981" s="120">
        <f t="shared" si="377"/>
        <v>5.5900329102021626E-2</v>
      </c>
      <c r="N981" s="120">
        <f t="shared" si="385"/>
        <v>1.1559003291020218</v>
      </c>
      <c r="Q981" s="119">
        <v>802.02700000000004</v>
      </c>
      <c r="R981" s="121">
        <v>26150</v>
      </c>
      <c r="S981" s="120">
        <f t="shared" si="378"/>
        <v>0.13160543532964267</v>
      </c>
      <c r="T981" s="119">
        <v>802.02700000000004</v>
      </c>
      <c r="U981" s="121">
        <v>23010</v>
      </c>
      <c r="V981" s="120">
        <f t="shared" si="379"/>
        <v>0.1615870786516854</v>
      </c>
      <c r="W981" s="122">
        <f t="shared" si="386"/>
        <v>1.2615870786516854</v>
      </c>
      <c r="X981" s="119">
        <v>802.02700000000004</v>
      </c>
      <c r="Y981" s="121">
        <v>44340</v>
      </c>
      <c r="Z981" s="120">
        <f t="shared" si="380"/>
        <v>8.6788021139166172E-2</v>
      </c>
      <c r="AA981" s="120">
        <f t="shared" si="387"/>
        <v>2.2867880211391665</v>
      </c>
      <c r="AB981" s="119">
        <v>802.02700000000004</v>
      </c>
      <c r="AC981" s="121">
        <v>35120</v>
      </c>
      <c r="AD981" s="120">
        <f t="shared" si="388"/>
        <v>0.10126874279123414</v>
      </c>
      <c r="AE981" s="122">
        <f t="shared" si="389"/>
        <v>3.4012687427912338</v>
      </c>
      <c r="AF981" s="119">
        <v>802.02700000000004</v>
      </c>
      <c r="AG981" s="121">
        <v>43630</v>
      </c>
      <c r="AH981" s="120">
        <f t="shared" si="390"/>
        <v>0.10253819036427732</v>
      </c>
      <c r="AI981" s="120">
        <f t="shared" si="391"/>
        <v>4.5025381903642776</v>
      </c>
      <c r="AJ981" s="119">
        <v>802.02700000000004</v>
      </c>
      <c r="AK981" s="121">
        <v>47370</v>
      </c>
      <c r="AL981" s="120">
        <f t="shared" si="381"/>
        <v>0.12339150820526179</v>
      </c>
      <c r="AM981" s="122">
        <f t="shared" si="392"/>
        <v>5.6233915082052617</v>
      </c>
      <c r="AN981" s="33">
        <v>802.02700000000004</v>
      </c>
      <c r="AO981" s="118">
        <v>28980</v>
      </c>
      <c r="AP981" s="120">
        <f t="shared" si="393"/>
        <v>0.1130706203667577</v>
      </c>
      <c r="AQ981" s="122">
        <f t="shared" si="394"/>
        <v>6.7130706203667572</v>
      </c>
      <c r="AR981" s="119">
        <v>802.02700000000004</v>
      </c>
      <c r="AS981" s="121">
        <v>30840</v>
      </c>
      <c r="AT981" s="123">
        <f t="shared" si="395"/>
        <v>8.3306320907617498E-2</v>
      </c>
      <c r="AU981" s="122">
        <f t="shared" si="396"/>
        <v>7.7833063209076174</v>
      </c>
      <c r="AV981" s="119">
        <v>802.02700000000004</v>
      </c>
      <c r="AW981" s="121">
        <v>14930</v>
      </c>
      <c r="AX981" s="120">
        <f t="shared" si="397"/>
        <v>9.4733502538071071E-2</v>
      </c>
      <c r="AY981" s="120">
        <f t="shared" si="398"/>
        <v>8.894733502538072</v>
      </c>
      <c r="AZ981" s="119">
        <v>802.02700000000004</v>
      </c>
      <c r="BA981" s="118">
        <v>14200</v>
      </c>
      <c r="BB981" s="120">
        <f t="shared" si="382"/>
        <v>5.7700121901665992E-2</v>
      </c>
      <c r="BC981" s="120">
        <f t="shared" si="399"/>
        <v>9.9577001219016665</v>
      </c>
    </row>
    <row r="982" spans="1:55" x14ac:dyDescent="0.3">
      <c r="A982" s="119">
        <v>802.0394</v>
      </c>
      <c r="B982" s="118">
        <v>261800</v>
      </c>
      <c r="C982" s="120">
        <f t="shared" si="375"/>
        <v>0.38415260454878941</v>
      </c>
      <c r="D982" s="119">
        <v>802.0394</v>
      </c>
      <c r="E982" s="118">
        <v>261800</v>
      </c>
      <c r="F982" s="120">
        <f t="shared" si="383"/>
        <v>0.38415260454878941</v>
      </c>
      <c r="G982" s="119">
        <v>802.0394</v>
      </c>
      <c r="H982" s="118">
        <v>8194</v>
      </c>
      <c r="I982" s="120">
        <f t="shared" si="376"/>
        <v>5.3173264114211548E-2</v>
      </c>
      <c r="J982" s="120">
        <f t="shared" si="384"/>
        <v>2.2531732641142117</v>
      </c>
      <c r="K982" s="119">
        <v>802.0394</v>
      </c>
      <c r="L982" s="118">
        <v>24100</v>
      </c>
      <c r="M982" s="120">
        <f t="shared" si="377"/>
        <v>5.6652562294311239E-2</v>
      </c>
      <c r="N982" s="120">
        <f t="shared" si="385"/>
        <v>1.1566525622943113</v>
      </c>
      <c r="Q982" s="119">
        <v>802.0394</v>
      </c>
      <c r="R982" s="121">
        <v>26500</v>
      </c>
      <c r="S982" s="120">
        <f t="shared" si="378"/>
        <v>0.13336688475088074</v>
      </c>
      <c r="T982" s="119">
        <v>802.0394</v>
      </c>
      <c r="U982" s="121">
        <v>23430</v>
      </c>
      <c r="V982" s="120">
        <f t="shared" si="379"/>
        <v>0.16453651685393259</v>
      </c>
      <c r="W982" s="122">
        <f t="shared" si="386"/>
        <v>1.2645365168539326</v>
      </c>
      <c r="X982" s="119">
        <v>802.0394</v>
      </c>
      <c r="Y982" s="121">
        <v>44770</v>
      </c>
      <c r="Z982" s="120">
        <f t="shared" si="380"/>
        <v>8.7629673125856331E-2</v>
      </c>
      <c r="AA982" s="120">
        <f t="shared" si="387"/>
        <v>2.2876296731258563</v>
      </c>
      <c r="AB982" s="119">
        <v>802.0394</v>
      </c>
      <c r="AC982" s="121">
        <v>35540</v>
      </c>
      <c r="AD982" s="120">
        <f t="shared" si="388"/>
        <v>0.10247981545559401</v>
      </c>
      <c r="AE982" s="122">
        <f t="shared" si="389"/>
        <v>3.4024798154555937</v>
      </c>
      <c r="AF982" s="119">
        <v>802.0394</v>
      </c>
      <c r="AG982" s="121">
        <v>43990</v>
      </c>
      <c r="AH982" s="120">
        <f t="shared" si="390"/>
        <v>0.10338425381903643</v>
      </c>
      <c r="AI982" s="120">
        <f t="shared" si="391"/>
        <v>4.5033842538190365</v>
      </c>
      <c r="AJ982" s="119">
        <v>802.0394</v>
      </c>
      <c r="AK982" s="121">
        <v>47720</v>
      </c>
      <c r="AL982" s="120">
        <f t="shared" si="381"/>
        <v>0.12430320395936442</v>
      </c>
      <c r="AM982" s="122">
        <f t="shared" si="392"/>
        <v>5.6243032039593643</v>
      </c>
      <c r="AN982" s="33">
        <v>802.0394</v>
      </c>
      <c r="AO982" s="118">
        <v>29300</v>
      </c>
      <c r="AP982" s="120">
        <f t="shared" si="393"/>
        <v>0.11431915723761217</v>
      </c>
      <c r="AQ982" s="122">
        <f t="shared" si="394"/>
        <v>6.714319157237612</v>
      </c>
      <c r="AR982" s="119">
        <v>802.0394</v>
      </c>
      <c r="AS982" s="121">
        <v>31000</v>
      </c>
      <c r="AT982" s="123">
        <f t="shared" si="395"/>
        <v>8.3738519719070773E-2</v>
      </c>
      <c r="AU982" s="122">
        <f t="shared" si="396"/>
        <v>7.7837385197190709</v>
      </c>
      <c r="AV982" s="119">
        <v>802.0394</v>
      </c>
      <c r="AW982" s="121">
        <v>15080</v>
      </c>
      <c r="AX982" s="120">
        <f t="shared" si="397"/>
        <v>9.568527918781726E-2</v>
      </c>
      <c r="AY982" s="120">
        <f t="shared" si="398"/>
        <v>8.895685279187818</v>
      </c>
      <c r="AZ982" s="119">
        <v>802.0394</v>
      </c>
      <c r="BA982" s="118">
        <v>14130</v>
      </c>
      <c r="BB982" s="120">
        <f t="shared" si="382"/>
        <v>5.7415684681023975E-2</v>
      </c>
      <c r="BC982" s="120">
        <f t="shared" si="399"/>
        <v>9.957415684681024</v>
      </c>
    </row>
    <row r="983" spans="1:55" x14ac:dyDescent="0.3">
      <c r="A983" s="119">
        <v>802.05179999999996</v>
      </c>
      <c r="B983" s="118">
        <v>241300</v>
      </c>
      <c r="C983" s="120">
        <f t="shared" si="375"/>
        <v>0.35407190022010271</v>
      </c>
      <c r="D983" s="119">
        <v>802.05179999999996</v>
      </c>
      <c r="E983" s="118">
        <v>241300</v>
      </c>
      <c r="F983" s="120">
        <f t="shared" si="383"/>
        <v>0.35407190022010271</v>
      </c>
      <c r="G983" s="119">
        <v>802.05179999999996</v>
      </c>
      <c r="H983" s="118">
        <v>8132</v>
      </c>
      <c r="I983" s="120">
        <f t="shared" si="376"/>
        <v>5.2770927968851397E-2</v>
      </c>
      <c r="J983" s="120">
        <f t="shared" si="384"/>
        <v>2.2527709279688515</v>
      </c>
      <c r="K983" s="119">
        <v>802.05179999999996</v>
      </c>
      <c r="L983" s="118">
        <v>24430</v>
      </c>
      <c r="M983" s="120">
        <f t="shared" si="377"/>
        <v>5.7428302773859893E-2</v>
      </c>
      <c r="N983" s="120">
        <f t="shared" si="385"/>
        <v>1.1574283027738599</v>
      </c>
      <c r="Q983" s="119">
        <v>802.05179999999996</v>
      </c>
      <c r="R983" s="121">
        <v>26840</v>
      </c>
      <c r="S983" s="120">
        <f t="shared" si="378"/>
        <v>0.13507800704579767</v>
      </c>
      <c r="T983" s="119">
        <v>802.05179999999996</v>
      </c>
      <c r="U983" s="121">
        <v>23850</v>
      </c>
      <c r="V983" s="120">
        <f t="shared" si="379"/>
        <v>0.16748595505617977</v>
      </c>
      <c r="W983" s="122">
        <f t="shared" si="386"/>
        <v>1.2674859550561799</v>
      </c>
      <c r="X983" s="119">
        <v>802.05179999999996</v>
      </c>
      <c r="Y983" s="121">
        <v>45200</v>
      </c>
      <c r="Z983" s="120">
        <f t="shared" si="380"/>
        <v>8.8471325112546489E-2</v>
      </c>
      <c r="AA983" s="120">
        <f t="shared" si="387"/>
        <v>2.2884713251125466</v>
      </c>
      <c r="AB983" s="119">
        <v>802.05179999999996</v>
      </c>
      <c r="AC983" s="121">
        <v>35960</v>
      </c>
      <c r="AD983" s="120">
        <f t="shared" si="388"/>
        <v>0.10369088811995386</v>
      </c>
      <c r="AE983" s="122">
        <f t="shared" si="389"/>
        <v>3.4036908881199537</v>
      </c>
      <c r="AF983" s="119">
        <v>802.05179999999996</v>
      </c>
      <c r="AG983" s="121">
        <v>44370</v>
      </c>
      <c r="AH983" s="120">
        <f t="shared" si="390"/>
        <v>0.10427732079905994</v>
      </c>
      <c r="AI983" s="120">
        <f t="shared" si="391"/>
        <v>4.5042773207990603</v>
      </c>
      <c r="AJ983" s="119">
        <v>802.05179999999996</v>
      </c>
      <c r="AK983" s="121">
        <v>48080</v>
      </c>
      <c r="AL983" s="120">
        <f t="shared" si="381"/>
        <v>0.12524094816358428</v>
      </c>
      <c r="AM983" s="122">
        <f t="shared" si="392"/>
        <v>5.6252409481635839</v>
      </c>
      <c r="AN983" s="33">
        <v>802.05179999999996</v>
      </c>
      <c r="AO983" s="118">
        <v>29630</v>
      </c>
      <c r="AP983" s="120">
        <f t="shared" si="393"/>
        <v>0.11560671088568085</v>
      </c>
      <c r="AQ983" s="122">
        <f t="shared" si="394"/>
        <v>6.7156067108856803</v>
      </c>
      <c r="AR983" s="119">
        <v>802.05179999999996</v>
      </c>
      <c r="AS983" s="121">
        <v>31170</v>
      </c>
      <c r="AT983" s="123">
        <f t="shared" si="395"/>
        <v>8.4197730956239863E-2</v>
      </c>
      <c r="AU983" s="122">
        <f t="shared" si="396"/>
        <v>7.7841977309562402</v>
      </c>
      <c r="AV983" s="119">
        <v>802.05179999999996</v>
      </c>
      <c r="AW983" s="121">
        <v>15240</v>
      </c>
      <c r="AX983" s="120">
        <f t="shared" si="397"/>
        <v>9.6700507614213199E-2</v>
      </c>
      <c r="AY983" s="120">
        <f t="shared" si="398"/>
        <v>8.8967005076142147</v>
      </c>
      <c r="AZ983" s="119">
        <v>802.05179999999996</v>
      </c>
      <c r="BA983" s="118">
        <v>14060</v>
      </c>
      <c r="BB983" s="120">
        <f t="shared" si="382"/>
        <v>5.7131247460381958E-2</v>
      </c>
      <c r="BC983" s="120">
        <f t="shared" si="399"/>
        <v>9.9571312474603815</v>
      </c>
    </row>
    <row r="984" spans="1:55" x14ac:dyDescent="0.3">
      <c r="A984" s="119">
        <v>802.06420000000003</v>
      </c>
      <c r="B984" s="118">
        <v>222000</v>
      </c>
      <c r="C984" s="120">
        <f t="shared" si="375"/>
        <v>0.32575201760821715</v>
      </c>
      <c r="D984" s="119">
        <v>802.06420000000003</v>
      </c>
      <c r="E984" s="118">
        <v>222000</v>
      </c>
      <c r="F984" s="120">
        <f t="shared" si="383"/>
        <v>0.32575201760821715</v>
      </c>
      <c r="G984" s="119">
        <v>802.06420000000003</v>
      </c>
      <c r="H984" s="118">
        <v>8072</v>
      </c>
      <c r="I984" s="120">
        <f t="shared" si="376"/>
        <v>5.2381570408825441E-2</v>
      </c>
      <c r="J984" s="120">
        <f t="shared" si="384"/>
        <v>2.2523815704088257</v>
      </c>
      <c r="K984" s="119">
        <v>802.06420000000003</v>
      </c>
      <c r="L984" s="118">
        <v>24780</v>
      </c>
      <c r="M984" s="120">
        <f t="shared" si="377"/>
        <v>5.825105782792666E-2</v>
      </c>
      <c r="N984" s="120">
        <f t="shared" si="385"/>
        <v>1.1582510578279268</v>
      </c>
      <c r="Q984" s="119">
        <v>802.06420000000003</v>
      </c>
      <c r="R984" s="121">
        <v>27180</v>
      </c>
      <c r="S984" s="120">
        <f t="shared" si="378"/>
        <v>0.13678912934071463</v>
      </c>
      <c r="T984" s="119">
        <v>802.06420000000003</v>
      </c>
      <c r="U984" s="121">
        <v>24280</v>
      </c>
      <c r="V984" s="120">
        <f t="shared" si="379"/>
        <v>0.17050561797752808</v>
      </c>
      <c r="W984" s="122">
        <f t="shared" si="386"/>
        <v>1.2705056179775283</v>
      </c>
      <c r="X984" s="119">
        <v>802.06420000000003</v>
      </c>
      <c r="Y984" s="121">
        <v>45640</v>
      </c>
      <c r="Z984" s="120">
        <f t="shared" si="380"/>
        <v>8.9332550401252694E-2</v>
      </c>
      <c r="AA984" s="120">
        <f t="shared" si="387"/>
        <v>2.2893325504012529</v>
      </c>
      <c r="AB984" s="119">
        <v>802.06420000000003</v>
      </c>
      <c r="AC984" s="121">
        <v>36390</v>
      </c>
      <c r="AD984" s="120">
        <f t="shared" si="388"/>
        <v>0.10493079584775086</v>
      </c>
      <c r="AE984" s="122">
        <f t="shared" si="389"/>
        <v>3.4049307958477506</v>
      </c>
      <c r="AF984" s="119">
        <v>802.06420000000003</v>
      </c>
      <c r="AG984" s="121">
        <v>44770</v>
      </c>
      <c r="AH984" s="120">
        <f t="shared" si="390"/>
        <v>0.10521739130434783</v>
      </c>
      <c r="AI984" s="120">
        <f t="shared" si="391"/>
        <v>4.5052173913043481</v>
      </c>
      <c r="AJ984" s="119">
        <v>802.06420000000003</v>
      </c>
      <c r="AK984" s="121">
        <v>48430</v>
      </c>
      <c r="AL984" s="120">
        <f t="shared" si="381"/>
        <v>0.12615264391768691</v>
      </c>
      <c r="AM984" s="122">
        <f t="shared" si="392"/>
        <v>5.6261526439176865</v>
      </c>
      <c r="AN984" s="33">
        <v>802.06420000000003</v>
      </c>
      <c r="AO984" s="118">
        <v>29960</v>
      </c>
      <c r="AP984" s="120">
        <f t="shared" si="393"/>
        <v>0.11689426453374951</v>
      </c>
      <c r="AQ984" s="122">
        <f t="shared" si="394"/>
        <v>6.7168942645337495</v>
      </c>
      <c r="AR984" s="119">
        <v>802.06420000000003</v>
      </c>
      <c r="AS984" s="121">
        <v>31350</v>
      </c>
      <c r="AT984" s="123">
        <f t="shared" si="395"/>
        <v>8.4683954619124799E-2</v>
      </c>
      <c r="AU984" s="122">
        <f t="shared" si="396"/>
        <v>7.7846839546191253</v>
      </c>
      <c r="AV984" s="119">
        <v>802.06420000000003</v>
      </c>
      <c r="AW984" s="121">
        <v>15390</v>
      </c>
      <c r="AX984" s="120">
        <f t="shared" si="397"/>
        <v>9.7652284263959388E-2</v>
      </c>
      <c r="AY984" s="120">
        <f t="shared" si="398"/>
        <v>8.8976522842639607</v>
      </c>
      <c r="AZ984" s="119">
        <v>802.06420000000003</v>
      </c>
      <c r="BA984" s="118">
        <v>14000</v>
      </c>
      <c r="BB984" s="120">
        <f t="shared" si="382"/>
        <v>5.6887444128403089E-2</v>
      </c>
      <c r="BC984" s="120">
        <f t="shared" si="399"/>
        <v>9.9568874441284034</v>
      </c>
    </row>
    <row r="985" spans="1:55" x14ac:dyDescent="0.3">
      <c r="A985" s="119">
        <v>802.07659999999998</v>
      </c>
      <c r="B985" s="118">
        <v>203900</v>
      </c>
      <c r="C985" s="120">
        <f t="shared" si="375"/>
        <v>0.29919295671313278</v>
      </c>
      <c r="D985" s="119">
        <v>802.07659999999998</v>
      </c>
      <c r="E985" s="118">
        <v>203900</v>
      </c>
      <c r="F985" s="120">
        <f t="shared" si="383"/>
        <v>0.29919295671313278</v>
      </c>
      <c r="G985" s="119">
        <v>802.07659999999998</v>
      </c>
      <c r="H985" s="118">
        <v>8016</v>
      </c>
      <c r="I985" s="120">
        <f t="shared" si="376"/>
        <v>5.2018170019467881E-2</v>
      </c>
      <c r="J985" s="120">
        <f t="shared" si="384"/>
        <v>2.2520181700194679</v>
      </c>
      <c r="K985" s="119">
        <v>802.07659999999998</v>
      </c>
      <c r="L985" s="118">
        <v>25140</v>
      </c>
      <c r="M985" s="120">
        <f t="shared" si="377"/>
        <v>5.9097320169252468E-2</v>
      </c>
      <c r="N985" s="120">
        <f t="shared" si="385"/>
        <v>1.1590973201692525</v>
      </c>
      <c r="Q985" s="119">
        <v>802.07659999999998</v>
      </c>
      <c r="R985" s="121">
        <v>27510</v>
      </c>
      <c r="S985" s="120">
        <f t="shared" si="378"/>
        <v>0.13844992450931051</v>
      </c>
      <c r="T985" s="119">
        <v>802.07659999999998</v>
      </c>
      <c r="U985" s="121">
        <v>24700</v>
      </c>
      <c r="V985" s="120">
        <f t="shared" si="379"/>
        <v>0.17345505617977527</v>
      </c>
      <c r="W985" s="122">
        <f t="shared" si="386"/>
        <v>1.2734550561797753</v>
      </c>
      <c r="X985" s="119">
        <v>802.07659999999998</v>
      </c>
      <c r="Y985" s="121">
        <v>46070</v>
      </c>
      <c r="Z985" s="120">
        <f t="shared" si="380"/>
        <v>9.0174202387942839E-2</v>
      </c>
      <c r="AA985" s="120">
        <f t="shared" si="387"/>
        <v>2.2901742023879432</v>
      </c>
      <c r="AB985" s="119">
        <v>802.07659999999998</v>
      </c>
      <c r="AC985" s="121">
        <v>36830</v>
      </c>
      <c r="AD985" s="120">
        <f t="shared" si="388"/>
        <v>0.106199538638985</v>
      </c>
      <c r="AE985" s="122">
        <f t="shared" si="389"/>
        <v>3.4061995386389849</v>
      </c>
      <c r="AF985" s="119">
        <v>802.07659999999998</v>
      </c>
      <c r="AG985" s="121">
        <v>45180</v>
      </c>
      <c r="AH985" s="120">
        <f t="shared" si="390"/>
        <v>0.10618096357226792</v>
      </c>
      <c r="AI985" s="120">
        <f t="shared" si="391"/>
        <v>4.5061809635722678</v>
      </c>
      <c r="AJ985" s="119">
        <v>802.07659999999998</v>
      </c>
      <c r="AK985" s="121">
        <v>48790</v>
      </c>
      <c r="AL985" s="120">
        <f t="shared" si="381"/>
        <v>0.12709038812190673</v>
      </c>
      <c r="AM985" s="122">
        <f t="shared" si="392"/>
        <v>5.627090388121907</v>
      </c>
      <c r="AN985" s="33">
        <v>802.07659999999998</v>
      </c>
      <c r="AO985" s="118">
        <v>30290</v>
      </c>
      <c r="AP985" s="120">
        <f t="shared" si="393"/>
        <v>0.11818181818181818</v>
      </c>
      <c r="AQ985" s="122">
        <f t="shared" si="394"/>
        <v>6.7181818181818178</v>
      </c>
      <c r="AR985" s="119">
        <v>802.07659999999998</v>
      </c>
      <c r="AS985" s="121">
        <v>31530</v>
      </c>
      <c r="AT985" s="123">
        <f t="shared" si="395"/>
        <v>8.517017828200972E-2</v>
      </c>
      <c r="AU985" s="122">
        <f t="shared" si="396"/>
        <v>7.7851701782820095</v>
      </c>
      <c r="AV985" s="119">
        <v>802.07659999999998</v>
      </c>
      <c r="AW985" s="121">
        <v>15540</v>
      </c>
      <c r="AX985" s="120">
        <f t="shared" si="397"/>
        <v>9.8604060913705591E-2</v>
      </c>
      <c r="AY985" s="120">
        <f t="shared" si="398"/>
        <v>8.8986040609137067</v>
      </c>
      <c r="AZ985" s="119">
        <v>802.07659999999998</v>
      </c>
      <c r="BA985" s="118">
        <v>13940</v>
      </c>
      <c r="BB985" s="120">
        <f t="shared" si="382"/>
        <v>5.664364079642422E-2</v>
      </c>
      <c r="BC985" s="120">
        <f t="shared" si="399"/>
        <v>9.9566436407964254</v>
      </c>
    </row>
    <row r="986" spans="1:55" x14ac:dyDescent="0.3">
      <c r="A986" s="119">
        <v>802.08900000000006</v>
      </c>
      <c r="B986" s="118">
        <v>187000</v>
      </c>
      <c r="C986" s="120">
        <f t="shared" si="375"/>
        <v>0.27439471753484962</v>
      </c>
      <c r="D986" s="119">
        <v>802.08900000000006</v>
      </c>
      <c r="E986" s="118">
        <v>187000</v>
      </c>
      <c r="F986" s="120">
        <f t="shared" si="383"/>
        <v>0.27439471753484962</v>
      </c>
      <c r="G986" s="119">
        <v>802.08900000000006</v>
      </c>
      <c r="H986" s="118">
        <v>7962</v>
      </c>
      <c r="I986" s="120">
        <f t="shared" si="376"/>
        <v>5.1667748215444516E-2</v>
      </c>
      <c r="J986" s="120">
        <f t="shared" si="384"/>
        <v>2.2516677482154446</v>
      </c>
      <c r="K986" s="119">
        <v>802.08900000000006</v>
      </c>
      <c r="L986" s="118">
        <v>25520</v>
      </c>
      <c r="M986" s="120">
        <f t="shared" si="377"/>
        <v>5.9990597085096381E-2</v>
      </c>
      <c r="N986" s="120">
        <f t="shared" si="385"/>
        <v>1.1599905970850966</v>
      </c>
      <c r="Q986" s="119">
        <v>802.08900000000006</v>
      </c>
      <c r="R986" s="121">
        <v>27830</v>
      </c>
      <c r="S986" s="120">
        <f t="shared" si="378"/>
        <v>0.14006039255158531</v>
      </c>
      <c r="T986" s="119">
        <v>802.08900000000006</v>
      </c>
      <c r="U986" s="121">
        <v>25120</v>
      </c>
      <c r="V986" s="120">
        <f t="shared" si="379"/>
        <v>0.17640449438202246</v>
      </c>
      <c r="W986" s="122">
        <f t="shared" si="386"/>
        <v>1.2764044943820225</v>
      </c>
      <c r="X986" s="119">
        <v>802.08900000000006</v>
      </c>
      <c r="Y986" s="121">
        <v>46510</v>
      </c>
      <c r="Z986" s="120">
        <f t="shared" si="380"/>
        <v>9.1035427676649044E-2</v>
      </c>
      <c r="AA986" s="120">
        <f t="shared" si="387"/>
        <v>2.2910354276766491</v>
      </c>
      <c r="AB986" s="119">
        <v>802.08900000000006</v>
      </c>
      <c r="AC986" s="121">
        <v>37280</v>
      </c>
      <c r="AD986" s="120">
        <f t="shared" si="388"/>
        <v>0.10749711649365629</v>
      </c>
      <c r="AE986" s="122">
        <f t="shared" si="389"/>
        <v>3.4074971164936563</v>
      </c>
      <c r="AF986" s="119">
        <v>802.08900000000006</v>
      </c>
      <c r="AG986" s="121">
        <v>45620</v>
      </c>
      <c r="AH986" s="120">
        <f t="shared" si="390"/>
        <v>0.10721504112808461</v>
      </c>
      <c r="AI986" s="120">
        <f t="shared" si="391"/>
        <v>4.5072150411280854</v>
      </c>
      <c r="AJ986" s="119">
        <v>802.08900000000006</v>
      </c>
      <c r="AK986" s="121">
        <v>49140</v>
      </c>
      <c r="AL986" s="120">
        <f t="shared" si="381"/>
        <v>0.12800208387600936</v>
      </c>
      <c r="AM986" s="122">
        <f t="shared" si="392"/>
        <v>5.6280020838760096</v>
      </c>
      <c r="AN986" s="33">
        <v>802.08900000000006</v>
      </c>
      <c r="AO986" s="118">
        <v>30630</v>
      </c>
      <c r="AP986" s="120">
        <f t="shared" si="393"/>
        <v>0.11950838860710106</v>
      </c>
      <c r="AQ986" s="122">
        <f t="shared" si="394"/>
        <v>6.7195083886071005</v>
      </c>
      <c r="AR986" s="119">
        <v>802.08900000000006</v>
      </c>
      <c r="AS986" s="121">
        <v>31730</v>
      </c>
      <c r="AT986" s="123">
        <f t="shared" si="395"/>
        <v>8.5710426796326317E-2</v>
      </c>
      <c r="AU986" s="122">
        <f t="shared" si="396"/>
        <v>7.7857104267963262</v>
      </c>
      <c r="AV986" s="119">
        <v>802.08900000000006</v>
      </c>
      <c r="AW986" s="121">
        <v>15680</v>
      </c>
      <c r="AX986" s="120">
        <f t="shared" si="397"/>
        <v>9.9492385786802029E-2</v>
      </c>
      <c r="AY986" s="120">
        <f t="shared" si="398"/>
        <v>8.899492385786802</v>
      </c>
      <c r="AZ986" s="119">
        <v>802.08900000000006</v>
      </c>
      <c r="BA986" s="118">
        <v>13880</v>
      </c>
      <c r="BB986" s="120">
        <f t="shared" si="382"/>
        <v>5.6399837464445345E-2</v>
      </c>
      <c r="BC986" s="120">
        <f t="shared" si="399"/>
        <v>9.9563998374644456</v>
      </c>
    </row>
    <row r="987" spans="1:55" x14ac:dyDescent="0.3">
      <c r="A987" s="119">
        <v>802.10140000000001</v>
      </c>
      <c r="B987" s="118">
        <v>171400</v>
      </c>
      <c r="C987" s="120">
        <f t="shared" si="375"/>
        <v>0.25150403521643433</v>
      </c>
      <c r="D987" s="119">
        <v>802.10140000000001</v>
      </c>
      <c r="E987" s="118">
        <v>171400</v>
      </c>
      <c r="F987" s="120">
        <f t="shared" si="383"/>
        <v>0.25150403521643433</v>
      </c>
      <c r="G987" s="119">
        <v>802.10140000000001</v>
      </c>
      <c r="H987" s="118">
        <v>7912</v>
      </c>
      <c r="I987" s="120">
        <f t="shared" si="376"/>
        <v>5.1343283582089554E-2</v>
      </c>
      <c r="J987" s="120">
        <f t="shared" si="384"/>
        <v>2.2513432835820897</v>
      </c>
      <c r="K987" s="119">
        <v>802.10140000000001</v>
      </c>
      <c r="L987" s="118">
        <v>25920</v>
      </c>
      <c r="M987" s="120">
        <f t="shared" si="377"/>
        <v>6.0930888575458392E-2</v>
      </c>
      <c r="N987" s="120">
        <f t="shared" si="385"/>
        <v>1.1609308885754586</v>
      </c>
      <c r="Q987" s="119">
        <v>802.10140000000001</v>
      </c>
      <c r="R987" s="121">
        <v>28150</v>
      </c>
      <c r="S987" s="120">
        <f t="shared" si="378"/>
        <v>0.14167086059386008</v>
      </c>
      <c r="T987" s="119">
        <v>802.10140000000001</v>
      </c>
      <c r="U987" s="121">
        <v>25540</v>
      </c>
      <c r="V987" s="120">
        <f t="shared" si="379"/>
        <v>0.17935393258426965</v>
      </c>
      <c r="W987" s="122">
        <f t="shared" si="386"/>
        <v>1.2793539325842698</v>
      </c>
      <c r="X987" s="119">
        <v>802.10140000000001</v>
      </c>
      <c r="Y987" s="121">
        <v>46960</v>
      </c>
      <c r="Z987" s="120">
        <f t="shared" si="380"/>
        <v>9.1916226267371309E-2</v>
      </c>
      <c r="AA987" s="120">
        <f t="shared" si="387"/>
        <v>2.2919162262673716</v>
      </c>
      <c r="AB987" s="119">
        <v>802.10140000000001</v>
      </c>
      <c r="AC987" s="121">
        <v>37730</v>
      </c>
      <c r="AD987" s="120">
        <f t="shared" si="388"/>
        <v>0.10879469434832757</v>
      </c>
      <c r="AE987" s="122">
        <f t="shared" si="389"/>
        <v>3.4087946943483276</v>
      </c>
      <c r="AF987" s="119">
        <v>802.10140000000001</v>
      </c>
      <c r="AG987" s="121">
        <v>46070</v>
      </c>
      <c r="AH987" s="120">
        <f t="shared" si="390"/>
        <v>0.10827262044653349</v>
      </c>
      <c r="AI987" s="120">
        <f t="shared" si="391"/>
        <v>4.508272620446534</v>
      </c>
      <c r="AJ987" s="119">
        <v>802.10140000000001</v>
      </c>
      <c r="AK987" s="121">
        <v>49500</v>
      </c>
      <c r="AL987" s="120">
        <f t="shared" si="381"/>
        <v>0.12893982808022922</v>
      </c>
      <c r="AM987" s="122">
        <f t="shared" si="392"/>
        <v>5.6289398280802292</v>
      </c>
      <c r="AN987" s="33">
        <v>802.10140000000001</v>
      </c>
      <c r="AO987" s="118">
        <v>30960</v>
      </c>
      <c r="AP987" s="120">
        <f t="shared" si="393"/>
        <v>0.12079594225516972</v>
      </c>
      <c r="AQ987" s="122">
        <f t="shared" si="394"/>
        <v>6.7207959422551697</v>
      </c>
      <c r="AR987" s="119">
        <v>802.10140000000001</v>
      </c>
      <c r="AS987" s="121">
        <v>31950</v>
      </c>
      <c r="AT987" s="123">
        <f t="shared" si="395"/>
        <v>8.630470016207456E-2</v>
      </c>
      <c r="AU987" s="122">
        <f t="shared" si="396"/>
        <v>7.7863047001620744</v>
      </c>
      <c r="AV987" s="119">
        <v>802.10140000000001</v>
      </c>
      <c r="AW987" s="121">
        <v>15830</v>
      </c>
      <c r="AX987" s="120">
        <f t="shared" si="397"/>
        <v>0.10044416243654822</v>
      </c>
      <c r="AY987" s="120">
        <f t="shared" si="398"/>
        <v>8.9004441624365498</v>
      </c>
      <c r="AZ987" s="119">
        <v>802.10140000000001</v>
      </c>
      <c r="BA987" s="118">
        <v>13840</v>
      </c>
      <c r="BB987" s="120">
        <f t="shared" si="382"/>
        <v>5.6237301909792765E-2</v>
      </c>
      <c r="BC987" s="120">
        <f t="shared" si="399"/>
        <v>9.9562373019097929</v>
      </c>
    </row>
    <row r="988" spans="1:55" x14ac:dyDescent="0.3">
      <c r="A988" s="119">
        <v>802.11379999999997</v>
      </c>
      <c r="B988" s="118">
        <v>157000</v>
      </c>
      <c r="C988" s="120">
        <f t="shared" si="375"/>
        <v>0.23037417461482024</v>
      </c>
      <c r="D988" s="119">
        <v>802.11379999999997</v>
      </c>
      <c r="E988" s="118">
        <v>157000</v>
      </c>
      <c r="F988" s="120">
        <f t="shared" si="383"/>
        <v>0.23037417461482024</v>
      </c>
      <c r="G988" s="119">
        <v>802.11379999999997</v>
      </c>
      <c r="H988" s="118">
        <v>7866</v>
      </c>
      <c r="I988" s="120">
        <f t="shared" si="376"/>
        <v>5.1044776119402988E-2</v>
      </c>
      <c r="J988" s="120">
        <f t="shared" si="384"/>
        <v>2.2510447761194032</v>
      </c>
      <c r="K988" s="119">
        <v>802.11379999999997</v>
      </c>
      <c r="L988" s="118">
        <v>26330</v>
      </c>
      <c r="M988" s="120">
        <f t="shared" si="377"/>
        <v>6.1894687353079451E-2</v>
      </c>
      <c r="N988" s="120">
        <f t="shared" si="385"/>
        <v>1.1618946873530795</v>
      </c>
      <c r="Q988" s="119">
        <v>802.11379999999997</v>
      </c>
      <c r="R988" s="121">
        <v>28460</v>
      </c>
      <c r="S988" s="120">
        <f t="shared" si="378"/>
        <v>0.1432310015098138</v>
      </c>
      <c r="T988" s="119">
        <v>802.11379999999997</v>
      </c>
      <c r="U988" s="121">
        <v>25950</v>
      </c>
      <c r="V988" s="120">
        <f t="shared" si="379"/>
        <v>0.18223314606741572</v>
      </c>
      <c r="W988" s="122">
        <f t="shared" si="386"/>
        <v>1.2822331460674159</v>
      </c>
      <c r="X988" s="119">
        <v>802.11379999999997</v>
      </c>
      <c r="Y988" s="121">
        <v>47410</v>
      </c>
      <c r="Z988" s="120">
        <f t="shared" si="380"/>
        <v>9.279702485809356E-2</v>
      </c>
      <c r="AA988" s="120">
        <f t="shared" si="387"/>
        <v>2.2927970248580936</v>
      </c>
      <c r="AB988" s="119">
        <v>802.11379999999997</v>
      </c>
      <c r="AC988" s="121">
        <v>38190</v>
      </c>
      <c r="AD988" s="120">
        <f t="shared" si="388"/>
        <v>0.11012110726643598</v>
      </c>
      <c r="AE988" s="122">
        <f t="shared" si="389"/>
        <v>3.4101211072664359</v>
      </c>
      <c r="AF988" s="119">
        <v>802.11379999999997</v>
      </c>
      <c r="AG988" s="121">
        <v>46540</v>
      </c>
      <c r="AH988" s="120">
        <f t="shared" si="390"/>
        <v>0.10937720329024676</v>
      </c>
      <c r="AI988" s="120">
        <f t="shared" si="391"/>
        <v>4.5093772032902475</v>
      </c>
      <c r="AJ988" s="119">
        <v>802.11379999999997</v>
      </c>
      <c r="AK988" s="121">
        <v>49870</v>
      </c>
      <c r="AL988" s="120">
        <f t="shared" si="381"/>
        <v>0.12990362073456629</v>
      </c>
      <c r="AM988" s="122">
        <f t="shared" si="392"/>
        <v>5.6299036207345665</v>
      </c>
      <c r="AN988" s="33">
        <v>802.11379999999997</v>
      </c>
      <c r="AO988" s="118">
        <v>31300</v>
      </c>
      <c r="AP988" s="120">
        <f t="shared" si="393"/>
        <v>0.1221225126804526</v>
      </c>
      <c r="AQ988" s="122">
        <f t="shared" si="394"/>
        <v>6.7221225126804525</v>
      </c>
      <c r="AR988" s="119">
        <v>802.11379999999997</v>
      </c>
      <c r="AS988" s="121">
        <v>32170</v>
      </c>
      <c r="AT988" s="123">
        <f t="shared" si="395"/>
        <v>8.6898973527822804E-2</v>
      </c>
      <c r="AU988" s="122">
        <f t="shared" si="396"/>
        <v>7.7868989735278227</v>
      </c>
      <c r="AV988" s="119">
        <v>802.11379999999997</v>
      </c>
      <c r="AW988" s="121">
        <v>15970</v>
      </c>
      <c r="AX988" s="120">
        <f t="shared" si="397"/>
        <v>0.10133248730964467</v>
      </c>
      <c r="AY988" s="120">
        <f t="shared" si="398"/>
        <v>8.9013324873096451</v>
      </c>
      <c r="AZ988" s="119">
        <v>802.11379999999997</v>
      </c>
      <c r="BA988" s="118">
        <v>13790</v>
      </c>
      <c r="BB988" s="120">
        <f t="shared" si="382"/>
        <v>5.6034132466477045E-2</v>
      </c>
      <c r="BC988" s="120">
        <f t="shared" si="399"/>
        <v>9.9560341324664776</v>
      </c>
    </row>
    <row r="989" spans="1:55" x14ac:dyDescent="0.3">
      <c r="A989" s="119">
        <v>802.12620000000004</v>
      </c>
      <c r="B989" s="118">
        <v>143800</v>
      </c>
      <c r="C989" s="120">
        <f t="shared" si="375"/>
        <v>0.21100513573000734</v>
      </c>
      <c r="D989" s="119">
        <v>802.12620000000004</v>
      </c>
      <c r="E989" s="118">
        <v>143800</v>
      </c>
      <c r="F989" s="120">
        <f t="shared" si="383"/>
        <v>0.21100513573000734</v>
      </c>
      <c r="G989" s="119">
        <v>802.12620000000004</v>
      </c>
      <c r="H989" s="118">
        <v>7825</v>
      </c>
      <c r="I989" s="120">
        <f t="shared" si="376"/>
        <v>5.0778715120051915E-2</v>
      </c>
      <c r="J989" s="120">
        <f t="shared" si="384"/>
        <v>2.250778715120052</v>
      </c>
      <c r="K989" s="119">
        <v>802.12620000000004</v>
      </c>
      <c r="L989" s="118">
        <v>26770</v>
      </c>
      <c r="M989" s="120">
        <f t="shared" si="377"/>
        <v>6.2929007992477665E-2</v>
      </c>
      <c r="N989" s="120">
        <f t="shared" si="385"/>
        <v>1.1629290079924777</v>
      </c>
      <c r="Q989" s="119">
        <v>802.12620000000004</v>
      </c>
      <c r="R989" s="121">
        <v>28770</v>
      </c>
      <c r="S989" s="120">
        <f t="shared" si="378"/>
        <v>0.14479114242576749</v>
      </c>
      <c r="T989" s="119">
        <v>802.12620000000004</v>
      </c>
      <c r="U989" s="121">
        <v>26350</v>
      </c>
      <c r="V989" s="120">
        <f t="shared" si="379"/>
        <v>0.18504213483146068</v>
      </c>
      <c r="W989" s="122">
        <f t="shared" si="386"/>
        <v>1.2850421348314607</v>
      </c>
      <c r="X989" s="119">
        <v>802.12620000000004</v>
      </c>
      <c r="Y989" s="121">
        <v>47860</v>
      </c>
      <c r="Z989" s="120">
        <f t="shared" si="380"/>
        <v>9.3677823448815811E-2</v>
      </c>
      <c r="AA989" s="120">
        <f t="shared" si="387"/>
        <v>2.293677823448816</v>
      </c>
      <c r="AB989" s="119">
        <v>802.12620000000004</v>
      </c>
      <c r="AC989" s="121">
        <v>38650</v>
      </c>
      <c r="AD989" s="120">
        <f t="shared" si="388"/>
        <v>0.1114475201845444</v>
      </c>
      <c r="AE989" s="122">
        <f t="shared" si="389"/>
        <v>3.4114475201845442</v>
      </c>
      <c r="AF989" s="119">
        <v>802.12620000000004</v>
      </c>
      <c r="AG989" s="121">
        <v>47040</v>
      </c>
      <c r="AH989" s="120">
        <f t="shared" si="390"/>
        <v>0.11055229142185664</v>
      </c>
      <c r="AI989" s="120">
        <f t="shared" si="391"/>
        <v>4.510552291421857</v>
      </c>
      <c r="AJ989" s="119">
        <v>802.12620000000004</v>
      </c>
      <c r="AK989" s="121">
        <v>50240</v>
      </c>
      <c r="AL989" s="120">
        <f t="shared" si="381"/>
        <v>0.13086741338890337</v>
      </c>
      <c r="AM989" s="122">
        <f t="shared" si="392"/>
        <v>5.630867413388903</v>
      </c>
      <c r="AN989" s="33">
        <v>802.12620000000004</v>
      </c>
      <c r="AO989" s="118">
        <v>31630</v>
      </c>
      <c r="AP989" s="120">
        <f t="shared" si="393"/>
        <v>0.12341006632852126</v>
      </c>
      <c r="AQ989" s="122">
        <f t="shared" si="394"/>
        <v>6.7234100663285208</v>
      </c>
      <c r="AR989" s="119">
        <v>802.12620000000004</v>
      </c>
      <c r="AS989" s="121">
        <v>32410</v>
      </c>
      <c r="AT989" s="123">
        <f t="shared" si="395"/>
        <v>8.7547271745002694E-2</v>
      </c>
      <c r="AU989" s="122">
        <f t="shared" si="396"/>
        <v>7.7875472717450025</v>
      </c>
      <c r="AV989" s="119">
        <v>802.12620000000004</v>
      </c>
      <c r="AW989" s="121">
        <v>16100</v>
      </c>
      <c r="AX989" s="120">
        <f t="shared" si="397"/>
        <v>0.10215736040609137</v>
      </c>
      <c r="AY989" s="120">
        <f t="shared" si="398"/>
        <v>8.9021573604060915</v>
      </c>
      <c r="AZ989" s="119">
        <v>802.12620000000004</v>
      </c>
      <c r="BA989" s="118">
        <v>13760</v>
      </c>
      <c r="BB989" s="120">
        <f t="shared" si="382"/>
        <v>5.5912230800487607E-2</v>
      </c>
      <c r="BC989" s="120">
        <f t="shared" si="399"/>
        <v>9.9559122308004877</v>
      </c>
    </row>
    <row r="990" spans="1:55" x14ac:dyDescent="0.3">
      <c r="A990" s="119">
        <v>802.13850000000002</v>
      </c>
      <c r="B990" s="118">
        <v>131800</v>
      </c>
      <c r="C990" s="120">
        <f t="shared" si="375"/>
        <v>0.19339691856199559</v>
      </c>
      <c r="D990" s="119">
        <v>802.13850000000002</v>
      </c>
      <c r="E990" s="118">
        <v>131800</v>
      </c>
      <c r="F990" s="120">
        <f t="shared" si="383"/>
        <v>0.19339691856199559</v>
      </c>
      <c r="G990" s="119">
        <v>802.13850000000002</v>
      </c>
      <c r="H990" s="118">
        <v>7787</v>
      </c>
      <c r="I990" s="120">
        <f t="shared" si="376"/>
        <v>5.0532121998702141E-2</v>
      </c>
      <c r="J990" s="120">
        <f t="shared" si="384"/>
        <v>2.2505321219987025</v>
      </c>
      <c r="K990" s="119">
        <v>802.13850000000002</v>
      </c>
      <c r="L990" s="118">
        <v>27240</v>
      </c>
      <c r="M990" s="120">
        <f t="shared" si="377"/>
        <v>6.4033850493653038E-2</v>
      </c>
      <c r="N990" s="120">
        <f t="shared" si="385"/>
        <v>1.1640338504936532</v>
      </c>
      <c r="Q990" s="119">
        <v>802.13850000000002</v>
      </c>
      <c r="R990" s="121">
        <v>29060</v>
      </c>
      <c r="S990" s="120">
        <f t="shared" si="378"/>
        <v>0.14625062908907902</v>
      </c>
      <c r="T990" s="119">
        <v>802.13850000000002</v>
      </c>
      <c r="U990" s="121">
        <v>26740</v>
      </c>
      <c r="V990" s="120">
        <f t="shared" si="379"/>
        <v>0.18778089887640451</v>
      </c>
      <c r="W990" s="122">
        <f t="shared" si="386"/>
        <v>1.2877808988764046</v>
      </c>
      <c r="X990" s="119">
        <v>802.13850000000002</v>
      </c>
      <c r="Y990" s="121">
        <v>48320</v>
      </c>
      <c r="Z990" s="120">
        <f t="shared" si="380"/>
        <v>9.4578195341554122E-2</v>
      </c>
      <c r="AA990" s="120">
        <f t="shared" si="387"/>
        <v>2.2945781953415545</v>
      </c>
      <c r="AB990" s="119">
        <v>802.13850000000002</v>
      </c>
      <c r="AC990" s="121">
        <v>39120</v>
      </c>
      <c r="AD990" s="120">
        <f t="shared" si="388"/>
        <v>0.11280276816608996</v>
      </c>
      <c r="AE990" s="122">
        <f t="shared" si="389"/>
        <v>3.41280276816609</v>
      </c>
      <c r="AF990" s="119">
        <v>802.13850000000002</v>
      </c>
      <c r="AG990" s="121">
        <v>47560</v>
      </c>
      <c r="AH990" s="120">
        <f t="shared" si="390"/>
        <v>0.1117743830787309</v>
      </c>
      <c r="AI990" s="120">
        <f t="shared" si="391"/>
        <v>4.5117743830787314</v>
      </c>
      <c r="AJ990" s="119">
        <v>802.13850000000002</v>
      </c>
      <c r="AK990" s="121">
        <v>50620</v>
      </c>
      <c r="AL990" s="120">
        <f t="shared" si="381"/>
        <v>0.13185725449335764</v>
      </c>
      <c r="AM990" s="122">
        <f t="shared" si="392"/>
        <v>5.6318572544933581</v>
      </c>
      <c r="AN990" s="33">
        <v>802.13850000000002</v>
      </c>
      <c r="AO990" s="118">
        <v>31960</v>
      </c>
      <c r="AP990" s="120">
        <f t="shared" si="393"/>
        <v>0.12469761997658993</v>
      </c>
      <c r="AQ990" s="122">
        <f t="shared" si="394"/>
        <v>6.72469761997659</v>
      </c>
      <c r="AR990" s="119">
        <v>802.13850000000002</v>
      </c>
      <c r="AS990" s="121">
        <v>32670</v>
      </c>
      <c r="AT990" s="123">
        <f t="shared" si="395"/>
        <v>8.824959481361426E-2</v>
      </c>
      <c r="AU990" s="122">
        <f t="shared" si="396"/>
        <v>7.7882495948136148</v>
      </c>
      <c r="AV990" s="119">
        <v>802.13850000000002</v>
      </c>
      <c r="AW990" s="121">
        <v>16230</v>
      </c>
      <c r="AX990" s="120">
        <f t="shared" si="397"/>
        <v>0.10298223350253807</v>
      </c>
      <c r="AY990" s="120">
        <f t="shared" si="398"/>
        <v>8.9029822335025379</v>
      </c>
      <c r="AZ990" s="119">
        <v>802.13850000000002</v>
      </c>
      <c r="BA990" s="118">
        <v>13720</v>
      </c>
      <c r="BB990" s="120">
        <f t="shared" si="382"/>
        <v>5.5749695245835028E-2</v>
      </c>
      <c r="BC990" s="120">
        <f t="shared" si="399"/>
        <v>9.9557496952458351</v>
      </c>
    </row>
    <row r="991" spans="1:55" x14ac:dyDescent="0.3">
      <c r="A991" s="119">
        <v>802.15089999999998</v>
      </c>
      <c r="B991" s="118">
        <v>121000</v>
      </c>
      <c r="C991" s="120">
        <f t="shared" si="375"/>
        <v>0.17754952311078503</v>
      </c>
      <c r="D991" s="119">
        <v>802.15089999999998</v>
      </c>
      <c r="E991" s="118">
        <v>121000</v>
      </c>
      <c r="F991" s="120">
        <f t="shared" si="383"/>
        <v>0.17754952311078503</v>
      </c>
      <c r="G991" s="119">
        <v>802.15089999999998</v>
      </c>
      <c r="H991" s="118">
        <v>7754</v>
      </c>
      <c r="I991" s="120">
        <f t="shared" si="376"/>
        <v>5.0317975340687868E-2</v>
      </c>
      <c r="J991" s="120">
        <f t="shared" si="384"/>
        <v>2.2503179753406881</v>
      </c>
      <c r="K991" s="119">
        <v>802.15089999999998</v>
      </c>
      <c r="L991" s="118">
        <v>27720</v>
      </c>
      <c r="M991" s="120">
        <f t="shared" si="377"/>
        <v>6.516220028208744E-2</v>
      </c>
      <c r="N991" s="120">
        <f t="shared" si="385"/>
        <v>1.1651622002820876</v>
      </c>
      <c r="Q991" s="119">
        <v>802.15089999999998</v>
      </c>
      <c r="R991" s="121">
        <v>29350</v>
      </c>
      <c r="S991" s="120">
        <f t="shared" si="378"/>
        <v>0.14771011575239054</v>
      </c>
      <c r="T991" s="119">
        <v>802.15089999999998</v>
      </c>
      <c r="U991" s="121">
        <v>27130</v>
      </c>
      <c r="V991" s="120">
        <f t="shared" si="379"/>
        <v>0.19051966292134831</v>
      </c>
      <c r="W991" s="122">
        <f t="shared" si="386"/>
        <v>1.2905196629213485</v>
      </c>
      <c r="X991" s="119">
        <v>802.15089999999998</v>
      </c>
      <c r="Y991" s="121">
        <v>48800</v>
      </c>
      <c r="Z991" s="120">
        <f t="shared" si="380"/>
        <v>9.5517713838324525E-2</v>
      </c>
      <c r="AA991" s="120">
        <f t="shared" si="387"/>
        <v>2.2955177138383247</v>
      </c>
      <c r="AB991" s="119">
        <v>802.15089999999998</v>
      </c>
      <c r="AC991" s="121">
        <v>39590</v>
      </c>
      <c r="AD991" s="120">
        <f t="shared" si="388"/>
        <v>0.11415801614763553</v>
      </c>
      <c r="AE991" s="122">
        <f t="shared" si="389"/>
        <v>3.4141580161476353</v>
      </c>
      <c r="AF991" s="119">
        <v>802.15089999999998</v>
      </c>
      <c r="AG991" s="121">
        <v>48100</v>
      </c>
      <c r="AH991" s="120">
        <f t="shared" si="390"/>
        <v>0.11304347826086956</v>
      </c>
      <c r="AI991" s="120">
        <f t="shared" si="391"/>
        <v>4.5130434782608697</v>
      </c>
      <c r="AJ991" s="119">
        <v>802.15089999999998</v>
      </c>
      <c r="AK991" s="121">
        <v>51010</v>
      </c>
      <c r="AL991" s="120">
        <f t="shared" si="381"/>
        <v>0.13287314404792916</v>
      </c>
      <c r="AM991" s="122">
        <f t="shared" si="392"/>
        <v>5.6328731440479292</v>
      </c>
      <c r="AN991" s="33">
        <v>802.15089999999998</v>
      </c>
      <c r="AO991" s="118">
        <v>32290</v>
      </c>
      <c r="AP991" s="120">
        <f t="shared" si="393"/>
        <v>0.12598517362465861</v>
      </c>
      <c r="AQ991" s="122">
        <f t="shared" si="394"/>
        <v>6.7259851736246583</v>
      </c>
      <c r="AR991" s="119">
        <v>802.15089999999998</v>
      </c>
      <c r="AS991" s="121">
        <v>32940</v>
      </c>
      <c r="AT991" s="123">
        <f t="shared" si="395"/>
        <v>8.8978930307941656E-2</v>
      </c>
      <c r="AU991" s="122">
        <f t="shared" si="396"/>
        <v>7.788978930307942</v>
      </c>
      <c r="AV991" s="119">
        <v>802.15089999999998</v>
      </c>
      <c r="AW991" s="121">
        <v>16350</v>
      </c>
      <c r="AX991" s="120">
        <f t="shared" si="397"/>
        <v>0.10374365482233502</v>
      </c>
      <c r="AY991" s="120">
        <f t="shared" si="398"/>
        <v>8.9037436548223354</v>
      </c>
      <c r="AZ991" s="119">
        <v>802.15089999999998</v>
      </c>
      <c r="BA991" s="118">
        <v>13690</v>
      </c>
      <c r="BB991" s="120">
        <f t="shared" si="382"/>
        <v>5.562779357984559E-2</v>
      </c>
      <c r="BC991" s="120">
        <f t="shared" si="399"/>
        <v>9.9556277935798452</v>
      </c>
    </row>
    <row r="992" spans="1:55" x14ac:dyDescent="0.3">
      <c r="A992" s="119">
        <v>802.16330000000005</v>
      </c>
      <c r="B992" s="118">
        <v>111300</v>
      </c>
      <c r="C992" s="120">
        <f t="shared" si="375"/>
        <v>0.16331621423330889</v>
      </c>
      <c r="D992" s="119">
        <v>802.16330000000005</v>
      </c>
      <c r="E992" s="118">
        <v>111300</v>
      </c>
      <c r="F992" s="120">
        <f t="shared" si="383"/>
        <v>0.16331621423330889</v>
      </c>
      <c r="G992" s="119">
        <v>802.16330000000005</v>
      </c>
      <c r="H992" s="118">
        <v>7725</v>
      </c>
      <c r="I992" s="120">
        <f t="shared" si="376"/>
        <v>5.0129785853341984E-2</v>
      </c>
      <c r="J992" s="120">
        <f t="shared" si="384"/>
        <v>2.2501297858533422</v>
      </c>
      <c r="K992" s="119">
        <v>802.16330000000005</v>
      </c>
      <c r="L992" s="118">
        <v>28230</v>
      </c>
      <c r="M992" s="120">
        <f t="shared" si="377"/>
        <v>6.6361071932299009E-2</v>
      </c>
      <c r="N992" s="120">
        <f t="shared" si="385"/>
        <v>1.166361071932299</v>
      </c>
      <c r="Q992" s="119">
        <v>802.16330000000005</v>
      </c>
      <c r="R992" s="121">
        <v>29630</v>
      </c>
      <c r="S992" s="120">
        <f t="shared" si="378"/>
        <v>0.14911927528938099</v>
      </c>
      <c r="T992" s="119">
        <v>802.16330000000005</v>
      </c>
      <c r="U992" s="121">
        <v>27510</v>
      </c>
      <c r="V992" s="120">
        <f t="shared" si="379"/>
        <v>0.19318820224719102</v>
      </c>
      <c r="W992" s="122">
        <f t="shared" si="386"/>
        <v>1.2931882022471912</v>
      </c>
      <c r="X992" s="119">
        <v>802.16330000000005</v>
      </c>
      <c r="Y992" s="121">
        <v>49280</v>
      </c>
      <c r="Z992" s="120">
        <f t="shared" si="380"/>
        <v>9.6457232335094928E-2</v>
      </c>
      <c r="AA992" s="120">
        <f t="shared" si="387"/>
        <v>2.2964572323350949</v>
      </c>
      <c r="AB992" s="119">
        <v>802.16330000000005</v>
      </c>
      <c r="AC992" s="121">
        <v>40060</v>
      </c>
      <c r="AD992" s="120">
        <f t="shared" si="388"/>
        <v>0.11551326412918109</v>
      </c>
      <c r="AE992" s="122">
        <f t="shared" si="389"/>
        <v>3.415513264129181</v>
      </c>
      <c r="AF992" s="119">
        <v>802.16330000000005</v>
      </c>
      <c r="AG992" s="121">
        <v>48670</v>
      </c>
      <c r="AH992" s="120">
        <f t="shared" si="390"/>
        <v>0.11438307873090482</v>
      </c>
      <c r="AI992" s="120">
        <f t="shared" si="391"/>
        <v>4.5143830787309049</v>
      </c>
      <c r="AJ992" s="119">
        <v>802.16330000000005</v>
      </c>
      <c r="AK992" s="121">
        <v>51410</v>
      </c>
      <c r="AL992" s="120">
        <f t="shared" si="381"/>
        <v>0.13391508205261787</v>
      </c>
      <c r="AM992" s="122">
        <f t="shared" si="392"/>
        <v>5.633915082052618</v>
      </c>
      <c r="AN992" s="33">
        <v>802.16330000000005</v>
      </c>
      <c r="AO992" s="118">
        <v>32620</v>
      </c>
      <c r="AP992" s="120">
        <f t="shared" si="393"/>
        <v>0.12727272727272726</v>
      </c>
      <c r="AQ992" s="122">
        <f t="shared" si="394"/>
        <v>6.7272727272727266</v>
      </c>
      <c r="AR992" s="119">
        <v>802.16330000000005</v>
      </c>
      <c r="AS992" s="121">
        <v>33220</v>
      </c>
      <c r="AT992" s="123">
        <f t="shared" si="395"/>
        <v>8.9735278227984869E-2</v>
      </c>
      <c r="AU992" s="122">
        <f t="shared" si="396"/>
        <v>7.7897352782279849</v>
      </c>
      <c r="AV992" s="119">
        <v>802.16330000000005</v>
      </c>
      <c r="AW992" s="121">
        <v>16470</v>
      </c>
      <c r="AX992" s="120">
        <f t="shared" si="397"/>
        <v>0.10450507614213198</v>
      </c>
      <c r="AY992" s="120">
        <f t="shared" si="398"/>
        <v>8.9045050761421329</v>
      </c>
      <c r="AZ992" s="119">
        <v>802.16330000000005</v>
      </c>
      <c r="BA992" s="118">
        <v>13670</v>
      </c>
      <c r="BB992" s="120">
        <f t="shared" si="382"/>
        <v>5.55465258025193E-2</v>
      </c>
      <c r="BC992" s="120">
        <f t="shared" si="399"/>
        <v>9.9555465258025198</v>
      </c>
    </row>
    <row r="993" spans="1:55" x14ac:dyDescent="0.3">
      <c r="A993" s="119">
        <v>802.17570000000001</v>
      </c>
      <c r="B993" s="118">
        <v>102600</v>
      </c>
      <c r="C993" s="120">
        <f t="shared" si="375"/>
        <v>0.15055025678650036</v>
      </c>
      <c r="D993" s="119">
        <v>802.17570000000001</v>
      </c>
      <c r="E993" s="118">
        <v>102600</v>
      </c>
      <c r="F993" s="120">
        <f t="shared" si="383"/>
        <v>0.15055025678650036</v>
      </c>
      <c r="G993" s="119">
        <v>802.17570000000001</v>
      </c>
      <c r="H993" s="118">
        <v>7700</v>
      </c>
      <c r="I993" s="120">
        <f t="shared" si="376"/>
        <v>4.9967553536664502E-2</v>
      </c>
      <c r="J993" s="120">
        <f t="shared" si="384"/>
        <v>2.2499675535366648</v>
      </c>
      <c r="K993" s="119">
        <v>802.17570000000001</v>
      </c>
      <c r="L993" s="118">
        <v>28770</v>
      </c>
      <c r="M993" s="120">
        <f t="shared" si="377"/>
        <v>6.7630465444287732E-2</v>
      </c>
      <c r="N993" s="120">
        <f t="shared" si="385"/>
        <v>1.1676304654442877</v>
      </c>
      <c r="Q993" s="119">
        <v>802.17570000000001</v>
      </c>
      <c r="R993" s="121">
        <v>29910</v>
      </c>
      <c r="S993" s="120">
        <f t="shared" si="378"/>
        <v>0.1505284348263714</v>
      </c>
      <c r="T993" s="119">
        <v>802.17570000000001</v>
      </c>
      <c r="U993" s="121">
        <v>27880</v>
      </c>
      <c r="V993" s="120">
        <f t="shared" si="379"/>
        <v>0.19578651685393259</v>
      </c>
      <c r="W993" s="122">
        <f t="shared" si="386"/>
        <v>1.2957865168539326</v>
      </c>
      <c r="X993" s="119">
        <v>802.17570000000001</v>
      </c>
      <c r="Y993" s="121">
        <v>49770</v>
      </c>
      <c r="Z993" s="120">
        <f t="shared" si="380"/>
        <v>9.7416324133881391E-2</v>
      </c>
      <c r="AA993" s="120">
        <f t="shared" si="387"/>
        <v>2.2974163241338816</v>
      </c>
      <c r="AB993" s="119">
        <v>802.17570000000001</v>
      </c>
      <c r="AC993" s="121">
        <v>40530</v>
      </c>
      <c r="AD993" s="120">
        <f t="shared" si="388"/>
        <v>0.11686851211072664</v>
      </c>
      <c r="AE993" s="122">
        <f t="shared" si="389"/>
        <v>3.4168685121107263</v>
      </c>
      <c r="AF993" s="119">
        <v>802.17570000000001</v>
      </c>
      <c r="AG993" s="121">
        <v>49260</v>
      </c>
      <c r="AH993" s="120">
        <f t="shared" si="390"/>
        <v>0.11576968272620447</v>
      </c>
      <c r="AI993" s="120">
        <f t="shared" si="391"/>
        <v>4.515769682726205</v>
      </c>
      <c r="AJ993" s="119">
        <v>802.17570000000001</v>
      </c>
      <c r="AK993" s="121">
        <v>51820</v>
      </c>
      <c r="AL993" s="120">
        <f t="shared" si="381"/>
        <v>0.13498306850742381</v>
      </c>
      <c r="AM993" s="122">
        <f t="shared" si="392"/>
        <v>5.6349830685074238</v>
      </c>
      <c r="AN993" s="33">
        <v>802.17570000000001</v>
      </c>
      <c r="AO993" s="118">
        <v>32950</v>
      </c>
      <c r="AP993" s="120">
        <f t="shared" si="393"/>
        <v>0.12856028092079594</v>
      </c>
      <c r="AQ993" s="122">
        <f t="shared" si="394"/>
        <v>6.7285602809207958</v>
      </c>
      <c r="AR993" s="119">
        <v>802.17570000000001</v>
      </c>
      <c r="AS993" s="121">
        <v>33520</v>
      </c>
      <c r="AT993" s="123">
        <f t="shared" si="395"/>
        <v>9.0545650999459756E-2</v>
      </c>
      <c r="AU993" s="122">
        <f t="shared" si="396"/>
        <v>7.7905456509994595</v>
      </c>
      <c r="AV993" s="119">
        <v>802.17570000000001</v>
      </c>
      <c r="AW993" s="121">
        <v>16590</v>
      </c>
      <c r="AX993" s="120">
        <f t="shared" si="397"/>
        <v>0.10526649746192894</v>
      </c>
      <c r="AY993" s="120">
        <f t="shared" si="398"/>
        <v>8.9052664974619304</v>
      </c>
      <c r="AZ993" s="119">
        <v>802.17570000000001</v>
      </c>
      <c r="BA993" s="118">
        <v>13640</v>
      </c>
      <c r="BB993" s="120">
        <f t="shared" si="382"/>
        <v>5.5424624136529863E-2</v>
      </c>
      <c r="BC993" s="120">
        <f t="shared" si="399"/>
        <v>9.9554246241365298</v>
      </c>
    </row>
    <row r="994" spans="1:55" x14ac:dyDescent="0.3">
      <c r="A994" s="119">
        <v>802.18809999999996</v>
      </c>
      <c r="B994" s="118">
        <v>94910</v>
      </c>
      <c r="C994" s="120">
        <f t="shared" si="375"/>
        <v>0.13926632428466618</v>
      </c>
      <c r="D994" s="119">
        <v>802.18809999999996</v>
      </c>
      <c r="E994" s="118">
        <v>94910</v>
      </c>
      <c r="F994" s="120">
        <f t="shared" si="383"/>
        <v>0.13926632428466618</v>
      </c>
      <c r="G994" s="119">
        <v>802.18809999999996</v>
      </c>
      <c r="H994" s="118">
        <v>7678</v>
      </c>
      <c r="I994" s="120">
        <f t="shared" si="376"/>
        <v>4.982478909798832E-2</v>
      </c>
      <c r="J994" s="120">
        <f t="shared" si="384"/>
        <v>2.2498247890979886</v>
      </c>
      <c r="K994" s="119">
        <v>802.18809999999996</v>
      </c>
      <c r="L994" s="118">
        <v>29330</v>
      </c>
      <c r="M994" s="120">
        <f t="shared" si="377"/>
        <v>6.8946873530794553E-2</v>
      </c>
      <c r="N994" s="120">
        <f t="shared" si="385"/>
        <v>1.1689468735307946</v>
      </c>
      <c r="Q994" s="119">
        <v>802.18809999999996</v>
      </c>
      <c r="R994" s="121">
        <v>30170</v>
      </c>
      <c r="S994" s="120">
        <f t="shared" si="378"/>
        <v>0.15183694011071969</v>
      </c>
      <c r="T994" s="119">
        <v>802.18809999999996</v>
      </c>
      <c r="U994" s="121">
        <v>28240</v>
      </c>
      <c r="V994" s="120">
        <f t="shared" si="379"/>
        <v>0.19831460674157303</v>
      </c>
      <c r="W994" s="122">
        <f t="shared" si="386"/>
        <v>1.2983146067415732</v>
      </c>
      <c r="X994" s="119">
        <v>802.18809999999996</v>
      </c>
      <c r="Y994" s="121">
        <v>50290</v>
      </c>
      <c r="Z994" s="120">
        <f t="shared" si="380"/>
        <v>9.8434135838715991E-2</v>
      </c>
      <c r="AA994" s="120">
        <f t="shared" si="387"/>
        <v>2.2984341358387161</v>
      </c>
      <c r="AB994" s="119">
        <v>802.18809999999996</v>
      </c>
      <c r="AC994" s="121">
        <v>41000</v>
      </c>
      <c r="AD994" s="120">
        <f t="shared" si="388"/>
        <v>0.1182237600922722</v>
      </c>
      <c r="AE994" s="122">
        <f t="shared" si="389"/>
        <v>3.418223760092272</v>
      </c>
      <c r="AF994" s="119">
        <v>802.18809999999996</v>
      </c>
      <c r="AG994" s="121">
        <v>49870</v>
      </c>
      <c r="AH994" s="120">
        <f t="shared" si="390"/>
        <v>0.11720329024676851</v>
      </c>
      <c r="AI994" s="120">
        <f t="shared" si="391"/>
        <v>4.5172032902467691</v>
      </c>
      <c r="AJ994" s="119">
        <v>802.18809999999996</v>
      </c>
      <c r="AK994" s="121">
        <v>52240</v>
      </c>
      <c r="AL994" s="120">
        <f t="shared" si="381"/>
        <v>0.13607710341234697</v>
      </c>
      <c r="AM994" s="122">
        <f t="shared" si="392"/>
        <v>5.6360771034123474</v>
      </c>
      <c r="AN994" s="33">
        <v>802.18809999999996</v>
      </c>
      <c r="AO994" s="118">
        <v>33270</v>
      </c>
      <c r="AP994" s="120">
        <f t="shared" si="393"/>
        <v>0.1298088177916504</v>
      </c>
      <c r="AQ994" s="122">
        <f t="shared" si="394"/>
        <v>6.7298088177916497</v>
      </c>
      <c r="AR994" s="119">
        <v>802.18809999999996</v>
      </c>
      <c r="AS994" s="121">
        <v>33830</v>
      </c>
      <c r="AT994" s="123">
        <f t="shared" si="395"/>
        <v>9.1383036196650461E-2</v>
      </c>
      <c r="AU994" s="122">
        <f t="shared" si="396"/>
        <v>7.7913830361966507</v>
      </c>
      <c r="AV994" s="119">
        <v>802.18809999999996</v>
      </c>
      <c r="AW994" s="121">
        <v>16690</v>
      </c>
      <c r="AX994" s="120">
        <f t="shared" si="397"/>
        <v>0.10590101522842639</v>
      </c>
      <c r="AY994" s="120">
        <f t="shared" si="398"/>
        <v>8.9059010152284266</v>
      </c>
      <c r="AZ994" s="119">
        <v>802.18809999999996</v>
      </c>
      <c r="BA994" s="118">
        <v>13620</v>
      </c>
      <c r="BB994" s="120">
        <f t="shared" si="382"/>
        <v>5.5343356359203573E-2</v>
      </c>
      <c r="BC994" s="120">
        <f t="shared" si="399"/>
        <v>9.9553433563592044</v>
      </c>
    </row>
    <row r="995" spans="1:55" x14ac:dyDescent="0.3">
      <c r="A995" s="119">
        <v>802.20050000000003</v>
      </c>
      <c r="B995" s="118">
        <v>88130</v>
      </c>
      <c r="C995" s="120">
        <f t="shared" si="375"/>
        <v>0.12931768158473955</v>
      </c>
      <c r="D995" s="119">
        <v>802.20050000000003</v>
      </c>
      <c r="E995" s="118">
        <v>88130</v>
      </c>
      <c r="F995" s="120">
        <f t="shared" si="383"/>
        <v>0.12931768158473955</v>
      </c>
      <c r="G995" s="119">
        <v>802.20050000000003</v>
      </c>
      <c r="H995" s="118">
        <v>7659</v>
      </c>
      <c r="I995" s="120">
        <f t="shared" si="376"/>
        <v>4.970149253731343E-2</v>
      </c>
      <c r="J995" s="120">
        <f t="shared" si="384"/>
        <v>2.2497014925373136</v>
      </c>
      <c r="K995" s="119">
        <v>802.20050000000003</v>
      </c>
      <c r="L995" s="118">
        <v>29920</v>
      </c>
      <c r="M995" s="120">
        <f t="shared" si="377"/>
        <v>7.0333803479078513E-2</v>
      </c>
      <c r="N995" s="120">
        <f t="shared" si="385"/>
        <v>1.1703338034790787</v>
      </c>
      <c r="Q995" s="119">
        <v>802.20050000000003</v>
      </c>
      <c r="R995" s="121">
        <v>30430</v>
      </c>
      <c r="S995" s="120">
        <f t="shared" si="378"/>
        <v>0.15314544539506794</v>
      </c>
      <c r="T995" s="119">
        <v>802.20050000000003</v>
      </c>
      <c r="U995" s="121">
        <v>28600</v>
      </c>
      <c r="V995" s="120">
        <f t="shared" si="379"/>
        <v>0.20084269662921347</v>
      </c>
      <c r="W995" s="122">
        <f t="shared" si="386"/>
        <v>1.3008426966292135</v>
      </c>
      <c r="X995" s="119">
        <v>802.20050000000003</v>
      </c>
      <c r="Y995" s="121">
        <v>50810</v>
      </c>
      <c r="Z995" s="120">
        <f t="shared" si="380"/>
        <v>9.9451947543550592E-2</v>
      </c>
      <c r="AA995" s="120">
        <f t="shared" si="387"/>
        <v>2.2994519475435506</v>
      </c>
      <c r="AB995" s="119">
        <v>802.20050000000003</v>
      </c>
      <c r="AC995" s="121">
        <v>41470</v>
      </c>
      <c r="AD995" s="120">
        <f t="shared" si="388"/>
        <v>0.11957900807381776</v>
      </c>
      <c r="AE995" s="122">
        <f t="shared" si="389"/>
        <v>3.4195790080738178</v>
      </c>
      <c r="AF995" s="119">
        <v>802.20050000000003</v>
      </c>
      <c r="AG995" s="121">
        <v>50510</v>
      </c>
      <c r="AH995" s="120">
        <f t="shared" si="390"/>
        <v>0.11870740305522914</v>
      </c>
      <c r="AI995" s="120">
        <f t="shared" si="391"/>
        <v>4.5187074030552292</v>
      </c>
      <c r="AJ995" s="119">
        <v>802.20050000000003</v>
      </c>
      <c r="AK995" s="121">
        <v>52670</v>
      </c>
      <c r="AL995" s="120">
        <f t="shared" si="381"/>
        <v>0.13719718676738735</v>
      </c>
      <c r="AM995" s="122">
        <f t="shared" si="392"/>
        <v>5.6371971867673878</v>
      </c>
      <c r="AN995" s="33">
        <v>802.20050000000003</v>
      </c>
      <c r="AO995" s="118">
        <v>33580</v>
      </c>
      <c r="AP995" s="120">
        <f t="shared" si="393"/>
        <v>0.13101833788529069</v>
      </c>
      <c r="AQ995" s="122">
        <f t="shared" si="394"/>
        <v>6.7310183378852901</v>
      </c>
      <c r="AR995" s="119">
        <v>802.20050000000003</v>
      </c>
      <c r="AS995" s="121">
        <v>34150</v>
      </c>
      <c r="AT995" s="123">
        <f t="shared" si="395"/>
        <v>9.2247433819556995E-2</v>
      </c>
      <c r="AU995" s="122">
        <f t="shared" si="396"/>
        <v>7.7922474338195569</v>
      </c>
      <c r="AV995" s="119">
        <v>802.20050000000003</v>
      </c>
      <c r="AW995" s="121">
        <v>16800</v>
      </c>
      <c r="AX995" s="120">
        <f t="shared" si="397"/>
        <v>0.1065989847715736</v>
      </c>
      <c r="AY995" s="120">
        <f t="shared" si="398"/>
        <v>8.9065989847715752</v>
      </c>
      <c r="AZ995" s="119">
        <v>802.20050000000003</v>
      </c>
      <c r="BA995" s="118">
        <v>13600</v>
      </c>
      <c r="BB995" s="120">
        <f t="shared" si="382"/>
        <v>5.5262088581877283E-2</v>
      </c>
      <c r="BC995" s="120">
        <f t="shared" si="399"/>
        <v>9.9552620885818772</v>
      </c>
    </row>
    <row r="996" spans="1:55" x14ac:dyDescent="0.3">
      <c r="A996" s="119">
        <v>802.21289999999999</v>
      </c>
      <c r="B996" s="118">
        <v>82190</v>
      </c>
      <c r="C996" s="120">
        <f t="shared" si="375"/>
        <v>0.12060161408657373</v>
      </c>
      <c r="D996" s="119">
        <v>802.21289999999999</v>
      </c>
      <c r="E996" s="118">
        <v>82190</v>
      </c>
      <c r="F996" s="120">
        <f t="shared" si="383"/>
        <v>0.12060161408657373</v>
      </c>
      <c r="G996" s="119">
        <v>802.21289999999999</v>
      </c>
      <c r="H996" s="118">
        <v>7643</v>
      </c>
      <c r="I996" s="120">
        <f t="shared" si="376"/>
        <v>4.9597663854639845E-2</v>
      </c>
      <c r="J996" s="120">
        <f t="shared" si="384"/>
        <v>2.2495976638546402</v>
      </c>
      <c r="K996" s="119">
        <v>802.21289999999999</v>
      </c>
      <c r="L996" s="118">
        <v>30540</v>
      </c>
      <c r="M996" s="120">
        <f t="shared" si="377"/>
        <v>7.1791255289139627E-2</v>
      </c>
      <c r="N996" s="120">
        <f t="shared" si="385"/>
        <v>1.1717912552891396</v>
      </c>
      <c r="Q996" s="119">
        <v>802.21289999999999</v>
      </c>
      <c r="R996" s="121">
        <v>30670</v>
      </c>
      <c r="S996" s="120">
        <f t="shared" si="378"/>
        <v>0.15435329642677403</v>
      </c>
      <c r="T996" s="119">
        <v>802.21289999999999</v>
      </c>
      <c r="U996" s="121">
        <v>28950</v>
      </c>
      <c r="V996" s="120">
        <f t="shared" si="379"/>
        <v>0.2033005617977528</v>
      </c>
      <c r="W996" s="122">
        <f t="shared" si="386"/>
        <v>1.3033005617977529</v>
      </c>
      <c r="X996" s="119">
        <v>802.21289999999999</v>
      </c>
      <c r="Y996" s="121">
        <v>51360</v>
      </c>
      <c r="Z996" s="120">
        <f t="shared" si="380"/>
        <v>0.10052847915443336</v>
      </c>
      <c r="AA996" s="120">
        <f t="shared" si="387"/>
        <v>2.3005284791544334</v>
      </c>
      <c r="AB996" s="119">
        <v>802.21289999999999</v>
      </c>
      <c r="AC996" s="121">
        <v>41940</v>
      </c>
      <c r="AD996" s="120">
        <f t="shared" si="388"/>
        <v>0.12093425605536332</v>
      </c>
      <c r="AE996" s="122">
        <f t="shared" si="389"/>
        <v>3.4209342560553631</v>
      </c>
      <c r="AF996" s="119">
        <v>802.21289999999999</v>
      </c>
      <c r="AG996" s="121">
        <v>51160</v>
      </c>
      <c r="AH996" s="120">
        <f t="shared" si="390"/>
        <v>0.12023501762632198</v>
      </c>
      <c r="AI996" s="120">
        <f t="shared" si="391"/>
        <v>4.5202350176263222</v>
      </c>
      <c r="AJ996" s="119">
        <v>802.21289999999999</v>
      </c>
      <c r="AK996" s="121">
        <v>53110</v>
      </c>
      <c r="AL996" s="120">
        <f t="shared" si="381"/>
        <v>0.13834331857254492</v>
      </c>
      <c r="AM996" s="122">
        <f t="shared" si="392"/>
        <v>5.6383433185725451</v>
      </c>
      <c r="AN996" s="33">
        <v>802.21289999999999</v>
      </c>
      <c r="AO996" s="118">
        <v>33900</v>
      </c>
      <c r="AP996" s="120">
        <f t="shared" si="393"/>
        <v>0.13226687475614515</v>
      </c>
      <c r="AQ996" s="122">
        <f t="shared" si="394"/>
        <v>6.7322668747561449</v>
      </c>
      <c r="AR996" s="119">
        <v>802.21289999999999</v>
      </c>
      <c r="AS996" s="121">
        <v>34480</v>
      </c>
      <c r="AT996" s="123">
        <f t="shared" si="395"/>
        <v>9.3138843868179361E-2</v>
      </c>
      <c r="AU996" s="122">
        <f t="shared" si="396"/>
        <v>7.7931388438681797</v>
      </c>
      <c r="AV996" s="119">
        <v>802.21289999999999</v>
      </c>
      <c r="AW996" s="121">
        <v>16900</v>
      </c>
      <c r="AX996" s="120">
        <f t="shared" si="397"/>
        <v>0.10723350253807107</v>
      </c>
      <c r="AY996" s="120">
        <f t="shared" si="398"/>
        <v>8.9072335025380713</v>
      </c>
      <c r="AZ996" s="119">
        <v>802.21289999999999</v>
      </c>
      <c r="BA996" s="118">
        <v>13580</v>
      </c>
      <c r="BB996" s="120">
        <f t="shared" si="382"/>
        <v>5.5180820804550994E-2</v>
      </c>
      <c r="BC996" s="120">
        <f t="shared" si="399"/>
        <v>9.9551808208045518</v>
      </c>
    </row>
    <row r="997" spans="1:55" x14ac:dyDescent="0.3">
      <c r="A997" s="119">
        <v>802.22529999999995</v>
      </c>
      <c r="B997" s="118">
        <v>77030</v>
      </c>
      <c r="C997" s="120">
        <f t="shared" si="375"/>
        <v>0.11303008070432868</v>
      </c>
      <c r="D997" s="119">
        <v>802.22529999999995</v>
      </c>
      <c r="E997" s="118">
        <v>77030</v>
      </c>
      <c r="F997" s="120">
        <f t="shared" si="383"/>
        <v>0.11303008070432868</v>
      </c>
      <c r="G997" s="119">
        <v>802.22529999999995</v>
      </c>
      <c r="H997" s="118">
        <v>7627</v>
      </c>
      <c r="I997" s="120">
        <f t="shared" si="376"/>
        <v>4.9493835171966254E-2</v>
      </c>
      <c r="J997" s="120">
        <f t="shared" si="384"/>
        <v>2.2494938351719664</v>
      </c>
      <c r="K997" s="119">
        <v>802.22529999999995</v>
      </c>
      <c r="L997" s="118">
        <v>31190</v>
      </c>
      <c r="M997" s="120">
        <f t="shared" si="377"/>
        <v>7.3319228960977909E-2</v>
      </c>
      <c r="N997" s="120">
        <f t="shared" si="385"/>
        <v>1.173319228960978</v>
      </c>
      <c r="Q997" s="119">
        <v>802.22529999999995</v>
      </c>
      <c r="R997" s="121">
        <v>30910</v>
      </c>
      <c r="S997" s="120">
        <f t="shared" si="378"/>
        <v>0.15556114745848013</v>
      </c>
      <c r="T997" s="119">
        <v>802.22529999999995</v>
      </c>
      <c r="U997" s="121">
        <v>29290</v>
      </c>
      <c r="V997" s="120">
        <f t="shared" si="379"/>
        <v>0.205688202247191</v>
      </c>
      <c r="W997" s="122">
        <f t="shared" si="386"/>
        <v>1.3056882022471912</v>
      </c>
      <c r="X997" s="119">
        <v>802.22529999999995</v>
      </c>
      <c r="Y997" s="121">
        <v>51930</v>
      </c>
      <c r="Z997" s="120">
        <f t="shared" si="380"/>
        <v>0.1016441573693482</v>
      </c>
      <c r="AA997" s="120">
        <f t="shared" si="387"/>
        <v>2.3016441573693482</v>
      </c>
      <c r="AB997" s="119">
        <v>802.22529999999995</v>
      </c>
      <c r="AC997" s="121">
        <v>42410</v>
      </c>
      <c r="AD997" s="120">
        <f t="shared" si="388"/>
        <v>0.12228950403690889</v>
      </c>
      <c r="AE997" s="122">
        <f t="shared" si="389"/>
        <v>3.4222895040369088</v>
      </c>
      <c r="AF997" s="119">
        <v>802.22529999999995</v>
      </c>
      <c r="AG997" s="121">
        <v>51840</v>
      </c>
      <c r="AH997" s="120">
        <f t="shared" si="390"/>
        <v>0.1218331374853114</v>
      </c>
      <c r="AI997" s="120">
        <f t="shared" si="391"/>
        <v>4.521833137485312</v>
      </c>
      <c r="AJ997" s="119">
        <v>802.22529999999995</v>
      </c>
      <c r="AK997" s="121">
        <v>53570</v>
      </c>
      <c r="AL997" s="120">
        <f t="shared" si="381"/>
        <v>0.13954154727793697</v>
      </c>
      <c r="AM997" s="122">
        <f t="shared" si="392"/>
        <v>5.6395415472779371</v>
      </c>
      <c r="AN997" s="33">
        <v>802.22529999999995</v>
      </c>
      <c r="AO997" s="118">
        <v>34210</v>
      </c>
      <c r="AP997" s="120">
        <f t="shared" si="393"/>
        <v>0.13347639484978541</v>
      </c>
      <c r="AQ997" s="122">
        <f t="shared" si="394"/>
        <v>6.7334763948497853</v>
      </c>
      <c r="AR997" s="119">
        <v>802.22529999999995</v>
      </c>
      <c r="AS997" s="121">
        <v>34810</v>
      </c>
      <c r="AT997" s="123">
        <f t="shared" si="395"/>
        <v>9.4030253916801726E-2</v>
      </c>
      <c r="AU997" s="122">
        <f t="shared" si="396"/>
        <v>7.7940302539168016</v>
      </c>
      <c r="AV997" s="119">
        <v>802.22529999999995</v>
      </c>
      <c r="AW997" s="121">
        <v>17000</v>
      </c>
      <c r="AX997" s="120">
        <f t="shared" si="397"/>
        <v>0.10786802030456853</v>
      </c>
      <c r="AY997" s="120">
        <f t="shared" si="398"/>
        <v>8.9078680203045693</v>
      </c>
      <c r="AZ997" s="119">
        <v>802.22529999999995</v>
      </c>
      <c r="BA997" s="118">
        <v>13570</v>
      </c>
      <c r="BB997" s="120">
        <f t="shared" si="382"/>
        <v>5.5140186915887852E-2</v>
      </c>
      <c r="BC997" s="120">
        <f t="shared" si="399"/>
        <v>9.9551401869158891</v>
      </c>
    </row>
    <row r="998" spans="1:55" x14ac:dyDescent="0.3">
      <c r="A998" s="119">
        <v>802.23770000000002</v>
      </c>
      <c r="B998" s="118">
        <v>72570</v>
      </c>
      <c r="C998" s="120">
        <f t="shared" si="375"/>
        <v>0.10648569332355098</v>
      </c>
      <c r="D998" s="119">
        <v>802.23770000000002</v>
      </c>
      <c r="E998" s="118">
        <v>72570</v>
      </c>
      <c r="F998" s="120">
        <f t="shared" si="383"/>
        <v>0.10648569332355098</v>
      </c>
      <c r="G998" s="119">
        <v>802.23770000000002</v>
      </c>
      <c r="H998" s="118">
        <v>7612</v>
      </c>
      <c r="I998" s="120">
        <f t="shared" si="376"/>
        <v>4.9396495781959766E-2</v>
      </c>
      <c r="J998" s="120">
        <f t="shared" si="384"/>
        <v>2.2493964957819599</v>
      </c>
      <c r="K998" s="119">
        <v>802.23770000000002</v>
      </c>
      <c r="L998" s="118">
        <v>31860</v>
      </c>
      <c r="M998" s="120">
        <f t="shared" si="377"/>
        <v>7.4894217207334274E-2</v>
      </c>
      <c r="N998" s="120">
        <f t="shared" si="385"/>
        <v>1.1748942172073344</v>
      </c>
      <c r="Q998" s="119">
        <v>802.23770000000002</v>
      </c>
      <c r="R998" s="121">
        <v>31140</v>
      </c>
      <c r="S998" s="120">
        <f t="shared" si="378"/>
        <v>0.15671867136386514</v>
      </c>
      <c r="T998" s="119">
        <v>802.23770000000002</v>
      </c>
      <c r="U998" s="121">
        <v>29630</v>
      </c>
      <c r="V998" s="120">
        <f t="shared" si="379"/>
        <v>0.20807584269662921</v>
      </c>
      <c r="W998" s="122">
        <f t="shared" si="386"/>
        <v>1.3080758426966292</v>
      </c>
      <c r="X998" s="119">
        <v>802.23770000000002</v>
      </c>
      <c r="Y998" s="121">
        <v>52520</v>
      </c>
      <c r="Z998" s="120">
        <f t="shared" si="380"/>
        <v>0.10279898218829517</v>
      </c>
      <c r="AA998" s="120">
        <f t="shared" si="387"/>
        <v>2.3027989821882953</v>
      </c>
      <c r="AB998" s="119">
        <v>802.23770000000002</v>
      </c>
      <c r="AC998" s="121">
        <v>42880</v>
      </c>
      <c r="AD998" s="120">
        <f t="shared" si="388"/>
        <v>0.12364475201845444</v>
      </c>
      <c r="AE998" s="122">
        <f t="shared" si="389"/>
        <v>3.4236447520184541</v>
      </c>
      <c r="AF998" s="119">
        <v>802.23770000000002</v>
      </c>
      <c r="AG998" s="121">
        <v>52540</v>
      </c>
      <c r="AH998" s="120">
        <f t="shared" si="390"/>
        <v>0.12347826086956522</v>
      </c>
      <c r="AI998" s="120">
        <f t="shared" si="391"/>
        <v>4.5234782608695658</v>
      </c>
      <c r="AJ998" s="119">
        <v>802.23770000000002</v>
      </c>
      <c r="AK998" s="121">
        <v>54040</v>
      </c>
      <c r="AL998" s="120">
        <f t="shared" si="381"/>
        <v>0.14076582443344621</v>
      </c>
      <c r="AM998" s="122">
        <f t="shared" si="392"/>
        <v>5.640765824433446</v>
      </c>
      <c r="AN998" s="33">
        <v>802.23770000000002</v>
      </c>
      <c r="AO998" s="118">
        <v>34510</v>
      </c>
      <c r="AP998" s="120">
        <f t="shared" si="393"/>
        <v>0.13464689816621148</v>
      </c>
      <c r="AQ998" s="122">
        <f t="shared" si="394"/>
        <v>6.7346468981662113</v>
      </c>
      <c r="AR998" s="119">
        <v>802.23770000000002</v>
      </c>
      <c r="AS998" s="121">
        <v>35150</v>
      </c>
      <c r="AT998" s="123">
        <f t="shared" si="395"/>
        <v>9.4948676391139922E-2</v>
      </c>
      <c r="AU998" s="122">
        <f t="shared" si="396"/>
        <v>7.7949486763911402</v>
      </c>
      <c r="AV998" s="119">
        <v>802.23770000000002</v>
      </c>
      <c r="AW998" s="121">
        <v>17100</v>
      </c>
      <c r="AX998" s="120">
        <f t="shared" si="397"/>
        <v>0.108502538071066</v>
      </c>
      <c r="AY998" s="120">
        <f t="shared" si="398"/>
        <v>8.9085025380710672</v>
      </c>
      <c r="AZ998" s="119">
        <v>802.23770000000002</v>
      </c>
      <c r="BA998" s="118">
        <v>13550</v>
      </c>
      <c r="BB998" s="120">
        <f t="shared" si="382"/>
        <v>5.5058919138561563E-2</v>
      </c>
      <c r="BC998" s="120">
        <f t="shared" si="399"/>
        <v>9.9550589191385619</v>
      </c>
    </row>
    <row r="999" spans="1:55" x14ac:dyDescent="0.3">
      <c r="A999" s="119">
        <v>802.25009999999997</v>
      </c>
      <c r="B999" s="118">
        <v>68760</v>
      </c>
      <c r="C999" s="120">
        <f t="shared" si="375"/>
        <v>0.10089508437270726</v>
      </c>
      <c r="D999" s="119">
        <v>802.25009999999997</v>
      </c>
      <c r="E999" s="118">
        <v>68760</v>
      </c>
      <c r="F999" s="120">
        <f t="shared" si="383"/>
        <v>0.10089508437270726</v>
      </c>
      <c r="G999" s="119">
        <v>802.25009999999997</v>
      </c>
      <c r="H999" s="118">
        <v>7597</v>
      </c>
      <c r="I999" s="120">
        <f t="shared" si="376"/>
        <v>4.9299156391953279E-2</v>
      </c>
      <c r="J999" s="120">
        <f t="shared" si="384"/>
        <v>2.2492991563919533</v>
      </c>
      <c r="K999" s="119">
        <v>802.25009999999997</v>
      </c>
      <c r="L999" s="118">
        <v>32570</v>
      </c>
      <c r="M999" s="120">
        <f t="shared" si="377"/>
        <v>7.6563234602726848E-2</v>
      </c>
      <c r="N999" s="120">
        <f t="shared" si="385"/>
        <v>1.1765632346027268</v>
      </c>
      <c r="Q999" s="119">
        <v>802.25009999999997</v>
      </c>
      <c r="R999" s="121">
        <v>31350</v>
      </c>
      <c r="S999" s="120">
        <f t="shared" si="378"/>
        <v>0.15777554101660796</v>
      </c>
      <c r="T999" s="119">
        <v>802.25009999999997</v>
      </c>
      <c r="U999" s="121">
        <v>29970</v>
      </c>
      <c r="V999" s="120">
        <f t="shared" si="379"/>
        <v>0.21046348314606741</v>
      </c>
      <c r="W999" s="122">
        <f t="shared" si="386"/>
        <v>1.3104634831460675</v>
      </c>
      <c r="X999" s="119">
        <v>802.25009999999997</v>
      </c>
      <c r="Y999" s="121">
        <v>53140</v>
      </c>
      <c r="Z999" s="120">
        <f t="shared" si="380"/>
        <v>0.10401252691329027</v>
      </c>
      <c r="AA999" s="120">
        <f t="shared" si="387"/>
        <v>2.3040125269132905</v>
      </c>
      <c r="AB999" s="119">
        <v>802.25009999999997</v>
      </c>
      <c r="AC999" s="121">
        <v>43350</v>
      </c>
      <c r="AD999" s="120">
        <f t="shared" si="388"/>
        <v>0.125</v>
      </c>
      <c r="AE999" s="122">
        <f t="shared" si="389"/>
        <v>3.4249999999999998</v>
      </c>
      <c r="AF999" s="119">
        <v>802.25009999999997</v>
      </c>
      <c r="AG999" s="121">
        <v>53260</v>
      </c>
      <c r="AH999" s="120">
        <f t="shared" si="390"/>
        <v>0.12517038777908343</v>
      </c>
      <c r="AI999" s="120">
        <f t="shared" si="391"/>
        <v>4.5251703877790836</v>
      </c>
      <c r="AJ999" s="119">
        <v>802.25009999999997</v>
      </c>
      <c r="AK999" s="121">
        <v>54520</v>
      </c>
      <c r="AL999" s="120">
        <f t="shared" si="381"/>
        <v>0.14201615003907267</v>
      </c>
      <c r="AM999" s="122">
        <f t="shared" si="392"/>
        <v>5.6420161500390726</v>
      </c>
      <c r="AN999" s="33">
        <v>802.25009999999997</v>
      </c>
      <c r="AO999" s="118">
        <v>34820</v>
      </c>
      <c r="AP999" s="120">
        <f t="shared" si="393"/>
        <v>0.13585641825985173</v>
      </c>
      <c r="AQ999" s="122">
        <f t="shared" si="394"/>
        <v>6.7358564182598517</v>
      </c>
      <c r="AR999" s="119">
        <v>802.25009999999997</v>
      </c>
      <c r="AS999" s="121">
        <v>35500</v>
      </c>
      <c r="AT999" s="123">
        <f t="shared" si="395"/>
        <v>9.5894111291193948E-2</v>
      </c>
      <c r="AU999" s="122">
        <f t="shared" si="396"/>
        <v>7.7958941112911937</v>
      </c>
      <c r="AV999" s="119">
        <v>802.25009999999997</v>
      </c>
      <c r="AW999" s="121">
        <v>17200</v>
      </c>
      <c r="AX999" s="120">
        <f t="shared" si="397"/>
        <v>0.10913705583756345</v>
      </c>
      <c r="AY999" s="120">
        <f t="shared" si="398"/>
        <v>8.9091370558375633</v>
      </c>
      <c r="AZ999" s="119">
        <v>802.25009999999997</v>
      </c>
      <c r="BA999" s="118">
        <v>13530</v>
      </c>
      <c r="BB999" s="120">
        <f t="shared" si="382"/>
        <v>5.4977651361235273E-2</v>
      </c>
      <c r="BC999" s="120">
        <f t="shared" si="399"/>
        <v>9.9549776513612365</v>
      </c>
    </row>
    <row r="1000" spans="1:55" x14ac:dyDescent="0.3">
      <c r="A1000" s="119">
        <v>802.26250000000005</v>
      </c>
      <c r="B1000" s="118">
        <v>65530</v>
      </c>
      <c r="C1000" s="120">
        <f t="shared" si="375"/>
        <v>9.6155539251650768E-2</v>
      </c>
      <c r="D1000" s="119">
        <v>802.26250000000005</v>
      </c>
      <c r="E1000" s="118">
        <v>65530</v>
      </c>
      <c r="F1000" s="120">
        <f t="shared" si="383"/>
        <v>9.6155539251650768E-2</v>
      </c>
      <c r="G1000" s="119">
        <v>802.26250000000005</v>
      </c>
      <c r="H1000" s="118">
        <v>7581</v>
      </c>
      <c r="I1000" s="120">
        <f t="shared" si="376"/>
        <v>4.9195327709279688E-2</v>
      </c>
      <c r="J1000" s="120">
        <f t="shared" si="384"/>
        <v>2.24919532770928</v>
      </c>
      <c r="K1000" s="119">
        <v>802.26250000000005</v>
      </c>
      <c r="L1000" s="118">
        <v>33290</v>
      </c>
      <c r="M1000" s="120">
        <f t="shared" si="377"/>
        <v>7.8255759285378465E-2</v>
      </c>
      <c r="N1000" s="120">
        <f t="shared" si="385"/>
        <v>1.1782557592853786</v>
      </c>
      <c r="Q1000" s="119">
        <v>802.26250000000005</v>
      </c>
      <c r="R1000" s="121">
        <v>31560</v>
      </c>
      <c r="S1000" s="120">
        <f t="shared" si="378"/>
        <v>0.15883241066935078</v>
      </c>
      <c r="T1000" s="119">
        <v>802.26250000000005</v>
      </c>
      <c r="U1000" s="121">
        <v>30300</v>
      </c>
      <c r="V1000" s="120">
        <f t="shared" si="379"/>
        <v>0.2127808988764045</v>
      </c>
      <c r="W1000" s="122">
        <f t="shared" si="386"/>
        <v>1.3127808988764045</v>
      </c>
      <c r="X1000" s="119">
        <v>802.26250000000005</v>
      </c>
      <c r="Y1000" s="121">
        <v>53780</v>
      </c>
      <c r="Z1000" s="120">
        <f t="shared" si="380"/>
        <v>0.10526521824231748</v>
      </c>
      <c r="AA1000" s="120">
        <f t="shared" si="387"/>
        <v>2.3052652182423174</v>
      </c>
      <c r="AB1000" s="119">
        <v>802.26250000000005</v>
      </c>
      <c r="AC1000" s="121">
        <v>43820</v>
      </c>
      <c r="AD1000" s="120">
        <f t="shared" si="388"/>
        <v>0.12635524798154557</v>
      </c>
      <c r="AE1000" s="122">
        <f t="shared" si="389"/>
        <v>3.4263552479815456</v>
      </c>
      <c r="AF1000" s="119">
        <v>802.26250000000005</v>
      </c>
      <c r="AG1000" s="121">
        <v>54000</v>
      </c>
      <c r="AH1000" s="120">
        <f t="shared" si="390"/>
        <v>0.12690951821386603</v>
      </c>
      <c r="AI1000" s="120">
        <f t="shared" si="391"/>
        <v>4.5269095182138663</v>
      </c>
      <c r="AJ1000" s="119">
        <v>802.26250000000005</v>
      </c>
      <c r="AK1000" s="121">
        <v>55020</v>
      </c>
      <c r="AL1000" s="120">
        <f t="shared" si="381"/>
        <v>0.14331857254493358</v>
      </c>
      <c r="AM1000" s="122">
        <f t="shared" si="392"/>
        <v>5.643318572544934</v>
      </c>
      <c r="AN1000" s="33">
        <v>802.26250000000005</v>
      </c>
      <c r="AO1000" s="118">
        <v>35120</v>
      </c>
      <c r="AP1000" s="120">
        <f t="shared" si="393"/>
        <v>0.1370269215762778</v>
      </c>
      <c r="AQ1000" s="122">
        <f t="shared" si="394"/>
        <v>6.7370269215762777</v>
      </c>
      <c r="AR1000" s="119">
        <v>802.26250000000005</v>
      </c>
      <c r="AS1000" s="121">
        <v>35840</v>
      </c>
      <c r="AT1000" s="123">
        <f t="shared" si="395"/>
        <v>9.6812533765532144E-2</v>
      </c>
      <c r="AU1000" s="122">
        <f t="shared" si="396"/>
        <v>7.7968125337655323</v>
      </c>
      <c r="AV1000" s="119">
        <v>802.26250000000005</v>
      </c>
      <c r="AW1000" s="121">
        <v>17300</v>
      </c>
      <c r="AX1000" s="120">
        <f t="shared" si="397"/>
        <v>0.10977157360406091</v>
      </c>
      <c r="AY1000" s="120">
        <f t="shared" si="398"/>
        <v>8.9097715736040612</v>
      </c>
      <c r="AZ1000" s="119">
        <v>802.26250000000005</v>
      </c>
      <c r="BA1000" s="118">
        <v>13520</v>
      </c>
      <c r="BB1000" s="120">
        <f t="shared" si="382"/>
        <v>5.4937017472572125E-2</v>
      </c>
      <c r="BC1000" s="120">
        <f t="shared" si="399"/>
        <v>9.954937017472572</v>
      </c>
    </row>
    <row r="1001" spans="1:55" x14ac:dyDescent="0.3">
      <c r="A1001" s="119">
        <v>802.27480000000003</v>
      </c>
      <c r="B1001" s="118">
        <v>62800</v>
      </c>
      <c r="C1001" s="120">
        <f t="shared" si="375"/>
        <v>9.2149669845928095E-2</v>
      </c>
      <c r="D1001" s="119">
        <v>802.27480000000003</v>
      </c>
      <c r="E1001" s="118">
        <v>62800</v>
      </c>
      <c r="F1001" s="120">
        <f t="shared" si="383"/>
        <v>9.2149669845928095E-2</v>
      </c>
      <c r="G1001" s="119">
        <v>802.27480000000003</v>
      </c>
      <c r="H1001" s="118">
        <v>7564</v>
      </c>
      <c r="I1001" s="120">
        <f t="shared" si="376"/>
        <v>4.9085009733938999E-2</v>
      </c>
      <c r="J1001" s="120">
        <f t="shared" si="384"/>
        <v>2.249085009733939</v>
      </c>
      <c r="K1001" s="119">
        <v>802.27480000000003</v>
      </c>
      <c r="L1001" s="118">
        <v>34040</v>
      </c>
      <c r="M1001" s="120">
        <f t="shared" si="377"/>
        <v>8.0018805829807235E-2</v>
      </c>
      <c r="N1001" s="120">
        <f t="shared" si="385"/>
        <v>1.1800188058298073</v>
      </c>
      <c r="Q1001" s="119">
        <v>802.27480000000003</v>
      </c>
      <c r="R1001" s="121">
        <v>31760</v>
      </c>
      <c r="S1001" s="120">
        <f t="shared" si="378"/>
        <v>0.15983895319577252</v>
      </c>
      <c r="T1001" s="119">
        <v>802.27480000000003</v>
      </c>
      <c r="U1001" s="121">
        <v>30630</v>
      </c>
      <c r="V1001" s="120">
        <f t="shared" si="379"/>
        <v>0.21509831460674159</v>
      </c>
      <c r="W1001" s="122">
        <f t="shared" si="386"/>
        <v>1.3150983146067416</v>
      </c>
      <c r="X1001" s="119">
        <v>802.27480000000003</v>
      </c>
      <c r="Y1001" s="121">
        <v>54460</v>
      </c>
      <c r="Z1001" s="120">
        <f t="shared" si="380"/>
        <v>0.10659620277940889</v>
      </c>
      <c r="AA1001" s="120">
        <f t="shared" si="387"/>
        <v>2.3065962027794091</v>
      </c>
      <c r="AB1001" s="119">
        <v>802.27480000000003</v>
      </c>
      <c r="AC1001" s="121">
        <v>44300</v>
      </c>
      <c r="AD1001" s="120">
        <f t="shared" si="388"/>
        <v>0.12773933102652826</v>
      </c>
      <c r="AE1001" s="122">
        <f t="shared" si="389"/>
        <v>3.4277393310265283</v>
      </c>
      <c r="AF1001" s="119">
        <v>802.27480000000003</v>
      </c>
      <c r="AG1001" s="121">
        <v>54760</v>
      </c>
      <c r="AH1001" s="120">
        <f t="shared" si="390"/>
        <v>0.12869565217391304</v>
      </c>
      <c r="AI1001" s="120">
        <f t="shared" si="391"/>
        <v>4.528695652173913</v>
      </c>
      <c r="AJ1001" s="119">
        <v>802.27480000000003</v>
      </c>
      <c r="AK1001" s="121">
        <v>55530</v>
      </c>
      <c r="AL1001" s="120">
        <f t="shared" si="381"/>
        <v>0.1446470435009117</v>
      </c>
      <c r="AM1001" s="122">
        <f t="shared" si="392"/>
        <v>5.6446470435009113</v>
      </c>
      <c r="AN1001" s="33">
        <v>802.27480000000003</v>
      </c>
      <c r="AO1001" s="118">
        <v>35420</v>
      </c>
      <c r="AP1001" s="120">
        <f t="shared" si="393"/>
        <v>0.13819742489270387</v>
      </c>
      <c r="AQ1001" s="122">
        <f t="shared" si="394"/>
        <v>6.7381974248927037</v>
      </c>
      <c r="AR1001" s="119">
        <v>802.27480000000003</v>
      </c>
      <c r="AS1001" s="121">
        <v>36180</v>
      </c>
      <c r="AT1001" s="123">
        <f t="shared" si="395"/>
        <v>9.773095623987034E-2</v>
      </c>
      <c r="AU1001" s="122">
        <f t="shared" si="396"/>
        <v>7.7977309562398709</v>
      </c>
      <c r="AV1001" s="119">
        <v>802.27480000000003</v>
      </c>
      <c r="AW1001" s="121">
        <v>17400</v>
      </c>
      <c r="AX1001" s="120">
        <f t="shared" si="397"/>
        <v>0.11040609137055837</v>
      </c>
      <c r="AY1001" s="120">
        <f t="shared" si="398"/>
        <v>8.9104060913705592</v>
      </c>
      <c r="AZ1001" s="119">
        <v>802.27480000000003</v>
      </c>
      <c r="BA1001" s="118">
        <v>13500</v>
      </c>
      <c r="BB1001" s="120">
        <f t="shared" si="382"/>
        <v>5.4855749695245835E-2</v>
      </c>
      <c r="BC1001" s="120">
        <f t="shared" si="399"/>
        <v>9.9548557496952466</v>
      </c>
    </row>
    <row r="1002" spans="1:55" x14ac:dyDescent="0.3">
      <c r="A1002" s="119">
        <v>802.28719999999998</v>
      </c>
      <c r="B1002" s="118">
        <v>60530</v>
      </c>
      <c r="C1002" s="120">
        <f t="shared" si="375"/>
        <v>8.8818782098312551E-2</v>
      </c>
      <c r="D1002" s="119">
        <v>802.28719999999998</v>
      </c>
      <c r="E1002" s="118">
        <v>60530</v>
      </c>
      <c r="F1002" s="120">
        <f t="shared" si="383"/>
        <v>8.8818782098312551E-2</v>
      </c>
      <c r="G1002" s="119">
        <v>802.28719999999998</v>
      </c>
      <c r="H1002" s="118">
        <v>7544</v>
      </c>
      <c r="I1002" s="120">
        <f t="shared" si="376"/>
        <v>4.8955223880597018E-2</v>
      </c>
      <c r="J1002" s="120">
        <f t="shared" si="384"/>
        <v>2.2489552238805972</v>
      </c>
      <c r="K1002" s="119">
        <v>802.28719999999998</v>
      </c>
      <c r="L1002" s="118">
        <v>34800</v>
      </c>
      <c r="M1002" s="120">
        <f t="shared" si="377"/>
        <v>8.1805359661495061E-2</v>
      </c>
      <c r="N1002" s="120">
        <f t="shared" si="385"/>
        <v>1.1818053596614952</v>
      </c>
      <c r="Q1002" s="119">
        <v>802.28719999999998</v>
      </c>
      <c r="R1002" s="121">
        <v>31940</v>
      </c>
      <c r="S1002" s="120">
        <f t="shared" si="378"/>
        <v>0.16074484146955209</v>
      </c>
      <c r="T1002" s="119">
        <v>802.28719999999998</v>
      </c>
      <c r="U1002" s="121">
        <v>30960</v>
      </c>
      <c r="V1002" s="120">
        <f t="shared" si="379"/>
        <v>0.21741573033707864</v>
      </c>
      <c r="W1002" s="122">
        <f t="shared" si="386"/>
        <v>1.3174157303370788</v>
      </c>
      <c r="X1002" s="119">
        <v>802.28719999999998</v>
      </c>
      <c r="Y1002" s="121">
        <v>55170</v>
      </c>
      <c r="Z1002" s="120">
        <f t="shared" si="380"/>
        <v>0.10798590722254844</v>
      </c>
      <c r="AA1002" s="120">
        <f t="shared" si="387"/>
        <v>2.3079859072225486</v>
      </c>
      <c r="AB1002" s="119">
        <v>802.28719999999998</v>
      </c>
      <c r="AC1002" s="121">
        <v>44770</v>
      </c>
      <c r="AD1002" s="120">
        <f t="shared" si="388"/>
        <v>0.12909457900807381</v>
      </c>
      <c r="AE1002" s="122">
        <f t="shared" si="389"/>
        <v>3.4290945790080736</v>
      </c>
      <c r="AF1002" s="119">
        <v>802.28719999999998</v>
      </c>
      <c r="AG1002" s="121">
        <v>55530</v>
      </c>
      <c r="AH1002" s="120">
        <f t="shared" si="390"/>
        <v>0.13050528789659224</v>
      </c>
      <c r="AI1002" s="120">
        <f t="shared" si="391"/>
        <v>4.5305052878965926</v>
      </c>
      <c r="AJ1002" s="119">
        <v>802.28719999999998</v>
      </c>
      <c r="AK1002" s="121">
        <v>56070</v>
      </c>
      <c r="AL1002" s="120">
        <f t="shared" si="381"/>
        <v>0.14605365980724147</v>
      </c>
      <c r="AM1002" s="122">
        <f t="shared" si="392"/>
        <v>5.6460536598072411</v>
      </c>
      <c r="AN1002" s="33">
        <v>802.28719999999998</v>
      </c>
      <c r="AO1002" s="118">
        <v>35720</v>
      </c>
      <c r="AP1002" s="120">
        <f t="shared" si="393"/>
        <v>0.13936792820912994</v>
      </c>
      <c r="AQ1002" s="122">
        <f t="shared" si="394"/>
        <v>6.7393679282091297</v>
      </c>
      <c r="AR1002" s="119">
        <v>802.28719999999998</v>
      </c>
      <c r="AS1002" s="121">
        <v>36520</v>
      </c>
      <c r="AT1002" s="123">
        <f t="shared" si="395"/>
        <v>9.8649378714208535E-2</v>
      </c>
      <c r="AU1002" s="122">
        <f t="shared" si="396"/>
        <v>7.7986493787142086</v>
      </c>
      <c r="AV1002" s="119">
        <v>802.28719999999998</v>
      </c>
      <c r="AW1002" s="121">
        <v>17510</v>
      </c>
      <c r="AX1002" s="120">
        <f t="shared" si="397"/>
        <v>0.11110406091370559</v>
      </c>
      <c r="AY1002" s="120">
        <f t="shared" si="398"/>
        <v>8.911104060913706</v>
      </c>
      <c r="AZ1002" s="119">
        <v>802.28719999999998</v>
      </c>
      <c r="BA1002" s="118">
        <v>13480</v>
      </c>
      <c r="BB1002" s="120">
        <f t="shared" si="382"/>
        <v>5.4774481917919546E-2</v>
      </c>
      <c r="BC1002" s="120">
        <f t="shared" si="399"/>
        <v>9.9547744819179194</v>
      </c>
    </row>
    <row r="1003" spans="1:55" x14ac:dyDescent="0.3">
      <c r="A1003" s="119">
        <v>802.29960000000005</v>
      </c>
      <c r="B1003" s="118">
        <v>58660</v>
      </c>
      <c r="C1003" s="120">
        <f t="shared" si="375"/>
        <v>8.6074834922964055E-2</v>
      </c>
      <c r="D1003" s="119">
        <v>802.29960000000005</v>
      </c>
      <c r="E1003" s="118">
        <v>58660</v>
      </c>
      <c r="F1003" s="120">
        <f t="shared" si="383"/>
        <v>8.6074834922964055E-2</v>
      </c>
      <c r="G1003" s="119">
        <v>802.29960000000005</v>
      </c>
      <c r="H1003" s="118">
        <v>7521</v>
      </c>
      <c r="I1003" s="120">
        <f t="shared" si="376"/>
        <v>4.8805970149253732E-2</v>
      </c>
      <c r="J1003" s="120">
        <f t="shared" si="384"/>
        <v>2.2488059701492538</v>
      </c>
      <c r="K1003" s="119">
        <v>802.29960000000005</v>
      </c>
      <c r="L1003" s="118">
        <v>35590</v>
      </c>
      <c r="M1003" s="120">
        <f t="shared" si="377"/>
        <v>8.3662435354960041E-2</v>
      </c>
      <c r="N1003" s="120">
        <f t="shared" si="385"/>
        <v>1.1836624353549601</v>
      </c>
      <c r="Q1003" s="119">
        <v>802.29960000000005</v>
      </c>
      <c r="R1003" s="121">
        <v>32120</v>
      </c>
      <c r="S1003" s="120">
        <f t="shared" si="378"/>
        <v>0.16165072974333167</v>
      </c>
      <c r="T1003" s="119">
        <v>802.29960000000005</v>
      </c>
      <c r="U1003" s="121">
        <v>31300</v>
      </c>
      <c r="V1003" s="120">
        <f t="shared" si="379"/>
        <v>0.21980337078651685</v>
      </c>
      <c r="W1003" s="122">
        <f t="shared" si="386"/>
        <v>1.3198033707865169</v>
      </c>
      <c r="X1003" s="119">
        <v>802.29960000000005</v>
      </c>
      <c r="Y1003" s="121">
        <v>55900</v>
      </c>
      <c r="Z1003" s="120">
        <f t="shared" si="380"/>
        <v>0.10941475826972011</v>
      </c>
      <c r="AA1003" s="120">
        <f t="shared" si="387"/>
        <v>2.3094147582697202</v>
      </c>
      <c r="AB1003" s="119">
        <v>802.29960000000005</v>
      </c>
      <c r="AC1003" s="121">
        <v>45250</v>
      </c>
      <c r="AD1003" s="120">
        <f t="shared" si="388"/>
        <v>0.13047866205305653</v>
      </c>
      <c r="AE1003" s="122">
        <f t="shared" si="389"/>
        <v>3.4304786620530563</v>
      </c>
      <c r="AF1003" s="119">
        <v>802.29960000000005</v>
      </c>
      <c r="AG1003" s="121">
        <v>56310</v>
      </c>
      <c r="AH1003" s="120">
        <f t="shared" si="390"/>
        <v>0.13233842538190363</v>
      </c>
      <c r="AI1003" s="120">
        <f t="shared" si="391"/>
        <v>4.5323384253819041</v>
      </c>
      <c r="AJ1003" s="119">
        <v>802.29960000000005</v>
      </c>
      <c r="AK1003" s="121">
        <v>56620</v>
      </c>
      <c r="AL1003" s="120">
        <f t="shared" si="381"/>
        <v>0.14748632456368846</v>
      </c>
      <c r="AM1003" s="122">
        <f t="shared" si="392"/>
        <v>5.6474863245636886</v>
      </c>
      <c r="AN1003" s="33">
        <v>802.29960000000005</v>
      </c>
      <c r="AO1003" s="118">
        <v>36010</v>
      </c>
      <c r="AP1003" s="120">
        <f t="shared" si="393"/>
        <v>0.14049941474834179</v>
      </c>
      <c r="AQ1003" s="122">
        <f t="shared" si="394"/>
        <v>6.7404994147483412</v>
      </c>
      <c r="AR1003" s="119">
        <v>802.29960000000005</v>
      </c>
      <c r="AS1003" s="121">
        <v>36850</v>
      </c>
      <c r="AT1003" s="123">
        <f t="shared" si="395"/>
        <v>9.9540788762830901E-2</v>
      </c>
      <c r="AU1003" s="122">
        <f t="shared" si="396"/>
        <v>7.7995407887628314</v>
      </c>
      <c r="AV1003" s="119">
        <v>802.29960000000005</v>
      </c>
      <c r="AW1003" s="121">
        <v>17610</v>
      </c>
      <c r="AX1003" s="120">
        <f t="shared" si="397"/>
        <v>0.11173857868020305</v>
      </c>
      <c r="AY1003" s="120">
        <f t="shared" si="398"/>
        <v>8.9117385786802039</v>
      </c>
      <c r="AZ1003" s="119">
        <v>802.29960000000005</v>
      </c>
      <c r="BA1003" s="118">
        <v>13470</v>
      </c>
      <c r="BB1003" s="120">
        <f t="shared" si="382"/>
        <v>5.4733848029256398E-2</v>
      </c>
      <c r="BC1003" s="120">
        <f t="shared" si="399"/>
        <v>9.9547338480292566</v>
      </c>
    </row>
    <row r="1004" spans="1:55" x14ac:dyDescent="0.3">
      <c r="A1004" s="119">
        <v>802.31200000000001</v>
      </c>
      <c r="B1004" s="118">
        <v>57130</v>
      </c>
      <c r="C1004" s="120">
        <f t="shared" si="375"/>
        <v>8.3829787234042552E-2</v>
      </c>
      <c r="D1004" s="119">
        <v>802.31200000000001</v>
      </c>
      <c r="E1004" s="118">
        <v>57130</v>
      </c>
      <c r="F1004" s="120">
        <f t="shared" si="383"/>
        <v>8.3829787234042552E-2</v>
      </c>
      <c r="G1004" s="119">
        <v>802.31200000000001</v>
      </c>
      <c r="H1004" s="118">
        <v>7495</v>
      </c>
      <c r="I1004" s="120">
        <f t="shared" si="376"/>
        <v>4.8637248539909153E-2</v>
      </c>
      <c r="J1004" s="120">
        <f t="shared" si="384"/>
        <v>2.2486372485399095</v>
      </c>
      <c r="K1004" s="119">
        <v>802.31200000000001</v>
      </c>
      <c r="L1004" s="118">
        <v>36390</v>
      </c>
      <c r="M1004" s="120">
        <f t="shared" si="377"/>
        <v>8.5543018335684062E-2</v>
      </c>
      <c r="N1004" s="120">
        <f t="shared" si="385"/>
        <v>1.1855430183356841</v>
      </c>
      <c r="Q1004" s="119">
        <v>802.31200000000001</v>
      </c>
      <c r="R1004" s="121">
        <v>32280</v>
      </c>
      <c r="S1004" s="120">
        <f t="shared" si="378"/>
        <v>0.16245596376446905</v>
      </c>
      <c r="T1004" s="119">
        <v>802.31200000000001</v>
      </c>
      <c r="U1004" s="121">
        <v>31630</v>
      </c>
      <c r="V1004" s="120">
        <f t="shared" si="379"/>
        <v>0.22212078651685394</v>
      </c>
      <c r="W1004" s="122">
        <f t="shared" si="386"/>
        <v>1.3221207865168541</v>
      </c>
      <c r="X1004" s="119">
        <v>802.31200000000001</v>
      </c>
      <c r="Y1004" s="121">
        <v>56680</v>
      </c>
      <c r="Z1004" s="120">
        <f t="shared" si="380"/>
        <v>0.11094147582697202</v>
      </c>
      <c r="AA1004" s="120">
        <f t="shared" si="387"/>
        <v>2.3109414758269722</v>
      </c>
      <c r="AB1004" s="119">
        <v>802.31200000000001</v>
      </c>
      <c r="AC1004" s="121">
        <v>45740</v>
      </c>
      <c r="AD1004" s="120">
        <f t="shared" si="388"/>
        <v>0.13189158016147637</v>
      </c>
      <c r="AE1004" s="122">
        <f t="shared" si="389"/>
        <v>3.431891580161476</v>
      </c>
      <c r="AF1004" s="119">
        <v>802.31200000000001</v>
      </c>
      <c r="AG1004" s="121">
        <v>57110</v>
      </c>
      <c r="AH1004" s="120">
        <f t="shared" si="390"/>
        <v>0.13421856639247945</v>
      </c>
      <c r="AI1004" s="120">
        <f t="shared" si="391"/>
        <v>4.5342185663924797</v>
      </c>
      <c r="AJ1004" s="119">
        <v>802.31200000000001</v>
      </c>
      <c r="AK1004" s="121">
        <v>57190</v>
      </c>
      <c r="AL1004" s="120">
        <f t="shared" si="381"/>
        <v>0.14897108622036989</v>
      </c>
      <c r="AM1004" s="122">
        <f t="shared" si="392"/>
        <v>5.6489710862203699</v>
      </c>
      <c r="AN1004" s="33">
        <v>802.31200000000001</v>
      </c>
      <c r="AO1004" s="118">
        <v>36310</v>
      </c>
      <c r="AP1004" s="120">
        <f t="shared" si="393"/>
        <v>0.14166991806476786</v>
      </c>
      <c r="AQ1004" s="122">
        <f t="shared" si="394"/>
        <v>6.7416699180647672</v>
      </c>
      <c r="AR1004" s="119">
        <v>802.31200000000001</v>
      </c>
      <c r="AS1004" s="121">
        <v>37170</v>
      </c>
      <c r="AT1004" s="123">
        <f t="shared" si="395"/>
        <v>0.10040518638573744</v>
      </c>
      <c r="AU1004" s="122">
        <f t="shared" si="396"/>
        <v>7.8004051863857375</v>
      </c>
      <c r="AV1004" s="119">
        <v>802.31200000000001</v>
      </c>
      <c r="AW1004" s="121">
        <v>17730</v>
      </c>
      <c r="AX1004" s="120">
        <f t="shared" si="397"/>
        <v>0.1125</v>
      </c>
      <c r="AY1004" s="120">
        <f t="shared" si="398"/>
        <v>8.9125000000000014</v>
      </c>
      <c r="AZ1004" s="119">
        <v>802.31200000000001</v>
      </c>
      <c r="BA1004" s="118">
        <v>13450</v>
      </c>
      <c r="BB1004" s="120">
        <f t="shared" si="382"/>
        <v>5.4652580251930108E-2</v>
      </c>
      <c r="BC1004" s="120">
        <f t="shared" si="399"/>
        <v>9.9546525802519312</v>
      </c>
    </row>
    <row r="1005" spans="1:55" x14ac:dyDescent="0.3">
      <c r="A1005" s="119">
        <v>802.32439999999997</v>
      </c>
      <c r="B1005" s="118">
        <v>55900</v>
      </c>
      <c r="C1005" s="120">
        <f t="shared" si="375"/>
        <v>8.2024944974321348E-2</v>
      </c>
      <c r="D1005" s="119">
        <v>802.32439999999997</v>
      </c>
      <c r="E1005" s="118">
        <v>55900</v>
      </c>
      <c r="F1005" s="120">
        <f t="shared" si="383"/>
        <v>8.2024944974321348E-2</v>
      </c>
      <c r="G1005" s="119">
        <v>802.32439999999997</v>
      </c>
      <c r="H1005" s="118">
        <v>7466</v>
      </c>
      <c r="I1005" s="120">
        <f t="shared" si="376"/>
        <v>4.8449059052563269E-2</v>
      </c>
      <c r="J1005" s="120">
        <f t="shared" si="384"/>
        <v>2.2484490590525636</v>
      </c>
      <c r="K1005" s="119">
        <v>802.32439999999997</v>
      </c>
      <c r="L1005" s="118">
        <v>37200</v>
      </c>
      <c r="M1005" s="120">
        <f t="shared" si="377"/>
        <v>8.744710860366714E-2</v>
      </c>
      <c r="N1005" s="120">
        <f t="shared" si="385"/>
        <v>1.1874471086036673</v>
      </c>
      <c r="Q1005" s="119">
        <v>802.32439999999997</v>
      </c>
      <c r="R1005" s="121">
        <v>32440</v>
      </c>
      <c r="S1005" s="120">
        <f t="shared" si="378"/>
        <v>0.16326119778560644</v>
      </c>
      <c r="T1005" s="119">
        <v>802.32439999999997</v>
      </c>
      <c r="U1005" s="121">
        <v>31970</v>
      </c>
      <c r="V1005" s="120">
        <f t="shared" si="379"/>
        <v>0.22450842696629214</v>
      </c>
      <c r="W1005" s="122">
        <f t="shared" si="386"/>
        <v>1.3245084269662923</v>
      </c>
      <c r="X1005" s="119">
        <v>802.32439999999997</v>
      </c>
      <c r="Y1005" s="121">
        <v>57480</v>
      </c>
      <c r="Z1005" s="120">
        <f t="shared" si="380"/>
        <v>0.11250733998825602</v>
      </c>
      <c r="AA1005" s="120">
        <f t="shared" si="387"/>
        <v>2.3125073399882563</v>
      </c>
      <c r="AB1005" s="119">
        <v>802.32439999999997</v>
      </c>
      <c r="AC1005" s="121">
        <v>46230</v>
      </c>
      <c r="AD1005" s="120">
        <f t="shared" si="388"/>
        <v>0.13330449826989618</v>
      </c>
      <c r="AE1005" s="122">
        <f t="shared" si="389"/>
        <v>3.4333044982698961</v>
      </c>
      <c r="AF1005" s="119">
        <v>802.32439999999997</v>
      </c>
      <c r="AG1005" s="121">
        <v>57920</v>
      </c>
      <c r="AH1005" s="120">
        <f t="shared" si="390"/>
        <v>0.13612220916568743</v>
      </c>
      <c r="AI1005" s="120">
        <f t="shared" si="391"/>
        <v>4.5361222091656881</v>
      </c>
      <c r="AJ1005" s="119">
        <v>802.32439999999997</v>
      </c>
      <c r="AK1005" s="121">
        <v>57780</v>
      </c>
      <c r="AL1005" s="120">
        <f t="shared" si="381"/>
        <v>0.15050794477728574</v>
      </c>
      <c r="AM1005" s="122">
        <f t="shared" si="392"/>
        <v>5.6505079447772859</v>
      </c>
      <c r="AN1005" s="33">
        <v>802.32439999999997</v>
      </c>
      <c r="AO1005" s="118">
        <v>36600</v>
      </c>
      <c r="AP1005" s="120">
        <f t="shared" si="393"/>
        <v>0.14280140460397972</v>
      </c>
      <c r="AQ1005" s="122">
        <f t="shared" si="394"/>
        <v>6.7428014046039797</v>
      </c>
      <c r="AR1005" s="119">
        <v>802.32439999999997</v>
      </c>
      <c r="AS1005" s="121">
        <v>37480</v>
      </c>
      <c r="AT1005" s="123">
        <f t="shared" si="395"/>
        <v>0.10124257158292815</v>
      </c>
      <c r="AU1005" s="122">
        <f t="shared" si="396"/>
        <v>7.8012425715829288</v>
      </c>
      <c r="AV1005" s="119">
        <v>802.32439999999997</v>
      </c>
      <c r="AW1005" s="121">
        <v>17850</v>
      </c>
      <c r="AX1005" s="120">
        <f t="shared" si="397"/>
        <v>0.11326142131979695</v>
      </c>
      <c r="AY1005" s="120">
        <f t="shared" si="398"/>
        <v>8.9132614213197972</v>
      </c>
      <c r="AZ1005" s="119">
        <v>802.32439999999997</v>
      </c>
      <c r="BA1005" s="118">
        <v>13430</v>
      </c>
      <c r="BB1005" s="120">
        <f t="shared" si="382"/>
        <v>5.4571312474603818E-2</v>
      </c>
      <c r="BC1005" s="120">
        <f t="shared" si="399"/>
        <v>9.954571312474604</v>
      </c>
    </row>
    <row r="1006" spans="1:55" x14ac:dyDescent="0.3">
      <c r="A1006" s="119">
        <v>802.33680000000004</v>
      </c>
      <c r="B1006" s="118">
        <v>54920</v>
      </c>
      <c r="C1006" s="120">
        <f t="shared" si="375"/>
        <v>8.0586940572267063E-2</v>
      </c>
      <c r="D1006" s="119">
        <v>802.33680000000004</v>
      </c>
      <c r="E1006" s="118">
        <v>54920</v>
      </c>
      <c r="F1006" s="120">
        <f t="shared" si="383"/>
        <v>8.0586940572267063E-2</v>
      </c>
      <c r="G1006" s="119">
        <v>802.33680000000004</v>
      </c>
      <c r="H1006" s="118">
        <v>7433</v>
      </c>
      <c r="I1006" s="120">
        <f t="shared" si="376"/>
        <v>4.8234912394548995E-2</v>
      </c>
      <c r="J1006" s="120">
        <f t="shared" si="384"/>
        <v>2.2482349123945493</v>
      </c>
      <c r="K1006" s="119">
        <v>802.33680000000004</v>
      </c>
      <c r="L1006" s="118">
        <v>38020</v>
      </c>
      <c r="M1006" s="120">
        <f t="shared" si="377"/>
        <v>8.9374706158909259E-2</v>
      </c>
      <c r="N1006" s="120">
        <f t="shared" si="385"/>
        <v>1.1893747061589093</v>
      </c>
      <c r="Q1006" s="119">
        <v>802.33680000000004</v>
      </c>
      <c r="R1006" s="121">
        <v>32590</v>
      </c>
      <c r="S1006" s="120">
        <f t="shared" si="378"/>
        <v>0.16401610468042274</v>
      </c>
      <c r="T1006" s="119">
        <v>802.33680000000004</v>
      </c>
      <c r="U1006" s="121">
        <v>32300</v>
      </c>
      <c r="V1006" s="120">
        <f t="shared" si="379"/>
        <v>0.22682584269662923</v>
      </c>
      <c r="W1006" s="122">
        <f t="shared" si="386"/>
        <v>1.3268258426966293</v>
      </c>
      <c r="X1006" s="119">
        <v>802.33680000000004</v>
      </c>
      <c r="Y1006" s="121">
        <v>58320</v>
      </c>
      <c r="Z1006" s="120">
        <f t="shared" si="380"/>
        <v>0.11415149735760423</v>
      </c>
      <c r="AA1006" s="120">
        <f t="shared" si="387"/>
        <v>2.3141514973576043</v>
      </c>
      <c r="AB1006" s="119">
        <v>802.33680000000004</v>
      </c>
      <c r="AC1006" s="121">
        <v>46730</v>
      </c>
      <c r="AD1006" s="120">
        <f t="shared" si="388"/>
        <v>0.13474625144175317</v>
      </c>
      <c r="AE1006" s="122">
        <f t="shared" si="389"/>
        <v>3.4347462514417528</v>
      </c>
      <c r="AF1006" s="119">
        <v>802.33680000000004</v>
      </c>
      <c r="AG1006" s="121">
        <v>58740</v>
      </c>
      <c r="AH1006" s="120">
        <f t="shared" si="390"/>
        <v>0.13804935370152763</v>
      </c>
      <c r="AI1006" s="120">
        <f t="shared" si="391"/>
        <v>4.5380493537015276</v>
      </c>
      <c r="AJ1006" s="119">
        <v>802.33680000000004</v>
      </c>
      <c r="AK1006" s="121">
        <v>58400</v>
      </c>
      <c r="AL1006" s="120">
        <f t="shared" si="381"/>
        <v>0.15212294868455326</v>
      </c>
      <c r="AM1006" s="122">
        <f t="shared" si="392"/>
        <v>5.6521229486845534</v>
      </c>
      <c r="AN1006" s="33">
        <v>802.33680000000004</v>
      </c>
      <c r="AO1006" s="118">
        <v>36890</v>
      </c>
      <c r="AP1006" s="120">
        <f t="shared" si="393"/>
        <v>0.14393289114319158</v>
      </c>
      <c r="AQ1006" s="122">
        <f t="shared" si="394"/>
        <v>6.7439328911431913</v>
      </c>
      <c r="AR1006" s="119">
        <v>802.33680000000004</v>
      </c>
      <c r="AS1006" s="121">
        <v>37790</v>
      </c>
      <c r="AT1006" s="123">
        <f t="shared" si="395"/>
        <v>0.10207995678011886</v>
      </c>
      <c r="AU1006" s="122">
        <f t="shared" si="396"/>
        <v>7.8020799567801191</v>
      </c>
      <c r="AV1006" s="119">
        <v>802.33680000000004</v>
      </c>
      <c r="AW1006" s="121">
        <v>17970</v>
      </c>
      <c r="AX1006" s="120">
        <f t="shared" si="397"/>
        <v>0.1140228426395939</v>
      </c>
      <c r="AY1006" s="120">
        <f t="shared" si="398"/>
        <v>8.9140228426395947</v>
      </c>
      <c r="AZ1006" s="119">
        <v>802.33680000000004</v>
      </c>
      <c r="BA1006" s="118">
        <v>13420</v>
      </c>
      <c r="BB1006" s="120">
        <f t="shared" si="382"/>
        <v>5.4530678585940677E-2</v>
      </c>
      <c r="BC1006" s="120">
        <f t="shared" si="399"/>
        <v>9.9545306785859413</v>
      </c>
    </row>
    <row r="1007" spans="1:55" x14ac:dyDescent="0.3">
      <c r="A1007" s="119">
        <v>802.3492</v>
      </c>
      <c r="B1007" s="118">
        <v>54150</v>
      </c>
      <c r="C1007" s="120">
        <f t="shared" si="375"/>
        <v>7.9457079970652975E-2</v>
      </c>
      <c r="D1007" s="119">
        <v>802.3492</v>
      </c>
      <c r="E1007" s="118">
        <v>54150</v>
      </c>
      <c r="F1007" s="120">
        <f t="shared" si="383"/>
        <v>7.9457079970652975E-2</v>
      </c>
      <c r="G1007" s="119">
        <v>802.3492</v>
      </c>
      <c r="H1007" s="118">
        <v>7397</v>
      </c>
      <c r="I1007" s="120">
        <f t="shared" si="376"/>
        <v>4.8001297858533423E-2</v>
      </c>
      <c r="J1007" s="120">
        <f t="shared" si="384"/>
        <v>2.2480012978585338</v>
      </c>
      <c r="K1007" s="119">
        <v>802.3492</v>
      </c>
      <c r="L1007" s="118">
        <v>38850</v>
      </c>
      <c r="M1007" s="120">
        <f t="shared" si="377"/>
        <v>9.1325811001410434E-2</v>
      </c>
      <c r="N1007" s="120">
        <f t="shared" si="385"/>
        <v>1.1913258110014104</v>
      </c>
      <c r="Q1007" s="119">
        <v>802.3492</v>
      </c>
      <c r="R1007" s="121">
        <v>32730</v>
      </c>
      <c r="S1007" s="120">
        <f t="shared" si="378"/>
        <v>0.16472068444891796</v>
      </c>
      <c r="T1007" s="119">
        <v>802.3492</v>
      </c>
      <c r="U1007" s="121">
        <v>32640</v>
      </c>
      <c r="V1007" s="120">
        <f t="shared" si="379"/>
        <v>0.2292134831460674</v>
      </c>
      <c r="W1007" s="122">
        <f t="shared" si="386"/>
        <v>1.3292134831460676</v>
      </c>
      <c r="X1007" s="119">
        <v>802.3492</v>
      </c>
      <c r="Y1007" s="121">
        <v>59200</v>
      </c>
      <c r="Z1007" s="120">
        <f t="shared" si="380"/>
        <v>0.11587394793501664</v>
      </c>
      <c r="AA1007" s="120">
        <f t="shared" si="387"/>
        <v>2.315873947935017</v>
      </c>
      <c r="AB1007" s="119">
        <v>802.3492</v>
      </c>
      <c r="AC1007" s="121">
        <v>47250</v>
      </c>
      <c r="AD1007" s="120">
        <f t="shared" si="388"/>
        <v>0.13624567474048443</v>
      </c>
      <c r="AE1007" s="122">
        <f t="shared" si="389"/>
        <v>3.4362456747404844</v>
      </c>
      <c r="AF1007" s="119">
        <v>802.3492</v>
      </c>
      <c r="AG1007" s="121">
        <v>59580</v>
      </c>
      <c r="AH1007" s="120">
        <f t="shared" si="390"/>
        <v>0.1400235017626322</v>
      </c>
      <c r="AI1007" s="120">
        <f t="shared" si="391"/>
        <v>4.5400235017626329</v>
      </c>
      <c r="AJ1007" s="119">
        <v>802.3492</v>
      </c>
      <c r="AK1007" s="121">
        <v>59040</v>
      </c>
      <c r="AL1007" s="120">
        <f t="shared" si="381"/>
        <v>0.15379004949205521</v>
      </c>
      <c r="AM1007" s="122">
        <f t="shared" si="392"/>
        <v>5.6537900494920557</v>
      </c>
      <c r="AN1007" s="33">
        <v>802.3492</v>
      </c>
      <c r="AO1007" s="118">
        <v>37180</v>
      </c>
      <c r="AP1007" s="120">
        <f t="shared" si="393"/>
        <v>0.14506437768240343</v>
      </c>
      <c r="AQ1007" s="122">
        <f t="shared" si="394"/>
        <v>6.7450643776824029</v>
      </c>
      <c r="AR1007" s="119">
        <v>802.3492</v>
      </c>
      <c r="AS1007" s="121">
        <v>38080</v>
      </c>
      <c r="AT1007" s="123">
        <f t="shared" si="395"/>
        <v>0.1028633171258779</v>
      </c>
      <c r="AU1007" s="122">
        <f t="shared" si="396"/>
        <v>7.8028633171258779</v>
      </c>
      <c r="AV1007" s="119">
        <v>802.3492</v>
      </c>
      <c r="AW1007" s="121">
        <v>18100</v>
      </c>
      <c r="AX1007" s="120">
        <f t="shared" si="397"/>
        <v>0.11484771573604061</v>
      </c>
      <c r="AY1007" s="120">
        <f t="shared" si="398"/>
        <v>8.9148477157360411</v>
      </c>
      <c r="AZ1007" s="119">
        <v>802.3492</v>
      </c>
      <c r="BA1007" s="118">
        <v>13400</v>
      </c>
      <c r="BB1007" s="120">
        <f t="shared" si="382"/>
        <v>5.4449410808614387E-2</v>
      </c>
      <c r="BC1007" s="120">
        <f t="shared" si="399"/>
        <v>9.9544494108086141</v>
      </c>
    </row>
    <row r="1008" spans="1:55" x14ac:dyDescent="0.3">
      <c r="A1008" s="119">
        <v>802.36159999999995</v>
      </c>
      <c r="B1008" s="118">
        <v>53560</v>
      </c>
      <c r="C1008" s="120">
        <f t="shared" si="375"/>
        <v>7.8591342626559063E-2</v>
      </c>
      <c r="D1008" s="119">
        <v>802.36159999999995</v>
      </c>
      <c r="E1008" s="118">
        <v>53560</v>
      </c>
      <c r="F1008" s="120">
        <f t="shared" si="383"/>
        <v>7.8591342626559063E-2</v>
      </c>
      <c r="G1008" s="119">
        <v>802.36159999999995</v>
      </c>
      <c r="H1008" s="118">
        <v>7357</v>
      </c>
      <c r="I1008" s="120">
        <f t="shared" si="376"/>
        <v>4.7741726151849448E-2</v>
      </c>
      <c r="J1008" s="120">
        <f t="shared" si="384"/>
        <v>2.2477417261518498</v>
      </c>
      <c r="K1008" s="119">
        <v>802.36159999999995</v>
      </c>
      <c r="L1008" s="118">
        <v>39680</v>
      </c>
      <c r="M1008" s="120">
        <f t="shared" si="377"/>
        <v>9.3276915843911609E-2</v>
      </c>
      <c r="N1008" s="120">
        <f t="shared" si="385"/>
        <v>1.1932769158439116</v>
      </c>
      <c r="Q1008" s="119">
        <v>802.36159999999995</v>
      </c>
      <c r="R1008" s="121">
        <v>32870</v>
      </c>
      <c r="S1008" s="120">
        <f t="shared" si="378"/>
        <v>0.16542526421741319</v>
      </c>
      <c r="T1008" s="119">
        <v>802.36159999999995</v>
      </c>
      <c r="U1008" s="121">
        <v>32980</v>
      </c>
      <c r="V1008" s="120">
        <f t="shared" si="379"/>
        <v>0.23160112359550561</v>
      </c>
      <c r="W1008" s="122">
        <f t="shared" si="386"/>
        <v>1.3316011235955056</v>
      </c>
      <c r="X1008" s="119">
        <v>802.36159999999995</v>
      </c>
      <c r="Y1008" s="121">
        <v>60110</v>
      </c>
      <c r="Z1008" s="120">
        <f t="shared" si="380"/>
        <v>0.1176551184184772</v>
      </c>
      <c r="AA1008" s="120">
        <f t="shared" si="387"/>
        <v>2.3176551184184775</v>
      </c>
      <c r="AB1008" s="119">
        <v>802.36159999999995</v>
      </c>
      <c r="AC1008" s="121">
        <v>47780</v>
      </c>
      <c r="AD1008" s="120">
        <f t="shared" si="388"/>
        <v>0.13777393310265282</v>
      </c>
      <c r="AE1008" s="122">
        <f t="shared" si="389"/>
        <v>3.4377739331026524</v>
      </c>
      <c r="AF1008" s="119">
        <v>802.36159999999995</v>
      </c>
      <c r="AG1008" s="121">
        <v>60410</v>
      </c>
      <c r="AH1008" s="120">
        <f t="shared" si="390"/>
        <v>0.14197414806110459</v>
      </c>
      <c r="AI1008" s="120">
        <f t="shared" si="391"/>
        <v>4.5419741480611053</v>
      </c>
      <c r="AJ1008" s="119">
        <v>802.36159999999995</v>
      </c>
      <c r="AK1008" s="121">
        <v>59710</v>
      </c>
      <c r="AL1008" s="120">
        <f t="shared" si="381"/>
        <v>0.15553529564990884</v>
      </c>
      <c r="AM1008" s="122">
        <f t="shared" si="392"/>
        <v>5.6555352956499085</v>
      </c>
      <c r="AN1008" s="33">
        <v>802.36159999999995</v>
      </c>
      <c r="AO1008" s="118">
        <v>37470</v>
      </c>
      <c r="AP1008" s="120">
        <f t="shared" si="393"/>
        <v>0.14619586422161529</v>
      </c>
      <c r="AQ1008" s="122">
        <f t="shared" si="394"/>
        <v>6.7461958642216153</v>
      </c>
      <c r="AR1008" s="119">
        <v>802.36159999999995</v>
      </c>
      <c r="AS1008" s="121">
        <v>38360</v>
      </c>
      <c r="AT1008" s="123">
        <f t="shared" si="395"/>
        <v>0.10361966504592113</v>
      </c>
      <c r="AU1008" s="122">
        <f t="shared" si="396"/>
        <v>7.8036196650459217</v>
      </c>
      <c r="AV1008" s="119">
        <v>802.36159999999995</v>
      </c>
      <c r="AW1008" s="121">
        <v>18240</v>
      </c>
      <c r="AX1008" s="120">
        <f t="shared" si="397"/>
        <v>0.11573604060913706</v>
      </c>
      <c r="AY1008" s="120">
        <f t="shared" si="398"/>
        <v>8.9157360406091382</v>
      </c>
      <c r="AZ1008" s="119">
        <v>802.36159999999995</v>
      </c>
      <c r="BA1008" s="118">
        <v>13390</v>
      </c>
      <c r="BB1008" s="120">
        <f t="shared" si="382"/>
        <v>5.4408776919951239E-2</v>
      </c>
      <c r="BC1008" s="120">
        <f t="shared" si="399"/>
        <v>9.9544087769199514</v>
      </c>
    </row>
    <row r="1009" spans="1:55" x14ac:dyDescent="0.3">
      <c r="A1009" s="119">
        <v>802.37400000000002</v>
      </c>
      <c r="B1009" s="118">
        <v>53110</v>
      </c>
      <c r="C1009" s="120">
        <f t="shared" si="375"/>
        <v>7.7931034482758621E-2</v>
      </c>
      <c r="D1009" s="119">
        <v>802.37400000000002</v>
      </c>
      <c r="E1009" s="118">
        <v>53110</v>
      </c>
      <c r="F1009" s="120">
        <f t="shared" si="383"/>
        <v>7.7931034482758621E-2</v>
      </c>
      <c r="G1009" s="119">
        <v>802.37400000000002</v>
      </c>
      <c r="H1009" s="118">
        <v>7314</v>
      </c>
      <c r="I1009" s="120">
        <f t="shared" si="376"/>
        <v>4.7462686567164181E-2</v>
      </c>
      <c r="J1009" s="120">
        <f t="shared" si="384"/>
        <v>2.2474626865671645</v>
      </c>
      <c r="K1009" s="119">
        <v>802.37400000000002</v>
      </c>
      <c r="L1009" s="118">
        <v>40510</v>
      </c>
      <c r="M1009" s="120">
        <f t="shared" si="377"/>
        <v>9.5228020686412784E-2</v>
      </c>
      <c r="N1009" s="120">
        <f t="shared" si="385"/>
        <v>1.1952280206864128</v>
      </c>
      <c r="Q1009" s="119">
        <v>802.37400000000002</v>
      </c>
      <c r="R1009" s="121">
        <v>33000</v>
      </c>
      <c r="S1009" s="120">
        <f t="shared" si="378"/>
        <v>0.16607951685958733</v>
      </c>
      <c r="T1009" s="119">
        <v>802.37400000000002</v>
      </c>
      <c r="U1009" s="121">
        <v>33310</v>
      </c>
      <c r="V1009" s="120">
        <f t="shared" si="379"/>
        <v>0.23391853932584269</v>
      </c>
      <c r="W1009" s="122">
        <f t="shared" si="386"/>
        <v>1.3339185393258428</v>
      </c>
      <c r="X1009" s="119">
        <v>802.37400000000002</v>
      </c>
      <c r="Y1009" s="121">
        <v>61050</v>
      </c>
      <c r="Z1009" s="120">
        <f t="shared" si="380"/>
        <v>0.11949500880798591</v>
      </c>
      <c r="AA1009" s="120">
        <f t="shared" si="387"/>
        <v>2.3194950088079862</v>
      </c>
      <c r="AB1009" s="119">
        <v>802.37400000000002</v>
      </c>
      <c r="AC1009" s="121">
        <v>48320</v>
      </c>
      <c r="AD1009" s="120">
        <f t="shared" si="388"/>
        <v>0.13933102652825835</v>
      </c>
      <c r="AE1009" s="122">
        <f t="shared" si="389"/>
        <v>3.439331026528258</v>
      </c>
      <c r="AF1009" s="119">
        <v>802.37400000000002</v>
      </c>
      <c r="AG1009" s="121">
        <v>61260</v>
      </c>
      <c r="AH1009" s="120">
        <f t="shared" si="390"/>
        <v>0.14397179788484135</v>
      </c>
      <c r="AI1009" s="120">
        <f t="shared" si="391"/>
        <v>4.5439717978848417</v>
      </c>
      <c r="AJ1009" s="119">
        <v>802.37400000000002</v>
      </c>
      <c r="AK1009" s="121">
        <v>60420</v>
      </c>
      <c r="AL1009" s="120">
        <f t="shared" si="381"/>
        <v>0.1573847356082313</v>
      </c>
      <c r="AM1009" s="122">
        <f t="shared" si="392"/>
        <v>5.6573847356082316</v>
      </c>
      <c r="AN1009" s="33">
        <v>802.37400000000002</v>
      </c>
      <c r="AO1009" s="118">
        <v>37760</v>
      </c>
      <c r="AP1009" s="120">
        <f t="shared" si="393"/>
        <v>0.14732735076082715</v>
      </c>
      <c r="AQ1009" s="122">
        <f t="shared" si="394"/>
        <v>6.7473273507608269</v>
      </c>
      <c r="AR1009" s="119">
        <v>802.37400000000002</v>
      </c>
      <c r="AS1009" s="121">
        <v>38630</v>
      </c>
      <c r="AT1009" s="123">
        <f t="shared" si="395"/>
        <v>0.10434900054024851</v>
      </c>
      <c r="AU1009" s="122">
        <f t="shared" si="396"/>
        <v>7.8043490005402489</v>
      </c>
      <c r="AV1009" s="119">
        <v>802.37400000000002</v>
      </c>
      <c r="AW1009" s="121">
        <v>18380</v>
      </c>
      <c r="AX1009" s="120">
        <f t="shared" si="397"/>
        <v>0.1166243654822335</v>
      </c>
      <c r="AY1009" s="120">
        <f t="shared" si="398"/>
        <v>8.9166243654822335</v>
      </c>
      <c r="AZ1009" s="119">
        <v>802.37400000000002</v>
      </c>
      <c r="BA1009" s="118">
        <v>13380</v>
      </c>
      <c r="BB1009" s="120">
        <f t="shared" si="382"/>
        <v>5.4368143031288091E-2</v>
      </c>
      <c r="BC1009" s="120">
        <f t="shared" si="399"/>
        <v>9.9543681430312887</v>
      </c>
    </row>
    <row r="1010" spans="1:55" x14ac:dyDescent="0.3">
      <c r="A1010" s="119">
        <v>802.38639999999998</v>
      </c>
      <c r="B1010" s="118">
        <v>52780</v>
      </c>
      <c r="C1010" s="120">
        <f t="shared" si="375"/>
        <v>7.7446808510638301E-2</v>
      </c>
      <c r="D1010" s="119">
        <v>802.38639999999998</v>
      </c>
      <c r="E1010" s="118">
        <v>52780</v>
      </c>
      <c r="F1010" s="120">
        <f t="shared" si="383"/>
        <v>7.7446808510638301E-2</v>
      </c>
      <c r="G1010" s="119">
        <v>802.38639999999998</v>
      </c>
      <c r="H1010" s="118">
        <v>7269</v>
      </c>
      <c r="I1010" s="120">
        <f t="shared" si="376"/>
        <v>4.7170668397144712E-2</v>
      </c>
      <c r="J1010" s="120">
        <f t="shared" si="384"/>
        <v>2.2471706683971449</v>
      </c>
      <c r="K1010" s="119">
        <v>802.38639999999998</v>
      </c>
      <c r="L1010" s="118">
        <v>41340</v>
      </c>
      <c r="M1010" s="120">
        <f t="shared" si="377"/>
        <v>9.7179125528913959E-2</v>
      </c>
      <c r="N1010" s="120">
        <f t="shared" si="385"/>
        <v>1.1971791255289141</v>
      </c>
      <c r="Q1010" s="119">
        <v>802.38639999999998</v>
      </c>
      <c r="R1010" s="121">
        <v>33130</v>
      </c>
      <c r="S1010" s="120">
        <f t="shared" si="378"/>
        <v>0.16673376950176144</v>
      </c>
      <c r="T1010" s="119">
        <v>802.38639999999998</v>
      </c>
      <c r="U1010" s="121">
        <v>33650</v>
      </c>
      <c r="V1010" s="120">
        <f t="shared" si="379"/>
        <v>0.2363061797752809</v>
      </c>
      <c r="W1010" s="122">
        <f t="shared" si="386"/>
        <v>1.3363061797752809</v>
      </c>
      <c r="X1010" s="119">
        <v>802.38639999999998</v>
      </c>
      <c r="Y1010" s="121">
        <v>62020</v>
      </c>
      <c r="Z1010" s="120">
        <f t="shared" si="380"/>
        <v>0.12139361910354277</v>
      </c>
      <c r="AA1010" s="120">
        <f t="shared" si="387"/>
        <v>2.3213936191035431</v>
      </c>
      <c r="AB1010" s="119">
        <v>802.38639999999998</v>
      </c>
      <c r="AC1010" s="121">
        <v>48880</v>
      </c>
      <c r="AD1010" s="120">
        <f t="shared" si="388"/>
        <v>0.14094579008073818</v>
      </c>
      <c r="AE1010" s="122">
        <f t="shared" si="389"/>
        <v>3.4409457900807379</v>
      </c>
      <c r="AF1010" s="119">
        <v>802.38639999999998</v>
      </c>
      <c r="AG1010" s="121">
        <v>62120</v>
      </c>
      <c r="AH1010" s="120">
        <f t="shared" si="390"/>
        <v>0.14599294947121033</v>
      </c>
      <c r="AI1010" s="120">
        <f t="shared" si="391"/>
        <v>4.545992949471211</v>
      </c>
      <c r="AJ1010" s="119">
        <v>802.38639999999998</v>
      </c>
      <c r="AK1010" s="121">
        <v>61160</v>
      </c>
      <c r="AL1010" s="120">
        <f t="shared" si="381"/>
        <v>0.15931232091690545</v>
      </c>
      <c r="AM1010" s="122">
        <f t="shared" si="392"/>
        <v>5.6593123209169054</v>
      </c>
      <c r="AN1010" s="33">
        <v>802.38639999999998</v>
      </c>
      <c r="AO1010" s="118">
        <v>38050</v>
      </c>
      <c r="AP1010" s="120">
        <f t="shared" si="393"/>
        <v>0.148458837300039</v>
      </c>
      <c r="AQ1010" s="122">
        <f t="shared" si="394"/>
        <v>6.7484588373000385</v>
      </c>
      <c r="AR1010" s="119">
        <v>802.38639999999998</v>
      </c>
      <c r="AS1010" s="121">
        <v>38890</v>
      </c>
      <c r="AT1010" s="123">
        <f t="shared" si="395"/>
        <v>0.10505132360886008</v>
      </c>
      <c r="AU1010" s="122">
        <f t="shared" si="396"/>
        <v>7.8050513236088603</v>
      </c>
      <c r="AV1010" s="119">
        <v>802.38639999999998</v>
      </c>
      <c r="AW1010" s="121">
        <v>18530</v>
      </c>
      <c r="AX1010" s="120">
        <f t="shared" si="397"/>
        <v>0.1175761421319797</v>
      </c>
      <c r="AY1010" s="120">
        <f t="shared" si="398"/>
        <v>8.9175761421319812</v>
      </c>
      <c r="AZ1010" s="119">
        <v>802.38639999999998</v>
      </c>
      <c r="BA1010" s="118">
        <v>13380</v>
      </c>
      <c r="BB1010" s="120">
        <f t="shared" si="382"/>
        <v>5.4368143031288091E-2</v>
      </c>
      <c r="BC1010" s="120">
        <f t="shared" si="399"/>
        <v>9.9543681430312887</v>
      </c>
    </row>
    <row r="1011" spans="1:55" x14ac:dyDescent="0.3">
      <c r="A1011" s="119">
        <v>802.39869999999996</v>
      </c>
      <c r="B1011" s="118">
        <v>52540</v>
      </c>
      <c r="C1011" s="120">
        <f t="shared" si="375"/>
        <v>7.7094644167278056E-2</v>
      </c>
      <c r="D1011" s="119">
        <v>802.39869999999996</v>
      </c>
      <c r="E1011" s="118">
        <v>52540</v>
      </c>
      <c r="F1011" s="120">
        <f t="shared" si="383"/>
        <v>7.7094644167278056E-2</v>
      </c>
      <c r="G1011" s="119">
        <v>802.39869999999996</v>
      </c>
      <c r="H1011" s="118">
        <v>7222</v>
      </c>
      <c r="I1011" s="120">
        <f t="shared" si="376"/>
        <v>4.6865671641791042E-2</v>
      </c>
      <c r="J1011" s="120">
        <f t="shared" si="384"/>
        <v>2.2468656716417912</v>
      </c>
      <c r="K1011" s="119">
        <v>802.39869999999996</v>
      </c>
      <c r="L1011" s="118">
        <v>42160</v>
      </c>
      <c r="M1011" s="120">
        <f t="shared" si="377"/>
        <v>9.9106723084156093E-2</v>
      </c>
      <c r="N1011" s="120">
        <f t="shared" si="385"/>
        <v>1.1991067230841561</v>
      </c>
      <c r="Q1011" s="119">
        <v>802.39869999999996</v>
      </c>
      <c r="R1011" s="121">
        <v>33260</v>
      </c>
      <c r="S1011" s="120">
        <f t="shared" si="378"/>
        <v>0.16738802214393558</v>
      </c>
      <c r="T1011" s="119">
        <v>802.39869999999996</v>
      </c>
      <c r="U1011" s="121">
        <v>33980</v>
      </c>
      <c r="V1011" s="120">
        <f t="shared" si="379"/>
        <v>0.23862359550561799</v>
      </c>
      <c r="W1011" s="122">
        <f t="shared" si="386"/>
        <v>1.338623595505618</v>
      </c>
      <c r="X1011" s="119">
        <v>802.39869999999996</v>
      </c>
      <c r="Y1011" s="121">
        <v>63030</v>
      </c>
      <c r="Z1011" s="120">
        <f t="shared" si="380"/>
        <v>0.12337052260716383</v>
      </c>
      <c r="AA1011" s="120">
        <f t="shared" si="387"/>
        <v>2.3233705226071639</v>
      </c>
      <c r="AB1011" s="119">
        <v>802.39869999999996</v>
      </c>
      <c r="AC1011" s="121">
        <v>49450</v>
      </c>
      <c r="AD1011" s="120">
        <f t="shared" si="388"/>
        <v>0.14258938869665513</v>
      </c>
      <c r="AE1011" s="122">
        <f t="shared" si="389"/>
        <v>3.4425893886966548</v>
      </c>
      <c r="AF1011" s="119">
        <v>802.39869999999996</v>
      </c>
      <c r="AG1011" s="121">
        <v>62980</v>
      </c>
      <c r="AH1011" s="120">
        <f t="shared" si="390"/>
        <v>0.14801410105757931</v>
      </c>
      <c r="AI1011" s="120">
        <f t="shared" si="391"/>
        <v>4.5480141010575794</v>
      </c>
      <c r="AJ1011" s="119">
        <v>802.39869999999996</v>
      </c>
      <c r="AK1011" s="121">
        <v>61930</v>
      </c>
      <c r="AL1011" s="120">
        <f t="shared" si="381"/>
        <v>0.16131805157593124</v>
      </c>
      <c r="AM1011" s="122">
        <f t="shared" si="392"/>
        <v>5.6613180515759316</v>
      </c>
      <c r="AN1011" s="33">
        <v>802.39869999999996</v>
      </c>
      <c r="AO1011" s="118">
        <v>38340</v>
      </c>
      <c r="AP1011" s="120">
        <f t="shared" si="393"/>
        <v>0.14959032383925089</v>
      </c>
      <c r="AQ1011" s="122">
        <f t="shared" si="394"/>
        <v>6.7495903238392509</v>
      </c>
      <c r="AR1011" s="119">
        <v>802.39869999999996</v>
      </c>
      <c r="AS1011" s="121">
        <v>39140</v>
      </c>
      <c r="AT1011" s="123">
        <f t="shared" si="395"/>
        <v>0.10572663425175581</v>
      </c>
      <c r="AU1011" s="122">
        <f t="shared" si="396"/>
        <v>7.8057266342517559</v>
      </c>
      <c r="AV1011" s="119">
        <v>802.39869999999996</v>
      </c>
      <c r="AW1011" s="121">
        <v>18680</v>
      </c>
      <c r="AX1011" s="120">
        <f t="shared" si="397"/>
        <v>0.11852791878172589</v>
      </c>
      <c r="AY1011" s="120">
        <f t="shared" si="398"/>
        <v>8.9185279187817272</v>
      </c>
      <c r="AZ1011" s="119">
        <v>802.39869999999996</v>
      </c>
      <c r="BA1011" s="118">
        <v>13370</v>
      </c>
      <c r="BB1011" s="120">
        <f t="shared" si="382"/>
        <v>5.432750914262495E-2</v>
      </c>
      <c r="BC1011" s="120">
        <f t="shared" si="399"/>
        <v>9.954327509142626</v>
      </c>
    </row>
    <row r="1012" spans="1:55" x14ac:dyDescent="0.3">
      <c r="A1012" s="119">
        <v>802.41120000000001</v>
      </c>
      <c r="B1012" s="118">
        <v>52370</v>
      </c>
      <c r="C1012" s="120">
        <f t="shared" si="375"/>
        <v>7.6845194424064567E-2</v>
      </c>
      <c r="D1012" s="119">
        <v>802.41120000000001</v>
      </c>
      <c r="E1012" s="118">
        <v>52370</v>
      </c>
      <c r="F1012" s="120">
        <f t="shared" si="383"/>
        <v>7.6845194424064567E-2</v>
      </c>
      <c r="G1012" s="119">
        <v>802.41120000000001</v>
      </c>
      <c r="H1012" s="118">
        <v>7174</v>
      </c>
      <c r="I1012" s="120">
        <f t="shared" si="376"/>
        <v>4.6554185593770281E-2</v>
      </c>
      <c r="J1012" s="120">
        <f t="shared" si="384"/>
        <v>2.2465541855937703</v>
      </c>
      <c r="K1012" s="119">
        <v>802.41120000000001</v>
      </c>
      <c r="L1012" s="118">
        <v>42970</v>
      </c>
      <c r="M1012" s="120">
        <f t="shared" si="377"/>
        <v>0.10101081335213917</v>
      </c>
      <c r="N1012" s="120">
        <f t="shared" si="385"/>
        <v>1.2010108133521393</v>
      </c>
      <c r="Q1012" s="119">
        <v>802.41120000000001</v>
      </c>
      <c r="R1012" s="121">
        <v>33400</v>
      </c>
      <c r="S1012" s="120">
        <f t="shared" si="378"/>
        <v>0.16809260191243081</v>
      </c>
      <c r="T1012" s="119">
        <v>802.41120000000001</v>
      </c>
      <c r="U1012" s="121">
        <v>34310</v>
      </c>
      <c r="V1012" s="120">
        <f t="shared" si="379"/>
        <v>0.24094101123595504</v>
      </c>
      <c r="W1012" s="122">
        <f t="shared" si="386"/>
        <v>1.3409410112359552</v>
      </c>
      <c r="X1012" s="119">
        <v>802.41120000000001</v>
      </c>
      <c r="Y1012" s="121">
        <v>64060</v>
      </c>
      <c r="Z1012" s="120">
        <f t="shared" si="380"/>
        <v>0.12538657271481699</v>
      </c>
      <c r="AA1012" s="120">
        <f t="shared" si="387"/>
        <v>2.3253865727148173</v>
      </c>
      <c r="AB1012" s="119">
        <v>802.41120000000001</v>
      </c>
      <c r="AC1012" s="121">
        <v>50050</v>
      </c>
      <c r="AD1012" s="120">
        <f t="shared" si="388"/>
        <v>0.14431949250288351</v>
      </c>
      <c r="AE1012" s="122">
        <f t="shared" si="389"/>
        <v>3.4443194925028835</v>
      </c>
      <c r="AF1012" s="119">
        <v>802.41120000000001</v>
      </c>
      <c r="AG1012" s="121">
        <v>63840</v>
      </c>
      <c r="AH1012" s="120">
        <f t="shared" si="390"/>
        <v>0.15003525264394829</v>
      </c>
      <c r="AI1012" s="120">
        <f t="shared" si="391"/>
        <v>4.5500352526439487</v>
      </c>
      <c r="AJ1012" s="119">
        <v>802.41120000000001</v>
      </c>
      <c r="AK1012" s="121">
        <v>62740</v>
      </c>
      <c r="AL1012" s="120">
        <f t="shared" si="381"/>
        <v>0.16342797603542589</v>
      </c>
      <c r="AM1012" s="122">
        <f t="shared" si="392"/>
        <v>5.6634279760354262</v>
      </c>
      <c r="AN1012" s="33">
        <v>802.41120000000001</v>
      </c>
      <c r="AO1012" s="118">
        <v>38640</v>
      </c>
      <c r="AP1012" s="120">
        <f t="shared" si="393"/>
        <v>0.15076082715567693</v>
      </c>
      <c r="AQ1012" s="122">
        <f t="shared" si="394"/>
        <v>6.7507608271556769</v>
      </c>
      <c r="AR1012" s="119">
        <v>802.41120000000001</v>
      </c>
      <c r="AS1012" s="121">
        <v>39390</v>
      </c>
      <c r="AT1012" s="123">
        <f t="shared" si="395"/>
        <v>0.10640194489465155</v>
      </c>
      <c r="AU1012" s="122">
        <f t="shared" si="396"/>
        <v>7.8064019448946516</v>
      </c>
      <c r="AV1012" s="119">
        <v>802.41120000000001</v>
      </c>
      <c r="AW1012" s="121">
        <v>18840</v>
      </c>
      <c r="AX1012" s="120">
        <f t="shared" si="397"/>
        <v>0.11954314720812183</v>
      </c>
      <c r="AY1012" s="120">
        <f t="shared" si="398"/>
        <v>8.9195431472081221</v>
      </c>
      <c r="AZ1012" s="119">
        <v>802.41120000000001</v>
      </c>
      <c r="BA1012" s="118">
        <v>13370</v>
      </c>
      <c r="BB1012" s="120">
        <f t="shared" si="382"/>
        <v>5.432750914262495E-2</v>
      </c>
      <c r="BC1012" s="120">
        <f t="shared" si="399"/>
        <v>9.954327509142626</v>
      </c>
    </row>
    <row r="1013" spans="1:55" x14ac:dyDescent="0.3">
      <c r="A1013" s="119">
        <v>802.42359999999996</v>
      </c>
      <c r="B1013" s="118">
        <v>52250</v>
      </c>
      <c r="C1013" s="120">
        <f t="shared" si="375"/>
        <v>7.6669112252384444E-2</v>
      </c>
      <c r="D1013" s="119">
        <v>802.42359999999996</v>
      </c>
      <c r="E1013" s="118">
        <v>52250</v>
      </c>
      <c r="F1013" s="120">
        <f t="shared" si="383"/>
        <v>7.6669112252384444E-2</v>
      </c>
      <c r="G1013" s="119">
        <v>802.42359999999996</v>
      </c>
      <c r="H1013" s="118">
        <v>7125</v>
      </c>
      <c r="I1013" s="120">
        <f t="shared" si="376"/>
        <v>4.6236210253082416E-2</v>
      </c>
      <c r="J1013" s="120">
        <f t="shared" si="384"/>
        <v>2.2462362102530826</v>
      </c>
      <c r="K1013" s="119">
        <v>802.42359999999996</v>
      </c>
      <c r="L1013" s="118">
        <v>43770</v>
      </c>
      <c r="M1013" s="120">
        <f t="shared" si="377"/>
        <v>0.10289139633286319</v>
      </c>
      <c r="N1013" s="120">
        <f t="shared" si="385"/>
        <v>1.2028913963328633</v>
      </c>
      <c r="Q1013" s="119">
        <v>802.42359999999996</v>
      </c>
      <c r="R1013" s="121">
        <v>33530</v>
      </c>
      <c r="S1013" s="120">
        <f t="shared" si="378"/>
        <v>0.16874685455460492</v>
      </c>
      <c r="T1013" s="119">
        <v>802.42359999999996</v>
      </c>
      <c r="U1013" s="121">
        <v>34630</v>
      </c>
      <c r="V1013" s="120">
        <f t="shared" si="379"/>
        <v>0.24318820224719101</v>
      </c>
      <c r="W1013" s="122">
        <f t="shared" si="386"/>
        <v>1.343188202247191</v>
      </c>
      <c r="X1013" s="119">
        <v>802.42359999999996</v>
      </c>
      <c r="Y1013" s="121">
        <v>65110</v>
      </c>
      <c r="Z1013" s="120">
        <f t="shared" si="380"/>
        <v>0.12744176942650226</v>
      </c>
      <c r="AA1013" s="120">
        <f t="shared" si="387"/>
        <v>2.3274417694265024</v>
      </c>
      <c r="AB1013" s="119">
        <v>802.42359999999996</v>
      </c>
      <c r="AC1013" s="121">
        <v>50660</v>
      </c>
      <c r="AD1013" s="120">
        <f t="shared" si="388"/>
        <v>0.14607843137254903</v>
      </c>
      <c r="AE1013" s="122">
        <f t="shared" si="389"/>
        <v>3.4460784313725488</v>
      </c>
      <c r="AF1013" s="119">
        <v>802.42359999999996</v>
      </c>
      <c r="AG1013" s="121">
        <v>64710</v>
      </c>
      <c r="AH1013" s="120">
        <f t="shared" si="390"/>
        <v>0.15207990599294946</v>
      </c>
      <c r="AI1013" s="120">
        <f t="shared" si="391"/>
        <v>4.55207990599295</v>
      </c>
      <c r="AJ1013" s="119">
        <v>802.42359999999996</v>
      </c>
      <c r="AK1013" s="121">
        <v>63590</v>
      </c>
      <c r="AL1013" s="120">
        <f t="shared" si="381"/>
        <v>0.16564209429538942</v>
      </c>
      <c r="AM1013" s="122">
        <f t="shared" si="392"/>
        <v>5.6656420942953893</v>
      </c>
      <c r="AN1013" s="33">
        <v>802.42359999999996</v>
      </c>
      <c r="AO1013" s="118">
        <v>38930</v>
      </c>
      <c r="AP1013" s="120">
        <f t="shared" si="393"/>
        <v>0.15189231369488881</v>
      </c>
      <c r="AQ1013" s="122">
        <f t="shared" si="394"/>
        <v>6.7518923136948885</v>
      </c>
      <c r="AR1013" s="119">
        <v>802.42359999999996</v>
      </c>
      <c r="AS1013" s="121">
        <v>39630</v>
      </c>
      <c r="AT1013" s="123">
        <f t="shared" si="395"/>
        <v>0.10705024311183144</v>
      </c>
      <c r="AU1013" s="122">
        <f t="shared" si="396"/>
        <v>7.8070502431118314</v>
      </c>
      <c r="AV1013" s="119">
        <v>802.42359999999996</v>
      </c>
      <c r="AW1013" s="121">
        <v>19000</v>
      </c>
      <c r="AX1013" s="120">
        <f t="shared" si="397"/>
        <v>0.12055837563451777</v>
      </c>
      <c r="AY1013" s="120">
        <f t="shared" si="398"/>
        <v>8.9205583756345188</v>
      </c>
      <c r="AZ1013" s="119">
        <v>802.42359999999996</v>
      </c>
      <c r="BA1013" s="118">
        <v>13380</v>
      </c>
      <c r="BB1013" s="120">
        <f t="shared" si="382"/>
        <v>5.4368143031288091E-2</v>
      </c>
      <c r="BC1013" s="120">
        <f t="shared" si="399"/>
        <v>9.9543681430312887</v>
      </c>
    </row>
    <row r="1014" spans="1:55" x14ac:dyDescent="0.3">
      <c r="A1014" s="119">
        <v>802.43600000000004</v>
      </c>
      <c r="B1014" s="118">
        <v>52160</v>
      </c>
      <c r="C1014" s="120">
        <f t="shared" si="375"/>
        <v>7.6537050623624356E-2</v>
      </c>
      <c r="D1014" s="119">
        <v>802.43600000000004</v>
      </c>
      <c r="E1014" s="118">
        <v>52160</v>
      </c>
      <c r="F1014" s="120">
        <f t="shared" si="383"/>
        <v>7.6537050623624356E-2</v>
      </c>
      <c r="G1014" s="119">
        <v>802.43600000000004</v>
      </c>
      <c r="H1014" s="118">
        <v>7077</v>
      </c>
      <c r="I1014" s="120">
        <f t="shared" si="376"/>
        <v>4.5924724205061648E-2</v>
      </c>
      <c r="J1014" s="120">
        <f t="shared" si="384"/>
        <v>2.2459247242050617</v>
      </c>
      <c r="K1014" s="119">
        <v>802.43600000000004</v>
      </c>
      <c r="L1014" s="118">
        <v>44570</v>
      </c>
      <c r="M1014" s="120">
        <f t="shared" si="377"/>
        <v>0.10477197931358721</v>
      </c>
      <c r="N1014" s="120">
        <f t="shared" si="385"/>
        <v>1.2047719793135874</v>
      </c>
      <c r="Q1014" s="119">
        <v>802.43600000000004</v>
      </c>
      <c r="R1014" s="121">
        <v>33670</v>
      </c>
      <c r="S1014" s="120">
        <f t="shared" si="378"/>
        <v>0.16945143432310014</v>
      </c>
      <c r="T1014" s="119">
        <v>802.43600000000004</v>
      </c>
      <c r="U1014" s="121">
        <v>34940</v>
      </c>
      <c r="V1014" s="120">
        <f t="shared" si="379"/>
        <v>0.24536516853932586</v>
      </c>
      <c r="W1014" s="122">
        <f t="shared" si="386"/>
        <v>1.345365168539326</v>
      </c>
      <c r="X1014" s="119">
        <v>802.43600000000004</v>
      </c>
      <c r="Y1014" s="121">
        <v>66190</v>
      </c>
      <c r="Z1014" s="120">
        <f t="shared" si="380"/>
        <v>0.12955568604423567</v>
      </c>
      <c r="AA1014" s="120">
        <f t="shared" si="387"/>
        <v>2.3295556860442357</v>
      </c>
      <c r="AB1014" s="119">
        <v>802.43600000000004</v>
      </c>
      <c r="AC1014" s="121">
        <v>51300</v>
      </c>
      <c r="AD1014" s="120">
        <f t="shared" si="388"/>
        <v>0.14792387543252594</v>
      </c>
      <c r="AE1014" s="122">
        <f t="shared" si="389"/>
        <v>3.4479238754325259</v>
      </c>
      <c r="AF1014" s="119">
        <v>802.43600000000004</v>
      </c>
      <c r="AG1014" s="121">
        <v>65580</v>
      </c>
      <c r="AH1014" s="120">
        <f t="shared" si="390"/>
        <v>0.15412455934195066</v>
      </c>
      <c r="AI1014" s="120">
        <f t="shared" si="391"/>
        <v>4.5541245593419513</v>
      </c>
      <c r="AJ1014" s="119">
        <v>802.43600000000004</v>
      </c>
      <c r="AK1014" s="121">
        <v>64480</v>
      </c>
      <c r="AL1014" s="120">
        <f t="shared" si="381"/>
        <v>0.16796040635582182</v>
      </c>
      <c r="AM1014" s="122">
        <f t="shared" si="392"/>
        <v>5.6679604063558218</v>
      </c>
      <c r="AN1014" s="33">
        <v>802.43600000000004</v>
      </c>
      <c r="AO1014" s="118">
        <v>39220</v>
      </c>
      <c r="AP1014" s="120">
        <f t="shared" si="393"/>
        <v>0.15302380023410067</v>
      </c>
      <c r="AQ1014" s="122">
        <f t="shared" si="394"/>
        <v>6.7530238002341001</v>
      </c>
      <c r="AR1014" s="119">
        <v>802.43600000000004</v>
      </c>
      <c r="AS1014" s="121">
        <v>39870</v>
      </c>
      <c r="AT1014" s="123">
        <f t="shared" si="395"/>
        <v>0.10769854132901134</v>
      </c>
      <c r="AU1014" s="122">
        <f t="shared" si="396"/>
        <v>7.8076985413290112</v>
      </c>
      <c r="AV1014" s="119">
        <v>802.43600000000004</v>
      </c>
      <c r="AW1014" s="121">
        <v>19170</v>
      </c>
      <c r="AX1014" s="120">
        <f t="shared" si="397"/>
        <v>0.12163705583756346</v>
      </c>
      <c r="AY1014" s="120">
        <f t="shared" si="398"/>
        <v>8.9216370558375644</v>
      </c>
      <c r="AZ1014" s="119">
        <v>802.43600000000004</v>
      </c>
      <c r="BA1014" s="118">
        <v>13380</v>
      </c>
      <c r="BB1014" s="120">
        <f t="shared" si="382"/>
        <v>5.4368143031288091E-2</v>
      </c>
      <c r="BC1014" s="120">
        <f t="shared" si="399"/>
        <v>9.9543681430312887</v>
      </c>
    </row>
    <row r="1015" spans="1:55" x14ac:dyDescent="0.3">
      <c r="A1015" s="119">
        <v>802.44839999999999</v>
      </c>
      <c r="B1015" s="118">
        <v>52090</v>
      </c>
      <c r="C1015" s="120">
        <f t="shared" si="375"/>
        <v>7.6434336023477628E-2</v>
      </c>
      <c r="D1015" s="119">
        <v>802.44839999999999</v>
      </c>
      <c r="E1015" s="118">
        <v>52090</v>
      </c>
      <c r="F1015" s="120">
        <f t="shared" si="383"/>
        <v>7.6434336023477628E-2</v>
      </c>
      <c r="G1015" s="119">
        <v>802.44839999999999</v>
      </c>
      <c r="H1015" s="118">
        <v>7029</v>
      </c>
      <c r="I1015" s="120">
        <f t="shared" si="376"/>
        <v>4.5613238157040881E-2</v>
      </c>
      <c r="J1015" s="120">
        <f t="shared" si="384"/>
        <v>2.2456132381570413</v>
      </c>
      <c r="K1015" s="119">
        <v>802.44839999999999</v>
      </c>
      <c r="L1015" s="118">
        <v>45350</v>
      </c>
      <c r="M1015" s="120">
        <f t="shared" si="377"/>
        <v>0.10660554771979314</v>
      </c>
      <c r="N1015" s="120">
        <f t="shared" si="385"/>
        <v>1.2066055477197932</v>
      </c>
      <c r="Q1015" s="119">
        <v>802.44839999999999</v>
      </c>
      <c r="R1015" s="121">
        <v>33810</v>
      </c>
      <c r="S1015" s="120">
        <f t="shared" si="378"/>
        <v>0.17015601409159536</v>
      </c>
      <c r="T1015" s="119">
        <v>802.44839999999999</v>
      </c>
      <c r="U1015" s="121">
        <v>35230</v>
      </c>
      <c r="V1015" s="120">
        <f t="shared" si="379"/>
        <v>0.24740168539325844</v>
      </c>
      <c r="W1015" s="122">
        <f t="shared" si="386"/>
        <v>1.3474016853932584</v>
      </c>
      <c r="X1015" s="119">
        <v>802.44839999999999</v>
      </c>
      <c r="Y1015" s="121">
        <v>67300</v>
      </c>
      <c r="Z1015" s="120">
        <f t="shared" si="380"/>
        <v>0.13172832256801723</v>
      </c>
      <c r="AA1015" s="120">
        <f t="shared" si="387"/>
        <v>2.3317283225680172</v>
      </c>
      <c r="AB1015" s="119">
        <v>802.44839999999999</v>
      </c>
      <c r="AC1015" s="121">
        <v>51950</v>
      </c>
      <c r="AD1015" s="120">
        <f t="shared" si="388"/>
        <v>0.14979815455594003</v>
      </c>
      <c r="AE1015" s="122">
        <f t="shared" si="389"/>
        <v>3.44979815455594</v>
      </c>
      <c r="AF1015" s="119">
        <v>802.44839999999999</v>
      </c>
      <c r="AG1015" s="121">
        <v>66450</v>
      </c>
      <c r="AH1015" s="120">
        <f t="shared" si="390"/>
        <v>0.15616921269095183</v>
      </c>
      <c r="AI1015" s="120">
        <f t="shared" si="391"/>
        <v>4.5561692126909525</v>
      </c>
      <c r="AJ1015" s="119">
        <v>802.44839999999999</v>
      </c>
      <c r="AK1015" s="121">
        <v>65400</v>
      </c>
      <c r="AL1015" s="120">
        <f t="shared" si="381"/>
        <v>0.17035686376660589</v>
      </c>
      <c r="AM1015" s="122">
        <f t="shared" si="392"/>
        <v>5.6703568637666057</v>
      </c>
      <c r="AN1015" s="33">
        <v>802.44839999999999</v>
      </c>
      <c r="AO1015" s="118">
        <v>39520</v>
      </c>
      <c r="AP1015" s="120">
        <f t="shared" si="393"/>
        <v>0.15419430355052674</v>
      </c>
      <c r="AQ1015" s="122">
        <f t="shared" si="394"/>
        <v>6.7541943035505261</v>
      </c>
      <c r="AR1015" s="119">
        <v>802.44839999999999</v>
      </c>
      <c r="AS1015" s="121">
        <v>40110</v>
      </c>
      <c r="AT1015" s="123">
        <f t="shared" si="395"/>
        <v>0.10834683954619125</v>
      </c>
      <c r="AU1015" s="122">
        <f t="shared" si="396"/>
        <v>7.808346839546191</v>
      </c>
      <c r="AV1015" s="119">
        <v>802.44839999999999</v>
      </c>
      <c r="AW1015" s="121">
        <v>19350</v>
      </c>
      <c r="AX1015" s="120">
        <f t="shared" si="397"/>
        <v>0.12277918781725888</v>
      </c>
      <c r="AY1015" s="120">
        <f t="shared" si="398"/>
        <v>8.9227791878172589</v>
      </c>
      <c r="AZ1015" s="119">
        <v>802.44839999999999</v>
      </c>
      <c r="BA1015" s="118">
        <v>13400</v>
      </c>
      <c r="BB1015" s="120">
        <f t="shared" si="382"/>
        <v>5.4449410808614387E-2</v>
      </c>
      <c r="BC1015" s="120">
        <f t="shared" si="399"/>
        <v>9.9544494108086141</v>
      </c>
    </row>
    <row r="1016" spans="1:55" x14ac:dyDescent="0.3">
      <c r="A1016" s="119">
        <v>802.46079999999995</v>
      </c>
      <c r="B1016" s="118">
        <v>52030</v>
      </c>
      <c r="C1016" s="120">
        <f t="shared" si="375"/>
        <v>7.634629493763756E-2</v>
      </c>
      <c r="D1016" s="119">
        <v>802.46079999999995</v>
      </c>
      <c r="E1016" s="118">
        <v>52030</v>
      </c>
      <c r="F1016" s="120">
        <f t="shared" si="383"/>
        <v>7.634629493763756E-2</v>
      </c>
      <c r="G1016" s="119">
        <v>802.46079999999995</v>
      </c>
      <c r="H1016" s="118">
        <v>6983</v>
      </c>
      <c r="I1016" s="120">
        <f t="shared" si="376"/>
        <v>4.5314730694354315E-2</v>
      </c>
      <c r="J1016" s="120">
        <f t="shared" si="384"/>
        <v>2.2453147306943544</v>
      </c>
      <c r="K1016" s="119">
        <v>802.46079999999995</v>
      </c>
      <c r="L1016" s="118">
        <v>46110</v>
      </c>
      <c r="M1016" s="120">
        <f t="shared" si="377"/>
        <v>0.10839210155148096</v>
      </c>
      <c r="N1016" s="120">
        <f t="shared" si="385"/>
        <v>1.2083921015514811</v>
      </c>
      <c r="Q1016" s="119">
        <v>802.46079999999995</v>
      </c>
      <c r="R1016" s="121">
        <v>33970</v>
      </c>
      <c r="S1016" s="120">
        <f t="shared" si="378"/>
        <v>0.17096124811273275</v>
      </c>
      <c r="T1016" s="119">
        <v>802.46079999999995</v>
      </c>
      <c r="U1016" s="121">
        <v>35520</v>
      </c>
      <c r="V1016" s="120">
        <f t="shared" si="379"/>
        <v>0.24943820224719102</v>
      </c>
      <c r="W1016" s="122">
        <f t="shared" si="386"/>
        <v>1.3494382022471911</v>
      </c>
      <c r="X1016" s="119">
        <v>802.46079999999995</v>
      </c>
      <c r="Y1016" s="121">
        <v>68410</v>
      </c>
      <c r="Z1016" s="120">
        <f t="shared" si="380"/>
        <v>0.13390095909179878</v>
      </c>
      <c r="AA1016" s="120">
        <f t="shared" si="387"/>
        <v>2.3339009590917987</v>
      </c>
      <c r="AB1016" s="119">
        <v>802.46079999999995</v>
      </c>
      <c r="AC1016" s="121">
        <v>52620</v>
      </c>
      <c r="AD1016" s="120">
        <f t="shared" si="388"/>
        <v>0.15173010380622837</v>
      </c>
      <c r="AE1016" s="122">
        <f t="shared" si="389"/>
        <v>3.451730103806228</v>
      </c>
      <c r="AF1016" s="119">
        <v>802.46079999999995</v>
      </c>
      <c r="AG1016" s="121">
        <v>67330</v>
      </c>
      <c r="AH1016" s="120">
        <f t="shared" si="390"/>
        <v>0.15823736780258518</v>
      </c>
      <c r="AI1016" s="120">
        <f t="shared" si="391"/>
        <v>4.5582373678025858</v>
      </c>
      <c r="AJ1016" s="119">
        <v>802.46079999999995</v>
      </c>
      <c r="AK1016" s="121">
        <v>66360</v>
      </c>
      <c r="AL1016" s="120">
        <f t="shared" si="381"/>
        <v>0.17285751497785881</v>
      </c>
      <c r="AM1016" s="122">
        <f t="shared" si="392"/>
        <v>5.6728575149778591</v>
      </c>
      <c r="AN1016" s="33">
        <v>802.46079999999995</v>
      </c>
      <c r="AO1016" s="118">
        <v>39810</v>
      </c>
      <c r="AP1016" s="120">
        <f t="shared" si="393"/>
        <v>0.1553257900897386</v>
      </c>
      <c r="AQ1016" s="122">
        <f t="shared" si="394"/>
        <v>6.7553257900897385</v>
      </c>
      <c r="AR1016" s="119">
        <v>802.46079999999995</v>
      </c>
      <c r="AS1016" s="121">
        <v>40360</v>
      </c>
      <c r="AT1016" s="123">
        <f t="shared" si="395"/>
        <v>0.10902215018908698</v>
      </c>
      <c r="AU1016" s="122">
        <f t="shared" si="396"/>
        <v>7.8090221501890875</v>
      </c>
      <c r="AV1016" s="119">
        <v>802.46079999999995</v>
      </c>
      <c r="AW1016" s="121">
        <v>19520</v>
      </c>
      <c r="AX1016" s="120">
        <f t="shared" si="397"/>
        <v>0.12385786802030457</v>
      </c>
      <c r="AY1016" s="120">
        <f t="shared" si="398"/>
        <v>8.9238578680203045</v>
      </c>
      <c r="AZ1016" s="119">
        <v>802.46079999999995</v>
      </c>
      <c r="BA1016" s="118">
        <v>13410</v>
      </c>
      <c r="BB1016" s="120">
        <f t="shared" si="382"/>
        <v>5.4490044697277529E-2</v>
      </c>
      <c r="BC1016" s="120">
        <f t="shared" si="399"/>
        <v>9.9544900446972786</v>
      </c>
    </row>
    <row r="1017" spans="1:55" x14ac:dyDescent="0.3">
      <c r="A1017" s="119">
        <v>802.47310000000004</v>
      </c>
      <c r="B1017" s="118">
        <v>51960</v>
      </c>
      <c r="C1017" s="120">
        <f t="shared" si="375"/>
        <v>7.6243580337490832E-2</v>
      </c>
      <c r="D1017" s="119">
        <v>802.47310000000004</v>
      </c>
      <c r="E1017" s="118">
        <v>51960</v>
      </c>
      <c r="F1017" s="120">
        <f t="shared" si="383"/>
        <v>7.6243580337490832E-2</v>
      </c>
      <c r="G1017" s="119">
        <v>802.47310000000004</v>
      </c>
      <c r="H1017" s="118">
        <v>6940</v>
      </c>
      <c r="I1017" s="120">
        <f t="shared" si="376"/>
        <v>4.5035691109669047E-2</v>
      </c>
      <c r="J1017" s="120">
        <f t="shared" si="384"/>
        <v>2.2450356911096692</v>
      </c>
      <c r="K1017" s="119">
        <v>802.47310000000004</v>
      </c>
      <c r="L1017" s="118">
        <v>46870</v>
      </c>
      <c r="M1017" s="120">
        <f t="shared" si="377"/>
        <v>0.11017865538316879</v>
      </c>
      <c r="N1017" s="120">
        <f t="shared" si="385"/>
        <v>1.2101786553831688</v>
      </c>
      <c r="Q1017" s="119">
        <v>802.47310000000004</v>
      </c>
      <c r="R1017" s="121">
        <v>34130</v>
      </c>
      <c r="S1017" s="120">
        <f t="shared" si="378"/>
        <v>0.17176648213387016</v>
      </c>
      <c r="T1017" s="119">
        <v>802.47310000000004</v>
      </c>
      <c r="U1017" s="121">
        <v>35780</v>
      </c>
      <c r="V1017" s="120">
        <f t="shared" si="379"/>
        <v>0.25126404494382021</v>
      </c>
      <c r="W1017" s="122">
        <f t="shared" si="386"/>
        <v>1.3512640449438202</v>
      </c>
      <c r="X1017" s="119">
        <v>802.47310000000004</v>
      </c>
      <c r="Y1017" s="121">
        <v>69550</v>
      </c>
      <c r="Z1017" s="120">
        <f t="shared" si="380"/>
        <v>0.13613231552162849</v>
      </c>
      <c r="AA1017" s="120">
        <f t="shared" si="387"/>
        <v>2.3361323155216285</v>
      </c>
      <c r="AB1017" s="119">
        <v>802.47310000000004</v>
      </c>
      <c r="AC1017" s="121">
        <v>53310</v>
      </c>
      <c r="AD1017" s="120">
        <f t="shared" si="388"/>
        <v>0.153719723183391</v>
      </c>
      <c r="AE1017" s="122">
        <f t="shared" si="389"/>
        <v>3.4537197231833909</v>
      </c>
      <c r="AF1017" s="119">
        <v>802.47310000000004</v>
      </c>
      <c r="AG1017" s="121">
        <v>68200</v>
      </c>
      <c r="AH1017" s="120">
        <f t="shared" si="390"/>
        <v>0.16028202115158638</v>
      </c>
      <c r="AI1017" s="120">
        <f t="shared" si="391"/>
        <v>4.5602820211515871</v>
      </c>
      <c r="AJ1017" s="119">
        <v>802.47310000000004</v>
      </c>
      <c r="AK1017" s="121">
        <v>67360</v>
      </c>
      <c r="AL1017" s="120">
        <f t="shared" si="381"/>
        <v>0.17546235998958062</v>
      </c>
      <c r="AM1017" s="122">
        <f t="shared" si="392"/>
        <v>5.6754623599895808</v>
      </c>
      <c r="AN1017" s="33">
        <v>802.47310000000004</v>
      </c>
      <c r="AO1017" s="118">
        <v>40120</v>
      </c>
      <c r="AP1017" s="120">
        <f t="shared" si="393"/>
        <v>0.15653531018337885</v>
      </c>
      <c r="AQ1017" s="122">
        <f t="shared" si="394"/>
        <v>6.7565353101833789</v>
      </c>
      <c r="AR1017" s="119">
        <v>802.47310000000004</v>
      </c>
      <c r="AS1017" s="121">
        <v>40610</v>
      </c>
      <c r="AT1017" s="123">
        <f t="shared" si="395"/>
        <v>0.10969746083198272</v>
      </c>
      <c r="AU1017" s="122">
        <f t="shared" si="396"/>
        <v>7.8096974608319831</v>
      </c>
      <c r="AV1017" s="119">
        <v>802.47310000000004</v>
      </c>
      <c r="AW1017" s="121">
        <v>19700</v>
      </c>
      <c r="AX1017" s="120">
        <f t="shared" si="397"/>
        <v>0.125</v>
      </c>
      <c r="AY1017" s="120">
        <f t="shared" si="398"/>
        <v>8.9250000000000007</v>
      </c>
      <c r="AZ1017" s="119">
        <v>802.47310000000004</v>
      </c>
      <c r="BA1017" s="118">
        <v>13430</v>
      </c>
      <c r="BB1017" s="120">
        <f t="shared" si="382"/>
        <v>5.4571312474603818E-2</v>
      </c>
      <c r="BC1017" s="120">
        <f t="shared" si="399"/>
        <v>9.954571312474604</v>
      </c>
    </row>
    <row r="1018" spans="1:55" x14ac:dyDescent="0.3">
      <c r="A1018" s="119">
        <v>802.4855</v>
      </c>
      <c r="B1018" s="118">
        <v>51880</v>
      </c>
      <c r="C1018" s="120">
        <f t="shared" si="375"/>
        <v>7.6126192223037417E-2</v>
      </c>
      <c r="D1018" s="119">
        <v>802.4855</v>
      </c>
      <c r="E1018" s="118">
        <v>51880</v>
      </c>
      <c r="F1018" s="120">
        <f t="shared" si="383"/>
        <v>7.6126192223037417E-2</v>
      </c>
      <c r="G1018" s="119">
        <v>802.4855</v>
      </c>
      <c r="H1018" s="118">
        <v>6900</v>
      </c>
      <c r="I1018" s="120">
        <f t="shared" si="376"/>
        <v>4.4776119402985072E-2</v>
      </c>
      <c r="J1018" s="120">
        <f t="shared" si="384"/>
        <v>2.2447761194029852</v>
      </c>
      <c r="K1018" s="119">
        <v>802.4855</v>
      </c>
      <c r="L1018" s="118">
        <v>47610</v>
      </c>
      <c r="M1018" s="120">
        <f t="shared" si="377"/>
        <v>0.1119181946403385</v>
      </c>
      <c r="N1018" s="120">
        <f t="shared" si="385"/>
        <v>1.2119181946403386</v>
      </c>
      <c r="Q1018" s="119">
        <v>802.4855</v>
      </c>
      <c r="R1018" s="121">
        <v>34310</v>
      </c>
      <c r="S1018" s="120">
        <f t="shared" si="378"/>
        <v>0.17267237040764971</v>
      </c>
      <c r="T1018" s="119">
        <v>802.4855</v>
      </c>
      <c r="U1018" s="121">
        <v>36030</v>
      </c>
      <c r="V1018" s="120">
        <f t="shared" si="379"/>
        <v>0.25301966292134831</v>
      </c>
      <c r="W1018" s="122">
        <f t="shared" si="386"/>
        <v>1.3530196629213485</v>
      </c>
      <c r="X1018" s="119">
        <v>802.4855</v>
      </c>
      <c r="Y1018" s="121">
        <v>70700</v>
      </c>
      <c r="Z1018" s="120">
        <f t="shared" si="380"/>
        <v>0.13838324525347426</v>
      </c>
      <c r="AA1018" s="120">
        <f t="shared" si="387"/>
        <v>2.3383832452534743</v>
      </c>
      <c r="AB1018" s="119">
        <v>802.4855</v>
      </c>
      <c r="AC1018" s="121">
        <v>54020</v>
      </c>
      <c r="AD1018" s="120">
        <f t="shared" si="388"/>
        <v>0.1557670126874279</v>
      </c>
      <c r="AE1018" s="122">
        <f t="shared" si="389"/>
        <v>3.4557670126874278</v>
      </c>
      <c r="AF1018" s="119">
        <v>802.4855</v>
      </c>
      <c r="AG1018" s="121">
        <v>69080</v>
      </c>
      <c r="AH1018" s="120">
        <f t="shared" si="390"/>
        <v>0.16235017626321974</v>
      </c>
      <c r="AI1018" s="120">
        <f t="shared" si="391"/>
        <v>4.5623501762632204</v>
      </c>
      <c r="AJ1018" s="119">
        <v>802.4855</v>
      </c>
      <c r="AK1018" s="121">
        <v>68390</v>
      </c>
      <c r="AL1018" s="120">
        <f t="shared" si="381"/>
        <v>0.17814535035165407</v>
      </c>
      <c r="AM1018" s="122">
        <f t="shared" si="392"/>
        <v>5.6781453503516541</v>
      </c>
      <c r="AN1018" s="33">
        <v>802.4855</v>
      </c>
      <c r="AO1018" s="118">
        <v>40420</v>
      </c>
      <c r="AP1018" s="120">
        <f t="shared" si="393"/>
        <v>0.15770581349980492</v>
      </c>
      <c r="AQ1018" s="122">
        <f t="shared" si="394"/>
        <v>6.7577058134998049</v>
      </c>
      <c r="AR1018" s="119">
        <v>802.4855</v>
      </c>
      <c r="AS1018" s="121">
        <v>40860</v>
      </c>
      <c r="AT1018" s="123">
        <f t="shared" si="395"/>
        <v>0.11037277147487845</v>
      </c>
      <c r="AU1018" s="122">
        <f t="shared" si="396"/>
        <v>7.8103727714748787</v>
      </c>
      <c r="AV1018" s="119">
        <v>802.4855</v>
      </c>
      <c r="AW1018" s="121">
        <v>19890</v>
      </c>
      <c r="AX1018" s="120">
        <f t="shared" si="397"/>
        <v>0.12620558375634519</v>
      </c>
      <c r="AY1018" s="120">
        <f t="shared" si="398"/>
        <v>8.9262055837563459</v>
      </c>
      <c r="AZ1018" s="119">
        <v>802.4855</v>
      </c>
      <c r="BA1018" s="118">
        <v>13460</v>
      </c>
      <c r="BB1018" s="120">
        <f t="shared" si="382"/>
        <v>5.4693214140593256E-2</v>
      </c>
      <c r="BC1018" s="120">
        <f t="shared" si="399"/>
        <v>9.9546932141405939</v>
      </c>
    </row>
    <row r="1019" spans="1:55" x14ac:dyDescent="0.3">
      <c r="A1019" s="119">
        <v>802.49789999999996</v>
      </c>
      <c r="B1019" s="118">
        <v>51770</v>
      </c>
      <c r="C1019" s="120">
        <f t="shared" si="375"/>
        <v>7.5964783565663982E-2</v>
      </c>
      <c r="D1019" s="119">
        <v>802.49789999999996</v>
      </c>
      <c r="E1019" s="118">
        <v>51770</v>
      </c>
      <c r="F1019" s="120">
        <f t="shared" si="383"/>
        <v>7.5964783565663982E-2</v>
      </c>
      <c r="G1019" s="119">
        <v>802.49789999999996</v>
      </c>
      <c r="H1019" s="118">
        <v>6863</v>
      </c>
      <c r="I1019" s="120">
        <f t="shared" si="376"/>
        <v>4.4536015574302402E-2</v>
      </c>
      <c r="J1019" s="120">
        <f t="shared" si="384"/>
        <v>2.2445360155743024</v>
      </c>
      <c r="K1019" s="119">
        <v>802.49789999999996</v>
      </c>
      <c r="L1019" s="118">
        <v>48330</v>
      </c>
      <c r="M1019" s="120">
        <f t="shared" si="377"/>
        <v>0.11361071932299013</v>
      </c>
      <c r="N1019" s="120">
        <f t="shared" si="385"/>
        <v>1.2136107193229901</v>
      </c>
      <c r="Q1019" s="119">
        <v>802.49789999999996</v>
      </c>
      <c r="R1019" s="121">
        <v>34490</v>
      </c>
      <c r="S1019" s="120">
        <f t="shared" si="378"/>
        <v>0.17357825868142929</v>
      </c>
      <c r="T1019" s="119">
        <v>802.49789999999996</v>
      </c>
      <c r="U1019" s="121">
        <v>36260</v>
      </c>
      <c r="V1019" s="120">
        <f t="shared" si="379"/>
        <v>0.25463483146067417</v>
      </c>
      <c r="W1019" s="122">
        <f t="shared" si="386"/>
        <v>1.3546348314606742</v>
      </c>
      <c r="X1019" s="119">
        <v>802.49789999999996</v>
      </c>
      <c r="Y1019" s="121">
        <v>71860</v>
      </c>
      <c r="Z1019" s="120">
        <f t="shared" si="380"/>
        <v>0.14065374828733607</v>
      </c>
      <c r="AA1019" s="120">
        <f t="shared" si="387"/>
        <v>2.3406537482873362</v>
      </c>
      <c r="AB1019" s="119">
        <v>802.49789999999996</v>
      </c>
      <c r="AC1019" s="121">
        <v>54740</v>
      </c>
      <c r="AD1019" s="120">
        <f t="shared" si="388"/>
        <v>0.15784313725490196</v>
      </c>
      <c r="AE1019" s="122">
        <f t="shared" si="389"/>
        <v>3.4578431372549017</v>
      </c>
      <c r="AF1019" s="119">
        <v>802.49789999999996</v>
      </c>
      <c r="AG1019" s="121">
        <v>69950</v>
      </c>
      <c r="AH1019" s="120">
        <f t="shared" si="390"/>
        <v>0.16439482961222091</v>
      </c>
      <c r="AI1019" s="120">
        <f t="shared" si="391"/>
        <v>4.5643948296122216</v>
      </c>
      <c r="AJ1019" s="119">
        <v>802.49789999999996</v>
      </c>
      <c r="AK1019" s="121">
        <v>69450</v>
      </c>
      <c r="AL1019" s="120">
        <f t="shared" si="381"/>
        <v>0.18090648606407919</v>
      </c>
      <c r="AM1019" s="122">
        <f t="shared" si="392"/>
        <v>5.680906486064079</v>
      </c>
      <c r="AN1019" s="33">
        <v>802.49789999999996</v>
      </c>
      <c r="AO1019" s="118">
        <v>40730</v>
      </c>
      <c r="AP1019" s="120">
        <f t="shared" si="393"/>
        <v>0.15891533359344517</v>
      </c>
      <c r="AQ1019" s="122">
        <f t="shared" si="394"/>
        <v>6.7589153335934444</v>
      </c>
      <c r="AR1019" s="119">
        <v>802.49789999999996</v>
      </c>
      <c r="AS1019" s="121">
        <v>41130</v>
      </c>
      <c r="AT1019" s="123">
        <f t="shared" si="395"/>
        <v>0.11110210696920583</v>
      </c>
      <c r="AU1019" s="122">
        <f t="shared" si="396"/>
        <v>7.8111021069692059</v>
      </c>
      <c r="AV1019" s="119">
        <v>802.49789999999996</v>
      </c>
      <c r="AW1019" s="121">
        <v>20070</v>
      </c>
      <c r="AX1019" s="120">
        <f t="shared" si="397"/>
        <v>0.12734771573604062</v>
      </c>
      <c r="AY1019" s="120">
        <f t="shared" si="398"/>
        <v>8.9273477157360421</v>
      </c>
      <c r="AZ1019" s="119">
        <v>802.49789999999996</v>
      </c>
      <c r="BA1019" s="118">
        <v>13490</v>
      </c>
      <c r="BB1019" s="120">
        <f t="shared" si="382"/>
        <v>5.4815115806582687E-2</v>
      </c>
      <c r="BC1019" s="120">
        <f t="shared" si="399"/>
        <v>9.9548151158065838</v>
      </c>
    </row>
    <row r="1020" spans="1:55" x14ac:dyDescent="0.3">
      <c r="A1020" s="119">
        <v>802.51030000000003</v>
      </c>
      <c r="B1020" s="118">
        <v>51640</v>
      </c>
      <c r="C1020" s="120">
        <f t="shared" si="375"/>
        <v>7.5774027879677186E-2</v>
      </c>
      <c r="D1020" s="119">
        <v>802.51030000000003</v>
      </c>
      <c r="E1020" s="118">
        <v>51640</v>
      </c>
      <c r="F1020" s="120">
        <f t="shared" si="383"/>
        <v>7.5774027879677186E-2</v>
      </c>
      <c r="G1020" s="119">
        <v>802.51030000000003</v>
      </c>
      <c r="H1020" s="118">
        <v>6829</v>
      </c>
      <c r="I1020" s="120">
        <f t="shared" si="376"/>
        <v>4.4315379623621025E-2</v>
      </c>
      <c r="J1020" s="120">
        <f t="shared" si="384"/>
        <v>2.2443153796236213</v>
      </c>
      <c r="K1020" s="119">
        <v>802.51030000000003</v>
      </c>
      <c r="L1020" s="118">
        <v>49050</v>
      </c>
      <c r="M1020" s="120">
        <f t="shared" si="377"/>
        <v>0.11530324400564175</v>
      </c>
      <c r="N1020" s="120">
        <f t="shared" si="385"/>
        <v>1.2153032440056419</v>
      </c>
      <c r="Q1020" s="119">
        <v>802.51030000000003</v>
      </c>
      <c r="R1020" s="121">
        <v>34690</v>
      </c>
      <c r="S1020" s="120">
        <f t="shared" si="378"/>
        <v>0.17458480120785103</v>
      </c>
      <c r="T1020" s="119">
        <v>802.51030000000003</v>
      </c>
      <c r="U1020" s="121">
        <v>36460</v>
      </c>
      <c r="V1020" s="120">
        <f t="shared" si="379"/>
        <v>0.25603932584269662</v>
      </c>
      <c r="W1020" s="122">
        <f t="shared" si="386"/>
        <v>1.3560393258426968</v>
      </c>
      <c r="X1020" s="119">
        <v>802.51030000000003</v>
      </c>
      <c r="Y1020" s="121">
        <v>73020</v>
      </c>
      <c r="Z1020" s="120">
        <f t="shared" si="380"/>
        <v>0.14292425132119788</v>
      </c>
      <c r="AA1020" s="120">
        <f t="shared" si="387"/>
        <v>2.3429242513211981</v>
      </c>
      <c r="AB1020" s="119">
        <v>802.51030000000003</v>
      </c>
      <c r="AC1020" s="121">
        <v>55480</v>
      </c>
      <c r="AD1020" s="120">
        <f t="shared" si="388"/>
        <v>0.15997693194925028</v>
      </c>
      <c r="AE1020" s="122">
        <f t="shared" si="389"/>
        <v>3.4599769319492499</v>
      </c>
      <c r="AF1020" s="119">
        <v>802.51030000000003</v>
      </c>
      <c r="AG1020" s="121">
        <v>70820</v>
      </c>
      <c r="AH1020" s="120">
        <f t="shared" si="390"/>
        <v>0.1664394829612221</v>
      </c>
      <c r="AI1020" s="120">
        <f t="shared" si="391"/>
        <v>4.566439482961222</v>
      </c>
      <c r="AJ1020" s="119">
        <v>802.51030000000003</v>
      </c>
      <c r="AK1020" s="121">
        <v>70540</v>
      </c>
      <c r="AL1020" s="120">
        <f t="shared" si="381"/>
        <v>0.18374576712685595</v>
      </c>
      <c r="AM1020" s="122">
        <f t="shared" si="392"/>
        <v>5.6837457671268563</v>
      </c>
      <c r="AN1020" s="33">
        <v>802.51030000000003</v>
      </c>
      <c r="AO1020" s="118">
        <v>41050</v>
      </c>
      <c r="AP1020" s="120">
        <f t="shared" si="393"/>
        <v>0.16016387046429964</v>
      </c>
      <c r="AQ1020" s="122">
        <f t="shared" si="394"/>
        <v>6.7601638704642992</v>
      </c>
      <c r="AR1020" s="119">
        <v>802.51030000000003</v>
      </c>
      <c r="AS1020" s="121">
        <v>41410</v>
      </c>
      <c r="AT1020" s="123">
        <f t="shared" si="395"/>
        <v>0.11185845488924906</v>
      </c>
      <c r="AU1020" s="122">
        <f t="shared" si="396"/>
        <v>7.8118584548892489</v>
      </c>
      <c r="AV1020" s="119">
        <v>802.51030000000003</v>
      </c>
      <c r="AW1020" s="121">
        <v>20250</v>
      </c>
      <c r="AX1020" s="120">
        <f t="shared" si="397"/>
        <v>0.12848984771573604</v>
      </c>
      <c r="AY1020" s="120">
        <f t="shared" si="398"/>
        <v>8.9284898477157366</v>
      </c>
      <c r="AZ1020" s="119">
        <v>802.51030000000003</v>
      </c>
      <c r="BA1020" s="118">
        <v>13520</v>
      </c>
      <c r="BB1020" s="120">
        <f t="shared" si="382"/>
        <v>5.4937017472572125E-2</v>
      </c>
      <c r="BC1020" s="120">
        <f t="shared" si="399"/>
        <v>9.954937017472572</v>
      </c>
    </row>
    <row r="1021" spans="1:55" x14ac:dyDescent="0.3">
      <c r="A1021" s="119">
        <v>802.52269999999999</v>
      </c>
      <c r="B1021" s="118">
        <v>51470</v>
      </c>
      <c r="C1021" s="120">
        <f t="shared" si="375"/>
        <v>7.5524578136463683E-2</v>
      </c>
      <c r="D1021" s="119">
        <v>802.52269999999999</v>
      </c>
      <c r="E1021" s="118">
        <v>51470</v>
      </c>
      <c r="F1021" s="120">
        <f t="shared" si="383"/>
        <v>7.5524578136463683E-2</v>
      </c>
      <c r="G1021" s="119">
        <v>802.52269999999999</v>
      </c>
      <c r="H1021" s="118">
        <v>6800</v>
      </c>
      <c r="I1021" s="120">
        <f t="shared" si="376"/>
        <v>4.4127190136275148E-2</v>
      </c>
      <c r="J1021" s="120">
        <f t="shared" si="384"/>
        <v>2.2441271901362754</v>
      </c>
      <c r="K1021" s="119">
        <v>802.52269999999999</v>
      </c>
      <c r="L1021" s="118">
        <v>49750</v>
      </c>
      <c r="M1021" s="120">
        <f t="shared" si="377"/>
        <v>0.11694875411377527</v>
      </c>
      <c r="N1021" s="120">
        <f t="shared" si="385"/>
        <v>1.2169487541137753</v>
      </c>
      <c r="Q1021" s="119">
        <v>802.52269999999999</v>
      </c>
      <c r="R1021" s="121">
        <v>34910</v>
      </c>
      <c r="S1021" s="120">
        <f t="shared" si="378"/>
        <v>0.17569199798691496</v>
      </c>
      <c r="T1021" s="119">
        <v>802.52269999999999</v>
      </c>
      <c r="U1021" s="121">
        <v>36640</v>
      </c>
      <c r="V1021" s="120">
        <f t="shared" si="379"/>
        <v>0.25730337078651683</v>
      </c>
      <c r="W1021" s="122">
        <f t="shared" si="386"/>
        <v>1.357303370786517</v>
      </c>
      <c r="X1021" s="119">
        <v>802.52269999999999</v>
      </c>
      <c r="Y1021" s="121">
        <v>74200</v>
      </c>
      <c r="Z1021" s="120">
        <f t="shared" si="380"/>
        <v>0.14523390095909181</v>
      </c>
      <c r="AA1021" s="120">
        <f t="shared" si="387"/>
        <v>2.3452339009590921</v>
      </c>
      <c r="AB1021" s="119">
        <v>802.52269999999999</v>
      </c>
      <c r="AC1021" s="121">
        <v>56230</v>
      </c>
      <c r="AD1021" s="120">
        <f t="shared" si="388"/>
        <v>0.16213956170703575</v>
      </c>
      <c r="AE1021" s="122">
        <f t="shared" si="389"/>
        <v>3.4621395617070356</v>
      </c>
      <c r="AF1021" s="119">
        <v>802.52269999999999</v>
      </c>
      <c r="AG1021" s="121">
        <v>71690</v>
      </c>
      <c r="AH1021" s="120">
        <f t="shared" si="390"/>
        <v>0.16848413631022327</v>
      </c>
      <c r="AI1021" s="120">
        <f t="shared" si="391"/>
        <v>4.5684841363102233</v>
      </c>
      <c r="AJ1021" s="119">
        <v>802.52269999999999</v>
      </c>
      <c r="AK1021" s="121">
        <v>71660</v>
      </c>
      <c r="AL1021" s="120">
        <f t="shared" si="381"/>
        <v>0.18666319353998437</v>
      </c>
      <c r="AM1021" s="122">
        <f t="shared" si="392"/>
        <v>5.6866631935399843</v>
      </c>
      <c r="AN1021" s="33">
        <v>802.52269999999999</v>
      </c>
      <c r="AO1021" s="118">
        <v>41380</v>
      </c>
      <c r="AP1021" s="120">
        <f t="shared" si="393"/>
        <v>0.16145142411236832</v>
      </c>
      <c r="AQ1021" s="122">
        <f t="shared" si="394"/>
        <v>6.7614514241123675</v>
      </c>
      <c r="AR1021" s="119">
        <v>802.52269999999999</v>
      </c>
      <c r="AS1021" s="121">
        <v>41690</v>
      </c>
      <c r="AT1021" s="123">
        <f t="shared" si="395"/>
        <v>0.11261480280929227</v>
      </c>
      <c r="AU1021" s="122">
        <f t="shared" si="396"/>
        <v>7.8126148028092928</v>
      </c>
      <c r="AV1021" s="119">
        <v>802.52269999999999</v>
      </c>
      <c r="AW1021" s="121">
        <v>20440</v>
      </c>
      <c r="AX1021" s="120">
        <f t="shared" si="397"/>
        <v>0.12969543147208121</v>
      </c>
      <c r="AY1021" s="120">
        <f t="shared" si="398"/>
        <v>8.9296954314720818</v>
      </c>
      <c r="AZ1021" s="119">
        <v>802.52269999999999</v>
      </c>
      <c r="BA1021" s="118">
        <v>13550</v>
      </c>
      <c r="BB1021" s="120">
        <f t="shared" si="382"/>
        <v>5.5058919138561563E-2</v>
      </c>
      <c r="BC1021" s="120">
        <f t="shared" si="399"/>
        <v>9.9550589191385619</v>
      </c>
    </row>
    <row r="1022" spans="1:55" x14ac:dyDescent="0.3">
      <c r="A1022" s="119">
        <v>802.53510000000006</v>
      </c>
      <c r="B1022" s="118">
        <v>51260</v>
      </c>
      <c r="C1022" s="120">
        <f t="shared" si="375"/>
        <v>7.5216434336023472E-2</v>
      </c>
      <c r="D1022" s="119">
        <v>802.53510000000006</v>
      </c>
      <c r="E1022" s="118">
        <v>51260</v>
      </c>
      <c r="F1022" s="120">
        <f t="shared" si="383"/>
        <v>7.5216434336023472E-2</v>
      </c>
      <c r="G1022" s="119">
        <v>802.53510000000006</v>
      </c>
      <c r="H1022" s="118">
        <v>6775</v>
      </c>
      <c r="I1022" s="120">
        <f t="shared" si="376"/>
        <v>4.3964957819597666E-2</v>
      </c>
      <c r="J1022" s="120">
        <f t="shared" si="384"/>
        <v>2.2439649578195979</v>
      </c>
      <c r="K1022" s="119">
        <v>802.53510000000006</v>
      </c>
      <c r="L1022" s="118">
        <v>50440</v>
      </c>
      <c r="M1022" s="120">
        <f t="shared" si="377"/>
        <v>0.11857075693464975</v>
      </c>
      <c r="N1022" s="120">
        <f t="shared" si="385"/>
        <v>1.2185707569346498</v>
      </c>
      <c r="Q1022" s="119">
        <v>802.53510000000006</v>
      </c>
      <c r="R1022" s="121">
        <v>35130</v>
      </c>
      <c r="S1022" s="120">
        <f t="shared" si="378"/>
        <v>0.17679919476597886</v>
      </c>
      <c r="T1022" s="119">
        <v>802.53510000000006</v>
      </c>
      <c r="U1022" s="121">
        <v>36800</v>
      </c>
      <c r="V1022" s="120">
        <f t="shared" si="379"/>
        <v>0.25842696629213485</v>
      </c>
      <c r="W1022" s="122">
        <f t="shared" si="386"/>
        <v>1.3584269662921349</v>
      </c>
      <c r="X1022" s="119">
        <v>802.53510000000006</v>
      </c>
      <c r="Y1022" s="121">
        <v>75370</v>
      </c>
      <c r="Z1022" s="120">
        <f t="shared" si="380"/>
        <v>0.14752397729496966</v>
      </c>
      <c r="AA1022" s="120">
        <f t="shared" si="387"/>
        <v>2.3475239772949696</v>
      </c>
      <c r="AB1022" s="119">
        <v>802.53510000000006</v>
      </c>
      <c r="AC1022" s="121">
        <v>56990</v>
      </c>
      <c r="AD1022" s="120">
        <f t="shared" si="388"/>
        <v>0.16433102652825837</v>
      </c>
      <c r="AE1022" s="122">
        <f t="shared" si="389"/>
        <v>3.4643310265282583</v>
      </c>
      <c r="AF1022" s="119">
        <v>802.53510000000006</v>
      </c>
      <c r="AG1022" s="121">
        <v>72560</v>
      </c>
      <c r="AH1022" s="120">
        <f t="shared" si="390"/>
        <v>0.17052878965922444</v>
      </c>
      <c r="AI1022" s="120">
        <f t="shared" si="391"/>
        <v>4.5705287896592246</v>
      </c>
      <c r="AJ1022" s="119">
        <v>802.53510000000006</v>
      </c>
      <c r="AK1022" s="121">
        <v>72790</v>
      </c>
      <c r="AL1022" s="120">
        <f t="shared" si="381"/>
        <v>0.18960666840323001</v>
      </c>
      <c r="AM1022" s="122">
        <f t="shared" si="392"/>
        <v>5.68960666840323</v>
      </c>
      <c r="AN1022" s="33">
        <v>802.53510000000006</v>
      </c>
      <c r="AO1022" s="118">
        <v>41710</v>
      </c>
      <c r="AP1022" s="120">
        <f t="shared" si="393"/>
        <v>0.162738977760437</v>
      </c>
      <c r="AQ1022" s="122">
        <f t="shared" si="394"/>
        <v>6.7627389777604368</v>
      </c>
      <c r="AR1022" s="119">
        <v>802.53510000000006</v>
      </c>
      <c r="AS1022" s="121">
        <v>41990</v>
      </c>
      <c r="AT1022" s="123">
        <f t="shared" si="395"/>
        <v>0.11342517558076716</v>
      </c>
      <c r="AU1022" s="122">
        <f t="shared" si="396"/>
        <v>7.8134251755807673</v>
      </c>
      <c r="AV1022" s="119">
        <v>802.53510000000006</v>
      </c>
      <c r="AW1022" s="121">
        <v>20620</v>
      </c>
      <c r="AX1022" s="120">
        <f t="shared" si="397"/>
        <v>0.13083756345177666</v>
      </c>
      <c r="AY1022" s="120">
        <f t="shared" si="398"/>
        <v>8.930837563451778</v>
      </c>
      <c r="AZ1022" s="119">
        <v>802.53510000000006</v>
      </c>
      <c r="BA1022" s="118">
        <v>13590</v>
      </c>
      <c r="BB1022" s="120">
        <f t="shared" si="382"/>
        <v>5.5221454693214142E-2</v>
      </c>
      <c r="BC1022" s="120">
        <f t="shared" si="399"/>
        <v>9.9552214546932145</v>
      </c>
    </row>
    <row r="1023" spans="1:55" x14ac:dyDescent="0.3">
      <c r="A1023" s="119">
        <v>802.54750000000001</v>
      </c>
      <c r="B1023" s="118">
        <v>51010</v>
      </c>
      <c r="C1023" s="120">
        <f t="shared" si="375"/>
        <v>7.4849596478356567E-2</v>
      </c>
      <c r="D1023" s="119">
        <v>802.54750000000001</v>
      </c>
      <c r="E1023" s="118">
        <v>51010</v>
      </c>
      <c r="F1023" s="120">
        <f t="shared" si="383"/>
        <v>7.4849596478356567E-2</v>
      </c>
      <c r="G1023" s="119">
        <v>802.54750000000001</v>
      </c>
      <c r="H1023" s="118">
        <v>6754</v>
      </c>
      <c r="I1023" s="120">
        <f t="shared" si="376"/>
        <v>4.3828682673588581E-2</v>
      </c>
      <c r="J1023" s="120">
        <f t="shared" si="384"/>
        <v>2.2438286826735889</v>
      </c>
      <c r="K1023" s="119">
        <v>802.54750000000001</v>
      </c>
      <c r="L1023" s="118">
        <v>51120</v>
      </c>
      <c r="M1023" s="120">
        <f t="shared" si="377"/>
        <v>0.12016925246826517</v>
      </c>
      <c r="N1023" s="120">
        <f t="shared" si="385"/>
        <v>1.2201692524682652</v>
      </c>
      <c r="Q1023" s="119">
        <v>802.54750000000001</v>
      </c>
      <c r="R1023" s="121">
        <v>35380</v>
      </c>
      <c r="S1023" s="120">
        <f t="shared" si="378"/>
        <v>0.17805737292400603</v>
      </c>
      <c r="T1023" s="119">
        <v>802.54750000000001</v>
      </c>
      <c r="U1023" s="121">
        <v>36930</v>
      </c>
      <c r="V1023" s="120">
        <f t="shared" si="379"/>
        <v>0.25933988764044946</v>
      </c>
      <c r="W1023" s="122">
        <f t="shared" si="386"/>
        <v>1.3593398876404494</v>
      </c>
      <c r="X1023" s="119">
        <v>802.54750000000001</v>
      </c>
      <c r="Y1023" s="121">
        <v>76560</v>
      </c>
      <c r="Z1023" s="120">
        <f t="shared" si="380"/>
        <v>0.14985320023487964</v>
      </c>
      <c r="AA1023" s="120">
        <f t="shared" si="387"/>
        <v>2.3498532002348798</v>
      </c>
      <c r="AB1023" s="119">
        <v>802.54750000000001</v>
      </c>
      <c r="AC1023" s="121">
        <v>57750</v>
      </c>
      <c r="AD1023" s="120">
        <f t="shared" si="388"/>
        <v>0.16652249134948097</v>
      </c>
      <c r="AE1023" s="122">
        <f t="shared" si="389"/>
        <v>3.466522491349481</v>
      </c>
      <c r="AF1023" s="119">
        <v>802.54750000000001</v>
      </c>
      <c r="AG1023" s="121">
        <v>73420</v>
      </c>
      <c r="AH1023" s="120">
        <f t="shared" si="390"/>
        <v>0.17254994124559342</v>
      </c>
      <c r="AI1023" s="120">
        <f t="shared" si="391"/>
        <v>4.5725499412455939</v>
      </c>
      <c r="AJ1023" s="119">
        <v>802.54750000000001</v>
      </c>
      <c r="AK1023" s="121">
        <v>73940</v>
      </c>
      <c r="AL1023" s="120">
        <f t="shared" si="381"/>
        <v>0.19260224016671007</v>
      </c>
      <c r="AM1023" s="122">
        <f t="shared" si="392"/>
        <v>5.6926022401667105</v>
      </c>
      <c r="AN1023" s="33">
        <v>802.54750000000001</v>
      </c>
      <c r="AO1023" s="118">
        <v>42060</v>
      </c>
      <c r="AP1023" s="120">
        <f t="shared" si="393"/>
        <v>0.16410456496293407</v>
      </c>
      <c r="AQ1023" s="122">
        <f t="shared" si="394"/>
        <v>6.7641045649629339</v>
      </c>
      <c r="AR1023" s="119">
        <v>802.54750000000001</v>
      </c>
      <c r="AS1023" s="121">
        <v>42310</v>
      </c>
      <c r="AT1023" s="123">
        <f t="shared" si="395"/>
        <v>0.11428957320367369</v>
      </c>
      <c r="AU1023" s="122">
        <f t="shared" si="396"/>
        <v>7.8142895732036735</v>
      </c>
      <c r="AV1023" s="119">
        <v>802.54750000000001</v>
      </c>
      <c r="AW1023" s="121">
        <v>20800</v>
      </c>
      <c r="AX1023" s="120">
        <f t="shared" si="397"/>
        <v>0.13197969543147209</v>
      </c>
      <c r="AY1023" s="120">
        <f t="shared" si="398"/>
        <v>8.9319796954314725</v>
      </c>
      <c r="AZ1023" s="119">
        <v>802.54750000000001</v>
      </c>
      <c r="BA1023" s="118">
        <v>13620</v>
      </c>
      <c r="BB1023" s="120">
        <f t="shared" si="382"/>
        <v>5.5343356359203573E-2</v>
      </c>
      <c r="BC1023" s="120">
        <f t="shared" si="399"/>
        <v>9.9553433563592044</v>
      </c>
    </row>
    <row r="1024" spans="1:55" x14ac:dyDescent="0.3">
      <c r="A1024" s="119">
        <v>802.55989999999997</v>
      </c>
      <c r="B1024" s="118">
        <v>50700</v>
      </c>
      <c r="C1024" s="120">
        <f t="shared" si="375"/>
        <v>7.4394717534849594E-2</v>
      </c>
      <c r="D1024" s="119">
        <v>802.55989999999997</v>
      </c>
      <c r="E1024" s="118">
        <v>50700</v>
      </c>
      <c r="F1024" s="120">
        <f t="shared" si="383"/>
        <v>7.4394717534849594E-2</v>
      </c>
      <c r="G1024" s="119">
        <v>802.55989999999997</v>
      </c>
      <c r="H1024" s="118">
        <v>6737</v>
      </c>
      <c r="I1024" s="120">
        <f t="shared" si="376"/>
        <v>4.3718364698247893E-2</v>
      </c>
      <c r="J1024" s="120">
        <f t="shared" si="384"/>
        <v>2.2437183646982479</v>
      </c>
      <c r="K1024" s="119">
        <v>802.55989999999997</v>
      </c>
      <c r="L1024" s="118">
        <v>51790</v>
      </c>
      <c r="M1024" s="120">
        <f t="shared" si="377"/>
        <v>0.12174424071462153</v>
      </c>
      <c r="N1024" s="120">
        <f t="shared" si="385"/>
        <v>1.2217442407146217</v>
      </c>
      <c r="Q1024" s="119">
        <v>802.55989999999997</v>
      </c>
      <c r="R1024" s="121">
        <v>35630</v>
      </c>
      <c r="S1024" s="120">
        <f t="shared" si="378"/>
        <v>0.1793155510820332</v>
      </c>
      <c r="T1024" s="119">
        <v>802.55989999999997</v>
      </c>
      <c r="U1024" s="121">
        <v>37040</v>
      </c>
      <c r="V1024" s="120">
        <f t="shared" si="379"/>
        <v>0.26011235955056178</v>
      </c>
      <c r="W1024" s="122">
        <f t="shared" si="386"/>
        <v>1.3601123595505618</v>
      </c>
      <c r="X1024" s="119">
        <v>802.55989999999997</v>
      </c>
      <c r="Y1024" s="121">
        <v>77740</v>
      </c>
      <c r="Z1024" s="120">
        <f t="shared" si="380"/>
        <v>0.15216284987277354</v>
      </c>
      <c r="AA1024" s="120">
        <f t="shared" si="387"/>
        <v>2.3521628498727738</v>
      </c>
      <c r="AB1024" s="119">
        <v>802.55989999999997</v>
      </c>
      <c r="AC1024" s="121">
        <v>58520</v>
      </c>
      <c r="AD1024" s="120">
        <f t="shared" si="388"/>
        <v>0.16874279123414071</v>
      </c>
      <c r="AE1024" s="122">
        <f t="shared" si="389"/>
        <v>3.4687427912341406</v>
      </c>
      <c r="AF1024" s="119">
        <v>802.55989999999997</v>
      </c>
      <c r="AG1024" s="121">
        <v>74280</v>
      </c>
      <c r="AH1024" s="120">
        <f t="shared" si="390"/>
        <v>0.1745710928319624</v>
      </c>
      <c r="AI1024" s="120">
        <f t="shared" si="391"/>
        <v>4.5745710928319632</v>
      </c>
      <c r="AJ1024" s="119">
        <v>802.55989999999997</v>
      </c>
      <c r="AK1024" s="121">
        <v>75110</v>
      </c>
      <c r="AL1024" s="120">
        <f t="shared" si="381"/>
        <v>0.1956499088304246</v>
      </c>
      <c r="AM1024" s="122">
        <f t="shared" si="392"/>
        <v>5.6956499088304247</v>
      </c>
      <c r="AN1024" s="33">
        <v>802.55989999999997</v>
      </c>
      <c r="AO1024" s="118">
        <v>42420</v>
      </c>
      <c r="AP1024" s="120">
        <f t="shared" si="393"/>
        <v>0.16550916894264533</v>
      </c>
      <c r="AQ1024" s="122">
        <f t="shared" si="394"/>
        <v>6.7655091689426445</v>
      </c>
      <c r="AR1024" s="119">
        <v>802.55989999999997</v>
      </c>
      <c r="AS1024" s="121">
        <v>42630</v>
      </c>
      <c r="AT1024" s="123">
        <f t="shared" si="395"/>
        <v>0.11515397082658023</v>
      </c>
      <c r="AU1024" s="122">
        <f t="shared" si="396"/>
        <v>7.8151539708265805</v>
      </c>
      <c r="AV1024" s="119">
        <v>802.55989999999997</v>
      </c>
      <c r="AW1024" s="121">
        <v>20980</v>
      </c>
      <c r="AX1024" s="120">
        <f t="shared" si="397"/>
        <v>0.13312182741116751</v>
      </c>
      <c r="AY1024" s="120">
        <f t="shared" si="398"/>
        <v>8.9331218274111688</v>
      </c>
      <c r="AZ1024" s="119">
        <v>802.55989999999997</v>
      </c>
      <c r="BA1024" s="118">
        <v>13660</v>
      </c>
      <c r="BB1024" s="120">
        <f t="shared" si="382"/>
        <v>5.5505891913856159E-2</v>
      </c>
      <c r="BC1024" s="120">
        <f t="shared" si="399"/>
        <v>9.955505891913857</v>
      </c>
    </row>
    <row r="1025" spans="1:55" x14ac:dyDescent="0.3">
      <c r="A1025" s="119">
        <v>802.57230000000004</v>
      </c>
      <c r="B1025" s="118">
        <v>50350</v>
      </c>
      <c r="C1025" s="120">
        <f t="shared" si="375"/>
        <v>7.3881144534115914E-2</v>
      </c>
      <c r="D1025" s="119">
        <v>802.57230000000004</v>
      </c>
      <c r="E1025" s="118">
        <v>50350</v>
      </c>
      <c r="F1025" s="120">
        <f t="shared" si="383"/>
        <v>7.3881144534115914E-2</v>
      </c>
      <c r="G1025" s="119">
        <v>802.57230000000004</v>
      </c>
      <c r="H1025" s="118">
        <v>6724</v>
      </c>
      <c r="I1025" s="120">
        <f t="shared" si="376"/>
        <v>4.36340038935756E-2</v>
      </c>
      <c r="J1025" s="120">
        <f t="shared" si="384"/>
        <v>2.2436340038935758</v>
      </c>
      <c r="K1025" s="119">
        <v>802.57230000000004</v>
      </c>
      <c r="L1025" s="118">
        <v>52460</v>
      </c>
      <c r="M1025" s="120">
        <f t="shared" si="377"/>
        <v>0.1233192289609779</v>
      </c>
      <c r="N1025" s="120">
        <f t="shared" si="385"/>
        <v>1.223319228960978</v>
      </c>
      <c r="Q1025" s="119">
        <v>802.57230000000004</v>
      </c>
      <c r="R1025" s="121">
        <v>35900</v>
      </c>
      <c r="S1025" s="120">
        <f t="shared" si="378"/>
        <v>0.18067438349270257</v>
      </c>
      <c r="T1025" s="119">
        <v>802.57230000000004</v>
      </c>
      <c r="U1025" s="121">
        <v>37120</v>
      </c>
      <c r="V1025" s="120">
        <f t="shared" si="379"/>
        <v>0.26067415730337079</v>
      </c>
      <c r="W1025" s="122">
        <f t="shared" si="386"/>
        <v>1.3606741573033709</v>
      </c>
      <c r="X1025" s="119">
        <v>802.57230000000004</v>
      </c>
      <c r="Y1025" s="121">
        <v>78930</v>
      </c>
      <c r="Z1025" s="120">
        <f t="shared" si="380"/>
        <v>0.15449207281268351</v>
      </c>
      <c r="AA1025" s="120">
        <f t="shared" si="387"/>
        <v>2.3544920728126835</v>
      </c>
      <c r="AB1025" s="119">
        <v>802.57230000000004</v>
      </c>
      <c r="AC1025" s="121">
        <v>59280</v>
      </c>
      <c r="AD1025" s="120">
        <f t="shared" si="388"/>
        <v>0.17093425605536333</v>
      </c>
      <c r="AE1025" s="122">
        <f t="shared" si="389"/>
        <v>3.4709342560553633</v>
      </c>
      <c r="AF1025" s="119">
        <v>802.57230000000004</v>
      </c>
      <c r="AG1025" s="121">
        <v>75130</v>
      </c>
      <c r="AH1025" s="120">
        <f t="shared" si="390"/>
        <v>0.17656874265569919</v>
      </c>
      <c r="AI1025" s="120">
        <f t="shared" si="391"/>
        <v>4.5765687426556996</v>
      </c>
      <c r="AJ1025" s="119">
        <v>802.57230000000004</v>
      </c>
      <c r="AK1025" s="121">
        <v>76280</v>
      </c>
      <c r="AL1025" s="120">
        <f t="shared" si="381"/>
        <v>0.1986975774941391</v>
      </c>
      <c r="AM1025" s="122">
        <f t="shared" si="392"/>
        <v>5.6986975774941389</v>
      </c>
      <c r="AN1025" s="33">
        <v>802.57230000000004</v>
      </c>
      <c r="AO1025" s="118">
        <v>42790</v>
      </c>
      <c r="AP1025" s="120">
        <f t="shared" si="393"/>
        <v>0.16695278969957081</v>
      </c>
      <c r="AQ1025" s="122">
        <f t="shared" si="394"/>
        <v>6.7669527896995705</v>
      </c>
      <c r="AR1025" s="119">
        <v>802.57230000000004</v>
      </c>
      <c r="AS1025" s="121">
        <v>42970</v>
      </c>
      <c r="AT1025" s="123">
        <f t="shared" si="395"/>
        <v>0.11607239330091842</v>
      </c>
      <c r="AU1025" s="122">
        <f t="shared" si="396"/>
        <v>7.8160723933009182</v>
      </c>
      <c r="AV1025" s="119">
        <v>802.57230000000004</v>
      </c>
      <c r="AW1025" s="121">
        <v>21150</v>
      </c>
      <c r="AX1025" s="120">
        <f t="shared" si="397"/>
        <v>0.1342005076142132</v>
      </c>
      <c r="AY1025" s="120">
        <f t="shared" si="398"/>
        <v>8.9342005076142144</v>
      </c>
      <c r="AZ1025" s="119">
        <v>802.57230000000004</v>
      </c>
      <c r="BA1025" s="118">
        <v>13700</v>
      </c>
      <c r="BB1025" s="120">
        <f t="shared" si="382"/>
        <v>5.5668427468508738E-2</v>
      </c>
      <c r="BC1025" s="120">
        <f t="shared" si="399"/>
        <v>9.9556684274685097</v>
      </c>
    </row>
    <row r="1026" spans="1:55" x14ac:dyDescent="0.3">
      <c r="A1026" s="119">
        <v>802.5847</v>
      </c>
      <c r="B1026" s="118">
        <v>49950</v>
      </c>
      <c r="C1026" s="120">
        <f t="shared" si="375"/>
        <v>7.3294203961848867E-2</v>
      </c>
      <c r="D1026" s="119">
        <v>802.5847</v>
      </c>
      <c r="E1026" s="118">
        <v>49950</v>
      </c>
      <c r="F1026" s="120">
        <f t="shared" si="383"/>
        <v>7.3294203961848867E-2</v>
      </c>
      <c r="G1026" s="119">
        <v>802.5847</v>
      </c>
      <c r="H1026" s="118">
        <v>6714</v>
      </c>
      <c r="I1026" s="120">
        <f t="shared" si="376"/>
        <v>4.3569110966904606E-2</v>
      </c>
      <c r="J1026" s="120">
        <f t="shared" si="384"/>
        <v>2.2435691109669049</v>
      </c>
      <c r="K1026" s="119">
        <v>802.5847</v>
      </c>
      <c r="L1026" s="118">
        <v>53120</v>
      </c>
      <c r="M1026" s="120">
        <f t="shared" si="377"/>
        <v>0.12487070992007522</v>
      </c>
      <c r="N1026" s="120">
        <f t="shared" si="385"/>
        <v>1.2248707099200753</v>
      </c>
      <c r="Q1026" s="119">
        <v>802.5847</v>
      </c>
      <c r="R1026" s="121">
        <v>36190</v>
      </c>
      <c r="S1026" s="120">
        <f t="shared" si="378"/>
        <v>0.18213387015601409</v>
      </c>
      <c r="T1026" s="119">
        <v>802.5847</v>
      </c>
      <c r="U1026" s="121">
        <v>37180</v>
      </c>
      <c r="V1026" s="120">
        <f t="shared" si="379"/>
        <v>0.26109550561797751</v>
      </c>
      <c r="W1026" s="122">
        <f t="shared" si="386"/>
        <v>1.3610955056179777</v>
      </c>
      <c r="X1026" s="119">
        <v>802.5847</v>
      </c>
      <c r="Y1026" s="121">
        <v>80120</v>
      </c>
      <c r="Z1026" s="120">
        <f t="shared" si="380"/>
        <v>0.15682129575259346</v>
      </c>
      <c r="AA1026" s="120">
        <f t="shared" si="387"/>
        <v>2.3568212957525936</v>
      </c>
      <c r="AB1026" s="119">
        <v>802.5847</v>
      </c>
      <c r="AC1026" s="121">
        <v>60050</v>
      </c>
      <c r="AD1026" s="120">
        <f t="shared" si="388"/>
        <v>0.17315455594002307</v>
      </c>
      <c r="AE1026" s="122">
        <f t="shared" si="389"/>
        <v>3.473154555940023</v>
      </c>
      <c r="AF1026" s="119">
        <v>802.5847</v>
      </c>
      <c r="AG1026" s="121">
        <v>75980</v>
      </c>
      <c r="AH1026" s="120">
        <f t="shared" si="390"/>
        <v>0.17856639247943595</v>
      </c>
      <c r="AI1026" s="120">
        <f t="shared" si="391"/>
        <v>4.578566392479436</v>
      </c>
      <c r="AJ1026" s="119">
        <v>802.5847</v>
      </c>
      <c r="AK1026" s="121">
        <v>77450</v>
      </c>
      <c r="AL1026" s="120">
        <f t="shared" si="381"/>
        <v>0.20174524615785361</v>
      </c>
      <c r="AM1026" s="122">
        <f t="shared" si="392"/>
        <v>5.7017452461578539</v>
      </c>
      <c r="AN1026" s="33">
        <v>802.5847</v>
      </c>
      <c r="AO1026" s="118">
        <v>43170</v>
      </c>
      <c r="AP1026" s="120">
        <f t="shared" si="393"/>
        <v>0.16843542723371049</v>
      </c>
      <c r="AQ1026" s="122">
        <f t="shared" si="394"/>
        <v>6.7684354272337099</v>
      </c>
      <c r="AR1026" s="119">
        <v>802.5847</v>
      </c>
      <c r="AS1026" s="121">
        <v>43310</v>
      </c>
      <c r="AT1026" s="123">
        <f t="shared" si="395"/>
        <v>0.11699081577525662</v>
      </c>
      <c r="AU1026" s="122">
        <f t="shared" si="396"/>
        <v>7.8169908157752568</v>
      </c>
      <c r="AV1026" s="119">
        <v>802.5847</v>
      </c>
      <c r="AW1026" s="121">
        <v>21320</v>
      </c>
      <c r="AX1026" s="120">
        <f t="shared" si="397"/>
        <v>0.13527918781725889</v>
      </c>
      <c r="AY1026" s="120">
        <f t="shared" si="398"/>
        <v>8.9352791878172599</v>
      </c>
      <c r="AZ1026" s="119">
        <v>802.5847</v>
      </c>
      <c r="BA1026" s="118">
        <v>13740</v>
      </c>
      <c r="BB1026" s="120">
        <f t="shared" si="382"/>
        <v>5.5830963023161317E-2</v>
      </c>
      <c r="BC1026" s="120">
        <f t="shared" si="399"/>
        <v>9.9558309630231623</v>
      </c>
    </row>
    <row r="1027" spans="1:55" x14ac:dyDescent="0.3">
      <c r="A1027" s="119">
        <v>802.59699999999998</v>
      </c>
      <c r="B1027" s="118">
        <v>49500</v>
      </c>
      <c r="C1027" s="120">
        <f t="shared" si="375"/>
        <v>7.2633895818048425E-2</v>
      </c>
      <c r="D1027" s="119">
        <v>802.59699999999998</v>
      </c>
      <c r="E1027" s="118">
        <v>49500</v>
      </c>
      <c r="F1027" s="120">
        <f t="shared" si="383"/>
        <v>7.2633895818048425E-2</v>
      </c>
      <c r="G1027" s="119">
        <v>802.59699999999998</v>
      </c>
      <c r="H1027" s="118">
        <v>6708</v>
      </c>
      <c r="I1027" s="120">
        <f t="shared" si="376"/>
        <v>4.3530175210902008E-2</v>
      </c>
      <c r="J1027" s="120">
        <f t="shared" si="384"/>
        <v>2.243530175210902</v>
      </c>
      <c r="K1027" s="119">
        <v>802.59699999999998</v>
      </c>
      <c r="L1027" s="118">
        <v>53780</v>
      </c>
      <c r="M1027" s="120">
        <f t="shared" si="377"/>
        <v>0.12642219087917253</v>
      </c>
      <c r="N1027" s="120">
        <f t="shared" si="385"/>
        <v>1.2264221908791726</v>
      </c>
      <c r="Q1027" s="119">
        <v>802.59699999999998</v>
      </c>
      <c r="R1027" s="121">
        <v>36480</v>
      </c>
      <c r="S1027" s="120">
        <f t="shared" si="378"/>
        <v>0.18359335681932562</v>
      </c>
      <c r="T1027" s="119">
        <v>802.59699999999998</v>
      </c>
      <c r="U1027" s="121">
        <v>37220</v>
      </c>
      <c r="V1027" s="120">
        <f t="shared" si="379"/>
        <v>0.26137640449438204</v>
      </c>
      <c r="W1027" s="122">
        <f t="shared" si="386"/>
        <v>1.3613764044943821</v>
      </c>
      <c r="X1027" s="119">
        <v>802.59699999999998</v>
      </c>
      <c r="Y1027" s="121">
        <v>81310</v>
      </c>
      <c r="Z1027" s="120">
        <f t="shared" si="380"/>
        <v>0.15915051869250343</v>
      </c>
      <c r="AA1027" s="120">
        <f t="shared" si="387"/>
        <v>2.3591505186925037</v>
      </c>
      <c r="AB1027" s="119">
        <v>802.59699999999998</v>
      </c>
      <c r="AC1027" s="121">
        <v>60810</v>
      </c>
      <c r="AD1027" s="120">
        <f t="shared" si="388"/>
        <v>0.17534602076124567</v>
      </c>
      <c r="AE1027" s="122">
        <f t="shared" si="389"/>
        <v>3.4753460207612457</v>
      </c>
      <c r="AF1027" s="119">
        <v>802.59699999999998</v>
      </c>
      <c r="AG1027" s="121">
        <v>76830</v>
      </c>
      <c r="AH1027" s="120">
        <f t="shared" si="390"/>
        <v>0.18056404230317274</v>
      </c>
      <c r="AI1027" s="120">
        <f t="shared" si="391"/>
        <v>4.5805640423031733</v>
      </c>
      <c r="AJ1027" s="119">
        <v>802.59699999999998</v>
      </c>
      <c r="AK1027" s="121">
        <v>78620</v>
      </c>
      <c r="AL1027" s="120">
        <f t="shared" si="381"/>
        <v>0.20479291482156811</v>
      </c>
      <c r="AM1027" s="122">
        <f t="shared" si="392"/>
        <v>5.7047929148215681</v>
      </c>
      <c r="AN1027" s="33">
        <v>802.59699999999998</v>
      </c>
      <c r="AO1027" s="118">
        <v>43570</v>
      </c>
      <c r="AP1027" s="120">
        <f t="shared" si="393"/>
        <v>0.16999609832227858</v>
      </c>
      <c r="AQ1027" s="122">
        <f t="shared" si="394"/>
        <v>6.7699960983222782</v>
      </c>
      <c r="AR1027" s="119">
        <v>802.59699999999998</v>
      </c>
      <c r="AS1027" s="121">
        <v>43670</v>
      </c>
      <c r="AT1027" s="123">
        <f t="shared" si="395"/>
        <v>0.11796326310102648</v>
      </c>
      <c r="AU1027" s="122">
        <f t="shared" si="396"/>
        <v>7.817963263101027</v>
      </c>
      <c r="AV1027" s="119">
        <v>802.59699999999998</v>
      </c>
      <c r="AW1027" s="121">
        <v>21480</v>
      </c>
      <c r="AX1027" s="120">
        <f t="shared" si="397"/>
        <v>0.13629441624365482</v>
      </c>
      <c r="AY1027" s="120">
        <f t="shared" si="398"/>
        <v>8.9362944162436548</v>
      </c>
      <c r="AZ1027" s="119">
        <v>802.59699999999998</v>
      </c>
      <c r="BA1027" s="118">
        <v>13780</v>
      </c>
      <c r="BB1027" s="120">
        <f t="shared" si="382"/>
        <v>5.5993498577813897E-2</v>
      </c>
      <c r="BC1027" s="120">
        <f t="shared" si="399"/>
        <v>9.9559934985778149</v>
      </c>
    </row>
    <row r="1028" spans="1:55" x14ac:dyDescent="0.3">
      <c r="A1028" s="119">
        <v>802.60950000000003</v>
      </c>
      <c r="B1028" s="118">
        <v>48990</v>
      </c>
      <c r="C1028" s="120">
        <f t="shared" si="375"/>
        <v>7.1885546588407928E-2</v>
      </c>
      <c r="D1028" s="119">
        <v>802.60950000000003</v>
      </c>
      <c r="E1028" s="118">
        <v>48990</v>
      </c>
      <c r="F1028" s="120">
        <f t="shared" si="383"/>
        <v>7.1885546588407928E-2</v>
      </c>
      <c r="G1028" s="119">
        <v>802.60950000000003</v>
      </c>
      <c r="H1028" s="118">
        <v>6704</v>
      </c>
      <c r="I1028" s="120">
        <f t="shared" si="376"/>
        <v>4.3504218040233612E-2</v>
      </c>
      <c r="J1028" s="120">
        <f t="shared" si="384"/>
        <v>2.2435042180402336</v>
      </c>
      <c r="K1028" s="119">
        <v>802.60950000000003</v>
      </c>
      <c r="L1028" s="118">
        <v>54430</v>
      </c>
      <c r="M1028" s="120">
        <f t="shared" si="377"/>
        <v>0.12795016455101083</v>
      </c>
      <c r="N1028" s="120">
        <f t="shared" si="385"/>
        <v>1.2279501645510109</v>
      </c>
      <c r="Q1028" s="119">
        <v>802.60950000000003</v>
      </c>
      <c r="R1028" s="121">
        <v>36790</v>
      </c>
      <c r="S1028" s="120">
        <f t="shared" si="378"/>
        <v>0.18515349773527931</v>
      </c>
      <c r="T1028" s="119">
        <v>802.60950000000003</v>
      </c>
      <c r="U1028" s="121">
        <v>37240</v>
      </c>
      <c r="V1028" s="120">
        <f t="shared" si="379"/>
        <v>0.26151685393258428</v>
      </c>
      <c r="W1028" s="122">
        <f t="shared" si="386"/>
        <v>1.3615168539325844</v>
      </c>
      <c r="X1028" s="119">
        <v>802.60950000000003</v>
      </c>
      <c r="Y1028" s="121">
        <v>82510</v>
      </c>
      <c r="Z1028" s="120">
        <f t="shared" si="380"/>
        <v>0.16149931493442943</v>
      </c>
      <c r="AA1028" s="120">
        <f t="shared" si="387"/>
        <v>2.3614993149344294</v>
      </c>
      <c r="AB1028" s="119">
        <v>802.60950000000003</v>
      </c>
      <c r="AC1028" s="121">
        <v>61560</v>
      </c>
      <c r="AD1028" s="120">
        <f t="shared" si="388"/>
        <v>0.17750865051903114</v>
      </c>
      <c r="AE1028" s="122">
        <f t="shared" si="389"/>
        <v>3.4775086505190309</v>
      </c>
      <c r="AF1028" s="119">
        <v>802.60950000000003</v>
      </c>
      <c r="AG1028" s="121">
        <v>77670</v>
      </c>
      <c r="AH1028" s="120">
        <f t="shared" si="390"/>
        <v>0.18253819036427732</v>
      </c>
      <c r="AI1028" s="120">
        <f t="shared" si="391"/>
        <v>4.5825381903642777</v>
      </c>
      <c r="AJ1028" s="119">
        <v>802.60950000000003</v>
      </c>
      <c r="AK1028" s="121">
        <v>79790</v>
      </c>
      <c r="AL1028" s="120">
        <f t="shared" si="381"/>
        <v>0.20784058348528262</v>
      </c>
      <c r="AM1028" s="122">
        <f t="shared" si="392"/>
        <v>5.7078405834852823</v>
      </c>
      <c r="AN1028" s="33">
        <v>802.60950000000003</v>
      </c>
      <c r="AO1028" s="118">
        <v>43980</v>
      </c>
      <c r="AP1028" s="120">
        <f t="shared" si="393"/>
        <v>0.17159578618806087</v>
      </c>
      <c r="AQ1028" s="122">
        <f t="shared" si="394"/>
        <v>6.7715957861880609</v>
      </c>
      <c r="AR1028" s="119">
        <v>802.60950000000003</v>
      </c>
      <c r="AS1028" s="121">
        <v>44030</v>
      </c>
      <c r="AT1028" s="123">
        <f t="shared" si="395"/>
        <v>0.11893571042679632</v>
      </c>
      <c r="AU1028" s="122">
        <f t="shared" si="396"/>
        <v>7.8189357104267962</v>
      </c>
      <c r="AV1028" s="119">
        <v>802.60950000000003</v>
      </c>
      <c r="AW1028" s="121">
        <v>21640</v>
      </c>
      <c r="AX1028" s="120">
        <f t="shared" si="397"/>
        <v>0.13730964467005077</v>
      </c>
      <c r="AY1028" s="120">
        <f t="shared" si="398"/>
        <v>8.9373096446700515</v>
      </c>
      <c r="AZ1028" s="119">
        <v>802.60950000000003</v>
      </c>
      <c r="BA1028" s="118">
        <v>13820</v>
      </c>
      <c r="BB1028" s="120">
        <f t="shared" si="382"/>
        <v>5.6156034132466476E-2</v>
      </c>
      <c r="BC1028" s="120">
        <f t="shared" si="399"/>
        <v>9.9561560341324675</v>
      </c>
    </row>
    <row r="1029" spans="1:55" x14ac:dyDescent="0.3">
      <c r="A1029" s="119">
        <v>802.62189999999998</v>
      </c>
      <c r="B1029" s="118">
        <v>48430</v>
      </c>
      <c r="C1029" s="120">
        <f t="shared" si="375"/>
        <v>7.1063829787234037E-2</v>
      </c>
      <c r="D1029" s="119">
        <v>802.62189999999998</v>
      </c>
      <c r="E1029" s="118">
        <v>48430</v>
      </c>
      <c r="F1029" s="120">
        <f t="shared" si="383"/>
        <v>7.1063829787234037E-2</v>
      </c>
      <c r="G1029" s="119">
        <v>802.62189999999998</v>
      </c>
      <c r="H1029" s="118">
        <v>6702</v>
      </c>
      <c r="I1029" s="120">
        <f t="shared" si="376"/>
        <v>4.3491239454899418E-2</v>
      </c>
      <c r="J1029" s="120">
        <f t="shared" si="384"/>
        <v>2.2434912394548996</v>
      </c>
      <c r="K1029" s="119">
        <v>802.62189999999998</v>
      </c>
      <c r="L1029" s="118">
        <v>55080</v>
      </c>
      <c r="M1029" s="120">
        <f t="shared" si="377"/>
        <v>0.12947813822284909</v>
      </c>
      <c r="N1029" s="120">
        <f t="shared" si="385"/>
        <v>1.2294781382228492</v>
      </c>
      <c r="Q1029" s="119">
        <v>802.62189999999998</v>
      </c>
      <c r="R1029" s="121">
        <v>37110</v>
      </c>
      <c r="S1029" s="120">
        <f t="shared" si="378"/>
        <v>0.18676396577755411</v>
      </c>
      <c r="T1029" s="119">
        <v>802.62189999999998</v>
      </c>
      <c r="U1029" s="121">
        <v>37240</v>
      </c>
      <c r="V1029" s="120">
        <f t="shared" si="379"/>
        <v>0.26151685393258428</v>
      </c>
      <c r="W1029" s="122">
        <f t="shared" si="386"/>
        <v>1.3615168539325844</v>
      </c>
      <c r="X1029" s="119">
        <v>802.62189999999998</v>
      </c>
      <c r="Y1029" s="121">
        <v>83710</v>
      </c>
      <c r="Z1029" s="120">
        <f t="shared" si="380"/>
        <v>0.16384811117635545</v>
      </c>
      <c r="AA1029" s="120">
        <f t="shared" si="387"/>
        <v>2.3638481111763556</v>
      </c>
      <c r="AB1029" s="119">
        <v>802.62189999999998</v>
      </c>
      <c r="AC1029" s="121">
        <v>62300</v>
      </c>
      <c r="AD1029" s="120">
        <f t="shared" si="388"/>
        <v>0.17964244521337946</v>
      </c>
      <c r="AE1029" s="122">
        <f t="shared" si="389"/>
        <v>3.4796424452133792</v>
      </c>
      <c r="AF1029" s="119">
        <v>802.62189999999998</v>
      </c>
      <c r="AG1029" s="121">
        <v>78500</v>
      </c>
      <c r="AH1029" s="120">
        <f t="shared" si="390"/>
        <v>0.18448883666274971</v>
      </c>
      <c r="AI1029" s="120">
        <f t="shared" si="391"/>
        <v>4.5844888366627501</v>
      </c>
      <c r="AJ1029" s="119">
        <v>802.62189999999998</v>
      </c>
      <c r="AK1029" s="121">
        <v>80940</v>
      </c>
      <c r="AL1029" s="120">
        <f t="shared" si="381"/>
        <v>0.2108361552487627</v>
      </c>
      <c r="AM1029" s="122">
        <f t="shared" si="392"/>
        <v>5.7108361552487628</v>
      </c>
      <c r="AN1029" s="33">
        <v>802.62189999999998</v>
      </c>
      <c r="AO1029" s="118">
        <v>44400</v>
      </c>
      <c r="AP1029" s="120">
        <f t="shared" si="393"/>
        <v>0.17323449083105735</v>
      </c>
      <c r="AQ1029" s="122">
        <f t="shared" si="394"/>
        <v>6.7732344908310571</v>
      </c>
      <c r="AR1029" s="119">
        <v>802.62189999999998</v>
      </c>
      <c r="AS1029" s="121">
        <v>44400</v>
      </c>
      <c r="AT1029" s="123">
        <f t="shared" si="395"/>
        <v>0.11993517017828201</v>
      </c>
      <c r="AU1029" s="122">
        <f t="shared" si="396"/>
        <v>7.8199351701782822</v>
      </c>
      <c r="AV1029" s="119">
        <v>802.62189999999998</v>
      </c>
      <c r="AW1029" s="121">
        <v>21790</v>
      </c>
      <c r="AX1029" s="120">
        <f t="shared" si="397"/>
        <v>0.13826142131979696</v>
      </c>
      <c r="AY1029" s="120">
        <f t="shared" si="398"/>
        <v>8.9382614213197975</v>
      </c>
      <c r="AZ1029" s="119">
        <v>802.62189999999998</v>
      </c>
      <c r="BA1029" s="118">
        <v>13860</v>
      </c>
      <c r="BB1029" s="120">
        <f t="shared" si="382"/>
        <v>5.6318569687119055E-2</v>
      </c>
      <c r="BC1029" s="120">
        <f t="shared" si="399"/>
        <v>9.9563185696871201</v>
      </c>
    </row>
    <row r="1030" spans="1:55" x14ac:dyDescent="0.3">
      <c r="A1030" s="119">
        <v>802.63430000000005</v>
      </c>
      <c r="B1030" s="118">
        <v>47820</v>
      </c>
      <c r="C1030" s="120">
        <f t="shared" si="375"/>
        <v>7.0168745414526779E-2</v>
      </c>
      <c r="D1030" s="119">
        <v>802.63430000000005</v>
      </c>
      <c r="E1030" s="118">
        <v>47820</v>
      </c>
      <c r="F1030" s="120">
        <f t="shared" si="383"/>
        <v>7.0168745414526779E-2</v>
      </c>
      <c r="G1030" s="119">
        <v>802.63430000000005</v>
      </c>
      <c r="H1030" s="118">
        <v>6702</v>
      </c>
      <c r="I1030" s="120">
        <f t="shared" si="376"/>
        <v>4.3491239454899418E-2</v>
      </c>
      <c r="J1030" s="120">
        <f t="shared" si="384"/>
        <v>2.2434912394548996</v>
      </c>
      <c r="K1030" s="119">
        <v>802.63430000000005</v>
      </c>
      <c r="L1030" s="118">
        <v>55740</v>
      </c>
      <c r="M1030" s="120">
        <f t="shared" si="377"/>
        <v>0.13102961918194642</v>
      </c>
      <c r="N1030" s="120">
        <f t="shared" si="385"/>
        <v>1.2310296191819465</v>
      </c>
      <c r="Q1030" s="119">
        <v>802.63430000000005</v>
      </c>
      <c r="R1030" s="121">
        <v>37450</v>
      </c>
      <c r="S1030" s="120">
        <f t="shared" si="378"/>
        <v>0.18847508807247107</v>
      </c>
      <c r="T1030" s="119">
        <v>802.63430000000005</v>
      </c>
      <c r="U1030" s="121">
        <v>37230</v>
      </c>
      <c r="V1030" s="120">
        <f t="shared" si="379"/>
        <v>0.26144662921348316</v>
      </c>
      <c r="W1030" s="122">
        <f t="shared" si="386"/>
        <v>1.3614466292134833</v>
      </c>
      <c r="X1030" s="119">
        <v>802.63430000000005</v>
      </c>
      <c r="Y1030" s="121">
        <v>84920</v>
      </c>
      <c r="Z1030" s="120">
        <f t="shared" si="380"/>
        <v>0.16621648072029752</v>
      </c>
      <c r="AA1030" s="120">
        <f t="shared" si="387"/>
        <v>2.3662164807202979</v>
      </c>
      <c r="AB1030" s="119">
        <v>802.63430000000005</v>
      </c>
      <c r="AC1030" s="121">
        <v>63040</v>
      </c>
      <c r="AD1030" s="120">
        <f t="shared" si="388"/>
        <v>0.18177623990772779</v>
      </c>
      <c r="AE1030" s="122">
        <f t="shared" si="389"/>
        <v>3.4817762399077274</v>
      </c>
      <c r="AF1030" s="119">
        <v>802.63430000000005</v>
      </c>
      <c r="AG1030" s="121">
        <v>79330</v>
      </c>
      <c r="AH1030" s="120">
        <f t="shared" si="390"/>
        <v>0.18643948296122209</v>
      </c>
      <c r="AI1030" s="120">
        <f t="shared" si="391"/>
        <v>4.5864394829612225</v>
      </c>
      <c r="AJ1030" s="119">
        <v>802.63430000000005</v>
      </c>
      <c r="AK1030" s="121">
        <v>82080</v>
      </c>
      <c r="AL1030" s="120">
        <f t="shared" si="381"/>
        <v>0.21380567856212557</v>
      </c>
      <c r="AM1030" s="122">
        <f t="shared" si="392"/>
        <v>5.7138056785621254</v>
      </c>
      <c r="AN1030" s="33">
        <v>802.63430000000005</v>
      </c>
      <c r="AO1030" s="118">
        <v>44850</v>
      </c>
      <c r="AP1030" s="120">
        <f t="shared" si="393"/>
        <v>0.17499024580569644</v>
      </c>
      <c r="AQ1030" s="122">
        <f t="shared" si="394"/>
        <v>6.7749902458056965</v>
      </c>
      <c r="AR1030" s="119">
        <v>802.63430000000005</v>
      </c>
      <c r="AS1030" s="121">
        <v>44780</v>
      </c>
      <c r="AT1030" s="123">
        <f t="shared" si="395"/>
        <v>0.12096164235548353</v>
      </c>
      <c r="AU1030" s="122">
        <f t="shared" si="396"/>
        <v>7.820961642355484</v>
      </c>
      <c r="AV1030" s="119">
        <v>802.63430000000005</v>
      </c>
      <c r="AW1030" s="121">
        <v>21940</v>
      </c>
      <c r="AX1030" s="120">
        <f t="shared" si="397"/>
        <v>0.13921319796954315</v>
      </c>
      <c r="AY1030" s="120">
        <f t="shared" si="398"/>
        <v>8.9392131979695435</v>
      </c>
      <c r="AZ1030" s="119">
        <v>802.63430000000005</v>
      </c>
      <c r="BA1030" s="118">
        <v>13900</v>
      </c>
      <c r="BB1030" s="120">
        <f t="shared" si="382"/>
        <v>5.6481105241771634E-2</v>
      </c>
      <c r="BC1030" s="120">
        <f t="shared" si="399"/>
        <v>9.9564811052417728</v>
      </c>
    </row>
    <row r="1031" spans="1:55" x14ac:dyDescent="0.3">
      <c r="A1031" s="119">
        <v>802.64670000000001</v>
      </c>
      <c r="B1031" s="118">
        <v>47160</v>
      </c>
      <c r="C1031" s="120">
        <f t="shared" ref="C1031:C1094" si="400">B1031/$C$3</f>
        <v>6.9200293470286139E-2</v>
      </c>
      <c r="D1031" s="119">
        <v>802.64670000000001</v>
      </c>
      <c r="E1031" s="118">
        <v>47160</v>
      </c>
      <c r="F1031" s="120">
        <f t="shared" si="383"/>
        <v>6.9200293470286139E-2</v>
      </c>
      <c r="G1031" s="119">
        <v>802.64670000000001</v>
      </c>
      <c r="H1031" s="118">
        <v>6703</v>
      </c>
      <c r="I1031" s="120">
        <f t="shared" ref="I1031:I1094" si="401">H1031/$I$3</f>
        <v>4.3497728747566515E-2</v>
      </c>
      <c r="J1031" s="120">
        <f t="shared" si="384"/>
        <v>2.2434977287475668</v>
      </c>
      <c r="K1031" s="119">
        <v>802.64670000000001</v>
      </c>
      <c r="L1031" s="118">
        <v>56390</v>
      </c>
      <c r="M1031" s="120">
        <f t="shared" ref="M1031:M1094" si="402">L1031/$M$3</f>
        <v>0.13255759285378468</v>
      </c>
      <c r="N1031" s="120">
        <f t="shared" si="385"/>
        <v>1.2325575928537849</v>
      </c>
      <c r="Q1031" s="119">
        <v>802.64670000000001</v>
      </c>
      <c r="R1031" s="121">
        <v>37790</v>
      </c>
      <c r="S1031" s="120">
        <f t="shared" ref="S1031:S1094" si="403">R1031/$S$3</f>
        <v>0.19018621036738803</v>
      </c>
      <c r="T1031" s="119">
        <v>802.64670000000001</v>
      </c>
      <c r="U1031" s="121">
        <v>37200</v>
      </c>
      <c r="V1031" s="120">
        <f t="shared" ref="V1031:V1094" si="404">U1031/$V$3</f>
        <v>0.2612359550561798</v>
      </c>
      <c r="W1031" s="122">
        <f t="shared" si="386"/>
        <v>1.3612359550561799</v>
      </c>
      <c r="X1031" s="119">
        <v>802.64670000000001</v>
      </c>
      <c r="Y1031" s="121">
        <v>86140</v>
      </c>
      <c r="Z1031" s="120">
        <f t="shared" ref="Z1031:Z1094" si="405">Y1031/$Z$3</f>
        <v>0.16860442356625563</v>
      </c>
      <c r="AA1031" s="120">
        <f t="shared" si="387"/>
        <v>2.3686044235662558</v>
      </c>
      <c r="AB1031" s="119">
        <v>802.64670000000001</v>
      </c>
      <c r="AC1031" s="121">
        <v>63750</v>
      </c>
      <c r="AD1031" s="120">
        <f t="shared" si="388"/>
        <v>0.18382352941176472</v>
      </c>
      <c r="AE1031" s="122">
        <f t="shared" si="389"/>
        <v>3.4838235294117643</v>
      </c>
      <c r="AF1031" s="119">
        <v>802.64670000000001</v>
      </c>
      <c r="AG1031" s="121">
        <v>80150</v>
      </c>
      <c r="AH1031" s="120">
        <f t="shared" si="390"/>
        <v>0.18836662749706229</v>
      </c>
      <c r="AI1031" s="120">
        <f t="shared" si="391"/>
        <v>4.5883666274970629</v>
      </c>
      <c r="AJ1031" s="119">
        <v>802.64670000000001</v>
      </c>
      <c r="AK1031" s="121">
        <v>83210</v>
      </c>
      <c r="AL1031" s="120">
        <f t="shared" ref="AL1031:AL1094" si="406">AK1031/$AL$3</f>
        <v>0.21674915342537118</v>
      </c>
      <c r="AM1031" s="122">
        <f t="shared" si="392"/>
        <v>5.7167491534253712</v>
      </c>
      <c r="AN1031" s="33">
        <v>802.64670000000001</v>
      </c>
      <c r="AO1031" s="118">
        <v>45310</v>
      </c>
      <c r="AP1031" s="120">
        <f t="shared" si="393"/>
        <v>0.17678501755754975</v>
      </c>
      <c r="AQ1031" s="122">
        <f t="shared" si="394"/>
        <v>6.7767850175575495</v>
      </c>
      <c r="AR1031" s="119">
        <v>802.64670000000001</v>
      </c>
      <c r="AS1031" s="121">
        <v>45150</v>
      </c>
      <c r="AT1031" s="123">
        <f t="shared" si="395"/>
        <v>0.1219611021069692</v>
      </c>
      <c r="AU1031" s="122">
        <f t="shared" si="396"/>
        <v>7.821961102106969</v>
      </c>
      <c r="AV1031" s="119">
        <v>802.64670000000001</v>
      </c>
      <c r="AW1031" s="121">
        <v>22070</v>
      </c>
      <c r="AX1031" s="120">
        <f t="shared" si="397"/>
        <v>0.14003807106598984</v>
      </c>
      <c r="AY1031" s="120">
        <f t="shared" si="398"/>
        <v>8.9400380710659899</v>
      </c>
      <c r="AZ1031" s="119">
        <v>802.64670000000001</v>
      </c>
      <c r="BA1031" s="118">
        <v>13940</v>
      </c>
      <c r="BB1031" s="120">
        <f t="shared" ref="BB1031:BB1094" si="407">BA1031/$BB$3</f>
        <v>5.664364079642422E-2</v>
      </c>
      <c r="BC1031" s="120">
        <f t="shared" si="399"/>
        <v>9.9566436407964254</v>
      </c>
    </row>
    <row r="1032" spans="1:55" x14ac:dyDescent="0.3">
      <c r="A1032" s="119">
        <v>802.65909999999997</v>
      </c>
      <c r="B1032" s="118">
        <v>46460</v>
      </c>
      <c r="C1032" s="120">
        <f t="shared" si="400"/>
        <v>6.8173147468818779E-2</v>
      </c>
      <c r="D1032" s="119">
        <v>802.65909999999997</v>
      </c>
      <c r="E1032" s="118">
        <v>46460</v>
      </c>
      <c r="F1032" s="120">
        <f t="shared" ref="F1032:F1095" si="408">(E1032/$F$3)</f>
        <v>6.8173147468818779E-2</v>
      </c>
      <c r="G1032" s="119">
        <v>802.65909999999997</v>
      </c>
      <c r="H1032" s="118">
        <v>6706</v>
      </c>
      <c r="I1032" s="120">
        <f t="shared" si="401"/>
        <v>4.3517196625567814E-2</v>
      </c>
      <c r="J1032" s="120">
        <f t="shared" ref="J1032:J1095" si="409">I1032+2.2</f>
        <v>2.243517196625568</v>
      </c>
      <c r="K1032" s="119">
        <v>802.65909999999997</v>
      </c>
      <c r="L1032" s="118">
        <v>57040</v>
      </c>
      <c r="M1032" s="120">
        <f t="shared" si="402"/>
        <v>0.13408556652562295</v>
      </c>
      <c r="N1032" s="120">
        <f t="shared" ref="N1032:N1095" si="410">M1032+1.1</f>
        <v>1.234085566525623</v>
      </c>
      <c r="Q1032" s="119">
        <v>802.65909999999997</v>
      </c>
      <c r="R1032" s="121">
        <v>38150</v>
      </c>
      <c r="S1032" s="120">
        <f t="shared" si="403"/>
        <v>0.19199798691494716</v>
      </c>
      <c r="T1032" s="119">
        <v>802.65909999999997</v>
      </c>
      <c r="U1032" s="121">
        <v>37160</v>
      </c>
      <c r="V1032" s="120">
        <f t="shared" si="404"/>
        <v>0.26095505617977527</v>
      </c>
      <c r="W1032" s="122">
        <f t="shared" ref="W1032:W1095" si="411">V1032+1.1</f>
        <v>1.3609550561797754</v>
      </c>
      <c r="X1032" s="119">
        <v>802.65909999999997</v>
      </c>
      <c r="Y1032" s="121">
        <v>87370</v>
      </c>
      <c r="Z1032" s="120">
        <f t="shared" si="405"/>
        <v>0.17101193971422979</v>
      </c>
      <c r="AA1032" s="120">
        <f t="shared" ref="AA1032:AA1095" si="412">Z1032+2.2</f>
        <v>2.3710119397142302</v>
      </c>
      <c r="AB1032" s="119">
        <v>802.65909999999997</v>
      </c>
      <c r="AC1032" s="121">
        <v>64460</v>
      </c>
      <c r="AD1032" s="120">
        <f t="shared" ref="AD1032:AD1095" si="413">AC1032/$AD$3</f>
        <v>0.18587081891580162</v>
      </c>
      <c r="AE1032" s="122">
        <f t="shared" ref="AE1032:AE1095" si="414">AD1032+3.3</f>
        <v>3.4858708189158016</v>
      </c>
      <c r="AF1032" s="119">
        <v>802.65909999999997</v>
      </c>
      <c r="AG1032" s="121">
        <v>80970</v>
      </c>
      <c r="AH1032" s="120">
        <f t="shared" ref="AH1032:AH1095" si="415">AG1032/$AH$3</f>
        <v>0.19029377203290246</v>
      </c>
      <c r="AI1032" s="120">
        <f t="shared" ref="AI1032:AI1095" si="416">AH1032+4.4</f>
        <v>4.5902937720329025</v>
      </c>
      <c r="AJ1032" s="119">
        <v>802.65909999999997</v>
      </c>
      <c r="AK1032" s="121">
        <v>84330</v>
      </c>
      <c r="AL1032" s="120">
        <f t="shared" si="406"/>
        <v>0.2196665798384996</v>
      </c>
      <c r="AM1032" s="122">
        <f t="shared" ref="AM1032:AM1095" si="417">AL1032+5.5</f>
        <v>5.7196665798385</v>
      </c>
      <c r="AN1032" s="33">
        <v>802.65909999999997</v>
      </c>
      <c r="AO1032" s="118">
        <v>45780</v>
      </c>
      <c r="AP1032" s="120">
        <f t="shared" ref="AP1032:AP1095" si="418">AO1032/$AP$3</f>
        <v>0.17861880608661723</v>
      </c>
      <c r="AQ1032" s="122">
        <f t="shared" ref="AQ1032:AQ1095" si="419">AP1032+6.6</f>
        <v>6.7786188060866168</v>
      </c>
      <c r="AR1032" s="119">
        <v>802.65909999999997</v>
      </c>
      <c r="AS1032" s="121">
        <v>45530</v>
      </c>
      <c r="AT1032" s="123">
        <f t="shared" ref="AT1032:AT1095" si="420">AS1032/$AT$3</f>
        <v>0.12298757428417072</v>
      </c>
      <c r="AU1032" s="122">
        <f t="shared" ref="AU1032:AU1095" si="421">AT1032+7.7</f>
        <v>7.8229875742841708</v>
      </c>
      <c r="AV1032" s="119">
        <v>802.65909999999997</v>
      </c>
      <c r="AW1032" s="121">
        <v>22200</v>
      </c>
      <c r="AX1032" s="120">
        <f t="shared" ref="AX1032:AX1095" si="422">(AW1032/$AX$3)</f>
        <v>0.14086294416243655</v>
      </c>
      <c r="AY1032" s="120">
        <f t="shared" ref="AY1032:AY1095" si="423">(AW1032/$AX$3)+8.8</f>
        <v>8.9408629441624381</v>
      </c>
      <c r="AZ1032" s="119">
        <v>802.65909999999997</v>
      </c>
      <c r="BA1032" s="118">
        <v>13980</v>
      </c>
      <c r="BB1032" s="120">
        <f t="shared" si="407"/>
        <v>5.6806176351076799E-2</v>
      </c>
      <c r="BC1032" s="120">
        <f t="shared" ref="BC1032:BC1095" si="424">BB1032+9.9</f>
        <v>9.956806176351078</v>
      </c>
    </row>
    <row r="1033" spans="1:55" x14ac:dyDescent="0.3">
      <c r="A1033" s="119">
        <v>802.67139999999995</v>
      </c>
      <c r="B1033" s="118">
        <v>45710</v>
      </c>
      <c r="C1033" s="120">
        <f t="shared" si="400"/>
        <v>6.7072633895818051E-2</v>
      </c>
      <c r="D1033" s="119">
        <v>802.67139999999995</v>
      </c>
      <c r="E1033" s="118">
        <v>45710</v>
      </c>
      <c r="F1033" s="120">
        <f t="shared" si="408"/>
        <v>6.7072633895818051E-2</v>
      </c>
      <c r="G1033" s="119">
        <v>802.67139999999995</v>
      </c>
      <c r="H1033" s="118">
        <v>6710</v>
      </c>
      <c r="I1033" s="120">
        <f t="shared" si="401"/>
        <v>4.354315379623621E-2</v>
      </c>
      <c r="J1033" s="120">
        <f t="shared" si="409"/>
        <v>2.2435431537962365</v>
      </c>
      <c r="K1033" s="119">
        <v>802.67139999999995</v>
      </c>
      <c r="L1033" s="118">
        <v>57700</v>
      </c>
      <c r="M1033" s="120">
        <f t="shared" si="402"/>
        <v>0.13563704748472027</v>
      </c>
      <c r="N1033" s="120">
        <f t="shared" si="410"/>
        <v>1.2356370474847203</v>
      </c>
      <c r="Q1033" s="119">
        <v>802.67139999999995</v>
      </c>
      <c r="R1033" s="121">
        <v>38510</v>
      </c>
      <c r="S1033" s="120">
        <f t="shared" si="403"/>
        <v>0.19380976346250628</v>
      </c>
      <c r="T1033" s="119">
        <v>802.67139999999995</v>
      </c>
      <c r="U1033" s="121">
        <v>37120</v>
      </c>
      <c r="V1033" s="120">
        <f t="shared" si="404"/>
        <v>0.26067415730337079</v>
      </c>
      <c r="W1033" s="122">
        <f t="shared" si="411"/>
        <v>1.3606741573033709</v>
      </c>
      <c r="X1033" s="119">
        <v>802.67139999999995</v>
      </c>
      <c r="Y1033" s="121">
        <v>88610</v>
      </c>
      <c r="Z1033" s="120">
        <f t="shared" si="405"/>
        <v>0.17343902916421999</v>
      </c>
      <c r="AA1033" s="120">
        <f t="shared" si="412"/>
        <v>2.3734390291642202</v>
      </c>
      <c r="AB1033" s="119">
        <v>802.67139999999995</v>
      </c>
      <c r="AC1033" s="121">
        <v>65140</v>
      </c>
      <c r="AD1033" s="120">
        <f t="shared" si="413"/>
        <v>0.18783160322952711</v>
      </c>
      <c r="AE1033" s="122">
        <f t="shared" si="414"/>
        <v>3.4878316032295271</v>
      </c>
      <c r="AF1033" s="119">
        <v>802.67139999999995</v>
      </c>
      <c r="AG1033" s="121">
        <v>81790</v>
      </c>
      <c r="AH1033" s="120">
        <f t="shared" si="415"/>
        <v>0.19222091656874266</v>
      </c>
      <c r="AI1033" s="120">
        <f t="shared" si="416"/>
        <v>4.5922209165687429</v>
      </c>
      <c r="AJ1033" s="119">
        <v>802.67139999999995</v>
      </c>
      <c r="AK1033" s="121">
        <v>85430</v>
      </c>
      <c r="AL1033" s="120">
        <f t="shared" si="406"/>
        <v>0.22253190935139358</v>
      </c>
      <c r="AM1033" s="122">
        <f t="shared" si="417"/>
        <v>5.7225319093513933</v>
      </c>
      <c r="AN1033" s="33">
        <v>802.67139999999995</v>
      </c>
      <c r="AO1033" s="118">
        <v>46270</v>
      </c>
      <c r="AP1033" s="120">
        <f t="shared" si="418"/>
        <v>0.18053062817011314</v>
      </c>
      <c r="AQ1033" s="122">
        <f t="shared" si="419"/>
        <v>6.780530628170113</v>
      </c>
      <c r="AR1033" s="119">
        <v>802.67139999999995</v>
      </c>
      <c r="AS1033" s="121">
        <v>45910</v>
      </c>
      <c r="AT1033" s="123">
        <f t="shared" si="420"/>
        <v>0.12401404646137223</v>
      </c>
      <c r="AU1033" s="122">
        <f t="shared" si="421"/>
        <v>7.8240140464613726</v>
      </c>
      <c r="AV1033" s="119">
        <v>802.67139999999995</v>
      </c>
      <c r="AW1033" s="121">
        <v>22330</v>
      </c>
      <c r="AX1033" s="120">
        <f t="shared" si="422"/>
        <v>0.14168781725888324</v>
      </c>
      <c r="AY1033" s="120">
        <f t="shared" si="423"/>
        <v>8.9416878172588845</v>
      </c>
      <c r="AZ1033" s="119">
        <v>802.67139999999995</v>
      </c>
      <c r="BA1033" s="118">
        <v>14020</v>
      </c>
      <c r="BB1033" s="120">
        <f t="shared" si="407"/>
        <v>5.6968711905729379E-2</v>
      </c>
      <c r="BC1033" s="120">
        <f t="shared" si="424"/>
        <v>9.9569687119057289</v>
      </c>
    </row>
    <row r="1034" spans="1:55" x14ac:dyDescent="0.3">
      <c r="A1034" s="119">
        <v>802.68380000000002</v>
      </c>
      <c r="B1034" s="118">
        <v>44920</v>
      </c>
      <c r="C1034" s="120">
        <f t="shared" si="400"/>
        <v>6.5913426265590602E-2</v>
      </c>
      <c r="D1034" s="119">
        <v>802.68380000000002</v>
      </c>
      <c r="E1034" s="118">
        <v>44920</v>
      </c>
      <c r="F1034" s="120">
        <f t="shared" si="408"/>
        <v>6.5913426265590602E-2</v>
      </c>
      <c r="G1034" s="119">
        <v>802.68380000000002</v>
      </c>
      <c r="H1034" s="118">
        <v>6714</v>
      </c>
      <c r="I1034" s="120">
        <f t="shared" si="401"/>
        <v>4.3569110966904606E-2</v>
      </c>
      <c r="J1034" s="120">
        <f t="shared" si="409"/>
        <v>2.2435691109669049</v>
      </c>
      <c r="K1034" s="119">
        <v>802.68380000000002</v>
      </c>
      <c r="L1034" s="118">
        <v>58360</v>
      </c>
      <c r="M1034" s="120">
        <f t="shared" si="402"/>
        <v>0.13718852844381757</v>
      </c>
      <c r="N1034" s="120">
        <f t="shared" si="410"/>
        <v>1.2371885284438178</v>
      </c>
      <c r="Q1034" s="119">
        <v>802.68380000000002</v>
      </c>
      <c r="R1034" s="121">
        <v>38890</v>
      </c>
      <c r="S1034" s="120">
        <f t="shared" si="403"/>
        <v>0.19572219426270759</v>
      </c>
      <c r="T1034" s="119">
        <v>802.68380000000002</v>
      </c>
      <c r="U1034" s="121">
        <v>37080</v>
      </c>
      <c r="V1034" s="120">
        <f t="shared" si="404"/>
        <v>0.26039325842696631</v>
      </c>
      <c r="W1034" s="122">
        <f t="shared" si="411"/>
        <v>1.3603932584269665</v>
      </c>
      <c r="X1034" s="119">
        <v>802.68380000000002</v>
      </c>
      <c r="Y1034" s="121">
        <v>89870</v>
      </c>
      <c r="Z1034" s="120">
        <f t="shared" si="405"/>
        <v>0.17590526521824232</v>
      </c>
      <c r="AA1034" s="120">
        <f t="shared" si="412"/>
        <v>2.3759052652182424</v>
      </c>
      <c r="AB1034" s="119">
        <v>802.68380000000002</v>
      </c>
      <c r="AC1034" s="121">
        <v>65810</v>
      </c>
      <c r="AD1034" s="120">
        <f t="shared" si="413"/>
        <v>0.18976355247981547</v>
      </c>
      <c r="AE1034" s="122">
        <f t="shared" si="414"/>
        <v>3.4897635524798152</v>
      </c>
      <c r="AF1034" s="119">
        <v>802.68380000000002</v>
      </c>
      <c r="AG1034" s="121">
        <v>82600</v>
      </c>
      <c r="AH1034" s="120">
        <f t="shared" si="415"/>
        <v>0.19412455934195064</v>
      </c>
      <c r="AI1034" s="120">
        <f t="shared" si="416"/>
        <v>4.5941245593419513</v>
      </c>
      <c r="AJ1034" s="119">
        <v>802.68380000000002</v>
      </c>
      <c r="AK1034" s="121">
        <v>86500</v>
      </c>
      <c r="AL1034" s="120">
        <f t="shared" si="406"/>
        <v>0.22531909351393592</v>
      </c>
      <c r="AM1034" s="122">
        <f t="shared" si="417"/>
        <v>5.725319093513936</v>
      </c>
      <c r="AN1034" s="33">
        <v>802.68380000000002</v>
      </c>
      <c r="AO1034" s="118">
        <v>46780</v>
      </c>
      <c r="AP1034" s="120">
        <f t="shared" si="418"/>
        <v>0.18252048380803745</v>
      </c>
      <c r="AQ1034" s="122">
        <f t="shared" si="419"/>
        <v>6.7825204838080371</v>
      </c>
      <c r="AR1034" s="119">
        <v>802.68380000000002</v>
      </c>
      <c r="AS1034" s="121">
        <v>46280</v>
      </c>
      <c r="AT1034" s="123">
        <f t="shared" si="420"/>
        <v>0.12501350621285792</v>
      </c>
      <c r="AU1034" s="122">
        <f t="shared" si="421"/>
        <v>7.8250135062128585</v>
      </c>
      <c r="AV1034" s="119">
        <v>802.68380000000002</v>
      </c>
      <c r="AW1034" s="121">
        <v>22440</v>
      </c>
      <c r="AX1034" s="120">
        <f t="shared" si="422"/>
        <v>0.14238578680203046</v>
      </c>
      <c r="AY1034" s="120">
        <f t="shared" si="423"/>
        <v>8.9423857868020313</v>
      </c>
      <c r="AZ1034" s="119">
        <v>802.68380000000002</v>
      </c>
      <c r="BA1034" s="118">
        <v>14050</v>
      </c>
      <c r="BB1034" s="120">
        <f t="shared" si="407"/>
        <v>5.7090613571718817E-2</v>
      </c>
      <c r="BC1034" s="120">
        <f t="shared" si="424"/>
        <v>9.9570906135717188</v>
      </c>
    </row>
    <row r="1035" spans="1:55" x14ac:dyDescent="0.3">
      <c r="A1035" s="119">
        <v>802.69619999999998</v>
      </c>
      <c r="B1035" s="118">
        <v>44090</v>
      </c>
      <c r="C1035" s="120">
        <f t="shared" si="400"/>
        <v>6.469552457813646E-2</v>
      </c>
      <c r="D1035" s="119">
        <v>802.69619999999998</v>
      </c>
      <c r="E1035" s="118">
        <v>44090</v>
      </c>
      <c r="F1035" s="120">
        <f t="shared" si="408"/>
        <v>6.469552457813646E-2</v>
      </c>
      <c r="G1035" s="119">
        <v>802.69619999999998</v>
      </c>
      <c r="H1035" s="118">
        <v>6719</v>
      </c>
      <c r="I1035" s="120">
        <f t="shared" si="401"/>
        <v>4.3601557430240107E-2</v>
      </c>
      <c r="J1035" s="120">
        <f t="shared" si="409"/>
        <v>2.2436015574302401</v>
      </c>
      <c r="K1035" s="119">
        <v>802.69619999999998</v>
      </c>
      <c r="L1035" s="118">
        <v>59040</v>
      </c>
      <c r="M1035" s="120">
        <f t="shared" si="402"/>
        <v>0.13878702397743301</v>
      </c>
      <c r="N1035" s="120">
        <f t="shared" si="410"/>
        <v>1.238787023977433</v>
      </c>
      <c r="Q1035" s="119">
        <v>802.69619999999998</v>
      </c>
      <c r="R1035" s="121">
        <v>39270</v>
      </c>
      <c r="S1035" s="120">
        <f t="shared" si="403"/>
        <v>0.19763462506290891</v>
      </c>
      <c r="T1035" s="119">
        <v>802.69619999999998</v>
      </c>
      <c r="U1035" s="121">
        <v>37040</v>
      </c>
      <c r="V1035" s="120">
        <f t="shared" si="404"/>
        <v>0.26011235955056178</v>
      </c>
      <c r="W1035" s="122">
        <f t="shared" si="411"/>
        <v>1.3601123595505618</v>
      </c>
      <c r="X1035" s="119">
        <v>802.69619999999998</v>
      </c>
      <c r="Y1035" s="121">
        <v>91140</v>
      </c>
      <c r="Z1035" s="120">
        <f t="shared" si="405"/>
        <v>0.17839107457428069</v>
      </c>
      <c r="AA1035" s="120">
        <f t="shared" si="412"/>
        <v>2.3783910745742807</v>
      </c>
      <c r="AB1035" s="119">
        <v>802.69619999999998</v>
      </c>
      <c r="AC1035" s="121">
        <v>66470</v>
      </c>
      <c r="AD1035" s="120">
        <f t="shared" si="413"/>
        <v>0.19166666666666668</v>
      </c>
      <c r="AE1035" s="122">
        <f t="shared" si="414"/>
        <v>3.4916666666666667</v>
      </c>
      <c r="AF1035" s="119">
        <v>802.69619999999998</v>
      </c>
      <c r="AG1035" s="121">
        <v>83420</v>
      </c>
      <c r="AH1035" s="120">
        <f t="shared" si="415"/>
        <v>0.19605170387779083</v>
      </c>
      <c r="AI1035" s="120">
        <f t="shared" si="416"/>
        <v>4.5960517038777908</v>
      </c>
      <c r="AJ1035" s="119">
        <v>802.69619999999998</v>
      </c>
      <c r="AK1035" s="121">
        <v>87570</v>
      </c>
      <c r="AL1035" s="120">
        <f t="shared" si="406"/>
        <v>0.22810627767647826</v>
      </c>
      <c r="AM1035" s="122">
        <f t="shared" si="417"/>
        <v>5.7281062776764786</v>
      </c>
      <c r="AN1035" s="33">
        <v>802.69619999999998</v>
      </c>
      <c r="AO1035" s="118">
        <v>47300</v>
      </c>
      <c r="AP1035" s="120">
        <f t="shared" si="418"/>
        <v>0.18454935622317598</v>
      </c>
      <c r="AQ1035" s="122">
        <f t="shared" si="419"/>
        <v>6.7845493562231756</v>
      </c>
      <c r="AR1035" s="119">
        <v>802.69619999999998</v>
      </c>
      <c r="AS1035" s="121">
        <v>46650</v>
      </c>
      <c r="AT1035" s="123">
        <f t="shared" si="420"/>
        <v>0.12601296596434361</v>
      </c>
      <c r="AU1035" s="122">
        <f t="shared" si="421"/>
        <v>7.8260129659643436</v>
      </c>
      <c r="AV1035" s="119">
        <v>802.69619999999998</v>
      </c>
      <c r="AW1035" s="121">
        <v>22550</v>
      </c>
      <c r="AX1035" s="120">
        <f t="shared" si="422"/>
        <v>0.14308375634517767</v>
      </c>
      <c r="AY1035" s="120">
        <f t="shared" si="423"/>
        <v>8.9430837563451782</v>
      </c>
      <c r="AZ1035" s="119">
        <v>802.69619999999998</v>
      </c>
      <c r="BA1035" s="118">
        <v>14090</v>
      </c>
      <c r="BB1035" s="120">
        <f t="shared" si="407"/>
        <v>5.7253149126371396E-2</v>
      </c>
      <c r="BC1035" s="120">
        <f t="shared" si="424"/>
        <v>9.9572531491263714</v>
      </c>
    </row>
    <row r="1036" spans="1:55" x14ac:dyDescent="0.3">
      <c r="A1036" s="119">
        <v>802.70860000000005</v>
      </c>
      <c r="B1036" s="118">
        <v>43230</v>
      </c>
      <c r="C1036" s="120">
        <f t="shared" si="400"/>
        <v>6.3433602347762283E-2</v>
      </c>
      <c r="D1036" s="119">
        <v>802.70860000000005</v>
      </c>
      <c r="E1036" s="118">
        <v>43230</v>
      </c>
      <c r="F1036" s="120">
        <f t="shared" si="408"/>
        <v>6.3433602347762283E-2</v>
      </c>
      <c r="G1036" s="119">
        <v>802.70860000000005</v>
      </c>
      <c r="H1036" s="118">
        <v>6724</v>
      </c>
      <c r="I1036" s="120">
        <f t="shared" si="401"/>
        <v>4.36340038935756E-2</v>
      </c>
      <c r="J1036" s="120">
        <f t="shared" si="409"/>
        <v>2.2436340038935758</v>
      </c>
      <c r="K1036" s="119">
        <v>802.70860000000005</v>
      </c>
      <c r="L1036" s="118">
        <v>59720</v>
      </c>
      <c r="M1036" s="120">
        <f t="shared" si="402"/>
        <v>0.14038551951104841</v>
      </c>
      <c r="N1036" s="120">
        <f t="shared" si="410"/>
        <v>1.2403855195110485</v>
      </c>
      <c r="Q1036" s="119">
        <v>802.70860000000005</v>
      </c>
      <c r="R1036" s="121">
        <v>39670</v>
      </c>
      <c r="S1036" s="120">
        <f t="shared" si="403"/>
        <v>0.19964771011575239</v>
      </c>
      <c r="T1036" s="119">
        <v>802.70860000000005</v>
      </c>
      <c r="U1036" s="121">
        <v>37010</v>
      </c>
      <c r="V1036" s="120">
        <f t="shared" si="404"/>
        <v>0.25990168539325842</v>
      </c>
      <c r="W1036" s="122">
        <f t="shared" si="411"/>
        <v>1.3599016853932584</v>
      </c>
      <c r="X1036" s="119">
        <v>802.70860000000005</v>
      </c>
      <c r="Y1036" s="121">
        <v>92420</v>
      </c>
      <c r="Z1036" s="120">
        <f t="shared" si="405"/>
        <v>0.18089645723233511</v>
      </c>
      <c r="AA1036" s="120">
        <f t="shared" si="412"/>
        <v>2.3808964572323355</v>
      </c>
      <c r="AB1036" s="119">
        <v>802.70860000000005</v>
      </c>
      <c r="AC1036" s="121">
        <v>67110</v>
      </c>
      <c r="AD1036" s="120">
        <f t="shared" si="413"/>
        <v>0.19351211072664359</v>
      </c>
      <c r="AE1036" s="122">
        <f t="shared" si="414"/>
        <v>3.4935121107266434</v>
      </c>
      <c r="AF1036" s="119">
        <v>802.70860000000005</v>
      </c>
      <c r="AG1036" s="121">
        <v>84230</v>
      </c>
      <c r="AH1036" s="120">
        <f t="shared" si="415"/>
        <v>0.19795534665099881</v>
      </c>
      <c r="AI1036" s="120">
        <f t="shared" si="416"/>
        <v>4.5979553466509993</v>
      </c>
      <c r="AJ1036" s="119">
        <v>802.70860000000005</v>
      </c>
      <c r="AK1036" s="121">
        <v>88610</v>
      </c>
      <c r="AL1036" s="120">
        <f t="shared" si="406"/>
        <v>0.23081531648866893</v>
      </c>
      <c r="AM1036" s="122">
        <f t="shared" si="417"/>
        <v>5.7308153164886688</v>
      </c>
      <c r="AN1036" s="33">
        <v>802.70860000000005</v>
      </c>
      <c r="AO1036" s="118">
        <v>47840</v>
      </c>
      <c r="AP1036" s="120">
        <f t="shared" si="418"/>
        <v>0.18665626219274287</v>
      </c>
      <c r="AQ1036" s="122">
        <f t="shared" si="419"/>
        <v>6.7866562621927429</v>
      </c>
      <c r="AR1036" s="119">
        <v>802.70860000000005</v>
      </c>
      <c r="AS1036" s="121">
        <v>47020</v>
      </c>
      <c r="AT1036" s="123">
        <f t="shared" si="420"/>
        <v>0.12701242571582927</v>
      </c>
      <c r="AU1036" s="122">
        <f t="shared" si="421"/>
        <v>7.8270124257158296</v>
      </c>
      <c r="AV1036" s="119">
        <v>802.70860000000005</v>
      </c>
      <c r="AW1036" s="121">
        <v>22650</v>
      </c>
      <c r="AX1036" s="120">
        <f t="shared" si="422"/>
        <v>0.14371827411167512</v>
      </c>
      <c r="AY1036" s="120">
        <f t="shared" si="423"/>
        <v>8.9437182741116761</v>
      </c>
      <c r="AZ1036" s="119">
        <v>802.70860000000005</v>
      </c>
      <c r="BA1036" s="118">
        <v>14120</v>
      </c>
      <c r="BB1036" s="120">
        <f t="shared" si="407"/>
        <v>5.7375050792360827E-2</v>
      </c>
      <c r="BC1036" s="120">
        <f t="shared" si="424"/>
        <v>9.9573750507923613</v>
      </c>
    </row>
    <row r="1037" spans="1:55" x14ac:dyDescent="0.3">
      <c r="A1037" s="119">
        <v>802.721</v>
      </c>
      <c r="B1037" s="118">
        <v>42350</v>
      </c>
      <c r="C1037" s="120">
        <f t="shared" si="400"/>
        <v>6.2142333088774759E-2</v>
      </c>
      <c r="D1037" s="119">
        <v>802.721</v>
      </c>
      <c r="E1037" s="118">
        <v>42350</v>
      </c>
      <c r="F1037" s="120">
        <f t="shared" si="408"/>
        <v>6.2142333088774759E-2</v>
      </c>
      <c r="G1037" s="119">
        <v>802.721</v>
      </c>
      <c r="H1037" s="118">
        <v>6730</v>
      </c>
      <c r="I1037" s="120">
        <f t="shared" si="401"/>
        <v>4.3672939649578198E-2</v>
      </c>
      <c r="J1037" s="120">
        <f t="shared" si="409"/>
        <v>2.2436729396495783</v>
      </c>
      <c r="K1037" s="119">
        <v>802.721</v>
      </c>
      <c r="L1037" s="118">
        <v>60410</v>
      </c>
      <c r="M1037" s="120">
        <f t="shared" si="402"/>
        <v>0.1420075223319229</v>
      </c>
      <c r="N1037" s="120">
        <f t="shared" si="410"/>
        <v>1.2420075223319229</v>
      </c>
      <c r="Q1037" s="119">
        <v>802.721</v>
      </c>
      <c r="R1037" s="121">
        <v>40080</v>
      </c>
      <c r="S1037" s="120">
        <f t="shared" si="403"/>
        <v>0.20171112229491697</v>
      </c>
      <c r="T1037" s="119">
        <v>802.721</v>
      </c>
      <c r="U1037" s="121">
        <v>36980</v>
      </c>
      <c r="V1037" s="120">
        <f t="shared" si="404"/>
        <v>0.25969101123595506</v>
      </c>
      <c r="W1037" s="122">
        <f t="shared" si="411"/>
        <v>1.359691011235955</v>
      </c>
      <c r="X1037" s="119">
        <v>802.721</v>
      </c>
      <c r="Y1037" s="121">
        <v>93730</v>
      </c>
      <c r="Z1037" s="120">
        <f t="shared" si="405"/>
        <v>0.18346055979643766</v>
      </c>
      <c r="AA1037" s="120">
        <f t="shared" si="412"/>
        <v>2.383460559796438</v>
      </c>
      <c r="AB1037" s="119">
        <v>802.721</v>
      </c>
      <c r="AC1037" s="121">
        <v>67740</v>
      </c>
      <c r="AD1037" s="120">
        <f t="shared" si="413"/>
        <v>0.19532871972318339</v>
      </c>
      <c r="AE1037" s="122">
        <f t="shared" si="414"/>
        <v>3.495328719723183</v>
      </c>
      <c r="AF1037" s="119">
        <v>802.721</v>
      </c>
      <c r="AG1037" s="121">
        <v>85050</v>
      </c>
      <c r="AH1037" s="120">
        <f t="shared" si="415"/>
        <v>0.19988249118683901</v>
      </c>
      <c r="AI1037" s="120">
        <f t="shared" si="416"/>
        <v>4.5998824911868397</v>
      </c>
      <c r="AJ1037" s="119">
        <v>802.721</v>
      </c>
      <c r="AK1037" s="121">
        <v>89650</v>
      </c>
      <c r="AL1037" s="120">
        <f t="shared" si="406"/>
        <v>0.2335243553008596</v>
      </c>
      <c r="AM1037" s="122">
        <f t="shared" si="417"/>
        <v>5.7335243553008599</v>
      </c>
      <c r="AN1037" s="33">
        <v>802.721</v>
      </c>
      <c r="AO1037" s="118">
        <v>48400</v>
      </c>
      <c r="AP1037" s="120">
        <f t="shared" si="418"/>
        <v>0.18884120171673821</v>
      </c>
      <c r="AQ1037" s="122">
        <f t="shared" si="419"/>
        <v>6.7888412017167381</v>
      </c>
      <c r="AR1037" s="119">
        <v>802.721</v>
      </c>
      <c r="AS1037" s="121">
        <v>47390</v>
      </c>
      <c r="AT1037" s="123">
        <f t="shared" si="420"/>
        <v>0.12801188546731496</v>
      </c>
      <c r="AU1037" s="122">
        <f t="shared" si="421"/>
        <v>7.8280118854673155</v>
      </c>
      <c r="AV1037" s="119">
        <v>802.721</v>
      </c>
      <c r="AW1037" s="121">
        <v>22740</v>
      </c>
      <c r="AX1037" s="120">
        <f t="shared" si="422"/>
        <v>0.14428934010152283</v>
      </c>
      <c r="AY1037" s="120">
        <f t="shared" si="423"/>
        <v>8.9442893401015233</v>
      </c>
      <c r="AZ1037" s="119">
        <v>802.721</v>
      </c>
      <c r="BA1037" s="118">
        <v>14160</v>
      </c>
      <c r="BB1037" s="120">
        <f t="shared" si="407"/>
        <v>5.7537586347013406E-2</v>
      </c>
      <c r="BC1037" s="120">
        <f t="shared" si="424"/>
        <v>9.9575375863470139</v>
      </c>
    </row>
    <row r="1038" spans="1:55" x14ac:dyDescent="0.3">
      <c r="A1038" s="119">
        <v>802.73339999999996</v>
      </c>
      <c r="B1038" s="118">
        <v>41430</v>
      </c>
      <c r="C1038" s="120">
        <f t="shared" si="400"/>
        <v>6.0792369772560528E-2</v>
      </c>
      <c r="D1038" s="119">
        <v>802.73339999999996</v>
      </c>
      <c r="E1038" s="118">
        <v>41430</v>
      </c>
      <c r="F1038" s="120">
        <f t="shared" si="408"/>
        <v>6.0792369772560528E-2</v>
      </c>
      <c r="G1038" s="119">
        <v>802.73339999999996</v>
      </c>
      <c r="H1038" s="118">
        <v>6737</v>
      </c>
      <c r="I1038" s="120">
        <f t="shared" si="401"/>
        <v>4.3718364698247893E-2</v>
      </c>
      <c r="J1038" s="120">
        <f t="shared" si="409"/>
        <v>2.2437183646982479</v>
      </c>
      <c r="K1038" s="119">
        <v>802.73339999999996</v>
      </c>
      <c r="L1038" s="118">
        <v>61110</v>
      </c>
      <c r="M1038" s="120">
        <f t="shared" si="402"/>
        <v>0.14365303244005642</v>
      </c>
      <c r="N1038" s="120">
        <f t="shared" si="410"/>
        <v>1.2436530324400565</v>
      </c>
      <c r="Q1038" s="119">
        <v>802.73339999999996</v>
      </c>
      <c r="R1038" s="121">
        <v>40500</v>
      </c>
      <c r="S1038" s="120">
        <f t="shared" si="403"/>
        <v>0.20382486160040261</v>
      </c>
      <c r="T1038" s="119">
        <v>802.73339999999996</v>
      </c>
      <c r="U1038" s="121">
        <v>36960</v>
      </c>
      <c r="V1038" s="120">
        <f t="shared" si="404"/>
        <v>0.25955056179775282</v>
      </c>
      <c r="W1038" s="122">
        <f t="shared" si="411"/>
        <v>1.3595505617977528</v>
      </c>
      <c r="X1038" s="119">
        <v>802.73339999999996</v>
      </c>
      <c r="Y1038" s="121">
        <v>95050</v>
      </c>
      <c r="Z1038" s="120">
        <f t="shared" si="405"/>
        <v>0.18604423566255626</v>
      </c>
      <c r="AA1038" s="120">
        <f t="shared" si="412"/>
        <v>2.3860442356625566</v>
      </c>
      <c r="AB1038" s="119">
        <v>802.73339999999996</v>
      </c>
      <c r="AC1038" s="121">
        <v>68360</v>
      </c>
      <c r="AD1038" s="120">
        <f t="shared" si="413"/>
        <v>0.19711649365628606</v>
      </c>
      <c r="AE1038" s="122">
        <f t="shared" si="414"/>
        <v>3.4971164936562857</v>
      </c>
      <c r="AF1038" s="119">
        <v>802.73339999999996</v>
      </c>
      <c r="AG1038" s="121">
        <v>85870</v>
      </c>
      <c r="AH1038" s="120">
        <f t="shared" si="415"/>
        <v>0.20180963572267921</v>
      </c>
      <c r="AI1038" s="120">
        <f t="shared" si="416"/>
        <v>4.6018096357226792</v>
      </c>
      <c r="AJ1038" s="119">
        <v>802.73339999999996</v>
      </c>
      <c r="AK1038" s="121">
        <v>90670</v>
      </c>
      <c r="AL1038" s="120">
        <f t="shared" si="406"/>
        <v>0.23618129721281583</v>
      </c>
      <c r="AM1038" s="122">
        <f t="shared" si="417"/>
        <v>5.7361812972128154</v>
      </c>
      <c r="AN1038" s="33">
        <v>802.73339999999996</v>
      </c>
      <c r="AO1038" s="118">
        <v>48970</v>
      </c>
      <c r="AP1038" s="120">
        <f t="shared" si="418"/>
        <v>0.19106515801794771</v>
      </c>
      <c r="AQ1038" s="122">
        <f t="shared" si="419"/>
        <v>6.7910651580179477</v>
      </c>
      <c r="AR1038" s="119">
        <v>802.73339999999996</v>
      </c>
      <c r="AS1038" s="121">
        <v>47770</v>
      </c>
      <c r="AT1038" s="123">
        <f t="shared" si="420"/>
        <v>0.12903835764451649</v>
      </c>
      <c r="AU1038" s="122">
        <f t="shared" si="421"/>
        <v>7.8290383576445164</v>
      </c>
      <c r="AV1038" s="119">
        <v>802.73339999999996</v>
      </c>
      <c r="AW1038" s="121">
        <v>22830</v>
      </c>
      <c r="AX1038" s="120">
        <f t="shared" si="422"/>
        <v>0.14486040609137055</v>
      </c>
      <c r="AY1038" s="120">
        <f t="shared" si="423"/>
        <v>8.9448604060913706</v>
      </c>
      <c r="AZ1038" s="119">
        <v>802.73339999999996</v>
      </c>
      <c r="BA1038" s="118">
        <v>14190</v>
      </c>
      <c r="BB1038" s="120">
        <f t="shared" si="407"/>
        <v>5.7659488013002844E-2</v>
      </c>
      <c r="BC1038" s="120">
        <f t="shared" si="424"/>
        <v>9.9576594880130038</v>
      </c>
    </row>
    <row r="1039" spans="1:55" x14ac:dyDescent="0.3">
      <c r="A1039" s="119">
        <v>802.74580000000003</v>
      </c>
      <c r="B1039" s="118">
        <v>40510</v>
      </c>
      <c r="C1039" s="120">
        <f t="shared" si="400"/>
        <v>5.9442406456346297E-2</v>
      </c>
      <c r="D1039" s="119">
        <v>802.74580000000003</v>
      </c>
      <c r="E1039" s="118">
        <v>40510</v>
      </c>
      <c r="F1039" s="120">
        <f t="shared" si="408"/>
        <v>5.9442406456346297E-2</v>
      </c>
      <c r="G1039" s="119">
        <v>802.74580000000003</v>
      </c>
      <c r="H1039" s="118">
        <v>6744</v>
      </c>
      <c r="I1039" s="120">
        <f t="shared" si="401"/>
        <v>4.3763789746917588E-2</v>
      </c>
      <c r="J1039" s="120">
        <f t="shared" si="409"/>
        <v>2.2437637897469176</v>
      </c>
      <c r="K1039" s="119">
        <v>802.74580000000003</v>
      </c>
      <c r="L1039" s="118">
        <v>61830</v>
      </c>
      <c r="M1039" s="120">
        <f t="shared" si="402"/>
        <v>0.14534555712270805</v>
      </c>
      <c r="N1039" s="120">
        <f t="shared" si="410"/>
        <v>1.2453455571227081</v>
      </c>
      <c r="Q1039" s="119">
        <v>802.74580000000003</v>
      </c>
      <c r="R1039" s="121">
        <v>40940</v>
      </c>
      <c r="S1039" s="120">
        <f t="shared" si="403"/>
        <v>0.20603925515853044</v>
      </c>
      <c r="T1039" s="119">
        <v>802.74580000000003</v>
      </c>
      <c r="U1039" s="121">
        <v>36960</v>
      </c>
      <c r="V1039" s="120">
        <f t="shared" si="404"/>
        <v>0.25955056179775282</v>
      </c>
      <c r="W1039" s="122">
        <f t="shared" si="411"/>
        <v>1.3595505617977528</v>
      </c>
      <c r="X1039" s="119">
        <v>802.74580000000003</v>
      </c>
      <c r="Y1039" s="121">
        <v>96400</v>
      </c>
      <c r="Z1039" s="120">
        <f t="shared" si="405"/>
        <v>0.18868663143472303</v>
      </c>
      <c r="AA1039" s="120">
        <f t="shared" si="412"/>
        <v>2.388686631434723</v>
      </c>
      <c r="AB1039" s="119">
        <v>802.74580000000003</v>
      </c>
      <c r="AC1039" s="121">
        <v>68970</v>
      </c>
      <c r="AD1039" s="120">
        <f t="shared" si="413"/>
        <v>0.19887543252595155</v>
      </c>
      <c r="AE1039" s="122">
        <f t="shared" si="414"/>
        <v>3.4988754325259515</v>
      </c>
      <c r="AF1039" s="119">
        <v>802.74580000000003</v>
      </c>
      <c r="AG1039" s="121">
        <v>86700</v>
      </c>
      <c r="AH1039" s="120">
        <f t="shared" si="415"/>
        <v>0.2037602820211516</v>
      </c>
      <c r="AI1039" s="120">
        <f t="shared" si="416"/>
        <v>4.6037602820211516</v>
      </c>
      <c r="AJ1039" s="119">
        <v>802.74580000000003</v>
      </c>
      <c r="AK1039" s="121">
        <v>91670</v>
      </c>
      <c r="AL1039" s="120">
        <f t="shared" si="406"/>
        <v>0.23878614222453765</v>
      </c>
      <c r="AM1039" s="122">
        <f t="shared" si="417"/>
        <v>5.7387861422245372</v>
      </c>
      <c r="AN1039" s="33">
        <v>802.74580000000003</v>
      </c>
      <c r="AO1039" s="118">
        <v>49550</v>
      </c>
      <c r="AP1039" s="120">
        <f t="shared" si="418"/>
        <v>0.19332813109637145</v>
      </c>
      <c r="AQ1039" s="122">
        <f t="shared" si="419"/>
        <v>6.7933281310963709</v>
      </c>
      <c r="AR1039" s="119">
        <v>802.74580000000003</v>
      </c>
      <c r="AS1039" s="121">
        <v>48140</v>
      </c>
      <c r="AT1039" s="123">
        <f t="shared" si="420"/>
        <v>0.13003781739600215</v>
      </c>
      <c r="AU1039" s="122">
        <f t="shared" si="421"/>
        <v>7.8300378173960024</v>
      </c>
      <c r="AV1039" s="119">
        <v>802.74580000000003</v>
      </c>
      <c r="AW1039" s="121">
        <v>22920</v>
      </c>
      <c r="AX1039" s="120">
        <f t="shared" si="422"/>
        <v>0.14543147208121826</v>
      </c>
      <c r="AY1039" s="120">
        <f t="shared" si="423"/>
        <v>8.9454314720812196</v>
      </c>
      <c r="AZ1039" s="119">
        <v>802.74580000000003</v>
      </c>
      <c r="BA1039" s="118">
        <v>14220</v>
      </c>
      <c r="BB1039" s="120">
        <f t="shared" si="407"/>
        <v>5.7781389678992282E-2</v>
      </c>
      <c r="BC1039" s="120">
        <f t="shared" si="424"/>
        <v>9.957781389678992</v>
      </c>
    </row>
    <row r="1040" spans="1:55" x14ac:dyDescent="0.3">
      <c r="A1040" s="119">
        <v>802.75819999999999</v>
      </c>
      <c r="B1040" s="118">
        <v>39570</v>
      </c>
      <c r="C1040" s="120">
        <f t="shared" si="400"/>
        <v>5.8063096111518706E-2</v>
      </c>
      <c r="D1040" s="119">
        <v>802.75819999999999</v>
      </c>
      <c r="E1040" s="118">
        <v>39570</v>
      </c>
      <c r="F1040" s="120">
        <f t="shared" si="408"/>
        <v>5.8063096111518706E-2</v>
      </c>
      <c r="G1040" s="119">
        <v>802.75819999999999</v>
      </c>
      <c r="H1040" s="118">
        <v>6752</v>
      </c>
      <c r="I1040" s="120">
        <f t="shared" si="401"/>
        <v>4.381570408825438E-2</v>
      </c>
      <c r="J1040" s="120">
        <f t="shared" si="409"/>
        <v>2.2438157040882545</v>
      </c>
      <c r="K1040" s="119">
        <v>802.75819999999999</v>
      </c>
      <c r="L1040" s="118">
        <v>62580</v>
      </c>
      <c r="M1040" s="120">
        <f t="shared" si="402"/>
        <v>0.14710860366713682</v>
      </c>
      <c r="N1040" s="120">
        <f t="shared" si="410"/>
        <v>1.2471086036671368</v>
      </c>
      <c r="Q1040" s="119">
        <v>802.75819999999999</v>
      </c>
      <c r="R1040" s="121">
        <v>41390</v>
      </c>
      <c r="S1040" s="120">
        <f t="shared" si="403"/>
        <v>0.20830397584297936</v>
      </c>
      <c r="T1040" s="119">
        <v>802.75819999999999</v>
      </c>
      <c r="U1040" s="121">
        <v>36970</v>
      </c>
      <c r="V1040" s="120">
        <f t="shared" si="404"/>
        <v>0.25962078651685394</v>
      </c>
      <c r="W1040" s="122">
        <f t="shared" si="411"/>
        <v>1.3596207865168539</v>
      </c>
      <c r="X1040" s="119">
        <v>802.75819999999999</v>
      </c>
      <c r="Y1040" s="121">
        <v>97770</v>
      </c>
      <c r="Z1040" s="120">
        <f t="shared" si="405"/>
        <v>0.19136817381092192</v>
      </c>
      <c r="AA1040" s="120">
        <f t="shared" si="412"/>
        <v>2.391368173810922</v>
      </c>
      <c r="AB1040" s="119">
        <v>802.75819999999999</v>
      </c>
      <c r="AC1040" s="121">
        <v>69580</v>
      </c>
      <c r="AD1040" s="120">
        <f t="shared" si="413"/>
        <v>0.20063437139561707</v>
      </c>
      <c r="AE1040" s="122">
        <f t="shared" si="414"/>
        <v>3.5006343713956167</v>
      </c>
      <c r="AF1040" s="119">
        <v>802.75819999999999</v>
      </c>
      <c r="AG1040" s="121">
        <v>87540</v>
      </c>
      <c r="AH1040" s="120">
        <f t="shared" si="415"/>
        <v>0.20573443008225617</v>
      </c>
      <c r="AI1040" s="120">
        <f t="shared" si="416"/>
        <v>4.6057344300822569</v>
      </c>
      <c r="AJ1040" s="119">
        <v>802.75819999999999</v>
      </c>
      <c r="AK1040" s="121">
        <v>92680</v>
      </c>
      <c r="AL1040" s="120">
        <f t="shared" si="406"/>
        <v>0.24141703568637665</v>
      </c>
      <c r="AM1040" s="122">
        <f t="shared" si="417"/>
        <v>5.7414170356863767</v>
      </c>
      <c r="AN1040" s="33">
        <v>802.75819999999999</v>
      </c>
      <c r="AO1040" s="118">
        <v>50140</v>
      </c>
      <c r="AP1040" s="120">
        <f t="shared" si="418"/>
        <v>0.19563012095200935</v>
      </c>
      <c r="AQ1040" s="122">
        <f t="shared" si="419"/>
        <v>6.7956301209520094</v>
      </c>
      <c r="AR1040" s="119">
        <v>802.75819999999999</v>
      </c>
      <c r="AS1040" s="121">
        <v>48510</v>
      </c>
      <c r="AT1040" s="123">
        <f t="shared" si="420"/>
        <v>0.13103727714748784</v>
      </c>
      <c r="AU1040" s="122">
        <f t="shared" si="421"/>
        <v>7.8310372771474883</v>
      </c>
      <c r="AV1040" s="119">
        <v>802.75819999999999</v>
      </c>
      <c r="AW1040" s="121">
        <v>23010</v>
      </c>
      <c r="AX1040" s="120">
        <f t="shared" si="422"/>
        <v>0.146002538071066</v>
      </c>
      <c r="AY1040" s="120">
        <f t="shared" si="423"/>
        <v>8.9460025380710668</v>
      </c>
      <c r="AZ1040" s="119">
        <v>802.75819999999999</v>
      </c>
      <c r="BA1040" s="118">
        <v>14250</v>
      </c>
      <c r="BB1040" s="120">
        <f t="shared" si="407"/>
        <v>5.7903291344981712E-2</v>
      </c>
      <c r="BC1040" s="120">
        <f t="shared" si="424"/>
        <v>9.9579032913449819</v>
      </c>
    </row>
    <row r="1041" spans="1:55" x14ac:dyDescent="0.3">
      <c r="A1041" s="119">
        <v>802.77059999999994</v>
      </c>
      <c r="B1041" s="118">
        <v>38620</v>
      </c>
      <c r="C1041" s="120">
        <f t="shared" si="400"/>
        <v>5.6669112252384447E-2</v>
      </c>
      <c r="D1041" s="119">
        <v>802.77059999999994</v>
      </c>
      <c r="E1041" s="118">
        <v>38620</v>
      </c>
      <c r="F1041" s="120">
        <f t="shared" si="408"/>
        <v>5.6669112252384447E-2</v>
      </c>
      <c r="G1041" s="119">
        <v>802.77059999999994</v>
      </c>
      <c r="H1041" s="118">
        <v>6762</v>
      </c>
      <c r="I1041" s="120">
        <f t="shared" si="401"/>
        <v>4.3880597014925374E-2</v>
      </c>
      <c r="J1041" s="120">
        <f t="shared" si="409"/>
        <v>2.2438805970149254</v>
      </c>
      <c r="K1041" s="119">
        <v>802.77059999999994</v>
      </c>
      <c r="L1041" s="118">
        <v>63340</v>
      </c>
      <c r="M1041" s="120">
        <f t="shared" si="402"/>
        <v>0.14889515749882465</v>
      </c>
      <c r="N1041" s="120">
        <f t="shared" si="410"/>
        <v>1.2488951574988247</v>
      </c>
      <c r="Q1041" s="119">
        <v>802.77059999999994</v>
      </c>
      <c r="R1041" s="121">
        <v>41850</v>
      </c>
      <c r="S1041" s="120">
        <f t="shared" si="403"/>
        <v>0.21061902365374938</v>
      </c>
      <c r="T1041" s="119">
        <v>802.77059999999994</v>
      </c>
      <c r="U1041" s="121">
        <v>37010</v>
      </c>
      <c r="V1041" s="120">
        <f t="shared" si="404"/>
        <v>0.25990168539325842</v>
      </c>
      <c r="W1041" s="122">
        <f t="shared" si="411"/>
        <v>1.3599016853932584</v>
      </c>
      <c r="X1041" s="119">
        <v>802.77059999999994</v>
      </c>
      <c r="Y1041" s="121">
        <v>99170</v>
      </c>
      <c r="Z1041" s="120">
        <f t="shared" si="405"/>
        <v>0.19410843609316891</v>
      </c>
      <c r="AA1041" s="120">
        <f t="shared" si="412"/>
        <v>2.3941084360931693</v>
      </c>
      <c r="AB1041" s="119">
        <v>802.77059999999994</v>
      </c>
      <c r="AC1041" s="121">
        <v>70190</v>
      </c>
      <c r="AD1041" s="120">
        <f t="shared" si="413"/>
        <v>0.20239331026528259</v>
      </c>
      <c r="AE1041" s="122">
        <f t="shared" si="414"/>
        <v>3.5023933102652824</v>
      </c>
      <c r="AF1041" s="119">
        <v>802.77059999999994</v>
      </c>
      <c r="AG1041" s="121">
        <v>88390</v>
      </c>
      <c r="AH1041" s="120">
        <f t="shared" si="415"/>
        <v>0.20773207990599296</v>
      </c>
      <c r="AI1041" s="120">
        <f t="shared" si="416"/>
        <v>4.6077320799059933</v>
      </c>
      <c r="AJ1041" s="119">
        <v>802.77059999999994</v>
      </c>
      <c r="AK1041" s="121">
        <v>93670</v>
      </c>
      <c r="AL1041" s="120">
        <f t="shared" si="406"/>
        <v>0.24399583224798124</v>
      </c>
      <c r="AM1041" s="122">
        <f t="shared" si="417"/>
        <v>5.7439958322479816</v>
      </c>
      <c r="AN1041" s="33">
        <v>802.77059999999994</v>
      </c>
      <c r="AO1041" s="118">
        <v>50750</v>
      </c>
      <c r="AP1041" s="120">
        <f t="shared" si="418"/>
        <v>0.1980101443620757</v>
      </c>
      <c r="AQ1041" s="122">
        <f t="shared" si="419"/>
        <v>6.7980101443620757</v>
      </c>
      <c r="AR1041" s="119">
        <v>802.77059999999994</v>
      </c>
      <c r="AS1041" s="121">
        <v>48900</v>
      </c>
      <c r="AT1041" s="123">
        <f t="shared" si="420"/>
        <v>0.13209076175040518</v>
      </c>
      <c r="AU1041" s="122">
        <f t="shared" si="421"/>
        <v>7.832090761750405</v>
      </c>
      <c r="AV1041" s="119">
        <v>802.77059999999994</v>
      </c>
      <c r="AW1041" s="121">
        <v>23090</v>
      </c>
      <c r="AX1041" s="120">
        <f t="shared" si="422"/>
        <v>0.14651015228426395</v>
      </c>
      <c r="AY1041" s="120">
        <f t="shared" si="423"/>
        <v>8.9465101522842652</v>
      </c>
      <c r="AZ1041" s="119">
        <v>802.77059999999994</v>
      </c>
      <c r="BA1041" s="118">
        <v>14280</v>
      </c>
      <c r="BB1041" s="120">
        <f t="shared" si="407"/>
        <v>5.802519301097115E-2</v>
      </c>
      <c r="BC1041" s="120">
        <f t="shared" si="424"/>
        <v>9.9580251930109718</v>
      </c>
    </row>
    <row r="1042" spans="1:55" x14ac:dyDescent="0.3">
      <c r="A1042" s="119">
        <v>802.78300000000002</v>
      </c>
      <c r="B1042" s="118">
        <v>37670</v>
      </c>
      <c r="C1042" s="120">
        <f t="shared" si="400"/>
        <v>5.5275128393250182E-2</v>
      </c>
      <c r="D1042" s="119">
        <v>802.78300000000002</v>
      </c>
      <c r="E1042" s="118">
        <v>37670</v>
      </c>
      <c r="F1042" s="120">
        <f t="shared" si="408"/>
        <v>5.5275128393250182E-2</v>
      </c>
      <c r="G1042" s="119">
        <v>802.78300000000002</v>
      </c>
      <c r="H1042" s="118">
        <v>6772</v>
      </c>
      <c r="I1042" s="120">
        <f t="shared" si="401"/>
        <v>4.3945489941596368E-2</v>
      </c>
      <c r="J1042" s="120">
        <f t="shared" si="409"/>
        <v>2.2439454899415967</v>
      </c>
      <c r="K1042" s="119">
        <v>802.78300000000002</v>
      </c>
      <c r="L1042" s="118">
        <v>64140</v>
      </c>
      <c r="M1042" s="120">
        <f t="shared" si="402"/>
        <v>0.15077574047954867</v>
      </c>
      <c r="N1042" s="120">
        <f t="shared" si="410"/>
        <v>1.2507757404795488</v>
      </c>
      <c r="Q1042" s="119">
        <v>802.78300000000002</v>
      </c>
      <c r="R1042" s="121">
        <v>42330</v>
      </c>
      <c r="S1042" s="120">
        <f t="shared" si="403"/>
        <v>0.21303472571716156</v>
      </c>
      <c r="T1042" s="119">
        <v>802.78300000000002</v>
      </c>
      <c r="U1042" s="121">
        <v>37060</v>
      </c>
      <c r="V1042" s="120">
        <f t="shared" si="404"/>
        <v>0.26025280898876402</v>
      </c>
      <c r="W1042" s="122">
        <f t="shared" si="411"/>
        <v>1.360252808988764</v>
      </c>
      <c r="X1042" s="119">
        <v>802.78300000000002</v>
      </c>
      <c r="Y1042" s="121">
        <v>100600</v>
      </c>
      <c r="Z1042" s="120">
        <f t="shared" si="405"/>
        <v>0.19690741828146407</v>
      </c>
      <c r="AA1042" s="120">
        <f t="shared" si="412"/>
        <v>2.3969074182814643</v>
      </c>
      <c r="AB1042" s="119">
        <v>802.78300000000002</v>
      </c>
      <c r="AC1042" s="121">
        <v>70800</v>
      </c>
      <c r="AD1042" s="120">
        <f t="shared" si="413"/>
        <v>0.20415224913494809</v>
      </c>
      <c r="AE1042" s="122">
        <f t="shared" si="414"/>
        <v>3.5041522491349477</v>
      </c>
      <c r="AF1042" s="119">
        <v>802.78300000000002</v>
      </c>
      <c r="AG1042" s="121">
        <v>89270</v>
      </c>
      <c r="AH1042" s="120">
        <f t="shared" si="415"/>
        <v>0.20980023501762632</v>
      </c>
      <c r="AI1042" s="120">
        <f t="shared" si="416"/>
        <v>4.6098002350176266</v>
      </c>
      <c r="AJ1042" s="119">
        <v>802.78300000000002</v>
      </c>
      <c r="AK1042" s="121">
        <v>94670</v>
      </c>
      <c r="AL1042" s="120">
        <f t="shared" si="406"/>
        <v>0.24660067725970305</v>
      </c>
      <c r="AM1042" s="122">
        <f t="shared" si="417"/>
        <v>5.7466006772597034</v>
      </c>
      <c r="AN1042" s="33">
        <v>802.78300000000002</v>
      </c>
      <c r="AO1042" s="118">
        <v>51370</v>
      </c>
      <c r="AP1042" s="120">
        <f t="shared" si="418"/>
        <v>0.20042918454935621</v>
      </c>
      <c r="AQ1042" s="122">
        <f t="shared" si="419"/>
        <v>6.8004291845493556</v>
      </c>
      <c r="AR1042" s="119">
        <v>802.78300000000002</v>
      </c>
      <c r="AS1042" s="121">
        <v>49290</v>
      </c>
      <c r="AT1042" s="123">
        <f t="shared" si="420"/>
        <v>0.13314424635332253</v>
      </c>
      <c r="AU1042" s="122">
        <f t="shared" si="421"/>
        <v>7.8331442463533225</v>
      </c>
      <c r="AV1042" s="119">
        <v>802.78300000000002</v>
      </c>
      <c r="AW1042" s="121">
        <v>23180</v>
      </c>
      <c r="AX1042" s="120">
        <f t="shared" si="422"/>
        <v>0.14708121827411166</v>
      </c>
      <c r="AY1042" s="120">
        <f t="shared" si="423"/>
        <v>8.9470812182741124</v>
      </c>
      <c r="AZ1042" s="119">
        <v>802.78300000000002</v>
      </c>
      <c r="BA1042" s="118">
        <v>14310</v>
      </c>
      <c r="BB1042" s="120">
        <f t="shared" si="407"/>
        <v>5.8147094676960588E-2</v>
      </c>
      <c r="BC1042" s="120">
        <f t="shared" si="424"/>
        <v>9.9581470946769617</v>
      </c>
    </row>
    <row r="1043" spans="1:55" x14ac:dyDescent="0.3">
      <c r="A1043" s="119">
        <v>802.79539999999997</v>
      </c>
      <c r="B1043" s="118">
        <v>36730</v>
      </c>
      <c r="C1043" s="120">
        <f t="shared" si="400"/>
        <v>5.3895818048422597E-2</v>
      </c>
      <c r="D1043" s="119">
        <v>802.79539999999997</v>
      </c>
      <c r="E1043" s="118">
        <v>36730</v>
      </c>
      <c r="F1043" s="120">
        <f t="shared" si="408"/>
        <v>5.3895818048422597E-2</v>
      </c>
      <c r="G1043" s="119">
        <v>802.79539999999997</v>
      </c>
      <c r="H1043" s="118">
        <v>6785</v>
      </c>
      <c r="I1043" s="120">
        <f t="shared" si="401"/>
        <v>4.4029850746268653E-2</v>
      </c>
      <c r="J1043" s="120">
        <f t="shared" si="409"/>
        <v>2.2440298507462688</v>
      </c>
      <c r="K1043" s="119">
        <v>802.79539999999997</v>
      </c>
      <c r="L1043" s="118">
        <v>64970</v>
      </c>
      <c r="M1043" s="120">
        <f t="shared" si="402"/>
        <v>0.15272684532204983</v>
      </c>
      <c r="N1043" s="120">
        <f t="shared" si="410"/>
        <v>1.2527268453220499</v>
      </c>
      <c r="Q1043" s="119">
        <v>802.79539999999997</v>
      </c>
      <c r="R1043" s="121">
        <v>42830</v>
      </c>
      <c r="S1043" s="120">
        <f t="shared" si="403"/>
        <v>0.21555108203321591</v>
      </c>
      <c r="T1043" s="119">
        <v>802.79539999999997</v>
      </c>
      <c r="U1043" s="121">
        <v>37140</v>
      </c>
      <c r="V1043" s="120">
        <f t="shared" si="404"/>
        <v>0.26081460674157303</v>
      </c>
      <c r="W1043" s="122">
        <f t="shared" si="411"/>
        <v>1.3608146067415732</v>
      </c>
      <c r="X1043" s="119">
        <v>802.79539999999997</v>
      </c>
      <c r="Y1043" s="121">
        <v>102000</v>
      </c>
      <c r="Z1043" s="120">
        <f t="shared" si="405"/>
        <v>0.1996476805637111</v>
      </c>
      <c r="AA1043" s="120">
        <f t="shared" si="412"/>
        <v>2.3996476805637115</v>
      </c>
      <c r="AB1043" s="119">
        <v>802.79539999999997</v>
      </c>
      <c r="AC1043" s="121">
        <v>71430</v>
      </c>
      <c r="AD1043" s="120">
        <f t="shared" si="413"/>
        <v>0.20596885813148788</v>
      </c>
      <c r="AE1043" s="122">
        <f t="shared" si="414"/>
        <v>3.5059688581314878</v>
      </c>
      <c r="AF1043" s="119">
        <v>802.79539999999997</v>
      </c>
      <c r="AG1043" s="121">
        <v>90170</v>
      </c>
      <c r="AH1043" s="120">
        <f t="shared" si="415"/>
        <v>0.21191539365452408</v>
      </c>
      <c r="AI1043" s="120">
        <f t="shared" si="416"/>
        <v>4.6119153936545247</v>
      </c>
      <c r="AJ1043" s="119">
        <v>802.79539999999997</v>
      </c>
      <c r="AK1043" s="121">
        <v>95670</v>
      </c>
      <c r="AL1043" s="120">
        <f t="shared" si="406"/>
        <v>0.24920552227142484</v>
      </c>
      <c r="AM1043" s="122">
        <f t="shared" si="417"/>
        <v>5.7492055222714251</v>
      </c>
      <c r="AN1043" s="33">
        <v>802.79539999999997</v>
      </c>
      <c r="AO1043" s="118">
        <v>52000</v>
      </c>
      <c r="AP1043" s="120">
        <f t="shared" si="418"/>
        <v>0.20288724151385096</v>
      </c>
      <c r="AQ1043" s="122">
        <f t="shared" si="419"/>
        <v>6.8028872415138508</v>
      </c>
      <c r="AR1043" s="119">
        <v>802.79539999999997</v>
      </c>
      <c r="AS1043" s="121">
        <v>49690</v>
      </c>
      <c r="AT1043" s="123">
        <f t="shared" si="420"/>
        <v>0.1342247433819557</v>
      </c>
      <c r="AU1043" s="122">
        <f t="shared" si="421"/>
        <v>7.8342247433819558</v>
      </c>
      <c r="AV1043" s="119">
        <v>802.79539999999997</v>
      </c>
      <c r="AW1043" s="121">
        <v>23270</v>
      </c>
      <c r="AX1043" s="120">
        <f t="shared" si="422"/>
        <v>0.1476522842639594</v>
      </c>
      <c r="AY1043" s="120">
        <f t="shared" si="423"/>
        <v>8.9476522842639596</v>
      </c>
      <c r="AZ1043" s="119">
        <v>802.79539999999997</v>
      </c>
      <c r="BA1043" s="118">
        <v>14340</v>
      </c>
      <c r="BB1043" s="120">
        <f t="shared" si="407"/>
        <v>5.8268996342950019E-2</v>
      </c>
      <c r="BC1043" s="120">
        <f t="shared" si="424"/>
        <v>9.9582689963429498</v>
      </c>
    </row>
    <row r="1044" spans="1:55" x14ac:dyDescent="0.3">
      <c r="A1044" s="119">
        <v>802.80780000000004</v>
      </c>
      <c r="B1044" s="118">
        <v>35800</v>
      </c>
      <c r="C1044" s="120">
        <f t="shared" si="400"/>
        <v>5.2531181217901686E-2</v>
      </c>
      <c r="D1044" s="119">
        <v>802.80780000000004</v>
      </c>
      <c r="E1044" s="118">
        <v>35800</v>
      </c>
      <c r="F1044" s="120">
        <f t="shared" si="408"/>
        <v>5.2531181217901686E-2</v>
      </c>
      <c r="G1044" s="119">
        <v>802.80780000000004</v>
      </c>
      <c r="H1044" s="118">
        <v>6800</v>
      </c>
      <c r="I1044" s="120">
        <f t="shared" si="401"/>
        <v>4.4127190136275148E-2</v>
      </c>
      <c r="J1044" s="120">
        <f t="shared" si="409"/>
        <v>2.2441271901362754</v>
      </c>
      <c r="K1044" s="119">
        <v>802.80780000000004</v>
      </c>
      <c r="L1044" s="118">
        <v>65840</v>
      </c>
      <c r="M1044" s="120">
        <f t="shared" si="402"/>
        <v>0.15477197931358722</v>
      </c>
      <c r="N1044" s="120">
        <f t="shared" si="410"/>
        <v>1.2547719793135874</v>
      </c>
      <c r="Q1044" s="119">
        <v>802.80780000000004</v>
      </c>
      <c r="R1044" s="121">
        <v>43340</v>
      </c>
      <c r="S1044" s="120">
        <f t="shared" si="403"/>
        <v>0.21811776547559134</v>
      </c>
      <c r="T1044" s="119">
        <v>802.80780000000004</v>
      </c>
      <c r="U1044" s="121">
        <v>37240</v>
      </c>
      <c r="V1044" s="120">
        <f t="shared" si="404"/>
        <v>0.26151685393258428</v>
      </c>
      <c r="W1044" s="122">
        <f t="shared" si="411"/>
        <v>1.3615168539325844</v>
      </c>
      <c r="X1044" s="119">
        <v>802.80780000000004</v>
      </c>
      <c r="Y1044" s="121">
        <v>103500</v>
      </c>
      <c r="Z1044" s="120">
        <f t="shared" si="405"/>
        <v>0.20258367586611861</v>
      </c>
      <c r="AA1044" s="120">
        <f t="shared" si="412"/>
        <v>2.402583675866119</v>
      </c>
      <c r="AB1044" s="119">
        <v>802.80780000000004</v>
      </c>
      <c r="AC1044" s="121">
        <v>72070</v>
      </c>
      <c r="AD1044" s="120">
        <f t="shared" si="413"/>
        <v>0.20781430219146482</v>
      </c>
      <c r="AE1044" s="122">
        <f t="shared" si="414"/>
        <v>3.5078143021914645</v>
      </c>
      <c r="AF1044" s="119">
        <v>802.80780000000004</v>
      </c>
      <c r="AG1044" s="121">
        <v>91100</v>
      </c>
      <c r="AH1044" s="120">
        <f t="shared" si="415"/>
        <v>0.21410105757931844</v>
      </c>
      <c r="AI1044" s="120">
        <f t="shared" si="416"/>
        <v>4.6141010575793189</v>
      </c>
      <c r="AJ1044" s="119">
        <v>802.80780000000004</v>
      </c>
      <c r="AK1044" s="121">
        <v>96670</v>
      </c>
      <c r="AL1044" s="120">
        <f t="shared" si="406"/>
        <v>0.25181036728314665</v>
      </c>
      <c r="AM1044" s="122">
        <f t="shared" si="417"/>
        <v>5.7518103672831469</v>
      </c>
      <c r="AN1044" s="33">
        <v>802.80780000000004</v>
      </c>
      <c r="AO1044" s="118">
        <v>52650</v>
      </c>
      <c r="AP1044" s="120">
        <f t="shared" si="418"/>
        <v>0.2054233320327741</v>
      </c>
      <c r="AQ1044" s="122">
        <f t="shared" si="419"/>
        <v>6.8054233320327739</v>
      </c>
      <c r="AR1044" s="119">
        <v>802.80780000000004</v>
      </c>
      <c r="AS1044" s="121">
        <v>50110</v>
      </c>
      <c r="AT1044" s="123">
        <f t="shared" si="420"/>
        <v>0.13535926526202052</v>
      </c>
      <c r="AU1044" s="122">
        <f t="shared" si="421"/>
        <v>7.8353592652620208</v>
      </c>
      <c r="AV1044" s="119">
        <v>802.80780000000004</v>
      </c>
      <c r="AW1044" s="121">
        <v>23370</v>
      </c>
      <c r="AX1044" s="120">
        <f t="shared" si="422"/>
        <v>0.14828680203045685</v>
      </c>
      <c r="AY1044" s="120">
        <f t="shared" si="423"/>
        <v>8.9482868020304576</v>
      </c>
      <c r="AZ1044" s="119">
        <v>802.80780000000004</v>
      </c>
      <c r="BA1044" s="118">
        <v>14360</v>
      </c>
      <c r="BB1044" s="120">
        <f t="shared" si="407"/>
        <v>5.8350264120276309E-2</v>
      </c>
      <c r="BC1044" s="120">
        <f t="shared" si="424"/>
        <v>9.958350264120277</v>
      </c>
    </row>
    <row r="1045" spans="1:55" x14ac:dyDescent="0.3">
      <c r="A1045" s="119">
        <v>802.8202</v>
      </c>
      <c r="B1045" s="118">
        <v>34880</v>
      </c>
      <c r="C1045" s="120">
        <f t="shared" si="400"/>
        <v>5.1181217901687455E-2</v>
      </c>
      <c r="D1045" s="119">
        <v>802.8202</v>
      </c>
      <c r="E1045" s="118">
        <v>34880</v>
      </c>
      <c r="F1045" s="120">
        <f t="shared" si="408"/>
        <v>5.1181217901687455E-2</v>
      </c>
      <c r="G1045" s="119">
        <v>802.8202</v>
      </c>
      <c r="H1045" s="118">
        <v>6816</v>
      </c>
      <c r="I1045" s="120">
        <f t="shared" si="401"/>
        <v>4.4231018818948732E-2</v>
      </c>
      <c r="J1045" s="120">
        <f t="shared" si="409"/>
        <v>2.2442310188189487</v>
      </c>
      <c r="K1045" s="119">
        <v>802.8202</v>
      </c>
      <c r="L1045" s="118">
        <v>66760</v>
      </c>
      <c r="M1045" s="120">
        <f t="shared" si="402"/>
        <v>0.15693464974141985</v>
      </c>
      <c r="N1045" s="120">
        <f t="shared" si="410"/>
        <v>1.25693464974142</v>
      </c>
      <c r="Q1045" s="119">
        <v>802.8202</v>
      </c>
      <c r="R1045" s="121">
        <v>43880</v>
      </c>
      <c r="S1045" s="120">
        <f t="shared" si="403"/>
        <v>0.22083543029693004</v>
      </c>
      <c r="T1045" s="119">
        <v>802.8202</v>
      </c>
      <c r="U1045" s="121">
        <v>37370</v>
      </c>
      <c r="V1045" s="120">
        <f t="shared" si="404"/>
        <v>0.26242977528089889</v>
      </c>
      <c r="W1045" s="122">
        <f t="shared" si="411"/>
        <v>1.3624297752808989</v>
      </c>
      <c r="X1045" s="119">
        <v>802.8202</v>
      </c>
      <c r="Y1045" s="121">
        <v>105100</v>
      </c>
      <c r="Z1045" s="120">
        <f t="shared" si="405"/>
        <v>0.20571540418868664</v>
      </c>
      <c r="AA1045" s="120">
        <f t="shared" si="412"/>
        <v>2.4057154041886868</v>
      </c>
      <c r="AB1045" s="119">
        <v>802.8202</v>
      </c>
      <c r="AC1045" s="121">
        <v>72730</v>
      </c>
      <c r="AD1045" s="120">
        <f t="shared" si="413"/>
        <v>0.20971741637831603</v>
      </c>
      <c r="AE1045" s="122">
        <f t="shared" si="414"/>
        <v>3.509717416378316</v>
      </c>
      <c r="AF1045" s="119">
        <v>802.8202</v>
      </c>
      <c r="AG1045" s="121">
        <v>92060</v>
      </c>
      <c r="AH1045" s="120">
        <f t="shared" si="415"/>
        <v>0.21635722679200939</v>
      </c>
      <c r="AI1045" s="120">
        <f t="shared" si="416"/>
        <v>4.6163572267920099</v>
      </c>
      <c r="AJ1045" s="119">
        <v>802.8202</v>
      </c>
      <c r="AK1045" s="121">
        <v>97680</v>
      </c>
      <c r="AL1045" s="120">
        <f t="shared" si="406"/>
        <v>0.25444126074498569</v>
      </c>
      <c r="AM1045" s="122">
        <f t="shared" si="417"/>
        <v>5.7544412607449855</v>
      </c>
      <c r="AN1045" s="33">
        <v>802.8202</v>
      </c>
      <c r="AO1045" s="118">
        <v>53300</v>
      </c>
      <c r="AP1045" s="120">
        <f t="shared" si="418"/>
        <v>0.20795942255169722</v>
      </c>
      <c r="AQ1045" s="122">
        <f t="shared" si="419"/>
        <v>6.8079594225516971</v>
      </c>
      <c r="AR1045" s="119">
        <v>802.8202</v>
      </c>
      <c r="AS1045" s="121">
        <v>50560</v>
      </c>
      <c r="AT1045" s="123">
        <f t="shared" si="420"/>
        <v>0.13657482441923285</v>
      </c>
      <c r="AU1045" s="122">
        <f t="shared" si="421"/>
        <v>7.836574824419233</v>
      </c>
      <c r="AV1045" s="119">
        <v>802.8202</v>
      </c>
      <c r="AW1045" s="121">
        <v>23480</v>
      </c>
      <c r="AX1045" s="120">
        <f t="shared" si="422"/>
        <v>0.14898477157360407</v>
      </c>
      <c r="AY1045" s="120">
        <f t="shared" si="423"/>
        <v>8.9489847715736044</v>
      </c>
      <c r="AZ1045" s="119">
        <v>802.8202</v>
      </c>
      <c r="BA1045" s="118">
        <v>14390</v>
      </c>
      <c r="BB1045" s="120">
        <f t="shared" si="407"/>
        <v>5.8472165786265747E-2</v>
      </c>
      <c r="BC1045" s="120">
        <f t="shared" si="424"/>
        <v>9.9584721657862669</v>
      </c>
    </row>
    <row r="1046" spans="1:55" x14ac:dyDescent="0.3">
      <c r="A1046" s="119">
        <v>802.83259999999996</v>
      </c>
      <c r="B1046" s="118">
        <v>33990</v>
      </c>
      <c r="C1046" s="120">
        <f t="shared" si="400"/>
        <v>4.9875275128393251E-2</v>
      </c>
      <c r="D1046" s="119">
        <v>802.83259999999996</v>
      </c>
      <c r="E1046" s="118">
        <v>33990</v>
      </c>
      <c r="F1046" s="120">
        <f t="shared" si="408"/>
        <v>4.9875275128393251E-2</v>
      </c>
      <c r="G1046" s="119">
        <v>802.83259999999996</v>
      </c>
      <c r="H1046" s="118">
        <v>6835</v>
      </c>
      <c r="I1046" s="120">
        <f t="shared" si="401"/>
        <v>4.4354315379623623E-2</v>
      </c>
      <c r="J1046" s="120">
        <f t="shared" si="409"/>
        <v>2.2443543153796237</v>
      </c>
      <c r="K1046" s="119">
        <v>802.83259999999996</v>
      </c>
      <c r="L1046" s="118">
        <v>67740</v>
      </c>
      <c r="M1046" s="120">
        <f t="shared" si="402"/>
        <v>0.15923836389280677</v>
      </c>
      <c r="N1046" s="120">
        <f t="shared" si="410"/>
        <v>1.2592383638928069</v>
      </c>
      <c r="Q1046" s="119">
        <v>802.83259999999996</v>
      </c>
      <c r="R1046" s="121">
        <v>44440</v>
      </c>
      <c r="S1046" s="120">
        <f t="shared" si="403"/>
        <v>0.22365374937091093</v>
      </c>
      <c r="T1046" s="119">
        <v>802.83259999999996</v>
      </c>
      <c r="U1046" s="121">
        <v>37520</v>
      </c>
      <c r="V1046" s="120">
        <f t="shared" si="404"/>
        <v>0.26348314606741574</v>
      </c>
      <c r="W1046" s="122">
        <f t="shared" si="411"/>
        <v>1.3634831460674159</v>
      </c>
      <c r="X1046" s="119">
        <v>802.83259999999996</v>
      </c>
      <c r="Y1046" s="121">
        <v>106600</v>
      </c>
      <c r="Z1046" s="120">
        <f t="shared" si="405"/>
        <v>0.20865139949109415</v>
      </c>
      <c r="AA1046" s="120">
        <f t="shared" si="412"/>
        <v>2.4086513994910943</v>
      </c>
      <c r="AB1046" s="119">
        <v>802.83259999999996</v>
      </c>
      <c r="AC1046" s="121">
        <v>73410</v>
      </c>
      <c r="AD1046" s="120">
        <f t="shared" si="413"/>
        <v>0.21167820069204152</v>
      </c>
      <c r="AE1046" s="122">
        <f t="shared" si="414"/>
        <v>3.5116782006920415</v>
      </c>
      <c r="AF1046" s="119">
        <v>802.83259999999996</v>
      </c>
      <c r="AG1046" s="121">
        <v>93070</v>
      </c>
      <c r="AH1046" s="120">
        <f t="shared" si="415"/>
        <v>0.21873090481786134</v>
      </c>
      <c r="AI1046" s="120">
        <f t="shared" si="416"/>
        <v>4.6187309048178617</v>
      </c>
      <c r="AJ1046" s="119">
        <v>802.83259999999996</v>
      </c>
      <c r="AK1046" s="121">
        <v>98700</v>
      </c>
      <c r="AL1046" s="120">
        <f t="shared" si="406"/>
        <v>0.25709820265694189</v>
      </c>
      <c r="AM1046" s="122">
        <f t="shared" si="417"/>
        <v>5.7570982026569419</v>
      </c>
      <c r="AN1046" s="33">
        <v>802.83259999999996</v>
      </c>
      <c r="AO1046" s="118">
        <v>53960</v>
      </c>
      <c r="AP1046" s="120">
        <f t="shared" si="418"/>
        <v>0.21053452984783458</v>
      </c>
      <c r="AQ1046" s="122">
        <f t="shared" si="419"/>
        <v>6.8105345298478346</v>
      </c>
      <c r="AR1046" s="119">
        <v>802.83259999999996</v>
      </c>
      <c r="AS1046" s="121">
        <v>51020</v>
      </c>
      <c r="AT1046" s="123">
        <f t="shared" si="420"/>
        <v>0.137817396002161</v>
      </c>
      <c r="AU1046" s="122">
        <f t="shared" si="421"/>
        <v>7.8378173960021611</v>
      </c>
      <c r="AV1046" s="119">
        <v>802.83259999999996</v>
      </c>
      <c r="AW1046" s="121">
        <v>23600</v>
      </c>
      <c r="AX1046" s="120">
        <f t="shared" si="422"/>
        <v>0.14974619289340102</v>
      </c>
      <c r="AY1046" s="120">
        <f t="shared" si="423"/>
        <v>8.9497461928934019</v>
      </c>
      <c r="AZ1046" s="119">
        <v>802.83259999999996</v>
      </c>
      <c r="BA1046" s="118">
        <v>14410</v>
      </c>
      <c r="BB1046" s="120">
        <f t="shared" si="407"/>
        <v>5.8553433563592036E-2</v>
      </c>
      <c r="BC1046" s="120">
        <f t="shared" si="424"/>
        <v>9.9585534335635923</v>
      </c>
    </row>
    <row r="1047" spans="1:55" x14ac:dyDescent="0.3">
      <c r="A1047" s="119">
        <v>802.84500000000003</v>
      </c>
      <c r="B1047" s="118">
        <v>33120</v>
      </c>
      <c r="C1047" s="120">
        <f t="shared" si="400"/>
        <v>4.8598679383712401E-2</v>
      </c>
      <c r="D1047" s="119">
        <v>802.84500000000003</v>
      </c>
      <c r="E1047" s="118">
        <v>33120</v>
      </c>
      <c r="F1047" s="120">
        <f t="shared" si="408"/>
        <v>4.8598679383712401E-2</v>
      </c>
      <c r="G1047" s="119">
        <v>802.84500000000003</v>
      </c>
      <c r="H1047" s="118">
        <v>6857</v>
      </c>
      <c r="I1047" s="120">
        <f t="shared" si="401"/>
        <v>4.4497079818299805E-2</v>
      </c>
      <c r="J1047" s="120">
        <f t="shared" si="409"/>
        <v>2.2444970798182999</v>
      </c>
      <c r="K1047" s="119">
        <v>802.84500000000003</v>
      </c>
      <c r="L1047" s="118">
        <v>68780</v>
      </c>
      <c r="M1047" s="120">
        <f t="shared" si="402"/>
        <v>0.16168312176774799</v>
      </c>
      <c r="N1047" s="120">
        <f t="shared" si="410"/>
        <v>1.261683121767748</v>
      </c>
      <c r="Q1047" s="119">
        <v>802.84500000000003</v>
      </c>
      <c r="R1047" s="121">
        <v>45020</v>
      </c>
      <c r="S1047" s="120">
        <f t="shared" si="403"/>
        <v>0.22657272269753398</v>
      </c>
      <c r="T1047" s="119">
        <v>802.84500000000003</v>
      </c>
      <c r="U1047" s="121">
        <v>37700</v>
      </c>
      <c r="V1047" s="120">
        <f t="shared" si="404"/>
        <v>0.26474719101123595</v>
      </c>
      <c r="W1047" s="122">
        <f t="shared" si="411"/>
        <v>1.3647471910112361</v>
      </c>
      <c r="X1047" s="119">
        <v>802.84500000000003</v>
      </c>
      <c r="Y1047" s="121">
        <v>108200</v>
      </c>
      <c r="Z1047" s="120">
        <f t="shared" si="405"/>
        <v>0.21178312781366215</v>
      </c>
      <c r="AA1047" s="120">
        <f t="shared" si="412"/>
        <v>2.4117831278136626</v>
      </c>
      <c r="AB1047" s="119">
        <v>802.84500000000003</v>
      </c>
      <c r="AC1047" s="121">
        <v>74140</v>
      </c>
      <c r="AD1047" s="120">
        <f t="shared" si="413"/>
        <v>0.21378316032295272</v>
      </c>
      <c r="AE1047" s="122">
        <f t="shared" si="414"/>
        <v>3.5137831603229523</v>
      </c>
      <c r="AF1047" s="119">
        <v>802.84500000000003</v>
      </c>
      <c r="AG1047" s="121">
        <v>94130</v>
      </c>
      <c r="AH1047" s="120">
        <f t="shared" si="415"/>
        <v>0.22122209165687426</v>
      </c>
      <c r="AI1047" s="120">
        <f t="shared" si="416"/>
        <v>4.6212220916568745</v>
      </c>
      <c r="AJ1047" s="119">
        <v>802.84500000000003</v>
      </c>
      <c r="AK1047" s="121">
        <v>99740</v>
      </c>
      <c r="AL1047" s="120">
        <f t="shared" si="406"/>
        <v>0.25980724146913259</v>
      </c>
      <c r="AM1047" s="122">
        <f t="shared" si="417"/>
        <v>5.759807241469133</v>
      </c>
      <c r="AN1047" s="33">
        <v>802.84500000000003</v>
      </c>
      <c r="AO1047" s="118">
        <v>54640</v>
      </c>
      <c r="AP1047" s="120">
        <f t="shared" si="418"/>
        <v>0.21318767069840031</v>
      </c>
      <c r="AQ1047" s="122">
        <f t="shared" si="419"/>
        <v>6.8131876706984</v>
      </c>
      <c r="AR1047" s="119">
        <v>802.84500000000003</v>
      </c>
      <c r="AS1047" s="121">
        <v>51510</v>
      </c>
      <c r="AT1047" s="123">
        <f t="shared" si="420"/>
        <v>0.13914100486223663</v>
      </c>
      <c r="AU1047" s="122">
        <f t="shared" si="421"/>
        <v>7.8391410048622365</v>
      </c>
      <c r="AV1047" s="119">
        <v>802.84500000000003</v>
      </c>
      <c r="AW1047" s="121">
        <v>23740</v>
      </c>
      <c r="AX1047" s="120">
        <f t="shared" si="422"/>
        <v>0.15063451776649747</v>
      </c>
      <c r="AY1047" s="120">
        <f t="shared" si="423"/>
        <v>8.950634517766499</v>
      </c>
      <c r="AZ1047" s="119">
        <v>802.84500000000003</v>
      </c>
      <c r="BA1047" s="118">
        <v>14430</v>
      </c>
      <c r="BB1047" s="120">
        <f t="shared" si="407"/>
        <v>5.8634701340918326E-2</v>
      </c>
      <c r="BC1047" s="120">
        <f t="shared" si="424"/>
        <v>9.9586347013409195</v>
      </c>
    </row>
    <row r="1048" spans="1:55" x14ac:dyDescent="0.3">
      <c r="A1048" s="119">
        <v>802.85739999999998</v>
      </c>
      <c r="B1048" s="118">
        <v>32290</v>
      </c>
      <c r="C1048" s="120">
        <f t="shared" si="400"/>
        <v>4.7380777696258251E-2</v>
      </c>
      <c r="D1048" s="119">
        <v>802.85739999999998</v>
      </c>
      <c r="E1048" s="118">
        <v>32290</v>
      </c>
      <c r="F1048" s="120">
        <f t="shared" si="408"/>
        <v>4.7380777696258251E-2</v>
      </c>
      <c r="G1048" s="119">
        <v>802.85739999999998</v>
      </c>
      <c r="H1048" s="118">
        <v>6881</v>
      </c>
      <c r="I1048" s="120">
        <f t="shared" si="401"/>
        <v>4.4652822842310189E-2</v>
      </c>
      <c r="J1048" s="120">
        <f t="shared" si="409"/>
        <v>2.2446528228423102</v>
      </c>
      <c r="K1048" s="119">
        <v>802.85739999999998</v>
      </c>
      <c r="L1048" s="118">
        <v>69890</v>
      </c>
      <c r="M1048" s="120">
        <f t="shared" si="402"/>
        <v>0.16429243065350257</v>
      </c>
      <c r="N1048" s="120">
        <f t="shared" si="410"/>
        <v>1.2642924306535026</v>
      </c>
      <c r="Q1048" s="119">
        <v>802.85739999999998</v>
      </c>
      <c r="R1048" s="121">
        <v>45640</v>
      </c>
      <c r="S1048" s="120">
        <f t="shared" si="403"/>
        <v>0.22969300452944136</v>
      </c>
      <c r="T1048" s="119">
        <v>802.85739999999998</v>
      </c>
      <c r="U1048" s="121">
        <v>37910</v>
      </c>
      <c r="V1048" s="120">
        <f t="shared" si="404"/>
        <v>0.26622191011235957</v>
      </c>
      <c r="W1048" s="122">
        <f t="shared" si="411"/>
        <v>1.3662219101123596</v>
      </c>
      <c r="X1048" s="119">
        <v>802.85739999999998</v>
      </c>
      <c r="Y1048" s="121">
        <v>109900</v>
      </c>
      <c r="Z1048" s="120">
        <f t="shared" si="405"/>
        <v>0.2151105891563907</v>
      </c>
      <c r="AA1048" s="120">
        <f t="shared" si="412"/>
        <v>2.4151105891563907</v>
      </c>
      <c r="AB1048" s="119">
        <v>802.85739999999998</v>
      </c>
      <c r="AC1048" s="121">
        <v>74910</v>
      </c>
      <c r="AD1048" s="120">
        <f t="shared" si="413"/>
        <v>0.21600346020761246</v>
      </c>
      <c r="AE1048" s="122">
        <f t="shared" si="414"/>
        <v>3.5160034602076125</v>
      </c>
      <c r="AF1048" s="119">
        <v>802.85739999999998</v>
      </c>
      <c r="AG1048" s="121">
        <v>95240</v>
      </c>
      <c r="AH1048" s="120">
        <f t="shared" si="415"/>
        <v>0.22383078730904818</v>
      </c>
      <c r="AI1048" s="120">
        <f t="shared" si="416"/>
        <v>4.623830787309049</v>
      </c>
      <c r="AJ1048" s="119">
        <v>802.85739999999998</v>
      </c>
      <c r="AK1048" s="121">
        <v>100800</v>
      </c>
      <c r="AL1048" s="120">
        <f t="shared" si="406"/>
        <v>0.26256837718155768</v>
      </c>
      <c r="AM1048" s="122">
        <f t="shared" si="417"/>
        <v>5.7625683771815579</v>
      </c>
      <c r="AN1048" s="33">
        <v>802.85739999999998</v>
      </c>
      <c r="AO1048" s="118">
        <v>55320</v>
      </c>
      <c r="AP1048" s="120">
        <f t="shared" si="418"/>
        <v>0.21584081154896606</v>
      </c>
      <c r="AQ1048" s="122">
        <f t="shared" si="419"/>
        <v>6.8158408115489655</v>
      </c>
      <c r="AR1048" s="119">
        <v>802.85739999999998</v>
      </c>
      <c r="AS1048" s="121">
        <v>52040</v>
      </c>
      <c r="AT1048" s="123">
        <f t="shared" si="420"/>
        <v>0.14057266342517558</v>
      </c>
      <c r="AU1048" s="122">
        <f t="shared" si="421"/>
        <v>7.840572663425176</v>
      </c>
      <c r="AV1048" s="119">
        <v>802.85739999999998</v>
      </c>
      <c r="AW1048" s="121">
        <v>23890</v>
      </c>
      <c r="AX1048" s="120">
        <f t="shared" si="422"/>
        <v>0.15158629441624366</v>
      </c>
      <c r="AY1048" s="120">
        <f t="shared" si="423"/>
        <v>8.951586294416245</v>
      </c>
      <c r="AZ1048" s="119">
        <v>802.85739999999998</v>
      </c>
      <c r="BA1048" s="118">
        <v>14450</v>
      </c>
      <c r="BB1048" s="120">
        <f t="shared" si="407"/>
        <v>5.8715969118244615E-2</v>
      </c>
      <c r="BC1048" s="120">
        <f t="shared" si="424"/>
        <v>9.958715969118245</v>
      </c>
    </row>
    <row r="1049" spans="1:55" x14ac:dyDescent="0.3">
      <c r="A1049" s="119">
        <v>802.86980000000005</v>
      </c>
      <c r="B1049" s="118">
        <v>31500</v>
      </c>
      <c r="C1049" s="120">
        <f t="shared" si="400"/>
        <v>4.6221570066030816E-2</v>
      </c>
      <c r="D1049" s="119">
        <v>802.86980000000005</v>
      </c>
      <c r="E1049" s="118">
        <v>31500</v>
      </c>
      <c r="F1049" s="120">
        <f t="shared" si="408"/>
        <v>4.6221570066030816E-2</v>
      </c>
      <c r="G1049" s="119">
        <v>802.86980000000005</v>
      </c>
      <c r="H1049" s="118">
        <v>6907</v>
      </c>
      <c r="I1049" s="120">
        <f t="shared" si="401"/>
        <v>4.4821544451654767E-2</v>
      </c>
      <c r="J1049" s="120">
        <f t="shared" si="409"/>
        <v>2.2448215444516548</v>
      </c>
      <c r="K1049" s="119">
        <v>802.86980000000005</v>
      </c>
      <c r="L1049" s="118">
        <v>71080</v>
      </c>
      <c r="M1049" s="120">
        <f t="shared" si="402"/>
        <v>0.16708979783732958</v>
      </c>
      <c r="N1049" s="120">
        <f t="shared" si="410"/>
        <v>1.2670897978373297</v>
      </c>
      <c r="Q1049" s="119">
        <v>802.86980000000005</v>
      </c>
      <c r="R1049" s="121">
        <v>46280</v>
      </c>
      <c r="S1049" s="120">
        <f t="shared" si="403"/>
        <v>0.23291394061399093</v>
      </c>
      <c r="T1049" s="119">
        <v>802.86980000000005</v>
      </c>
      <c r="U1049" s="121">
        <v>38160</v>
      </c>
      <c r="V1049" s="120">
        <f t="shared" si="404"/>
        <v>0.26797752808988762</v>
      </c>
      <c r="W1049" s="122">
        <f t="shared" si="411"/>
        <v>1.3679775280898876</v>
      </c>
      <c r="X1049" s="119">
        <v>802.86980000000005</v>
      </c>
      <c r="Y1049" s="121">
        <v>111600</v>
      </c>
      <c r="Z1049" s="120">
        <f t="shared" si="405"/>
        <v>0.21843805049911921</v>
      </c>
      <c r="AA1049" s="120">
        <f t="shared" si="412"/>
        <v>2.4184380504991192</v>
      </c>
      <c r="AB1049" s="119">
        <v>802.86980000000005</v>
      </c>
      <c r="AC1049" s="121">
        <v>75730</v>
      </c>
      <c r="AD1049" s="120">
        <f t="shared" si="413"/>
        <v>0.2183679354094579</v>
      </c>
      <c r="AE1049" s="122">
        <f t="shared" si="414"/>
        <v>3.5183679354094579</v>
      </c>
      <c r="AF1049" s="119">
        <v>802.86980000000005</v>
      </c>
      <c r="AG1049" s="121">
        <v>96430</v>
      </c>
      <c r="AH1049" s="120">
        <f t="shared" si="415"/>
        <v>0.22662749706227966</v>
      </c>
      <c r="AI1049" s="120">
        <f t="shared" si="416"/>
        <v>4.6266274970622803</v>
      </c>
      <c r="AJ1049" s="119">
        <v>802.86980000000005</v>
      </c>
      <c r="AK1049" s="121">
        <v>101900</v>
      </c>
      <c r="AL1049" s="120">
        <f t="shared" si="406"/>
        <v>0.26543370669445165</v>
      </c>
      <c r="AM1049" s="122">
        <f t="shared" si="417"/>
        <v>5.7654337066944521</v>
      </c>
      <c r="AN1049" s="33">
        <v>802.86980000000005</v>
      </c>
      <c r="AO1049" s="118">
        <v>56020</v>
      </c>
      <c r="AP1049" s="120">
        <f t="shared" si="418"/>
        <v>0.21857198595396021</v>
      </c>
      <c r="AQ1049" s="122">
        <f t="shared" si="419"/>
        <v>6.8185719859539597</v>
      </c>
      <c r="AR1049" s="119">
        <v>802.86980000000005</v>
      </c>
      <c r="AS1049" s="121">
        <v>52600</v>
      </c>
      <c r="AT1049" s="123">
        <f t="shared" si="420"/>
        <v>0.14208535926526203</v>
      </c>
      <c r="AU1049" s="122">
        <f t="shared" si="421"/>
        <v>7.842085359265262</v>
      </c>
      <c r="AV1049" s="119">
        <v>802.86980000000005</v>
      </c>
      <c r="AW1049" s="121">
        <v>24050</v>
      </c>
      <c r="AX1049" s="120">
        <f t="shared" si="422"/>
        <v>0.15260152284263959</v>
      </c>
      <c r="AY1049" s="120">
        <f t="shared" si="423"/>
        <v>8.9526015228426399</v>
      </c>
      <c r="AZ1049" s="119">
        <v>802.86980000000005</v>
      </c>
      <c r="BA1049" s="118">
        <v>14470</v>
      </c>
      <c r="BB1049" s="120">
        <f t="shared" si="407"/>
        <v>5.8797236895570905E-2</v>
      </c>
      <c r="BC1049" s="120">
        <f t="shared" si="424"/>
        <v>9.9587972368955704</v>
      </c>
    </row>
    <row r="1050" spans="1:55" x14ac:dyDescent="0.3">
      <c r="A1050" s="119">
        <v>802.88220000000001</v>
      </c>
      <c r="B1050" s="118">
        <v>30750</v>
      </c>
      <c r="C1050" s="120">
        <f t="shared" si="400"/>
        <v>4.5121056493030082E-2</v>
      </c>
      <c r="D1050" s="119">
        <v>802.88220000000001</v>
      </c>
      <c r="E1050" s="118">
        <v>30750</v>
      </c>
      <c r="F1050" s="120">
        <f t="shared" si="408"/>
        <v>4.5121056493030082E-2</v>
      </c>
      <c r="G1050" s="119">
        <v>802.88220000000001</v>
      </c>
      <c r="H1050" s="118">
        <v>6936</v>
      </c>
      <c r="I1050" s="120">
        <f t="shared" si="401"/>
        <v>4.5009733939000651E-2</v>
      </c>
      <c r="J1050" s="120">
        <f t="shared" si="409"/>
        <v>2.2450097339390007</v>
      </c>
      <c r="K1050" s="119">
        <v>802.88220000000001</v>
      </c>
      <c r="L1050" s="118">
        <v>72370</v>
      </c>
      <c r="M1050" s="120">
        <f t="shared" si="402"/>
        <v>0.17012223789374706</v>
      </c>
      <c r="N1050" s="120">
        <f t="shared" si="410"/>
        <v>1.2701222378937471</v>
      </c>
      <c r="Q1050" s="119">
        <v>802.88220000000001</v>
      </c>
      <c r="R1050" s="121">
        <v>46940</v>
      </c>
      <c r="S1050" s="120">
        <f t="shared" si="403"/>
        <v>0.23623553095118269</v>
      </c>
      <c r="T1050" s="119">
        <v>802.88220000000001</v>
      </c>
      <c r="U1050" s="121">
        <v>38430</v>
      </c>
      <c r="V1050" s="120">
        <f t="shared" si="404"/>
        <v>0.26987359550561796</v>
      </c>
      <c r="W1050" s="122">
        <f t="shared" si="411"/>
        <v>1.369873595505618</v>
      </c>
      <c r="X1050" s="119">
        <v>802.88220000000001</v>
      </c>
      <c r="Y1050" s="121">
        <v>113400</v>
      </c>
      <c r="Z1050" s="120">
        <f t="shared" si="405"/>
        <v>0.22196124486200822</v>
      </c>
      <c r="AA1050" s="120">
        <f t="shared" si="412"/>
        <v>2.4219612448620085</v>
      </c>
      <c r="AB1050" s="119">
        <v>802.88220000000001</v>
      </c>
      <c r="AC1050" s="121">
        <v>76610</v>
      </c>
      <c r="AD1050" s="120">
        <f t="shared" si="413"/>
        <v>0.22090542099192617</v>
      </c>
      <c r="AE1050" s="122">
        <f t="shared" si="414"/>
        <v>3.5209054209919262</v>
      </c>
      <c r="AF1050" s="119">
        <v>802.88220000000001</v>
      </c>
      <c r="AG1050" s="121">
        <v>97680</v>
      </c>
      <c r="AH1050" s="120">
        <f t="shared" si="415"/>
        <v>0.22956521739130434</v>
      </c>
      <c r="AI1050" s="120">
        <f t="shared" si="416"/>
        <v>4.6295652173913044</v>
      </c>
      <c r="AJ1050" s="119">
        <v>802.88220000000001</v>
      </c>
      <c r="AK1050" s="121">
        <v>103000</v>
      </c>
      <c r="AL1050" s="120">
        <f t="shared" si="406"/>
        <v>0.26829903620734569</v>
      </c>
      <c r="AM1050" s="122">
        <f t="shared" si="417"/>
        <v>5.7682990362073454</v>
      </c>
      <c r="AN1050" s="33">
        <v>802.88220000000001</v>
      </c>
      <c r="AO1050" s="118">
        <v>56730</v>
      </c>
      <c r="AP1050" s="120">
        <f t="shared" si="418"/>
        <v>0.22134217713616855</v>
      </c>
      <c r="AQ1050" s="122">
        <f t="shared" si="419"/>
        <v>6.8213421771361684</v>
      </c>
      <c r="AR1050" s="119">
        <v>802.88220000000001</v>
      </c>
      <c r="AS1050" s="121">
        <v>53200</v>
      </c>
      <c r="AT1050" s="123">
        <f t="shared" si="420"/>
        <v>0.14370610480821178</v>
      </c>
      <c r="AU1050" s="122">
        <f t="shared" si="421"/>
        <v>7.843706104808212</v>
      </c>
      <c r="AV1050" s="119">
        <v>802.88220000000001</v>
      </c>
      <c r="AW1050" s="121">
        <v>24240</v>
      </c>
      <c r="AX1050" s="120">
        <f t="shared" si="422"/>
        <v>0.15380710659898478</v>
      </c>
      <c r="AY1050" s="120">
        <f t="shared" si="423"/>
        <v>8.953807106598985</v>
      </c>
      <c r="AZ1050" s="119">
        <v>802.88220000000001</v>
      </c>
      <c r="BA1050" s="118">
        <v>14490</v>
      </c>
      <c r="BB1050" s="120">
        <f t="shared" si="407"/>
        <v>5.8878504672897194E-2</v>
      </c>
      <c r="BC1050" s="120">
        <f t="shared" si="424"/>
        <v>9.9588785046728976</v>
      </c>
    </row>
    <row r="1051" spans="1:55" x14ac:dyDescent="0.3">
      <c r="A1051" s="119">
        <v>802.89459999999997</v>
      </c>
      <c r="B1051" s="118">
        <v>30050</v>
      </c>
      <c r="C1051" s="120">
        <f t="shared" si="400"/>
        <v>4.4093910491562728E-2</v>
      </c>
      <c r="D1051" s="119">
        <v>802.89459999999997</v>
      </c>
      <c r="E1051" s="118">
        <v>30050</v>
      </c>
      <c r="F1051" s="120">
        <f t="shared" si="408"/>
        <v>4.4093910491562728E-2</v>
      </c>
      <c r="G1051" s="119">
        <v>802.89459999999997</v>
      </c>
      <c r="H1051" s="118">
        <v>6967</v>
      </c>
      <c r="I1051" s="120">
        <f t="shared" si="401"/>
        <v>4.521090201168073E-2</v>
      </c>
      <c r="J1051" s="120">
        <f t="shared" si="409"/>
        <v>2.2452109020116811</v>
      </c>
      <c r="K1051" s="119">
        <v>802.89459999999997</v>
      </c>
      <c r="L1051" s="118">
        <v>73760</v>
      </c>
      <c r="M1051" s="120">
        <f t="shared" si="402"/>
        <v>0.17338975082275507</v>
      </c>
      <c r="N1051" s="120">
        <f t="shared" si="410"/>
        <v>1.2733897508227552</v>
      </c>
      <c r="Q1051" s="119">
        <v>802.89459999999997</v>
      </c>
      <c r="R1051" s="121">
        <v>47650</v>
      </c>
      <c r="S1051" s="120">
        <f t="shared" si="403"/>
        <v>0.23980875691997988</v>
      </c>
      <c r="T1051" s="119">
        <v>802.89459999999997</v>
      </c>
      <c r="U1051" s="121">
        <v>38730</v>
      </c>
      <c r="V1051" s="120">
        <f t="shared" si="404"/>
        <v>0.27198033707865171</v>
      </c>
      <c r="W1051" s="122">
        <f t="shared" si="411"/>
        <v>1.3719803370786519</v>
      </c>
      <c r="X1051" s="119">
        <v>802.89459999999997</v>
      </c>
      <c r="Y1051" s="121">
        <v>115300</v>
      </c>
      <c r="Z1051" s="120">
        <f t="shared" si="405"/>
        <v>0.22568017224505774</v>
      </c>
      <c r="AA1051" s="120">
        <f t="shared" si="412"/>
        <v>2.4256801722450581</v>
      </c>
      <c r="AB1051" s="119">
        <v>802.89459999999997</v>
      </c>
      <c r="AC1051" s="121">
        <v>77550</v>
      </c>
      <c r="AD1051" s="120">
        <f t="shared" si="413"/>
        <v>0.22361591695501731</v>
      </c>
      <c r="AE1051" s="122">
        <f t="shared" si="414"/>
        <v>3.5236159169550172</v>
      </c>
      <c r="AF1051" s="119">
        <v>802.89459999999997</v>
      </c>
      <c r="AG1051" s="121">
        <v>99030</v>
      </c>
      <c r="AH1051" s="120">
        <f t="shared" si="415"/>
        <v>0.23273795534665101</v>
      </c>
      <c r="AI1051" s="120">
        <f t="shared" si="416"/>
        <v>4.6327379553466512</v>
      </c>
      <c r="AJ1051" s="119">
        <v>802.89459999999997</v>
      </c>
      <c r="AK1051" s="121">
        <v>104200</v>
      </c>
      <c r="AL1051" s="120">
        <f t="shared" si="406"/>
        <v>0.27142485022141183</v>
      </c>
      <c r="AM1051" s="122">
        <f t="shared" si="417"/>
        <v>5.7714248502214121</v>
      </c>
      <c r="AN1051" s="33">
        <v>802.89459999999997</v>
      </c>
      <c r="AO1051" s="118">
        <v>57460</v>
      </c>
      <c r="AP1051" s="120">
        <f t="shared" si="418"/>
        <v>0.22419040187280531</v>
      </c>
      <c r="AQ1051" s="122">
        <f t="shared" si="419"/>
        <v>6.824190401872805</v>
      </c>
      <c r="AR1051" s="119">
        <v>802.89459999999997</v>
      </c>
      <c r="AS1051" s="121">
        <v>53840</v>
      </c>
      <c r="AT1051" s="123">
        <f t="shared" si="420"/>
        <v>0.14543490005402485</v>
      </c>
      <c r="AU1051" s="122">
        <f t="shared" si="421"/>
        <v>7.8454349000540251</v>
      </c>
      <c r="AV1051" s="119">
        <v>802.89459999999997</v>
      </c>
      <c r="AW1051" s="121">
        <v>24450</v>
      </c>
      <c r="AX1051" s="120">
        <f t="shared" si="422"/>
        <v>0.15513959390862944</v>
      </c>
      <c r="AY1051" s="120">
        <f t="shared" si="423"/>
        <v>8.9551395939086298</v>
      </c>
      <c r="AZ1051" s="119">
        <v>802.89459999999997</v>
      </c>
      <c r="BA1051" s="118">
        <v>14520</v>
      </c>
      <c r="BB1051" s="120">
        <f t="shared" si="407"/>
        <v>5.9000406338886632E-2</v>
      </c>
      <c r="BC1051" s="120">
        <f t="shared" si="424"/>
        <v>9.9590004063388875</v>
      </c>
    </row>
    <row r="1052" spans="1:55" x14ac:dyDescent="0.3">
      <c r="A1052" s="119">
        <v>802.90700000000004</v>
      </c>
      <c r="B1052" s="118">
        <v>29400</v>
      </c>
      <c r="C1052" s="120">
        <f t="shared" si="400"/>
        <v>4.3140132061628762E-2</v>
      </c>
      <c r="D1052" s="119">
        <v>802.90700000000004</v>
      </c>
      <c r="E1052" s="118">
        <v>29400</v>
      </c>
      <c r="F1052" s="120">
        <f t="shared" si="408"/>
        <v>4.3140132061628762E-2</v>
      </c>
      <c r="G1052" s="119">
        <v>802.90700000000004</v>
      </c>
      <c r="H1052" s="118">
        <v>7000</v>
      </c>
      <c r="I1052" s="120">
        <f t="shared" si="401"/>
        <v>4.5425048669695003E-2</v>
      </c>
      <c r="J1052" s="120">
        <f t="shared" si="409"/>
        <v>2.2454250486696954</v>
      </c>
      <c r="K1052" s="119">
        <v>802.90700000000004</v>
      </c>
      <c r="L1052" s="118">
        <v>75270</v>
      </c>
      <c r="M1052" s="120">
        <f t="shared" si="402"/>
        <v>0.17693935119887166</v>
      </c>
      <c r="N1052" s="120">
        <f t="shared" si="410"/>
        <v>1.2769393511988718</v>
      </c>
      <c r="Q1052" s="119">
        <v>802.90700000000004</v>
      </c>
      <c r="R1052" s="121">
        <v>48380</v>
      </c>
      <c r="S1052" s="120">
        <f t="shared" si="403"/>
        <v>0.24348263714141921</v>
      </c>
      <c r="T1052" s="119">
        <v>802.90700000000004</v>
      </c>
      <c r="U1052" s="121">
        <v>39060</v>
      </c>
      <c r="V1052" s="120">
        <f t="shared" si="404"/>
        <v>0.27429775280898877</v>
      </c>
      <c r="W1052" s="122">
        <f t="shared" si="411"/>
        <v>1.3742977528089888</v>
      </c>
      <c r="X1052" s="119">
        <v>802.90700000000004</v>
      </c>
      <c r="Y1052" s="121">
        <v>117200</v>
      </c>
      <c r="Z1052" s="120">
        <f t="shared" si="405"/>
        <v>0.22939909962810726</v>
      </c>
      <c r="AA1052" s="120">
        <f t="shared" si="412"/>
        <v>2.4293990996281076</v>
      </c>
      <c r="AB1052" s="119">
        <v>802.90700000000004</v>
      </c>
      <c r="AC1052" s="121">
        <v>78580</v>
      </c>
      <c r="AD1052" s="120">
        <f t="shared" si="413"/>
        <v>0.22658592848904269</v>
      </c>
      <c r="AE1052" s="122">
        <f t="shared" si="414"/>
        <v>3.5265859284890424</v>
      </c>
      <c r="AF1052" s="119">
        <v>802.90700000000004</v>
      </c>
      <c r="AG1052" s="121">
        <v>100500</v>
      </c>
      <c r="AH1052" s="120">
        <f t="shared" si="415"/>
        <v>0.23619271445358403</v>
      </c>
      <c r="AI1052" s="120">
        <f t="shared" si="416"/>
        <v>4.6361927144535846</v>
      </c>
      <c r="AJ1052" s="119">
        <v>802.90700000000004</v>
      </c>
      <c r="AK1052" s="121">
        <v>105400</v>
      </c>
      <c r="AL1052" s="120">
        <f t="shared" si="406"/>
        <v>0.27455066423547797</v>
      </c>
      <c r="AM1052" s="122">
        <f t="shared" si="417"/>
        <v>5.7745506642354778</v>
      </c>
      <c r="AN1052" s="33">
        <v>802.90700000000004</v>
      </c>
      <c r="AO1052" s="118">
        <v>58200</v>
      </c>
      <c r="AP1052" s="120">
        <f t="shared" si="418"/>
        <v>0.22707764338665626</v>
      </c>
      <c r="AQ1052" s="122">
        <f t="shared" si="419"/>
        <v>6.827077643386656</v>
      </c>
      <c r="AR1052" s="119">
        <v>802.90700000000004</v>
      </c>
      <c r="AS1052" s="121">
        <v>54530</v>
      </c>
      <c r="AT1052" s="123">
        <f t="shared" si="420"/>
        <v>0.14729875742841708</v>
      </c>
      <c r="AU1052" s="122">
        <f t="shared" si="421"/>
        <v>7.8472987574284172</v>
      </c>
      <c r="AV1052" s="119">
        <v>802.90700000000004</v>
      </c>
      <c r="AW1052" s="121">
        <v>24690</v>
      </c>
      <c r="AX1052" s="120">
        <f t="shared" si="422"/>
        <v>0.15666243654822334</v>
      </c>
      <c r="AY1052" s="120">
        <f t="shared" si="423"/>
        <v>8.9566624365482248</v>
      </c>
      <c r="AZ1052" s="119">
        <v>802.90700000000004</v>
      </c>
      <c r="BA1052" s="118">
        <v>14540</v>
      </c>
      <c r="BB1052" s="120">
        <f t="shared" si="407"/>
        <v>5.9081674116212922E-2</v>
      </c>
      <c r="BC1052" s="120">
        <f t="shared" si="424"/>
        <v>9.9590816741162129</v>
      </c>
    </row>
    <row r="1053" spans="1:55" x14ac:dyDescent="0.3">
      <c r="A1053" s="119">
        <v>802.9194</v>
      </c>
      <c r="B1053" s="118">
        <v>28820</v>
      </c>
      <c r="C1053" s="120">
        <f t="shared" si="400"/>
        <v>4.2289068231841524E-2</v>
      </c>
      <c r="D1053" s="119">
        <v>802.9194</v>
      </c>
      <c r="E1053" s="118">
        <v>28820</v>
      </c>
      <c r="F1053" s="120">
        <f t="shared" si="408"/>
        <v>4.2289068231841524E-2</v>
      </c>
      <c r="G1053" s="119">
        <v>802.9194</v>
      </c>
      <c r="H1053" s="118">
        <v>7035</v>
      </c>
      <c r="I1053" s="120">
        <f t="shared" si="401"/>
        <v>4.5652173913043478E-2</v>
      </c>
      <c r="J1053" s="120">
        <f t="shared" si="409"/>
        <v>2.2456521739130437</v>
      </c>
      <c r="K1053" s="119">
        <v>802.9194</v>
      </c>
      <c r="L1053" s="118">
        <v>76910</v>
      </c>
      <c r="M1053" s="120">
        <f t="shared" si="402"/>
        <v>0.1807945463093559</v>
      </c>
      <c r="N1053" s="120">
        <f t="shared" si="410"/>
        <v>1.280794546309356</v>
      </c>
      <c r="Q1053" s="119">
        <v>802.9194</v>
      </c>
      <c r="R1053" s="121">
        <v>49160</v>
      </c>
      <c r="S1053" s="120">
        <f t="shared" si="403"/>
        <v>0.247408152994464</v>
      </c>
      <c r="T1053" s="119">
        <v>802.9194</v>
      </c>
      <c r="U1053" s="121">
        <v>39430</v>
      </c>
      <c r="V1053" s="120">
        <f t="shared" si="404"/>
        <v>0.27689606741573036</v>
      </c>
      <c r="W1053" s="122">
        <f t="shared" si="411"/>
        <v>1.3768960674157305</v>
      </c>
      <c r="X1053" s="119">
        <v>802.9194</v>
      </c>
      <c r="Y1053" s="121">
        <v>119300</v>
      </c>
      <c r="Z1053" s="120">
        <f t="shared" si="405"/>
        <v>0.23350949305147778</v>
      </c>
      <c r="AA1053" s="120">
        <f t="shared" si="412"/>
        <v>2.4335094930514778</v>
      </c>
      <c r="AB1053" s="119">
        <v>802.9194</v>
      </c>
      <c r="AC1053" s="121">
        <v>79700</v>
      </c>
      <c r="AD1053" s="120">
        <f t="shared" si="413"/>
        <v>0.22981545559400229</v>
      </c>
      <c r="AE1053" s="122">
        <f t="shared" si="414"/>
        <v>3.5298154555940022</v>
      </c>
      <c r="AF1053" s="119">
        <v>802.9194</v>
      </c>
      <c r="AG1053" s="121">
        <v>102000</v>
      </c>
      <c r="AH1053" s="120">
        <f t="shared" si="415"/>
        <v>0.23971797884841364</v>
      </c>
      <c r="AI1053" s="120">
        <f t="shared" si="416"/>
        <v>4.639717978848414</v>
      </c>
      <c r="AJ1053" s="119">
        <v>802.9194</v>
      </c>
      <c r="AK1053" s="121">
        <v>106600</v>
      </c>
      <c r="AL1053" s="120">
        <f t="shared" si="406"/>
        <v>0.27767647824954417</v>
      </c>
      <c r="AM1053" s="122">
        <f t="shared" si="417"/>
        <v>5.7776764782495444</v>
      </c>
      <c r="AN1053" s="33">
        <v>802.9194</v>
      </c>
      <c r="AO1053" s="118">
        <v>58960</v>
      </c>
      <c r="AP1053" s="120">
        <f t="shared" si="418"/>
        <v>0.23004291845493563</v>
      </c>
      <c r="AQ1053" s="122">
        <f t="shared" si="419"/>
        <v>6.8300429184549349</v>
      </c>
      <c r="AR1053" s="119">
        <v>802.9194</v>
      </c>
      <c r="AS1053" s="121">
        <v>55270</v>
      </c>
      <c r="AT1053" s="123">
        <f t="shared" si="420"/>
        <v>0.14929767693138843</v>
      </c>
      <c r="AU1053" s="122">
        <f t="shared" si="421"/>
        <v>7.8492976769313882</v>
      </c>
      <c r="AV1053" s="119">
        <v>802.9194</v>
      </c>
      <c r="AW1053" s="121">
        <v>24950</v>
      </c>
      <c r="AX1053" s="120">
        <f t="shared" si="422"/>
        <v>0.15831218274111675</v>
      </c>
      <c r="AY1053" s="120">
        <f t="shared" si="423"/>
        <v>8.9583121827411176</v>
      </c>
      <c r="AZ1053" s="119">
        <v>802.9194</v>
      </c>
      <c r="BA1053" s="118">
        <v>14570</v>
      </c>
      <c r="BB1053" s="120">
        <f t="shared" si="407"/>
        <v>5.920357578220236E-2</v>
      </c>
      <c r="BC1053" s="120">
        <f t="shared" si="424"/>
        <v>9.9592035757822028</v>
      </c>
    </row>
    <row r="1054" spans="1:55" x14ac:dyDescent="0.3">
      <c r="A1054" s="119">
        <v>802.93179999999995</v>
      </c>
      <c r="B1054" s="118">
        <v>28290</v>
      </c>
      <c r="C1054" s="120">
        <f t="shared" si="400"/>
        <v>4.1511371973587674E-2</v>
      </c>
      <c r="D1054" s="119">
        <v>802.93179999999995</v>
      </c>
      <c r="E1054" s="118">
        <v>28290</v>
      </c>
      <c r="F1054" s="120">
        <f t="shared" si="408"/>
        <v>4.1511371973587674E-2</v>
      </c>
      <c r="G1054" s="119">
        <v>802.93179999999995</v>
      </c>
      <c r="H1054" s="118">
        <v>7072</v>
      </c>
      <c r="I1054" s="120">
        <f t="shared" si="401"/>
        <v>4.5892277741726155E-2</v>
      </c>
      <c r="J1054" s="120">
        <f t="shared" si="409"/>
        <v>2.2458922777417265</v>
      </c>
      <c r="K1054" s="119">
        <v>802.93179999999995</v>
      </c>
      <c r="L1054" s="118">
        <v>78690</v>
      </c>
      <c r="M1054" s="120">
        <f t="shared" si="402"/>
        <v>0.18497884344146687</v>
      </c>
      <c r="N1054" s="120">
        <f t="shared" si="410"/>
        <v>1.2849788434414671</v>
      </c>
      <c r="Q1054" s="119">
        <v>802.93179999999995</v>
      </c>
      <c r="R1054" s="121">
        <v>49970</v>
      </c>
      <c r="S1054" s="120">
        <f t="shared" si="403"/>
        <v>0.2514846502264721</v>
      </c>
      <c r="T1054" s="119">
        <v>802.93179999999995</v>
      </c>
      <c r="U1054" s="121">
        <v>39830</v>
      </c>
      <c r="V1054" s="120">
        <f t="shared" si="404"/>
        <v>0.27970505617977526</v>
      </c>
      <c r="W1054" s="122">
        <f t="shared" si="411"/>
        <v>1.3797050561797755</v>
      </c>
      <c r="X1054" s="119">
        <v>802.93179999999995</v>
      </c>
      <c r="Y1054" s="121">
        <v>121400</v>
      </c>
      <c r="Z1054" s="120">
        <f t="shared" si="405"/>
        <v>0.2376198864748483</v>
      </c>
      <c r="AA1054" s="120">
        <f t="shared" si="412"/>
        <v>2.4376198864748484</v>
      </c>
      <c r="AB1054" s="119">
        <v>802.93179999999995</v>
      </c>
      <c r="AC1054" s="121">
        <v>80910</v>
      </c>
      <c r="AD1054" s="120">
        <f t="shared" si="413"/>
        <v>0.23330449826989619</v>
      </c>
      <c r="AE1054" s="122">
        <f t="shared" si="414"/>
        <v>3.5333044982698958</v>
      </c>
      <c r="AF1054" s="119">
        <v>802.93179999999995</v>
      </c>
      <c r="AG1054" s="121">
        <v>103700</v>
      </c>
      <c r="AH1054" s="120">
        <f t="shared" si="415"/>
        <v>0.2437132784958872</v>
      </c>
      <c r="AI1054" s="120">
        <f t="shared" si="416"/>
        <v>4.6437132784958877</v>
      </c>
      <c r="AJ1054" s="119">
        <v>802.93179999999995</v>
      </c>
      <c r="AK1054" s="121">
        <v>107900</v>
      </c>
      <c r="AL1054" s="120">
        <f t="shared" si="406"/>
        <v>0.28106277676478247</v>
      </c>
      <c r="AM1054" s="122">
        <f t="shared" si="417"/>
        <v>5.7810627767647826</v>
      </c>
      <c r="AN1054" s="33">
        <v>802.93179999999995</v>
      </c>
      <c r="AO1054" s="118">
        <v>59740</v>
      </c>
      <c r="AP1054" s="120">
        <f t="shared" si="418"/>
        <v>0.2330862270776434</v>
      </c>
      <c r="AQ1054" s="122">
        <f t="shared" si="419"/>
        <v>6.8330862270776427</v>
      </c>
      <c r="AR1054" s="119">
        <v>802.93179999999995</v>
      </c>
      <c r="AS1054" s="121">
        <v>56060</v>
      </c>
      <c r="AT1054" s="123">
        <f t="shared" si="420"/>
        <v>0.15143165856293894</v>
      </c>
      <c r="AU1054" s="122">
        <f t="shared" si="421"/>
        <v>7.8514316585629391</v>
      </c>
      <c r="AV1054" s="119">
        <v>802.93179999999995</v>
      </c>
      <c r="AW1054" s="121">
        <v>25230</v>
      </c>
      <c r="AX1054" s="120">
        <f t="shared" si="422"/>
        <v>0.16008883248730965</v>
      </c>
      <c r="AY1054" s="120">
        <f t="shared" si="423"/>
        <v>8.96008883248731</v>
      </c>
      <c r="AZ1054" s="119">
        <v>802.93179999999995</v>
      </c>
      <c r="BA1054" s="118">
        <v>14600</v>
      </c>
      <c r="BB1054" s="120">
        <f t="shared" si="407"/>
        <v>5.9325477448191791E-2</v>
      </c>
      <c r="BC1054" s="120">
        <f t="shared" si="424"/>
        <v>9.9593254774481927</v>
      </c>
    </row>
    <row r="1055" spans="1:55" x14ac:dyDescent="0.3">
      <c r="A1055" s="119">
        <v>802.94420000000002</v>
      </c>
      <c r="B1055" s="118">
        <v>27830</v>
      </c>
      <c r="C1055" s="120">
        <f t="shared" si="400"/>
        <v>4.0836390315480559E-2</v>
      </c>
      <c r="D1055" s="119">
        <v>802.94420000000002</v>
      </c>
      <c r="E1055" s="118">
        <v>27830</v>
      </c>
      <c r="F1055" s="120">
        <f t="shared" si="408"/>
        <v>4.0836390315480559E-2</v>
      </c>
      <c r="G1055" s="119">
        <v>802.94420000000002</v>
      </c>
      <c r="H1055" s="118">
        <v>7109</v>
      </c>
      <c r="I1055" s="120">
        <f t="shared" si="401"/>
        <v>4.6132381570408824E-2</v>
      </c>
      <c r="J1055" s="120">
        <f t="shared" si="409"/>
        <v>2.2461323815704088</v>
      </c>
      <c r="K1055" s="119">
        <v>802.94420000000002</v>
      </c>
      <c r="L1055" s="118">
        <v>80630</v>
      </c>
      <c r="M1055" s="120">
        <f t="shared" si="402"/>
        <v>0.18953925716972261</v>
      </c>
      <c r="N1055" s="120">
        <f t="shared" si="410"/>
        <v>1.2895392571697226</v>
      </c>
      <c r="Q1055" s="119">
        <v>802.94420000000002</v>
      </c>
      <c r="R1055" s="121">
        <v>50830</v>
      </c>
      <c r="S1055" s="120">
        <f t="shared" si="403"/>
        <v>0.25581278309008554</v>
      </c>
      <c r="T1055" s="119">
        <v>802.94420000000002</v>
      </c>
      <c r="U1055" s="121">
        <v>40270</v>
      </c>
      <c r="V1055" s="120">
        <f t="shared" si="404"/>
        <v>0.28279494382022474</v>
      </c>
      <c r="W1055" s="122">
        <f t="shared" si="411"/>
        <v>1.3827949438202247</v>
      </c>
      <c r="X1055" s="119">
        <v>802.94420000000002</v>
      </c>
      <c r="Y1055" s="121">
        <v>123800</v>
      </c>
      <c r="Z1055" s="120">
        <f t="shared" si="405"/>
        <v>0.24231747895870034</v>
      </c>
      <c r="AA1055" s="120">
        <f t="shared" si="412"/>
        <v>2.4423174789587003</v>
      </c>
      <c r="AB1055" s="119">
        <v>802.94420000000002</v>
      </c>
      <c r="AC1055" s="121">
        <v>82240</v>
      </c>
      <c r="AD1055" s="120">
        <f t="shared" si="413"/>
        <v>0.23713956170703576</v>
      </c>
      <c r="AE1055" s="122">
        <f t="shared" si="414"/>
        <v>3.5371395617070354</v>
      </c>
      <c r="AF1055" s="119">
        <v>802.94420000000002</v>
      </c>
      <c r="AG1055" s="121">
        <v>105500</v>
      </c>
      <c r="AH1055" s="120">
        <f t="shared" si="415"/>
        <v>0.24794359576968272</v>
      </c>
      <c r="AI1055" s="120">
        <f t="shared" si="416"/>
        <v>4.6479435957696831</v>
      </c>
      <c r="AJ1055" s="119">
        <v>802.94420000000002</v>
      </c>
      <c r="AK1055" s="121">
        <v>109300</v>
      </c>
      <c r="AL1055" s="120">
        <f t="shared" si="406"/>
        <v>0.284709559781193</v>
      </c>
      <c r="AM1055" s="122">
        <f t="shared" si="417"/>
        <v>5.7847095597811933</v>
      </c>
      <c r="AN1055" s="33">
        <v>802.94420000000002</v>
      </c>
      <c r="AO1055" s="118">
        <v>60550</v>
      </c>
      <c r="AP1055" s="120">
        <f t="shared" si="418"/>
        <v>0.23624658603199375</v>
      </c>
      <c r="AQ1055" s="122">
        <f t="shared" si="419"/>
        <v>6.8362465860319936</v>
      </c>
      <c r="AR1055" s="119">
        <v>802.94420000000002</v>
      </c>
      <c r="AS1055" s="121">
        <v>56900</v>
      </c>
      <c r="AT1055" s="123">
        <f t="shared" si="420"/>
        <v>0.15370070232306862</v>
      </c>
      <c r="AU1055" s="122">
        <f t="shared" si="421"/>
        <v>7.8537007023230689</v>
      </c>
      <c r="AV1055" s="119">
        <v>802.94420000000002</v>
      </c>
      <c r="AW1055" s="121">
        <v>25540</v>
      </c>
      <c r="AX1055" s="120">
        <f t="shared" si="422"/>
        <v>0.16205583756345177</v>
      </c>
      <c r="AY1055" s="120">
        <f t="shared" si="423"/>
        <v>8.9620558375634527</v>
      </c>
      <c r="AZ1055" s="119">
        <v>802.94420000000002</v>
      </c>
      <c r="BA1055" s="118">
        <v>14630</v>
      </c>
      <c r="BB1055" s="120">
        <f t="shared" si="407"/>
        <v>5.9447379114181229E-2</v>
      </c>
      <c r="BC1055" s="120">
        <f t="shared" si="424"/>
        <v>9.9594473791141809</v>
      </c>
    </row>
    <row r="1056" spans="1:55" x14ac:dyDescent="0.3">
      <c r="A1056" s="119">
        <v>802.95650000000001</v>
      </c>
      <c r="B1056" s="118">
        <v>27430</v>
      </c>
      <c r="C1056" s="120">
        <f t="shared" si="400"/>
        <v>4.0249449743213497E-2</v>
      </c>
      <c r="D1056" s="119">
        <v>802.95650000000001</v>
      </c>
      <c r="E1056" s="118">
        <v>27430</v>
      </c>
      <c r="F1056" s="120">
        <f t="shared" si="408"/>
        <v>4.0249449743213497E-2</v>
      </c>
      <c r="G1056" s="119">
        <v>802.95650000000001</v>
      </c>
      <c r="H1056" s="118">
        <v>7148</v>
      </c>
      <c r="I1056" s="120">
        <f t="shared" si="401"/>
        <v>4.6385463984425696E-2</v>
      </c>
      <c r="J1056" s="120">
        <f t="shared" si="409"/>
        <v>2.2463854639844261</v>
      </c>
      <c r="K1056" s="119">
        <v>802.95650000000001</v>
      </c>
      <c r="L1056" s="118">
        <v>82740</v>
      </c>
      <c r="M1056" s="120">
        <f t="shared" si="402"/>
        <v>0.19449929478138223</v>
      </c>
      <c r="N1056" s="120">
        <f t="shared" si="410"/>
        <v>1.2944992947813823</v>
      </c>
      <c r="Q1056" s="119">
        <v>802.95650000000001</v>
      </c>
      <c r="R1056" s="121">
        <v>51730</v>
      </c>
      <c r="S1056" s="120">
        <f t="shared" si="403"/>
        <v>0.26034222445898342</v>
      </c>
      <c r="T1056" s="119">
        <v>802.95650000000001</v>
      </c>
      <c r="U1056" s="121">
        <v>40750</v>
      </c>
      <c r="V1056" s="120">
        <f t="shared" si="404"/>
        <v>0.28616573033707865</v>
      </c>
      <c r="W1056" s="122">
        <f t="shared" si="411"/>
        <v>1.3861657303370787</v>
      </c>
      <c r="X1056" s="119">
        <v>802.95650000000001</v>
      </c>
      <c r="Y1056" s="121">
        <v>126200</v>
      </c>
      <c r="Z1056" s="120">
        <f t="shared" si="405"/>
        <v>0.24701507144255236</v>
      </c>
      <c r="AA1056" s="120">
        <f t="shared" si="412"/>
        <v>2.4470150714425527</v>
      </c>
      <c r="AB1056" s="119">
        <v>802.95650000000001</v>
      </c>
      <c r="AC1056" s="121">
        <v>83680</v>
      </c>
      <c r="AD1056" s="120">
        <f t="shared" si="413"/>
        <v>0.24129181084198384</v>
      </c>
      <c r="AE1056" s="122">
        <f t="shared" si="414"/>
        <v>3.5412918108419835</v>
      </c>
      <c r="AF1056" s="119">
        <v>802.95650000000001</v>
      </c>
      <c r="AG1056" s="121">
        <v>107500</v>
      </c>
      <c r="AH1056" s="120">
        <f t="shared" si="415"/>
        <v>0.25264394829612219</v>
      </c>
      <c r="AI1056" s="120">
        <f t="shared" si="416"/>
        <v>4.6526439482961228</v>
      </c>
      <c r="AJ1056" s="119">
        <v>802.95650000000001</v>
      </c>
      <c r="AK1056" s="121">
        <v>110700</v>
      </c>
      <c r="AL1056" s="120">
        <f t="shared" si="406"/>
        <v>0.28835634279760353</v>
      </c>
      <c r="AM1056" s="122">
        <f t="shared" si="417"/>
        <v>5.7883563427976039</v>
      </c>
      <c r="AN1056" s="33">
        <v>802.95650000000001</v>
      </c>
      <c r="AO1056" s="118">
        <v>61390</v>
      </c>
      <c r="AP1056" s="120">
        <f t="shared" si="418"/>
        <v>0.23952399531798674</v>
      </c>
      <c r="AQ1056" s="122">
        <f t="shared" si="419"/>
        <v>6.839523995317986</v>
      </c>
      <c r="AR1056" s="119">
        <v>802.95650000000001</v>
      </c>
      <c r="AS1056" s="121">
        <v>57800</v>
      </c>
      <c r="AT1056" s="123">
        <f t="shared" si="420"/>
        <v>0.15613182063749326</v>
      </c>
      <c r="AU1056" s="122">
        <f t="shared" si="421"/>
        <v>7.8561318206374935</v>
      </c>
      <c r="AV1056" s="119">
        <v>802.95650000000001</v>
      </c>
      <c r="AW1056" s="121">
        <v>25880</v>
      </c>
      <c r="AX1056" s="120">
        <f t="shared" si="422"/>
        <v>0.16421319796954315</v>
      </c>
      <c r="AY1056" s="120">
        <f t="shared" si="423"/>
        <v>8.9642131979695439</v>
      </c>
      <c r="AZ1056" s="119">
        <v>802.95650000000001</v>
      </c>
      <c r="BA1056" s="118">
        <v>14670</v>
      </c>
      <c r="BB1056" s="120">
        <f t="shared" si="407"/>
        <v>5.9609914668833808E-2</v>
      </c>
      <c r="BC1056" s="120">
        <f t="shared" si="424"/>
        <v>9.9596099146688335</v>
      </c>
    </row>
    <row r="1057" spans="1:55" x14ac:dyDescent="0.3">
      <c r="A1057" s="119">
        <v>802.96889999999996</v>
      </c>
      <c r="B1057" s="118">
        <v>27110</v>
      </c>
      <c r="C1057" s="120">
        <f t="shared" si="400"/>
        <v>3.9779897285399851E-2</v>
      </c>
      <c r="D1057" s="119">
        <v>802.96889999999996</v>
      </c>
      <c r="E1057" s="118">
        <v>27110</v>
      </c>
      <c r="F1057" s="120">
        <f t="shared" si="408"/>
        <v>3.9779897285399851E-2</v>
      </c>
      <c r="G1057" s="119">
        <v>802.96889999999996</v>
      </c>
      <c r="H1057" s="118">
        <v>7187</v>
      </c>
      <c r="I1057" s="120">
        <f t="shared" si="401"/>
        <v>4.6638546398442567E-2</v>
      </c>
      <c r="J1057" s="120">
        <f t="shared" si="409"/>
        <v>2.2466385463984428</v>
      </c>
      <c r="K1057" s="119">
        <v>802.96889999999996</v>
      </c>
      <c r="L1057" s="118">
        <v>85040</v>
      </c>
      <c r="M1057" s="120">
        <f t="shared" si="402"/>
        <v>0.19990597085096379</v>
      </c>
      <c r="N1057" s="120">
        <f t="shared" si="410"/>
        <v>1.2999059708509639</v>
      </c>
      <c r="Q1057" s="119">
        <v>802.96889999999996</v>
      </c>
      <c r="R1057" s="121">
        <v>52680</v>
      </c>
      <c r="S1057" s="120">
        <f t="shared" si="403"/>
        <v>0.26512330145948665</v>
      </c>
      <c r="T1057" s="119">
        <v>802.96889999999996</v>
      </c>
      <c r="U1057" s="121">
        <v>41270</v>
      </c>
      <c r="V1057" s="120">
        <f t="shared" si="404"/>
        <v>0.28981741573033709</v>
      </c>
      <c r="W1057" s="122">
        <f t="shared" si="411"/>
        <v>1.3898174157303371</v>
      </c>
      <c r="X1057" s="119">
        <v>802.96889999999996</v>
      </c>
      <c r="Y1057" s="121">
        <v>128800</v>
      </c>
      <c r="Z1057" s="120">
        <f t="shared" si="405"/>
        <v>0.25210412996672538</v>
      </c>
      <c r="AA1057" s="120">
        <f t="shared" si="412"/>
        <v>2.4521041299667257</v>
      </c>
      <c r="AB1057" s="119">
        <v>802.96889999999996</v>
      </c>
      <c r="AC1057" s="121">
        <v>85260</v>
      </c>
      <c r="AD1057" s="120">
        <f t="shared" si="413"/>
        <v>0.2458477508650519</v>
      </c>
      <c r="AE1057" s="122">
        <f t="shared" si="414"/>
        <v>3.5458477508650517</v>
      </c>
      <c r="AF1057" s="119">
        <v>802.96889999999996</v>
      </c>
      <c r="AG1057" s="121">
        <v>109600</v>
      </c>
      <c r="AH1057" s="120">
        <f t="shared" si="415"/>
        <v>0.25757931844888365</v>
      </c>
      <c r="AI1057" s="120">
        <f t="shared" si="416"/>
        <v>4.6575793184488843</v>
      </c>
      <c r="AJ1057" s="119">
        <v>802.96889999999996</v>
      </c>
      <c r="AK1057" s="121">
        <v>112300</v>
      </c>
      <c r="AL1057" s="120">
        <f t="shared" si="406"/>
        <v>0.29252409481635844</v>
      </c>
      <c r="AM1057" s="122">
        <f t="shared" si="417"/>
        <v>5.7925240948163585</v>
      </c>
      <c r="AN1057" s="33">
        <v>802.96889999999996</v>
      </c>
      <c r="AO1057" s="118">
        <v>62270</v>
      </c>
      <c r="AP1057" s="120">
        <f t="shared" si="418"/>
        <v>0.24295747171283652</v>
      </c>
      <c r="AQ1057" s="122">
        <f t="shared" si="419"/>
        <v>6.8429574717128361</v>
      </c>
      <c r="AR1057" s="119">
        <v>802.96889999999996</v>
      </c>
      <c r="AS1057" s="121">
        <v>58750</v>
      </c>
      <c r="AT1057" s="123">
        <f t="shared" si="420"/>
        <v>0.15869800108049703</v>
      </c>
      <c r="AU1057" s="122">
        <f t="shared" si="421"/>
        <v>7.858698001080497</v>
      </c>
      <c r="AV1057" s="119">
        <v>802.96889999999996</v>
      </c>
      <c r="AW1057" s="121">
        <v>26250</v>
      </c>
      <c r="AX1057" s="120">
        <f t="shared" si="422"/>
        <v>0.16656091370558376</v>
      </c>
      <c r="AY1057" s="120">
        <f t="shared" si="423"/>
        <v>8.9665609137055853</v>
      </c>
      <c r="AZ1057" s="119">
        <v>802.96889999999996</v>
      </c>
      <c r="BA1057" s="118">
        <v>14710</v>
      </c>
      <c r="BB1057" s="120">
        <f t="shared" si="407"/>
        <v>5.9772450223486387E-2</v>
      </c>
      <c r="BC1057" s="120">
        <f t="shared" si="424"/>
        <v>9.9597724502234861</v>
      </c>
    </row>
    <row r="1058" spans="1:55" x14ac:dyDescent="0.3">
      <c r="A1058" s="119">
        <v>802.98130000000003</v>
      </c>
      <c r="B1058" s="118">
        <v>26860</v>
      </c>
      <c r="C1058" s="120">
        <f t="shared" si="400"/>
        <v>3.941305942773294E-2</v>
      </c>
      <c r="D1058" s="119">
        <v>802.98130000000003</v>
      </c>
      <c r="E1058" s="118">
        <v>26860</v>
      </c>
      <c r="F1058" s="120">
        <f t="shared" si="408"/>
        <v>3.941305942773294E-2</v>
      </c>
      <c r="G1058" s="119">
        <v>802.98130000000003</v>
      </c>
      <c r="H1058" s="118">
        <v>7226</v>
      </c>
      <c r="I1058" s="120">
        <f t="shared" si="401"/>
        <v>4.6891628812459445E-2</v>
      </c>
      <c r="J1058" s="120">
        <f t="shared" si="409"/>
        <v>2.2468916288124596</v>
      </c>
      <c r="K1058" s="119">
        <v>802.98130000000003</v>
      </c>
      <c r="L1058" s="118">
        <v>87540</v>
      </c>
      <c r="M1058" s="120">
        <f t="shared" si="402"/>
        <v>0.20578279266572638</v>
      </c>
      <c r="N1058" s="120">
        <f t="shared" si="410"/>
        <v>1.3057827926657264</v>
      </c>
      <c r="Q1058" s="119">
        <v>802.98130000000003</v>
      </c>
      <c r="R1058" s="121">
        <v>53690</v>
      </c>
      <c r="S1058" s="120">
        <f t="shared" si="403"/>
        <v>0.27020634121791648</v>
      </c>
      <c r="T1058" s="119">
        <v>802.98130000000003</v>
      </c>
      <c r="U1058" s="121">
        <v>41830</v>
      </c>
      <c r="V1058" s="120">
        <f t="shared" si="404"/>
        <v>0.29375000000000001</v>
      </c>
      <c r="W1058" s="122">
        <f t="shared" si="411"/>
        <v>1.39375</v>
      </c>
      <c r="X1058" s="119">
        <v>802.98130000000003</v>
      </c>
      <c r="Y1058" s="121">
        <v>131600</v>
      </c>
      <c r="Z1058" s="120">
        <f t="shared" si="405"/>
        <v>0.25758465453121943</v>
      </c>
      <c r="AA1058" s="120">
        <f t="shared" si="412"/>
        <v>2.4575846545312197</v>
      </c>
      <c r="AB1058" s="119">
        <v>802.98130000000003</v>
      </c>
      <c r="AC1058" s="121">
        <v>86980</v>
      </c>
      <c r="AD1058" s="120">
        <f t="shared" si="413"/>
        <v>0.2508073817762399</v>
      </c>
      <c r="AE1058" s="122">
        <f t="shared" si="414"/>
        <v>3.5508073817762398</v>
      </c>
      <c r="AF1058" s="119">
        <v>802.98130000000003</v>
      </c>
      <c r="AG1058" s="121">
        <v>111900</v>
      </c>
      <c r="AH1058" s="120">
        <f t="shared" si="415"/>
        <v>0.26298472385428906</v>
      </c>
      <c r="AI1058" s="120">
        <f t="shared" si="416"/>
        <v>4.6629847238542892</v>
      </c>
      <c r="AJ1058" s="119">
        <v>802.98130000000003</v>
      </c>
      <c r="AK1058" s="121">
        <v>113900</v>
      </c>
      <c r="AL1058" s="120">
        <f t="shared" si="406"/>
        <v>0.29669184683511329</v>
      </c>
      <c r="AM1058" s="122">
        <f t="shared" si="417"/>
        <v>5.7966918468351132</v>
      </c>
      <c r="AN1058" s="33">
        <v>802.98130000000003</v>
      </c>
      <c r="AO1058" s="118">
        <v>63180</v>
      </c>
      <c r="AP1058" s="120">
        <f t="shared" si="418"/>
        <v>0.24650799843932891</v>
      </c>
      <c r="AQ1058" s="122">
        <f t="shared" si="419"/>
        <v>6.8465079984393284</v>
      </c>
      <c r="AR1058" s="119">
        <v>802.98130000000003</v>
      </c>
      <c r="AS1058" s="121">
        <v>59760</v>
      </c>
      <c r="AT1058" s="123">
        <f t="shared" si="420"/>
        <v>0.16142625607779579</v>
      </c>
      <c r="AU1058" s="122">
        <f t="shared" si="421"/>
        <v>7.8614262560777961</v>
      </c>
      <c r="AV1058" s="119">
        <v>802.98130000000003</v>
      </c>
      <c r="AW1058" s="121">
        <v>26650</v>
      </c>
      <c r="AX1058" s="120">
        <f t="shared" si="422"/>
        <v>0.16909898477157359</v>
      </c>
      <c r="AY1058" s="120">
        <f t="shared" si="423"/>
        <v>8.9690989847715734</v>
      </c>
      <c r="AZ1058" s="119">
        <v>802.98130000000003</v>
      </c>
      <c r="BA1058" s="118">
        <v>14770</v>
      </c>
      <c r="BB1058" s="120">
        <f t="shared" si="407"/>
        <v>6.0016253555465256E-2</v>
      </c>
      <c r="BC1058" s="120">
        <f t="shared" si="424"/>
        <v>9.9600162535554659</v>
      </c>
    </row>
    <row r="1059" spans="1:55" x14ac:dyDescent="0.3">
      <c r="A1059" s="119">
        <v>802.99379999999996</v>
      </c>
      <c r="B1059" s="118">
        <v>26680</v>
      </c>
      <c r="C1059" s="120">
        <f t="shared" si="400"/>
        <v>3.9148936170212763E-2</v>
      </c>
      <c r="D1059" s="119">
        <v>802.99379999999996</v>
      </c>
      <c r="E1059" s="118">
        <v>26680</v>
      </c>
      <c r="F1059" s="120">
        <f t="shared" si="408"/>
        <v>3.9148936170212763E-2</v>
      </c>
      <c r="G1059" s="119">
        <v>802.99379999999996</v>
      </c>
      <c r="H1059" s="118">
        <v>7266</v>
      </c>
      <c r="I1059" s="120">
        <f t="shared" si="401"/>
        <v>4.7151200519143413E-2</v>
      </c>
      <c r="J1059" s="120">
        <f t="shared" si="409"/>
        <v>2.2471512005191436</v>
      </c>
      <c r="K1059" s="119">
        <v>802.99379999999996</v>
      </c>
      <c r="L1059" s="118">
        <v>90260</v>
      </c>
      <c r="M1059" s="120">
        <f t="shared" si="402"/>
        <v>0.21217677480018807</v>
      </c>
      <c r="N1059" s="120">
        <f t="shared" si="410"/>
        <v>1.3121767748001882</v>
      </c>
      <c r="Q1059" s="119">
        <v>802.99379999999996</v>
      </c>
      <c r="R1059" s="121">
        <v>54760</v>
      </c>
      <c r="S1059" s="120">
        <f t="shared" si="403"/>
        <v>0.2755913437342728</v>
      </c>
      <c r="T1059" s="119">
        <v>802.99379999999996</v>
      </c>
      <c r="U1059" s="121">
        <v>42440</v>
      </c>
      <c r="V1059" s="120">
        <f t="shared" si="404"/>
        <v>0.29803370786516853</v>
      </c>
      <c r="W1059" s="122">
        <f t="shared" si="411"/>
        <v>1.3980337078651686</v>
      </c>
      <c r="X1059" s="119">
        <v>802.99379999999996</v>
      </c>
      <c r="Y1059" s="121">
        <v>134600</v>
      </c>
      <c r="Z1059" s="120">
        <f t="shared" si="405"/>
        <v>0.26345664513603445</v>
      </c>
      <c r="AA1059" s="120">
        <f t="shared" si="412"/>
        <v>2.4634566451360347</v>
      </c>
      <c r="AB1059" s="119">
        <v>802.99379999999996</v>
      </c>
      <c r="AC1059" s="121">
        <v>88860</v>
      </c>
      <c r="AD1059" s="120">
        <f t="shared" si="413"/>
        <v>0.25622837370242213</v>
      </c>
      <c r="AE1059" s="122">
        <f t="shared" si="414"/>
        <v>3.5562283737024218</v>
      </c>
      <c r="AF1059" s="119">
        <v>802.99379999999996</v>
      </c>
      <c r="AG1059" s="121">
        <v>114400</v>
      </c>
      <c r="AH1059" s="120">
        <f t="shared" si="415"/>
        <v>0.26886016451233841</v>
      </c>
      <c r="AI1059" s="120">
        <f t="shared" si="416"/>
        <v>4.6688601645123384</v>
      </c>
      <c r="AJ1059" s="119">
        <v>802.99379999999996</v>
      </c>
      <c r="AK1059" s="121">
        <v>115600</v>
      </c>
      <c r="AL1059" s="120">
        <f t="shared" si="406"/>
        <v>0.30112008335504037</v>
      </c>
      <c r="AM1059" s="122">
        <f t="shared" si="417"/>
        <v>5.8011200833550403</v>
      </c>
      <c r="AN1059" s="33">
        <v>802.99379999999996</v>
      </c>
      <c r="AO1059" s="118">
        <v>64140</v>
      </c>
      <c r="AP1059" s="120">
        <f t="shared" si="418"/>
        <v>0.25025360905189231</v>
      </c>
      <c r="AQ1059" s="122">
        <f t="shared" si="419"/>
        <v>6.850253609051892</v>
      </c>
      <c r="AR1059" s="119">
        <v>802.99379999999996</v>
      </c>
      <c r="AS1059" s="121">
        <v>60840</v>
      </c>
      <c r="AT1059" s="123">
        <f t="shared" si="420"/>
        <v>0.16434359805510534</v>
      </c>
      <c r="AU1059" s="122">
        <f t="shared" si="421"/>
        <v>7.8643435980551057</v>
      </c>
      <c r="AV1059" s="119">
        <v>802.99379999999996</v>
      </c>
      <c r="AW1059" s="121">
        <v>27080</v>
      </c>
      <c r="AX1059" s="120">
        <f t="shared" si="422"/>
        <v>0.17182741116751268</v>
      </c>
      <c r="AY1059" s="120">
        <f t="shared" si="423"/>
        <v>8.9718274111675136</v>
      </c>
      <c r="AZ1059" s="119">
        <v>802.99379999999996</v>
      </c>
      <c r="BA1059" s="118">
        <v>14830</v>
      </c>
      <c r="BB1059" s="120">
        <f t="shared" si="407"/>
        <v>6.0260056887444131E-2</v>
      </c>
      <c r="BC1059" s="120">
        <f t="shared" si="424"/>
        <v>9.960260056887444</v>
      </c>
    </row>
    <row r="1060" spans="1:55" x14ac:dyDescent="0.3">
      <c r="A1060" s="119">
        <v>803.00620000000004</v>
      </c>
      <c r="B1060" s="118">
        <v>26580</v>
      </c>
      <c r="C1060" s="120">
        <f t="shared" si="400"/>
        <v>3.9002201027146001E-2</v>
      </c>
      <c r="D1060" s="119">
        <v>803.00620000000004</v>
      </c>
      <c r="E1060" s="118">
        <v>26580</v>
      </c>
      <c r="F1060" s="120">
        <f t="shared" si="408"/>
        <v>3.9002201027146001E-2</v>
      </c>
      <c r="G1060" s="119">
        <v>803.00620000000004</v>
      </c>
      <c r="H1060" s="118">
        <v>7305</v>
      </c>
      <c r="I1060" s="120">
        <f t="shared" si="401"/>
        <v>4.7404282933160284E-2</v>
      </c>
      <c r="J1060" s="120">
        <f t="shared" si="409"/>
        <v>2.2474042829331604</v>
      </c>
      <c r="K1060" s="119">
        <v>803.00620000000004</v>
      </c>
      <c r="L1060" s="118">
        <v>93210</v>
      </c>
      <c r="M1060" s="120">
        <f t="shared" si="402"/>
        <v>0.2191114245416079</v>
      </c>
      <c r="N1060" s="120">
        <f t="shared" si="410"/>
        <v>1.319111424541608</v>
      </c>
      <c r="Q1060" s="119">
        <v>803.00620000000004</v>
      </c>
      <c r="R1060" s="121">
        <v>55900</v>
      </c>
      <c r="S1060" s="120">
        <f t="shared" si="403"/>
        <v>0.28132863613487669</v>
      </c>
      <c r="T1060" s="119">
        <v>803.00620000000004</v>
      </c>
      <c r="U1060" s="121">
        <v>43100</v>
      </c>
      <c r="V1060" s="120">
        <f t="shared" si="404"/>
        <v>0.3026685393258427</v>
      </c>
      <c r="W1060" s="122">
        <f t="shared" si="411"/>
        <v>1.4026685393258429</v>
      </c>
      <c r="X1060" s="119">
        <v>803.00620000000004</v>
      </c>
      <c r="Y1060" s="121">
        <v>137800</v>
      </c>
      <c r="Z1060" s="120">
        <f t="shared" si="405"/>
        <v>0.26972010178117051</v>
      </c>
      <c r="AA1060" s="120">
        <f t="shared" si="412"/>
        <v>2.4697201017811707</v>
      </c>
      <c r="AB1060" s="119">
        <v>803.00620000000004</v>
      </c>
      <c r="AC1060" s="121">
        <v>90900</v>
      </c>
      <c r="AD1060" s="120">
        <f t="shared" si="413"/>
        <v>0.26211072664359863</v>
      </c>
      <c r="AE1060" s="122">
        <f t="shared" si="414"/>
        <v>3.5621107266435983</v>
      </c>
      <c r="AF1060" s="119">
        <v>803.00620000000004</v>
      </c>
      <c r="AG1060" s="121">
        <v>117100</v>
      </c>
      <c r="AH1060" s="120">
        <f t="shared" si="415"/>
        <v>0.27520564042303175</v>
      </c>
      <c r="AI1060" s="120">
        <f t="shared" si="416"/>
        <v>4.675205640423032</v>
      </c>
      <c r="AJ1060" s="119">
        <v>803.00620000000004</v>
      </c>
      <c r="AK1060" s="121">
        <v>117500</v>
      </c>
      <c r="AL1060" s="120">
        <f t="shared" si="406"/>
        <v>0.30606928887731177</v>
      </c>
      <c r="AM1060" s="122">
        <f t="shared" si="417"/>
        <v>5.8060692888773122</v>
      </c>
      <c r="AN1060" s="33">
        <v>803.00620000000004</v>
      </c>
      <c r="AO1060" s="118">
        <v>65140</v>
      </c>
      <c r="AP1060" s="120">
        <f t="shared" si="418"/>
        <v>0.25415528677331251</v>
      </c>
      <c r="AQ1060" s="122">
        <f t="shared" si="419"/>
        <v>6.8541552867733122</v>
      </c>
      <c r="AR1060" s="119">
        <v>803.00620000000004</v>
      </c>
      <c r="AS1060" s="121">
        <v>61980</v>
      </c>
      <c r="AT1060" s="123">
        <f t="shared" si="420"/>
        <v>0.16742301458670988</v>
      </c>
      <c r="AU1060" s="122">
        <f t="shared" si="421"/>
        <v>7.8674230145867101</v>
      </c>
      <c r="AV1060" s="119">
        <v>803.00620000000004</v>
      </c>
      <c r="AW1060" s="121">
        <v>27540</v>
      </c>
      <c r="AX1060" s="120">
        <f t="shared" si="422"/>
        <v>0.17474619289340101</v>
      </c>
      <c r="AY1060" s="120">
        <f t="shared" si="423"/>
        <v>8.9747461928934023</v>
      </c>
      <c r="AZ1060" s="119">
        <v>803.00620000000004</v>
      </c>
      <c r="BA1060" s="118">
        <v>14900</v>
      </c>
      <c r="BB1060" s="120">
        <f t="shared" si="407"/>
        <v>6.0544494108086142E-2</v>
      </c>
      <c r="BC1060" s="120">
        <f t="shared" si="424"/>
        <v>9.9605444941080865</v>
      </c>
    </row>
    <row r="1061" spans="1:55" x14ac:dyDescent="0.3">
      <c r="A1061" s="119">
        <v>803.01859999999999</v>
      </c>
      <c r="B1061" s="118">
        <v>26550</v>
      </c>
      <c r="C1061" s="120">
        <f t="shared" si="400"/>
        <v>3.8958180484225974E-2</v>
      </c>
      <c r="D1061" s="119">
        <v>803.01859999999999</v>
      </c>
      <c r="E1061" s="118">
        <v>26550</v>
      </c>
      <c r="F1061" s="120">
        <f t="shared" si="408"/>
        <v>3.8958180484225974E-2</v>
      </c>
      <c r="G1061" s="119">
        <v>803.01859999999999</v>
      </c>
      <c r="H1061" s="118">
        <v>7343</v>
      </c>
      <c r="I1061" s="120">
        <f t="shared" si="401"/>
        <v>4.7650876054510058E-2</v>
      </c>
      <c r="J1061" s="120">
        <f t="shared" si="409"/>
        <v>2.2476508760545104</v>
      </c>
      <c r="K1061" s="119">
        <v>803.01859999999999</v>
      </c>
      <c r="L1061" s="118">
        <v>96420</v>
      </c>
      <c r="M1061" s="120">
        <f t="shared" si="402"/>
        <v>0.22665726375176304</v>
      </c>
      <c r="N1061" s="120">
        <f t="shared" si="410"/>
        <v>1.3266572637517631</v>
      </c>
      <c r="Q1061" s="119">
        <v>803.01859999999999</v>
      </c>
      <c r="R1061" s="121">
        <v>57100</v>
      </c>
      <c r="S1061" s="120">
        <f t="shared" si="403"/>
        <v>0.28736789129340717</v>
      </c>
      <c r="T1061" s="119">
        <v>803.01859999999999</v>
      </c>
      <c r="U1061" s="121">
        <v>43810</v>
      </c>
      <c r="V1061" s="120">
        <f t="shared" si="404"/>
        <v>0.30765449438202247</v>
      </c>
      <c r="W1061" s="122">
        <f t="shared" si="411"/>
        <v>1.4076544943820226</v>
      </c>
      <c r="X1061" s="119">
        <v>803.01859999999999</v>
      </c>
      <c r="Y1061" s="121">
        <v>141300</v>
      </c>
      <c r="Z1061" s="120">
        <f t="shared" si="405"/>
        <v>0.276570757486788</v>
      </c>
      <c r="AA1061" s="120">
        <f t="shared" si="412"/>
        <v>2.4765707574867881</v>
      </c>
      <c r="AB1061" s="119">
        <v>803.01859999999999</v>
      </c>
      <c r="AC1061" s="121">
        <v>93130</v>
      </c>
      <c r="AD1061" s="120">
        <f t="shared" si="413"/>
        <v>0.26854094579008075</v>
      </c>
      <c r="AE1061" s="122">
        <f t="shared" si="414"/>
        <v>3.5685409457900805</v>
      </c>
      <c r="AF1061" s="119">
        <v>803.01859999999999</v>
      </c>
      <c r="AG1061" s="121">
        <v>120000</v>
      </c>
      <c r="AH1061" s="120">
        <f t="shared" si="415"/>
        <v>0.28202115158636898</v>
      </c>
      <c r="AI1061" s="120">
        <f t="shared" si="416"/>
        <v>4.682021151586369</v>
      </c>
      <c r="AJ1061" s="119">
        <v>803.01859999999999</v>
      </c>
      <c r="AK1061" s="121">
        <v>119500</v>
      </c>
      <c r="AL1061" s="120">
        <f t="shared" si="406"/>
        <v>0.3112789789007554</v>
      </c>
      <c r="AM1061" s="122">
        <f t="shared" si="417"/>
        <v>5.8112789789007557</v>
      </c>
      <c r="AN1061" s="33">
        <v>803.01859999999999</v>
      </c>
      <c r="AO1061" s="118">
        <v>66210</v>
      </c>
      <c r="AP1061" s="120">
        <f t="shared" si="418"/>
        <v>0.25833008193523216</v>
      </c>
      <c r="AQ1061" s="122">
        <f t="shared" si="419"/>
        <v>6.8583300819352315</v>
      </c>
      <c r="AR1061" s="119">
        <v>803.01859999999999</v>
      </c>
      <c r="AS1061" s="121">
        <v>63190</v>
      </c>
      <c r="AT1061" s="123">
        <f t="shared" si="420"/>
        <v>0.17069151809832522</v>
      </c>
      <c r="AU1061" s="122">
        <f t="shared" si="421"/>
        <v>7.870691518098325</v>
      </c>
      <c r="AV1061" s="119">
        <v>803.01859999999999</v>
      </c>
      <c r="AW1061" s="121">
        <v>28020</v>
      </c>
      <c r="AX1061" s="120">
        <f t="shared" si="422"/>
        <v>0.17779187817258882</v>
      </c>
      <c r="AY1061" s="120">
        <f t="shared" si="423"/>
        <v>8.9777918781725887</v>
      </c>
      <c r="AZ1061" s="119">
        <v>803.01859999999999</v>
      </c>
      <c r="BA1061" s="118">
        <v>14980</v>
      </c>
      <c r="BB1061" s="120">
        <f t="shared" si="407"/>
        <v>6.0869565217391307E-2</v>
      </c>
      <c r="BC1061" s="120">
        <f t="shared" si="424"/>
        <v>9.9608695652173918</v>
      </c>
    </row>
    <row r="1062" spans="1:55" x14ac:dyDescent="0.3">
      <c r="A1062" s="119">
        <v>803.03089999999997</v>
      </c>
      <c r="B1062" s="118">
        <v>26600</v>
      </c>
      <c r="C1062" s="120">
        <f t="shared" si="400"/>
        <v>3.9031548055759355E-2</v>
      </c>
      <c r="D1062" s="119">
        <v>803.03089999999997</v>
      </c>
      <c r="E1062" s="118">
        <v>26600</v>
      </c>
      <c r="F1062" s="120">
        <f t="shared" si="408"/>
        <v>3.9031548055759355E-2</v>
      </c>
      <c r="G1062" s="119">
        <v>803.03089999999997</v>
      </c>
      <c r="H1062" s="118">
        <v>7381</v>
      </c>
      <c r="I1062" s="120">
        <f t="shared" si="401"/>
        <v>4.7897469175859832E-2</v>
      </c>
      <c r="J1062" s="120">
        <f t="shared" si="409"/>
        <v>2.24789746917586</v>
      </c>
      <c r="K1062" s="119">
        <v>803.03089999999997</v>
      </c>
      <c r="L1062" s="118">
        <v>99880</v>
      </c>
      <c r="M1062" s="120">
        <f t="shared" si="402"/>
        <v>0.23479078514339446</v>
      </c>
      <c r="N1062" s="120">
        <f t="shared" si="410"/>
        <v>1.3347907851433947</v>
      </c>
      <c r="Q1062" s="119">
        <v>803.03089999999997</v>
      </c>
      <c r="R1062" s="121">
        <v>58380</v>
      </c>
      <c r="S1062" s="120">
        <f t="shared" si="403"/>
        <v>0.29380976346250631</v>
      </c>
      <c r="T1062" s="119">
        <v>803.03089999999997</v>
      </c>
      <c r="U1062" s="121">
        <v>44590</v>
      </c>
      <c r="V1062" s="120">
        <f t="shared" si="404"/>
        <v>0.31313202247191013</v>
      </c>
      <c r="W1062" s="122">
        <f t="shared" si="411"/>
        <v>1.4131320224719102</v>
      </c>
      <c r="X1062" s="119">
        <v>803.03089999999997</v>
      </c>
      <c r="Y1062" s="121">
        <v>145000</v>
      </c>
      <c r="Z1062" s="120">
        <f t="shared" si="405"/>
        <v>0.28381287923272658</v>
      </c>
      <c r="AA1062" s="120">
        <f t="shared" si="412"/>
        <v>2.483812879232727</v>
      </c>
      <c r="AB1062" s="119">
        <v>803.03089999999997</v>
      </c>
      <c r="AC1062" s="121">
        <v>95540</v>
      </c>
      <c r="AD1062" s="120">
        <f t="shared" si="413"/>
        <v>0.27549019607843139</v>
      </c>
      <c r="AE1062" s="122">
        <f t="shared" si="414"/>
        <v>3.5754901960784311</v>
      </c>
      <c r="AF1062" s="119">
        <v>803.03089999999997</v>
      </c>
      <c r="AG1062" s="121">
        <v>123200</v>
      </c>
      <c r="AH1062" s="120">
        <f t="shared" si="415"/>
        <v>0.28954171562867215</v>
      </c>
      <c r="AI1062" s="120">
        <f t="shared" si="416"/>
        <v>4.6895417156286729</v>
      </c>
      <c r="AJ1062" s="119">
        <v>803.03089999999997</v>
      </c>
      <c r="AK1062" s="121">
        <v>121700</v>
      </c>
      <c r="AL1062" s="120">
        <f t="shared" si="406"/>
        <v>0.31700963792654335</v>
      </c>
      <c r="AM1062" s="122">
        <f t="shared" si="417"/>
        <v>5.8170096379265432</v>
      </c>
      <c r="AN1062" s="33">
        <v>803.03089999999997</v>
      </c>
      <c r="AO1062" s="118">
        <v>67330</v>
      </c>
      <c r="AP1062" s="120">
        <f t="shared" si="418"/>
        <v>0.26269996098322279</v>
      </c>
      <c r="AQ1062" s="122">
        <f t="shared" si="419"/>
        <v>6.8626999609832229</v>
      </c>
      <c r="AR1062" s="119">
        <v>803.03089999999997</v>
      </c>
      <c r="AS1062" s="121">
        <v>64460</v>
      </c>
      <c r="AT1062" s="123">
        <f t="shared" si="420"/>
        <v>0.17412209616423555</v>
      </c>
      <c r="AU1062" s="122">
        <f t="shared" si="421"/>
        <v>7.8741220961642355</v>
      </c>
      <c r="AV1062" s="119">
        <v>803.03089999999997</v>
      </c>
      <c r="AW1062" s="121">
        <v>28540</v>
      </c>
      <c r="AX1062" s="120">
        <f t="shared" si="422"/>
        <v>0.18109137055837563</v>
      </c>
      <c r="AY1062" s="120">
        <f t="shared" si="423"/>
        <v>8.9810913705583761</v>
      </c>
      <c r="AZ1062" s="119">
        <v>803.03089999999997</v>
      </c>
      <c r="BA1062" s="118">
        <v>15070</v>
      </c>
      <c r="BB1062" s="120">
        <f t="shared" si="407"/>
        <v>6.1235270215359607E-2</v>
      </c>
      <c r="BC1062" s="120">
        <f t="shared" si="424"/>
        <v>9.9612352702153597</v>
      </c>
    </row>
    <row r="1063" spans="1:55" x14ac:dyDescent="0.3">
      <c r="A1063" s="119">
        <v>803.04330000000004</v>
      </c>
      <c r="B1063" s="118">
        <v>26730</v>
      </c>
      <c r="C1063" s="120">
        <f t="shared" si="400"/>
        <v>3.9222303741746151E-2</v>
      </c>
      <c r="D1063" s="119">
        <v>803.04330000000004</v>
      </c>
      <c r="E1063" s="118">
        <v>26730</v>
      </c>
      <c r="F1063" s="120">
        <f t="shared" si="408"/>
        <v>3.9222303741746151E-2</v>
      </c>
      <c r="G1063" s="119">
        <v>803.04330000000004</v>
      </c>
      <c r="H1063" s="118">
        <v>7418</v>
      </c>
      <c r="I1063" s="120">
        <f t="shared" si="401"/>
        <v>4.8137573004542508E-2</v>
      </c>
      <c r="J1063" s="120">
        <f t="shared" si="409"/>
        <v>2.2481375730045428</v>
      </c>
      <c r="K1063" s="119">
        <v>803.04330000000004</v>
      </c>
      <c r="L1063" s="118">
        <v>103600</v>
      </c>
      <c r="M1063" s="120">
        <f t="shared" si="402"/>
        <v>0.24353549600376118</v>
      </c>
      <c r="N1063" s="120">
        <f t="shared" si="410"/>
        <v>1.3435354960037613</v>
      </c>
      <c r="Q1063" s="119">
        <v>803.04330000000004</v>
      </c>
      <c r="R1063" s="121">
        <v>59750</v>
      </c>
      <c r="S1063" s="120">
        <f t="shared" si="403"/>
        <v>0.30070457976849524</v>
      </c>
      <c r="T1063" s="119">
        <v>803.04330000000004</v>
      </c>
      <c r="U1063" s="121">
        <v>45420</v>
      </c>
      <c r="V1063" s="120">
        <f t="shared" si="404"/>
        <v>0.31896067415730339</v>
      </c>
      <c r="W1063" s="122">
        <f t="shared" si="411"/>
        <v>1.4189606741573035</v>
      </c>
      <c r="X1063" s="119">
        <v>803.04330000000004</v>
      </c>
      <c r="Y1063" s="121">
        <v>149000</v>
      </c>
      <c r="Z1063" s="120">
        <f t="shared" si="405"/>
        <v>0.29164220003914659</v>
      </c>
      <c r="AA1063" s="120">
        <f t="shared" si="412"/>
        <v>2.4916422000391467</v>
      </c>
      <c r="AB1063" s="119">
        <v>803.04330000000004</v>
      </c>
      <c r="AC1063" s="121">
        <v>98160</v>
      </c>
      <c r="AD1063" s="120">
        <f t="shared" si="413"/>
        <v>0.28304498269896194</v>
      </c>
      <c r="AE1063" s="122">
        <f t="shared" si="414"/>
        <v>3.5830449826989619</v>
      </c>
      <c r="AF1063" s="119">
        <v>803.04330000000004</v>
      </c>
      <c r="AG1063" s="121">
        <v>126600</v>
      </c>
      <c r="AH1063" s="120">
        <f t="shared" si="415"/>
        <v>0.29753231492361926</v>
      </c>
      <c r="AI1063" s="120">
        <f t="shared" si="416"/>
        <v>4.6975323149236194</v>
      </c>
      <c r="AJ1063" s="119">
        <v>803.04330000000004</v>
      </c>
      <c r="AK1063" s="121">
        <v>124000</v>
      </c>
      <c r="AL1063" s="120">
        <f t="shared" si="406"/>
        <v>0.32300078145350353</v>
      </c>
      <c r="AM1063" s="122">
        <f t="shared" si="417"/>
        <v>5.8230007814535032</v>
      </c>
      <c r="AN1063" s="33">
        <v>803.04330000000004</v>
      </c>
      <c r="AO1063" s="118">
        <v>68530</v>
      </c>
      <c r="AP1063" s="120">
        <f t="shared" si="418"/>
        <v>0.26738197424892701</v>
      </c>
      <c r="AQ1063" s="122">
        <f t="shared" si="419"/>
        <v>6.8673819742489268</v>
      </c>
      <c r="AR1063" s="119">
        <v>803.04330000000004</v>
      </c>
      <c r="AS1063" s="121">
        <v>65800</v>
      </c>
      <c r="AT1063" s="123">
        <f t="shared" si="420"/>
        <v>0.17774176121015667</v>
      </c>
      <c r="AU1063" s="122">
        <f t="shared" si="421"/>
        <v>7.8777417612101566</v>
      </c>
      <c r="AV1063" s="119">
        <v>803.04330000000004</v>
      </c>
      <c r="AW1063" s="121">
        <v>29090</v>
      </c>
      <c r="AX1063" s="120">
        <f t="shared" si="422"/>
        <v>0.18458121827411167</v>
      </c>
      <c r="AY1063" s="120">
        <f t="shared" si="423"/>
        <v>8.984581218274112</v>
      </c>
      <c r="AZ1063" s="119">
        <v>803.04330000000004</v>
      </c>
      <c r="BA1063" s="118">
        <v>15180</v>
      </c>
      <c r="BB1063" s="120">
        <f t="shared" si="407"/>
        <v>6.1682242990654203E-2</v>
      </c>
      <c r="BC1063" s="120">
        <f t="shared" si="424"/>
        <v>9.9616822429906549</v>
      </c>
    </row>
    <row r="1064" spans="1:55" x14ac:dyDescent="0.3">
      <c r="A1064" s="119">
        <v>803.0557</v>
      </c>
      <c r="B1064" s="118">
        <v>26920</v>
      </c>
      <c r="C1064" s="120">
        <f t="shared" si="400"/>
        <v>3.9501100513573001E-2</v>
      </c>
      <c r="D1064" s="119">
        <v>803.0557</v>
      </c>
      <c r="E1064" s="118">
        <v>26920</v>
      </c>
      <c r="F1064" s="120">
        <f t="shared" si="408"/>
        <v>3.9501100513573001E-2</v>
      </c>
      <c r="G1064" s="119">
        <v>803.0557</v>
      </c>
      <c r="H1064" s="118">
        <v>7453</v>
      </c>
      <c r="I1064" s="120">
        <f t="shared" si="401"/>
        <v>4.8364698247890983E-2</v>
      </c>
      <c r="J1064" s="120">
        <f t="shared" si="409"/>
        <v>2.2483646982478911</v>
      </c>
      <c r="K1064" s="119">
        <v>803.0557</v>
      </c>
      <c r="L1064" s="118">
        <v>107700</v>
      </c>
      <c r="M1064" s="120">
        <f t="shared" si="402"/>
        <v>0.25317348377997179</v>
      </c>
      <c r="N1064" s="120">
        <f t="shared" si="410"/>
        <v>1.3531734837799718</v>
      </c>
      <c r="Q1064" s="119">
        <v>803.0557</v>
      </c>
      <c r="R1064" s="121">
        <v>61200</v>
      </c>
      <c r="S1064" s="120">
        <f t="shared" si="403"/>
        <v>0.30800201308505282</v>
      </c>
      <c r="T1064" s="119">
        <v>803.0557</v>
      </c>
      <c r="U1064" s="121">
        <v>46330</v>
      </c>
      <c r="V1064" s="120">
        <f t="shared" si="404"/>
        <v>0.32535112359550561</v>
      </c>
      <c r="W1064" s="122">
        <f t="shared" si="411"/>
        <v>1.4253511235955056</v>
      </c>
      <c r="X1064" s="119">
        <v>803.0557</v>
      </c>
      <c r="Y1064" s="121">
        <v>153300</v>
      </c>
      <c r="Z1064" s="120">
        <f t="shared" si="405"/>
        <v>0.30005871990604815</v>
      </c>
      <c r="AA1064" s="120">
        <f t="shared" si="412"/>
        <v>2.5000587199060482</v>
      </c>
      <c r="AB1064" s="119">
        <v>803.0557</v>
      </c>
      <c r="AC1064" s="121">
        <v>101000</v>
      </c>
      <c r="AD1064" s="120">
        <f t="shared" si="413"/>
        <v>0.29123414071510956</v>
      </c>
      <c r="AE1064" s="122">
        <f t="shared" si="414"/>
        <v>3.5912341407151094</v>
      </c>
      <c r="AF1064" s="119">
        <v>803.0557</v>
      </c>
      <c r="AG1064" s="121">
        <v>130200</v>
      </c>
      <c r="AH1064" s="120">
        <f t="shared" si="415"/>
        <v>0.30599294947121036</v>
      </c>
      <c r="AI1064" s="120">
        <f t="shared" si="416"/>
        <v>4.7059929494712112</v>
      </c>
      <c r="AJ1064" s="119">
        <v>803.0557</v>
      </c>
      <c r="AK1064" s="121">
        <v>126600</v>
      </c>
      <c r="AL1064" s="120">
        <f t="shared" si="406"/>
        <v>0.3297733784839802</v>
      </c>
      <c r="AM1064" s="122">
        <f t="shared" si="417"/>
        <v>5.8297733784839805</v>
      </c>
      <c r="AN1064" s="33">
        <v>803.0557</v>
      </c>
      <c r="AO1064" s="118">
        <v>69800</v>
      </c>
      <c r="AP1064" s="120">
        <f t="shared" si="418"/>
        <v>0.27233710495513069</v>
      </c>
      <c r="AQ1064" s="122">
        <f t="shared" si="419"/>
        <v>6.8723371049551307</v>
      </c>
      <c r="AR1064" s="119">
        <v>803.0557</v>
      </c>
      <c r="AS1064" s="121">
        <v>67220</v>
      </c>
      <c r="AT1064" s="123">
        <f t="shared" si="420"/>
        <v>0.18157752566180443</v>
      </c>
      <c r="AU1064" s="122">
        <f t="shared" si="421"/>
        <v>7.8815775256618048</v>
      </c>
      <c r="AV1064" s="119">
        <v>803.0557</v>
      </c>
      <c r="AW1064" s="121">
        <v>29670</v>
      </c>
      <c r="AX1064" s="120">
        <f t="shared" si="422"/>
        <v>0.18826142131979695</v>
      </c>
      <c r="AY1064" s="120">
        <f t="shared" si="423"/>
        <v>8.9882614213197982</v>
      </c>
      <c r="AZ1064" s="119">
        <v>803.0557</v>
      </c>
      <c r="BA1064" s="118">
        <v>15290</v>
      </c>
      <c r="BB1064" s="120">
        <f t="shared" si="407"/>
        <v>6.2129215765948799E-2</v>
      </c>
      <c r="BC1064" s="120">
        <f t="shared" si="424"/>
        <v>9.96212921576595</v>
      </c>
    </row>
    <row r="1065" spans="1:55" x14ac:dyDescent="0.3">
      <c r="A1065" s="119">
        <v>803.06809999999996</v>
      </c>
      <c r="B1065" s="118">
        <v>27180</v>
      </c>
      <c r="C1065" s="120">
        <f t="shared" si="400"/>
        <v>3.9882611885546586E-2</v>
      </c>
      <c r="D1065" s="119">
        <v>803.06809999999996</v>
      </c>
      <c r="E1065" s="118">
        <v>27180</v>
      </c>
      <c r="F1065" s="120">
        <f t="shared" si="408"/>
        <v>3.9882611885546586E-2</v>
      </c>
      <c r="G1065" s="119">
        <v>803.06809999999996</v>
      </c>
      <c r="H1065" s="118">
        <v>7488</v>
      </c>
      <c r="I1065" s="120">
        <f t="shared" si="401"/>
        <v>4.8591823491239458E-2</v>
      </c>
      <c r="J1065" s="120">
        <f t="shared" si="409"/>
        <v>2.2485918234912394</v>
      </c>
      <c r="K1065" s="119">
        <v>803.06809999999996</v>
      </c>
      <c r="L1065" s="118">
        <v>112000</v>
      </c>
      <c r="M1065" s="120">
        <f t="shared" si="402"/>
        <v>0.2632816173013634</v>
      </c>
      <c r="N1065" s="120">
        <f t="shared" si="410"/>
        <v>1.3632816173013635</v>
      </c>
      <c r="Q1065" s="119">
        <v>803.06809999999996</v>
      </c>
      <c r="R1065" s="121">
        <v>62760</v>
      </c>
      <c r="S1065" s="120">
        <f t="shared" si="403"/>
        <v>0.3158530447911424</v>
      </c>
      <c r="T1065" s="119">
        <v>803.06809999999996</v>
      </c>
      <c r="U1065" s="121">
        <v>47300</v>
      </c>
      <c r="V1065" s="120">
        <f t="shared" si="404"/>
        <v>0.3321629213483146</v>
      </c>
      <c r="W1065" s="122">
        <f t="shared" si="411"/>
        <v>1.4321629213483147</v>
      </c>
      <c r="X1065" s="119">
        <v>803.06809999999996</v>
      </c>
      <c r="Y1065" s="121">
        <v>157900</v>
      </c>
      <c r="Z1065" s="120">
        <f t="shared" si="405"/>
        <v>0.30906243883343121</v>
      </c>
      <c r="AA1065" s="120">
        <f t="shared" si="412"/>
        <v>2.5090624388334315</v>
      </c>
      <c r="AB1065" s="119">
        <v>803.06809999999996</v>
      </c>
      <c r="AC1065" s="121">
        <v>104100</v>
      </c>
      <c r="AD1065" s="120">
        <f t="shared" si="413"/>
        <v>0.30017301038062283</v>
      </c>
      <c r="AE1065" s="122">
        <f t="shared" si="414"/>
        <v>3.6001730103806224</v>
      </c>
      <c r="AF1065" s="119">
        <v>803.06809999999996</v>
      </c>
      <c r="AG1065" s="121">
        <v>134100</v>
      </c>
      <c r="AH1065" s="120">
        <f t="shared" si="415"/>
        <v>0.31515863689776735</v>
      </c>
      <c r="AI1065" s="120">
        <f t="shared" si="416"/>
        <v>4.715158636897768</v>
      </c>
      <c r="AJ1065" s="119">
        <v>803.06809999999996</v>
      </c>
      <c r="AK1065" s="121">
        <v>129300</v>
      </c>
      <c r="AL1065" s="120">
        <f t="shared" si="406"/>
        <v>0.33680646001562908</v>
      </c>
      <c r="AM1065" s="122">
        <f t="shared" si="417"/>
        <v>5.8368064600156293</v>
      </c>
      <c r="AN1065" s="33">
        <v>803.06809999999996</v>
      </c>
      <c r="AO1065" s="118">
        <v>71150</v>
      </c>
      <c r="AP1065" s="120">
        <f t="shared" si="418"/>
        <v>0.27760436987904796</v>
      </c>
      <c r="AQ1065" s="122">
        <f t="shared" si="419"/>
        <v>6.8776043698790472</v>
      </c>
      <c r="AR1065" s="119">
        <v>803.06809999999996</v>
      </c>
      <c r="AS1065" s="121">
        <v>68710</v>
      </c>
      <c r="AT1065" s="123">
        <f t="shared" si="420"/>
        <v>0.185602377093463</v>
      </c>
      <c r="AU1065" s="122">
        <f t="shared" si="421"/>
        <v>7.8856023770934636</v>
      </c>
      <c r="AV1065" s="119">
        <v>803.06809999999996</v>
      </c>
      <c r="AW1065" s="121">
        <v>30270</v>
      </c>
      <c r="AX1065" s="120">
        <f t="shared" si="422"/>
        <v>0.19206852791878173</v>
      </c>
      <c r="AY1065" s="120">
        <f t="shared" si="423"/>
        <v>8.9920685279187822</v>
      </c>
      <c r="AZ1065" s="119">
        <v>803.06809999999996</v>
      </c>
      <c r="BA1065" s="118">
        <v>15410</v>
      </c>
      <c r="BB1065" s="120">
        <f t="shared" si="407"/>
        <v>6.2616822429906543E-2</v>
      </c>
      <c r="BC1065" s="120">
        <f t="shared" si="424"/>
        <v>9.9626168224299061</v>
      </c>
    </row>
    <row r="1066" spans="1:55" x14ac:dyDescent="0.3">
      <c r="A1066" s="119">
        <v>803.08050000000003</v>
      </c>
      <c r="B1066" s="118">
        <v>27510</v>
      </c>
      <c r="C1066" s="120">
        <f t="shared" si="400"/>
        <v>4.0366837857666912E-2</v>
      </c>
      <c r="D1066" s="119">
        <v>803.08050000000003</v>
      </c>
      <c r="E1066" s="118">
        <v>27510</v>
      </c>
      <c r="F1066" s="120">
        <f t="shared" si="408"/>
        <v>4.0366837857666912E-2</v>
      </c>
      <c r="G1066" s="119">
        <v>803.08050000000003</v>
      </c>
      <c r="H1066" s="118">
        <v>7521</v>
      </c>
      <c r="I1066" s="120">
        <f t="shared" si="401"/>
        <v>4.8805970149253732E-2</v>
      </c>
      <c r="J1066" s="120">
        <f t="shared" si="409"/>
        <v>2.2488059701492538</v>
      </c>
      <c r="K1066" s="119">
        <v>803.08050000000003</v>
      </c>
      <c r="L1066" s="118">
        <v>116700</v>
      </c>
      <c r="M1066" s="120">
        <f t="shared" si="402"/>
        <v>0.27433004231311708</v>
      </c>
      <c r="N1066" s="120">
        <f t="shared" si="410"/>
        <v>1.3743300423131171</v>
      </c>
      <c r="Q1066" s="119">
        <v>803.08050000000003</v>
      </c>
      <c r="R1066" s="121">
        <v>64410</v>
      </c>
      <c r="S1066" s="120">
        <f t="shared" si="403"/>
        <v>0.32415702063412177</v>
      </c>
      <c r="T1066" s="119">
        <v>803.08050000000003</v>
      </c>
      <c r="U1066" s="121">
        <v>48360</v>
      </c>
      <c r="V1066" s="120">
        <f t="shared" si="404"/>
        <v>0.33960674157303372</v>
      </c>
      <c r="W1066" s="122">
        <f t="shared" si="411"/>
        <v>1.4396067415730338</v>
      </c>
      <c r="X1066" s="119">
        <v>803.08050000000003</v>
      </c>
      <c r="Y1066" s="121">
        <v>162800</v>
      </c>
      <c r="Z1066" s="120">
        <f t="shared" si="405"/>
        <v>0.31865335682129575</v>
      </c>
      <c r="AA1066" s="120">
        <f t="shared" si="412"/>
        <v>2.5186533568212961</v>
      </c>
      <c r="AB1066" s="119">
        <v>803.08050000000003</v>
      </c>
      <c r="AC1066" s="121">
        <v>107300</v>
      </c>
      <c r="AD1066" s="120">
        <f t="shared" si="413"/>
        <v>0.30940023068050748</v>
      </c>
      <c r="AE1066" s="122">
        <f t="shared" si="414"/>
        <v>3.6094002306805075</v>
      </c>
      <c r="AF1066" s="119">
        <v>803.08050000000003</v>
      </c>
      <c r="AG1066" s="121">
        <v>138300</v>
      </c>
      <c r="AH1066" s="120">
        <f t="shared" si="415"/>
        <v>0.32502937720329023</v>
      </c>
      <c r="AI1066" s="120">
        <f t="shared" si="416"/>
        <v>4.725029377203291</v>
      </c>
      <c r="AJ1066" s="119">
        <v>803.08050000000003</v>
      </c>
      <c r="AK1066" s="121">
        <v>132300</v>
      </c>
      <c r="AL1066" s="120">
        <f t="shared" si="406"/>
        <v>0.34462099505079447</v>
      </c>
      <c r="AM1066" s="122">
        <f t="shared" si="417"/>
        <v>5.8446209950507946</v>
      </c>
      <c r="AN1066" s="33">
        <v>803.08050000000003</v>
      </c>
      <c r="AO1066" s="118">
        <v>72580</v>
      </c>
      <c r="AP1066" s="120">
        <f t="shared" si="418"/>
        <v>0.28318376902067888</v>
      </c>
      <c r="AQ1066" s="122">
        <f t="shared" si="419"/>
        <v>6.883183769020679</v>
      </c>
      <c r="AR1066" s="119">
        <v>803.08050000000003</v>
      </c>
      <c r="AS1066" s="121">
        <v>70270</v>
      </c>
      <c r="AT1066" s="123">
        <f t="shared" si="420"/>
        <v>0.18981631550513237</v>
      </c>
      <c r="AU1066" s="122">
        <f t="shared" si="421"/>
        <v>7.8898163155051328</v>
      </c>
      <c r="AV1066" s="119">
        <v>803.08050000000003</v>
      </c>
      <c r="AW1066" s="121">
        <v>30910</v>
      </c>
      <c r="AX1066" s="120">
        <f t="shared" si="422"/>
        <v>0.19612944162436549</v>
      </c>
      <c r="AY1066" s="120">
        <f t="shared" si="423"/>
        <v>8.9961294416243653</v>
      </c>
      <c r="AZ1066" s="119">
        <v>803.08050000000003</v>
      </c>
      <c r="BA1066" s="118">
        <v>15550</v>
      </c>
      <c r="BB1066" s="120">
        <f t="shared" si="407"/>
        <v>6.3185696871190578E-2</v>
      </c>
      <c r="BC1066" s="120">
        <f t="shared" si="424"/>
        <v>9.9631856968711912</v>
      </c>
    </row>
    <row r="1067" spans="1:55" x14ac:dyDescent="0.3">
      <c r="A1067" s="119">
        <v>803.09299999999996</v>
      </c>
      <c r="B1067" s="118">
        <v>27910</v>
      </c>
      <c r="C1067" s="120">
        <f t="shared" si="400"/>
        <v>4.0953778429933967E-2</v>
      </c>
      <c r="D1067" s="119">
        <v>803.09299999999996</v>
      </c>
      <c r="E1067" s="118">
        <v>27910</v>
      </c>
      <c r="F1067" s="120">
        <f t="shared" si="408"/>
        <v>4.0953778429933967E-2</v>
      </c>
      <c r="G1067" s="119">
        <v>803.09299999999996</v>
      </c>
      <c r="H1067" s="118">
        <v>7553</v>
      </c>
      <c r="I1067" s="120">
        <f t="shared" si="401"/>
        <v>4.9013627514600908E-2</v>
      </c>
      <c r="J1067" s="120">
        <f t="shared" si="409"/>
        <v>2.2490136275146009</v>
      </c>
      <c r="K1067" s="119">
        <v>803.09299999999996</v>
      </c>
      <c r="L1067" s="118">
        <v>121700</v>
      </c>
      <c r="M1067" s="120">
        <f t="shared" si="402"/>
        <v>0.28608368594264222</v>
      </c>
      <c r="N1067" s="120">
        <f t="shared" si="410"/>
        <v>1.3860836859426424</v>
      </c>
      <c r="Q1067" s="119">
        <v>803.09299999999996</v>
      </c>
      <c r="R1067" s="121">
        <v>66190</v>
      </c>
      <c r="S1067" s="120">
        <f t="shared" si="403"/>
        <v>0.33311524911927531</v>
      </c>
      <c r="T1067" s="119">
        <v>803.09299999999996</v>
      </c>
      <c r="U1067" s="121">
        <v>49500</v>
      </c>
      <c r="V1067" s="120">
        <f t="shared" si="404"/>
        <v>0.3476123595505618</v>
      </c>
      <c r="W1067" s="122">
        <f t="shared" si="411"/>
        <v>1.4476123595505619</v>
      </c>
      <c r="X1067" s="119">
        <v>803.09299999999996</v>
      </c>
      <c r="Y1067" s="121">
        <v>168100</v>
      </c>
      <c r="Z1067" s="120">
        <f t="shared" si="405"/>
        <v>0.3290272068898023</v>
      </c>
      <c r="AA1067" s="120">
        <f t="shared" si="412"/>
        <v>2.5290272068898023</v>
      </c>
      <c r="AB1067" s="119">
        <v>803.09299999999996</v>
      </c>
      <c r="AC1067" s="121">
        <v>110900</v>
      </c>
      <c r="AD1067" s="120">
        <f t="shared" si="413"/>
        <v>0.31978085351787772</v>
      </c>
      <c r="AE1067" s="122">
        <f t="shared" si="414"/>
        <v>3.6197808535178777</v>
      </c>
      <c r="AF1067" s="119">
        <v>803.09299999999996</v>
      </c>
      <c r="AG1067" s="121">
        <v>142900</v>
      </c>
      <c r="AH1067" s="120">
        <f t="shared" si="415"/>
        <v>0.33584018801410104</v>
      </c>
      <c r="AI1067" s="120">
        <f t="shared" si="416"/>
        <v>4.7358401880141017</v>
      </c>
      <c r="AJ1067" s="119">
        <v>803.09299999999996</v>
      </c>
      <c r="AK1067" s="121">
        <v>135500</v>
      </c>
      <c r="AL1067" s="120">
        <f t="shared" si="406"/>
        <v>0.35295649908830423</v>
      </c>
      <c r="AM1067" s="122">
        <f t="shared" si="417"/>
        <v>5.8529564990883038</v>
      </c>
      <c r="AN1067" s="33">
        <v>803.09299999999996</v>
      </c>
      <c r="AO1067" s="118">
        <v>74110</v>
      </c>
      <c r="AP1067" s="120">
        <f t="shared" si="418"/>
        <v>0.28915333593445181</v>
      </c>
      <c r="AQ1067" s="122">
        <f t="shared" si="419"/>
        <v>6.8891533359344512</v>
      </c>
      <c r="AR1067" s="119">
        <v>803.09299999999996</v>
      </c>
      <c r="AS1067" s="121">
        <v>71920</v>
      </c>
      <c r="AT1067" s="123">
        <f t="shared" si="420"/>
        <v>0.19427336574824419</v>
      </c>
      <c r="AU1067" s="122">
        <f t="shared" si="421"/>
        <v>7.8942733657482442</v>
      </c>
      <c r="AV1067" s="119">
        <v>803.09299999999996</v>
      </c>
      <c r="AW1067" s="121">
        <v>31580</v>
      </c>
      <c r="AX1067" s="120">
        <f t="shared" si="422"/>
        <v>0.20038071065989849</v>
      </c>
      <c r="AY1067" s="120">
        <f t="shared" si="423"/>
        <v>9.0003807106598988</v>
      </c>
      <c r="AZ1067" s="119">
        <v>803.09299999999996</v>
      </c>
      <c r="BA1067" s="118">
        <v>15700</v>
      </c>
      <c r="BB1067" s="120">
        <f t="shared" si="407"/>
        <v>6.3795205201137753E-2</v>
      </c>
      <c r="BC1067" s="120">
        <f t="shared" si="424"/>
        <v>9.9637952052011389</v>
      </c>
    </row>
    <row r="1068" spans="1:55" x14ac:dyDescent="0.3">
      <c r="A1068" s="119">
        <v>803.10530000000006</v>
      </c>
      <c r="B1068" s="118">
        <v>28360</v>
      </c>
      <c r="C1068" s="120">
        <f t="shared" si="400"/>
        <v>4.1614086573734409E-2</v>
      </c>
      <c r="D1068" s="119">
        <v>803.10530000000006</v>
      </c>
      <c r="E1068" s="118">
        <v>28360</v>
      </c>
      <c r="F1068" s="120">
        <f t="shared" si="408"/>
        <v>4.1614086573734409E-2</v>
      </c>
      <c r="G1068" s="119">
        <v>803.10530000000006</v>
      </c>
      <c r="H1068" s="118">
        <v>7584</v>
      </c>
      <c r="I1068" s="120">
        <f t="shared" si="401"/>
        <v>4.9214795587280986E-2</v>
      </c>
      <c r="J1068" s="120">
        <f t="shared" si="409"/>
        <v>2.2492147955872812</v>
      </c>
      <c r="K1068" s="119">
        <v>803.10530000000006</v>
      </c>
      <c r="L1068" s="118">
        <v>127100</v>
      </c>
      <c r="M1068" s="120">
        <f t="shared" si="402"/>
        <v>0.29877762106252936</v>
      </c>
      <c r="N1068" s="120">
        <f t="shared" si="410"/>
        <v>1.3987776210625293</v>
      </c>
      <c r="Q1068" s="119">
        <v>803.10530000000006</v>
      </c>
      <c r="R1068" s="121">
        <v>68080</v>
      </c>
      <c r="S1068" s="120">
        <f t="shared" si="403"/>
        <v>0.34262707599396075</v>
      </c>
      <c r="T1068" s="119">
        <v>803.10530000000006</v>
      </c>
      <c r="U1068" s="121">
        <v>50730</v>
      </c>
      <c r="V1068" s="120">
        <f t="shared" si="404"/>
        <v>0.35625000000000001</v>
      </c>
      <c r="W1068" s="122">
        <f t="shared" si="411"/>
        <v>1.45625</v>
      </c>
      <c r="X1068" s="119">
        <v>803.10530000000006</v>
      </c>
      <c r="Y1068" s="121">
        <v>173800</v>
      </c>
      <c r="Z1068" s="120">
        <f t="shared" si="405"/>
        <v>0.34018398903895086</v>
      </c>
      <c r="AA1068" s="120">
        <f t="shared" si="412"/>
        <v>2.540183989038951</v>
      </c>
      <c r="AB1068" s="119">
        <v>803.10530000000006</v>
      </c>
      <c r="AC1068" s="121">
        <v>114700</v>
      </c>
      <c r="AD1068" s="120">
        <f t="shared" si="413"/>
        <v>0.33073817762399077</v>
      </c>
      <c r="AE1068" s="122">
        <f t="shared" si="414"/>
        <v>3.6307381776239906</v>
      </c>
      <c r="AF1068" s="119">
        <v>803.10530000000006</v>
      </c>
      <c r="AG1068" s="121">
        <v>147600</v>
      </c>
      <c r="AH1068" s="120">
        <f t="shared" si="415"/>
        <v>0.34688601645123385</v>
      </c>
      <c r="AI1068" s="120">
        <f t="shared" si="416"/>
        <v>4.7468860164512341</v>
      </c>
      <c r="AJ1068" s="119">
        <v>803.10530000000006</v>
      </c>
      <c r="AK1068" s="121">
        <v>139000</v>
      </c>
      <c r="AL1068" s="120">
        <f t="shared" si="406"/>
        <v>0.36207345662933055</v>
      </c>
      <c r="AM1068" s="122">
        <f t="shared" si="417"/>
        <v>5.8620734566293304</v>
      </c>
      <c r="AN1068" s="33">
        <v>803.10530000000006</v>
      </c>
      <c r="AO1068" s="118">
        <v>75730</v>
      </c>
      <c r="AP1068" s="120">
        <f t="shared" si="418"/>
        <v>0.29547405384315256</v>
      </c>
      <c r="AQ1068" s="122">
        <f t="shared" si="419"/>
        <v>6.8954740538431523</v>
      </c>
      <c r="AR1068" s="119">
        <v>803.10530000000006</v>
      </c>
      <c r="AS1068" s="121">
        <v>73640</v>
      </c>
      <c r="AT1068" s="123">
        <f t="shared" si="420"/>
        <v>0.19891950297136682</v>
      </c>
      <c r="AU1068" s="122">
        <f t="shared" si="421"/>
        <v>7.898919502971367</v>
      </c>
      <c r="AV1068" s="119">
        <v>803.10530000000006</v>
      </c>
      <c r="AW1068" s="121">
        <v>32270</v>
      </c>
      <c r="AX1068" s="120">
        <f t="shared" si="422"/>
        <v>0.20475888324873096</v>
      </c>
      <c r="AY1068" s="120">
        <f t="shared" si="423"/>
        <v>9.0047588832487317</v>
      </c>
      <c r="AZ1068" s="119">
        <v>803.10530000000006</v>
      </c>
      <c r="BA1068" s="118">
        <v>15850</v>
      </c>
      <c r="BB1068" s="120">
        <f t="shared" si="407"/>
        <v>6.4404713531084928E-2</v>
      </c>
      <c r="BC1068" s="120">
        <f t="shared" si="424"/>
        <v>9.9644047135310849</v>
      </c>
    </row>
    <row r="1069" spans="1:55" x14ac:dyDescent="0.3">
      <c r="A1069" s="119">
        <v>803.11770000000001</v>
      </c>
      <c r="B1069" s="118">
        <v>28870</v>
      </c>
      <c r="C1069" s="120">
        <f t="shared" si="400"/>
        <v>4.2362435803374905E-2</v>
      </c>
      <c r="D1069" s="119">
        <v>803.11770000000001</v>
      </c>
      <c r="E1069" s="118">
        <v>28870</v>
      </c>
      <c r="F1069" s="120">
        <f t="shared" si="408"/>
        <v>4.2362435803374905E-2</v>
      </c>
      <c r="G1069" s="119">
        <v>803.11770000000001</v>
      </c>
      <c r="H1069" s="118">
        <v>7614</v>
      </c>
      <c r="I1069" s="120">
        <f t="shared" si="401"/>
        <v>4.9409474367293968E-2</v>
      </c>
      <c r="J1069" s="120">
        <f t="shared" si="409"/>
        <v>2.2494094743672943</v>
      </c>
      <c r="K1069" s="119">
        <v>803.11770000000001</v>
      </c>
      <c r="L1069" s="118">
        <v>132800</v>
      </c>
      <c r="M1069" s="120">
        <f t="shared" si="402"/>
        <v>0.31217677480018807</v>
      </c>
      <c r="N1069" s="120">
        <f t="shared" si="410"/>
        <v>1.4121767748001881</v>
      </c>
      <c r="Q1069" s="119">
        <v>803.11770000000001</v>
      </c>
      <c r="R1069" s="121">
        <v>70090</v>
      </c>
      <c r="S1069" s="120">
        <f t="shared" si="403"/>
        <v>0.35274282838449922</v>
      </c>
      <c r="T1069" s="119">
        <v>803.11770000000001</v>
      </c>
      <c r="U1069" s="121">
        <v>52060</v>
      </c>
      <c r="V1069" s="120">
        <f t="shared" si="404"/>
        <v>0.36558988764044942</v>
      </c>
      <c r="W1069" s="122">
        <f t="shared" si="411"/>
        <v>1.4655898876404496</v>
      </c>
      <c r="X1069" s="119">
        <v>803.11770000000001</v>
      </c>
      <c r="Y1069" s="121">
        <v>179900</v>
      </c>
      <c r="Z1069" s="120">
        <f t="shared" si="405"/>
        <v>0.35212370326874143</v>
      </c>
      <c r="AA1069" s="120">
        <f t="shared" si="412"/>
        <v>2.5521237032687418</v>
      </c>
      <c r="AB1069" s="119">
        <v>803.11770000000001</v>
      </c>
      <c r="AC1069" s="121">
        <v>118700</v>
      </c>
      <c r="AD1069" s="120">
        <f t="shared" si="413"/>
        <v>0.34227220299884659</v>
      </c>
      <c r="AE1069" s="122">
        <f t="shared" si="414"/>
        <v>3.6422722029988464</v>
      </c>
      <c r="AF1069" s="119">
        <v>803.11770000000001</v>
      </c>
      <c r="AG1069" s="121">
        <v>152800</v>
      </c>
      <c r="AH1069" s="120">
        <f t="shared" si="415"/>
        <v>0.35910693301997648</v>
      </c>
      <c r="AI1069" s="120">
        <f t="shared" si="416"/>
        <v>4.7591069330199769</v>
      </c>
      <c r="AJ1069" s="119">
        <v>803.11770000000001</v>
      </c>
      <c r="AK1069" s="121">
        <v>142700</v>
      </c>
      <c r="AL1069" s="120">
        <f t="shared" si="406"/>
        <v>0.37171138317270125</v>
      </c>
      <c r="AM1069" s="122">
        <f t="shared" si="417"/>
        <v>5.871711383172701</v>
      </c>
      <c r="AN1069" s="33">
        <v>803.11770000000001</v>
      </c>
      <c r="AO1069" s="118">
        <v>77450</v>
      </c>
      <c r="AP1069" s="120">
        <f t="shared" si="418"/>
        <v>0.30218493952399533</v>
      </c>
      <c r="AQ1069" s="122">
        <f t="shared" si="419"/>
        <v>6.9021849395239947</v>
      </c>
      <c r="AR1069" s="119">
        <v>803.11770000000001</v>
      </c>
      <c r="AS1069" s="121">
        <v>75450</v>
      </c>
      <c r="AT1069" s="123">
        <f t="shared" si="420"/>
        <v>0.20380875202593193</v>
      </c>
      <c r="AU1069" s="122">
        <f t="shared" si="421"/>
        <v>7.9038087520259319</v>
      </c>
      <c r="AV1069" s="119">
        <v>803.11770000000001</v>
      </c>
      <c r="AW1069" s="121">
        <v>33000</v>
      </c>
      <c r="AX1069" s="120">
        <f t="shared" si="422"/>
        <v>0.20939086294416243</v>
      </c>
      <c r="AY1069" s="120">
        <f t="shared" si="423"/>
        <v>9.0093908629441639</v>
      </c>
      <c r="AZ1069" s="119">
        <v>803.11770000000001</v>
      </c>
      <c r="BA1069" s="118">
        <v>16010</v>
      </c>
      <c r="BB1069" s="120">
        <f t="shared" si="407"/>
        <v>6.5054855749695245E-2</v>
      </c>
      <c r="BC1069" s="120">
        <f t="shared" si="424"/>
        <v>9.9650548557496954</v>
      </c>
    </row>
    <row r="1070" spans="1:55" x14ac:dyDescent="0.3">
      <c r="A1070" s="119">
        <v>803.13009999999997</v>
      </c>
      <c r="B1070" s="118">
        <v>29430</v>
      </c>
      <c r="C1070" s="120">
        <f t="shared" si="400"/>
        <v>4.3184152604548789E-2</v>
      </c>
      <c r="D1070" s="119">
        <v>803.13009999999997</v>
      </c>
      <c r="E1070" s="118">
        <v>29430</v>
      </c>
      <c r="F1070" s="120">
        <f t="shared" si="408"/>
        <v>4.3184152604548789E-2</v>
      </c>
      <c r="G1070" s="119">
        <v>803.13009999999997</v>
      </c>
      <c r="H1070" s="118">
        <v>7643</v>
      </c>
      <c r="I1070" s="120">
        <f t="shared" si="401"/>
        <v>4.9597663854639845E-2</v>
      </c>
      <c r="J1070" s="120">
        <f t="shared" si="409"/>
        <v>2.2495976638546402</v>
      </c>
      <c r="K1070" s="119">
        <v>803.13009999999997</v>
      </c>
      <c r="L1070" s="118">
        <v>138800</v>
      </c>
      <c r="M1070" s="120">
        <f t="shared" si="402"/>
        <v>0.32628114715561823</v>
      </c>
      <c r="N1070" s="120">
        <f t="shared" si="410"/>
        <v>1.4262811471556183</v>
      </c>
      <c r="Q1070" s="119">
        <v>803.13009999999997</v>
      </c>
      <c r="R1070" s="121">
        <v>72250</v>
      </c>
      <c r="S1070" s="120">
        <f t="shared" si="403"/>
        <v>0.36361348766985407</v>
      </c>
      <c r="T1070" s="119">
        <v>803.13009999999997</v>
      </c>
      <c r="U1070" s="121">
        <v>53480</v>
      </c>
      <c r="V1070" s="120">
        <f t="shared" si="404"/>
        <v>0.37556179775280901</v>
      </c>
      <c r="W1070" s="122">
        <f t="shared" si="411"/>
        <v>1.475561797752809</v>
      </c>
      <c r="X1070" s="119">
        <v>803.13009999999997</v>
      </c>
      <c r="Y1070" s="121">
        <v>186300</v>
      </c>
      <c r="Z1070" s="120">
        <f t="shared" si="405"/>
        <v>0.36465061655901349</v>
      </c>
      <c r="AA1070" s="120">
        <f t="shared" si="412"/>
        <v>2.5646506165590135</v>
      </c>
      <c r="AB1070" s="119">
        <v>803.13009999999997</v>
      </c>
      <c r="AC1070" s="121">
        <v>123000</v>
      </c>
      <c r="AD1070" s="120">
        <f t="shared" si="413"/>
        <v>0.3546712802768166</v>
      </c>
      <c r="AE1070" s="122">
        <f t="shared" si="414"/>
        <v>3.6546712802768164</v>
      </c>
      <c r="AF1070" s="119">
        <v>803.13009999999997</v>
      </c>
      <c r="AG1070" s="121">
        <v>158200</v>
      </c>
      <c r="AH1070" s="120">
        <f t="shared" si="415"/>
        <v>0.37179788484136311</v>
      </c>
      <c r="AI1070" s="120">
        <f t="shared" si="416"/>
        <v>4.7717978848413631</v>
      </c>
      <c r="AJ1070" s="119">
        <v>803.13009999999997</v>
      </c>
      <c r="AK1070" s="121">
        <v>146700</v>
      </c>
      <c r="AL1070" s="120">
        <f t="shared" si="406"/>
        <v>0.38213076321958844</v>
      </c>
      <c r="AM1070" s="122">
        <f t="shared" si="417"/>
        <v>5.8821307632195881</v>
      </c>
      <c r="AN1070" s="33">
        <v>803.13009999999997</v>
      </c>
      <c r="AO1070" s="118">
        <v>79280</v>
      </c>
      <c r="AP1070" s="120">
        <f t="shared" si="418"/>
        <v>0.3093250097541943</v>
      </c>
      <c r="AQ1070" s="122">
        <f t="shared" si="419"/>
        <v>6.9093250097541938</v>
      </c>
      <c r="AR1070" s="119">
        <v>803.13009999999997</v>
      </c>
      <c r="AS1070" s="121">
        <v>77340</v>
      </c>
      <c r="AT1070" s="123">
        <f t="shared" si="420"/>
        <v>0.20891410048622366</v>
      </c>
      <c r="AU1070" s="122">
        <f t="shared" si="421"/>
        <v>7.908914100486224</v>
      </c>
      <c r="AV1070" s="119">
        <v>803.13009999999997</v>
      </c>
      <c r="AW1070" s="121">
        <v>33750</v>
      </c>
      <c r="AX1070" s="120">
        <f t="shared" si="422"/>
        <v>0.2141497461928934</v>
      </c>
      <c r="AY1070" s="120">
        <f t="shared" si="423"/>
        <v>9.0141497461928939</v>
      </c>
      <c r="AZ1070" s="119">
        <v>803.13009999999997</v>
      </c>
      <c r="BA1070" s="118">
        <v>16190</v>
      </c>
      <c r="BB1070" s="120">
        <f t="shared" si="407"/>
        <v>6.5786265745631858E-2</v>
      </c>
      <c r="BC1070" s="120">
        <f t="shared" si="424"/>
        <v>9.9657862657456331</v>
      </c>
    </row>
    <row r="1071" spans="1:55" x14ac:dyDescent="0.3">
      <c r="A1071" s="119">
        <v>803.14250000000004</v>
      </c>
      <c r="B1071" s="118">
        <v>30030</v>
      </c>
      <c r="C1071" s="120">
        <f t="shared" si="400"/>
        <v>4.4064563462949374E-2</v>
      </c>
      <c r="D1071" s="119">
        <v>803.14250000000004</v>
      </c>
      <c r="E1071" s="118">
        <v>30030</v>
      </c>
      <c r="F1071" s="120">
        <f t="shared" si="408"/>
        <v>4.4064563462949374E-2</v>
      </c>
      <c r="G1071" s="119">
        <v>803.14250000000004</v>
      </c>
      <c r="H1071" s="118">
        <v>7671</v>
      </c>
      <c r="I1071" s="120">
        <f t="shared" si="401"/>
        <v>4.9779364049318625E-2</v>
      </c>
      <c r="J1071" s="120">
        <f t="shared" si="409"/>
        <v>2.2497793640493189</v>
      </c>
      <c r="K1071" s="119">
        <v>803.14250000000004</v>
      </c>
      <c r="L1071" s="118">
        <v>145300</v>
      </c>
      <c r="M1071" s="120">
        <f t="shared" si="402"/>
        <v>0.34156088387400096</v>
      </c>
      <c r="N1071" s="120">
        <f t="shared" si="410"/>
        <v>1.4415608838740011</v>
      </c>
      <c r="Q1071" s="119">
        <v>803.14250000000004</v>
      </c>
      <c r="R1071" s="121">
        <v>74540</v>
      </c>
      <c r="S1071" s="120">
        <f t="shared" si="403"/>
        <v>0.37513839959738299</v>
      </c>
      <c r="T1071" s="119">
        <v>803.14250000000004</v>
      </c>
      <c r="U1071" s="121">
        <v>55020</v>
      </c>
      <c r="V1071" s="120">
        <f t="shared" si="404"/>
        <v>0.38637640449438204</v>
      </c>
      <c r="W1071" s="122">
        <f t="shared" si="411"/>
        <v>1.4863764044943821</v>
      </c>
      <c r="X1071" s="119">
        <v>803.14250000000004</v>
      </c>
      <c r="Y1071" s="121">
        <v>193100</v>
      </c>
      <c r="Z1071" s="120">
        <f t="shared" si="405"/>
        <v>0.3779604619299276</v>
      </c>
      <c r="AA1071" s="120">
        <f t="shared" si="412"/>
        <v>2.5779604619299277</v>
      </c>
      <c r="AB1071" s="119">
        <v>803.14250000000004</v>
      </c>
      <c r="AC1071" s="121">
        <v>127600</v>
      </c>
      <c r="AD1071" s="120">
        <f t="shared" si="413"/>
        <v>0.36793540945790082</v>
      </c>
      <c r="AE1071" s="122">
        <f t="shared" si="414"/>
        <v>3.6679354094579004</v>
      </c>
      <c r="AF1071" s="119">
        <v>803.14250000000004</v>
      </c>
      <c r="AG1071" s="121">
        <v>163900</v>
      </c>
      <c r="AH1071" s="120">
        <f t="shared" si="415"/>
        <v>0.38519388954171563</v>
      </c>
      <c r="AI1071" s="120">
        <f t="shared" si="416"/>
        <v>4.7851938895417163</v>
      </c>
      <c r="AJ1071" s="119">
        <v>803.14250000000004</v>
      </c>
      <c r="AK1071" s="121">
        <v>151000</v>
      </c>
      <c r="AL1071" s="120">
        <f t="shared" si="406"/>
        <v>0.39333159676999219</v>
      </c>
      <c r="AM1071" s="122">
        <f t="shared" si="417"/>
        <v>5.8933315967699924</v>
      </c>
      <c r="AN1071" s="33">
        <v>803.14250000000004</v>
      </c>
      <c r="AO1071" s="118">
        <v>81200</v>
      </c>
      <c r="AP1071" s="120">
        <f t="shared" si="418"/>
        <v>0.3168162309793211</v>
      </c>
      <c r="AQ1071" s="122">
        <f t="shared" si="419"/>
        <v>6.9168162309793209</v>
      </c>
      <c r="AR1071" s="119">
        <v>803.14250000000004</v>
      </c>
      <c r="AS1071" s="121">
        <v>79320</v>
      </c>
      <c r="AT1071" s="123">
        <f t="shared" si="420"/>
        <v>0.21426256077795786</v>
      </c>
      <c r="AU1071" s="122">
        <f t="shared" si="421"/>
        <v>7.9142625607779582</v>
      </c>
      <c r="AV1071" s="119">
        <v>803.14250000000004</v>
      </c>
      <c r="AW1071" s="121">
        <v>34540</v>
      </c>
      <c r="AX1071" s="120">
        <f t="shared" si="422"/>
        <v>0.21916243654822334</v>
      </c>
      <c r="AY1071" s="120">
        <f t="shared" si="423"/>
        <v>9.0191624365482248</v>
      </c>
      <c r="AZ1071" s="119">
        <v>803.14250000000004</v>
      </c>
      <c r="BA1071" s="118">
        <v>16370</v>
      </c>
      <c r="BB1071" s="120">
        <f t="shared" si="407"/>
        <v>6.6517675741568472E-2</v>
      </c>
      <c r="BC1071" s="120">
        <f t="shared" si="424"/>
        <v>9.966517675741569</v>
      </c>
    </row>
    <row r="1072" spans="1:55" x14ac:dyDescent="0.3">
      <c r="A1072" s="119">
        <v>803.1549</v>
      </c>
      <c r="B1072" s="118">
        <v>30660</v>
      </c>
      <c r="C1072" s="120">
        <f t="shared" si="400"/>
        <v>4.4988994864269993E-2</v>
      </c>
      <c r="D1072" s="119">
        <v>803.1549</v>
      </c>
      <c r="E1072" s="118">
        <v>30660</v>
      </c>
      <c r="F1072" s="120">
        <f t="shared" si="408"/>
        <v>4.4988994864269993E-2</v>
      </c>
      <c r="G1072" s="119">
        <v>803.1549</v>
      </c>
      <c r="H1072" s="118">
        <v>7699</v>
      </c>
      <c r="I1072" s="120">
        <f t="shared" si="401"/>
        <v>4.9961064243997405E-2</v>
      </c>
      <c r="J1072" s="120">
        <f t="shared" si="409"/>
        <v>2.2499610642439976</v>
      </c>
      <c r="K1072" s="119">
        <v>803.1549</v>
      </c>
      <c r="L1072" s="118">
        <v>152000</v>
      </c>
      <c r="M1072" s="120">
        <f t="shared" si="402"/>
        <v>0.35731076633756464</v>
      </c>
      <c r="N1072" s="120">
        <f t="shared" si="410"/>
        <v>1.4573107663375646</v>
      </c>
      <c r="Q1072" s="119">
        <v>803.1549</v>
      </c>
      <c r="R1072" s="121">
        <v>76980</v>
      </c>
      <c r="S1072" s="120">
        <f t="shared" si="403"/>
        <v>0.38741821841972823</v>
      </c>
      <c r="T1072" s="119">
        <v>803.1549</v>
      </c>
      <c r="U1072" s="121">
        <v>56660</v>
      </c>
      <c r="V1072" s="120">
        <f t="shared" si="404"/>
        <v>0.39789325842696627</v>
      </c>
      <c r="W1072" s="122">
        <f t="shared" si="411"/>
        <v>1.4978932584269664</v>
      </c>
      <c r="X1072" s="119">
        <v>803.1549</v>
      </c>
      <c r="Y1072" s="121">
        <v>200400</v>
      </c>
      <c r="Z1072" s="120">
        <f t="shared" si="405"/>
        <v>0.39224897240164414</v>
      </c>
      <c r="AA1072" s="120">
        <f t="shared" si="412"/>
        <v>2.5922489724016442</v>
      </c>
      <c r="AB1072" s="119">
        <v>803.1549</v>
      </c>
      <c r="AC1072" s="121">
        <v>132400</v>
      </c>
      <c r="AD1072" s="120">
        <f t="shared" si="413"/>
        <v>0.3817762399077278</v>
      </c>
      <c r="AE1072" s="122">
        <f t="shared" si="414"/>
        <v>3.6817762399077276</v>
      </c>
      <c r="AF1072" s="119">
        <v>803.1549</v>
      </c>
      <c r="AG1072" s="121">
        <v>169900</v>
      </c>
      <c r="AH1072" s="120">
        <f t="shared" si="415"/>
        <v>0.39929494712103408</v>
      </c>
      <c r="AI1072" s="120">
        <f t="shared" si="416"/>
        <v>4.7992949471210347</v>
      </c>
      <c r="AJ1072" s="119">
        <v>803.1549</v>
      </c>
      <c r="AK1072" s="121">
        <v>155600</v>
      </c>
      <c r="AL1072" s="120">
        <f t="shared" si="406"/>
        <v>0.40531388382391248</v>
      </c>
      <c r="AM1072" s="122">
        <f t="shared" si="417"/>
        <v>5.9053138838239123</v>
      </c>
      <c r="AN1072" s="33">
        <v>803.1549</v>
      </c>
      <c r="AO1072" s="118">
        <v>83230</v>
      </c>
      <c r="AP1072" s="120">
        <f t="shared" si="418"/>
        <v>0.32473663675380415</v>
      </c>
      <c r="AQ1072" s="122">
        <f t="shared" si="419"/>
        <v>6.9247366367538037</v>
      </c>
      <c r="AR1072" s="119">
        <v>803.1549</v>
      </c>
      <c r="AS1072" s="121">
        <v>81390</v>
      </c>
      <c r="AT1072" s="123">
        <f t="shared" si="420"/>
        <v>0.21985413290113451</v>
      </c>
      <c r="AU1072" s="122">
        <f t="shared" si="421"/>
        <v>7.9198541329011345</v>
      </c>
      <c r="AV1072" s="119">
        <v>803.1549</v>
      </c>
      <c r="AW1072" s="121">
        <v>35350</v>
      </c>
      <c r="AX1072" s="120">
        <f t="shared" si="422"/>
        <v>0.22430203045685279</v>
      </c>
      <c r="AY1072" s="120">
        <f t="shared" si="423"/>
        <v>9.0243020304568535</v>
      </c>
      <c r="AZ1072" s="119">
        <v>803.1549</v>
      </c>
      <c r="BA1072" s="118">
        <v>16550</v>
      </c>
      <c r="BB1072" s="120">
        <f t="shared" si="407"/>
        <v>6.7249085737505085E-2</v>
      </c>
      <c r="BC1072" s="120">
        <f t="shared" si="424"/>
        <v>9.9672490857375049</v>
      </c>
    </row>
    <row r="1073" spans="1:55" x14ac:dyDescent="0.3">
      <c r="A1073" s="119">
        <v>803.16729999999995</v>
      </c>
      <c r="B1073" s="118">
        <v>31320</v>
      </c>
      <c r="C1073" s="120">
        <f t="shared" si="400"/>
        <v>4.5957446808510639E-2</v>
      </c>
      <c r="D1073" s="119">
        <v>803.16729999999995</v>
      </c>
      <c r="E1073" s="118">
        <v>31320</v>
      </c>
      <c r="F1073" s="120">
        <f t="shared" si="408"/>
        <v>4.5957446808510639E-2</v>
      </c>
      <c r="G1073" s="119">
        <v>803.16729999999995</v>
      </c>
      <c r="H1073" s="118">
        <v>7727</v>
      </c>
      <c r="I1073" s="120">
        <f t="shared" si="401"/>
        <v>5.0142764438676185E-2</v>
      </c>
      <c r="J1073" s="120">
        <f t="shared" si="409"/>
        <v>2.2501427644386762</v>
      </c>
      <c r="K1073" s="119">
        <v>803.16729999999995</v>
      </c>
      <c r="L1073" s="118">
        <v>159200</v>
      </c>
      <c r="M1073" s="120">
        <f t="shared" si="402"/>
        <v>0.37423601316408084</v>
      </c>
      <c r="N1073" s="120">
        <f t="shared" si="410"/>
        <v>1.4742360131640808</v>
      </c>
      <c r="Q1073" s="119">
        <v>803.16729999999995</v>
      </c>
      <c r="R1073" s="121">
        <v>79570</v>
      </c>
      <c r="S1073" s="120">
        <f t="shared" si="403"/>
        <v>0.40045294413688981</v>
      </c>
      <c r="T1073" s="119">
        <v>803.16729999999995</v>
      </c>
      <c r="U1073" s="121">
        <v>58410</v>
      </c>
      <c r="V1073" s="120">
        <f t="shared" si="404"/>
        <v>0.41018258426966292</v>
      </c>
      <c r="W1073" s="122">
        <f t="shared" si="411"/>
        <v>1.510182584269663</v>
      </c>
      <c r="X1073" s="119">
        <v>803.16729999999995</v>
      </c>
      <c r="Y1073" s="121">
        <v>208000</v>
      </c>
      <c r="Z1073" s="120">
        <f t="shared" si="405"/>
        <v>0.40712468193384221</v>
      </c>
      <c r="AA1073" s="120">
        <f t="shared" si="412"/>
        <v>2.6071246819338425</v>
      </c>
      <c r="AB1073" s="119">
        <v>803.16729999999995</v>
      </c>
      <c r="AC1073" s="121">
        <v>137500</v>
      </c>
      <c r="AD1073" s="120">
        <f t="shared" si="413"/>
        <v>0.39648212226066898</v>
      </c>
      <c r="AE1073" s="122">
        <f t="shared" si="414"/>
        <v>3.6964821222606687</v>
      </c>
      <c r="AF1073" s="119">
        <v>803.16729999999995</v>
      </c>
      <c r="AG1073" s="121">
        <v>176200</v>
      </c>
      <c r="AH1073" s="120">
        <f t="shared" si="415"/>
        <v>0.41410105757931842</v>
      </c>
      <c r="AI1073" s="120">
        <f t="shared" si="416"/>
        <v>4.8141010575793191</v>
      </c>
      <c r="AJ1073" s="119">
        <v>803.16729999999995</v>
      </c>
      <c r="AK1073" s="121">
        <v>160500</v>
      </c>
      <c r="AL1073" s="120">
        <f t="shared" si="406"/>
        <v>0.41807762438134932</v>
      </c>
      <c r="AM1073" s="122">
        <f t="shared" si="417"/>
        <v>5.9180776243813495</v>
      </c>
      <c r="AN1073" s="33">
        <v>803.16729999999995</v>
      </c>
      <c r="AO1073" s="118">
        <v>85360</v>
      </c>
      <c r="AP1073" s="120">
        <f t="shared" si="418"/>
        <v>0.33304721030042916</v>
      </c>
      <c r="AQ1073" s="122">
        <f t="shared" si="419"/>
        <v>6.9330472103004288</v>
      </c>
      <c r="AR1073" s="119">
        <v>803.16729999999995</v>
      </c>
      <c r="AS1073" s="121">
        <v>83550</v>
      </c>
      <c r="AT1073" s="123">
        <f t="shared" si="420"/>
        <v>0.22568881685575365</v>
      </c>
      <c r="AU1073" s="122">
        <f t="shared" si="421"/>
        <v>7.9256888168557538</v>
      </c>
      <c r="AV1073" s="119">
        <v>803.16729999999995</v>
      </c>
      <c r="AW1073" s="121">
        <v>36200</v>
      </c>
      <c r="AX1073" s="120">
        <f t="shared" si="422"/>
        <v>0.22969543147208121</v>
      </c>
      <c r="AY1073" s="120">
        <f t="shared" si="423"/>
        <v>9.0296954314720814</v>
      </c>
      <c r="AZ1073" s="119">
        <v>803.16729999999995</v>
      </c>
      <c r="BA1073" s="118">
        <v>16740</v>
      </c>
      <c r="BB1073" s="120">
        <f t="shared" si="407"/>
        <v>6.8021129622104839E-2</v>
      </c>
      <c r="BC1073" s="120">
        <f t="shared" si="424"/>
        <v>9.9680211296221053</v>
      </c>
    </row>
    <row r="1074" spans="1:55" x14ac:dyDescent="0.3">
      <c r="A1074" s="119">
        <v>803.17970000000003</v>
      </c>
      <c r="B1074" s="118">
        <v>32010</v>
      </c>
      <c r="C1074" s="120">
        <f t="shared" si="400"/>
        <v>4.6969919295671313E-2</v>
      </c>
      <c r="D1074" s="119">
        <v>803.17970000000003</v>
      </c>
      <c r="E1074" s="118">
        <v>32010</v>
      </c>
      <c r="F1074" s="120">
        <f t="shared" si="408"/>
        <v>4.6969919295671313E-2</v>
      </c>
      <c r="G1074" s="119">
        <v>803.17970000000003</v>
      </c>
      <c r="H1074" s="118">
        <v>7755</v>
      </c>
      <c r="I1074" s="120">
        <f t="shared" si="401"/>
        <v>5.0324464633354965E-2</v>
      </c>
      <c r="J1074" s="120">
        <f t="shared" si="409"/>
        <v>2.2503244646333553</v>
      </c>
      <c r="K1074" s="119">
        <v>803.17970000000003</v>
      </c>
      <c r="L1074" s="118">
        <v>166700</v>
      </c>
      <c r="M1074" s="120">
        <f t="shared" si="402"/>
        <v>0.3918664786083686</v>
      </c>
      <c r="N1074" s="120">
        <f t="shared" si="410"/>
        <v>1.4918664786083686</v>
      </c>
      <c r="Q1074" s="119">
        <v>803.17970000000003</v>
      </c>
      <c r="R1074" s="121">
        <v>82310</v>
      </c>
      <c r="S1074" s="120">
        <f t="shared" si="403"/>
        <v>0.41424257674886766</v>
      </c>
      <c r="T1074" s="119">
        <v>803.17970000000003</v>
      </c>
      <c r="U1074" s="121">
        <v>60280</v>
      </c>
      <c r="V1074" s="120">
        <f t="shared" si="404"/>
        <v>0.42331460674157301</v>
      </c>
      <c r="W1074" s="122">
        <f t="shared" si="411"/>
        <v>1.523314606741573</v>
      </c>
      <c r="X1074" s="119">
        <v>803.17970000000003</v>
      </c>
      <c r="Y1074" s="121">
        <v>216100</v>
      </c>
      <c r="Z1074" s="120">
        <f t="shared" si="405"/>
        <v>0.42297905656684281</v>
      </c>
      <c r="AA1074" s="120">
        <f t="shared" si="412"/>
        <v>2.6229790565668432</v>
      </c>
      <c r="AB1074" s="119">
        <v>803.17970000000003</v>
      </c>
      <c r="AC1074" s="121">
        <v>142900</v>
      </c>
      <c r="AD1074" s="120">
        <f t="shared" si="413"/>
        <v>0.41205305651672436</v>
      </c>
      <c r="AE1074" s="122">
        <f t="shared" si="414"/>
        <v>3.7120530565167242</v>
      </c>
      <c r="AF1074" s="119">
        <v>803.17970000000003</v>
      </c>
      <c r="AG1074" s="121">
        <v>182900</v>
      </c>
      <c r="AH1074" s="120">
        <f t="shared" si="415"/>
        <v>0.4298472385428907</v>
      </c>
      <c r="AI1074" s="120">
        <f t="shared" si="416"/>
        <v>4.8298472385428912</v>
      </c>
      <c r="AJ1074" s="119">
        <v>803.17970000000003</v>
      </c>
      <c r="AK1074" s="121">
        <v>165800</v>
      </c>
      <c r="AL1074" s="120">
        <f t="shared" si="406"/>
        <v>0.43188330294347488</v>
      </c>
      <c r="AM1074" s="122">
        <f t="shared" si="417"/>
        <v>5.9318833029434748</v>
      </c>
      <c r="AN1074" s="33">
        <v>803.17970000000003</v>
      </c>
      <c r="AO1074" s="118">
        <v>87600</v>
      </c>
      <c r="AP1074" s="120">
        <f t="shared" si="418"/>
        <v>0.34178696839641043</v>
      </c>
      <c r="AQ1074" s="122">
        <f t="shared" si="419"/>
        <v>6.9417869683964097</v>
      </c>
      <c r="AR1074" s="119">
        <v>803.17970000000003</v>
      </c>
      <c r="AS1074" s="121">
        <v>85790</v>
      </c>
      <c r="AT1074" s="123">
        <f t="shared" si="420"/>
        <v>0.23173960021609941</v>
      </c>
      <c r="AU1074" s="122">
        <f t="shared" si="421"/>
        <v>7.9317396002160994</v>
      </c>
      <c r="AV1074" s="119">
        <v>803.17970000000003</v>
      </c>
      <c r="AW1074" s="121">
        <v>37070</v>
      </c>
      <c r="AX1074" s="120">
        <f t="shared" si="422"/>
        <v>0.23521573604060914</v>
      </c>
      <c r="AY1074" s="120">
        <f t="shared" si="423"/>
        <v>9.0352157360406107</v>
      </c>
      <c r="AZ1074" s="119">
        <v>803.17970000000003</v>
      </c>
      <c r="BA1074" s="118">
        <v>16930</v>
      </c>
      <c r="BB1074" s="120">
        <f t="shared" si="407"/>
        <v>6.8793173506704594E-2</v>
      </c>
      <c r="BC1074" s="120">
        <f t="shared" si="424"/>
        <v>9.9687931735067057</v>
      </c>
    </row>
    <row r="1075" spans="1:55" x14ac:dyDescent="0.3">
      <c r="A1075" s="119">
        <v>803.19209999999998</v>
      </c>
      <c r="B1075" s="118">
        <v>32710</v>
      </c>
      <c r="C1075" s="120">
        <f t="shared" si="400"/>
        <v>4.7997065297138666E-2</v>
      </c>
      <c r="D1075" s="119">
        <v>803.19209999999998</v>
      </c>
      <c r="E1075" s="118">
        <v>32710</v>
      </c>
      <c r="F1075" s="120">
        <f t="shared" si="408"/>
        <v>4.7997065297138666E-2</v>
      </c>
      <c r="G1075" s="119">
        <v>803.19209999999998</v>
      </c>
      <c r="H1075" s="118">
        <v>7784</v>
      </c>
      <c r="I1075" s="120">
        <f t="shared" si="401"/>
        <v>5.0512654120700842E-2</v>
      </c>
      <c r="J1075" s="120">
        <f t="shared" si="409"/>
        <v>2.2505126541207012</v>
      </c>
      <c r="K1075" s="119">
        <v>803.19209999999998</v>
      </c>
      <c r="L1075" s="118">
        <v>174600</v>
      </c>
      <c r="M1075" s="120">
        <f t="shared" si="402"/>
        <v>0.41043723554301831</v>
      </c>
      <c r="N1075" s="120">
        <f t="shared" si="410"/>
        <v>1.5104372355430185</v>
      </c>
      <c r="Q1075" s="119">
        <v>803.19209999999998</v>
      </c>
      <c r="R1075" s="121">
        <v>85220</v>
      </c>
      <c r="S1075" s="120">
        <f t="shared" si="403"/>
        <v>0.42888777050830396</v>
      </c>
      <c r="T1075" s="119">
        <v>803.19209999999998</v>
      </c>
      <c r="U1075" s="121">
        <v>62260</v>
      </c>
      <c r="V1075" s="120">
        <f t="shared" si="404"/>
        <v>0.43721910112359552</v>
      </c>
      <c r="W1075" s="122">
        <f t="shared" si="411"/>
        <v>1.5372191011235956</v>
      </c>
      <c r="X1075" s="119">
        <v>803.19209999999998</v>
      </c>
      <c r="Y1075" s="121">
        <v>224500</v>
      </c>
      <c r="Z1075" s="120">
        <f t="shared" si="405"/>
        <v>0.43942063026032491</v>
      </c>
      <c r="AA1075" s="120">
        <f t="shared" si="412"/>
        <v>2.6394206302603251</v>
      </c>
      <c r="AB1075" s="119">
        <v>803.19209999999998</v>
      </c>
      <c r="AC1075" s="121">
        <v>148500</v>
      </c>
      <c r="AD1075" s="120">
        <f t="shared" si="413"/>
        <v>0.4282006920415225</v>
      </c>
      <c r="AE1075" s="122">
        <f t="shared" si="414"/>
        <v>3.7282006920415225</v>
      </c>
      <c r="AF1075" s="119">
        <v>803.19209999999998</v>
      </c>
      <c r="AG1075" s="121">
        <v>189800</v>
      </c>
      <c r="AH1075" s="120">
        <f t="shared" si="415"/>
        <v>0.44606345475910691</v>
      </c>
      <c r="AI1075" s="120">
        <f t="shared" si="416"/>
        <v>4.8460634547591077</v>
      </c>
      <c r="AJ1075" s="119">
        <v>803.19209999999998</v>
      </c>
      <c r="AK1075" s="121">
        <v>171300</v>
      </c>
      <c r="AL1075" s="120">
        <f t="shared" si="406"/>
        <v>0.44620995050794476</v>
      </c>
      <c r="AM1075" s="122">
        <f t="shared" si="417"/>
        <v>5.9462099505079449</v>
      </c>
      <c r="AN1075" s="33">
        <v>803.19209999999998</v>
      </c>
      <c r="AO1075" s="118">
        <v>89930</v>
      </c>
      <c r="AP1075" s="120">
        <f t="shared" si="418"/>
        <v>0.35087787748731952</v>
      </c>
      <c r="AQ1075" s="122">
        <f t="shared" si="419"/>
        <v>6.9508778774873194</v>
      </c>
      <c r="AR1075" s="119">
        <v>803.19209999999998</v>
      </c>
      <c r="AS1075" s="121">
        <v>88130</v>
      </c>
      <c r="AT1075" s="123">
        <f t="shared" si="420"/>
        <v>0.23806050783360347</v>
      </c>
      <c r="AU1075" s="122">
        <f t="shared" si="421"/>
        <v>7.9380605078336037</v>
      </c>
      <c r="AV1075" s="119">
        <v>803.19209999999998</v>
      </c>
      <c r="AW1075" s="121">
        <v>37970</v>
      </c>
      <c r="AX1075" s="120">
        <f t="shared" si="422"/>
        <v>0.2409263959390863</v>
      </c>
      <c r="AY1075" s="120">
        <f t="shared" si="423"/>
        <v>9.0409263959390866</v>
      </c>
      <c r="AZ1075" s="119">
        <v>803.19209999999998</v>
      </c>
      <c r="BA1075" s="118">
        <v>17130</v>
      </c>
      <c r="BB1075" s="120">
        <f t="shared" si="407"/>
        <v>6.960585127996749E-2</v>
      </c>
      <c r="BC1075" s="120">
        <f t="shared" si="424"/>
        <v>9.969605851279967</v>
      </c>
    </row>
    <row r="1076" spans="1:55" x14ac:dyDescent="0.3">
      <c r="A1076" s="119">
        <v>803.20450000000005</v>
      </c>
      <c r="B1076" s="118">
        <v>33420</v>
      </c>
      <c r="C1076" s="120">
        <f t="shared" si="400"/>
        <v>4.9038884812912693E-2</v>
      </c>
      <c r="D1076" s="119">
        <v>803.20450000000005</v>
      </c>
      <c r="E1076" s="118">
        <v>33420</v>
      </c>
      <c r="F1076" s="120">
        <f t="shared" si="408"/>
        <v>4.9038884812912693E-2</v>
      </c>
      <c r="G1076" s="119">
        <v>803.20450000000005</v>
      </c>
      <c r="H1076" s="118">
        <v>7813</v>
      </c>
      <c r="I1076" s="120">
        <f t="shared" si="401"/>
        <v>5.070084360804672E-2</v>
      </c>
      <c r="J1076" s="120">
        <f t="shared" si="409"/>
        <v>2.2507008436080467</v>
      </c>
      <c r="K1076" s="119">
        <v>803.20450000000005</v>
      </c>
      <c r="L1076" s="118">
        <v>182800</v>
      </c>
      <c r="M1076" s="120">
        <f t="shared" si="402"/>
        <v>0.42971321109543958</v>
      </c>
      <c r="N1076" s="120">
        <f t="shared" si="410"/>
        <v>1.5297132110954397</v>
      </c>
      <c r="Q1076" s="119">
        <v>803.20450000000005</v>
      </c>
      <c r="R1076" s="121">
        <v>88280</v>
      </c>
      <c r="S1076" s="120">
        <f t="shared" si="403"/>
        <v>0.44428787116255664</v>
      </c>
      <c r="T1076" s="119">
        <v>803.20450000000005</v>
      </c>
      <c r="U1076" s="121">
        <v>64370</v>
      </c>
      <c r="V1076" s="120">
        <f t="shared" si="404"/>
        <v>0.45203651685393259</v>
      </c>
      <c r="W1076" s="122">
        <f t="shared" si="411"/>
        <v>1.5520365168539327</v>
      </c>
      <c r="X1076" s="119">
        <v>803.20450000000005</v>
      </c>
      <c r="Y1076" s="121">
        <v>233400</v>
      </c>
      <c r="Z1076" s="120">
        <f t="shared" si="405"/>
        <v>0.45684086905460952</v>
      </c>
      <c r="AA1076" s="120">
        <f t="shared" si="412"/>
        <v>2.6568408690546095</v>
      </c>
      <c r="AB1076" s="119">
        <v>803.20450000000005</v>
      </c>
      <c r="AC1076" s="121">
        <v>154400</v>
      </c>
      <c r="AD1076" s="120">
        <f t="shared" si="413"/>
        <v>0.44521337946943484</v>
      </c>
      <c r="AE1076" s="122">
        <f t="shared" si="414"/>
        <v>3.7452133794694347</v>
      </c>
      <c r="AF1076" s="119">
        <v>803.20450000000005</v>
      </c>
      <c r="AG1076" s="121">
        <v>197000</v>
      </c>
      <c r="AH1076" s="120">
        <f t="shared" si="415"/>
        <v>0.46298472385428907</v>
      </c>
      <c r="AI1076" s="120">
        <f t="shared" si="416"/>
        <v>4.8629847238542894</v>
      </c>
      <c r="AJ1076" s="119">
        <v>803.20450000000005</v>
      </c>
      <c r="AK1076" s="121">
        <v>177200</v>
      </c>
      <c r="AL1076" s="120">
        <f t="shared" si="406"/>
        <v>0.46157853607710342</v>
      </c>
      <c r="AM1076" s="122">
        <f t="shared" si="417"/>
        <v>5.9615785360771039</v>
      </c>
      <c r="AN1076" s="33">
        <v>803.20450000000005</v>
      </c>
      <c r="AO1076" s="118">
        <v>92350</v>
      </c>
      <c r="AP1076" s="120">
        <f t="shared" si="418"/>
        <v>0.36031993757315645</v>
      </c>
      <c r="AQ1076" s="122">
        <f t="shared" si="419"/>
        <v>6.9603199375731561</v>
      </c>
      <c r="AR1076" s="119">
        <v>803.20450000000005</v>
      </c>
      <c r="AS1076" s="121">
        <v>90560</v>
      </c>
      <c r="AT1076" s="123">
        <f t="shared" si="420"/>
        <v>0.24462452728254996</v>
      </c>
      <c r="AU1076" s="122">
        <f t="shared" si="421"/>
        <v>7.9446245272825502</v>
      </c>
      <c r="AV1076" s="119">
        <v>803.20450000000005</v>
      </c>
      <c r="AW1076" s="121">
        <v>38900</v>
      </c>
      <c r="AX1076" s="120">
        <f t="shared" si="422"/>
        <v>0.24682741116751269</v>
      </c>
      <c r="AY1076" s="120">
        <f t="shared" si="423"/>
        <v>9.0468274111675129</v>
      </c>
      <c r="AZ1076" s="119">
        <v>803.20450000000005</v>
      </c>
      <c r="BA1076" s="118">
        <v>17320</v>
      </c>
      <c r="BB1076" s="120">
        <f t="shared" si="407"/>
        <v>7.0377895164567245E-2</v>
      </c>
      <c r="BC1076" s="120">
        <f t="shared" si="424"/>
        <v>9.9703778951645674</v>
      </c>
    </row>
    <row r="1077" spans="1:55" x14ac:dyDescent="0.3">
      <c r="A1077" s="119">
        <v>803.21690000000001</v>
      </c>
      <c r="B1077" s="118">
        <v>34120</v>
      </c>
      <c r="C1077" s="120">
        <f t="shared" si="400"/>
        <v>5.0066030814380047E-2</v>
      </c>
      <c r="D1077" s="119">
        <v>803.21690000000001</v>
      </c>
      <c r="E1077" s="118">
        <v>34120</v>
      </c>
      <c r="F1077" s="120">
        <f t="shared" si="408"/>
        <v>5.0066030814380047E-2</v>
      </c>
      <c r="G1077" s="119">
        <v>803.21690000000001</v>
      </c>
      <c r="H1077" s="118">
        <v>7843</v>
      </c>
      <c r="I1077" s="120">
        <f t="shared" si="401"/>
        <v>5.0895522388059701E-2</v>
      </c>
      <c r="J1077" s="120">
        <f t="shared" si="409"/>
        <v>2.2508955223880598</v>
      </c>
      <c r="K1077" s="119">
        <v>803.21690000000001</v>
      </c>
      <c r="L1077" s="118">
        <v>191300</v>
      </c>
      <c r="M1077" s="120">
        <f t="shared" si="402"/>
        <v>0.44969440526563237</v>
      </c>
      <c r="N1077" s="120">
        <f t="shared" si="410"/>
        <v>1.5496944052656325</v>
      </c>
      <c r="Q1077" s="119">
        <v>803.21690000000001</v>
      </c>
      <c r="R1077" s="121">
        <v>91490</v>
      </c>
      <c r="S1077" s="120">
        <f t="shared" si="403"/>
        <v>0.46044287871162559</v>
      </c>
      <c r="T1077" s="119">
        <v>803.21690000000001</v>
      </c>
      <c r="U1077" s="121">
        <v>66590</v>
      </c>
      <c r="V1077" s="120">
        <f t="shared" si="404"/>
        <v>0.46762640449438203</v>
      </c>
      <c r="W1077" s="122">
        <f t="shared" si="411"/>
        <v>1.5676264044943822</v>
      </c>
      <c r="X1077" s="119">
        <v>803.21690000000001</v>
      </c>
      <c r="Y1077" s="121">
        <v>242600</v>
      </c>
      <c r="Z1077" s="120">
        <f t="shared" si="405"/>
        <v>0.47484830690937563</v>
      </c>
      <c r="AA1077" s="120">
        <f t="shared" si="412"/>
        <v>2.674848306909376</v>
      </c>
      <c r="AB1077" s="119">
        <v>803.21690000000001</v>
      </c>
      <c r="AC1077" s="121">
        <v>160600</v>
      </c>
      <c r="AD1077" s="120">
        <f t="shared" si="413"/>
        <v>0.46309111880046139</v>
      </c>
      <c r="AE1077" s="122">
        <f t="shared" si="414"/>
        <v>3.7630911188004612</v>
      </c>
      <c r="AF1077" s="119">
        <v>803.21690000000001</v>
      </c>
      <c r="AG1077" s="121">
        <v>204500</v>
      </c>
      <c r="AH1077" s="120">
        <f t="shared" si="415"/>
        <v>0.48061104582843711</v>
      </c>
      <c r="AI1077" s="120">
        <f t="shared" si="416"/>
        <v>4.8806110458284371</v>
      </c>
      <c r="AJ1077" s="119">
        <v>803.21690000000001</v>
      </c>
      <c r="AK1077" s="121">
        <v>183300</v>
      </c>
      <c r="AL1077" s="120">
        <f t="shared" si="406"/>
        <v>0.4774680906486064</v>
      </c>
      <c r="AM1077" s="122">
        <f t="shared" si="417"/>
        <v>5.9774680906486068</v>
      </c>
      <c r="AN1077" s="33">
        <v>803.21690000000001</v>
      </c>
      <c r="AO1077" s="118">
        <v>94860</v>
      </c>
      <c r="AP1077" s="120">
        <f t="shared" si="418"/>
        <v>0.3701131486539212</v>
      </c>
      <c r="AQ1077" s="122">
        <f t="shared" si="419"/>
        <v>6.9701131486539207</v>
      </c>
      <c r="AR1077" s="119">
        <v>803.21690000000001</v>
      </c>
      <c r="AS1077" s="121">
        <v>93070</v>
      </c>
      <c r="AT1077" s="123">
        <f t="shared" si="420"/>
        <v>0.25140464613722313</v>
      </c>
      <c r="AU1077" s="122">
        <f t="shared" si="421"/>
        <v>7.951404646137223</v>
      </c>
      <c r="AV1077" s="119">
        <v>803.21690000000001</v>
      </c>
      <c r="AW1077" s="121">
        <v>39860</v>
      </c>
      <c r="AX1077" s="120">
        <f t="shared" si="422"/>
        <v>0.25291878172588833</v>
      </c>
      <c r="AY1077" s="120">
        <f t="shared" si="423"/>
        <v>9.0529187817258894</v>
      </c>
      <c r="AZ1077" s="119">
        <v>803.21690000000001</v>
      </c>
      <c r="BA1077" s="118">
        <v>17520</v>
      </c>
      <c r="BB1077" s="120">
        <f t="shared" si="407"/>
        <v>7.1190572937830154E-2</v>
      </c>
      <c r="BC1077" s="120">
        <f t="shared" si="424"/>
        <v>9.9711905729378305</v>
      </c>
    </row>
    <row r="1078" spans="1:55" x14ac:dyDescent="0.3">
      <c r="A1078" s="119">
        <v>803.22929999999997</v>
      </c>
      <c r="B1078" s="118">
        <v>34820</v>
      </c>
      <c r="C1078" s="120">
        <f t="shared" si="400"/>
        <v>5.1093176815847394E-2</v>
      </c>
      <c r="D1078" s="119">
        <v>803.22929999999997</v>
      </c>
      <c r="E1078" s="118">
        <v>34820</v>
      </c>
      <c r="F1078" s="120">
        <f t="shared" si="408"/>
        <v>5.1093176815847394E-2</v>
      </c>
      <c r="G1078" s="119">
        <v>803.22929999999997</v>
      </c>
      <c r="H1078" s="118">
        <v>7874</v>
      </c>
      <c r="I1078" s="120">
        <f t="shared" si="401"/>
        <v>5.109669046073978E-2</v>
      </c>
      <c r="J1078" s="120">
        <f t="shared" si="409"/>
        <v>2.2510966904607401</v>
      </c>
      <c r="K1078" s="119">
        <v>803.22929999999997</v>
      </c>
      <c r="L1078" s="118">
        <v>200200</v>
      </c>
      <c r="M1078" s="120">
        <f t="shared" si="402"/>
        <v>0.47061589092618711</v>
      </c>
      <c r="N1078" s="120">
        <f t="shared" si="410"/>
        <v>1.5706158909261871</v>
      </c>
      <c r="Q1078" s="119">
        <v>803.22929999999997</v>
      </c>
      <c r="R1078" s="121">
        <v>94870</v>
      </c>
      <c r="S1078" s="120">
        <f t="shared" si="403"/>
        <v>0.47745344740815299</v>
      </c>
      <c r="T1078" s="119">
        <v>803.22929999999997</v>
      </c>
      <c r="U1078" s="121">
        <v>68920</v>
      </c>
      <c r="V1078" s="120">
        <f t="shared" si="404"/>
        <v>0.48398876404494384</v>
      </c>
      <c r="W1078" s="122">
        <f t="shared" si="411"/>
        <v>1.5839887640449439</v>
      </c>
      <c r="X1078" s="119">
        <v>803.22929999999997</v>
      </c>
      <c r="Y1078" s="121">
        <v>252200</v>
      </c>
      <c r="Z1078" s="120">
        <f t="shared" si="405"/>
        <v>0.49363867684478374</v>
      </c>
      <c r="AA1078" s="120">
        <f t="shared" si="412"/>
        <v>2.6936386768447838</v>
      </c>
      <c r="AB1078" s="119">
        <v>803.22929999999997</v>
      </c>
      <c r="AC1078" s="121">
        <v>166900</v>
      </c>
      <c r="AD1078" s="120">
        <f t="shared" si="413"/>
        <v>0.48125720876585931</v>
      </c>
      <c r="AE1078" s="122">
        <f t="shared" si="414"/>
        <v>3.7812572087658589</v>
      </c>
      <c r="AF1078" s="119">
        <v>803.22929999999997</v>
      </c>
      <c r="AG1078" s="121">
        <v>212300</v>
      </c>
      <c r="AH1078" s="120">
        <f t="shared" si="415"/>
        <v>0.49894242068155109</v>
      </c>
      <c r="AI1078" s="120">
        <f t="shared" si="416"/>
        <v>4.8989424206815517</v>
      </c>
      <c r="AJ1078" s="119">
        <v>803.22929999999997</v>
      </c>
      <c r="AK1078" s="121">
        <v>189800</v>
      </c>
      <c r="AL1078" s="120">
        <f t="shared" si="406"/>
        <v>0.4943995832247981</v>
      </c>
      <c r="AM1078" s="122">
        <f t="shared" si="417"/>
        <v>5.9943995832247978</v>
      </c>
      <c r="AN1078" s="33">
        <v>803.22929999999997</v>
      </c>
      <c r="AO1078" s="118">
        <v>97450</v>
      </c>
      <c r="AP1078" s="120">
        <f t="shared" si="418"/>
        <v>0.38021849395239954</v>
      </c>
      <c r="AQ1078" s="122">
        <f t="shared" si="419"/>
        <v>6.9802184939523988</v>
      </c>
      <c r="AR1078" s="119">
        <v>803.22929999999997</v>
      </c>
      <c r="AS1078" s="121">
        <v>95670</v>
      </c>
      <c r="AT1078" s="123">
        <f t="shared" si="420"/>
        <v>0.25842787682333873</v>
      </c>
      <c r="AU1078" s="122">
        <f t="shared" si="421"/>
        <v>7.9584278768233387</v>
      </c>
      <c r="AV1078" s="119">
        <v>803.22929999999997</v>
      </c>
      <c r="AW1078" s="121">
        <v>40840</v>
      </c>
      <c r="AX1078" s="120">
        <f t="shared" si="422"/>
        <v>0.25913705583756347</v>
      </c>
      <c r="AY1078" s="120">
        <f t="shared" si="423"/>
        <v>9.0591370558375637</v>
      </c>
      <c r="AZ1078" s="119">
        <v>803.22929999999997</v>
      </c>
      <c r="BA1078" s="118">
        <v>17720</v>
      </c>
      <c r="BB1078" s="120">
        <f t="shared" si="407"/>
        <v>7.200325071109305E-2</v>
      </c>
      <c r="BC1078" s="120">
        <f t="shared" si="424"/>
        <v>9.9720032507110936</v>
      </c>
    </row>
    <row r="1079" spans="1:55" x14ac:dyDescent="0.3">
      <c r="A1079" s="119">
        <v>803.24170000000004</v>
      </c>
      <c r="B1079" s="118">
        <v>35500</v>
      </c>
      <c r="C1079" s="120">
        <f t="shared" si="400"/>
        <v>5.2090975788701394E-2</v>
      </c>
      <c r="D1079" s="119">
        <v>803.24170000000004</v>
      </c>
      <c r="E1079" s="118">
        <v>35500</v>
      </c>
      <c r="F1079" s="120">
        <f t="shared" si="408"/>
        <v>5.2090975788701394E-2</v>
      </c>
      <c r="G1079" s="119">
        <v>803.24170000000004</v>
      </c>
      <c r="H1079" s="118">
        <v>7906</v>
      </c>
      <c r="I1079" s="120">
        <f t="shared" si="401"/>
        <v>5.1304347826086956E-2</v>
      </c>
      <c r="J1079" s="120">
        <f t="shared" si="409"/>
        <v>2.2513043478260872</v>
      </c>
      <c r="K1079" s="119">
        <v>803.24170000000004</v>
      </c>
      <c r="L1079" s="118">
        <v>209300</v>
      </c>
      <c r="M1079" s="120">
        <f t="shared" si="402"/>
        <v>0.49200752233192291</v>
      </c>
      <c r="N1079" s="120">
        <f t="shared" si="410"/>
        <v>1.592007522331923</v>
      </c>
      <c r="Q1079" s="119">
        <v>803.24170000000004</v>
      </c>
      <c r="R1079" s="121">
        <v>98390</v>
      </c>
      <c r="S1079" s="120">
        <f t="shared" si="403"/>
        <v>0.49516859587317563</v>
      </c>
      <c r="T1079" s="119">
        <v>803.24170000000004</v>
      </c>
      <c r="U1079" s="121">
        <v>71370</v>
      </c>
      <c r="V1079" s="120">
        <f t="shared" si="404"/>
        <v>0.50119382022471914</v>
      </c>
      <c r="W1079" s="122">
        <f t="shared" si="411"/>
        <v>1.6011938202247191</v>
      </c>
      <c r="X1079" s="119">
        <v>803.24170000000004</v>
      </c>
      <c r="Y1079" s="121">
        <v>262100</v>
      </c>
      <c r="Z1079" s="120">
        <f t="shared" si="405"/>
        <v>0.51301624584067329</v>
      </c>
      <c r="AA1079" s="120">
        <f t="shared" si="412"/>
        <v>2.7130162458406737</v>
      </c>
      <c r="AB1079" s="119">
        <v>803.24170000000004</v>
      </c>
      <c r="AC1079" s="121">
        <v>173500</v>
      </c>
      <c r="AD1079" s="120">
        <f t="shared" si="413"/>
        <v>0.50028835063437138</v>
      </c>
      <c r="AE1079" s="122">
        <f t="shared" si="414"/>
        <v>3.8002883506343714</v>
      </c>
      <c r="AF1079" s="119">
        <v>803.24170000000004</v>
      </c>
      <c r="AG1079" s="121">
        <v>220300</v>
      </c>
      <c r="AH1079" s="120">
        <f t="shared" si="415"/>
        <v>0.51774383078730901</v>
      </c>
      <c r="AI1079" s="120">
        <f t="shared" si="416"/>
        <v>4.9177438307873089</v>
      </c>
      <c r="AJ1079" s="119">
        <v>803.24170000000004</v>
      </c>
      <c r="AK1079" s="121">
        <v>196500</v>
      </c>
      <c r="AL1079" s="120">
        <f t="shared" si="406"/>
        <v>0.51185204480333424</v>
      </c>
      <c r="AM1079" s="122">
        <f t="shared" si="417"/>
        <v>6.0118520448033346</v>
      </c>
      <c r="AN1079" s="33">
        <v>803.24170000000004</v>
      </c>
      <c r="AO1079" s="118">
        <v>100100</v>
      </c>
      <c r="AP1079" s="120">
        <f t="shared" si="418"/>
        <v>0.3905579399141631</v>
      </c>
      <c r="AQ1079" s="122">
        <f t="shared" si="419"/>
        <v>6.9905579399141624</v>
      </c>
      <c r="AR1079" s="119">
        <v>803.24170000000004</v>
      </c>
      <c r="AS1079" s="121">
        <v>98350</v>
      </c>
      <c r="AT1079" s="123">
        <f t="shared" si="420"/>
        <v>0.26566720691518098</v>
      </c>
      <c r="AU1079" s="122">
        <f t="shared" si="421"/>
        <v>7.9656672069151808</v>
      </c>
      <c r="AV1079" s="119">
        <v>803.24170000000004</v>
      </c>
      <c r="AW1079" s="121">
        <v>41840</v>
      </c>
      <c r="AX1079" s="120">
        <f t="shared" si="422"/>
        <v>0.26548223350253808</v>
      </c>
      <c r="AY1079" s="120">
        <f t="shared" si="423"/>
        <v>9.0654822335025393</v>
      </c>
      <c r="AZ1079" s="119">
        <v>803.24170000000004</v>
      </c>
      <c r="BA1079" s="118">
        <v>17910</v>
      </c>
      <c r="BB1079" s="120">
        <f t="shared" si="407"/>
        <v>7.2775294595692805E-2</v>
      </c>
      <c r="BC1079" s="120">
        <f t="shared" si="424"/>
        <v>9.972775294595694</v>
      </c>
    </row>
    <row r="1080" spans="1:55" x14ac:dyDescent="0.3">
      <c r="A1080" s="119">
        <v>803.25409999999999</v>
      </c>
      <c r="B1080" s="118">
        <v>36160</v>
      </c>
      <c r="C1080" s="120">
        <f t="shared" si="400"/>
        <v>5.305942773294204E-2</v>
      </c>
      <c r="D1080" s="119">
        <v>803.25409999999999</v>
      </c>
      <c r="E1080" s="118">
        <v>36160</v>
      </c>
      <c r="F1080" s="120">
        <f t="shared" si="408"/>
        <v>5.305942773294204E-2</v>
      </c>
      <c r="G1080" s="119">
        <v>803.25409999999999</v>
      </c>
      <c r="H1080" s="118">
        <v>7941</v>
      </c>
      <c r="I1080" s="120">
        <f t="shared" si="401"/>
        <v>5.1531473069435431E-2</v>
      </c>
      <c r="J1080" s="120">
        <f t="shared" si="409"/>
        <v>2.2515314730694356</v>
      </c>
      <c r="K1080" s="119">
        <v>803.25409999999999</v>
      </c>
      <c r="L1080" s="118">
        <v>218700</v>
      </c>
      <c r="M1080" s="120">
        <f t="shared" si="402"/>
        <v>0.51410437235543016</v>
      </c>
      <c r="N1080" s="120">
        <f t="shared" si="410"/>
        <v>1.6141043723554303</v>
      </c>
      <c r="Q1080" s="119">
        <v>803.25409999999999</v>
      </c>
      <c r="R1080" s="121">
        <v>102100</v>
      </c>
      <c r="S1080" s="120">
        <f t="shared" si="403"/>
        <v>0.51383995973829899</v>
      </c>
      <c r="T1080" s="119">
        <v>803.25409999999999</v>
      </c>
      <c r="U1080" s="121">
        <v>73930</v>
      </c>
      <c r="V1080" s="120">
        <f t="shared" si="404"/>
        <v>0.51917134831460676</v>
      </c>
      <c r="W1080" s="122">
        <f t="shared" si="411"/>
        <v>1.6191713483146069</v>
      </c>
      <c r="X1080" s="119">
        <v>803.25409999999999</v>
      </c>
      <c r="Y1080" s="121">
        <v>272400</v>
      </c>
      <c r="Z1080" s="120">
        <f t="shared" si="405"/>
        <v>0.53317674691720496</v>
      </c>
      <c r="AA1080" s="120">
        <f t="shared" si="412"/>
        <v>2.7331767469172052</v>
      </c>
      <c r="AB1080" s="119">
        <v>803.25409999999999</v>
      </c>
      <c r="AC1080" s="121">
        <v>180300</v>
      </c>
      <c r="AD1080" s="120">
        <f t="shared" si="413"/>
        <v>0.51989619377162632</v>
      </c>
      <c r="AE1080" s="122">
        <f t="shared" si="414"/>
        <v>3.8198961937716263</v>
      </c>
      <c r="AF1080" s="119">
        <v>803.25409999999999</v>
      </c>
      <c r="AG1080" s="121">
        <v>228500</v>
      </c>
      <c r="AH1080" s="120">
        <f t="shared" si="415"/>
        <v>0.53701527614571087</v>
      </c>
      <c r="AI1080" s="120">
        <f t="shared" si="416"/>
        <v>4.9370152761457113</v>
      </c>
      <c r="AJ1080" s="119">
        <v>803.25409999999999</v>
      </c>
      <c r="AK1080" s="121">
        <v>203500</v>
      </c>
      <c r="AL1080" s="120">
        <f t="shared" si="406"/>
        <v>0.53008595988538687</v>
      </c>
      <c r="AM1080" s="122">
        <f t="shared" si="417"/>
        <v>6.0300859598853869</v>
      </c>
      <c r="AN1080" s="33">
        <v>803.25409999999999</v>
      </c>
      <c r="AO1080" s="118">
        <v>102800</v>
      </c>
      <c r="AP1080" s="120">
        <f t="shared" si="418"/>
        <v>0.40109246976199764</v>
      </c>
      <c r="AQ1080" s="122">
        <f t="shared" si="419"/>
        <v>7.0010924697619972</v>
      </c>
      <c r="AR1080" s="119">
        <v>803.25409999999999</v>
      </c>
      <c r="AS1080" s="121">
        <v>101100</v>
      </c>
      <c r="AT1080" s="123">
        <f t="shared" si="420"/>
        <v>0.27309562398703402</v>
      </c>
      <c r="AU1080" s="122">
        <f t="shared" si="421"/>
        <v>7.9730956239870343</v>
      </c>
      <c r="AV1080" s="119">
        <v>803.25409999999999</v>
      </c>
      <c r="AW1080" s="121">
        <v>42870</v>
      </c>
      <c r="AX1080" s="120">
        <f t="shared" si="422"/>
        <v>0.27201776649746195</v>
      </c>
      <c r="AY1080" s="120">
        <f t="shared" si="423"/>
        <v>9.0720177664974635</v>
      </c>
      <c r="AZ1080" s="119">
        <v>803.25409999999999</v>
      </c>
      <c r="BA1080" s="118">
        <v>18110</v>
      </c>
      <c r="BB1080" s="120">
        <f t="shared" si="407"/>
        <v>7.3587972368955715E-2</v>
      </c>
      <c r="BC1080" s="120">
        <f t="shared" si="424"/>
        <v>9.9735879723689553</v>
      </c>
    </row>
    <row r="1081" spans="1:55" x14ac:dyDescent="0.3">
      <c r="A1081" s="119">
        <v>803.26649999999995</v>
      </c>
      <c r="B1081" s="118">
        <v>36790</v>
      </c>
      <c r="C1081" s="120">
        <f t="shared" si="400"/>
        <v>5.3983859134262659E-2</v>
      </c>
      <c r="D1081" s="119">
        <v>803.26649999999995</v>
      </c>
      <c r="E1081" s="118">
        <v>36790</v>
      </c>
      <c r="F1081" s="120">
        <f t="shared" si="408"/>
        <v>5.3983859134262659E-2</v>
      </c>
      <c r="G1081" s="119">
        <v>803.26649999999995</v>
      </c>
      <c r="H1081" s="118">
        <v>7977</v>
      </c>
      <c r="I1081" s="120">
        <f t="shared" si="401"/>
        <v>5.1765087605451003E-2</v>
      </c>
      <c r="J1081" s="120">
        <f t="shared" si="409"/>
        <v>2.2517650876054511</v>
      </c>
      <c r="K1081" s="119">
        <v>803.26649999999995</v>
      </c>
      <c r="L1081" s="118">
        <v>228400</v>
      </c>
      <c r="M1081" s="120">
        <f t="shared" si="402"/>
        <v>0.53690644099670903</v>
      </c>
      <c r="N1081" s="120">
        <f t="shared" si="410"/>
        <v>1.6369064409967091</v>
      </c>
      <c r="Q1081" s="119">
        <v>803.26649999999995</v>
      </c>
      <c r="R1081" s="121">
        <v>105900</v>
      </c>
      <c r="S1081" s="120">
        <f t="shared" si="403"/>
        <v>0.53296426774031203</v>
      </c>
      <c r="T1081" s="119">
        <v>803.26649999999995</v>
      </c>
      <c r="U1081" s="121">
        <v>76580</v>
      </c>
      <c r="V1081" s="120">
        <f t="shared" si="404"/>
        <v>0.53778089887640446</v>
      </c>
      <c r="W1081" s="122">
        <f t="shared" si="411"/>
        <v>1.6377808988764047</v>
      </c>
      <c r="X1081" s="119">
        <v>803.26649999999995</v>
      </c>
      <c r="Y1081" s="121">
        <v>282900</v>
      </c>
      <c r="Z1081" s="120">
        <f t="shared" si="405"/>
        <v>0.55372871403405755</v>
      </c>
      <c r="AA1081" s="120">
        <f t="shared" si="412"/>
        <v>2.7537287140340578</v>
      </c>
      <c r="AB1081" s="119">
        <v>803.26649999999995</v>
      </c>
      <c r="AC1081" s="121">
        <v>187300</v>
      </c>
      <c r="AD1081" s="120">
        <f t="shared" si="413"/>
        <v>0.54008073817762403</v>
      </c>
      <c r="AE1081" s="122">
        <f t="shared" si="414"/>
        <v>3.8400807381776239</v>
      </c>
      <c r="AF1081" s="119">
        <v>803.26649999999995</v>
      </c>
      <c r="AG1081" s="121">
        <v>236900</v>
      </c>
      <c r="AH1081" s="120">
        <f t="shared" si="415"/>
        <v>0.55675675675675673</v>
      </c>
      <c r="AI1081" s="120">
        <f t="shared" si="416"/>
        <v>4.9567567567567572</v>
      </c>
      <c r="AJ1081" s="119">
        <v>803.26649999999995</v>
      </c>
      <c r="AK1081" s="121">
        <v>210800</v>
      </c>
      <c r="AL1081" s="120">
        <f t="shared" si="406"/>
        <v>0.54910132847095594</v>
      </c>
      <c r="AM1081" s="122">
        <f t="shared" si="417"/>
        <v>6.0491013284709556</v>
      </c>
      <c r="AN1081" s="33">
        <v>803.26649999999995</v>
      </c>
      <c r="AO1081" s="118">
        <v>105600</v>
      </c>
      <c r="AP1081" s="120">
        <f t="shared" si="418"/>
        <v>0.41201716738197425</v>
      </c>
      <c r="AQ1081" s="122">
        <f t="shared" si="419"/>
        <v>7.0120171673819742</v>
      </c>
      <c r="AR1081" s="119">
        <v>803.26649999999995</v>
      </c>
      <c r="AS1081" s="121">
        <v>103900</v>
      </c>
      <c r="AT1081" s="123">
        <f t="shared" si="420"/>
        <v>0.28065910318746623</v>
      </c>
      <c r="AU1081" s="122">
        <f t="shared" si="421"/>
        <v>7.9806591031874667</v>
      </c>
      <c r="AV1081" s="119">
        <v>803.26649999999995</v>
      </c>
      <c r="AW1081" s="121">
        <v>43920</v>
      </c>
      <c r="AX1081" s="120">
        <f t="shared" si="422"/>
        <v>0.2786802030456853</v>
      </c>
      <c r="AY1081" s="120">
        <f t="shared" si="423"/>
        <v>9.0786802030456855</v>
      </c>
      <c r="AZ1081" s="119">
        <v>803.26649999999995</v>
      </c>
      <c r="BA1081" s="118">
        <v>18300</v>
      </c>
      <c r="BB1081" s="120">
        <f t="shared" si="407"/>
        <v>7.4360016253555469E-2</v>
      </c>
      <c r="BC1081" s="120">
        <f t="shared" si="424"/>
        <v>9.9743600162535557</v>
      </c>
    </row>
    <row r="1082" spans="1:55" x14ac:dyDescent="0.3">
      <c r="A1082" s="119">
        <v>803.27890000000002</v>
      </c>
      <c r="B1082" s="118">
        <v>37370</v>
      </c>
      <c r="C1082" s="120">
        <f t="shared" si="400"/>
        <v>5.483492296404989E-2</v>
      </c>
      <c r="D1082" s="119">
        <v>803.27890000000002</v>
      </c>
      <c r="E1082" s="118">
        <v>37370</v>
      </c>
      <c r="F1082" s="120">
        <f t="shared" si="408"/>
        <v>5.483492296404989E-2</v>
      </c>
      <c r="G1082" s="119">
        <v>803.27890000000002</v>
      </c>
      <c r="H1082" s="118">
        <v>8015</v>
      </c>
      <c r="I1082" s="120">
        <f t="shared" si="401"/>
        <v>5.2011680726800777E-2</v>
      </c>
      <c r="J1082" s="120">
        <f t="shared" si="409"/>
        <v>2.2520116807268011</v>
      </c>
      <c r="K1082" s="119">
        <v>803.27890000000002</v>
      </c>
      <c r="L1082" s="118">
        <v>238200</v>
      </c>
      <c r="M1082" s="120">
        <f t="shared" si="402"/>
        <v>0.5599435825105783</v>
      </c>
      <c r="N1082" s="120">
        <f t="shared" si="410"/>
        <v>1.6599435825105784</v>
      </c>
      <c r="Q1082" s="119">
        <v>803.27890000000002</v>
      </c>
      <c r="R1082" s="121">
        <v>109800</v>
      </c>
      <c r="S1082" s="120">
        <f t="shared" si="403"/>
        <v>0.55259184700553599</v>
      </c>
      <c r="T1082" s="119">
        <v>803.27890000000002</v>
      </c>
      <c r="U1082" s="121">
        <v>79330</v>
      </c>
      <c r="V1082" s="120">
        <f t="shared" si="404"/>
        <v>0.55709269662921346</v>
      </c>
      <c r="W1082" s="122">
        <f t="shared" si="411"/>
        <v>1.6570926966292134</v>
      </c>
      <c r="X1082" s="119">
        <v>803.27890000000002</v>
      </c>
      <c r="Y1082" s="121">
        <v>293700</v>
      </c>
      <c r="Z1082" s="120">
        <f t="shared" si="405"/>
        <v>0.57486788021139168</v>
      </c>
      <c r="AA1082" s="120">
        <f t="shared" si="412"/>
        <v>2.7748678802113917</v>
      </c>
      <c r="AB1082" s="119">
        <v>803.27890000000002</v>
      </c>
      <c r="AC1082" s="121">
        <v>194400</v>
      </c>
      <c r="AD1082" s="120">
        <f t="shared" si="413"/>
        <v>0.56055363321799312</v>
      </c>
      <c r="AE1082" s="122">
        <f t="shared" si="414"/>
        <v>3.8605536332179931</v>
      </c>
      <c r="AF1082" s="119">
        <v>803.27890000000002</v>
      </c>
      <c r="AG1082" s="121">
        <v>245600</v>
      </c>
      <c r="AH1082" s="120">
        <f t="shared" si="415"/>
        <v>0.57720329024676853</v>
      </c>
      <c r="AI1082" s="120">
        <f t="shared" si="416"/>
        <v>4.9772032902467691</v>
      </c>
      <c r="AJ1082" s="119">
        <v>803.27890000000002</v>
      </c>
      <c r="AK1082" s="121">
        <v>218300</v>
      </c>
      <c r="AL1082" s="120">
        <f t="shared" si="406"/>
        <v>0.56863766605886945</v>
      </c>
      <c r="AM1082" s="122">
        <f t="shared" si="417"/>
        <v>6.0686376660588692</v>
      </c>
      <c r="AN1082" s="33">
        <v>803.27890000000002</v>
      </c>
      <c r="AO1082" s="118">
        <v>108500</v>
      </c>
      <c r="AP1082" s="120">
        <f t="shared" si="418"/>
        <v>0.42333203277409287</v>
      </c>
      <c r="AQ1082" s="122">
        <f t="shared" si="419"/>
        <v>7.0233320327740927</v>
      </c>
      <c r="AR1082" s="119">
        <v>803.27890000000002</v>
      </c>
      <c r="AS1082" s="121">
        <v>106800</v>
      </c>
      <c r="AT1082" s="123">
        <f t="shared" si="420"/>
        <v>0.28849270664505672</v>
      </c>
      <c r="AU1082" s="122">
        <f t="shared" si="421"/>
        <v>7.9884927066450571</v>
      </c>
      <c r="AV1082" s="119">
        <v>803.27890000000002</v>
      </c>
      <c r="AW1082" s="121">
        <v>44980</v>
      </c>
      <c r="AX1082" s="120">
        <f t="shared" si="422"/>
        <v>0.28540609137055839</v>
      </c>
      <c r="AY1082" s="120">
        <f t="shared" si="423"/>
        <v>9.0854060913705599</v>
      </c>
      <c r="AZ1082" s="119">
        <v>803.27890000000002</v>
      </c>
      <c r="BA1082" s="118">
        <v>18490</v>
      </c>
      <c r="BB1082" s="120">
        <f t="shared" si="407"/>
        <v>7.5132060138155224E-2</v>
      </c>
      <c r="BC1082" s="120">
        <f t="shared" si="424"/>
        <v>9.9751320601381561</v>
      </c>
    </row>
    <row r="1083" spans="1:55" x14ac:dyDescent="0.3">
      <c r="A1083" s="119">
        <v>803.29129999999998</v>
      </c>
      <c r="B1083" s="118">
        <v>37920</v>
      </c>
      <c r="C1083" s="120">
        <f t="shared" si="400"/>
        <v>5.5641966250917094E-2</v>
      </c>
      <c r="D1083" s="119">
        <v>803.29129999999998</v>
      </c>
      <c r="E1083" s="118">
        <v>37920</v>
      </c>
      <c r="F1083" s="120">
        <f t="shared" si="408"/>
        <v>5.5641966250917094E-2</v>
      </c>
      <c r="G1083" s="119">
        <v>803.29129999999998</v>
      </c>
      <c r="H1083" s="118">
        <v>8055</v>
      </c>
      <c r="I1083" s="120">
        <f t="shared" si="401"/>
        <v>5.2271252433484752E-2</v>
      </c>
      <c r="J1083" s="120">
        <f t="shared" si="409"/>
        <v>2.2522712524334851</v>
      </c>
      <c r="K1083" s="119">
        <v>803.29129999999998</v>
      </c>
      <c r="L1083" s="118">
        <v>248300</v>
      </c>
      <c r="M1083" s="120">
        <f t="shared" si="402"/>
        <v>0.58368594264221907</v>
      </c>
      <c r="N1083" s="120">
        <f t="shared" si="410"/>
        <v>1.683685942642219</v>
      </c>
      <c r="Q1083" s="119">
        <v>803.29129999999998</v>
      </c>
      <c r="R1083" s="121">
        <v>113900</v>
      </c>
      <c r="S1083" s="120">
        <f t="shared" si="403"/>
        <v>0.57322596879718168</v>
      </c>
      <c r="T1083" s="119">
        <v>803.29129999999998</v>
      </c>
      <c r="U1083" s="121">
        <v>82160</v>
      </c>
      <c r="V1083" s="120">
        <f t="shared" si="404"/>
        <v>0.57696629213483142</v>
      </c>
      <c r="W1083" s="122">
        <f t="shared" si="411"/>
        <v>1.6769662921348316</v>
      </c>
      <c r="X1083" s="119">
        <v>803.29129999999998</v>
      </c>
      <c r="Y1083" s="121">
        <v>304800</v>
      </c>
      <c r="Z1083" s="120">
        <f t="shared" si="405"/>
        <v>0.59659424544920725</v>
      </c>
      <c r="AA1083" s="120">
        <f t="shared" si="412"/>
        <v>2.7965942454492074</v>
      </c>
      <c r="AB1083" s="119">
        <v>803.29129999999998</v>
      </c>
      <c r="AC1083" s="121">
        <v>201800</v>
      </c>
      <c r="AD1083" s="120">
        <f t="shared" si="413"/>
        <v>0.58189158016147635</v>
      </c>
      <c r="AE1083" s="122">
        <f t="shared" si="414"/>
        <v>3.8818915801614762</v>
      </c>
      <c r="AF1083" s="119">
        <v>803.29129999999998</v>
      </c>
      <c r="AG1083" s="121">
        <v>254300</v>
      </c>
      <c r="AH1083" s="120">
        <f t="shared" si="415"/>
        <v>0.59764982373678022</v>
      </c>
      <c r="AI1083" s="120">
        <f t="shared" si="416"/>
        <v>4.997649823736781</v>
      </c>
      <c r="AJ1083" s="119">
        <v>803.29129999999998</v>
      </c>
      <c r="AK1083" s="121">
        <v>226000</v>
      </c>
      <c r="AL1083" s="120">
        <f t="shared" si="406"/>
        <v>0.5886949726491274</v>
      </c>
      <c r="AM1083" s="122">
        <f t="shared" si="417"/>
        <v>6.0886949726491277</v>
      </c>
      <c r="AN1083" s="33">
        <v>803.29129999999998</v>
      </c>
      <c r="AO1083" s="118">
        <v>111300</v>
      </c>
      <c r="AP1083" s="120">
        <f t="shared" si="418"/>
        <v>0.43425673039406942</v>
      </c>
      <c r="AQ1083" s="122">
        <f t="shared" si="419"/>
        <v>7.0342567303940688</v>
      </c>
      <c r="AR1083" s="119">
        <v>803.29129999999998</v>
      </c>
      <c r="AS1083" s="121">
        <v>109800</v>
      </c>
      <c r="AT1083" s="123">
        <f t="shared" si="420"/>
        <v>0.29659643435980548</v>
      </c>
      <c r="AU1083" s="122">
        <f t="shared" si="421"/>
        <v>7.9965964343598053</v>
      </c>
      <c r="AV1083" s="119">
        <v>803.29129999999998</v>
      </c>
      <c r="AW1083" s="121">
        <v>46070</v>
      </c>
      <c r="AX1083" s="120">
        <f t="shared" si="422"/>
        <v>0.29232233502538069</v>
      </c>
      <c r="AY1083" s="120">
        <f t="shared" si="423"/>
        <v>9.092322335025381</v>
      </c>
      <c r="AZ1083" s="119">
        <v>803.29129999999998</v>
      </c>
      <c r="BA1083" s="118">
        <v>18670</v>
      </c>
      <c r="BB1083" s="120">
        <f t="shared" si="407"/>
        <v>7.5863470134091837E-2</v>
      </c>
      <c r="BC1083" s="120">
        <f t="shared" si="424"/>
        <v>9.975863470134092</v>
      </c>
    </row>
    <row r="1084" spans="1:55" x14ac:dyDescent="0.3">
      <c r="A1084" s="119">
        <v>803.30370000000005</v>
      </c>
      <c r="B1084" s="118">
        <v>38410</v>
      </c>
      <c r="C1084" s="120">
        <f t="shared" si="400"/>
        <v>5.6360968451944243E-2</v>
      </c>
      <c r="D1084" s="119">
        <v>803.30370000000005</v>
      </c>
      <c r="E1084" s="118">
        <v>38410</v>
      </c>
      <c r="F1084" s="120">
        <f t="shared" si="408"/>
        <v>5.6360968451944243E-2</v>
      </c>
      <c r="G1084" s="119">
        <v>803.30370000000005</v>
      </c>
      <c r="H1084" s="118">
        <v>8098</v>
      </c>
      <c r="I1084" s="120">
        <f t="shared" si="401"/>
        <v>5.2550292018170019E-2</v>
      </c>
      <c r="J1084" s="120">
        <f t="shared" si="409"/>
        <v>2.2525502920181704</v>
      </c>
      <c r="K1084" s="119">
        <v>803.30370000000005</v>
      </c>
      <c r="L1084" s="118">
        <v>258400</v>
      </c>
      <c r="M1084" s="120">
        <f t="shared" si="402"/>
        <v>0.60742830277385995</v>
      </c>
      <c r="N1084" s="120">
        <f t="shared" si="410"/>
        <v>1.7074283027738599</v>
      </c>
      <c r="Q1084" s="119">
        <v>803.30370000000005</v>
      </c>
      <c r="R1084" s="121">
        <v>118000</v>
      </c>
      <c r="S1084" s="120">
        <f t="shared" si="403"/>
        <v>0.59386009058882738</v>
      </c>
      <c r="T1084" s="119">
        <v>803.30370000000005</v>
      </c>
      <c r="U1084" s="121">
        <v>85070</v>
      </c>
      <c r="V1084" s="120">
        <f t="shared" si="404"/>
        <v>0.59740168539325844</v>
      </c>
      <c r="W1084" s="122">
        <f t="shared" si="411"/>
        <v>1.6974016853932585</v>
      </c>
      <c r="X1084" s="119">
        <v>803.30370000000005</v>
      </c>
      <c r="Y1084" s="121">
        <v>316000</v>
      </c>
      <c r="Z1084" s="120">
        <f t="shared" si="405"/>
        <v>0.61851634370718345</v>
      </c>
      <c r="AA1084" s="120">
        <f t="shared" si="412"/>
        <v>2.8185163437071834</v>
      </c>
      <c r="AB1084" s="119">
        <v>803.30370000000005</v>
      </c>
      <c r="AC1084" s="121">
        <v>209200</v>
      </c>
      <c r="AD1084" s="120">
        <f t="shared" si="413"/>
        <v>0.60322952710495958</v>
      </c>
      <c r="AE1084" s="122">
        <f t="shared" si="414"/>
        <v>3.9032295271049593</v>
      </c>
      <c r="AF1084" s="119">
        <v>803.30370000000005</v>
      </c>
      <c r="AG1084" s="121">
        <v>263300</v>
      </c>
      <c r="AH1084" s="120">
        <f t="shared" si="415"/>
        <v>0.61880141010575795</v>
      </c>
      <c r="AI1084" s="120">
        <f t="shared" si="416"/>
        <v>5.0188014101057581</v>
      </c>
      <c r="AJ1084" s="119">
        <v>803.30370000000005</v>
      </c>
      <c r="AK1084" s="121">
        <v>233800</v>
      </c>
      <c r="AL1084" s="120">
        <f t="shared" si="406"/>
        <v>0.60901276374055746</v>
      </c>
      <c r="AM1084" s="122">
        <f t="shared" si="417"/>
        <v>6.1090127637405578</v>
      </c>
      <c r="AN1084" s="33">
        <v>803.30370000000005</v>
      </c>
      <c r="AO1084" s="118">
        <v>114200</v>
      </c>
      <c r="AP1084" s="120">
        <f t="shared" si="418"/>
        <v>0.44557159578618805</v>
      </c>
      <c r="AQ1084" s="122">
        <f t="shared" si="419"/>
        <v>7.0455715957861873</v>
      </c>
      <c r="AR1084" s="119">
        <v>803.30370000000005</v>
      </c>
      <c r="AS1084" s="121">
        <v>112800</v>
      </c>
      <c r="AT1084" s="123">
        <f t="shared" si="420"/>
        <v>0.3047001620745543</v>
      </c>
      <c r="AU1084" s="122">
        <f t="shared" si="421"/>
        <v>8.0047001620745544</v>
      </c>
      <c r="AV1084" s="119">
        <v>803.30370000000005</v>
      </c>
      <c r="AW1084" s="121">
        <v>47160</v>
      </c>
      <c r="AX1084" s="120">
        <f t="shared" si="422"/>
        <v>0.29923857868020304</v>
      </c>
      <c r="AY1084" s="120">
        <f t="shared" si="423"/>
        <v>9.0992385786802039</v>
      </c>
      <c r="AZ1084" s="119">
        <v>803.30370000000005</v>
      </c>
      <c r="BA1084" s="118">
        <v>18860</v>
      </c>
      <c r="BB1084" s="120">
        <f t="shared" si="407"/>
        <v>7.6635514018691592E-2</v>
      </c>
      <c r="BC1084" s="120">
        <f t="shared" si="424"/>
        <v>9.9766355140186924</v>
      </c>
    </row>
    <row r="1085" spans="1:55" x14ac:dyDescent="0.3">
      <c r="A1085" s="119">
        <v>803.31610000000001</v>
      </c>
      <c r="B1085" s="118">
        <v>38850</v>
      </c>
      <c r="C1085" s="120">
        <f t="shared" si="400"/>
        <v>5.7006603081438005E-2</v>
      </c>
      <c r="D1085" s="119">
        <v>803.31610000000001</v>
      </c>
      <c r="E1085" s="118">
        <v>38850</v>
      </c>
      <c r="F1085" s="120">
        <f t="shared" si="408"/>
        <v>5.7006603081438005E-2</v>
      </c>
      <c r="G1085" s="119">
        <v>803.31610000000001</v>
      </c>
      <c r="H1085" s="118">
        <v>8143</v>
      </c>
      <c r="I1085" s="120">
        <f t="shared" si="401"/>
        <v>5.2842310188189488E-2</v>
      </c>
      <c r="J1085" s="120">
        <f t="shared" si="409"/>
        <v>2.2528423101881896</v>
      </c>
      <c r="K1085" s="119">
        <v>803.31610000000001</v>
      </c>
      <c r="L1085" s="118">
        <v>268700</v>
      </c>
      <c r="M1085" s="120">
        <f t="shared" si="402"/>
        <v>0.63164080865068173</v>
      </c>
      <c r="N1085" s="120">
        <f t="shared" si="410"/>
        <v>1.7316408086506818</v>
      </c>
      <c r="Q1085" s="119">
        <v>803.31610000000001</v>
      </c>
      <c r="R1085" s="121">
        <v>122300</v>
      </c>
      <c r="S1085" s="120">
        <f t="shared" si="403"/>
        <v>0.61550075490689482</v>
      </c>
      <c r="T1085" s="119">
        <v>803.31610000000001</v>
      </c>
      <c r="U1085" s="121">
        <v>88040</v>
      </c>
      <c r="V1085" s="120">
        <f t="shared" si="404"/>
        <v>0.61825842696629218</v>
      </c>
      <c r="W1085" s="122">
        <f t="shared" si="411"/>
        <v>1.7182584269662922</v>
      </c>
      <c r="X1085" s="119">
        <v>803.31610000000001</v>
      </c>
      <c r="Y1085" s="121">
        <v>327300</v>
      </c>
      <c r="Z1085" s="120">
        <f t="shared" si="405"/>
        <v>0.64063417498532005</v>
      </c>
      <c r="AA1085" s="120">
        <f t="shared" si="412"/>
        <v>2.8406341749853201</v>
      </c>
      <c r="AB1085" s="119">
        <v>803.31610000000001</v>
      </c>
      <c r="AC1085" s="121">
        <v>216700</v>
      </c>
      <c r="AD1085" s="120">
        <f t="shared" si="413"/>
        <v>0.62485582468281431</v>
      </c>
      <c r="AE1085" s="122">
        <f t="shared" si="414"/>
        <v>3.924855824682814</v>
      </c>
      <c r="AF1085" s="119">
        <v>803.31610000000001</v>
      </c>
      <c r="AG1085" s="121">
        <v>272300</v>
      </c>
      <c r="AH1085" s="120">
        <f t="shared" si="415"/>
        <v>0.63995299647473558</v>
      </c>
      <c r="AI1085" s="120">
        <f t="shared" si="416"/>
        <v>5.039952996474736</v>
      </c>
      <c r="AJ1085" s="119">
        <v>803.31610000000001</v>
      </c>
      <c r="AK1085" s="121">
        <v>241900</v>
      </c>
      <c r="AL1085" s="120">
        <f t="shared" si="406"/>
        <v>0.63011200833550407</v>
      </c>
      <c r="AM1085" s="122">
        <f t="shared" si="417"/>
        <v>6.1301120083355043</v>
      </c>
      <c r="AN1085" s="33">
        <v>803.31610000000001</v>
      </c>
      <c r="AO1085" s="118">
        <v>117100</v>
      </c>
      <c r="AP1085" s="120">
        <f t="shared" si="418"/>
        <v>0.45688646117830667</v>
      </c>
      <c r="AQ1085" s="122">
        <f t="shared" si="419"/>
        <v>7.0568864611783066</v>
      </c>
      <c r="AR1085" s="119">
        <v>803.31610000000001</v>
      </c>
      <c r="AS1085" s="121">
        <v>115900</v>
      </c>
      <c r="AT1085" s="123">
        <f t="shared" si="420"/>
        <v>0.31307401404646135</v>
      </c>
      <c r="AU1085" s="122">
        <f t="shared" si="421"/>
        <v>8.0130740140464614</v>
      </c>
      <c r="AV1085" s="119">
        <v>803.31610000000001</v>
      </c>
      <c r="AW1085" s="121">
        <v>48270</v>
      </c>
      <c r="AX1085" s="120">
        <f t="shared" si="422"/>
        <v>0.30628172588832486</v>
      </c>
      <c r="AY1085" s="120">
        <f t="shared" si="423"/>
        <v>9.1062817258883264</v>
      </c>
      <c r="AZ1085" s="119">
        <v>803.31610000000001</v>
      </c>
      <c r="BA1085" s="118">
        <v>19040</v>
      </c>
      <c r="BB1085" s="120">
        <f t="shared" si="407"/>
        <v>7.7366924014628205E-2</v>
      </c>
      <c r="BC1085" s="120">
        <f t="shared" si="424"/>
        <v>9.9773669240146283</v>
      </c>
    </row>
    <row r="1086" spans="1:55" x14ac:dyDescent="0.3">
      <c r="A1086" s="119">
        <v>803.32849999999996</v>
      </c>
      <c r="B1086" s="118">
        <v>39230</v>
      </c>
      <c r="C1086" s="120">
        <f t="shared" si="400"/>
        <v>5.7564196625091713E-2</v>
      </c>
      <c r="D1086" s="119">
        <v>803.32849999999996</v>
      </c>
      <c r="E1086" s="118">
        <v>39230</v>
      </c>
      <c r="F1086" s="120">
        <f t="shared" si="408"/>
        <v>5.7564196625091713E-2</v>
      </c>
      <c r="G1086" s="119">
        <v>803.32849999999996</v>
      </c>
      <c r="H1086" s="118">
        <v>8191</v>
      </c>
      <c r="I1086" s="120">
        <f t="shared" si="401"/>
        <v>5.3153796236210256E-2</v>
      </c>
      <c r="J1086" s="120">
        <f t="shared" si="409"/>
        <v>2.2531537962362105</v>
      </c>
      <c r="K1086" s="119">
        <v>803.32849999999996</v>
      </c>
      <c r="L1086" s="118">
        <v>279000</v>
      </c>
      <c r="M1086" s="120">
        <f t="shared" si="402"/>
        <v>0.65585331452750351</v>
      </c>
      <c r="N1086" s="120">
        <f t="shared" si="410"/>
        <v>1.7558533145275037</v>
      </c>
      <c r="Q1086" s="119">
        <v>803.32849999999996</v>
      </c>
      <c r="R1086" s="121">
        <v>126600</v>
      </c>
      <c r="S1086" s="120">
        <f t="shared" si="403"/>
        <v>0.63714141922496226</v>
      </c>
      <c r="T1086" s="119">
        <v>803.32849999999996</v>
      </c>
      <c r="U1086" s="121">
        <v>91060</v>
      </c>
      <c r="V1086" s="120">
        <f t="shared" si="404"/>
        <v>0.63946629213483142</v>
      </c>
      <c r="W1086" s="122">
        <f t="shared" si="411"/>
        <v>1.7394662921348316</v>
      </c>
      <c r="X1086" s="119">
        <v>803.32849999999996</v>
      </c>
      <c r="Y1086" s="121">
        <v>338800</v>
      </c>
      <c r="Z1086" s="120">
        <f t="shared" si="405"/>
        <v>0.66314347230377768</v>
      </c>
      <c r="AA1086" s="120">
        <f t="shared" si="412"/>
        <v>2.8631434723037779</v>
      </c>
      <c r="AB1086" s="119">
        <v>803.32849999999996</v>
      </c>
      <c r="AC1086" s="121">
        <v>224300</v>
      </c>
      <c r="AD1086" s="120">
        <f t="shared" si="413"/>
        <v>0.64677047289504042</v>
      </c>
      <c r="AE1086" s="122">
        <f t="shared" si="414"/>
        <v>3.9467704728950403</v>
      </c>
      <c r="AF1086" s="119">
        <v>803.32849999999996</v>
      </c>
      <c r="AG1086" s="121">
        <v>281400</v>
      </c>
      <c r="AH1086" s="120">
        <f t="shared" si="415"/>
        <v>0.66133960047003526</v>
      </c>
      <c r="AI1086" s="120">
        <f t="shared" si="416"/>
        <v>5.0613396004700357</v>
      </c>
      <c r="AJ1086" s="119">
        <v>803.32849999999996</v>
      </c>
      <c r="AK1086" s="121">
        <v>250000</v>
      </c>
      <c r="AL1086" s="120">
        <f t="shared" si="406"/>
        <v>0.65121125293045068</v>
      </c>
      <c r="AM1086" s="122">
        <f t="shared" si="417"/>
        <v>6.1512112529304508</v>
      </c>
      <c r="AN1086" s="33">
        <v>803.32849999999996</v>
      </c>
      <c r="AO1086" s="118">
        <v>120000</v>
      </c>
      <c r="AP1086" s="120">
        <f t="shared" si="418"/>
        <v>0.46820132657042529</v>
      </c>
      <c r="AQ1086" s="122">
        <f t="shared" si="419"/>
        <v>7.0682013265704251</v>
      </c>
      <c r="AR1086" s="119">
        <v>803.32849999999996</v>
      </c>
      <c r="AS1086" s="121">
        <v>119000</v>
      </c>
      <c r="AT1086" s="123">
        <f t="shared" si="420"/>
        <v>0.32144786601836844</v>
      </c>
      <c r="AU1086" s="122">
        <f t="shared" si="421"/>
        <v>8.0214478660183683</v>
      </c>
      <c r="AV1086" s="119">
        <v>803.32849999999996</v>
      </c>
      <c r="AW1086" s="121">
        <v>49390</v>
      </c>
      <c r="AX1086" s="120">
        <f t="shared" si="422"/>
        <v>0.31338832487309642</v>
      </c>
      <c r="AY1086" s="120">
        <f t="shared" si="423"/>
        <v>9.1133883248730978</v>
      </c>
      <c r="AZ1086" s="119">
        <v>803.32849999999996</v>
      </c>
      <c r="BA1086" s="118">
        <v>19210</v>
      </c>
      <c r="BB1086" s="120">
        <f t="shared" si="407"/>
        <v>7.8057700121901663E-2</v>
      </c>
      <c r="BC1086" s="120">
        <f t="shared" si="424"/>
        <v>9.9780577001219015</v>
      </c>
    </row>
    <row r="1087" spans="1:55" x14ac:dyDescent="0.3">
      <c r="A1087" s="119">
        <v>803.34090000000003</v>
      </c>
      <c r="B1087" s="118">
        <v>39540</v>
      </c>
      <c r="C1087" s="120">
        <f t="shared" si="400"/>
        <v>5.8019075568598678E-2</v>
      </c>
      <c r="D1087" s="119">
        <v>803.34090000000003</v>
      </c>
      <c r="E1087" s="118">
        <v>39540</v>
      </c>
      <c r="F1087" s="120">
        <f t="shared" si="408"/>
        <v>5.8019075568598678E-2</v>
      </c>
      <c r="G1087" s="119">
        <v>803.34090000000003</v>
      </c>
      <c r="H1087" s="118">
        <v>8242</v>
      </c>
      <c r="I1087" s="120">
        <f t="shared" si="401"/>
        <v>5.3484750162232315E-2</v>
      </c>
      <c r="J1087" s="120">
        <f t="shared" si="409"/>
        <v>2.2534847501622326</v>
      </c>
      <c r="K1087" s="119">
        <v>803.34090000000003</v>
      </c>
      <c r="L1087" s="118">
        <v>289400</v>
      </c>
      <c r="M1087" s="120">
        <f t="shared" si="402"/>
        <v>0.6803008932769159</v>
      </c>
      <c r="N1087" s="120">
        <f t="shared" si="410"/>
        <v>1.780300893276916</v>
      </c>
      <c r="Q1087" s="119">
        <v>803.34090000000003</v>
      </c>
      <c r="R1087" s="121">
        <v>130900</v>
      </c>
      <c r="S1087" s="120">
        <f t="shared" si="403"/>
        <v>0.6587820835430297</v>
      </c>
      <c r="T1087" s="119">
        <v>803.34090000000003</v>
      </c>
      <c r="U1087" s="121">
        <v>94120</v>
      </c>
      <c r="V1087" s="120">
        <f t="shared" si="404"/>
        <v>0.66095505617977524</v>
      </c>
      <c r="W1087" s="122">
        <f t="shared" si="411"/>
        <v>1.7609550561797753</v>
      </c>
      <c r="X1087" s="119">
        <v>803.34090000000003</v>
      </c>
      <c r="Y1087" s="121">
        <v>350200</v>
      </c>
      <c r="Z1087" s="120">
        <f t="shared" si="405"/>
        <v>0.6854570366020748</v>
      </c>
      <c r="AA1087" s="120">
        <f t="shared" si="412"/>
        <v>2.8854570366020749</v>
      </c>
      <c r="AB1087" s="119">
        <v>803.34090000000003</v>
      </c>
      <c r="AC1087" s="121">
        <v>232000</v>
      </c>
      <c r="AD1087" s="120">
        <f t="shared" si="413"/>
        <v>0.66897347174163779</v>
      </c>
      <c r="AE1087" s="122">
        <f t="shared" si="414"/>
        <v>3.9689734717416378</v>
      </c>
      <c r="AF1087" s="119">
        <v>803.34090000000003</v>
      </c>
      <c r="AG1087" s="121">
        <v>290500</v>
      </c>
      <c r="AH1087" s="120">
        <f t="shared" si="415"/>
        <v>0.68272620446533494</v>
      </c>
      <c r="AI1087" s="120">
        <f t="shared" si="416"/>
        <v>5.0827262044653354</v>
      </c>
      <c r="AJ1087" s="119">
        <v>803.34090000000003</v>
      </c>
      <c r="AK1087" s="121">
        <v>258300</v>
      </c>
      <c r="AL1087" s="120">
        <f t="shared" si="406"/>
        <v>0.67283146652774162</v>
      </c>
      <c r="AM1087" s="122">
        <f t="shared" si="417"/>
        <v>6.1728314665277413</v>
      </c>
      <c r="AN1087" s="33">
        <v>803.34090000000003</v>
      </c>
      <c r="AO1087" s="118">
        <v>122900</v>
      </c>
      <c r="AP1087" s="120">
        <f t="shared" si="418"/>
        <v>0.47951619196254391</v>
      </c>
      <c r="AQ1087" s="122">
        <f t="shared" si="419"/>
        <v>7.0795161919625436</v>
      </c>
      <c r="AR1087" s="119">
        <v>803.34090000000003</v>
      </c>
      <c r="AS1087" s="121">
        <v>122100</v>
      </c>
      <c r="AT1087" s="123">
        <f t="shared" si="420"/>
        <v>0.32982171799027554</v>
      </c>
      <c r="AU1087" s="122">
        <f t="shared" si="421"/>
        <v>8.0298217179902753</v>
      </c>
      <c r="AV1087" s="119">
        <v>803.34090000000003</v>
      </c>
      <c r="AW1087" s="121">
        <v>50510</v>
      </c>
      <c r="AX1087" s="120">
        <f t="shared" si="422"/>
        <v>0.32049492385786804</v>
      </c>
      <c r="AY1087" s="120">
        <f t="shared" si="423"/>
        <v>9.1204949238578692</v>
      </c>
      <c r="AZ1087" s="119">
        <v>803.34090000000003</v>
      </c>
      <c r="BA1087" s="118">
        <v>19380</v>
      </c>
      <c r="BB1087" s="120">
        <f t="shared" si="407"/>
        <v>7.8748476229175135E-2</v>
      </c>
      <c r="BC1087" s="120">
        <f t="shared" si="424"/>
        <v>9.9787484762291747</v>
      </c>
    </row>
    <row r="1088" spans="1:55" x14ac:dyDescent="0.3">
      <c r="A1088" s="119">
        <v>803.35329999999999</v>
      </c>
      <c r="B1088" s="118">
        <v>39790</v>
      </c>
      <c r="C1088" s="120">
        <f t="shared" si="400"/>
        <v>5.838591342626559E-2</v>
      </c>
      <c r="D1088" s="119">
        <v>803.35329999999999</v>
      </c>
      <c r="E1088" s="118">
        <v>39790</v>
      </c>
      <c r="F1088" s="120">
        <f t="shared" si="408"/>
        <v>5.838591342626559E-2</v>
      </c>
      <c r="G1088" s="119">
        <v>803.35329999999999</v>
      </c>
      <c r="H1088" s="118">
        <v>8294</v>
      </c>
      <c r="I1088" s="120">
        <f t="shared" si="401"/>
        <v>5.3822193380921479E-2</v>
      </c>
      <c r="J1088" s="120">
        <f t="shared" si="409"/>
        <v>2.2538221933809215</v>
      </c>
      <c r="K1088" s="119">
        <v>803.35329999999999</v>
      </c>
      <c r="L1088" s="118">
        <v>299600</v>
      </c>
      <c r="M1088" s="120">
        <f t="shared" si="402"/>
        <v>0.70427832628114717</v>
      </c>
      <c r="N1088" s="120">
        <f t="shared" si="410"/>
        <v>1.8042783262811473</v>
      </c>
      <c r="Q1088" s="119">
        <v>803.35329999999999</v>
      </c>
      <c r="R1088" s="121">
        <v>135300</v>
      </c>
      <c r="S1088" s="120">
        <f t="shared" si="403"/>
        <v>0.68092601912430806</v>
      </c>
      <c r="T1088" s="119">
        <v>803.35329999999999</v>
      </c>
      <c r="U1088" s="121">
        <v>97190</v>
      </c>
      <c r="V1088" s="120">
        <f t="shared" si="404"/>
        <v>0.68251404494382018</v>
      </c>
      <c r="W1088" s="122">
        <f t="shared" si="411"/>
        <v>1.7825140449438202</v>
      </c>
      <c r="X1088" s="119">
        <v>803.35329999999999</v>
      </c>
      <c r="Y1088" s="121">
        <v>361700</v>
      </c>
      <c r="Z1088" s="120">
        <f t="shared" si="405"/>
        <v>0.70796633392053243</v>
      </c>
      <c r="AA1088" s="120">
        <f t="shared" si="412"/>
        <v>2.9079663339205326</v>
      </c>
      <c r="AB1088" s="119">
        <v>803.35329999999999</v>
      </c>
      <c r="AC1088" s="121">
        <v>239700</v>
      </c>
      <c r="AD1088" s="120">
        <f t="shared" si="413"/>
        <v>0.69117647058823528</v>
      </c>
      <c r="AE1088" s="122">
        <f t="shared" si="414"/>
        <v>3.9911764705882353</v>
      </c>
      <c r="AF1088" s="119">
        <v>803.35329999999999</v>
      </c>
      <c r="AG1088" s="121">
        <v>299700</v>
      </c>
      <c r="AH1088" s="120">
        <f t="shared" si="415"/>
        <v>0.70434782608695656</v>
      </c>
      <c r="AI1088" s="120">
        <f t="shared" si="416"/>
        <v>5.1043478260869568</v>
      </c>
      <c r="AJ1088" s="119">
        <v>803.35329999999999</v>
      </c>
      <c r="AK1088" s="121">
        <v>266500</v>
      </c>
      <c r="AL1088" s="120">
        <f t="shared" si="406"/>
        <v>0.69419119562386034</v>
      </c>
      <c r="AM1088" s="122">
        <f t="shared" si="417"/>
        <v>6.1941911956238602</v>
      </c>
      <c r="AN1088" s="33">
        <v>803.35329999999999</v>
      </c>
      <c r="AO1088" s="118">
        <v>125700</v>
      </c>
      <c r="AP1088" s="120">
        <f t="shared" si="418"/>
        <v>0.49044088958252047</v>
      </c>
      <c r="AQ1088" s="122">
        <f t="shared" si="419"/>
        <v>7.0904408895825197</v>
      </c>
      <c r="AR1088" s="119">
        <v>803.35329999999999</v>
      </c>
      <c r="AS1088" s="121">
        <v>125200</v>
      </c>
      <c r="AT1088" s="123">
        <f t="shared" si="420"/>
        <v>0.33819556996218259</v>
      </c>
      <c r="AU1088" s="122">
        <f t="shared" si="421"/>
        <v>8.0381955699621823</v>
      </c>
      <c r="AV1088" s="119">
        <v>803.35329999999999</v>
      </c>
      <c r="AW1088" s="121">
        <v>51640</v>
      </c>
      <c r="AX1088" s="120">
        <f t="shared" si="422"/>
        <v>0.32766497461928934</v>
      </c>
      <c r="AY1088" s="120">
        <f t="shared" si="423"/>
        <v>9.1276649746192895</v>
      </c>
      <c r="AZ1088" s="119">
        <v>803.35329999999999</v>
      </c>
      <c r="BA1088" s="118">
        <v>19550</v>
      </c>
      <c r="BB1088" s="120">
        <f t="shared" si="407"/>
        <v>7.9439252336448593E-2</v>
      </c>
      <c r="BC1088" s="120">
        <f t="shared" si="424"/>
        <v>9.9794392523364497</v>
      </c>
    </row>
    <row r="1089" spans="1:55" x14ac:dyDescent="0.3">
      <c r="A1089" s="119">
        <v>803.36569999999995</v>
      </c>
      <c r="B1089" s="118">
        <v>39970</v>
      </c>
      <c r="C1089" s="120">
        <f t="shared" si="400"/>
        <v>5.8650036683785767E-2</v>
      </c>
      <c r="D1089" s="119">
        <v>803.36569999999995</v>
      </c>
      <c r="E1089" s="118">
        <v>39970</v>
      </c>
      <c r="F1089" s="120">
        <f t="shared" si="408"/>
        <v>5.8650036683785767E-2</v>
      </c>
      <c r="G1089" s="119">
        <v>803.36569999999995</v>
      </c>
      <c r="H1089" s="118">
        <v>8349</v>
      </c>
      <c r="I1089" s="120">
        <f t="shared" si="401"/>
        <v>5.4179104477611942E-2</v>
      </c>
      <c r="J1089" s="120">
        <f t="shared" si="409"/>
        <v>2.2541791044776121</v>
      </c>
      <c r="K1089" s="119">
        <v>803.36569999999995</v>
      </c>
      <c r="L1089" s="118">
        <v>309800</v>
      </c>
      <c r="M1089" s="120">
        <f t="shared" si="402"/>
        <v>0.72825575928537845</v>
      </c>
      <c r="N1089" s="120">
        <f t="shared" si="410"/>
        <v>1.8282557592853785</v>
      </c>
      <c r="Q1089" s="119">
        <v>803.36569999999995</v>
      </c>
      <c r="R1089" s="121">
        <v>139800</v>
      </c>
      <c r="S1089" s="120">
        <f t="shared" si="403"/>
        <v>0.70357322596879723</v>
      </c>
      <c r="T1089" s="119">
        <v>803.36569999999995</v>
      </c>
      <c r="U1089" s="121">
        <v>100300</v>
      </c>
      <c r="V1089" s="120">
        <f t="shared" si="404"/>
        <v>0.7043539325842697</v>
      </c>
      <c r="W1089" s="122">
        <f t="shared" si="411"/>
        <v>1.8043539325842697</v>
      </c>
      <c r="X1089" s="119">
        <v>803.36569999999995</v>
      </c>
      <c r="Y1089" s="121">
        <v>373100</v>
      </c>
      <c r="Z1089" s="120">
        <f t="shared" si="405"/>
        <v>0.73027989821882955</v>
      </c>
      <c r="AA1089" s="120">
        <f t="shared" si="412"/>
        <v>2.9302798982188296</v>
      </c>
      <c r="AB1089" s="119">
        <v>803.36569999999995</v>
      </c>
      <c r="AC1089" s="121">
        <v>247300</v>
      </c>
      <c r="AD1089" s="120">
        <f t="shared" si="413"/>
        <v>0.71309111880046139</v>
      </c>
      <c r="AE1089" s="122">
        <f t="shared" si="414"/>
        <v>4.0130911188004612</v>
      </c>
      <c r="AF1089" s="119">
        <v>803.36569999999995</v>
      </c>
      <c r="AG1089" s="121">
        <v>308800</v>
      </c>
      <c r="AH1089" s="120">
        <f t="shared" si="415"/>
        <v>0.72573443008225613</v>
      </c>
      <c r="AI1089" s="120">
        <f t="shared" si="416"/>
        <v>5.1257344300822565</v>
      </c>
      <c r="AJ1089" s="119">
        <v>803.36569999999995</v>
      </c>
      <c r="AK1089" s="121">
        <v>274800</v>
      </c>
      <c r="AL1089" s="120">
        <f t="shared" si="406"/>
        <v>0.71581140922115138</v>
      </c>
      <c r="AM1089" s="122">
        <f t="shared" si="417"/>
        <v>6.2158114092211516</v>
      </c>
      <c r="AN1089" s="33">
        <v>803.36569999999995</v>
      </c>
      <c r="AO1089" s="118">
        <v>128500</v>
      </c>
      <c r="AP1089" s="120">
        <f t="shared" si="418"/>
        <v>0.50136558720249702</v>
      </c>
      <c r="AQ1089" s="122">
        <f t="shared" si="419"/>
        <v>7.1013655872024968</v>
      </c>
      <c r="AR1089" s="119">
        <v>803.36569999999995</v>
      </c>
      <c r="AS1089" s="121">
        <v>128300</v>
      </c>
      <c r="AT1089" s="123">
        <f t="shared" si="420"/>
        <v>0.34656942193408968</v>
      </c>
      <c r="AU1089" s="122">
        <f t="shared" si="421"/>
        <v>8.0465694219340893</v>
      </c>
      <c r="AV1089" s="119">
        <v>803.36569999999995</v>
      </c>
      <c r="AW1089" s="121">
        <v>52760</v>
      </c>
      <c r="AX1089" s="120">
        <f t="shared" si="422"/>
        <v>0.3347715736040609</v>
      </c>
      <c r="AY1089" s="120">
        <f t="shared" si="423"/>
        <v>9.1347715736040609</v>
      </c>
      <c r="AZ1089" s="119">
        <v>803.36569999999995</v>
      </c>
      <c r="BA1089" s="118">
        <v>19700</v>
      </c>
      <c r="BB1089" s="120">
        <f t="shared" si="407"/>
        <v>8.0048760666395768E-2</v>
      </c>
      <c r="BC1089" s="120">
        <f t="shared" si="424"/>
        <v>9.9800487606663957</v>
      </c>
    </row>
    <row r="1090" spans="1:55" x14ac:dyDescent="0.3">
      <c r="A1090" s="119">
        <v>803.37810000000002</v>
      </c>
      <c r="B1090" s="118">
        <v>40080</v>
      </c>
      <c r="C1090" s="120">
        <f t="shared" si="400"/>
        <v>5.8811445341159209E-2</v>
      </c>
      <c r="D1090" s="119">
        <v>803.37810000000002</v>
      </c>
      <c r="E1090" s="118">
        <v>40080</v>
      </c>
      <c r="F1090" s="120">
        <f t="shared" si="408"/>
        <v>5.8811445341159209E-2</v>
      </c>
      <c r="G1090" s="119">
        <v>803.37810000000002</v>
      </c>
      <c r="H1090" s="118">
        <v>8407</v>
      </c>
      <c r="I1090" s="120">
        <f t="shared" si="401"/>
        <v>5.4555483452303696E-2</v>
      </c>
      <c r="J1090" s="120">
        <f t="shared" si="409"/>
        <v>2.2545554834523038</v>
      </c>
      <c r="K1090" s="119">
        <v>803.37810000000002</v>
      </c>
      <c r="L1090" s="118">
        <v>319900</v>
      </c>
      <c r="M1090" s="120">
        <f t="shared" si="402"/>
        <v>0.75199811941701933</v>
      </c>
      <c r="N1090" s="120">
        <f t="shared" si="410"/>
        <v>1.8519981194170194</v>
      </c>
      <c r="Q1090" s="119">
        <v>803.37810000000002</v>
      </c>
      <c r="R1090" s="121">
        <v>144200</v>
      </c>
      <c r="S1090" s="120">
        <f t="shared" si="403"/>
        <v>0.72571716155007548</v>
      </c>
      <c r="T1090" s="119">
        <v>803.37810000000002</v>
      </c>
      <c r="U1090" s="121">
        <v>103400</v>
      </c>
      <c r="V1090" s="120">
        <f t="shared" si="404"/>
        <v>0.726123595505618</v>
      </c>
      <c r="W1090" s="122">
        <f t="shared" si="411"/>
        <v>1.8261235955056181</v>
      </c>
      <c r="X1090" s="119">
        <v>803.37810000000002</v>
      </c>
      <c r="Y1090" s="121">
        <v>384400</v>
      </c>
      <c r="Z1090" s="120">
        <f t="shared" si="405"/>
        <v>0.75239772949696615</v>
      </c>
      <c r="AA1090" s="120">
        <f t="shared" si="412"/>
        <v>2.9523977294969663</v>
      </c>
      <c r="AB1090" s="119">
        <v>803.37810000000002</v>
      </c>
      <c r="AC1090" s="121">
        <v>254900</v>
      </c>
      <c r="AD1090" s="120">
        <f t="shared" si="413"/>
        <v>0.73500576701268738</v>
      </c>
      <c r="AE1090" s="122">
        <f t="shared" si="414"/>
        <v>4.0350057670126871</v>
      </c>
      <c r="AF1090" s="119">
        <v>803.37810000000002</v>
      </c>
      <c r="AG1090" s="121">
        <v>317900</v>
      </c>
      <c r="AH1090" s="120">
        <f t="shared" si="415"/>
        <v>0.74712103407755581</v>
      </c>
      <c r="AI1090" s="120">
        <f t="shared" si="416"/>
        <v>5.1471210340775562</v>
      </c>
      <c r="AJ1090" s="119">
        <v>803.37810000000002</v>
      </c>
      <c r="AK1090" s="121">
        <v>283100</v>
      </c>
      <c r="AL1090" s="120">
        <f t="shared" si="406"/>
        <v>0.73743162281844232</v>
      </c>
      <c r="AM1090" s="122">
        <f t="shared" si="417"/>
        <v>6.2374316228184421</v>
      </c>
      <c r="AN1090" s="33">
        <v>803.37810000000002</v>
      </c>
      <c r="AO1090" s="118">
        <v>131300</v>
      </c>
      <c r="AP1090" s="120">
        <f t="shared" si="418"/>
        <v>0.51229028482247363</v>
      </c>
      <c r="AQ1090" s="122">
        <f t="shared" si="419"/>
        <v>7.1122902848224729</v>
      </c>
      <c r="AR1090" s="119">
        <v>803.37810000000002</v>
      </c>
      <c r="AS1090" s="121">
        <v>131500</v>
      </c>
      <c r="AT1090" s="123">
        <f t="shared" si="420"/>
        <v>0.35521339816315506</v>
      </c>
      <c r="AU1090" s="122">
        <f t="shared" si="421"/>
        <v>8.055213398163156</v>
      </c>
      <c r="AV1090" s="119">
        <v>803.37810000000002</v>
      </c>
      <c r="AW1090" s="121">
        <v>53880</v>
      </c>
      <c r="AX1090" s="120">
        <f t="shared" si="422"/>
        <v>0.34187817258883246</v>
      </c>
      <c r="AY1090" s="120">
        <f t="shared" si="423"/>
        <v>9.1418781725888323</v>
      </c>
      <c r="AZ1090" s="119">
        <v>803.37810000000002</v>
      </c>
      <c r="BA1090" s="118">
        <v>19860</v>
      </c>
      <c r="BB1090" s="120">
        <f t="shared" si="407"/>
        <v>8.0698902885006099E-2</v>
      </c>
      <c r="BC1090" s="120">
        <f t="shared" si="424"/>
        <v>9.9806989028850062</v>
      </c>
    </row>
    <row r="1091" spans="1:55" x14ac:dyDescent="0.3">
      <c r="A1091" s="119">
        <v>803.39049999999997</v>
      </c>
      <c r="B1091" s="118">
        <v>40120</v>
      </c>
      <c r="C1091" s="120">
        <f t="shared" si="400"/>
        <v>5.8870139398385916E-2</v>
      </c>
      <c r="D1091" s="119">
        <v>803.39049999999997</v>
      </c>
      <c r="E1091" s="118">
        <v>40120</v>
      </c>
      <c r="F1091" s="120">
        <f t="shared" si="408"/>
        <v>5.8870139398385916E-2</v>
      </c>
      <c r="G1091" s="119">
        <v>803.39049999999997</v>
      </c>
      <c r="H1091" s="118">
        <v>8466</v>
      </c>
      <c r="I1091" s="120">
        <f t="shared" si="401"/>
        <v>5.4938351719662555E-2</v>
      </c>
      <c r="J1091" s="120">
        <f t="shared" si="409"/>
        <v>2.2549383517196628</v>
      </c>
      <c r="K1091" s="119">
        <v>803.39049999999997</v>
      </c>
      <c r="L1091" s="118">
        <v>329800</v>
      </c>
      <c r="M1091" s="120">
        <f t="shared" si="402"/>
        <v>0.77527033380347909</v>
      </c>
      <c r="N1091" s="120">
        <f t="shared" si="410"/>
        <v>1.8752703338034791</v>
      </c>
      <c r="Q1091" s="119">
        <v>803.39049999999997</v>
      </c>
      <c r="R1091" s="121">
        <v>148500</v>
      </c>
      <c r="S1091" s="120">
        <f t="shared" si="403"/>
        <v>0.74735782586814292</v>
      </c>
      <c r="T1091" s="119">
        <v>803.39049999999997</v>
      </c>
      <c r="U1091" s="121">
        <v>106400</v>
      </c>
      <c r="V1091" s="120">
        <f t="shared" si="404"/>
        <v>0.7471910112359551</v>
      </c>
      <c r="W1091" s="122">
        <f t="shared" si="411"/>
        <v>1.8471910112359553</v>
      </c>
      <c r="X1091" s="119">
        <v>803.39049999999997</v>
      </c>
      <c r="Y1091" s="121">
        <v>395500</v>
      </c>
      <c r="Z1091" s="120">
        <f t="shared" si="405"/>
        <v>0.77412409473478172</v>
      </c>
      <c r="AA1091" s="120">
        <f t="shared" si="412"/>
        <v>2.974124094734782</v>
      </c>
      <c r="AB1091" s="119">
        <v>803.39049999999997</v>
      </c>
      <c r="AC1091" s="121">
        <v>262500</v>
      </c>
      <c r="AD1091" s="120">
        <f t="shared" si="413"/>
        <v>0.75692041522491349</v>
      </c>
      <c r="AE1091" s="122">
        <f t="shared" si="414"/>
        <v>4.056920415224913</v>
      </c>
      <c r="AF1091" s="119">
        <v>803.39049999999997</v>
      </c>
      <c r="AG1091" s="121">
        <v>326800</v>
      </c>
      <c r="AH1091" s="120">
        <f t="shared" si="415"/>
        <v>0.7680376028202115</v>
      </c>
      <c r="AI1091" s="120">
        <f t="shared" si="416"/>
        <v>5.1680376028202115</v>
      </c>
      <c r="AJ1091" s="119">
        <v>803.39049999999997</v>
      </c>
      <c r="AK1091" s="121">
        <v>291300</v>
      </c>
      <c r="AL1091" s="120">
        <f t="shared" si="406"/>
        <v>0.75879135191456104</v>
      </c>
      <c r="AM1091" s="122">
        <f t="shared" si="417"/>
        <v>6.258791351914561</v>
      </c>
      <c r="AN1091" s="33">
        <v>803.39049999999997</v>
      </c>
      <c r="AO1091" s="118">
        <v>134000</v>
      </c>
      <c r="AP1091" s="120">
        <f t="shared" si="418"/>
        <v>0.52282481467030828</v>
      </c>
      <c r="AQ1091" s="122">
        <f t="shared" si="419"/>
        <v>7.1228248146703077</v>
      </c>
      <c r="AR1091" s="119">
        <v>803.39049999999997</v>
      </c>
      <c r="AS1091" s="121">
        <v>134600</v>
      </c>
      <c r="AT1091" s="123">
        <f t="shared" si="420"/>
        <v>0.3635872501350621</v>
      </c>
      <c r="AU1091" s="122">
        <f t="shared" si="421"/>
        <v>8.0635872501350629</v>
      </c>
      <c r="AV1091" s="119">
        <v>803.39049999999997</v>
      </c>
      <c r="AW1091" s="121">
        <v>54990</v>
      </c>
      <c r="AX1091" s="120">
        <f t="shared" si="422"/>
        <v>0.34892131979695429</v>
      </c>
      <c r="AY1091" s="120">
        <f t="shared" si="423"/>
        <v>9.1489213197969548</v>
      </c>
      <c r="AZ1091" s="119">
        <v>803.39049999999997</v>
      </c>
      <c r="BA1091" s="118">
        <v>20000</v>
      </c>
      <c r="BB1091" s="120">
        <f t="shared" si="407"/>
        <v>8.1267777326290119E-2</v>
      </c>
      <c r="BC1091" s="120">
        <f t="shared" si="424"/>
        <v>9.9812677773262912</v>
      </c>
    </row>
    <row r="1092" spans="1:55" x14ac:dyDescent="0.3">
      <c r="A1092" s="119">
        <v>803.40290000000005</v>
      </c>
      <c r="B1092" s="118">
        <v>40090</v>
      </c>
      <c r="C1092" s="120">
        <f t="shared" si="400"/>
        <v>5.8826118855465882E-2</v>
      </c>
      <c r="D1092" s="119">
        <v>803.40290000000005</v>
      </c>
      <c r="E1092" s="118">
        <v>40090</v>
      </c>
      <c r="F1092" s="120">
        <f t="shared" si="408"/>
        <v>5.8826118855465882E-2</v>
      </c>
      <c r="G1092" s="119">
        <v>803.40290000000005</v>
      </c>
      <c r="H1092" s="118">
        <v>8527</v>
      </c>
      <c r="I1092" s="120">
        <f t="shared" si="401"/>
        <v>5.5334198572355615E-2</v>
      </c>
      <c r="J1092" s="120">
        <f t="shared" si="409"/>
        <v>2.2553341985723558</v>
      </c>
      <c r="K1092" s="119">
        <v>803.40290000000005</v>
      </c>
      <c r="L1092" s="118">
        <v>339400</v>
      </c>
      <c r="M1092" s="120">
        <f t="shared" si="402"/>
        <v>0.79783732957216735</v>
      </c>
      <c r="N1092" s="120">
        <f t="shared" si="410"/>
        <v>1.8978373295721673</v>
      </c>
      <c r="Q1092" s="119">
        <v>803.40290000000005</v>
      </c>
      <c r="R1092" s="121">
        <v>152900</v>
      </c>
      <c r="S1092" s="120">
        <f t="shared" si="403"/>
        <v>0.76950176144942128</v>
      </c>
      <c r="T1092" s="119">
        <v>803.40290000000005</v>
      </c>
      <c r="U1092" s="121">
        <v>109400</v>
      </c>
      <c r="V1092" s="120">
        <f t="shared" si="404"/>
        <v>0.7682584269662921</v>
      </c>
      <c r="W1092" s="122">
        <f t="shared" si="411"/>
        <v>1.8682584269662921</v>
      </c>
      <c r="X1092" s="119">
        <v>803.40290000000005</v>
      </c>
      <c r="Y1092" s="121">
        <v>406400</v>
      </c>
      <c r="Z1092" s="120">
        <f t="shared" si="405"/>
        <v>0.79545899393227637</v>
      </c>
      <c r="AA1092" s="120">
        <f t="shared" si="412"/>
        <v>2.9954589939322767</v>
      </c>
      <c r="AB1092" s="119">
        <v>803.40290000000005</v>
      </c>
      <c r="AC1092" s="121">
        <v>269900</v>
      </c>
      <c r="AD1092" s="120">
        <f t="shared" si="413"/>
        <v>0.77825836216839672</v>
      </c>
      <c r="AE1092" s="122">
        <f t="shared" si="414"/>
        <v>4.0782583621683965</v>
      </c>
      <c r="AF1092" s="119">
        <v>803.40290000000005</v>
      </c>
      <c r="AG1092" s="121">
        <v>335700</v>
      </c>
      <c r="AH1092" s="120">
        <f t="shared" si="415"/>
        <v>0.78895417156286718</v>
      </c>
      <c r="AI1092" s="120">
        <f t="shared" si="416"/>
        <v>5.1889541715628678</v>
      </c>
      <c r="AJ1092" s="119">
        <v>803.40290000000005</v>
      </c>
      <c r="AK1092" s="121">
        <v>299400</v>
      </c>
      <c r="AL1092" s="120">
        <f t="shared" si="406"/>
        <v>0.77989059650950765</v>
      </c>
      <c r="AM1092" s="122">
        <f t="shared" si="417"/>
        <v>6.2798905965095075</v>
      </c>
      <c r="AN1092" s="33">
        <v>803.40290000000005</v>
      </c>
      <c r="AO1092" s="118">
        <v>136600</v>
      </c>
      <c r="AP1092" s="120">
        <f t="shared" si="418"/>
        <v>0.53296917674600075</v>
      </c>
      <c r="AQ1092" s="122">
        <f t="shared" si="419"/>
        <v>7.1329691767460002</v>
      </c>
      <c r="AR1092" s="119">
        <v>803.40290000000005</v>
      </c>
      <c r="AS1092" s="121">
        <v>137700</v>
      </c>
      <c r="AT1092" s="123">
        <f t="shared" si="420"/>
        <v>0.3719611021069692</v>
      </c>
      <c r="AU1092" s="122">
        <f t="shared" si="421"/>
        <v>8.0719611021069699</v>
      </c>
      <c r="AV1092" s="119">
        <v>803.40290000000005</v>
      </c>
      <c r="AW1092" s="121">
        <v>56090</v>
      </c>
      <c r="AX1092" s="120">
        <f t="shared" si="422"/>
        <v>0.35590101522842638</v>
      </c>
      <c r="AY1092" s="120">
        <f t="shared" si="423"/>
        <v>9.1559010152284266</v>
      </c>
      <c r="AZ1092" s="119">
        <v>803.40290000000005</v>
      </c>
      <c r="BA1092" s="118">
        <v>20140</v>
      </c>
      <c r="BB1092" s="120">
        <f t="shared" si="407"/>
        <v>8.1836651767574153E-2</v>
      </c>
      <c r="BC1092" s="120">
        <f t="shared" si="424"/>
        <v>9.9818366517675745</v>
      </c>
    </row>
    <row r="1093" spans="1:55" x14ac:dyDescent="0.3">
      <c r="A1093" s="119">
        <v>803.4153</v>
      </c>
      <c r="B1093" s="118">
        <v>39990</v>
      </c>
      <c r="C1093" s="120">
        <f t="shared" si="400"/>
        <v>5.867938371239912E-2</v>
      </c>
      <c r="D1093" s="119">
        <v>803.4153</v>
      </c>
      <c r="E1093" s="118">
        <v>39990</v>
      </c>
      <c r="F1093" s="120">
        <f t="shared" si="408"/>
        <v>5.867938371239912E-2</v>
      </c>
      <c r="G1093" s="119">
        <v>803.4153</v>
      </c>
      <c r="H1093" s="118">
        <v>8589</v>
      </c>
      <c r="I1093" s="120">
        <f t="shared" si="401"/>
        <v>5.5736534717715766E-2</v>
      </c>
      <c r="J1093" s="120">
        <f t="shared" si="409"/>
        <v>2.2557365347177161</v>
      </c>
      <c r="K1093" s="119">
        <v>803.4153</v>
      </c>
      <c r="L1093" s="118">
        <v>348800</v>
      </c>
      <c r="M1093" s="120">
        <f t="shared" si="402"/>
        <v>0.81993417959567461</v>
      </c>
      <c r="N1093" s="120">
        <f t="shared" si="410"/>
        <v>1.9199341795956748</v>
      </c>
      <c r="Q1093" s="119">
        <v>803.4153</v>
      </c>
      <c r="R1093" s="121">
        <v>157100</v>
      </c>
      <c r="S1093" s="120">
        <f t="shared" si="403"/>
        <v>0.7906391545042778</v>
      </c>
      <c r="T1093" s="119">
        <v>803.4153</v>
      </c>
      <c r="U1093" s="121">
        <v>112400</v>
      </c>
      <c r="V1093" s="120">
        <f t="shared" si="404"/>
        <v>0.7893258426966292</v>
      </c>
      <c r="W1093" s="122">
        <f t="shared" si="411"/>
        <v>1.8893258426966293</v>
      </c>
      <c r="X1093" s="119">
        <v>803.4153</v>
      </c>
      <c r="Y1093" s="121">
        <v>417100</v>
      </c>
      <c r="Z1093" s="120">
        <f t="shared" si="405"/>
        <v>0.81640242708944999</v>
      </c>
      <c r="AA1093" s="120">
        <f t="shared" si="412"/>
        <v>3.0164024270894503</v>
      </c>
      <c r="AB1093" s="119">
        <v>803.4153</v>
      </c>
      <c r="AC1093" s="121">
        <v>277200</v>
      </c>
      <c r="AD1093" s="120">
        <f t="shared" si="413"/>
        <v>0.79930795847750868</v>
      </c>
      <c r="AE1093" s="122">
        <f t="shared" si="414"/>
        <v>4.0993079584775085</v>
      </c>
      <c r="AF1093" s="119">
        <v>803.4153</v>
      </c>
      <c r="AG1093" s="121">
        <v>344300</v>
      </c>
      <c r="AH1093" s="120">
        <f t="shared" si="415"/>
        <v>0.80916568742655703</v>
      </c>
      <c r="AI1093" s="120">
        <f t="shared" si="416"/>
        <v>5.2091656874265571</v>
      </c>
      <c r="AJ1093" s="119">
        <v>803.4153</v>
      </c>
      <c r="AK1093" s="121">
        <v>307300</v>
      </c>
      <c r="AL1093" s="120">
        <f t="shared" si="406"/>
        <v>0.80046887210210993</v>
      </c>
      <c r="AM1093" s="122">
        <f t="shared" si="417"/>
        <v>6.30046887210211</v>
      </c>
      <c r="AN1093" s="33">
        <v>803.4153</v>
      </c>
      <c r="AO1093" s="118">
        <v>139100</v>
      </c>
      <c r="AP1093" s="120">
        <f t="shared" si="418"/>
        <v>0.54272337104955126</v>
      </c>
      <c r="AQ1093" s="122">
        <f t="shared" si="419"/>
        <v>7.1427233710495512</v>
      </c>
      <c r="AR1093" s="119">
        <v>803.4153</v>
      </c>
      <c r="AS1093" s="121">
        <v>140700</v>
      </c>
      <c r="AT1093" s="123">
        <f t="shared" si="420"/>
        <v>0.38006482982171796</v>
      </c>
      <c r="AU1093" s="122">
        <f t="shared" si="421"/>
        <v>8.080064829821719</v>
      </c>
      <c r="AV1093" s="119">
        <v>803.4153</v>
      </c>
      <c r="AW1093" s="121">
        <v>57180</v>
      </c>
      <c r="AX1093" s="120">
        <f t="shared" si="422"/>
        <v>0.36281725888324873</v>
      </c>
      <c r="AY1093" s="120">
        <f t="shared" si="423"/>
        <v>9.1628172588832495</v>
      </c>
      <c r="AZ1093" s="119">
        <v>803.4153</v>
      </c>
      <c r="BA1093" s="118">
        <v>20270</v>
      </c>
      <c r="BB1093" s="120">
        <f t="shared" si="407"/>
        <v>8.2364892320195046E-2</v>
      </c>
      <c r="BC1093" s="120">
        <f t="shared" si="424"/>
        <v>9.9823648923201951</v>
      </c>
    </row>
    <row r="1094" spans="1:55" x14ac:dyDescent="0.3">
      <c r="A1094" s="119">
        <v>803.42769999999996</v>
      </c>
      <c r="B1094" s="118">
        <v>39830</v>
      </c>
      <c r="C1094" s="120">
        <f t="shared" si="400"/>
        <v>5.8444607483492297E-2</v>
      </c>
      <c r="D1094" s="119">
        <v>803.42769999999996</v>
      </c>
      <c r="E1094" s="118">
        <v>39830</v>
      </c>
      <c r="F1094" s="120">
        <f t="shared" si="408"/>
        <v>5.8444607483492297E-2</v>
      </c>
      <c r="G1094" s="119">
        <v>803.42769999999996</v>
      </c>
      <c r="H1094" s="118">
        <v>8652</v>
      </c>
      <c r="I1094" s="120">
        <f t="shared" si="401"/>
        <v>5.6145360155743021E-2</v>
      </c>
      <c r="J1094" s="120">
        <f t="shared" si="409"/>
        <v>2.2561453601557431</v>
      </c>
      <c r="K1094" s="119">
        <v>803.42769999999996</v>
      </c>
      <c r="L1094" s="118">
        <v>357800</v>
      </c>
      <c r="M1094" s="120">
        <f t="shared" si="402"/>
        <v>0.84109073812881996</v>
      </c>
      <c r="N1094" s="120">
        <f t="shared" si="410"/>
        <v>1.94109073812882</v>
      </c>
      <c r="Q1094" s="119">
        <v>803.42769999999996</v>
      </c>
      <c r="R1094" s="121">
        <v>161200</v>
      </c>
      <c r="S1094" s="120">
        <f t="shared" si="403"/>
        <v>0.8112732762959235</v>
      </c>
      <c r="T1094" s="119">
        <v>803.42769999999996</v>
      </c>
      <c r="U1094" s="121">
        <v>115200</v>
      </c>
      <c r="V1094" s="120">
        <f t="shared" si="404"/>
        <v>0.8089887640449438</v>
      </c>
      <c r="W1094" s="122">
        <f t="shared" si="411"/>
        <v>1.9089887640449439</v>
      </c>
      <c r="X1094" s="119">
        <v>803.42769999999996</v>
      </c>
      <c r="Y1094" s="121">
        <v>427300</v>
      </c>
      <c r="Z1094" s="120">
        <f t="shared" si="405"/>
        <v>0.83636719514582114</v>
      </c>
      <c r="AA1094" s="120">
        <f t="shared" si="412"/>
        <v>3.0363671951458215</v>
      </c>
      <c r="AB1094" s="119">
        <v>803.42769999999996</v>
      </c>
      <c r="AC1094" s="121">
        <v>284200</v>
      </c>
      <c r="AD1094" s="120">
        <f t="shared" si="413"/>
        <v>0.81949250288350639</v>
      </c>
      <c r="AE1094" s="122">
        <f t="shared" si="414"/>
        <v>4.1194925028835065</v>
      </c>
      <c r="AF1094" s="119">
        <v>803.42769999999996</v>
      </c>
      <c r="AG1094" s="121">
        <v>352700</v>
      </c>
      <c r="AH1094" s="120">
        <f t="shared" si="415"/>
        <v>0.82890716803760278</v>
      </c>
      <c r="AI1094" s="120">
        <f t="shared" si="416"/>
        <v>5.2289071680376029</v>
      </c>
      <c r="AJ1094" s="119">
        <v>803.42769999999996</v>
      </c>
      <c r="AK1094" s="121">
        <v>315100</v>
      </c>
      <c r="AL1094" s="120">
        <f t="shared" si="406"/>
        <v>0.82078666319353999</v>
      </c>
      <c r="AM1094" s="122">
        <f t="shared" si="417"/>
        <v>6.3207866631935401</v>
      </c>
      <c r="AN1094" s="33">
        <v>803.42769999999996</v>
      </c>
      <c r="AO1094" s="118">
        <v>141600</v>
      </c>
      <c r="AP1094" s="120">
        <f t="shared" si="418"/>
        <v>0.55247756535310188</v>
      </c>
      <c r="AQ1094" s="122">
        <f t="shared" si="419"/>
        <v>7.1524775653531014</v>
      </c>
      <c r="AR1094" s="119">
        <v>803.42769999999996</v>
      </c>
      <c r="AS1094" s="121">
        <v>143600</v>
      </c>
      <c r="AT1094" s="123">
        <f t="shared" si="420"/>
        <v>0.38789843327930851</v>
      </c>
      <c r="AU1094" s="122">
        <f t="shared" si="421"/>
        <v>8.0878984332793085</v>
      </c>
      <c r="AV1094" s="119">
        <v>803.42769999999996</v>
      </c>
      <c r="AW1094" s="121">
        <v>58240</v>
      </c>
      <c r="AX1094" s="120">
        <f t="shared" si="422"/>
        <v>0.36954314720812181</v>
      </c>
      <c r="AY1094" s="120">
        <f t="shared" si="423"/>
        <v>9.1695431472081221</v>
      </c>
      <c r="AZ1094" s="119">
        <v>803.42769999999996</v>
      </c>
      <c r="BA1094" s="118">
        <v>20390</v>
      </c>
      <c r="BB1094" s="120">
        <f t="shared" si="407"/>
        <v>8.2852498984152784E-2</v>
      </c>
      <c r="BC1094" s="120">
        <f t="shared" si="424"/>
        <v>9.9828524989841529</v>
      </c>
    </row>
    <row r="1095" spans="1:55" x14ac:dyDescent="0.3">
      <c r="A1095" s="119">
        <v>803.44010000000003</v>
      </c>
      <c r="B1095" s="118">
        <v>39600</v>
      </c>
      <c r="C1095" s="120">
        <f t="shared" ref="C1095:C1158" si="425">B1095/$C$3</f>
        <v>5.810711665443874E-2</v>
      </c>
      <c r="D1095" s="119">
        <v>803.44010000000003</v>
      </c>
      <c r="E1095" s="118">
        <v>39600</v>
      </c>
      <c r="F1095" s="120">
        <f t="shared" si="408"/>
        <v>5.810711665443874E-2</v>
      </c>
      <c r="G1095" s="119">
        <v>803.44010000000003</v>
      </c>
      <c r="H1095" s="118">
        <v>8717</v>
      </c>
      <c r="I1095" s="120">
        <f t="shared" ref="I1095:I1158" si="426">H1095/$I$3</f>
        <v>5.6567164179104477E-2</v>
      </c>
      <c r="J1095" s="120">
        <f t="shared" si="409"/>
        <v>2.2565671641791045</v>
      </c>
      <c r="K1095" s="119">
        <v>803.44010000000003</v>
      </c>
      <c r="L1095" s="118">
        <v>366400</v>
      </c>
      <c r="M1095" s="120">
        <f t="shared" ref="M1095:M1158" si="427">L1095/$M$3</f>
        <v>0.86130700517160319</v>
      </c>
      <c r="N1095" s="120">
        <f t="shared" si="410"/>
        <v>1.9613070051716033</v>
      </c>
      <c r="Q1095" s="119">
        <v>803.44010000000003</v>
      </c>
      <c r="R1095" s="121">
        <v>165300</v>
      </c>
      <c r="S1095" s="120">
        <f t="shared" ref="S1095:S1158" si="428">R1095/$S$3</f>
        <v>0.83190739808756919</v>
      </c>
      <c r="T1095" s="119">
        <v>803.44010000000003</v>
      </c>
      <c r="U1095" s="121">
        <v>118000</v>
      </c>
      <c r="V1095" s="120">
        <f t="shared" ref="V1095:V1158" si="429">U1095/$V$3</f>
        <v>0.8286516853932584</v>
      </c>
      <c r="W1095" s="122">
        <f t="shared" si="411"/>
        <v>1.9286516853932585</v>
      </c>
      <c r="X1095" s="119">
        <v>803.44010000000003</v>
      </c>
      <c r="Y1095" s="121">
        <v>437200</v>
      </c>
      <c r="Z1095" s="120">
        <f t="shared" ref="Z1095:Z1158" si="430">Y1095/$Z$3</f>
        <v>0.85574476414171075</v>
      </c>
      <c r="AA1095" s="120">
        <f t="shared" si="412"/>
        <v>3.055744764141711</v>
      </c>
      <c r="AB1095" s="119">
        <v>803.44010000000003</v>
      </c>
      <c r="AC1095" s="121">
        <v>291100</v>
      </c>
      <c r="AD1095" s="120">
        <f t="shared" si="413"/>
        <v>0.8393886966551326</v>
      </c>
      <c r="AE1095" s="122">
        <f t="shared" si="414"/>
        <v>4.1393886966551321</v>
      </c>
      <c r="AF1095" s="119">
        <v>803.44010000000003</v>
      </c>
      <c r="AG1095" s="121">
        <v>360900</v>
      </c>
      <c r="AH1095" s="120">
        <f t="shared" si="415"/>
        <v>0.84817861339600475</v>
      </c>
      <c r="AI1095" s="120">
        <f t="shared" si="416"/>
        <v>5.2481786133960053</v>
      </c>
      <c r="AJ1095" s="119">
        <v>803.44010000000003</v>
      </c>
      <c r="AK1095" s="121">
        <v>322600</v>
      </c>
      <c r="AL1095" s="120">
        <f t="shared" ref="AL1095:AL1158" si="431">AK1095/$AL$3</f>
        <v>0.8403230007814535</v>
      </c>
      <c r="AM1095" s="122">
        <f t="shared" si="417"/>
        <v>6.3403230007814537</v>
      </c>
      <c r="AN1095" s="33">
        <v>803.44010000000003</v>
      </c>
      <c r="AO1095" s="118">
        <v>143900</v>
      </c>
      <c r="AP1095" s="120">
        <f t="shared" si="418"/>
        <v>0.56145142411236837</v>
      </c>
      <c r="AQ1095" s="122">
        <f t="shared" si="419"/>
        <v>7.1614514241123679</v>
      </c>
      <c r="AR1095" s="119">
        <v>803.44010000000003</v>
      </c>
      <c r="AS1095" s="121">
        <v>146500</v>
      </c>
      <c r="AT1095" s="123">
        <f t="shared" si="420"/>
        <v>0.395732036736899</v>
      </c>
      <c r="AU1095" s="122">
        <f t="shared" si="421"/>
        <v>8.0957320367368997</v>
      </c>
      <c r="AV1095" s="119">
        <v>803.44010000000003</v>
      </c>
      <c r="AW1095" s="121">
        <v>59280</v>
      </c>
      <c r="AX1095" s="120">
        <f t="shared" si="422"/>
        <v>0.37614213197969543</v>
      </c>
      <c r="AY1095" s="120">
        <f t="shared" si="423"/>
        <v>9.176142131979697</v>
      </c>
      <c r="AZ1095" s="119">
        <v>803.44010000000003</v>
      </c>
      <c r="BA1095" s="118">
        <v>20500</v>
      </c>
      <c r="BB1095" s="120">
        <f t="shared" ref="BB1095:BB1158" si="432">BA1095/$BB$3</f>
        <v>8.329947175944738E-2</v>
      </c>
      <c r="BC1095" s="120">
        <f t="shared" si="424"/>
        <v>9.9832994717594481</v>
      </c>
    </row>
    <row r="1096" spans="1:55" x14ac:dyDescent="0.3">
      <c r="A1096" s="119">
        <v>803.45249999999999</v>
      </c>
      <c r="B1096" s="118">
        <v>39310</v>
      </c>
      <c r="C1096" s="120">
        <f t="shared" si="425"/>
        <v>5.7681584739545121E-2</v>
      </c>
      <c r="D1096" s="119">
        <v>803.45249999999999</v>
      </c>
      <c r="E1096" s="118">
        <v>39310</v>
      </c>
      <c r="F1096" s="120">
        <f t="shared" ref="F1096:F1159" si="433">(E1096/$F$3)</f>
        <v>5.7681584739545121E-2</v>
      </c>
      <c r="G1096" s="119">
        <v>803.45249999999999</v>
      </c>
      <c r="H1096" s="118">
        <v>8782</v>
      </c>
      <c r="I1096" s="120">
        <f t="shared" si="426"/>
        <v>5.6988968202465934E-2</v>
      </c>
      <c r="J1096" s="120">
        <f t="shared" ref="J1096:J1159" si="434">I1096+2.2</f>
        <v>2.256988968202466</v>
      </c>
      <c r="K1096" s="119">
        <v>803.45249999999999</v>
      </c>
      <c r="L1096" s="118">
        <v>374600</v>
      </c>
      <c r="M1096" s="120">
        <f t="shared" si="427"/>
        <v>0.88058298072402441</v>
      </c>
      <c r="N1096" s="120">
        <f t="shared" ref="N1096:N1159" si="435">M1096+1.1</f>
        <v>1.9805829807240245</v>
      </c>
      <c r="Q1096" s="119">
        <v>803.45249999999999</v>
      </c>
      <c r="R1096" s="121">
        <v>169100</v>
      </c>
      <c r="S1096" s="120">
        <f t="shared" si="428"/>
        <v>0.85103170608958223</v>
      </c>
      <c r="T1096" s="119">
        <v>803.45249999999999</v>
      </c>
      <c r="U1096" s="121">
        <v>120700</v>
      </c>
      <c r="V1096" s="120">
        <f t="shared" si="429"/>
        <v>0.8476123595505618</v>
      </c>
      <c r="W1096" s="122">
        <f t="shared" ref="W1096:W1159" si="436">V1096+1.1</f>
        <v>1.9476123595505619</v>
      </c>
      <c r="X1096" s="119">
        <v>803.45249999999999</v>
      </c>
      <c r="Y1096" s="121">
        <v>446600</v>
      </c>
      <c r="Z1096" s="120">
        <f t="shared" si="430"/>
        <v>0.87414366803679777</v>
      </c>
      <c r="AA1096" s="120">
        <f t="shared" ref="AA1096:AA1159" si="437">Z1096+2.2</f>
        <v>3.0741436680367977</v>
      </c>
      <c r="AB1096" s="119">
        <v>803.45249999999999</v>
      </c>
      <c r="AC1096" s="121">
        <v>297700</v>
      </c>
      <c r="AD1096" s="120">
        <f t="shared" ref="AD1096:AD1159" si="438">AC1096/$AD$3</f>
        <v>0.85841983852364478</v>
      </c>
      <c r="AE1096" s="122">
        <f t="shared" ref="AE1096:AE1159" si="439">AD1096+3.3</f>
        <v>4.1584198385236446</v>
      </c>
      <c r="AF1096" s="119">
        <v>803.45249999999999</v>
      </c>
      <c r="AG1096" s="121">
        <v>368700</v>
      </c>
      <c r="AH1096" s="120">
        <f t="shared" ref="AH1096:AH1159" si="440">AG1096/$AH$3</f>
        <v>0.86650998824911873</v>
      </c>
      <c r="AI1096" s="120">
        <f t="shared" ref="AI1096:AI1159" si="441">AH1096+4.4</f>
        <v>5.2665099882491191</v>
      </c>
      <c r="AJ1096" s="119">
        <v>803.45249999999999</v>
      </c>
      <c r="AK1096" s="121">
        <v>329800</v>
      </c>
      <c r="AL1096" s="120">
        <f t="shared" si="431"/>
        <v>0.85907788486585046</v>
      </c>
      <c r="AM1096" s="122">
        <f t="shared" ref="AM1096:AM1159" si="442">AL1096+5.5</f>
        <v>6.3590778848658509</v>
      </c>
      <c r="AN1096" s="33">
        <v>803.45249999999999</v>
      </c>
      <c r="AO1096" s="118">
        <v>146100</v>
      </c>
      <c r="AP1096" s="120">
        <f t="shared" ref="AP1096:AP1159" si="443">AO1096/$AP$3</f>
        <v>0.57003511509949278</v>
      </c>
      <c r="AQ1096" s="122">
        <f t="shared" ref="AQ1096:AQ1159" si="444">AP1096+6.6</f>
        <v>7.1700351150994921</v>
      </c>
      <c r="AR1096" s="119">
        <v>803.45249999999999</v>
      </c>
      <c r="AS1096" s="121">
        <v>149300</v>
      </c>
      <c r="AT1096" s="123">
        <f t="shared" ref="AT1096:AT1159" si="445">AS1096/$AT$3</f>
        <v>0.40329551593733115</v>
      </c>
      <c r="AU1096" s="122">
        <f t="shared" ref="AU1096:AU1159" si="446">AT1096+7.7</f>
        <v>8.1032955159373312</v>
      </c>
      <c r="AV1096" s="119">
        <v>803.45249999999999</v>
      </c>
      <c r="AW1096" s="121">
        <v>60300</v>
      </c>
      <c r="AX1096" s="120">
        <f t="shared" ref="AX1096:AX1159" si="447">(AW1096/$AX$3)</f>
        <v>0.38261421319796957</v>
      </c>
      <c r="AY1096" s="120">
        <f t="shared" ref="AY1096:AY1159" si="448">(AW1096/$AX$3)+8.8</f>
        <v>9.1826142131979704</v>
      </c>
      <c r="AZ1096" s="119">
        <v>803.45249999999999</v>
      </c>
      <c r="BA1096" s="118">
        <v>20600</v>
      </c>
      <c r="BB1096" s="120">
        <f t="shared" si="432"/>
        <v>8.3705810646078835E-2</v>
      </c>
      <c r="BC1096" s="120">
        <f t="shared" ref="BC1096:BC1159" si="449">BB1096+9.9</f>
        <v>9.9837058106460788</v>
      </c>
    </row>
    <row r="1097" spans="1:55" x14ac:dyDescent="0.3">
      <c r="A1097" s="119">
        <v>803.46489999999994</v>
      </c>
      <c r="B1097" s="118">
        <v>38960</v>
      </c>
      <c r="C1097" s="120">
        <f t="shared" si="425"/>
        <v>5.7168011738811447E-2</v>
      </c>
      <c r="D1097" s="119">
        <v>803.46489999999994</v>
      </c>
      <c r="E1097" s="118">
        <v>38960</v>
      </c>
      <c r="F1097" s="120">
        <f t="shared" si="433"/>
        <v>5.7168011738811447E-2</v>
      </c>
      <c r="G1097" s="119">
        <v>803.46489999999994</v>
      </c>
      <c r="H1097" s="118">
        <v>8847</v>
      </c>
      <c r="I1097" s="120">
        <f t="shared" si="426"/>
        <v>5.7410772225827383E-2</v>
      </c>
      <c r="J1097" s="120">
        <f t="shared" si="434"/>
        <v>2.2574107722258274</v>
      </c>
      <c r="K1097" s="119">
        <v>803.46489999999994</v>
      </c>
      <c r="L1097" s="118">
        <v>382300</v>
      </c>
      <c r="M1097" s="120">
        <f t="shared" si="427"/>
        <v>0.89868359191349323</v>
      </c>
      <c r="N1097" s="120">
        <f t="shared" si="435"/>
        <v>1.9986835919134933</v>
      </c>
      <c r="Q1097" s="119">
        <v>803.46489999999994</v>
      </c>
      <c r="R1097" s="121">
        <v>172800</v>
      </c>
      <c r="S1097" s="120">
        <f t="shared" si="428"/>
        <v>0.86965274282838445</v>
      </c>
      <c r="T1097" s="119">
        <v>803.46489999999994</v>
      </c>
      <c r="U1097" s="121">
        <v>123300</v>
      </c>
      <c r="V1097" s="120">
        <f t="shared" si="429"/>
        <v>0.8658707865168539</v>
      </c>
      <c r="W1097" s="122">
        <f t="shared" si="436"/>
        <v>1.9658707865168541</v>
      </c>
      <c r="X1097" s="119">
        <v>803.46489999999994</v>
      </c>
      <c r="Y1097" s="121">
        <v>455600</v>
      </c>
      <c r="Z1097" s="120">
        <f t="shared" si="430"/>
        <v>0.89175963985124296</v>
      </c>
      <c r="AA1097" s="120">
        <f t="shared" si="437"/>
        <v>3.0917596398512432</v>
      </c>
      <c r="AB1097" s="119">
        <v>803.46489999999994</v>
      </c>
      <c r="AC1097" s="121">
        <v>304000</v>
      </c>
      <c r="AD1097" s="120">
        <f t="shared" si="438"/>
        <v>0.87658592848904271</v>
      </c>
      <c r="AE1097" s="122">
        <f t="shared" si="439"/>
        <v>4.1765859284890423</v>
      </c>
      <c r="AF1097" s="119">
        <v>803.46489999999994</v>
      </c>
      <c r="AG1097" s="121">
        <v>376200</v>
      </c>
      <c r="AH1097" s="120">
        <f t="shared" si="440"/>
        <v>0.88413631022326677</v>
      </c>
      <c r="AI1097" s="120">
        <f t="shared" si="441"/>
        <v>5.2841363102232668</v>
      </c>
      <c r="AJ1097" s="119">
        <v>803.46489999999994</v>
      </c>
      <c r="AK1097" s="121">
        <v>336800</v>
      </c>
      <c r="AL1097" s="120">
        <f t="shared" si="431"/>
        <v>0.87731179994790309</v>
      </c>
      <c r="AM1097" s="122">
        <f t="shared" si="442"/>
        <v>6.3773117999479032</v>
      </c>
      <c r="AN1097" s="33">
        <v>803.46489999999994</v>
      </c>
      <c r="AO1097" s="118">
        <v>148200</v>
      </c>
      <c r="AP1097" s="120">
        <f t="shared" si="443"/>
        <v>0.57822863831447524</v>
      </c>
      <c r="AQ1097" s="122">
        <f t="shared" si="444"/>
        <v>7.1782286383144749</v>
      </c>
      <c r="AR1097" s="119">
        <v>803.46489999999994</v>
      </c>
      <c r="AS1097" s="121">
        <v>152000</v>
      </c>
      <c r="AT1097" s="123">
        <f t="shared" si="445"/>
        <v>0.41058887088060508</v>
      </c>
      <c r="AU1097" s="122">
        <f t="shared" si="446"/>
        <v>8.1105888708806049</v>
      </c>
      <c r="AV1097" s="119">
        <v>803.46489999999994</v>
      </c>
      <c r="AW1097" s="121">
        <v>61280</v>
      </c>
      <c r="AX1097" s="120">
        <f t="shared" si="447"/>
        <v>0.38883248730964465</v>
      </c>
      <c r="AY1097" s="120">
        <f t="shared" si="448"/>
        <v>9.1888324873096447</v>
      </c>
      <c r="AZ1097" s="119">
        <v>803.46489999999994</v>
      </c>
      <c r="BA1097" s="118">
        <v>20690</v>
      </c>
      <c r="BB1097" s="120">
        <f t="shared" si="432"/>
        <v>8.4071515644047135E-2</v>
      </c>
      <c r="BC1097" s="120">
        <f t="shared" si="449"/>
        <v>9.9840715156440467</v>
      </c>
    </row>
    <row r="1098" spans="1:55" x14ac:dyDescent="0.3">
      <c r="A1098" s="119">
        <v>803.47739999999999</v>
      </c>
      <c r="B1098" s="118">
        <v>38560</v>
      </c>
      <c r="C1098" s="120">
        <f t="shared" si="425"/>
        <v>5.6581071166544386E-2</v>
      </c>
      <c r="D1098" s="119">
        <v>803.47739999999999</v>
      </c>
      <c r="E1098" s="118">
        <v>38560</v>
      </c>
      <c r="F1098" s="120">
        <f t="shared" si="433"/>
        <v>5.6581071166544386E-2</v>
      </c>
      <c r="G1098" s="119">
        <v>803.47739999999999</v>
      </c>
      <c r="H1098" s="118">
        <v>8913</v>
      </c>
      <c r="I1098" s="120">
        <f t="shared" si="426"/>
        <v>5.7839065541855937E-2</v>
      </c>
      <c r="J1098" s="120">
        <f t="shared" si="434"/>
        <v>2.2578390655418561</v>
      </c>
      <c r="K1098" s="119">
        <v>803.47739999999999</v>
      </c>
      <c r="L1098" s="118">
        <v>389500</v>
      </c>
      <c r="M1098" s="120">
        <f t="shared" si="427"/>
        <v>0.91560883874000942</v>
      </c>
      <c r="N1098" s="120">
        <f t="shared" si="435"/>
        <v>2.0156088387400093</v>
      </c>
      <c r="Q1098" s="119">
        <v>803.47739999999999</v>
      </c>
      <c r="R1098" s="121">
        <v>176400</v>
      </c>
      <c r="S1098" s="120">
        <f t="shared" si="428"/>
        <v>0.88777050830397586</v>
      </c>
      <c r="T1098" s="119">
        <v>803.47739999999999</v>
      </c>
      <c r="U1098" s="121">
        <v>125800</v>
      </c>
      <c r="V1098" s="120">
        <f t="shared" si="429"/>
        <v>0.8834269662921348</v>
      </c>
      <c r="W1098" s="122">
        <f t="shared" si="436"/>
        <v>1.9834269662921349</v>
      </c>
      <c r="X1098" s="119">
        <v>803.47739999999999</v>
      </c>
      <c r="Y1098" s="121">
        <v>464000</v>
      </c>
      <c r="Z1098" s="120">
        <f t="shared" si="430"/>
        <v>0.90820121354472505</v>
      </c>
      <c r="AA1098" s="120">
        <f t="shared" si="437"/>
        <v>3.1082012135447252</v>
      </c>
      <c r="AB1098" s="119">
        <v>803.47739999999999</v>
      </c>
      <c r="AC1098" s="121">
        <v>310000</v>
      </c>
      <c r="AD1098" s="120">
        <f t="shared" si="438"/>
        <v>0.89388696655132638</v>
      </c>
      <c r="AE1098" s="122">
        <f t="shared" si="439"/>
        <v>4.1938869665513261</v>
      </c>
      <c r="AF1098" s="119">
        <v>803.47739999999999</v>
      </c>
      <c r="AG1098" s="121">
        <v>383300</v>
      </c>
      <c r="AH1098" s="120">
        <f t="shared" si="440"/>
        <v>0.90082256169212693</v>
      </c>
      <c r="AI1098" s="120">
        <f t="shared" si="441"/>
        <v>5.3008225616921276</v>
      </c>
      <c r="AJ1098" s="119">
        <v>803.47739999999999</v>
      </c>
      <c r="AK1098" s="121">
        <v>343400</v>
      </c>
      <c r="AL1098" s="120">
        <f t="shared" si="431"/>
        <v>0.89450377702526696</v>
      </c>
      <c r="AM1098" s="122">
        <f t="shared" si="442"/>
        <v>6.3945037770252666</v>
      </c>
      <c r="AN1098" s="33">
        <v>803.47739999999999</v>
      </c>
      <c r="AO1098" s="118">
        <v>150100</v>
      </c>
      <c r="AP1098" s="120">
        <f t="shared" si="443"/>
        <v>0.58564182598517367</v>
      </c>
      <c r="AQ1098" s="122">
        <f t="shared" si="444"/>
        <v>7.1856418259851731</v>
      </c>
      <c r="AR1098" s="119">
        <v>803.47739999999999</v>
      </c>
      <c r="AS1098" s="121">
        <v>154600</v>
      </c>
      <c r="AT1098" s="123">
        <f t="shared" si="445"/>
        <v>0.41761210156672068</v>
      </c>
      <c r="AU1098" s="122">
        <f t="shared" si="446"/>
        <v>8.1176121015667206</v>
      </c>
      <c r="AV1098" s="119">
        <v>803.47739999999999</v>
      </c>
      <c r="AW1098" s="121">
        <v>62230</v>
      </c>
      <c r="AX1098" s="120">
        <f t="shared" si="447"/>
        <v>0.39486040609137057</v>
      </c>
      <c r="AY1098" s="120">
        <f t="shared" si="448"/>
        <v>9.1948604060913706</v>
      </c>
      <c r="AZ1098" s="119">
        <v>803.47739999999999</v>
      </c>
      <c r="BA1098" s="118">
        <v>20760</v>
      </c>
      <c r="BB1098" s="120">
        <f t="shared" si="432"/>
        <v>8.4355952864689152E-2</v>
      </c>
      <c r="BC1098" s="120">
        <f t="shared" si="449"/>
        <v>9.9843559528646892</v>
      </c>
    </row>
    <row r="1099" spans="1:55" x14ac:dyDescent="0.3">
      <c r="A1099" s="119">
        <v>803.48969999999997</v>
      </c>
      <c r="B1099" s="118">
        <v>38120</v>
      </c>
      <c r="C1099" s="120">
        <f t="shared" si="425"/>
        <v>5.5935436537050624E-2</v>
      </c>
      <c r="D1099" s="119">
        <v>803.48969999999997</v>
      </c>
      <c r="E1099" s="118">
        <v>38120</v>
      </c>
      <c r="F1099" s="120">
        <f t="shared" si="433"/>
        <v>5.5935436537050624E-2</v>
      </c>
      <c r="G1099" s="119">
        <v>803.48969999999997</v>
      </c>
      <c r="H1099" s="118">
        <v>8979</v>
      </c>
      <c r="I1099" s="120">
        <f t="shared" si="426"/>
        <v>5.8267358857884491E-2</v>
      </c>
      <c r="J1099" s="120">
        <f t="shared" si="434"/>
        <v>2.2582673588578848</v>
      </c>
      <c r="K1099" s="119">
        <v>803.48969999999997</v>
      </c>
      <c r="L1099" s="118">
        <v>396200</v>
      </c>
      <c r="M1099" s="120">
        <f t="shared" si="427"/>
        <v>0.9313587212035731</v>
      </c>
      <c r="N1099" s="120">
        <f t="shared" si="435"/>
        <v>2.0313587212035733</v>
      </c>
      <c r="Q1099" s="119">
        <v>803.48969999999997</v>
      </c>
      <c r="R1099" s="121">
        <v>179700</v>
      </c>
      <c r="S1099" s="120">
        <f t="shared" si="428"/>
        <v>0.9043784599899346</v>
      </c>
      <c r="T1099" s="119">
        <v>803.48969999999997</v>
      </c>
      <c r="U1099" s="121">
        <v>128100</v>
      </c>
      <c r="V1099" s="120">
        <f t="shared" si="429"/>
        <v>0.8995786516853933</v>
      </c>
      <c r="W1099" s="122">
        <f t="shared" si="436"/>
        <v>1.9995786516853933</v>
      </c>
      <c r="X1099" s="119">
        <v>803.48969999999997</v>
      </c>
      <c r="Y1099" s="121">
        <v>471800</v>
      </c>
      <c r="Z1099" s="120">
        <f t="shared" si="430"/>
        <v>0.92346838911724405</v>
      </c>
      <c r="AA1099" s="120">
        <f t="shared" si="437"/>
        <v>3.1234683891172441</v>
      </c>
      <c r="AB1099" s="119">
        <v>803.48969999999997</v>
      </c>
      <c r="AC1099" s="121">
        <v>315600</v>
      </c>
      <c r="AD1099" s="120">
        <f t="shared" si="438"/>
        <v>0.91003460207612452</v>
      </c>
      <c r="AE1099" s="122">
        <f t="shared" si="439"/>
        <v>4.2100346020761243</v>
      </c>
      <c r="AF1099" s="119">
        <v>803.48969999999997</v>
      </c>
      <c r="AG1099" s="121">
        <v>390000</v>
      </c>
      <c r="AH1099" s="120">
        <f t="shared" si="440"/>
        <v>0.91656874265569921</v>
      </c>
      <c r="AI1099" s="120">
        <f t="shared" si="441"/>
        <v>5.3165687426556998</v>
      </c>
      <c r="AJ1099" s="119">
        <v>803.48969999999997</v>
      </c>
      <c r="AK1099" s="121">
        <v>349500</v>
      </c>
      <c r="AL1099" s="120">
        <f t="shared" si="431"/>
        <v>0.91039333159676994</v>
      </c>
      <c r="AM1099" s="122">
        <f t="shared" si="442"/>
        <v>6.4103933315967696</v>
      </c>
      <c r="AN1099" s="33">
        <v>803.48969999999997</v>
      </c>
      <c r="AO1099" s="118">
        <v>151900</v>
      </c>
      <c r="AP1099" s="120">
        <f t="shared" si="443"/>
        <v>0.59266484588373003</v>
      </c>
      <c r="AQ1099" s="122">
        <f t="shared" si="444"/>
        <v>7.1926648458837299</v>
      </c>
      <c r="AR1099" s="119">
        <v>803.48969999999997</v>
      </c>
      <c r="AS1099" s="121">
        <v>157000</v>
      </c>
      <c r="AT1099" s="123">
        <f t="shared" si="445"/>
        <v>0.42409508373851973</v>
      </c>
      <c r="AU1099" s="122">
        <f t="shared" si="446"/>
        <v>8.1240950837385206</v>
      </c>
      <c r="AV1099" s="119">
        <v>803.48969999999997</v>
      </c>
      <c r="AW1099" s="121">
        <v>63150</v>
      </c>
      <c r="AX1099" s="120">
        <f t="shared" si="447"/>
        <v>0.40069796954314718</v>
      </c>
      <c r="AY1099" s="120">
        <f t="shared" si="448"/>
        <v>9.2006979695431479</v>
      </c>
      <c r="AZ1099" s="119">
        <v>803.48969999999997</v>
      </c>
      <c r="BA1099" s="118">
        <v>20820</v>
      </c>
      <c r="BB1099" s="120">
        <f t="shared" si="432"/>
        <v>8.4599756196668027E-2</v>
      </c>
      <c r="BC1099" s="120">
        <f t="shared" si="449"/>
        <v>9.9845997561966691</v>
      </c>
    </row>
    <row r="1100" spans="1:55" x14ac:dyDescent="0.3">
      <c r="A1100" s="119">
        <v>803.50210000000004</v>
      </c>
      <c r="B1100" s="118">
        <v>37640</v>
      </c>
      <c r="C1100" s="120">
        <f t="shared" si="425"/>
        <v>5.5231107850330155E-2</v>
      </c>
      <c r="D1100" s="119">
        <v>803.50210000000004</v>
      </c>
      <c r="E1100" s="118">
        <v>37640</v>
      </c>
      <c r="F1100" s="120">
        <f t="shared" si="433"/>
        <v>5.5231107850330155E-2</v>
      </c>
      <c r="G1100" s="119">
        <v>803.50210000000004</v>
      </c>
      <c r="H1100" s="118">
        <v>9045</v>
      </c>
      <c r="I1100" s="120">
        <f t="shared" si="426"/>
        <v>5.8695652173913045E-2</v>
      </c>
      <c r="J1100" s="120">
        <f t="shared" si="434"/>
        <v>2.2586956521739134</v>
      </c>
      <c r="K1100" s="119">
        <v>803.50210000000004</v>
      </c>
      <c r="L1100" s="118">
        <v>402200</v>
      </c>
      <c r="M1100" s="120">
        <f t="shared" si="427"/>
        <v>0.94546309355900326</v>
      </c>
      <c r="N1100" s="120">
        <f t="shared" si="435"/>
        <v>2.0454630935590035</v>
      </c>
      <c r="Q1100" s="119">
        <v>803.50210000000004</v>
      </c>
      <c r="R1100" s="121">
        <v>182800</v>
      </c>
      <c r="S1100" s="120">
        <f t="shared" si="428"/>
        <v>0.91997986914947161</v>
      </c>
      <c r="T1100" s="119">
        <v>803.50210000000004</v>
      </c>
      <c r="U1100" s="121">
        <v>130300</v>
      </c>
      <c r="V1100" s="120">
        <f t="shared" si="429"/>
        <v>0.91502808988764039</v>
      </c>
      <c r="W1100" s="122">
        <f t="shared" si="436"/>
        <v>2.0150280898876405</v>
      </c>
      <c r="X1100" s="119">
        <v>803.50210000000004</v>
      </c>
      <c r="Y1100" s="121">
        <v>479000</v>
      </c>
      <c r="Z1100" s="120">
        <f t="shared" si="430"/>
        <v>0.93756116656880018</v>
      </c>
      <c r="AA1100" s="120">
        <f t="shared" si="437"/>
        <v>3.1375611665688004</v>
      </c>
      <c r="AB1100" s="119">
        <v>803.50210000000004</v>
      </c>
      <c r="AC1100" s="121">
        <v>320900</v>
      </c>
      <c r="AD1100" s="120">
        <f t="shared" si="438"/>
        <v>0.92531718569780852</v>
      </c>
      <c r="AE1100" s="122">
        <f t="shared" si="439"/>
        <v>4.2253171856978087</v>
      </c>
      <c r="AF1100" s="119">
        <v>803.50210000000004</v>
      </c>
      <c r="AG1100" s="121">
        <v>396200</v>
      </c>
      <c r="AH1100" s="120">
        <f t="shared" si="440"/>
        <v>0.93113983548766155</v>
      </c>
      <c r="AI1100" s="120">
        <f t="shared" si="441"/>
        <v>5.3311398354876616</v>
      </c>
      <c r="AJ1100" s="119">
        <v>803.50210000000004</v>
      </c>
      <c r="AK1100" s="121">
        <v>355300</v>
      </c>
      <c r="AL1100" s="120">
        <f t="shared" si="431"/>
        <v>0.92550143266475648</v>
      </c>
      <c r="AM1100" s="122">
        <f t="shared" si="442"/>
        <v>6.4255014326647562</v>
      </c>
      <c r="AN1100" s="33">
        <v>803.50210000000004</v>
      </c>
      <c r="AO1100" s="118">
        <v>153600</v>
      </c>
      <c r="AP1100" s="120">
        <f t="shared" si="443"/>
        <v>0.59929769801014432</v>
      </c>
      <c r="AQ1100" s="122">
        <f t="shared" si="444"/>
        <v>7.1992976980101435</v>
      </c>
      <c r="AR1100" s="119">
        <v>803.50210000000004</v>
      </c>
      <c r="AS1100" s="121">
        <v>159300</v>
      </c>
      <c r="AT1100" s="123">
        <f t="shared" si="445"/>
        <v>0.43030794165316044</v>
      </c>
      <c r="AU1100" s="122">
        <f t="shared" si="446"/>
        <v>8.130307941653161</v>
      </c>
      <c r="AV1100" s="119">
        <v>803.50210000000004</v>
      </c>
      <c r="AW1100" s="121">
        <v>64020</v>
      </c>
      <c r="AX1100" s="120">
        <f t="shared" si="447"/>
        <v>0.4062182741116751</v>
      </c>
      <c r="AY1100" s="120">
        <f t="shared" si="448"/>
        <v>9.2062182741116754</v>
      </c>
      <c r="AZ1100" s="119">
        <v>803.50210000000004</v>
      </c>
      <c r="BA1100" s="118">
        <v>20870</v>
      </c>
      <c r="BB1100" s="120">
        <f t="shared" si="432"/>
        <v>8.4802925639983748E-2</v>
      </c>
      <c r="BC1100" s="120">
        <f t="shared" si="449"/>
        <v>9.9848029256399844</v>
      </c>
    </row>
    <row r="1101" spans="1:55" x14ac:dyDescent="0.3">
      <c r="A1101" s="119">
        <v>803.5145</v>
      </c>
      <c r="B1101" s="118">
        <v>37130</v>
      </c>
      <c r="C1101" s="120">
        <f t="shared" si="425"/>
        <v>5.4482758620689659E-2</v>
      </c>
      <c r="D1101" s="119">
        <v>803.5145</v>
      </c>
      <c r="E1101" s="118">
        <v>37130</v>
      </c>
      <c r="F1101" s="120">
        <f t="shared" si="433"/>
        <v>5.4482758620689659E-2</v>
      </c>
      <c r="G1101" s="119">
        <v>803.5145</v>
      </c>
      <c r="H1101" s="118">
        <v>9111</v>
      </c>
      <c r="I1101" s="120">
        <f t="shared" si="426"/>
        <v>5.9123945489941598E-2</v>
      </c>
      <c r="J1101" s="120">
        <f t="shared" si="434"/>
        <v>2.2591239454899417</v>
      </c>
      <c r="K1101" s="119">
        <v>803.5145</v>
      </c>
      <c r="L1101" s="118">
        <v>407600</v>
      </c>
      <c r="M1101" s="120">
        <f t="shared" si="427"/>
        <v>0.95815702867889041</v>
      </c>
      <c r="N1101" s="120">
        <f t="shared" si="435"/>
        <v>2.0581570286788904</v>
      </c>
      <c r="Q1101" s="119">
        <v>803.5145</v>
      </c>
      <c r="R1101" s="121">
        <v>185600</v>
      </c>
      <c r="S1101" s="120">
        <f t="shared" si="428"/>
        <v>0.93407146451937595</v>
      </c>
      <c r="T1101" s="119">
        <v>803.5145</v>
      </c>
      <c r="U1101" s="121">
        <v>132300</v>
      </c>
      <c r="V1101" s="120">
        <f t="shared" si="429"/>
        <v>0.9290730337078652</v>
      </c>
      <c r="W1101" s="122">
        <f t="shared" si="436"/>
        <v>2.0290730337078653</v>
      </c>
      <c r="X1101" s="119">
        <v>803.5145</v>
      </c>
      <c r="Y1101" s="121">
        <v>485500</v>
      </c>
      <c r="Z1101" s="120">
        <f t="shared" si="430"/>
        <v>0.95028381287923269</v>
      </c>
      <c r="AA1101" s="120">
        <f t="shared" si="437"/>
        <v>3.1502838128792328</v>
      </c>
      <c r="AB1101" s="119">
        <v>803.5145</v>
      </c>
      <c r="AC1101" s="121">
        <v>325700</v>
      </c>
      <c r="AD1101" s="120">
        <f t="shared" si="438"/>
        <v>0.9391580161476355</v>
      </c>
      <c r="AE1101" s="122">
        <f t="shared" si="439"/>
        <v>4.239158016147635</v>
      </c>
      <c r="AF1101" s="119">
        <v>803.5145</v>
      </c>
      <c r="AG1101" s="121">
        <v>401800</v>
      </c>
      <c r="AH1101" s="120">
        <f t="shared" si="440"/>
        <v>0.94430082256169212</v>
      </c>
      <c r="AI1101" s="120">
        <f t="shared" si="441"/>
        <v>5.3443008225616921</v>
      </c>
      <c r="AJ1101" s="119">
        <v>803.5145</v>
      </c>
      <c r="AK1101" s="121">
        <v>360600</v>
      </c>
      <c r="AL1101" s="120">
        <f t="shared" si="431"/>
        <v>0.93930711122688204</v>
      </c>
      <c r="AM1101" s="122">
        <f t="shared" si="442"/>
        <v>6.4393071112268823</v>
      </c>
      <c r="AN1101" s="33">
        <v>803.5145</v>
      </c>
      <c r="AO1101" s="118">
        <v>155100</v>
      </c>
      <c r="AP1101" s="120">
        <f t="shared" si="443"/>
        <v>0.60515021459227469</v>
      </c>
      <c r="AQ1101" s="122">
        <f t="shared" si="444"/>
        <v>7.2051502145922743</v>
      </c>
      <c r="AR1101" s="119">
        <v>803.5145</v>
      </c>
      <c r="AS1101" s="121">
        <v>161400</v>
      </c>
      <c r="AT1101" s="123">
        <f t="shared" si="445"/>
        <v>0.4359805510534846</v>
      </c>
      <c r="AU1101" s="122">
        <f t="shared" si="446"/>
        <v>8.1359805510534855</v>
      </c>
      <c r="AV1101" s="119">
        <v>803.5145</v>
      </c>
      <c r="AW1101" s="121">
        <v>64840</v>
      </c>
      <c r="AX1101" s="120">
        <f t="shared" si="447"/>
        <v>0.41142131979695429</v>
      </c>
      <c r="AY1101" s="120">
        <f t="shared" si="448"/>
        <v>9.2114213197969548</v>
      </c>
      <c r="AZ1101" s="119">
        <v>803.5145</v>
      </c>
      <c r="BA1101" s="118">
        <v>20900</v>
      </c>
      <c r="BB1101" s="120">
        <f t="shared" si="432"/>
        <v>8.4924827305973186E-2</v>
      </c>
      <c r="BC1101" s="120">
        <f t="shared" si="449"/>
        <v>9.9849248273059743</v>
      </c>
    </row>
    <row r="1102" spans="1:55" x14ac:dyDescent="0.3">
      <c r="A1102" s="119">
        <v>803.52689999999996</v>
      </c>
      <c r="B1102" s="118">
        <v>36590</v>
      </c>
      <c r="C1102" s="120">
        <f t="shared" si="425"/>
        <v>5.3690388848129128E-2</v>
      </c>
      <c r="D1102" s="119">
        <v>803.52689999999996</v>
      </c>
      <c r="E1102" s="118">
        <v>36590</v>
      </c>
      <c r="F1102" s="120">
        <f t="shared" si="433"/>
        <v>5.3690388848129128E-2</v>
      </c>
      <c r="G1102" s="119">
        <v>803.52689999999996</v>
      </c>
      <c r="H1102" s="118">
        <v>9176</v>
      </c>
      <c r="I1102" s="120">
        <f t="shared" si="426"/>
        <v>5.9545749513303048E-2</v>
      </c>
      <c r="J1102" s="120">
        <f t="shared" si="434"/>
        <v>2.2595457495133031</v>
      </c>
      <c r="K1102" s="119">
        <v>803.52689999999996</v>
      </c>
      <c r="L1102" s="118">
        <v>412300</v>
      </c>
      <c r="M1102" s="120">
        <f t="shared" si="427"/>
        <v>0.96920545369064415</v>
      </c>
      <c r="N1102" s="120">
        <f t="shared" si="435"/>
        <v>2.0692054536906443</v>
      </c>
      <c r="Q1102" s="119">
        <v>803.52689999999996</v>
      </c>
      <c r="R1102" s="121">
        <v>188200</v>
      </c>
      <c r="S1102" s="120">
        <f t="shared" si="428"/>
        <v>0.94715651736285855</v>
      </c>
      <c r="T1102" s="119">
        <v>803.52689999999996</v>
      </c>
      <c r="U1102" s="121">
        <v>134100</v>
      </c>
      <c r="V1102" s="120">
        <f t="shared" si="429"/>
        <v>0.9417134831460674</v>
      </c>
      <c r="W1102" s="122">
        <f t="shared" si="436"/>
        <v>2.0417134831460677</v>
      </c>
      <c r="X1102" s="119">
        <v>803.52689999999996</v>
      </c>
      <c r="Y1102" s="121">
        <v>491300</v>
      </c>
      <c r="Z1102" s="120">
        <f t="shared" si="430"/>
        <v>0.96163632804854182</v>
      </c>
      <c r="AA1102" s="120">
        <f t="shared" si="437"/>
        <v>3.1616363280485418</v>
      </c>
      <c r="AB1102" s="119">
        <v>803.52689999999996</v>
      </c>
      <c r="AC1102" s="121">
        <v>330100</v>
      </c>
      <c r="AD1102" s="120">
        <f t="shared" si="438"/>
        <v>0.95184544405997695</v>
      </c>
      <c r="AE1102" s="122">
        <f t="shared" si="439"/>
        <v>4.2518454440599767</v>
      </c>
      <c r="AF1102" s="119">
        <v>803.52689999999996</v>
      </c>
      <c r="AG1102" s="121">
        <v>407000</v>
      </c>
      <c r="AH1102" s="120">
        <f t="shared" si="440"/>
        <v>0.95652173913043481</v>
      </c>
      <c r="AI1102" s="120">
        <f t="shared" si="441"/>
        <v>5.3565217391304349</v>
      </c>
      <c r="AJ1102" s="119">
        <v>803.52689999999996</v>
      </c>
      <c r="AK1102" s="121">
        <v>365500</v>
      </c>
      <c r="AL1102" s="120">
        <f t="shared" si="431"/>
        <v>0.95207085178431883</v>
      </c>
      <c r="AM1102" s="122">
        <f t="shared" si="442"/>
        <v>6.4520708517843186</v>
      </c>
      <c r="AN1102" s="33">
        <v>803.52689999999996</v>
      </c>
      <c r="AO1102" s="118">
        <v>156400</v>
      </c>
      <c r="AP1102" s="120">
        <f t="shared" si="443"/>
        <v>0.61022239563012093</v>
      </c>
      <c r="AQ1102" s="122">
        <f t="shared" si="444"/>
        <v>7.2102223956301206</v>
      </c>
      <c r="AR1102" s="119">
        <v>803.52689999999996</v>
      </c>
      <c r="AS1102" s="121">
        <v>163400</v>
      </c>
      <c r="AT1102" s="123">
        <f t="shared" si="445"/>
        <v>0.44138303619665048</v>
      </c>
      <c r="AU1102" s="122">
        <f t="shared" si="446"/>
        <v>8.1413830361966504</v>
      </c>
      <c r="AV1102" s="119">
        <v>803.52689999999996</v>
      </c>
      <c r="AW1102" s="121">
        <v>65610</v>
      </c>
      <c r="AX1102" s="120">
        <f t="shared" si="447"/>
        <v>0.41630710659898479</v>
      </c>
      <c r="AY1102" s="120">
        <f t="shared" si="448"/>
        <v>9.2163071065989861</v>
      </c>
      <c r="AZ1102" s="119">
        <v>803.52689999999996</v>
      </c>
      <c r="BA1102" s="118">
        <v>20920</v>
      </c>
      <c r="BB1102" s="120">
        <f t="shared" si="432"/>
        <v>8.5006095083299468E-2</v>
      </c>
      <c r="BC1102" s="120">
        <f t="shared" si="449"/>
        <v>9.9850060950832997</v>
      </c>
    </row>
    <row r="1103" spans="1:55" x14ac:dyDescent="0.3">
      <c r="A1103" s="119">
        <v>803.53930000000003</v>
      </c>
      <c r="B1103" s="118">
        <v>36040</v>
      </c>
      <c r="C1103" s="120">
        <f t="shared" si="425"/>
        <v>5.2883345561261924E-2</v>
      </c>
      <c r="D1103" s="119">
        <v>803.53930000000003</v>
      </c>
      <c r="E1103" s="118">
        <v>36040</v>
      </c>
      <c r="F1103" s="120">
        <f t="shared" si="433"/>
        <v>5.2883345561261924E-2</v>
      </c>
      <c r="G1103" s="119">
        <v>803.53930000000003</v>
      </c>
      <c r="H1103" s="118">
        <v>9242</v>
      </c>
      <c r="I1103" s="120">
        <f t="shared" si="426"/>
        <v>5.9974042829331602E-2</v>
      </c>
      <c r="J1103" s="120">
        <f t="shared" si="434"/>
        <v>2.2599740428293318</v>
      </c>
      <c r="K1103" s="119">
        <v>803.53930000000003</v>
      </c>
      <c r="L1103" s="118">
        <v>416300</v>
      </c>
      <c r="M1103" s="120">
        <f t="shared" si="427"/>
        <v>0.97860836859426426</v>
      </c>
      <c r="N1103" s="120">
        <f t="shared" si="435"/>
        <v>2.0786083685942645</v>
      </c>
      <c r="Q1103" s="119">
        <v>803.53930000000003</v>
      </c>
      <c r="R1103" s="121">
        <v>190600</v>
      </c>
      <c r="S1103" s="120">
        <f t="shared" si="428"/>
        <v>0.95923502767991953</v>
      </c>
      <c r="T1103" s="119">
        <v>803.53930000000003</v>
      </c>
      <c r="U1103" s="121">
        <v>135800</v>
      </c>
      <c r="V1103" s="120">
        <f t="shared" si="429"/>
        <v>0.9536516853932584</v>
      </c>
      <c r="W1103" s="122">
        <f t="shared" si="436"/>
        <v>2.0536516853932585</v>
      </c>
      <c r="X1103" s="119">
        <v>803.53930000000003</v>
      </c>
      <c r="Y1103" s="121">
        <v>496400</v>
      </c>
      <c r="Z1103" s="120">
        <f t="shared" si="430"/>
        <v>0.97161871207672734</v>
      </c>
      <c r="AA1103" s="120">
        <f t="shared" si="437"/>
        <v>3.1716187120767274</v>
      </c>
      <c r="AB1103" s="119">
        <v>803.53930000000003</v>
      </c>
      <c r="AC1103" s="121">
        <v>334000</v>
      </c>
      <c r="AD1103" s="120">
        <f t="shared" si="438"/>
        <v>0.96309111880046139</v>
      </c>
      <c r="AE1103" s="122">
        <f t="shared" si="439"/>
        <v>4.2630911188004612</v>
      </c>
      <c r="AF1103" s="119">
        <v>803.53930000000003</v>
      </c>
      <c r="AG1103" s="121">
        <v>411600</v>
      </c>
      <c r="AH1103" s="120">
        <f t="shared" si="440"/>
        <v>0.96733254994124562</v>
      </c>
      <c r="AI1103" s="120">
        <f t="shared" si="441"/>
        <v>5.3673325499412456</v>
      </c>
      <c r="AJ1103" s="119">
        <v>803.53930000000003</v>
      </c>
      <c r="AK1103" s="121">
        <v>369800</v>
      </c>
      <c r="AL1103" s="120">
        <f t="shared" si="431"/>
        <v>0.96327168533472263</v>
      </c>
      <c r="AM1103" s="122">
        <f t="shared" si="442"/>
        <v>6.463271685334723</v>
      </c>
      <c r="AN1103" s="33">
        <v>803.53930000000003</v>
      </c>
      <c r="AO1103" s="118">
        <v>157500</v>
      </c>
      <c r="AP1103" s="120">
        <f t="shared" si="443"/>
        <v>0.61451424112368314</v>
      </c>
      <c r="AQ1103" s="122">
        <f t="shared" si="444"/>
        <v>7.2145142411236831</v>
      </c>
      <c r="AR1103" s="119">
        <v>803.53930000000003</v>
      </c>
      <c r="AS1103" s="121">
        <v>165200</v>
      </c>
      <c r="AT1103" s="123">
        <f t="shared" si="445"/>
        <v>0.44624527282549975</v>
      </c>
      <c r="AU1103" s="122">
        <f t="shared" si="446"/>
        <v>8.1462452728254995</v>
      </c>
      <c r="AV1103" s="119">
        <v>803.53930000000003</v>
      </c>
      <c r="AW1103" s="121">
        <v>66340</v>
      </c>
      <c r="AX1103" s="120">
        <f t="shared" si="447"/>
        <v>0.42093908629441623</v>
      </c>
      <c r="AY1103" s="120">
        <f t="shared" si="448"/>
        <v>9.2209390862944165</v>
      </c>
      <c r="AZ1103" s="119">
        <v>803.53930000000003</v>
      </c>
      <c r="BA1103" s="118">
        <v>20920</v>
      </c>
      <c r="BB1103" s="120">
        <f t="shared" si="432"/>
        <v>8.5006095083299468E-2</v>
      </c>
      <c r="BC1103" s="120">
        <f t="shared" si="449"/>
        <v>9.9850060950832997</v>
      </c>
    </row>
    <row r="1104" spans="1:55" x14ac:dyDescent="0.3">
      <c r="A1104" s="119">
        <v>803.55179999999996</v>
      </c>
      <c r="B1104" s="118">
        <v>35470</v>
      </c>
      <c r="C1104" s="120">
        <f t="shared" si="425"/>
        <v>5.2046955245781366E-2</v>
      </c>
      <c r="D1104" s="119">
        <v>803.55179999999996</v>
      </c>
      <c r="E1104" s="118">
        <v>35470</v>
      </c>
      <c r="F1104" s="120">
        <f t="shared" si="433"/>
        <v>5.2046955245781366E-2</v>
      </c>
      <c r="G1104" s="119">
        <v>803.55179999999996</v>
      </c>
      <c r="H1104" s="118">
        <v>9307</v>
      </c>
      <c r="I1104" s="120">
        <f t="shared" si="426"/>
        <v>6.0395846852693058E-2</v>
      </c>
      <c r="J1104" s="120">
        <f t="shared" si="434"/>
        <v>2.2603958468526932</v>
      </c>
      <c r="K1104" s="119">
        <v>803.55179999999996</v>
      </c>
      <c r="L1104" s="118">
        <v>419600</v>
      </c>
      <c r="M1104" s="120">
        <f t="shared" si="427"/>
        <v>0.98636577338975084</v>
      </c>
      <c r="N1104" s="120">
        <f t="shared" si="435"/>
        <v>2.0863657733897512</v>
      </c>
      <c r="Q1104" s="119">
        <v>803.55179999999996</v>
      </c>
      <c r="R1104" s="121">
        <v>192600</v>
      </c>
      <c r="S1104" s="120">
        <f t="shared" si="428"/>
        <v>0.96930045294413691</v>
      </c>
      <c r="T1104" s="119">
        <v>803.55179999999996</v>
      </c>
      <c r="U1104" s="121">
        <v>137300</v>
      </c>
      <c r="V1104" s="120">
        <f t="shared" si="429"/>
        <v>0.964185393258427</v>
      </c>
      <c r="W1104" s="122">
        <f t="shared" si="436"/>
        <v>2.0641853932584269</v>
      </c>
      <c r="X1104" s="119">
        <v>803.55179999999996</v>
      </c>
      <c r="Y1104" s="121">
        <v>500800</v>
      </c>
      <c r="Z1104" s="120">
        <f t="shared" si="430"/>
        <v>0.98023096496378936</v>
      </c>
      <c r="AA1104" s="120">
        <f t="shared" si="437"/>
        <v>3.1802309649637897</v>
      </c>
      <c r="AB1104" s="119">
        <v>803.55179999999996</v>
      </c>
      <c r="AC1104" s="121">
        <v>337400</v>
      </c>
      <c r="AD1104" s="120">
        <f t="shared" si="438"/>
        <v>0.9728950403690888</v>
      </c>
      <c r="AE1104" s="122">
        <f t="shared" si="439"/>
        <v>4.2728950403690886</v>
      </c>
      <c r="AF1104" s="119">
        <v>803.55179999999996</v>
      </c>
      <c r="AG1104" s="121">
        <v>415500</v>
      </c>
      <c r="AH1104" s="120">
        <f t="shared" si="440"/>
        <v>0.97649823736780261</v>
      </c>
      <c r="AI1104" s="120">
        <f t="shared" si="441"/>
        <v>5.3764982373678034</v>
      </c>
      <c r="AJ1104" s="119">
        <v>803.55179999999996</v>
      </c>
      <c r="AK1104" s="121">
        <v>373500</v>
      </c>
      <c r="AL1104" s="120">
        <f t="shared" si="431"/>
        <v>0.97290961187809322</v>
      </c>
      <c r="AM1104" s="122">
        <f t="shared" si="442"/>
        <v>6.4729096118780935</v>
      </c>
      <c r="AN1104" s="33">
        <v>803.55179999999996</v>
      </c>
      <c r="AO1104" s="118">
        <v>158400</v>
      </c>
      <c r="AP1104" s="120">
        <f t="shared" si="443"/>
        <v>0.61802575107296143</v>
      </c>
      <c r="AQ1104" s="122">
        <f t="shared" si="444"/>
        <v>7.2180257510729611</v>
      </c>
      <c r="AR1104" s="119">
        <v>803.55179999999996</v>
      </c>
      <c r="AS1104" s="121">
        <v>166800</v>
      </c>
      <c r="AT1104" s="123">
        <f t="shared" si="445"/>
        <v>0.45056726094003241</v>
      </c>
      <c r="AU1104" s="122">
        <f t="shared" si="446"/>
        <v>8.1505672609400328</v>
      </c>
      <c r="AV1104" s="119">
        <v>803.55179999999996</v>
      </c>
      <c r="AW1104" s="121">
        <v>67000</v>
      </c>
      <c r="AX1104" s="120">
        <f t="shared" si="447"/>
        <v>0.42512690355329952</v>
      </c>
      <c r="AY1104" s="120">
        <f t="shared" si="448"/>
        <v>9.225126903553301</v>
      </c>
      <c r="AZ1104" s="119">
        <v>803.55179999999996</v>
      </c>
      <c r="BA1104" s="118">
        <v>20910</v>
      </c>
      <c r="BB1104" s="120">
        <f t="shared" si="432"/>
        <v>8.4965461194636327E-2</v>
      </c>
      <c r="BC1104" s="120">
        <f t="shared" si="449"/>
        <v>9.984965461194637</v>
      </c>
    </row>
    <row r="1105" spans="1:55" x14ac:dyDescent="0.3">
      <c r="A1105" s="119">
        <v>803.56410000000005</v>
      </c>
      <c r="B1105" s="118">
        <v>34890</v>
      </c>
      <c r="C1105" s="120">
        <f t="shared" si="425"/>
        <v>5.1195891415994128E-2</v>
      </c>
      <c r="D1105" s="119">
        <v>803.56410000000005</v>
      </c>
      <c r="E1105" s="118">
        <v>34890</v>
      </c>
      <c r="F1105" s="120">
        <f t="shared" si="433"/>
        <v>5.1195891415994128E-2</v>
      </c>
      <c r="G1105" s="119">
        <v>803.56410000000005</v>
      </c>
      <c r="H1105" s="118">
        <v>9373</v>
      </c>
      <c r="I1105" s="120">
        <f t="shared" si="426"/>
        <v>6.0824140168721612E-2</v>
      </c>
      <c r="J1105" s="120">
        <f t="shared" si="434"/>
        <v>2.2608241401687219</v>
      </c>
      <c r="K1105" s="119">
        <v>803.56410000000005</v>
      </c>
      <c r="L1105" s="118">
        <v>422200</v>
      </c>
      <c r="M1105" s="120">
        <f t="shared" si="427"/>
        <v>0.99247766807710391</v>
      </c>
      <c r="N1105" s="120">
        <f t="shared" si="435"/>
        <v>2.092477668077104</v>
      </c>
      <c r="Q1105" s="119">
        <v>803.56410000000005</v>
      </c>
      <c r="R1105" s="121">
        <v>194400</v>
      </c>
      <c r="S1105" s="120">
        <f t="shared" si="428"/>
        <v>0.97835933568193256</v>
      </c>
      <c r="T1105" s="119">
        <v>803.56410000000005</v>
      </c>
      <c r="U1105" s="121">
        <v>138600</v>
      </c>
      <c r="V1105" s="120">
        <f t="shared" si="429"/>
        <v>0.973314606741573</v>
      </c>
      <c r="W1105" s="122">
        <f t="shared" si="436"/>
        <v>2.0733146067415733</v>
      </c>
      <c r="X1105" s="119">
        <v>803.56410000000005</v>
      </c>
      <c r="Y1105" s="121">
        <v>504400</v>
      </c>
      <c r="Z1105" s="120">
        <f t="shared" si="430"/>
        <v>0.98727735368956748</v>
      </c>
      <c r="AA1105" s="120">
        <f t="shared" si="437"/>
        <v>3.1872773536895678</v>
      </c>
      <c r="AB1105" s="119">
        <v>803.56410000000005</v>
      </c>
      <c r="AC1105" s="121">
        <v>340300</v>
      </c>
      <c r="AD1105" s="120">
        <f t="shared" si="438"/>
        <v>0.98125720876585931</v>
      </c>
      <c r="AE1105" s="122">
        <f t="shared" si="439"/>
        <v>4.2812572087658589</v>
      </c>
      <c r="AF1105" s="119">
        <v>803.56410000000005</v>
      </c>
      <c r="AG1105" s="121">
        <v>418800</v>
      </c>
      <c r="AH1105" s="120">
        <f t="shared" si="440"/>
        <v>0.98425381903642772</v>
      </c>
      <c r="AI1105" s="120">
        <f t="shared" si="441"/>
        <v>5.3842538190364282</v>
      </c>
      <c r="AJ1105" s="119">
        <v>803.56410000000005</v>
      </c>
      <c r="AK1105" s="121">
        <v>376700</v>
      </c>
      <c r="AL1105" s="120">
        <f t="shared" si="431"/>
        <v>0.98124511591560304</v>
      </c>
      <c r="AM1105" s="122">
        <f t="shared" si="442"/>
        <v>6.4812451159156028</v>
      </c>
      <c r="AN1105" s="33">
        <v>803.56410000000005</v>
      </c>
      <c r="AO1105" s="118">
        <v>159200</v>
      </c>
      <c r="AP1105" s="120">
        <f t="shared" si="443"/>
        <v>0.62114709325009754</v>
      </c>
      <c r="AQ1105" s="122">
        <f t="shared" si="444"/>
        <v>7.2211470932500976</v>
      </c>
      <c r="AR1105" s="119">
        <v>803.56410000000005</v>
      </c>
      <c r="AS1105" s="121">
        <v>168200</v>
      </c>
      <c r="AT1105" s="123">
        <f t="shared" si="445"/>
        <v>0.45434900054024852</v>
      </c>
      <c r="AU1105" s="122">
        <f t="shared" si="446"/>
        <v>8.1543490005402486</v>
      </c>
      <c r="AV1105" s="119">
        <v>803.56410000000005</v>
      </c>
      <c r="AW1105" s="121">
        <v>67610</v>
      </c>
      <c r="AX1105" s="120">
        <f t="shared" si="447"/>
        <v>0.42899746192893401</v>
      </c>
      <c r="AY1105" s="120">
        <f t="shared" si="448"/>
        <v>9.2289974619289339</v>
      </c>
      <c r="AZ1105" s="119">
        <v>803.56410000000005</v>
      </c>
      <c r="BA1105" s="118">
        <v>20890</v>
      </c>
      <c r="BB1105" s="120">
        <f t="shared" si="432"/>
        <v>8.488419341731003E-2</v>
      </c>
      <c r="BC1105" s="120">
        <f t="shared" si="449"/>
        <v>9.9848841934173098</v>
      </c>
    </row>
    <row r="1106" spans="1:55" x14ac:dyDescent="0.3">
      <c r="A1106" s="119">
        <v>803.57650000000001</v>
      </c>
      <c r="B1106" s="118">
        <v>34320</v>
      </c>
      <c r="C1106" s="120">
        <f t="shared" si="425"/>
        <v>5.0359501100513571E-2</v>
      </c>
      <c r="D1106" s="119">
        <v>803.57650000000001</v>
      </c>
      <c r="E1106" s="118">
        <v>34320</v>
      </c>
      <c r="F1106" s="120">
        <f t="shared" si="433"/>
        <v>5.0359501100513571E-2</v>
      </c>
      <c r="G1106" s="119">
        <v>803.57650000000001</v>
      </c>
      <c r="H1106" s="118">
        <v>9438</v>
      </c>
      <c r="I1106" s="120">
        <f t="shared" si="426"/>
        <v>6.1245944192083061E-2</v>
      </c>
      <c r="J1106" s="120">
        <f t="shared" si="434"/>
        <v>2.2612459441920834</v>
      </c>
      <c r="K1106" s="119">
        <v>803.57650000000001</v>
      </c>
      <c r="L1106" s="118">
        <v>424000</v>
      </c>
      <c r="M1106" s="120">
        <f t="shared" si="427"/>
        <v>0.99670897978373296</v>
      </c>
      <c r="N1106" s="120">
        <f t="shared" si="435"/>
        <v>2.0967089797837328</v>
      </c>
      <c r="Q1106" s="119">
        <v>803.57650000000001</v>
      </c>
      <c r="R1106" s="121">
        <v>195800</v>
      </c>
      <c r="S1106" s="120">
        <f t="shared" si="428"/>
        <v>0.98540513336688473</v>
      </c>
      <c r="T1106" s="119">
        <v>803.57650000000001</v>
      </c>
      <c r="U1106" s="121">
        <v>139700</v>
      </c>
      <c r="V1106" s="120">
        <f t="shared" si="429"/>
        <v>0.9810393258426966</v>
      </c>
      <c r="W1106" s="122">
        <f t="shared" si="436"/>
        <v>2.0810393258426965</v>
      </c>
      <c r="X1106" s="119">
        <v>803.57650000000001</v>
      </c>
      <c r="Y1106" s="121">
        <v>507200</v>
      </c>
      <c r="Z1106" s="120">
        <f t="shared" si="430"/>
        <v>0.99275787825406148</v>
      </c>
      <c r="AA1106" s="120">
        <f t="shared" si="437"/>
        <v>3.1927578782540618</v>
      </c>
      <c r="AB1106" s="119">
        <v>803.57650000000001</v>
      </c>
      <c r="AC1106" s="121">
        <v>342700</v>
      </c>
      <c r="AD1106" s="120">
        <f t="shared" si="438"/>
        <v>0.9881776239907728</v>
      </c>
      <c r="AE1106" s="122">
        <f t="shared" si="439"/>
        <v>4.288177623990773</v>
      </c>
      <c r="AF1106" s="119">
        <v>803.57650000000001</v>
      </c>
      <c r="AG1106" s="121">
        <v>421500</v>
      </c>
      <c r="AH1106" s="120">
        <f t="shared" si="440"/>
        <v>0.99059929494712107</v>
      </c>
      <c r="AI1106" s="120">
        <f t="shared" si="441"/>
        <v>5.3905992949471218</v>
      </c>
      <c r="AJ1106" s="119">
        <v>803.57650000000001</v>
      </c>
      <c r="AK1106" s="121">
        <v>379400</v>
      </c>
      <c r="AL1106" s="120">
        <f t="shared" si="431"/>
        <v>0.98827819744725187</v>
      </c>
      <c r="AM1106" s="122">
        <f t="shared" si="442"/>
        <v>6.4882781974472516</v>
      </c>
      <c r="AN1106" s="33">
        <v>803.57650000000001</v>
      </c>
      <c r="AO1106" s="118">
        <v>159700</v>
      </c>
      <c r="AP1106" s="120">
        <f t="shared" si="443"/>
        <v>0.62309793211080766</v>
      </c>
      <c r="AQ1106" s="122">
        <f t="shared" si="444"/>
        <v>7.2230979321108073</v>
      </c>
      <c r="AR1106" s="119">
        <v>803.57650000000001</v>
      </c>
      <c r="AS1106" s="121">
        <v>169300</v>
      </c>
      <c r="AT1106" s="123">
        <f t="shared" si="445"/>
        <v>0.45732036736898973</v>
      </c>
      <c r="AU1106" s="122">
        <f t="shared" si="446"/>
        <v>8.1573203673689907</v>
      </c>
      <c r="AV1106" s="119">
        <v>803.57650000000001</v>
      </c>
      <c r="AW1106" s="121">
        <v>68150</v>
      </c>
      <c r="AX1106" s="120">
        <f t="shared" si="447"/>
        <v>0.43242385786802029</v>
      </c>
      <c r="AY1106" s="120">
        <f t="shared" si="448"/>
        <v>9.2324238578680209</v>
      </c>
      <c r="AZ1106" s="119">
        <v>803.57650000000001</v>
      </c>
      <c r="BA1106" s="118">
        <v>20850</v>
      </c>
      <c r="BB1106" s="120">
        <f t="shared" si="432"/>
        <v>8.4721657862657451E-2</v>
      </c>
      <c r="BC1106" s="120">
        <f t="shared" si="449"/>
        <v>9.9847216578626572</v>
      </c>
    </row>
    <row r="1107" spans="1:55" x14ac:dyDescent="0.3">
      <c r="A1107" s="119">
        <v>803.58889999999997</v>
      </c>
      <c r="B1107" s="118">
        <v>33760</v>
      </c>
      <c r="C1107" s="120">
        <f t="shared" si="425"/>
        <v>4.9537784299339693E-2</v>
      </c>
      <c r="D1107" s="119">
        <v>803.58889999999997</v>
      </c>
      <c r="E1107" s="118">
        <v>33760</v>
      </c>
      <c r="F1107" s="120">
        <f t="shared" si="433"/>
        <v>4.9537784299339693E-2</v>
      </c>
      <c r="G1107" s="119">
        <v>803.58889999999997</v>
      </c>
      <c r="H1107" s="118">
        <v>9504</v>
      </c>
      <c r="I1107" s="120">
        <f t="shared" si="426"/>
        <v>6.1674237508111615E-2</v>
      </c>
      <c r="J1107" s="120">
        <f t="shared" si="434"/>
        <v>2.2616742375081116</v>
      </c>
      <c r="K1107" s="119">
        <v>803.58889999999997</v>
      </c>
      <c r="L1107" s="118">
        <v>425100</v>
      </c>
      <c r="M1107" s="120">
        <f t="shared" si="427"/>
        <v>0.99929478138222849</v>
      </c>
      <c r="N1107" s="120">
        <f t="shared" si="435"/>
        <v>2.0992947813822287</v>
      </c>
      <c r="Q1107" s="119">
        <v>803.58889999999997</v>
      </c>
      <c r="R1107" s="121">
        <v>197000</v>
      </c>
      <c r="S1107" s="120">
        <f t="shared" si="428"/>
        <v>0.99144438852541517</v>
      </c>
      <c r="T1107" s="119">
        <v>803.58889999999997</v>
      </c>
      <c r="U1107" s="121">
        <v>140700</v>
      </c>
      <c r="V1107" s="120">
        <f t="shared" si="429"/>
        <v>0.988061797752809</v>
      </c>
      <c r="W1107" s="122">
        <f t="shared" si="436"/>
        <v>2.0880617977528093</v>
      </c>
      <c r="X1107" s="119">
        <v>803.58889999999997</v>
      </c>
      <c r="Y1107" s="121">
        <v>509200</v>
      </c>
      <c r="Z1107" s="120">
        <f t="shared" si="430"/>
        <v>0.99667253865727146</v>
      </c>
      <c r="AA1107" s="120">
        <f t="shared" si="437"/>
        <v>3.1966725386572716</v>
      </c>
      <c r="AB1107" s="119">
        <v>803.58889999999997</v>
      </c>
      <c r="AC1107" s="121">
        <v>344600</v>
      </c>
      <c r="AD1107" s="120">
        <f t="shared" si="438"/>
        <v>0.99365628604382927</v>
      </c>
      <c r="AE1107" s="122">
        <f t="shared" si="439"/>
        <v>4.293656286043829</v>
      </c>
      <c r="AF1107" s="119">
        <v>803.58889999999997</v>
      </c>
      <c r="AG1107" s="121">
        <v>423500</v>
      </c>
      <c r="AH1107" s="120">
        <f t="shared" si="440"/>
        <v>0.99529964747356048</v>
      </c>
      <c r="AI1107" s="120">
        <f t="shared" si="441"/>
        <v>5.3952996474735606</v>
      </c>
      <c r="AJ1107" s="119">
        <v>803.58889999999997</v>
      </c>
      <c r="AK1107" s="121">
        <v>381400</v>
      </c>
      <c r="AL1107" s="120">
        <f t="shared" si="431"/>
        <v>0.9934878874706955</v>
      </c>
      <c r="AM1107" s="122">
        <f t="shared" si="442"/>
        <v>6.4934878874706952</v>
      </c>
      <c r="AN1107" s="33">
        <v>803.58889999999997</v>
      </c>
      <c r="AO1107" s="118">
        <v>160100</v>
      </c>
      <c r="AP1107" s="120">
        <f t="shared" si="443"/>
        <v>0.62465860319937572</v>
      </c>
      <c r="AQ1107" s="122">
        <f t="shared" si="444"/>
        <v>7.2246586031993756</v>
      </c>
      <c r="AR1107" s="119">
        <v>803.58889999999997</v>
      </c>
      <c r="AS1107" s="121">
        <v>170300</v>
      </c>
      <c r="AT1107" s="123">
        <f t="shared" si="445"/>
        <v>0.46002160994057267</v>
      </c>
      <c r="AU1107" s="122">
        <f t="shared" si="446"/>
        <v>8.1600216099405731</v>
      </c>
      <c r="AV1107" s="119">
        <v>803.58889999999997</v>
      </c>
      <c r="AW1107" s="121">
        <v>68630</v>
      </c>
      <c r="AX1107" s="120">
        <f t="shared" si="447"/>
        <v>0.43546954314720815</v>
      </c>
      <c r="AY1107" s="120">
        <f t="shared" si="448"/>
        <v>9.2354695431472091</v>
      </c>
      <c r="AZ1107" s="119">
        <v>803.58889999999997</v>
      </c>
      <c r="BA1107" s="118">
        <v>20810</v>
      </c>
      <c r="BB1107" s="120">
        <f t="shared" si="432"/>
        <v>8.4559122308004872E-2</v>
      </c>
      <c r="BC1107" s="120">
        <f t="shared" si="449"/>
        <v>9.9845591223080046</v>
      </c>
    </row>
    <row r="1108" spans="1:55" x14ac:dyDescent="0.3">
      <c r="A1108" s="119">
        <v>803.60130000000004</v>
      </c>
      <c r="B1108" s="118">
        <v>33210</v>
      </c>
      <c r="C1108" s="120">
        <f t="shared" si="425"/>
        <v>4.8730741012472489E-2</v>
      </c>
      <c r="D1108" s="119">
        <v>803.60130000000004</v>
      </c>
      <c r="E1108" s="118">
        <v>33210</v>
      </c>
      <c r="F1108" s="120">
        <f t="shared" si="433"/>
        <v>4.8730741012472489E-2</v>
      </c>
      <c r="G1108" s="119">
        <v>803.60130000000004</v>
      </c>
      <c r="H1108" s="118">
        <v>9570</v>
      </c>
      <c r="I1108" s="120">
        <f t="shared" si="426"/>
        <v>6.2102530824140169E-2</v>
      </c>
      <c r="J1108" s="120">
        <f t="shared" si="434"/>
        <v>2.2621025308241403</v>
      </c>
      <c r="K1108" s="119">
        <v>803.60130000000004</v>
      </c>
      <c r="L1108" s="118">
        <v>425400</v>
      </c>
      <c r="M1108" s="120">
        <f t="shared" si="427"/>
        <v>1</v>
      </c>
      <c r="N1108" s="120">
        <f t="shared" si="435"/>
        <v>2.1</v>
      </c>
      <c r="Q1108" s="119">
        <v>803.60130000000004</v>
      </c>
      <c r="R1108" s="121">
        <v>197900</v>
      </c>
      <c r="S1108" s="120">
        <f t="shared" si="428"/>
        <v>0.99597382989431305</v>
      </c>
      <c r="T1108" s="119">
        <v>803.60130000000004</v>
      </c>
      <c r="U1108" s="121">
        <v>141400</v>
      </c>
      <c r="V1108" s="120">
        <f t="shared" si="429"/>
        <v>0.9929775280898876</v>
      </c>
      <c r="W1108" s="122">
        <f t="shared" si="436"/>
        <v>2.0929775280898877</v>
      </c>
      <c r="X1108" s="119">
        <v>803.60130000000004</v>
      </c>
      <c r="Y1108" s="121">
        <v>510500</v>
      </c>
      <c r="Z1108" s="120">
        <f t="shared" si="430"/>
        <v>0.99921706791935805</v>
      </c>
      <c r="AA1108" s="120">
        <f t="shared" si="437"/>
        <v>3.1992170679193581</v>
      </c>
      <c r="AB1108" s="119">
        <v>803.60130000000004</v>
      </c>
      <c r="AC1108" s="121">
        <v>345900</v>
      </c>
      <c r="AD1108" s="120">
        <f t="shared" si="438"/>
        <v>0.99740484429065746</v>
      </c>
      <c r="AE1108" s="122">
        <f t="shared" si="439"/>
        <v>4.2974048442906572</v>
      </c>
      <c r="AF1108" s="119">
        <v>803.60130000000004</v>
      </c>
      <c r="AG1108" s="121">
        <v>424900</v>
      </c>
      <c r="AH1108" s="120">
        <f t="shared" si="440"/>
        <v>0.99858989424206812</v>
      </c>
      <c r="AI1108" s="120">
        <f t="shared" si="441"/>
        <v>5.3985898942420683</v>
      </c>
      <c r="AJ1108" s="119">
        <v>803.60130000000004</v>
      </c>
      <c r="AK1108" s="121">
        <v>382800</v>
      </c>
      <c r="AL1108" s="120">
        <f t="shared" si="431"/>
        <v>0.99713467048710602</v>
      </c>
      <c r="AM1108" s="122">
        <f t="shared" si="442"/>
        <v>6.4971346704871058</v>
      </c>
      <c r="AN1108" s="33">
        <v>803.60130000000004</v>
      </c>
      <c r="AO1108" s="118">
        <v>160200</v>
      </c>
      <c r="AP1108" s="120">
        <f t="shared" si="443"/>
        <v>0.62504877097151779</v>
      </c>
      <c r="AQ1108" s="122">
        <f t="shared" si="444"/>
        <v>7.225048770971517</v>
      </c>
      <c r="AR1108" s="119">
        <v>803.60130000000004</v>
      </c>
      <c r="AS1108" s="121">
        <v>171100</v>
      </c>
      <c r="AT1108" s="123">
        <f t="shared" si="445"/>
        <v>0.462182603997839</v>
      </c>
      <c r="AU1108" s="122">
        <f t="shared" si="446"/>
        <v>8.1621826039978398</v>
      </c>
      <c r="AV1108" s="119">
        <v>803.60130000000004</v>
      </c>
      <c r="AW1108" s="121">
        <v>69040</v>
      </c>
      <c r="AX1108" s="120">
        <f t="shared" si="447"/>
        <v>0.43807106598984774</v>
      </c>
      <c r="AY1108" s="120">
        <f t="shared" si="448"/>
        <v>9.238071065989848</v>
      </c>
      <c r="AZ1108" s="119">
        <v>803.60130000000004</v>
      </c>
      <c r="BA1108" s="118">
        <v>20750</v>
      </c>
      <c r="BB1108" s="120">
        <f t="shared" si="432"/>
        <v>8.431531897602601E-2</v>
      </c>
      <c r="BC1108" s="120">
        <f t="shared" si="449"/>
        <v>9.9843153189760265</v>
      </c>
    </row>
    <row r="1109" spans="1:55" x14ac:dyDescent="0.3">
      <c r="A1109" s="119">
        <v>803.61379999999997</v>
      </c>
      <c r="B1109" s="118">
        <v>32690</v>
      </c>
      <c r="C1109" s="120">
        <f t="shared" si="425"/>
        <v>4.7967718268525313E-2</v>
      </c>
      <c r="D1109" s="119">
        <v>803.61379999999997</v>
      </c>
      <c r="E1109" s="118">
        <v>32690</v>
      </c>
      <c r="F1109" s="120">
        <f t="shared" si="433"/>
        <v>4.7967718268525313E-2</v>
      </c>
      <c r="G1109" s="119">
        <v>803.61379999999997</v>
      </c>
      <c r="H1109" s="118">
        <v>9638</v>
      </c>
      <c r="I1109" s="120">
        <f t="shared" si="426"/>
        <v>6.2543802725502917E-2</v>
      </c>
      <c r="J1109" s="120">
        <f t="shared" si="434"/>
        <v>2.2625438027255029</v>
      </c>
      <c r="K1109" s="119">
        <v>803.61379999999997</v>
      </c>
      <c r="L1109" s="118">
        <v>424900</v>
      </c>
      <c r="M1109" s="120">
        <f t="shared" si="427"/>
        <v>0.99882463563704749</v>
      </c>
      <c r="N1109" s="120">
        <f t="shared" si="435"/>
        <v>2.0988246356370475</v>
      </c>
      <c r="Q1109" s="119">
        <v>803.61379999999997</v>
      </c>
      <c r="R1109" s="121">
        <v>198500</v>
      </c>
      <c r="S1109" s="120">
        <f t="shared" si="428"/>
        <v>0.99899345747357826</v>
      </c>
      <c r="T1109" s="119">
        <v>803.61379999999997</v>
      </c>
      <c r="U1109" s="121">
        <v>141900</v>
      </c>
      <c r="V1109" s="120">
        <f t="shared" si="429"/>
        <v>0.9964887640449438</v>
      </c>
      <c r="W1109" s="122">
        <f t="shared" si="436"/>
        <v>2.0964887640449437</v>
      </c>
      <c r="X1109" s="119">
        <v>803.61379999999997</v>
      </c>
      <c r="Y1109" s="121">
        <v>510900</v>
      </c>
      <c r="Z1109" s="120">
        <f t="shared" si="430"/>
        <v>1</v>
      </c>
      <c r="AA1109" s="120">
        <f t="shared" si="437"/>
        <v>3.2</v>
      </c>
      <c r="AB1109" s="119">
        <v>803.61379999999997</v>
      </c>
      <c r="AC1109" s="121">
        <v>346600</v>
      </c>
      <c r="AD1109" s="120">
        <f t="shared" si="438"/>
        <v>0.99942329873125724</v>
      </c>
      <c r="AE1109" s="122">
        <f t="shared" si="439"/>
        <v>4.2994232987312575</v>
      </c>
      <c r="AF1109" s="119">
        <v>803.61379999999997</v>
      </c>
      <c r="AG1109" s="121">
        <v>425500</v>
      </c>
      <c r="AH1109" s="120">
        <f t="shared" si="440"/>
        <v>1</v>
      </c>
      <c r="AI1109" s="120">
        <f t="shared" si="441"/>
        <v>5.4</v>
      </c>
      <c r="AJ1109" s="119">
        <v>803.61379999999997</v>
      </c>
      <c r="AK1109" s="121">
        <v>383700</v>
      </c>
      <c r="AL1109" s="120">
        <f t="shared" si="431"/>
        <v>0.99947903099765567</v>
      </c>
      <c r="AM1109" s="122">
        <f t="shared" si="442"/>
        <v>6.499479030997656</v>
      </c>
      <c r="AN1109" s="33">
        <v>803.61379999999997</v>
      </c>
      <c r="AO1109" s="118">
        <v>160200</v>
      </c>
      <c r="AP1109" s="120">
        <f t="shared" si="443"/>
        <v>0.62504877097151779</v>
      </c>
      <c r="AQ1109" s="122">
        <f t="shared" si="444"/>
        <v>7.225048770971517</v>
      </c>
      <c r="AR1109" s="119">
        <v>803.61379999999997</v>
      </c>
      <c r="AS1109" s="121">
        <v>171600</v>
      </c>
      <c r="AT1109" s="123">
        <f t="shared" si="445"/>
        <v>0.46353322528363045</v>
      </c>
      <c r="AU1109" s="122">
        <f t="shared" si="446"/>
        <v>8.163533225283631</v>
      </c>
      <c r="AV1109" s="119">
        <v>803.61379999999997</v>
      </c>
      <c r="AW1109" s="121">
        <v>69380</v>
      </c>
      <c r="AX1109" s="120">
        <f t="shared" si="447"/>
        <v>0.44022842639593907</v>
      </c>
      <c r="AY1109" s="120">
        <f t="shared" si="448"/>
        <v>9.2402284263959391</v>
      </c>
      <c r="AZ1109" s="119">
        <v>803.61379999999997</v>
      </c>
      <c r="BA1109" s="118">
        <v>20690</v>
      </c>
      <c r="BB1109" s="120">
        <f t="shared" si="432"/>
        <v>8.4071515644047135E-2</v>
      </c>
      <c r="BC1109" s="120">
        <f t="shared" si="449"/>
        <v>9.9840715156440467</v>
      </c>
    </row>
    <row r="1110" spans="1:55" x14ac:dyDescent="0.3">
      <c r="A1110" s="119">
        <v>803.62620000000004</v>
      </c>
      <c r="B1110" s="118">
        <v>32180</v>
      </c>
      <c r="C1110" s="120">
        <f t="shared" si="425"/>
        <v>4.7219369038884816E-2</v>
      </c>
      <c r="D1110" s="119">
        <v>803.62620000000004</v>
      </c>
      <c r="E1110" s="118">
        <v>32180</v>
      </c>
      <c r="F1110" s="120">
        <f t="shared" si="433"/>
        <v>4.7219369038884816E-2</v>
      </c>
      <c r="G1110" s="119">
        <v>803.62620000000004</v>
      </c>
      <c r="H1110" s="118">
        <v>9706</v>
      </c>
      <c r="I1110" s="120">
        <f t="shared" si="426"/>
        <v>6.2985074626865672E-2</v>
      </c>
      <c r="J1110" s="120">
        <f t="shared" si="434"/>
        <v>2.262985074626866</v>
      </c>
      <c r="K1110" s="119">
        <v>803.62620000000004</v>
      </c>
      <c r="L1110" s="118">
        <v>423600</v>
      </c>
      <c r="M1110" s="120">
        <f t="shared" si="427"/>
        <v>0.99576868829337095</v>
      </c>
      <c r="N1110" s="120">
        <f t="shared" si="435"/>
        <v>2.0957686882933713</v>
      </c>
      <c r="Q1110" s="119">
        <v>803.62620000000004</v>
      </c>
      <c r="R1110" s="121">
        <v>198700</v>
      </c>
      <c r="S1110" s="120">
        <f t="shared" si="428"/>
        <v>1</v>
      </c>
      <c r="T1110" s="119">
        <v>803.62620000000004</v>
      </c>
      <c r="U1110" s="121">
        <v>142300</v>
      </c>
      <c r="V1110" s="120">
        <f t="shared" si="429"/>
        <v>0.9992977528089888</v>
      </c>
      <c r="W1110" s="122">
        <f t="shared" si="436"/>
        <v>2.0992977528089889</v>
      </c>
      <c r="X1110" s="119">
        <v>803.62620000000004</v>
      </c>
      <c r="Y1110" s="121">
        <v>510500</v>
      </c>
      <c r="Z1110" s="120">
        <f t="shared" si="430"/>
        <v>0.99921706791935805</v>
      </c>
      <c r="AA1110" s="120">
        <f t="shared" si="437"/>
        <v>3.1992170679193581</v>
      </c>
      <c r="AB1110" s="119">
        <v>803.62620000000004</v>
      </c>
      <c r="AC1110" s="121">
        <v>346800</v>
      </c>
      <c r="AD1110" s="120">
        <f t="shared" si="438"/>
        <v>1</v>
      </c>
      <c r="AE1110" s="122">
        <f t="shared" si="439"/>
        <v>4.3</v>
      </c>
      <c r="AF1110" s="119">
        <v>803.62620000000004</v>
      </c>
      <c r="AG1110" s="121">
        <v>425500</v>
      </c>
      <c r="AH1110" s="120">
        <f t="shared" si="440"/>
        <v>1</v>
      </c>
      <c r="AI1110" s="120">
        <f t="shared" si="441"/>
        <v>5.4</v>
      </c>
      <c r="AJ1110" s="119">
        <v>803.62620000000004</v>
      </c>
      <c r="AK1110" s="121">
        <v>383900</v>
      </c>
      <c r="AL1110" s="120">
        <f t="shared" si="431"/>
        <v>1</v>
      </c>
      <c r="AM1110" s="122">
        <f t="shared" si="442"/>
        <v>6.5</v>
      </c>
      <c r="AN1110" s="33">
        <v>803.62620000000004</v>
      </c>
      <c r="AO1110" s="118">
        <v>159900</v>
      </c>
      <c r="AP1110" s="120">
        <f t="shared" si="443"/>
        <v>0.62387826765509169</v>
      </c>
      <c r="AQ1110" s="122">
        <f t="shared" si="444"/>
        <v>7.223878267655091</v>
      </c>
      <c r="AR1110" s="119">
        <v>803.62620000000004</v>
      </c>
      <c r="AS1110" s="121">
        <v>171900</v>
      </c>
      <c r="AT1110" s="123">
        <f t="shared" si="445"/>
        <v>0.46434359805510533</v>
      </c>
      <c r="AU1110" s="122">
        <f t="shared" si="446"/>
        <v>8.1643435980551047</v>
      </c>
      <c r="AV1110" s="119">
        <v>803.62620000000004</v>
      </c>
      <c r="AW1110" s="121">
        <v>69650</v>
      </c>
      <c r="AX1110" s="120">
        <f t="shared" si="447"/>
        <v>0.44194162436548223</v>
      </c>
      <c r="AY1110" s="120">
        <f t="shared" si="448"/>
        <v>9.2419416243654826</v>
      </c>
      <c r="AZ1110" s="119">
        <v>803.62620000000004</v>
      </c>
      <c r="BA1110" s="118">
        <v>20630</v>
      </c>
      <c r="BB1110" s="120">
        <f t="shared" si="432"/>
        <v>8.3827712312068259E-2</v>
      </c>
      <c r="BC1110" s="120">
        <f t="shared" si="449"/>
        <v>9.9838277123120687</v>
      </c>
    </row>
    <row r="1111" spans="1:55" x14ac:dyDescent="0.3">
      <c r="A1111" s="119">
        <v>803.63850000000002</v>
      </c>
      <c r="B1111" s="118">
        <v>31710</v>
      </c>
      <c r="C1111" s="120">
        <f t="shared" si="425"/>
        <v>4.652971386647102E-2</v>
      </c>
      <c r="D1111" s="119">
        <v>803.63850000000002</v>
      </c>
      <c r="E1111" s="118">
        <v>31710</v>
      </c>
      <c r="F1111" s="120">
        <f t="shared" si="433"/>
        <v>4.652971386647102E-2</v>
      </c>
      <c r="G1111" s="119">
        <v>803.63850000000002</v>
      </c>
      <c r="H1111" s="118">
        <v>9776</v>
      </c>
      <c r="I1111" s="120">
        <f t="shared" si="426"/>
        <v>6.3439325113562622E-2</v>
      </c>
      <c r="J1111" s="120">
        <f t="shared" si="434"/>
        <v>2.2634393251135627</v>
      </c>
      <c r="K1111" s="119">
        <v>803.63850000000002</v>
      </c>
      <c r="L1111" s="118">
        <v>421500</v>
      </c>
      <c r="M1111" s="120">
        <f t="shared" si="427"/>
        <v>0.9908321579689704</v>
      </c>
      <c r="N1111" s="120">
        <f t="shared" si="435"/>
        <v>2.0908321579689706</v>
      </c>
      <c r="Q1111" s="119">
        <v>803.63850000000002</v>
      </c>
      <c r="R1111" s="121">
        <v>198700</v>
      </c>
      <c r="S1111" s="120">
        <f t="shared" si="428"/>
        <v>1</v>
      </c>
      <c r="T1111" s="119">
        <v>803.63850000000002</v>
      </c>
      <c r="U1111" s="121">
        <v>142400</v>
      </c>
      <c r="V1111" s="120">
        <f t="shared" si="429"/>
        <v>1</v>
      </c>
      <c r="W1111" s="122">
        <f t="shared" si="436"/>
        <v>2.1</v>
      </c>
      <c r="X1111" s="119">
        <v>803.63850000000002</v>
      </c>
      <c r="Y1111" s="121">
        <v>509400</v>
      </c>
      <c r="Z1111" s="120">
        <f t="shared" si="430"/>
        <v>0.99706400469759249</v>
      </c>
      <c r="AA1111" s="120">
        <f t="shared" si="437"/>
        <v>3.1970640046975927</v>
      </c>
      <c r="AB1111" s="119">
        <v>803.63850000000002</v>
      </c>
      <c r="AC1111" s="121">
        <v>346500</v>
      </c>
      <c r="AD1111" s="120">
        <f t="shared" si="438"/>
        <v>0.99913494809688586</v>
      </c>
      <c r="AE1111" s="122">
        <f t="shared" si="439"/>
        <v>4.2991349480968859</v>
      </c>
      <c r="AF1111" s="119">
        <v>803.63850000000002</v>
      </c>
      <c r="AG1111" s="121">
        <v>424800</v>
      </c>
      <c r="AH1111" s="120">
        <f t="shared" si="440"/>
        <v>0.99835487661574618</v>
      </c>
      <c r="AI1111" s="120">
        <f t="shared" si="441"/>
        <v>5.3983548766157465</v>
      </c>
      <c r="AJ1111" s="119">
        <v>803.63850000000002</v>
      </c>
      <c r="AK1111" s="121">
        <v>383500</v>
      </c>
      <c r="AL1111" s="120">
        <f t="shared" si="431"/>
        <v>0.99895806199531123</v>
      </c>
      <c r="AM1111" s="122">
        <f t="shared" si="442"/>
        <v>6.4989580619953111</v>
      </c>
      <c r="AN1111" s="33">
        <v>803.63850000000002</v>
      </c>
      <c r="AO1111" s="118">
        <v>159500</v>
      </c>
      <c r="AP1111" s="120">
        <f t="shared" si="443"/>
        <v>0.62231759656652363</v>
      </c>
      <c r="AQ1111" s="122">
        <f t="shared" si="444"/>
        <v>7.2223175965665236</v>
      </c>
      <c r="AR1111" s="119">
        <v>803.63850000000002</v>
      </c>
      <c r="AS1111" s="121">
        <v>172000</v>
      </c>
      <c r="AT1111" s="123">
        <f t="shared" si="445"/>
        <v>0.46461372231226367</v>
      </c>
      <c r="AU1111" s="122">
        <f t="shared" si="446"/>
        <v>8.1646137223122643</v>
      </c>
      <c r="AV1111" s="119">
        <v>803.63850000000002</v>
      </c>
      <c r="AW1111" s="121">
        <v>69850</v>
      </c>
      <c r="AX1111" s="120">
        <f t="shared" si="447"/>
        <v>0.44321065989847713</v>
      </c>
      <c r="AY1111" s="120">
        <f t="shared" si="448"/>
        <v>9.2432106598984785</v>
      </c>
      <c r="AZ1111" s="119">
        <v>803.63850000000002</v>
      </c>
      <c r="BA1111" s="118">
        <v>20560</v>
      </c>
      <c r="BB1111" s="120">
        <f t="shared" si="432"/>
        <v>8.3543275091426256E-2</v>
      </c>
      <c r="BC1111" s="120">
        <f t="shared" si="449"/>
        <v>9.9835432750914261</v>
      </c>
    </row>
    <row r="1112" spans="1:55" x14ac:dyDescent="0.3">
      <c r="A1112" s="119">
        <v>803.65089999999998</v>
      </c>
      <c r="B1112" s="118">
        <v>31270</v>
      </c>
      <c r="C1112" s="120">
        <f t="shared" si="425"/>
        <v>4.5884079236977258E-2</v>
      </c>
      <c r="D1112" s="119">
        <v>803.65089999999998</v>
      </c>
      <c r="E1112" s="118">
        <v>31270</v>
      </c>
      <c r="F1112" s="120">
        <f t="shared" si="433"/>
        <v>4.5884079236977258E-2</v>
      </c>
      <c r="G1112" s="119">
        <v>803.65089999999998</v>
      </c>
      <c r="H1112" s="118">
        <v>9848</v>
      </c>
      <c r="I1112" s="120">
        <f t="shared" si="426"/>
        <v>6.3906554185593767E-2</v>
      </c>
      <c r="J1112" s="120">
        <f t="shared" si="434"/>
        <v>2.2639065541855938</v>
      </c>
      <c r="K1112" s="119">
        <v>803.65089999999998</v>
      </c>
      <c r="L1112" s="118">
        <v>418800</v>
      </c>
      <c r="M1112" s="120">
        <f t="shared" si="427"/>
        <v>0.98448519040902682</v>
      </c>
      <c r="N1112" s="120">
        <f t="shared" si="435"/>
        <v>2.0844851904090271</v>
      </c>
      <c r="Q1112" s="119">
        <v>803.65089999999998</v>
      </c>
      <c r="R1112" s="121">
        <v>198400</v>
      </c>
      <c r="S1112" s="120">
        <f t="shared" si="428"/>
        <v>0.99849018621036734</v>
      </c>
      <c r="T1112" s="119">
        <v>803.65089999999998</v>
      </c>
      <c r="U1112" s="121">
        <v>142400</v>
      </c>
      <c r="V1112" s="120">
        <f t="shared" si="429"/>
        <v>1</v>
      </c>
      <c r="W1112" s="122">
        <f t="shared" si="436"/>
        <v>2.1</v>
      </c>
      <c r="X1112" s="119">
        <v>803.65089999999998</v>
      </c>
      <c r="Y1112" s="121">
        <v>507400</v>
      </c>
      <c r="Z1112" s="120">
        <f t="shared" si="430"/>
        <v>0.99314934429438251</v>
      </c>
      <c r="AA1112" s="120">
        <f t="shared" si="437"/>
        <v>3.1931493442943828</v>
      </c>
      <c r="AB1112" s="119">
        <v>803.65089999999998</v>
      </c>
      <c r="AC1112" s="121">
        <v>345600</v>
      </c>
      <c r="AD1112" s="120">
        <f t="shared" si="438"/>
        <v>0.9965397923875432</v>
      </c>
      <c r="AE1112" s="122">
        <f t="shared" si="439"/>
        <v>4.2965397923875432</v>
      </c>
      <c r="AF1112" s="119">
        <v>803.65089999999998</v>
      </c>
      <c r="AG1112" s="121">
        <v>423400</v>
      </c>
      <c r="AH1112" s="120">
        <f t="shared" si="440"/>
        <v>0.99506462984723854</v>
      </c>
      <c r="AI1112" s="120">
        <f t="shared" si="441"/>
        <v>5.3950646298472389</v>
      </c>
      <c r="AJ1112" s="119">
        <v>803.65089999999998</v>
      </c>
      <c r="AK1112" s="121">
        <v>382500</v>
      </c>
      <c r="AL1112" s="120">
        <f t="shared" si="431"/>
        <v>0.99635321698358947</v>
      </c>
      <c r="AM1112" s="122">
        <f t="shared" si="442"/>
        <v>6.4963532169835894</v>
      </c>
      <c r="AN1112" s="33">
        <v>803.65089999999998</v>
      </c>
      <c r="AO1112" s="118">
        <v>158900</v>
      </c>
      <c r="AP1112" s="120">
        <f t="shared" si="443"/>
        <v>0.61997658993367144</v>
      </c>
      <c r="AQ1112" s="122">
        <f t="shared" si="444"/>
        <v>7.2199765899336708</v>
      </c>
      <c r="AR1112" s="119">
        <v>803.65089999999998</v>
      </c>
      <c r="AS1112" s="121">
        <v>171900</v>
      </c>
      <c r="AT1112" s="123">
        <f t="shared" si="445"/>
        <v>0.46434359805510533</v>
      </c>
      <c r="AU1112" s="122">
        <f t="shared" si="446"/>
        <v>8.1643435980551047</v>
      </c>
      <c r="AV1112" s="119">
        <v>803.65089999999998</v>
      </c>
      <c r="AW1112" s="121">
        <v>69970</v>
      </c>
      <c r="AX1112" s="120">
        <f t="shared" si="447"/>
        <v>0.44397208121827414</v>
      </c>
      <c r="AY1112" s="120">
        <f t="shared" si="448"/>
        <v>9.2439720812182742</v>
      </c>
      <c r="AZ1112" s="119">
        <v>803.65089999999998</v>
      </c>
      <c r="BA1112" s="118">
        <v>20490</v>
      </c>
      <c r="BB1112" s="120">
        <f t="shared" si="432"/>
        <v>8.3258837870784239E-2</v>
      </c>
      <c r="BC1112" s="120">
        <f t="shared" si="449"/>
        <v>9.9832588378707854</v>
      </c>
    </row>
    <row r="1113" spans="1:55" x14ac:dyDescent="0.3">
      <c r="A1113" s="119">
        <v>803.66330000000005</v>
      </c>
      <c r="B1113" s="118">
        <v>30860</v>
      </c>
      <c r="C1113" s="120">
        <f t="shared" si="425"/>
        <v>4.5282465150403524E-2</v>
      </c>
      <c r="D1113" s="119">
        <v>803.66330000000005</v>
      </c>
      <c r="E1113" s="118">
        <v>30860</v>
      </c>
      <c r="F1113" s="120">
        <f t="shared" si="433"/>
        <v>4.5282465150403524E-2</v>
      </c>
      <c r="G1113" s="119">
        <v>803.66330000000005</v>
      </c>
      <c r="H1113" s="118">
        <v>9922</v>
      </c>
      <c r="I1113" s="120">
        <f t="shared" si="426"/>
        <v>6.438676184295912E-2</v>
      </c>
      <c r="J1113" s="120">
        <f t="shared" si="434"/>
        <v>2.2643867618429594</v>
      </c>
      <c r="K1113" s="119">
        <v>803.66330000000005</v>
      </c>
      <c r="L1113" s="118">
        <v>415200</v>
      </c>
      <c r="M1113" s="120">
        <f t="shared" si="427"/>
        <v>0.97602256699576873</v>
      </c>
      <c r="N1113" s="120">
        <f t="shared" si="435"/>
        <v>2.0760225669957686</v>
      </c>
      <c r="Q1113" s="119">
        <v>803.66330000000005</v>
      </c>
      <c r="R1113" s="121">
        <v>197800</v>
      </c>
      <c r="S1113" s="120">
        <f t="shared" si="428"/>
        <v>0.99547055863110212</v>
      </c>
      <c r="T1113" s="119">
        <v>803.66330000000005</v>
      </c>
      <c r="U1113" s="121">
        <v>142200</v>
      </c>
      <c r="V1113" s="120">
        <f t="shared" si="429"/>
        <v>0.9985955056179775</v>
      </c>
      <c r="W1113" s="122">
        <f t="shared" si="436"/>
        <v>2.0985955056179777</v>
      </c>
      <c r="X1113" s="119">
        <v>803.66330000000005</v>
      </c>
      <c r="Y1113" s="121">
        <v>504700</v>
      </c>
      <c r="Z1113" s="120">
        <f t="shared" si="430"/>
        <v>0.98786455275004892</v>
      </c>
      <c r="AA1113" s="120">
        <f t="shared" si="437"/>
        <v>3.1878645527500491</v>
      </c>
      <c r="AB1113" s="119">
        <v>803.66330000000005</v>
      </c>
      <c r="AC1113" s="121">
        <v>344200</v>
      </c>
      <c r="AD1113" s="120">
        <f t="shared" si="438"/>
        <v>0.99250288350634375</v>
      </c>
      <c r="AE1113" s="122">
        <f t="shared" si="439"/>
        <v>4.2925028835063435</v>
      </c>
      <c r="AF1113" s="119">
        <v>803.66330000000005</v>
      </c>
      <c r="AG1113" s="121">
        <v>421400</v>
      </c>
      <c r="AH1113" s="120">
        <f t="shared" si="440"/>
        <v>0.99036427732079901</v>
      </c>
      <c r="AI1113" s="120">
        <f t="shared" si="441"/>
        <v>5.3903642773207991</v>
      </c>
      <c r="AJ1113" s="119">
        <v>803.66330000000005</v>
      </c>
      <c r="AK1113" s="121">
        <v>380900</v>
      </c>
      <c r="AL1113" s="120">
        <f t="shared" si="431"/>
        <v>0.99218546496483462</v>
      </c>
      <c r="AM1113" s="122">
        <f t="shared" si="442"/>
        <v>6.4921854649648347</v>
      </c>
      <c r="AN1113" s="33">
        <v>803.66330000000005</v>
      </c>
      <c r="AO1113" s="118">
        <v>158100</v>
      </c>
      <c r="AP1113" s="120">
        <f t="shared" si="443"/>
        <v>0.61685524775653533</v>
      </c>
      <c r="AQ1113" s="122">
        <f t="shared" si="444"/>
        <v>7.2168552477565351</v>
      </c>
      <c r="AR1113" s="119">
        <v>803.66330000000005</v>
      </c>
      <c r="AS1113" s="121">
        <v>171500</v>
      </c>
      <c r="AT1113" s="123">
        <f t="shared" si="445"/>
        <v>0.46326310102647217</v>
      </c>
      <c r="AU1113" s="122">
        <f t="shared" si="446"/>
        <v>8.1632631010264731</v>
      </c>
      <c r="AV1113" s="119">
        <v>803.66330000000005</v>
      </c>
      <c r="AW1113" s="121">
        <v>70010</v>
      </c>
      <c r="AX1113" s="120">
        <f t="shared" si="447"/>
        <v>0.44422588832487309</v>
      </c>
      <c r="AY1113" s="120">
        <f t="shared" si="448"/>
        <v>9.2442258883248734</v>
      </c>
      <c r="AZ1113" s="119">
        <v>803.66330000000005</v>
      </c>
      <c r="BA1113" s="118">
        <v>20420</v>
      </c>
      <c r="BB1113" s="120">
        <f t="shared" si="432"/>
        <v>8.2974400650142222E-2</v>
      </c>
      <c r="BC1113" s="120">
        <f t="shared" si="449"/>
        <v>9.9829744006501429</v>
      </c>
    </row>
    <row r="1114" spans="1:55" x14ac:dyDescent="0.3">
      <c r="A1114" s="119">
        <v>803.67579999999998</v>
      </c>
      <c r="B1114" s="118">
        <v>30490</v>
      </c>
      <c r="C1114" s="120">
        <f t="shared" si="425"/>
        <v>4.473954512105649E-2</v>
      </c>
      <c r="D1114" s="119">
        <v>803.67579999999998</v>
      </c>
      <c r="E1114" s="118">
        <v>30490</v>
      </c>
      <c r="F1114" s="120">
        <f t="shared" si="433"/>
        <v>4.473954512105649E-2</v>
      </c>
      <c r="G1114" s="119">
        <v>803.67579999999998</v>
      </c>
      <c r="H1114" s="118">
        <v>9998</v>
      </c>
      <c r="I1114" s="120">
        <f t="shared" si="426"/>
        <v>6.4879948085658667E-2</v>
      </c>
      <c r="J1114" s="120">
        <f t="shared" si="434"/>
        <v>2.264879948085659</v>
      </c>
      <c r="K1114" s="119">
        <v>803.67579999999998</v>
      </c>
      <c r="L1114" s="118">
        <v>410900</v>
      </c>
      <c r="M1114" s="120">
        <f t="shared" si="427"/>
        <v>0.96591443347437711</v>
      </c>
      <c r="N1114" s="120">
        <f t="shared" si="435"/>
        <v>2.0659144334743771</v>
      </c>
      <c r="Q1114" s="119">
        <v>803.67579999999998</v>
      </c>
      <c r="R1114" s="121">
        <v>196900</v>
      </c>
      <c r="S1114" s="120">
        <f t="shared" si="428"/>
        <v>0.99094111726220435</v>
      </c>
      <c r="T1114" s="119">
        <v>803.67579999999998</v>
      </c>
      <c r="U1114" s="121">
        <v>141800</v>
      </c>
      <c r="V1114" s="120">
        <f t="shared" si="429"/>
        <v>0.9957865168539326</v>
      </c>
      <c r="W1114" s="122">
        <f t="shared" si="436"/>
        <v>2.0957865168539325</v>
      </c>
      <c r="X1114" s="119">
        <v>803.67579999999998</v>
      </c>
      <c r="Y1114" s="121">
        <v>501300</v>
      </c>
      <c r="Z1114" s="120">
        <f t="shared" si="430"/>
        <v>0.98120963006459194</v>
      </c>
      <c r="AA1114" s="120">
        <f t="shared" si="437"/>
        <v>3.181209630064592</v>
      </c>
      <c r="AB1114" s="119">
        <v>803.67579999999998</v>
      </c>
      <c r="AC1114" s="121">
        <v>342300</v>
      </c>
      <c r="AD1114" s="120">
        <f t="shared" si="438"/>
        <v>0.98702422145328716</v>
      </c>
      <c r="AE1114" s="122">
        <f t="shared" si="439"/>
        <v>4.2870242214532865</v>
      </c>
      <c r="AF1114" s="119">
        <v>803.67579999999998</v>
      </c>
      <c r="AG1114" s="121">
        <v>418700</v>
      </c>
      <c r="AH1114" s="120">
        <f t="shared" si="440"/>
        <v>0.98401880141010578</v>
      </c>
      <c r="AI1114" s="120">
        <f t="shared" si="441"/>
        <v>5.3840188014101065</v>
      </c>
      <c r="AJ1114" s="119">
        <v>803.67579999999998</v>
      </c>
      <c r="AK1114" s="121">
        <v>378700</v>
      </c>
      <c r="AL1114" s="120">
        <f t="shared" si="431"/>
        <v>0.98645480593904666</v>
      </c>
      <c r="AM1114" s="122">
        <f t="shared" si="442"/>
        <v>6.4864548059390463</v>
      </c>
      <c r="AN1114" s="33">
        <v>803.67579999999998</v>
      </c>
      <c r="AO1114" s="118">
        <v>157100</v>
      </c>
      <c r="AP1114" s="120">
        <f t="shared" si="443"/>
        <v>0.61295357003511508</v>
      </c>
      <c r="AQ1114" s="122">
        <f t="shared" si="444"/>
        <v>7.2129535700351148</v>
      </c>
      <c r="AR1114" s="119">
        <v>803.67579999999998</v>
      </c>
      <c r="AS1114" s="121">
        <v>170900</v>
      </c>
      <c r="AT1114" s="123">
        <f t="shared" si="445"/>
        <v>0.46164235548352239</v>
      </c>
      <c r="AU1114" s="122">
        <f t="shared" si="446"/>
        <v>8.1616423554835222</v>
      </c>
      <c r="AV1114" s="119">
        <v>803.67579999999998</v>
      </c>
      <c r="AW1114" s="121">
        <v>69990</v>
      </c>
      <c r="AX1114" s="120">
        <f t="shared" si="447"/>
        <v>0.44409898477157361</v>
      </c>
      <c r="AY1114" s="120">
        <f t="shared" si="448"/>
        <v>9.2440989847715738</v>
      </c>
      <c r="AZ1114" s="119">
        <v>803.67579999999998</v>
      </c>
      <c r="BA1114" s="118">
        <v>20350</v>
      </c>
      <c r="BB1114" s="120">
        <f t="shared" si="432"/>
        <v>8.2689963429500205E-2</v>
      </c>
      <c r="BC1114" s="120">
        <f t="shared" si="449"/>
        <v>9.9826899634295003</v>
      </c>
    </row>
    <row r="1115" spans="1:55" x14ac:dyDescent="0.3">
      <c r="A1115" s="119">
        <v>803.68820000000005</v>
      </c>
      <c r="B1115" s="118">
        <v>30150</v>
      </c>
      <c r="C1115" s="120">
        <f t="shared" si="425"/>
        <v>4.4240645634629497E-2</v>
      </c>
      <c r="D1115" s="119">
        <v>803.68820000000005</v>
      </c>
      <c r="E1115" s="118">
        <v>30150</v>
      </c>
      <c r="F1115" s="120">
        <f t="shared" si="433"/>
        <v>4.4240645634629497E-2</v>
      </c>
      <c r="G1115" s="119">
        <v>803.68820000000005</v>
      </c>
      <c r="H1115" s="118">
        <v>10080</v>
      </c>
      <c r="I1115" s="120">
        <f t="shared" si="426"/>
        <v>6.5412070084360799E-2</v>
      </c>
      <c r="J1115" s="120">
        <f t="shared" si="434"/>
        <v>2.265412070084361</v>
      </c>
      <c r="K1115" s="119">
        <v>803.68820000000005</v>
      </c>
      <c r="L1115" s="118">
        <v>406000</v>
      </c>
      <c r="M1115" s="120">
        <f t="shared" si="427"/>
        <v>0.95439586271744237</v>
      </c>
      <c r="N1115" s="120">
        <f t="shared" si="435"/>
        <v>2.0543958627174423</v>
      </c>
      <c r="Q1115" s="119">
        <v>803.68820000000005</v>
      </c>
      <c r="R1115" s="121">
        <v>195800</v>
      </c>
      <c r="S1115" s="120">
        <f t="shared" si="428"/>
        <v>0.98540513336688473</v>
      </c>
      <c r="T1115" s="119">
        <v>803.68820000000005</v>
      </c>
      <c r="U1115" s="121">
        <v>141200</v>
      </c>
      <c r="V1115" s="120">
        <f t="shared" si="429"/>
        <v>0.9915730337078652</v>
      </c>
      <c r="W1115" s="122">
        <f t="shared" si="436"/>
        <v>2.0915730337078653</v>
      </c>
      <c r="X1115" s="119">
        <v>803.68820000000005</v>
      </c>
      <c r="Y1115" s="121">
        <v>497100</v>
      </c>
      <c r="Z1115" s="120">
        <f t="shared" si="430"/>
        <v>0.97298884321785084</v>
      </c>
      <c r="AA1115" s="120">
        <f t="shared" si="437"/>
        <v>3.1729888432178512</v>
      </c>
      <c r="AB1115" s="119">
        <v>803.68820000000005</v>
      </c>
      <c r="AC1115" s="121">
        <v>339800</v>
      </c>
      <c r="AD1115" s="120">
        <f t="shared" si="438"/>
        <v>0.97981545559400229</v>
      </c>
      <c r="AE1115" s="122">
        <f t="shared" si="439"/>
        <v>4.2798154555940018</v>
      </c>
      <c r="AF1115" s="119">
        <v>803.68820000000005</v>
      </c>
      <c r="AG1115" s="121">
        <v>415400</v>
      </c>
      <c r="AH1115" s="120">
        <f t="shared" si="440"/>
        <v>0.97626321974148056</v>
      </c>
      <c r="AI1115" s="120">
        <f t="shared" si="441"/>
        <v>5.3762632197414808</v>
      </c>
      <c r="AJ1115" s="119">
        <v>803.68820000000005</v>
      </c>
      <c r="AK1115" s="121">
        <v>376000</v>
      </c>
      <c r="AL1115" s="120">
        <f t="shared" si="431"/>
        <v>0.97942172440739772</v>
      </c>
      <c r="AM1115" s="122">
        <f t="shared" si="442"/>
        <v>6.4794217244073975</v>
      </c>
      <c r="AN1115" s="33">
        <v>803.68820000000005</v>
      </c>
      <c r="AO1115" s="118">
        <v>155900</v>
      </c>
      <c r="AP1115" s="120">
        <f t="shared" si="443"/>
        <v>0.6082715567694108</v>
      </c>
      <c r="AQ1115" s="122">
        <f t="shared" si="444"/>
        <v>7.2082715567694109</v>
      </c>
      <c r="AR1115" s="119">
        <v>803.68820000000005</v>
      </c>
      <c r="AS1115" s="121">
        <v>170200</v>
      </c>
      <c r="AT1115" s="123">
        <f t="shared" si="445"/>
        <v>0.4597514856834144</v>
      </c>
      <c r="AU1115" s="122">
        <f t="shared" si="446"/>
        <v>8.1597514856834152</v>
      </c>
      <c r="AV1115" s="119">
        <v>803.68820000000005</v>
      </c>
      <c r="AW1115" s="121">
        <v>69890</v>
      </c>
      <c r="AX1115" s="120">
        <f t="shared" si="447"/>
        <v>0.44346446700507614</v>
      </c>
      <c r="AY1115" s="120">
        <f t="shared" si="448"/>
        <v>9.2434644670050776</v>
      </c>
      <c r="AZ1115" s="119">
        <v>803.68820000000005</v>
      </c>
      <c r="BA1115" s="118">
        <v>20290</v>
      </c>
      <c r="BB1115" s="120">
        <f t="shared" si="432"/>
        <v>8.2446160097521329E-2</v>
      </c>
      <c r="BC1115" s="120">
        <f t="shared" si="449"/>
        <v>9.9824461600975223</v>
      </c>
    </row>
    <row r="1116" spans="1:55" x14ac:dyDescent="0.3">
      <c r="A1116" s="119">
        <v>803.70060000000001</v>
      </c>
      <c r="B1116" s="118">
        <v>29860</v>
      </c>
      <c r="C1116" s="120">
        <f t="shared" si="425"/>
        <v>4.3815113719735878E-2</v>
      </c>
      <c r="D1116" s="119">
        <v>803.70060000000001</v>
      </c>
      <c r="E1116" s="118">
        <v>29860</v>
      </c>
      <c r="F1116" s="120">
        <f t="shared" si="433"/>
        <v>4.3815113719735878E-2</v>
      </c>
      <c r="G1116" s="119">
        <v>803.70060000000001</v>
      </c>
      <c r="H1116" s="118">
        <v>10160</v>
      </c>
      <c r="I1116" s="120">
        <f t="shared" si="426"/>
        <v>6.593121349772875E-2</v>
      </c>
      <c r="J1116" s="120">
        <f t="shared" si="434"/>
        <v>2.265931213497729</v>
      </c>
      <c r="K1116" s="119">
        <v>803.70060000000001</v>
      </c>
      <c r="L1116" s="118">
        <v>400300</v>
      </c>
      <c r="M1116" s="120">
        <f t="shared" si="427"/>
        <v>0.94099670897978371</v>
      </c>
      <c r="N1116" s="120">
        <f t="shared" si="435"/>
        <v>2.040996708979784</v>
      </c>
      <c r="Q1116" s="119">
        <v>803.70060000000001</v>
      </c>
      <c r="R1116" s="121">
        <v>194400</v>
      </c>
      <c r="S1116" s="120">
        <f t="shared" si="428"/>
        <v>0.97835933568193256</v>
      </c>
      <c r="T1116" s="119">
        <v>803.70060000000001</v>
      </c>
      <c r="U1116" s="121">
        <v>140400</v>
      </c>
      <c r="V1116" s="120">
        <f t="shared" si="429"/>
        <v>0.9859550561797753</v>
      </c>
      <c r="W1116" s="122">
        <f t="shared" si="436"/>
        <v>2.0859550561797753</v>
      </c>
      <c r="X1116" s="119">
        <v>803.70060000000001</v>
      </c>
      <c r="Y1116" s="121">
        <v>492300</v>
      </c>
      <c r="Z1116" s="120">
        <f t="shared" si="430"/>
        <v>0.96359365825014676</v>
      </c>
      <c r="AA1116" s="120">
        <f t="shared" si="437"/>
        <v>3.1635936582501469</v>
      </c>
      <c r="AB1116" s="119">
        <v>803.70060000000001</v>
      </c>
      <c r="AC1116" s="121">
        <v>336900</v>
      </c>
      <c r="AD1116" s="120">
        <f t="shared" si="438"/>
        <v>0.97145328719723179</v>
      </c>
      <c r="AE1116" s="122">
        <f t="shared" si="439"/>
        <v>4.2714532871972315</v>
      </c>
      <c r="AF1116" s="119">
        <v>803.70060000000001</v>
      </c>
      <c r="AG1116" s="121">
        <v>411500</v>
      </c>
      <c r="AH1116" s="120">
        <f t="shared" si="440"/>
        <v>0.96709753231492357</v>
      </c>
      <c r="AI1116" s="120">
        <f t="shared" si="441"/>
        <v>5.3670975323149239</v>
      </c>
      <c r="AJ1116" s="119">
        <v>803.70060000000001</v>
      </c>
      <c r="AK1116" s="121">
        <v>372700</v>
      </c>
      <c r="AL1116" s="120">
        <f t="shared" si="431"/>
        <v>0.97082573586871579</v>
      </c>
      <c r="AM1116" s="122">
        <f t="shared" si="442"/>
        <v>6.4708257358687158</v>
      </c>
      <c r="AN1116" s="33">
        <v>803.70060000000001</v>
      </c>
      <c r="AO1116" s="118">
        <v>154600</v>
      </c>
      <c r="AP1116" s="120">
        <f t="shared" si="443"/>
        <v>0.60319937573156457</v>
      </c>
      <c r="AQ1116" s="122">
        <f t="shared" si="444"/>
        <v>7.2031993757315647</v>
      </c>
      <c r="AR1116" s="119">
        <v>803.70060000000001</v>
      </c>
      <c r="AS1116" s="121">
        <v>169200</v>
      </c>
      <c r="AT1116" s="123">
        <f t="shared" si="445"/>
        <v>0.45705024311183146</v>
      </c>
      <c r="AU1116" s="122">
        <f t="shared" si="446"/>
        <v>8.157050243111831</v>
      </c>
      <c r="AV1116" s="119">
        <v>803.70060000000001</v>
      </c>
      <c r="AW1116" s="121">
        <v>69710</v>
      </c>
      <c r="AX1116" s="120">
        <f t="shared" si="447"/>
        <v>0.44232233502538071</v>
      </c>
      <c r="AY1116" s="120">
        <f t="shared" si="448"/>
        <v>9.2423223350253814</v>
      </c>
      <c r="AZ1116" s="119">
        <v>803.70060000000001</v>
      </c>
      <c r="BA1116" s="118">
        <v>20230</v>
      </c>
      <c r="BB1116" s="120">
        <f t="shared" si="432"/>
        <v>8.2202356765542467E-2</v>
      </c>
      <c r="BC1116" s="120">
        <f t="shared" si="449"/>
        <v>9.9822023567655425</v>
      </c>
    </row>
    <row r="1117" spans="1:55" x14ac:dyDescent="0.3">
      <c r="A1117" s="119">
        <v>803.71299999999997</v>
      </c>
      <c r="B1117" s="118">
        <v>29600</v>
      </c>
      <c r="C1117" s="120">
        <f t="shared" si="425"/>
        <v>4.3433602347762286E-2</v>
      </c>
      <c r="D1117" s="119">
        <v>803.71299999999997</v>
      </c>
      <c r="E1117" s="118">
        <v>29600</v>
      </c>
      <c r="F1117" s="120">
        <f t="shared" si="433"/>
        <v>4.3433602347762286E-2</v>
      </c>
      <c r="G1117" s="119">
        <v>803.71299999999997</v>
      </c>
      <c r="H1117" s="118">
        <v>10240</v>
      </c>
      <c r="I1117" s="120">
        <f t="shared" si="426"/>
        <v>6.6450356911096686E-2</v>
      </c>
      <c r="J1117" s="120">
        <f t="shared" si="434"/>
        <v>2.266450356911097</v>
      </c>
      <c r="K1117" s="119">
        <v>803.71299999999997</v>
      </c>
      <c r="L1117" s="118">
        <v>394100</v>
      </c>
      <c r="M1117" s="120">
        <f t="shared" si="427"/>
        <v>0.92642219087917255</v>
      </c>
      <c r="N1117" s="120">
        <f t="shared" si="435"/>
        <v>2.0264221908791726</v>
      </c>
      <c r="Q1117" s="119">
        <v>803.71299999999997</v>
      </c>
      <c r="R1117" s="121">
        <v>192700</v>
      </c>
      <c r="S1117" s="120">
        <f t="shared" si="428"/>
        <v>0.96980372420734773</v>
      </c>
      <c r="T1117" s="119">
        <v>803.71299999999997</v>
      </c>
      <c r="U1117" s="121">
        <v>139400</v>
      </c>
      <c r="V1117" s="120">
        <f t="shared" si="429"/>
        <v>0.9789325842696629</v>
      </c>
      <c r="W1117" s="122">
        <f t="shared" si="436"/>
        <v>2.0789325842696629</v>
      </c>
      <c r="X1117" s="119">
        <v>803.71299999999997</v>
      </c>
      <c r="Y1117" s="121">
        <v>486800</v>
      </c>
      <c r="Z1117" s="120">
        <f t="shared" si="430"/>
        <v>0.95282834214131928</v>
      </c>
      <c r="AA1117" s="120">
        <f t="shared" si="437"/>
        <v>3.1528283421413192</v>
      </c>
      <c r="AB1117" s="119">
        <v>803.71299999999997</v>
      </c>
      <c r="AC1117" s="121">
        <v>333600</v>
      </c>
      <c r="AD1117" s="120">
        <f t="shared" si="438"/>
        <v>0.96193771626297575</v>
      </c>
      <c r="AE1117" s="122">
        <f t="shared" si="439"/>
        <v>4.2619377162629757</v>
      </c>
      <c r="AF1117" s="119">
        <v>803.71299999999997</v>
      </c>
      <c r="AG1117" s="121">
        <v>407100</v>
      </c>
      <c r="AH1117" s="120">
        <f t="shared" si="440"/>
        <v>0.95675675675675675</v>
      </c>
      <c r="AI1117" s="120">
        <f t="shared" si="441"/>
        <v>5.3567567567567576</v>
      </c>
      <c r="AJ1117" s="119">
        <v>803.71299999999997</v>
      </c>
      <c r="AK1117" s="121">
        <v>369000</v>
      </c>
      <c r="AL1117" s="120">
        <f t="shared" si="431"/>
        <v>0.96118780932534509</v>
      </c>
      <c r="AM1117" s="122">
        <f t="shared" si="442"/>
        <v>6.4611878093253452</v>
      </c>
      <c r="AN1117" s="33">
        <v>803.71299999999997</v>
      </c>
      <c r="AO1117" s="118">
        <v>153100</v>
      </c>
      <c r="AP1117" s="120">
        <f t="shared" si="443"/>
        <v>0.59734685914943431</v>
      </c>
      <c r="AQ1117" s="122">
        <f t="shared" si="444"/>
        <v>7.1973468591494338</v>
      </c>
      <c r="AR1117" s="119">
        <v>803.71299999999997</v>
      </c>
      <c r="AS1117" s="121">
        <v>168100</v>
      </c>
      <c r="AT1117" s="123">
        <f t="shared" si="445"/>
        <v>0.45407887628309024</v>
      </c>
      <c r="AU1117" s="122">
        <f t="shared" si="446"/>
        <v>8.1540788762830907</v>
      </c>
      <c r="AV1117" s="119">
        <v>803.71299999999997</v>
      </c>
      <c r="AW1117" s="121">
        <v>69460</v>
      </c>
      <c r="AX1117" s="120">
        <f t="shared" si="447"/>
        <v>0.44073604060913707</v>
      </c>
      <c r="AY1117" s="120">
        <f t="shared" si="448"/>
        <v>9.2407360406091374</v>
      </c>
      <c r="AZ1117" s="119">
        <v>803.71299999999997</v>
      </c>
      <c r="BA1117" s="118">
        <v>20180</v>
      </c>
      <c r="BB1117" s="120">
        <f t="shared" si="432"/>
        <v>8.1999187322226733E-2</v>
      </c>
      <c r="BC1117" s="120">
        <f t="shared" si="449"/>
        <v>9.9819991873222271</v>
      </c>
    </row>
    <row r="1118" spans="1:55" x14ac:dyDescent="0.3">
      <c r="A1118" s="119">
        <v>803.72540000000004</v>
      </c>
      <c r="B1118" s="118">
        <v>29380</v>
      </c>
      <c r="C1118" s="120">
        <f t="shared" si="425"/>
        <v>4.3110785033015409E-2</v>
      </c>
      <c r="D1118" s="119">
        <v>803.72540000000004</v>
      </c>
      <c r="E1118" s="118">
        <v>29380</v>
      </c>
      <c r="F1118" s="120">
        <f t="shared" si="433"/>
        <v>4.3110785033015409E-2</v>
      </c>
      <c r="G1118" s="119">
        <v>803.72540000000004</v>
      </c>
      <c r="H1118" s="118">
        <v>10330</v>
      </c>
      <c r="I1118" s="120">
        <f t="shared" si="426"/>
        <v>6.7034393251135624E-2</v>
      </c>
      <c r="J1118" s="120">
        <f t="shared" si="434"/>
        <v>2.2670343932511359</v>
      </c>
      <c r="K1118" s="119">
        <v>803.72540000000004</v>
      </c>
      <c r="L1118" s="118">
        <v>387200</v>
      </c>
      <c r="M1118" s="120">
        <f t="shared" si="427"/>
        <v>0.91020216267042786</v>
      </c>
      <c r="N1118" s="120">
        <f t="shared" si="435"/>
        <v>2.0102021626704278</v>
      </c>
      <c r="Q1118" s="119">
        <v>803.72540000000004</v>
      </c>
      <c r="R1118" s="121">
        <v>190900</v>
      </c>
      <c r="S1118" s="120">
        <f t="shared" si="428"/>
        <v>0.96074484146955208</v>
      </c>
      <c r="T1118" s="119">
        <v>803.72540000000004</v>
      </c>
      <c r="U1118" s="121">
        <v>138300</v>
      </c>
      <c r="V1118" s="120">
        <f t="shared" si="429"/>
        <v>0.9712078651685393</v>
      </c>
      <c r="W1118" s="122">
        <f t="shared" si="436"/>
        <v>2.0712078651685393</v>
      </c>
      <c r="X1118" s="119">
        <v>803.72540000000004</v>
      </c>
      <c r="Y1118" s="121">
        <v>480700</v>
      </c>
      <c r="Z1118" s="120">
        <f t="shared" si="430"/>
        <v>0.94088862791152872</v>
      </c>
      <c r="AA1118" s="120">
        <f t="shared" si="437"/>
        <v>3.1408886279115289</v>
      </c>
      <c r="AB1118" s="119">
        <v>803.72540000000004</v>
      </c>
      <c r="AC1118" s="121">
        <v>329800</v>
      </c>
      <c r="AD1118" s="120">
        <f t="shared" si="438"/>
        <v>0.9509803921568627</v>
      </c>
      <c r="AE1118" s="122">
        <f t="shared" si="439"/>
        <v>4.2509803921568627</v>
      </c>
      <c r="AF1118" s="119">
        <v>803.72540000000004</v>
      </c>
      <c r="AG1118" s="121">
        <v>402200</v>
      </c>
      <c r="AH1118" s="120">
        <f t="shared" si="440"/>
        <v>0.94524089306698</v>
      </c>
      <c r="AI1118" s="120">
        <f t="shared" si="441"/>
        <v>5.3452408930669808</v>
      </c>
      <c r="AJ1118" s="119">
        <v>803.72540000000004</v>
      </c>
      <c r="AK1118" s="121">
        <v>364700</v>
      </c>
      <c r="AL1118" s="120">
        <f t="shared" si="431"/>
        <v>0.9499869757749414</v>
      </c>
      <c r="AM1118" s="122">
        <f t="shared" si="442"/>
        <v>6.4499869757749417</v>
      </c>
      <c r="AN1118" s="33">
        <v>803.72540000000004</v>
      </c>
      <c r="AO1118" s="118">
        <v>151500</v>
      </c>
      <c r="AP1118" s="120">
        <f t="shared" si="443"/>
        <v>0.59110417479516197</v>
      </c>
      <c r="AQ1118" s="122">
        <f t="shared" si="444"/>
        <v>7.1911041747951616</v>
      </c>
      <c r="AR1118" s="119">
        <v>803.72540000000004</v>
      </c>
      <c r="AS1118" s="121">
        <v>166700</v>
      </c>
      <c r="AT1118" s="123">
        <f t="shared" si="445"/>
        <v>0.45029713668287413</v>
      </c>
      <c r="AU1118" s="122">
        <f t="shared" si="446"/>
        <v>8.1502971366828749</v>
      </c>
      <c r="AV1118" s="119">
        <v>803.72540000000004</v>
      </c>
      <c r="AW1118" s="121">
        <v>69150</v>
      </c>
      <c r="AX1118" s="120">
        <f t="shared" si="447"/>
        <v>0.4387690355329949</v>
      </c>
      <c r="AY1118" s="120">
        <f t="shared" si="448"/>
        <v>9.2387690355329948</v>
      </c>
      <c r="AZ1118" s="119">
        <v>803.72540000000004</v>
      </c>
      <c r="BA1118" s="118">
        <v>20130</v>
      </c>
      <c r="BB1118" s="120">
        <f t="shared" si="432"/>
        <v>8.1796017878911012E-2</v>
      </c>
      <c r="BC1118" s="120">
        <f t="shared" si="449"/>
        <v>9.9817960178789118</v>
      </c>
    </row>
    <row r="1119" spans="1:55" x14ac:dyDescent="0.3">
      <c r="A1119" s="119">
        <v>803.73779999999999</v>
      </c>
      <c r="B1119" s="118">
        <v>29200</v>
      </c>
      <c r="C1119" s="120">
        <f t="shared" si="425"/>
        <v>4.2846661775495232E-2</v>
      </c>
      <c r="D1119" s="119">
        <v>803.73779999999999</v>
      </c>
      <c r="E1119" s="118">
        <v>29200</v>
      </c>
      <c r="F1119" s="120">
        <f t="shared" si="433"/>
        <v>4.2846661775495232E-2</v>
      </c>
      <c r="G1119" s="119">
        <v>803.73779999999999</v>
      </c>
      <c r="H1119" s="118">
        <v>10420</v>
      </c>
      <c r="I1119" s="120">
        <f t="shared" si="426"/>
        <v>6.7618429591174561E-2</v>
      </c>
      <c r="J1119" s="120">
        <f t="shared" si="434"/>
        <v>2.2676184295911748</v>
      </c>
      <c r="K1119" s="119">
        <v>803.73779999999999</v>
      </c>
      <c r="L1119" s="118">
        <v>379800</v>
      </c>
      <c r="M1119" s="120">
        <f t="shared" si="427"/>
        <v>0.89280677009873055</v>
      </c>
      <c r="N1119" s="120">
        <f t="shared" si="435"/>
        <v>1.9928067700987306</v>
      </c>
      <c r="Q1119" s="119">
        <v>803.73779999999999</v>
      </c>
      <c r="R1119" s="121">
        <v>188800</v>
      </c>
      <c r="S1119" s="120">
        <f t="shared" si="428"/>
        <v>0.95017614494212377</v>
      </c>
      <c r="T1119" s="119">
        <v>803.73779999999999</v>
      </c>
      <c r="U1119" s="121">
        <v>137000</v>
      </c>
      <c r="V1119" s="120">
        <f t="shared" si="429"/>
        <v>0.9620786516853933</v>
      </c>
      <c r="W1119" s="122">
        <f t="shared" si="436"/>
        <v>2.0620786516853933</v>
      </c>
      <c r="X1119" s="119">
        <v>803.73779999999999</v>
      </c>
      <c r="Y1119" s="121">
        <v>474000</v>
      </c>
      <c r="Z1119" s="120">
        <f t="shared" si="430"/>
        <v>0.92777451556077506</v>
      </c>
      <c r="AA1119" s="120">
        <f t="shared" si="437"/>
        <v>3.127774515560775</v>
      </c>
      <c r="AB1119" s="119">
        <v>803.73779999999999</v>
      </c>
      <c r="AC1119" s="121">
        <v>325700</v>
      </c>
      <c r="AD1119" s="120">
        <f t="shared" si="438"/>
        <v>0.9391580161476355</v>
      </c>
      <c r="AE1119" s="122">
        <f t="shared" si="439"/>
        <v>4.239158016147635</v>
      </c>
      <c r="AF1119" s="119">
        <v>803.73779999999999</v>
      </c>
      <c r="AG1119" s="121">
        <v>396700</v>
      </c>
      <c r="AH1119" s="120">
        <f t="shared" si="440"/>
        <v>0.93231492361927149</v>
      </c>
      <c r="AI1119" s="120">
        <f t="shared" si="441"/>
        <v>5.332314923619272</v>
      </c>
      <c r="AJ1119" s="119">
        <v>803.73779999999999</v>
      </c>
      <c r="AK1119" s="121">
        <v>360000</v>
      </c>
      <c r="AL1119" s="120">
        <f t="shared" si="431"/>
        <v>0.93774420421984894</v>
      </c>
      <c r="AM1119" s="122">
        <f t="shared" si="442"/>
        <v>6.4377442042198485</v>
      </c>
      <c r="AN1119" s="33">
        <v>803.73779999999999</v>
      </c>
      <c r="AO1119" s="118">
        <v>149800</v>
      </c>
      <c r="AP1119" s="120">
        <f t="shared" si="443"/>
        <v>0.58447132266874757</v>
      </c>
      <c r="AQ1119" s="122">
        <f t="shared" si="444"/>
        <v>7.1844713226687471</v>
      </c>
      <c r="AR1119" s="119">
        <v>803.73779999999999</v>
      </c>
      <c r="AS1119" s="121">
        <v>165200</v>
      </c>
      <c r="AT1119" s="123">
        <f t="shared" si="445"/>
        <v>0.44624527282549975</v>
      </c>
      <c r="AU1119" s="122">
        <f t="shared" si="446"/>
        <v>8.1462452728254995</v>
      </c>
      <c r="AV1119" s="119">
        <v>803.73779999999999</v>
      </c>
      <c r="AW1119" s="121">
        <v>68760</v>
      </c>
      <c r="AX1119" s="120">
        <f t="shared" si="447"/>
        <v>0.43629441624365484</v>
      </c>
      <c r="AY1119" s="120">
        <f t="shared" si="448"/>
        <v>9.2362944162436555</v>
      </c>
      <c r="AZ1119" s="119">
        <v>803.73779999999999</v>
      </c>
      <c r="BA1119" s="118">
        <v>20100</v>
      </c>
      <c r="BB1119" s="120">
        <f t="shared" si="432"/>
        <v>8.1674116212921574E-2</v>
      </c>
      <c r="BC1119" s="120">
        <f t="shared" si="449"/>
        <v>9.9816741162129219</v>
      </c>
    </row>
    <row r="1120" spans="1:55" x14ac:dyDescent="0.3">
      <c r="A1120" s="119">
        <v>803.75019999999995</v>
      </c>
      <c r="B1120" s="118">
        <v>29050</v>
      </c>
      <c r="C1120" s="120">
        <f t="shared" si="425"/>
        <v>4.2626559060895082E-2</v>
      </c>
      <c r="D1120" s="119">
        <v>803.75019999999995</v>
      </c>
      <c r="E1120" s="118">
        <v>29050</v>
      </c>
      <c r="F1120" s="120">
        <f t="shared" si="433"/>
        <v>4.2626559060895082E-2</v>
      </c>
      <c r="G1120" s="119">
        <v>803.75019999999995</v>
      </c>
      <c r="H1120" s="118">
        <v>10510</v>
      </c>
      <c r="I1120" s="120">
        <f t="shared" si="426"/>
        <v>6.8202465931213499E-2</v>
      </c>
      <c r="J1120" s="120">
        <f t="shared" si="434"/>
        <v>2.2682024659312137</v>
      </c>
      <c r="K1120" s="119">
        <v>803.75019999999995</v>
      </c>
      <c r="L1120" s="118">
        <v>371800</v>
      </c>
      <c r="M1120" s="120">
        <f t="shared" si="427"/>
        <v>0.87400094029149034</v>
      </c>
      <c r="N1120" s="120">
        <f t="shared" si="435"/>
        <v>1.9740009402914904</v>
      </c>
      <c r="Q1120" s="119">
        <v>803.75019999999995</v>
      </c>
      <c r="R1120" s="121">
        <v>186500</v>
      </c>
      <c r="S1120" s="120">
        <f t="shared" si="428"/>
        <v>0.93860090588827383</v>
      </c>
      <c r="T1120" s="119">
        <v>803.75019999999995</v>
      </c>
      <c r="U1120" s="121">
        <v>135500</v>
      </c>
      <c r="V1120" s="120">
        <f t="shared" si="429"/>
        <v>0.9515449438202247</v>
      </c>
      <c r="W1120" s="122">
        <f t="shared" si="436"/>
        <v>2.0515449438202249</v>
      </c>
      <c r="X1120" s="119">
        <v>803.75019999999995</v>
      </c>
      <c r="Y1120" s="121">
        <v>466800</v>
      </c>
      <c r="Z1120" s="120">
        <f t="shared" si="430"/>
        <v>0.91368173810921904</v>
      </c>
      <c r="AA1120" s="120">
        <f t="shared" si="437"/>
        <v>3.1136817381092192</v>
      </c>
      <c r="AB1120" s="119">
        <v>803.75019999999995</v>
      </c>
      <c r="AC1120" s="121">
        <v>321100</v>
      </c>
      <c r="AD1120" s="120">
        <f t="shared" si="438"/>
        <v>0.92589388696655128</v>
      </c>
      <c r="AE1120" s="122">
        <f t="shared" si="439"/>
        <v>4.225893886966551</v>
      </c>
      <c r="AF1120" s="119">
        <v>803.75019999999995</v>
      </c>
      <c r="AG1120" s="121">
        <v>390900</v>
      </c>
      <c r="AH1120" s="120">
        <f t="shared" si="440"/>
        <v>0.91868390129259692</v>
      </c>
      <c r="AI1120" s="120">
        <f t="shared" si="441"/>
        <v>5.318683901292597</v>
      </c>
      <c r="AJ1120" s="119">
        <v>803.75019999999995</v>
      </c>
      <c r="AK1120" s="121">
        <v>354800</v>
      </c>
      <c r="AL1120" s="120">
        <f t="shared" si="431"/>
        <v>0.9241990101588955</v>
      </c>
      <c r="AM1120" s="122">
        <f t="shared" si="442"/>
        <v>6.4241990101588957</v>
      </c>
      <c r="AN1120" s="33">
        <v>803.75019999999995</v>
      </c>
      <c r="AO1120" s="118">
        <v>148000</v>
      </c>
      <c r="AP1120" s="120">
        <f t="shared" si="443"/>
        <v>0.57744830277019121</v>
      </c>
      <c r="AQ1120" s="122">
        <f t="shared" si="444"/>
        <v>7.1774483027701912</v>
      </c>
      <c r="AR1120" s="119">
        <v>803.75019999999995</v>
      </c>
      <c r="AS1120" s="121">
        <v>163600</v>
      </c>
      <c r="AT1120" s="123">
        <f t="shared" si="445"/>
        <v>0.44192328471096703</v>
      </c>
      <c r="AU1120" s="122">
        <f t="shared" si="446"/>
        <v>8.1419232847109679</v>
      </c>
      <c r="AV1120" s="119">
        <v>803.75019999999995</v>
      </c>
      <c r="AW1120" s="121">
        <v>68310</v>
      </c>
      <c r="AX1120" s="120">
        <f t="shared" si="447"/>
        <v>0.43343908629441624</v>
      </c>
      <c r="AY1120" s="120">
        <f t="shared" si="448"/>
        <v>9.2334390862944176</v>
      </c>
      <c r="AZ1120" s="119">
        <v>803.75019999999995</v>
      </c>
      <c r="BA1120" s="118">
        <v>20070</v>
      </c>
      <c r="BB1120" s="120">
        <f t="shared" si="432"/>
        <v>8.1552214546932136E-2</v>
      </c>
      <c r="BC1120" s="120">
        <f t="shared" si="449"/>
        <v>9.981552214546932</v>
      </c>
    </row>
    <row r="1121" spans="1:55" x14ac:dyDescent="0.3">
      <c r="A1121" s="119">
        <v>803.76260000000002</v>
      </c>
      <c r="B1121" s="118">
        <v>28940</v>
      </c>
      <c r="C1121" s="120">
        <f t="shared" si="425"/>
        <v>4.2465150403521647E-2</v>
      </c>
      <c r="D1121" s="119">
        <v>803.76260000000002</v>
      </c>
      <c r="E1121" s="118">
        <v>28940</v>
      </c>
      <c r="F1121" s="120">
        <f t="shared" si="433"/>
        <v>4.2465150403521647E-2</v>
      </c>
      <c r="G1121" s="119">
        <v>803.76260000000002</v>
      </c>
      <c r="H1121" s="118">
        <v>10610</v>
      </c>
      <c r="I1121" s="120">
        <f t="shared" si="426"/>
        <v>6.8851395197923423E-2</v>
      </c>
      <c r="J1121" s="120">
        <f t="shared" si="434"/>
        <v>2.2688513951979234</v>
      </c>
      <c r="K1121" s="119">
        <v>803.76260000000002</v>
      </c>
      <c r="L1121" s="118">
        <v>363400</v>
      </c>
      <c r="M1121" s="120">
        <f t="shared" si="427"/>
        <v>0.85425481899388811</v>
      </c>
      <c r="N1121" s="120">
        <f t="shared" si="435"/>
        <v>1.9542548189938882</v>
      </c>
      <c r="Q1121" s="119">
        <v>803.76260000000002</v>
      </c>
      <c r="R1121" s="121">
        <v>184000</v>
      </c>
      <c r="S1121" s="120">
        <f t="shared" si="428"/>
        <v>0.92601912430800204</v>
      </c>
      <c r="T1121" s="119">
        <v>803.76260000000002</v>
      </c>
      <c r="U1121" s="121">
        <v>133900</v>
      </c>
      <c r="V1121" s="120">
        <f t="shared" si="429"/>
        <v>0.9403089887640449</v>
      </c>
      <c r="W1121" s="122">
        <f t="shared" si="436"/>
        <v>2.0403089887640449</v>
      </c>
      <c r="X1121" s="119">
        <v>803.76260000000002</v>
      </c>
      <c r="Y1121" s="121">
        <v>459100</v>
      </c>
      <c r="Z1121" s="120">
        <f t="shared" si="430"/>
        <v>0.89861029555686045</v>
      </c>
      <c r="AA1121" s="120">
        <f t="shared" si="437"/>
        <v>3.0986102955568606</v>
      </c>
      <c r="AB1121" s="119">
        <v>803.76260000000002</v>
      </c>
      <c r="AC1121" s="121">
        <v>316200</v>
      </c>
      <c r="AD1121" s="120">
        <f t="shared" si="438"/>
        <v>0.91176470588235292</v>
      </c>
      <c r="AE1121" s="122">
        <f t="shared" si="439"/>
        <v>4.2117647058823531</v>
      </c>
      <c r="AF1121" s="119">
        <v>803.76260000000002</v>
      </c>
      <c r="AG1121" s="121">
        <v>384600</v>
      </c>
      <c r="AH1121" s="120">
        <f t="shared" si="440"/>
        <v>0.90387779083431252</v>
      </c>
      <c r="AI1121" s="120">
        <f t="shared" si="441"/>
        <v>5.3038777908343127</v>
      </c>
      <c r="AJ1121" s="119">
        <v>803.76260000000002</v>
      </c>
      <c r="AK1121" s="121">
        <v>349300</v>
      </c>
      <c r="AL1121" s="120">
        <f t="shared" si="431"/>
        <v>0.90987236259442561</v>
      </c>
      <c r="AM1121" s="122">
        <f t="shared" si="442"/>
        <v>6.4098723625944256</v>
      </c>
      <c r="AN1121" s="33">
        <v>803.76260000000002</v>
      </c>
      <c r="AO1121" s="118">
        <v>146100</v>
      </c>
      <c r="AP1121" s="120">
        <f t="shared" si="443"/>
        <v>0.57003511509949278</v>
      </c>
      <c r="AQ1121" s="122">
        <f t="shared" si="444"/>
        <v>7.1700351150994921</v>
      </c>
      <c r="AR1121" s="119">
        <v>803.76260000000002</v>
      </c>
      <c r="AS1121" s="121">
        <v>161800</v>
      </c>
      <c r="AT1121" s="123">
        <f t="shared" si="445"/>
        <v>0.43706104808211776</v>
      </c>
      <c r="AU1121" s="122">
        <f t="shared" si="446"/>
        <v>8.1370610480821171</v>
      </c>
      <c r="AV1121" s="119">
        <v>803.76260000000002</v>
      </c>
      <c r="AW1121" s="121">
        <v>67790</v>
      </c>
      <c r="AX1121" s="120">
        <f t="shared" si="447"/>
        <v>0.43013959390862944</v>
      </c>
      <c r="AY1121" s="120">
        <f t="shared" si="448"/>
        <v>9.2301395939086301</v>
      </c>
      <c r="AZ1121" s="119">
        <v>803.76260000000002</v>
      </c>
      <c r="BA1121" s="118">
        <v>20050</v>
      </c>
      <c r="BB1121" s="120">
        <f t="shared" si="432"/>
        <v>8.1470946769605854E-2</v>
      </c>
      <c r="BC1121" s="120">
        <f t="shared" si="449"/>
        <v>9.9814709467696066</v>
      </c>
    </row>
    <row r="1122" spans="1:55" x14ac:dyDescent="0.3">
      <c r="A1122" s="119">
        <v>803.77499999999998</v>
      </c>
      <c r="B1122" s="118">
        <v>28860</v>
      </c>
      <c r="C1122" s="120">
        <f t="shared" si="425"/>
        <v>4.2347762289068232E-2</v>
      </c>
      <c r="D1122" s="119">
        <v>803.77499999999998</v>
      </c>
      <c r="E1122" s="118">
        <v>28860</v>
      </c>
      <c r="F1122" s="120">
        <f t="shared" si="433"/>
        <v>4.2347762289068232E-2</v>
      </c>
      <c r="G1122" s="119">
        <v>803.77499999999998</v>
      </c>
      <c r="H1122" s="118">
        <v>10710</v>
      </c>
      <c r="I1122" s="120">
        <f t="shared" si="426"/>
        <v>6.9500324464633362E-2</v>
      </c>
      <c r="J1122" s="120">
        <f t="shared" si="434"/>
        <v>2.2695003244646337</v>
      </c>
      <c r="K1122" s="119">
        <v>803.77499999999998</v>
      </c>
      <c r="L1122" s="118">
        <v>354500</v>
      </c>
      <c r="M1122" s="120">
        <f t="shared" si="427"/>
        <v>0.83333333333333337</v>
      </c>
      <c r="N1122" s="120">
        <f t="shared" si="435"/>
        <v>1.9333333333333336</v>
      </c>
      <c r="Q1122" s="119">
        <v>803.77499999999998</v>
      </c>
      <c r="R1122" s="121">
        <v>181400</v>
      </c>
      <c r="S1122" s="120">
        <f t="shared" si="428"/>
        <v>0.91293407146451933</v>
      </c>
      <c r="T1122" s="119">
        <v>803.77499999999998</v>
      </c>
      <c r="U1122" s="121">
        <v>132100</v>
      </c>
      <c r="V1122" s="120">
        <f t="shared" si="429"/>
        <v>0.9276685393258427</v>
      </c>
      <c r="W1122" s="122">
        <f t="shared" si="436"/>
        <v>2.0276685393258429</v>
      </c>
      <c r="X1122" s="119">
        <v>803.77499999999998</v>
      </c>
      <c r="Y1122" s="121">
        <v>451000</v>
      </c>
      <c r="Z1122" s="120">
        <f t="shared" si="430"/>
        <v>0.8827559209238599</v>
      </c>
      <c r="AA1122" s="120">
        <f t="shared" si="437"/>
        <v>3.08275592092386</v>
      </c>
      <c r="AB1122" s="119">
        <v>803.77499999999998</v>
      </c>
      <c r="AC1122" s="121">
        <v>311100</v>
      </c>
      <c r="AD1122" s="120">
        <f t="shared" si="438"/>
        <v>0.8970588235294118</v>
      </c>
      <c r="AE1122" s="122">
        <f t="shared" si="439"/>
        <v>4.197058823529412</v>
      </c>
      <c r="AF1122" s="119">
        <v>803.77499999999998</v>
      </c>
      <c r="AG1122" s="121">
        <v>378000</v>
      </c>
      <c r="AH1122" s="120">
        <f t="shared" si="440"/>
        <v>0.8883666274970623</v>
      </c>
      <c r="AI1122" s="120">
        <f t="shared" si="441"/>
        <v>5.2883666274970622</v>
      </c>
      <c r="AJ1122" s="119">
        <v>803.77499999999998</v>
      </c>
      <c r="AK1122" s="121">
        <v>343400</v>
      </c>
      <c r="AL1122" s="120">
        <f t="shared" si="431"/>
        <v>0.89450377702526696</v>
      </c>
      <c r="AM1122" s="122">
        <f t="shared" si="442"/>
        <v>6.3945037770252666</v>
      </c>
      <c r="AN1122" s="33">
        <v>803.77499999999998</v>
      </c>
      <c r="AO1122" s="118">
        <v>144100</v>
      </c>
      <c r="AP1122" s="120">
        <f t="shared" si="443"/>
        <v>0.5622317596566524</v>
      </c>
      <c r="AQ1122" s="122">
        <f t="shared" si="444"/>
        <v>7.1622317596566525</v>
      </c>
      <c r="AR1122" s="119">
        <v>803.77499999999998</v>
      </c>
      <c r="AS1122" s="121">
        <v>159900</v>
      </c>
      <c r="AT1122" s="123">
        <f t="shared" si="445"/>
        <v>0.43192868719611022</v>
      </c>
      <c r="AU1122" s="122">
        <f t="shared" si="446"/>
        <v>8.1319286871961101</v>
      </c>
      <c r="AV1122" s="119">
        <v>803.77499999999998</v>
      </c>
      <c r="AW1122" s="121">
        <v>67220</v>
      </c>
      <c r="AX1122" s="120">
        <f t="shared" si="447"/>
        <v>0.42652284263959389</v>
      </c>
      <c r="AY1122" s="120">
        <f t="shared" si="448"/>
        <v>9.2265228426395947</v>
      </c>
      <c r="AZ1122" s="119">
        <v>803.77499999999998</v>
      </c>
      <c r="BA1122" s="118">
        <v>20050</v>
      </c>
      <c r="BB1122" s="120">
        <f t="shared" si="432"/>
        <v>8.1470946769605854E-2</v>
      </c>
      <c r="BC1122" s="120">
        <f t="shared" si="449"/>
        <v>9.9814709467696066</v>
      </c>
    </row>
    <row r="1123" spans="1:55" x14ac:dyDescent="0.3">
      <c r="A1123" s="119">
        <v>803.78740000000005</v>
      </c>
      <c r="B1123" s="118">
        <v>28820</v>
      </c>
      <c r="C1123" s="120">
        <f t="shared" si="425"/>
        <v>4.2289068231841524E-2</v>
      </c>
      <c r="D1123" s="119">
        <v>803.78740000000005</v>
      </c>
      <c r="E1123" s="118">
        <v>28820</v>
      </c>
      <c r="F1123" s="120">
        <f t="shared" si="433"/>
        <v>4.2289068231841524E-2</v>
      </c>
      <c r="G1123" s="119">
        <v>803.78740000000005</v>
      </c>
      <c r="H1123" s="118">
        <v>10820</v>
      </c>
      <c r="I1123" s="120">
        <f t="shared" si="426"/>
        <v>7.0214146658014273E-2</v>
      </c>
      <c r="J1123" s="120">
        <f t="shared" si="434"/>
        <v>2.2702141466580144</v>
      </c>
      <c r="K1123" s="119">
        <v>803.78740000000005</v>
      </c>
      <c r="L1123" s="118">
        <v>345300</v>
      </c>
      <c r="M1123" s="120">
        <f t="shared" si="427"/>
        <v>0.81170662905500701</v>
      </c>
      <c r="N1123" s="120">
        <f t="shared" si="435"/>
        <v>1.9117066290550071</v>
      </c>
      <c r="Q1123" s="119">
        <v>803.78740000000005</v>
      </c>
      <c r="R1123" s="121">
        <v>178600</v>
      </c>
      <c r="S1123" s="120">
        <f t="shared" si="428"/>
        <v>0.89884247609461498</v>
      </c>
      <c r="T1123" s="119">
        <v>803.78740000000005</v>
      </c>
      <c r="U1123" s="121">
        <v>130200</v>
      </c>
      <c r="V1123" s="120">
        <f t="shared" si="429"/>
        <v>0.9143258426966292</v>
      </c>
      <c r="W1123" s="122">
        <f t="shared" si="436"/>
        <v>2.0143258426966293</v>
      </c>
      <c r="X1123" s="119">
        <v>803.78740000000005</v>
      </c>
      <c r="Y1123" s="121">
        <v>442400</v>
      </c>
      <c r="Z1123" s="120">
        <f t="shared" si="430"/>
        <v>0.86592288119005678</v>
      </c>
      <c r="AA1123" s="120">
        <f t="shared" si="437"/>
        <v>3.065922881190057</v>
      </c>
      <c r="AB1123" s="119">
        <v>803.78740000000005</v>
      </c>
      <c r="AC1123" s="121">
        <v>305600</v>
      </c>
      <c r="AD1123" s="120">
        <f t="shared" si="438"/>
        <v>0.88119953863898504</v>
      </c>
      <c r="AE1123" s="122">
        <f t="shared" si="439"/>
        <v>4.1811995386389853</v>
      </c>
      <c r="AF1123" s="119">
        <v>803.78740000000005</v>
      </c>
      <c r="AG1123" s="121">
        <v>371000</v>
      </c>
      <c r="AH1123" s="120">
        <f t="shared" si="440"/>
        <v>0.87191539365452408</v>
      </c>
      <c r="AI1123" s="120">
        <f t="shared" si="441"/>
        <v>5.271915393654524</v>
      </c>
      <c r="AJ1123" s="119">
        <v>803.78740000000005</v>
      </c>
      <c r="AK1123" s="121">
        <v>337100</v>
      </c>
      <c r="AL1123" s="120">
        <f t="shared" si="431"/>
        <v>0.87809325345141964</v>
      </c>
      <c r="AM1123" s="122">
        <f t="shared" si="442"/>
        <v>6.3780932534514196</v>
      </c>
      <c r="AN1123" s="33">
        <v>803.78740000000005</v>
      </c>
      <c r="AO1123" s="118">
        <v>142000</v>
      </c>
      <c r="AP1123" s="120">
        <f t="shared" si="443"/>
        <v>0.55403823644166994</v>
      </c>
      <c r="AQ1123" s="122">
        <f t="shared" si="444"/>
        <v>7.1540382364416697</v>
      </c>
      <c r="AR1123" s="119">
        <v>803.78740000000005</v>
      </c>
      <c r="AS1123" s="121">
        <v>157900</v>
      </c>
      <c r="AT1123" s="123">
        <f t="shared" si="445"/>
        <v>0.42652620205294434</v>
      </c>
      <c r="AU1123" s="122">
        <f t="shared" si="446"/>
        <v>8.1265262020529452</v>
      </c>
      <c r="AV1123" s="119">
        <v>803.78740000000005</v>
      </c>
      <c r="AW1123" s="121">
        <v>66590</v>
      </c>
      <c r="AX1123" s="120">
        <f t="shared" si="447"/>
        <v>0.42252538071065993</v>
      </c>
      <c r="AY1123" s="120">
        <f t="shared" si="448"/>
        <v>9.2225253807106604</v>
      </c>
      <c r="AZ1123" s="119">
        <v>803.78740000000005</v>
      </c>
      <c r="BA1123" s="118">
        <v>20050</v>
      </c>
      <c r="BB1123" s="120">
        <f t="shared" si="432"/>
        <v>8.1470946769605854E-2</v>
      </c>
      <c r="BC1123" s="120">
        <f t="shared" si="449"/>
        <v>9.9814709467696066</v>
      </c>
    </row>
    <row r="1124" spans="1:55" x14ac:dyDescent="0.3">
      <c r="A1124" s="119">
        <v>803.7998</v>
      </c>
      <c r="B1124" s="118">
        <v>28810</v>
      </c>
      <c r="C1124" s="120">
        <f t="shared" si="425"/>
        <v>4.2274394717534851E-2</v>
      </c>
      <c r="D1124" s="119">
        <v>803.7998</v>
      </c>
      <c r="E1124" s="118">
        <v>28810</v>
      </c>
      <c r="F1124" s="120">
        <f t="shared" si="433"/>
        <v>4.2274394717534851E-2</v>
      </c>
      <c r="G1124" s="119">
        <v>803.7998</v>
      </c>
      <c r="H1124" s="118">
        <v>10920</v>
      </c>
      <c r="I1124" s="120">
        <f t="shared" si="426"/>
        <v>7.0863075924724211E-2</v>
      </c>
      <c r="J1124" s="120">
        <f t="shared" si="434"/>
        <v>2.2708630759247246</v>
      </c>
      <c r="K1124" s="119">
        <v>803.7998</v>
      </c>
      <c r="L1124" s="118">
        <v>335700</v>
      </c>
      <c r="M1124" s="120">
        <f t="shared" si="427"/>
        <v>0.78913963328631875</v>
      </c>
      <c r="N1124" s="120">
        <f t="shared" si="435"/>
        <v>1.8891396332863188</v>
      </c>
      <c r="Q1124" s="119">
        <v>803.7998</v>
      </c>
      <c r="R1124" s="121">
        <v>175600</v>
      </c>
      <c r="S1124" s="120">
        <f t="shared" si="428"/>
        <v>0.8837443381982889</v>
      </c>
      <c r="T1124" s="119">
        <v>803.7998</v>
      </c>
      <c r="U1124" s="121">
        <v>128200</v>
      </c>
      <c r="V1124" s="120">
        <f t="shared" si="429"/>
        <v>0.9002808988764045</v>
      </c>
      <c r="W1124" s="122">
        <f t="shared" si="436"/>
        <v>2.0002808988764045</v>
      </c>
      <c r="X1124" s="119">
        <v>803.7998</v>
      </c>
      <c r="Y1124" s="121">
        <v>433600</v>
      </c>
      <c r="Z1124" s="120">
        <f t="shared" si="430"/>
        <v>0.84869837541593263</v>
      </c>
      <c r="AA1124" s="120">
        <f t="shared" si="437"/>
        <v>3.0486983754159329</v>
      </c>
      <c r="AB1124" s="119">
        <v>803.7998</v>
      </c>
      <c r="AC1124" s="121">
        <v>299900</v>
      </c>
      <c r="AD1124" s="120">
        <f t="shared" si="438"/>
        <v>0.8647635524798154</v>
      </c>
      <c r="AE1124" s="122">
        <f t="shared" si="439"/>
        <v>4.1647635524798154</v>
      </c>
      <c r="AF1124" s="119">
        <v>803.7998</v>
      </c>
      <c r="AG1124" s="121">
        <v>363800</v>
      </c>
      <c r="AH1124" s="120">
        <f t="shared" si="440"/>
        <v>0.85499412455934198</v>
      </c>
      <c r="AI1124" s="120">
        <f t="shared" si="441"/>
        <v>5.2549941245593423</v>
      </c>
      <c r="AJ1124" s="119">
        <v>803.7998</v>
      </c>
      <c r="AK1124" s="121">
        <v>330700</v>
      </c>
      <c r="AL1124" s="120">
        <f t="shared" si="431"/>
        <v>0.86142224537640011</v>
      </c>
      <c r="AM1124" s="122">
        <f t="shared" si="442"/>
        <v>6.3614222453764002</v>
      </c>
      <c r="AN1124" s="33">
        <v>803.7998</v>
      </c>
      <c r="AO1124" s="118">
        <v>139900</v>
      </c>
      <c r="AP1124" s="120">
        <f t="shared" si="443"/>
        <v>0.54584471322668748</v>
      </c>
      <c r="AQ1124" s="122">
        <f t="shared" si="444"/>
        <v>7.1458447132266869</v>
      </c>
      <c r="AR1124" s="119">
        <v>803.7998</v>
      </c>
      <c r="AS1124" s="121">
        <v>155800</v>
      </c>
      <c r="AT1124" s="123">
        <f t="shared" si="445"/>
        <v>0.42085359265262018</v>
      </c>
      <c r="AU1124" s="122">
        <f t="shared" si="446"/>
        <v>8.1208535926526206</v>
      </c>
      <c r="AV1124" s="119">
        <v>803.7998</v>
      </c>
      <c r="AW1124" s="121">
        <v>65910</v>
      </c>
      <c r="AX1124" s="120">
        <f t="shared" si="447"/>
        <v>0.41821065989847717</v>
      </c>
      <c r="AY1124" s="120">
        <f t="shared" si="448"/>
        <v>9.2182106598984781</v>
      </c>
      <c r="AZ1124" s="119">
        <v>803.7998</v>
      </c>
      <c r="BA1124" s="118">
        <v>20060</v>
      </c>
      <c r="BB1124" s="120">
        <f t="shared" si="432"/>
        <v>8.1511580658268995E-2</v>
      </c>
      <c r="BC1124" s="120">
        <f t="shared" si="449"/>
        <v>9.9815115806582693</v>
      </c>
    </row>
    <row r="1125" spans="1:55" x14ac:dyDescent="0.3">
      <c r="A1125" s="119">
        <v>803.81219999999996</v>
      </c>
      <c r="B1125" s="118">
        <v>28840</v>
      </c>
      <c r="C1125" s="120">
        <f t="shared" si="425"/>
        <v>4.2318415260454878E-2</v>
      </c>
      <c r="D1125" s="119">
        <v>803.81219999999996</v>
      </c>
      <c r="E1125" s="118">
        <v>28840</v>
      </c>
      <c r="F1125" s="120">
        <f t="shared" si="433"/>
        <v>4.2318415260454878E-2</v>
      </c>
      <c r="G1125" s="119">
        <v>803.81219999999996</v>
      </c>
      <c r="H1125" s="118">
        <v>11030</v>
      </c>
      <c r="I1125" s="120">
        <f t="shared" si="426"/>
        <v>7.1576898118105123E-2</v>
      </c>
      <c r="J1125" s="120">
        <f t="shared" si="434"/>
        <v>2.2715768981181053</v>
      </c>
      <c r="K1125" s="119">
        <v>803.81219999999996</v>
      </c>
      <c r="L1125" s="118">
        <v>325800</v>
      </c>
      <c r="M1125" s="120">
        <f t="shared" si="427"/>
        <v>0.76586741889985899</v>
      </c>
      <c r="N1125" s="120">
        <f t="shared" si="435"/>
        <v>1.865867418899859</v>
      </c>
      <c r="Q1125" s="119">
        <v>803.81219999999996</v>
      </c>
      <c r="R1125" s="121">
        <v>172500</v>
      </c>
      <c r="S1125" s="120">
        <f t="shared" si="428"/>
        <v>0.8681429290387519</v>
      </c>
      <c r="T1125" s="119">
        <v>803.81219999999996</v>
      </c>
      <c r="U1125" s="121">
        <v>126100</v>
      </c>
      <c r="V1125" s="120">
        <f t="shared" si="429"/>
        <v>0.8855337078651685</v>
      </c>
      <c r="W1125" s="122">
        <f t="shared" si="436"/>
        <v>1.9855337078651685</v>
      </c>
      <c r="X1125" s="119">
        <v>803.81219999999996</v>
      </c>
      <c r="Y1125" s="121">
        <v>424400</v>
      </c>
      <c r="Z1125" s="120">
        <f t="shared" si="430"/>
        <v>0.83069093756116652</v>
      </c>
      <c r="AA1125" s="120">
        <f t="shared" si="437"/>
        <v>3.0306909375611668</v>
      </c>
      <c r="AB1125" s="119">
        <v>803.81219999999996</v>
      </c>
      <c r="AC1125" s="121">
        <v>294000</v>
      </c>
      <c r="AD1125" s="120">
        <f t="shared" si="438"/>
        <v>0.84775086505190311</v>
      </c>
      <c r="AE1125" s="122">
        <f t="shared" si="439"/>
        <v>4.1477508650519033</v>
      </c>
      <c r="AF1125" s="119">
        <v>803.81219999999996</v>
      </c>
      <c r="AG1125" s="121">
        <v>356400</v>
      </c>
      <c r="AH1125" s="120">
        <f t="shared" si="440"/>
        <v>0.83760282021151589</v>
      </c>
      <c r="AI1125" s="120">
        <f t="shared" si="441"/>
        <v>5.2376028202115164</v>
      </c>
      <c r="AJ1125" s="119">
        <v>803.81219999999996</v>
      </c>
      <c r="AK1125" s="121">
        <v>323900</v>
      </c>
      <c r="AL1125" s="120">
        <f t="shared" si="431"/>
        <v>0.84370929929669181</v>
      </c>
      <c r="AM1125" s="122">
        <f t="shared" si="442"/>
        <v>6.3437092992966919</v>
      </c>
      <c r="AN1125" s="33">
        <v>803.81219999999996</v>
      </c>
      <c r="AO1125" s="118">
        <v>137700</v>
      </c>
      <c r="AP1125" s="120">
        <f t="shared" si="443"/>
        <v>0.53726102223956296</v>
      </c>
      <c r="AQ1125" s="122">
        <f t="shared" si="444"/>
        <v>7.1372610222395627</v>
      </c>
      <c r="AR1125" s="119">
        <v>803.81219999999996</v>
      </c>
      <c r="AS1125" s="121">
        <v>153600</v>
      </c>
      <c r="AT1125" s="123">
        <f t="shared" si="445"/>
        <v>0.41491085899513774</v>
      </c>
      <c r="AU1125" s="122">
        <f t="shared" si="446"/>
        <v>8.1149108589951382</v>
      </c>
      <c r="AV1125" s="119">
        <v>803.81219999999996</v>
      </c>
      <c r="AW1125" s="121">
        <v>65190</v>
      </c>
      <c r="AX1125" s="120">
        <f t="shared" si="447"/>
        <v>0.4136421319796954</v>
      </c>
      <c r="AY1125" s="120">
        <f t="shared" si="448"/>
        <v>9.2136421319796966</v>
      </c>
      <c r="AZ1125" s="119">
        <v>803.81219999999996</v>
      </c>
      <c r="BA1125" s="118">
        <v>20090</v>
      </c>
      <c r="BB1125" s="120">
        <f t="shared" si="432"/>
        <v>8.1633482324258433E-2</v>
      </c>
      <c r="BC1125" s="120">
        <f t="shared" si="449"/>
        <v>9.9816334823242592</v>
      </c>
    </row>
    <row r="1126" spans="1:55" x14ac:dyDescent="0.3">
      <c r="A1126" s="119">
        <v>803.82460000000003</v>
      </c>
      <c r="B1126" s="118">
        <v>28910</v>
      </c>
      <c r="C1126" s="120">
        <f t="shared" si="425"/>
        <v>4.2421129860601613E-2</v>
      </c>
      <c r="D1126" s="119">
        <v>803.82460000000003</v>
      </c>
      <c r="E1126" s="118">
        <v>28910</v>
      </c>
      <c r="F1126" s="120">
        <f t="shared" si="433"/>
        <v>4.2421129860601613E-2</v>
      </c>
      <c r="G1126" s="119">
        <v>803.82460000000003</v>
      </c>
      <c r="H1126" s="118">
        <v>11150</v>
      </c>
      <c r="I1126" s="120">
        <f t="shared" si="426"/>
        <v>7.2355613238157035E-2</v>
      </c>
      <c r="J1126" s="120">
        <f t="shared" si="434"/>
        <v>2.2723556132381573</v>
      </c>
      <c r="K1126" s="119">
        <v>803.82460000000003</v>
      </c>
      <c r="L1126" s="118">
        <v>315800</v>
      </c>
      <c r="M1126" s="120">
        <f t="shared" si="427"/>
        <v>0.74236013164080861</v>
      </c>
      <c r="N1126" s="120">
        <f t="shared" si="435"/>
        <v>1.8423601316408087</v>
      </c>
      <c r="Q1126" s="119">
        <v>803.82460000000003</v>
      </c>
      <c r="R1126" s="121">
        <v>169400</v>
      </c>
      <c r="S1126" s="120">
        <f t="shared" si="428"/>
        <v>0.85254151987921489</v>
      </c>
      <c r="T1126" s="119">
        <v>803.82460000000003</v>
      </c>
      <c r="U1126" s="121">
        <v>123800</v>
      </c>
      <c r="V1126" s="120">
        <f t="shared" si="429"/>
        <v>0.8693820224719101</v>
      </c>
      <c r="W1126" s="122">
        <f t="shared" si="436"/>
        <v>1.9693820224719101</v>
      </c>
      <c r="X1126" s="119">
        <v>803.82460000000003</v>
      </c>
      <c r="Y1126" s="121">
        <v>415000</v>
      </c>
      <c r="Z1126" s="120">
        <f t="shared" si="430"/>
        <v>0.81229203366607949</v>
      </c>
      <c r="AA1126" s="120">
        <f t="shared" si="437"/>
        <v>3.0122920336660797</v>
      </c>
      <c r="AB1126" s="119">
        <v>803.82460000000003</v>
      </c>
      <c r="AC1126" s="121">
        <v>287900</v>
      </c>
      <c r="AD1126" s="120">
        <f t="shared" si="438"/>
        <v>0.83016147635524795</v>
      </c>
      <c r="AE1126" s="122">
        <f t="shared" si="439"/>
        <v>4.1301614763552479</v>
      </c>
      <c r="AF1126" s="119">
        <v>803.82460000000003</v>
      </c>
      <c r="AG1126" s="121">
        <v>348700</v>
      </c>
      <c r="AH1126" s="120">
        <f t="shared" si="440"/>
        <v>0.81950646298472385</v>
      </c>
      <c r="AI1126" s="120">
        <f t="shared" si="441"/>
        <v>5.2195064629847243</v>
      </c>
      <c r="AJ1126" s="119">
        <v>803.82460000000003</v>
      </c>
      <c r="AK1126" s="121">
        <v>317000</v>
      </c>
      <c r="AL1126" s="120">
        <f t="shared" si="431"/>
        <v>0.82573586871581139</v>
      </c>
      <c r="AM1126" s="122">
        <f t="shared" si="442"/>
        <v>6.3257358687158112</v>
      </c>
      <c r="AN1126" s="33">
        <v>803.82460000000003</v>
      </c>
      <c r="AO1126" s="118">
        <v>135500</v>
      </c>
      <c r="AP1126" s="120">
        <f t="shared" si="443"/>
        <v>0.52867733125243854</v>
      </c>
      <c r="AQ1126" s="122">
        <f t="shared" si="444"/>
        <v>7.1286773312524385</v>
      </c>
      <c r="AR1126" s="119">
        <v>803.82460000000003</v>
      </c>
      <c r="AS1126" s="121">
        <v>151400</v>
      </c>
      <c r="AT1126" s="123">
        <f t="shared" si="445"/>
        <v>0.40896812533765531</v>
      </c>
      <c r="AU1126" s="122">
        <f t="shared" si="446"/>
        <v>8.1089681253376558</v>
      </c>
      <c r="AV1126" s="119">
        <v>803.82460000000003</v>
      </c>
      <c r="AW1126" s="121">
        <v>64420</v>
      </c>
      <c r="AX1126" s="120">
        <f t="shared" si="447"/>
        <v>0.40875634517766496</v>
      </c>
      <c r="AY1126" s="120">
        <f t="shared" si="448"/>
        <v>9.2087563451776653</v>
      </c>
      <c r="AZ1126" s="119">
        <v>803.82460000000003</v>
      </c>
      <c r="BA1126" s="118">
        <v>20120</v>
      </c>
      <c r="BB1126" s="120">
        <f t="shared" si="432"/>
        <v>8.1755383990247871E-2</v>
      </c>
      <c r="BC1126" s="120">
        <f t="shared" si="449"/>
        <v>9.9817553839902491</v>
      </c>
    </row>
    <row r="1127" spans="1:55" x14ac:dyDescent="0.3">
      <c r="A1127" s="119">
        <v>803.83699999999999</v>
      </c>
      <c r="B1127" s="118">
        <v>29020</v>
      </c>
      <c r="C1127" s="120">
        <f t="shared" si="425"/>
        <v>4.2582538517975055E-2</v>
      </c>
      <c r="D1127" s="119">
        <v>803.83699999999999</v>
      </c>
      <c r="E1127" s="118">
        <v>29020</v>
      </c>
      <c r="F1127" s="120">
        <f t="shared" si="433"/>
        <v>4.2582538517975055E-2</v>
      </c>
      <c r="G1127" s="119">
        <v>803.83699999999999</v>
      </c>
      <c r="H1127" s="118">
        <v>11270</v>
      </c>
      <c r="I1127" s="120">
        <f t="shared" si="426"/>
        <v>7.3134328358208961E-2</v>
      </c>
      <c r="J1127" s="120">
        <f t="shared" si="434"/>
        <v>2.2731343283582093</v>
      </c>
      <c r="K1127" s="119">
        <v>803.83699999999999</v>
      </c>
      <c r="L1127" s="118">
        <v>305500</v>
      </c>
      <c r="M1127" s="120">
        <f t="shared" si="427"/>
        <v>0.71814762576398683</v>
      </c>
      <c r="N1127" s="120">
        <f t="shared" si="435"/>
        <v>1.818147625763987</v>
      </c>
      <c r="Q1127" s="119">
        <v>803.83699999999999</v>
      </c>
      <c r="R1127" s="121">
        <v>166100</v>
      </c>
      <c r="S1127" s="120">
        <f t="shared" si="428"/>
        <v>0.83593356819325615</v>
      </c>
      <c r="T1127" s="119">
        <v>803.83699999999999</v>
      </c>
      <c r="U1127" s="121">
        <v>121500</v>
      </c>
      <c r="V1127" s="120">
        <f t="shared" si="429"/>
        <v>0.8532303370786517</v>
      </c>
      <c r="W1127" s="122">
        <f t="shared" si="436"/>
        <v>1.9532303370786517</v>
      </c>
      <c r="X1127" s="119">
        <v>803.83699999999999</v>
      </c>
      <c r="Y1127" s="121">
        <v>405400</v>
      </c>
      <c r="Z1127" s="120">
        <f t="shared" si="430"/>
        <v>0.79350166373067132</v>
      </c>
      <c r="AA1127" s="120">
        <f t="shared" si="437"/>
        <v>2.9935016637306715</v>
      </c>
      <c r="AB1127" s="119">
        <v>803.83699999999999</v>
      </c>
      <c r="AC1127" s="121">
        <v>281700</v>
      </c>
      <c r="AD1127" s="120">
        <f t="shared" si="438"/>
        <v>0.81228373702422141</v>
      </c>
      <c r="AE1127" s="122">
        <f t="shared" si="439"/>
        <v>4.1122837370242209</v>
      </c>
      <c r="AF1127" s="119">
        <v>803.83699999999999</v>
      </c>
      <c r="AG1127" s="121">
        <v>341000</v>
      </c>
      <c r="AH1127" s="120">
        <f t="shared" si="440"/>
        <v>0.80141010575793181</v>
      </c>
      <c r="AI1127" s="120">
        <f t="shared" si="441"/>
        <v>5.2014101057579323</v>
      </c>
      <c r="AJ1127" s="119">
        <v>803.83699999999999</v>
      </c>
      <c r="AK1127" s="121">
        <v>309900</v>
      </c>
      <c r="AL1127" s="120">
        <f t="shared" si="431"/>
        <v>0.80724146913258665</v>
      </c>
      <c r="AM1127" s="122">
        <f t="shared" si="442"/>
        <v>6.3072414691325864</v>
      </c>
      <c r="AN1127" s="33">
        <v>803.83699999999999</v>
      </c>
      <c r="AO1127" s="118">
        <v>133300</v>
      </c>
      <c r="AP1127" s="120">
        <f t="shared" si="443"/>
        <v>0.52009364026531413</v>
      </c>
      <c r="AQ1127" s="122">
        <f t="shared" si="444"/>
        <v>7.1200936402653134</v>
      </c>
      <c r="AR1127" s="119">
        <v>803.83699999999999</v>
      </c>
      <c r="AS1127" s="121">
        <v>149100</v>
      </c>
      <c r="AT1127" s="123">
        <f t="shared" si="445"/>
        <v>0.4027552674230146</v>
      </c>
      <c r="AU1127" s="122">
        <f t="shared" si="446"/>
        <v>8.1027552674230154</v>
      </c>
      <c r="AV1127" s="119">
        <v>803.83699999999999</v>
      </c>
      <c r="AW1127" s="121">
        <v>63620</v>
      </c>
      <c r="AX1127" s="120">
        <f t="shared" si="447"/>
        <v>0.4036802030456853</v>
      </c>
      <c r="AY1127" s="120">
        <f t="shared" si="448"/>
        <v>9.2036802030456855</v>
      </c>
      <c r="AZ1127" s="119">
        <v>803.83699999999999</v>
      </c>
      <c r="BA1127" s="118">
        <v>20160</v>
      </c>
      <c r="BB1127" s="120">
        <f t="shared" si="432"/>
        <v>8.191791954490045E-2</v>
      </c>
      <c r="BC1127" s="120">
        <f t="shared" si="449"/>
        <v>9.9819179195448999</v>
      </c>
    </row>
    <row r="1128" spans="1:55" x14ac:dyDescent="0.3">
      <c r="A1128" s="119">
        <v>803.84939999999995</v>
      </c>
      <c r="B1128" s="118">
        <v>29180</v>
      </c>
      <c r="C1128" s="120">
        <f t="shared" si="425"/>
        <v>4.2817314746881878E-2</v>
      </c>
      <c r="D1128" s="119">
        <v>803.84939999999995</v>
      </c>
      <c r="E1128" s="118">
        <v>29180</v>
      </c>
      <c r="F1128" s="120">
        <f t="shared" si="433"/>
        <v>4.2817314746881878E-2</v>
      </c>
      <c r="G1128" s="119">
        <v>803.84939999999995</v>
      </c>
      <c r="H1128" s="118">
        <v>11390</v>
      </c>
      <c r="I1128" s="120">
        <f t="shared" si="426"/>
        <v>7.3913043478260873E-2</v>
      </c>
      <c r="J1128" s="120">
        <f t="shared" si="434"/>
        <v>2.2739130434782608</v>
      </c>
      <c r="K1128" s="119">
        <v>803.84939999999995</v>
      </c>
      <c r="L1128" s="118">
        <v>295200</v>
      </c>
      <c r="M1128" s="120">
        <f t="shared" si="427"/>
        <v>0.69393511988716505</v>
      </c>
      <c r="N1128" s="120">
        <f t="shared" si="435"/>
        <v>1.7939351198871651</v>
      </c>
      <c r="Q1128" s="119">
        <v>803.84939999999995</v>
      </c>
      <c r="R1128" s="121">
        <v>162800</v>
      </c>
      <c r="S1128" s="120">
        <f t="shared" si="428"/>
        <v>0.81932561650729741</v>
      </c>
      <c r="T1128" s="119">
        <v>803.84939999999995</v>
      </c>
      <c r="U1128" s="121">
        <v>119100</v>
      </c>
      <c r="V1128" s="120">
        <f t="shared" si="429"/>
        <v>0.836376404494382</v>
      </c>
      <c r="W1128" s="122">
        <f t="shared" si="436"/>
        <v>1.9363764044943821</v>
      </c>
      <c r="X1128" s="119">
        <v>803.84939999999995</v>
      </c>
      <c r="Y1128" s="121">
        <v>395700</v>
      </c>
      <c r="Z1128" s="120">
        <f t="shared" si="430"/>
        <v>0.77451556077510275</v>
      </c>
      <c r="AA1128" s="120">
        <f t="shared" si="437"/>
        <v>2.974515560775103</v>
      </c>
      <c r="AB1128" s="119">
        <v>803.84939999999995</v>
      </c>
      <c r="AC1128" s="121">
        <v>275300</v>
      </c>
      <c r="AD1128" s="120">
        <f t="shared" si="438"/>
        <v>0.7938292964244521</v>
      </c>
      <c r="AE1128" s="122">
        <f t="shared" si="439"/>
        <v>4.0938292964244516</v>
      </c>
      <c r="AF1128" s="119">
        <v>803.84939999999995</v>
      </c>
      <c r="AG1128" s="121">
        <v>333100</v>
      </c>
      <c r="AH1128" s="120">
        <f t="shared" si="440"/>
        <v>0.78284371327849589</v>
      </c>
      <c r="AI1128" s="120">
        <f t="shared" si="441"/>
        <v>5.1828437132784959</v>
      </c>
      <c r="AJ1128" s="119">
        <v>803.84939999999995</v>
      </c>
      <c r="AK1128" s="121">
        <v>302700</v>
      </c>
      <c r="AL1128" s="120">
        <f t="shared" si="431"/>
        <v>0.78848658504818958</v>
      </c>
      <c r="AM1128" s="122">
        <f t="shared" si="442"/>
        <v>6.2884865850481892</v>
      </c>
      <c r="AN1128" s="33">
        <v>803.84939999999995</v>
      </c>
      <c r="AO1128" s="118">
        <v>131100</v>
      </c>
      <c r="AP1128" s="120">
        <f t="shared" si="443"/>
        <v>0.5115099492781896</v>
      </c>
      <c r="AQ1128" s="122">
        <f t="shared" si="444"/>
        <v>7.1115099492781892</v>
      </c>
      <c r="AR1128" s="119">
        <v>803.84939999999995</v>
      </c>
      <c r="AS1128" s="121">
        <v>146800</v>
      </c>
      <c r="AT1128" s="123">
        <f t="shared" si="445"/>
        <v>0.39654240950837383</v>
      </c>
      <c r="AU1128" s="122">
        <f t="shared" si="446"/>
        <v>8.0965424095083733</v>
      </c>
      <c r="AV1128" s="119">
        <v>803.84939999999995</v>
      </c>
      <c r="AW1128" s="121">
        <v>62780</v>
      </c>
      <c r="AX1128" s="120">
        <f t="shared" si="447"/>
        <v>0.39835025380710659</v>
      </c>
      <c r="AY1128" s="120">
        <f t="shared" si="448"/>
        <v>9.1983502538071065</v>
      </c>
      <c r="AZ1128" s="119">
        <v>803.84939999999995</v>
      </c>
      <c r="BA1128" s="118">
        <v>20210</v>
      </c>
      <c r="BB1128" s="120">
        <f t="shared" si="432"/>
        <v>8.212108898821617E-2</v>
      </c>
      <c r="BC1128" s="120">
        <f t="shared" si="449"/>
        <v>9.982121088988217</v>
      </c>
    </row>
    <row r="1129" spans="1:55" x14ac:dyDescent="0.3">
      <c r="A1129" s="119">
        <v>803.86180000000002</v>
      </c>
      <c r="B1129" s="118">
        <v>29400</v>
      </c>
      <c r="C1129" s="120">
        <f t="shared" si="425"/>
        <v>4.3140132061628762E-2</v>
      </c>
      <c r="D1129" s="119">
        <v>803.86180000000002</v>
      </c>
      <c r="E1129" s="118">
        <v>29400</v>
      </c>
      <c r="F1129" s="120">
        <f t="shared" si="433"/>
        <v>4.3140132061628762E-2</v>
      </c>
      <c r="G1129" s="119">
        <v>803.86180000000002</v>
      </c>
      <c r="H1129" s="118">
        <v>11520</v>
      </c>
      <c r="I1129" s="120">
        <f t="shared" si="426"/>
        <v>7.4756651524983772E-2</v>
      </c>
      <c r="J1129" s="120">
        <f t="shared" si="434"/>
        <v>2.2747566515249837</v>
      </c>
      <c r="K1129" s="119">
        <v>803.86180000000002</v>
      </c>
      <c r="L1129" s="118">
        <v>284700</v>
      </c>
      <c r="M1129" s="120">
        <f t="shared" si="427"/>
        <v>0.66925246826516216</v>
      </c>
      <c r="N1129" s="120">
        <f t="shared" si="435"/>
        <v>1.7692524682651622</v>
      </c>
      <c r="Q1129" s="119">
        <v>803.86180000000002</v>
      </c>
      <c r="R1129" s="121">
        <v>159400</v>
      </c>
      <c r="S1129" s="120">
        <f t="shared" si="428"/>
        <v>0.80221439355812785</v>
      </c>
      <c r="T1129" s="119">
        <v>803.86180000000002</v>
      </c>
      <c r="U1129" s="121">
        <v>116600</v>
      </c>
      <c r="V1129" s="120">
        <f t="shared" si="429"/>
        <v>0.8188202247191011</v>
      </c>
      <c r="W1129" s="122">
        <f t="shared" si="436"/>
        <v>1.9188202247191013</v>
      </c>
      <c r="X1129" s="119">
        <v>803.86180000000002</v>
      </c>
      <c r="Y1129" s="121">
        <v>385900</v>
      </c>
      <c r="Z1129" s="120">
        <f t="shared" si="430"/>
        <v>0.75533372479937366</v>
      </c>
      <c r="AA1129" s="120">
        <f t="shared" si="437"/>
        <v>2.9553337247993738</v>
      </c>
      <c r="AB1129" s="119">
        <v>803.86180000000002</v>
      </c>
      <c r="AC1129" s="121">
        <v>268900</v>
      </c>
      <c r="AD1129" s="120">
        <f t="shared" si="438"/>
        <v>0.7753748558246828</v>
      </c>
      <c r="AE1129" s="122">
        <f t="shared" si="439"/>
        <v>4.0753748558246823</v>
      </c>
      <c r="AF1129" s="119">
        <v>803.86180000000002</v>
      </c>
      <c r="AG1129" s="121">
        <v>325200</v>
      </c>
      <c r="AH1129" s="120">
        <f t="shared" si="440"/>
        <v>0.76427732079905997</v>
      </c>
      <c r="AI1129" s="120">
        <f t="shared" si="441"/>
        <v>5.1642773207990604</v>
      </c>
      <c r="AJ1129" s="119">
        <v>803.86180000000002</v>
      </c>
      <c r="AK1129" s="121">
        <v>295400</v>
      </c>
      <c r="AL1129" s="120">
        <f t="shared" si="431"/>
        <v>0.76947121646262051</v>
      </c>
      <c r="AM1129" s="122">
        <f t="shared" si="442"/>
        <v>6.2694712164626205</v>
      </c>
      <c r="AN1129" s="33">
        <v>803.86180000000002</v>
      </c>
      <c r="AO1129" s="118">
        <v>128900</v>
      </c>
      <c r="AP1129" s="120">
        <f t="shared" si="443"/>
        <v>0.50292625829106519</v>
      </c>
      <c r="AQ1129" s="122">
        <f t="shared" si="444"/>
        <v>7.1029262582910651</v>
      </c>
      <c r="AR1129" s="119">
        <v>803.86180000000002</v>
      </c>
      <c r="AS1129" s="121">
        <v>144400</v>
      </c>
      <c r="AT1129" s="123">
        <f t="shared" si="445"/>
        <v>0.39005942733657484</v>
      </c>
      <c r="AU1129" s="122">
        <f t="shared" si="446"/>
        <v>8.0900594273365751</v>
      </c>
      <c r="AV1129" s="119">
        <v>803.86180000000002</v>
      </c>
      <c r="AW1129" s="121">
        <v>61920</v>
      </c>
      <c r="AX1129" s="120">
        <f t="shared" si="447"/>
        <v>0.39289340101522841</v>
      </c>
      <c r="AY1129" s="120">
        <f t="shared" si="448"/>
        <v>9.1928934010152297</v>
      </c>
      <c r="AZ1129" s="119">
        <v>803.86180000000002</v>
      </c>
      <c r="BA1129" s="118">
        <v>20270</v>
      </c>
      <c r="BB1129" s="120">
        <f t="shared" si="432"/>
        <v>8.2364892320195046E-2</v>
      </c>
      <c r="BC1129" s="120">
        <f t="shared" si="449"/>
        <v>9.9823648923201951</v>
      </c>
    </row>
    <row r="1130" spans="1:55" x14ac:dyDescent="0.3">
      <c r="A1130" s="119">
        <v>803.87419999999997</v>
      </c>
      <c r="B1130" s="118">
        <v>29680</v>
      </c>
      <c r="C1130" s="120">
        <f t="shared" si="425"/>
        <v>4.3550990462215701E-2</v>
      </c>
      <c r="D1130" s="119">
        <v>803.87419999999997</v>
      </c>
      <c r="E1130" s="118">
        <v>29680</v>
      </c>
      <c r="F1130" s="120">
        <f t="shared" si="433"/>
        <v>4.3550990462215701E-2</v>
      </c>
      <c r="G1130" s="119">
        <v>803.87419999999997</v>
      </c>
      <c r="H1130" s="118">
        <v>11650</v>
      </c>
      <c r="I1130" s="120">
        <f t="shared" si="426"/>
        <v>7.5600259571706685E-2</v>
      </c>
      <c r="J1130" s="120">
        <f t="shared" si="434"/>
        <v>2.2756002595717071</v>
      </c>
      <c r="K1130" s="119">
        <v>803.87419999999997</v>
      </c>
      <c r="L1130" s="118">
        <v>274300</v>
      </c>
      <c r="M1130" s="120">
        <f t="shared" si="427"/>
        <v>0.64480488951574988</v>
      </c>
      <c r="N1130" s="120">
        <f t="shared" si="435"/>
        <v>1.74480488951575</v>
      </c>
      <c r="Q1130" s="119">
        <v>803.87419999999997</v>
      </c>
      <c r="R1130" s="121">
        <v>155900</v>
      </c>
      <c r="S1130" s="120">
        <f t="shared" si="428"/>
        <v>0.78459989934574736</v>
      </c>
      <c r="T1130" s="119">
        <v>803.87419999999997</v>
      </c>
      <c r="U1130" s="121">
        <v>114100</v>
      </c>
      <c r="V1130" s="120">
        <f t="shared" si="429"/>
        <v>0.8012640449438202</v>
      </c>
      <c r="W1130" s="122">
        <f t="shared" si="436"/>
        <v>1.9012640449438203</v>
      </c>
      <c r="X1130" s="119">
        <v>803.87419999999997</v>
      </c>
      <c r="Y1130" s="121">
        <v>376000</v>
      </c>
      <c r="Z1130" s="120">
        <f t="shared" si="430"/>
        <v>0.73595615580348406</v>
      </c>
      <c r="AA1130" s="120">
        <f t="shared" si="437"/>
        <v>2.9359561558034843</v>
      </c>
      <c r="AB1130" s="119">
        <v>803.87419999999997</v>
      </c>
      <c r="AC1130" s="121">
        <v>262400</v>
      </c>
      <c r="AD1130" s="120">
        <f t="shared" si="438"/>
        <v>0.75663206459054211</v>
      </c>
      <c r="AE1130" s="122">
        <f t="shared" si="439"/>
        <v>4.0566320645905423</v>
      </c>
      <c r="AF1130" s="119">
        <v>803.87419999999997</v>
      </c>
      <c r="AG1130" s="121">
        <v>317200</v>
      </c>
      <c r="AH1130" s="120">
        <f t="shared" si="440"/>
        <v>0.74547591069330199</v>
      </c>
      <c r="AI1130" s="120">
        <f t="shared" si="441"/>
        <v>5.1454759106933023</v>
      </c>
      <c r="AJ1130" s="119">
        <v>803.87419999999997</v>
      </c>
      <c r="AK1130" s="121">
        <v>288000</v>
      </c>
      <c r="AL1130" s="120">
        <f t="shared" si="431"/>
        <v>0.75019536337587911</v>
      </c>
      <c r="AM1130" s="122">
        <f t="shared" si="442"/>
        <v>6.2501953633758793</v>
      </c>
      <c r="AN1130" s="33">
        <v>803.87419999999997</v>
      </c>
      <c r="AO1130" s="118">
        <v>126600</v>
      </c>
      <c r="AP1130" s="120">
        <f t="shared" si="443"/>
        <v>0.49395239953179865</v>
      </c>
      <c r="AQ1130" s="122">
        <f t="shared" si="444"/>
        <v>7.0939523995317986</v>
      </c>
      <c r="AR1130" s="119">
        <v>803.87419999999997</v>
      </c>
      <c r="AS1130" s="121">
        <v>142000</v>
      </c>
      <c r="AT1130" s="123">
        <f t="shared" si="445"/>
        <v>0.38357644516477579</v>
      </c>
      <c r="AU1130" s="122">
        <f t="shared" si="446"/>
        <v>8.0835764451647751</v>
      </c>
      <c r="AV1130" s="119">
        <v>803.87419999999997</v>
      </c>
      <c r="AW1130" s="121">
        <v>61040</v>
      </c>
      <c r="AX1130" s="120">
        <f t="shared" si="447"/>
        <v>0.38730964467005075</v>
      </c>
      <c r="AY1130" s="120">
        <f t="shared" si="448"/>
        <v>9.1873096446700515</v>
      </c>
      <c r="AZ1130" s="119">
        <v>803.87419999999997</v>
      </c>
      <c r="BA1130" s="118">
        <v>20330</v>
      </c>
      <c r="BB1130" s="120">
        <f t="shared" si="432"/>
        <v>8.2608695652173908E-2</v>
      </c>
      <c r="BC1130" s="120">
        <f t="shared" si="449"/>
        <v>9.9826086956521749</v>
      </c>
    </row>
    <row r="1131" spans="1:55" x14ac:dyDescent="0.3">
      <c r="A1131" s="119">
        <v>803.88660000000004</v>
      </c>
      <c r="B1131" s="118">
        <v>30030</v>
      </c>
      <c r="C1131" s="120">
        <f t="shared" si="425"/>
        <v>4.4064563462949374E-2</v>
      </c>
      <c r="D1131" s="119">
        <v>803.88660000000004</v>
      </c>
      <c r="E1131" s="118">
        <v>30030</v>
      </c>
      <c r="F1131" s="120">
        <f t="shared" si="433"/>
        <v>4.4064563462949374E-2</v>
      </c>
      <c r="G1131" s="119">
        <v>803.88660000000004</v>
      </c>
      <c r="H1131" s="118">
        <v>11780</v>
      </c>
      <c r="I1131" s="120">
        <f t="shared" si="426"/>
        <v>7.6443867618429598E-2</v>
      </c>
      <c r="J1131" s="120">
        <f t="shared" si="434"/>
        <v>2.27644386761843</v>
      </c>
      <c r="K1131" s="119">
        <v>803.88660000000004</v>
      </c>
      <c r="L1131" s="118">
        <v>263800</v>
      </c>
      <c r="M1131" s="120">
        <f t="shared" si="427"/>
        <v>0.6201222378937471</v>
      </c>
      <c r="N1131" s="120">
        <f t="shared" si="435"/>
        <v>1.7201222378937473</v>
      </c>
      <c r="Q1131" s="119">
        <v>803.88660000000004</v>
      </c>
      <c r="R1131" s="121">
        <v>152400</v>
      </c>
      <c r="S1131" s="120">
        <f t="shared" si="428"/>
        <v>0.76698540513336688</v>
      </c>
      <c r="T1131" s="119">
        <v>803.88660000000004</v>
      </c>
      <c r="U1131" s="121">
        <v>111600</v>
      </c>
      <c r="V1131" s="120">
        <f t="shared" si="429"/>
        <v>0.7837078651685393</v>
      </c>
      <c r="W1131" s="122">
        <f t="shared" si="436"/>
        <v>1.8837078651685393</v>
      </c>
      <c r="X1131" s="119">
        <v>803.88660000000004</v>
      </c>
      <c r="Y1131" s="121">
        <v>366200</v>
      </c>
      <c r="Z1131" s="120">
        <f t="shared" si="430"/>
        <v>0.71677431982775497</v>
      </c>
      <c r="AA1131" s="120">
        <f t="shared" si="437"/>
        <v>2.9167743198277551</v>
      </c>
      <c r="AB1131" s="119">
        <v>803.88660000000004</v>
      </c>
      <c r="AC1131" s="121">
        <v>255800</v>
      </c>
      <c r="AD1131" s="120">
        <f t="shared" si="438"/>
        <v>0.73760092272203004</v>
      </c>
      <c r="AE1131" s="122">
        <f t="shared" si="439"/>
        <v>4.0376009227220298</v>
      </c>
      <c r="AF1131" s="119">
        <v>803.88660000000004</v>
      </c>
      <c r="AG1131" s="121">
        <v>309200</v>
      </c>
      <c r="AH1131" s="120">
        <f t="shared" si="440"/>
        <v>0.72667450058754401</v>
      </c>
      <c r="AI1131" s="120">
        <f t="shared" si="441"/>
        <v>5.1266745005875443</v>
      </c>
      <c r="AJ1131" s="119">
        <v>803.88660000000004</v>
      </c>
      <c r="AK1131" s="121">
        <v>280600</v>
      </c>
      <c r="AL1131" s="120">
        <f t="shared" si="431"/>
        <v>0.73091951028913782</v>
      </c>
      <c r="AM1131" s="122">
        <f t="shared" si="442"/>
        <v>6.2309195102891382</v>
      </c>
      <c r="AN1131" s="33">
        <v>803.88660000000004</v>
      </c>
      <c r="AO1131" s="118">
        <v>124400</v>
      </c>
      <c r="AP1131" s="120">
        <f t="shared" si="443"/>
        <v>0.48536870854467423</v>
      </c>
      <c r="AQ1131" s="122">
        <f t="shared" si="444"/>
        <v>7.0853687085446735</v>
      </c>
      <c r="AR1131" s="119">
        <v>803.88660000000004</v>
      </c>
      <c r="AS1131" s="121">
        <v>139700</v>
      </c>
      <c r="AT1131" s="123">
        <f t="shared" si="445"/>
        <v>0.37736358725013508</v>
      </c>
      <c r="AU1131" s="122">
        <f t="shared" si="446"/>
        <v>8.0773635872501348</v>
      </c>
      <c r="AV1131" s="119">
        <v>803.88660000000004</v>
      </c>
      <c r="AW1131" s="121">
        <v>60150</v>
      </c>
      <c r="AX1131" s="120">
        <f t="shared" si="447"/>
        <v>0.38166243654822335</v>
      </c>
      <c r="AY1131" s="120">
        <f t="shared" si="448"/>
        <v>9.1816624365482244</v>
      </c>
      <c r="AZ1131" s="119">
        <v>803.88660000000004</v>
      </c>
      <c r="BA1131" s="118">
        <v>20400</v>
      </c>
      <c r="BB1131" s="120">
        <f t="shared" si="432"/>
        <v>8.2893132872815925E-2</v>
      </c>
      <c r="BC1131" s="120">
        <f t="shared" si="449"/>
        <v>9.9828931328728157</v>
      </c>
    </row>
    <row r="1132" spans="1:55" x14ac:dyDescent="0.3">
      <c r="A1132" s="119">
        <v>803.899</v>
      </c>
      <c r="B1132" s="118">
        <v>30470</v>
      </c>
      <c r="C1132" s="120">
        <f t="shared" si="425"/>
        <v>4.4710198092443143E-2</v>
      </c>
      <c r="D1132" s="119">
        <v>803.899</v>
      </c>
      <c r="E1132" s="118">
        <v>30470</v>
      </c>
      <c r="F1132" s="120">
        <f t="shared" si="433"/>
        <v>4.4710198092443143E-2</v>
      </c>
      <c r="G1132" s="119">
        <v>803.899</v>
      </c>
      <c r="H1132" s="118">
        <v>11920</v>
      </c>
      <c r="I1132" s="120">
        <f t="shared" si="426"/>
        <v>7.7352368591823498E-2</v>
      </c>
      <c r="J1132" s="120">
        <f t="shared" si="434"/>
        <v>2.2773523685918238</v>
      </c>
      <c r="K1132" s="119">
        <v>803.899</v>
      </c>
      <c r="L1132" s="118">
        <v>253500</v>
      </c>
      <c r="M1132" s="120">
        <f t="shared" si="427"/>
        <v>0.59590973201692521</v>
      </c>
      <c r="N1132" s="120">
        <f t="shared" si="435"/>
        <v>1.6959097320169252</v>
      </c>
      <c r="Q1132" s="119">
        <v>803.899</v>
      </c>
      <c r="R1132" s="121">
        <v>148900</v>
      </c>
      <c r="S1132" s="120">
        <f t="shared" si="428"/>
        <v>0.7493709109209864</v>
      </c>
      <c r="T1132" s="119">
        <v>803.899</v>
      </c>
      <c r="U1132" s="121">
        <v>109000</v>
      </c>
      <c r="V1132" s="120">
        <f t="shared" si="429"/>
        <v>0.7654494382022472</v>
      </c>
      <c r="W1132" s="122">
        <f t="shared" si="436"/>
        <v>1.8654494382022473</v>
      </c>
      <c r="X1132" s="119">
        <v>803.899</v>
      </c>
      <c r="Y1132" s="121">
        <v>356400</v>
      </c>
      <c r="Z1132" s="120">
        <f t="shared" si="430"/>
        <v>0.69759248385202588</v>
      </c>
      <c r="AA1132" s="120">
        <f t="shared" si="437"/>
        <v>2.8975924838520259</v>
      </c>
      <c r="AB1132" s="119">
        <v>803.899</v>
      </c>
      <c r="AC1132" s="121">
        <v>249300</v>
      </c>
      <c r="AD1132" s="120">
        <f t="shared" si="438"/>
        <v>0.71885813148788924</v>
      </c>
      <c r="AE1132" s="122">
        <f t="shared" si="439"/>
        <v>4.0188581314878888</v>
      </c>
      <c r="AF1132" s="119">
        <v>803.899</v>
      </c>
      <c r="AG1132" s="121">
        <v>301200</v>
      </c>
      <c r="AH1132" s="120">
        <f t="shared" si="440"/>
        <v>0.70787309048178615</v>
      </c>
      <c r="AI1132" s="120">
        <f t="shared" si="441"/>
        <v>5.1078730904817862</v>
      </c>
      <c r="AJ1132" s="119">
        <v>803.899</v>
      </c>
      <c r="AK1132" s="121">
        <v>273300</v>
      </c>
      <c r="AL1132" s="120">
        <f t="shared" si="431"/>
        <v>0.71190414170356864</v>
      </c>
      <c r="AM1132" s="122">
        <f t="shared" si="442"/>
        <v>6.2119041417035685</v>
      </c>
      <c r="AN1132" s="33">
        <v>803.899</v>
      </c>
      <c r="AO1132" s="118">
        <v>122200</v>
      </c>
      <c r="AP1132" s="120">
        <f t="shared" si="443"/>
        <v>0.47678501755754976</v>
      </c>
      <c r="AQ1132" s="122">
        <f t="shared" si="444"/>
        <v>7.0767850175575493</v>
      </c>
      <c r="AR1132" s="119">
        <v>803.899</v>
      </c>
      <c r="AS1132" s="121">
        <v>137400</v>
      </c>
      <c r="AT1132" s="123">
        <f t="shared" si="445"/>
        <v>0.37115072933549431</v>
      </c>
      <c r="AU1132" s="122">
        <f t="shared" si="446"/>
        <v>8.0711507293354945</v>
      </c>
      <c r="AV1132" s="119">
        <v>803.899</v>
      </c>
      <c r="AW1132" s="121">
        <v>59250</v>
      </c>
      <c r="AX1132" s="120">
        <f t="shared" si="447"/>
        <v>0.37595177664974622</v>
      </c>
      <c r="AY1132" s="120">
        <f t="shared" si="448"/>
        <v>9.1759517766497467</v>
      </c>
      <c r="AZ1132" s="119">
        <v>803.899</v>
      </c>
      <c r="BA1132" s="118">
        <v>20480</v>
      </c>
      <c r="BB1132" s="120">
        <f t="shared" si="432"/>
        <v>8.3218203982121083E-2</v>
      </c>
      <c r="BC1132" s="120">
        <f t="shared" si="449"/>
        <v>9.9832182039821209</v>
      </c>
    </row>
    <row r="1133" spans="1:55" x14ac:dyDescent="0.3">
      <c r="A1133" s="119">
        <v>803.91139999999996</v>
      </c>
      <c r="B1133" s="118">
        <v>31000</v>
      </c>
      <c r="C1133" s="120">
        <f t="shared" si="425"/>
        <v>4.5487894350696993E-2</v>
      </c>
      <c r="D1133" s="119">
        <v>803.91139999999996</v>
      </c>
      <c r="E1133" s="118">
        <v>31000</v>
      </c>
      <c r="F1133" s="120">
        <f t="shared" si="433"/>
        <v>4.5487894350696993E-2</v>
      </c>
      <c r="G1133" s="119">
        <v>803.91139999999996</v>
      </c>
      <c r="H1133" s="118">
        <v>12070</v>
      </c>
      <c r="I1133" s="120">
        <f t="shared" si="426"/>
        <v>7.8325762491888384E-2</v>
      </c>
      <c r="J1133" s="120">
        <f t="shared" si="434"/>
        <v>2.2783257624918885</v>
      </c>
      <c r="K1133" s="119">
        <v>803.91139999999996</v>
      </c>
      <c r="L1133" s="118">
        <v>243300</v>
      </c>
      <c r="M1133" s="120">
        <f t="shared" si="427"/>
        <v>0.57193229901269393</v>
      </c>
      <c r="N1133" s="120">
        <f t="shared" si="435"/>
        <v>1.6719322990126941</v>
      </c>
      <c r="Q1133" s="119">
        <v>803.91139999999996</v>
      </c>
      <c r="R1133" s="121">
        <v>145400</v>
      </c>
      <c r="S1133" s="120">
        <f t="shared" si="428"/>
        <v>0.73175641670860592</v>
      </c>
      <c r="T1133" s="119">
        <v>803.91139999999996</v>
      </c>
      <c r="U1133" s="121">
        <v>106400</v>
      </c>
      <c r="V1133" s="120">
        <f t="shared" si="429"/>
        <v>0.7471910112359551</v>
      </c>
      <c r="W1133" s="122">
        <f t="shared" si="436"/>
        <v>1.8471910112359553</v>
      </c>
      <c r="X1133" s="119">
        <v>803.91139999999996</v>
      </c>
      <c r="Y1133" s="121">
        <v>346700</v>
      </c>
      <c r="Z1133" s="120">
        <f t="shared" si="430"/>
        <v>0.6786063808964572</v>
      </c>
      <c r="AA1133" s="120">
        <f t="shared" si="437"/>
        <v>2.8786063808964575</v>
      </c>
      <c r="AB1133" s="119">
        <v>803.91139999999996</v>
      </c>
      <c r="AC1133" s="121">
        <v>242800</v>
      </c>
      <c r="AD1133" s="120">
        <f t="shared" si="438"/>
        <v>0.70011534025374855</v>
      </c>
      <c r="AE1133" s="122">
        <f t="shared" si="439"/>
        <v>4.0001153402537479</v>
      </c>
      <c r="AF1133" s="119">
        <v>803.91139999999996</v>
      </c>
      <c r="AG1133" s="121">
        <v>293300</v>
      </c>
      <c r="AH1133" s="120">
        <f t="shared" si="440"/>
        <v>0.68930669800235023</v>
      </c>
      <c r="AI1133" s="120">
        <f t="shared" si="441"/>
        <v>5.0893066980023507</v>
      </c>
      <c r="AJ1133" s="119">
        <v>803.91139999999996</v>
      </c>
      <c r="AK1133" s="121">
        <v>265900</v>
      </c>
      <c r="AL1133" s="120">
        <f t="shared" si="431"/>
        <v>0.69262828861682735</v>
      </c>
      <c r="AM1133" s="122">
        <f t="shared" si="442"/>
        <v>6.1926282886168273</v>
      </c>
      <c r="AN1133" s="33">
        <v>803.91139999999996</v>
      </c>
      <c r="AO1133" s="118">
        <v>120100</v>
      </c>
      <c r="AP1133" s="120">
        <f t="shared" si="443"/>
        <v>0.46859149434256731</v>
      </c>
      <c r="AQ1133" s="122">
        <f t="shared" si="444"/>
        <v>7.0685914943425665</v>
      </c>
      <c r="AR1133" s="119">
        <v>803.91139999999996</v>
      </c>
      <c r="AS1133" s="121">
        <v>135000</v>
      </c>
      <c r="AT1133" s="123">
        <f t="shared" si="445"/>
        <v>0.36466774716369532</v>
      </c>
      <c r="AU1133" s="122">
        <f t="shared" si="446"/>
        <v>8.0646677471636963</v>
      </c>
      <c r="AV1133" s="119">
        <v>803.91139999999996</v>
      </c>
      <c r="AW1133" s="121">
        <v>58340</v>
      </c>
      <c r="AX1133" s="120">
        <f t="shared" si="447"/>
        <v>0.37017766497461929</v>
      </c>
      <c r="AY1133" s="120">
        <f t="shared" si="448"/>
        <v>9.1701776649746201</v>
      </c>
      <c r="AZ1133" s="119">
        <v>803.91139999999996</v>
      </c>
      <c r="BA1133" s="118">
        <v>20560</v>
      </c>
      <c r="BB1133" s="120">
        <f t="shared" si="432"/>
        <v>8.3543275091426256E-2</v>
      </c>
      <c r="BC1133" s="120">
        <f t="shared" si="449"/>
        <v>9.9835432750914261</v>
      </c>
    </row>
    <row r="1134" spans="1:55" x14ac:dyDescent="0.3">
      <c r="A1134" s="119">
        <v>803.92380000000003</v>
      </c>
      <c r="B1134" s="118">
        <v>31650</v>
      </c>
      <c r="C1134" s="120">
        <f t="shared" si="425"/>
        <v>4.6441672780630959E-2</v>
      </c>
      <c r="D1134" s="119">
        <v>803.92380000000003</v>
      </c>
      <c r="E1134" s="118">
        <v>31650</v>
      </c>
      <c r="F1134" s="120">
        <f t="shared" si="433"/>
        <v>4.6441672780630959E-2</v>
      </c>
      <c r="G1134" s="119">
        <v>803.92380000000003</v>
      </c>
      <c r="H1134" s="118">
        <v>12220</v>
      </c>
      <c r="I1134" s="120">
        <f t="shared" si="426"/>
        <v>7.9299156391953271E-2</v>
      </c>
      <c r="J1134" s="120">
        <f t="shared" si="434"/>
        <v>2.2792991563919536</v>
      </c>
      <c r="K1134" s="119">
        <v>803.92380000000003</v>
      </c>
      <c r="L1134" s="118">
        <v>233200</v>
      </c>
      <c r="M1134" s="120">
        <f t="shared" si="427"/>
        <v>0.54818993888105316</v>
      </c>
      <c r="N1134" s="120">
        <f t="shared" si="435"/>
        <v>1.6481899388810533</v>
      </c>
      <c r="Q1134" s="119">
        <v>803.92380000000003</v>
      </c>
      <c r="R1134" s="121">
        <v>141900</v>
      </c>
      <c r="S1134" s="120">
        <f t="shared" si="428"/>
        <v>0.71414192249622543</v>
      </c>
      <c r="T1134" s="119">
        <v>803.92380000000003</v>
      </c>
      <c r="U1134" s="121">
        <v>103800</v>
      </c>
      <c r="V1134" s="120">
        <f t="shared" si="429"/>
        <v>0.7289325842696629</v>
      </c>
      <c r="W1134" s="122">
        <f t="shared" si="436"/>
        <v>1.8289325842696629</v>
      </c>
      <c r="X1134" s="119">
        <v>803.92380000000003</v>
      </c>
      <c r="Y1134" s="121">
        <v>337100</v>
      </c>
      <c r="Z1134" s="120">
        <f t="shared" si="430"/>
        <v>0.65981601096104914</v>
      </c>
      <c r="AA1134" s="120">
        <f t="shared" si="437"/>
        <v>2.8598160109610493</v>
      </c>
      <c r="AB1134" s="119">
        <v>803.92380000000003</v>
      </c>
      <c r="AC1134" s="121">
        <v>236300</v>
      </c>
      <c r="AD1134" s="120">
        <f t="shared" si="438"/>
        <v>0.68137254901960786</v>
      </c>
      <c r="AE1134" s="122">
        <f t="shared" si="439"/>
        <v>3.9813725490196079</v>
      </c>
      <c r="AF1134" s="119">
        <v>803.92380000000003</v>
      </c>
      <c r="AG1134" s="121">
        <v>285500</v>
      </c>
      <c r="AH1134" s="120">
        <f t="shared" si="440"/>
        <v>0.67097532314923625</v>
      </c>
      <c r="AI1134" s="120">
        <f t="shared" si="441"/>
        <v>5.0709753231492369</v>
      </c>
      <c r="AJ1134" s="119">
        <v>803.92380000000003</v>
      </c>
      <c r="AK1134" s="121">
        <v>258700</v>
      </c>
      <c r="AL1134" s="120">
        <f t="shared" si="431"/>
        <v>0.67387340453243028</v>
      </c>
      <c r="AM1134" s="122">
        <f t="shared" si="442"/>
        <v>6.1738734045324302</v>
      </c>
      <c r="AN1134" s="33">
        <v>803.92380000000003</v>
      </c>
      <c r="AO1134" s="118">
        <v>118000</v>
      </c>
      <c r="AP1134" s="120">
        <f t="shared" si="443"/>
        <v>0.46039797112758485</v>
      </c>
      <c r="AQ1134" s="122">
        <f t="shared" si="444"/>
        <v>7.0603979711275846</v>
      </c>
      <c r="AR1134" s="119">
        <v>803.92380000000003</v>
      </c>
      <c r="AS1134" s="121">
        <v>132800</v>
      </c>
      <c r="AT1134" s="123">
        <f t="shared" si="445"/>
        <v>0.35872501350621283</v>
      </c>
      <c r="AU1134" s="122">
        <f t="shared" si="446"/>
        <v>8.0587250135062138</v>
      </c>
      <c r="AV1134" s="119">
        <v>803.92380000000003</v>
      </c>
      <c r="AW1134" s="121">
        <v>57440</v>
      </c>
      <c r="AX1134" s="120">
        <f t="shared" si="447"/>
        <v>0.36446700507614216</v>
      </c>
      <c r="AY1134" s="120">
        <f t="shared" si="448"/>
        <v>9.1644670050761423</v>
      </c>
      <c r="AZ1134" s="119">
        <v>803.92380000000003</v>
      </c>
      <c r="BA1134" s="118">
        <v>20650</v>
      </c>
      <c r="BB1134" s="120">
        <f t="shared" si="432"/>
        <v>8.3908980089394555E-2</v>
      </c>
      <c r="BC1134" s="120">
        <f t="shared" si="449"/>
        <v>9.9839089800893941</v>
      </c>
    </row>
    <row r="1135" spans="1:55" x14ac:dyDescent="0.3">
      <c r="A1135" s="119">
        <v>803.93619999999999</v>
      </c>
      <c r="B1135" s="118">
        <v>32420</v>
      </c>
      <c r="C1135" s="120">
        <f t="shared" si="425"/>
        <v>4.7571533382245047E-2</v>
      </c>
      <c r="D1135" s="119">
        <v>803.93619999999999</v>
      </c>
      <c r="E1135" s="118">
        <v>32420</v>
      </c>
      <c r="F1135" s="120">
        <f t="shared" si="433"/>
        <v>4.7571533382245047E-2</v>
      </c>
      <c r="G1135" s="119">
        <v>803.93619999999999</v>
      </c>
      <c r="H1135" s="118">
        <v>12370</v>
      </c>
      <c r="I1135" s="120">
        <f t="shared" si="426"/>
        <v>8.0272550292018172E-2</v>
      </c>
      <c r="J1135" s="120">
        <f t="shared" si="434"/>
        <v>2.2802725502920183</v>
      </c>
      <c r="K1135" s="119">
        <v>803.93619999999999</v>
      </c>
      <c r="L1135" s="118">
        <v>223300</v>
      </c>
      <c r="M1135" s="120">
        <f t="shared" si="427"/>
        <v>0.52491772449459329</v>
      </c>
      <c r="N1135" s="120">
        <f t="shared" si="435"/>
        <v>1.6249177244945934</v>
      </c>
      <c r="Q1135" s="119">
        <v>803.93619999999999</v>
      </c>
      <c r="R1135" s="121">
        <v>138400</v>
      </c>
      <c r="S1135" s="120">
        <f t="shared" si="428"/>
        <v>0.69652742828384495</v>
      </c>
      <c r="T1135" s="119">
        <v>803.93619999999999</v>
      </c>
      <c r="U1135" s="121">
        <v>101300</v>
      </c>
      <c r="V1135" s="120">
        <f t="shared" si="429"/>
        <v>0.711376404494382</v>
      </c>
      <c r="W1135" s="122">
        <f t="shared" si="436"/>
        <v>1.8113764044943821</v>
      </c>
      <c r="X1135" s="119">
        <v>803.93619999999999</v>
      </c>
      <c r="Y1135" s="121">
        <v>327600</v>
      </c>
      <c r="Z1135" s="120">
        <f t="shared" si="430"/>
        <v>0.64122137404580148</v>
      </c>
      <c r="AA1135" s="120">
        <f t="shared" si="437"/>
        <v>2.8412213740458014</v>
      </c>
      <c r="AB1135" s="119">
        <v>803.93619999999999</v>
      </c>
      <c r="AC1135" s="121">
        <v>229900</v>
      </c>
      <c r="AD1135" s="120">
        <f t="shared" si="438"/>
        <v>0.66291810841983856</v>
      </c>
      <c r="AE1135" s="122">
        <f t="shared" si="439"/>
        <v>3.9629181084198386</v>
      </c>
      <c r="AF1135" s="119">
        <v>803.93619999999999</v>
      </c>
      <c r="AG1135" s="121">
        <v>277800</v>
      </c>
      <c r="AH1135" s="120">
        <f t="shared" si="440"/>
        <v>0.65287896592244421</v>
      </c>
      <c r="AI1135" s="120">
        <f t="shared" si="441"/>
        <v>5.0528789659224449</v>
      </c>
      <c r="AJ1135" s="119">
        <v>803.93619999999999</v>
      </c>
      <c r="AK1135" s="121">
        <v>251600</v>
      </c>
      <c r="AL1135" s="120">
        <f t="shared" si="431"/>
        <v>0.65537900494920553</v>
      </c>
      <c r="AM1135" s="122">
        <f t="shared" si="442"/>
        <v>6.1553790049492054</v>
      </c>
      <c r="AN1135" s="33">
        <v>803.93619999999999</v>
      </c>
      <c r="AO1135" s="118">
        <v>115900</v>
      </c>
      <c r="AP1135" s="120">
        <f t="shared" si="443"/>
        <v>0.45220444791260239</v>
      </c>
      <c r="AQ1135" s="122">
        <f t="shared" si="444"/>
        <v>7.0522044479126018</v>
      </c>
      <c r="AR1135" s="119">
        <v>803.93619999999999</v>
      </c>
      <c r="AS1135" s="121">
        <v>130500</v>
      </c>
      <c r="AT1135" s="123">
        <f t="shared" si="445"/>
        <v>0.35251215559157212</v>
      </c>
      <c r="AU1135" s="122">
        <f t="shared" si="446"/>
        <v>8.0525121555915717</v>
      </c>
      <c r="AV1135" s="119">
        <v>803.93619999999999</v>
      </c>
      <c r="AW1135" s="121">
        <v>56540</v>
      </c>
      <c r="AX1135" s="120">
        <f t="shared" si="447"/>
        <v>0.35875634517766497</v>
      </c>
      <c r="AY1135" s="120">
        <f t="shared" si="448"/>
        <v>9.1587563451776663</v>
      </c>
      <c r="AZ1135" s="119">
        <v>803.93619999999999</v>
      </c>
      <c r="BA1135" s="118">
        <v>20740</v>
      </c>
      <c r="BB1135" s="120">
        <f t="shared" si="432"/>
        <v>8.4274685087362855E-2</v>
      </c>
      <c r="BC1135" s="120">
        <f t="shared" si="449"/>
        <v>9.9842746850873638</v>
      </c>
    </row>
    <row r="1136" spans="1:55" x14ac:dyDescent="0.3">
      <c r="A1136" s="119">
        <v>803.94870000000003</v>
      </c>
      <c r="B1136" s="118">
        <v>33330</v>
      </c>
      <c r="C1136" s="120">
        <f t="shared" si="425"/>
        <v>4.8906823184152605E-2</v>
      </c>
      <c r="D1136" s="119">
        <v>803.94870000000003</v>
      </c>
      <c r="E1136" s="118">
        <v>33330</v>
      </c>
      <c r="F1136" s="120">
        <f t="shared" si="433"/>
        <v>4.8906823184152605E-2</v>
      </c>
      <c r="G1136" s="119">
        <v>803.94870000000003</v>
      </c>
      <c r="H1136" s="118">
        <v>12530</v>
      </c>
      <c r="I1136" s="120">
        <f t="shared" si="426"/>
        <v>8.1310837118754059E-2</v>
      </c>
      <c r="J1136" s="120">
        <f t="shared" si="434"/>
        <v>2.2813108371187543</v>
      </c>
      <c r="K1136" s="119">
        <v>803.94870000000003</v>
      </c>
      <c r="L1136" s="118">
        <v>213600</v>
      </c>
      <c r="M1136" s="120">
        <f t="shared" si="427"/>
        <v>0.50211565585331452</v>
      </c>
      <c r="N1136" s="120">
        <f t="shared" si="435"/>
        <v>1.6021156558533147</v>
      </c>
      <c r="Q1136" s="119">
        <v>803.94870000000003</v>
      </c>
      <c r="R1136" s="121">
        <v>135000</v>
      </c>
      <c r="S1136" s="120">
        <f t="shared" si="428"/>
        <v>0.67941620533467539</v>
      </c>
      <c r="T1136" s="119">
        <v>803.94870000000003</v>
      </c>
      <c r="U1136" s="121">
        <v>98730</v>
      </c>
      <c r="V1136" s="120">
        <f t="shared" si="429"/>
        <v>0.69332865168539326</v>
      </c>
      <c r="W1136" s="122">
        <f t="shared" si="436"/>
        <v>1.7933286516853935</v>
      </c>
      <c r="X1136" s="119">
        <v>803.94870000000003</v>
      </c>
      <c r="Y1136" s="121">
        <v>318300</v>
      </c>
      <c r="Z1136" s="120">
        <f t="shared" si="430"/>
        <v>0.62301820317087497</v>
      </c>
      <c r="AA1136" s="120">
        <f t="shared" si="437"/>
        <v>2.823018203170875</v>
      </c>
      <c r="AB1136" s="119">
        <v>803.94870000000003</v>
      </c>
      <c r="AC1136" s="121">
        <v>223600</v>
      </c>
      <c r="AD1136" s="120">
        <f t="shared" si="438"/>
        <v>0.64475201845444063</v>
      </c>
      <c r="AE1136" s="122">
        <f t="shared" si="439"/>
        <v>3.9447520184544405</v>
      </c>
      <c r="AF1136" s="119">
        <v>803.94870000000003</v>
      </c>
      <c r="AG1136" s="121">
        <v>270100</v>
      </c>
      <c r="AH1136" s="120">
        <f t="shared" si="440"/>
        <v>0.63478260869565217</v>
      </c>
      <c r="AI1136" s="120">
        <f t="shared" si="441"/>
        <v>5.0347826086956529</v>
      </c>
      <c r="AJ1136" s="119">
        <v>803.94870000000003</v>
      </c>
      <c r="AK1136" s="121">
        <v>244500</v>
      </c>
      <c r="AL1136" s="120">
        <f t="shared" si="431"/>
        <v>0.63688460536598068</v>
      </c>
      <c r="AM1136" s="122">
        <f t="shared" si="442"/>
        <v>6.1368846053659807</v>
      </c>
      <c r="AN1136" s="33">
        <v>803.94870000000003</v>
      </c>
      <c r="AO1136" s="118">
        <v>113800</v>
      </c>
      <c r="AP1136" s="120">
        <f t="shared" si="443"/>
        <v>0.44401092469761999</v>
      </c>
      <c r="AQ1136" s="122">
        <f t="shared" si="444"/>
        <v>7.0440109246976199</v>
      </c>
      <c r="AR1136" s="119">
        <v>803.94870000000003</v>
      </c>
      <c r="AS1136" s="121">
        <v>128300</v>
      </c>
      <c r="AT1136" s="123">
        <f t="shared" si="445"/>
        <v>0.34656942193408968</v>
      </c>
      <c r="AU1136" s="122">
        <f t="shared" si="446"/>
        <v>8.0465694219340893</v>
      </c>
      <c r="AV1136" s="119">
        <v>803.94870000000003</v>
      </c>
      <c r="AW1136" s="121">
        <v>55660</v>
      </c>
      <c r="AX1136" s="120">
        <f t="shared" si="447"/>
        <v>0.35317258883248731</v>
      </c>
      <c r="AY1136" s="120">
        <f t="shared" si="448"/>
        <v>9.1531725888324882</v>
      </c>
      <c r="AZ1136" s="119">
        <v>803.94870000000003</v>
      </c>
      <c r="BA1136" s="118">
        <v>20840</v>
      </c>
      <c r="BB1136" s="120">
        <f t="shared" si="432"/>
        <v>8.468102397399431E-2</v>
      </c>
      <c r="BC1136" s="120">
        <f t="shared" si="449"/>
        <v>9.9846810239739945</v>
      </c>
    </row>
    <row r="1137" spans="1:55" x14ac:dyDescent="0.3">
      <c r="A1137" s="119">
        <v>803.96109999999999</v>
      </c>
      <c r="B1137" s="118">
        <v>34400</v>
      </c>
      <c r="C1137" s="120">
        <f t="shared" si="425"/>
        <v>5.0476889214966986E-2</v>
      </c>
      <c r="D1137" s="119">
        <v>803.96109999999999</v>
      </c>
      <c r="E1137" s="118">
        <v>34400</v>
      </c>
      <c r="F1137" s="120">
        <f t="shared" si="433"/>
        <v>5.0476889214966986E-2</v>
      </c>
      <c r="G1137" s="119">
        <v>803.96109999999999</v>
      </c>
      <c r="H1137" s="118">
        <v>12700</v>
      </c>
      <c r="I1137" s="120">
        <f t="shared" si="426"/>
        <v>8.2414016872160933E-2</v>
      </c>
      <c r="J1137" s="120">
        <f t="shared" si="434"/>
        <v>2.2824140168721612</v>
      </c>
      <c r="K1137" s="119">
        <v>803.96109999999999</v>
      </c>
      <c r="L1137" s="118">
        <v>204200</v>
      </c>
      <c r="M1137" s="120">
        <f t="shared" si="427"/>
        <v>0.48001880582980722</v>
      </c>
      <c r="N1137" s="120">
        <f t="shared" si="435"/>
        <v>1.5800188058298072</v>
      </c>
      <c r="Q1137" s="119">
        <v>803.96109999999999</v>
      </c>
      <c r="R1137" s="121">
        <v>131500</v>
      </c>
      <c r="S1137" s="120">
        <f t="shared" si="428"/>
        <v>0.66180171112229491</v>
      </c>
      <c r="T1137" s="119">
        <v>803.96109999999999</v>
      </c>
      <c r="U1137" s="121">
        <v>96210</v>
      </c>
      <c r="V1137" s="120">
        <f t="shared" si="429"/>
        <v>0.67563202247191012</v>
      </c>
      <c r="W1137" s="122">
        <f t="shared" si="436"/>
        <v>1.7756320224719102</v>
      </c>
      <c r="X1137" s="119">
        <v>803.96109999999999</v>
      </c>
      <c r="Y1137" s="121">
        <v>309300</v>
      </c>
      <c r="Z1137" s="120">
        <f t="shared" si="430"/>
        <v>0.60540223135642979</v>
      </c>
      <c r="AA1137" s="120">
        <f t="shared" si="437"/>
        <v>2.80540223135643</v>
      </c>
      <c r="AB1137" s="119">
        <v>803.96109999999999</v>
      </c>
      <c r="AC1137" s="121">
        <v>217300</v>
      </c>
      <c r="AD1137" s="120">
        <f t="shared" si="438"/>
        <v>0.62658592848904271</v>
      </c>
      <c r="AE1137" s="122">
        <f t="shared" si="439"/>
        <v>3.9265859284890423</v>
      </c>
      <c r="AF1137" s="119">
        <v>803.96109999999999</v>
      </c>
      <c r="AG1137" s="121">
        <v>262700</v>
      </c>
      <c r="AH1137" s="120">
        <f t="shared" si="440"/>
        <v>0.61739130434782608</v>
      </c>
      <c r="AI1137" s="120">
        <f t="shared" si="441"/>
        <v>5.0173913043478269</v>
      </c>
      <c r="AJ1137" s="119">
        <v>803.96109999999999</v>
      </c>
      <c r="AK1137" s="121">
        <v>237700</v>
      </c>
      <c r="AL1137" s="120">
        <f t="shared" si="431"/>
        <v>0.61917165928627249</v>
      </c>
      <c r="AM1137" s="122">
        <f t="shared" si="442"/>
        <v>6.1191716592862724</v>
      </c>
      <c r="AN1137" s="33">
        <v>803.96109999999999</v>
      </c>
      <c r="AO1137" s="118">
        <v>111800</v>
      </c>
      <c r="AP1137" s="120">
        <f t="shared" si="443"/>
        <v>0.43620756925477955</v>
      </c>
      <c r="AQ1137" s="122">
        <f t="shared" si="444"/>
        <v>7.0362075692547794</v>
      </c>
      <c r="AR1137" s="119">
        <v>803.96109999999999</v>
      </c>
      <c r="AS1137" s="121">
        <v>126200</v>
      </c>
      <c r="AT1137" s="123">
        <f t="shared" si="445"/>
        <v>0.34089681253376553</v>
      </c>
      <c r="AU1137" s="122">
        <f t="shared" si="446"/>
        <v>8.0408968125337665</v>
      </c>
      <c r="AV1137" s="119">
        <v>803.96109999999999</v>
      </c>
      <c r="AW1137" s="121">
        <v>54780</v>
      </c>
      <c r="AX1137" s="120">
        <f t="shared" si="447"/>
        <v>0.34758883248730965</v>
      </c>
      <c r="AY1137" s="120">
        <f t="shared" si="448"/>
        <v>9.14758883248731</v>
      </c>
      <c r="AZ1137" s="119">
        <v>803.96109999999999</v>
      </c>
      <c r="BA1137" s="118">
        <v>20940</v>
      </c>
      <c r="BB1137" s="120">
        <f t="shared" si="432"/>
        <v>8.5087362860625765E-2</v>
      </c>
      <c r="BC1137" s="120">
        <f t="shared" si="449"/>
        <v>9.9850873628606269</v>
      </c>
    </row>
    <row r="1138" spans="1:55" x14ac:dyDescent="0.3">
      <c r="A1138" s="119">
        <v>803.97339999999997</v>
      </c>
      <c r="B1138" s="118">
        <v>35640</v>
      </c>
      <c r="C1138" s="120">
        <f t="shared" si="425"/>
        <v>5.2296404988994863E-2</v>
      </c>
      <c r="D1138" s="119">
        <v>803.97339999999997</v>
      </c>
      <c r="E1138" s="118">
        <v>35640</v>
      </c>
      <c r="F1138" s="120">
        <f t="shared" si="433"/>
        <v>5.2296404988994863E-2</v>
      </c>
      <c r="G1138" s="119">
        <v>803.97339999999997</v>
      </c>
      <c r="H1138" s="118">
        <v>12870</v>
      </c>
      <c r="I1138" s="120">
        <f t="shared" si="426"/>
        <v>8.3517196625567808E-2</v>
      </c>
      <c r="J1138" s="120">
        <f t="shared" si="434"/>
        <v>2.2835171966255681</v>
      </c>
      <c r="K1138" s="119">
        <v>803.97339999999997</v>
      </c>
      <c r="L1138" s="118">
        <v>195000</v>
      </c>
      <c r="M1138" s="120">
        <f t="shared" si="427"/>
        <v>0.45839210155148097</v>
      </c>
      <c r="N1138" s="120">
        <f t="shared" si="435"/>
        <v>1.558392101551481</v>
      </c>
      <c r="Q1138" s="119">
        <v>803.97339999999997</v>
      </c>
      <c r="R1138" s="121">
        <v>128200</v>
      </c>
      <c r="S1138" s="120">
        <f t="shared" si="428"/>
        <v>0.64519375943633617</v>
      </c>
      <c r="T1138" s="119">
        <v>803.97339999999997</v>
      </c>
      <c r="U1138" s="121">
        <v>93730</v>
      </c>
      <c r="V1138" s="120">
        <f t="shared" si="429"/>
        <v>0.65821629213483146</v>
      </c>
      <c r="W1138" s="122">
        <f t="shared" si="436"/>
        <v>1.7582162921348314</v>
      </c>
      <c r="X1138" s="119">
        <v>803.97339999999997</v>
      </c>
      <c r="Y1138" s="121">
        <v>300500</v>
      </c>
      <c r="Z1138" s="120">
        <f t="shared" si="430"/>
        <v>0.58817772558230574</v>
      </c>
      <c r="AA1138" s="120">
        <f t="shared" si="437"/>
        <v>2.7881777255823059</v>
      </c>
      <c r="AB1138" s="119">
        <v>803.97339999999997</v>
      </c>
      <c r="AC1138" s="121">
        <v>211200</v>
      </c>
      <c r="AD1138" s="120">
        <f t="shared" si="438"/>
        <v>0.60899653979238755</v>
      </c>
      <c r="AE1138" s="122">
        <f t="shared" si="439"/>
        <v>3.9089965397923874</v>
      </c>
      <c r="AF1138" s="119">
        <v>803.97339999999997</v>
      </c>
      <c r="AG1138" s="121">
        <v>255400</v>
      </c>
      <c r="AH1138" s="120">
        <f t="shared" si="440"/>
        <v>0.60023501762632192</v>
      </c>
      <c r="AI1138" s="120">
        <f t="shared" si="441"/>
        <v>5.0002350176263226</v>
      </c>
      <c r="AJ1138" s="119">
        <v>803.97339999999997</v>
      </c>
      <c r="AK1138" s="121">
        <v>231000</v>
      </c>
      <c r="AL1138" s="120">
        <f t="shared" si="431"/>
        <v>0.60171919770773641</v>
      </c>
      <c r="AM1138" s="122">
        <f t="shared" si="442"/>
        <v>6.1017191977077365</v>
      </c>
      <c r="AN1138" s="33">
        <v>803.97339999999997</v>
      </c>
      <c r="AO1138" s="118">
        <v>109800</v>
      </c>
      <c r="AP1138" s="120">
        <f t="shared" si="443"/>
        <v>0.42840421381193916</v>
      </c>
      <c r="AQ1138" s="122">
        <f t="shared" si="444"/>
        <v>7.0284042138119389</v>
      </c>
      <c r="AR1138" s="119">
        <v>803.97339999999997</v>
      </c>
      <c r="AS1138" s="121">
        <v>124100</v>
      </c>
      <c r="AT1138" s="123">
        <f t="shared" si="445"/>
        <v>0.33522420313344137</v>
      </c>
      <c r="AU1138" s="122">
        <f t="shared" si="446"/>
        <v>8.035224203133442</v>
      </c>
      <c r="AV1138" s="119">
        <v>803.97339999999997</v>
      </c>
      <c r="AW1138" s="121">
        <v>53930</v>
      </c>
      <c r="AX1138" s="120">
        <f t="shared" si="447"/>
        <v>0.3421954314720812</v>
      </c>
      <c r="AY1138" s="120">
        <f t="shared" si="448"/>
        <v>9.1421954314720821</v>
      </c>
      <c r="AZ1138" s="119">
        <v>803.97339999999997</v>
      </c>
      <c r="BA1138" s="118">
        <v>21050</v>
      </c>
      <c r="BB1138" s="120">
        <f t="shared" si="432"/>
        <v>8.5534335635920361E-2</v>
      </c>
      <c r="BC1138" s="120">
        <f t="shared" si="449"/>
        <v>9.9855343356359203</v>
      </c>
    </row>
    <row r="1139" spans="1:55" x14ac:dyDescent="0.3">
      <c r="A1139" s="119">
        <v>803.98580000000004</v>
      </c>
      <c r="B1139" s="118">
        <v>37060</v>
      </c>
      <c r="C1139" s="120">
        <f t="shared" si="425"/>
        <v>5.4380044020542917E-2</v>
      </c>
      <c r="D1139" s="119">
        <v>803.98580000000004</v>
      </c>
      <c r="E1139" s="118">
        <v>37060</v>
      </c>
      <c r="F1139" s="120">
        <f t="shared" si="433"/>
        <v>5.4380044020542917E-2</v>
      </c>
      <c r="G1139" s="119">
        <v>803.98580000000004</v>
      </c>
      <c r="H1139" s="118">
        <v>13050</v>
      </c>
      <c r="I1139" s="120">
        <f t="shared" si="426"/>
        <v>8.4685269305645683E-2</v>
      </c>
      <c r="J1139" s="120">
        <f t="shared" si="434"/>
        <v>2.2846852693056459</v>
      </c>
      <c r="K1139" s="119">
        <v>803.98580000000004</v>
      </c>
      <c r="L1139" s="118">
        <v>186200</v>
      </c>
      <c r="M1139" s="120">
        <f t="shared" si="427"/>
        <v>0.43770568876351668</v>
      </c>
      <c r="N1139" s="120">
        <f t="shared" si="435"/>
        <v>1.5377056887635168</v>
      </c>
      <c r="Q1139" s="119">
        <v>803.98580000000004</v>
      </c>
      <c r="R1139" s="121">
        <v>124800</v>
      </c>
      <c r="S1139" s="120">
        <f t="shared" si="428"/>
        <v>0.62808253648716661</v>
      </c>
      <c r="T1139" s="119">
        <v>803.98580000000004</v>
      </c>
      <c r="U1139" s="121">
        <v>91310</v>
      </c>
      <c r="V1139" s="120">
        <f t="shared" si="429"/>
        <v>0.64122191011235952</v>
      </c>
      <c r="W1139" s="122">
        <f t="shared" si="436"/>
        <v>1.7412219101123596</v>
      </c>
      <c r="X1139" s="119">
        <v>803.98580000000004</v>
      </c>
      <c r="Y1139" s="121">
        <v>291900</v>
      </c>
      <c r="Z1139" s="120">
        <f t="shared" si="430"/>
        <v>0.57134468584850262</v>
      </c>
      <c r="AA1139" s="120">
        <f t="shared" si="437"/>
        <v>2.7713446858485029</v>
      </c>
      <c r="AB1139" s="119">
        <v>803.98580000000004</v>
      </c>
      <c r="AC1139" s="121">
        <v>205300</v>
      </c>
      <c r="AD1139" s="120">
        <f t="shared" si="438"/>
        <v>0.59198385236447515</v>
      </c>
      <c r="AE1139" s="122">
        <f t="shared" si="439"/>
        <v>3.8919838523644747</v>
      </c>
      <c r="AF1139" s="119">
        <v>803.98580000000004</v>
      </c>
      <c r="AG1139" s="121">
        <v>248200</v>
      </c>
      <c r="AH1139" s="120">
        <f t="shared" si="440"/>
        <v>0.58331374853113982</v>
      </c>
      <c r="AI1139" s="120">
        <f t="shared" si="441"/>
        <v>4.9833137485311401</v>
      </c>
      <c r="AJ1139" s="119">
        <v>803.98580000000004</v>
      </c>
      <c r="AK1139" s="121">
        <v>224500</v>
      </c>
      <c r="AL1139" s="120">
        <f t="shared" si="431"/>
        <v>0.58478770513154466</v>
      </c>
      <c r="AM1139" s="122">
        <f t="shared" si="442"/>
        <v>6.0847877051315447</v>
      </c>
      <c r="AN1139" s="33">
        <v>803.98580000000004</v>
      </c>
      <c r="AO1139" s="118">
        <v>107900</v>
      </c>
      <c r="AP1139" s="120">
        <f t="shared" si="443"/>
        <v>0.42099102614124073</v>
      </c>
      <c r="AQ1139" s="122">
        <f t="shared" si="444"/>
        <v>7.0209910261412407</v>
      </c>
      <c r="AR1139" s="119">
        <v>803.98580000000004</v>
      </c>
      <c r="AS1139" s="121">
        <v>122100</v>
      </c>
      <c r="AT1139" s="123">
        <f t="shared" si="445"/>
        <v>0.32982171799027554</v>
      </c>
      <c r="AU1139" s="122">
        <f t="shared" si="446"/>
        <v>8.0298217179902753</v>
      </c>
      <c r="AV1139" s="119">
        <v>803.98580000000004</v>
      </c>
      <c r="AW1139" s="121">
        <v>53100</v>
      </c>
      <c r="AX1139" s="120">
        <f t="shared" si="447"/>
        <v>0.33692893401015228</v>
      </c>
      <c r="AY1139" s="120">
        <f t="shared" si="448"/>
        <v>9.1369289340101538</v>
      </c>
      <c r="AZ1139" s="119">
        <v>803.98580000000004</v>
      </c>
      <c r="BA1139" s="118">
        <v>21160</v>
      </c>
      <c r="BB1139" s="120">
        <f t="shared" si="432"/>
        <v>8.5981308411214957E-2</v>
      </c>
      <c r="BC1139" s="120">
        <f t="shared" si="449"/>
        <v>9.9859813084112155</v>
      </c>
    </row>
    <row r="1140" spans="1:55" x14ac:dyDescent="0.3">
      <c r="A1140" s="119">
        <v>803.99829999999997</v>
      </c>
      <c r="B1140" s="118">
        <v>38680</v>
      </c>
      <c r="C1140" s="120">
        <f t="shared" si="425"/>
        <v>5.6757153338224502E-2</v>
      </c>
      <c r="D1140" s="119">
        <v>803.99829999999997</v>
      </c>
      <c r="E1140" s="118">
        <v>38680</v>
      </c>
      <c r="F1140" s="120">
        <f t="shared" si="433"/>
        <v>5.6757153338224502E-2</v>
      </c>
      <c r="G1140" s="119">
        <v>803.99829999999997</v>
      </c>
      <c r="H1140" s="118">
        <v>13230</v>
      </c>
      <c r="I1140" s="120">
        <f t="shared" si="426"/>
        <v>8.5853341985723558E-2</v>
      </c>
      <c r="J1140" s="120">
        <f t="shared" si="434"/>
        <v>2.2858533419857237</v>
      </c>
      <c r="K1140" s="119">
        <v>803.99829999999997</v>
      </c>
      <c r="L1140" s="118">
        <v>177700</v>
      </c>
      <c r="M1140" s="120">
        <f t="shared" si="427"/>
        <v>0.41772449459332395</v>
      </c>
      <c r="N1140" s="120">
        <f t="shared" si="435"/>
        <v>1.5177244945933239</v>
      </c>
      <c r="Q1140" s="119">
        <v>803.99829999999997</v>
      </c>
      <c r="R1140" s="121">
        <v>121600</v>
      </c>
      <c r="S1140" s="120">
        <f t="shared" si="428"/>
        <v>0.61197785606441868</v>
      </c>
      <c r="T1140" s="119">
        <v>803.99829999999997</v>
      </c>
      <c r="U1140" s="121">
        <v>88940</v>
      </c>
      <c r="V1140" s="120">
        <f t="shared" si="429"/>
        <v>0.62457865168539328</v>
      </c>
      <c r="W1140" s="122">
        <f t="shared" si="436"/>
        <v>1.7245786516853934</v>
      </c>
      <c r="X1140" s="119">
        <v>803.99829999999997</v>
      </c>
      <c r="Y1140" s="121">
        <v>283600</v>
      </c>
      <c r="Z1140" s="120">
        <f t="shared" si="430"/>
        <v>0.55509884517518104</v>
      </c>
      <c r="AA1140" s="120">
        <f t="shared" si="437"/>
        <v>2.7550988451751812</v>
      </c>
      <c r="AB1140" s="119">
        <v>803.99829999999997</v>
      </c>
      <c r="AC1140" s="121">
        <v>199500</v>
      </c>
      <c r="AD1140" s="120">
        <f t="shared" si="438"/>
        <v>0.57525951557093424</v>
      </c>
      <c r="AE1140" s="122">
        <f t="shared" si="439"/>
        <v>3.8752595155709342</v>
      </c>
      <c r="AF1140" s="119">
        <v>803.99829999999997</v>
      </c>
      <c r="AG1140" s="121">
        <v>241300</v>
      </c>
      <c r="AH1140" s="120">
        <f t="shared" si="440"/>
        <v>0.56709753231492366</v>
      </c>
      <c r="AI1140" s="120">
        <f t="shared" si="441"/>
        <v>4.9670975323149236</v>
      </c>
      <c r="AJ1140" s="119">
        <v>803.99829999999997</v>
      </c>
      <c r="AK1140" s="121">
        <v>218200</v>
      </c>
      <c r="AL1140" s="120">
        <f t="shared" si="431"/>
        <v>0.56837718155769734</v>
      </c>
      <c r="AM1140" s="122">
        <f t="shared" si="442"/>
        <v>6.0683771815576977</v>
      </c>
      <c r="AN1140" s="33">
        <v>803.99829999999997</v>
      </c>
      <c r="AO1140" s="118">
        <v>106000</v>
      </c>
      <c r="AP1140" s="120">
        <f t="shared" si="443"/>
        <v>0.41357783847054236</v>
      </c>
      <c r="AQ1140" s="122">
        <f t="shared" si="444"/>
        <v>7.0135778384705416</v>
      </c>
      <c r="AR1140" s="119">
        <v>803.99829999999997</v>
      </c>
      <c r="AS1140" s="121">
        <v>120200</v>
      </c>
      <c r="AT1140" s="123">
        <f t="shared" si="445"/>
        <v>0.32468935710426794</v>
      </c>
      <c r="AU1140" s="122">
        <f t="shared" si="446"/>
        <v>8.0246893571042683</v>
      </c>
      <c r="AV1140" s="119">
        <v>803.99829999999997</v>
      </c>
      <c r="AW1140" s="121">
        <v>52300</v>
      </c>
      <c r="AX1140" s="120">
        <f t="shared" si="447"/>
        <v>0.33185279187817257</v>
      </c>
      <c r="AY1140" s="120">
        <f t="shared" si="448"/>
        <v>9.131852791878174</v>
      </c>
      <c r="AZ1140" s="119">
        <v>803.99829999999997</v>
      </c>
      <c r="BA1140" s="118">
        <v>21280</v>
      </c>
      <c r="BB1140" s="120">
        <f t="shared" si="432"/>
        <v>8.6468915075172695E-2</v>
      </c>
      <c r="BC1140" s="120">
        <f t="shared" si="449"/>
        <v>9.9864689150751733</v>
      </c>
    </row>
    <row r="1141" spans="1:55" x14ac:dyDescent="0.3">
      <c r="A1141" s="119">
        <v>804.01070000000004</v>
      </c>
      <c r="B1141" s="118">
        <v>40510</v>
      </c>
      <c r="C1141" s="120">
        <f t="shared" si="425"/>
        <v>5.9442406456346297E-2</v>
      </c>
      <c r="D1141" s="119">
        <v>804.01070000000004</v>
      </c>
      <c r="E1141" s="118">
        <v>40510</v>
      </c>
      <c r="F1141" s="120">
        <f t="shared" si="433"/>
        <v>5.9442406456346297E-2</v>
      </c>
      <c r="G1141" s="119">
        <v>804.01070000000004</v>
      </c>
      <c r="H1141" s="118">
        <v>13420</v>
      </c>
      <c r="I1141" s="120">
        <f t="shared" si="426"/>
        <v>8.708630759247242E-2</v>
      </c>
      <c r="J1141" s="120">
        <f t="shared" si="434"/>
        <v>2.2870863075924728</v>
      </c>
      <c r="K1141" s="119">
        <v>804.01070000000004</v>
      </c>
      <c r="L1141" s="118">
        <v>169500</v>
      </c>
      <c r="M1141" s="120">
        <f t="shared" si="427"/>
        <v>0.39844851904090267</v>
      </c>
      <c r="N1141" s="120">
        <f t="shared" si="435"/>
        <v>1.4984485190409027</v>
      </c>
      <c r="Q1141" s="119">
        <v>804.01070000000004</v>
      </c>
      <c r="R1141" s="121">
        <v>118400</v>
      </c>
      <c r="S1141" s="120">
        <f t="shared" si="428"/>
        <v>0.59587317564167086</v>
      </c>
      <c r="T1141" s="119">
        <v>804.01070000000004</v>
      </c>
      <c r="U1141" s="121">
        <v>86630</v>
      </c>
      <c r="V1141" s="120">
        <f t="shared" si="429"/>
        <v>0.60835674157303365</v>
      </c>
      <c r="W1141" s="122">
        <f t="shared" si="436"/>
        <v>1.7083567415730339</v>
      </c>
      <c r="X1141" s="119">
        <v>804.01070000000004</v>
      </c>
      <c r="Y1141" s="121">
        <v>275600</v>
      </c>
      <c r="Z1141" s="120">
        <f t="shared" si="430"/>
        <v>0.53944020356234101</v>
      </c>
      <c r="AA1141" s="120">
        <f t="shared" si="437"/>
        <v>2.7394402035623413</v>
      </c>
      <c r="AB1141" s="119">
        <v>804.01070000000004</v>
      </c>
      <c r="AC1141" s="121">
        <v>193800</v>
      </c>
      <c r="AD1141" s="120">
        <f t="shared" si="438"/>
        <v>0.55882352941176472</v>
      </c>
      <c r="AE1141" s="122">
        <f t="shared" si="439"/>
        <v>3.8588235294117643</v>
      </c>
      <c r="AF1141" s="119">
        <v>804.01070000000004</v>
      </c>
      <c r="AG1141" s="121">
        <v>234500</v>
      </c>
      <c r="AH1141" s="120">
        <f t="shared" si="440"/>
        <v>0.55111633372502933</v>
      </c>
      <c r="AI1141" s="120">
        <f t="shared" si="441"/>
        <v>4.9511163337250297</v>
      </c>
      <c r="AJ1141" s="119">
        <v>804.01070000000004</v>
      </c>
      <c r="AK1141" s="121">
        <v>212100</v>
      </c>
      <c r="AL1141" s="120">
        <f t="shared" si="431"/>
        <v>0.55248762698619436</v>
      </c>
      <c r="AM1141" s="122">
        <f t="shared" si="442"/>
        <v>6.0524876269861947</v>
      </c>
      <c r="AN1141" s="33">
        <v>804.01070000000004</v>
      </c>
      <c r="AO1141" s="118">
        <v>104200</v>
      </c>
      <c r="AP1141" s="120">
        <f t="shared" si="443"/>
        <v>0.40655481857198594</v>
      </c>
      <c r="AQ1141" s="122">
        <f t="shared" si="444"/>
        <v>7.0065548185719857</v>
      </c>
      <c r="AR1141" s="119">
        <v>804.01070000000004</v>
      </c>
      <c r="AS1141" s="121">
        <v>118400</v>
      </c>
      <c r="AT1141" s="123">
        <f t="shared" si="445"/>
        <v>0.31982712047541867</v>
      </c>
      <c r="AU1141" s="122">
        <f t="shared" si="446"/>
        <v>8.0198271204754192</v>
      </c>
      <c r="AV1141" s="119">
        <v>804.01070000000004</v>
      </c>
      <c r="AW1141" s="121">
        <v>51520</v>
      </c>
      <c r="AX1141" s="120">
        <f t="shared" si="447"/>
        <v>0.32690355329949239</v>
      </c>
      <c r="AY1141" s="120">
        <f t="shared" si="448"/>
        <v>9.1269035532994938</v>
      </c>
      <c r="AZ1141" s="119">
        <v>804.01070000000004</v>
      </c>
      <c r="BA1141" s="118">
        <v>21400</v>
      </c>
      <c r="BB1141" s="120">
        <f t="shared" si="432"/>
        <v>8.6956521739130432E-2</v>
      </c>
      <c r="BC1141" s="120">
        <f t="shared" si="449"/>
        <v>9.9869565217391312</v>
      </c>
    </row>
    <row r="1142" spans="1:55" x14ac:dyDescent="0.3">
      <c r="A1142" s="119">
        <v>804.0231</v>
      </c>
      <c r="B1142" s="118">
        <v>42560</v>
      </c>
      <c r="C1142" s="120">
        <f t="shared" si="425"/>
        <v>6.245047688921497E-2</v>
      </c>
      <c r="D1142" s="119">
        <v>804.0231</v>
      </c>
      <c r="E1142" s="118">
        <v>42560</v>
      </c>
      <c r="F1142" s="120">
        <f t="shared" si="433"/>
        <v>6.245047688921497E-2</v>
      </c>
      <c r="G1142" s="119">
        <v>804.0231</v>
      </c>
      <c r="H1142" s="118">
        <v>13610</v>
      </c>
      <c r="I1142" s="120">
        <f t="shared" si="426"/>
        <v>8.8319273199221282E-2</v>
      </c>
      <c r="J1142" s="120">
        <f t="shared" si="434"/>
        <v>2.2883192731992215</v>
      </c>
      <c r="K1142" s="119">
        <v>804.0231</v>
      </c>
      <c r="L1142" s="118">
        <v>161600</v>
      </c>
      <c r="M1142" s="120">
        <f t="shared" si="427"/>
        <v>0.37987776210625296</v>
      </c>
      <c r="N1142" s="120">
        <f t="shared" si="435"/>
        <v>1.4798777621062531</v>
      </c>
      <c r="Q1142" s="119">
        <v>804.0231</v>
      </c>
      <c r="R1142" s="121">
        <v>115300</v>
      </c>
      <c r="S1142" s="120">
        <f t="shared" si="428"/>
        <v>0.58027176648213386</v>
      </c>
      <c r="T1142" s="119">
        <v>804.0231</v>
      </c>
      <c r="U1142" s="121">
        <v>84390</v>
      </c>
      <c r="V1142" s="120">
        <f t="shared" si="429"/>
        <v>0.59262640449438198</v>
      </c>
      <c r="W1142" s="122">
        <f t="shared" si="436"/>
        <v>1.6926264044943822</v>
      </c>
      <c r="X1142" s="119">
        <v>804.0231</v>
      </c>
      <c r="Y1142" s="121">
        <v>267800</v>
      </c>
      <c r="Z1142" s="120">
        <f t="shared" si="430"/>
        <v>0.5241730279898219</v>
      </c>
      <c r="AA1142" s="120">
        <f t="shared" si="437"/>
        <v>2.724173027989822</v>
      </c>
      <c r="AB1142" s="119">
        <v>804.0231</v>
      </c>
      <c r="AC1142" s="121">
        <v>188400</v>
      </c>
      <c r="AD1142" s="120">
        <f t="shared" si="438"/>
        <v>0.54325259515570934</v>
      </c>
      <c r="AE1142" s="122">
        <f t="shared" si="439"/>
        <v>3.8432525951557093</v>
      </c>
      <c r="AF1142" s="119">
        <v>804.0231</v>
      </c>
      <c r="AG1142" s="121">
        <v>228000</v>
      </c>
      <c r="AH1142" s="120">
        <f t="shared" si="440"/>
        <v>0.53584018801410105</v>
      </c>
      <c r="AI1142" s="120">
        <f t="shared" si="441"/>
        <v>4.935840188014101</v>
      </c>
      <c r="AJ1142" s="119">
        <v>804.0231</v>
      </c>
      <c r="AK1142" s="121">
        <v>206200</v>
      </c>
      <c r="AL1142" s="120">
        <f t="shared" si="431"/>
        <v>0.5371190414170357</v>
      </c>
      <c r="AM1142" s="122">
        <f t="shared" si="442"/>
        <v>6.0371190414170357</v>
      </c>
      <c r="AN1142" s="33">
        <v>804.0231</v>
      </c>
      <c r="AO1142" s="118">
        <v>102400</v>
      </c>
      <c r="AP1142" s="120">
        <f t="shared" si="443"/>
        <v>0.39953179867342958</v>
      </c>
      <c r="AQ1142" s="122">
        <f t="shared" si="444"/>
        <v>6.9995317986734289</v>
      </c>
      <c r="AR1142" s="119">
        <v>804.0231</v>
      </c>
      <c r="AS1142" s="121">
        <v>116600</v>
      </c>
      <c r="AT1142" s="123">
        <f t="shared" si="445"/>
        <v>0.3149648838465694</v>
      </c>
      <c r="AU1142" s="122">
        <f t="shared" si="446"/>
        <v>8.0149648838465701</v>
      </c>
      <c r="AV1142" s="119">
        <v>804.0231</v>
      </c>
      <c r="AW1142" s="121">
        <v>50780</v>
      </c>
      <c r="AX1142" s="120">
        <f t="shared" si="447"/>
        <v>0.32220812182741115</v>
      </c>
      <c r="AY1142" s="120">
        <f t="shared" si="448"/>
        <v>9.1222081218274127</v>
      </c>
      <c r="AZ1142" s="119">
        <v>804.0231</v>
      </c>
      <c r="BA1142" s="118">
        <v>21530</v>
      </c>
      <c r="BB1142" s="120">
        <f t="shared" si="432"/>
        <v>8.7484762291751325E-2</v>
      </c>
      <c r="BC1142" s="120">
        <f t="shared" si="449"/>
        <v>9.9874847622917517</v>
      </c>
    </row>
    <row r="1143" spans="1:55" x14ac:dyDescent="0.3">
      <c r="A1143" s="119">
        <v>804.03549999999996</v>
      </c>
      <c r="B1143" s="118">
        <v>44830</v>
      </c>
      <c r="C1143" s="120">
        <f t="shared" si="425"/>
        <v>6.5781364636830528E-2</v>
      </c>
      <c r="D1143" s="119">
        <v>804.03549999999996</v>
      </c>
      <c r="E1143" s="118">
        <v>44830</v>
      </c>
      <c r="F1143" s="120">
        <f t="shared" si="433"/>
        <v>6.5781364636830528E-2</v>
      </c>
      <c r="G1143" s="119">
        <v>804.03549999999996</v>
      </c>
      <c r="H1143" s="118">
        <v>13810</v>
      </c>
      <c r="I1143" s="120">
        <f t="shared" si="426"/>
        <v>8.9617131732641145E-2</v>
      </c>
      <c r="J1143" s="120">
        <f t="shared" si="434"/>
        <v>2.2896171317326415</v>
      </c>
      <c r="K1143" s="119">
        <v>804.03549999999996</v>
      </c>
      <c r="L1143" s="118">
        <v>154100</v>
      </c>
      <c r="M1143" s="120">
        <f t="shared" si="427"/>
        <v>0.3622472966619652</v>
      </c>
      <c r="N1143" s="120">
        <f t="shared" si="435"/>
        <v>1.4622472966619653</v>
      </c>
      <c r="Q1143" s="119">
        <v>804.03549999999996</v>
      </c>
      <c r="R1143" s="121">
        <v>112200</v>
      </c>
      <c r="S1143" s="120">
        <f t="shared" si="428"/>
        <v>0.56467035732259685</v>
      </c>
      <c r="T1143" s="119">
        <v>804.03549999999996</v>
      </c>
      <c r="U1143" s="121">
        <v>82220</v>
      </c>
      <c r="V1143" s="120">
        <f t="shared" si="429"/>
        <v>0.57738764044943824</v>
      </c>
      <c r="W1143" s="122">
        <f t="shared" si="436"/>
        <v>1.6773876404494383</v>
      </c>
      <c r="X1143" s="119">
        <v>804.03549999999996</v>
      </c>
      <c r="Y1143" s="121">
        <v>260400</v>
      </c>
      <c r="Z1143" s="120">
        <f t="shared" si="430"/>
        <v>0.50968878449794486</v>
      </c>
      <c r="AA1143" s="120">
        <f t="shared" si="437"/>
        <v>2.7096887844979451</v>
      </c>
      <c r="AB1143" s="119">
        <v>804.03549999999996</v>
      </c>
      <c r="AC1143" s="121">
        <v>183100</v>
      </c>
      <c r="AD1143" s="120">
        <f t="shared" si="438"/>
        <v>0.52797001153402534</v>
      </c>
      <c r="AE1143" s="122">
        <f t="shared" si="439"/>
        <v>3.8279700115340249</v>
      </c>
      <c r="AF1143" s="119">
        <v>804.03549999999996</v>
      </c>
      <c r="AG1143" s="121">
        <v>221700</v>
      </c>
      <c r="AH1143" s="120">
        <f t="shared" si="440"/>
        <v>0.52103407755581665</v>
      </c>
      <c r="AI1143" s="120">
        <f t="shared" si="441"/>
        <v>4.9210340775558166</v>
      </c>
      <c r="AJ1143" s="119">
        <v>804.03549999999996</v>
      </c>
      <c r="AK1143" s="121">
        <v>200600</v>
      </c>
      <c r="AL1143" s="120">
        <f t="shared" si="431"/>
        <v>0.5225319093513936</v>
      </c>
      <c r="AM1143" s="122">
        <f t="shared" si="442"/>
        <v>6.0225319093513932</v>
      </c>
      <c r="AN1143" s="33">
        <v>804.03549999999996</v>
      </c>
      <c r="AO1143" s="118">
        <v>100700</v>
      </c>
      <c r="AP1143" s="120">
        <f t="shared" si="443"/>
        <v>0.39289894654701524</v>
      </c>
      <c r="AQ1143" s="122">
        <f t="shared" si="444"/>
        <v>6.9928989465470153</v>
      </c>
      <c r="AR1143" s="119">
        <v>804.03549999999996</v>
      </c>
      <c r="AS1143" s="121">
        <v>114900</v>
      </c>
      <c r="AT1143" s="123">
        <f t="shared" si="445"/>
        <v>0.31037277147487846</v>
      </c>
      <c r="AU1143" s="122">
        <f t="shared" si="446"/>
        <v>8.0103727714748789</v>
      </c>
      <c r="AV1143" s="119">
        <v>804.03549999999996</v>
      </c>
      <c r="AW1143" s="121">
        <v>50060</v>
      </c>
      <c r="AX1143" s="120">
        <f t="shared" si="447"/>
        <v>0.31763959390862945</v>
      </c>
      <c r="AY1143" s="120">
        <f t="shared" si="448"/>
        <v>9.1176395939086294</v>
      </c>
      <c r="AZ1143" s="119">
        <v>804.03549999999996</v>
      </c>
      <c r="BA1143" s="118">
        <v>21660</v>
      </c>
      <c r="BB1143" s="120">
        <f t="shared" si="432"/>
        <v>8.8013002844372204E-2</v>
      </c>
      <c r="BC1143" s="120">
        <f t="shared" si="449"/>
        <v>9.9880130028443723</v>
      </c>
    </row>
    <row r="1144" spans="1:55" x14ac:dyDescent="0.3">
      <c r="A1144" s="119">
        <v>804.04790000000003</v>
      </c>
      <c r="B1144" s="118">
        <v>47330</v>
      </c>
      <c r="C1144" s="120">
        <f t="shared" si="425"/>
        <v>6.9449743213499629E-2</v>
      </c>
      <c r="D1144" s="119">
        <v>804.04790000000003</v>
      </c>
      <c r="E1144" s="118">
        <v>47330</v>
      </c>
      <c r="F1144" s="120">
        <f t="shared" si="433"/>
        <v>6.9449743213499629E-2</v>
      </c>
      <c r="G1144" s="119">
        <v>804.04790000000003</v>
      </c>
      <c r="H1144" s="118">
        <v>14010</v>
      </c>
      <c r="I1144" s="120">
        <f t="shared" si="426"/>
        <v>9.0914990266060994E-2</v>
      </c>
      <c r="J1144" s="120">
        <f t="shared" si="434"/>
        <v>2.290914990266061</v>
      </c>
      <c r="K1144" s="119">
        <v>804.04790000000003</v>
      </c>
      <c r="L1144" s="118">
        <v>147000</v>
      </c>
      <c r="M1144" s="120">
        <f t="shared" si="427"/>
        <v>0.34555712270803951</v>
      </c>
      <c r="N1144" s="120">
        <f t="shared" si="435"/>
        <v>1.4455571227080397</v>
      </c>
      <c r="Q1144" s="119">
        <v>804.04790000000003</v>
      </c>
      <c r="R1144" s="121">
        <v>109300</v>
      </c>
      <c r="S1144" s="120">
        <f t="shared" si="428"/>
        <v>0.55007549068948158</v>
      </c>
      <c r="T1144" s="119">
        <v>804.04790000000003</v>
      </c>
      <c r="U1144" s="121">
        <v>80120</v>
      </c>
      <c r="V1144" s="120">
        <f t="shared" si="429"/>
        <v>0.56264044943820224</v>
      </c>
      <c r="W1144" s="122">
        <f t="shared" si="436"/>
        <v>1.6626404494382023</v>
      </c>
      <c r="X1144" s="119">
        <v>804.04790000000003</v>
      </c>
      <c r="Y1144" s="121">
        <v>253200</v>
      </c>
      <c r="Z1144" s="120">
        <f t="shared" si="430"/>
        <v>0.49559600704638873</v>
      </c>
      <c r="AA1144" s="120">
        <f t="shared" si="437"/>
        <v>2.6955960070463889</v>
      </c>
      <c r="AB1144" s="119">
        <v>804.04790000000003</v>
      </c>
      <c r="AC1144" s="121">
        <v>178000</v>
      </c>
      <c r="AD1144" s="120">
        <f t="shared" si="438"/>
        <v>0.51326412918108422</v>
      </c>
      <c r="AE1144" s="122">
        <f t="shared" si="439"/>
        <v>3.8132641291810838</v>
      </c>
      <c r="AF1144" s="119">
        <v>804.04790000000003</v>
      </c>
      <c r="AG1144" s="121">
        <v>215600</v>
      </c>
      <c r="AH1144" s="120">
        <f t="shared" si="440"/>
        <v>0.50669800235017626</v>
      </c>
      <c r="AI1144" s="120">
        <f t="shared" si="441"/>
        <v>4.9066980023501765</v>
      </c>
      <c r="AJ1144" s="119">
        <v>804.04790000000003</v>
      </c>
      <c r="AK1144" s="121">
        <v>195200</v>
      </c>
      <c r="AL1144" s="120">
        <f t="shared" si="431"/>
        <v>0.50846574628809582</v>
      </c>
      <c r="AM1144" s="122">
        <f t="shared" si="442"/>
        <v>6.0084657462880955</v>
      </c>
      <c r="AN1144" s="33">
        <v>804.04790000000003</v>
      </c>
      <c r="AO1144" s="118">
        <v>98990</v>
      </c>
      <c r="AP1144" s="120">
        <f t="shared" si="443"/>
        <v>0.38622707764338665</v>
      </c>
      <c r="AQ1144" s="122">
        <f t="shared" si="444"/>
        <v>6.9862270776433864</v>
      </c>
      <c r="AR1144" s="119">
        <v>804.04790000000003</v>
      </c>
      <c r="AS1144" s="121">
        <v>113300</v>
      </c>
      <c r="AT1144" s="123">
        <f t="shared" si="445"/>
        <v>0.30605078336034575</v>
      </c>
      <c r="AU1144" s="122">
        <f t="shared" si="446"/>
        <v>8.0060507833603456</v>
      </c>
      <c r="AV1144" s="119">
        <v>804.04790000000003</v>
      </c>
      <c r="AW1144" s="121">
        <v>49380</v>
      </c>
      <c r="AX1144" s="120">
        <f t="shared" si="447"/>
        <v>0.31332487309644669</v>
      </c>
      <c r="AY1144" s="120">
        <f t="shared" si="448"/>
        <v>9.1133248730964471</v>
      </c>
      <c r="AZ1144" s="119">
        <v>804.04790000000003</v>
      </c>
      <c r="BA1144" s="118">
        <v>21800</v>
      </c>
      <c r="BB1144" s="120">
        <f t="shared" si="432"/>
        <v>8.8581877285656238E-2</v>
      </c>
      <c r="BC1144" s="120">
        <f t="shared" si="449"/>
        <v>9.9885818772856574</v>
      </c>
    </row>
    <row r="1145" spans="1:55" x14ac:dyDescent="0.3">
      <c r="A1145" s="119">
        <v>804.06029999999998</v>
      </c>
      <c r="B1145" s="118">
        <v>50060</v>
      </c>
      <c r="C1145" s="120">
        <f t="shared" si="425"/>
        <v>7.3455612619222302E-2</v>
      </c>
      <c r="D1145" s="119">
        <v>804.06029999999998</v>
      </c>
      <c r="E1145" s="118">
        <v>50060</v>
      </c>
      <c r="F1145" s="120">
        <f t="shared" si="433"/>
        <v>7.3455612619222302E-2</v>
      </c>
      <c r="G1145" s="119">
        <v>804.06029999999998</v>
      </c>
      <c r="H1145" s="118">
        <v>14220</v>
      </c>
      <c r="I1145" s="120">
        <f t="shared" si="426"/>
        <v>9.2277741726151843E-2</v>
      </c>
      <c r="J1145" s="120">
        <f t="shared" si="434"/>
        <v>2.292277741726152</v>
      </c>
      <c r="K1145" s="119">
        <v>804.06029999999998</v>
      </c>
      <c r="L1145" s="118">
        <v>140200</v>
      </c>
      <c r="M1145" s="120">
        <f t="shared" si="427"/>
        <v>0.32957216737188527</v>
      </c>
      <c r="N1145" s="120">
        <f t="shared" si="435"/>
        <v>1.4295721673718853</v>
      </c>
      <c r="Q1145" s="119">
        <v>804.06029999999998</v>
      </c>
      <c r="R1145" s="121">
        <v>106400</v>
      </c>
      <c r="S1145" s="120">
        <f t="shared" si="428"/>
        <v>0.53548062405636643</v>
      </c>
      <c r="T1145" s="119">
        <v>804.06029999999998</v>
      </c>
      <c r="U1145" s="121">
        <v>78100</v>
      </c>
      <c r="V1145" s="120">
        <f t="shared" si="429"/>
        <v>0.5484550561797753</v>
      </c>
      <c r="W1145" s="122">
        <f t="shared" si="436"/>
        <v>1.6484550561797753</v>
      </c>
      <c r="X1145" s="119">
        <v>804.06029999999998</v>
      </c>
      <c r="Y1145" s="121">
        <v>246400</v>
      </c>
      <c r="Z1145" s="120">
        <f t="shared" si="430"/>
        <v>0.48228616167547467</v>
      </c>
      <c r="AA1145" s="120">
        <f t="shared" si="437"/>
        <v>2.6822861616754747</v>
      </c>
      <c r="AB1145" s="119">
        <v>804.06029999999998</v>
      </c>
      <c r="AC1145" s="121">
        <v>173100</v>
      </c>
      <c r="AD1145" s="120">
        <f t="shared" si="438"/>
        <v>0.4991349480968858</v>
      </c>
      <c r="AE1145" s="122">
        <f t="shared" si="439"/>
        <v>3.7991349480968855</v>
      </c>
      <c r="AF1145" s="119">
        <v>804.06029999999998</v>
      </c>
      <c r="AG1145" s="121">
        <v>209700</v>
      </c>
      <c r="AH1145" s="120">
        <f t="shared" si="440"/>
        <v>0.4928319623971798</v>
      </c>
      <c r="AI1145" s="120">
        <f t="shared" si="441"/>
        <v>4.8928319623971799</v>
      </c>
      <c r="AJ1145" s="119">
        <v>804.06029999999998</v>
      </c>
      <c r="AK1145" s="121">
        <v>190000</v>
      </c>
      <c r="AL1145" s="120">
        <f t="shared" si="431"/>
        <v>0.49492055222714249</v>
      </c>
      <c r="AM1145" s="122">
        <f t="shared" si="442"/>
        <v>5.9949205522271427</v>
      </c>
      <c r="AN1145" s="33">
        <v>804.06029999999998</v>
      </c>
      <c r="AO1145" s="118">
        <v>97380</v>
      </c>
      <c r="AP1145" s="120">
        <f t="shared" si="443"/>
        <v>0.37994537651190013</v>
      </c>
      <c r="AQ1145" s="122">
        <f t="shared" si="444"/>
        <v>6.9799453765118997</v>
      </c>
      <c r="AR1145" s="119">
        <v>804.06029999999998</v>
      </c>
      <c r="AS1145" s="121">
        <v>111700</v>
      </c>
      <c r="AT1145" s="123">
        <f t="shared" si="445"/>
        <v>0.30172879524581309</v>
      </c>
      <c r="AU1145" s="122">
        <f t="shared" si="446"/>
        <v>8.001728795245814</v>
      </c>
      <c r="AV1145" s="119">
        <v>804.06029999999998</v>
      </c>
      <c r="AW1145" s="121">
        <v>48730</v>
      </c>
      <c r="AX1145" s="120">
        <f t="shared" si="447"/>
        <v>0.30920050761421319</v>
      </c>
      <c r="AY1145" s="120">
        <f t="shared" si="448"/>
        <v>9.1092005076142133</v>
      </c>
      <c r="AZ1145" s="119">
        <v>804.06029999999998</v>
      </c>
      <c r="BA1145" s="118">
        <v>21940</v>
      </c>
      <c r="BB1145" s="120">
        <f t="shared" si="432"/>
        <v>8.9150751726940272E-2</v>
      </c>
      <c r="BC1145" s="120">
        <f t="shared" si="449"/>
        <v>9.9891507517269407</v>
      </c>
    </row>
    <row r="1146" spans="1:55" x14ac:dyDescent="0.3">
      <c r="A1146" s="119">
        <v>804.07270000000005</v>
      </c>
      <c r="B1146" s="118">
        <v>53010</v>
      </c>
      <c r="C1146" s="120">
        <f t="shared" si="425"/>
        <v>7.7784299339691859E-2</v>
      </c>
      <c r="D1146" s="119">
        <v>804.07270000000005</v>
      </c>
      <c r="E1146" s="118">
        <v>53010</v>
      </c>
      <c r="F1146" s="120">
        <f t="shared" si="433"/>
        <v>7.7784299339691859E-2</v>
      </c>
      <c r="G1146" s="119">
        <v>804.07270000000005</v>
      </c>
      <c r="H1146" s="118">
        <v>14420</v>
      </c>
      <c r="I1146" s="120">
        <f t="shared" si="426"/>
        <v>9.3575600259571706E-2</v>
      </c>
      <c r="J1146" s="120">
        <f t="shared" si="434"/>
        <v>2.293575600259572</v>
      </c>
      <c r="K1146" s="119">
        <v>804.07270000000005</v>
      </c>
      <c r="L1146" s="118">
        <v>133800</v>
      </c>
      <c r="M1146" s="120">
        <f t="shared" si="427"/>
        <v>0.3145275035260931</v>
      </c>
      <c r="N1146" s="120">
        <f t="shared" si="435"/>
        <v>1.4145275035260931</v>
      </c>
      <c r="Q1146" s="119">
        <v>804.07270000000005</v>
      </c>
      <c r="R1146" s="121">
        <v>103700</v>
      </c>
      <c r="S1146" s="120">
        <f t="shared" si="428"/>
        <v>0.5218922999496729</v>
      </c>
      <c r="T1146" s="119">
        <v>804.07270000000005</v>
      </c>
      <c r="U1146" s="121">
        <v>76150</v>
      </c>
      <c r="V1146" s="120">
        <f t="shared" si="429"/>
        <v>0.5347612359550562</v>
      </c>
      <c r="W1146" s="122">
        <f t="shared" si="436"/>
        <v>1.6347612359550563</v>
      </c>
      <c r="X1146" s="119">
        <v>804.07270000000005</v>
      </c>
      <c r="Y1146" s="121">
        <v>239800</v>
      </c>
      <c r="Z1146" s="120">
        <f t="shared" si="430"/>
        <v>0.46936778234488158</v>
      </c>
      <c r="AA1146" s="120">
        <f t="shared" si="437"/>
        <v>2.6693677823448816</v>
      </c>
      <c r="AB1146" s="119">
        <v>804.07270000000005</v>
      </c>
      <c r="AC1146" s="121">
        <v>168400</v>
      </c>
      <c r="AD1146" s="120">
        <f t="shared" si="438"/>
        <v>0.4855824682814302</v>
      </c>
      <c r="AE1146" s="122">
        <f t="shared" si="439"/>
        <v>3.7855824682814299</v>
      </c>
      <c r="AF1146" s="119">
        <v>804.07270000000005</v>
      </c>
      <c r="AG1146" s="121">
        <v>204000</v>
      </c>
      <c r="AH1146" s="120">
        <f t="shared" si="440"/>
        <v>0.47943595769682729</v>
      </c>
      <c r="AI1146" s="120">
        <f t="shared" si="441"/>
        <v>4.8794359576968276</v>
      </c>
      <c r="AJ1146" s="119">
        <v>804.07270000000005</v>
      </c>
      <c r="AK1146" s="121">
        <v>185100</v>
      </c>
      <c r="AL1146" s="120">
        <f t="shared" si="431"/>
        <v>0.48215681166970564</v>
      </c>
      <c r="AM1146" s="122">
        <f t="shared" si="442"/>
        <v>5.9821568116697055</v>
      </c>
      <c r="AN1146" s="33">
        <v>804.07270000000005</v>
      </c>
      <c r="AO1146" s="118">
        <v>95850</v>
      </c>
      <c r="AP1146" s="120">
        <f t="shared" si="443"/>
        <v>0.37397580959812721</v>
      </c>
      <c r="AQ1146" s="122">
        <f t="shared" si="444"/>
        <v>6.9739758095981266</v>
      </c>
      <c r="AR1146" s="119">
        <v>804.07270000000005</v>
      </c>
      <c r="AS1146" s="121">
        <v>110200</v>
      </c>
      <c r="AT1146" s="123">
        <f t="shared" si="445"/>
        <v>0.2976769313884387</v>
      </c>
      <c r="AU1146" s="122">
        <f t="shared" si="446"/>
        <v>7.9976769313884386</v>
      </c>
      <c r="AV1146" s="119">
        <v>804.07270000000005</v>
      </c>
      <c r="AW1146" s="121">
        <v>48110</v>
      </c>
      <c r="AX1146" s="120">
        <f t="shared" si="447"/>
        <v>0.30526649746192891</v>
      </c>
      <c r="AY1146" s="120">
        <f t="shared" si="448"/>
        <v>9.1052664974619297</v>
      </c>
      <c r="AZ1146" s="119">
        <v>804.07270000000005</v>
      </c>
      <c r="BA1146" s="118">
        <v>22080</v>
      </c>
      <c r="BB1146" s="120">
        <f t="shared" si="432"/>
        <v>8.9719626168224292E-2</v>
      </c>
      <c r="BC1146" s="120">
        <f t="shared" si="449"/>
        <v>9.989719626168224</v>
      </c>
    </row>
    <row r="1147" spans="1:55" x14ac:dyDescent="0.3">
      <c r="A1147" s="119">
        <v>804.08510000000001</v>
      </c>
      <c r="B1147" s="118">
        <v>56180</v>
      </c>
      <c r="C1147" s="120">
        <f t="shared" si="425"/>
        <v>8.2435803374908287E-2</v>
      </c>
      <c r="D1147" s="119">
        <v>804.08510000000001</v>
      </c>
      <c r="E1147" s="118">
        <v>56180</v>
      </c>
      <c r="F1147" s="120">
        <f t="shared" si="433"/>
        <v>8.2435803374908287E-2</v>
      </c>
      <c r="G1147" s="119">
        <v>804.08510000000001</v>
      </c>
      <c r="H1147" s="118">
        <v>14640</v>
      </c>
      <c r="I1147" s="120">
        <f t="shared" si="426"/>
        <v>9.5003244646333543E-2</v>
      </c>
      <c r="J1147" s="120">
        <f t="shared" si="434"/>
        <v>2.2950032446463338</v>
      </c>
      <c r="K1147" s="119">
        <v>804.08510000000001</v>
      </c>
      <c r="L1147" s="118">
        <v>127800</v>
      </c>
      <c r="M1147" s="120">
        <f t="shared" si="427"/>
        <v>0.30042313117066288</v>
      </c>
      <c r="N1147" s="120">
        <f t="shared" si="435"/>
        <v>1.400423131170663</v>
      </c>
      <c r="Q1147" s="119">
        <v>804.08510000000001</v>
      </c>
      <c r="R1147" s="121">
        <v>101000</v>
      </c>
      <c r="S1147" s="120">
        <f t="shared" si="428"/>
        <v>0.50830397584297937</v>
      </c>
      <c r="T1147" s="119">
        <v>804.08510000000001</v>
      </c>
      <c r="U1147" s="121">
        <v>74290</v>
      </c>
      <c r="V1147" s="120">
        <f t="shared" si="429"/>
        <v>0.52169943820224718</v>
      </c>
      <c r="W1147" s="122">
        <f t="shared" si="436"/>
        <v>1.6216994382022474</v>
      </c>
      <c r="X1147" s="119">
        <v>804.08510000000001</v>
      </c>
      <c r="Y1147" s="121">
        <v>233500</v>
      </c>
      <c r="Z1147" s="120">
        <f t="shared" si="430"/>
        <v>0.45703660207477004</v>
      </c>
      <c r="AA1147" s="120">
        <f t="shared" si="437"/>
        <v>2.6570366020747702</v>
      </c>
      <c r="AB1147" s="119">
        <v>804.08510000000001</v>
      </c>
      <c r="AC1147" s="121">
        <v>164000</v>
      </c>
      <c r="AD1147" s="120">
        <f t="shared" si="438"/>
        <v>0.4728950403690888</v>
      </c>
      <c r="AE1147" s="122">
        <f t="shared" si="439"/>
        <v>3.7728950403690886</v>
      </c>
      <c r="AF1147" s="119">
        <v>804.08510000000001</v>
      </c>
      <c r="AG1147" s="121">
        <v>198600</v>
      </c>
      <c r="AH1147" s="120">
        <f t="shared" si="440"/>
        <v>0.46674500587544065</v>
      </c>
      <c r="AI1147" s="120">
        <f t="shared" si="441"/>
        <v>4.8667450058754413</v>
      </c>
      <c r="AJ1147" s="119">
        <v>804.08510000000001</v>
      </c>
      <c r="AK1147" s="121">
        <v>180400</v>
      </c>
      <c r="AL1147" s="120">
        <f t="shared" si="431"/>
        <v>0.46991404011461319</v>
      </c>
      <c r="AM1147" s="122">
        <f t="shared" si="442"/>
        <v>5.9699140401146131</v>
      </c>
      <c r="AN1147" s="33">
        <v>804.08510000000001</v>
      </c>
      <c r="AO1147" s="118">
        <v>94370</v>
      </c>
      <c r="AP1147" s="120">
        <f t="shared" si="443"/>
        <v>0.36820132657042526</v>
      </c>
      <c r="AQ1147" s="122">
        <f t="shared" si="444"/>
        <v>6.9682013265704246</v>
      </c>
      <c r="AR1147" s="119">
        <v>804.08510000000001</v>
      </c>
      <c r="AS1147" s="121">
        <v>108800</v>
      </c>
      <c r="AT1147" s="123">
        <f t="shared" si="445"/>
        <v>0.2938951917882226</v>
      </c>
      <c r="AU1147" s="122">
        <f t="shared" si="446"/>
        <v>7.9938951917882228</v>
      </c>
      <c r="AV1147" s="119">
        <v>804.08510000000001</v>
      </c>
      <c r="AW1147" s="121">
        <v>47530</v>
      </c>
      <c r="AX1147" s="120">
        <f t="shared" si="447"/>
        <v>0.30158629441624363</v>
      </c>
      <c r="AY1147" s="120">
        <f t="shared" si="448"/>
        <v>9.1015862944162436</v>
      </c>
      <c r="AZ1147" s="119">
        <v>804.08510000000001</v>
      </c>
      <c r="BA1147" s="118">
        <v>22240</v>
      </c>
      <c r="BB1147" s="120">
        <f t="shared" si="432"/>
        <v>9.0369768386834623E-2</v>
      </c>
      <c r="BC1147" s="120">
        <f t="shared" si="449"/>
        <v>9.9903697683868344</v>
      </c>
    </row>
    <row r="1148" spans="1:55" x14ac:dyDescent="0.3">
      <c r="A1148" s="119">
        <v>804.09749999999997</v>
      </c>
      <c r="B1148" s="118">
        <v>59550</v>
      </c>
      <c r="C1148" s="120">
        <f t="shared" si="425"/>
        <v>8.7380777696258252E-2</v>
      </c>
      <c r="D1148" s="119">
        <v>804.09749999999997</v>
      </c>
      <c r="E1148" s="118">
        <v>59550</v>
      </c>
      <c r="F1148" s="120">
        <f t="shared" si="433"/>
        <v>8.7380777696258252E-2</v>
      </c>
      <c r="G1148" s="119">
        <v>804.09749999999997</v>
      </c>
      <c r="H1148" s="118">
        <v>14850</v>
      </c>
      <c r="I1148" s="120">
        <f t="shared" si="426"/>
        <v>9.6365996106424406E-2</v>
      </c>
      <c r="J1148" s="120">
        <f t="shared" si="434"/>
        <v>2.2963659961064247</v>
      </c>
      <c r="K1148" s="119">
        <v>804.09749999999997</v>
      </c>
      <c r="L1148" s="118">
        <v>122000</v>
      </c>
      <c r="M1148" s="120">
        <f t="shared" si="427"/>
        <v>0.28678890456041373</v>
      </c>
      <c r="N1148" s="120">
        <f t="shared" si="435"/>
        <v>1.3867889045604138</v>
      </c>
      <c r="Q1148" s="119">
        <v>804.09749999999997</v>
      </c>
      <c r="R1148" s="121">
        <v>98490</v>
      </c>
      <c r="S1148" s="120">
        <f t="shared" si="428"/>
        <v>0.4956718671363865</v>
      </c>
      <c r="T1148" s="119">
        <v>804.09749999999997</v>
      </c>
      <c r="U1148" s="121">
        <v>72500</v>
      </c>
      <c r="V1148" s="120">
        <f t="shared" si="429"/>
        <v>0.5091292134831461</v>
      </c>
      <c r="W1148" s="122">
        <f t="shared" si="436"/>
        <v>1.6091292134831461</v>
      </c>
      <c r="X1148" s="119">
        <v>804.09749999999997</v>
      </c>
      <c r="Y1148" s="121">
        <v>227500</v>
      </c>
      <c r="Z1148" s="120">
        <f t="shared" si="430"/>
        <v>0.44529262086513993</v>
      </c>
      <c r="AA1148" s="120">
        <f t="shared" si="437"/>
        <v>2.6452926208651402</v>
      </c>
      <c r="AB1148" s="119">
        <v>804.09749999999997</v>
      </c>
      <c r="AC1148" s="121">
        <v>159700</v>
      </c>
      <c r="AD1148" s="120">
        <f t="shared" si="438"/>
        <v>0.46049596309111879</v>
      </c>
      <c r="AE1148" s="122">
        <f t="shared" si="439"/>
        <v>3.7604959630911186</v>
      </c>
      <c r="AF1148" s="119">
        <v>804.09749999999997</v>
      </c>
      <c r="AG1148" s="121">
        <v>193500</v>
      </c>
      <c r="AH1148" s="120">
        <f t="shared" si="440"/>
        <v>0.45475910693301996</v>
      </c>
      <c r="AI1148" s="120">
        <f t="shared" si="441"/>
        <v>4.8547591069330203</v>
      </c>
      <c r="AJ1148" s="119">
        <v>804.09749999999997</v>
      </c>
      <c r="AK1148" s="121">
        <v>176000</v>
      </c>
      <c r="AL1148" s="120">
        <f t="shared" si="431"/>
        <v>0.45845272206303728</v>
      </c>
      <c r="AM1148" s="122">
        <f t="shared" si="442"/>
        <v>5.9584527220630372</v>
      </c>
      <c r="AN1148" s="33">
        <v>804.09749999999997</v>
      </c>
      <c r="AO1148" s="118">
        <v>92970</v>
      </c>
      <c r="AP1148" s="120">
        <f t="shared" si="443"/>
        <v>0.36273897776043701</v>
      </c>
      <c r="AQ1148" s="122">
        <f t="shared" si="444"/>
        <v>6.9627389777604369</v>
      </c>
      <c r="AR1148" s="119">
        <v>804.09749999999997</v>
      </c>
      <c r="AS1148" s="121">
        <v>107500</v>
      </c>
      <c r="AT1148" s="123">
        <f t="shared" si="445"/>
        <v>0.29038357644516477</v>
      </c>
      <c r="AU1148" s="122">
        <f t="shared" si="446"/>
        <v>7.9903835764451649</v>
      </c>
      <c r="AV1148" s="119">
        <v>804.09749999999997</v>
      </c>
      <c r="AW1148" s="121">
        <v>46970</v>
      </c>
      <c r="AX1148" s="120">
        <f t="shared" si="447"/>
        <v>0.29803299492385787</v>
      </c>
      <c r="AY1148" s="120">
        <f t="shared" si="448"/>
        <v>9.0980329949238588</v>
      </c>
      <c r="AZ1148" s="119">
        <v>804.09749999999997</v>
      </c>
      <c r="BA1148" s="118">
        <v>22390</v>
      </c>
      <c r="BB1148" s="120">
        <f t="shared" si="432"/>
        <v>9.0979276716781798E-2</v>
      </c>
      <c r="BC1148" s="120">
        <f t="shared" si="449"/>
        <v>9.9909792767167822</v>
      </c>
    </row>
    <row r="1149" spans="1:55" x14ac:dyDescent="0.3">
      <c r="A1149" s="119">
        <v>804.10990000000004</v>
      </c>
      <c r="B1149" s="118">
        <v>63110</v>
      </c>
      <c r="C1149" s="120">
        <f t="shared" si="425"/>
        <v>9.2604548789435068E-2</v>
      </c>
      <c r="D1149" s="119">
        <v>804.10990000000004</v>
      </c>
      <c r="E1149" s="118">
        <v>63110</v>
      </c>
      <c r="F1149" s="120">
        <f t="shared" si="433"/>
        <v>9.2604548789435068E-2</v>
      </c>
      <c r="G1149" s="119">
        <v>804.10990000000004</v>
      </c>
      <c r="H1149" s="118">
        <v>15070</v>
      </c>
      <c r="I1149" s="120">
        <f t="shared" si="426"/>
        <v>9.7793640493186243E-2</v>
      </c>
      <c r="J1149" s="120">
        <f t="shared" si="434"/>
        <v>2.2977936404931865</v>
      </c>
      <c r="K1149" s="119">
        <v>804.10990000000004</v>
      </c>
      <c r="L1149" s="118">
        <v>116700</v>
      </c>
      <c r="M1149" s="120">
        <f t="shared" si="427"/>
        <v>0.27433004231311708</v>
      </c>
      <c r="N1149" s="120">
        <f t="shared" si="435"/>
        <v>1.3743300423131171</v>
      </c>
      <c r="Q1149" s="119">
        <v>804.10990000000004</v>
      </c>
      <c r="R1149" s="121">
        <v>96050</v>
      </c>
      <c r="S1149" s="120">
        <f t="shared" si="428"/>
        <v>0.48339204831404126</v>
      </c>
      <c r="T1149" s="119">
        <v>804.10990000000004</v>
      </c>
      <c r="U1149" s="121">
        <v>70780</v>
      </c>
      <c r="V1149" s="120">
        <f t="shared" si="429"/>
        <v>0.49705056179775281</v>
      </c>
      <c r="W1149" s="122">
        <f t="shared" si="436"/>
        <v>1.5970505617977528</v>
      </c>
      <c r="X1149" s="119">
        <v>804.10990000000004</v>
      </c>
      <c r="Y1149" s="121">
        <v>221800</v>
      </c>
      <c r="Z1149" s="120">
        <f t="shared" si="430"/>
        <v>0.43413583871599137</v>
      </c>
      <c r="AA1149" s="120">
        <f t="shared" si="437"/>
        <v>2.6341358387159914</v>
      </c>
      <c r="AB1149" s="119">
        <v>804.10990000000004</v>
      </c>
      <c r="AC1149" s="121">
        <v>155600</v>
      </c>
      <c r="AD1149" s="120">
        <f t="shared" si="438"/>
        <v>0.44867358708189159</v>
      </c>
      <c r="AE1149" s="122">
        <f t="shared" si="439"/>
        <v>3.7486735870818912</v>
      </c>
      <c r="AF1149" s="119">
        <v>804.10990000000004</v>
      </c>
      <c r="AG1149" s="121">
        <v>188600</v>
      </c>
      <c r="AH1149" s="120">
        <f t="shared" si="440"/>
        <v>0.44324324324324327</v>
      </c>
      <c r="AI1149" s="120">
        <f t="shared" si="441"/>
        <v>4.8432432432432435</v>
      </c>
      <c r="AJ1149" s="119">
        <v>804.10990000000004</v>
      </c>
      <c r="AK1149" s="121">
        <v>171800</v>
      </c>
      <c r="AL1149" s="120">
        <f t="shared" si="431"/>
        <v>0.4475123730138057</v>
      </c>
      <c r="AM1149" s="122">
        <f t="shared" si="442"/>
        <v>5.9475123730138053</v>
      </c>
      <c r="AN1149" s="33">
        <v>804.10990000000004</v>
      </c>
      <c r="AO1149" s="118">
        <v>91640</v>
      </c>
      <c r="AP1149" s="120">
        <f t="shared" si="443"/>
        <v>0.35754974639094811</v>
      </c>
      <c r="AQ1149" s="122">
        <f t="shared" si="444"/>
        <v>6.9575497463909475</v>
      </c>
      <c r="AR1149" s="119">
        <v>804.10990000000004</v>
      </c>
      <c r="AS1149" s="121">
        <v>106300</v>
      </c>
      <c r="AT1149" s="123">
        <f t="shared" si="445"/>
        <v>0.28714208535926528</v>
      </c>
      <c r="AU1149" s="122">
        <f t="shared" si="446"/>
        <v>7.9871420853592658</v>
      </c>
      <c r="AV1149" s="119">
        <v>804.10990000000004</v>
      </c>
      <c r="AW1149" s="121">
        <v>46450</v>
      </c>
      <c r="AX1149" s="120">
        <f t="shared" si="447"/>
        <v>0.29473350253807107</v>
      </c>
      <c r="AY1149" s="120">
        <f t="shared" si="448"/>
        <v>9.0947335025380713</v>
      </c>
      <c r="AZ1149" s="119">
        <v>804.10990000000004</v>
      </c>
      <c r="BA1149" s="118">
        <v>22550</v>
      </c>
      <c r="BB1149" s="120">
        <f t="shared" si="432"/>
        <v>9.1629418935392115E-2</v>
      </c>
      <c r="BC1149" s="120">
        <f t="shared" si="449"/>
        <v>9.9916294189353927</v>
      </c>
    </row>
    <row r="1150" spans="1:55" x14ac:dyDescent="0.3">
      <c r="A1150" s="119">
        <v>804.1223</v>
      </c>
      <c r="B1150" s="118">
        <v>66840</v>
      </c>
      <c r="C1150" s="120">
        <f t="shared" si="425"/>
        <v>9.8077769625825387E-2</v>
      </c>
      <c r="D1150" s="119">
        <v>804.1223</v>
      </c>
      <c r="E1150" s="118">
        <v>66840</v>
      </c>
      <c r="F1150" s="120">
        <f t="shared" si="433"/>
        <v>9.8077769625825387E-2</v>
      </c>
      <c r="G1150" s="119">
        <v>804.1223</v>
      </c>
      <c r="H1150" s="118">
        <v>15280</v>
      </c>
      <c r="I1150" s="120">
        <f t="shared" si="426"/>
        <v>9.9156391953277093E-2</v>
      </c>
      <c r="J1150" s="120">
        <f t="shared" si="434"/>
        <v>2.2991563919532774</v>
      </c>
      <c r="K1150" s="119">
        <v>804.1223</v>
      </c>
      <c r="L1150" s="118">
        <v>111700</v>
      </c>
      <c r="M1150" s="120">
        <f t="shared" si="427"/>
        <v>0.26257639868359189</v>
      </c>
      <c r="N1150" s="120">
        <f t="shared" si="435"/>
        <v>1.3625763986835919</v>
      </c>
      <c r="Q1150" s="119">
        <v>804.1223</v>
      </c>
      <c r="R1150" s="121">
        <v>93710</v>
      </c>
      <c r="S1150" s="120">
        <f t="shared" si="428"/>
        <v>0.47161550075490688</v>
      </c>
      <c r="T1150" s="119">
        <v>804.1223</v>
      </c>
      <c r="U1150" s="121">
        <v>69150</v>
      </c>
      <c r="V1150" s="120">
        <f t="shared" si="429"/>
        <v>0.48560393258426965</v>
      </c>
      <c r="W1150" s="122">
        <f t="shared" si="436"/>
        <v>1.5856039325842697</v>
      </c>
      <c r="X1150" s="119">
        <v>804.1223</v>
      </c>
      <c r="Y1150" s="121">
        <v>216400</v>
      </c>
      <c r="Z1150" s="120">
        <f t="shared" si="430"/>
        <v>0.42356625562732431</v>
      </c>
      <c r="AA1150" s="120">
        <f t="shared" si="437"/>
        <v>2.6235662556273245</v>
      </c>
      <c r="AB1150" s="119">
        <v>804.1223</v>
      </c>
      <c r="AC1150" s="121">
        <v>151700</v>
      </c>
      <c r="AD1150" s="120">
        <f t="shared" si="438"/>
        <v>0.43742791234140715</v>
      </c>
      <c r="AE1150" s="122">
        <f t="shared" si="439"/>
        <v>3.7374279123414071</v>
      </c>
      <c r="AF1150" s="119">
        <v>804.1223</v>
      </c>
      <c r="AG1150" s="121">
        <v>183900</v>
      </c>
      <c r="AH1150" s="120">
        <f t="shared" si="440"/>
        <v>0.43219741480611046</v>
      </c>
      <c r="AI1150" s="120">
        <f t="shared" si="441"/>
        <v>4.8321974148061111</v>
      </c>
      <c r="AJ1150" s="119">
        <v>804.1223</v>
      </c>
      <c r="AK1150" s="121">
        <v>167900</v>
      </c>
      <c r="AL1150" s="120">
        <f t="shared" si="431"/>
        <v>0.43735347746809067</v>
      </c>
      <c r="AM1150" s="122">
        <f t="shared" si="442"/>
        <v>5.9373534774680907</v>
      </c>
      <c r="AN1150" s="33">
        <v>804.1223</v>
      </c>
      <c r="AO1150" s="118">
        <v>90390</v>
      </c>
      <c r="AP1150" s="120">
        <f t="shared" si="443"/>
        <v>0.35267264923917285</v>
      </c>
      <c r="AQ1150" s="122">
        <f t="shared" si="444"/>
        <v>6.9526726492391724</v>
      </c>
      <c r="AR1150" s="119">
        <v>804.1223</v>
      </c>
      <c r="AS1150" s="121">
        <v>105100</v>
      </c>
      <c r="AT1150" s="123">
        <f t="shared" si="445"/>
        <v>0.28390059427336573</v>
      </c>
      <c r="AU1150" s="122">
        <f t="shared" si="446"/>
        <v>7.9839005942733658</v>
      </c>
      <c r="AV1150" s="119">
        <v>804.1223</v>
      </c>
      <c r="AW1150" s="121">
        <v>45960</v>
      </c>
      <c r="AX1150" s="120">
        <f t="shared" si="447"/>
        <v>0.29162436548223353</v>
      </c>
      <c r="AY1150" s="120">
        <f t="shared" si="448"/>
        <v>9.0916243654822342</v>
      </c>
      <c r="AZ1150" s="119">
        <v>804.1223</v>
      </c>
      <c r="BA1150" s="118">
        <v>22710</v>
      </c>
      <c r="BB1150" s="120">
        <f t="shared" si="432"/>
        <v>9.2279561154002432E-2</v>
      </c>
      <c r="BC1150" s="120">
        <f t="shared" si="449"/>
        <v>9.9922795611540032</v>
      </c>
    </row>
    <row r="1151" spans="1:55" x14ac:dyDescent="0.3">
      <c r="A1151" s="119">
        <v>804.13469999999995</v>
      </c>
      <c r="B1151" s="118">
        <v>70700</v>
      </c>
      <c r="C1151" s="120">
        <f t="shared" si="425"/>
        <v>0.10374174614820249</v>
      </c>
      <c r="D1151" s="119">
        <v>804.13469999999995</v>
      </c>
      <c r="E1151" s="118">
        <v>70700</v>
      </c>
      <c r="F1151" s="120">
        <f t="shared" si="433"/>
        <v>0.10374174614820249</v>
      </c>
      <c r="G1151" s="119">
        <v>804.13469999999995</v>
      </c>
      <c r="H1151" s="118">
        <v>15500</v>
      </c>
      <c r="I1151" s="120">
        <f t="shared" si="426"/>
        <v>0.10058403634003893</v>
      </c>
      <c r="J1151" s="120">
        <f t="shared" si="434"/>
        <v>2.3005840363400392</v>
      </c>
      <c r="K1151" s="119">
        <v>804.13469999999995</v>
      </c>
      <c r="L1151" s="118">
        <v>107000</v>
      </c>
      <c r="M1151" s="120">
        <f t="shared" si="427"/>
        <v>0.25152797367183827</v>
      </c>
      <c r="N1151" s="120">
        <f t="shared" si="435"/>
        <v>1.3515279736718384</v>
      </c>
      <c r="Q1151" s="119">
        <v>804.13469999999995</v>
      </c>
      <c r="R1151" s="121">
        <v>91480</v>
      </c>
      <c r="S1151" s="120">
        <f t="shared" si="428"/>
        <v>0.46039255158530445</v>
      </c>
      <c r="T1151" s="119">
        <v>804.13469999999995</v>
      </c>
      <c r="U1151" s="121">
        <v>67580</v>
      </c>
      <c r="V1151" s="120">
        <f t="shared" si="429"/>
        <v>0.47457865168539326</v>
      </c>
      <c r="W1151" s="122">
        <f t="shared" si="436"/>
        <v>1.5745786516853935</v>
      </c>
      <c r="X1151" s="119">
        <v>804.13469999999995</v>
      </c>
      <c r="Y1151" s="121">
        <v>211200</v>
      </c>
      <c r="Z1151" s="120">
        <f t="shared" si="430"/>
        <v>0.41338813857897827</v>
      </c>
      <c r="AA1151" s="120">
        <f t="shared" si="437"/>
        <v>2.6133881385789786</v>
      </c>
      <c r="AB1151" s="119">
        <v>804.13469999999995</v>
      </c>
      <c r="AC1151" s="121">
        <v>148100</v>
      </c>
      <c r="AD1151" s="120">
        <f t="shared" si="438"/>
        <v>0.42704728950403692</v>
      </c>
      <c r="AE1151" s="122">
        <f t="shared" si="439"/>
        <v>3.7270472895040365</v>
      </c>
      <c r="AF1151" s="119">
        <v>804.13469999999995</v>
      </c>
      <c r="AG1151" s="121">
        <v>179500</v>
      </c>
      <c r="AH1151" s="120">
        <f t="shared" si="440"/>
        <v>0.42185663924794359</v>
      </c>
      <c r="AI1151" s="120">
        <f t="shared" si="441"/>
        <v>4.8218566392479438</v>
      </c>
      <c r="AJ1151" s="119">
        <v>804.13469999999995</v>
      </c>
      <c r="AK1151" s="121">
        <v>164200</v>
      </c>
      <c r="AL1151" s="120">
        <f t="shared" si="431"/>
        <v>0.42771555092471997</v>
      </c>
      <c r="AM1151" s="122">
        <f t="shared" si="442"/>
        <v>5.9277155509247201</v>
      </c>
      <c r="AN1151" s="33">
        <v>804.13469999999995</v>
      </c>
      <c r="AO1151" s="118">
        <v>89210</v>
      </c>
      <c r="AP1151" s="120">
        <f t="shared" si="443"/>
        <v>0.348068669527897</v>
      </c>
      <c r="AQ1151" s="122">
        <f t="shared" si="444"/>
        <v>6.9480686695278964</v>
      </c>
      <c r="AR1151" s="119">
        <v>804.13469999999995</v>
      </c>
      <c r="AS1151" s="121">
        <v>104000</v>
      </c>
      <c r="AT1151" s="123">
        <f t="shared" si="445"/>
        <v>0.28092922744462451</v>
      </c>
      <c r="AU1151" s="122">
        <f t="shared" si="446"/>
        <v>7.9809292274446246</v>
      </c>
      <c r="AV1151" s="119">
        <v>804.13469999999995</v>
      </c>
      <c r="AW1151" s="121">
        <v>45490</v>
      </c>
      <c r="AX1151" s="120">
        <f t="shared" si="447"/>
        <v>0.2886421319796954</v>
      </c>
      <c r="AY1151" s="120">
        <f t="shared" si="448"/>
        <v>9.0886421319796966</v>
      </c>
      <c r="AZ1151" s="119">
        <v>804.13469999999995</v>
      </c>
      <c r="BA1151" s="118">
        <v>22880</v>
      </c>
      <c r="BB1151" s="120">
        <f t="shared" si="432"/>
        <v>9.2970337261275904E-2</v>
      </c>
      <c r="BC1151" s="120">
        <f t="shared" si="449"/>
        <v>9.9929703372612764</v>
      </c>
    </row>
    <row r="1152" spans="1:55" x14ac:dyDescent="0.3">
      <c r="A1152" s="119">
        <v>804.1472</v>
      </c>
      <c r="B1152" s="118">
        <v>74680</v>
      </c>
      <c r="C1152" s="120">
        <f t="shared" si="425"/>
        <v>0.10958180484225973</v>
      </c>
      <c r="D1152" s="119">
        <v>804.1472</v>
      </c>
      <c r="E1152" s="118">
        <v>74680</v>
      </c>
      <c r="F1152" s="120">
        <f t="shared" si="433"/>
        <v>0.10958180484225973</v>
      </c>
      <c r="G1152" s="119">
        <v>804.1472</v>
      </c>
      <c r="H1152" s="118">
        <v>15720</v>
      </c>
      <c r="I1152" s="120">
        <f t="shared" si="426"/>
        <v>0.10201168072680078</v>
      </c>
      <c r="J1152" s="120">
        <f t="shared" si="434"/>
        <v>2.302011680726801</v>
      </c>
      <c r="K1152" s="119">
        <v>804.1472</v>
      </c>
      <c r="L1152" s="118">
        <v>102600</v>
      </c>
      <c r="M1152" s="120">
        <f t="shared" si="427"/>
        <v>0.24118476727785615</v>
      </c>
      <c r="N1152" s="120">
        <f t="shared" si="435"/>
        <v>1.3411847672778563</v>
      </c>
      <c r="Q1152" s="119">
        <v>804.1472</v>
      </c>
      <c r="R1152" s="121">
        <v>89360</v>
      </c>
      <c r="S1152" s="120">
        <f t="shared" si="428"/>
        <v>0.44972320080523404</v>
      </c>
      <c r="T1152" s="119">
        <v>804.1472</v>
      </c>
      <c r="U1152" s="121">
        <v>66090</v>
      </c>
      <c r="V1152" s="120">
        <f t="shared" si="429"/>
        <v>0.46411516853932583</v>
      </c>
      <c r="W1152" s="122">
        <f t="shared" si="436"/>
        <v>1.564115168539326</v>
      </c>
      <c r="X1152" s="119">
        <v>804.1472</v>
      </c>
      <c r="Y1152" s="121">
        <v>206300</v>
      </c>
      <c r="Z1152" s="120">
        <f t="shared" si="430"/>
        <v>0.40379722059111373</v>
      </c>
      <c r="AA1152" s="120">
        <f t="shared" si="437"/>
        <v>2.603797220591114</v>
      </c>
      <c r="AB1152" s="119">
        <v>804.1472</v>
      </c>
      <c r="AC1152" s="121">
        <v>144600</v>
      </c>
      <c r="AD1152" s="120">
        <f t="shared" si="438"/>
        <v>0.41695501730103807</v>
      </c>
      <c r="AE1152" s="122">
        <f t="shared" si="439"/>
        <v>3.7169550173010379</v>
      </c>
      <c r="AF1152" s="119">
        <v>804.1472</v>
      </c>
      <c r="AG1152" s="121">
        <v>175300</v>
      </c>
      <c r="AH1152" s="120">
        <f t="shared" si="440"/>
        <v>0.41198589894242066</v>
      </c>
      <c r="AI1152" s="120">
        <f t="shared" si="441"/>
        <v>4.8119858989424209</v>
      </c>
      <c r="AJ1152" s="119">
        <v>804.1472</v>
      </c>
      <c r="AK1152" s="121">
        <v>160700</v>
      </c>
      <c r="AL1152" s="120">
        <f t="shared" si="431"/>
        <v>0.41859859338369365</v>
      </c>
      <c r="AM1152" s="122">
        <f t="shared" si="442"/>
        <v>5.9185985933836935</v>
      </c>
      <c r="AN1152" s="33">
        <v>804.1472</v>
      </c>
      <c r="AO1152" s="118">
        <v>88100</v>
      </c>
      <c r="AP1152" s="120">
        <f t="shared" si="443"/>
        <v>0.34373780725712055</v>
      </c>
      <c r="AQ1152" s="122">
        <f t="shared" si="444"/>
        <v>6.9437378072571203</v>
      </c>
      <c r="AR1152" s="119">
        <v>804.1472</v>
      </c>
      <c r="AS1152" s="121">
        <v>102900</v>
      </c>
      <c r="AT1152" s="123">
        <f t="shared" si="445"/>
        <v>0.27795786061588329</v>
      </c>
      <c r="AU1152" s="122">
        <f t="shared" si="446"/>
        <v>7.9779578606158834</v>
      </c>
      <c r="AV1152" s="119">
        <v>804.1472</v>
      </c>
      <c r="AW1152" s="121">
        <v>45050</v>
      </c>
      <c r="AX1152" s="120">
        <f t="shared" si="447"/>
        <v>0.2858502538071066</v>
      </c>
      <c r="AY1152" s="120">
        <f t="shared" si="448"/>
        <v>9.0858502538071075</v>
      </c>
      <c r="AZ1152" s="119">
        <v>804.1472</v>
      </c>
      <c r="BA1152" s="118">
        <v>23050</v>
      </c>
      <c r="BB1152" s="120">
        <f t="shared" si="432"/>
        <v>9.3661113368549376E-2</v>
      </c>
      <c r="BC1152" s="120">
        <f t="shared" si="449"/>
        <v>9.9936611133685496</v>
      </c>
    </row>
    <row r="1153" spans="1:55" x14ac:dyDescent="0.3">
      <c r="A1153" s="119">
        <v>804.15949999999998</v>
      </c>
      <c r="B1153" s="118">
        <v>78730</v>
      </c>
      <c r="C1153" s="120">
        <f t="shared" si="425"/>
        <v>0.11552457813646368</v>
      </c>
      <c r="D1153" s="119">
        <v>804.15949999999998</v>
      </c>
      <c r="E1153" s="118">
        <v>78730</v>
      </c>
      <c r="F1153" s="120">
        <f t="shared" si="433"/>
        <v>0.11552457813646368</v>
      </c>
      <c r="G1153" s="119">
        <v>804.15949999999998</v>
      </c>
      <c r="H1153" s="118">
        <v>15930</v>
      </c>
      <c r="I1153" s="120">
        <f t="shared" si="426"/>
        <v>0.10337443218689163</v>
      </c>
      <c r="J1153" s="120">
        <f t="shared" si="434"/>
        <v>2.3033744321868919</v>
      </c>
      <c r="K1153" s="119">
        <v>804.15949999999998</v>
      </c>
      <c r="L1153" s="118">
        <v>98510</v>
      </c>
      <c r="M1153" s="120">
        <f t="shared" si="427"/>
        <v>0.23157028678890457</v>
      </c>
      <c r="N1153" s="120">
        <f t="shared" si="435"/>
        <v>1.3315702867889048</v>
      </c>
      <c r="Q1153" s="119">
        <v>804.15949999999998</v>
      </c>
      <c r="R1153" s="121">
        <v>87340</v>
      </c>
      <c r="S1153" s="120">
        <f t="shared" si="428"/>
        <v>0.43955712128837443</v>
      </c>
      <c r="T1153" s="119">
        <v>804.15949999999998</v>
      </c>
      <c r="U1153" s="121">
        <v>64670</v>
      </c>
      <c r="V1153" s="120">
        <f t="shared" si="429"/>
        <v>0.45414325842696629</v>
      </c>
      <c r="W1153" s="122">
        <f t="shared" si="436"/>
        <v>1.5541432584269663</v>
      </c>
      <c r="X1153" s="119">
        <v>804.15949999999998</v>
      </c>
      <c r="Y1153" s="121">
        <v>201600</v>
      </c>
      <c r="Z1153" s="120">
        <f t="shared" si="430"/>
        <v>0.39459776864357016</v>
      </c>
      <c r="AA1153" s="120">
        <f t="shared" si="437"/>
        <v>2.5945977686435704</v>
      </c>
      <c r="AB1153" s="119">
        <v>804.15949999999998</v>
      </c>
      <c r="AC1153" s="121">
        <v>141300</v>
      </c>
      <c r="AD1153" s="120">
        <f t="shared" si="438"/>
        <v>0.40743944636678203</v>
      </c>
      <c r="AE1153" s="122">
        <f t="shared" si="439"/>
        <v>3.7074394463667817</v>
      </c>
      <c r="AF1153" s="119">
        <v>804.15949999999998</v>
      </c>
      <c r="AG1153" s="121">
        <v>171400</v>
      </c>
      <c r="AH1153" s="120">
        <f t="shared" si="440"/>
        <v>0.40282021151586367</v>
      </c>
      <c r="AI1153" s="120">
        <f t="shared" si="441"/>
        <v>4.802820211515864</v>
      </c>
      <c r="AJ1153" s="119">
        <v>804.15949999999998</v>
      </c>
      <c r="AK1153" s="121">
        <v>157400</v>
      </c>
      <c r="AL1153" s="120">
        <f t="shared" si="431"/>
        <v>0.41000260484501172</v>
      </c>
      <c r="AM1153" s="122">
        <f t="shared" si="442"/>
        <v>5.9100026048450118</v>
      </c>
      <c r="AN1153" s="33">
        <v>804.15949999999998</v>
      </c>
      <c r="AO1153" s="118">
        <v>87070</v>
      </c>
      <c r="AP1153" s="120">
        <f t="shared" si="443"/>
        <v>0.33971907920405775</v>
      </c>
      <c r="AQ1153" s="122">
        <f t="shared" si="444"/>
        <v>6.9397190792040577</v>
      </c>
      <c r="AR1153" s="119">
        <v>804.15949999999998</v>
      </c>
      <c r="AS1153" s="121">
        <v>101900</v>
      </c>
      <c r="AT1153" s="123">
        <f t="shared" si="445"/>
        <v>0.27525661804430041</v>
      </c>
      <c r="AU1153" s="122">
        <f t="shared" si="446"/>
        <v>7.975256618044301</v>
      </c>
      <c r="AV1153" s="119">
        <v>804.15949999999998</v>
      </c>
      <c r="AW1153" s="121">
        <v>44640</v>
      </c>
      <c r="AX1153" s="120">
        <f t="shared" si="447"/>
        <v>0.28324873096446701</v>
      </c>
      <c r="AY1153" s="120">
        <f t="shared" si="448"/>
        <v>9.0832487309644669</v>
      </c>
      <c r="AZ1153" s="119">
        <v>804.15949999999998</v>
      </c>
      <c r="BA1153" s="118">
        <v>23230</v>
      </c>
      <c r="BB1153" s="120">
        <f t="shared" si="432"/>
        <v>9.4392523364485975E-2</v>
      </c>
      <c r="BC1153" s="120">
        <f t="shared" si="449"/>
        <v>9.9943925233644855</v>
      </c>
    </row>
    <row r="1154" spans="1:55" x14ac:dyDescent="0.3">
      <c r="A1154" s="119">
        <v>804.17190000000005</v>
      </c>
      <c r="B1154" s="118">
        <v>82830</v>
      </c>
      <c r="C1154" s="120">
        <f t="shared" si="425"/>
        <v>0.12154071900220102</v>
      </c>
      <c r="D1154" s="119">
        <v>804.17190000000005</v>
      </c>
      <c r="E1154" s="118">
        <v>82830</v>
      </c>
      <c r="F1154" s="120">
        <f t="shared" si="433"/>
        <v>0.12154071900220102</v>
      </c>
      <c r="G1154" s="119">
        <v>804.17190000000005</v>
      </c>
      <c r="H1154" s="118">
        <v>16150</v>
      </c>
      <c r="I1154" s="120">
        <f t="shared" si="426"/>
        <v>0.10480207657365347</v>
      </c>
      <c r="J1154" s="120">
        <f t="shared" si="434"/>
        <v>2.3048020765736537</v>
      </c>
      <c r="K1154" s="119">
        <v>804.17190000000005</v>
      </c>
      <c r="L1154" s="118">
        <v>94730</v>
      </c>
      <c r="M1154" s="120">
        <f t="shared" si="427"/>
        <v>0.22268453220498355</v>
      </c>
      <c r="N1154" s="120">
        <f t="shared" si="435"/>
        <v>1.3226845322049836</v>
      </c>
      <c r="Q1154" s="119">
        <v>804.17190000000005</v>
      </c>
      <c r="R1154" s="121">
        <v>85420</v>
      </c>
      <c r="S1154" s="120">
        <f t="shared" si="428"/>
        <v>0.42989431303472569</v>
      </c>
      <c r="T1154" s="119">
        <v>804.17190000000005</v>
      </c>
      <c r="U1154" s="121">
        <v>63320</v>
      </c>
      <c r="V1154" s="120">
        <f t="shared" si="429"/>
        <v>0.44466292134831459</v>
      </c>
      <c r="W1154" s="122">
        <f t="shared" si="436"/>
        <v>1.5446629213483147</v>
      </c>
      <c r="X1154" s="119">
        <v>804.17190000000005</v>
      </c>
      <c r="Y1154" s="121">
        <v>197100</v>
      </c>
      <c r="Z1154" s="120">
        <f t="shared" si="430"/>
        <v>0.38578978273634762</v>
      </c>
      <c r="AA1154" s="120">
        <f t="shared" si="437"/>
        <v>2.5857897827363479</v>
      </c>
      <c r="AB1154" s="119">
        <v>804.17190000000005</v>
      </c>
      <c r="AC1154" s="121">
        <v>138200</v>
      </c>
      <c r="AD1154" s="120">
        <f t="shared" si="438"/>
        <v>0.39850057670126876</v>
      </c>
      <c r="AE1154" s="122">
        <f t="shared" si="439"/>
        <v>3.6985005767012686</v>
      </c>
      <c r="AF1154" s="119">
        <v>804.17190000000005</v>
      </c>
      <c r="AG1154" s="121">
        <v>167600</v>
      </c>
      <c r="AH1154" s="120">
        <f t="shared" si="440"/>
        <v>0.39388954171562868</v>
      </c>
      <c r="AI1154" s="120">
        <f t="shared" si="441"/>
        <v>4.7938895417156289</v>
      </c>
      <c r="AJ1154" s="119">
        <v>804.17190000000005</v>
      </c>
      <c r="AK1154" s="121">
        <v>154300</v>
      </c>
      <c r="AL1154" s="120">
        <f t="shared" si="431"/>
        <v>0.40192758530867412</v>
      </c>
      <c r="AM1154" s="122">
        <f t="shared" si="442"/>
        <v>5.9019275853086741</v>
      </c>
      <c r="AN1154" s="33">
        <v>804.17190000000005</v>
      </c>
      <c r="AO1154" s="118">
        <v>86130</v>
      </c>
      <c r="AP1154" s="120">
        <f t="shared" si="443"/>
        <v>0.33605150214592272</v>
      </c>
      <c r="AQ1154" s="122">
        <f t="shared" si="444"/>
        <v>6.9360515021459221</v>
      </c>
      <c r="AR1154" s="119">
        <v>804.17190000000005</v>
      </c>
      <c r="AS1154" s="121">
        <v>101000</v>
      </c>
      <c r="AT1154" s="123">
        <f t="shared" si="445"/>
        <v>0.27282549972987574</v>
      </c>
      <c r="AU1154" s="122">
        <f t="shared" si="446"/>
        <v>7.9728254997298755</v>
      </c>
      <c r="AV1154" s="119">
        <v>804.17190000000005</v>
      </c>
      <c r="AW1154" s="121">
        <v>44250</v>
      </c>
      <c r="AX1154" s="120">
        <f t="shared" si="447"/>
        <v>0.28077411167512689</v>
      </c>
      <c r="AY1154" s="120">
        <f t="shared" si="448"/>
        <v>9.0807741116751277</v>
      </c>
      <c r="AZ1154" s="119">
        <v>804.17190000000005</v>
      </c>
      <c r="BA1154" s="118">
        <v>23400</v>
      </c>
      <c r="BB1154" s="120">
        <f t="shared" si="432"/>
        <v>9.5083299471759447E-2</v>
      </c>
      <c r="BC1154" s="120">
        <f t="shared" si="449"/>
        <v>9.9950832994717604</v>
      </c>
    </row>
    <row r="1155" spans="1:55" x14ac:dyDescent="0.3">
      <c r="A1155" s="119">
        <v>804.18439999999998</v>
      </c>
      <c r="B1155" s="118">
        <v>86930</v>
      </c>
      <c r="C1155" s="120">
        <f t="shared" si="425"/>
        <v>0.12755685986793838</v>
      </c>
      <c r="D1155" s="119">
        <v>804.18439999999998</v>
      </c>
      <c r="E1155" s="118">
        <v>86930</v>
      </c>
      <c r="F1155" s="120">
        <f t="shared" si="433"/>
        <v>0.12755685986793838</v>
      </c>
      <c r="G1155" s="119">
        <v>804.18439999999998</v>
      </c>
      <c r="H1155" s="118">
        <v>16360</v>
      </c>
      <c r="I1155" s="120">
        <f t="shared" si="426"/>
        <v>0.10616482803374432</v>
      </c>
      <c r="J1155" s="120">
        <f t="shared" si="434"/>
        <v>2.3061648280337446</v>
      </c>
      <c r="K1155" s="119">
        <v>804.18439999999998</v>
      </c>
      <c r="L1155" s="118">
        <v>91230</v>
      </c>
      <c r="M1155" s="120">
        <f t="shared" si="427"/>
        <v>0.21445698166431593</v>
      </c>
      <c r="N1155" s="120">
        <f t="shared" si="435"/>
        <v>1.3144569816643159</v>
      </c>
      <c r="Q1155" s="119">
        <v>804.18439999999998</v>
      </c>
      <c r="R1155" s="121">
        <v>83590</v>
      </c>
      <c r="S1155" s="120">
        <f t="shared" si="428"/>
        <v>0.4206844489179668</v>
      </c>
      <c r="T1155" s="119">
        <v>804.18439999999998</v>
      </c>
      <c r="U1155" s="121">
        <v>62040</v>
      </c>
      <c r="V1155" s="120">
        <f t="shared" si="429"/>
        <v>0.43567415730337078</v>
      </c>
      <c r="W1155" s="122">
        <f t="shared" si="436"/>
        <v>1.535674157303371</v>
      </c>
      <c r="X1155" s="119">
        <v>804.18439999999998</v>
      </c>
      <c r="Y1155" s="121">
        <v>192900</v>
      </c>
      <c r="Z1155" s="120">
        <f t="shared" si="430"/>
        <v>0.37756899588960657</v>
      </c>
      <c r="AA1155" s="120">
        <f t="shared" si="437"/>
        <v>2.5775689958896066</v>
      </c>
      <c r="AB1155" s="119">
        <v>804.18439999999998</v>
      </c>
      <c r="AC1155" s="121">
        <v>135300</v>
      </c>
      <c r="AD1155" s="120">
        <f t="shared" si="438"/>
        <v>0.39013840830449825</v>
      </c>
      <c r="AE1155" s="122">
        <f t="shared" si="439"/>
        <v>3.6901384083044979</v>
      </c>
      <c r="AF1155" s="119">
        <v>804.18439999999998</v>
      </c>
      <c r="AG1155" s="121">
        <v>164200</v>
      </c>
      <c r="AH1155" s="120">
        <f t="shared" si="440"/>
        <v>0.38589894242068157</v>
      </c>
      <c r="AI1155" s="120">
        <f t="shared" si="441"/>
        <v>4.7858989424206815</v>
      </c>
      <c r="AJ1155" s="119">
        <v>804.18439999999998</v>
      </c>
      <c r="AK1155" s="121">
        <v>151400</v>
      </c>
      <c r="AL1155" s="120">
        <f t="shared" si="431"/>
        <v>0.3943735347746809</v>
      </c>
      <c r="AM1155" s="122">
        <f t="shared" si="442"/>
        <v>5.8943735347746813</v>
      </c>
      <c r="AN1155" s="33">
        <v>804.18439999999998</v>
      </c>
      <c r="AO1155" s="118">
        <v>85250</v>
      </c>
      <c r="AP1155" s="120">
        <f t="shared" si="443"/>
        <v>0.33261802575107297</v>
      </c>
      <c r="AQ1155" s="122">
        <f t="shared" si="444"/>
        <v>6.932618025751073</v>
      </c>
      <c r="AR1155" s="119">
        <v>804.18439999999998</v>
      </c>
      <c r="AS1155" s="121">
        <v>100200</v>
      </c>
      <c r="AT1155" s="123">
        <f t="shared" si="445"/>
        <v>0.27066450567260941</v>
      </c>
      <c r="AU1155" s="122">
        <f t="shared" si="446"/>
        <v>7.9706645056726098</v>
      </c>
      <c r="AV1155" s="119">
        <v>804.18439999999998</v>
      </c>
      <c r="AW1155" s="121">
        <v>43890</v>
      </c>
      <c r="AX1155" s="120">
        <f t="shared" si="447"/>
        <v>0.27848984771573604</v>
      </c>
      <c r="AY1155" s="120">
        <f t="shared" si="448"/>
        <v>9.078489847715737</v>
      </c>
      <c r="AZ1155" s="119">
        <v>804.18439999999998</v>
      </c>
      <c r="BA1155" s="118">
        <v>23580</v>
      </c>
      <c r="BB1155" s="120">
        <f t="shared" si="432"/>
        <v>9.581470946769606E-2</v>
      </c>
      <c r="BC1155" s="120">
        <f t="shared" si="449"/>
        <v>9.9958147094676963</v>
      </c>
    </row>
    <row r="1156" spans="1:55" x14ac:dyDescent="0.3">
      <c r="A1156" s="119">
        <v>804.19680000000005</v>
      </c>
      <c r="B1156" s="118">
        <v>91000</v>
      </c>
      <c r="C1156" s="120">
        <f t="shared" si="425"/>
        <v>0.13352898019075568</v>
      </c>
      <c r="D1156" s="119">
        <v>804.19680000000005</v>
      </c>
      <c r="E1156" s="118">
        <v>91000</v>
      </c>
      <c r="F1156" s="120">
        <f t="shared" si="433"/>
        <v>0.13352898019075568</v>
      </c>
      <c r="G1156" s="119">
        <v>804.19680000000005</v>
      </c>
      <c r="H1156" s="118">
        <v>16580</v>
      </c>
      <c r="I1156" s="120">
        <f t="shared" si="426"/>
        <v>0.10759247242050617</v>
      </c>
      <c r="J1156" s="120">
        <f t="shared" si="434"/>
        <v>2.3075924724205064</v>
      </c>
      <c r="K1156" s="119">
        <v>804.19680000000005</v>
      </c>
      <c r="L1156" s="118">
        <v>87990</v>
      </c>
      <c r="M1156" s="120">
        <f t="shared" si="427"/>
        <v>0.20684062059238364</v>
      </c>
      <c r="N1156" s="120">
        <f t="shared" si="435"/>
        <v>1.3068406205923837</v>
      </c>
      <c r="Q1156" s="119">
        <v>804.19680000000005</v>
      </c>
      <c r="R1156" s="121">
        <v>81870</v>
      </c>
      <c r="S1156" s="120">
        <f t="shared" si="428"/>
        <v>0.41202818319073981</v>
      </c>
      <c r="T1156" s="119">
        <v>804.19680000000005</v>
      </c>
      <c r="U1156" s="121">
        <v>60820</v>
      </c>
      <c r="V1156" s="120">
        <f t="shared" si="429"/>
        <v>0.42710674157303369</v>
      </c>
      <c r="W1156" s="122">
        <f t="shared" si="436"/>
        <v>1.5271067415730337</v>
      </c>
      <c r="X1156" s="119">
        <v>804.19680000000005</v>
      </c>
      <c r="Y1156" s="121">
        <v>188900</v>
      </c>
      <c r="Z1156" s="120">
        <f t="shared" si="430"/>
        <v>0.36973967508318656</v>
      </c>
      <c r="AA1156" s="120">
        <f t="shared" si="437"/>
        <v>2.5697396750831869</v>
      </c>
      <c r="AB1156" s="119">
        <v>804.19680000000005</v>
      </c>
      <c r="AC1156" s="121">
        <v>132500</v>
      </c>
      <c r="AD1156" s="120">
        <f t="shared" si="438"/>
        <v>0.38206459054209918</v>
      </c>
      <c r="AE1156" s="122">
        <f t="shared" si="439"/>
        <v>3.6820645905420992</v>
      </c>
      <c r="AF1156" s="119">
        <v>804.19680000000005</v>
      </c>
      <c r="AG1156" s="121">
        <v>160900</v>
      </c>
      <c r="AH1156" s="120">
        <f t="shared" si="440"/>
        <v>0.3781433607520564</v>
      </c>
      <c r="AI1156" s="120">
        <f t="shared" si="441"/>
        <v>4.7781433607520567</v>
      </c>
      <c r="AJ1156" s="119">
        <v>804.19680000000005</v>
      </c>
      <c r="AK1156" s="121">
        <v>148700</v>
      </c>
      <c r="AL1156" s="120">
        <f t="shared" si="431"/>
        <v>0.38734045324303201</v>
      </c>
      <c r="AM1156" s="122">
        <f t="shared" si="442"/>
        <v>5.8873404532430325</v>
      </c>
      <c r="AN1156" s="33">
        <v>804.19680000000005</v>
      </c>
      <c r="AO1156" s="118">
        <v>84450</v>
      </c>
      <c r="AP1156" s="120">
        <f t="shared" si="443"/>
        <v>0.3294966835739368</v>
      </c>
      <c r="AQ1156" s="122">
        <f t="shared" si="444"/>
        <v>6.9294966835739364</v>
      </c>
      <c r="AR1156" s="119">
        <v>804.19680000000005</v>
      </c>
      <c r="AS1156" s="121">
        <v>99350</v>
      </c>
      <c r="AT1156" s="123">
        <f t="shared" si="445"/>
        <v>0.26836844948676392</v>
      </c>
      <c r="AU1156" s="122">
        <f t="shared" si="446"/>
        <v>7.9683684494867641</v>
      </c>
      <c r="AV1156" s="119">
        <v>804.19680000000005</v>
      </c>
      <c r="AW1156" s="121">
        <v>43550</v>
      </c>
      <c r="AX1156" s="120">
        <f t="shared" si="447"/>
        <v>0.27633248730964466</v>
      </c>
      <c r="AY1156" s="120">
        <f t="shared" si="448"/>
        <v>9.0763324873096458</v>
      </c>
      <c r="AZ1156" s="119">
        <v>804.19680000000005</v>
      </c>
      <c r="BA1156" s="118">
        <v>23760</v>
      </c>
      <c r="BB1156" s="120">
        <f t="shared" si="432"/>
        <v>9.6546119463632674E-2</v>
      </c>
      <c r="BC1156" s="120">
        <f t="shared" si="449"/>
        <v>9.9965461194636323</v>
      </c>
    </row>
    <row r="1157" spans="1:55" x14ac:dyDescent="0.3">
      <c r="A1157" s="119">
        <v>804.20920000000001</v>
      </c>
      <c r="B1157" s="118">
        <v>94980</v>
      </c>
      <c r="C1157" s="120">
        <f t="shared" si="425"/>
        <v>0.13936903888481292</v>
      </c>
      <c r="D1157" s="119">
        <v>804.20920000000001</v>
      </c>
      <c r="E1157" s="118">
        <v>94980</v>
      </c>
      <c r="F1157" s="120">
        <f t="shared" si="433"/>
        <v>0.13936903888481292</v>
      </c>
      <c r="G1157" s="119">
        <v>804.20920000000001</v>
      </c>
      <c r="H1157" s="118">
        <v>16790</v>
      </c>
      <c r="I1157" s="120">
        <f t="shared" si="426"/>
        <v>0.10895522388059702</v>
      </c>
      <c r="J1157" s="120">
        <f t="shared" si="434"/>
        <v>2.3089552238805973</v>
      </c>
      <c r="K1157" s="119">
        <v>804.20920000000001</v>
      </c>
      <c r="L1157" s="118">
        <v>85000</v>
      </c>
      <c r="M1157" s="120">
        <f t="shared" si="427"/>
        <v>0.19981194170192759</v>
      </c>
      <c r="N1157" s="120">
        <f t="shared" si="435"/>
        <v>1.2998119417019276</v>
      </c>
      <c r="Q1157" s="119">
        <v>804.20920000000001</v>
      </c>
      <c r="R1157" s="121">
        <v>80230</v>
      </c>
      <c r="S1157" s="120">
        <f t="shared" si="428"/>
        <v>0.40377453447408151</v>
      </c>
      <c r="T1157" s="119">
        <v>804.20920000000001</v>
      </c>
      <c r="U1157" s="121">
        <v>59660</v>
      </c>
      <c r="V1157" s="120">
        <f t="shared" si="429"/>
        <v>0.41896067415730337</v>
      </c>
      <c r="W1157" s="122">
        <f t="shared" si="436"/>
        <v>1.5189606741573034</v>
      </c>
      <c r="X1157" s="119">
        <v>804.20920000000001</v>
      </c>
      <c r="Y1157" s="121">
        <v>185200</v>
      </c>
      <c r="Z1157" s="120">
        <f t="shared" si="430"/>
        <v>0.36249755333724798</v>
      </c>
      <c r="AA1157" s="120">
        <f t="shared" si="437"/>
        <v>2.562497553337248</v>
      </c>
      <c r="AB1157" s="119">
        <v>804.20920000000001</v>
      </c>
      <c r="AC1157" s="121">
        <v>129900</v>
      </c>
      <c r="AD1157" s="120">
        <f t="shared" si="438"/>
        <v>0.37456747404844293</v>
      </c>
      <c r="AE1157" s="122">
        <f t="shared" si="439"/>
        <v>3.6745674740484429</v>
      </c>
      <c r="AF1157" s="119">
        <v>804.20920000000001</v>
      </c>
      <c r="AG1157" s="121">
        <v>157800</v>
      </c>
      <c r="AH1157" s="120">
        <f t="shared" si="440"/>
        <v>0.37085781433607523</v>
      </c>
      <c r="AI1157" s="120">
        <f t="shared" si="441"/>
        <v>4.7708578143360754</v>
      </c>
      <c r="AJ1157" s="119">
        <v>804.20920000000001</v>
      </c>
      <c r="AK1157" s="121">
        <v>146200</v>
      </c>
      <c r="AL1157" s="120">
        <f t="shared" si="431"/>
        <v>0.38082834071372751</v>
      </c>
      <c r="AM1157" s="122">
        <f t="shared" si="442"/>
        <v>5.8808283407137276</v>
      </c>
      <c r="AN1157" s="33">
        <v>804.20920000000001</v>
      </c>
      <c r="AO1157" s="118">
        <v>83730</v>
      </c>
      <c r="AP1157" s="120">
        <f t="shared" si="443"/>
        <v>0.32668747561451422</v>
      </c>
      <c r="AQ1157" s="122">
        <f t="shared" si="444"/>
        <v>6.9266874756145143</v>
      </c>
      <c r="AR1157" s="119">
        <v>804.20920000000001</v>
      </c>
      <c r="AS1157" s="121">
        <v>98610</v>
      </c>
      <c r="AT1157" s="123">
        <f t="shared" si="445"/>
        <v>0.26636952998379254</v>
      </c>
      <c r="AU1157" s="122">
        <f t="shared" si="446"/>
        <v>7.9663695299837931</v>
      </c>
      <c r="AV1157" s="119">
        <v>804.20920000000001</v>
      </c>
      <c r="AW1157" s="121">
        <v>43230</v>
      </c>
      <c r="AX1157" s="120">
        <f t="shared" si="447"/>
        <v>0.27430203045685281</v>
      </c>
      <c r="AY1157" s="120">
        <f t="shared" si="448"/>
        <v>9.0743020304568542</v>
      </c>
      <c r="AZ1157" s="119">
        <v>804.20920000000001</v>
      </c>
      <c r="BA1157" s="118">
        <v>23950</v>
      </c>
      <c r="BB1157" s="120">
        <f t="shared" si="432"/>
        <v>9.7318163348232428E-2</v>
      </c>
      <c r="BC1157" s="120">
        <f t="shared" si="449"/>
        <v>9.9973181633482326</v>
      </c>
    </row>
    <row r="1158" spans="1:55" x14ac:dyDescent="0.3">
      <c r="A1158" s="119">
        <v>804.22159999999997</v>
      </c>
      <c r="B1158" s="118">
        <v>98840</v>
      </c>
      <c r="C1158" s="120">
        <f t="shared" si="425"/>
        <v>0.14503301540719002</v>
      </c>
      <c r="D1158" s="119">
        <v>804.22159999999997</v>
      </c>
      <c r="E1158" s="118">
        <v>98840</v>
      </c>
      <c r="F1158" s="120">
        <f t="shared" si="433"/>
        <v>0.14503301540719002</v>
      </c>
      <c r="G1158" s="119">
        <v>804.22159999999997</v>
      </c>
      <c r="H1158" s="118">
        <v>17000</v>
      </c>
      <c r="I1158" s="120">
        <f t="shared" si="426"/>
        <v>0.11031797534068787</v>
      </c>
      <c r="J1158" s="120">
        <f t="shared" si="434"/>
        <v>2.3103179753406882</v>
      </c>
      <c r="K1158" s="119">
        <v>804.22159999999997</v>
      </c>
      <c r="L1158" s="118">
        <v>82250</v>
      </c>
      <c r="M1158" s="120">
        <f t="shared" si="427"/>
        <v>0.19334743770568877</v>
      </c>
      <c r="N1158" s="120">
        <f t="shared" si="435"/>
        <v>1.2933474377056888</v>
      </c>
      <c r="Q1158" s="119">
        <v>804.22159999999997</v>
      </c>
      <c r="R1158" s="121">
        <v>78670</v>
      </c>
      <c r="S1158" s="120">
        <f t="shared" si="428"/>
        <v>0.39592350276799193</v>
      </c>
      <c r="T1158" s="119">
        <v>804.22159999999997</v>
      </c>
      <c r="U1158" s="121">
        <v>58560</v>
      </c>
      <c r="V1158" s="120">
        <f t="shared" si="429"/>
        <v>0.41123595505617977</v>
      </c>
      <c r="W1158" s="122">
        <f t="shared" si="436"/>
        <v>1.5112359550561798</v>
      </c>
      <c r="X1158" s="119">
        <v>804.22159999999997</v>
      </c>
      <c r="Y1158" s="121">
        <v>181600</v>
      </c>
      <c r="Z1158" s="120">
        <f t="shared" si="430"/>
        <v>0.35545116461146997</v>
      </c>
      <c r="AA1158" s="120">
        <f t="shared" si="437"/>
        <v>2.5554511646114699</v>
      </c>
      <c r="AB1158" s="119">
        <v>804.22159999999997</v>
      </c>
      <c r="AC1158" s="121">
        <v>127500</v>
      </c>
      <c r="AD1158" s="120">
        <f t="shared" si="438"/>
        <v>0.36764705882352944</v>
      </c>
      <c r="AE1158" s="122">
        <f t="shared" si="439"/>
        <v>3.6676470588235293</v>
      </c>
      <c r="AF1158" s="119">
        <v>804.22159999999997</v>
      </c>
      <c r="AG1158" s="121">
        <v>154900</v>
      </c>
      <c r="AH1158" s="120">
        <f t="shared" si="440"/>
        <v>0.36404230317273795</v>
      </c>
      <c r="AI1158" s="120">
        <f t="shared" si="441"/>
        <v>4.7640423031727384</v>
      </c>
      <c r="AJ1158" s="119">
        <v>804.22159999999997</v>
      </c>
      <c r="AK1158" s="121">
        <v>143800</v>
      </c>
      <c r="AL1158" s="120">
        <f t="shared" si="431"/>
        <v>0.37457671268559523</v>
      </c>
      <c r="AM1158" s="122">
        <f t="shared" si="442"/>
        <v>5.8745767126855952</v>
      </c>
      <c r="AN1158" s="33">
        <v>804.22159999999997</v>
      </c>
      <c r="AO1158" s="118">
        <v>83070</v>
      </c>
      <c r="AP1158" s="120">
        <f t="shared" si="443"/>
        <v>0.32411236831837692</v>
      </c>
      <c r="AQ1158" s="122">
        <f t="shared" si="444"/>
        <v>6.9241123683183767</v>
      </c>
      <c r="AR1158" s="119">
        <v>804.22159999999997</v>
      </c>
      <c r="AS1158" s="121">
        <v>97920</v>
      </c>
      <c r="AT1158" s="123">
        <f t="shared" si="445"/>
        <v>0.26450567260940033</v>
      </c>
      <c r="AU1158" s="122">
        <f t="shared" si="446"/>
        <v>7.9645056726094001</v>
      </c>
      <c r="AV1158" s="119">
        <v>804.22159999999997</v>
      </c>
      <c r="AW1158" s="121">
        <v>42930</v>
      </c>
      <c r="AX1158" s="120">
        <f t="shared" si="447"/>
        <v>0.27239847715736043</v>
      </c>
      <c r="AY1158" s="120">
        <f t="shared" si="448"/>
        <v>9.0723984771573605</v>
      </c>
      <c r="AZ1158" s="119">
        <v>804.22159999999997</v>
      </c>
      <c r="BA1158" s="118">
        <v>24140</v>
      </c>
      <c r="BB1158" s="120">
        <f t="shared" si="432"/>
        <v>9.8090207232832183E-2</v>
      </c>
      <c r="BC1158" s="120">
        <f t="shared" si="449"/>
        <v>9.998090207232833</v>
      </c>
    </row>
    <row r="1159" spans="1:55" x14ac:dyDescent="0.3">
      <c r="A1159" s="119">
        <v>804.23400000000004</v>
      </c>
      <c r="B1159" s="118">
        <v>102500</v>
      </c>
      <c r="C1159" s="120">
        <f t="shared" ref="C1159:C1222" si="450">B1159/$C$3</f>
        <v>0.1504035216434336</v>
      </c>
      <c r="D1159" s="119">
        <v>804.23400000000004</v>
      </c>
      <c r="E1159" s="118">
        <v>102500</v>
      </c>
      <c r="F1159" s="120">
        <f t="shared" si="433"/>
        <v>0.1504035216434336</v>
      </c>
      <c r="G1159" s="119">
        <v>804.23400000000004</v>
      </c>
      <c r="H1159" s="118">
        <v>17200</v>
      </c>
      <c r="I1159" s="120">
        <f t="shared" ref="I1159:I1222" si="451">H1159/$I$3</f>
        <v>0.11161583387410773</v>
      </c>
      <c r="J1159" s="120">
        <f t="shared" si="434"/>
        <v>2.3116158338741077</v>
      </c>
      <c r="K1159" s="119">
        <v>804.23400000000004</v>
      </c>
      <c r="L1159" s="118">
        <v>79710</v>
      </c>
      <c r="M1159" s="120">
        <f t="shared" ref="M1159:M1222" si="452">L1159/$M$3</f>
        <v>0.18737658674188998</v>
      </c>
      <c r="N1159" s="120">
        <f t="shared" si="435"/>
        <v>1.28737658674189</v>
      </c>
      <c r="Q1159" s="119">
        <v>804.23400000000004</v>
      </c>
      <c r="R1159" s="121">
        <v>77200</v>
      </c>
      <c r="S1159" s="120">
        <f t="shared" ref="S1159:S1222" si="453">R1159/$S$3</f>
        <v>0.38852541519879213</v>
      </c>
      <c r="T1159" s="119">
        <v>804.23400000000004</v>
      </c>
      <c r="U1159" s="121">
        <v>57520</v>
      </c>
      <c r="V1159" s="120">
        <f t="shared" ref="V1159:V1222" si="454">U1159/$V$3</f>
        <v>0.40393258426966294</v>
      </c>
      <c r="W1159" s="122">
        <f t="shared" si="436"/>
        <v>1.5039325842696631</v>
      </c>
      <c r="X1159" s="119">
        <v>804.23400000000004</v>
      </c>
      <c r="Y1159" s="121">
        <v>178200</v>
      </c>
      <c r="Z1159" s="120">
        <f t="shared" ref="Z1159:Z1222" si="455">Y1159/$Z$3</f>
        <v>0.34879624192601294</v>
      </c>
      <c r="AA1159" s="120">
        <f t="shared" si="437"/>
        <v>2.5487962419260133</v>
      </c>
      <c r="AB1159" s="119">
        <v>804.23400000000004</v>
      </c>
      <c r="AC1159" s="121">
        <v>125200</v>
      </c>
      <c r="AD1159" s="120">
        <f t="shared" si="438"/>
        <v>0.36101499423298733</v>
      </c>
      <c r="AE1159" s="122">
        <f t="shared" si="439"/>
        <v>3.6610149942329873</v>
      </c>
      <c r="AF1159" s="119">
        <v>804.23400000000004</v>
      </c>
      <c r="AG1159" s="121">
        <v>152300</v>
      </c>
      <c r="AH1159" s="120">
        <f t="shared" si="440"/>
        <v>0.3579318448883666</v>
      </c>
      <c r="AI1159" s="120">
        <f t="shared" si="441"/>
        <v>4.7579318448883665</v>
      </c>
      <c r="AJ1159" s="119">
        <v>804.23400000000004</v>
      </c>
      <c r="AK1159" s="121">
        <v>141600</v>
      </c>
      <c r="AL1159" s="120">
        <f t="shared" ref="AL1159:AL1222" si="456">AK1159/$AL$3</f>
        <v>0.36884605365980722</v>
      </c>
      <c r="AM1159" s="122">
        <f t="shared" si="442"/>
        <v>5.8688460536598068</v>
      </c>
      <c r="AN1159" s="33">
        <v>804.23400000000004</v>
      </c>
      <c r="AO1159" s="118">
        <v>82490</v>
      </c>
      <c r="AP1159" s="120">
        <f t="shared" si="443"/>
        <v>0.32184939523995321</v>
      </c>
      <c r="AQ1159" s="122">
        <f t="shared" si="444"/>
        <v>6.9218493952399527</v>
      </c>
      <c r="AR1159" s="119">
        <v>804.23400000000004</v>
      </c>
      <c r="AS1159" s="121">
        <v>97280</v>
      </c>
      <c r="AT1159" s="123">
        <f t="shared" si="445"/>
        <v>0.26277687736358724</v>
      </c>
      <c r="AU1159" s="122">
        <f t="shared" si="446"/>
        <v>7.9627768773635879</v>
      </c>
      <c r="AV1159" s="119">
        <v>804.23400000000004</v>
      </c>
      <c r="AW1159" s="121">
        <v>42650</v>
      </c>
      <c r="AX1159" s="120">
        <f t="shared" si="447"/>
        <v>0.27062182741116753</v>
      </c>
      <c r="AY1159" s="120">
        <f t="shared" si="448"/>
        <v>9.0706218274111681</v>
      </c>
      <c r="AZ1159" s="119">
        <v>804.23400000000004</v>
      </c>
      <c r="BA1159" s="118">
        <v>24320</v>
      </c>
      <c r="BB1159" s="120">
        <f t="shared" ref="BB1159:BB1222" si="457">BA1159/$BB$3</f>
        <v>9.8821617228768796E-2</v>
      </c>
      <c r="BC1159" s="120">
        <f t="shared" si="449"/>
        <v>9.9988216172287689</v>
      </c>
    </row>
    <row r="1160" spans="1:55" x14ac:dyDescent="0.3">
      <c r="A1160" s="119">
        <v>804.24639999999999</v>
      </c>
      <c r="B1160" s="118">
        <v>106000</v>
      </c>
      <c r="C1160" s="120">
        <f t="shared" si="450"/>
        <v>0.15553925165077037</v>
      </c>
      <c r="D1160" s="119">
        <v>804.24639999999999</v>
      </c>
      <c r="E1160" s="118">
        <v>106000</v>
      </c>
      <c r="F1160" s="120">
        <f t="shared" ref="F1160:F1223" si="458">(E1160/$F$3)</f>
        <v>0.15553925165077037</v>
      </c>
      <c r="G1160" s="119">
        <v>804.24639999999999</v>
      </c>
      <c r="H1160" s="118">
        <v>17400</v>
      </c>
      <c r="I1160" s="120">
        <f t="shared" si="451"/>
        <v>0.11291369240752758</v>
      </c>
      <c r="J1160" s="120">
        <f t="shared" ref="J1160:J1223" si="459">I1160+2.2</f>
        <v>2.3129136924075278</v>
      </c>
      <c r="K1160" s="119">
        <v>804.24639999999999</v>
      </c>
      <c r="L1160" s="118">
        <v>77380</v>
      </c>
      <c r="M1160" s="120">
        <f t="shared" si="452"/>
        <v>0.18189938881053128</v>
      </c>
      <c r="N1160" s="120">
        <f t="shared" ref="N1160:N1223" si="460">M1160+1.1</f>
        <v>1.2818993888105314</v>
      </c>
      <c r="Q1160" s="119">
        <v>804.24639999999999</v>
      </c>
      <c r="R1160" s="121">
        <v>75800</v>
      </c>
      <c r="S1160" s="120">
        <f t="shared" si="453"/>
        <v>0.38147961751383996</v>
      </c>
      <c r="T1160" s="119">
        <v>804.24639999999999</v>
      </c>
      <c r="U1160" s="121">
        <v>56530</v>
      </c>
      <c r="V1160" s="120">
        <f t="shared" si="454"/>
        <v>0.39698033707865171</v>
      </c>
      <c r="W1160" s="122">
        <f t="shared" ref="W1160:W1223" si="461">V1160+1.1</f>
        <v>1.4969803370786519</v>
      </c>
      <c r="X1160" s="119">
        <v>804.24639999999999</v>
      </c>
      <c r="Y1160" s="121">
        <v>175000</v>
      </c>
      <c r="Z1160" s="120">
        <f t="shared" si="455"/>
        <v>0.34253278528087688</v>
      </c>
      <c r="AA1160" s="120">
        <f t="shared" ref="AA1160:AA1223" si="462">Z1160+2.2</f>
        <v>2.5425327852808772</v>
      </c>
      <c r="AB1160" s="119">
        <v>804.24639999999999</v>
      </c>
      <c r="AC1160" s="121">
        <v>123000</v>
      </c>
      <c r="AD1160" s="120">
        <f t="shared" ref="AD1160:AD1223" si="463">AC1160/$AD$3</f>
        <v>0.3546712802768166</v>
      </c>
      <c r="AE1160" s="122">
        <f t="shared" ref="AE1160:AE1223" si="464">AD1160+3.3</f>
        <v>3.6546712802768164</v>
      </c>
      <c r="AF1160" s="119">
        <v>804.24639999999999</v>
      </c>
      <c r="AG1160" s="121">
        <v>149800</v>
      </c>
      <c r="AH1160" s="120">
        <f t="shared" ref="AH1160:AH1223" si="465">AG1160/$AH$3</f>
        <v>0.35205640423031725</v>
      </c>
      <c r="AI1160" s="120">
        <f t="shared" ref="AI1160:AI1223" si="466">AH1160+4.4</f>
        <v>4.7520564042303173</v>
      </c>
      <c r="AJ1160" s="119">
        <v>804.24639999999999</v>
      </c>
      <c r="AK1160" s="121">
        <v>139500</v>
      </c>
      <c r="AL1160" s="120">
        <f t="shared" si="456"/>
        <v>0.36337587913519148</v>
      </c>
      <c r="AM1160" s="122">
        <f t="shared" ref="AM1160:AM1223" si="467">AL1160+5.5</f>
        <v>5.8633758791351918</v>
      </c>
      <c r="AN1160" s="33">
        <v>804.24639999999999</v>
      </c>
      <c r="AO1160" s="118">
        <v>81960</v>
      </c>
      <c r="AP1160" s="120">
        <f t="shared" ref="AP1160:AP1223" si="468">AO1160/$AP$3</f>
        <v>0.31978150604760047</v>
      </c>
      <c r="AQ1160" s="122">
        <f t="shared" ref="AQ1160:AQ1223" si="469">AP1160+6.6</f>
        <v>6.9197815060475998</v>
      </c>
      <c r="AR1160" s="119">
        <v>804.24639999999999</v>
      </c>
      <c r="AS1160" s="121">
        <v>96710</v>
      </c>
      <c r="AT1160" s="123">
        <f t="shared" ref="AT1160:AT1223" si="470">AS1160/$AT$3</f>
        <v>0.26123716909778499</v>
      </c>
      <c r="AU1160" s="122">
        <f t="shared" ref="AU1160:AU1223" si="471">AT1160+7.7</f>
        <v>7.9612371690977852</v>
      </c>
      <c r="AV1160" s="119">
        <v>804.24639999999999</v>
      </c>
      <c r="AW1160" s="121">
        <v>42390</v>
      </c>
      <c r="AX1160" s="120">
        <f t="shared" ref="AX1160:AX1223" si="472">(AW1160/$AX$3)</f>
        <v>0.26897208121827409</v>
      </c>
      <c r="AY1160" s="120">
        <f t="shared" ref="AY1160:AY1223" si="473">(AW1160/$AX$3)+8.8</f>
        <v>9.0689720812182752</v>
      </c>
      <c r="AZ1160" s="119">
        <v>804.24639999999999</v>
      </c>
      <c r="BA1160" s="118">
        <v>24510</v>
      </c>
      <c r="BB1160" s="120">
        <f t="shared" si="457"/>
        <v>9.9593661113368551E-2</v>
      </c>
      <c r="BC1160" s="120">
        <f t="shared" ref="BC1160:BC1223" si="474">BB1160+9.9</f>
        <v>9.9995936611133693</v>
      </c>
    </row>
    <row r="1161" spans="1:55" x14ac:dyDescent="0.3">
      <c r="A1161" s="119">
        <v>804.25879999999995</v>
      </c>
      <c r="B1161" s="118">
        <v>109300</v>
      </c>
      <c r="C1161" s="120">
        <f t="shared" si="450"/>
        <v>0.1603815113719736</v>
      </c>
      <c r="D1161" s="119">
        <v>804.25879999999995</v>
      </c>
      <c r="E1161" s="118">
        <v>109300</v>
      </c>
      <c r="F1161" s="120">
        <f t="shared" si="458"/>
        <v>0.1603815113719736</v>
      </c>
      <c r="G1161" s="119">
        <v>804.25879999999995</v>
      </c>
      <c r="H1161" s="118">
        <v>17600</v>
      </c>
      <c r="I1161" s="120">
        <f t="shared" si="451"/>
        <v>0.11421155094094744</v>
      </c>
      <c r="J1161" s="120">
        <f t="shared" si="459"/>
        <v>2.3142115509409478</v>
      </c>
      <c r="K1161" s="119">
        <v>804.25879999999995</v>
      </c>
      <c r="L1161" s="118">
        <v>75240</v>
      </c>
      <c r="M1161" s="120">
        <f t="shared" si="452"/>
        <v>0.1768688293370945</v>
      </c>
      <c r="N1161" s="120">
        <f t="shared" si="460"/>
        <v>1.2768688293370947</v>
      </c>
      <c r="Q1161" s="119">
        <v>804.25879999999995</v>
      </c>
      <c r="R1161" s="121">
        <v>74470</v>
      </c>
      <c r="S1161" s="120">
        <f t="shared" si="453"/>
        <v>0.37478610971313536</v>
      </c>
      <c r="T1161" s="119">
        <v>804.25879999999995</v>
      </c>
      <c r="U1161" s="121">
        <v>55590</v>
      </c>
      <c r="V1161" s="120">
        <f t="shared" si="454"/>
        <v>0.39037921348314608</v>
      </c>
      <c r="W1161" s="122">
        <f t="shared" si="461"/>
        <v>1.4903792134831462</v>
      </c>
      <c r="X1161" s="119">
        <v>804.25879999999995</v>
      </c>
      <c r="Y1161" s="121">
        <v>172000</v>
      </c>
      <c r="Z1161" s="120">
        <f t="shared" si="455"/>
        <v>0.33666079467606186</v>
      </c>
      <c r="AA1161" s="120">
        <f t="shared" si="462"/>
        <v>2.5366607946760622</v>
      </c>
      <c r="AB1161" s="119">
        <v>804.25879999999995</v>
      </c>
      <c r="AC1161" s="121">
        <v>121000</v>
      </c>
      <c r="AD1161" s="120">
        <f t="shared" si="463"/>
        <v>0.34890426758938869</v>
      </c>
      <c r="AE1161" s="122">
        <f t="shared" si="464"/>
        <v>3.6489042675893884</v>
      </c>
      <c r="AF1161" s="119">
        <v>804.25879999999995</v>
      </c>
      <c r="AG1161" s="121">
        <v>147400</v>
      </c>
      <c r="AH1161" s="120">
        <f t="shared" si="465"/>
        <v>0.34641598119858991</v>
      </c>
      <c r="AI1161" s="120">
        <f t="shared" si="466"/>
        <v>4.7464159811985907</v>
      </c>
      <c r="AJ1161" s="119">
        <v>804.25879999999995</v>
      </c>
      <c r="AK1161" s="121">
        <v>137600</v>
      </c>
      <c r="AL1161" s="120">
        <f t="shared" si="456"/>
        <v>0.35842667361292002</v>
      </c>
      <c r="AM1161" s="122">
        <f t="shared" si="467"/>
        <v>5.8584266736129198</v>
      </c>
      <c r="AN1161" s="33">
        <v>804.25879999999995</v>
      </c>
      <c r="AO1161" s="118">
        <v>81500</v>
      </c>
      <c r="AP1161" s="120">
        <f t="shared" si="468"/>
        <v>0.3179867342957472</v>
      </c>
      <c r="AQ1161" s="122">
        <f t="shared" si="469"/>
        <v>6.9179867342957468</v>
      </c>
      <c r="AR1161" s="119">
        <v>804.25879999999995</v>
      </c>
      <c r="AS1161" s="121">
        <v>96180</v>
      </c>
      <c r="AT1161" s="123">
        <f t="shared" si="470"/>
        <v>0.25980551053484602</v>
      </c>
      <c r="AU1161" s="122">
        <f t="shared" si="471"/>
        <v>7.9598055105348458</v>
      </c>
      <c r="AV1161" s="119">
        <v>804.25879999999995</v>
      </c>
      <c r="AW1161" s="121">
        <v>42150</v>
      </c>
      <c r="AX1161" s="120">
        <f t="shared" si="472"/>
        <v>0.26744923857868019</v>
      </c>
      <c r="AY1161" s="120">
        <f t="shared" si="473"/>
        <v>9.0674492385786802</v>
      </c>
      <c r="AZ1161" s="119">
        <v>804.25879999999995</v>
      </c>
      <c r="BA1161" s="118">
        <v>24700</v>
      </c>
      <c r="BB1161" s="120">
        <f t="shared" si="457"/>
        <v>0.10036570499796831</v>
      </c>
      <c r="BC1161" s="120">
        <f t="shared" si="474"/>
        <v>10.000365704997968</v>
      </c>
    </row>
    <row r="1162" spans="1:55" x14ac:dyDescent="0.3">
      <c r="A1162" s="119">
        <v>804.27120000000002</v>
      </c>
      <c r="B1162" s="118">
        <v>112200</v>
      </c>
      <c r="C1162" s="120">
        <f t="shared" si="450"/>
        <v>0.16463683052090977</v>
      </c>
      <c r="D1162" s="119">
        <v>804.27120000000002</v>
      </c>
      <c r="E1162" s="118">
        <v>112200</v>
      </c>
      <c r="F1162" s="120">
        <f t="shared" si="458"/>
        <v>0.16463683052090977</v>
      </c>
      <c r="G1162" s="119">
        <v>804.27120000000002</v>
      </c>
      <c r="H1162" s="118">
        <v>17800</v>
      </c>
      <c r="I1162" s="120">
        <f t="shared" si="451"/>
        <v>0.11550940947436729</v>
      </c>
      <c r="J1162" s="120">
        <f t="shared" si="459"/>
        <v>2.3155094094743673</v>
      </c>
      <c r="K1162" s="119">
        <v>804.27120000000002</v>
      </c>
      <c r="L1162" s="118">
        <v>73280</v>
      </c>
      <c r="M1162" s="120">
        <f t="shared" si="452"/>
        <v>0.17226140103432064</v>
      </c>
      <c r="N1162" s="120">
        <f t="shared" si="460"/>
        <v>1.2722614010343207</v>
      </c>
      <c r="Q1162" s="119">
        <v>804.27120000000002</v>
      </c>
      <c r="R1162" s="121">
        <v>73210</v>
      </c>
      <c r="S1162" s="120">
        <f t="shared" si="453"/>
        <v>0.36844489179667839</v>
      </c>
      <c r="T1162" s="119">
        <v>804.27120000000002</v>
      </c>
      <c r="U1162" s="121">
        <v>54700</v>
      </c>
      <c r="V1162" s="120">
        <f t="shared" si="454"/>
        <v>0.38412921348314605</v>
      </c>
      <c r="W1162" s="122">
        <f t="shared" si="461"/>
        <v>1.4841292134831461</v>
      </c>
      <c r="X1162" s="119">
        <v>804.27120000000002</v>
      </c>
      <c r="Y1162" s="121">
        <v>169100</v>
      </c>
      <c r="Z1162" s="120">
        <f t="shared" si="455"/>
        <v>0.33098453709140729</v>
      </c>
      <c r="AA1162" s="120">
        <f t="shared" si="462"/>
        <v>2.5309845370914075</v>
      </c>
      <c r="AB1162" s="119">
        <v>804.27120000000002</v>
      </c>
      <c r="AC1162" s="121">
        <v>119100</v>
      </c>
      <c r="AD1162" s="120">
        <f t="shared" si="463"/>
        <v>0.34342560553633217</v>
      </c>
      <c r="AE1162" s="122">
        <f t="shared" si="464"/>
        <v>3.6434256055363319</v>
      </c>
      <c r="AF1162" s="119">
        <v>804.27120000000002</v>
      </c>
      <c r="AG1162" s="121">
        <v>145300</v>
      </c>
      <c r="AH1162" s="120">
        <f t="shared" si="465"/>
        <v>0.34148061104582844</v>
      </c>
      <c r="AI1162" s="120">
        <f t="shared" si="466"/>
        <v>4.7414806110458292</v>
      </c>
      <c r="AJ1162" s="119">
        <v>804.27120000000002</v>
      </c>
      <c r="AK1162" s="121">
        <v>135700</v>
      </c>
      <c r="AL1162" s="120">
        <f t="shared" si="456"/>
        <v>0.35347746809064862</v>
      </c>
      <c r="AM1162" s="122">
        <f t="shared" si="467"/>
        <v>5.8534774680906487</v>
      </c>
      <c r="AN1162" s="33">
        <v>804.27120000000002</v>
      </c>
      <c r="AO1162" s="118">
        <v>81100</v>
      </c>
      <c r="AP1162" s="120">
        <f t="shared" si="468"/>
        <v>0.31642606320717909</v>
      </c>
      <c r="AQ1162" s="122">
        <f t="shared" si="469"/>
        <v>6.9164260632071786</v>
      </c>
      <c r="AR1162" s="119">
        <v>804.27120000000002</v>
      </c>
      <c r="AS1162" s="121">
        <v>95710</v>
      </c>
      <c r="AT1162" s="123">
        <f t="shared" si="470"/>
        <v>0.25853592652620205</v>
      </c>
      <c r="AU1162" s="122">
        <f t="shared" si="471"/>
        <v>7.9585359265262019</v>
      </c>
      <c r="AV1162" s="119">
        <v>804.27120000000002</v>
      </c>
      <c r="AW1162" s="121">
        <v>41940</v>
      </c>
      <c r="AX1162" s="120">
        <f t="shared" si="472"/>
        <v>0.26611675126903556</v>
      </c>
      <c r="AY1162" s="120">
        <f t="shared" si="473"/>
        <v>9.0661167512690355</v>
      </c>
      <c r="AZ1162" s="119">
        <v>804.27120000000002</v>
      </c>
      <c r="BA1162" s="118">
        <v>24890</v>
      </c>
      <c r="BB1162" s="120">
        <f t="shared" si="457"/>
        <v>0.10113774888256806</v>
      </c>
      <c r="BC1162" s="120">
        <f t="shared" si="474"/>
        <v>10.001137748882568</v>
      </c>
    </row>
    <row r="1163" spans="1:55" x14ac:dyDescent="0.3">
      <c r="A1163" s="119">
        <v>804.28359999999998</v>
      </c>
      <c r="B1163" s="118">
        <v>114800</v>
      </c>
      <c r="C1163" s="120">
        <f t="shared" si="450"/>
        <v>0.16845194424064563</v>
      </c>
      <c r="D1163" s="119">
        <v>804.28359999999998</v>
      </c>
      <c r="E1163" s="118">
        <v>114800</v>
      </c>
      <c r="F1163" s="120">
        <f t="shared" si="458"/>
        <v>0.16845194424064563</v>
      </c>
      <c r="G1163" s="119">
        <v>804.28359999999998</v>
      </c>
      <c r="H1163" s="118">
        <v>18000</v>
      </c>
      <c r="I1163" s="120">
        <f t="shared" si="451"/>
        <v>0.11680726800778715</v>
      </c>
      <c r="J1163" s="120">
        <f t="shared" si="459"/>
        <v>2.3168072680077874</v>
      </c>
      <c r="K1163" s="119">
        <v>804.28359999999998</v>
      </c>
      <c r="L1163" s="118">
        <v>71480</v>
      </c>
      <c r="M1163" s="120">
        <f t="shared" si="452"/>
        <v>0.16803008932769159</v>
      </c>
      <c r="N1163" s="120">
        <f t="shared" si="460"/>
        <v>1.2680300893276917</v>
      </c>
      <c r="Q1163" s="119">
        <v>804.28359999999998</v>
      </c>
      <c r="R1163" s="121">
        <v>72000</v>
      </c>
      <c r="S1163" s="120">
        <f t="shared" si="453"/>
        <v>0.36235530951182687</v>
      </c>
      <c r="T1163" s="119">
        <v>804.28359999999998</v>
      </c>
      <c r="U1163" s="121">
        <v>53850</v>
      </c>
      <c r="V1163" s="120">
        <f t="shared" si="454"/>
        <v>0.37816011235955055</v>
      </c>
      <c r="W1163" s="122">
        <f t="shared" si="461"/>
        <v>1.4781601123595507</v>
      </c>
      <c r="X1163" s="119">
        <v>804.28359999999998</v>
      </c>
      <c r="Y1163" s="121">
        <v>166400</v>
      </c>
      <c r="Z1163" s="120">
        <f t="shared" si="455"/>
        <v>0.32569974554707382</v>
      </c>
      <c r="AA1163" s="120">
        <f t="shared" si="462"/>
        <v>2.5256997455470742</v>
      </c>
      <c r="AB1163" s="119">
        <v>804.28359999999998</v>
      </c>
      <c r="AC1163" s="121">
        <v>117300</v>
      </c>
      <c r="AD1163" s="120">
        <f t="shared" si="463"/>
        <v>0.33823529411764708</v>
      </c>
      <c r="AE1163" s="122">
        <f t="shared" si="464"/>
        <v>3.638235294117647</v>
      </c>
      <c r="AF1163" s="119">
        <v>804.28359999999998</v>
      </c>
      <c r="AG1163" s="121">
        <v>143200</v>
      </c>
      <c r="AH1163" s="120">
        <f t="shared" si="465"/>
        <v>0.33654524089306698</v>
      </c>
      <c r="AI1163" s="120">
        <f t="shared" si="466"/>
        <v>4.7365452408930677</v>
      </c>
      <c r="AJ1163" s="119">
        <v>804.28359999999998</v>
      </c>
      <c r="AK1163" s="121">
        <v>134000</v>
      </c>
      <c r="AL1163" s="120">
        <f t="shared" si="456"/>
        <v>0.34904923157072154</v>
      </c>
      <c r="AM1163" s="122">
        <f t="shared" si="467"/>
        <v>5.8490492315707217</v>
      </c>
      <c r="AN1163" s="33">
        <v>804.28359999999998</v>
      </c>
      <c r="AO1163" s="118">
        <v>80750</v>
      </c>
      <c r="AP1163" s="120">
        <f t="shared" si="468"/>
        <v>0.31506047600468201</v>
      </c>
      <c r="AQ1163" s="122">
        <f t="shared" si="469"/>
        <v>6.9150604760046814</v>
      </c>
      <c r="AR1163" s="119">
        <v>804.28359999999998</v>
      </c>
      <c r="AS1163" s="121">
        <v>95290</v>
      </c>
      <c r="AT1163" s="123">
        <f t="shared" si="470"/>
        <v>0.2574014046461372</v>
      </c>
      <c r="AU1163" s="122">
        <f t="shared" si="471"/>
        <v>7.957401404646137</v>
      </c>
      <c r="AV1163" s="119">
        <v>804.28359999999998</v>
      </c>
      <c r="AW1163" s="121">
        <v>41740</v>
      </c>
      <c r="AX1163" s="120">
        <f t="shared" si="472"/>
        <v>0.2648477157360406</v>
      </c>
      <c r="AY1163" s="120">
        <f t="shared" si="473"/>
        <v>9.0648477157360414</v>
      </c>
      <c r="AZ1163" s="119">
        <v>804.28359999999998</v>
      </c>
      <c r="BA1163" s="118">
        <v>25090</v>
      </c>
      <c r="BB1163" s="120">
        <f t="shared" si="457"/>
        <v>0.10195042665583097</v>
      </c>
      <c r="BC1163" s="120">
        <f t="shared" si="474"/>
        <v>10.001950426655831</v>
      </c>
    </row>
    <row r="1164" spans="1:55" x14ac:dyDescent="0.3">
      <c r="A1164" s="119">
        <v>804.29600000000005</v>
      </c>
      <c r="B1164" s="118">
        <v>117100</v>
      </c>
      <c r="C1164" s="120">
        <f t="shared" si="450"/>
        <v>0.17182685253118121</v>
      </c>
      <c r="D1164" s="119">
        <v>804.29600000000005</v>
      </c>
      <c r="E1164" s="118">
        <v>117100</v>
      </c>
      <c r="F1164" s="120">
        <f t="shared" si="458"/>
        <v>0.17182685253118121</v>
      </c>
      <c r="G1164" s="119">
        <v>804.29600000000005</v>
      </c>
      <c r="H1164" s="118">
        <v>18190</v>
      </c>
      <c r="I1164" s="120">
        <f t="shared" si="451"/>
        <v>0.11804023361453601</v>
      </c>
      <c r="J1164" s="120">
        <f t="shared" si="459"/>
        <v>2.318040233614536</v>
      </c>
      <c r="K1164" s="119">
        <v>804.29600000000005</v>
      </c>
      <c r="L1164" s="118">
        <v>69840</v>
      </c>
      <c r="M1164" s="120">
        <f t="shared" si="452"/>
        <v>0.16417489421720732</v>
      </c>
      <c r="N1164" s="120">
        <f t="shared" si="460"/>
        <v>1.2641748942172075</v>
      </c>
      <c r="Q1164" s="119">
        <v>804.29600000000005</v>
      </c>
      <c r="R1164" s="121">
        <v>70850</v>
      </c>
      <c r="S1164" s="120">
        <f t="shared" si="453"/>
        <v>0.35656768998490185</v>
      </c>
      <c r="T1164" s="119">
        <v>804.29600000000005</v>
      </c>
      <c r="U1164" s="121">
        <v>53050</v>
      </c>
      <c r="V1164" s="120">
        <f t="shared" si="454"/>
        <v>0.37254213483146065</v>
      </c>
      <c r="W1164" s="122">
        <f t="shared" si="461"/>
        <v>1.4725421348314607</v>
      </c>
      <c r="X1164" s="119">
        <v>804.29600000000005</v>
      </c>
      <c r="Y1164" s="121">
        <v>163900</v>
      </c>
      <c r="Z1164" s="120">
        <f t="shared" si="455"/>
        <v>0.32080642004306126</v>
      </c>
      <c r="AA1164" s="120">
        <f t="shared" si="462"/>
        <v>2.5208064200430615</v>
      </c>
      <c r="AB1164" s="119">
        <v>804.29600000000005</v>
      </c>
      <c r="AC1164" s="121">
        <v>115600</v>
      </c>
      <c r="AD1164" s="120">
        <f t="shared" si="463"/>
        <v>0.33333333333333331</v>
      </c>
      <c r="AE1164" s="122">
        <f t="shared" si="464"/>
        <v>3.6333333333333333</v>
      </c>
      <c r="AF1164" s="119">
        <v>804.29600000000005</v>
      </c>
      <c r="AG1164" s="121">
        <v>141300</v>
      </c>
      <c r="AH1164" s="120">
        <f t="shared" si="465"/>
        <v>0.33207990599294945</v>
      </c>
      <c r="AI1164" s="120">
        <f t="shared" si="466"/>
        <v>4.7320799059929497</v>
      </c>
      <c r="AJ1164" s="119">
        <v>804.29600000000005</v>
      </c>
      <c r="AK1164" s="121">
        <v>132400</v>
      </c>
      <c r="AL1164" s="120">
        <f t="shared" si="456"/>
        <v>0.34488147955196669</v>
      </c>
      <c r="AM1164" s="122">
        <f t="shared" si="467"/>
        <v>5.844881479551967</v>
      </c>
      <c r="AN1164" s="33">
        <v>804.29600000000005</v>
      </c>
      <c r="AO1164" s="118">
        <v>80440</v>
      </c>
      <c r="AP1164" s="120">
        <f t="shared" si="468"/>
        <v>0.31385095591104173</v>
      </c>
      <c r="AQ1164" s="122">
        <f t="shared" si="469"/>
        <v>6.913850955911041</v>
      </c>
      <c r="AR1164" s="119">
        <v>804.29600000000005</v>
      </c>
      <c r="AS1164" s="121">
        <v>94930</v>
      </c>
      <c r="AT1164" s="123">
        <f t="shared" si="470"/>
        <v>0.25642895732036736</v>
      </c>
      <c r="AU1164" s="122">
        <f t="shared" si="471"/>
        <v>7.9564289573203677</v>
      </c>
      <c r="AV1164" s="119">
        <v>804.29600000000005</v>
      </c>
      <c r="AW1164" s="121">
        <v>41570</v>
      </c>
      <c r="AX1164" s="120">
        <f t="shared" si="472"/>
        <v>0.26376903553299491</v>
      </c>
      <c r="AY1164" s="120">
        <f t="shared" si="473"/>
        <v>9.0637690355329958</v>
      </c>
      <c r="AZ1164" s="119">
        <v>804.29600000000005</v>
      </c>
      <c r="BA1164" s="118">
        <v>25280</v>
      </c>
      <c r="BB1164" s="120">
        <f t="shared" si="457"/>
        <v>0.10272247054043072</v>
      </c>
      <c r="BC1164" s="120">
        <f t="shared" si="474"/>
        <v>10.002722470540432</v>
      </c>
    </row>
    <row r="1165" spans="1:55" x14ac:dyDescent="0.3">
      <c r="A1165" s="119">
        <v>804.30840000000001</v>
      </c>
      <c r="B1165" s="118">
        <v>119000</v>
      </c>
      <c r="C1165" s="120">
        <f t="shared" si="450"/>
        <v>0.17461482024944974</v>
      </c>
      <c r="D1165" s="119">
        <v>804.30840000000001</v>
      </c>
      <c r="E1165" s="118">
        <v>119000</v>
      </c>
      <c r="F1165" s="120">
        <f t="shared" si="458"/>
        <v>0.17461482024944974</v>
      </c>
      <c r="G1165" s="119">
        <v>804.30840000000001</v>
      </c>
      <c r="H1165" s="118">
        <v>18370</v>
      </c>
      <c r="I1165" s="120">
        <f t="shared" si="451"/>
        <v>0.11920830629461389</v>
      </c>
      <c r="J1165" s="120">
        <f t="shared" si="459"/>
        <v>2.3192083062946143</v>
      </c>
      <c r="K1165" s="119">
        <v>804.30840000000001</v>
      </c>
      <c r="L1165" s="118">
        <v>68340</v>
      </c>
      <c r="M1165" s="120">
        <f t="shared" si="452"/>
        <v>0.16064880112834978</v>
      </c>
      <c r="N1165" s="120">
        <f t="shared" si="460"/>
        <v>1.2606488011283499</v>
      </c>
      <c r="Q1165" s="119">
        <v>804.30840000000001</v>
      </c>
      <c r="R1165" s="121">
        <v>69760</v>
      </c>
      <c r="S1165" s="120">
        <f t="shared" si="453"/>
        <v>0.35108203321590337</v>
      </c>
      <c r="T1165" s="119">
        <v>804.30840000000001</v>
      </c>
      <c r="U1165" s="121">
        <v>52280</v>
      </c>
      <c r="V1165" s="120">
        <f t="shared" si="454"/>
        <v>0.36713483146067416</v>
      </c>
      <c r="W1165" s="122">
        <f t="shared" si="461"/>
        <v>1.4671348314606742</v>
      </c>
      <c r="X1165" s="119">
        <v>804.30840000000001</v>
      </c>
      <c r="Y1165" s="121">
        <v>161500</v>
      </c>
      <c r="Z1165" s="120">
        <f t="shared" si="455"/>
        <v>0.31610882755920922</v>
      </c>
      <c r="AA1165" s="120">
        <f t="shared" si="462"/>
        <v>2.5161088275592096</v>
      </c>
      <c r="AB1165" s="119">
        <v>804.30840000000001</v>
      </c>
      <c r="AC1165" s="121">
        <v>114000</v>
      </c>
      <c r="AD1165" s="120">
        <f t="shared" si="463"/>
        <v>0.32871972318339099</v>
      </c>
      <c r="AE1165" s="122">
        <f t="shared" si="464"/>
        <v>3.6287197231833908</v>
      </c>
      <c r="AF1165" s="119">
        <v>804.30840000000001</v>
      </c>
      <c r="AG1165" s="121">
        <v>139500</v>
      </c>
      <c r="AH1165" s="120">
        <f t="shared" si="465"/>
        <v>0.32784958871915393</v>
      </c>
      <c r="AI1165" s="120">
        <f t="shared" si="466"/>
        <v>4.7278495887191543</v>
      </c>
      <c r="AJ1165" s="119">
        <v>804.30840000000001</v>
      </c>
      <c r="AK1165" s="121">
        <v>130900</v>
      </c>
      <c r="AL1165" s="120">
        <f t="shared" si="456"/>
        <v>0.34097421203438394</v>
      </c>
      <c r="AM1165" s="122">
        <f t="shared" si="467"/>
        <v>5.8409742120343839</v>
      </c>
      <c r="AN1165" s="33">
        <v>804.30840000000001</v>
      </c>
      <c r="AO1165" s="118">
        <v>80180</v>
      </c>
      <c r="AP1165" s="120">
        <f t="shared" si="468"/>
        <v>0.31283651970347248</v>
      </c>
      <c r="AQ1165" s="122">
        <f t="shared" si="469"/>
        <v>6.9128365197034718</v>
      </c>
      <c r="AR1165" s="119">
        <v>804.30840000000001</v>
      </c>
      <c r="AS1165" s="121">
        <v>94620</v>
      </c>
      <c r="AT1165" s="123">
        <f t="shared" si="470"/>
        <v>0.25559157212317668</v>
      </c>
      <c r="AU1165" s="122">
        <f t="shared" si="471"/>
        <v>7.9555915721231765</v>
      </c>
      <c r="AV1165" s="119">
        <v>804.30840000000001</v>
      </c>
      <c r="AW1165" s="121">
        <v>41420</v>
      </c>
      <c r="AX1165" s="120">
        <f t="shared" si="472"/>
        <v>0.26281725888324875</v>
      </c>
      <c r="AY1165" s="120">
        <f t="shared" si="473"/>
        <v>9.0628172588832498</v>
      </c>
      <c r="AZ1165" s="119">
        <v>804.30840000000001</v>
      </c>
      <c r="BA1165" s="118">
        <v>25480</v>
      </c>
      <c r="BB1165" s="120">
        <f t="shared" si="457"/>
        <v>0.10353514831369362</v>
      </c>
      <c r="BC1165" s="120">
        <f t="shared" si="474"/>
        <v>10.003535148313693</v>
      </c>
    </row>
    <row r="1166" spans="1:55" x14ac:dyDescent="0.3">
      <c r="A1166" s="119">
        <v>804.32090000000005</v>
      </c>
      <c r="B1166" s="118">
        <v>120500</v>
      </c>
      <c r="C1166" s="120">
        <f t="shared" si="450"/>
        <v>0.1768158473954512</v>
      </c>
      <c r="D1166" s="119">
        <v>804.32090000000005</v>
      </c>
      <c r="E1166" s="118">
        <v>120500</v>
      </c>
      <c r="F1166" s="120">
        <f t="shared" si="458"/>
        <v>0.1768158473954512</v>
      </c>
      <c r="G1166" s="119">
        <v>804.32090000000005</v>
      </c>
      <c r="H1166" s="118">
        <v>18550</v>
      </c>
      <c r="I1166" s="120">
        <f t="shared" si="451"/>
        <v>0.12037637897469176</v>
      </c>
      <c r="J1166" s="120">
        <f t="shared" si="459"/>
        <v>2.3203763789746921</v>
      </c>
      <c r="K1166" s="119">
        <v>804.32090000000005</v>
      </c>
      <c r="L1166" s="118">
        <v>66960</v>
      </c>
      <c r="M1166" s="120">
        <f t="shared" si="452"/>
        <v>0.15740479548660086</v>
      </c>
      <c r="N1166" s="120">
        <f t="shared" si="460"/>
        <v>1.257404795486601</v>
      </c>
      <c r="Q1166" s="119">
        <v>804.32090000000005</v>
      </c>
      <c r="R1166" s="121">
        <v>68710</v>
      </c>
      <c r="S1166" s="120">
        <f t="shared" si="453"/>
        <v>0.34579768495218921</v>
      </c>
      <c r="T1166" s="119">
        <v>804.32090000000005</v>
      </c>
      <c r="U1166" s="121">
        <v>51540</v>
      </c>
      <c r="V1166" s="120">
        <f t="shared" si="454"/>
        <v>0.36193820224719103</v>
      </c>
      <c r="W1166" s="122">
        <f t="shared" si="461"/>
        <v>1.4619382022471912</v>
      </c>
      <c r="X1166" s="119">
        <v>804.32090000000005</v>
      </c>
      <c r="Y1166" s="121">
        <v>159200</v>
      </c>
      <c r="Z1166" s="120">
        <f t="shared" si="455"/>
        <v>0.31160696809551769</v>
      </c>
      <c r="AA1166" s="120">
        <f t="shared" si="462"/>
        <v>2.511606968095518</v>
      </c>
      <c r="AB1166" s="119">
        <v>804.32090000000005</v>
      </c>
      <c r="AC1166" s="121">
        <v>112400</v>
      </c>
      <c r="AD1166" s="120">
        <f t="shared" si="463"/>
        <v>0.32410611303344866</v>
      </c>
      <c r="AE1166" s="122">
        <f t="shared" si="464"/>
        <v>3.6241061130334487</v>
      </c>
      <c r="AF1166" s="119">
        <v>804.32090000000005</v>
      </c>
      <c r="AG1166" s="121">
        <v>137900</v>
      </c>
      <c r="AH1166" s="120">
        <f t="shared" si="465"/>
        <v>0.32408930669800234</v>
      </c>
      <c r="AI1166" s="120">
        <f t="shared" si="466"/>
        <v>4.7240893066980023</v>
      </c>
      <c r="AJ1166" s="119">
        <v>804.32090000000005</v>
      </c>
      <c r="AK1166" s="121">
        <v>129500</v>
      </c>
      <c r="AL1166" s="120">
        <f t="shared" si="456"/>
        <v>0.33732742901797341</v>
      </c>
      <c r="AM1166" s="122">
        <f t="shared" si="467"/>
        <v>5.8373274290179733</v>
      </c>
      <c r="AN1166" s="33">
        <v>804.32090000000005</v>
      </c>
      <c r="AO1166" s="118">
        <v>79960</v>
      </c>
      <c r="AP1166" s="120">
        <f t="shared" si="468"/>
        <v>0.31197815060476003</v>
      </c>
      <c r="AQ1166" s="122">
        <f t="shared" si="469"/>
        <v>6.9119781506047593</v>
      </c>
      <c r="AR1166" s="119">
        <v>804.32090000000005</v>
      </c>
      <c r="AS1166" s="121">
        <v>94370</v>
      </c>
      <c r="AT1166" s="123">
        <f t="shared" si="470"/>
        <v>0.2549162614802809</v>
      </c>
      <c r="AU1166" s="122">
        <f t="shared" si="471"/>
        <v>7.9549162614802809</v>
      </c>
      <c r="AV1166" s="119">
        <v>804.32090000000005</v>
      </c>
      <c r="AW1166" s="121">
        <v>41290</v>
      </c>
      <c r="AX1166" s="120">
        <f t="shared" si="472"/>
        <v>0.26199238578680201</v>
      </c>
      <c r="AY1166" s="120">
        <f t="shared" si="473"/>
        <v>9.0619923857868034</v>
      </c>
      <c r="AZ1166" s="119">
        <v>804.32090000000005</v>
      </c>
      <c r="BA1166" s="118">
        <v>25670</v>
      </c>
      <c r="BB1166" s="120">
        <f t="shared" si="457"/>
        <v>0.10430719219829337</v>
      </c>
      <c r="BC1166" s="120">
        <f t="shared" si="474"/>
        <v>10.004307192198294</v>
      </c>
    </row>
    <row r="1167" spans="1:55" x14ac:dyDescent="0.3">
      <c r="A1167" s="119">
        <v>804.33330000000001</v>
      </c>
      <c r="B1167" s="118">
        <v>121600</v>
      </c>
      <c r="C1167" s="120">
        <f t="shared" si="450"/>
        <v>0.17842993396918563</v>
      </c>
      <c r="D1167" s="119">
        <v>804.33330000000001</v>
      </c>
      <c r="E1167" s="118">
        <v>121600</v>
      </c>
      <c r="F1167" s="120">
        <f t="shared" si="458"/>
        <v>0.17842993396918563</v>
      </c>
      <c r="G1167" s="119">
        <v>804.33330000000001</v>
      </c>
      <c r="H1167" s="118">
        <v>18730</v>
      </c>
      <c r="I1167" s="120">
        <f t="shared" si="451"/>
        <v>0.12154445165476963</v>
      </c>
      <c r="J1167" s="120">
        <f t="shared" si="459"/>
        <v>2.3215444516547699</v>
      </c>
      <c r="K1167" s="119">
        <v>804.33330000000001</v>
      </c>
      <c r="L1167" s="118">
        <v>65700</v>
      </c>
      <c r="M1167" s="120">
        <f t="shared" si="452"/>
        <v>0.15444287729196052</v>
      </c>
      <c r="N1167" s="120">
        <f t="shared" si="460"/>
        <v>1.2544428772919607</v>
      </c>
      <c r="Q1167" s="119">
        <v>804.33330000000001</v>
      </c>
      <c r="R1167" s="121">
        <v>67700</v>
      </c>
      <c r="S1167" s="120">
        <f t="shared" si="453"/>
        <v>0.34071464519375944</v>
      </c>
      <c r="T1167" s="119">
        <v>804.33330000000001</v>
      </c>
      <c r="U1167" s="121">
        <v>50840</v>
      </c>
      <c r="V1167" s="120">
        <f t="shared" si="454"/>
        <v>0.35702247191011238</v>
      </c>
      <c r="W1167" s="122">
        <f t="shared" si="461"/>
        <v>1.4570224719101126</v>
      </c>
      <c r="X1167" s="119">
        <v>804.33330000000001</v>
      </c>
      <c r="Y1167" s="121">
        <v>157000</v>
      </c>
      <c r="Z1167" s="120">
        <f t="shared" si="455"/>
        <v>0.30730084165198668</v>
      </c>
      <c r="AA1167" s="120">
        <f t="shared" si="462"/>
        <v>2.5073008416519871</v>
      </c>
      <c r="AB1167" s="119">
        <v>804.33330000000001</v>
      </c>
      <c r="AC1167" s="121">
        <v>111000</v>
      </c>
      <c r="AD1167" s="120">
        <f t="shared" si="463"/>
        <v>0.32006920415224915</v>
      </c>
      <c r="AE1167" s="122">
        <f t="shared" si="464"/>
        <v>3.6200692041522489</v>
      </c>
      <c r="AF1167" s="119">
        <v>804.33330000000001</v>
      </c>
      <c r="AG1167" s="121">
        <v>136300</v>
      </c>
      <c r="AH1167" s="120">
        <f t="shared" si="465"/>
        <v>0.32032902467685076</v>
      </c>
      <c r="AI1167" s="120">
        <f t="shared" si="466"/>
        <v>4.7203290246768512</v>
      </c>
      <c r="AJ1167" s="119">
        <v>804.33330000000001</v>
      </c>
      <c r="AK1167" s="121">
        <v>128200</v>
      </c>
      <c r="AL1167" s="120">
        <f t="shared" si="456"/>
        <v>0.33394113050273511</v>
      </c>
      <c r="AM1167" s="122">
        <f t="shared" si="467"/>
        <v>5.8339411305027351</v>
      </c>
      <c r="AN1167" s="33">
        <v>804.33330000000001</v>
      </c>
      <c r="AO1167" s="118">
        <v>79780</v>
      </c>
      <c r="AP1167" s="120">
        <f t="shared" si="468"/>
        <v>0.31127584861490443</v>
      </c>
      <c r="AQ1167" s="122">
        <f t="shared" si="469"/>
        <v>6.9112758486149044</v>
      </c>
      <c r="AR1167" s="119">
        <v>804.33330000000001</v>
      </c>
      <c r="AS1167" s="121">
        <v>94170</v>
      </c>
      <c r="AT1167" s="123">
        <f t="shared" si="470"/>
        <v>0.25437601296596435</v>
      </c>
      <c r="AU1167" s="122">
        <f t="shared" si="471"/>
        <v>7.9543760129659642</v>
      </c>
      <c r="AV1167" s="119">
        <v>804.33330000000001</v>
      </c>
      <c r="AW1167" s="121">
        <v>41190</v>
      </c>
      <c r="AX1167" s="120">
        <f t="shared" si="472"/>
        <v>0.26135786802030458</v>
      </c>
      <c r="AY1167" s="120">
        <f t="shared" si="473"/>
        <v>9.0613578680203055</v>
      </c>
      <c r="AZ1167" s="119">
        <v>804.33330000000001</v>
      </c>
      <c r="BA1167" s="118">
        <v>25870</v>
      </c>
      <c r="BB1167" s="120">
        <f t="shared" si="457"/>
        <v>0.10511986997155628</v>
      </c>
      <c r="BC1167" s="120">
        <f t="shared" si="474"/>
        <v>10.005119869971557</v>
      </c>
    </row>
    <row r="1168" spans="1:55" x14ac:dyDescent="0.3">
      <c r="A1168" s="119">
        <v>804.34559999999999</v>
      </c>
      <c r="B1168" s="118">
        <v>122200</v>
      </c>
      <c r="C1168" s="120">
        <f t="shared" si="450"/>
        <v>0.1793103448275862</v>
      </c>
      <c r="D1168" s="119">
        <v>804.34559999999999</v>
      </c>
      <c r="E1168" s="118">
        <v>122200</v>
      </c>
      <c r="F1168" s="120">
        <f t="shared" si="458"/>
        <v>0.1793103448275862</v>
      </c>
      <c r="G1168" s="119">
        <v>804.34559999999999</v>
      </c>
      <c r="H1168" s="118">
        <v>18900</v>
      </c>
      <c r="I1168" s="120">
        <f t="shared" si="451"/>
        <v>0.12264763140817651</v>
      </c>
      <c r="J1168" s="120">
        <f t="shared" si="459"/>
        <v>2.3226476314081768</v>
      </c>
      <c r="K1168" s="119">
        <v>804.34559999999999</v>
      </c>
      <c r="L1168" s="118">
        <v>64560</v>
      </c>
      <c r="M1168" s="120">
        <f t="shared" si="452"/>
        <v>0.15176304654442876</v>
      </c>
      <c r="N1168" s="120">
        <f t="shared" si="460"/>
        <v>1.2517630465444289</v>
      </c>
      <c r="Q1168" s="119">
        <v>804.34559999999999</v>
      </c>
      <c r="R1168" s="121">
        <v>66730</v>
      </c>
      <c r="S1168" s="120">
        <f t="shared" si="453"/>
        <v>0.33583291394061399</v>
      </c>
      <c r="T1168" s="119">
        <v>804.34559999999999</v>
      </c>
      <c r="U1168" s="121">
        <v>50170</v>
      </c>
      <c r="V1168" s="120">
        <f t="shared" si="454"/>
        <v>0.35231741573033709</v>
      </c>
      <c r="W1168" s="122">
        <f t="shared" si="461"/>
        <v>1.4523174157303371</v>
      </c>
      <c r="X1168" s="119">
        <v>804.34559999999999</v>
      </c>
      <c r="Y1168" s="121">
        <v>155000</v>
      </c>
      <c r="Z1168" s="120">
        <f t="shared" si="455"/>
        <v>0.30338618124877664</v>
      </c>
      <c r="AA1168" s="120">
        <f t="shared" si="462"/>
        <v>2.5033861812487768</v>
      </c>
      <c r="AB1168" s="119">
        <v>804.34559999999999</v>
      </c>
      <c r="AC1168" s="121">
        <v>109600</v>
      </c>
      <c r="AD1168" s="120">
        <f t="shared" si="463"/>
        <v>0.31603229527104959</v>
      </c>
      <c r="AE1168" s="122">
        <f t="shared" si="464"/>
        <v>3.6160322952710495</v>
      </c>
      <c r="AF1168" s="119">
        <v>804.34559999999999</v>
      </c>
      <c r="AG1168" s="121">
        <v>134900</v>
      </c>
      <c r="AH1168" s="120">
        <f t="shared" si="465"/>
        <v>0.31703877790834312</v>
      </c>
      <c r="AI1168" s="120">
        <f t="shared" si="466"/>
        <v>4.7170387779083436</v>
      </c>
      <c r="AJ1168" s="119">
        <v>804.34559999999999</v>
      </c>
      <c r="AK1168" s="121">
        <v>127000</v>
      </c>
      <c r="AL1168" s="120">
        <f t="shared" si="456"/>
        <v>0.33081531648866891</v>
      </c>
      <c r="AM1168" s="122">
        <f t="shared" si="467"/>
        <v>5.8308153164886694</v>
      </c>
      <c r="AN1168" s="33">
        <v>804.34559999999999</v>
      </c>
      <c r="AO1168" s="118">
        <v>79630</v>
      </c>
      <c r="AP1168" s="120">
        <f t="shared" si="468"/>
        <v>0.31069059695669138</v>
      </c>
      <c r="AQ1168" s="122">
        <f t="shared" si="469"/>
        <v>6.910690596956691</v>
      </c>
      <c r="AR1168" s="119">
        <v>804.34559999999999</v>
      </c>
      <c r="AS1168" s="121">
        <v>94030</v>
      </c>
      <c r="AT1168" s="123">
        <f t="shared" si="470"/>
        <v>0.25399783900594275</v>
      </c>
      <c r="AU1168" s="122">
        <f t="shared" si="471"/>
        <v>7.9539978390059431</v>
      </c>
      <c r="AV1168" s="119">
        <v>804.34559999999999</v>
      </c>
      <c r="AW1168" s="121">
        <v>41110</v>
      </c>
      <c r="AX1168" s="120">
        <f t="shared" si="472"/>
        <v>0.26085025380710658</v>
      </c>
      <c r="AY1168" s="120">
        <f t="shared" si="473"/>
        <v>9.0608502538071072</v>
      </c>
      <c r="AZ1168" s="119">
        <v>804.34559999999999</v>
      </c>
      <c r="BA1168" s="118">
        <v>26060</v>
      </c>
      <c r="BB1168" s="120">
        <f t="shared" si="457"/>
        <v>0.10589191385615604</v>
      </c>
      <c r="BC1168" s="120">
        <f t="shared" si="474"/>
        <v>10.005891913856157</v>
      </c>
    </row>
    <row r="1169" spans="1:55" x14ac:dyDescent="0.3">
      <c r="A1169" s="119">
        <v>804.35810000000004</v>
      </c>
      <c r="B1169" s="118">
        <v>122400</v>
      </c>
      <c r="C1169" s="120">
        <f t="shared" si="450"/>
        <v>0.17960381511371973</v>
      </c>
      <c r="D1169" s="119">
        <v>804.35810000000004</v>
      </c>
      <c r="E1169" s="118">
        <v>122400</v>
      </c>
      <c r="F1169" s="120">
        <f t="shared" si="458"/>
        <v>0.17960381511371973</v>
      </c>
      <c r="G1169" s="119">
        <v>804.35810000000004</v>
      </c>
      <c r="H1169" s="118">
        <v>19070</v>
      </c>
      <c r="I1169" s="120">
        <f t="shared" si="451"/>
        <v>0.12375081116158339</v>
      </c>
      <c r="J1169" s="120">
        <f t="shared" si="459"/>
        <v>2.3237508111615837</v>
      </c>
      <c r="K1169" s="119">
        <v>804.35810000000004</v>
      </c>
      <c r="L1169" s="118">
        <v>63510</v>
      </c>
      <c r="M1169" s="120">
        <f t="shared" si="452"/>
        <v>0.14929478138222849</v>
      </c>
      <c r="N1169" s="120">
        <f t="shared" si="460"/>
        <v>1.2492947813822286</v>
      </c>
      <c r="Q1169" s="119">
        <v>804.35810000000004</v>
      </c>
      <c r="R1169" s="121">
        <v>65800</v>
      </c>
      <c r="S1169" s="120">
        <f t="shared" si="453"/>
        <v>0.33115249119275292</v>
      </c>
      <c r="T1169" s="119">
        <v>804.35810000000004</v>
      </c>
      <c r="U1169" s="121">
        <v>49530</v>
      </c>
      <c r="V1169" s="120">
        <f t="shared" si="454"/>
        <v>0.34782303370786516</v>
      </c>
      <c r="W1169" s="122">
        <f t="shared" si="461"/>
        <v>1.4478230337078652</v>
      </c>
      <c r="X1169" s="119">
        <v>804.35810000000004</v>
      </c>
      <c r="Y1169" s="121">
        <v>153100</v>
      </c>
      <c r="Z1169" s="120">
        <f t="shared" si="455"/>
        <v>0.29966725386572712</v>
      </c>
      <c r="AA1169" s="120">
        <f t="shared" si="462"/>
        <v>2.4996672538657272</v>
      </c>
      <c r="AB1169" s="119">
        <v>804.35810000000004</v>
      </c>
      <c r="AC1169" s="121">
        <v>108300</v>
      </c>
      <c r="AD1169" s="120">
        <f t="shared" si="463"/>
        <v>0.31228373702422146</v>
      </c>
      <c r="AE1169" s="122">
        <f t="shared" si="464"/>
        <v>3.6122837370242213</v>
      </c>
      <c r="AF1169" s="119">
        <v>804.35810000000004</v>
      </c>
      <c r="AG1169" s="121">
        <v>133500</v>
      </c>
      <c r="AH1169" s="120">
        <f t="shared" si="465"/>
        <v>0.31374853113983547</v>
      </c>
      <c r="AI1169" s="120">
        <f t="shared" si="466"/>
        <v>4.7137485311398359</v>
      </c>
      <c r="AJ1169" s="119">
        <v>804.35810000000004</v>
      </c>
      <c r="AK1169" s="121">
        <v>125900</v>
      </c>
      <c r="AL1169" s="120">
        <f t="shared" si="456"/>
        <v>0.32794998697577493</v>
      </c>
      <c r="AM1169" s="122">
        <f t="shared" si="467"/>
        <v>5.8279499869757752</v>
      </c>
      <c r="AN1169" s="33">
        <v>804.35810000000004</v>
      </c>
      <c r="AO1169" s="118">
        <v>79520</v>
      </c>
      <c r="AP1169" s="120">
        <f t="shared" si="468"/>
        <v>0.31026141240733518</v>
      </c>
      <c r="AQ1169" s="122">
        <f t="shared" si="469"/>
        <v>6.9102614124073352</v>
      </c>
      <c r="AR1169" s="119">
        <v>804.35810000000004</v>
      </c>
      <c r="AS1169" s="121">
        <v>93940</v>
      </c>
      <c r="AT1169" s="123">
        <f t="shared" si="470"/>
        <v>0.25375472717450026</v>
      </c>
      <c r="AU1169" s="122">
        <f t="shared" si="471"/>
        <v>7.9537547271745002</v>
      </c>
      <c r="AV1169" s="119">
        <v>804.35810000000004</v>
      </c>
      <c r="AW1169" s="121">
        <v>41050</v>
      </c>
      <c r="AX1169" s="120">
        <f t="shared" si="472"/>
        <v>0.2604695431472081</v>
      </c>
      <c r="AY1169" s="120">
        <f t="shared" si="473"/>
        <v>9.0604695431472084</v>
      </c>
      <c r="AZ1169" s="119">
        <v>804.35810000000004</v>
      </c>
      <c r="BA1169" s="118">
        <v>26260</v>
      </c>
      <c r="BB1169" s="120">
        <f t="shared" si="457"/>
        <v>0.10670459162941894</v>
      </c>
      <c r="BC1169" s="120">
        <f t="shared" si="474"/>
        <v>10.00670459162942</v>
      </c>
    </row>
    <row r="1170" spans="1:55" x14ac:dyDescent="0.3">
      <c r="A1170" s="119">
        <v>804.37049999999999</v>
      </c>
      <c r="B1170" s="118">
        <v>122100</v>
      </c>
      <c r="C1170" s="120">
        <f t="shared" si="450"/>
        <v>0.17916360968451944</v>
      </c>
      <c r="D1170" s="119">
        <v>804.37049999999999</v>
      </c>
      <c r="E1170" s="118">
        <v>122100</v>
      </c>
      <c r="F1170" s="120">
        <f t="shared" si="458"/>
        <v>0.17916360968451944</v>
      </c>
      <c r="G1170" s="119">
        <v>804.37049999999999</v>
      </c>
      <c r="H1170" s="118">
        <v>19230</v>
      </c>
      <c r="I1170" s="120">
        <f t="shared" si="451"/>
        <v>0.12478909798831928</v>
      </c>
      <c r="J1170" s="120">
        <f t="shared" si="459"/>
        <v>2.3247890979883197</v>
      </c>
      <c r="K1170" s="119">
        <v>804.37049999999999</v>
      </c>
      <c r="L1170" s="118">
        <v>62560</v>
      </c>
      <c r="M1170" s="120">
        <f t="shared" si="452"/>
        <v>0.14706158909261871</v>
      </c>
      <c r="N1170" s="120">
        <f t="shared" si="460"/>
        <v>1.2470615890926189</v>
      </c>
      <c r="Q1170" s="119">
        <v>804.37049999999999</v>
      </c>
      <c r="R1170" s="121">
        <v>64910</v>
      </c>
      <c r="S1170" s="120">
        <f t="shared" si="453"/>
        <v>0.32667337695017612</v>
      </c>
      <c r="T1170" s="119">
        <v>804.37049999999999</v>
      </c>
      <c r="U1170" s="121">
        <v>48910</v>
      </c>
      <c r="V1170" s="120">
        <f t="shared" si="454"/>
        <v>0.34346910112359552</v>
      </c>
      <c r="W1170" s="122">
        <f t="shared" si="461"/>
        <v>1.4434691011235956</v>
      </c>
      <c r="X1170" s="119">
        <v>804.37049999999999</v>
      </c>
      <c r="Y1170" s="121">
        <v>151300</v>
      </c>
      <c r="Z1170" s="120">
        <f t="shared" si="455"/>
        <v>0.29614405950283812</v>
      </c>
      <c r="AA1170" s="120">
        <f t="shared" si="462"/>
        <v>2.4961440595028384</v>
      </c>
      <c r="AB1170" s="119">
        <v>804.37049999999999</v>
      </c>
      <c r="AC1170" s="121">
        <v>107100</v>
      </c>
      <c r="AD1170" s="120">
        <f t="shared" si="463"/>
        <v>0.30882352941176472</v>
      </c>
      <c r="AE1170" s="122">
        <f t="shared" si="464"/>
        <v>3.6088235294117643</v>
      </c>
      <c r="AF1170" s="119">
        <v>804.37049999999999</v>
      </c>
      <c r="AG1170" s="121">
        <v>132200</v>
      </c>
      <c r="AH1170" s="120">
        <f t="shared" si="465"/>
        <v>0.31069330199764983</v>
      </c>
      <c r="AI1170" s="120">
        <f t="shared" si="466"/>
        <v>4.71069330199765</v>
      </c>
      <c r="AJ1170" s="119">
        <v>804.37049999999999</v>
      </c>
      <c r="AK1170" s="121">
        <v>124800</v>
      </c>
      <c r="AL1170" s="120">
        <f t="shared" si="456"/>
        <v>0.32508465746288095</v>
      </c>
      <c r="AM1170" s="122">
        <f t="shared" si="467"/>
        <v>5.825084657462881</v>
      </c>
      <c r="AN1170" s="33">
        <v>804.37049999999999</v>
      </c>
      <c r="AO1170" s="118">
        <v>79430</v>
      </c>
      <c r="AP1170" s="120">
        <f t="shared" si="468"/>
        <v>0.30991026141240735</v>
      </c>
      <c r="AQ1170" s="122">
        <f t="shared" si="469"/>
        <v>6.9099102614124073</v>
      </c>
      <c r="AR1170" s="119">
        <v>804.37049999999999</v>
      </c>
      <c r="AS1170" s="121">
        <v>93900</v>
      </c>
      <c r="AT1170" s="123">
        <f t="shared" si="470"/>
        <v>0.25364667747163694</v>
      </c>
      <c r="AU1170" s="122">
        <f t="shared" si="471"/>
        <v>7.953646677471637</v>
      </c>
      <c r="AV1170" s="119">
        <v>804.37049999999999</v>
      </c>
      <c r="AW1170" s="121">
        <v>41010</v>
      </c>
      <c r="AX1170" s="120">
        <f t="shared" si="472"/>
        <v>0.26021573604060916</v>
      </c>
      <c r="AY1170" s="120">
        <f t="shared" si="473"/>
        <v>9.0602157360406093</v>
      </c>
      <c r="AZ1170" s="119">
        <v>804.37049999999999</v>
      </c>
      <c r="BA1170" s="118">
        <v>26460</v>
      </c>
      <c r="BB1170" s="120">
        <f t="shared" si="457"/>
        <v>0.10751726940268183</v>
      </c>
      <c r="BC1170" s="120">
        <f t="shared" si="474"/>
        <v>10.007517269402681</v>
      </c>
    </row>
    <row r="1171" spans="1:55" x14ac:dyDescent="0.3">
      <c r="A1171" s="119">
        <v>804.38289999999995</v>
      </c>
      <c r="B1171" s="118">
        <v>121500</v>
      </c>
      <c r="C1171" s="120">
        <f t="shared" si="450"/>
        <v>0.17828319882611884</v>
      </c>
      <c r="D1171" s="119">
        <v>804.38289999999995</v>
      </c>
      <c r="E1171" s="118">
        <v>121500</v>
      </c>
      <c r="F1171" s="120">
        <f t="shared" si="458"/>
        <v>0.17828319882611884</v>
      </c>
      <c r="G1171" s="119">
        <v>804.38289999999995</v>
      </c>
      <c r="H1171" s="118">
        <v>19380</v>
      </c>
      <c r="I1171" s="120">
        <f t="shared" si="451"/>
        <v>0.12576249188838418</v>
      </c>
      <c r="J1171" s="120">
        <f t="shared" si="459"/>
        <v>2.3257624918883844</v>
      </c>
      <c r="K1171" s="119">
        <v>804.38289999999995</v>
      </c>
      <c r="L1171" s="118">
        <v>61690</v>
      </c>
      <c r="M1171" s="120">
        <f t="shared" si="452"/>
        <v>0.14501645510108133</v>
      </c>
      <c r="N1171" s="120">
        <f t="shared" si="460"/>
        <v>1.2450164551010814</v>
      </c>
      <c r="Q1171" s="119">
        <v>804.38289999999995</v>
      </c>
      <c r="R1171" s="121">
        <v>64040</v>
      </c>
      <c r="S1171" s="120">
        <f t="shared" si="453"/>
        <v>0.3222949169602416</v>
      </c>
      <c r="T1171" s="119">
        <v>804.38289999999995</v>
      </c>
      <c r="U1171" s="121">
        <v>48310</v>
      </c>
      <c r="V1171" s="120">
        <f t="shared" si="454"/>
        <v>0.33925561797752807</v>
      </c>
      <c r="W1171" s="122">
        <f t="shared" si="461"/>
        <v>1.4392556179775282</v>
      </c>
      <c r="X1171" s="119">
        <v>804.38289999999995</v>
      </c>
      <c r="Y1171" s="121">
        <v>149600</v>
      </c>
      <c r="Z1171" s="120">
        <f t="shared" si="455"/>
        <v>0.29281659816010963</v>
      </c>
      <c r="AA1171" s="120">
        <f t="shared" si="462"/>
        <v>2.4928165981601098</v>
      </c>
      <c r="AB1171" s="119">
        <v>804.38289999999995</v>
      </c>
      <c r="AC1171" s="121">
        <v>105900</v>
      </c>
      <c r="AD1171" s="120">
        <f t="shared" si="463"/>
        <v>0.30536332179930797</v>
      </c>
      <c r="AE1171" s="122">
        <f t="shared" si="464"/>
        <v>3.6053633217993077</v>
      </c>
      <c r="AF1171" s="119">
        <v>804.38289999999995</v>
      </c>
      <c r="AG1171" s="121">
        <v>131000</v>
      </c>
      <c r="AH1171" s="120">
        <f t="shared" si="465"/>
        <v>0.30787309048178613</v>
      </c>
      <c r="AI1171" s="120">
        <f t="shared" si="466"/>
        <v>4.7078730904817867</v>
      </c>
      <c r="AJ1171" s="119">
        <v>804.38289999999995</v>
      </c>
      <c r="AK1171" s="121">
        <v>123800</v>
      </c>
      <c r="AL1171" s="120">
        <f t="shared" si="456"/>
        <v>0.32247981245115914</v>
      </c>
      <c r="AM1171" s="122">
        <f t="shared" si="467"/>
        <v>5.8224798124511592</v>
      </c>
      <c r="AN1171" s="33">
        <v>804.38289999999995</v>
      </c>
      <c r="AO1171" s="118">
        <v>79370</v>
      </c>
      <c r="AP1171" s="120">
        <f t="shared" si="468"/>
        <v>0.30967616074912213</v>
      </c>
      <c r="AQ1171" s="122">
        <f t="shared" si="469"/>
        <v>6.9096761607491217</v>
      </c>
      <c r="AR1171" s="119">
        <v>804.38289999999995</v>
      </c>
      <c r="AS1171" s="121">
        <v>93920</v>
      </c>
      <c r="AT1171" s="123">
        <f t="shared" si="470"/>
        <v>0.25370070232306863</v>
      </c>
      <c r="AU1171" s="122">
        <f t="shared" si="471"/>
        <v>7.9537007023230686</v>
      </c>
      <c r="AV1171" s="119">
        <v>804.38289999999995</v>
      </c>
      <c r="AW1171" s="121">
        <v>41000</v>
      </c>
      <c r="AX1171" s="120">
        <f t="shared" si="472"/>
        <v>0.26015228426395937</v>
      </c>
      <c r="AY1171" s="120">
        <f t="shared" si="473"/>
        <v>9.0601522842639604</v>
      </c>
      <c r="AZ1171" s="119">
        <v>804.38289999999995</v>
      </c>
      <c r="BA1171" s="118">
        <v>26660</v>
      </c>
      <c r="BB1171" s="120">
        <f t="shared" si="457"/>
        <v>0.10832994717594474</v>
      </c>
      <c r="BC1171" s="120">
        <f t="shared" si="474"/>
        <v>10.008329947175945</v>
      </c>
    </row>
    <row r="1172" spans="1:55" x14ac:dyDescent="0.3">
      <c r="A1172" s="119">
        <v>804.39530000000002</v>
      </c>
      <c r="B1172" s="118">
        <v>120400</v>
      </c>
      <c r="C1172" s="120">
        <f t="shared" si="450"/>
        <v>0.17666911225238444</v>
      </c>
      <c r="D1172" s="119">
        <v>804.39530000000002</v>
      </c>
      <c r="E1172" s="118">
        <v>120400</v>
      </c>
      <c r="F1172" s="120">
        <f t="shared" si="458"/>
        <v>0.17666911225238444</v>
      </c>
      <c r="G1172" s="119">
        <v>804.39530000000002</v>
      </c>
      <c r="H1172" s="118">
        <v>19530</v>
      </c>
      <c r="I1172" s="120">
        <f t="shared" si="451"/>
        <v>0.12673588578844905</v>
      </c>
      <c r="J1172" s="120">
        <f t="shared" si="459"/>
        <v>2.326735885788449</v>
      </c>
      <c r="K1172" s="119">
        <v>804.39530000000002</v>
      </c>
      <c r="L1172" s="118">
        <v>60910</v>
      </c>
      <c r="M1172" s="120">
        <f t="shared" si="452"/>
        <v>0.14318288669487542</v>
      </c>
      <c r="N1172" s="120">
        <f t="shared" si="460"/>
        <v>1.2431828866948755</v>
      </c>
      <c r="Q1172" s="119">
        <v>804.39530000000002</v>
      </c>
      <c r="R1172" s="121">
        <v>63210</v>
      </c>
      <c r="S1172" s="120">
        <f t="shared" si="453"/>
        <v>0.31811776547559134</v>
      </c>
      <c r="T1172" s="119">
        <v>804.39530000000002</v>
      </c>
      <c r="U1172" s="121">
        <v>47730</v>
      </c>
      <c r="V1172" s="120">
        <f t="shared" si="454"/>
        <v>0.33518258426966291</v>
      </c>
      <c r="W1172" s="122">
        <f t="shared" si="461"/>
        <v>1.4351825842696631</v>
      </c>
      <c r="X1172" s="119">
        <v>804.39530000000002</v>
      </c>
      <c r="Y1172" s="121">
        <v>148000</v>
      </c>
      <c r="Z1172" s="120">
        <f t="shared" si="455"/>
        <v>0.2896848698375416</v>
      </c>
      <c r="AA1172" s="120">
        <f t="shared" si="462"/>
        <v>2.489684869837542</v>
      </c>
      <c r="AB1172" s="119">
        <v>804.39530000000002</v>
      </c>
      <c r="AC1172" s="121">
        <v>104800</v>
      </c>
      <c r="AD1172" s="120">
        <f t="shared" si="463"/>
        <v>0.30219146482122261</v>
      </c>
      <c r="AE1172" s="122">
        <f t="shared" si="464"/>
        <v>3.6021914648212223</v>
      </c>
      <c r="AF1172" s="119">
        <v>804.39530000000002</v>
      </c>
      <c r="AG1172" s="121">
        <v>129800</v>
      </c>
      <c r="AH1172" s="120">
        <f t="shared" si="465"/>
        <v>0.30505287896592242</v>
      </c>
      <c r="AI1172" s="120">
        <f t="shared" si="466"/>
        <v>4.7050528789659225</v>
      </c>
      <c r="AJ1172" s="119">
        <v>804.39530000000002</v>
      </c>
      <c r="AK1172" s="121">
        <v>122900</v>
      </c>
      <c r="AL1172" s="120">
        <f t="shared" si="456"/>
        <v>0.32013545194060955</v>
      </c>
      <c r="AM1172" s="122">
        <f t="shared" si="467"/>
        <v>5.8201354519406099</v>
      </c>
      <c r="AN1172" s="33">
        <v>804.39530000000002</v>
      </c>
      <c r="AO1172" s="118">
        <v>79330</v>
      </c>
      <c r="AP1172" s="120">
        <f t="shared" si="468"/>
        <v>0.30952009364026534</v>
      </c>
      <c r="AQ1172" s="122">
        <f t="shared" si="469"/>
        <v>6.909520093640265</v>
      </c>
      <c r="AR1172" s="119">
        <v>804.39530000000002</v>
      </c>
      <c r="AS1172" s="121">
        <v>93990</v>
      </c>
      <c r="AT1172" s="123">
        <f t="shared" si="470"/>
        <v>0.25388978930307943</v>
      </c>
      <c r="AU1172" s="122">
        <f t="shared" si="471"/>
        <v>7.95388978930308</v>
      </c>
      <c r="AV1172" s="119">
        <v>804.39530000000002</v>
      </c>
      <c r="AW1172" s="121">
        <v>41010</v>
      </c>
      <c r="AX1172" s="120">
        <f t="shared" si="472"/>
        <v>0.26021573604060916</v>
      </c>
      <c r="AY1172" s="120">
        <f t="shared" si="473"/>
        <v>9.0602157360406093</v>
      </c>
      <c r="AZ1172" s="119">
        <v>804.39530000000002</v>
      </c>
      <c r="BA1172" s="118">
        <v>26860</v>
      </c>
      <c r="BB1172" s="120">
        <f t="shared" si="457"/>
        <v>0.10914262494920764</v>
      </c>
      <c r="BC1172" s="120">
        <f t="shared" si="474"/>
        <v>10.009142624949208</v>
      </c>
    </row>
    <row r="1173" spans="1:55" x14ac:dyDescent="0.3">
      <c r="A1173" s="119">
        <v>804.40769999999998</v>
      </c>
      <c r="B1173" s="118">
        <v>118900</v>
      </c>
      <c r="C1173" s="120">
        <f t="shared" si="450"/>
        <v>0.17446808510638298</v>
      </c>
      <c r="D1173" s="119">
        <v>804.40769999999998</v>
      </c>
      <c r="E1173" s="118">
        <v>118900</v>
      </c>
      <c r="F1173" s="120">
        <f t="shared" si="458"/>
        <v>0.17446808510638298</v>
      </c>
      <c r="G1173" s="119">
        <v>804.40769999999998</v>
      </c>
      <c r="H1173" s="118">
        <v>19670</v>
      </c>
      <c r="I1173" s="120">
        <f t="shared" si="451"/>
        <v>0.12764438676184295</v>
      </c>
      <c r="J1173" s="120">
        <f t="shared" si="459"/>
        <v>2.3276443867618433</v>
      </c>
      <c r="K1173" s="119">
        <v>804.40769999999998</v>
      </c>
      <c r="L1173" s="118">
        <v>60190</v>
      </c>
      <c r="M1173" s="120">
        <f t="shared" si="452"/>
        <v>0.14149036201222379</v>
      </c>
      <c r="N1173" s="120">
        <f t="shared" si="460"/>
        <v>1.241490362012224</v>
      </c>
      <c r="Q1173" s="119">
        <v>804.40769999999998</v>
      </c>
      <c r="R1173" s="121">
        <v>62400</v>
      </c>
      <c r="S1173" s="120">
        <f t="shared" si="453"/>
        <v>0.3140412682435833</v>
      </c>
      <c r="T1173" s="119">
        <v>804.40769999999998</v>
      </c>
      <c r="U1173" s="121">
        <v>47170</v>
      </c>
      <c r="V1173" s="120">
        <f t="shared" si="454"/>
        <v>0.33124999999999999</v>
      </c>
      <c r="W1173" s="122">
        <f t="shared" si="461"/>
        <v>1.4312500000000001</v>
      </c>
      <c r="X1173" s="119">
        <v>804.40769999999998</v>
      </c>
      <c r="Y1173" s="121">
        <v>146400</v>
      </c>
      <c r="Z1173" s="120">
        <f t="shared" si="455"/>
        <v>0.28655314151497357</v>
      </c>
      <c r="AA1173" s="120">
        <f t="shared" si="462"/>
        <v>2.4865531415149738</v>
      </c>
      <c r="AB1173" s="119">
        <v>804.40769999999998</v>
      </c>
      <c r="AC1173" s="121">
        <v>103800</v>
      </c>
      <c r="AD1173" s="120">
        <f t="shared" si="463"/>
        <v>0.29930795847750863</v>
      </c>
      <c r="AE1173" s="122">
        <f t="shared" si="464"/>
        <v>3.5993079584775085</v>
      </c>
      <c r="AF1173" s="119">
        <v>804.40769999999998</v>
      </c>
      <c r="AG1173" s="121">
        <v>128700</v>
      </c>
      <c r="AH1173" s="120">
        <f t="shared" si="465"/>
        <v>0.30246768507638072</v>
      </c>
      <c r="AI1173" s="120">
        <f t="shared" si="466"/>
        <v>4.7024676850763809</v>
      </c>
      <c r="AJ1173" s="119">
        <v>804.40769999999998</v>
      </c>
      <c r="AK1173" s="121">
        <v>122000</v>
      </c>
      <c r="AL1173" s="120">
        <f t="shared" si="456"/>
        <v>0.3177910914300599</v>
      </c>
      <c r="AM1173" s="122">
        <f t="shared" si="467"/>
        <v>5.8177910914300597</v>
      </c>
      <c r="AN1173" s="33">
        <v>804.40769999999998</v>
      </c>
      <c r="AO1173" s="118">
        <v>79330</v>
      </c>
      <c r="AP1173" s="120">
        <f t="shared" si="468"/>
        <v>0.30952009364026534</v>
      </c>
      <c r="AQ1173" s="122">
        <f t="shared" si="469"/>
        <v>6.909520093640265</v>
      </c>
      <c r="AR1173" s="119">
        <v>804.40769999999998</v>
      </c>
      <c r="AS1173" s="121">
        <v>94120</v>
      </c>
      <c r="AT1173" s="123">
        <f t="shared" si="470"/>
        <v>0.25424095083738518</v>
      </c>
      <c r="AU1173" s="122">
        <f t="shared" si="471"/>
        <v>7.9542409508373852</v>
      </c>
      <c r="AV1173" s="119">
        <v>804.40769999999998</v>
      </c>
      <c r="AW1173" s="121">
        <v>41050</v>
      </c>
      <c r="AX1173" s="120">
        <f t="shared" si="472"/>
        <v>0.2604695431472081</v>
      </c>
      <c r="AY1173" s="120">
        <f t="shared" si="473"/>
        <v>9.0604695431472084</v>
      </c>
      <c r="AZ1173" s="119">
        <v>804.40769999999998</v>
      </c>
      <c r="BA1173" s="118">
        <v>27050</v>
      </c>
      <c r="BB1173" s="120">
        <f t="shared" si="457"/>
        <v>0.10991466883380739</v>
      </c>
      <c r="BC1173" s="120">
        <f t="shared" si="474"/>
        <v>10.009914668833808</v>
      </c>
    </row>
    <row r="1174" spans="1:55" x14ac:dyDescent="0.3">
      <c r="A1174" s="119">
        <v>804.42010000000005</v>
      </c>
      <c r="B1174" s="118">
        <v>117000</v>
      </c>
      <c r="C1174" s="120">
        <f t="shared" si="450"/>
        <v>0.17168011738811445</v>
      </c>
      <c r="D1174" s="119">
        <v>804.42010000000005</v>
      </c>
      <c r="E1174" s="118">
        <v>117000</v>
      </c>
      <c r="F1174" s="120">
        <f t="shared" si="458"/>
        <v>0.17168011738811445</v>
      </c>
      <c r="G1174" s="119">
        <v>804.42010000000005</v>
      </c>
      <c r="H1174" s="118">
        <v>19800</v>
      </c>
      <c r="I1174" s="120">
        <f t="shared" si="451"/>
        <v>0.12848799480856588</v>
      </c>
      <c r="J1174" s="120">
        <f t="shared" si="459"/>
        <v>2.3284879948085662</v>
      </c>
      <c r="K1174" s="119">
        <v>804.42010000000005</v>
      </c>
      <c r="L1174" s="118">
        <v>59550</v>
      </c>
      <c r="M1174" s="120">
        <f t="shared" si="452"/>
        <v>0.13998589562764457</v>
      </c>
      <c r="N1174" s="120">
        <f t="shared" si="460"/>
        <v>1.2399858956276446</v>
      </c>
      <c r="Q1174" s="119">
        <v>804.42010000000005</v>
      </c>
      <c r="R1174" s="121">
        <v>61620</v>
      </c>
      <c r="S1174" s="120">
        <f t="shared" si="453"/>
        <v>0.31011575239053851</v>
      </c>
      <c r="T1174" s="119">
        <v>804.42010000000005</v>
      </c>
      <c r="U1174" s="121">
        <v>46620</v>
      </c>
      <c r="V1174" s="120">
        <f t="shared" si="454"/>
        <v>0.32738764044943819</v>
      </c>
      <c r="W1174" s="122">
        <f t="shared" si="461"/>
        <v>1.4273876404494383</v>
      </c>
      <c r="X1174" s="119">
        <v>804.42010000000005</v>
      </c>
      <c r="Y1174" s="121">
        <v>144900</v>
      </c>
      <c r="Z1174" s="120">
        <f t="shared" si="455"/>
        <v>0.28361714621256606</v>
      </c>
      <c r="AA1174" s="120">
        <f t="shared" si="462"/>
        <v>2.4836171462125662</v>
      </c>
      <c r="AB1174" s="119">
        <v>804.42010000000005</v>
      </c>
      <c r="AC1174" s="121">
        <v>102700</v>
      </c>
      <c r="AD1174" s="120">
        <f t="shared" si="463"/>
        <v>0.29613610149942332</v>
      </c>
      <c r="AE1174" s="122">
        <f t="shared" si="464"/>
        <v>3.5961361014994231</v>
      </c>
      <c r="AF1174" s="119">
        <v>804.42010000000005</v>
      </c>
      <c r="AG1174" s="121">
        <v>127700</v>
      </c>
      <c r="AH1174" s="120">
        <f t="shared" si="465"/>
        <v>0.30011750881316096</v>
      </c>
      <c r="AI1174" s="120">
        <f t="shared" si="466"/>
        <v>4.700117508813161</v>
      </c>
      <c r="AJ1174" s="119">
        <v>804.42010000000005</v>
      </c>
      <c r="AK1174" s="121">
        <v>121200</v>
      </c>
      <c r="AL1174" s="120">
        <f t="shared" si="456"/>
        <v>0.31570721542068247</v>
      </c>
      <c r="AM1174" s="122">
        <f t="shared" si="467"/>
        <v>5.8157072154206828</v>
      </c>
      <c r="AN1174" s="33">
        <v>804.42010000000005</v>
      </c>
      <c r="AO1174" s="118">
        <v>79340</v>
      </c>
      <c r="AP1174" s="120">
        <f t="shared" si="468"/>
        <v>0.30955911041747952</v>
      </c>
      <c r="AQ1174" s="122">
        <f t="shared" si="469"/>
        <v>6.9095591104174794</v>
      </c>
      <c r="AR1174" s="119">
        <v>804.42010000000005</v>
      </c>
      <c r="AS1174" s="121">
        <v>94300</v>
      </c>
      <c r="AT1174" s="123">
        <f t="shared" si="470"/>
        <v>0.2547271745002701</v>
      </c>
      <c r="AU1174" s="122">
        <f t="shared" si="471"/>
        <v>7.9547271745002703</v>
      </c>
      <c r="AV1174" s="119">
        <v>804.42010000000005</v>
      </c>
      <c r="AW1174" s="121">
        <v>41100</v>
      </c>
      <c r="AX1174" s="120">
        <f t="shared" si="472"/>
        <v>0.26078680203045684</v>
      </c>
      <c r="AY1174" s="120">
        <f t="shared" si="473"/>
        <v>9.0607868020304583</v>
      </c>
      <c r="AZ1174" s="119">
        <v>804.42010000000005</v>
      </c>
      <c r="BA1174" s="118">
        <v>27250</v>
      </c>
      <c r="BB1174" s="120">
        <f t="shared" si="457"/>
        <v>0.1107273466070703</v>
      </c>
      <c r="BC1174" s="120">
        <f t="shared" si="474"/>
        <v>10.010727346607071</v>
      </c>
    </row>
    <row r="1175" spans="1:55" x14ac:dyDescent="0.3">
      <c r="A1175" s="119">
        <v>804.4325</v>
      </c>
      <c r="B1175" s="118">
        <v>114700</v>
      </c>
      <c r="C1175" s="120">
        <f t="shared" si="450"/>
        <v>0.16830520909757887</v>
      </c>
      <c r="D1175" s="119">
        <v>804.4325</v>
      </c>
      <c r="E1175" s="118">
        <v>114700</v>
      </c>
      <c r="F1175" s="120">
        <f t="shared" si="458"/>
        <v>0.16830520909757887</v>
      </c>
      <c r="G1175" s="119">
        <v>804.4325</v>
      </c>
      <c r="H1175" s="118">
        <v>19920</v>
      </c>
      <c r="I1175" s="120">
        <f t="shared" si="451"/>
        <v>0.12926670992861777</v>
      </c>
      <c r="J1175" s="120">
        <f t="shared" si="459"/>
        <v>2.3292667099286177</v>
      </c>
      <c r="K1175" s="119">
        <v>804.4325</v>
      </c>
      <c r="L1175" s="118">
        <v>58980</v>
      </c>
      <c r="M1175" s="120">
        <f t="shared" si="452"/>
        <v>0.1386459802538787</v>
      </c>
      <c r="N1175" s="120">
        <f t="shared" si="460"/>
        <v>1.2386459802538787</v>
      </c>
      <c r="Q1175" s="119">
        <v>804.4325</v>
      </c>
      <c r="R1175" s="121">
        <v>60870</v>
      </c>
      <c r="S1175" s="120">
        <f t="shared" si="453"/>
        <v>0.30634121791645696</v>
      </c>
      <c r="T1175" s="119">
        <v>804.4325</v>
      </c>
      <c r="U1175" s="121">
        <v>46090</v>
      </c>
      <c r="V1175" s="120">
        <f t="shared" si="454"/>
        <v>0.32366573033707863</v>
      </c>
      <c r="W1175" s="122">
        <f t="shared" si="461"/>
        <v>1.4236657303370788</v>
      </c>
      <c r="X1175" s="119">
        <v>804.4325</v>
      </c>
      <c r="Y1175" s="121">
        <v>143500</v>
      </c>
      <c r="Z1175" s="120">
        <f t="shared" si="455"/>
        <v>0.28087688393031907</v>
      </c>
      <c r="AA1175" s="120">
        <f t="shared" si="462"/>
        <v>2.4808768839303195</v>
      </c>
      <c r="AB1175" s="119">
        <v>804.4325</v>
      </c>
      <c r="AC1175" s="121">
        <v>101800</v>
      </c>
      <c r="AD1175" s="120">
        <f t="shared" si="463"/>
        <v>0.29354094579008072</v>
      </c>
      <c r="AE1175" s="122">
        <f t="shared" si="464"/>
        <v>3.5935409457900804</v>
      </c>
      <c r="AF1175" s="119">
        <v>804.4325</v>
      </c>
      <c r="AG1175" s="121">
        <v>126700</v>
      </c>
      <c r="AH1175" s="120">
        <f t="shared" si="465"/>
        <v>0.29776733254994125</v>
      </c>
      <c r="AI1175" s="120">
        <f t="shared" si="466"/>
        <v>4.6977673325499421</v>
      </c>
      <c r="AJ1175" s="119">
        <v>804.4325</v>
      </c>
      <c r="AK1175" s="121">
        <v>120500</v>
      </c>
      <c r="AL1175" s="120">
        <f t="shared" si="456"/>
        <v>0.31388382391247721</v>
      </c>
      <c r="AM1175" s="122">
        <f t="shared" si="467"/>
        <v>5.8138838239124775</v>
      </c>
      <c r="AN1175" s="33">
        <v>804.4325</v>
      </c>
      <c r="AO1175" s="118">
        <v>79380</v>
      </c>
      <c r="AP1175" s="120">
        <f t="shared" si="468"/>
        <v>0.30971517752633632</v>
      </c>
      <c r="AQ1175" s="122">
        <f t="shared" si="469"/>
        <v>6.9097151775263361</v>
      </c>
      <c r="AR1175" s="119">
        <v>804.4325</v>
      </c>
      <c r="AS1175" s="121">
        <v>94530</v>
      </c>
      <c r="AT1175" s="123">
        <f t="shared" si="470"/>
        <v>0.25534846029173419</v>
      </c>
      <c r="AU1175" s="122">
        <f t="shared" si="471"/>
        <v>7.9553484602917344</v>
      </c>
      <c r="AV1175" s="119">
        <v>804.4325</v>
      </c>
      <c r="AW1175" s="121">
        <v>41180</v>
      </c>
      <c r="AX1175" s="120">
        <f t="shared" si="472"/>
        <v>0.26129441624365485</v>
      </c>
      <c r="AY1175" s="120">
        <f t="shared" si="473"/>
        <v>9.0612944162436548</v>
      </c>
      <c r="AZ1175" s="119">
        <v>804.4325</v>
      </c>
      <c r="BA1175" s="118">
        <v>27450</v>
      </c>
      <c r="BB1175" s="120">
        <f t="shared" si="457"/>
        <v>0.1115400243803332</v>
      </c>
      <c r="BC1175" s="120">
        <f t="shared" si="474"/>
        <v>10.011540024380334</v>
      </c>
    </row>
    <row r="1176" spans="1:55" x14ac:dyDescent="0.3">
      <c r="A1176" s="119">
        <v>804.44489999999996</v>
      </c>
      <c r="B1176" s="118">
        <v>112200</v>
      </c>
      <c r="C1176" s="120">
        <f t="shared" si="450"/>
        <v>0.16463683052090977</v>
      </c>
      <c r="D1176" s="119">
        <v>804.44489999999996</v>
      </c>
      <c r="E1176" s="118">
        <v>112200</v>
      </c>
      <c r="F1176" s="120">
        <f t="shared" si="458"/>
        <v>0.16463683052090977</v>
      </c>
      <c r="G1176" s="119">
        <v>804.44489999999996</v>
      </c>
      <c r="H1176" s="118">
        <v>20030</v>
      </c>
      <c r="I1176" s="120">
        <f t="shared" si="451"/>
        <v>0.1299805321219987</v>
      </c>
      <c r="J1176" s="120">
        <f t="shared" si="459"/>
        <v>2.3299805321219988</v>
      </c>
      <c r="K1176" s="119">
        <v>804.44489999999996</v>
      </c>
      <c r="L1176" s="118">
        <v>58460</v>
      </c>
      <c r="M1176" s="120">
        <f t="shared" si="452"/>
        <v>0.13742360131640807</v>
      </c>
      <c r="N1176" s="120">
        <f t="shared" si="460"/>
        <v>1.2374236013164082</v>
      </c>
      <c r="Q1176" s="119">
        <v>804.44489999999996</v>
      </c>
      <c r="R1176" s="121">
        <v>60140</v>
      </c>
      <c r="S1176" s="120">
        <f t="shared" si="453"/>
        <v>0.30266733769501764</v>
      </c>
      <c r="T1176" s="119">
        <v>804.44489999999996</v>
      </c>
      <c r="U1176" s="121">
        <v>45580</v>
      </c>
      <c r="V1176" s="120">
        <f t="shared" si="454"/>
        <v>0.32008426966292136</v>
      </c>
      <c r="W1176" s="122">
        <f t="shared" si="461"/>
        <v>1.4200842696629215</v>
      </c>
      <c r="X1176" s="119">
        <v>804.44489999999996</v>
      </c>
      <c r="Y1176" s="121">
        <v>142200</v>
      </c>
      <c r="Z1176" s="120">
        <f t="shared" si="455"/>
        <v>0.27833235466823253</v>
      </c>
      <c r="AA1176" s="120">
        <f t="shared" si="462"/>
        <v>2.4783323546682325</v>
      </c>
      <c r="AB1176" s="119">
        <v>804.44489999999996</v>
      </c>
      <c r="AC1176" s="121">
        <v>100900</v>
      </c>
      <c r="AD1176" s="120">
        <f t="shared" si="463"/>
        <v>0.29094579008073818</v>
      </c>
      <c r="AE1176" s="122">
        <f t="shared" si="464"/>
        <v>3.5909457900807382</v>
      </c>
      <c r="AF1176" s="119">
        <v>804.44489999999996</v>
      </c>
      <c r="AG1176" s="121">
        <v>125800</v>
      </c>
      <c r="AH1176" s="120">
        <f t="shared" si="465"/>
        <v>0.29565217391304349</v>
      </c>
      <c r="AI1176" s="120">
        <f t="shared" si="466"/>
        <v>4.6956521739130439</v>
      </c>
      <c r="AJ1176" s="119">
        <v>804.44489999999996</v>
      </c>
      <c r="AK1176" s="121">
        <v>119900</v>
      </c>
      <c r="AL1176" s="120">
        <f t="shared" si="456"/>
        <v>0.31232091690544411</v>
      </c>
      <c r="AM1176" s="122">
        <f t="shared" si="467"/>
        <v>5.8123209169054437</v>
      </c>
      <c r="AN1176" s="33">
        <v>804.44489999999996</v>
      </c>
      <c r="AO1176" s="118">
        <v>79450</v>
      </c>
      <c r="AP1176" s="120">
        <f t="shared" si="468"/>
        <v>0.30998829496683572</v>
      </c>
      <c r="AQ1176" s="122">
        <f t="shared" si="469"/>
        <v>6.9099882949668352</v>
      </c>
      <c r="AR1176" s="119">
        <v>804.44489999999996</v>
      </c>
      <c r="AS1176" s="121">
        <v>94820</v>
      </c>
      <c r="AT1176" s="123">
        <f t="shared" si="470"/>
        <v>0.25613182063749323</v>
      </c>
      <c r="AU1176" s="122">
        <f t="shared" si="471"/>
        <v>7.9561318206374931</v>
      </c>
      <c r="AV1176" s="119">
        <v>804.44489999999996</v>
      </c>
      <c r="AW1176" s="121">
        <v>41280</v>
      </c>
      <c r="AX1176" s="120">
        <f t="shared" si="472"/>
        <v>0.26192893401015227</v>
      </c>
      <c r="AY1176" s="120">
        <f t="shared" si="473"/>
        <v>9.0619289340101528</v>
      </c>
      <c r="AZ1176" s="119">
        <v>804.44489999999996</v>
      </c>
      <c r="BA1176" s="118">
        <v>27650</v>
      </c>
      <c r="BB1176" s="120">
        <f t="shared" si="457"/>
        <v>0.11235270215359609</v>
      </c>
      <c r="BC1176" s="120">
        <f t="shared" si="474"/>
        <v>10.012352702153596</v>
      </c>
    </row>
    <row r="1177" spans="1:55" x14ac:dyDescent="0.3">
      <c r="A1177" s="119">
        <v>804.45730000000003</v>
      </c>
      <c r="B1177" s="118">
        <v>109300</v>
      </c>
      <c r="C1177" s="120">
        <f t="shared" si="450"/>
        <v>0.1603815113719736</v>
      </c>
      <c r="D1177" s="119">
        <v>804.45730000000003</v>
      </c>
      <c r="E1177" s="118">
        <v>109300</v>
      </c>
      <c r="F1177" s="120">
        <f t="shared" si="458"/>
        <v>0.1603815113719736</v>
      </c>
      <c r="G1177" s="119">
        <v>804.45730000000003</v>
      </c>
      <c r="H1177" s="118">
        <v>20130</v>
      </c>
      <c r="I1177" s="120">
        <f t="shared" si="451"/>
        <v>0.13062946138870862</v>
      </c>
      <c r="J1177" s="120">
        <f t="shared" si="459"/>
        <v>2.3306294613887086</v>
      </c>
      <c r="K1177" s="119">
        <v>804.45730000000003</v>
      </c>
      <c r="L1177" s="118">
        <v>58010</v>
      </c>
      <c r="M1177" s="120">
        <f t="shared" si="452"/>
        <v>0.13636577338975081</v>
      </c>
      <c r="N1177" s="120">
        <f t="shared" si="460"/>
        <v>1.2363657733897508</v>
      </c>
      <c r="Q1177" s="119">
        <v>804.45730000000003</v>
      </c>
      <c r="R1177" s="121">
        <v>59440</v>
      </c>
      <c r="S1177" s="120">
        <f t="shared" si="453"/>
        <v>0.29914443885254149</v>
      </c>
      <c r="T1177" s="119">
        <v>804.45730000000003</v>
      </c>
      <c r="U1177" s="121">
        <v>45070</v>
      </c>
      <c r="V1177" s="120">
        <f t="shared" si="454"/>
        <v>0.31650280898876404</v>
      </c>
      <c r="W1177" s="122">
        <f t="shared" si="461"/>
        <v>1.4165028089887641</v>
      </c>
      <c r="X1177" s="119">
        <v>804.45730000000003</v>
      </c>
      <c r="Y1177" s="121">
        <v>140900</v>
      </c>
      <c r="Z1177" s="120">
        <f t="shared" si="455"/>
        <v>0.27578782540614599</v>
      </c>
      <c r="AA1177" s="120">
        <f t="shared" si="462"/>
        <v>2.4757878254061461</v>
      </c>
      <c r="AB1177" s="119">
        <v>804.45730000000003</v>
      </c>
      <c r="AC1177" s="121">
        <v>100000</v>
      </c>
      <c r="AD1177" s="120">
        <f t="shared" si="463"/>
        <v>0.28835063437139563</v>
      </c>
      <c r="AE1177" s="122">
        <f t="shared" si="464"/>
        <v>3.5883506343713956</v>
      </c>
      <c r="AF1177" s="119">
        <v>804.45730000000003</v>
      </c>
      <c r="AG1177" s="121">
        <v>125000</v>
      </c>
      <c r="AH1177" s="120">
        <f t="shared" si="465"/>
        <v>0.29377203290246767</v>
      </c>
      <c r="AI1177" s="120">
        <f t="shared" si="466"/>
        <v>4.6937720329024684</v>
      </c>
      <c r="AJ1177" s="119">
        <v>804.45730000000003</v>
      </c>
      <c r="AK1177" s="121">
        <v>119300</v>
      </c>
      <c r="AL1177" s="120">
        <f t="shared" si="456"/>
        <v>0.31075800989841107</v>
      </c>
      <c r="AM1177" s="122">
        <f t="shared" si="467"/>
        <v>5.8107580098984108</v>
      </c>
      <c r="AN1177" s="33">
        <v>804.45730000000003</v>
      </c>
      <c r="AO1177" s="118">
        <v>79550</v>
      </c>
      <c r="AP1177" s="120">
        <f t="shared" si="468"/>
        <v>0.31037846273897773</v>
      </c>
      <c r="AQ1177" s="122">
        <f t="shared" si="469"/>
        <v>6.9103784627389775</v>
      </c>
      <c r="AR1177" s="119">
        <v>804.45730000000003</v>
      </c>
      <c r="AS1177" s="121">
        <v>95150</v>
      </c>
      <c r="AT1177" s="123">
        <f t="shared" si="470"/>
        <v>0.2570232306861156</v>
      </c>
      <c r="AU1177" s="122">
        <f t="shared" si="471"/>
        <v>7.9570232306861159</v>
      </c>
      <c r="AV1177" s="119">
        <v>804.45730000000003</v>
      </c>
      <c r="AW1177" s="121">
        <v>41400</v>
      </c>
      <c r="AX1177" s="120">
        <f t="shared" si="472"/>
        <v>0.26269035532994922</v>
      </c>
      <c r="AY1177" s="120">
        <f t="shared" si="473"/>
        <v>9.0626903553299503</v>
      </c>
      <c r="AZ1177" s="119">
        <v>804.45730000000003</v>
      </c>
      <c r="BA1177" s="118">
        <v>27850</v>
      </c>
      <c r="BB1177" s="120">
        <f t="shared" si="457"/>
        <v>0.113165379926859</v>
      </c>
      <c r="BC1177" s="120">
        <f t="shared" si="474"/>
        <v>10.013165379926859</v>
      </c>
    </row>
    <row r="1178" spans="1:55" x14ac:dyDescent="0.3">
      <c r="A1178" s="119">
        <v>804.46969999999999</v>
      </c>
      <c r="B1178" s="118">
        <v>106100</v>
      </c>
      <c r="C1178" s="120">
        <f t="shared" si="450"/>
        <v>0.15568598679383713</v>
      </c>
      <c r="D1178" s="119">
        <v>804.46969999999999</v>
      </c>
      <c r="E1178" s="118">
        <v>106100</v>
      </c>
      <c r="F1178" s="120">
        <f t="shared" si="458"/>
        <v>0.15568598679383713</v>
      </c>
      <c r="G1178" s="119">
        <v>804.46969999999999</v>
      </c>
      <c r="H1178" s="118">
        <v>20230</v>
      </c>
      <c r="I1178" s="120">
        <f t="shared" si="451"/>
        <v>0.13127839065541855</v>
      </c>
      <c r="J1178" s="120">
        <f t="shared" si="459"/>
        <v>2.3312783906554189</v>
      </c>
      <c r="K1178" s="119">
        <v>804.46969999999999</v>
      </c>
      <c r="L1178" s="118">
        <v>57620</v>
      </c>
      <c r="M1178" s="120">
        <f t="shared" si="452"/>
        <v>0.13544898918664786</v>
      </c>
      <c r="N1178" s="120">
        <f t="shared" si="460"/>
        <v>1.235448989186648</v>
      </c>
      <c r="Q1178" s="119">
        <v>804.46969999999999</v>
      </c>
      <c r="R1178" s="121">
        <v>58760</v>
      </c>
      <c r="S1178" s="120">
        <f t="shared" si="453"/>
        <v>0.29572219426270757</v>
      </c>
      <c r="T1178" s="119">
        <v>804.46969999999999</v>
      </c>
      <c r="U1178" s="121">
        <v>44580</v>
      </c>
      <c r="V1178" s="120">
        <f t="shared" si="454"/>
        <v>0.31306179775280901</v>
      </c>
      <c r="W1178" s="122">
        <f t="shared" si="461"/>
        <v>1.413061797752809</v>
      </c>
      <c r="X1178" s="119">
        <v>804.46969999999999</v>
      </c>
      <c r="Y1178" s="121">
        <v>139700</v>
      </c>
      <c r="Z1178" s="120">
        <f t="shared" si="455"/>
        <v>0.27343902916422003</v>
      </c>
      <c r="AA1178" s="120">
        <f t="shared" si="462"/>
        <v>2.4734390291642203</v>
      </c>
      <c r="AB1178" s="119">
        <v>804.46969999999999</v>
      </c>
      <c r="AC1178" s="121">
        <v>99190</v>
      </c>
      <c r="AD1178" s="120">
        <f t="shared" si="463"/>
        <v>0.28601499423298732</v>
      </c>
      <c r="AE1178" s="122">
        <f t="shared" si="464"/>
        <v>3.5860149942329871</v>
      </c>
      <c r="AF1178" s="119">
        <v>804.46969999999999</v>
      </c>
      <c r="AG1178" s="121">
        <v>124200</v>
      </c>
      <c r="AH1178" s="120">
        <f t="shared" si="465"/>
        <v>0.29189189189189191</v>
      </c>
      <c r="AI1178" s="120">
        <f t="shared" si="466"/>
        <v>4.6918918918918919</v>
      </c>
      <c r="AJ1178" s="119">
        <v>804.46969999999999</v>
      </c>
      <c r="AK1178" s="121">
        <v>118800</v>
      </c>
      <c r="AL1178" s="120">
        <f t="shared" si="456"/>
        <v>0.30945558739255014</v>
      </c>
      <c r="AM1178" s="122">
        <f t="shared" si="467"/>
        <v>5.8094555873925504</v>
      </c>
      <c r="AN1178" s="33">
        <v>804.46969999999999</v>
      </c>
      <c r="AO1178" s="118">
        <v>79680</v>
      </c>
      <c r="AP1178" s="120">
        <f t="shared" si="468"/>
        <v>0.31088568084276241</v>
      </c>
      <c r="AQ1178" s="122">
        <f t="shared" si="469"/>
        <v>6.9108856808427621</v>
      </c>
      <c r="AR1178" s="119">
        <v>804.46969999999999</v>
      </c>
      <c r="AS1178" s="121">
        <v>95540</v>
      </c>
      <c r="AT1178" s="123">
        <f t="shared" si="470"/>
        <v>0.25807671528903298</v>
      </c>
      <c r="AU1178" s="122">
        <f t="shared" si="471"/>
        <v>7.9580767152890335</v>
      </c>
      <c r="AV1178" s="119">
        <v>804.46969999999999</v>
      </c>
      <c r="AW1178" s="121">
        <v>41540</v>
      </c>
      <c r="AX1178" s="120">
        <f t="shared" si="472"/>
        <v>0.2635786802030457</v>
      </c>
      <c r="AY1178" s="120">
        <f t="shared" si="473"/>
        <v>9.0635786802030456</v>
      </c>
      <c r="AZ1178" s="119">
        <v>804.46969999999999</v>
      </c>
      <c r="BA1178" s="118">
        <v>28050</v>
      </c>
      <c r="BB1178" s="120">
        <f t="shared" si="457"/>
        <v>0.1139780577001219</v>
      </c>
      <c r="BC1178" s="120">
        <f t="shared" si="474"/>
        <v>10.013978057700122</v>
      </c>
    </row>
    <row r="1179" spans="1:55" x14ac:dyDescent="0.3">
      <c r="A1179" s="119">
        <v>804.48220000000003</v>
      </c>
      <c r="B1179" s="118">
        <v>102800</v>
      </c>
      <c r="C1179" s="120">
        <f t="shared" si="450"/>
        <v>0.15084372707263391</v>
      </c>
      <c r="D1179" s="119">
        <v>804.48220000000003</v>
      </c>
      <c r="E1179" s="118">
        <v>102800</v>
      </c>
      <c r="F1179" s="120">
        <f t="shared" si="458"/>
        <v>0.15084372707263391</v>
      </c>
      <c r="G1179" s="119">
        <v>804.48220000000003</v>
      </c>
      <c r="H1179" s="118">
        <v>20310</v>
      </c>
      <c r="I1179" s="120">
        <f t="shared" si="451"/>
        <v>0.1317975340687865</v>
      </c>
      <c r="J1179" s="120">
        <f t="shared" si="459"/>
        <v>2.3317975340687869</v>
      </c>
      <c r="K1179" s="119">
        <v>804.48220000000003</v>
      </c>
      <c r="L1179" s="118">
        <v>57280</v>
      </c>
      <c r="M1179" s="120">
        <f t="shared" si="452"/>
        <v>0.13464974141984015</v>
      </c>
      <c r="N1179" s="120">
        <f t="shared" si="460"/>
        <v>1.2346497414198403</v>
      </c>
      <c r="Q1179" s="119">
        <v>804.48220000000003</v>
      </c>
      <c r="R1179" s="121">
        <v>58100</v>
      </c>
      <c r="S1179" s="120">
        <f t="shared" si="453"/>
        <v>0.29240060392551587</v>
      </c>
      <c r="T1179" s="119">
        <v>804.48220000000003</v>
      </c>
      <c r="U1179" s="121">
        <v>44110</v>
      </c>
      <c r="V1179" s="120">
        <f t="shared" si="454"/>
        <v>0.30976123595505617</v>
      </c>
      <c r="W1179" s="122">
        <f t="shared" si="461"/>
        <v>1.4097612359550562</v>
      </c>
      <c r="X1179" s="119">
        <v>804.48220000000003</v>
      </c>
      <c r="Y1179" s="121">
        <v>138600</v>
      </c>
      <c r="Z1179" s="120">
        <f t="shared" si="455"/>
        <v>0.27128596594245447</v>
      </c>
      <c r="AA1179" s="120">
        <f t="shared" si="462"/>
        <v>2.4712859659424549</v>
      </c>
      <c r="AB1179" s="119">
        <v>804.48220000000003</v>
      </c>
      <c r="AC1179" s="121">
        <v>98410</v>
      </c>
      <c r="AD1179" s="120">
        <f t="shared" si="463"/>
        <v>0.28376585928489045</v>
      </c>
      <c r="AE1179" s="122">
        <f t="shared" si="464"/>
        <v>3.5837658592848904</v>
      </c>
      <c r="AF1179" s="119">
        <v>804.48220000000003</v>
      </c>
      <c r="AG1179" s="121">
        <v>123500</v>
      </c>
      <c r="AH1179" s="120">
        <f t="shared" si="465"/>
        <v>0.29024676850763809</v>
      </c>
      <c r="AI1179" s="120">
        <f t="shared" si="466"/>
        <v>4.6902467685076381</v>
      </c>
      <c r="AJ1179" s="119">
        <v>804.48220000000003</v>
      </c>
      <c r="AK1179" s="121">
        <v>118400</v>
      </c>
      <c r="AL1179" s="120">
        <f t="shared" si="456"/>
        <v>0.30841364938786142</v>
      </c>
      <c r="AM1179" s="122">
        <f t="shared" si="467"/>
        <v>5.8084136493878615</v>
      </c>
      <c r="AN1179" s="33">
        <v>804.48220000000003</v>
      </c>
      <c r="AO1179" s="118">
        <v>79830</v>
      </c>
      <c r="AP1179" s="120">
        <f t="shared" si="468"/>
        <v>0.31147093250097541</v>
      </c>
      <c r="AQ1179" s="122">
        <f t="shared" si="469"/>
        <v>6.9114709325009747</v>
      </c>
      <c r="AR1179" s="119">
        <v>804.48220000000003</v>
      </c>
      <c r="AS1179" s="121">
        <v>95970</v>
      </c>
      <c r="AT1179" s="123">
        <f t="shared" si="470"/>
        <v>0.25923824959481362</v>
      </c>
      <c r="AU1179" s="122">
        <f t="shared" si="471"/>
        <v>7.9592382495948142</v>
      </c>
      <c r="AV1179" s="119">
        <v>804.48220000000003</v>
      </c>
      <c r="AW1179" s="121">
        <v>41690</v>
      </c>
      <c r="AX1179" s="120">
        <f t="shared" si="472"/>
        <v>0.26453045685279186</v>
      </c>
      <c r="AY1179" s="120">
        <f t="shared" si="473"/>
        <v>9.0645304568527933</v>
      </c>
      <c r="AZ1179" s="119">
        <v>804.48220000000003</v>
      </c>
      <c r="BA1179" s="118">
        <v>28240</v>
      </c>
      <c r="BB1179" s="120">
        <f t="shared" si="457"/>
        <v>0.11475010158472165</v>
      </c>
      <c r="BC1179" s="120">
        <f t="shared" si="474"/>
        <v>10.014750101584722</v>
      </c>
    </row>
    <row r="1180" spans="1:55" x14ac:dyDescent="0.3">
      <c r="A1180" s="119">
        <v>804.49459999999999</v>
      </c>
      <c r="B1180" s="118">
        <v>99200</v>
      </c>
      <c r="C1180" s="120">
        <f t="shared" si="450"/>
        <v>0.14556126192223037</v>
      </c>
      <c r="D1180" s="119">
        <v>804.49459999999999</v>
      </c>
      <c r="E1180" s="118">
        <v>99200</v>
      </c>
      <c r="F1180" s="120">
        <f t="shared" si="458"/>
        <v>0.14556126192223037</v>
      </c>
      <c r="G1180" s="119">
        <v>804.49459999999999</v>
      </c>
      <c r="H1180" s="118">
        <v>20380</v>
      </c>
      <c r="I1180" s="120">
        <f t="shared" si="451"/>
        <v>0.13225178455548345</v>
      </c>
      <c r="J1180" s="120">
        <f t="shared" si="459"/>
        <v>2.3322517845554835</v>
      </c>
      <c r="K1180" s="119">
        <v>804.49459999999999</v>
      </c>
      <c r="L1180" s="118">
        <v>56990</v>
      </c>
      <c r="M1180" s="120">
        <f t="shared" si="452"/>
        <v>0.1339680300893277</v>
      </c>
      <c r="N1180" s="120">
        <f t="shared" si="460"/>
        <v>1.2339680300893279</v>
      </c>
      <c r="Q1180" s="119">
        <v>804.49459999999999</v>
      </c>
      <c r="R1180" s="121">
        <v>57460</v>
      </c>
      <c r="S1180" s="120">
        <f t="shared" si="453"/>
        <v>0.28917966784096627</v>
      </c>
      <c r="T1180" s="119">
        <v>804.49459999999999</v>
      </c>
      <c r="U1180" s="121">
        <v>43650</v>
      </c>
      <c r="V1180" s="120">
        <f t="shared" si="454"/>
        <v>0.3065308988764045</v>
      </c>
      <c r="W1180" s="122">
        <f t="shared" si="461"/>
        <v>1.4065308988764045</v>
      </c>
      <c r="X1180" s="119">
        <v>804.49459999999999</v>
      </c>
      <c r="Y1180" s="121">
        <v>137500</v>
      </c>
      <c r="Z1180" s="120">
        <f t="shared" si="455"/>
        <v>0.26913290272068896</v>
      </c>
      <c r="AA1180" s="120">
        <f t="shared" si="462"/>
        <v>2.469132902720689</v>
      </c>
      <c r="AB1180" s="119">
        <v>804.49459999999999</v>
      </c>
      <c r="AC1180" s="121">
        <v>97690</v>
      </c>
      <c r="AD1180" s="120">
        <f t="shared" si="463"/>
        <v>0.28168973471741637</v>
      </c>
      <c r="AE1180" s="122">
        <f t="shared" si="464"/>
        <v>3.5816897347174161</v>
      </c>
      <c r="AF1180" s="119">
        <v>804.49459999999999</v>
      </c>
      <c r="AG1180" s="121">
        <v>122800</v>
      </c>
      <c r="AH1180" s="120">
        <f t="shared" si="465"/>
        <v>0.28860164512338427</v>
      </c>
      <c r="AI1180" s="120">
        <f t="shared" si="466"/>
        <v>4.6886016451233843</v>
      </c>
      <c r="AJ1180" s="119">
        <v>804.49459999999999</v>
      </c>
      <c r="AK1180" s="121">
        <v>118000</v>
      </c>
      <c r="AL1180" s="120">
        <f t="shared" si="456"/>
        <v>0.30737171138317271</v>
      </c>
      <c r="AM1180" s="122">
        <f t="shared" si="467"/>
        <v>5.8073717113831727</v>
      </c>
      <c r="AN1180" s="33">
        <v>804.49459999999999</v>
      </c>
      <c r="AO1180" s="118">
        <v>80020</v>
      </c>
      <c r="AP1180" s="120">
        <f t="shared" si="468"/>
        <v>0.31221225126804525</v>
      </c>
      <c r="AQ1180" s="122">
        <f t="shared" si="469"/>
        <v>6.9122122512680448</v>
      </c>
      <c r="AR1180" s="119">
        <v>804.49459999999999</v>
      </c>
      <c r="AS1180" s="121">
        <v>96450</v>
      </c>
      <c r="AT1180" s="123">
        <f t="shared" si="470"/>
        <v>0.26053484602917343</v>
      </c>
      <c r="AU1180" s="122">
        <f t="shared" si="471"/>
        <v>7.9605348460291738</v>
      </c>
      <c r="AV1180" s="119">
        <v>804.49459999999999</v>
      </c>
      <c r="AW1180" s="121">
        <v>41860</v>
      </c>
      <c r="AX1180" s="120">
        <f t="shared" si="472"/>
        <v>0.26560913705583755</v>
      </c>
      <c r="AY1180" s="120">
        <f t="shared" si="473"/>
        <v>9.0656091370558389</v>
      </c>
      <c r="AZ1180" s="119">
        <v>804.49459999999999</v>
      </c>
      <c r="BA1180" s="118">
        <v>28430</v>
      </c>
      <c r="BB1180" s="120">
        <f t="shared" si="457"/>
        <v>0.11552214546932141</v>
      </c>
      <c r="BC1180" s="120">
        <f t="shared" si="474"/>
        <v>10.015522145469323</v>
      </c>
    </row>
    <row r="1181" spans="1:55" x14ac:dyDescent="0.3">
      <c r="A1181" s="119">
        <v>804.50699999999995</v>
      </c>
      <c r="B1181" s="118">
        <v>95480</v>
      </c>
      <c r="C1181" s="120">
        <f t="shared" si="450"/>
        <v>0.14010271460014673</v>
      </c>
      <c r="D1181" s="119">
        <v>804.50699999999995</v>
      </c>
      <c r="E1181" s="118">
        <v>95480</v>
      </c>
      <c r="F1181" s="120">
        <f t="shared" si="458"/>
        <v>0.14010271460014673</v>
      </c>
      <c r="G1181" s="119">
        <v>804.50699999999995</v>
      </c>
      <c r="H1181" s="118">
        <v>20450</v>
      </c>
      <c r="I1181" s="120">
        <f t="shared" si="451"/>
        <v>0.1327060350421804</v>
      </c>
      <c r="J1181" s="120">
        <f t="shared" si="459"/>
        <v>2.3327060350421807</v>
      </c>
      <c r="K1181" s="119">
        <v>804.50699999999995</v>
      </c>
      <c r="L1181" s="118">
        <v>56760</v>
      </c>
      <c r="M1181" s="120">
        <f t="shared" si="452"/>
        <v>0.13342736248236953</v>
      </c>
      <c r="N1181" s="120">
        <f t="shared" si="460"/>
        <v>1.2334273624823697</v>
      </c>
      <c r="Q1181" s="119">
        <v>804.50699999999995</v>
      </c>
      <c r="R1181" s="121">
        <v>56850</v>
      </c>
      <c r="S1181" s="120">
        <f t="shared" si="453"/>
        <v>0.28610971313537997</v>
      </c>
      <c r="T1181" s="119">
        <v>804.50699999999995</v>
      </c>
      <c r="U1181" s="121">
        <v>43200</v>
      </c>
      <c r="V1181" s="120">
        <f t="shared" si="454"/>
        <v>0.30337078651685395</v>
      </c>
      <c r="W1181" s="122">
        <f t="shared" si="461"/>
        <v>1.4033707865168541</v>
      </c>
      <c r="X1181" s="119">
        <v>804.50699999999995</v>
      </c>
      <c r="Y1181" s="121">
        <v>136400</v>
      </c>
      <c r="Z1181" s="120">
        <f t="shared" si="455"/>
        <v>0.26697983949892345</v>
      </c>
      <c r="AA1181" s="120">
        <f t="shared" si="462"/>
        <v>2.4669798394989235</v>
      </c>
      <c r="AB1181" s="119">
        <v>804.50699999999995</v>
      </c>
      <c r="AC1181" s="121">
        <v>97010</v>
      </c>
      <c r="AD1181" s="120">
        <f t="shared" si="463"/>
        <v>0.27972895040369089</v>
      </c>
      <c r="AE1181" s="122">
        <f t="shared" si="464"/>
        <v>3.5797289504036907</v>
      </c>
      <c r="AF1181" s="119">
        <v>804.50699999999995</v>
      </c>
      <c r="AG1181" s="121">
        <v>122200</v>
      </c>
      <c r="AH1181" s="120">
        <f t="shared" si="465"/>
        <v>0.28719153936545239</v>
      </c>
      <c r="AI1181" s="120">
        <f t="shared" si="466"/>
        <v>4.6871915393654531</v>
      </c>
      <c r="AJ1181" s="119">
        <v>804.50699999999995</v>
      </c>
      <c r="AK1181" s="121">
        <v>117700</v>
      </c>
      <c r="AL1181" s="120">
        <f t="shared" si="456"/>
        <v>0.30659025787965616</v>
      </c>
      <c r="AM1181" s="122">
        <f t="shared" si="467"/>
        <v>5.8065902578796562</v>
      </c>
      <c r="AN1181" s="33">
        <v>804.50699999999995</v>
      </c>
      <c r="AO1181" s="118">
        <v>80240</v>
      </c>
      <c r="AP1181" s="120">
        <f t="shared" si="468"/>
        <v>0.3130706203667577</v>
      </c>
      <c r="AQ1181" s="122">
        <f t="shared" si="469"/>
        <v>6.9130706203667573</v>
      </c>
      <c r="AR1181" s="119">
        <v>804.50699999999995</v>
      </c>
      <c r="AS1181" s="121">
        <v>96980</v>
      </c>
      <c r="AT1181" s="123">
        <f t="shared" si="470"/>
        <v>0.26196650459211235</v>
      </c>
      <c r="AU1181" s="122">
        <f t="shared" si="471"/>
        <v>7.9619665045921124</v>
      </c>
      <c r="AV1181" s="119">
        <v>804.50699999999995</v>
      </c>
      <c r="AW1181" s="121">
        <v>42050</v>
      </c>
      <c r="AX1181" s="120">
        <f t="shared" si="472"/>
        <v>0.26681472081218272</v>
      </c>
      <c r="AY1181" s="120">
        <f t="shared" si="473"/>
        <v>9.0668147208121841</v>
      </c>
      <c r="AZ1181" s="119">
        <v>804.50699999999995</v>
      </c>
      <c r="BA1181" s="118">
        <v>28620</v>
      </c>
      <c r="BB1181" s="120">
        <f t="shared" si="457"/>
        <v>0.11629418935392118</v>
      </c>
      <c r="BC1181" s="120">
        <f t="shared" si="474"/>
        <v>10.016294189353921</v>
      </c>
    </row>
    <row r="1182" spans="1:55" x14ac:dyDescent="0.3">
      <c r="A1182" s="119">
        <v>804.51940000000002</v>
      </c>
      <c r="B1182" s="118">
        <v>91650</v>
      </c>
      <c r="C1182" s="120">
        <f t="shared" si="450"/>
        <v>0.13448275862068965</v>
      </c>
      <c r="D1182" s="119">
        <v>804.51940000000002</v>
      </c>
      <c r="E1182" s="118">
        <v>91650</v>
      </c>
      <c r="F1182" s="120">
        <f t="shared" si="458"/>
        <v>0.13448275862068965</v>
      </c>
      <c r="G1182" s="119">
        <v>804.51940000000002</v>
      </c>
      <c r="H1182" s="118">
        <v>20500</v>
      </c>
      <c r="I1182" s="120">
        <f t="shared" si="451"/>
        <v>0.13303049967553537</v>
      </c>
      <c r="J1182" s="120">
        <f t="shared" si="459"/>
        <v>2.3330304996755356</v>
      </c>
      <c r="K1182" s="119">
        <v>804.51940000000002</v>
      </c>
      <c r="L1182" s="118">
        <v>56570</v>
      </c>
      <c r="M1182" s="120">
        <f t="shared" si="452"/>
        <v>0.13298072402444758</v>
      </c>
      <c r="N1182" s="120">
        <f t="shared" si="460"/>
        <v>1.2329807240244477</v>
      </c>
      <c r="Q1182" s="119">
        <v>804.51940000000002</v>
      </c>
      <c r="R1182" s="121">
        <v>56250</v>
      </c>
      <c r="S1182" s="120">
        <f t="shared" si="453"/>
        <v>0.28309008555611476</v>
      </c>
      <c r="T1182" s="119">
        <v>804.51940000000002</v>
      </c>
      <c r="U1182" s="121">
        <v>42770</v>
      </c>
      <c r="V1182" s="120">
        <f t="shared" si="454"/>
        <v>0.30035112359550564</v>
      </c>
      <c r="W1182" s="122">
        <f t="shared" si="461"/>
        <v>1.4003511235955057</v>
      </c>
      <c r="X1182" s="119">
        <v>804.51940000000002</v>
      </c>
      <c r="Y1182" s="121">
        <v>135400</v>
      </c>
      <c r="Z1182" s="120">
        <f t="shared" si="455"/>
        <v>0.26502250929731846</v>
      </c>
      <c r="AA1182" s="120">
        <f t="shared" si="462"/>
        <v>2.4650225092973188</v>
      </c>
      <c r="AB1182" s="119">
        <v>804.51940000000002</v>
      </c>
      <c r="AC1182" s="121">
        <v>96380</v>
      </c>
      <c r="AD1182" s="120">
        <f t="shared" si="463"/>
        <v>0.2779123414071511</v>
      </c>
      <c r="AE1182" s="122">
        <f t="shared" si="464"/>
        <v>3.577912341407151</v>
      </c>
      <c r="AF1182" s="119">
        <v>804.51940000000002</v>
      </c>
      <c r="AG1182" s="121">
        <v>121700</v>
      </c>
      <c r="AH1182" s="120">
        <f t="shared" si="465"/>
        <v>0.28601645123384256</v>
      </c>
      <c r="AI1182" s="120">
        <f t="shared" si="466"/>
        <v>4.6860164512338427</v>
      </c>
      <c r="AJ1182" s="119">
        <v>804.51940000000002</v>
      </c>
      <c r="AK1182" s="121">
        <v>117400</v>
      </c>
      <c r="AL1182" s="120">
        <f t="shared" si="456"/>
        <v>0.30580880437613961</v>
      </c>
      <c r="AM1182" s="122">
        <f t="shared" si="467"/>
        <v>5.8058088043761398</v>
      </c>
      <c r="AN1182" s="33">
        <v>804.51940000000002</v>
      </c>
      <c r="AO1182" s="118">
        <v>80500</v>
      </c>
      <c r="AP1182" s="120">
        <f t="shared" si="468"/>
        <v>0.31408505657432695</v>
      </c>
      <c r="AQ1182" s="122">
        <f t="shared" si="469"/>
        <v>6.9140850565743266</v>
      </c>
      <c r="AR1182" s="119">
        <v>804.51940000000002</v>
      </c>
      <c r="AS1182" s="121">
        <v>97550</v>
      </c>
      <c r="AT1182" s="123">
        <f t="shared" si="470"/>
        <v>0.26350621285791465</v>
      </c>
      <c r="AU1182" s="122">
        <f t="shared" si="471"/>
        <v>7.963506212857915</v>
      </c>
      <c r="AV1182" s="119">
        <v>804.51940000000002</v>
      </c>
      <c r="AW1182" s="121">
        <v>42250</v>
      </c>
      <c r="AX1182" s="120">
        <f t="shared" si="472"/>
        <v>0.26808375634517767</v>
      </c>
      <c r="AY1182" s="120">
        <f t="shared" si="473"/>
        <v>9.0680837563451782</v>
      </c>
      <c r="AZ1182" s="119">
        <v>804.51940000000002</v>
      </c>
      <c r="BA1182" s="118">
        <v>28810</v>
      </c>
      <c r="BB1182" s="120">
        <f t="shared" si="457"/>
        <v>0.11706623323852093</v>
      </c>
      <c r="BC1182" s="120">
        <f t="shared" si="474"/>
        <v>10.017066233238522</v>
      </c>
    </row>
    <row r="1183" spans="1:55" x14ac:dyDescent="0.3">
      <c r="A1183" s="119">
        <v>804.53179999999998</v>
      </c>
      <c r="B1183" s="118">
        <v>87740</v>
      </c>
      <c r="C1183" s="120">
        <f t="shared" si="450"/>
        <v>0.12874541452677915</v>
      </c>
      <c r="D1183" s="119">
        <v>804.53179999999998</v>
      </c>
      <c r="E1183" s="118">
        <v>87740</v>
      </c>
      <c r="F1183" s="120">
        <f t="shared" si="458"/>
        <v>0.12874541452677915</v>
      </c>
      <c r="G1183" s="119">
        <v>804.53179999999998</v>
      </c>
      <c r="H1183" s="118">
        <v>20540</v>
      </c>
      <c r="I1183" s="120">
        <f t="shared" si="451"/>
        <v>0.13329007138221935</v>
      </c>
      <c r="J1183" s="120">
        <f t="shared" si="459"/>
        <v>2.3332900713822196</v>
      </c>
      <c r="K1183" s="119">
        <v>804.53179999999998</v>
      </c>
      <c r="L1183" s="118">
        <v>56430</v>
      </c>
      <c r="M1183" s="120">
        <f t="shared" si="452"/>
        <v>0.13265162200282088</v>
      </c>
      <c r="N1183" s="120">
        <f t="shared" si="460"/>
        <v>1.232651622002821</v>
      </c>
      <c r="Q1183" s="119">
        <v>804.53179999999998</v>
      </c>
      <c r="R1183" s="121">
        <v>55680</v>
      </c>
      <c r="S1183" s="120">
        <f t="shared" si="453"/>
        <v>0.28022143935581278</v>
      </c>
      <c r="T1183" s="119">
        <v>804.53179999999998</v>
      </c>
      <c r="U1183" s="121">
        <v>42360</v>
      </c>
      <c r="V1183" s="120">
        <f t="shared" si="454"/>
        <v>0.29747191011235957</v>
      </c>
      <c r="W1183" s="122">
        <f t="shared" si="461"/>
        <v>1.3974719101123596</v>
      </c>
      <c r="X1183" s="119">
        <v>804.53179999999998</v>
      </c>
      <c r="Y1183" s="121">
        <v>134500</v>
      </c>
      <c r="Z1183" s="120">
        <f t="shared" si="455"/>
        <v>0.26326091211587394</v>
      </c>
      <c r="AA1183" s="120">
        <f t="shared" si="462"/>
        <v>2.4632609121158739</v>
      </c>
      <c r="AB1183" s="119">
        <v>804.53179999999998</v>
      </c>
      <c r="AC1183" s="121">
        <v>95800</v>
      </c>
      <c r="AD1183" s="120">
        <f t="shared" si="463"/>
        <v>0.276239907727797</v>
      </c>
      <c r="AE1183" s="122">
        <f t="shared" si="464"/>
        <v>3.5762399077277967</v>
      </c>
      <c r="AF1183" s="119">
        <v>804.53179999999998</v>
      </c>
      <c r="AG1183" s="121">
        <v>121200</v>
      </c>
      <c r="AH1183" s="120">
        <f t="shared" si="465"/>
        <v>0.28484136310223268</v>
      </c>
      <c r="AI1183" s="120">
        <f t="shared" si="466"/>
        <v>4.6848413631022332</v>
      </c>
      <c r="AJ1183" s="119">
        <v>804.53179999999998</v>
      </c>
      <c r="AK1183" s="121">
        <v>117200</v>
      </c>
      <c r="AL1183" s="120">
        <f t="shared" si="456"/>
        <v>0.30528783537379528</v>
      </c>
      <c r="AM1183" s="122">
        <f t="shared" si="467"/>
        <v>5.8052878353737949</v>
      </c>
      <c r="AN1183" s="33">
        <v>804.53179999999998</v>
      </c>
      <c r="AO1183" s="118">
        <v>80800</v>
      </c>
      <c r="AP1183" s="120">
        <f t="shared" si="468"/>
        <v>0.31525555989075305</v>
      </c>
      <c r="AQ1183" s="122">
        <f t="shared" si="469"/>
        <v>6.9152555598907526</v>
      </c>
      <c r="AR1183" s="119">
        <v>804.53179999999998</v>
      </c>
      <c r="AS1183" s="121">
        <v>98170</v>
      </c>
      <c r="AT1183" s="123">
        <f t="shared" si="470"/>
        <v>0.26518098325229605</v>
      </c>
      <c r="AU1183" s="122">
        <f t="shared" si="471"/>
        <v>7.9651809832522966</v>
      </c>
      <c r="AV1183" s="119">
        <v>804.53179999999998</v>
      </c>
      <c r="AW1183" s="121">
        <v>42470</v>
      </c>
      <c r="AX1183" s="120">
        <f t="shared" si="472"/>
        <v>0.2694796954314721</v>
      </c>
      <c r="AY1183" s="120">
        <f t="shared" si="473"/>
        <v>9.0694796954314736</v>
      </c>
      <c r="AZ1183" s="119">
        <v>804.53179999999998</v>
      </c>
      <c r="BA1183" s="118">
        <v>29000</v>
      </c>
      <c r="BB1183" s="120">
        <f t="shared" si="457"/>
        <v>0.11783827712312069</v>
      </c>
      <c r="BC1183" s="120">
        <f t="shared" si="474"/>
        <v>10.01783827712312</v>
      </c>
    </row>
    <row r="1184" spans="1:55" x14ac:dyDescent="0.3">
      <c r="A1184" s="119">
        <v>804.54420000000005</v>
      </c>
      <c r="B1184" s="118">
        <v>83780</v>
      </c>
      <c r="C1184" s="120">
        <f t="shared" si="450"/>
        <v>0.12293470286133529</v>
      </c>
      <c r="D1184" s="119">
        <v>804.54420000000005</v>
      </c>
      <c r="E1184" s="118">
        <v>83780</v>
      </c>
      <c r="F1184" s="120">
        <f t="shared" si="458"/>
        <v>0.12293470286133529</v>
      </c>
      <c r="G1184" s="119">
        <v>804.54420000000005</v>
      </c>
      <c r="H1184" s="118">
        <v>20570</v>
      </c>
      <c r="I1184" s="120">
        <f t="shared" si="451"/>
        <v>0.13348475016223232</v>
      </c>
      <c r="J1184" s="120">
        <f t="shared" si="459"/>
        <v>2.3334847501622327</v>
      </c>
      <c r="K1184" s="119">
        <v>804.54420000000005</v>
      </c>
      <c r="L1184" s="118">
        <v>56330</v>
      </c>
      <c r="M1184" s="120">
        <f t="shared" si="452"/>
        <v>0.13241654913023038</v>
      </c>
      <c r="N1184" s="120">
        <f t="shared" si="460"/>
        <v>1.2324165491302304</v>
      </c>
      <c r="Q1184" s="119">
        <v>804.54420000000005</v>
      </c>
      <c r="R1184" s="121">
        <v>55120</v>
      </c>
      <c r="S1184" s="120">
        <f t="shared" si="453"/>
        <v>0.27740312028183189</v>
      </c>
      <c r="T1184" s="119">
        <v>804.54420000000005</v>
      </c>
      <c r="U1184" s="121">
        <v>41960</v>
      </c>
      <c r="V1184" s="120">
        <f t="shared" si="454"/>
        <v>0.29466292134831462</v>
      </c>
      <c r="W1184" s="122">
        <f t="shared" si="461"/>
        <v>1.3946629213483148</v>
      </c>
      <c r="X1184" s="119">
        <v>804.54420000000005</v>
      </c>
      <c r="Y1184" s="121">
        <v>133600</v>
      </c>
      <c r="Z1184" s="120">
        <f t="shared" si="455"/>
        <v>0.26149931493442946</v>
      </c>
      <c r="AA1184" s="120">
        <f t="shared" si="462"/>
        <v>2.4614993149344295</v>
      </c>
      <c r="AB1184" s="119">
        <v>804.54420000000005</v>
      </c>
      <c r="AC1184" s="121">
        <v>95270</v>
      </c>
      <c r="AD1184" s="120">
        <f t="shared" si="463"/>
        <v>0.27471164936562859</v>
      </c>
      <c r="AE1184" s="122">
        <f t="shared" si="464"/>
        <v>3.5747116493656286</v>
      </c>
      <c r="AF1184" s="119">
        <v>804.54420000000005</v>
      </c>
      <c r="AG1184" s="121">
        <v>120800</v>
      </c>
      <c r="AH1184" s="120">
        <f t="shared" si="465"/>
        <v>0.28390129259694474</v>
      </c>
      <c r="AI1184" s="120">
        <f t="shared" si="466"/>
        <v>4.6839012925969454</v>
      </c>
      <c r="AJ1184" s="119">
        <v>804.54420000000005</v>
      </c>
      <c r="AK1184" s="121">
        <v>117100</v>
      </c>
      <c r="AL1184" s="120">
        <f t="shared" si="456"/>
        <v>0.30502735087262306</v>
      </c>
      <c r="AM1184" s="122">
        <f t="shared" si="467"/>
        <v>5.8050273508726233</v>
      </c>
      <c r="AN1184" s="33">
        <v>804.54420000000005</v>
      </c>
      <c r="AO1184" s="118">
        <v>81130</v>
      </c>
      <c r="AP1184" s="120">
        <f t="shared" si="468"/>
        <v>0.3165431135388217</v>
      </c>
      <c r="AQ1184" s="122">
        <f t="shared" si="469"/>
        <v>6.9165431135388218</v>
      </c>
      <c r="AR1184" s="119">
        <v>804.54420000000005</v>
      </c>
      <c r="AS1184" s="121">
        <v>98820</v>
      </c>
      <c r="AT1184" s="123">
        <f t="shared" si="470"/>
        <v>0.26693679092382494</v>
      </c>
      <c r="AU1184" s="122">
        <f t="shared" si="471"/>
        <v>7.9669367909238247</v>
      </c>
      <c r="AV1184" s="119">
        <v>804.54420000000005</v>
      </c>
      <c r="AW1184" s="121">
        <v>42700</v>
      </c>
      <c r="AX1184" s="120">
        <f t="shared" si="472"/>
        <v>0.27093908629441626</v>
      </c>
      <c r="AY1184" s="120">
        <f t="shared" si="473"/>
        <v>9.0709390862944161</v>
      </c>
      <c r="AZ1184" s="119">
        <v>804.54420000000005</v>
      </c>
      <c r="BA1184" s="118">
        <v>29180</v>
      </c>
      <c r="BB1184" s="120">
        <f t="shared" si="457"/>
        <v>0.1185696871190573</v>
      </c>
      <c r="BC1184" s="120">
        <f t="shared" si="474"/>
        <v>10.018569687119058</v>
      </c>
    </row>
    <row r="1185" spans="1:55" x14ac:dyDescent="0.3">
      <c r="A1185" s="119">
        <v>804.5566</v>
      </c>
      <c r="B1185" s="118">
        <v>79820</v>
      </c>
      <c r="C1185" s="120">
        <f t="shared" si="450"/>
        <v>0.11712399119589141</v>
      </c>
      <c r="D1185" s="119">
        <v>804.5566</v>
      </c>
      <c r="E1185" s="118">
        <v>79820</v>
      </c>
      <c r="F1185" s="120">
        <f t="shared" si="458"/>
        <v>0.11712399119589141</v>
      </c>
      <c r="G1185" s="119">
        <v>804.5566</v>
      </c>
      <c r="H1185" s="118">
        <v>20590</v>
      </c>
      <c r="I1185" s="120">
        <f t="shared" si="451"/>
        <v>0.1336145360155743</v>
      </c>
      <c r="J1185" s="120">
        <f t="shared" si="459"/>
        <v>2.3336145360155744</v>
      </c>
      <c r="K1185" s="119">
        <v>804.5566</v>
      </c>
      <c r="L1185" s="118">
        <v>56280</v>
      </c>
      <c r="M1185" s="120">
        <f t="shared" si="452"/>
        <v>0.13229901269393513</v>
      </c>
      <c r="N1185" s="120">
        <f t="shared" si="460"/>
        <v>1.2322990126939353</v>
      </c>
      <c r="Q1185" s="119">
        <v>804.5566</v>
      </c>
      <c r="R1185" s="121">
        <v>54590</v>
      </c>
      <c r="S1185" s="120">
        <f t="shared" si="453"/>
        <v>0.2747357825868143</v>
      </c>
      <c r="T1185" s="119">
        <v>804.5566</v>
      </c>
      <c r="U1185" s="121">
        <v>41590</v>
      </c>
      <c r="V1185" s="120">
        <f t="shared" si="454"/>
        <v>0.29206460674157303</v>
      </c>
      <c r="W1185" s="122">
        <f t="shared" si="461"/>
        <v>1.3920646067415732</v>
      </c>
      <c r="X1185" s="119">
        <v>804.5566</v>
      </c>
      <c r="Y1185" s="121">
        <v>132800</v>
      </c>
      <c r="Z1185" s="120">
        <f t="shared" si="455"/>
        <v>0.25993345077314545</v>
      </c>
      <c r="AA1185" s="120">
        <f t="shared" si="462"/>
        <v>2.4599334507731454</v>
      </c>
      <c r="AB1185" s="119">
        <v>804.5566</v>
      </c>
      <c r="AC1185" s="121">
        <v>94790</v>
      </c>
      <c r="AD1185" s="120">
        <f t="shared" si="463"/>
        <v>0.27332756632064592</v>
      </c>
      <c r="AE1185" s="122">
        <f t="shared" si="464"/>
        <v>3.5733275663206459</v>
      </c>
      <c r="AF1185" s="119">
        <v>804.5566</v>
      </c>
      <c r="AG1185" s="121">
        <v>120400</v>
      </c>
      <c r="AH1185" s="120">
        <f t="shared" si="465"/>
        <v>0.28296122209165686</v>
      </c>
      <c r="AI1185" s="120">
        <f t="shared" si="466"/>
        <v>4.6829612220916577</v>
      </c>
      <c r="AJ1185" s="119">
        <v>804.5566</v>
      </c>
      <c r="AK1185" s="121">
        <v>117000</v>
      </c>
      <c r="AL1185" s="120">
        <f t="shared" si="456"/>
        <v>0.3047668663714509</v>
      </c>
      <c r="AM1185" s="122">
        <f t="shared" si="467"/>
        <v>5.8047668663714509</v>
      </c>
      <c r="AN1185" s="33">
        <v>804.5566</v>
      </c>
      <c r="AO1185" s="118">
        <v>81500</v>
      </c>
      <c r="AP1185" s="120">
        <f t="shared" si="468"/>
        <v>0.3179867342957472</v>
      </c>
      <c r="AQ1185" s="122">
        <f t="shared" si="469"/>
        <v>6.9179867342957468</v>
      </c>
      <c r="AR1185" s="119">
        <v>804.5566</v>
      </c>
      <c r="AS1185" s="121">
        <v>99520</v>
      </c>
      <c r="AT1185" s="123">
        <f t="shared" si="470"/>
        <v>0.26882766072393299</v>
      </c>
      <c r="AU1185" s="122">
        <f t="shared" si="471"/>
        <v>7.9688276607239334</v>
      </c>
      <c r="AV1185" s="119">
        <v>804.5566</v>
      </c>
      <c r="AW1185" s="121">
        <v>42950</v>
      </c>
      <c r="AX1185" s="120">
        <f t="shared" si="472"/>
        <v>0.2725253807106599</v>
      </c>
      <c r="AY1185" s="120">
        <f t="shared" si="473"/>
        <v>9.0725253807106601</v>
      </c>
      <c r="AZ1185" s="119">
        <v>804.5566</v>
      </c>
      <c r="BA1185" s="118">
        <v>29360</v>
      </c>
      <c r="BB1185" s="120">
        <f t="shared" si="457"/>
        <v>0.1193010971149939</v>
      </c>
      <c r="BC1185" s="120">
        <f t="shared" si="474"/>
        <v>10.019301097114994</v>
      </c>
    </row>
    <row r="1186" spans="1:55" x14ac:dyDescent="0.3">
      <c r="A1186" s="119">
        <v>804.56899999999996</v>
      </c>
      <c r="B1186" s="118">
        <v>75880</v>
      </c>
      <c r="C1186" s="120">
        <f t="shared" si="450"/>
        <v>0.11134262655906089</v>
      </c>
      <c r="D1186" s="119">
        <v>804.56899999999996</v>
      </c>
      <c r="E1186" s="118">
        <v>75880</v>
      </c>
      <c r="F1186" s="120">
        <f t="shared" si="458"/>
        <v>0.11134262655906089</v>
      </c>
      <c r="G1186" s="119">
        <v>804.56899999999996</v>
      </c>
      <c r="H1186" s="118">
        <v>20600</v>
      </c>
      <c r="I1186" s="120">
        <f t="shared" si="451"/>
        <v>0.1336794289422453</v>
      </c>
      <c r="J1186" s="120">
        <f t="shared" si="459"/>
        <v>2.3336794289422453</v>
      </c>
      <c r="K1186" s="119">
        <v>804.56899999999996</v>
      </c>
      <c r="L1186" s="118">
        <v>56270</v>
      </c>
      <c r="M1186" s="120">
        <f t="shared" si="452"/>
        <v>0.13227550540667607</v>
      </c>
      <c r="N1186" s="120">
        <f t="shared" si="460"/>
        <v>1.2322755054066761</v>
      </c>
      <c r="Q1186" s="119">
        <v>804.56899999999996</v>
      </c>
      <c r="R1186" s="121">
        <v>54070</v>
      </c>
      <c r="S1186" s="120">
        <f t="shared" si="453"/>
        <v>0.27211877201811774</v>
      </c>
      <c r="T1186" s="119">
        <v>804.56899999999996</v>
      </c>
      <c r="U1186" s="121">
        <v>41240</v>
      </c>
      <c r="V1186" s="120">
        <f t="shared" si="454"/>
        <v>0.28960674157303373</v>
      </c>
      <c r="W1186" s="122">
        <f t="shared" si="461"/>
        <v>1.3896067415730338</v>
      </c>
      <c r="X1186" s="119">
        <v>804.56899999999996</v>
      </c>
      <c r="Y1186" s="121">
        <v>132000</v>
      </c>
      <c r="Z1186" s="120">
        <f t="shared" si="455"/>
        <v>0.25836758661186143</v>
      </c>
      <c r="AA1186" s="120">
        <f t="shared" si="462"/>
        <v>2.4583675866118617</v>
      </c>
      <c r="AB1186" s="119">
        <v>804.56899999999996</v>
      </c>
      <c r="AC1186" s="121">
        <v>94370</v>
      </c>
      <c r="AD1186" s="120">
        <f t="shared" si="463"/>
        <v>0.27211649365628604</v>
      </c>
      <c r="AE1186" s="122">
        <f t="shared" si="464"/>
        <v>3.5721164936562859</v>
      </c>
      <c r="AF1186" s="119">
        <v>804.56899999999996</v>
      </c>
      <c r="AG1186" s="121">
        <v>120100</v>
      </c>
      <c r="AH1186" s="120">
        <f t="shared" si="465"/>
        <v>0.28225616921269098</v>
      </c>
      <c r="AI1186" s="120">
        <f t="shared" si="466"/>
        <v>4.6822561692126916</v>
      </c>
      <c r="AJ1186" s="119">
        <v>804.56899999999996</v>
      </c>
      <c r="AK1186" s="121">
        <v>117000</v>
      </c>
      <c r="AL1186" s="120">
        <f t="shared" si="456"/>
        <v>0.3047668663714509</v>
      </c>
      <c r="AM1186" s="122">
        <f t="shared" si="467"/>
        <v>5.8047668663714509</v>
      </c>
      <c r="AN1186" s="33">
        <v>804.56899999999996</v>
      </c>
      <c r="AO1186" s="118">
        <v>81920</v>
      </c>
      <c r="AP1186" s="120">
        <f t="shared" si="468"/>
        <v>0.31962543893874368</v>
      </c>
      <c r="AQ1186" s="122">
        <f t="shared" si="469"/>
        <v>6.919625438938743</v>
      </c>
      <c r="AR1186" s="119">
        <v>804.56899999999996</v>
      </c>
      <c r="AS1186" s="121">
        <v>100200</v>
      </c>
      <c r="AT1186" s="123">
        <f t="shared" si="470"/>
        <v>0.27066450567260941</v>
      </c>
      <c r="AU1186" s="122">
        <f t="shared" si="471"/>
        <v>7.9706645056726098</v>
      </c>
      <c r="AV1186" s="119">
        <v>804.56899999999996</v>
      </c>
      <c r="AW1186" s="121">
        <v>43200</v>
      </c>
      <c r="AX1186" s="120">
        <f t="shared" si="472"/>
        <v>0.27411167512690354</v>
      </c>
      <c r="AY1186" s="120">
        <f t="shared" si="473"/>
        <v>9.074111675126904</v>
      </c>
      <c r="AZ1186" s="119">
        <v>804.56899999999996</v>
      </c>
      <c r="BA1186" s="118">
        <v>29530</v>
      </c>
      <c r="BB1186" s="120">
        <f t="shared" si="457"/>
        <v>0.11999187322226737</v>
      </c>
      <c r="BC1186" s="120">
        <f t="shared" si="474"/>
        <v>10.019991873222267</v>
      </c>
    </row>
    <row r="1187" spans="1:55" x14ac:dyDescent="0.3">
      <c r="A1187" s="119">
        <v>804.58140000000003</v>
      </c>
      <c r="B1187" s="118">
        <v>72000</v>
      </c>
      <c r="C1187" s="120">
        <f t="shared" si="450"/>
        <v>0.10564930300807043</v>
      </c>
      <c r="D1187" s="119">
        <v>804.58140000000003</v>
      </c>
      <c r="E1187" s="118">
        <v>72000</v>
      </c>
      <c r="F1187" s="120">
        <f t="shared" si="458"/>
        <v>0.10564930300807043</v>
      </c>
      <c r="G1187" s="119">
        <v>804.58140000000003</v>
      </c>
      <c r="H1187" s="118">
        <v>20610</v>
      </c>
      <c r="I1187" s="120">
        <f t="shared" si="451"/>
        <v>0.1337443218689163</v>
      </c>
      <c r="J1187" s="120">
        <f t="shared" si="459"/>
        <v>2.3337443218689167</v>
      </c>
      <c r="K1187" s="119">
        <v>804.58140000000003</v>
      </c>
      <c r="L1187" s="118">
        <v>56300</v>
      </c>
      <c r="M1187" s="120">
        <f t="shared" si="452"/>
        <v>0.13234602726845321</v>
      </c>
      <c r="N1187" s="120">
        <f t="shared" si="460"/>
        <v>1.2323460272684532</v>
      </c>
      <c r="Q1187" s="119">
        <v>804.58140000000003</v>
      </c>
      <c r="R1187" s="121">
        <v>53570</v>
      </c>
      <c r="S1187" s="120">
        <f t="shared" si="453"/>
        <v>0.26960241570206339</v>
      </c>
      <c r="T1187" s="119">
        <v>804.58140000000003</v>
      </c>
      <c r="U1187" s="121">
        <v>40910</v>
      </c>
      <c r="V1187" s="120">
        <f t="shared" si="454"/>
        <v>0.28728932584269662</v>
      </c>
      <c r="W1187" s="122">
        <f t="shared" si="461"/>
        <v>1.3872893258426968</v>
      </c>
      <c r="X1187" s="119">
        <v>804.58140000000003</v>
      </c>
      <c r="Y1187" s="121">
        <v>131300</v>
      </c>
      <c r="Z1187" s="120">
        <f t="shared" si="455"/>
        <v>0.25699745547073793</v>
      </c>
      <c r="AA1187" s="120">
        <f t="shared" si="462"/>
        <v>2.4569974554707379</v>
      </c>
      <c r="AB1187" s="119">
        <v>804.58140000000003</v>
      </c>
      <c r="AC1187" s="121">
        <v>94000</v>
      </c>
      <c r="AD1187" s="120">
        <f t="shared" si="463"/>
        <v>0.27104959630911191</v>
      </c>
      <c r="AE1187" s="122">
        <f t="shared" si="464"/>
        <v>3.5710495963091118</v>
      </c>
      <c r="AF1187" s="119">
        <v>804.58140000000003</v>
      </c>
      <c r="AG1187" s="121">
        <v>119800</v>
      </c>
      <c r="AH1187" s="120">
        <f t="shared" si="465"/>
        <v>0.28155111633372504</v>
      </c>
      <c r="AI1187" s="120">
        <f t="shared" si="466"/>
        <v>4.6815511163337256</v>
      </c>
      <c r="AJ1187" s="119">
        <v>804.58140000000003</v>
      </c>
      <c r="AK1187" s="121">
        <v>117100</v>
      </c>
      <c r="AL1187" s="120">
        <f t="shared" si="456"/>
        <v>0.30502735087262306</v>
      </c>
      <c r="AM1187" s="122">
        <f t="shared" si="467"/>
        <v>5.8050273508726233</v>
      </c>
      <c r="AN1187" s="33">
        <v>804.58140000000003</v>
      </c>
      <c r="AO1187" s="118">
        <v>82370</v>
      </c>
      <c r="AP1187" s="120">
        <f t="shared" si="468"/>
        <v>0.32138119391338277</v>
      </c>
      <c r="AQ1187" s="122">
        <f t="shared" si="469"/>
        <v>6.9213811939133825</v>
      </c>
      <c r="AR1187" s="119">
        <v>804.58140000000003</v>
      </c>
      <c r="AS1187" s="121">
        <v>101000</v>
      </c>
      <c r="AT1187" s="123">
        <f t="shared" si="470"/>
        <v>0.27282549972987574</v>
      </c>
      <c r="AU1187" s="122">
        <f t="shared" si="471"/>
        <v>7.9728254997298755</v>
      </c>
      <c r="AV1187" s="119">
        <v>804.58140000000003</v>
      </c>
      <c r="AW1187" s="121">
        <v>43470</v>
      </c>
      <c r="AX1187" s="120">
        <f t="shared" si="472"/>
        <v>0.27582487309644671</v>
      </c>
      <c r="AY1187" s="120">
        <f t="shared" si="473"/>
        <v>9.0758248730964475</v>
      </c>
      <c r="AZ1187" s="119">
        <v>804.58140000000003</v>
      </c>
      <c r="BA1187" s="118">
        <v>29700</v>
      </c>
      <c r="BB1187" s="120">
        <f t="shared" si="457"/>
        <v>0.12068264932954084</v>
      </c>
      <c r="BC1187" s="120">
        <f t="shared" si="474"/>
        <v>10.020682649329542</v>
      </c>
    </row>
    <row r="1188" spans="1:55" x14ac:dyDescent="0.3">
      <c r="A1188" s="119">
        <v>804.59379999999999</v>
      </c>
      <c r="B1188" s="118">
        <v>68200</v>
      </c>
      <c r="C1188" s="120">
        <f t="shared" si="450"/>
        <v>0.10007336757153339</v>
      </c>
      <c r="D1188" s="119">
        <v>804.59379999999999</v>
      </c>
      <c r="E1188" s="118">
        <v>68200</v>
      </c>
      <c r="F1188" s="120">
        <f t="shared" si="458"/>
        <v>0.10007336757153339</v>
      </c>
      <c r="G1188" s="119">
        <v>804.59379999999999</v>
      </c>
      <c r="H1188" s="118">
        <v>20600</v>
      </c>
      <c r="I1188" s="120">
        <f t="shared" si="451"/>
        <v>0.1336794289422453</v>
      </c>
      <c r="J1188" s="120">
        <f t="shared" si="459"/>
        <v>2.3336794289422453</v>
      </c>
      <c r="K1188" s="119">
        <v>804.59379999999999</v>
      </c>
      <c r="L1188" s="118">
        <v>56370</v>
      </c>
      <c r="M1188" s="120">
        <f t="shared" si="452"/>
        <v>0.13251057827926657</v>
      </c>
      <c r="N1188" s="120">
        <f t="shared" si="460"/>
        <v>1.2325105782792667</v>
      </c>
      <c r="Q1188" s="119">
        <v>804.59379999999999</v>
      </c>
      <c r="R1188" s="121">
        <v>53090</v>
      </c>
      <c r="S1188" s="120">
        <f t="shared" si="453"/>
        <v>0.26718671363865121</v>
      </c>
      <c r="T1188" s="119">
        <v>804.59379999999999</v>
      </c>
      <c r="U1188" s="121">
        <v>40600</v>
      </c>
      <c r="V1188" s="120">
        <f t="shared" si="454"/>
        <v>0.2851123595505618</v>
      </c>
      <c r="W1188" s="122">
        <f t="shared" si="461"/>
        <v>1.3851123595505619</v>
      </c>
      <c r="X1188" s="119">
        <v>804.59379999999999</v>
      </c>
      <c r="Y1188" s="121">
        <v>130600</v>
      </c>
      <c r="Z1188" s="120">
        <f t="shared" si="455"/>
        <v>0.25562732432961438</v>
      </c>
      <c r="AA1188" s="120">
        <f t="shared" si="462"/>
        <v>2.4556273243296145</v>
      </c>
      <c r="AB1188" s="119">
        <v>804.59379999999999</v>
      </c>
      <c r="AC1188" s="121">
        <v>93690</v>
      </c>
      <c r="AD1188" s="120">
        <f t="shared" si="463"/>
        <v>0.27015570934256056</v>
      </c>
      <c r="AE1188" s="122">
        <f t="shared" si="464"/>
        <v>3.5701557093425604</v>
      </c>
      <c r="AF1188" s="119">
        <v>804.59379999999999</v>
      </c>
      <c r="AG1188" s="121">
        <v>119700</v>
      </c>
      <c r="AH1188" s="120">
        <f t="shared" si="465"/>
        <v>0.28131609870740304</v>
      </c>
      <c r="AI1188" s="120">
        <f t="shared" si="466"/>
        <v>4.6813160987074038</v>
      </c>
      <c r="AJ1188" s="119">
        <v>804.59379999999999</v>
      </c>
      <c r="AK1188" s="121">
        <v>117100</v>
      </c>
      <c r="AL1188" s="120">
        <f t="shared" si="456"/>
        <v>0.30502735087262306</v>
      </c>
      <c r="AM1188" s="122">
        <f t="shared" si="467"/>
        <v>5.8050273508726233</v>
      </c>
      <c r="AN1188" s="33">
        <v>804.59379999999999</v>
      </c>
      <c r="AO1188" s="118">
        <v>82870</v>
      </c>
      <c r="AP1188" s="120">
        <f t="shared" si="468"/>
        <v>0.32333203277409284</v>
      </c>
      <c r="AQ1188" s="122">
        <f t="shared" si="469"/>
        <v>6.9233320327740921</v>
      </c>
      <c r="AR1188" s="119">
        <v>804.59379999999999</v>
      </c>
      <c r="AS1188" s="121">
        <v>101800</v>
      </c>
      <c r="AT1188" s="123">
        <f t="shared" si="470"/>
        <v>0.27498649378714207</v>
      </c>
      <c r="AU1188" s="122">
        <f t="shared" si="471"/>
        <v>7.9749864937871422</v>
      </c>
      <c r="AV1188" s="119">
        <v>804.59379999999999</v>
      </c>
      <c r="AW1188" s="121">
        <v>43760</v>
      </c>
      <c r="AX1188" s="120">
        <f t="shared" si="472"/>
        <v>0.27766497461928935</v>
      </c>
      <c r="AY1188" s="120">
        <f t="shared" si="473"/>
        <v>9.0776649746192906</v>
      </c>
      <c r="AZ1188" s="119">
        <v>804.59379999999999</v>
      </c>
      <c r="BA1188" s="118">
        <v>29870</v>
      </c>
      <c r="BB1188" s="120">
        <f t="shared" si="457"/>
        <v>0.1213734254368143</v>
      </c>
      <c r="BC1188" s="120">
        <f t="shared" si="474"/>
        <v>10.021373425436815</v>
      </c>
    </row>
    <row r="1189" spans="1:55" x14ac:dyDescent="0.3">
      <c r="A1189" s="119">
        <v>804.60630000000003</v>
      </c>
      <c r="B1189" s="118">
        <v>64500</v>
      </c>
      <c r="C1189" s="120">
        <f t="shared" si="450"/>
        <v>9.4644167278063102E-2</v>
      </c>
      <c r="D1189" s="119">
        <v>804.60630000000003</v>
      </c>
      <c r="E1189" s="118">
        <v>64500</v>
      </c>
      <c r="F1189" s="120">
        <f t="shared" si="458"/>
        <v>9.4644167278063102E-2</v>
      </c>
      <c r="G1189" s="119">
        <v>804.60630000000003</v>
      </c>
      <c r="H1189" s="118">
        <v>20590</v>
      </c>
      <c r="I1189" s="120">
        <f t="shared" si="451"/>
        <v>0.1336145360155743</v>
      </c>
      <c r="J1189" s="120">
        <f t="shared" si="459"/>
        <v>2.3336145360155744</v>
      </c>
      <c r="K1189" s="119">
        <v>804.60630000000003</v>
      </c>
      <c r="L1189" s="118">
        <v>56470</v>
      </c>
      <c r="M1189" s="120">
        <f t="shared" si="452"/>
        <v>0.13274565115185707</v>
      </c>
      <c r="N1189" s="120">
        <f t="shared" si="460"/>
        <v>1.2327456511518571</v>
      </c>
      <c r="Q1189" s="119">
        <v>804.60630000000003</v>
      </c>
      <c r="R1189" s="121">
        <v>52620</v>
      </c>
      <c r="S1189" s="120">
        <f t="shared" si="453"/>
        <v>0.26482133870156016</v>
      </c>
      <c r="T1189" s="119">
        <v>804.60630000000003</v>
      </c>
      <c r="U1189" s="121">
        <v>40320</v>
      </c>
      <c r="V1189" s="120">
        <f t="shared" si="454"/>
        <v>0.28314606741573034</v>
      </c>
      <c r="W1189" s="122">
        <f t="shared" si="461"/>
        <v>1.3831460674157303</v>
      </c>
      <c r="X1189" s="119">
        <v>804.60630000000003</v>
      </c>
      <c r="Y1189" s="121">
        <v>130000</v>
      </c>
      <c r="Z1189" s="120">
        <f t="shared" si="455"/>
        <v>0.2544529262086514</v>
      </c>
      <c r="AA1189" s="120">
        <f t="shared" si="462"/>
        <v>2.4544529262086514</v>
      </c>
      <c r="AB1189" s="119">
        <v>804.60630000000003</v>
      </c>
      <c r="AC1189" s="121">
        <v>93440</v>
      </c>
      <c r="AD1189" s="120">
        <f t="shared" si="463"/>
        <v>0.26943483275663205</v>
      </c>
      <c r="AE1189" s="122">
        <f t="shared" si="464"/>
        <v>3.5694348327566319</v>
      </c>
      <c r="AF1189" s="119">
        <v>804.60630000000003</v>
      </c>
      <c r="AG1189" s="121">
        <v>119500</v>
      </c>
      <c r="AH1189" s="120">
        <f t="shared" si="465"/>
        <v>0.2808460634547591</v>
      </c>
      <c r="AI1189" s="120">
        <f t="shared" si="466"/>
        <v>4.6808460634547595</v>
      </c>
      <c r="AJ1189" s="119">
        <v>804.60630000000003</v>
      </c>
      <c r="AK1189" s="121">
        <v>117300</v>
      </c>
      <c r="AL1189" s="120">
        <f t="shared" si="456"/>
        <v>0.30554831987496744</v>
      </c>
      <c r="AM1189" s="122">
        <f t="shared" si="467"/>
        <v>5.8055483198749673</v>
      </c>
      <c r="AN1189" s="33">
        <v>804.60630000000003</v>
      </c>
      <c r="AO1189" s="118">
        <v>83420</v>
      </c>
      <c r="AP1189" s="120">
        <f t="shared" si="468"/>
        <v>0.325477955520874</v>
      </c>
      <c r="AQ1189" s="122">
        <f t="shared" si="469"/>
        <v>6.9254779555208739</v>
      </c>
      <c r="AR1189" s="119">
        <v>804.60630000000003</v>
      </c>
      <c r="AS1189" s="121">
        <v>102700</v>
      </c>
      <c r="AT1189" s="123">
        <f t="shared" si="470"/>
        <v>0.27741761210156674</v>
      </c>
      <c r="AU1189" s="122">
        <f t="shared" si="471"/>
        <v>7.9774176121015667</v>
      </c>
      <c r="AV1189" s="119">
        <v>804.60630000000003</v>
      </c>
      <c r="AW1189" s="121">
        <v>44060</v>
      </c>
      <c r="AX1189" s="120">
        <f t="shared" si="472"/>
        <v>0.27956852791878173</v>
      </c>
      <c r="AY1189" s="120">
        <f t="shared" si="473"/>
        <v>9.0795685279187826</v>
      </c>
      <c r="AZ1189" s="119">
        <v>804.60630000000003</v>
      </c>
      <c r="BA1189" s="118">
        <v>30030</v>
      </c>
      <c r="BB1189" s="120">
        <f t="shared" si="457"/>
        <v>0.12202356765542463</v>
      </c>
      <c r="BC1189" s="120">
        <f t="shared" si="474"/>
        <v>10.022023567655426</v>
      </c>
    </row>
    <row r="1190" spans="1:55" x14ac:dyDescent="0.3">
      <c r="A1190" s="119">
        <v>804.61869999999999</v>
      </c>
      <c r="B1190" s="118">
        <v>60930</v>
      </c>
      <c r="C1190" s="120">
        <f t="shared" si="450"/>
        <v>8.9405722670579599E-2</v>
      </c>
      <c r="D1190" s="119">
        <v>804.61869999999999</v>
      </c>
      <c r="E1190" s="118">
        <v>60930</v>
      </c>
      <c r="F1190" s="120">
        <f t="shared" si="458"/>
        <v>8.9405722670579599E-2</v>
      </c>
      <c r="G1190" s="119">
        <v>804.61869999999999</v>
      </c>
      <c r="H1190" s="118">
        <v>20570</v>
      </c>
      <c r="I1190" s="120">
        <f t="shared" si="451"/>
        <v>0.13348475016223232</v>
      </c>
      <c r="J1190" s="120">
        <f t="shared" si="459"/>
        <v>2.3334847501622327</v>
      </c>
      <c r="K1190" s="119">
        <v>804.61869999999999</v>
      </c>
      <c r="L1190" s="118">
        <v>56610</v>
      </c>
      <c r="M1190" s="120">
        <f t="shared" si="452"/>
        <v>0.13307475317348377</v>
      </c>
      <c r="N1190" s="120">
        <f t="shared" si="460"/>
        <v>1.2330747531734838</v>
      </c>
      <c r="Q1190" s="119">
        <v>804.61869999999999</v>
      </c>
      <c r="R1190" s="121">
        <v>52180</v>
      </c>
      <c r="S1190" s="120">
        <f t="shared" si="453"/>
        <v>0.2626069451434323</v>
      </c>
      <c r="T1190" s="119">
        <v>804.61869999999999</v>
      </c>
      <c r="U1190" s="121">
        <v>40070</v>
      </c>
      <c r="V1190" s="120">
        <f t="shared" si="454"/>
        <v>0.28139044943820224</v>
      </c>
      <c r="W1190" s="122">
        <f t="shared" si="461"/>
        <v>1.3813904494382023</v>
      </c>
      <c r="X1190" s="119">
        <v>804.61869999999999</v>
      </c>
      <c r="Y1190" s="121">
        <v>129500</v>
      </c>
      <c r="Z1190" s="120">
        <f t="shared" si="455"/>
        <v>0.25347426110784887</v>
      </c>
      <c r="AA1190" s="120">
        <f t="shared" si="462"/>
        <v>2.4534742611078491</v>
      </c>
      <c r="AB1190" s="119">
        <v>804.61869999999999</v>
      </c>
      <c r="AC1190" s="121">
        <v>93240</v>
      </c>
      <c r="AD1190" s="120">
        <f t="shared" si="463"/>
        <v>0.26885813148788928</v>
      </c>
      <c r="AE1190" s="122">
        <f t="shared" si="464"/>
        <v>3.5688581314878891</v>
      </c>
      <c r="AF1190" s="119">
        <v>804.61869999999999</v>
      </c>
      <c r="AG1190" s="121">
        <v>119500</v>
      </c>
      <c r="AH1190" s="120">
        <f t="shared" si="465"/>
        <v>0.2808460634547591</v>
      </c>
      <c r="AI1190" s="120">
        <f t="shared" si="466"/>
        <v>4.6808460634547595</v>
      </c>
      <c r="AJ1190" s="119">
        <v>804.61869999999999</v>
      </c>
      <c r="AK1190" s="121">
        <v>117500</v>
      </c>
      <c r="AL1190" s="120">
        <f t="shared" si="456"/>
        <v>0.30606928887731177</v>
      </c>
      <c r="AM1190" s="122">
        <f t="shared" si="467"/>
        <v>5.8060692888773122</v>
      </c>
      <c r="AN1190" s="33">
        <v>804.61869999999999</v>
      </c>
      <c r="AO1190" s="118">
        <v>84000</v>
      </c>
      <c r="AP1190" s="120">
        <f t="shared" si="468"/>
        <v>0.32774092859929771</v>
      </c>
      <c r="AQ1190" s="122">
        <f t="shared" si="469"/>
        <v>6.927740928599297</v>
      </c>
      <c r="AR1190" s="119">
        <v>804.61869999999999</v>
      </c>
      <c r="AS1190" s="121">
        <v>103600</v>
      </c>
      <c r="AT1190" s="123">
        <f t="shared" si="470"/>
        <v>0.27984873041599134</v>
      </c>
      <c r="AU1190" s="122">
        <f t="shared" si="471"/>
        <v>7.9798487304159913</v>
      </c>
      <c r="AV1190" s="119">
        <v>804.61869999999999</v>
      </c>
      <c r="AW1190" s="121">
        <v>44370</v>
      </c>
      <c r="AX1190" s="120">
        <f t="shared" si="472"/>
        <v>0.28153553299492384</v>
      </c>
      <c r="AY1190" s="120">
        <f t="shared" si="473"/>
        <v>9.0815355329949252</v>
      </c>
      <c r="AZ1190" s="119">
        <v>804.61869999999999</v>
      </c>
      <c r="BA1190" s="118">
        <v>30190</v>
      </c>
      <c r="BB1190" s="120">
        <f t="shared" si="457"/>
        <v>0.12267370987403495</v>
      </c>
      <c r="BC1190" s="120">
        <f t="shared" si="474"/>
        <v>10.022673709874036</v>
      </c>
    </row>
    <row r="1191" spans="1:55" x14ac:dyDescent="0.3">
      <c r="A1191" s="119">
        <v>804.63099999999997</v>
      </c>
      <c r="B1191" s="118">
        <v>57500</v>
      </c>
      <c r="C1191" s="120">
        <f t="shared" si="450"/>
        <v>8.4372707263389579E-2</v>
      </c>
      <c r="D1191" s="119">
        <v>804.63099999999997</v>
      </c>
      <c r="E1191" s="118">
        <v>57500</v>
      </c>
      <c r="F1191" s="120">
        <f t="shared" si="458"/>
        <v>8.4372707263389579E-2</v>
      </c>
      <c r="G1191" s="119">
        <v>804.63099999999997</v>
      </c>
      <c r="H1191" s="118">
        <v>20540</v>
      </c>
      <c r="I1191" s="120">
        <f t="shared" si="451"/>
        <v>0.13329007138221935</v>
      </c>
      <c r="J1191" s="120">
        <f t="shared" si="459"/>
        <v>2.3332900713822196</v>
      </c>
      <c r="K1191" s="119">
        <v>804.63099999999997</v>
      </c>
      <c r="L1191" s="118">
        <v>56780</v>
      </c>
      <c r="M1191" s="120">
        <f t="shared" si="452"/>
        <v>0.13347437705688764</v>
      </c>
      <c r="N1191" s="120">
        <f t="shared" si="460"/>
        <v>1.2334743770568877</v>
      </c>
      <c r="Q1191" s="119">
        <v>804.63099999999997</v>
      </c>
      <c r="R1191" s="121">
        <v>51760</v>
      </c>
      <c r="S1191" s="120">
        <f t="shared" si="453"/>
        <v>0.26049320583794666</v>
      </c>
      <c r="T1191" s="119">
        <v>804.63099999999997</v>
      </c>
      <c r="U1191" s="121">
        <v>39840</v>
      </c>
      <c r="V1191" s="120">
        <f t="shared" si="454"/>
        <v>0.27977528089887638</v>
      </c>
      <c r="W1191" s="122">
        <f t="shared" si="461"/>
        <v>1.3797752808988766</v>
      </c>
      <c r="X1191" s="119">
        <v>804.63099999999997</v>
      </c>
      <c r="Y1191" s="121">
        <v>129000</v>
      </c>
      <c r="Z1191" s="120">
        <f t="shared" si="455"/>
        <v>0.25249559600704641</v>
      </c>
      <c r="AA1191" s="120">
        <f t="shared" si="462"/>
        <v>2.4524955960070467</v>
      </c>
      <c r="AB1191" s="119">
        <v>804.63099999999997</v>
      </c>
      <c r="AC1191" s="121">
        <v>93110</v>
      </c>
      <c r="AD1191" s="120">
        <f t="shared" si="463"/>
        <v>0.26848327566320646</v>
      </c>
      <c r="AE1191" s="122">
        <f t="shared" si="464"/>
        <v>3.5684832756632061</v>
      </c>
      <c r="AF1191" s="119">
        <v>804.63099999999997</v>
      </c>
      <c r="AG1191" s="121">
        <v>119400</v>
      </c>
      <c r="AH1191" s="120">
        <f t="shared" si="465"/>
        <v>0.28061104582843716</v>
      </c>
      <c r="AI1191" s="120">
        <f t="shared" si="466"/>
        <v>4.6806110458284378</v>
      </c>
      <c r="AJ1191" s="119">
        <v>804.63099999999997</v>
      </c>
      <c r="AK1191" s="121">
        <v>117700</v>
      </c>
      <c r="AL1191" s="120">
        <f t="shared" si="456"/>
        <v>0.30659025787965616</v>
      </c>
      <c r="AM1191" s="122">
        <f t="shared" si="467"/>
        <v>5.8065902578796562</v>
      </c>
      <c r="AN1191" s="33">
        <v>804.63099999999997</v>
      </c>
      <c r="AO1191" s="118">
        <v>84630</v>
      </c>
      <c r="AP1191" s="120">
        <f t="shared" si="468"/>
        <v>0.33019898556379246</v>
      </c>
      <c r="AQ1191" s="122">
        <f t="shared" si="469"/>
        <v>6.9301989855637922</v>
      </c>
      <c r="AR1191" s="119">
        <v>804.63099999999997</v>
      </c>
      <c r="AS1191" s="121">
        <v>104500</v>
      </c>
      <c r="AT1191" s="123">
        <f t="shared" si="470"/>
        <v>0.28227984873041601</v>
      </c>
      <c r="AU1191" s="122">
        <f t="shared" si="471"/>
        <v>7.9822798487304158</v>
      </c>
      <c r="AV1191" s="119">
        <v>804.63099999999997</v>
      </c>
      <c r="AW1191" s="121">
        <v>44700</v>
      </c>
      <c r="AX1191" s="120">
        <f t="shared" si="472"/>
        <v>0.28362944162436549</v>
      </c>
      <c r="AY1191" s="120">
        <f t="shared" si="473"/>
        <v>9.0836294416243657</v>
      </c>
      <c r="AZ1191" s="119">
        <v>804.63099999999997</v>
      </c>
      <c r="BA1191" s="118">
        <v>30340</v>
      </c>
      <c r="BB1191" s="120">
        <f t="shared" si="457"/>
        <v>0.12328321820398212</v>
      </c>
      <c r="BC1191" s="120">
        <f t="shared" si="474"/>
        <v>10.023283218203982</v>
      </c>
    </row>
    <row r="1192" spans="1:55" x14ac:dyDescent="0.3">
      <c r="A1192" s="119">
        <v>804.64350000000002</v>
      </c>
      <c r="B1192" s="118">
        <v>54230</v>
      </c>
      <c r="C1192" s="120">
        <f t="shared" si="450"/>
        <v>7.957446808510639E-2</v>
      </c>
      <c r="D1192" s="119">
        <v>804.64350000000002</v>
      </c>
      <c r="E1192" s="118">
        <v>54230</v>
      </c>
      <c r="F1192" s="120">
        <f t="shared" si="458"/>
        <v>7.957446808510639E-2</v>
      </c>
      <c r="G1192" s="119">
        <v>804.64350000000002</v>
      </c>
      <c r="H1192" s="118">
        <v>20510</v>
      </c>
      <c r="I1192" s="120">
        <f t="shared" si="451"/>
        <v>0.13309539260220635</v>
      </c>
      <c r="J1192" s="120">
        <f t="shared" si="459"/>
        <v>2.3330953926022064</v>
      </c>
      <c r="K1192" s="119">
        <v>804.64350000000002</v>
      </c>
      <c r="L1192" s="118">
        <v>56980</v>
      </c>
      <c r="M1192" s="120">
        <f t="shared" si="452"/>
        <v>0.13394452280206864</v>
      </c>
      <c r="N1192" s="120">
        <f t="shared" si="460"/>
        <v>1.2339445228020687</v>
      </c>
      <c r="Q1192" s="119">
        <v>804.64350000000002</v>
      </c>
      <c r="R1192" s="121">
        <v>51360</v>
      </c>
      <c r="S1192" s="120">
        <f t="shared" si="453"/>
        <v>0.25848012078510318</v>
      </c>
      <c r="T1192" s="119">
        <v>804.64350000000002</v>
      </c>
      <c r="U1192" s="121">
        <v>39640</v>
      </c>
      <c r="V1192" s="120">
        <f t="shared" si="454"/>
        <v>0.27837078651685393</v>
      </c>
      <c r="W1192" s="122">
        <f t="shared" si="461"/>
        <v>1.378370786516854</v>
      </c>
      <c r="X1192" s="119">
        <v>804.64350000000002</v>
      </c>
      <c r="Y1192" s="121">
        <v>128600</v>
      </c>
      <c r="Z1192" s="120">
        <f t="shared" si="455"/>
        <v>0.2517126639264044</v>
      </c>
      <c r="AA1192" s="120">
        <f t="shared" si="462"/>
        <v>2.4517126639264046</v>
      </c>
      <c r="AB1192" s="119">
        <v>804.64350000000002</v>
      </c>
      <c r="AC1192" s="121">
        <v>93030</v>
      </c>
      <c r="AD1192" s="120">
        <f t="shared" si="463"/>
        <v>0.26825259515570932</v>
      </c>
      <c r="AE1192" s="122">
        <f t="shared" si="464"/>
        <v>3.5682525951557089</v>
      </c>
      <c r="AF1192" s="119">
        <v>804.64350000000002</v>
      </c>
      <c r="AG1192" s="121">
        <v>119500</v>
      </c>
      <c r="AH1192" s="120">
        <f t="shared" si="465"/>
        <v>0.2808460634547591</v>
      </c>
      <c r="AI1192" s="120">
        <f t="shared" si="466"/>
        <v>4.6808460634547595</v>
      </c>
      <c r="AJ1192" s="119">
        <v>804.64350000000002</v>
      </c>
      <c r="AK1192" s="121">
        <v>118000</v>
      </c>
      <c r="AL1192" s="120">
        <f t="shared" si="456"/>
        <v>0.30737171138317271</v>
      </c>
      <c r="AM1192" s="122">
        <f t="shared" si="467"/>
        <v>5.8073717113831727</v>
      </c>
      <c r="AN1192" s="33">
        <v>804.64350000000002</v>
      </c>
      <c r="AO1192" s="118">
        <v>85300</v>
      </c>
      <c r="AP1192" s="120">
        <f t="shared" si="468"/>
        <v>0.33281310963714394</v>
      </c>
      <c r="AQ1192" s="122">
        <f t="shared" si="469"/>
        <v>6.9328131096371433</v>
      </c>
      <c r="AR1192" s="119">
        <v>804.64350000000002</v>
      </c>
      <c r="AS1192" s="121">
        <v>105400</v>
      </c>
      <c r="AT1192" s="123">
        <f t="shared" si="470"/>
        <v>0.28471096704484061</v>
      </c>
      <c r="AU1192" s="122">
        <f t="shared" si="471"/>
        <v>7.9847109670448404</v>
      </c>
      <c r="AV1192" s="119">
        <v>804.64350000000002</v>
      </c>
      <c r="AW1192" s="121">
        <v>45040</v>
      </c>
      <c r="AX1192" s="120">
        <f t="shared" si="472"/>
        <v>0.28578680203045687</v>
      </c>
      <c r="AY1192" s="120">
        <f t="shared" si="473"/>
        <v>9.0857868020304569</v>
      </c>
      <c r="AZ1192" s="119">
        <v>804.64350000000002</v>
      </c>
      <c r="BA1192" s="118">
        <v>30490</v>
      </c>
      <c r="BB1192" s="120">
        <f t="shared" si="457"/>
        <v>0.1238927265339293</v>
      </c>
      <c r="BC1192" s="120">
        <f t="shared" si="474"/>
        <v>10.02389272653393</v>
      </c>
    </row>
    <row r="1193" spans="1:55" x14ac:dyDescent="0.3">
      <c r="A1193" s="119">
        <v>804.65589999999997</v>
      </c>
      <c r="B1193" s="118">
        <v>51130</v>
      </c>
      <c r="C1193" s="120">
        <f t="shared" si="450"/>
        <v>7.502567865003669E-2</v>
      </c>
      <c r="D1193" s="119">
        <v>804.65589999999997</v>
      </c>
      <c r="E1193" s="118">
        <v>51130</v>
      </c>
      <c r="F1193" s="120">
        <f t="shared" si="458"/>
        <v>7.502567865003669E-2</v>
      </c>
      <c r="G1193" s="119">
        <v>804.65589999999997</v>
      </c>
      <c r="H1193" s="118">
        <v>20470</v>
      </c>
      <c r="I1193" s="120">
        <f t="shared" si="451"/>
        <v>0.1328358208955224</v>
      </c>
      <c r="J1193" s="120">
        <f t="shared" si="459"/>
        <v>2.3328358208955224</v>
      </c>
      <c r="K1193" s="119">
        <v>804.65589999999997</v>
      </c>
      <c r="L1193" s="118">
        <v>57220</v>
      </c>
      <c r="M1193" s="120">
        <f t="shared" si="452"/>
        <v>0.13450869769628584</v>
      </c>
      <c r="N1193" s="120">
        <f t="shared" si="460"/>
        <v>1.234508697696286</v>
      </c>
      <c r="Q1193" s="119">
        <v>804.65589999999997</v>
      </c>
      <c r="R1193" s="121">
        <v>50970</v>
      </c>
      <c r="S1193" s="120">
        <f t="shared" si="453"/>
        <v>0.25651736285858079</v>
      </c>
      <c r="T1193" s="119">
        <v>804.65589999999997</v>
      </c>
      <c r="U1193" s="121">
        <v>39470</v>
      </c>
      <c r="V1193" s="120">
        <f t="shared" si="454"/>
        <v>0.27717696629213484</v>
      </c>
      <c r="W1193" s="122">
        <f t="shared" si="461"/>
        <v>1.3771769662921349</v>
      </c>
      <c r="X1193" s="119">
        <v>804.65589999999997</v>
      </c>
      <c r="Y1193" s="121">
        <v>128300</v>
      </c>
      <c r="Z1193" s="120">
        <f t="shared" si="455"/>
        <v>0.25112546486592285</v>
      </c>
      <c r="AA1193" s="120">
        <f t="shared" si="462"/>
        <v>2.4511254648659229</v>
      </c>
      <c r="AB1193" s="119">
        <v>804.65589999999997</v>
      </c>
      <c r="AC1193" s="121">
        <v>93010</v>
      </c>
      <c r="AD1193" s="120">
        <f t="shared" si="463"/>
        <v>0.26819492502883507</v>
      </c>
      <c r="AE1193" s="122">
        <f t="shared" si="464"/>
        <v>3.568194925028835</v>
      </c>
      <c r="AF1193" s="119">
        <v>804.65589999999997</v>
      </c>
      <c r="AG1193" s="121">
        <v>119500</v>
      </c>
      <c r="AH1193" s="120">
        <f t="shared" si="465"/>
        <v>0.2808460634547591</v>
      </c>
      <c r="AI1193" s="120">
        <f t="shared" si="466"/>
        <v>4.6808460634547595</v>
      </c>
      <c r="AJ1193" s="119">
        <v>804.65589999999997</v>
      </c>
      <c r="AK1193" s="121">
        <v>118300</v>
      </c>
      <c r="AL1193" s="120">
        <f t="shared" si="456"/>
        <v>0.30815316488668926</v>
      </c>
      <c r="AM1193" s="122">
        <f t="shared" si="467"/>
        <v>5.8081531648866891</v>
      </c>
      <c r="AN1193" s="33">
        <v>804.65589999999997</v>
      </c>
      <c r="AO1193" s="118">
        <v>86020</v>
      </c>
      <c r="AP1193" s="120">
        <f t="shared" si="468"/>
        <v>0.33562231759656652</v>
      </c>
      <c r="AQ1193" s="122">
        <f t="shared" si="469"/>
        <v>6.9356223175965663</v>
      </c>
      <c r="AR1193" s="119">
        <v>804.65589999999997</v>
      </c>
      <c r="AS1193" s="121">
        <v>106400</v>
      </c>
      <c r="AT1193" s="123">
        <f t="shared" si="470"/>
        <v>0.28741220961642355</v>
      </c>
      <c r="AU1193" s="122">
        <f t="shared" si="471"/>
        <v>7.9874122096164237</v>
      </c>
      <c r="AV1193" s="119">
        <v>804.65589999999997</v>
      </c>
      <c r="AW1193" s="121">
        <v>45400</v>
      </c>
      <c r="AX1193" s="120">
        <f t="shared" si="472"/>
        <v>0.28807106598984772</v>
      </c>
      <c r="AY1193" s="120">
        <f t="shared" si="473"/>
        <v>9.0880710659898476</v>
      </c>
      <c r="AZ1193" s="119">
        <v>804.65589999999997</v>
      </c>
      <c r="BA1193" s="118">
        <v>30630</v>
      </c>
      <c r="BB1193" s="120">
        <f t="shared" si="457"/>
        <v>0.12446160097521333</v>
      </c>
      <c r="BC1193" s="120">
        <f t="shared" si="474"/>
        <v>10.024461600975213</v>
      </c>
    </row>
    <row r="1194" spans="1:55" x14ac:dyDescent="0.3">
      <c r="A1194" s="119">
        <v>804.66830000000004</v>
      </c>
      <c r="B1194" s="118">
        <v>48210</v>
      </c>
      <c r="C1194" s="120">
        <f t="shared" si="450"/>
        <v>7.0741012472487166E-2</v>
      </c>
      <c r="D1194" s="119">
        <v>804.66830000000004</v>
      </c>
      <c r="E1194" s="118">
        <v>48210</v>
      </c>
      <c r="F1194" s="120">
        <f t="shared" si="458"/>
        <v>7.0741012472487166E-2</v>
      </c>
      <c r="G1194" s="119">
        <v>804.66830000000004</v>
      </c>
      <c r="H1194" s="118">
        <v>20430</v>
      </c>
      <c r="I1194" s="120">
        <f t="shared" si="451"/>
        <v>0.13257624918883842</v>
      </c>
      <c r="J1194" s="120">
        <f t="shared" si="459"/>
        <v>2.3325762491888384</v>
      </c>
      <c r="K1194" s="119">
        <v>804.66830000000004</v>
      </c>
      <c r="L1194" s="118">
        <v>57480</v>
      </c>
      <c r="M1194" s="120">
        <f t="shared" si="452"/>
        <v>0.13511988716502116</v>
      </c>
      <c r="N1194" s="120">
        <f t="shared" si="460"/>
        <v>1.2351198871650213</v>
      </c>
      <c r="Q1194" s="119">
        <v>804.66830000000004</v>
      </c>
      <c r="R1194" s="121">
        <v>50610</v>
      </c>
      <c r="S1194" s="120">
        <f t="shared" si="453"/>
        <v>0.25470558631102164</v>
      </c>
      <c r="T1194" s="119">
        <v>804.66830000000004</v>
      </c>
      <c r="U1194" s="121">
        <v>39320</v>
      </c>
      <c r="V1194" s="120">
        <f t="shared" si="454"/>
        <v>0.27612359550561799</v>
      </c>
      <c r="W1194" s="122">
        <f t="shared" si="461"/>
        <v>1.3761235955056181</v>
      </c>
      <c r="X1194" s="119">
        <v>804.66830000000004</v>
      </c>
      <c r="Y1194" s="121">
        <v>128100</v>
      </c>
      <c r="Z1194" s="120">
        <f t="shared" si="455"/>
        <v>0.25073399882560188</v>
      </c>
      <c r="AA1194" s="120">
        <f t="shared" si="462"/>
        <v>2.4507339988256023</v>
      </c>
      <c r="AB1194" s="119">
        <v>804.66830000000004</v>
      </c>
      <c r="AC1194" s="121">
        <v>93040</v>
      </c>
      <c r="AD1194" s="120">
        <f t="shared" si="463"/>
        <v>0.26828143021914647</v>
      </c>
      <c r="AE1194" s="122">
        <f t="shared" si="464"/>
        <v>3.5682814302191463</v>
      </c>
      <c r="AF1194" s="119">
        <v>804.66830000000004</v>
      </c>
      <c r="AG1194" s="121">
        <v>119700</v>
      </c>
      <c r="AH1194" s="120">
        <f t="shared" si="465"/>
        <v>0.28131609870740304</v>
      </c>
      <c r="AI1194" s="120">
        <f t="shared" si="466"/>
        <v>4.6813160987074038</v>
      </c>
      <c r="AJ1194" s="119">
        <v>804.66830000000004</v>
      </c>
      <c r="AK1194" s="121">
        <v>118700</v>
      </c>
      <c r="AL1194" s="120">
        <f t="shared" si="456"/>
        <v>0.30919510289137797</v>
      </c>
      <c r="AM1194" s="122">
        <f t="shared" si="467"/>
        <v>5.809195102891378</v>
      </c>
      <c r="AN1194" s="33">
        <v>804.66830000000004</v>
      </c>
      <c r="AO1194" s="118">
        <v>86780</v>
      </c>
      <c r="AP1194" s="120">
        <f t="shared" si="468"/>
        <v>0.33858759266484589</v>
      </c>
      <c r="AQ1194" s="122">
        <f t="shared" si="469"/>
        <v>6.9385875926648453</v>
      </c>
      <c r="AR1194" s="119">
        <v>804.66830000000004</v>
      </c>
      <c r="AS1194" s="121">
        <v>107400</v>
      </c>
      <c r="AT1194" s="123">
        <f t="shared" si="470"/>
        <v>0.29011345218800649</v>
      </c>
      <c r="AU1194" s="122">
        <f t="shared" si="471"/>
        <v>7.9901134521880071</v>
      </c>
      <c r="AV1194" s="119">
        <v>804.66830000000004</v>
      </c>
      <c r="AW1194" s="121">
        <v>45770</v>
      </c>
      <c r="AX1194" s="120">
        <f t="shared" si="472"/>
        <v>0.29041878172588831</v>
      </c>
      <c r="AY1194" s="120">
        <f t="shared" si="473"/>
        <v>9.090418781725889</v>
      </c>
      <c r="AZ1194" s="119">
        <v>804.66830000000004</v>
      </c>
      <c r="BA1194" s="118">
        <v>30770</v>
      </c>
      <c r="BB1194" s="120">
        <f t="shared" si="457"/>
        <v>0.12503047541649737</v>
      </c>
      <c r="BC1194" s="120">
        <f t="shared" si="474"/>
        <v>10.025030475416498</v>
      </c>
    </row>
    <row r="1195" spans="1:55" x14ac:dyDescent="0.3">
      <c r="A1195" s="119">
        <v>804.6807</v>
      </c>
      <c r="B1195" s="118">
        <v>45460</v>
      </c>
      <c r="C1195" s="120">
        <f t="shared" si="450"/>
        <v>6.6705796038151133E-2</v>
      </c>
      <c r="D1195" s="119">
        <v>804.6807</v>
      </c>
      <c r="E1195" s="118">
        <v>45460</v>
      </c>
      <c r="F1195" s="120">
        <f t="shared" si="458"/>
        <v>6.6705796038151133E-2</v>
      </c>
      <c r="G1195" s="119">
        <v>804.6807</v>
      </c>
      <c r="H1195" s="118">
        <v>20380</v>
      </c>
      <c r="I1195" s="120">
        <f t="shared" si="451"/>
        <v>0.13225178455548345</v>
      </c>
      <c r="J1195" s="120">
        <f t="shared" si="459"/>
        <v>2.3322517845554835</v>
      </c>
      <c r="K1195" s="119">
        <v>804.6807</v>
      </c>
      <c r="L1195" s="118">
        <v>57780</v>
      </c>
      <c r="M1195" s="120">
        <f t="shared" si="452"/>
        <v>0.13582510578279267</v>
      </c>
      <c r="N1195" s="120">
        <f t="shared" si="460"/>
        <v>1.2358251057827927</v>
      </c>
      <c r="Q1195" s="119">
        <v>804.6807</v>
      </c>
      <c r="R1195" s="121">
        <v>50280</v>
      </c>
      <c r="S1195" s="120">
        <f t="shared" si="453"/>
        <v>0.25304479114242578</v>
      </c>
      <c r="T1195" s="119">
        <v>804.6807</v>
      </c>
      <c r="U1195" s="121">
        <v>39200</v>
      </c>
      <c r="V1195" s="120">
        <f t="shared" si="454"/>
        <v>0.2752808988764045</v>
      </c>
      <c r="W1195" s="122">
        <f t="shared" si="461"/>
        <v>1.3752808988764045</v>
      </c>
      <c r="X1195" s="119">
        <v>804.6807</v>
      </c>
      <c r="Y1195" s="121">
        <v>127900</v>
      </c>
      <c r="Z1195" s="120">
        <f t="shared" si="455"/>
        <v>0.2503425327852809</v>
      </c>
      <c r="AA1195" s="120">
        <f t="shared" si="462"/>
        <v>2.4503425327852812</v>
      </c>
      <c r="AB1195" s="119">
        <v>804.6807</v>
      </c>
      <c r="AC1195" s="121">
        <v>93140</v>
      </c>
      <c r="AD1195" s="120">
        <f t="shared" si="463"/>
        <v>0.2685697808535179</v>
      </c>
      <c r="AE1195" s="122">
        <f t="shared" si="464"/>
        <v>3.5685697808535179</v>
      </c>
      <c r="AF1195" s="119">
        <v>804.6807</v>
      </c>
      <c r="AG1195" s="121">
        <v>119900</v>
      </c>
      <c r="AH1195" s="120">
        <f t="shared" si="465"/>
        <v>0.28178613396004698</v>
      </c>
      <c r="AI1195" s="120">
        <f t="shared" si="466"/>
        <v>4.6817861339600473</v>
      </c>
      <c r="AJ1195" s="119">
        <v>804.6807</v>
      </c>
      <c r="AK1195" s="121">
        <v>119100</v>
      </c>
      <c r="AL1195" s="120">
        <f t="shared" si="456"/>
        <v>0.31023704089606668</v>
      </c>
      <c r="AM1195" s="122">
        <f t="shared" si="467"/>
        <v>5.8102370408960669</v>
      </c>
      <c r="AN1195" s="33">
        <v>804.6807</v>
      </c>
      <c r="AO1195" s="118">
        <v>87580</v>
      </c>
      <c r="AP1195" s="120">
        <f t="shared" si="468"/>
        <v>0.34170893484198206</v>
      </c>
      <c r="AQ1195" s="122">
        <f t="shared" si="469"/>
        <v>6.9417089348419818</v>
      </c>
      <c r="AR1195" s="119">
        <v>804.6807</v>
      </c>
      <c r="AS1195" s="121">
        <v>108500</v>
      </c>
      <c r="AT1195" s="123">
        <f t="shared" si="470"/>
        <v>0.29308481901674771</v>
      </c>
      <c r="AU1195" s="122">
        <f t="shared" si="471"/>
        <v>7.9930848190167483</v>
      </c>
      <c r="AV1195" s="119">
        <v>804.6807</v>
      </c>
      <c r="AW1195" s="121">
        <v>46170</v>
      </c>
      <c r="AX1195" s="120">
        <f t="shared" si="472"/>
        <v>0.29295685279187816</v>
      </c>
      <c r="AY1195" s="120">
        <f t="shared" si="473"/>
        <v>9.0929568527918789</v>
      </c>
      <c r="AZ1195" s="119">
        <v>804.6807</v>
      </c>
      <c r="BA1195" s="118">
        <v>30900</v>
      </c>
      <c r="BB1195" s="120">
        <f t="shared" si="457"/>
        <v>0.12555871596911825</v>
      </c>
      <c r="BC1195" s="120">
        <f t="shared" si="474"/>
        <v>10.025558715969119</v>
      </c>
    </row>
    <row r="1196" spans="1:55" x14ac:dyDescent="0.3">
      <c r="A1196" s="119">
        <v>804.69309999999996</v>
      </c>
      <c r="B1196" s="118">
        <v>42910</v>
      </c>
      <c r="C1196" s="120">
        <f t="shared" si="450"/>
        <v>6.2964049889948637E-2</v>
      </c>
      <c r="D1196" s="119">
        <v>804.69309999999996</v>
      </c>
      <c r="E1196" s="118">
        <v>42910</v>
      </c>
      <c r="F1196" s="120">
        <f t="shared" si="458"/>
        <v>6.2964049889948637E-2</v>
      </c>
      <c r="G1196" s="119">
        <v>804.69309999999996</v>
      </c>
      <c r="H1196" s="118">
        <v>20330</v>
      </c>
      <c r="I1196" s="120">
        <f t="shared" si="451"/>
        <v>0.1319273199221285</v>
      </c>
      <c r="J1196" s="120">
        <f t="shared" si="459"/>
        <v>2.3319273199221286</v>
      </c>
      <c r="K1196" s="119">
        <v>804.69309999999996</v>
      </c>
      <c r="L1196" s="118">
        <v>58100</v>
      </c>
      <c r="M1196" s="120">
        <f t="shared" si="452"/>
        <v>0.13657733897508229</v>
      </c>
      <c r="N1196" s="120">
        <f t="shared" si="460"/>
        <v>1.2365773389750823</v>
      </c>
      <c r="Q1196" s="119">
        <v>804.69309999999996</v>
      </c>
      <c r="R1196" s="121">
        <v>49970</v>
      </c>
      <c r="S1196" s="120">
        <f t="shared" si="453"/>
        <v>0.2514846502264721</v>
      </c>
      <c r="T1196" s="119">
        <v>804.69309999999996</v>
      </c>
      <c r="U1196" s="121">
        <v>39100</v>
      </c>
      <c r="V1196" s="120">
        <f t="shared" si="454"/>
        <v>0.27457865168539325</v>
      </c>
      <c r="W1196" s="122">
        <f t="shared" si="461"/>
        <v>1.3745786516853933</v>
      </c>
      <c r="X1196" s="119">
        <v>804.69309999999996</v>
      </c>
      <c r="Y1196" s="121">
        <v>127800</v>
      </c>
      <c r="Z1196" s="120">
        <f t="shared" si="455"/>
        <v>0.25014679976512039</v>
      </c>
      <c r="AA1196" s="120">
        <f t="shared" si="462"/>
        <v>2.4501467997651205</v>
      </c>
      <c r="AB1196" s="119">
        <v>804.69309999999996</v>
      </c>
      <c r="AC1196" s="121">
        <v>93280</v>
      </c>
      <c r="AD1196" s="120">
        <f t="shared" si="463"/>
        <v>0.26897347174163783</v>
      </c>
      <c r="AE1196" s="122">
        <f t="shared" si="464"/>
        <v>3.5689734717416375</v>
      </c>
      <c r="AF1196" s="119">
        <v>804.69309999999996</v>
      </c>
      <c r="AG1196" s="121">
        <v>120100</v>
      </c>
      <c r="AH1196" s="120">
        <f t="shared" si="465"/>
        <v>0.28225616921269098</v>
      </c>
      <c r="AI1196" s="120">
        <f t="shared" si="466"/>
        <v>4.6822561692126916</v>
      </c>
      <c r="AJ1196" s="119">
        <v>804.69309999999996</v>
      </c>
      <c r="AK1196" s="121">
        <v>119600</v>
      </c>
      <c r="AL1196" s="120">
        <f t="shared" si="456"/>
        <v>0.31153946340192756</v>
      </c>
      <c r="AM1196" s="122">
        <f t="shared" si="467"/>
        <v>5.8115394634019273</v>
      </c>
      <c r="AN1196" s="33">
        <v>804.69309999999996</v>
      </c>
      <c r="AO1196" s="118">
        <v>88430</v>
      </c>
      <c r="AP1196" s="120">
        <f t="shared" si="468"/>
        <v>0.3450253609051892</v>
      </c>
      <c r="AQ1196" s="122">
        <f t="shared" si="469"/>
        <v>6.9450253609051886</v>
      </c>
      <c r="AR1196" s="119">
        <v>804.69309999999996</v>
      </c>
      <c r="AS1196" s="121">
        <v>109600</v>
      </c>
      <c r="AT1196" s="123">
        <f t="shared" si="470"/>
        <v>0.29605618584548893</v>
      </c>
      <c r="AU1196" s="122">
        <f t="shared" si="471"/>
        <v>7.9960561858454895</v>
      </c>
      <c r="AV1196" s="119">
        <v>804.69309999999996</v>
      </c>
      <c r="AW1196" s="121">
        <v>46580</v>
      </c>
      <c r="AX1196" s="120">
        <f t="shared" si="472"/>
        <v>0.29555837563451776</v>
      </c>
      <c r="AY1196" s="120">
        <f t="shared" si="473"/>
        <v>9.0955583756345177</v>
      </c>
      <c r="AZ1196" s="119">
        <v>804.69309999999996</v>
      </c>
      <c r="BA1196" s="118">
        <v>31040</v>
      </c>
      <c r="BB1196" s="120">
        <f t="shared" si="457"/>
        <v>0.12612759041040228</v>
      </c>
      <c r="BC1196" s="120">
        <f t="shared" si="474"/>
        <v>10.026127590410402</v>
      </c>
    </row>
    <row r="1197" spans="1:55" x14ac:dyDescent="0.3">
      <c r="A1197" s="119">
        <v>804.70550000000003</v>
      </c>
      <c r="B1197" s="118">
        <v>40530</v>
      </c>
      <c r="C1197" s="120">
        <f t="shared" si="450"/>
        <v>5.9471753484959651E-2</v>
      </c>
      <c r="D1197" s="119">
        <v>804.70550000000003</v>
      </c>
      <c r="E1197" s="118">
        <v>40530</v>
      </c>
      <c r="F1197" s="120">
        <f t="shared" si="458"/>
        <v>5.9471753484959651E-2</v>
      </c>
      <c r="G1197" s="119">
        <v>804.70550000000003</v>
      </c>
      <c r="H1197" s="118">
        <v>20280</v>
      </c>
      <c r="I1197" s="120">
        <f t="shared" si="451"/>
        <v>0.13160285528877352</v>
      </c>
      <c r="J1197" s="120">
        <f t="shared" si="459"/>
        <v>2.3316028552887738</v>
      </c>
      <c r="K1197" s="119">
        <v>804.70550000000003</v>
      </c>
      <c r="L1197" s="118">
        <v>58460</v>
      </c>
      <c r="M1197" s="120">
        <f t="shared" si="452"/>
        <v>0.13742360131640807</v>
      </c>
      <c r="N1197" s="120">
        <f t="shared" si="460"/>
        <v>1.2374236013164082</v>
      </c>
      <c r="Q1197" s="119">
        <v>804.70550000000003</v>
      </c>
      <c r="R1197" s="121">
        <v>49680</v>
      </c>
      <c r="S1197" s="120">
        <f t="shared" si="453"/>
        <v>0.25002516356316057</v>
      </c>
      <c r="T1197" s="119">
        <v>804.70550000000003</v>
      </c>
      <c r="U1197" s="121">
        <v>39030</v>
      </c>
      <c r="V1197" s="120">
        <f t="shared" si="454"/>
        <v>0.27408707865168541</v>
      </c>
      <c r="W1197" s="122">
        <f t="shared" si="461"/>
        <v>1.3740870786516854</v>
      </c>
      <c r="X1197" s="119">
        <v>804.70550000000003</v>
      </c>
      <c r="Y1197" s="121">
        <v>127800</v>
      </c>
      <c r="Z1197" s="120">
        <f t="shared" si="455"/>
        <v>0.25014679976512039</v>
      </c>
      <c r="AA1197" s="120">
        <f t="shared" si="462"/>
        <v>2.4501467997651205</v>
      </c>
      <c r="AB1197" s="119">
        <v>804.70550000000003</v>
      </c>
      <c r="AC1197" s="121">
        <v>93490</v>
      </c>
      <c r="AD1197" s="120">
        <f t="shared" si="463"/>
        <v>0.26957900807381774</v>
      </c>
      <c r="AE1197" s="122">
        <f t="shared" si="464"/>
        <v>3.5695790080738177</v>
      </c>
      <c r="AF1197" s="119">
        <v>804.70550000000003</v>
      </c>
      <c r="AG1197" s="121">
        <v>120300</v>
      </c>
      <c r="AH1197" s="120">
        <f t="shared" si="465"/>
        <v>0.28272620446533492</v>
      </c>
      <c r="AI1197" s="120">
        <f t="shared" si="466"/>
        <v>4.6827262044653351</v>
      </c>
      <c r="AJ1197" s="119">
        <v>804.70550000000003</v>
      </c>
      <c r="AK1197" s="121">
        <v>120100</v>
      </c>
      <c r="AL1197" s="120">
        <f t="shared" si="456"/>
        <v>0.3128418859077885</v>
      </c>
      <c r="AM1197" s="122">
        <f t="shared" si="467"/>
        <v>5.8128418859077886</v>
      </c>
      <c r="AN1197" s="33">
        <v>804.70550000000003</v>
      </c>
      <c r="AO1197" s="118">
        <v>89320</v>
      </c>
      <c r="AP1197" s="120">
        <f t="shared" si="468"/>
        <v>0.3484978540772532</v>
      </c>
      <c r="AQ1197" s="122">
        <f t="shared" si="469"/>
        <v>6.9484978540772531</v>
      </c>
      <c r="AR1197" s="119">
        <v>804.70550000000003</v>
      </c>
      <c r="AS1197" s="121">
        <v>110700</v>
      </c>
      <c r="AT1197" s="123">
        <f t="shared" si="470"/>
        <v>0.29902755267423015</v>
      </c>
      <c r="AU1197" s="122">
        <f t="shared" si="471"/>
        <v>7.9990275526742307</v>
      </c>
      <c r="AV1197" s="119">
        <v>804.70550000000003</v>
      </c>
      <c r="AW1197" s="121">
        <v>47000</v>
      </c>
      <c r="AX1197" s="120">
        <f t="shared" si="472"/>
        <v>0.29822335025380708</v>
      </c>
      <c r="AY1197" s="120">
        <f t="shared" si="473"/>
        <v>9.0982233502538072</v>
      </c>
      <c r="AZ1197" s="119">
        <v>804.70550000000003</v>
      </c>
      <c r="BA1197" s="118">
        <v>31170</v>
      </c>
      <c r="BB1197" s="120">
        <f t="shared" si="457"/>
        <v>0.12665583096302316</v>
      </c>
      <c r="BC1197" s="120">
        <f t="shared" si="474"/>
        <v>10.026655830963023</v>
      </c>
    </row>
    <row r="1198" spans="1:55" x14ac:dyDescent="0.3">
      <c r="A1198" s="119">
        <v>804.71799999999996</v>
      </c>
      <c r="B1198" s="118">
        <v>38340</v>
      </c>
      <c r="C1198" s="120">
        <f t="shared" si="450"/>
        <v>5.6258253851797509E-2</v>
      </c>
      <c r="D1198" s="119">
        <v>804.71799999999996</v>
      </c>
      <c r="E1198" s="118">
        <v>38340</v>
      </c>
      <c r="F1198" s="120">
        <f t="shared" si="458"/>
        <v>5.6258253851797509E-2</v>
      </c>
      <c r="G1198" s="119">
        <v>804.71799999999996</v>
      </c>
      <c r="H1198" s="118">
        <v>20220</v>
      </c>
      <c r="I1198" s="120">
        <f t="shared" si="451"/>
        <v>0.13121349772874757</v>
      </c>
      <c r="J1198" s="120">
        <f t="shared" si="459"/>
        <v>2.331213497728748</v>
      </c>
      <c r="K1198" s="119">
        <v>804.71799999999996</v>
      </c>
      <c r="L1198" s="118">
        <v>58850</v>
      </c>
      <c r="M1198" s="120">
        <f t="shared" si="452"/>
        <v>0.13834038551951106</v>
      </c>
      <c r="N1198" s="120">
        <f t="shared" si="460"/>
        <v>1.2383403855195112</v>
      </c>
      <c r="Q1198" s="119">
        <v>804.71799999999996</v>
      </c>
      <c r="R1198" s="121">
        <v>49420</v>
      </c>
      <c r="S1198" s="120">
        <f t="shared" si="453"/>
        <v>0.24871665827881229</v>
      </c>
      <c r="T1198" s="119">
        <v>804.71799999999996</v>
      </c>
      <c r="U1198" s="121">
        <v>38980</v>
      </c>
      <c r="V1198" s="120">
        <f t="shared" si="454"/>
        <v>0.27373595505617976</v>
      </c>
      <c r="W1198" s="122">
        <f t="shared" si="461"/>
        <v>1.3737359550561798</v>
      </c>
      <c r="X1198" s="119">
        <v>804.71799999999996</v>
      </c>
      <c r="Y1198" s="121">
        <v>127900</v>
      </c>
      <c r="Z1198" s="120">
        <f t="shared" si="455"/>
        <v>0.2503425327852809</v>
      </c>
      <c r="AA1198" s="120">
        <f t="shared" si="462"/>
        <v>2.4503425327852812</v>
      </c>
      <c r="AB1198" s="119">
        <v>804.71799999999996</v>
      </c>
      <c r="AC1198" s="121">
        <v>93740</v>
      </c>
      <c r="AD1198" s="120">
        <f t="shared" si="463"/>
        <v>0.27029988465974625</v>
      </c>
      <c r="AE1198" s="122">
        <f t="shared" si="464"/>
        <v>3.5702998846597462</v>
      </c>
      <c r="AF1198" s="119">
        <v>804.71799999999996</v>
      </c>
      <c r="AG1198" s="121">
        <v>120700</v>
      </c>
      <c r="AH1198" s="120">
        <f t="shared" si="465"/>
        <v>0.2836662749706228</v>
      </c>
      <c r="AI1198" s="120">
        <f t="shared" si="466"/>
        <v>4.6836662749706228</v>
      </c>
      <c r="AJ1198" s="119">
        <v>804.71799999999996</v>
      </c>
      <c r="AK1198" s="121">
        <v>120700</v>
      </c>
      <c r="AL1198" s="120">
        <f t="shared" si="456"/>
        <v>0.3144047929148216</v>
      </c>
      <c r="AM1198" s="122">
        <f t="shared" si="467"/>
        <v>5.8144047929148215</v>
      </c>
      <c r="AN1198" s="33">
        <v>804.71799999999996</v>
      </c>
      <c r="AO1198" s="118">
        <v>90250</v>
      </c>
      <c r="AP1198" s="120">
        <f t="shared" si="468"/>
        <v>0.35212641435817399</v>
      </c>
      <c r="AQ1198" s="122">
        <f t="shared" si="469"/>
        <v>6.9521264143581734</v>
      </c>
      <c r="AR1198" s="119">
        <v>804.71799999999996</v>
      </c>
      <c r="AS1198" s="121">
        <v>111900</v>
      </c>
      <c r="AT1198" s="123">
        <f t="shared" si="470"/>
        <v>0.30226904376012964</v>
      </c>
      <c r="AU1198" s="122">
        <f t="shared" si="471"/>
        <v>8.0022690437601298</v>
      </c>
      <c r="AV1198" s="119">
        <v>804.71799999999996</v>
      </c>
      <c r="AW1198" s="121">
        <v>47450</v>
      </c>
      <c r="AX1198" s="120">
        <f t="shared" si="472"/>
        <v>0.30107868020304568</v>
      </c>
      <c r="AY1198" s="120">
        <f t="shared" si="473"/>
        <v>9.101078680203047</v>
      </c>
      <c r="AZ1198" s="119">
        <v>804.71799999999996</v>
      </c>
      <c r="BA1198" s="118">
        <v>31300</v>
      </c>
      <c r="BB1198" s="120">
        <f t="shared" si="457"/>
        <v>0.12718407151564404</v>
      </c>
      <c r="BC1198" s="120">
        <f t="shared" si="474"/>
        <v>10.027184071515645</v>
      </c>
    </row>
    <row r="1199" spans="1:55" x14ac:dyDescent="0.3">
      <c r="A1199" s="119">
        <v>804.73030000000006</v>
      </c>
      <c r="B1199" s="118">
        <v>36330</v>
      </c>
      <c r="C1199" s="120">
        <f t="shared" si="450"/>
        <v>5.3308877476155536E-2</v>
      </c>
      <c r="D1199" s="119">
        <v>804.73030000000006</v>
      </c>
      <c r="E1199" s="118">
        <v>36330</v>
      </c>
      <c r="F1199" s="120">
        <f t="shared" si="458"/>
        <v>5.3308877476155536E-2</v>
      </c>
      <c r="G1199" s="119">
        <v>804.73030000000006</v>
      </c>
      <c r="H1199" s="118">
        <v>20170</v>
      </c>
      <c r="I1199" s="120">
        <f t="shared" si="451"/>
        <v>0.1308890330953926</v>
      </c>
      <c r="J1199" s="120">
        <f t="shared" si="459"/>
        <v>2.3308890330953926</v>
      </c>
      <c r="K1199" s="119">
        <v>804.73030000000006</v>
      </c>
      <c r="L1199" s="118">
        <v>59270</v>
      </c>
      <c r="M1199" s="120">
        <f t="shared" si="452"/>
        <v>0.13932769158439115</v>
      </c>
      <c r="N1199" s="120">
        <f t="shared" si="460"/>
        <v>1.2393276915843912</v>
      </c>
      <c r="Q1199" s="119">
        <v>804.73030000000006</v>
      </c>
      <c r="R1199" s="121">
        <v>49190</v>
      </c>
      <c r="S1199" s="120">
        <f t="shared" si="453"/>
        <v>0.24755913437342728</v>
      </c>
      <c r="T1199" s="119">
        <v>804.73030000000006</v>
      </c>
      <c r="U1199" s="121">
        <v>38950</v>
      </c>
      <c r="V1199" s="120">
        <f t="shared" si="454"/>
        <v>0.2735252808988764</v>
      </c>
      <c r="W1199" s="122">
        <f t="shared" si="461"/>
        <v>1.3735252808988765</v>
      </c>
      <c r="X1199" s="119">
        <v>804.73030000000006</v>
      </c>
      <c r="Y1199" s="121">
        <v>128100</v>
      </c>
      <c r="Z1199" s="120">
        <f t="shared" si="455"/>
        <v>0.25073399882560188</v>
      </c>
      <c r="AA1199" s="120">
        <f t="shared" si="462"/>
        <v>2.4507339988256023</v>
      </c>
      <c r="AB1199" s="119">
        <v>804.73030000000006</v>
      </c>
      <c r="AC1199" s="121">
        <v>94050</v>
      </c>
      <c r="AD1199" s="120">
        <f t="shared" si="463"/>
        <v>0.2711937716262976</v>
      </c>
      <c r="AE1199" s="122">
        <f t="shared" si="464"/>
        <v>3.5711937716262976</v>
      </c>
      <c r="AF1199" s="119">
        <v>804.73030000000006</v>
      </c>
      <c r="AG1199" s="121">
        <v>121000</v>
      </c>
      <c r="AH1199" s="120">
        <f t="shared" si="465"/>
        <v>0.28437132784958874</v>
      </c>
      <c r="AI1199" s="120">
        <f t="shared" si="466"/>
        <v>4.6843713278495889</v>
      </c>
      <c r="AJ1199" s="119">
        <v>804.73030000000006</v>
      </c>
      <c r="AK1199" s="121">
        <v>121400</v>
      </c>
      <c r="AL1199" s="120">
        <f t="shared" si="456"/>
        <v>0.3162281844230268</v>
      </c>
      <c r="AM1199" s="122">
        <f t="shared" si="467"/>
        <v>5.8162281844230268</v>
      </c>
      <c r="AN1199" s="33">
        <v>804.73030000000006</v>
      </c>
      <c r="AO1199" s="118">
        <v>91230</v>
      </c>
      <c r="AP1199" s="120">
        <f t="shared" si="468"/>
        <v>0.35595005852516581</v>
      </c>
      <c r="AQ1199" s="122">
        <f t="shared" si="469"/>
        <v>6.9559500585251657</v>
      </c>
      <c r="AR1199" s="119">
        <v>804.73030000000006</v>
      </c>
      <c r="AS1199" s="121">
        <v>113100</v>
      </c>
      <c r="AT1199" s="123">
        <f t="shared" si="470"/>
        <v>0.30551053484602919</v>
      </c>
      <c r="AU1199" s="122">
        <f t="shared" si="471"/>
        <v>8.0055105348460298</v>
      </c>
      <c r="AV1199" s="119">
        <v>804.73030000000006</v>
      </c>
      <c r="AW1199" s="121">
        <v>47920</v>
      </c>
      <c r="AX1199" s="120">
        <f t="shared" si="472"/>
        <v>0.30406091370558375</v>
      </c>
      <c r="AY1199" s="120">
        <f t="shared" si="473"/>
        <v>9.1040609137055846</v>
      </c>
      <c r="AZ1199" s="119">
        <v>804.73030000000006</v>
      </c>
      <c r="BA1199" s="118">
        <v>31420</v>
      </c>
      <c r="BB1199" s="120">
        <f t="shared" si="457"/>
        <v>0.12767167817960179</v>
      </c>
      <c r="BC1199" s="120">
        <f t="shared" si="474"/>
        <v>10.027671678179603</v>
      </c>
    </row>
    <row r="1200" spans="1:55" x14ac:dyDescent="0.3">
      <c r="A1200" s="119">
        <v>804.74270000000001</v>
      </c>
      <c r="B1200" s="118">
        <v>34490</v>
      </c>
      <c r="C1200" s="120">
        <f t="shared" si="450"/>
        <v>5.0608950843727074E-2</v>
      </c>
      <c r="D1200" s="119">
        <v>804.74270000000001</v>
      </c>
      <c r="E1200" s="118">
        <v>34490</v>
      </c>
      <c r="F1200" s="120">
        <f t="shared" si="458"/>
        <v>5.0608950843727074E-2</v>
      </c>
      <c r="G1200" s="119">
        <v>804.74270000000001</v>
      </c>
      <c r="H1200" s="118">
        <v>20110</v>
      </c>
      <c r="I1200" s="120">
        <f t="shared" si="451"/>
        <v>0.13049967553536665</v>
      </c>
      <c r="J1200" s="120">
        <f t="shared" si="459"/>
        <v>2.3304996755353669</v>
      </c>
      <c r="K1200" s="119">
        <v>804.74270000000001</v>
      </c>
      <c r="L1200" s="118">
        <v>59720</v>
      </c>
      <c r="M1200" s="120">
        <f t="shared" si="452"/>
        <v>0.14038551951104841</v>
      </c>
      <c r="N1200" s="120">
        <f t="shared" si="460"/>
        <v>1.2403855195110485</v>
      </c>
      <c r="Q1200" s="119">
        <v>804.74270000000001</v>
      </c>
      <c r="R1200" s="121">
        <v>48990</v>
      </c>
      <c r="S1200" s="120">
        <f t="shared" si="453"/>
        <v>0.24655259184700554</v>
      </c>
      <c r="T1200" s="119">
        <v>804.74270000000001</v>
      </c>
      <c r="U1200" s="121">
        <v>38940</v>
      </c>
      <c r="V1200" s="120">
        <f t="shared" si="454"/>
        <v>0.27345505617977528</v>
      </c>
      <c r="W1200" s="122">
        <f t="shared" si="461"/>
        <v>1.3734550561797754</v>
      </c>
      <c r="X1200" s="119">
        <v>804.74270000000001</v>
      </c>
      <c r="Y1200" s="121">
        <v>128400</v>
      </c>
      <c r="Z1200" s="120">
        <f t="shared" si="455"/>
        <v>0.25132119788608337</v>
      </c>
      <c r="AA1200" s="120">
        <f t="shared" si="462"/>
        <v>2.4513211978860836</v>
      </c>
      <c r="AB1200" s="119">
        <v>804.74270000000001</v>
      </c>
      <c r="AC1200" s="121">
        <v>94410</v>
      </c>
      <c r="AD1200" s="120">
        <f t="shared" si="463"/>
        <v>0.27223183391003458</v>
      </c>
      <c r="AE1200" s="122">
        <f t="shared" si="464"/>
        <v>3.5722318339100343</v>
      </c>
      <c r="AF1200" s="119">
        <v>804.74270000000001</v>
      </c>
      <c r="AG1200" s="121">
        <v>121400</v>
      </c>
      <c r="AH1200" s="120">
        <f t="shared" si="465"/>
        <v>0.28531139835487662</v>
      </c>
      <c r="AI1200" s="120">
        <f t="shared" si="466"/>
        <v>4.6853113983548766</v>
      </c>
      <c r="AJ1200" s="119">
        <v>804.74270000000001</v>
      </c>
      <c r="AK1200" s="121">
        <v>122100</v>
      </c>
      <c r="AL1200" s="120">
        <f t="shared" si="456"/>
        <v>0.31805157593123207</v>
      </c>
      <c r="AM1200" s="122">
        <f t="shared" si="467"/>
        <v>5.8180515759312321</v>
      </c>
      <c r="AN1200" s="33">
        <v>804.74270000000001</v>
      </c>
      <c r="AO1200" s="118">
        <v>92250</v>
      </c>
      <c r="AP1200" s="120">
        <f t="shared" si="468"/>
        <v>0.35992976980101443</v>
      </c>
      <c r="AQ1200" s="122">
        <f t="shared" si="469"/>
        <v>6.9599297698010139</v>
      </c>
      <c r="AR1200" s="119">
        <v>804.74270000000001</v>
      </c>
      <c r="AS1200" s="121">
        <v>114300</v>
      </c>
      <c r="AT1200" s="123">
        <f t="shared" si="470"/>
        <v>0.30875202593192869</v>
      </c>
      <c r="AU1200" s="122">
        <f t="shared" si="471"/>
        <v>8.008752025931928</v>
      </c>
      <c r="AV1200" s="119">
        <v>804.74270000000001</v>
      </c>
      <c r="AW1200" s="121">
        <v>48400</v>
      </c>
      <c r="AX1200" s="120">
        <f t="shared" si="472"/>
        <v>0.30710659898477155</v>
      </c>
      <c r="AY1200" s="120">
        <f t="shared" si="473"/>
        <v>9.1071065989847728</v>
      </c>
      <c r="AZ1200" s="119">
        <v>804.74270000000001</v>
      </c>
      <c r="BA1200" s="118">
        <v>31550</v>
      </c>
      <c r="BB1200" s="120">
        <f t="shared" si="457"/>
        <v>0.12819991873222267</v>
      </c>
      <c r="BC1200" s="120">
        <f t="shared" si="474"/>
        <v>10.028199918732223</v>
      </c>
    </row>
    <row r="1201" spans="1:55" x14ac:dyDescent="0.3">
      <c r="A1201" s="119">
        <v>804.75519999999995</v>
      </c>
      <c r="B1201" s="118">
        <v>32810</v>
      </c>
      <c r="C1201" s="120">
        <f t="shared" si="450"/>
        <v>4.8143800440205428E-2</v>
      </c>
      <c r="D1201" s="119">
        <v>804.75519999999995</v>
      </c>
      <c r="E1201" s="118">
        <v>32810</v>
      </c>
      <c r="F1201" s="120">
        <f t="shared" si="458"/>
        <v>4.8143800440205428E-2</v>
      </c>
      <c r="G1201" s="119">
        <v>804.75519999999995</v>
      </c>
      <c r="H1201" s="118">
        <v>20050</v>
      </c>
      <c r="I1201" s="120">
        <f t="shared" si="451"/>
        <v>0.1301103179753407</v>
      </c>
      <c r="J1201" s="120">
        <f t="shared" si="459"/>
        <v>2.3301103179753411</v>
      </c>
      <c r="K1201" s="119">
        <v>804.75519999999995</v>
      </c>
      <c r="L1201" s="118">
        <v>60210</v>
      </c>
      <c r="M1201" s="120">
        <f t="shared" si="452"/>
        <v>0.1415373765867419</v>
      </c>
      <c r="N1201" s="120">
        <f t="shared" si="460"/>
        <v>1.2415373765867419</v>
      </c>
      <c r="Q1201" s="119">
        <v>804.75519999999995</v>
      </c>
      <c r="R1201" s="121">
        <v>48810</v>
      </c>
      <c r="S1201" s="120">
        <f t="shared" si="453"/>
        <v>0.24564670357322596</v>
      </c>
      <c r="T1201" s="119">
        <v>804.75519999999995</v>
      </c>
      <c r="U1201" s="121">
        <v>38950</v>
      </c>
      <c r="V1201" s="120">
        <f t="shared" si="454"/>
        <v>0.2735252808988764</v>
      </c>
      <c r="W1201" s="122">
        <f t="shared" si="461"/>
        <v>1.3735252808988765</v>
      </c>
      <c r="X1201" s="119">
        <v>804.75519999999995</v>
      </c>
      <c r="Y1201" s="121">
        <v>128700</v>
      </c>
      <c r="Z1201" s="120">
        <f t="shared" si="455"/>
        <v>0.25190839694656486</v>
      </c>
      <c r="AA1201" s="120">
        <f t="shared" si="462"/>
        <v>2.4519083969465649</v>
      </c>
      <c r="AB1201" s="119">
        <v>804.75519999999995</v>
      </c>
      <c r="AC1201" s="121">
        <v>94810</v>
      </c>
      <c r="AD1201" s="120">
        <f t="shared" si="463"/>
        <v>0.27338523644752016</v>
      </c>
      <c r="AE1201" s="122">
        <f t="shared" si="464"/>
        <v>3.5733852364475198</v>
      </c>
      <c r="AF1201" s="119">
        <v>804.75519999999995</v>
      </c>
      <c r="AG1201" s="121">
        <v>121900</v>
      </c>
      <c r="AH1201" s="120">
        <f t="shared" si="465"/>
        <v>0.2864864864864865</v>
      </c>
      <c r="AI1201" s="120">
        <f t="shared" si="466"/>
        <v>4.686486486486487</v>
      </c>
      <c r="AJ1201" s="119">
        <v>804.75519999999995</v>
      </c>
      <c r="AK1201" s="121">
        <v>122900</v>
      </c>
      <c r="AL1201" s="120">
        <f t="shared" si="456"/>
        <v>0.32013545194060955</v>
      </c>
      <c r="AM1201" s="122">
        <f t="shared" si="467"/>
        <v>5.8201354519406099</v>
      </c>
      <c r="AN1201" s="33">
        <v>804.75519999999995</v>
      </c>
      <c r="AO1201" s="118">
        <v>93320</v>
      </c>
      <c r="AP1201" s="120">
        <f t="shared" si="468"/>
        <v>0.36410456496293409</v>
      </c>
      <c r="AQ1201" s="122">
        <f t="shared" si="469"/>
        <v>6.9641045649629341</v>
      </c>
      <c r="AR1201" s="119">
        <v>804.75519999999995</v>
      </c>
      <c r="AS1201" s="121">
        <v>115600</v>
      </c>
      <c r="AT1201" s="123">
        <f t="shared" si="470"/>
        <v>0.31226364127498651</v>
      </c>
      <c r="AU1201" s="122">
        <f t="shared" si="471"/>
        <v>8.0122636412749859</v>
      </c>
      <c r="AV1201" s="119">
        <v>804.75519999999995</v>
      </c>
      <c r="AW1201" s="121">
        <v>48910</v>
      </c>
      <c r="AX1201" s="120">
        <f t="shared" si="472"/>
        <v>0.31034263959390862</v>
      </c>
      <c r="AY1201" s="120">
        <f t="shared" si="473"/>
        <v>9.1103426395939096</v>
      </c>
      <c r="AZ1201" s="119">
        <v>804.75519999999995</v>
      </c>
      <c r="BA1201" s="118">
        <v>31670</v>
      </c>
      <c r="BB1201" s="120">
        <f t="shared" si="457"/>
        <v>0.12868752539618042</v>
      </c>
      <c r="BC1201" s="120">
        <f t="shared" si="474"/>
        <v>10.028687525396181</v>
      </c>
    </row>
    <row r="1202" spans="1:55" x14ac:dyDescent="0.3">
      <c r="A1202" s="119">
        <v>804.76760000000002</v>
      </c>
      <c r="B1202" s="118">
        <v>31290</v>
      </c>
      <c r="C1202" s="120">
        <f t="shared" si="450"/>
        <v>4.5913426265590612E-2</v>
      </c>
      <c r="D1202" s="119">
        <v>804.76760000000002</v>
      </c>
      <c r="E1202" s="118">
        <v>31290</v>
      </c>
      <c r="F1202" s="120">
        <f t="shared" si="458"/>
        <v>4.5913426265590612E-2</v>
      </c>
      <c r="G1202" s="119">
        <v>804.76760000000002</v>
      </c>
      <c r="H1202" s="118">
        <v>19990</v>
      </c>
      <c r="I1202" s="120">
        <f t="shared" si="451"/>
        <v>0.12972096041531472</v>
      </c>
      <c r="J1202" s="120">
        <f t="shared" si="459"/>
        <v>2.3297209604153148</v>
      </c>
      <c r="K1202" s="119">
        <v>804.76760000000002</v>
      </c>
      <c r="L1202" s="118">
        <v>60730</v>
      </c>
      <c r="M1202" s="120">
        <f t="shared" si="452"/>
        <v>0.14275975552421249</v>
      </c>
      <c r="N1202" s="120">
        <f t="shared" si="460"/>
        <v>1.2427597555242125</v>
      </c>
      <c r="Q1202" s="119">
        <v>804.76760000000002</v>
      </c>
      <c r="R1202" s="121">
        <v>48670</v>
      </c>
      <c r="S1202" s="120">
        <f t="shared" si="453"/>
        <v>0.24494212380473074</v>
      </c>
      <c r="T1202" s="119">
        <v>804.76760000000002</v>
      </c>
      <c r="U1202" s="121">
        <v>38970</v>
      </c>
      <c r="V1202" s="120">
        <f t="shared" si="454"/>
        <v>0.27366573033707864</v>
      </c>
      <c r="W1202" s="122">
        <f t="shared" si="461"/>
        <v>1.3736657303370787</v>
      </c>
      <c r="X1202" s="119">
        <v>804.76760000000002</v>
      </c>
      <c r="Y1202" s="121">
        <v>129200</v>
      </c>
      <c r="Z1202" s="120">
        <f t="shared" si="455"/>
        <v>0.25288706204736738</v>
      </c>
      <c r="AA1202" s="120">
        <f t="shared" si="462"/>
        <v>2.4528870620473677</v>
      </c>
      <c r="AB1202" s="119">
        <v>804.76760000000002</v>
      </c>
      <c r="AC1202" s="121">
        <v>95260</v>
      </c>
      <c r="AD1202" s="120">
        <f t="shared" si="463"/>
        <v>0.27468281430219149</v>
      </c>
      <c r="AE1202" s="122">
        <f t="shared" si="464"/>
        <v>3.5746828143021911</v>
      </c>
      <c r="AF1202" s="119">
        <v>804.76760000000002</v>
      </c>
      <c r="AG1202" s="121">
        <v>122400</v>
      </c>
      <c r="AH1202" s="120">
        <f t="shared" si="465"/>
        <v>0.28766157461809638</v>
      </c>
      <c r="AI1202" s="120">
        <f t="shared" si="466"/>
        <v>4.6876615746180965</v>
      </c>
      <c r="AJ1202" s="119">
        <v>804.76760000000002</v>
      </c>
      <c r="AK1202" s="121">
        <v>123700</v>
      </c>
      <c r="AL1202" s="120">
        <f t="shared" si="456"/>
        <v>0.32221932794998698</v>
      </c>
      <c r="AM1202" s="122">
        <f t="shared" si="467"/>
        <v>5.8222193279499868</v>
      </c>
      <c r="AN1202" s="33">
        <v>804.76760000000002</v>
      </c>
      <c r="AO1202" s="118">
        <v>94430</v>
      </c>
      <c r="AP1202" s="120">
        <f t="shared" si="468"/>
        <v>0.36843542723371048</v>
      </c>
      <c r="AQ1202" s="122">
        <f t="shared" si="469"/>
        <v>6.9684354272337101</v>
      </c>
      <c r="AR1202" s="119">
        <v>804.76760000000002</v>
      </c>
      <c r="AS1202" s="121">
        <v>117000</v>
      </c>
      <c r="AT1202" s="123">
        <f t="shared" si="470"/>
        <v>0.31604538087520262</v>
      </c>
      <c r="AU1202" s="122">
        <f t="shared" si="471"/>
        <v>8.0160453808752035</v>
      </c>
      <c r="AV1202" s="119">
        <v>804.76760000000002</v>
      </c>
      <c r="AW1202" s="121">
        <v>49430</v>
      </c>
      <c r="AX1202" s="120">
        <f t="shared" si="472"/>
        <v>0.31364213197969543</v>
      </c>
      <c r="AY1202" s="120">
        <f t="shared" si="473"/>
        <v>9.113642131979697</v>
      </c>
      <c r="AZ1202" s="119">
        <v>804.76760000000002</v>
      </c>
      <c r="BA1202" s="118">
        <v>31800</v>
      </c>
      <c r="BB1202" s="120">
        <f t="shared" si="457"/>
        <v>0.1292157659488013</v>
      </c>
      <c r="BC1202" s="120">
        <f t="shared" si="474"/>
        <v>10.029215765948802</v>
      </c>
    </row>
    <row r="1203" spans="1:55" x14ac:dyDescent="0.3">
      <c r="A1203" s="119">
        <v>804.78</v>
      </c>
      <c r="B1203" s="118">
        <v>29920</v>
      </c>
      <c r="C1203" s="120">
        <f t="shared" si="450"/>
        <v>4.3903154805575932E-2</v>
      </c>
      <c r="D1203" s="119">
        <v>804.78</v>
      </c>
      <c r="E1203" s="118">
        <v>29920</v>
      </c>
      <c r="F1203" s="120">
        <f t="shared" si="458"/>
        <v>4.3903154805575932E-2</v>
      </c>
      <c r="G1203" s="119">
        <v>804.78</v>
      </c>
      <c r="H1203" s="118">
        <v>19930</v>
      </c>
      <c r="I1203" s="120">
        <f t="shared" si="451"/>
        <v>0.12933160285528877</v>
      </c>
      <c r="J1203" s="120">
        <f t="shared" si="459"/>
        <v>2.3293316028552891</v>
      </c>
      <c r="K1203" s="119">
        <v>804.78</v>
      </c>
      <c r="L1203" s="118">
        <v>61290</v>
      </c>
      <c r="M1203" s="120">
        <f t="shared" si="452"/>
        <v>0.14407616361071932</v>
      </c>
      <c r="N1203" s="120">
        <f t="shared" si="460"/>
        <v>1.2440761636107194</v>
      </c>
      <c r="Q1203" s="119">
        <v>804.78</v>
      </c>
      <c r="R1203" s="121">
        <v>48560</v>
      </c>
      <c r="S1203" s="120">
        <f t="shared" si="453"/>
        <v>0.24438852541519879</v>
      </c>
      <c r="T1203" s="119">
        <v>804.78</v>
      </c>
      <c r="U1203" s="121">
        <v>39000</v>
      </c>
      <c r="V1203" s="120">
        <f t="shared" si="454"/>
        <v>0.273876404494382</v>
      </c>
      <c r="W1203" s="122">
        <f t="shared" si="461"/>
        <v>1.3738764044943821</v>
      </c>
      <c r="X1203" s="119">
        <v>804.78</v>
      </c>
      <c r="Y1203" s="121">
        <v>129700</v>
      </c>
      <c r="Z1203" s="120">
        <f t="shared" si="455"/>
        <v>0.25386572714816991</v>
      </c>
      <c r="AA1203" s="120">
        <f t="shared" si="462"/>
        <v>2.4538657271481701</v>
      </c>
      <c r="AB1203" s="119">
        <v>804.78</v>
      </c>
      <c r="AC1203" s="121">
        <v>95760</v>
      </c>
      <c r="AD1203" s="120">
        <f t="shared" si="463"/>
        <v>0.27612456747404845</v>
      </c>
      <c r="AE1203" s="122">
        <f t="shared" si="464"/>
        <v>3.5761245674740483</v>
      </c>
      <c r="AF1203" s="119">
        <v>804.78</v>
      </c>
      <c r="AG1203" s="121">
        <v>123000</v>
      </c>
      <c r="AH1203" s="120">
        <f t="shared" si="465"/>
        <v>0.28907168037602821</v>
      </c>
      <c r="AI1203" s="120">
        <f t="shared" si="466"/>
        <v>4.6890716803760286</v>
      </c>
      <c r="AJ1203" s="119">
        <v>804.78</v>
      </c>
      <c r="AK1203" s="121">
        <v>124600</v>
      </c>
      <c r="AL1203" s="120">
        <f t="shared" si="456"/>
        <v>0.32456368846053663</v>
      </c>
      <c r="AM1203" s="122">
        <f t="shared" si="467"/>
        <v>5.824563688460537</v>
      </c>
      <c r="AN1203" s="33">
        <v>804.78</v>
      </c>
      <c r="AO1203" s="118">
        <v>95590</v>
      </c>
      <c r="AP1203" s="120">
        <f t="shared" si="468"/>
        <v>0.37296137339055796</v>
      </c>
      <c r="AQ1203" s="122">
        <f t="shared" si="469"/>
        <v>6.9729613733905573</v>
      </c>
      <c r="AR1203" s="119">
        <v>804.78</v>
      </c>
      <c r="AS1203" s="121">
        <v>118400</v>
      </c>
      <c r="AT1203" s="123">
        <f t="shared" si="470"/>
        <v>0.31982712047541867</v>
      </c>
      <c r="AU1203" s="122">
        <f t="shared" si="471"/>
        <v>8.0198271204754192</v>
      </c>
      <c r="AV1203" s="119">
        <v>804.78</v>
      </c>
      <c r="AW1203" s="121">
        <v>49980</v>
      </c>
      <c r="AX1203" s="120">
        <f t="shared" si="472"/>
        <v>0.3171319796954315</v>
      </c>
      <c r="AY1203" s="120">
        <f t="shared" si="473"/>
        <v>9.1171319796954329</v>
      </c>
      <c r="AZ1203" s="119">
        <v>804.78</v>
      </c>
      <c r="BA1203" s="118">
        <v>31930</v>
      </c>
      <c r="BB1203" s="120">
        <f t="shared" si="457"/>
        <v>0.12974400650142218</v>
      </c>
      <c r="BC1203" s="120">
        <f t="shared" si="474"/>
        <v>10.029744006501423</v>
      </c>
    </row>
    <row r="1204" spans="1:55" x14ac:dyDescent="0.3">
      <c r="A1204" s="119">
        <v>804.79240000000004</v>
      </c>
      <c r="B1204" s="118">
        <v>28690</v>
      </c>
      <c r="C1204" s="120">
        <f t="shared" si="450"/>
        <v>4.2098312545854735E-2</v>
      </c>
      <c r="D1204" s="119">
        <v>804.79240000000004</v>
      </c>
      <c r="E1204" s="118">
        <v>28690</v>
      </c>
      <c r="F1204" s="120">
        <f t="shared" si="458"/>
        <v>4.2098312545854735E-2</v>
      </c>
      <c r="G1204" s="119">
        <v>804.79240000000004</v>
      </c>
      <c r="H1204" s="118">
        <v>19870</v>
      </c>
      <c r="I1204" s="120">
        <f t="shared" si="451"/>
        <v>0.12894224529526283</v>
      </c>
      <c r="J1204" s="120">
        <f t="shared" si="459"/>
        <v>2.3289422452952628</v>
      </c>
      <c r="K1204" s="119">
        <v>804.79240000000004</v>
      </c>
      <c r="L1204" s="118">
        <v>61890</v>
      </c>
      <c r="M1204" s="120">
        <f t="shared" si="452"/>
        <v>0.14548660084626233</v>
      </c>
      <c r="N1204" s="120">
        <f t="shared" si="460"/>
        <v>1.2454866008462624</v>
      </c>
      <c r="Q1204" s="119">
        <v>804.79240000000004</v>
      </c>
      <c r="R1204" s="121">
        <v>48470</v>
      </c>
      <c r="S1204" s="120">
        <f t="shared" si="453"/>
        <v>0.243935581278309</v>
      </c>
      <c r="T1204" s="119">
        <v>804.79240000000004</v>
      </c>
      <c r="U1204" s="121">
        <v>39050</v>
      </c>
      <c r="V1204" s="120">
        <f t="shared" si="454"/>
        <v>0.27422752808988765</v>
      </c>
      <c r="W1204" s="122">
        <f t="shared" si="461"/>
        <v>1.3742275280898877</v>
      </c>
      <c r="X1204" s="119">
        <v>804.79240000000004</v>
      </c>
      <c r="Y1204" s="121">
        <v>130300</v>
      </c>
      <c r="Z1204" s="120">
        <f t="shared" si="455"/>
        <v>0.25504012526913289</v>
      </c>
      <c r="AA1204" s="120">
        <f t="shared" si="462"/>
        <v>2.4550401252691332</v>
      </c>
      <c r="AB1204" s="119">
        <v>804.79240000000004</v>
      </c>
      <c r="AC1204" s="121">
        <v>96300</v>
      </c>
      <c r="AD1204" s="120">
        <f t="shared" si="463"/>
        <v>0.27768166089965396</v>
      </c>
      <c r="AE1204" s="122">
        <f t="shared" si="464"/>
        <v>3.5776816608996538</v>
      </c>
      <c r="AF1204" s="119">
        <v>804.79240000000004</v>
      </c>
      <c r="AG1204" s="121">
        <v>123700</v>
      </c>
      <c r="AH1204" s="120">
        <f t="shared" si="465"/>
        <v>0.29071680376028203</v>
      </c>
      <c r="AI1204" s="120">
        <f t="shared" si="466"/>
        <v>4.6907168037602824</v>
      </c>
      <c r="AJ1204" s="119">
        <v>804.79240000000004</v>
      </c>
      <c r="AK1204" s="121">
        <v>125600</v>
      </c>
      <c r="AL1204" s="120">
        <f t="shared" si="456"/>
        <v>0.32716853347225838</v>
      </c>
      <c r="AM1204" s="122">
        <f t="shared" si="467"/>
        <v>5.8271685334722587</v>
      </c>
      <c r="AN1204" s="33">
        <v>804.79240000000004</v>
      </c>
      <c r="AO1204" s="118">
        <v>96800</v>
      </c>
      <c r="AP1204" s="120">
        <f t="shared" si="468"/>
        <v>0.37768240343347642</v>
      </c>
      <c r="AQ1204" s="122">
        <f t="shared" si="469"/>
        <v>6.9776824034334757</v>
      </c>
      <c r="AR1204" s="119">
        <v>804.79240000000004</v>
      </c>
      <c r="AS1204" s="121">
        <v>119900</v>
      </c>
      <c r="AT1204" s="123">
        <f t="shared" si="470"/>
        <v>0.32387898433279311</v>
      </c>
      <c r="AU1204" s="122">
        <f t="shared" si="471"/>
        <v>8.0238789843327929</v>
      </c>
      <c r="AV1204" s="119">
        <v>804.79240000000004</v>
      </c>
      <c r="AW1204" s="121">
        <v>50550</v>
      </c>
      <c r="AX1204" s="120">
        <f t="shared" si="472"/>
        <v>0.32074873096446699</v>
      </c>
      <c r="AY1204" s="120">
        <f t="shared" si="473"/>
        <v>9.1207487309644684</v>
      </c>
      <c r="AZ1204" s="119">
        <v>804.79240000000004</v>
      </c>
      <c r="BA1204" s="118">
        <v>32050</v>
      </c>
      <c r="BB1204" s="120">
        <f t="shared" si="457"/>
        <v>0.13023161316537993</v>
      </c>
      <c r="BC1204" s="120">
        <f t="shared" si="474"/>
        <v>10.03023161316538</v>
      </c>
    </row>
    <row r="1205" spans="1:55" x14ac:dyDescent="0.3">
      <c r="A1205" s="119">
        <v>804.8048</v>
      </c>
      <c r="B1205" s="118">
        <v>27580</v>
      </c>
      <c r="C1205" s="120">
        <f t="shared" si="450"/>
        <v>4.0469552457813647E-2</v>
      </c>
      <c r="D1205" s="119">
        <v>804.8048</v>
      </c>
      <c r="E1205" s="118">
        <v>27580</v>
      </c>
      <c r="F1205" s="120">
        <f t="shared" si="458"/>
        <v>4.0469552457813647E-2</v>
      </c>
      <c r="G1205" s="119">
        <v>804.8048</v>
      </c>
      <c r="H1205" s="118">
        <v>19810</v>
      </c>
      <c r="I1205" s="120">
        <f t="shared" si="451"/>
        <v>0.12855288773523685</v>
      </c>
      <c r="J1205" s="120">
        <f t="shared" si="459"/>
        <v>2.3285528877352371</v>
      </c>
      <c r="K1205" s="119">
        <v>804.8048</v>
      </c>
      <c r="L1205" s="118">
        <v>62540</v>
      </c>
      <c r="M1205" s="120">
        <f t="shared" si="452"/>
        <v>0.1470145745181006</v>
      </c>
      <c r="N1205" s="120">
        <f t="shared" si="460"/>
        <v>1.2470145745181007</v>
      </c>
      <c r="Q1205" s="119">
        <v>804.8048</v>
      </c>
      <c r="R1205" s="121">
        <v>48410</v>
      </c>
      <c r="S1205" s="120">
        <f t="shared" si="453"/>
        <v>0.24363361852038248</v>
      </c>
      <c r="T1205" s="119">
        <v>804.8048</v>
      </c>
      <c r="U1205" s="121">
        <v>39110</v>
      </c>
      <c r="V1205" s="120">
        <f t="shared" si="454"/>
        <v>0.27464887640449437</v>
      </c>
      <c r="W1205" s="122">
        <f t="shared" si="461"/>
        <v>1.3746488764044944</v>
      </c>
      <c r="X1205" s="119">
        <v>804.8048</v>
      </c>
      <c r="Y1205" s="121">
        <v>130900</v>
      </c>
      <c r="Z1205" s="120">
        <f t="shared" si="455"/>
        <v>0.25621452339009593</v>
      </c>
      <c r="AA1205" s="120">
        <f t="shared" si="462"/>
        <v>2.4562145233900963</v>
      </c>
      <c r="AB1205" s="119">
        <v>804.8048</v>
      </c>
      <c r="AC1205" s="121">
        <v>96880</v>
      </c>
      <c r="AD1205" s="120">
        <f t="shared" si="463"/>
        <v>0.27935409457900806</v>
      </c>
      <c r="AE1205" s="122">
        <f t="shared" si="464"/>
        <v>3.5793540945790081</v>
      </c>
      <c r="AF1205" s="119">
        <v>804.8048</v>
      </c>
      <c r="AG1205" s="121">
        <v>124400</v>
      </c>
      <c r="AH1205" s="120">
        <f t="shared" si="465"/>
        <v>0.29236192714453585</v>
      </c>
      <c r="AI1205" s="120">
        <f t="shared" si="466"/>
        <v>4.6923619271445363</v>
      </c>
      <c r="AJ1205" s="119">
        <v>804.8048</v>
      </c>
      <c r="AK1205" s="121">
        <v>126600</v>
      </c>
      <c r="AL1205" s="120">
        <f t="shared" si="456"/>
        <v>0.3297733784839802</v>
      </c>
      <c r="AM1205" s="122">
        <f t="shared" si="467"/>
        <v>5.8297733784839805</v>
      </c>
      <c r="AN1205" s="33">
        <v>804.8048</v>
      </c>
      <c r="AO1205" s="118">
        <v>98060</v>
      </c>
      <c r="AP1205" s="120">
        <f t="shared" si="468"/>
        <v>0.38259851736246586</v>
      </c>
      <c r="AQ1205" s="122">
        <f t="shared" si="469"/>
        <v>6.9825985173624652</v>
      </c>
      <c r="AR1205" s="119">
        <v>804.8048</v>
      </c>
      <c r="AS1205" s="121">
        <v>121400</v>
      </c>
      <c r="AT1205" s="123">
        <f t="shared" si="470"/>
        <v>0.32793084819016749</v>
      </c>
      <c r="AU1205" s="122">
        <f t="shared" si="471"/>
        <v>8.0279308481901683</v>
      </c>
      <c r="AV1205" s="119">
        <v>804.8048</v>
      </c>
      <c r="AW1205" s="121">
        <v>51140</v>
      </c>
      <c r="AX1205" s="120">
        <f t="shared" si="472"/>
        <v>0.32449238578680201</v>
      </c>
      <c r="AY1205" s="120">
        <f t="shared" si="473"/>
        <v>9.1244923857868034</v>
      </c>
      <c r="AZ1205" s="119">
        <v>804.8048</v>
      </c>
      <c r="BA1205" s="118">
        <v>32180</v>
      </c>
      <c r="BB1205" s="120">
        <f t="shared" si="457"/>
        <v>0.13075985371800081</v>
      </c>
      <c r="BC1205" s="120">
        <f t="shared" si="474"/>
        <v>10.030759853718001</v>
      </c>
    </row>
    <row r="1206" spans="1:55" x14ac:dyDescent="0.3">
      <c r="A1206" s="119">
        <v>804.81730000000005</v>
      </c>
      <c r="B1206" s="118">
        <v>26600</v>
      </c>
      <c r="C1206" s="120">
        <f t="shared" si="450"/>
        <v>3.9031548055759355E-2</v>
      </c>
      <c r="D1206" s="119">
        <v>804.81730000000005</v>
      </c>
      <c r="E1206" s="118">
        <v>26600</v>
      </c>
      <c r="F1206" s="120">
        <f t="shared" si="458"/>
        <v>3.9031548055759355E-2</v>
      </c>
      <c r="G1206" s="119">
        <v>804.81730000000005</v>
      </c>
      <c r="H1206" s="118">
        <v>19740</v>
      </c>
      <c r="I1206" s="120">
        <f t="shared" si="451"/>
        <v>0.1280986372485399</v>
      </c>
      <c r="J1206" s="120">
        <f t="shared" si="459"/>
        <v>2.3280986372485399</v>
      </c>
      <c r="K1206" s="119">
        <v>804.81730000000005</v>
      </c>
      <c r="L1206" s="118">
        <v>63220</v>
      </c>
      <c r="M1206" s="120">
        <f t="shared" si="452"/>
        <v>0.14861307005171603</v>
      </c>
      <c r="N1206" s="120">
        <f t="shared" si="460"/>
        <v>1.2486130700517162</v>
      </c>
      <c r="Q1206" s="119">
        <v>804.81730000000005</v>
      </c>
      <c r="R1206" s="121">
        <v>48380</v>
      </c>
      <c r="S1206" s="120">
        <f t="shared" si="453"/>
        <v>0.24348263714141921</v>
      </c>
      <c r="T1206" s="119">
        <v>804.81730000000005</v>
      </c>
      <c r="U1206" s="121">
        <v>39170</v>
      </c>
      <c r="V1206" s="120">
        <f t="shared" si="454"/>
        <v>0.27507022471910114</v>
      </c>
      <c r="W1206" s="122">
        <f t="shared" si="461"/>
        <v>1.3750702247191011</v>
      </c>
      <c r="X1206" s="119">
        <v>804.81730000000005</v>
      </c>
      <c r="Y1206" s="121">
        <v>131700</v>
      </c>
      <c r="Z1206" s="120">
        <f t="shared" si="455"/>
        <v>0.25778038755137994</v>
      </c>
      <c r="AA1206" s="120">
        <f t="shared" si="462"/>
        <v>2.45778038755138</v>
      </c>
      <c r="AB1206" s="119">
        <v>804.81730000000005</v>
      </c>
      <c r="AC1206" s="121">
        <v>97500</v>
      </c>
      <c r="AD1206" s="120">
        <f t="shared" si="463"/>
        <v>0.2811418685121107</v>
      </c>
      <c r="AE1206" s="122">
        <f t="shared" si="464"/>
        <v>3.5811418685121104</v>
      </c>
      <c r="AF1206" s="119">
        <v>804.81730000000005</v>
      </c>
      <c r="AG1206" s="121">
        <v>125200</v>
      </c>
      <c r="AH1206" s="120">
        <f t="shared" si="465"/>
        <v>0.29424206815511161</v>
      </c>
      <c r="AI1206" s="120">
        <f t="shared" si="466"/>
        <v>4.6942420681551118</v>
      </c>
      <c r="AJ1206" s="119">
        <v>804.81730000000005</v>
      </c>
      <c r="AK1206" s="121">
        <v>127700</v>
      </c>
      <c r="AL1206" s="120">
        <f t="shared" si="456"/>
        <v>0.33263870799687417</v>
      </c>
      <c r="AM1206" s="122">
        <f t="shared" si="467"/>
        <v>5.8326387079968738</v>
      </c>
      <c r="AN1206" s="33">
        <v>804.81730000000005</v>
      </c>
      <c r="AO1206" s="118">
        <v>99370</v>
      </c>
      <c r="AP1206" s="120">
        <f t="shared" si="468"/>
        <v>0.38770971517752634</v>
      </c>
      <c r="AQ1206" s="122">
        <f t="shared" si="469"/>
        <v>6.9877097151775258</v>
      </c>
      <c r="AR1206" s="119">
        <v>804.81730000000005</v>
      </c>
      <c r="AS1206" s="121">
        <v>123000</v>
      </c>
      <c r="AT1206" s="123">
        <f t="shared" si="470"/>
        <v>0.33225283630470015</v>
      </c>
      <c r="AU1206" s="122">
        <f t="shared" si="471"/>
        <v>8.0322528363046999</v>
      </c>
      <c r="AV1206" s="119">
        <v>804.81730000000005</v>
      </c>
      <c r="AW1206" s="121">
        <v>51750</v>
      </c>
      <c r="AX1206" s="120">
        <f t="shared" si="472"/>
        <v>0.32836294416243655</v>
      </c>
      <c r="AY1206" s="120">
        <f t="shared" si="473"/>
        <v>9.1283629441624381</v>
      </c>
      <c r="AZ1206" s="119">
        <v>804.81730000000005</v>
      </c>
      <c r="BA1206" s="118">
        <v>32310</v>
      </c>
      <c r="BB1206" s="120">
        <f t="shared" si="457"/>
        <v>0.13128809427062169</v>
      </c>
      <c r="BC1206" s="120">
        <f t="shared" si="474"/>
        <v>10.031288094270622</v>
      </c>
    </row>
    <row r="1207" spans="1:55" x14ac:dyDescent="0.3">
      <c r="A1207" s="119">
        <v>804.8297</v>
      </c>
      <c r="B1207" s="118">
        <v>25720</v>
      </c>
      <c r="C1207" s="120">
        <f t="shared" si="450"/>
        <v>3.7740278796771824E-2</v>
      </c>
      <c r="D1207" s="119">
        <v>804.8297</v>
      </c>
      <c r="E1207" s="118">
        <v>25720</v>
      </c>
      <c r="F1207" s="120">
        <f t="shared" si="458"/>
        <v>3.7740278796771824E-2</v>
      </c>
      <c r="G1207" s="119">
        <v>804.8297</v>
      </c>
      <c r="H1207" s="118">
        <v>19680</v>
      </c>
      <c r="I1207" s="120">
        <f t="shared" si="451"/>
        <v>0.12770927968851395</v>
      </c>
      <c r="J1207" s="120">
        <f t="shared" si="459"/>
        <v>2.3277092796885142</v>
      </c>
      <c r="K1207" s="119">
        <v>804.8297</v>
      </c>
      <c r="L1207" s="118">
        <v>63940</v>
      </c>
      <c r="M1207" s="120">
        <f t="shared" si="452"/>
        <v>0.15030559473436766</v>
      </c>
      <c r="N1207" s="120">
        <f t="shared" si="460"/>
        <v>1.2503055947343678</v>
      </c>
      <c r="Q1207" s="119">
        <v>804.8297</v>
      </c>
      <c r="R1207" s="121">
        <v>48370</v>
      </c>
      <c r="S1207" s="120">
        <f t="shared" si="453"/>
        <v>0.24343231001509813</v>
      </c>
      <c r="T1207" s="119">
        <v>804.8297</v>
      </c>
      <c r="U1207" s="121">
        <v>39240</v>
      </c>
      <c r="V1207" s="120">
        <f t="shared" si="454"/>
        <v>0.27556179775280898</v>
      </c>
      <c r="W1207" s="122">
        <f t="shared" si="461"/>
        <v>1.375561797752809</v>
      </c>
      <c r="X1207" s="119">
        <v>804.8297</v>
      </c>
      <c r="Y1207" s="121">
        <v>132500</v>
      </c>
      <c r="Z1207" s="120">
        <f t="shared" si="455"/>
        <v>0.2593462517126639</v>
      </c>
      <c r="AA1207" s="120">
        <f t="shared" si="462"/>
        <v>2.4593462517126641</v>
      </c>
      <c r="AB1207" s="119">
        <v>804.8297</v>
      </c>
      <c r="AC1207" s="121">
        <v>98160</v>
      </c>
      <c r="AD1207" s="120">
        <f t="shared" si="463"/>
        <v>0.28304498269896194</v>
      </c>
      <c r="AE1207" s="122">
        <f t="shared" si="464"/>
        <v>3.5830449826989619</v>
      </c>
      <c r="AF1207" s="119">
        <v>804.8297</v>
      </c>
      <c r="AG1207" s="121">
        <v>126000</v>
      </c>
      <c r="AH1207" s="120">
        <f t="shared" si="465"/>
        <v>0.29612220916568743</v>
      </c>
      <c r="AI1207" s="120">
        <f t="shared" si="466"/>
        <v>4.6961222091656882</v>
      </c>
      <c r="AJ1207" s="119">
        <v>804.8297</v>
      </c>
      <c r="AK1207" s="121">
        <v>128900</v>
      </c>
      <c r="AL1207" s="120">
        <f t="shared" si="456"/>
        <v>0.33576452201094037</v>
      </c>
      <c r="AM1207" s="122">
        <f t="shared" si="467"/>
        <v>5.8357645220109404</v>
      </c>
      <c r="AN1207" s="33">
        <v>804.8297</v>
      </c>
      <c r="AO1207" s="118">
        <v>100700</v>
      </c>
      <c r="AP1207" s="120">
        <f t="shared" si="468"/>
        <v>0.39289894654701524</v>
      </c>
      <c r="AQ1207" s="122">
        <f t="shared" si="469"/>
        <v>6.9928989465470153</v>
      </c>
      <c r="AR1207" s="119">
        <v>804.8297</v>
      </c>
      <c r="AS1207" s="121">
        <v>124700</v>
      </c>
      <c r="AT1207" s="123">
        <f t="shared" si="470"/>
        <v>0.33684494867639114</v>
      </c>
      <c r="AU1207" s="122">
        <f t="shared" si="471"/>
        <v>8.0368449486763911</v>
      </c>
      <c r="AV1207" s="119">
        <v>804.8297</v>
      </c>
      <c r="AW1207" s="121">
        <v>52380</v>
      </c>
      <c r="AX1207" s="120">
        <f t="shared" si="472"/>
        <v>0.33236040609137057</v>
      </c>
      <c r="AY1207" s="120">
        <f t="shared" si="473"/>
        <v>9.1323604060913706</v>
      </c>
      <c r="AZ1207" s="119">
        <v>804.8297</v>
      </c>
      <c r="BA1207" s="118">
        <v>32450</v>
      </c>
      <c r="BB1207" s="120">
        <f t="shared" si="457"/>
        <v>0.13185696871190572</v>
      </c>
      <c r="BC1207" s="120">
        <f t="shared" si="474"/>
        <v>10.031856968711907</v>
      </c>
    </row>
    <row r="1208" spans="1:55" x14ac:dyDescent="0.3">
      <c r="A1208" s="119">
        <v>804.84199999999998</v>
      </c>
      <c r="B1208" s="118">
        <v>24940</v>
      </c>
      <c r="C1208" s="120">
        <f t="shared" si="450"/>
        <v>3.6595744680851063E-2</v>
      </c>
      <c r="D1208" s="119">
        <v>804.84199999999998</v>
      </c>
      <c r="E1208" s="118">
        <v>24940</v>
      </c>
      <c r="F1208" s="120">
        <f t="shared" si="458"/>
        <v>3.6595744680851063E-2</v>
      </c>
      <c r="G1208" s="119">
        <v>804.84199999999998</v>
      </c>
      <c r="H1208" s="118">
        <v>19610</v>
      </c>
      <c r="I1208" s="120">
        <f t="shared" si="451"/>
        <v>0.127255029201817</v>
      </c>
      <c r="J1208" s="120">
        <f t="shared" si="459"/>
        <v>2.327255029201817</v>
      </c>
      <c r="K1208" s="119">
        <v>804.84199999999998</v>
      </c>
      <c r="L1208" s="118">
        <v>64710</v>
      </c>
      <c r="M1208" s="120">
        <f t="shared" si="452"/>
        <v>0.15211565585331452</v>
      </c>
      <c r="N1208" s="120">
        <f t="shared" si="460"/>
        <v>1.2521156558533146</v>
      </c>
      <c r="Q1208" s="119">
        <v>804.84199999999998</v>
      </c>
      <c r="R1208" s="121">
        <v>48390</v>
      </c>
      <c r="S1208" s="120">
        <f t="shared" si="453"/>
        <v>0.24353296426774032</v>
      </c>
      <c r="T1208" s="119">
        <v>804.84199999999998</v>
      </c>
      <c r="U1208" s="121">
        <v>39320</v>
      </c>
      <c r="V1208" s="120">
        <f t="shared" si="454"/>
        <v>0.27612359550561799</v>
      </c>
      <c r="W1208" s="122">
        <f t="shared" si="461"/>
        <v>1.3761235955056181</v>
      </c>
      <c r="X1208" s="119">
        <v>804.84199999999998</v>
      </c>
      <c r="Y1208" s="121">
        <v>133400</v>
      </c>
      <c r="Z1208" s="120">
        <f t="shared" si="455"/>
        <v>0.26110784889410843</v>
      </c>
      <c r="AA1208" s="120">
        <f t="shared" si="462"/>
        <v>2.4611078488941085</v>
      </c>
      <c r="AB1208" s="119">
        <v>804.84199999999998</v>
      </c>
      <c r="AC1208" s="121">
        <v>98870</v>
      </c>
      <c r="AD1208" s="120">
        <f t="shared" si="463"/>
        <v>0.28509227220299882</v>
      </c>
      <c r="AE1208" s="122">
        <f t="shared" si="464"/>
        <v>3.5850922722029988</v>
      </c>
      <c r="AF1208" s="119">
        <v>804.84199999999998</v>
      </c>
      <c r="AG1208" s="121">
        <v>126900</v>
      </c>
      <c r="AH1208" s="120">
        <f t="shared" si="465"/>
        <v>0.2982373678025852</v>
      </c>
      <c r="AI1208" s="120">
        <f t="shared" si="466"/>
        <v>4.6982373678025855</v>
      </c>
      <c r="AJ1208" s="119">
        <v>804.84199999999998</v>
      </c>
      <c r="AK1208" s="121">
        <v>130100</v>
      </c>
      <c r="AL1208" s="120">
        <f t="shared" si="456"/>
        <v>0.33889033602500651</v>
      </c>
      <c r="AM1208" s="122">
        <f t="shared" si="467"/>
        <v>5.8388903360250062</v>
      </c>
      <c r="AN1208" s="33">
        <v>804.84199999999998</v>
      </c>
      <c r="AO1208" s="118">
        <v>102100</v>
      </c>
      <c r="AP1208" s="120">
        <f t="shared" si="468"/>
        <v>0.39836129535700349</v>
      </c>
      <c r="AQ1208" s="122">
        <f t="shared" si="469"/>
        <v>6.9983612953570029</v>
      </c>
      <c r="AR1208" s="119">
        <v>804.84199999999998</v>
      </c>
      <c r="AS1208" s="121">
        <v>126400</v>
      </c>
      <c r="AT1208" s="123">
        <f t="shared" si="470"/>
        <v>0.34143706104808214</v>
      </c>
      <c r="AU1208" s="122">
        <f t="shared" si="471"/>
        <v>8.0414370610480823</v>
      </c>
      <c r="AV1208" s="119">
        <v>804.84199999999998</v>
      </c>
      <c r="AW1208" s="121">
        <v>53040</v>
      </c>
      <c r="AX1208" s="120">
        <f t="shared" si="472"/>
        <v>0.33654822335025381</v>
      </c>
      <c r="AY1208" s="120">
        <f t="shared" si="473"/>
        <v>9.1365482233502551</v>
      </c>
      <c r="AZ1208" s="119">
        <v>804.84199999999998</v>
      </c>
      <c r="BA1208" s="118">
        <v>32580</v>
      </c>
      <c r="BB1208" s="120">
        <f t="shared" si="457"/>
        <v>0.13238520926452663</v>
      </c>
      <c r="BC1208" s="120">
        <f t="shared" si="474"/>
        <v>10.032385209264527</v>
      </c>
    </row>
    <row r="1209" spans="1:55" x14ac:dyDescent="0.3">
      <c r="A1209" s="119">
        <v>804.85450000000003</v>
      </c>
      <c r="B1209" s="118">
        <v>24260</v>
      </c>
      <c r="C1209" s="120">
        <f t="shared" si="450"/>
        <v>3.5597945707997063E-2</v>
      </c>
      <c r="D1209" s="119">
        <v>804.85450000000003</v>
      </c>
      <c r="E1209" s="118">
        <v>24260</v>
      </c>
      <c r="F1209" s="120">
        <f t="shared" si="458"/>
        <v>3.5597945707997063E-2</v>
      </c>
      <c r="G1209" s="119">
        <v>804.85450000000003</v>
      </c>
      <c r="H1209" s="118">
        <v>19550</v>
      </c>
      <c r="I1209" s="120">
        <f t="shared" si="451"/>
        <v>0.12686567164179105</v>
      </c>
      <c r="J1209" s="120">
        <f t="shared" si="459"/>
        <v>2.3268656716417913</v>
      </c>
      <c r="K1209" s="119">
        <v>804.85450000000003</v>
      </c>
      <c r="L1209" s="118">
        <v>65510</v>
      </c>
      <c r="M1209" s="120">
        <f t="shared" si="452"/>
        <v>0.15399623883403854</v>
      </c>
      <c r="N1209" s="120">
        <f t="shared" si="460"/>
        <v>1.2539962388340387</v>
      </c>
      <c r="Q1209" s="119">
        <v>804.85450000000003</v>
      </c>
      <c r="R1209" s="121">
        <v>48430</v>
      </c>
      <c r="S1209" s="120">
        <f t="shared" si="453"/>
        <v>0.24373427277302467</v>
      </c>
      <c r="T1209" s="119">
        <v>804.85450000000003</v>
      </c>
      <c r="U1209" s="121">
        <v>39400</v>
      </c>
      <c r="V1209" s="120">
        <f t="shared" si="454"/>
        <v>0.27668539325842695</v>
      </c>
      <c r="W1209" s="122">
        <f t="shared" si="461"/>
        <v>1.3766853932584271</v>
      </c>
      <c r="X1209" s="119">
        <v>804.85450000000003</v>
      </c>
      <c r="Y1209" s="121">
        <v>134300</v>
      </c>
      <c r="Z1209" s="120">
        <f t="shared" si="455"/>
        <v>0.26286944607555296</v>
      </c>
      <c r="AA1209" s="120">
        <f t="shared" si="462"/>
        <v>2.4628694460755529</v>
      </c>
      <c r="AB1209" s="119">
        <v>804.85450000000003</v>
      </c>
      <c r="AC1209" s="121">
        <v>99600</v>
      </c>
      <c r="AD1209" s="120">
        <f t="shared" si="463"/>
        <v>0.28719723183391005</v>
      </c>
      <c r="AE1209" s="122">
        <f t="shared" si="464"/>
        <v>3.58719723183391</v>
      </c>
      <c r="AF1209" s="119">
        <v>804.85450000000003</v>
      </c>
      <c r="AG1209" s="121">
        <v>127900</v>
      </c>
      <c r="AH1209" s="120">
        <f t="shared" si="465"/>
        <v>0.30058754406580496</v>
      </c>
      <c r="AI1209" s="120">
        <f t="shared" si="466"/>
        <v>4.7005875440658054</v>
      </c>
      <c r="AJ1209" s="119">
        <v>804.85450000000003</v>
      </c>
      <c r="AK1209" s="121">
        <v>131400</v>
      </c>
      <c r="AL1209" s="120">
        <f t="shared" si="456"/>
        <v>0.34227663454024487</v>
      </c>
      <c r="AM1209" s="122">
        <f t="shared" si="467"/>
        <v>5.8422766345402453</v>
      </c>
      <c r="AN1209" s="33">
        <v>804.85450000000003</v>
      </c>
      <c r="AO1209" s="118">
        <v>103600</v>
      </c>
      <c r="AP1209" s="120">
        <f t="shared" si="468"/>
        <v>0.4042138119391338</v>
      </c>
      <c r="AQ1209" s="122">
        <f t="shared" si="469"/>
        <v>7.0042138119391337</v>
      </c>
      <c r="AR1209" s="119">
        <v>804.85450000000003</v>
      </c>
      <c r="AS1209" s="121">
        <v>128200</v>
      </c>
      <c r="AT1209" s="123">
        <f t="shared" si="470"/>
        <v>0.34629929767693141</v>
      </c>
      <c r="AU1209" s="122">
        <f t="shared" si="471"/>
        <v>8.0462992976769314</v>
      </c>
      <c r="AV1209" s="119">
        <v>804.85450000000003</v>
      </c>
      <c r="AW1209" s="121">
        <v>53720</v>
      </c>
      <c r="AX1209" s="120">
        <f t="shared" si="472"/>
        <v>0.34086294416243657</v>
      </c>
      <c r="AY1209" s="120">
        <f t="shared" si="473"/>
        <v>9.1408629441624374</v>
      </c>
      <c r="AZ1209" s="119">
        <v>804.85450000000003</v>
      </c>
      <c r="BA1209" s="118">
        <v>32720</v>
      </c>
      <c r="BB1209" s="120">
        <f t="shared" si="457"/>
        <v>0.13295408370581063</v>
      </c>
      <c r="BC1209" s="120">
        <f t="shared" si="474"/>
        <v>10.03295408370581</v>
      </c>
    </row>
    <row r="1210" spans="1:55" x14ac:dyDescent="0.3">
      <c r="A1210" s="119">
        <v>804.86689999999999</v>
      </c>
      <c r="B1210" s="118">
        <v>23650</v>
      </c>
      <c r="C1210" s="120">
        <f t="shared" si="450"/>
        <v>3.4702861335289804E-2</v>
      </c>
      <c r="D1210" s="119">
        <v>804.86689999999999</v>
      </c>
      <c r="E1210" s="118">
        <v>23650</v>
      </c>
      <c r="F1210" s="120">
        <f t="shared" si="458"/>
        <v>3.4702861335289804E-2</v>
      </c>
      <c r="G1210" s="119">
        <v>804.86689999999999</v>
      </c>
      <c r="H1210" s="118">
        <v>19480</v>
      </c>
      <c r="I1210" s="120">
        <f t="shared" si="451"/>
        <v>0.1264114211550941</v>
      </c>
      <c r="J1210" s="120">
        <f t="shared" si="459"/>
        <v>2.3264114211550941</v>
      </c>
      <c r="K1210" s="119">
        <v>804.86689999999999</v>
      </c>
      <c r="L1210" s="118">
        <v>66360</v>
      </c>
      <c r="M1210" s="120">
        <f t="shared" si="452"/>
        <v>0.15599435825105784</v>
      </c>
      <c r="N1210" s="120">
        <f t="shared" si="460"/>
        <v>1.255994358251058</v>
      </c>
      <c r="Q1210" s="119">
        <v>804.86689999999999</v>
      </c>
      <c r="R1210" s="121">
        <v>48490</v>
      </c>
      <c r="S1210" s="120">
        <f t="shared" si="453"/>
        <v>0.24403623553095119</v>
      </c>
      <c r="T1210" s="119">
        <v>804.86689999999999</v>
      </c>
      <c r="U1210" s="121">
        <v>39490</v>
      </c>
      <c r="V1210" s="120">
        <f t="shared" si="454"/>
        <v>0.27731741573033708</v>
      </c>
      <c r="W1210" s="122">
        <f t="shared" si="461"/>
        <v>1.3773174157303372</v>
      </c>
      <c r="X1210" s="119">
        <v>804.86689999999999</v>
      </c>
      <c r="Y1210" s="121">
        <v>135400</v>
      </c>
      <c r="Z1210" s="120">
        <f t="shared" si="455"/>
        <v>0.26502250929731846</v>
      </c>
      <c r="AA1210" s="120">
        <f t="shared" si="462"/>
        <v>2.4650225092973188</v>
      </c>
      <c r="AB1210" s="119">
        <v>804.86689999999999</v>
      </c>
      <c r="AC1210" s="121">
        <v>100400</v>
      </c>
      <c r="AD1210" s="120">
        <f t="shared" si="463"/>
        <v>0.28950403690888121</v>
      </c>
      <c r="AE1210" s="122">
        <f t="shared" si="464"/>
        <v>3.5895040369088811</v>
      </c>
      <c r="AF1210" s="119">
        <v>804.86689999999999</v>
      </c>
      <c r="AG1210" s="121">
        <v>129000</v>
      </c>
      <c r="AH1210" s="120">
        <f t="shared" si="465"/>
        <v>0.30317273795534666</v>
      </c>
      <c r="AI1210" s="120">
        <f t="shared" si="466"/>
        <v>4.703172737955347</v>
      </c>
      <c r="AJ1210" s="119">
        <v>804.86689999999999</v>
      </c>
      <c r="AK1210" s="121">
        <v>132700</v>
      </c>
      <c r="AL1210" s="120">
        <f t="shared" si="456"/>
        <v>0.34566293305548318</v>
      </c>
      <c r="AM1210" s="122">
        <f t="shared" si="467"/>
        <v>5.8456629330554835</v>
      </c>
      <c r="AN1210" s="33">
        <v>804.86689999999999</v>
      </c>
      <c r="AO1210" s="118">
        <v>105100</v>
      </c>
      <c r="AP1210" s="120">
        <f t="shared" si="468"/>
        <v>0.41006632852126412</v>
      </c>
      <c r="AQ1210" s="122">
        <f t="shared" si="469"/>
        <v>7.0100663285212637</v>
      </c>
      <c r="AR1210" s="119">
        <v>804.86689999999999</v>
      </c>
      <c r="AS1210" s="121">
        <v>130000</v>
      </c>
      <c r="AT1210" s="123">
        <f t="shared" si="470"/>
        <v>0.35116153430578068</v>
      </c>
      <c r="AU1210" s="122">
        <f t="shared" si="471"/>
        <v>8.0511615343057805</v>
      </c>
      <c r="AV1210" s="119">
        <v>804.86689999999999</v>
      </c>
      <c r="AW1210" s="121">
        <v>54420</v>
      </c>
      <c r="AX1210" s="120">
        <f t="shared" si="472"/>
        <v>0.3453045685279188</v>
      </c>
      <c r="AY1210" s="120">
        <f t="shared" si="473"/>
        <v>9.1453045685279193</v>
      </c>
      <c r="AZ1210" s="119">
        <v>804.86689999999999</v>
      </c>
      <c r="BA1210" s="118">
        <v>32850</v>
      </c>
      <c r="BB1210" s="120">
        <f t="shared" si="457"/>
        <v>0.13348232425843154</v>
      </c>
      <c r="BC1210" s="120">
        <f t="shared" si="474"/>
        <v>10.033482324258433</v>
      </c>
    </row>
    <row r="1211" spans="1:55" x14ac:dyDescent="0.3">
      <c r="A1211" s="119">
        <v>804.87929999999994</v>
      </c>
      <c r="B1211" s="118">
        <v>23110</v>
      </c>
      <c r="C1211" s="120">
        <f t="shared" si="450"/>
        <v>3.3910491562729274E-2</v>
      </c>
      <c r="D1211" s="119">
        <v>804.87929999999994</v>
      </c>
      <c r="E1211" s="118">
        <v>23110</v>
      </c>
      <c r="F1211" s="120">
        <f t="shared" si="458"/>
        <v>3.3910491562729274E-2</v>
      </c>
      <c r="G1211" s="119">
        <v>804.87929999999994</v>
      </c>
      <c r="H1211" s="118">
        <v>19400</v>
      </c>
      <c r="I1211" s="120">
        <f t="shared" si="451"/>
        <v>0.12589227774172615</v>
      </c>
      <c r="J1211" s="120">
        <f t="shared" si="459"/>
        <v>2.3258922777417261</v>
      </c>
      <c r="K1211" s="119">
        <v>804.87929999999994</v>
      </c>
      <c r="L1211" s="118">
        <v>67240</v>
      </c>
      <c r="M1211" s="120">
        <f t="shared" si="452"/>
        <v>0.15806299952985425</v>
      </c>
      <c r="N1211" s="120">
        <f t="shared" si="460"/>
        <v>1.2580629995298542</v>
      </c>
      <c r="Q1211" s="119">
        <v>804.87929999999994</v>
      </c>
      <c r="R1211" s="121">
        <v>48560</v>
      </c>
      <c r="S1211" s="120">
        <f t="shared" si="453"/>
        <v>0.24438852541519879</v>
      </c>
      <c r="T1211" s="119">
        <v>804.87929999999994</v>
      </c>
      <c r="U1211" s="121">
        <v>39580</v>
      </c>
      <c r="V1211" s="120">
        <f t="shared" si="454"/>
        <v>0.27794943820224721</v>
      </c>
      <c r="W1211" s="122">
        <f t="shared" si="461"/>
        <v>1.3779494382022472</v>
      </c>
      <c r="X1211" s="119">
        <v>804.87929999999994</v>
      </c>
      <c r="Y1211" s="121">
        <v>136400</v>
      </c>
      <c r="Z1211" s="120">
        <f t="shared" si="455"/>
        <v>0.26697983949892345</v>
      </c>
      <c r="AA1211" s="120">
        <f t="shared" si="462"/>
        <v>2.4669798394989235</v>
      </c>
      <c r="AB1211" s="119">
        <v>804.87929999999994</v>
      </c>
      <c r="AC1211" s="121">
        <v>101200</v>
      </c>
      <c r="AD1211" s="120">
        <f t="shared" si="463"/>
        <v>0.29181084198385238</v>
      </c>
      <c r="AE1211" s="122">
        <f t="shared" si="464"/>
        <v>3.5918108419838521</v>
      </c>
      <c r="AF1211" s="119">
        <v>804.87929999999994</v>
      </c>
      <c r="AG1211" s="121">
        <v>130100</v>
      </c>
      <c r="AH1211" s="120">
        <f t="shared" si="465"/>
        <v>0.30575793184488836</v>
      </c>
      <c r="AI1211" s="120">
        <f t="shared" si="466"/>
        <v>4.7057579318448886</v>
      </c>
      <c r="AJ1211" s="119">
        <v>804.87929999999994</v>
      </c>
      <c r="AK1211" s="121">
        <v>134100</v>
      </c>
      <c r="AL1211" s="120">
        <f t="shared" si="456"/>
        <v>0.34930971607189371</v>
      </c>
      <c r="AM1211" s="122">
        <f t="shared" si="467"/>
        <v>5.8493097160718941</v>
      </c>
      <c r="AN1211" s="33">
        <v>804.87929999999994</v>
      </c>
      <c r="AO1211" s="118">
        <v>106700</v>
      </c>
      <c r="AP1211" s="120">
        <f t="shared" si="468"/>
        <v>0.41630901287553645</v>
      </c>
      <c r="AQ1211" s="122">
        <f t="shared" si="469"/>
        <v>7.0163090128755359</v>
      </c>
      <c r="AR1211" s="119">
        <v>804.87929999999994</v>
      </c>
      <c r="AS1211" s="121">
        <v>131900</v>
      </c>
      <c r="AT1211" s="123">
        <f t="shared" si="470"/>
        <v>0.35629389519178822</v>
      </c>
      <c r="AU1211" s="122">
        <f t="shared" si="471"/>
        <v>8.0562938951917893</v>
      </c>
      <c r="AV1211" s="119">
        <v>804.87929999999994</v>
      </c>
      <c r="AW1211" s="121">
        <v>55150</v>
      </c>
      <c r="AX1211" s="120">
        <f t="shared" si="472"/>
        <v>0.34993654822335024</v>
      </c>
      <c r="AY1211" s="120">
        <f t="shared" si="473"/>
        <v>9.1499365482233515</v>
      </c>
      <c r="AZ1211" s="119">
        <v>804.87929999999994</v>
      </c>
      <c r="BA1211" s="118">
        <v>32990</v>
      </c>
      <c r="BB1211" s="120">
        <f t="shared" si="457"/>
        <v>0.13405119869971557</v>
      </c>
      <c r="BC1211" s="120">
        <f t="shared" si="474"/>
        <v>10.034051198699716</v>
      </c>
    </row>
    <row r="1212" spans="1:55" x14ac:dyDescent="0.3">
      <c r="A1212" s="119">
        <v>804.89170000000001</v>
      </c>
      <c r="B1212" s="118">
        <v>22640</v>
      </c>
      <c r="C1212" s="120">
        <f t="shared" si="450"/>
        <v>3.3220836390315478E-2</v>
      </c>
      <c r="D1212" s="119">
        <v>804.89170000000001</v>
      </c>
      <c r="E1212" s="118">
        <v>22640</v>
      </c>
      <c r="F1212" s="120">
        <f t="shared" si="458"/>
        <v>3.3220836390315478E-2</v>
      </c>
      <c r="G1212" s="119">
        <v>804.89170000000001</v>
      </c>
      <c r="H1212" s="118">
        <v>19330</v>
      </c>
      <c r="I1212" s="120">
        <f t="shared" si="451"/>
        <v>0.1254380272550292</v>
      </c>
      <c r="J1212" s="120">
        <f t="shared" si="459"/>
        <v>2.3254380272550295</v>
      </c>
      <c r="K1212" s="119">
        <v>804.89170000000001</v>
      </c>
      <c r="L1212" s="118">
        <v>68150</v>
      </c>
      <c r="M1212" s="120">
        <f t="shared" si="452"/>
        <v>0.16020216267042783</v>
      </c>
      <c r="N1212" s="120">
        <f t="shared" si="460"/>
        <v>1.2602021626704278</v>
      </c>
      <c r="Q1212" s="119">
        <v>804.89170000000001</v>
      </c>
      <c r="R1212" s="121">
        <v>48650</v>
      </c>
      <c r="S1212" s="120">
        <f t="shared" si="453"/>
        <v>0.24484146955208858</v>
      </c>
      <c r="T1212" s="119">
        <v>804.89170000000001</v>
      </c>
      <c r="U1212" s="121">
        <v>39670</v>
      </c>
      <c r="V1212" s="120">
        <f t="shared" si="454"/>
        <v>0.27858146067415729</v>
      </c>
      <c r="W1212" s="122">
        <f t="shared" si="461"/>
        <v>1.3785814606741573</v>
      </c>
      <c r="X1212" s="119">
        <v>804.89170000000001</v>
      </c>
      <c r="Y1212" s="121">
        <v>137500</v>
      </c>
      <c r="Z1212" s="120">
        <f t="shared" si="455"/>
        <v>0.26913290272068896</v>
      </c>
      <c r="AA1212" s="120">
        <f t="shared" si="462"/>
        <v>2.469132902720689</v>
      </c>
      <c r="AB1212" s="119">
        <v>804.89170000000001</v>
      </c>
      <c r="AC1212" s="121">
        <v>102000</v>
      </c>
      <c r="AD1212" s="120">
        <f t="shared" si="463"/>
        <v>0.29411764705882354</v>
      </c>
      <c r="AE1212" s="122">
        <f t="shared" si="464"/>
        <v>3.5941176470588232</v>
      </c>
      <c r="AF1212" s="119">
        <v>804.89170000000001</v>
      </c>
      <c r="AG1212" s="121">
        <v>131400</v>
      </c>
      <c r="AH1212" s="120">
        <f t="shared" si="465"/>
        <v>0.30881316098707401</v>
      </c>
      <c r="AI1212" s="120">
        <f t="shared" si="466"/>
        <v>4.7088131609870745</v>
      </c>
      <c r="AJ1212" s="119">
        <v>804.89170000000001</v>
      </c>
      <c r="AK1212" s="121">
        <v>135600</v>
      </c>
      <c r="AL1212" s="120">
        <f t="shared" si="456"/>
        <v>0.35321698358947645</v>
      </c>
      <c r="AM1212" s="122">
        <f t="shared" si="467"/>
        <v>5.8532169835894763</v>
      </c>
      <c r="AN1212" s="33">
        <v>804.89170000000001</v>
      </c>
      <c r="AO1212" s="118">
        <v>108300</v>
      </c>
      <c r="AP1212" s="120">
        <f t="shared" si="468"/>
        <v>0.42255169722980884</v>
      </c>
      <c r="AQ1212" s="122">
        <f t="shared" si="469"/>
        <v>7.0225516972298081</v>
      </c>
      <c r="AR1212" s="119">
        <v>804.89170000000001</v>
      </c>
      <c r="AS1212" s="121">
        <v>133900</v>
      </c>
      <c r="AT1212" s="123">
        <f t="shared" si="470"/>
        <v>0.3616963803349541</v>
      </c>
      <c r="AU1212" s="122">
        <f t="shared" si="471"/>
        <v>8.0616963803349542</v>
      </c>
      <c r="AV1212" s="119">
        <v>804.89170000000001</v>
      </c>
      <c r="AW1212" s="121">
        <v>55900</v>
      </c>
      <c r="AX1212" s="120">
        <f t="shared" si="472"/>
        <v>0.35469543147208121</v>
      </c>
      <c r="AY1212" s="120">
        <f t="shared" si="473"/>
        <v>9.1546954314720814</v>
      </c>
      <c r="AZ1212" s="119">
        <v>804.89170000000001</v>
      </c>
      <c r="BA1212" s="118">
        <v>33130</v>
      </c>
      <c r="BB1212" s="120">
        <f t="shared" si="457"/>
        <v>0.13462007314099958</v>
      </c>
      <c r="BC1212" s="120">
        <f t="shared" si="474"/>
        <v>10.034620073140999</v>
      </c>
    </row>
    <row r="1213" spans="1:55" x14ac:dyDescent="0.3">
      <c r="A1213" s="119">
        <v>804.90409999999997</v>
      </c>
      <c r="B1213" s="118">
        <v>22230</v>
      </c>
      <c r="C1213" s="120">
        <f t="shared" si="450"/>
        <v>3.2619222303741743E-2</v>
      </c>
      <c r="D1213" s="119">
        <v>804.90409999999997</v>
      </c>
      <c r="E1213" s="118">
        <v>22230</v>
      </c>
      <c r="F1213" s="120">
        <f t="shared" si="458"/>
        <v>3.2619222303741743E-2</v>
      </c>
      <c r="G1213" s="119">
        <v>804.90409999999997</v>
      </c>
      <c r="H1213" s="118">
        <v>19250</v>
      </c>
      <c r="I1213" s="120">
        <f t="shared" si="451"/>
        <v>0.12491888384166126</v>
      </c>
      <c r="J1213" s="120">
        <f t="shared" si="459"/>
        <v>2.3249188838416615</v>
      </c>
      <c r="K1213" s="119">
        <v>804.90409999999997</v>
      </c>
      <c r="L1213" s="118">
        <v>69090</v>
      </c>
      <c r="M1213" s="120">
        <f t="shared" si="452"/>
        <v>0.16241184767277855</v>
      </c>
      <c r="N1213" s="120">
        <f t="shared" si="460"/>
        <v>1.2624118476727786</v>
      </c>
      <c r="Q1213" s="119">
        <v>804.90409999999997</v>
      </c>
      <c r="R1213" s="121">
        <v>48750</v>
      </c>
      <c r="S1213" s="120">
        <f t="shared" si="453"/>
        <v>0.24534474081529944</v>
      </c>
      <c r="T1213" s="119">
        <v>804.90409999999997</v>
      </c>
      <c r="U1213" s="121">
        <v>39770</v>
      </c>
      <c r="V1213" s="120">
        <f t="shared" si="454"/>
        <v>0.27928370786516854</v>
      </c>
      <c r="W1213" s="122">
        <f t="shared" si="461"/>
        <v>1.3792837078651687</v>
      </c>
      <c r="X1213" s="119">
        <v>804.90409999999997</v>
      </c>
      <c r="Y1213" s="121">
        <v>138700</v>
      </c>
      <c r="Z1213" s="120">
        <f t="shared" si="455"/>
        <v>0.27148169896261498</v>
      </c>
      <c r="AA1213" s="120">
        <f t="shared" si="462"/>
        <v>2.4714816989626152</v>
      </c>
      <c r="AB1213" s="119">
        <v>804.90409999999997</v>
      </c>
      <c r="AC1213" s="121">
        <v>102900</v>
      </c>
      <c r="AD1213" s="120">
        <f t="shared" si="463"/>
        <v>0.29671280276816608</v>
      </c>
      <c r="AE1213" s="122">
        <f t="shared" si="464"/>
        <v>3.5967128027681659</v>
      </c>
      <c r="AF1213" s="119">
        <v>804.90409999999997</v>
      </c>
      <c r="AG1213" s="121">
        <v>132700</v>
      </c>
      <c r="AH1213" s="120">
        <f t="shared" si="465"/>
        <v>0.31186839012925971</v>
      </c>
      <c r="AI1213" s="120">
        <f t="shared" si="466"/>
        <v>4.7118683901292604</v>
      </c>
      <c r="AJ1213" s="119">
        <v>804.90409999999997</v>
      </c>
      <c r="AK1213" s="121">
        <v>137100</v>
      </c>
      <c r="AL1213" s="120">
        <f t="shared" si="456"/>
        <v>0.35712425110705914</v>
      </c>
      <c r="AM1213" s="122">
        <f t="shared" si="467"/>
        <v>5.8571242511070594</v>
      </c>
      <c r="AN1213" s="33">
        <v>804.90409999999997</v>
      </c>
      <c r="AO1213" s="118">
        <v>109900</v>
      </c>
      <c r="AP1213" s="120">
        <f t="shared" si="468"/>
        <v>0.42879438158408117</v>
      </c>
      <c r="AQ1213" s="122">
        <f t="shared" si="469"/>
        <v>7.0287943815840812</v>
      </c>
      <c r="AR1213" s="119">
        <v>804.90409999999997</v>
      </c>
      <c r="AS1213" s="121">
        <v>136000</v>
      </c>
      <c r="AT1213" s="123">
        <f t="shared" si="470"/>
        <v>0.36736898973527821</v>
      </c>
      <c r="AU1213" s="122">
        <f t="shared" si="471"/>
        <v>8.0673689897352787</v>
      </c>
      <c r="AV1213" s="119">
        <v>804.90409999999997</v>
      </c>
      <c r="AW1213" s="121">
        <v>56680</v>
      </c>
      <c r="AX1213" s="120">
        <f t="shared" si="472"/>
        <v>0.35964467005076139</v>
      </c>
      <c r="AY1213" s="120">
        <f t="shared" si="473"/>
        <v>9.1596446700507617</v>
      </c>
      <c r="AZ1213" s="119">
        <v>804.90409999999997</v>
      </c>
      <c r="BA1213" s="118">
        <v>33260</v>
      </c>
      <c r="BB1213" s="120">
        <f t="shared" si="457"/>
        <v>0.13514831369362049</v>
      </c>
      <c r="BC1213" s="120">
        <f t="shared" si="474"/>
        <v>10.035148313693622</v>
      </c>
    </row>
    <row r="1214" spans="1:55" x14ac:dyDescent="0.3">
      <c r="A1214" s="119">
        <v>804.91650000000004</v>
      </c>
      <c r="B1214" s="118">
        <v>21870</v>
      </c>
      <c r="C1214" s="120">
        <f t="shared" si="450"/>
        <v>3.2090975788701397E-2</v>
      </c>
      <c r="D1214" s="119">
        <v>804.91650000000004</v>
      </c>
      <c r="E1214" s="118">
        <v>21870</v>
      </c>
      <c r="F1214" s="120">
        <f t="shared" si="458"/>
        <v>3.2090975788701397E-2</v>
      </c>
      <c r="G1214" s="119">
        <v>804.91650000000004</v>
      </c>
      <c r="H1214" s="118">
        <v>19170</v>
      </c>
      <c r="I1214" s="120">
        <f t="shared" si="451"/>
        <v>0.12439974042829331</v>
      </c>
      <c r="J1214" s="120">
        <f t="shared" si="459"/>
        <v>2.3243997404282934</v>
      </c>
      <c r="K1214" s="119">
        <v>804.91650000000004</v>
      </c>
      <c r="L1214" s="118">
        <v>70050</v>
      </c>
      <c r="M1214" s="120">
        <f t="shared" si="452"/>
        <v>0.16466854724964738</v>
      </c>
      <c r="N1214" s="120">
        <f t="shared" si="460"/>
        <v>1.2646685472496475</v>
      </c>
      <c r="Q1214" s="119">
        <v>804.91650000000004</v>
      </c>
      <c r="R1214" s="121">
        <v>48860</v>
      </c>
      <c r="S1214" s="120">
        <f t="shared" si="453"/>
        <v>0.2458983392048314</v>
      </c>
      <c r="T1214" s="119">
        <v>804.91650000000004</v>
      </c>
      <c r="U1214" s="121">
        <v>39860</v>
      </c>
      <c r="V1214" s="120">
        <f t="shared" si="454"/>
        <v>0.27991573033707867</v>
      </c>
      <c r="W1214" s="122">
        <f t="shared" si="461"/>
        <v>1.3799157303370788</v>
      </c>
      <c r="X1214" s="119">
        <v>804.91650000000004</v>
      </c>
      <c r="Y1214" s="121">
        <v>139900</v>
      </c>
      <c r="Z1214" s="120">
        <f t="shared" si="455"/>
        <v>0.273830495204541</v>
      </c>
      <c r="AA1214" s="120">
        <f t="shared" si="462"/>
        <v>2.4738304952045413</v>
      </c>
      <c r="AB1214" s="119">
        <v>804.91650000000004</v>
      </c>
      <c r="AC1214" s="121">
        <v>103800</v>
      </c>
      <c r="AD1214" s="120">
        <f t="shared" si="463"/>
        <v>0.29930795847750863</v>
      </c>
      <c r="AE1214" s="122">
        <f t="shared" si="464"/>
        <v>3.5993079584775085</v>
      </c>
      <c r="AF1214" s="119">
        <v>804.91650000000004</v>
      </c>
      <c r="AG1214" s="121">
        <v>134000</v>
      </c>
      <c r="AH1214" s="120">
        <f t="shared" si="465"/>
        <v>0.31492361927144535</v>
      </c>
      <c r="AI1214" s="120">
        <f t="shared" si="466"/>
        <v>4.7149236192714454</v>
      </c>
      <c r="AJ1214" s="119">
        <v>804.91650000000004</v>
      </c>
      <c r="AK1214" s="121">
        <v>138700</v>
      </c>
      <c r="AL1214" s="120">
        <f t="shared" si="456"/>
        <v>0.361292003125814</v>
      </c>
      <c r="AM1214" s="122">
        <f t="shared" si="467"/>
        <v>5.861292003125814</v>
      </c>
      <c r="AN1214" s="33">
        <v>804.91650000000004</v>
      </c>
      <c r="AO1214" s="118">
        <v>111600</v>
      </c>
      <c r="AP1214" s="120">
        <f t="shared" si="468"/>
        <v>0.43542723371049552</v>
      </c>
      <c r="AQ1214" s="122">
        <f t="shared" si="469"/>
        <v>7.0354272337104948</v>
      </c>
      <c r="AR1214" s="119">
        <v>804.91650000000004</v>
      </c>
      <c r="AS1214" s="121">
        <v>138200</v>
      </c>
      <c r="AT1214" s="123">
        <f t="shared" si="470"/>
        <v>0.3733117233927607</v>
      </c>
      <c r="AU1214" s="122">
        <f t="shared" si="471"/>
        <v>8.0733117233927612</v>
      </c>
      <c r="AV1214" s="119">
        <v>804.91650000000004</v>
      </c>
      <c r="AW1214" s="121">
        <v>57480</v>
      </c>
      <c r="AX1214" s="120">
        <f t="shared" si="472"/>
        <v>0.36472081218274111</v>
      </c>
      <c r="AY1214" s="120">
        <f t="shared" si="473"/>
        <v>9.1647208121827415</v>
      </c>
      <c r="AZ1214" s="119">
        <v>804.91650000000004</v>
      </c>
      <c r="BA1214" s="118">
        <v>33400</v>
      </c>
      <c r="BB1214" s="120">
        <f t="shared" si="457"/>
        <v>0.13571718813490452</v>
      </c>
      <c r="BC1214" s="120">
        <f t="shared" si="474"/>
        <v>10.035717188134905</v>
      </c>
    </row>
    <row r="1215" spans="1:55" x14ac:dyDescent="0.3">
      <c r="A1215" s="119">
        <v>804.92899999999997</v>
      </c>
      <c r="B1215" s="118">
        <v>21560</v>
      </c>
      <c r="C1215" s="120">
        <f t="shared" si="450"/>
        <v>3.1636096845194424E-2</v>
      </c>
      <c r="D1215" s="119">
        <v>804.92899999999997</v>
      </c>
      <c r="E1215" s="118">
        <v>21560</v>
      </c>
      <c r="F1215" s="120">
        <f t="shared" si="458"/>
        <v>3.1636096845194424E-2</v>
      </c>
      <c r="G1215" s="119">
        <v>804.92899999999997</v>
      </c>
      <c r="H1215" s="118">
        <v>19080</v>
      </c>
      <c r="I1215" s="120">
        <f t="shared" si="451"/>
        <v>0.12381570408825437</v>
      </c>
      <c r="J1215" s="120">
        <f t="shared" si="459"/>
        <v>2.3238157040882546</v>
      </c>
      <c r="K1215" s="119">
        <v>804.92899999999997</v>
      </c>
      <c r="L1215" s="118">
        <v>71030</v>
      </c>
      <c r="M1215" s="120">
        <f t="shared" si="452"/>
        <v>0.16697226140103433</v>
      </c>
      <c r="N1215" s="120">
        <f t="shared" si="460"/>
        <v>1.2669722614010344</v>
      </c>
      <c r="Q1215" s="119">
        <v>804.92899999999997</v>
      </c>
      <c r="R1215" s="121">
        <v>48970</v>
      </c>
      <c r="S1215" s="120">
        <f t="shared" si="453"/>
        <v>0.24645193759436337</v>
      </c>
      <c r="T1215" s="119">
        <v>804.92899999999997</v>
      </c>
      <c r="U1215" s="121">
        <v>39960</v>
      </c>
      <c r="V1215" s="120">
        <f t="shared" si="454"/>
        <v>0.28061797752808987</v>
      </c>
      <c r="W1215" s="122">
        <f t="shared" si="461"/>
        <v>1.38061797752809</v>
      </c>
      <c r="X1215" s="119">
        <v>804.92899999999997</v>
      </c>
      <c r="Y1215" s="121">
        <v>141100</v>
      </c>
      <c r="Z1215" s="120">
        <f t="shared" si="455"/>
        <v>0.27617929144646702</v>
      </c>
      <c r="AA1215" s="120">
        <f t="shared" si="462"/>
        <v>2.4761792914464671</v>
      </c>
      <c r="AB1215" s="119">
        <v>804.92899999999997</v>
      </c>
      <c r="AC1215" s="121">
        <v>104700</v>
      </c>
      <c r="AD1215" s="120">
        <f t="shared" si="463"/>
        <v>0.30190311418685123</v>
      </c>
      <c r="AE1215" s="122">
        <f t="shared" si="464"/>
        <v>3.6019031141868512</v>
      </c>
      <c r="AF1215" s="119">
        <v>804.92899999999997</v>
      </c>
      <c r="AG1215" s="121">
        <v>135400</v>
      </c>
      <c r="AH1215" s="120">
        <f t="shared" si="465"/>
        <v>0.318213866039953</v>
      </c>
      <c r="AI1215" s="120">
        <f t="shared" si="466"/>
        <v>4.7182138660399531</v>
      </c>
      <c r="AJ1215" s="119">
        <v>804.92899999999997</v>
      </c>
      <c r="AK1215" s="121">
        <v>140300</v>
      </c>
      <c r="AL1215" s="120">
        <f t="shared" si="456"/>
        <v>0.36545975514456891</v>
      </c>
      <c r="AM1215" s="122">
        <f t="shared" si="467"/>
        <v>5.8654597551445686</v>
      </c>
      <c r="AN1215" s="33">
        <v>804.92899999999997</v>
      </c>
      <c r="AO1215" s="118">
        <v>113400</v>
      </c>
      <c r="AP1215" s="120">
        <f t="shared" si="468"/>
        <v>0.44245025360905188</v>
      </c>
      <c r="AQ1215" s="122">
        <f t="shared" si="469"/>
        <v>7.0424502536090516</v>
      </c>
      <c r="AR1215" s="119">
        <v>804.92899999999997</v>
      </c>
      <c r="AS1215" s="121">
        <v>140400</v>
      </c>
      <c r="AT1215" s="123">
        <f t="shared" si="470"/>
        <v>0.37925445705024313</v>
      </c>
      <c r="AU1215" s="122">
        <f t="shared" si="471"/>
        <v>8.0792544570502436</v>
      </c>
      <c r="AV1215" s="119">
        <v>804.92899999999997</v>
      </c>
      <c r="AW1215" s="121">
        <v>58300</v>
      </c>
      <c r="AX1215" s="120">
        <f t="shared" si="472"/>
        <v>0.36992385786802029</v>
      </c>
      <c r="AY1215" s="120">
        <f t="shared" si="473"/>
        <v>9.1699238578680209</v>
      </c>
      <c r="AZ1215" s="119">
        <v>804.92899999999997</v>
      </c>
      <c r="BA1215" s="118">
        <v>33540</v>
      </c>
      <c r="BB1215" s="120">
        <f t="shared" si="457"/>
        <v>0.13628606257618855</v>
      </c>
      <c r="BC1215" s="120">
        <f t="shared" si="474"/>
        <v>10.036286062576188</v>
      </c>
    </row>
    <row r="1216" spans="1:55" x14ac:dyDescent="0.3">
      <c r="A1216" s="119">
        <v>804.94129999999996</v>
      </c>
      <c r="B1216" s="118">
        <v>21290</v>
      </c>
      <c r="C1216" s="120">
        <f t="shared" si="450"/>
        <v>3.1239911958914159E-2</v>
      </c>
      <c r="D1216" s="119">
        <v>804.94129999999996</v>
      </c>
      <c r="E1216" s="118">
        <v>21290</v>
      </c>
      <c r="F1216" s="120">
        <f t="shared" si="458"/>
        <v>3.1239911958914159E-2</v>
      </c>
      <c r="G1216" s="119">
        <v>804.94129999999996</v>
      </c>
      <c r="H1216" s="118">
        <v>18990</v>
      </c>
      <c r="I1216" s="120">
        <f t="shared" si="451"/>
        <v>0.12323166774821545</v>
      </c>
      <c r="J1216" s="120">
        <f t="shared" si="459"/>
        <v>2.3232316677482157</v>
      </c>
      <c r="K1216" s="119">
        <v>804.94129999999996</v>
      </c>
      <c r="L1216" s="118">
        <v>72030</v>
      </c>
      <c r="M1216" s="120">
        <f t="shared" si="452"/>
        <v>0.16932299012693935</v>
      </c>
      <c r="N1216" s="120">
        <f t="shared" si="460"/>
        <v>1.2693229901269394</v>
      </c>
      <c r="Q1216" s="119">
        <v>804.94129999999996</v>
      </c>
      <c r="R1216" s="121">
        <v>49090</v>
      </c>
      <c r="S1216" s="120">
        <f t="shared" si="453"/>
        <v>0.24705586311021641</v>
      </c>
      <c r="T1216" s="119">
        <v>804.94129999999996</v>
      </c>
      <c r="U1216" s="121">
        <v>40060</v>
      </c>
      <c r="V1216" s="120">
        <f t="shared" si="454"/>
        <v>0.28132022471910112</v>
      </c>
      <c r="W1216" s="122">
        <f t="shared" si="461"/>
        <v>1.3813202247191012</v>
      </c>
      <c r="X1216" s="119">
        <v>804.94129999999996</v>
      </c>
      <c r="Y1216" s="121">
        <v>142400</v>
      </c>
      <c r="Z1216" s="120">
        <f t="shared" si="455"/>
        <v>0.27872382070855356</v>
      </c>
      <c r="AA1216" s="120">
        <f t="shared" si="462"/>
        <v>2.4787238207085536</v>
      </c>
      <c r="AB1216" s="119">
        <v>804.94129999999996</v>
      </c>
      <c r="AC1216" s="121">
        <v>105600</v>
      </c>
      <c r="AD1216" s="120">
        <f t="shared" si="463"/>
        <v>0.30449826989619377</v>
      </c>
      <c r="AE1216" s="122">
        <f t="shared" si="464"/>
        <v>3.6044982698961938</v>
      </c>
      <c r="AF1216" s="119">
        <v>804.94129999999996</v>
      </c>
      <c r="AG1216" s="121">
        <v>136900</v>
      </c>
      <c r="AH1216" s="120">
        <f t="shared" si="465"/>
        <v>0.32173913043478258</v>
      </c>
      <c r="AI1216" s="120">
        <f t="shared" si="466"/>
        <v>4.7217391304347833</v>
      </c>
      <c r="AJ1216" s="119">
        <v>804.94129999999996</v>
      </c>
      <c r="AK1216" s="121">
        <v>141900</v>
      </c>
      <c r="AL1216" s="120">
        <f t="shared" si="456"/>
        <v>0.36962750716332377</v>
      </c>
      <c r="AM1216" s="122">
        <f t="shared" si="467"/>
        <v>5.8696275071633242</v>
      </c>
      <c r="AN1216" s="33">
        <v>804.94129999999996</v>
      </c>
      <c r="AO1216" s="118">
        <v>115200</v>
      </c>
      <c r="AP1216" s="120">
        <f t="shared" si="468"/>
        <v>0.4494732735076083</v>
      </c>
      <c r="AQ1216" s="122">
        <f t="shared" si="469"/>
        <v>7.0494732735076076</v>
      </c>
      <c r="AR1216" s="119">
        <v>804.94129999999996</v>
      </c>
      <c r="AS1216" s="121">
        <v>142600</v>
      </c>
      <c r="AT1216" s="123">
        <f t="shared" si="470"/>
        <v>0.38519719070772557</v>
      </c>
      <c r="AU1216" s="122">
        <f t="shared" si="471"/>
        <v>8.085197190707726</v>
      </c>
      <c r="AV1216" s="119">
        <v>804.94129999999996</v>
      </c>
      <c r="AW1216" s="121">
        <v>59160</v>
      </c>
      <c r="AX1216" s="120">
        <f t="shared" si="472"/>
        <v>0.37538071065989848</v>
      </c>
      <c r="AY1216" s="120">
        <f t="shared" si="473"/>
        <v>9.1753807106598995</v>
      </c>
      <c r="AZ1216" s="119">
        <v>804.94129999999996</v>
      </c>
      <c r="BA1216" s="118">
        <v>33670</v>
      </c>
      <c r="BB1216" s="120">
        <f t="shared" si="457"/>
        <v>0.13681430312880943</v>
      </c>
      <c r="BC1216" s="120">
        <f t="shared" si="474"/>
        <v>10.036814303128811</v>
      </c>
    </row>
    <row r="1217" spans="1:55" x14ac:dyDescent="0.3">
      <c r="A1217" s="119">
        <v>804.9538</v>
      </c>
      <c r="B1217" s="118">
        <v>21050</v>
      </c>
      <c r="C1217" s="120">
        <f t="shared" si="450"/>
        <v>3.0887747615553924E-2</v>
      </c>
      <c r="D1217" s="119">
        <v>804.9538</v>
      </c>
      <c r="E1217" s="118">
        <v>21050</v>
      </c>
      <c r="F1217" s="120">
        <f t="shared" si="458"/>
        <v>3.0887747615553924E-2</v>
      </c>
      <c r="G1217" s="119">
        <v>804.9538</v>
      </c>
      <c r="H1217" s="118">
        <v>18890</v>
      </c>
      <c r="I1217" s="120">
        <f t="shared" si="451"/>
        <v>0.12258273848150551</v>
      </c>
      <c r="J1217" s="120">
        <f t="shared" si="459"/>
        <v>2.3225827384815059</v>
      </c>
      <c r="K1217" s="119">
        <v>804.9538</v>
      </c>
      <c r="L1217" s="118">
        <v>73020</v>
      </c>
      <c r="M1217" s="120">
        <f t="shared" si="452"/>
        <v>0.17165021156558533</v>
      </c>
      <c r="N1217" s="120">
        <f t="shared" si="460"/>
        <v>1.2716502115655854</v>
      </c>
      <c r="Q1217" s="119">
        <v>804.9538</v>
      </c>
      <c r="R1217" s="121">
        <v>49200</v>
      </c>
      <c r="S1217" s="120">
        <f t="shared" si="453"/>
        <v>0.24760946149974836</v>
      </c>
      <c r="T1217" s="119">
        <v>804.9538</v>
      </c>
      <c r="U1217" s="121">
        <v>40170</v>
      </c>
      <c r="V1217" s="120">
        <f t="shared" si="454"/>
        <v>0.28209269662921349</v>
      </c>
      <c r="W1217" s="122">
        <f t="shared" si="461"/>
        <v>1.3820926966292135</v>
      </c>
      <c r="X1217" s="119">
        <v>804.9538</v>
      </c>
      <c r="Y1217" s="121">
        <v>143600</v>
      </c>
      <c r="Z1217" s="120">
        <f t="shared" si="455"/>
        <v>0.28107261695047953</v>
      </c>
      <c r="AA1217" s="120">
        <f t="shared" si="462"/>
        <v>2.4810726169504798</v>
      </c>
      <c r="AB1217" s="119">
        <v>804.9538</v>
      </c>
      <c r="AC1217" s="121">
        <v>106600</v>
      </c>
      <c r="AD1217" s="120">
        <f t="shared" si="463"/>
        <v>0.3073817762399077</v>
      </c>
      <c r="AE1217" s="122">
        <f t="shared" si="464"/>
        <v>3.6073817762399076</v>
      </c>
      <c r="AF1217" s="119">
        <v>804.9538</v>
      </c>
      <c r="AG1217" s="121">
        <v>138500</v>
      </c>
      <c r="AH1217" s="120">
        <f t="shared" si="465"/>
        <v>0.32549941245593422</v>
      </c>
      <c r="AI1217" s="120">
        <f t="shared" si="466"/>
        <v>4.7254994124559344</v>
      </c>
      <c r="AJ1217" s="119">
        <v>804.9538</v>
      </c>
      <c r="AK1217" s="121">
        <v>143600</v>
      </c>
      <c r="AL1217" s="120">
        <f t="shared" si="456"/>
        <v>0.37405574368325084</v>
      </c>
      <c r="AM1217" s="122">
        <f t="shared" si="467"/>
        <v>5.8740557436832512</v>
      </c>
      <c r="AN1217" s="33">
        <v>804.9538</v>
      </c>
      <c r="AO1217" s="118">
        <v>117000</v>
      </c>
      <c r="AP1217" s="120">
        <f t="shared" si="468"/>
        <v>0.45649629340616465</v>
      </c>
      <c r="AQ1217" s="122">
        <f t="shared" si="469"/>
        <v>7.0564962934061644</v>
      </c>
      <c r="AR1217" s="119">
        <v>804.9538</v>
      </c>
      <c r="AS1217" s="121">
        <v>145000</v>
      </c>
      <c r="AT1217" s="123">
        <f t="shared" si="470"/>
        <v>0.39168017287952456</v>
      </c>
      <c r="AU1217" s="122">
        <f t="shared" si="471"/>
        <v>8.0916801728795242</v>
      </c>
      <c r="AV1217" s="119">
        <v>804.9538</v>
      </c>
      <c r="AW1217" s="121">
        <v>60040</v>
      </c>
      <c r="AX1217" s="120">
        <f t="shared" si="472"/>
        <v>0.38096446700507614</v>
      </c>
      <c r="AY1217" s="120">
        <f t="shared" si="473"/>
        <v>9.1809644670050776</v>
      </c>
      <c r="AZ1217" s="119">
        <v>804.9538</v>
      </c>
      <c r="BA1217" s="118">
        <v>33800</v>
      </c>
      <c r="BB1217" s="120">
        <f t="shared" si="457"/>
        <v>0.13734254368143031</v>
      </c>
      <c r="BC1217" s="120">
        <f t="shared" si="474"/>
        <v>10.037342543681431</v>
      </c>
    </row>
    <row r="1218" spans="1:55" x14ac:dyDescent="0.3">
      <c r="A1218" s="119">
        <v>804.96619999999996</v>
      </c>
      <c r="B1218" s="118">
        <v>20850</v>
      </c>
      <c r="C1218" s="120">
        <f t="shared" si="450"/>
        <v>3.0594277329420397E-2</v>
      </c>
      <c r="D1218" s="119">
        <v>804.96619999999996</v>
      </c>
      <c r="E1218" s="118">
        <v>20850</v>
      </c>
      <c r="F1218" s="120">
        <f t="shared" si="458"/>
        <v>3.0594277329420397E-2</v>
      </c>
      <c r="G1218" s="119">
        <v>804.96619999999996</v>
      </c>
      <c r="H1218" s="118">
        <v>18790</v>
      </c>
      <c r="I1218" s="120">
        <f t="shared" si="451"/>
        <v>0.12193380921479559</v>
      </c>
      <c r="J1218" s="120">
        <f t="shared" si="459"/>
        <v>2.3219338092147956</v>
      </c>
      <c r="K1218" s="119">
        <v>804.96619999999996</v>
      </c>
      <c r="L1218" s="118">
        <v>74020</v>
      </c>
      <c r="M1218" s="120">
        <f t="shared" si="452"/>
        <v>0.17400094029149035</v>
      </c>
      <c r="N1218" s="120">
        <f t="shared" si="460"/>
        <v>1.2740009402914905</v>
      </c>
      <c r="Q1218" s="119">
        <v>804.96619999999996</v>
      </c>
      <c r="R1218" s="121">
        <v>49310</v>
      </c>
      <c r="S1218" s="120">
        <f t="shared" si="453"/>
        <v>0.24816305988928034</v>
      </c>
      <c r="T1218" s="119">
        <v>804.96619999999996</v>
      </c>
      <c r="U1218" s="121">
        <v>40270</v>
      </c>
      <c r="V1218" s="120">
        <f t="shared" si="454"/>
        <v>0.28279494382022474</v>
      </c>
      <c r="W1218" s="122">
        <f t="shared" si="461"/>
        <v>1.3827949438202247</v>
      </c>
      <c r="X1218" s="119">
        <v>804.96619999999996</v>
      </c>
      <c r="Y1218" s="121">
        <v>144900</v>
      </c>
      <c r="Z1218" s="120">
        <f t="shared" si="455"/>
        <v>0.28361714621256606</v>
      </c>
      <c r="AA1218" s="120">
        <f t="shared" si="462"/>
        <v>2.4836171462125662</v>
      </c>
      <c r="AB1218" s="119">
        <v>804.96619999999996</v>
      </c>
      <c r="AC1218" s="121">
        <v>107600</v>
      </c>
      <c r="AD1218" s="120">
        <f t="shared" si="463"/>
        <v>0.31026528258362168</v>
      </c>
      <c r="AE1218" s="122">
        <f t="shared" si="464"/>
        <v>3.6102652825836214</v>
      </c>
      <c r="AF1218" s="119">
        <v>804.96619999999996</v>
      </c>
      <c r="AG1218" s="121">
        <v>140000</v>
      </c>
      <c r="AH1218" s="120">
        <f t="shared" si="465"/>
        <v>0.32902467685076381</v>
      </c>
      <c r="AI1218" s="120">
        <f t="shared" si="466"/>
        <v>4.7290246768507638</v>
      </c>
      <c r="AJ1218" s="119">
        <v>804.96619999999996</v>
      </c>
      <c r="AK1218" s="121">
        <v>145300</v>
      </c>
      <c r="AL1218" s="120">
        <f t="shared" si="456"/>
        <v>0.37848398020317792</v>
      </c>
      <c r="AM1218" s="122">
        <f t="shared" si="467"/>
        <v>5.8784839802031783</v>
      </c>
      <c r="AN1218" s="33">
        <v>804.96619999999996</v>
      </c>
      <c r="AO1218" s="118">
        <v>118900</v>
      </c>
      <c r="AP1218" s="120">
        <f t="shared" si="468"/>
        <v>0.46390948107686303</v>
      </c>
      <c r="AQ1218" s="122">
        <f t="shared" si="469"/>
        <v>7.0639094810768626</v>
      </c>
      <c r="AR1218" s="119">
        <v>804.96619999999996</v>
      </c>
      <c r="AS1218" s="121">
        <v>147400</v>
      </c>
      <c r="AT1218" s="123">
        <f t="shared" si="470"/>
        <v>0.3981631550513236</v>
      </c>
      <c r="AU1218" s="122">
        <f t="shared" si="471"/>
        <v>8.0981631550513242</v>
      </c>
      <c r="AV1218" s="119">
        <v>804.96619999999996</v>
      </c>
      <c r="AW1218" s="121">
        <v>60950</v>
      </c>
      <c r="AX1218" s="120">
        <f t="shared" si="472"/>
        <v>0.38673857868020306</v>
      </c>
      <c r="AY1218" s="120">
        <f t="shared" si="473"/>
        <v>9.1867385786802043</v>
      </c>
      <c r="AZ1218" s="119">
        <v>804.96619999999996</v>
      </c>
      <c r="BA1218" s="118">
        <v>33930</v>
      </c>
      <c r="BB1218" s="120">
        <f t="shared" si="457"/>
        <v>0.13787078423405119</v>
      </c>
      <c r="BC1218" s="120">
        <f t="shared" si="474"/>
        <v>10.037870784234052</v>
      </c>
    </row>
    <row r="1219" spans="1:55" x14ac:dyDescent="0.3">
      <c r="A1219" s="119">
        <v>804.97860000000003</v>
      </c>
      <c r="B1219" s="118">
        <v>20680</v>
      </c>
      <c r="C1219" s="120">
        <f t="shared" si="450"/>
        <v>3.0344827586206897E-2</v>
      </c>
      <c r="D1219" s="119">
        <v>804.97860000000003</v>
      </c>
      <c r="E1219" s="118">
        <v>20680</v>
      </c>
      <c r="F1219" s="120">
        <f t="shared" si="458"/>
        <v>3.0344827586206897E-2</v>
      </c>
      <c r="G1219" s="119">
        <v>804.97860000000003</v>
      </c>
      <c r="H1219" s="118">
        <v>18690</v>
      </c>
      <c r="I1219" s="120">
        <f t="shared" si="451"/>
        <v>0.12128487994808566</v>
      </c>
      <c r="J1219" s="120">
        <f t="shared" si="459"/>
        <v>2.3212848799480859</v>
      </c>
      <c r="K1219" s="119">
        <v>804.97860000000003</v>
      </c>
      <c r="L1219" s="118">
        <v>75000</v>
      </c>
      <c r="M1219" s="120">
        <f t="shared" si="452"/>
        <v>0.1763046544428773</v>
      </c>
      <c r="N1219" s="120">
        <f t="shared" si="460"/>
        <v>1.2763046544428773</v>
      </c>
      <c r="Q1219" s="119">
        <v>804.97860000000003</v>
      </c>
      <c r="R1219" s="121">
        <v>49420</v>
      </c>
      <c r="S1219" s="120">
        <f t="shared" si="453"/>
        <v>0.24871665827881229</v>
      </c>
      <c r="T1219" s="119">
        <v>804.97860000000003</v>
      </c>
      <c r="U1219" s="121">
        <v>40380</v>
      </c>
      <c r="V1219" s="120">
        <f t="shared" si="454"/>
        <v>0.28356741573033706</v>
      </c>
      <c r="W1219" s="122">
        <f t="shared" si="461"/>
        <v>1.383567415730337</v>
      </c>
      <c r="X1219" s="119">
        <v>804.97860000000003</v>
      </c>
      <c r="Y1219" s="121">
        <v>146200</v>
      </c>
      <c r="Z1219" s="120">
        <f t="shared" si="455"/>
        <v>0.2861616754746526</v>
      </c>
      <c r="AA1219" s="120">
        <f t="shared" si="462"/>
        <v>2.4861616754746527</v>
      </c>
      <c r="AB1219" s="119">
        <v>804.97860000000003</v>
      </c>
      <c r="AC1219" s="121">
        <v>108500</v>
      </c>
      <c r="AD1219" s="120">
        <f t="shared" si="463"/>
        <v>0.31286043829296423</v>
      </c>
      <c r="AE1219" s="122">
        <f t="shared" si="464"/>
        <v>3.6128604382929641</v>
      </c>
      <c r="AF1219" s="119">
        <v>804.97860000000003</v>
      </c>
      <c r="AG1219" s="121">
        <v>141600</v>
      </c>
      <c r="AH1219" s="120">
        <f t="shared" si="465"/>
        <v>0.33278495887191539</v>
      </c>
      <c r="AI1219" s="120">
        <f t="shared" si="466"/>
        <v>4.7327849588719157</v>
      </c>
      <c r="AJ1219" s="119">
        <v>804.97860000000003</v>
      </c>
      <c r="AK1219" s="121">
        <v>147100</v>
      </c>
      <c r="AL1219" s="120">
        <f t="shared" si="456"/>
        <v>0.38317270122427716</v>
      </c>
      <c r="AM1219" s="122">
        <f t="shared" si="467"/>
        <v>5.8831727012242769</v>
      </c>
      <c r="AN1219" s="33">
        <v>804.97860000000003</v>
      </c>
      <c r="AO1219" s="118">
        <v>120800</v>
      </c>
      <c r="AP1219" s="120">
        <f t="shared" si="468"/>
        <v>0.47132266874756146</v>
      </c>
      <c r="AQ1219" s="122">
        <f t="shared" si="469"/>
        <v>7.0713226687475608</v>
      </c>
      <c r="AR1219" s="119">
        <v>804.97860000000003</v>
      </c>
      <c r="AS1219" s="121">
        <v>149900</v>
      </c>
      <c r="AT1219" s="123">
        <f t="shared" si="470"/>
        <v>0.40491626148028093</v>
      </c>
      <c r="AU1219" s="122">
        <f t="shared" si="471"/>
        <v>8.1049162614802803</v>
      </c>
      <c r="AV1219" s="119">
        <v>804.97860000000003</v>
      </c>
      <c r="AW1219" s="121">
        <v>61880</v>
      </c>
      <c r="AX1219" s="120">
        <f t="shared" si="472"/>
        <v>0.39263959390862946</v>
      </c>
      <c r="AY1219" s="120">
        <f t="shared" si="473"/>
        <v>9.1926395939086305</v>
      </c>
      <c r="AZ1219" s="119">
        <v>804.97860000000003</v>
      </c>
      <c r="BA1219" s="118">
        <v>34060</v>
      </c>
      <c r="BB1219" s="120">
        <f t="shared" si="457"/>
        <v>0.1383990247866721</v>
      </c>
      <c r="BC1219" s="120">
        <f t="shared" si="474"/>
        <v>10.038399024786672</v>
      </c>
    </row>
    <row r="1220" spans="1:55" x14ac:dyDescent="0.3">
      <c r="A1220" s="119">
        <v>804.99099999999999</v>
      </c>
      <c r="B1220" s="118">
        <v>20540</v>
      </c>
      <c r="C1220" s="120">
        <f t="shared" si="450"/>
        <v>3.0139398385913427E-2</v>
      </c>
      <c r="D1220" s="119">
        <v>804.99099999999999</v>
      </c>
      <c r="E1220" s="118">
        <v>20540</v>
      </c>
      <c r="F1220" s="120">
        <f t="shared" si="458"/>
        <v>3.0139398385913427E-2</v>
      </c>
      <c r="G1220" s="119">
        <v>804.99099999999999</v>
      </c>
      <c r="H1220" s="118">
        <v>18580</v>
      </c>
      <c r="I1220" s="120">
        <f t="shared" si="451"/>
        <v>0.12057105775470474</v>
      </c>
      <c r="J1220" s="120">
        <f t="shared" si="459"/>
        <v>2.3205710577547047</v>
      </c>
      <c r="K1220" s="119">
        <v>804.99099999999999</v>
      </c>
      <c r="L1220" s="118">
        <v>75960</v>
      </c>
      <c r="M1220" s="120">
        <f t="shared" si="452"/>
        <v>0.17856135401974613</v>
      </c>
      <c r="N1220" s="120">
        <f t="shared" si="460"/>
        <v>1.2785613540197462</v>
      </c>
      <c r="Q1220" s="119">
        <v>804.99099999999999</v>
      </c>
      <c r="R1220" s="121">
        <v>49520</v>
      </c>
      <c r="S1220" s="120">
        <f t="shared" si="453"/>
        <v>0.24921992954202316</v>
      </c>
      <c r="T1220" s="119">
        <v>804.99099999999999</v>
      </c>
      <c r="U1220" s="121">
        <v>40500</v>
      </c>
      <c r="V1220" s="120">
        <f t="shared" si="454"/>
        <v>0.28441011235955055</v>
      </c>
      <c r="W1220" s="122">
        <f t="shared" si="461"/>
        <v>1.3844101123595507</v>
      </c>
      <c r="X1220" s="119">
        <v>804.99099999999999</v>
      </c>
      <c r="Y1220" s="121">
        <v>147500</v>
      </c>
      <c r="Z1220" s="120">
        <f t="shared" si="455"/>
        <v>0.28870620473673908</v>
      </c>
      <c r="AA1220" s="120">
        <f t="shared" si="462"/>
        <v>2.4887062047367392</v>
      </c>
      <c r="AB1220" s="119">
        <v>804.99099999999999</v>
      </c>
      <c r="AC1220" s="121">
        <v>109500</v>
      </c>
      <c r="AD1220" s="120">
        <f t="shared" si="463"/>
        <v>0.31574394463667821</v>
      </c>
      <c r="AE1220" s="122">
        <f t="shared" si="464"/>
        <v>3.6157439446366779</v>
      </c>
      <c r="AF1220" s="119">
        <v>804.99099999999999</v>
      </c>
      <c r="AG1220" s="121">
        <v>143300</v>
      </c>
      <c r="AH1220" s="120">
        <f t="shared" si="465"/>
        <v>0.33678025851938898</v>
      </c>
      <c r="AI1220" s="120">
        <f t="shared" si="466"/>
        <v>4.7367802585193894</v>
      </c>
      <c r="AJ1220" s="119">
        <v>804.99099999999999</v>
      </c>
      <c r="AK1220" s="121">
        <v>148800</v>
      </c>
      <c r="AL1220" s="120">
        <f t="shared" si="456"/>
        <v>0.38760093774420423</v>
      </c>
      <c r="AM1220" s="122">
        <f t="shared" si="467"/>
        <v>5.887600937744204</v>
      </c>
      <c r="AN1220" s="33">
        <v>804.99099999999999</v>
      </c>
      <c r="AO1220" s="118">
        <v>122800</v>
      </c>
      <c r="AP1220" s="120">
        <f t="shared" si="468"/>
        <v>0.4791260241904019</v>
      </c>
      <c r="AQ1220" s="122">
        <f t="shared" si="469"/>
        <v>7.0791260241904013</v>
      </c>
      <c r="AR1220" s="119">
        <v>804.99099999999999</v>
      </c>
      <c r="AS1220" s="121">
        <v>152500</v>
      </c>
      <c r="AT1220" s="123">
        <f t="shared" si="470"/>
        <v>0.41193949216639653</v>
      </c>
      <c r="AU1220" s="122">
        <f t="shared" si="471"/>
        <v>8.1119394921663961</v>
      </c>
      <c r="AV1220" s="119">
        <v>804.99099999999999</v>
      </c>
      <c r="AW1220" s="121">
        <v>62840</v>
      </c>
      <c r="AX1220" s="120">
        <f t="shared" si="472"/>
        <v>0.39873096446700507</v>
      </c>
      <c r="AY1220" s="120">
        <f t="shared" si="473"/>
        <v>9.1987309644670052</v>
      </c>
      <c r="AZ1220" s="119">
        <v>804.99099999999999</v>
      </c>
      <c r="BA1220" s="118">
        <v>34180</v>
      </c>
      <c r="BB1220" s="120">
        <f t="shared" si="457"/>
        <v>0.13888663145062982</v>
      </c>
      <c r="BC1220" s="120">
        <f t="shared" si="474"/>
        <v>10.03888663145063</v>
      </c>
    </row>
    <row r="1221" spans="1:55" x14ac:dyDescent="0.3">
      <c r="A1221" s="119">
        <v>805.00340000000006</v>
      </c>
      <c r="B1221" s="118">
        <v>20420</v>
      </c>
      <c r="C1221" s="120">
        <f t="shared" si="450"/>
        <v>2.9963316214233308E-2</v>
      </c>
      <c r="D1221" s="119">
        <v>805.00340000000006</v>
      </c>
      <c r="E1221" s="118">
        <v>20420</v>
      </c>
      <c r="F1221" s="120">
        <f t="shared" si="458"/>
        <v>2.9963316214233308E-2</v>
      </c>
      <c r="G1221" s="119">
        <v>805.00340000000006</v>
      </c>
      <c r="H1221" s="118">
        <v>18460</v>
      </c>
      <c r="I1221" s="120">
        <f t="shared" si="451"/>
        <v>0.11979234263465283</v>
      </c>
      <c r="J1221" s="120">
        <f t="shared" si="459"/>
        <v>2.3197923426346532</v>
      </c>
      <c r="K1221" s="119">
        <v>805.00340000000006</v>
      </c>
      <c r="L1221" s="118">
        <v>76890</v>
      </c>
      <c r="M1221" s="120">
        <f t="shared" si="452"/>
        <v>0.18074753173483779</v>
      </c>
      <c r="N1221" s="120">
        <f t="shared" si="460"/>
        <v>1.2807475317348378</v>
      </c>
      <c r="Q1221" s="119">
        <v>805.00340000000006</v>
      </c>
      <c r="R1221" s="121">
        <v>49600</v>
      </c>
      <c r="S1221" s="120">
        <f t="shared" si="453"/>
        <v>0.24962254655259183</v>
      </c>
      <c r="T1221" s="119">
        <v>805.00340000000006</v>
      </c>
      <c r="U1221" s="121">
        <v>40610</v>
      </c>
      <c r="V1221" s="120">
        <f t="shared" si="454"/>
        <v>0.28518258426966292</v>
      </c>
      <c r="W1221" s="122">
        <f t="shared" si="461"/>
        <v>1.385182584269663</v>
      </c>
      <c r="X1221" s="119">
        <v>805.00340000000006</v>
      </c>
      <c r="Y1221" s="121">
        <v>148800</v>
      </c>
      <c r="Z1221" s="120">
        <f t="shared" si="455"/>
        <v>0.29125073399882562</v>
      </c>
      <c r="AA1221" s="120">
        <f t="shared" si="462"/>
        <v>2.4912507339988257</v>
      </c>
      <c r="AB1221" s="119">
        <v>805.00340000000006</v>
      </c>
      <c r="AC1221" s="121">
        <v>110500</v>
      </c>
      <c r="AD1221" s="120">
        <f t="shared" si="463"/>
        <v>0.31862745098039214</v>
      </c>
      <c r="AE1221" s="122">
        <f t="shared" si="464"/>
        <v>3.6186274509803917</v>
      </c>
      <c r="AF1221" s="119">
        <v>805.00340000000006</v>
      </c>
      <c r="AG1221" s="121">
        <v>144900</v>
      </c>
      <c r="AH1221" s="120">
        <f t="shared" si="465"/>
        <v>0.34054054054054056</v>
      </c>
      <c r="AI1221" s="120">
        <f t="shared" si="466"/>
        <v>4.7405405405405405</v>
      </c>
      <c r="AJ1221" s="119">
        <v>805.00340000000006</v>
      </c>
      <c r="AK1221" s="121">
        <v>150600</v>
      </c>
      <c r="AL1221" s="120">
        <f t="shared" si="456"/>
        <v>0.39228965876530347</v>
      </c>
      <c r="AM1221" s="122">
        <f t="shared" si="467"/>
        <v>5.8922896587653035</v>
      </c>
      <c r="AN1221" s="33">
        <v>805.00340000000006</v>
      </c>
      <c r="AO1221" s="118">
        <v>124700</v>
      </c>
      <c r="AP1221" s="120">
        <f t="shared" si="468"/>
        <v>0.48653921186110027</v>
      </c>
      <c r="AQ1221" s="122">
        <f t="shared" si="469"/>
        <v>7.0865392118610995</v>
      </c>
      <c r="AR1221" s="119">
        <v>805.00340000000006</v>
      </c>
      <c r="AS1221" s="121">
        <v>155100</v>
      </c>
      <c r="AT1221" s="123">
        <f t="shared" si="470"/>
        <v>0.41896272285251218</v>
      </c>
      <c r="AU1221" s="122">
        <f t="shared" si="471"/>
        <v>8.1189627228525119</v>
      </c>
      <c r="AV1221" s="119">
        <v>805.00340000000006</v>
      </c>
      <c r="AW1221" s="121">
        <v>63830</v>
      </c>
      <c r="AX1221" s="120">
        <f t="shared" si="472"/>
        <v>0.40501269035532994</v>
      </c>
      <c r="AY1221" s="120">
        <f t="shared" si="473"/>
        <v>9.2050126903553302</v>
      </c>
      <c r="AZ1221" s="119">
        <v>805.00340000000006</v>
      </c>
      <c r="BA1221" s="118">
        <v>34300</v>
      </c>
      <c r="BB1221" s="120">
        <f t="shared" si="457"/>
        <v>0.13937423811458757</v>
      </c>
      <c r="BC1221" s="120">
        <f t="shared" si="474"/>
        <v>10.039374238114588</v>
      </c>
    </row>
    <row r="1222" spans="1:55" x14ac:dyDescent="0.3">
      <c r="A1222" s="119">
        <v>805.01580000000001</v>
      </c>
      <c r="B1222" s="118">
        <v>20330</v>
      </c>
      <c r="C1222" s="120">
        <f t="shared" si="450"/>
        <v>2.983125458547322E-2</v>
      </c>
      <c r="D1222" s="119">
        <v>805.01580000000001</v>
      </c>
      <c r="E1222" s="118">
        <v>20330</v>
      </c>
      <c r="F1222" s="120">
        <f t="shared" si="458"/>
        <v>2.983125458547322E-2</v>
      </c>
      <c r="G1222" s="119">
        <v>805.01580000000001</v>
      </c>
      <c r="H1222" s="118">
        <v>18350</v>
      </c>
      <c r="I1222" s="120">
        <f t="shared" si="451"/>
        <v>0.1190785204412719</v>
      </c>
      <c r="J1222" s="120">
        <f t="shared" si="459"/>
        <v>2.3190785204412721</v>
      </c>
      <c r="K1222" s="119">
        <v>805.01580000000001</v>
      </c>
      <c r="L1222" s="118">
        <v>77790</v>
      </c>
      <c r="M1222" s="120">
        <f t="shared" si="452"/>
        <v>0.18286318758815231</v>
      </c>
      <c r="N1222" s="120">
        <f t="shared" si="460"/>
        <v>1.2828631875881524</v>
      </c>
      <c r="Q1222" s="119">
        <v>805.01580000000001</v>
      </c>
      <c r="R1222" s="121">
        <v>49680</v>
      </c>
      <c r="S1222" s="120">
        <f t="shared" si="453"/>
        <v>0.25002516356316057</v>
      </c>
      <c r="T1222" s="119">
        <v>805.01580000000001</v>
      </c>
      <c r="U1222" s="121">
        <v>40730</v>
      </c>
      <c r="V1222" s="120">
        <f t="shared" si="454"/>
        <v>0.28602528089887641</v>
      </c>
      <c r="W1222" s="122">
        <f t="shared" si="461"/>
        <v>1.3860252808988764</v>
      </c>
      <c r="X1222" s="119">
        <v>805.01580000000001</v>
      </c>
      <c r="Y1222" s="121">
        <v>150100</v>
      </c>
      <c r="Z1222" s="120">
        <f t="shared" si="455"/>
        <v>0.2937952632609121</v>
      </c>
      <c r="AA1222" s="120">
        <f t="shared" si="462"/>
        <v>2.4937952632609122</v>
      </c>
      <c r="AB1222" s="119">
        <v>805.01580000000001</v>
      </c>
      <c r="AC1222" s="121">
        <v>111500</v>
      </c>
      <c r="AD1222" s="120">
        <f t="shared" si="463"/>
        <v>0.32151095732410612</v>
      </c>
      <c r="AE1222" s="122">
        <f t="shared" si="464"/>
        <v>3.621510957324106</v>
      </c>
      <c r="AF1222" s="119">
        <v>805.01580000000001</v>
      </c>
      <c r="AG1222" s="121">
        <v>146600</v>
      </c>
      <c r="AH1222" s="120">
        <f t="shared" si="465"/>
        <v>0.34453584018801409</v>
      </c>
      <c r="AI1222" s="120">
        <f t="shared" si="466"/>
        <v>4.7445358401880142</v>
      </c>
      <c r="AJ1222" s="119">
        <v>805.01580000000001</v>
      </c>
      <c r="AK1222" s="121">
        <v>152400</v>
      </c>
      <c r="AL1222" s="120">
        <f t="shared" si="456"/>
        <v>0.39697837978640271</v>
      </c>
      <c r="AM1222" s="122">
        <f t="shared" si="467"/>
        <v>5.896978379786403</v>
      </c>
      <c r="AN1222" s="33">
        <v>805.01580000000001</v>
      </c>
      <c r="AO1222" s="118">
        <v>126700</v>
      </c>
      <c r="AP1222" s="120">
        <f t="shared" si="468"/>
        <v>0.49434256730394072</v>
      </c>
      <c r="AQ1222" s="122">
        <f t="shared" si="469"/>
        <v>7.09434256730394</v>
      </c>
      <c r="AR1222" s="119">
        <v>805.01580000000001</v>
      </c>
      <c r="AS1222" s="121">
        <v>157800</v>
      </c>
      <c r="AT1222" s="123">
        <f t="shared" si="470"/>
        <v>0.42625607779578606</v>
      </c>
      <c r="AU1222" s="122">
        <f t="shared" si="471"/>
        <v>8.1262560777957855</v>
      </c>
      <c r="AV1222" s="119">
        <v>805.01580000000001</v>
      </c>
      <c r="AW1222" s="121">
        <v>64850</v>
      </c>
      <c r="AX1222" s="120">
        <f t="shared" si="472"/>
        <v>0.41148477157360408</v>
      </c>
      <c r="AY1222" s="120">
        <f t="shared" si="473"/>
        <v>9.2114847715736055</v>
      </c>
      <c r="AZ1222" s="119">
        <v>805.01580000000001</v>
      </c>
      <c r="BA1222" s="118">
        <v>34420</v>
      </c>
      <c r="BB1222" s="120">
        <f t="shared" si="457"/>
        <v>0.1398618447785453</v>
      </c>
      <c r="BC1222" s="120">
        <f t="shared" si="474"/>
        <v>10.039861844778546</v>
      </c>
    </row>
    <row r="1223" spans="1:55" x14ac:dyDescent="0.3">
      <c r="A1223" s="119">
        <v>805.02829999999994</v>
      </c>
      <c r="B1223" s="118">
        <v>20260</v>
      </c>
      <c r="C1223" s="120">
        <f t="shared" ref="C1223:C1286" si="475">B1223/$C$3</f>
        <v>2.9728539985326485E-2</v>
      </c>
      <c r="D1223" s="119">
        <v>805.02829999999994</v>
      </c>
      <c r="E1223" s="118">
        <v>20260</v>
      </c>
      <c r="F1223" s="120">
        <f t="shared" si="458"/>
        <v>2.9728539985326485E-2</v>
      </c>
      <c r="G1223" s="119">
        <v>805.02829999999994</v>
      </c>
      <c r="H1223" s="118">
        <v>18230</v>
      </c>
      <c r="I1223" s="120">
        <f t="shared" ref="I1223:I1286" si="476">H1223/$I$3</f>
        <v>0.11829980532121999</v>
      </c>
      <c r="J1223" s="120">
        <f t="shared" si="459"/>
        <v>2.31829980532122</v>
      </c>
      <c r="K1223" s="119">
        <v>805.02829999999994</v>
      </c>
      <c r="L1223" s="118">
        <v>78640</v>
      </c>
      <c r="M1223" s="120">
        <f t="shared" ref="M1223:M1286" si="477">L1223/$M$3</f>
        <v>0.18486130700517162</v>
      </c>
      <c r="N1223" s="120">
        <f t="shared" si="460"/>
        <v>1.2848613070051718</v>
      </c>
      <c r="Q1223" s="119">
        <v>805.02829999999994</v>
      </c>
      <c r="R1223" s="121">
        <v>49730</v>
      </c>
      <c r="S1223" s="120">
        <f t="shared" ref="S1223:S1286" si="478">R1223/$S$3</f>
        <v>0.25027679919476598</v>
      </c>
      <c r="T1223" s="119">
        <v>805.02829999999994</v>
      </c>
      <c r="U1223" s="121">
        <v>40860</v>
      </c>
      <c r="V1223" s="120">
        <f t="shared" ref="V1223:V1286" si="479">U1223/$V$3</f>
        <v>0.28693820224719102</v>
      </c>
      <c r="W1223" s="122">
        <f t="shared" si="461"/>
        <v>1.3869382022471912</v>
      </c>
      <c r="X1223" s="119">
        <v>805.02829999999994</v>
      </c>
      <c r="Y1223" s="121">
        <v>151300</v>
      </c>
      <c r="Z1223" s="120">
        <f t="shared" ref="Z1223:Z1286" si="480">Y1223/$Z$3</f>
        <v>0.29614405950283812</v>
      </c>
      <c r="AA1223" s="120">
        <f t="shared" si="462"/>
        <v>2.4961440595028384</v>
      </c>
      <c r="AB1223" s="119">
        <v>805.02829999999994</v>
      </c>
      <c r="AC1223" s="121">
        <v>112500</v>
      </c>
      <c r="AD1223" s="120">
        <f t="shared" si="463"/>
        <v>0.32439446366782004</v>
      </c>
      <c r="AE1223" s="122">
        <f t="shared" si="464"/>
        <v>3.6243944636678198</v>
      </c>
      <c r="AF1223" s="119">
        <v>805.02829999999994</v>
      </c>
      <c r="AG1223" s="121">
        <v>148200</v>
      </c>
      <c r="AH1223" s="120">
        <f t="shared" si="465"/>
        <v>0.34829612220916567</v>
      </c>
      <c r="AI1223" s="120">
        <f t="shared" si="466"/>
        <v>4.7482961222091662</v>
      </c>
      <c r="AJ1223" s="119">
        <v>805.02829999999994</v>
      </c>
      <c r="AK1223" s="121">
        <v>154200</v>
      </c>
      <c r="AL1223" s="120">
        <f t="shared" ref="AL1223:AL1286" si="481">AK1223/$AL$3</f>
        <v>0.40166710080750195</v>
      </c>
      <c r="AM1223" s="122">
        <f t="shared" si="467"/>
        <v>5.9016671008075017</v>
      </c>
      <c r="AN1223" s="33">
        <v>805.02829999999994</v>
      </c>
      <c r="AO1223" s="118">
        <v>128800</v>
      </c>
      <c r="AP1223" s="120">
        <f t="shared" si="468"/>
        <v>0.50253609051892312</v>
      </c>
      <c r="AQ1223" s="122">
        <f t="shared" si="469"/>
        <v>7.1025360905189228</v>
      </c>
      <c r="AR1223" s="119">
        <v>805.02829999999994</v>
      </c>
      <c r="AS1223" s="121">
        <v>160600</v>
      </c>
      <c r="AT1223" s="123">
        <f t="shared" si="470"/>
        <v>0.43381955699621827</v>
      </c>
      <c r="AU1223" s="122">
        <f t="shared" si="471"/>
        <v>8.1338195569962188</v>
      </c>
      <c r="AV1223" s="119">
        <v>805.02829999999994</v>
      </c>
      <c r="AW1223" s="121">
        <v>65900</v>
      </c>
      <c r="AX1223" s="120">
        <f t="shared" si="472"/>
        <v>0.41814720812182743</v>
      </c>
      <c r="AY1223" s="120">
        <f t="shared" si="473"/>
        <v>9.2181472081218274</v>
      </c>
      <c r="AZ1223" s="119">
        <v>805.02829999999994</v>
      </c>
      <c r="BA1223" s="118">
        <v>34530</v>
      </c>
      <c r="BB1223" s="120">
        <f t="shared" ref="BB1223:BB1286" si="482">BA1223/$BB$3</f>
        <v>0.14030881755383989</v>
      </c>
      <c r="BC1223" s="120">
        <f t="shared" si="474"/>
        <v>10.040308817553841</v>
      </c>
    </row>
    <row r="1224" spans="1:55" x14ac:dyDescent="0.3">
      <c r="A1224" s="119">
        <v>805.04060000000004</v>
      </c>
      <c r="B1224" s="118">
        <v>20210</v>
      </c>
      <c r="C1224" s="120">
        <f t="shared" si="475"/>
        <v>2.9655172413793104E-2</v>
      </c>
      <c r="D1224" s="119">
        <v>805.04060000000004</v>
      </c>
      <c r="E1224" s="118">
        <v>20210</v>
      </c>
      <c r="F1224" s="120">
        <f t="shared" ref="F1224:F1287" si="483">(E1224/$F$3)</f>
        <v>2.9655172413793104E-2</v>
      </c>
      <c r="G1224" s="119">
        <v>805.04060000000004</v>
      </c>
      <c r="H1224" s="118">
        <v>18100</v>
      </c>
      <c r="I1224" s="120">
        <f t="shared" si="476"/>
        <v>0.11745619727449708</v>
      </c>
      <c r="J1224" s="120">
        <f t="shared" ref="J1224:J1287" si="484">I1224+2.2</f>
        <v>2.3174561972744971</v>
      </c>
      <c r="K1224" s="119">
        <v>805.04060000000004</v>
      </c>
      <c r="L1224" s="118">
        <v>79430</v>
      </c>
      <c r="M1224" s="120">
        <f t="shared" si="477"/>
        <v>0.18671838269863658</v>
      </c>
      <c r="N1224" s="120">
        <f t="shared" ref="N1224:N1287" si="485">M1224+1.1</f>
        <v>1.2867183826986366</v>
      </c>
      <c r="Q1224" s="119">
        <v>805.04060000000004</v>
      </c>
      <c r="R1224" s="121">
        <v>49780</v>
      </c>
      <c r="S1224" s="120">
        <f t="shared" si="478"/>
        <v>0.25052843482637144</v>
      </c>
      <c r="T1224" s="119">
        <v>805.04060000000004</v>
      </c>
      <c r="U1224" s="121">
        <v>40980</v>
      </c>
      <c r="V1224" s="120">
        <f t="shared" si="479"/>
        <v>0.28778089887640451</v>
      </c>
      <c r="W1224" s="122">
        <f t="shared" ref="W1224:W1287" si="486">V1224+1.1</f>
        <v>1.3877808988764047</v>
      </c>
      <c r="X1224" s="119">
        <v>805.04060000000004</v>
      </c>
      <c r="Y1224" s="121">
        <v>152500</v>
      </c>
      <c r="Z1224" s="120">
        <f t="shared" si="480"/>
        <v>0.29849285574476414</v>
      </c>
      <c r="AA1224" s="120">
        <f t="shared" ref="AA1224:AA1287" si="487">Z1224+2.2</f>
        <v>2.4984928557447645</v>
      </c>
      <c r="AB1224" s="119">
        <v>805.04060000000004</v>
      </c>
      <c r="AC1224" s="121">
        <v>113400</v>
      </c>
      <c r="AD1224" s="120">
        <f t="shared" ref="AD1224:AD1287" si="488">AC1224/$AD$3</f>
        <v>0.32698961937716264</v>
      </c>
      <c r="AE1224" s="122">
        <f t="shared" ref="AE1224:AE1287" si="489">AD1224+3.3</f>
        <v>3.6269896193771625</v>
      </c>
      <c r="AF1224" s="119">
        <v>805.04060000000004</v>
      </c>
      <c r="AG1224" s="121">
        <v>149800</v>
      </c>
      <c r="AH1224" s="120">
        <f t="shared" ref="AH1224:AH1287" si="490">AG1224/$AH$3</f>
        <v>0.35205640423031725</v>
      </c>
      <c r="AI1224" s="120">
        <f t="shared" ref="AI1224:AI1287" si="491">AH1224+4.4</f>
        <v>4.7520564042303173</v>
      </c>
      <c r="AJ1224" s="119">
        <v>805.04060000000004</v>
      </c>
      <c r="AK1224" s="121">
        <v>156000</v>
      </c>
      <c r="AL1224" s="120">
        <f t="shared" si="481"/>
        <v>0.40635582182860119</v>
      </c>
      <c r="AM1224" s="122">
        <f t="shared" ref="AM1224:AM1287" si="492">AL1224+5.5</f>
        <v>5.9063558218286012</v>
      </c>
      <c r="AN1224" s="33">
        <v>805.04060000000004</v>
      </c>
      <c r="AO1224" s="118">
        <v>130800</v>
      </c>
      <c r="AP1224" s="120">
        <f t="shared" ref="AP1224:AP1287" si="493">AO1224/$AP$3</f>
        <v>0.5103394459617635</v>
      </c>
      <c r="AQ1224" s="122">
        <f t="shared" ref="AQ1224:AQ1287" si="494">AP1224+6.6</f>
        <v>7.1103394459617633</v>
      </c>
      <c r="AR1224" s="119">
        <v>805.04060000000004</v>
      </c>
      <c r="AS1224" s="121">
        <v>163400</v>
      </c>
      <c r="AT1224" s="123">
        <f t="shared" ref="AT1224:AT1287" si="495">AS1224/$AT$3</f>
        <v>0.44138303619665048</v>
      </c>
      <c r="AU1224" s="122">
        <f t="shared" ref="AU1224:AU1287" si="496">AT1224+7.7</f>
        <v>8.1413830361966504</v>
      </c>
      <c r="AV1224" s="119">
        <v>805.04060000000004</v>
      </c>
      <c r="AW1224" s="121">
        <v>66970</v>
      </c>
      <c r="AX1224" s="120">
        <f t="shared" ref="AX1224:AX1287" si="497">(AW1224/$AX$3)</f>
        <v>0.42493654822335025</v>
      </c>
      <c r="AY1224" s="120">
        <f t="shared" ref="AY1224:AY1287" si="498">(AW1224/$AX$3)+8.8</f>
        <v>9.2249365482233507</v>
      </c>
      <c r="AZ1224" s="119">
        <v>805.04060000000004</v>
      </c>
      <c r="BA1224" s="118">
        <v>34640</v>
      </c>
      <c r="BB1224" s="120">
        <f t="shared" si="482"/>
        <v>0.14075579032913449</v>
      </c>
      <c r="BC1224" s="120">
        <f t="shared" ref="BC1224:BC1287" si="499">BB1224+9.9</f>
        <v>10.040755790329134</v>
      </c>
    </row>
    <row r="1225" spans="1:55" x14ac:dyDescent="0.3">
      <c r="A1225" s="119">
        <v>805.05309999999997</v>
      </c>
      <c r="B1225" s="118">
        <v>20190</v>
      </c>
      <c r="C1225" s="120">
        <f t="shared" si="475"/>
        <v>2.9625825385179751E-2</v>
      </c>
      <c r="D1225" s="119">
        <v>805.05309999999997</v>
      </c>
      <c r="E1225" s="118">
        <v>20190</v>
      </c>
      <c r="F1225" s="120">
        <f t="shared" si="483"/>
        <v>2.9625825385179751E-2</v>
      </c>
      <c r="G1225" s="119">
        <v>805.05309999999997</v>
      </c>
      <c r="H1225" s="118">
        <v>17980</v>
      </c>
      <c r="I1225" s="120">
        <f t="shared" si="476"/>
        <v>0.11667748215444516</v>
      </c>
      <c r="J1225" s="120">
        <f t="shared" si="484"/>
        <v>2.3166774821544451</v>
      </c>
      <c r="K1225" s="119">
        <v>805.05309999999997</v>
      </c>
      <c r="L1225" s="118">
        <v>80160</v>
      </c>
      <c r="M1225" s="120">
        <f t="shared" si="477"/>
        <v>0.18843441466854724</v>
      </c>
      <c r="N1225" s="120">
        <f t="shared" si="485"/>
        <v>1.2884344146685474</v>
      </c>
      <c r="Q1225" s="119">
        <v>805.05309999999997</v>
      </c>
      <c r="R1225" s="121">
        <v>49800</v>
      </c>
      <c r="S1225" s="120">
        <f t="shared" si="478"/>
        <v>0.2506290890790136</v>
      </c>
      <c r="T1225" s="119">
        <v>805.05309999999997</v>
      </c>
      <c r="U1225" s="121">
        <v>41110</v>
      </c>
      <c r="V1225" s="120">
        <f t="shared" si="479"/>
        <v>0.28869382022471912</v>
      </c>
      <c r="W1225" s="122">
        <f t="shared" si="486"/>
        <v>1.3886938202247192</v>
      </c>
      <c r="X1225" s="119">
        <v>805.05309999999997</v>
      </c>
      <c r="Y1225" s="121">
        <v>153700</v>
      </c>
      <c r="Z1225" s="120">
        <f t="shared" si="480"/>
        <v>0.30084165198669016</v>
      </c>
      <c r="AA1225" s="120">
        <f t="shared" si="487"/>
        <v>2.5008416519866903</v>
      </c>
      <c r="AB1225" s="119">
        <v>805.05309999999997</v>
      </c>
      <c r="AC1225" s="121">
        <v>114300</v>
      </c>
      <c r="AD1225" s="120">
        <f t="shared" si="488"/>
        <v>0.32958477508650519</v>
      </c>
      <c r="AE1225" s="122">
        <f t="shared" si="489"/>
        <v>3.6295847750865051</v>
      </c>
      <c r="AF1225" s="119">
        <v>805.05309999999997</v>
      </c>
      <c r="AG1225" s="121">
        <v>151400</v>
      </c>
      <c r="AH1225" s="120">
        <f t="shared" si="490"/>
        <v>0.35581668625146884</v>
      </c>
      <c r="AI1225" s="120">
        <f t="shared" si="491"/>
        <v>4.7558166862514692</v>
      </c>
      <c r="AJ1225" s="119">
        <v>805.05309999999997</v>
      </c>
      <c r="AK1225" s="121">
        <v>157800</v>
      </c>
      <c r="AL1225" s="120">
        <f t="shared" si="481"/>
        <v>0.41104454284970043</v>
      </c>
      <c r="AM1225" s="122">
        <f t="shared" si="492"/>
        <v>5.9110445428497007</v>
      </c>
      <c r="AN1225" s="33">
        <v>805.05309999999997</v>
      </c>
      <c r="AO1225" s="118">
        <v>132900</v>
      </c>
      <c r="AP1225" s="120">
        <f t="shared" si="493"/>
        <v>0.51853296917674596</v>
      </c>
      <c r="AQ1225" s="122">
        <f t="shared" si="494"/>
        <v>7.1185329691767461</v>
      </c>
      <c r="AR1225" s="119">
        <v>805.05309999999997</v>
      </c>
      <c r="AS1225" s="121">
        <v>166300</v>
      </c>
      <c r="AT1225" s="123">
        <f t="shared" si="495"/>
        <v>0.44921663965424097</v>
      </c>
      <c r="AU1225" s="122">
        <f t="shared" si="496"/>
        <v>8.1492166396542416</v>
      </c>
      <c r="AV1225" s="119">
        <v>805.05309999999997</v>
      </c>
      <c r="AW1225" s="121">
        <v>68070</v>
      </c>
      <c r="AX1225" s="120">
        <f t="shared" si="497"/>
        <v>0.43191624365482234</v>
      </c>
      <c r="AY1225" s="120">
        <f t="shared" si="498"/>
        <v>9.2319162436548226</v>
      </c>
      <c r="AZ1225" s="119">
        <v>805.05309999999997</v>
      </c>
      <c r="BA1225" s="118">
        <v>34750</v>
      </c>
      <c r="BB1225" s="120">
        <f t="shared" si="482"/>
        <v>0.14120276310442909</v>
      </c>
      <c r="BC1225" s="120">
        <f t="shared" si="499"/>
        <v>10.04120276310443</v>
      </c>
    </row>
    <row r="1226" spans="1:55" x14ac:dyDescent="0.3">
      <c r="A1226" s="119">
        <v>805.06550000000004</v>
      </c>
      <c r="B1226" s="118">
        <v>20180</v>
      </c>
      <c r="C1226" s="120">
        <f t="shared" si="475"/>
        <v>2.9611151870873074E-2</v>
      </c>
      <c r="D1226" s="119">
        <v>805.06550000000004</v>
      </c>
      <c r="E1226" s="118">
        <v>20180</v>
      </c>
      <c r="F1226" s="120">
        <f t="shared" si="483"/>
        <v>2.9611151870873074E-2</v>
      </c>
      <c r="G1226" s="119">
        <v>805.06550000000004</v>
      </c>
      <c r="H1226" s="118">
        <v>17850</v>
      </c>
      <c r="I1226" s="120">
        <f t="shared" si="476"/>
        <v>0.11583387410772227</v>
      </c>
      <c r="J1226" s="120">
        <f t="shared" si="484"/>
        <v>2.3158338741077222</v>
      </c>
      <c r="K1226" s="119">
        <v>805.06550000000004</v>
      </c>
      <c r="L1226" s="118">
        <v>80820</v>
      </c>
      <c r="M1226" s="120">
        <f t="shared" si="477"/>
        <v>0.18998589562764456</v>
      </c>
      <c r="N1226" s="120">
        <f t="shared" si="485"/>
        <v>1.2899858956276447</v>
      </c>
      <c r="Q1226" s="119">
        <v>805.06550000000004</v>
      </c>
      <c r="R1226" s="121">
        <v>49810</v>
      </c>
      <c r="S1226" s="120">
        <f t="shared" si="478"/>
        <v>0.25067941620533468</v>
      </c>
      <c r="T1226" s="119">
        <v>805.06550000000004</v>
      </c>
      <c r="U1226" s="121">
        <v>41250</v>
      </c>
      <c r="V1226" s="120">
        <f t="shared" si="479"/>
        <v>0.28967696629213485</v>
      </c>
      <c r="W1226" s="122">
        <f t="shared" si="486"/>
        <v>1.3896769662921349</v>
      </c>
      <c r="X1226" s="119">
        <v>805.06550000000004</v>
      </c>
      <c r="Y1226" s="121">
        <v>154800</v>
      </c>
      <c r="Z1226" s="120">
        <f t="shared" si="480"/>
        <v>0.30299471520845567</v>
      </c>
      <c r="AA1226" s="120">
        <f t="shared" si="487"/>
        <v>2.5029947152084557</v>
      </c>
      <c r="AB1226" s="119">
        <v>805.06550000000004</v>
      </c>
      <c r="AC1226" s="121">
        <v>115200</v>
      </c>
      <c r="AD1226" s="120">
        <f t="shared" si="488"/>
        <v>0.33217993079584773</v>
      </c>
      <c r="AE1226" s="122">
        <f t="shared" si="489"/>
        <v>3.6321799307958473</v>
      </c>
      <c r="AF1226" s="119">
        <v>805.06550000000004</v>
      </c>
      <c r="AG1226" s="121">
        <v>153000</v>
      </c>
      <c r="AH1226" s="120">
        <f t="shared" si="490"/>
        <v>0.35957696827262042</v>
      </c>
      <c r="AI1226" s="120">
        <f t="shared" si="491"/>
        <v>4.7595769682726203</v>
      </c>
      <c r="AJ1226" s="119">
        <v>805.06550000000004</v>
      </c>
      <c r="AK1226" s="121">
        <v>159600</v>
      </c>
      <c r="AL1226" s="120">
        <f t="shared" si="481"/>
        <v>0.41573326387079967</v>
      </c>
      <c r="AM1226" s="122">
        <f t="shared" si="492"/>
        <v>5.9157332638707993</v>
      </c>
      <c r="AN1226" s="33">
        <v>805.06550000000004</v>
      </c>
      <c r="AO1226" s="118">
        <v>135000</v>
      </c>
      <c r="AP1226" s="120">
        <f t="shared" si="493"/>
        <v>0.52672649239172842</v>
      </c>
      <c r="AQ1226" s="122">
        <f t="shared" si="494"/>
        <v>7.126726492391728</v>
      </c>
      <c r="AR1226" s="119">
        <v>805.06550000000004</v>
      </c>
      <c r="AS1226" s="121">
        <v>169300</v>
      </c>
      <c r="AT1226" s="123">
        <f t="shared" si="495"/>
        <v>0.45732036736898973</v>
      </c>
      <c r="AU1226" s="122">
        <f t="shared" si="496"/>
        <v>8.1573203673689907</v>
      </c>
      <c r="AV1226" s="119">
        <v>805.06550000000004</v>
      </c>
      <c r="AW1226" s="121">
        <v>69200</v>
      </c>
      <c r="AX1226" s="120">
        <f t="shared" si="497"/>
        <v>0.43908629441624364</v>
      </c>
      <c r="AY1226" s="120">
        <f t="shared" si="498"/>
        <v>9.2390862944162446</v>
      </c>
      <c r="AZ1226" s="119">
        <v>805.06550000000004</v>
      </c>
      <c r="BA1226" s="118">
        <v>34850</v>
      </c>
      <c r="BB1226" s="120">
        <f t="shared" si="482"/>
        <v>0.14160910199106055</v>
      </c>
      <c r="BC1226" s="120">
        <f t="shared" si="499"/>
        <v>10.04160910199106</v>
      </c>
    </row>
    <row r="1227" spans="1:55" x14ac:dyDescent="0.3">
      <c r="A1227" s="119">
        <v>805.0779</v>
      </c>
      <c r="B1227" s="118">
        <v>20190</v>
      </c>
      <c r="C1227" s="120">
        <f t="shared" si="475"/>
        <v>2.9625825385179751E-2</v>
      </c>
      <c r="D1227" s="119">
        <v>805.0779</v>
      </c>
      <c r="E1227" s="118">
        <v>20190</v>
      </c>
      <c r="F1227" s="120">
        <f t="shared" si="483"/>
        <v>2.9625825385179751E-2</v>
      </c>
      <c r="G1227" s="119">
        <v>805.0779</v>
      </c>
      <c r="H1227" s="118">
        <v>17720</v>
      </c>
      <c r="I1227" s="120">
        <f t="shared" si="476"/>
        <v>0.11499026606099935</v>
      </c>
      <c r="J1227" s="120">
        <f t="shared" si="484"/>
        <v>2.3149902660609993</v>
      </c>
      <c r="K1227" s="119">
        <v>805.0779</v>
      </c>
      <c r="L1227" s="118">
        <v>81410</v>
      </c>
      <c r="M1227" s="120">
        <f t="shared" si="477"/>
        <v>0.19137282557592855</v>
      </c>
      <c r="N1227" s="120">
        <f t="shared" si="485"/>
        <v>1.2913728255759287</v>
      </c>
      <c r="Q1227" s="119">
        <v>805.0779</v>
      </c>
      <c r="R1227" s="121">
        <v>49800</v>
      </c>
      <c r="S1227" s="120">
        <f t="shared" si="478"/>
        <v>0.2506290890790136</v>
      </c>
      <c r="T1227" s="119">
        <v>805.0779</v>
      </c>
      <c r="U1227" s="121">
        <v>41390</v>
      </c>
      <c r="V1227" s="120">
        <f t="shared" si="479"/>
        <v>0.29066011235955058</v>
      </c>
      <c r="W1227" s="122">
        <f t="shared" si="486"/>
        <v>1.3906601123595506</v>
      </c>
      <c r="X1227" s="119">
        <v>805.0779</v>
      </c>
      <c r="Y1227" s="121">
        <v>155900</v>
      </c>
      <c r="Z1227" s="120">
        <f t="shared" si="480"/>
        <v>0.30514777843022117</v>
      </c>
      <c r="AA1227" s="120">
        <f t="shared" si="487"/>
        <v>2.5051477784302212</v>
      </c>
      <c r="AB1227" s="119">
        <v>805.0779</v>
      </c>
      <c r="AC1227" s="121">
        <v>116100</v>
      </c>
      <c r="AD1227" s="120">
        <f t="shared" si="488"/>
        <v>0.33477508650519033</v>
      </c>
      <c r="AE1227" s="122">
        <f t="shared" si="489"/>
        <v>3.63477508650519</v>
      </c>
      <c r="AF1227" s="119">
        <v>805.0779</v>
      </c>
      <c r="AG1227" s="121">
        <v>154500</v>
      </c>
      <c r="AH1227" s="120">
        <f t="shared" si="490"/>
        <v>0.36310223266745006</v>
      </c>
      <c r="AI1227" s="120">
        <f t="shared" si="491"/>
        <v>4.7631022326674506</v>
      </c>
      <c r="AJ1227" s="119">
        <v>805.0779</v>
      </c>
      <c r="AK1227" s="121">
        <v>161400</v>
      </c>
      <c r="AL1227" s="120">
        <f t="shared" si="481"/>
        <v>0.42042198489189891</v>
      </c>
      <c r="AM1227" s="122">
        <f t="shared" si="492"/>
        <v>5.9204219848918989</v>
      </c>
      <c r="AN1227" s="33">
        <v>805.0779</v>
      </c>
      <c r="AO1227" s="118">
        <v>137200</v>
      </c>
      <c r="AP1227" s="120">
        <f t="shared" si="493"/>
        <v>0.53531018337885294</v>
      </c>
      <c r="AQ1227" s="122">
        <f t="shared" si="494"/>
        <v>7.1353101833788521</v>
      </c>
      <c r="AR1227" s="119">
        <v>805.0779</v>
      </c>
      <c r="AS1227" s="121">
        <v>172300</v>
      </c>
      <c r="AT1227" s="123">
        <f t="shared" si="495"/>
        <v>0.4654240950837385</v>
      </c>
      <c r="AU1227" s="122">
        <f t="shared" si="496"/>
        <v>8.165424095083738</v>
      </c>
      <c r="AV1227" s="119">
        <v>805.0779</v>
      </c>
      <c r="AW1227" s="121">
        <v>70360</v>
      </c>
      <c r="AX1227" s="120">
        <f t="shared" si="497"/>
        <v>0.4464467005076142</v>
      </c>
      <c r="AY1227" s="120">
        <f t="shared" si="498"/>
        <v>9.2464467005076152</v>
      </c>
      <c r="AZ1227" s="119">
        <v>805.0779</v>
      </c>
      <c r="BA1227" s="118">
        <v>34950</v>
      </c>
      <c r="BB1227" s="120">
        <f t="shared" si="482"/>
        <v>0.142015440877692</v>
      </c>
      <c r="BC1227" s="120">
        <f t="shared" si="499"/>
        <v>10.042015440877693</v>
      </c>
    </row>
    <row r="1228" spans="1:55" x14ac:dyDescent="0.3">
      <c r="A1228" s="119">
        <v>805.09029999999996</v>
      </c>
      <c r="B1228" s="118">
        <v>20220</v>
      </c>
      <c r="C1228" s="120">
        <f t="shared" si="475"/>
        <v>2.9669845928099781E-2</v>
      </c>
      <c r="D1228" s="119">
        <v>805.09029999999996</v>
      </c>
      <c r="E1228" s="118">
        <v>20220</v>
      </c>
      <c r="F1228" s="120">
        <f t="shared" si="483"/>
        <v>2.9669845928099781E-2</v>
      </c>
      <c r="G1228" s="119">
        <v>805.09029999999996</v>
      </c>
      <c r="H1228" s="118">
        <v>17600</v>
      </c>
      <c r="I1228" s="120">
        <f t="shared" si="476"/>
        <v>0.11421155094094744</v>
      </c>
      <c r="J1228" s="120">
        <f t="shared" si="484"/>
        <v>2.3142115509409478</v>
      </c>
      <c r="K1228" s="119">
        <v>805.09029999999996</v>
      </c>
      <c r="L1228" s="118">
        <v>81910</v>
      </c>
      <c r="M1228" s="120">
        <f t="shared" si="477"/>
        <v>0.19254818993888106</v>
      </c>
      <c r="N1228" s="120">
        <f t="shared" si="485"/>
        <v>1.2925481899388811</v>
      </c>
      <c r="Q1228" s="119">
        <v>805.09029999999996</v>
      </c>
      <c r="R1228" s="121">
        <v>49760</v>
      </c>
      <c r="S1228" s="120">
        <f t="shared" si="478"/>
        <v>0.25042778057372922</v>
      </c>
      <c r="T1228" s="119">
        <v>805.09029999999996</v>
      </c>
      <c r="U1228" s="121">
        <v>41520</v>
      </c>
      <c r="V1228" s="120">
        <f t="shared" si="479"/>
        <v>0.29157303370786519</v>
      </c>
      <c r="W1228" s="122">
        <f t="shared" si="486"/>
        <v>1.3915730337078653</v>
      </c>
      <c r="X1228" s="119">
        <v>805.09029999999996</v>
      </c>
      <c r="Y1228" s="121">
        <v>156900</v>
      </c>
      <c r="Z1228" s="120">
        <f t="shared" si="480"/>
        <v>0.30710510863182616</v>
      </c>
      <c r="AA1228" s="120">
        <f t="shared" si="487"/>
        <v>2.5071051086318263</v>
      </c>
      <c r="AB1228" s="119">
        <v>805.09029999999996</v>
      </c>
      <c r="AC1228" s="121">
        <v>116900</v>
      </c>
      <c r="AD1228" s="120">
        <f t="shared" si="488"/>
        <v>0.3370818915801615</v>
      </c>
      <c r="AE1228" s="122">
        <f t="shared" si="489"/>
        <v>3.6370818915801615</v>
      </c>
      <c r="AF1228" s="119">
        <v>805.09029999999996</v>
      </c>
      <c r="AG1228" s="121">
        <v>155900</v>
      </c>
      <c r="AH1228" s="120">
        <f t="shared" si="490"/>
        <v>0.36639247943595771</v>
      </c>
      <c r="AI1228" s="120">
        <f t="shared" si="491"/>
        <v>4.7663924794359582</v>
      </c>
      <c r="AJ1228" s="119">
        <v>805.09029999999996</v>
      </c>
      <c r="AK1228" s="121">
        <v>163200</v>
      </c>
      <c r="AL1228" s="120">
        <f t="shared" si="481"/>
        <v>0.42511070591299815</v>
      </c>
      <c r="AM1228" s="122">
        <f t="shared" si="492"/>
        <v>5.9251107059129984</v>
      </c>
      <c r="AN1228" s="33">
        <v>805.09029999999996</v>
      </c>
      <c r="AO1228" s="118">
        <v>139300</v>
      </c>
      <c r="AP1228" s="120">
        <f t="shared" si="493"/>
        <v>0.5435037065938354</v>
      </c>
      <c r="AQ1228" s="122">
        <f t="shared" si="494"/>
        <v>7.1435037065938349</v>
      </c>
      <c r="AR1228" s="119">
        <v>805.09029999999996</v>
      </c>
      <c r="AS1228" s="121">
        <v>175400</v>
      </c>
      <c r="AT1228" s="123">
        <f t="shared" si="495"/>
        <v>0.4737979470556456</v>
      </c>
      <c r="AU1228" s="122">
        <f t="shared" si="496"/>
        <v>8.173797947055645</v>
      </c>
      <c r="AV1228" s="119">
        <v>805.09029999999996</v>
      </c>
      <c r="AW1228" s="121">
        <v>71540</v>
      </c>
      <c r="AX1228" s="120">
        <f t="shared" si="497"/>
        <v>0.45393401015228424</v>
      </c>
      <c r="AY1228" s="120">
        <f t="shared" si="498"/>
        <v>9.2539340101522853</v>
      </c>
      <c r="AZ1228" s="119">
        <v>805.09029999999996</v>
      </c>
      <c r="BA1228" s="118">
        <v>35050</v>
      </c>
      <c r="BB1228" s="120">
        <f t="shared" si="482"/>
        <v>0.14242177976432344</v>
      </c>
      <c r="BC1228" s="120">
        <f t="shared" si="499"/>
        <v>10.042421779764323</v>
      </c>
    </row>
    <row r="1229" spans="1:55" x14ac:dyDescent="0.3">
      <c r="A1229" s="119">
        <v>805.10270000000003</v>
      </c>
      <c r="B1229" s="118">
        <v>20260</v>
      </c>
      <c r="C1229" s="120">
        <f t="shared" si="475"/>
        <v>2.9728539985326485E-2</v>
      </c>
      <c r="D1229" s="119">
        <v>805.10270000000003</v>
      </c>
      <c r="E1229" s="118">
        <v>20260</v>
      </c>
      <c r="F1229" s="120">
        <f t="shared" si="483"/>
        <v>2.9728539985326485E-2</v>
      </c>
      <c r="G1229" s="119">
        <v>805.10270000000003</v>
      </c>
      <c r="H1229" s="118">
        <v>17470</v>
      </c>
      <c r="I1229" s="120">
        <f t="shared" si="476"/>
        <v>0.11336794289422453</v>
      </c>
      <c r="J1229" s="120">
        <f t="shared" si="484"/>
        <v>2.3133679428942249</v>
      </c>
      <c r="K1229" s="119">
        <v>805.10270000000003</v>
      </c>
      <c r="L1229" s="118">
        <v>82330</v>
      </c>
      <c r="M1229" s="120">
        <f t="shared" si="477"/>
        <v>0.19353549600376116</v>
      </c>
      <c r="N1229" s="120">
        <f t="shared" si="485"/>
        <v>1.2935354960037613</v>
      </c>
      <c r="Q1229" s="119">
        <v>805.10270000000003</v>
      </c>
      <c r="R1229" s="121">
        <v>49710</v>
      </c>
      <c r="S1229" s="120">
        <f t="shared" si="478"/>
        <v>0.25017614494212381</v>
      </c>
      <c r="T1229" s="119">
        <v>805.10270000000003</v>
      </c>
      <c r="U1229" s="121">
        <v>41670</v>
      </c>
      <c r="V1229" s="120">
        <f t="shared" si="479"/>
        <v>0.29262640449438204</v>
      </c>
      <c r="W1229" s="122">
        <f t="shared" si="486"/>
        <v>1.3926264044943821</v>
      </c>
      <c r="X1229" s="119">
        <v>805.10270000000003</v>
      </c>
      <c r="Y1229" s="121">
        <v>157900</v>
      </c>
      <c r="Z1229" s="120">
        <f t="shared" si="480"/>
        <v>0.30906243883343121</v>
      </c>
      <c r="AA1229" s="120">
        <f t="shared" si="487"/>
        <v>2.5090624388334315</v>
      </c>
      <c r="AB1229" s="119">
        <v>805.10270000000003</v>
      </c>
      <c r="AC1229" s="121">
        <v>117700</v>
      </c>
      <c r="AD1229" s="120">
        <f t="shared" si="488"/>
        <v>0.33938869665513266</v>
      </c>
      <c r="AE1229" s="122">
        <f t="shared" si="489"/>
        <v>3.6393886966551325</v>
      </c>
      <c r="AF1229" s="119">
        <v>805.10270000000003</v>
      </c>
      <c r="AG1229" s="121">
        <v>157300</v>
      </c>
      <c r="AH1229" s="120">
        <f t="shared" si="490"/>
        <v>0.36968272620446535</v>
      </c>
      <c r="AI1229" s="120">
        <f t="shared" si="491"/>
        <v>4.7696827262044659</v>
      </c>
      <c r="AJ1229" s="119">
        <v>805.10270000000003</v>
      </c>
      <c r="AK1229" s="121">
        <v>164900</v>
      </c>
      <c r="AL1229" s="120">
        <f t="shared" si="481"/>
        <v>0.42953894243292523</v>
      </c>
      <c r="AM1229" s="122">
        <f t="shared" si="492"/>
        <v>5.9295389424329255</v>
      </c>
      <c r="AN1229" s="33">
        <v>805.10270000000003</v>
      </c>
      <c r="AO1229" s="118">
        <v>141500</v>
      </c>
      <c r="AP1229" s="120">
        <f t="shared" si="493"/>
        <v>0.55208739758095982</v>
      </c>
      <c r="AQ1229" s="122">
        <f t="shared" si="494"/>
        <v>7.1520873975809591</v>
      </c>
      <c r="AR1229" s="119">
        <v>805.10270000000003</v>
      </c>
      <c r="AS1229" s="121">
        <v>178600</v>
      </c>
      <c r="AT1229" s="123">
        <f t="shared" si="495"/>
        <v>0.48244192328471097</v>
      </c>
      <c r="AU1229" s="122">
        <f t="shared" si="496"/>
        <v>8.1824419232847116</v>
      </c>
      <c r="AV1229" s="119">
        <v>805.10270000000003</v>
      </c>
      <c r="AW1229" s="121">
        <v>72750</v>
      </c>
      <c r="AX1229" s="120">
        <f t="shared" si="497"/>
        <v>0.46161167512690354</v>
      </c>
      <c r="AY1229" s="120">
        <f t="shared" si="498"/>
        <v>9.261611675126904</v>
      </c>
      <c r="AZ1229" s="119">
        <v>805.10270000000003</v>
      </c>
      <c r="BA1229" s="118">
        <v>35140</v>
      </c>
      <c r="BB1229" s="120">
        <f t="shared" si="482"/>
        <v>0.14278748476229175</v>
      </c>
      <c r="BC1229" s="120">
        <f t="shared" si="499"/>
        <v>10.042787484762291</v>
      </c>
    </row>
    <row r="1230" spans="1:55" x14ac:dyDescent="0.3">
      <c r="A1230" s="119">
        <v>805.11509999999998</v>
      </c>
      <c r="B1230" s="118">
        <v>20320</v>
      </c>
      <c r="C1230" s="120">
        <f t="shared" si="475"/>
        <v>2.9816581071166543E-2</v>
      </c>
      <c r="D1230" s="119">
        <v>805.11509999999998</v>
      </c>
      <c r="E1230" s="118">
        <v>20320</v>
      </c>
      <c r="F1230" s="120">
        <f t="shared" si="483"/>
        <v>2.9816581071166543E-2</v>
      </c>
      <c r="G1230" s="119">
        <v>805.11509999999998</v>
      </c>
      <c r="H1230" s="118">
        <v>17350</v>
      </c>
      <c r="I1230" s="120">
        <f t="shared" si="476"/>
        <v>0.11258922777417261</v>
      </c>
      <c r="J1230" s="120">
        <f t="shared" si="484"/>
        <v>2.3125892277741729</v>
      </c>
      <c r="K1230" s="119">
        <v>805.11509999999998</v>
      </c>
      <c r="L1230" s="118">
        <v>82660</v>
      </c>
      <c r="M1230" s="120">
        <f t="shared" si="477"/>
        <v>0.19431123648330983</v>
      </c>
      <c r="N1230" s="120">
        <f t="shared" si="485"/>
        <v>1.2943112364833098</v>
      </c>
      <c r="Q1230" s="119">
        <v>805.11509999999998</v>
      </c>
      <c r="R1230" s="121">
        <v>49640</v>
      </c>
      <c r="S1230" s="120">
        <f t="shared" si="478"/>
        <v>0.24982385505787619</v>
      </c>
      <c r="T1230" s="119">
        <v>805.11509999999998</v>
      </c>
      <c r="U1230" s="121">
        <v>41810</v>
      </c>
      <c r="V1230" s="120">
        <f t="shared" si="479"/>
        <v>0.29360955056179777</v>
      </c>
      <c r="W1230" s="122">
        <f t="shared" si="486"/>
        <v>1.3936095505617978</v>
      </c>
      <c r="X1230" s="119">
        <v>805.11509999999998</v>
      </c>
      <c r="Y1230" s="121">
        <v>158800</v>
      </c>
      <c r="Z1230" s="120">
        <f t="shared" si="480"/>
        <v>0.31082403601487568</v>
      </c>
      <c r="AA1230" s="120">
        <f t="shared" si="487"/>
        <v>2.5108240360148759</v>
      </c>
      <c r="AB1230" s="119">
        <v>805.11509999999998</v>
      </c>
      <c r="AC1230" s="121">
        <v>118500</v>
      </c>
      <c r="AD1230" s="120">
        <f t="shared" si="488"/>
        <v>0.34169550173010382</v>
      </c>
      <c r="AE1230" s="122">
        <f t="shared" si="489"/>
        <v>3.6416955017301036</v>
      </c>
      <c r="AF1230" s="119">
        <v>805.11509999999998</v>
      </c>
      <c r="AG1230" s="121">
        <v>158700</v>
      </c>
      <c r="AH1230" s="120">
        <f t="shared" si="490"/>
        <v>0.37297297297297299</v>
      </c>
      <c r="AI1230" s="120">
        <f t="shared" si="491"/>
        <v>4.7729729729729735</v>
      </c>
      <c r="AJ1230" s="119">
        <v>805.11509999999998</v>
      </c>
      <c r="AK1230" s="121">
        <v>166600</v>
      </c>
      <c r="AL1230" s="120">
        <f t="shared" si="481"/>
        <v>0.43396717895285231</v>
      </c>
      <c r="AM1230" s="122">
        <f t="shared" si="492"/>
        <v>5.9339671789528525</v>
      </c>
      <c r="AN1230" s="33">
        <v>805.11509999999998</v>
      </c>
      <c r="AO1230" s="118">
        <v>143700</v>
      </c>
      <c r="AP1230" s="120">
        <f t="shared" si="493"/>
        <v>0.56067108856808423</v>
      </c>
      <c r="AQ1230" s="122">
        <f t="shared" si="494"/>
        <v>7.1606710885680842</v>
      </c>
      <c r="AR1230" s="119">
        <v>805.11509999999998</v>
      </c>
      <c r="AS1230" s="121">
        <v>181800</v>
      </c>
      <c r="AT1230" s="123">
        <f t="shared" si="495"/>
        <v>0.49108589951377635</v>
      </c>
      <c r="AU1230" s="122">
        <f t="shared" si="496"/>
        <v>8.1910858995137765</v>
      </c>
      <c r="AV1230" s="119">
        <v>805.11509999999998</v>
      </c>
      <c r="AW1230" s="121">
        <v>73980</v>
      </c>
      <c r="AX1230" s="120">
        <f t="shared" si="497"/>
        <v>0.46941624365482232</v>
      </c>
      <c r="AY1230" s="120">
        <f t="shared" si="498"/>
        <v>9.2694162436548222</v>
      </c>
      <c r="AZ1230" s="119">
        <v>805.11509999999998</v>
      </c>
      <c r="BA1230" s="118">
        <v>35240</v>
      </c>
      <c r="BB1230" s="120">
        <f t="shared" si="482"/>
        <v>0.14319382364892319</v>
      </c>
      <c r="BC1230" s="120">
        <f t="shared" si="499"/>
        <v>10.043193823648924</v>
      </c>
    </row>
    <row r="1231" spans="1:55" x14ac:dyDescent="0.3">
      <c r="A1231" s="119">
        <v>805.12760000000003</v>
      </c>
      <c r="B1231" s="118">
        <v>20390</v>
      </c>
      <c r="C1231" s="120">
        <f t="shared" si="475"/>
        <v>2.9919295671313278E-2</v>
      </c>
      <c r="D1231" s="119">
        <v>805.12760000000003</v>
      </c>
      <c r="E1231" s="118">
        <v>20390</v>
      </c>
      <c r="F1231" s="120">
        <f t="shared" si="483"/>
        <v>2.9919295671313278E-2</v>
      </c>
      <c r="G1231" s="119">
        <v>805.12760000000003</v>
      </c>
      <c r="H1231" s="118">
        <v>17240</v>
      </c>
      <c r="I1231" s="120">
        <f t="shared" si="476"/>
        <v>0.11187540558079169</v>
      </c>
      <c r="J1231" s="120">
        <f t="shared" si="484"/>
        <v>2.3118754055807917</v>
      </c>
      <c r="K1231" s="119">
        <v>805.12760000000003</v>
      </c>
      <c r="L1231" s="118">
        <v>82890</v>
      </c>
      <c r="M1231" s="120">
        <f t="shared" si="477"/>
        <v>0.19485190409026798</v>
      </c>
      <c r="N1231" s="120">
        <f t="shared" si="485"/>
        <v>1.294851904090268</v>
      </c>
      <c r="Q1231" s="119">
        <v>805.12760000000003</v>
      </c>
      <c r="R1231" s="121">
        <v>49540</v>
      </c>
      <c r="S1231" s="120">
        <f t="shared" si="478"/>
        <v>0.24932058379466532</v>
      </c>
      <c r="T1231" s="119">
        <v>805.12760000000003</v>
      </c>
      <c r="U1231" s="121">
        <v>41950</v>
      </c>
      <c r="V1231" s="120">
        <f t="shared" si="479"/>
        <v>0.2945926966292135</v>
      </c>
      <c r="W1231" s="122">
        <f t="shared" si="486"/>
        <v>1.3945926966292137</v>
      </c>
      <c r="X1231" s="119">
        <v>805.12760000000003</v>
      </c>
      <c r="Y1231" s="121">
        <v>159600</v>
      </c>
      <c r="Z1231" s="120">
        <f t="shared" si="480"/>
        <v>0.3123899001761597</v>
      </c>
      <c r="AA1231" s="120">
        <f t="shared" si="487"/>
        <v>2.51238990017616</v>
      </c>
      <c r="AB1231" s="119">
        <v>805.12760000000003</v>
      </c>
      <c r="AC1231" s="121">
        <v>119200</v>
      </c>
      <c r="AD1231" s="120">
        <f t="shared" si="488"/>
        <v>0.34371395617070355</v>
      </c>
      <c r="AE1231" s="122">
        <f t="shared" si="489"/>
        <v>3.6437139561707035</v>
      </c>
      <c r="AF1231" s="119">
        <v>805.12760000000003</v>
      </c>
      <c r="AG1231" s="121">
        <v>159900</v>
      </c>
      <c r="AH1231" s="120">
        <f t="shared" si="490"/>
        <v>0.37579318448883664</v>
      </c>
      <c r="AI1231" s="120">
        <f t="shared" si="491"/>
        <v>4.7757931844888368</v>
      </c>
      <c r="AJ1231" s="119">
        <v>805.12760000000003</v>
      </c>
      <c r="AK1231" s="121">
        <v>168300</v>
      </c>
      <c r="AL1231" s="120">
        <f t="shared" si="481"/>
        <v>0.43839541547277938</v>
      </c>
      <c r="AM1231" s="122">
        <f t="shared" si="492"/>
        <v>5.9383954154727796</v>
      </c>
      <c r="AN1231" s="33">
        <v>805.12760000000003</v>
      </c>
      <c r="AO1231" s="118">
        <v>145900</v>
      </c>
      <c r="AP1231" s="120">
        <f t="shared" si="493"/>
        <v>0.56925477955520876</v>
      </c>
      <c r="AQ1231" s="122">
        <f t="shared" si="494"/>
        <v>7.1692547795552084</v>
      </c>
      <c r="AR1231" s="119">
        <v>805.12760000000003</v>
      </c>
      <c r="AS1231" s="121">
        <v>185100</v>
      </c>
      <c r="AT1231" s="123">
        <f t="shared" si="495"/>
        <v>0.5</v>
      </c>
      <c r="AU1231" s="122">
        <f t="shared" si="496"/>
        <v>8.1999999999999993</v>
      </c>
      <c r="AV1231" s="119">
        <v>805.12760000000003</v>
      </c>
      <c r="AW1231" s="121">
        <v>75250</v>
      </c>
      <c r="AX1231" s="120">
        <f t="shared" si="497"/>
        <v>0.4774746192893401</v>
      </c>
      <c r="AY1231" s="120">
        <f t="shared" si="498"/>
        <v>9.2774746192893414</v>
      </c>
      <c r="AZ1231" s="119">
        <v>805.12760000000003</v>
      </c>
      <c r="BA1231" s="118">
        <v>35330</v>
      </c>
      <c r="BB1231" s="120">
        <f t="shared" si="482"/>
        <v>0.1435595286468915</v>
      </c>
      <c r="BC1231" s="120">
        <f t="shared" si="499"/>
        <v>10.043559528646892</v>
      </c>
    </row>
    <row r="1232" spans="1:55" x14ac:dyDescent="0.3">
      <c r="A1232" s="119">
        <v>805.14</v>
      </c>
      <c r="B1232" s="118">
        <v>20470</v>
      </c>
      <c r="C1232" s="120">
        <f t="shared" si="475"/>
        <v>3.0036683785766693E-2</v>
      </c>
      <c r="D1232" s="119">
        <v>805.14</v>
      </c>
      <c r="E1232" s="118">
        <v>20470</v>
      </c>
      <c r="F1232" s="120">
        <f t="shared" si="483"/>
        <v>3.0036683785766693E-2</v>
      </c>
      <c r="G1232" s="119">
        <v>805.14</v>
      </c>
      <c r="H1232" s="118">
        <v>17130</v>
      </c>
      <c r="I1232" s="120">
        <f t="shared" si="476"/>
        <v>0.11116158338741078</v>
      </c>
      <c r="J1232" s="120">
        <f t="shared" si="484"/>
        <v>2.3111615833874111</v>
      </c>
      <c r="K1232" s="119">
        <v>805.14</v>
      </c>
      <c r="L1232" s="118">
        <v>83040</v>
      </c>
      <c r="M1232" s="120">
        <f t="shared" si="477"/>
        <v>0.19520451339915373</v>
      </c>
      <c r="N1232" s="120">
        <f t="shared" si="485"/>
        <v>1.2952045133991539</v>
      </c>
      <c r="Q1232" s="119">
        <v>805.14</v>
      </c>
      <c r="R1232" s="121">
        <v>49430</v>
      </c>
      <c r="S1232" s="120">
        <f t="shared" si="478"/>
        <v>0.24876698540513337</v>
      </c>
      <c r="T1232" s="119">
        <v>805.14</v>
      </c>
      <c r="U1232" s="121">
        <v>42090</v>
      </c>
      <c r="V1232" s="120">
        <f t="shared" si="479"/>
        <v>0.29557584269662923</v>
      </c>
      <c r="W1232" s="122">
        <f t="shared" si="486"/>
        <v>1.3955758426966294</v>
      </c>
      <c r="X1232" s="119">
        <v>805.14</v>
      </c>
      <c r="Y1232" s="121">
        <v>160400</v>
      </c>
      <c r="Z1232" s="120">
        <f t="shared" si="480"/>
        <v>0.31395576433744371</v>
      </c>
      <c r="AA1232" s="120">
        <f t="shared" si="487"/>
        <v>2.5139557643374437</v>
      </c>
      <c r="AB1232" s="119">
        <v>805.14</v>
      </c>
      <c r="AC1232" s="121">
        <v>119800</v>
      </c>
      <c r="AD1232" s="120">
        <f t="shared" si="488"/>
        <v>0.34544405997693195</v>
      </c>
      <c r="AE1232" s="122">
        <f t="shared" si="489"/>
        <v>3.6454440599769318</v>
      </c>
      <c r="AF1232" s="119">
        <v>805.14</v>
      </c>
      <c r="AG1232" s="121">
        <v>161100</v>
      </c>
      <c r="AH1232" s="120">
        <f t="shared" si="490"/>
        <v>0.37861339600470034</v>
      </c>
      <c r="AI1232" s="120">
        <f t="shared" si="491"/>
        <v>4.778613396004701</v>
      </c>
      <c r="AJ1232" s="119">
        <v>805.14</v>
      </c>
      <c r="AK1232" s="121">
        <v>170000</v>
      </c>
      <c r="AL1232" s="120">
        <f t="shared" si="481"/>
        <v>0.44282365199270646</v>
      </c>
      <c r="AM1232" s="122">
        <f t="shared" si="492"/>
        <v>5.9428236519927067</v>
      </c>
      <c r="AN1232" s="33">
        <v>805.14</v>
      </c>
      <c r="AO1232" s="118">
        <v>148100</v>
      </c>
      <c r="AP1232" s="120">
        <f t="shared" si="493"/>
        <v>0.57783847054233317</v>
      </c>
      <c r="AQ1232" s="122">
        <f t="shared" si="494"/>
        <v>7.1778384705423326</v>
      </c>
      <c r="AR1232" s="119">
        <v>805.14</v>
      </c>
      <c r="AS1232" s="121">
        <v>188400</v>
      </c>
      <c r="AT1232" s="123">
        <f t="shared" si="495"/>
        <v>0.50891410048622365</v>
      </c>
      <c r="AU1232" s="122">
        <f t="shared" si="496"/>
        <v>8.2089141004862238</v>
      </c>
      <c r="AV1232" s="119">
        <v>805.14</v>
      </c>
      <c r="AW1232" s="121">
        <v>76530</v>
      </c>
      <c r="AX1232" s="120">
        <f t="shared" si="497"/>
        <v>0.48559644670050761</v>
      </c>
      <c r="AY1232" s="120">
        <f t="shared" si="498"/>
        <v>9.2855964467005077</v>
      </c>
      <c r="AZ1232" s="119">
        <v>805.14</v>
      </c>
      <c r="BA1232" s="118">
        <v>35430</v>
      </c>
      <c r="BB1232" s="120">
        <f t="shared" si="482"/>
        <v>0.14396586753352295</v>
      </c>
      <c r="BC1232" s="120">
        <f t="shared" si="499"/>
        <v>10.043965867533524</v>
      </c>
    </row>
    <row r="1233" spans="1:55" x14ac:dyDescent="0.3">
      <c r="A1233" s="119">
        <v>805.15239999999994</v>
      </c>
      <c r="B1233" s="118">
        <v>20570</v>
      </c>
      <c r="C1233" s="120">
        <f t="shared" si="475"/>
        <v>3.0183418928833455E-2</v>
      </c>
      <c r="D1233" s="119">
        <v>805.15239999999994</v>
      </c>
      <c r="E1233" s="118">
        <v>20570</v>
      </c>
      <c r="F1233" s="120">
        <f t="shared" si="483"/>
        <v>3.0183418928833455E-2</v>
      </c>
      <c r="G1233" s="119">
        <v>805.15239999999994</v>
      </c>
      <c r="H1233" s="118">
        <v>17020</v>
      </c>
      <c r="I1233" s="120">
        <f t="shared" si="476"/>
        <v>0.11044776119402985</v>
      </c>
      <c r="J1233" s="120">
        <f t="shared" si="484"/>
        <v>2.3104477611940299</v>
      </c>
      <c r="K1233" s="119">
        <v>805.15239999999994</v>
      </c>
      <c r="L1233" s="118">
        <v>83080</v>
      </c>
      <c r="M1233" s="120">
        <f t="shared" si="477"/>
        <v>0.19529854254818993</v>
      </c>
      <c r="N1233" s="120">
        <f t="shared" si="485"/>
        <v>1.29529854254819</v>
      </c>
      <c r="Q1233" s="119">
        <v>805.15239999999994</v>
      </c>
      <c r="R1233" s="121">
        <v>49300</v>
      </c>
      <c r="S1233" s="120">
        <f t="shared" si="478"/>
        <v>0.24811273276295923</v>
      </c>
      <c r="T1233" s="119">
        <v>805.15239999999994</v>
      </c>
      <c r="U1233" s="121">
        <v>42220</v>
      </c>
      <c r="V1233" s="120">
        <f t="shared" si="479"/>
        <v>0.29648876404494384</v>
      </c>
      <c r="W1233" s="122">
        <f t="shared" si="486"/>
        <v>1.3964887640449439</v>
      </c>
      <c r="X1233" s="119">
        <v>805.15239999999994</v>
      </c>
      <c r="Y1233" s="121">
        <v>161000</v>
      </c>
      <c r="Z1233" s="120">
        <f t="shared" si="480"/>
        <v>0.31513016245840675</v>
      </c>
      <c r="AA1233" s="120">
        <f t="shared" si="487"/>
        <v>2.5151301624584068</v>
      </c>
      <c r="AB1233" s="119">
        <v>805.15239999999994</v>
      </c>
      <c r="AC1233" s="121">
        <v>120400</v>
      </c>
      <c r="AD1233" s="120">
        <f t="shared" si="488"/>
        <v>0.34717416378316035</v>
      </c>
      <c r="AE1233" s="122">
        <f t="shared" si="489"/>
        <v>3.6471741637831601</v>
      </c>
      <c r="AF1233" s="119">
        <v>805.15239999999994</v>
      </c>
      <c r="AG1233" s="121">
        <v>162100</v>
      </c>
      <c r="AH1233" s="120">
        <f t="shared" si="490"/>
        <v>0.3809635722679201</v>
      </c>
      <c r="AI1233" s="120">
        <f t="shared" si="491"/>
        <v>4.78096357226792</v>
      </c>
      <c r="AJ1233" s="119">
        <v>805.15239999999994</v>
      </c>
      <c r="AK1233" s="121">
        <v>171600</v>
      </c>
      <c r="AL1233" s="120">
        <f t="shared" si="481"/>
        <v>0.44699140401146131</v>
      </c>
      <c r="AM1233" s="122">
        <f t="shared" si="492"/>
        <v>5.9469914040114613</v>
      </c>
      <c r="AN1233" s="33">
        <v>805.15239999999994</v>
      </c>
      <c r="AO1233" s="118">
        <v>150300</v>
      </c>
      <c r="AP1233" s="120">
        <f t="shared" si="493"/>
        <v>0.5864221615294577</v>
      </c>
      <c r="AQ1233" s="122">
        <f t="shared" si="494"/>
        <v>7.1864221615294577</v>
      </c>
      <c r="AR1233" s="119">
        <v>805.15239999999994</v>
      </c>
      <c r="AS1233" s="121">
        <v>191800</v>
      </c>
      <c r="AT1233" s="123">
        <f t="shared" si="495"/>
        <v>0.51809832522960564</v>
      </c>
      <c r="AU1233" s="122">
        <f t="shared" si="496"/>
        <v>8.2180983252296063</v>
      </c>
      <c r="AV1233" s="119">
        <v>805.15239999999994</v>
      </c>
      <c r="AW1233" s="121">
        <v>77850</v>
      </c>
      <c r="AX1233" s="120">
        <f t="shared" si="497"/>
        <v>0.49397208121827413</v>
      </c>
      <c r="AY1233" s="120">
        <f t="shared" si="498"/>
        <v>9.2939720812182749</v>
      </c>
      <c r="AZ1233" s="119">
        <v>805.15239999999994</v>
      </c>
      <c r="BA1233" s="118">
        <v>35520</v>
      </c>
      <c r="BB1233" s="120">
        <f t="shared" si="482"/>
        <v>0.14433157253149126</v>
      </c>
      <c r="BC1233" s="120">
        <f t="shared" si="499"/>
        <v>10.044331572531492</v>
      </c>
    </row>
    <row r="1234" spans="1:55" x14ac:dyDescent="0.3">
      <c r="A1234" s="119">
        <v>805.16480000000001</v>
      </c>
      <c r="B1234" s="118">
        <v>20670</v>
      </c>
      <c r="C1234" s="120">
        <f t="shared" si="475"/>
        <v>3.033015407190022E-2</v>
      </c>
      <c r="D1234" s="119">
        <v>805.16480000000001</v>
      </c>
      <c r="E1234" s="118">
        <v>20670</v>
      </c>
      <c r="F1234" s="120">
        <f t="shared" si="483"/>
        <v>3.033015407190022E-2</v>
      </c>
      <c r="G1234" s="119">
        <v>805.16480000000001</v>
      </c>
      <c r="H1234" s="118">
        <v>16930</v>
      </c>
      <c r="I1234" s="120">
        <f t="shared" si="476"/>
        <v>0.10986372485399092</v>
      </c>
      <c r="J1234" s="120">
        <f t="shared" si="484"/>
        <v>2.3098637248539911</v>
      </c>
      <c r="K1234" s="119">
        <v>805.16480000000001</v>
      </c>
      <c r="L1234" s="118">
        <v>83040</v>
      </c>
      <c r="M1234" s="120">
        <f t="shared" si="477"/>
        <v>0.19520451339915373</v>
      </c>
      <c r="N1234" s="120">
        <f t="shared" si="485"/>
        <v>1.2952045133991539</v>
      </c>
      <c r="Q1234" s="119">
        <v>805.16480000000001</v>
      </c>
      <c r="R1234" s="121">
        <v>49160</v>
      </c>
      <c r="S1234" s="120">
        <f t="shared" si="478"/>
        <v>0.247408152994464</v>
      </c>
      <c r="T1234" s="119">
        <v>805.16480000000001</v>
      </c>
      <c r="U1234" s="121">
        <v>42360</v>
      </c>
      <c r="V1234" s="120">
        <f t="shared" si="479"/>
        <v>0.29747191011235957</v>
      </c>
      <c r="W1234" s="122">
        <f t="shared" si="486"/>
        <v>1.3974719101123596</v>
      </c>
      <c r="X1234" s="119">
        <v>805.16480000000001</v>
      </c>
      <c r="Y1234" s="121">
        <v>161600</v>
      </c>
      <c r="Z1234" s="120">
        <f t="shared" si="480"/>
        <v>0.31630456057936973</v>
      </c>
      <c r="AA1234" s="120">
        <f t="shared" si="487"/>
        <v>2.5163045605793699</v>
      </c>
      <c r="AB1234" s="119">
        <v>805.16480000000001</v>
      </c>
      <c r="AC1234" s="121">
        <v>120900</v>
      </c>
      <c r="AD1234" s="120">
        <f t="shared" si="488"/>
        <v>0.34861591695501731</v>
      </c>
      <c r="AE1234" s="122">
        <f t="shared" si="489"/>
        <v>3.6486159169550172</v>
      </c>
      <c r="AF1234" s="119">
        <v>805.16480000000001</v>
      </c>
      <c r="AG1234" s="121">
        <v>163100</v>
      </c>
      <c r="AH1234" s="120">
        <f t="shared" si="490"/>
        <v>0.38331374853113981</v>
      </c>
      <c r="AI1234" s="120">
        <f t="shared" si="491"/>
        <v>4.7833137485311399</v>
      </c>
      <c r="AJ1234" s="119">
        <v>805.16480000000001</v>
      </c>
      <c r="AK1234" s="121">
        <v>173200</v>
      </c>
      <c r="AL1234" s="120">
        <f t="shared" si="481"/>
        <v>0.45115915603021622</v>
      </c>
      <c r="AM1234" s="122">
        <f t="shared" si="492"/>
        <v>5.9511591560302159</v>
      </c>
      <c r="AN1234" s="33">
        <v>805.16480000000001</v>
      </c>
      <c r="AO1234" s="118">
        <v>152600</v>
      </c>
      <c r="AP1234" s="120">
        <f t="shared" si="493"/>
        <v>0.59539602028872418</v>
      </c>
      <c r="AQ1234" s="122">
        <f t="shared" si="494"/>
        <v>7.1953960202887242</v>
      </c>
      <c r="AR1234" s="119">
        <v>805.16480000000001</v>
      </c>
      <c r="AS1234" s="121">
        <v>195200</v>
      </c>
      <c r="AT1234" s="123">
        <f t="shared" si="495"/>
        <v>0.52728254997298762</v>
      </c>
      <c r="AU1234" s="122">
        <f t="shared" si="496"/>
        <v>8.2272825499729869</v>
      </c>
      <c r="AV1234" s="119">
        <v>805.16480000000001</v>
      </c>
      <c r="AW1234" s="121">
        <v>79190</v>
      </c>
      <c r="AX1234" s="120">
        <f t="shared" si="497"/>
        <v>0.50247461928934012</v>
      </c>
      <c r="AY1234" s="120">
        <f t="shared" si="498"/>
        <v>9.3024746192893417</v>
      </c>
      <c r="AZ1234" s="119">
        <v>805.16480000000001</v>
      </c>
      <c r="BA1234" s="118">
        <v>35620</v>
      </c>
      <c r="BB1234" s="120">
        <f t="shared" si="482"/>
        <v>0.14473791141812273</v>
      </c>
      <c r="BC1234" s="120">
        <f t="shared" si="499"/>
        <v>10.044737911418123</v>
      </c>
    </row>
    <row r="1235" spans="1:55" x14ac:dyDescent="0.3">
      <c r="A1235" s="119">
        <v>805.17719999999997</v>
      </c>
      <c r="B1235" s="118">
        <v>20780</v>
      </c>
      <c r="C1235" s="120">
        <f t="shared" si="475"/>
        <v>3.0491562729273662E-2</v>
      </c>
      <c r="D1235" s="119">
        <v>805.17719999999997</v>
      </c>
      <c r="E1235" s="118">
        <v>20780</v>
      </c>
      <c r="F1235" s="120">
        <f t="shared" si="483"/>
        <v>3.0491562729273662E-2</v>
      </c>
      <c r="G1235" s="119">
        <v>805.17719999999997</v>
      </c>
      <c r="H1235" s="118">
        <v>16840</v>
      </c>
      <c r="I1235" s="120">
        <f t="shared" si="476"/>
        <v>0.10927968851395198</v>
      </c>
      <c r="J1235" s="120">
        <f t="shared" si="484"/>
        <v>2.3092796885139522</v>
      </c>
      <c r="K1235" s="119">
        <v>805.17719999999997</v>
      </c>
      <c r="L1235" s="118">
        <v>82900</v>
      </c>
      <c r="M1235" s="120">
        <f t="shared" si="477"/>
        <v>0.19487541137752704</v>
      </c>
      <c r="N1235" s="120">
        <f t="shared" si="485"/>
        <v>1.2948754113775272</v>
      </c>
      <c r="Q1235" s="119">
        <v>805.17719999999997</v>
      </c>
      <c r="R1235" s="121">
        <v>48990</v>
      </c>
      <c r="S1235" s="120">
        <f t="shared" si="478"/>
        <v>0.24655259184700554</v>
      </c>
      <c r="T1235" s="119">
        <v>805.17719999999997</v>
      </c>
      <c r="U1235" s="121">
        <v>42480</v>
      </c>
      <c r="V1235" s="120">
        <f t="shared" si="479"/>
        <v>0.29831460674157301</v>
      </c>
      <c r="W1235" s="122">
        <f t="shared" si="486"/>
        <v>1.398314606741573</v>
      </c>
      <c r="X1235" s="119">
        <v>805.17719999999997</v>
      </c>
      <c r="Y1235" s="121">
        <v>162100</v>
      </c>
      <c r="Z1235" s="120">
        <f t="shared" si="480"/>
        <v>0.31728322568017225</v>
      </c>
      <c r="AA1235" s="120">
        <f t="shared" si="487"/>
        <v>2.5172832256801723</v>
      </c>
      <c r="AB1235" s="119">
        <v>805.17719999999997</v>
      </c>
      <c r="AC1235" s="121">
        <v>121400</v>
      </c>
      <c r="AD1235" s="120">
        <f t="shared" si="488"/>
        <v>0.35005767012687428</v>
      </c>
      <c r="AE1235" s="122">
        <f t="shared" si="489"/>
        <v>3.6500576701268743</v>
      </c>
      <c r="AF1235" s="119">
        <v>805.17719999999997</v>
      </c>
      <c r="AG1235" s="121">
        <v>164000</v>
      </c>
      <c r="AH1235" s="120">
        <f t="shared" si="490"/>
        <v>0.38542890716803763</v>
      </c>
      <c r="AI1235" s="120">
        <f t="shared" si="491"/>
        <v>4.785428907168038</v>
      </c>
      <c r="AJ1235" s="119">
        <v>805.17719999999997</v>
      </c>
      <c r="AK1235" s="121">
        <v>174800</v>
      </c>
      <c r="AL1235" s="120">
        <f t="shared" si="481"/>
        <v>0.45532690804897108</v>
      </c>
      <c r="AM1235" s="122">
        <f t="shared" si="492"/>
        <v>5.9553269080489715</v>
      </c>
      <c r="AN1235" s="33">
        <v>805.17719999999997</v>
      </c>
      <c r="AO1235" s="118">
        <v>154900</v>
      </c>
      <c r="AP1235" s="120">
        <f t="shared" si="493"/>
        <v>0.60436987904799067</v>
      </c>
      <c r="AQ1235" s="122">
        <f t="shared" si="494"/>
        <v>7.2043698790479906</v>
      </c>
      <c r="AR1235" s="119">
        <v>805.17719999999997</v>
      </c>
      <c r="AS1235" s="121">
        <v>198700</v>
      </c>
      <c r="AT1235" s="123">
        <f t="shared" si="495"/>
        <v>0.53673689897352783</v>
      </c>
      <c r="AU1235" s="122">
        <f t="shared" si="496"/>
        <v>8.2367368989735272</v>
      </c>
      <c r="AV1235" s="119">
        <v>805.17719999999997</v>
      </c>
      <c r="AW1235" s="121">
        <v>80550</v>
      </c>
      <c r="AX1235" s="120">
        <f t="shared" si="497"/>
        <v>0.51110406091370564</v>
      </c>
      <c r="AY1235" s="120">
        <f t="shared" si="498"/>
        <v>9.3111040609137063</v>
      </c>
      <c r="AZ1235" s="119">
        <v>805.17719999999997</v>
      </c>
      <c r="BA1235" s="118">
        <v>35710</v>
      </c>
      <c r="BB1235" s="120">
        <f t="shared" si="482"/>
        <v>0.14510361641609101</v>
      </c>
      <c r="BC1235" s="120">
        <f t="shared" si="499"/>
        <v>10.045103616416091</v>
      </c>
    </row>
    <row r="1236" spans="1:55" x14ac:dyDescent="0.3">
      <c r="A1236" s="119">
        <v>805.18960000000004</v>
      </c>
      <c r="B1236" s="118">
        <v>20890</v>
      </c>
      <c r="C1236" s="120">
        <f t="shared" si="475"/>
        <v>3.0652971386647101E-2</v>
      </c>
      <c r="D1236" s="119">
        <v>805.18960000000004</v>
      </c>
      <c r="E1236" s="118">
        <v>20890</v>
      </c>
      <c r="F1236" s="120">
        <f t="shared" si="483"/>
        <v>3.0652971386647101E-2</v>
      </c>
      <c r="G1236" s="119">
        <v>805.18960000000004</v>
      </c>
      <c r="H1236" s="118">
        <v>16760</v>
      </c>
      <c r="I1236" s="120">
        <f t="shared" si="476"/>
        <v>0.10876054510058404</v>
      </c>
      <c r="J1236" s="120">
        <f t="shared" si="484"/>
        <v>2.3087605451005841</v>
      </c>
      <c r="K1236" s="119">
        <v>805.18960000000004</v>
      </c>
      <c r="L1236" s="118">
        <v>82670</v>
      </c>
      <c r="M1236" s="120">
        <f t="shared" si="477"/>
        <v>0.19433474377056886</v>
      </c>
      <c r="N1236" s="120">
        <f t="shared" si="485"/>
        <v>1.294334743770569</v>
      </c>
      <c r="Q1236" s="119">
        <v>805.18960000000004</v>
      </c>
      <c r="R1236" s="121">
        <v>48810</v>
      </c>
      <c r="S1236" s="120">
        <f t="shared" si="478"/>
        <v>0.24564670357322596</v>
      </c>
      <c r="T1236" s="119">
        <v>805.18960000000004</v>
      </c>
      <c r="U1236" s="121">
        <v>42600</v>
      </c>
      <c r="V1236" s="120">
        <f t="shared" si="479"/>
        <v>0.2991573033707865</v>
      </c>
      <c r="W1236" s="122">
        <f t="shared" si="486"/>
        <v>1.3991573033707865</v>
      </c>
      <c r="X1236" s="119">
        <v>805.18960000000004</v>
      </c>
      <c r="Y1236" s="121">
        <v>162500</v>
      </c>
      <c r="Z1236" s="120">
        <f t="shared" si="480"/>
        <v>0.31806615776081426</v>
      </c>
      <c r="AA1236" s="120">
        <f t="shared" si="487"/>
        <v>2.5180661577608143</v>
      </c>
      <c r="AB1236" s="119">
        <v>805.18960000000004</v>
      </c>
      <c r="AC1236" s="121">
        <v>121800</v>
      </c>
      <c r="AD1236" s="120">
        <f t="shared" si="488"/>
        <v>0.35121107266435986</v>
      </c>
      <c r="AE1236" s="122">
        <f t="shared" si="489"/>
        <v>3.6512110726643598</v>
      </c>
      <c r="AF1236" s="119">
        <v>805.18960000000004</v>
      </c>
      <c r="AG1236" s="121">
        <v>164800</v>
      </c>
      <c r="AH1236" s="120">
        <f t="shared" si="490"/>
        <v>0.38730904817861339</v>
      </c>
      <c r="AI1236" s="120">
        <f t="shared" si="491"/>
        <v>4.7873090481786136</v>
      </c>
      <c r="AJ1236" s="119">
        <v>805.18960000000004</v>
      </c>
      <c r="AK1236" s="121">
        <v>176200</v>
      </c>
      <c r="AL1236" s="120">
        <f t="shared" si="481"/>
        <v>0.45897369106538161</v>
      </c>
      <c r="AM1236" s="122">
        <f t="shared" si="492"/>
        <v>5.9589736910653812</v>
      </c>
      <c r="AN1236" s="33">
        <v>805.18960000000004</v>
      </c>
      <c r="AO1236" s="118">
        <v>157200</v>
      </c>
      <c r="AP1236" s="120">
        <f t="shared" si="493"/>
        <v>0.61334373780725715</v>
      </c>
      <c r="AQ1236" s="122">
        <f t="shared" si="494"/>
        <v>7.2133437378072571</v>
      </c>
      <c r="AR1236" s="119">
        <v>805.18960000000004</v>
      </c>
      <c r="AS1236" s="121">
        <v>202200</v>
      </c>
      <c r="AT1236" s="123">
        <f t="shared" si="495"/>
        <v>0.54619124797406804</v>
      </c>
      <c r="AU1236" s="122">
        <f t="shared" si="496"/>
        <v>8.2461912479740676</v>
      </c>
      <c r="AV1236" s="119">
        <v>805.18960000000004</v>
      </c>
      <c r="AW1236" s="121">
        <v>81940</v>
      </c>
      <c r="AX1236" s="120">
        <f t="shared" si="497"/>
        <v>0.51992385786802031</v>
      </c>
      <c r="AY1236" s="120">
        <f t="shared" si="498"/>
        <v>9.3199238578680212</v>
      </c>
      <c r="AZ1236" s="119">
        <v>805.18960000000004</v>
      </c>
      <c r="BA1236" s="118">
        <v>35810</v>
      </c>
      <c r="BB1236" s="120">
        <f t="shared" si="482"/>
        <v>0.14550995530272248</v>
      </c>
      <c r="BC1236" s="120">
        <f t="shared" si="499"/>
        <v>10.045509955302723</v>
      </c>
    </row>
    <row r="1237" spans="1:55" x14ac:dyDescent="0.3">
      <c r="A1237" s="119">
        <v>805.202</v>
      </c>
      <c r="B1237" s="118">
        <v>21010</v>
      </c>
      <c r="C1237" s="120">
        <f t="shared" si="475"/>
        <v>3.082905355832722E-2</v>
      </c>
      <c r="D1237" s="119">
        <v>805.202</v>
      </c>
      <c r="E1237" s="118">
        <v>21010</v>
      </c>
      <c r="F1237" s="120">
        <f t="shared" si="483"/>
        <v>3.082905355832722E-2</v>
      </c>
      <c r="G1237" s="119">
        <v>805.202</v>
      </c>
      <c r="H1237" s="118">
        <v>16690</v>
      </c>
      <c r="I1237" s="120">
        <f t="shared" si="476"/>
        <v>0.10830629461388709</v>
      </c>
      <c r="J1237" s="120">
        <f t="shared" si="484"/>
        <v>2.3083062946138875</v>
      </c>
      <c r="K1237" s="119">
        <v>805.202</v>
      </c>
      <c r="L1237" s="118">
        <v>82360</v>
      </c>
      <c r="M1237" s="120">
        <f t="shared" si="477"/>
        <v>0.19360601786553833</v>
      </c>
      <c r="N1237" s="120">
        <f t="shared" si="485"/>
        <v>1.2936060178655384</v>
      </c>
      <c r="Q1237" s="119">
        <v>805.202</v>
      </c>
      <c r="R1237" s="121">
        <v>48620</v>
      </c>
      <c r="S1237" s="120">
        <f t="shared" si="478"/>
        <v>0.2446904881731253</v>
      </c>
      <c r="T1237" s="119">
        <v>805.202</v>
      </c>
      <c r="U1237" s="121">
        <v>42700</v>
      </c>
      <c r="V1237" s="120">
        <f t="shared" si="479"/>
        <v>0.29985955056179775</v>
      </c>
      <c r="W1237" s="122">
        <f t="shared" si="486"/>
        <v>1.3998595505617979</v>
      </c>
      <c r="X1237" s="119">
        <v>805.202</v>
      </c>
      <c r="Y1237" s="121">
        <v>162800</v>
      </c>
      <c r="Z1237" s="120">
        <f t="shared" si="480"/>
        <v>0.31865335682129575</v>
      </c>
      <c r="AA1237" s="120">
        <f t="shared" si="487"/>
        <v>2.5186533568212961</v>
      </c>
      <c r="AB1237" s="119">
        <v>805.202</v>
      </c>
      <c r="AC1237" s="121">
        <v>122200</v>
      </c>
      <c r="AD1237" s="120">
        <f t="shared" si="488"/>
        <v>0.35236447520184544</v>
      </c>
      <c r="AE1237" s="122">
        <f t="shared" si="489"/>
        <v>3.6523644752018454</v>
      </c>
      <c r="AF1237" s="119">
        <v>805.202</v>
      </c>
      <c r="AG1237" s="121">
        <v>165500</v>
      </c>
      <c r="AH1237" s="120">
        <f t="shared" si="490"/>
        <v>0.38895417156286721</v>
      </c>
      <c r="AI1237" s="120">
        <f t="shared" si="491"/>
        <v>4.7889541715628674</v>
      </c>
      <c r="AJ1237" s="119">
        <v>805.202</v>
      </c>
      <c r="AK1237" s="121">
        <v>177700</v>
      </c>
      <c r="AL1237" s="120">
        <f t="shared" si="481"/>
        <v>0.4628809585829643</v>
      </c>
      <c r="AM1237" s="122">
        <f t="shared" si="492"/>
        <v>5.9628809585829643</v>
      </c>
      <c r="AN1237" s="33">
        <v>805.202</v>
      </c>
      <c r="AO1237" s="118">
        <v>159500</v>
      </c>
      <c r="AP1237" s="120">
        <f t="shared" si="493"/>
        <v>0.62231759656652363</v>
      </c>
      <c r="AQ1237" s="122">
        <f t="shared" si="494"/>
        <v>7.2223175965665236</v>
      </c>
      <c r="AR1237" s="119">
        <v>805.202</v>
      </c>
      <c r="AS1237" s="121">
        <v>205700</v>
      </c>
      <c r="AT1237" s="123">
        <f t="shared" si="495"/>
        <v>0.55564559697460836</v>
      </c>
      <c r="AU1237" s="122">
        <f t="shared" si="496"/>
        <v>8.2556455969746079</v>
      </c>
      <c r="AV1237" s="119">
        <v>805.202</v>
      </c>
      <c r="AW1237" s="121">
        <v>83360</v>
      </c>
      <c r="AX1237" s="120">
        <f t="shared" si="497"/>
        <v>0.52893401015228425</v>
      </c>
      <c r="AY1237" s="120">
        <f t="shared" si="498"/>
        <v>9.3289340101522846</v>
      </c>
      <c r="AZ1237" s="119">
        <v>805.202</v>
      </c>
      <c r="BA1237" s="118">
        <v>35900</v>
      </c>
      <c r="BB1237" s="120">
        <f t="shared" si="482"/>
        <v>0.14587566030069077</v>
      </c>
      <c r="BC1237" s="120">
        <f t="shared" si="499"/>
        <v>10.045875660300691</v>
      </c>
    </row>
    <row r="1238" spans="1:55" x14ac:dyDescent="0.3">
      <c r="A1238" s="119">
        <v>805.21450000000004</v>
      </c>
      <c r="B1238" s="118">
        <v>21120</v>
      </c>
      <c r="C1238" s="120">
        <f t="shared" si="475"/>
        <v>3.0990462215700659E-2</v>
      </c>
      <c r="D1238" s="119">
        <v>805.21450000000004</v>
      </c>
      <c r="E1238" s="118">
        <v>21120</v>
      </c>
      <c r="F1238" s="120">
        <f t="shared" si="483"/>
        <v>3.0990462215700659E-2</v>
      </c>
      <c r="G1238" s="119">
        <v>805.21450000000004</v>
      </c>
      <c r="H1238" s="118">
        <v>16630</v>
      </c>
      <c r="I1238" s="120">
        <f t="shared" si="476"/>
        <v>0.10791693705386113</v>
      </c>
      <c r="J1238" s="120">
        <f t="shared" si="484"/>
        <v>2.3079169370538613</v>
      </c>
      <c r="K1238" s="119">
        <v>805.21450000000004</v>
      </c>
      <c r="L1238" s="118">
        <v>81960</v>
      </c>
      <c r="M1238" s="120">
        <f t="shared" si="477"/>
        <v>0.19266572637517632</v>
      </c>
      <c r="N1238" s="120">
        <f t="shared" si="485"/>
        <v>1.2926657263751764</v>
      </c>
      <c r="Q1238" s="119">
        <v>805.21450000000004</v>
      </c>
      <c r="R1238" s="121">
        <v>48420</v>
      </c>
      <c r="S1238" s="120">
        <f t="shared" si="478"/>
        <v>0.24368394564670356</v>
      </c>
      <c r="T1238" s="119">
        <v>805.21450000000004</v>
      </c>
      <c r="U1238" s="121">
        <v>42800</v>
      </c>
      <c r="V1238" s="120">
        <f t="shared" si="479"/>
        <v>0.300561797752809</v>
      </c>
      <c r="W1238" s="122">
        <f t="shared" si="486"/>
        <v>1.4005617977528091</v>
      </c>
      <c r="X1238" s="119">
        <v>805.21450000000004</v>
      </c>
      <c r="Y1238" s="121">
        <v>163000</v>
      </c>
      <c r="Z1238" s="120">
        <f t="shared" si="480"/>
        <v>0.31904482286161673</v>
      </c>
      <c r="AA1238" s="120">
        <f t="shared" si="487"/>
        <v>2.5190448228616171</v>
      </c>
      <c r="AB1238" s="119">
        <v>805.21450000000004</v>
      </c>
      <c r="AC1238" s="121">
        <v>122500</v>
      </c>
      <c r="AD1238" s="120">
        <f t="shared" si="488"/>
        <v>0.35322952710495964</v>
      </c>
      <c r="AE1238" s="122">
        <f t="shared" si="489"/>
        <v>3.6532295271049593</v>
      </c>
      <c r="AF1238" s="119">
        <v>805.21450000000004</v>
      </c>
      <c r="AG1238" s="121">
        <v>166200</v>
      </c>
      <c r="AH1238" s="120">
        <f t="shared" si="490"/>
        <v>0.39059929494712103</v>
      </c>
      <c r="AI1238" s="120">
        <f t="shared" si="491"/>
        <v>4.7905992949471212</v>
      </c>
      <c r="AJ1238" s="119">
        <v>805.21450000000004</v>
      </c>
      <c r="AK1238" s="121">
        <v>179100</v>
      </c>
      <c r="AL1238" s="120">
        <f t="shared" si="481"/>
        <v>0.46652774159937482</v>
      </c>
      <c r="AM1238" s="122">
        <f t="shared" si="492"/>
        <v>5.9665277415993749</v>
      </c>
      <c r="AN1238" s="33">
        <v>805.21450000000004</v>
      </c>
      <c r="AO1238" s="118">
        <v>161900</v>
      </c>
      <c r="AP1238" s="120">
        <f t="shared" si="493"/>
        <v>0.63168162309793208</v>
      </c>
      <c r="AQ1238" s="122">
        <f t="shared" si="494"/>
        <v>7.2316816230979315</v>
      </c>
      <c r="AR1238" s="119">
        <v>805.21450000000004</v>
      </c>
      <c r="AS1238" s="121">
        <v>209300</v>
      </c>
      <c r="AT1238" s="123">
        <f t="shared" si="495"/>
        <v>0.5653700702323069</v>
      </c>
      <c r="AU1238" s="122">
        <f t="shared" si="496"/>
        <v>8.2653700702323079</v>
      </c>
      <c r="AV1238" s="119">
        <v>805.21450000000004</v>
      </c>
      <c r="AW1238" s="121">
        <v>84800</v>
      </c>
      <c r="AX1238" s="120">
        <f t="shared" si="497"/>
        <v>0.53807106598984766</v>
      </c>
      <c r="AY1238" s="120">
        <f t="shared" si="498"/>
        <v>9.3380710659898476</v>
      </c>
      <c r="AZ1238" s="119">
        <v>805.21450000000004</v>
      </c>
      <c r="BA1238" s="118">
        <v>36000</v>
      </c>
      <c r="BB1238" s="120">
        <f t="shared" si="482"/>
        <v>0.14628199918732224</v>
      </c>
      <c r="BC1238" s="120">
        <f t="shared" si="499"/>
        <v>10.046281999187322</v>
      </c>
    </row>
    <row r="1239" spans="1:55" x14ac:dyDescent="0.3">
      <c r="A1239" s="119">
        <v>805.2269</v>
      </c>
      <c r="B1239" s="118">
        <v>21240</v>
      </c>
      <c r="C1239" s="120">
        <f t="shared" si="475"/>
        <v>3.1166544387380778E-2</v>
      </c>
      <c r="D1239" s="119">
        <v>805.2269</v>
      </c>
      <c r="E1239" s="118">
        <v>21240</v>
      </c>
      <c r="F1239" s="120">
        <f t="shared" si="483"/>
        <v>3.1166544387380778E-2</v>
      </c>
      <c r="G1239" s="119">
        <v>805.2269</v>
      </c>
      <c r="H1239" s="118">
        <v>16580</v>
      </c>
      <c r="I1239" s="120">
        <f t="shared" si="476"/>
        <v>0.10759247242050617</v>
      </c>
      <c r="J1239" s="120">
        <f t="shared" si="484"/>
        <v>2.3075924724205064</v>
      </c>
      <c r="K1239" s="119">
        <v>805.2269</v>
      </c>
      <c r="L1239" s="118">
        <v>81490</v>
      </c>
      <c r="M1239" s="120">
        <f t="shared" si="477"/>
        <v>0.19156088387400094</v>
      </c>
      <c r="N1239" s="120">
        <f t="shared" si="485"/>
        <v>1.2915608838740011</v>
      </c>
      <c r="Q1239" s="119">
        <v>805.2269</v>
      </c>
      <c r="R1239" s="121">
        <v>48200</v>
      </c>
      <c r="S1239" s="120">
        <f t="shared" si="478"/>
        <v>0.24257674886763966</v>
      </c>
      <c r="T1239" s="119">
        <v>805.2269</v>
      </c>
      <c r="U1239" s="121">
        <v>42870</v>
      </c>
      <c r="V1239" s="120">
        <f t="shared" si="479"/>
        <v>0.30105337078651684</v>
      </c>
      <c r="W1239" s="122">
        <f t="shared" si="486"/>
        <v>1.4010533707865169</v>
      </c>
      <c r="X1239" s="119">
        <v>805.2269</v>
      </c>
      <c r="Y1239" s="121">
        <v>163100</v>
      </c>
      <c r="Z1239" s="120">
        <f t="shared" si="480"/>
        <v>0.31924055588177724</v>
      </c>
      <c r="AA1239" s="120">
        <f t="shared" si="487"/>
        <v>2.5192405558817774</v>
      </c>
      <c r="AB1239" s="119">
        <v>805.2269</v>
      </c>
      <c r="AC1239" s="121">
        <v>122700</v>
      </c>
      <c r="AD1239" s="120">
        <f t="shared" si="488"/>
        <v>0.3538062283737024</v>
      </c>
      <c r="AE1239" s="122">
        <f t="shared" si="489"/>
        <v>3.6538062283737021</v>
      </c>
      <c r="AF1239" s="119">
        <v>805.2269</v>
      </c>
      <c r="AG1239" s="121">
        <v>166700</v>
      </c>
      <c r="AH1239" s="120">
        <f t="shared" si="490"/>
        <v>0.39177438307873091</v>
      </c>
      <c r="AI1239" s="120">
        <f t="shared" si="491"/>
        <v>4.7917743830787316</v>
      </c>
      <c r="AJ1239" s="119">
        <v>805.2269</v>
      </c>
      <c r="AK1239" s="121">
        <v>180400</v>
      </c>
      <c r="AL1239" s="120">
        <f t="shared" si="481"/>
        <v>0.46991404011461319</v>
      </c>
      <c r="AM1239" s="122">
        <f t="shared" si="492"/>
        <v>5.9699140401146131</v>
      </c>
      <c r="AN1239" s="33">
        <v>805.2269</v>
      </c>
      <c r="AO1239" s="118">
        <v>164300</v>
      </c>
      <c r="AP1239" s="120">
        <f t="shared" si="493"/>
        <v>0.64104564962934063</v>
      </c>
      <c r="AQ1239" s="122">
        <f t="shared" si="494"/>
        <v>7.2410456496293403</v>
      </c>
      <c r="AR1239" s="119">
        <v>805.2269</v>
      </c>
      <c r="AS1239" s="121">
        <v>213000</v>
      </c>
      <c r="AT1239" s="123">
        <f t="shared" si="495"/>
        <v>0.57536466774716366</v>
      </c>
      <c r="AU1239" s="122">
        <f t="shared" si="496"/>
        <v>8.2753646677471639</v>
      </c>
      <c r="AV1239" s="119">
        <v>805.2269</v>
      </c>
      <c r="AW1239" s="121">
        <v>86260</v>
      </c>
      <c r="AX1239" s="120">
        <f t="shared" si="497"/>
        <v>0.54733502538071066</v>
      </c>
      <c r="AY1239" s="120">
        <f t="shared" si="498"/>
        <v>9.3473350253807119</v>
      </c>
      <c r="AZ1239" s="119">
        <v>805.2269</v>
      </c>
      <c r="BA1239" s="118">
        <v>36090</v>
      </c>
      <c r="BB1239" s="120">
        <f t="shared" si="482"/>
        <v>0.14664770418529052</v>
      </c>
      <c r="BC1239" s="120">
        <f t="shared" si="499"/>
        <v>10.046647704185292</v>
      </c>
    </row>
    <row r="1240" spans="1:55" x14ac:dyDescent="0.3">
      <c r="A1240" s="119">
        <v>805.23929999999996</v>
      </c>
      <c r="B1240" s="118">
        <v>21350</v>
      </c>
      <c r="C1240" s="120">
        <f t="shared" si="475"/>
        <v>3.132795304475422E-2</v>
      </c>
      <c r="D1240" s="119">
        <v>805.23929999999996</v>
      </c>
      <c r="E1240" s="118">
        <v>21350</v>
      </c>
      <c r="F1240" s="120">
        <f t="shared" si="483"/>
        <v>3.132795304475422E-2</v>
      </c>
      <c r="G1240" s="119">
        <v>805.23929999999996</v>
      </c>
      <c r="H1240" s="118">
        <v>16540</v>
      </c>
      <c r="I1240" s="120">
        <f t="shared" si="476"/>
        <v>0.10733290071382219</v>
      </c>
      <c r="J1240" s="120">
        <f t="shared" si="484"/>
        <v>2.3073329007138224</v>
      </c>
      <c r="K1240" s="119">
        <v>805.23929999999996</v>
      </c>
      <c r="L1240" s="118">
        <v>80940</v>
      </c>
      <c r="M1240" s="120">
        <f t="shared" si="477"/>
        <v>0.19026798307475318</v>
      </c>
      <c r="N1240" s="120">
        <f t="shared" si="485"/>
        <v>1.2902679830747532</v>
      </c>
      <c r="Q1240" s="119">
        <v>805.23929999999996</v>
      </c>
      <c r="R1240" s="121">
        <v>47980</v>
      </c>
      <c r="S1240" s="120">
        <f t="shared" si="478"/>
        <v>0.24146955208857573</v>
      </c>
      <c r="T1240" s="119">
        <v>805.23929999999996</v>
      </c>
      <c r="U1240" s="121">
        <v>42930</v>
      </c>
      <c r="V1240" s="120">
        <f t="shared" si="479"/>
        <v>0.30147471910112361</v>
      </c>
      <c r="W1240" s="122">
        <f t="shared" si="486"/>
        <v>1.4014747191011236</v>
      </c>
      <c r="X1240" s="119">
        <v>805.23929999999996</v>
      </c>
      <c r="Y1240" s="121">
        <v>163200</v>
      </c>
      <c r="Z1240" s="120">
        <f t="shared" si="480"/>
        <v>0.31943628890193776</v>
      </c>
      <c r="AA1240" s="120">
        <f t="shared" si="487"/>
        <v>2.5194362889019377</v>
      </c>
      <c r="AB1240" s="119">
        <v>805.23929999999996</v>
      </c>
      <c r="AC1240" s="121">
        <v>122900</v>
      </c>
      <c r="AD1240" s="120">
        <f t="shared" si="488"/>
        <v>0.35438292964244522</v>
      </c>
      <c r="AE1240" s="122">
        <f t="shared" si="489"/>
        <v>3.6543829296424448</v>
      </c>
      <c r="AF1240" s="119">
        <v>805.23929999999996</v>
      </c>
      <c r="AG1240" s="121">
        <v>167100</v>
      </c>
      <c r="AH1240" s="120">
        <f t="shared" si="490"/>
        <v>0.3927144535840188</v>
      </c>
      <c r="AI1240" s="120">
        <f t="shared" si="491"/>
        <v>4.7927144535840194</v>
      </c>
      <c r="AJ1240" s="119">
        <v>805.23929999999996</v>
      </c>
      <c r="AK1240" s="121">
        <v>181700</v>
      </c>
      <c r="AL1240" s="120">
        <f t="shared" si="481"/>
        <v>0.47330033862985155</v>
      </c>
      <c r="AM1240" s="122">
        <f t="shared" si="492"/>
        <v>5.9733003386298513</v>
      </c>
      <c r="AN1240" s="33">
        <v>805.23929999999996</v>
      </c>
      <c r="AO1240" s="118">
        <v>166700</v>
      </c>
      <c r="AP1240" s="120">
        <f t="shared" si="493"/>
        <v>0.65040967616074907</v>
      </c>
      <c r="AQ1240" s="122">
        <f t="shared" si="494"/>
        <v>7.2504096761607491</v>
      </c>
      <c r="AR1240" s="119">
        <v>805.23929999999996</v>
      </c>
      <c r="AS1240" s="121">
        <v>216600</v>
      </c>
      <c r="AT1240" s="123">
        <f t="shared" si="495"/>
        <v>0.5850891410048622</v>
      </c>
      <c r="AU1240" s="122">
        <f t="shared" si="496"/>
        <v>8.2850891410048622</v>
      </c>
      <c r="AV1240" s="119">
        <v>805.23929999999996</v>
      </c>
      <c r="AW1240" s="121">
        <v>87740</v>
      </c>
      <c r="AX1240" s="120">
        <f t="shared" si="497"/>
        <v>0.55672588832487313</v>
      </c>
      <c r="AY1240" s="120">
        <f t="shared" si="498"/>
        <v>9.3567258883248741</v>
      </c>
      <c r="AZ1240" s="119">
        <v>805.23929999999996</v>
      </c>
      <c r="BA1240" s="118">
        <v>36190</v>
      </c>
      <c r="BB1240" s="120">
        <f t="shared" si="482"/>
        <v>0.14705404307192199</v>
      </c>
      <c r="BC1240" s="120">
        <f t="shared" si="499"/>
        <v>10.047054043071922</v>
      </c>
    </row>
    <row r="1241" spans="1:55" x14ac:dyDescent="0.3">
      <c r="A1241" s="119">
        <v>805.25170000000003</v>
      </c>
      <c r="B1241" s="118">
        <v>21450</v>
      </c>
      <c r="C1241" s="120">
        <f t="shared" si="475"/>
        <v>3.1474688187820982E-2</v>
      </c>
      <c r="D1241" s="119">
        <v>805.25170000000003</v>
      </c>
      <c r="E1241" s="118">
        <v>21450</v>
      </c>
      <c r="F1241" s="120">
        <f t="shared" si="483"/>
        <v>3.1474688187820982E-2</v>
      </c>
      <c r="G1241" s="119">
        <v>805.25170000000003</v>
      </c>
      <c r="H1241" s="118">
        <v>16510</v>
      </c>
      <c r="I1241" s="120">
        <f t="shared" si="476"/>
        <v>0.10713822193380922</v>
      </c>
      <c r="J1241" s="120">
        <f t="shared" si="484"/>
        <v>2.3071382219338092</v>
      </c>
      <c r="K1241" s="119">
        <v>805.25170000000003</v>
      </c>
      <c r="L1241" s="118">
        <v>80320</v>
      </c>
      <c r="M1241" s="120">
        <f t="shared" si="477"/>
        <v>0.18881053126469205</v>
      </c>
      <c r="N1241" s="120">
        <f t="shared" si="485"/>
        <v>1.288810531264692</v>
      </c>
      <c r="Q1241" s="119">
        <v>805.25170000000003</v>
      </c>
      <c r="R1241" s="121">
        <v>47750</v>
      </c>
      <c r="S1241" s="120">
        <f t="shared" si="478"/>
        <v>0.24031202818319075</v>
      </c>
      <c r="T1241" s="119">
        <v>805.25170000000003</v>
      </c>
      <c r="U1241" s="121">
        <v>42980</v>
      </c>
      <c r="V1241" s="120">
        <f t="shared" si="479"/>
        <v>0.30182584269662921</v>
      </c>
      <c r="W1241" s="122">
        <f t="shared" si="486"/>
        <v>1.4018258426966292</v>
      </c>
      <c r="X1241" s="119">
        <v>805.25170000000003</v>
      </c>
      <c r="Y1241" s="121">
        <v>163100</v>
      </c>
      <c r="Z1241" s="120">
        <f t="shared" si="480"/>
        <v>0.31924055588177724</v>
      </c>
      <c r="AA1241" s="120">
        <f t="shared" si="487"/>
        <v>2.5192405558817774</v>
      </c>
      <c r="AB1241" s="119">
        <v>805.25170000000003</v>
      </c>
      <c r="AC1241" s="121">
        <v>123000</v>
      </c>
      <c r="AD1241" s="120">
        <f t="shared" si="488"/>
        <v>0.3546712802768166</v>
      </c>
      <c r="AE1241" s="122">
        <f t="shared" si="489"/>
        <v>3.6546712802768164</v>
      </c>
      <c r="AF1241" s="119">
        <v>805.25170000000003</v>
      </c>
      <c r="AG1241" s="121">
        <v>167500</v>
      </c>
      <c r="AH1241" s="120">
        <f t="shared" si="490"/>
        <v>0.39365452408930668</v>
      </c>
      <c r="AI1241" s="120">
        <f t="shared" si="491"/>
        <v>4.7936545240893071</v>
      </c>
      <c r="AJ1241" s="119">
        <v>805.25170000000003</v>
      </c>
      <c r="AK1241" s="121">
        <v>182900</v>
      </c>
      <c r="AL1241" s="120">
        <f t="shared" si="481"/>
        <v>0.47642615264391769</v>
      </c>
      <c r="AM1241" s="122">
        <f t="shared" si="492"/>
        <v>5.976426152643918</v>
      </c>
      <c r="AN1241" s="33">
        <v>805.25170000000003</v>
      </c>
      <c r="AO1241" s="118">
        <v>169100</v>
      </c>
      <c r="AP1241" s="120">
        <f t="shared" si="493"/>
        <v>0.65977370269215763</v>
      </c>
      <c r="AQ1241" s="122">
        <f t="shared" si="494"/>
        <v>7.2597737026921569</v>
      </c>
      <c r="AR1241" s="119">
        <v>805.25170000000003</v>
      </c>
      <c r="AS1241" s="121">
        <v>220300</v>
      </c>
      <c r="AT1241" s="123">
        <f t="shared" si="495"/>
        <v>0.59508373851971907</v>
      </c>
      <c r="AU1241" s="122">
        <f t="shared" si="496"/>
        <v>8.29508373851972</v>
      </c>
      <c r="AV1241" s="119">
        <v>805.25170000000003</v>
      </c>
      <c r="AW1241" s="121">
        <v>89250</v>
      </c>
      <c r="AX1241" s="120">
        <f t="shared" si="497"/>
        <v>0.56630710659898476</v>
      </c>
      <c r="AY1241" s="120">
        <f t="shared" si="498"/>
        <v>9.3663071065989847</v>
      </c>
      <c r="AZ1241" s="119">
        <v>805.25170000000003</v>
      </c>
      <c r="BA1241" s="118">
        <v>36280</v>
      </c>
      <c r="BB1241" s="120">
        <f t="shared" si="482"/>
        <v>0.14741974806989028</v>
      </c>
      <c r="BC1241" s="120">
        <f t="shared" si="499"/>
        <v>10.04741974806989</v>
      </c>
    </row>
    <row r="1242" spans="1:55" x14ac:dyDescent="0.3">
      <c r="A1242" s="119">
        <v>805.26409999999998</v>
      </c>
      <c r="B1242" s="118">
        <v>21540</v>
      </c>
      <c r="C1242" s="120">
        <f t="shared" si="475"/>
        <v>3.160674981658107E-2</v>
      </c>
      <c r="D1242" s="119">
        <v>805.26409999999998</v>
      </c>
      <c r="E1242" s="118">
        <v>21540</v>
      </c>
      <c r="F1242" s="120">
        <f t="shared" si="483"/>
        <v>3.160674981658107E-2</v>
      </c>
      <c r="G1242" s="119">
        <v>805.26409999999998</v>
      </c>
      <c r="H1242" s="118">
        <v>16490</v>
      </c>
      <c r="I1242" s="120">
        <f t="shared" si="476"/>
        <v>0.10700843608046723</v>
      </c>
      <c r="J1242" s="120">
        <f t="shared" si="484"/>
        <v>2.3070084360804675</v>
      </c>
      <c r="K1242" s="119">
        <v>805.26409999999998</v>
      </c>
      <c r="L1242" s="118">
        <v>79630</v>
      </c>
      <c r="M1242" s="120">
        <f t="shared" si="477"/>
        <v>0.18718852844381759</v>
      </c>
      <c r="N1242" s="120">
        <f t="shared" si="485"/>
        <v>1.2871885284438176</v>
      </c>
      <c r="Q1242" s="119">
        <v>805.26409999999998</v>
      </c>
      <c r="R1242" s="121">
        <v>47510</v>
      </c>
      <c r="S1242" s="120">
        <f t="shared" si="478"/>
        <v>0.23910417715148466</v>
      </c>
      <c r="T1242" s="119">
        <v>805.26409999999998</v>
      </c>
      <c r="U1242" s="121">
        <v>43000</v>
      </c>
      <c r="V1242" s="120">
        <f t="shared" si="479"/>
        <v>0.30196629213483145</v>
      </c>
      <c r="W1242" s="122">
        <f t="shared" si="486"/>
        <v>1.4019662921348315</v>
      </c>
      <c r="X1242" s="119">
        <v>805.26409999999998</v>
      </c>
      <c r="Y1242" s="121">
        <v>162900</v>
      </c>
      <c r="Z1242" s="120">
        <f t="shared" si="480"/>
        <v>0.31884908984145627</v>
      </c>
      <c r="AA1242" s="120">
        <f t="shared" si="487"/>
        <v>2.5188490898414564</v>
      </c>
      <c r="AB1242" s="119">
        <v>805.26409999999998</v>
      </c>
      <c r="AC1242" s="121">
        <v>123100</v>
      </c>
      <c r="AD1242" s="120">
        <f t="shared" si="488"/>
        <v>0.35495963091118798</v>
      </c>
      <c r="AE1242" s="122">
        <f t="shared" si="489"/>
        <v>3.654959630911188</v>
      </c>
      <c r="AF1242" s="119">
        <v>805.26409999999998</v>
      </c>
      <c r="AG1242" s="121">
        <v>167700</v>
      </c>
      <c r="AH1242" s="120">
        <f t="shared" si="490"/>
        <v>0.39412455934195062</v>
      </c>
      <c r="AI1242" s="120">
        <f t="shared" si="491"/>
        <v>4.7941245593419506</v>
      </c>
      <c r="AJ1242" s="119">
        <v>805.26409999999998</v>
      </c>
      <c r="AK1242" s="121">
        <v>184000</v>
      </c>
      <c r="AL1242" s="120">
        <f t="shared" si="481"/>
        <v>0.47929148215681167</v>
      </c>
      <c r="AM1242" s="122">
        <f t="shared" si="492"/>
        <v>5.9792914821568113</v>
      </c>
      <c r="AN1242" s="33">
        <v>805.26409999999998</v>
      </c>
      <c r="AO1242" s="118">
        <v>171500</v>
      </c>
      <c r="AP1242" s="120">
        <f t="shared" si="493"/>
        <v>0.66913772922356618</v>
      </c>
      <c r="AQ1242" s="122">
        <f t="shared" si="494"/>
        <v>7.2691377292235657</v>
      </c>
      <c r="AR1242" s="119">
        <v>805.26409999999998</v>
      </c>
      <c r="AS1242" s="121">
        <v>224000</v>
      </c>
      <c r="AT1242" s="123">
        <f t="shared" si="495"/>
        <v>0.60507833603457595</v>
      </c>
      <c r="AU1242" s="122">
        <f t="shared" si="496"/>
        <v>8.3050783360345761</v>
      </c>
      <c r="AV1242" s="119">
        <v>805.26409999999998</v>
      </c>
      <c r="AW1242" s="121">
        <v>90770</v>
      </c>
      <c r="AX1242" s="120">
        <f t="shared" si="497"/>
        <v>0.57595177664974617</v>
      </c>
      <c r="AY1242" s="120">
        <f t="shared" si="498"/>
        <v>9.375951776649746</v>
      </c>
      <c r="AZ1242" s="119">
        <v>805.26409999999998</v>
      </c>
      <c r="BA1242" s="118">
        <v>36370</v>
      </c>
      <c r="BB1242" s="120">
        <f t="shared" si="482"/>
        <v>0.14778545306785859</v>
      </c>
      <c r="BC1242" s="120">
        <f t="shared" si="499"/>
        <v>10.047785453067858</v>
      </c>
    </row>
    <row r="1243" spans="1:55" x14ac:dyDescent="0.3">
      <c r="A1243" s="119">
        <v>805.27660000000003</v>
      </c>
      <c r="B1243" s="118">
        <v>21630</v>
      </c>
      <c r="C1243" s="120">
        <f t="shared" si="475"/>
        <v>3.1738811445341159E-2</v>
      </c>
      <c r="D1243" s="119">
        <v>805.27660000000003</v>
      </c>
      <c r="E1243" s="118">
        <v>21630</v>
      </c>
      <c r="F1243" s="120">
        <f t="shared" si="483"/>
        <v>3.1738811445341159E-2</v>
      </c>
      <c r="G1243" s="119">
        <v>805.27660000000003</v>
      </c>
      <c r="H1243" s="118">
        <v>16470</v>
      </c>
      <c r="I1243" s="120">
        <f t="shared" si="476"/>
        <v>0.10687865022712524</v>
      </c>
      <c r="J1243" s="120">
        <f t="shared" si="484"/>
        <v>2.3068786502271252</v>
      </c>
      <c r="K1243" s="119">
        <v>805.27660000000003</v>
      </c>
      <c r="L1243" s="118">
        <v>78890</v>
      </c>
      <c r="M1243" s="120">
        <f t="shared" si="477"/>
        <v>0.18544898918664787</v>
      </c>
      <c r="N1243" s="120">
        <f t="shared" si="485"/>
        <v>1.2854489891866479</v>
      </c>
      <c r="Q1243" s="119">
        <v>805.27660000000003</v>
      </c>
      <c r="R1243" s="121">
        <v>47260</v>
      </c>
      <c r="S1243" s="120">
        <f t="shared" si="478"/>
        <v>0.23784599899345749</v>
      </c>
      <c r="T1243" s="119">
        <v>805.27660000000003</v>
      </c>
      <c r="U1243" s="121">
        <v>42990</v>
      </c>
      <c r="V1243" s="120">
        <f t="shared" si="479"/>
        <v>0.30189606741573033</v>
      </c>
      <c r="W1243" s="122">
        <f t="shared" si="486"/>
        <v>1.4018960674157304</v>
      </c>
      <c r="X1243" s="119">
        <v>805.27660000000003</v>
      </c>
      <c r="Y1243" s="121">
        <v>162700</v>
      </c>
      <c r="Z1243" s="120">
        <f t="shared" si="480"/>
        <v>0.31845762380113524</v>
      </c>
      <c r="AA1243" s="120">
        <f t="shared" si="487"/>
        <v>2.5184576238011354</v>
      </c>
      <c r="AB1243" s="119">
        <v>805.27660000000003</v>
      </c>
      <c r="AC1243" s="121">
        <v>123100</v>
      </c>
      <c r="AD1243" s="120">
        <f t="shared" si="488"/>
        <v>0.35495963091118798</v>
      </c>
      <c r="AE1243" s="122">
        <f t="shared" si="489"/>
        <v>3.654959630911188</v>
      </c>
      <c r="AF1243" s="119">
        <v>805.27660000000003</v>
      </c>
      <c r="AG1243" s="121">
        <v>167900</v>
      </c>
      <c r="AH1243" s="120">
        <f t="shared" si="490"/>
        <v>0.39459459459459462</v>
      </c>
      <c r="AI1243" s="120">
        <f t="shared" si="491"/>
        <v>4.7945945945945949</v>
      </c>
      <c r="AJ1243" s="119">
        <v>805.27660000000003</v>
      </c>
      <c r="AK1243" s="121">
        <v>185100</v>
      </c>
      <c r="AL1243" s="120">
        <f t="shared" si="481"/>
        <v>0.48215681166970564</v>
      </c>
      <c r="AM1243" s="122">
        <f t="shared" si="492"/>
        <v>5.9821568116697055</v>
      </c>
      <c r="AN1243" s="33">
        <v>805.27660000000003</v>
      </c>
      <c r="AO1243" s="118">
        <v>174000</v>
      </c>
      <c r="AP1243" s="120">
        <f t="shared" si="493"/>
        <v>0.67889192352711669</v>
      </c>
      <c r="AQ1243" s="122">
        <f t="shared" si="494"/>
        <v>7.2788919235271159</v>
      </c>
      <c r="AR1243" s="119">
        <v>805.27660000000003</v>
      </c>
      <c r="AS1243" s="121">
        <v>227700</v>
      </c>
      <c r="AT1243" s="123">
        <f t="shared" si="495"/>
        <v>0.61507293354943271</v>
      </c>
      <c r="AU1243" s="122">
        <f t="shared" si="496"/>
        <v>8.3150729335494322</v>
      </c>
      <c r="AV1243" s="119">
        <v>805.27660000000003</v>
      </c>
      <c r="AW1243" s="121">
        <v>92320</v>
      </c>
      <c r="AX1243" s="120">
        <f t="shared" si="497"/>
        <v>0.58578680203045685</v>
      </c>
      <c r="AY1243" s="120">
        <f t="shared" si="498"/>
        <v>9.3857868020304576</v>
      </c>
      <c r="AZ1243" s="119">
        <v>805.27660000000003</v>
      </c>
      <c r="BA1243" s="118">
        <v>36460</v>
      </c>
      <c r="BB1243" s="120">
        <f t="shared" si="482"/>
        <v>0.1481511580658269</v>
      </c>
      <c r="BC1243" s="120">
        <f t="shared" si="499"/>
        <v>10.048151158065828</v>
      </c>
    </row>
    <row r="1244" spans="1:55" x14ac:dyDescent="0.3">
      <c r="A1244" s="119">
        <v>805.28890000000001</v>
      </c>
      <c r="B1244" s="118">
        <v>21700</v>
      </c>
      <c r="C1244" s="120">
        <f t="shared" si="475"/>
        <v>3.1841526045487893E-2</v>
      </c>
      <c r="D1244" s="119">
        <v>805.28890000000001</v>
      </c>
      <c r="E1244" s="118">
        <v>21700</v>
      </c>
      <c r="F1244" s="120">
        <f t="shared" si="483"/>
        <v>3.1841526045487893E-2</v>
      </c>
      <c r="G1244" s="119">
        <v>805.28890000000001</v>
      </c>
      <c r="H1244" s="118">
        <v>16470</v>
      </c>
      <c r="I1244" s="120">
        <f t="shared" si="476"/>
        <v>0.10687865022712524</v>
      </c>
      <c r="J1244" s="120">
        <f t="shared" si="484"/>
        <v>2.3068786502271252</v>
      </c>
      <c r="K1244" s="119">
        <v>805.28890000000001</v>
      </c>
      <c r="L1244" s="118">
        <v>78090</v>
      </c>
      <c r="M1244" s="120">
        <f t="shared" si="477"/>
        <v>0.18356840620592382</v>
      </c>
      <c r="N1244" s="120">
        <f t="shared" si="485"/>
        <v>1.2835684062059238</v>
      </c>
      <c r="Q1244" s="119">
        <v>805.28890000000001</v>
      </c>
      <c r="R1244" s="121">
        <v>47020</v>
      </c>
      <c r="S1244" s="120">
        <f t="shared" si="478"/>
        <v>0.23663814796175139</v>
      </c>
      <c r="T1244" s="119">
        <v>805.28890000000001</v>
      </c>
      <c r="U1244" s="121">
        <v>42970</v>
      </c>
      <c r="V1244" s="120">
        <f t="shared" si="479"/>
        <v>0.30175561797752809</v>
      </c>
      <c r="W1244" s="122">
        <f t="shared" si="486"/>
        <v>1.4017556179775281</v>
      </c>
      <c r="X1244" s="119">
        <v>805.28890000000001</v>
      </c>
      <c r="Y1244" s="121">
        <v>162400</v>
      </c>
      <c r="Z1244" s="120">
        <f t="shared" si="480"/>
        <v>0.31787042474065375</v>
      </c>
      <c r="AA1244" s="120">
        <f t="shared" si="487"/>
        <v>2.517870424740654</v>
      </c>
      <c r="AB1244" s="119">
        <v>805.28890000000001</v>
      </c>
      <c r="AC1244" s="121">
        <v>123000</v>
      </c>
      <c r="AD1244" s="120">
        <f t="shared" si="488"/>
        <v>0.3546712802768166</v>
      </c>
      <c r="AE1244" s="122">
        <f t="shared" si="489"/>
        <v>3.6546712802768164</v>
      </c>
      <c r="AF1244" s="119">
        <v>805.28890000000001</v>
      </c>
      <c r="AG1244" s="121">
        <v>168000</v>
      </c>
      <c r="AH1244" s="120">
        <f t="shared" si="490"/>
        <v>0.39482961222091656</v>
      </c>
      <c r="AI1244" s="120">
        <f t="shared" si="491"/>
        <v>4.7948296122209166</v>
      </c>
      <c r="AJ1244" s="119">
        <v>805.28890000000001</v>
      </c>
      <c r="AK1244" s="121">
        <v>186100</v>
      </c>
      <c r="AL1244" s="120">
        <f t="shared" si="481"/>
        <v>0.48476165668142746</v>
      </c>
      <c r="AM1244" s="122">
        <f t="shared" si="492"/>
        <v>5.9847616566814272</v>
      </c>
      <c r="AN1244" s="33">
        <v>805.28890000000001</v>
      </c>
      <c r="AO1244" s="118">
        <v>176500</v>
      </c>
      <c r="AP1244" s="120">
        <f t="shared" si="493"/>
        <v>0.6886461178306672</v>
      </c>
      <c r="AQ1244" s="122">
        <f t="shared" si="494"/>
        <v>7.288646117830667</v>
      </c>
      <c r="AR1244" s="119">
        <v>805.28890000000001</v>
      </c>
      <c r="AS1244" s="121">
        <v>231500</v>
      </c>
      <c r="AT1244" s="123">
        <f t="shared" si="495"/>
        <v>0.62533765532144792</v>
      </c>
      <c r="AU1244" s="122">
        <f t="shared" si="496"/>
        <v>8.325337655321448</v>
      </c>
      <c r="AV1244" s="119">
        <v>805.28890000000001</v>
      </c>
      <c r="AW1244" s="121">
        <v>93880</v>
      </c>
      <c r="AX1244" s="120">
        <f t="shared" si="497"/>
        <v>0.59568527918781722</v>
      </c>
      <c r="AY1244" s="120">
        <f t="shared" si="498"/>
        <v>9.395685279187818</v>
      </c>
      <c r="AZ1244" s="119">
        <v>805.28890000000001</v>
      </c>
      <c r="BA1244" s="118">
        <v>36550</v>
      </c>
      <c r="BB1244" s="120">
        <f t="shared" si="482"/>
        <v>0.14851686306379522</v>
      </c>
      <c r="BC1244" s="120">
        <f t="shared" si="499"/>
        <v>10.048516863063796</v>
      </c>
    </row>
    <row r="1245" spans="1:55" x14ac:dyDescent="0.3">
      <c r="A1245" s="119">
        <v>805.30129999999997</v>
      </c>
      <c r="B1245" s="118">
        <v>21760</v>
      </c>
      <c r="C1245" s="120">
        <f t="shared" si="475"/>
        <v>3.1929567131327954E-2</v>
      </c>
      <c r="D1245" s="119">
        <v>805.30129999999997</v>
      </c>
      <c r="E1245" s="118">
        <v>21760</v>
      </c>
      <c r="F1245" s="120">
        <f t="shared" si="483"/>
        <v>3.1929567131327954E-2</v>
      </c>
      <c r="G1245" s="119">
        <v>805.30129999999997</v>
      </c>
      <c r="H1245" s="118">
        <v>16480</v>
      </c>
      <c r="I1245" s="120">
        <f t="shared" si="476"/>
        <v>0.10694354315379624</v>
      </c>
      <c r="J1245" s="120">
        <f t="shared" si="484"/>
        <v>2.3069435431537966</v>
      </c>
      <c r="K1245" s="119">
        <v>805.30129999999997</v>
      </c>
      <c r="L1245" s="118">
        <v>77240</v>
      </c>
      <c r="M1245" s="120">
        <f t="shared" si="477"/>
        <v>0.18157028678890455</v>
      </c>
      <c r="N1245" s="120">
        <f t="shared" si="485"/>
        <v>1.2815702867889047</v>
      </c>
      <c r="Q1245" s="119">
        <v>805.30129999999997</v>
      </c>
      <c r="R1245" s="121">
        <v>46770</v>
      </c>
      <c r="S1245" s="120">
        <f t="shared" si="478"/>
        <v>0.23537996980372422</v>
      </c>
      <c r="T1245" s="119">
        <v>805.30129999999997</v>
      </c>
      <c r="U1245" s="121">
        <v>42910</v>
      </c>
      <c r="V1245" s="120">
        <f t="shared" si="479"/>
        <v>0.30133426966292137</v>
      </c>
      <c r="W1245" s="122">
        <f t="shared" si="486"/>
        <v>1.4013342696629214</v>
      </c>
      <c r="X1245" s="119">
        <v>805.30129999999997</v>
      </c>
      <c r="Y1245" s="121">
        <v>161900</v>
      </c>
      <c r="Z1245" s="120">
        <f t="shared" si="480"/>
        <v>0.31689175963985122</v>
      </c>
      <c r="AA1245" s="120">
        <f t="shared" si="487"/>
        <v>2.5168917596398512</v>
      </c>
      <c r="AB1245" s="119">
        <v>805.30129999999997</v>
      </c>
      <c r="AC1245" s="121">
        <v>122900</v>
      </c>
      <c r="AD1245" s="120">
        <f t="shared" si="488"/>
        <v>0.35438292964244522</v>
      </c>
      <c r="AE1245" s="122">
        <f t="shared" si="489"/>
        <v>3.6543829296424448</v>
      </c>
      <c r="AF1245" s="119">
        <v>805.30129999999997</v>
      </c>
      <c r="AG1245" s="121">
        <v>168000</v>
      </c>
      <c r="AH1245" s="120">
        <f t="shared" si="490"/>
        <v>0.39482961222091656</v>
      </c>
      <c r="AI1245" s="120">
        <f t="shared" si="491"/>
        <v>4.7948296122209166</v>
      </c>
      <c r="AJ1245" s="119">
        <v>805.30129999999997</v>
      </c>
      <c r="AK1245" s="121">
        <v>187100</v>
      </c>
      <c r="AL1245" s="120">
        <f t="shared" si="481"/>
        <v>0.48736650169314927</v>
      </c>
      <c r="AM1245" s="122">
        <f t="shared" si="492"/>
        <v>5.987366501693149</v>
      </c>
      <c r="AN1245" s="33">
        <v>805.30129999999997</v>
      </c>
      <c r="AO1245" s="118">
        <v>179000</v>
      </c>
      <c r="AP1245" s="120">
        <f t="shared" si="493"/>
        <v>0.69840031213421772</v>
      </c>
      <c r="AQ1245" s="122">
        <f t="shared" si="494"/>
        <v>7.2984003121342171</v>
      </c>
      <c r="AR1245" s="119">
        <v>805.30129999999997</v>
      </c>
      <c r="AS1245" s="121">
        <v>235200</v>
      </c>
      <c r="AT1245" s="123">
        <f t="shared" si="495"/>
        <v>0.63533225283630468</v>
      </c>
      <c r="AU1245" s="122">
        <f t="shared" si="496"/>
        <v>8.3353322528363041</v>
      </c>
      <c r="AV1245" s="119">
        <v>805.30129999999997</v>
      </c>
      <c r="AW1245" s="121">
        <v>95460</v>
      </c>
      <c r="AX1245" s="120">
        <f t="shared" si="497"/>
        <v>0.60571065989847717</v>
      </c>
      <c r="AY1245" s="120">
        <f t="shared" si="498"/>
        <v>9.4057106598984781</v>
      </c>
      <c r="AZ1245" s="119">
        <v>805.30129999999997</v>
      </c>
      <c r="BA1245" s="118">
        <v>36640</v>
      </c>
      <c r="BB1245" s="120">
        <f t="shared" si="482"/>
        <v>0.1488825680617635</v>
      </c>
      <c r="BC1245" s="120">
        <f t="shared" si="499"/>
        <v>10.048882568061764</v>
      </c>
    </row>
    <row r="1246" spans="1:55" x14ac:dyDescent="0.3">
      <c r="A1246" s="119">
        <v>805.31380000000001</v>
      </c>
      <c r="B1246" s="118">
        <v>21810</v>
      </c>
      <c r="C1246" s="120">
        <f t="shared" si="475"/>
        <v>3.2002934702861335E-2</v>
      </c>
      <c r="D1246" s="119">
        <v>805.31380000000001</v>
      </c>
      <c r="E1246" s="118">
        <v>21810</v>
      </c>
      <c r="F1246" s="120">
        <f t="shared" si="483"/>
        <v>3.2002934702861335E-2</v>
      </c>
      <c r="G1246" s="119">
        <v>805.31380000000001</v>
      </c>
      <c r="H1246" s="118">
        <v>16490</v>
      </c>
      <c r="I1246" s="120">
        <f t="shared" si="476"/>
        <v>0.10700843608046723</v>
      </c>
      <c r="J1246" s="120">
        <f t="shared" si="484"/>
        <v>2.3070084360804675</v>
      </c>
      <c r="K1246" s="119">
        <v>805.31380000000001</v>
      </c>
      <c r="L1246" s="118">
        <v>76350</v>
      </c>
      <c r="M1246" s="120">
        <f t="shared" si="477"/>
        <v>0.17947813822284908</v>
      </c>
      <c r="N1246" s="120">
        <f t="shared" si="485"/>
        <v>1.2794781382228493</v>
      </c>
      <c r="Q1246" s="119">
        <v>805.31380000000001</v>
      </c>
      <c r="R1246" s="121">
        <v>46510</v>
      </c>
      <c r="S1246" s="120">
        <f t="shared" si="478"/>
        <v>0.23407146451937594</v>
      </c>
      <c r="T1246" s="119">
        <v>805.31380000000001</v>
      </c>
      <c r="U1246" s="121">
        <v>42830</v>
      </c>
      <c r="V1246" s="120">
        <f t="shared" si="479"/>
        <v>0.30077247191011236</v>
      </c>
      <c r="W1246" s="122">
        <f t="shared" si="486"/>
        <v>1.4007724719101124</v>
      </c>
      <c r="X1246" s="119">
        <v>805.31380000000001</v>
      </c>
      <c r="Y1246" s="121">
        <v>161400</v>
      </c>
      <c r="Z1246" s="120">
        <f t="shared" si="480"/>
        <v>0.31591309453904876</v>
      </c>
      <c r="AA1246" s="120">
        <f t="shared" si="487"/>
        <v>2.5159130945390489</v>
      </c>
      <c r="AB1246" s="119">
        <v>805.31380000000001</v>
      </c>
      <c r="AC1246" s="121">
        <v>122700</v>
      </c>
      <c r="AD1246" s="120">
        <f t="shared" si="488"/>
        <v>0.3538062283737024</v>
      </c>
      <c r="AE1246" s="122">
        <f t="shared" si="489"/>
        <v>3.6538062283737021</v>
      </c>
      <c r="AF1246" s="119">
        <v>805.31380000000001</v>
      </c>
      <c r="AG1246" s="121">
        <v>168000</v>
      </c>
      <c r="AH1246" s="120">
        <f t="shared" si="490"/>
        <v>0.39482961222091656</v>
      </c>
      <c r="AI1246" s="120">
        <f t="shared" si="491"/>
        <v>4.7948296122209166</v>
      </c>
      <c r="AJ1246" s="119">
        <v>805.31380000000001</v>
      </c>
      <c r="AK1246" s="121">
        <v>188000</v>
      </c>
      <c r="AL1246" s="120">
        <f t="shared" si="481"/>
        <v>0.48971086220369886</v>
      </c>
      <c r="AM1246" s="122">
        <f t="shared" si="492"/>
        <v>5.9897108622036992</v>
      </c>
      <c r="AN1246" s="33">
        <v>805.31380000000001</v>
      </c>
      <c r="AO1246" s="118">
        <v>181600</v>
      </c>
      <c r="AP1246" s="120">
        <f t="shared" si="493"/>
        <v>0.7085446742099103</v>
      </c>
      <c r="AQ1246" s="122">
        <f t="shared" si="494"/>
        <v>7.3085446742099096</v>
      </c>
      <c r="AR1246" s="119">
        <v>805.31380000000001</v>
      </c>
      <c r="AS1246" s="121">
        <v>239000</v>
      </c>
      <c r="AT1246" s="123">
        <f t="shared" si="495"/>
        <v>0.64559697460831977</v>
      </c>
      <c r="AU1246" s="122">
        <f t="shared" si="496"/>
        <v>8.3455969746083198</v>
      </c>
      <c r="AV1246" s="119">
        <v>805.31380000000001</v>
      </c>
      <c r="AW1246" s="121">
        <v>97060</v>
      </c>
      <c r="AX1246" s="120">
        <f t="shared" si="497"/>
        <v>0.61586294416243659</v>
      </c>
      <c r="AY1246" s="120">
        <f t="shared" si="498"/>
        <v>9.4158629441624377</v>
      </c>
      <c r="AZ1246" s="119">
        <v>805.31380000000001</v>
      </c>
      <c r="BA1246" s="118">
        <v>36730</v>
      </c>
      <c r="BB1246" s="120">
        <f t="shared" si="482"/>
        <v>0.14924827305973182</v>
      </c>
      <c r="BC1246" s="120">
        <f t="shared" si="499"/>
        <v>10.049248273059732</v>
      </c>
    </row>
    <row r="1247" spans="1:55" x14ac:dyDescent="0.3">
      <c r="A1247" s="119">
        <v>805.32619999999997</v>
      </c>
      <c r="B1247" s="118">
        <v>21840</v>
      </c>
      <c r="C1247" s="120">
        <f t="shared" si="475"/>
        <v>3.2046955245781363E-2</v>
      </c>
      <c r="D1247" s="119">
        <v>805.32619999999997</v>
      </c>
      <c r="E1247" s="118">
        <v>21840</v>
      </c>
      <c r="F1247" s="120">
        <f t="shared" si="483"/>
        <v>3.2046955245781363E-2</v>
      </c>
      <c r="G1247" s="119">
        <v>805.32619999999997</v>
      </c>
      <c r="H1247" s="118">
        <v>16510</v>
      </c>
      <c r="I1247" s="120">
        <f t="shared" si="476"/>
        <v>0.10713822193380922</v>
      </c>
      <c r="J1247" s="120">
        <f t="shared" si="484"/>
        <v>2.3071382219338092</v>
      </c>
      <c r="K1247" s="119">
        <v>805.32619999999997</v>
      </c>
      <c r="L1247" s="118">
        <v>75410</v>
      </c>
      <c r="M1247" s="120">
        <f t="shared" si="477"/>
        <v>0.17726845322049836</v>
      </c>
      <c r="N1247" s="120">
        <f t="shared" si="485"/>
        <v>1.2772684532204985</v>
      </c>
      <c r="Q1247" s="119">
        <v>805.32619999999997</v>
      </c>
      <c r="R1247" s="121">
        <v>46260</v>
      </c>
      <c r="S1247" s="120">
        <f t="shared" si="478"/>
        <v>0.23281328636134876</v>
      </c>
      <c r="T1247" s="119">
        <v>805.32619999999997</v>
      </c>
      <c r="U1247" s="121">
        <v>42720</v>
      </c>
      <c r="V1247" s="120">
        <f t="shared" si="479"/>
        <v>0.3</v>
      </c>
      <c r="W1247" s="122">
        <f t="shared" si="486"/>
        <v>1.4000000000000001</v>
      </c>
      <c r="X1247" s="119">
        <v>805.32619999999997</v>
      </c>
      <c r="Y1247" s="121">
        <v>160800</v>
      </c>
      <c r="Z1247" s="120">
        <f t="shared" si="480"/>
        <v>0.31473869641808572</v>
      </c>
      <c r="AA1247" s="120">
        <f t="shared" si="487"/>
        <v>2.5147386964180858</v>
      </c>
      <c r="AB1247" s="119">
        <v>805.32619999999997</v>
      </c>
      <c r="AC1247" s="121">
        <v>122500</v>
      </c>
      <c r="AD1247" s="120">
        <f t="shared" si="488"/>
        <v>0.35322952710495964</v>
      </c>
      <c r="AE1247" s="122">
        <f t="shared" si="489"/>
        <v>3.6532295271049593</v>
      </c>
      <c r="AF1247" s="119">
        <v>805.32619999999997</v>
      </c>
      <c r="AG1247" s="121">
        <v>167800</v>
      </c>
      <c r="AH1247" s="120">
        <f t="shared" si="490"/>
        <v>0.39435957696827262</v>
      </c>
      <c r="AI1247" s="120">
        <f t="shared" si="491"/>
        <v>4.7943595769682732</v>
      </c>
      <c r="AJ1247" s="119">
        <v>805.32619999999997</v>
      </c>
      <c r="AK1247" s="121">
        <v>188900</v>
      </c>
      <c r="AL1247" s="120">
        <f t="shared" si="481"/>
        <v>0.49205522271424851</v>
      </c>
      <c r="AM1247" s="122">
        <f t="shared" si="492"/>
        <v>5.9920552227142485</v>
      </c>
      <c r="AN1247" s="33">
        <v>805.32619999999997</v>
      </c>
      <c r="AO1247" s="118">
        <v>184100</v>
      </c>
      <c r="AP1247" s="120">
        <f t="shared" si="493"/>
        <v>0.71829886851346081</v>
      </c>
      <c r="AQ1247" s="122">
        <f t="shared" si="494"/>
        <v>7.3182988685134607</v>
      </c>
      <c r="AR1247" s="119">
        <v>805.32619999999997</v>
      </c>
      <c r="AS1247" s="121">
        <v>242800</v>
      </c>
      <c r="AT1247" s="123">
        <f t="shared" si="495"/>
        <v>0.65586169638033498</v>
      </c>
      <c r="AU1247" s="122">
        <f t="shared" si="496"/>
        <v>8.3558616963803356</v>
      </c>
      <c r="AV1247" s="119">
        <v>805.32619999999997</v>
      </c>
      <c r="AW1247" s="121">
        <v>98670</v>
      </c>
      <c r="AX1247" s="120">
        <f t="shared" si="497"/>
        <v>0.62607868020304569</v>
      </c>
      <c r="AY1247" s="120">
        <f t="shared" si="498"/>
        <v>9.4260786802030463</v>
      </c>
      <c r="AZ1247" s="119">
        <v>805.32619999999997</v>
      </c>
      <c r="BA1247" s="118">
        <v>36810</v>
      </c>
      <c r="BB1247" s="120">
        <f t="shared" si="482"/>
        <v>0.14957334416903698</v>
      </c>
      <c r="BC1247" s="120">
        <f t="shared" si="499"/>
        <v>10.049573344169037</v>
      </c>
    </row>
    <row r="1248" spans="1:55" x14ac:dyDescent="0.3">
      <c r="A1248" s="119">
        <v>805.33860000000004</v>
      </c>
      <c r="B1248" s="118">
        <v>21860</v>
      </c>
      <c r="C1248" s="120">
        <f t="shared" si="475"/>
        <v>3.2076302274394716E-2</v>
      </c>
      <c r="D1248" s="119">
        <v>805.33860000000004</v>
      </c>
      <c r="E1248" s="118">
        <v>21860</v>
      </c>
      <c r="F1248" s="120">
        <f t="shared" si="483"/>
        <v>3.2076302274394716E-2</v>
      </c>
      <c r="G1248" s="119">
        <v>805.33860000000004</v>
      </c>
      <c r="H1248" s="118">
        <v>16530</v>
      </c>
      <c r="I1248" s="120">
        <f t="shared" si="476"/>
        <v>0.1072680077871512</v>
      </c>
      <c r="J1248" s="120">
        <f t="shared" si="484"/>
        <v>2.3072680077871515</v>
      </c>
      <c r="K1248" s="119">
        <v>805.33860000000004</v>
      </c>
      <c r="L1248" s="118">
        <v>74440</v>
      </c>
      <c r="M1248" s="120">
        <f t="shared" si="477"/>
        <v>0.17498824635637047</v>
      </c>
      <c r="N1248" s="120">
        <f t="shared" si="485"/>
        <v>1.2749882463563706</v>
      </c>
      <c r="Q1248" s="119">
        <v>805.33860000000004</v>
      </c>
      <c r="R1248" s="121">
        <v>46000</v>
      </c>
      <c r="S1248" s="120">
        <f t="shared" si="478"/>
        <v>0.23150478107700051</v>
      </c>
      <c r="T1248" s="119">
        <v>805.33860000000004</v>
      </c>
      <c r="U1248" s="121">
        <v>42580</v>
      </c>
      <c r="V1248" s="120">
        <f t="shared" si="479"/>
        <v>0.29901685393258426</v>
      </c>
      <c r="W1248" s="122">
        <f t="shared" si="486"/>
        <v>1.3990168539325842</v>
      </c>
      <c r="X1248" s="119">
        <v>805.33860000000004</v>
      </c>
      <c r="Y1248" s="121">
        <v>160200</v>
      </c>
      <c r="Z1248" s="120">
        <f t="shared" si="480"/>
        <v>0.31356429829712273</v>
      </c>
      <c r="AA1248" s="120">
        <f t="shared" si="487"/>
        <v>2.5135642982971227</v>
      </c>
      <c r="AB1248" s="119">
        <v>805.33860000000004</v>
      </c>
      <c r="AC1248" s="121">
        <v>122300</v>
      </c>
      <c r="AD1248" s="120">
        <f t="shared" si="488"/>
        <v>0.35265282583621682</v>
      </c>
      <c r="AE1248" s="122">
        <f t="shared" si="489"/>
        <v>3.6526528258362165</v>
      </c>
      <c r="AF1248" s="119">
        <v>805.33860000000004</v>
      </c>
      <c r="AG1248" s="121">
        <v>167600</v>
      </c>
      <c r="AH1248" s="120">
        <f t="shared" si="490"/>
        <v>0.39388954171562868</v>
      </c>
      <c r="AI1248" s="120">
        <f t="shared" si="491"/>
        <v>4.7938895417156289</v>
      </c>
      <c r="AJ1248" s="119">
        <v>805.33860000000004</v>
      </c>
      <c r="AK1248" s="121">
        <v>189600</v>
      </c>
      <c r="AL1248" s="120">
        <f t="shared" si="481"/>
        <v>0.49387861422245377</v>
      </c>
      <c r="AM1248" s="122">
        <f t="shared" si="492"/>
        <v>5.9938786142224538</v>
      </c>
      <c r="AN1248" s="33">
        <v>805.33860000000004</v>
      </c>
      <c r="AO1248" s="118">
        <v>186700</v>
      </c>
      <c r="AP1248" s="120">
        <f t="shared" si="493"/>
        <v>0.72844323058915339</v>
      </c>
      <c r="AQ1248" s="122">
        <f t="shared" si="494"/>
        <v>7.3284432305891531</v>
      </c>
      <c r="AR1248" s="119">
        <v>805.33860000000004</v>
      </c>
      <c r="AS1248" s="121">
        <v>246500</v>
      </c>
      <c r="AT1248" s="123">
        <f t="shared" si="495"/>
        <v>0.66585629389519174</v>
      </c>
      <c r="AU1248" s="122">
        <f t="shared" si="496"/>
        <v>8.3658562938951917</v>
      </c>
      <c r="AV1248" s="119">
        <v>805.33860000000004</v>
      </c>
      <c r="AW1248" s="121">
        <v>100300</v>
      </c>
      <c r="AX1248" s="120">
        <f t="shared" si="497"/>
        <v>0.63642131979695427</v>
      </c>
      <c r="AY1248" s="120">
        <f t="shared" si="498"/>
        <v>9.4364213197969544</v>
      </c>
      <c r="AZ1248" s="119">
        <v>805.33860000000004</v>
      </c>
      <c r="BA1248" s="118">
        <v>36890</v>
      </c>
      <c r="BB1248" s="120">
        <f t="shared" si="482"/>
        <v>0.14989841527834213</v>
      </c>
      <c r="BC1248" s="120">
        <f t="shared" si="499"/>
        <v>10.049898415278342</v>
      </c>
    </row>
    <row r="1249" spans="1:55" x14ac:dyDescent="0.3">
      <c r="A1249" s="119">
        <v>805.351</v>
      </c>
      <c r="B1249" s="118">
        <v>21870</v>
      </c>
      <c r="C1249" s="120">
        <f t="shared" si="475"/>
        <v>3.2090975788701397E-2</v>
      </c>
      <c r="D1249" s="119">
        <v>805.351</v>
      </c>
      <c r="E1249" s="118">
        <v>21870</v>
      </c>
      <c r="F1249" s="120">
        <f t="shared" si="483"/>
        <v>3.2090975788701397E-2</v>
      </c>
      <c r="G1249" s="119">
        <v>805.351</v>
      </c>
      <c r="H1249" s="118">
        <v>16560</v>
      </c>
      <c r="I1249" s="120">
        <f t="shared" si="476"/>
        <v>0.10746268656716418</v>
      </c>
      <c r="J1249" s="120">
        <f t="shared" si="484"/>
        <v>2.3074626865671641</v>
      </c>
      <c r="K1249" s="119">
        <v>805.351</v>
      </c>
      <c r="L1249" s="118">
        <v>73440</v>
      </c>
      <c r="M1249" s="120">
        <f t="shared" si="477"/>
        <v>0.17263751763046545</v>
      </c>
      <c r="N1249" s="120">
        <f t="shared" si="485"/>
        <v>1.2726375176304656</v>
      </c>
      <c r="Q1249" s="119">
        <v>805.351</v>
      </c>
      <c r="R1249" s="121">
        <v>45740</v>
      </c>
      <c r="S1249" s="120">
        <f t="shared" si="478"/>
        <v>0.23019627579265223</v>
      </c>
      <c r="T1249" s="119">
        <v>805.351</v>
      </c>
      <c r="U1249" s="121">
        <v>42420</v>
      </c>
      <c r="V1249" s="120">
        <f t="shared" si="479"/>
        <v>0.29789325842696629</v>
      </c>
      <c r="W1249" s="122">
        <f t="shared" si="486"/>
        <v>1.3978932584269663</v>
      </c>
      <c r="X1249" s="119">
        <v>805.351</v>
      </c>
      <c r="Y1249" s="121">
        <v>159400</v>
      </c>
      <c r="Z1249" s="120">
        <f t="shared" si="480"/>
        <v>0.31199843413583872</v>
      </c>
      <c r="AA1249" s="120">
        <f t="shared" si="487"/>
        <v>2.511998434135839</v>
      </c>
      <c r="AB1249" s="119">
        <v>805.351</v>
      </c>
      <c r="AC1249" s="121">
        <v>121900</v>
      </c>
      <c r="AD1249" s="120">
        <f t="shared" si="488"/>
        <v>0.35149942329873124</v>
      </c>
      <c r="AE1249" s="122">
        <f t="shared" si="489"/>
        <v>3.651499423298731</v>
      </c>
      <c r="AF1249" s="119">
        <v>805.351</v>
      </c>
      <c r="AG1249" s="121">
        <v>167400</v>
      </c>
      <c r="AH1249" s="120">
        <f t="shared" si="490"/>
        <v>0.39341950646298474</v>
      </c>
      <c r="AI1249" s="120">
        <f t="shared" si="491"/>
        <v>4.7934195064629854</v>
      </c>
      <c r="AJ1249" s="119">
        <v>805.351</v>
      </c>
      <c r="AK1249" s="121">
        <v>190400</v>
      </c>
      <c r="AL1249" s="120">
        <f t="shared" si="481"/>
        <v>0.4959624902318312</v>
      </c>
      <c r="AM1249" s="122">
        <f t="shared" si="492"/>
        <v>5.9959624902318316</v>
      </c>
      <c r="AN1249" s="33">
        <v>805.351</v>
      </c>
      <c r="AO1249" s="118">
        <v>189200</v>
      </c>
      <c r="AP1249" s="120">
        <f t="shared" si="493"/>
        <v>0.7381974248927039</v>
      </c>
      <c r="AQ1249" s="122">
        <f t="shared" si="494"/>
        <v>7.3381974248927033</v>
      </c>
      <c r="AR1249" s="119">
        <v>805.351</v>
      </c>
      <c r="AS1249" s="121">
        <v>250300</v>
      </c>
      <c r="AT1249" s="123">
        <f t="shared" si="495"/>
        <v>0.67612101566720695</v>
      </c>
      <c r="AU1249" s="122">
        <f t="shared" si="496"/>
        <v>8.3761210156672075</v>
      </c>
      <c r="AV1249" s="119">
        <v>805.351</v>
      </c>
      <c r="AW1249" s="121">
        <v>101900</v>
      </c>
      <c r="AX1249" s="120">
        <f t="shared" si="497"/>
        <v>0.64657360406091369</v>
      </c>
      <c r="AY1249" s="120">
        <f t="shared" si="498"/>
        <v>9.4465736040609141</v>
      </c>
      <c r="AZ1249" s="119">
        <v>805.351</v>
      </c>
      <c r="BA1249" s="118">
        <v>36970</v>
      </c>
      <c r="BB1249" s="120">
        <f t="shared" si="482"/>
        <v>0.15022348638764729</v>
      </c>
      <c r="BC1249" s="120">
        <f t="shared" si="499"/>
        <v>10.050223486387647</v>
      </c>
    </row>
    <row r="1250" spans="1:55" x14ac:dyDescent="0.3">
      <c r="A1250" s="119">
        <v>805.36350000000004</v>
      </c>
      <c r="B1250" s="118">
        <v>21860</v>
      </c>
      <c r="C1250" s="120">
        <f t="shared" si="475"/>
        <v>3.2076302274394716E-2</v>
      </c>
      <c r="D1250" s="119">
        <v>805.36350000000004</v>
      </c>
      <c r="E1250" s="118">
        <v>21860</v>
      </c>
      <c r="F1250" s="120">
        <f t="shared" si="483"/>
        <v>3.2076302274394716E-2</v>
      </c>
      <c r="G1250" s="119">
        <v>805.36350000000004</v>
      </c>
      <c r="H1250" s="118">
        <v>16590</v>
      </c>
      <c r="I1250" s="120">
        <f t="shared" si="476"/>
        <v>0.10765736534717715</v>
      </c>
      <c r="J1250" s="120">
        <f t="shared" si="484"/>
        <v>2.3076573653471772</v>
      </c>
      <c r="K1250" s="119">
        <v>805.36350000000004</v>
      </c>
      <c r="L1250" s="118">
        <v>72420</v>
      </c>
      <c r="M1250" s="120">
        <f t="shared" si="477"/>
        <v>0.17023977433004231</v>
      </c>
      <c r="N1250" s="120">
        <f t="shared" si="485"/>
        <v>1.2702397743300424</v>
      </c>
      <c r="Q1250" s="119">
        <v>805.36350000000004</v>
      </c>
      <c r="R1250" s="121">
        <v>45480</v>
      </c>
      <c r="S1250" s="120">
        <f t="shared" si="478"/>
        <v>0.22888777050830397</v>
      </c>
      <c r="T1250" s="119">
        <v>805.36350000000004</v>
      </c>
      <c r="U1250" s="121">
        <v>42220</v>
      </c>
      <c r="V1250" s="120">
        <f t="shared" si="479"/>
        <v>0.29648876404494384</v>
      </c>
      <c r="W1250" s="122">
        <f t="shared" si="486"/>
        <v>1.3964887640449439</v>
      </c>
      <c r="X1250" s="119">
        <v>805.36350000000004</v>
      </c>
      <c r="Y1250" s="121">
        <v>158600</v>
      </c>
      <c r="Z1250" s="120">
        <f t="shared" si="480"/>
        <v>0.31043256997455471</v>
      </c>
      <c r="AA1250" s="120">
        <f t="shared" si="487"/>
        <v>2.5104325699745549</v>
      </c>
      <c r="AB1250" s="119">
        <v>805.36350000000004</v>
      </c>
      <c r="AC1250" s="121">
        <v>121600</v>
      </c>
      <c r="AD1250" s="120">
        <f t="shared" si="488"/>
        <v>0.35063437139561709</v>
      </c>
      <c r="AE1250" s="122">
        <f t="shared" si="489"/>
        <v>3.6506343713956171</v>
      </c>
      <c r="AF1250" s="119">
        <v>805.36350000000004</v>
      </c>
      <c r="AG1250" s="121">
        <v>167000</v>
      </c>
      <c r="AH1250" s="120">
        <f t="shared" si="490"/>
        <v>0.39247943595769685</v>
      </c>
      <c r="AI1250" s="120">
        <f t="shared" si="491"/>
        <v>4.7924794359576968</v>
      </c>
      <c r="AJ1250" s="119">
        <v>805.36350000000004</v>
      </c>
      <c r="AK1250" s="121">
        <v>191100</v>
      </c>
      <c r="AL1250" s="120">
        <f t="shared" si="481"/>
        <v>0.49778588174003646</v>
      </c>
      <c r="AM1250" s="122">
        <f t="shared" si="492"/>
        <v>5.997785881740036</v>
      </c>
      <c r="AN1250" s="33">
        <v>805.36350000000004</v>
      </c>
      <c r="AO1250" s="118">
        <v>191800</v>
      </c>
      <c r="AP1250" s="120">
        <f t="shared" si="493"/>
        <v>0.74834178696839637</v>
      </c>
      <c r="AQ1250" s="122">
        <f t="shared" si="494"/>
        <v>7.3483417869683958</v>
      </c>
      <c r="AR1250" s="119">
        <v>805.36350000000004</v>
      </c>
      <c r="AS1250" s="121">
        <v>254100</v>
      </c>
      <c r="AT1250" s="123">
        <f t="shared" si="495"/>
        <v>0.68638573743922204</v>
      </c>
      <c r="AU1250" s="122">
        <f t="shared" si="496"/>
        <v>8.3863857374392214</v>
      </c>
      <c r="AV1250" s="119">
        <v>805.36350000000004</v>
      </c>
      <c r="AW1250" s="121">
        <v>103600</v>
      </c>
      <c r="AX1250" s="120">
        <f t="shared" si="497"/>
        <v>0.65736040609137059</v>
      </c>
      <c r="AY1250" s="120">
        <f t="shared" si="498"/>
        <v>9.4573604060913716</v>
      </c>
      <c r="AZ1250" s="119">
        <v>805.36350000000004</v>
      </c>
      <c r="BA1250" s="118">
        <v>37050</v>
      </c>
      <c r="BB1250" s="120">
        <f t="shared" si="482"/>
        <v>0.15054855749695245</v>
      </c>
      <c r="BC1250" s="120">
        <f t="shared" si="499"/>
        <v>10.050548557496953</v>
      </c>
    </row>
    <row r="1251" spans="1:55" x14ac:dyDescent="0.3">
      <c r="A1251" s="119">
        <v>805.3759</v>
      </c>
      <c r="B1251" s="118">
        <v>21840</v>
      </c>
      <c r="C1251" s="120">
        <f t="shared" si="475"/>
        <v>3.2046955245781363E-2</v>
      </c>
      <c r="D1251" s="119">
        <v>805.3759</v>
      </c>
      <c r="E1251" s="118">
        <v>21840</v>
      </c>
      <c r="F1251" s="120">
        <f t="shared" si="483"/>
        <v>3.2046955245781363E-2</v>
      </c>
      <c r="G1251" s="119">
        <v>805.3759</v>
      </c>
      <c r="H1251" s="118">
        <v>16630</v>
      </c>
      <c r="I1251" s="120">
        <f t="shared" si="476"/>
        <v>0.10791693705386113</v>
      </c>
      <c r="J1251" s="120">
        <f t="shared" si="484"/>
        <v>2.3079169370538613</v>
      </c>
      <c r="K1251" s="119">
        <v>805.3759</v>
      </c>
      <c r="L1251" s="118">
        <v>71370</v>
      </c>
      <c r="M1251" s="120">
        <f t="shared" si="477"/>
        <v>0.16777150916784203</v>
      </c>
      <c r="N1251" s="120">
        <f t="shared" si="485"/>
        <v>1.2677715091678421</v>
      </c>
      <c r="Q1251" s="119">
        <v>805.3759</v>
      </c>
      <c r="R1251" s="121">
        <v>45210</v>
      </c>
      <c r="S1251" s="120">
        <f t="shared" si="478"/>
        <v>0.22752893809763464</v>
      </c>
      <c r="T1251" s="119">
        <v>805.3759</v>
      </c>
      <c r="U1251" s="121">
        <v>42000</v>
      </c>
      <c r="V1251" s="120">
        <f t="shared" si="479"/>
        <v>0.2949438202247191</v>
      </c>
      <c r="W1251" s="122">
        <f t="shared" si="486"/>
        <v>1.3949438202247193</v>
      </c>
      <c r="X1251" s="119">
        <v>805.3759</v>
      </c>
      <c r="Y1251" s="121">
        <v>157700</v>
      </c>
      <c r="Z1251" s="120">
        <f t="shared" si="480"/>
        <v>0.30867097279311018</v>
      </c>
      <c r="AA1251" s="120">
        <f t="shared" si="487"/>
        <v>2.5086709727931105</v>
      </c>
      <c r="AB1251" s="119">
        <v>805.3759</v>
      </c>
      <c r="AC1251" s="121">
        <v>121100</v>
      </c>
      <c r="AD1251" s="120">
        <f t="shared" si="488"/>
        <v>0.34919261822376008</v>
      </c>
      <c r="AE1251" s="122">
        <f t="shared" si="489"/>
        <v>3.64919261822376</v>
      </c>
      <c r="AF1251" s="119">
        <v>805.3759</v>
      </c>
      <c r="AG1251" s="121">
        <v>166600</v>
      </c>
      <c r="AH1251" s="120">
        <f t="shared" si="490"/>
        <v>0.39153936545240892</v>
      </c>
      <c r="AI1251" s="120">
        <f t="shared" si="491"/>
        <v>4.791539365452409</v>
      </c>
      <c r="AJ1251" s="119">
        <v>805.3759</v>
      </c>
      <c r="AK1251" s="121">
        <v>191700</v>
      </c>
      <c r="AL1251" s="120">
        <f t="shared" si="481"/>
        <v>0.49934878874706956</v>
      </c>
      <c r="AM1251" s="122">
        <f t="shared" si="492"/>
        <v>5.9993487887470698</v>
      </c>
      <c r="AN1251" s="33">
        <v>805.3759</v>
      </c>
      <c r="AO1251" s="118">
        <v>194400</v>
      </c>
      <c r="AP1251" s="120">
        <f t="shared" si="493"/>
        <v>0.75848614904408895</v>
      </c>
      <c r="AQ1251" s="122">
        <f t="shared" si="494"/>
        <v>7.3584861490440883</v>
      </c>
      <c r="AR1251" s="119">
        <v>805.3759</v>
      </c>
      <c r="AS1251" s="121">
        <v>258000</v>
      </c>
      <c r="AT1251" s="123">
        <f t="shared" si="495"/>
        <v>0.69692058346839547</v>
      </c>
      <c r="AU1251" s="122">
        <f t="shared" si="496"/>
        <v>8.3969205834683951</v>
      </c>
      <c r="AV1251" s="119">
        <v>805.3759</v>
      </c>
      <c r="AW1251" s="121">
        <v>105200</v>
      </c>
      <c r="AX1251" s="120">
        <f t="shared" si="497"/>
        <v>0.6675126903553299</v>
      </c>
      <c r="AY1251" s="120">
        <f t="shared" si="498"/>
        <v>9.4675126903553313</v>
      </c>
      <c r="AZ1251" s="119">
        <v>805.3759</v>
      </c>
      <c r="BA1251" s="118">
        <v>37120</v>
      </c>
      <c r="BB1251" s="120">
        <f t="shared" si="482"/>
        <v>0.15083299471759448</v>
      </c>
      <c r="BC1251" s="120">
        <f t="shared" si="499"/>
        <v>10.050832994717595</v>
      </c>
    </row>
    <row r="1252" spans="1:55" x14ac:dyDescent="0.3">
      <c r="A1252" s="119">
        <v>805.38819999999998</v>
      </c>
      <c r="B1252" s="118">
        <v>21800</v>
      </c>
      <c r="C1252" s="120">
        <f t="shared" si="475"/>
        <v>3.1988261188554662E-2</v>
      </c>
      <c r="D1252" s="119">
        <v>805.38819999999998</v>
      </c>
      <c r="E1252" s="118">
        <v>21800</v>
      </c>
      <c r="F1252" s="120">
        <f t="shared" si="483"/>
        <v>3.1988261188554662E-2</v>
      </c>
      <c r="G1252" s="119">
        <v>805.38819999999998</v>
      </c>
      <c r="H1252" s="118">
        <v>16670</v>
      </c>
      <c r="I1252" s="120">
        <f t="shared" si="476"/>
        <v>0.1081765087605451</v>
      </c>
      <c r="J1252" s="120">
        <f t="shared" si="484"/>
        <v>2.3081765087605453</v>
      </c>
      <c r="K1252" s="119">
        <v>805.38819999999998</v>
      </c>
      <c r="L1252" s="118">
        <v>70300</v>
      </c>
      <c r="M1252" s="120">
        <f t="shared" si="477"/>
        <v>0.16525622943112364</v>
      </c>
      <c r="N1252" s="120">
        <f t="shared" si="485"/>
        <v>1.2652562294311238</v>
      </c>
      <c r="Q1252" s="119">
        <v>805.38819999999998</v>
      </c>
      <c r="R1252" s="121">
        <v>44950</v>
      </c>
      <c r="S1252" s="120">
        <f t="shared" si="478"/>
        <v>0.22622043281328635</v>
      </c>
      <c r="T1252" s="119">
        <v>805.38819999999998</v>
      </c>
      <c r="U1252" s="121">
        <v>41750</v>
      </c>
      <c r="V1252" s="120">
        <f t="shared" si="479"/>
        <v>0.293188202247191</v>
      </c>
      <c r="W1252" s="122">
        <f t="shared" si="486"/>
        <v>1.3931882022471911</v>
      </c>
      <c r="X1252" s="119">
        <v>805.38819999999998</v>
      </c>
      <c r="Y1252" s="121">
        <v>156700</v>
      </c>
      <c r="Z1252" s="120">
        <f t="shared" si="480"/>
        <v>0.30671364259150519</v>
      </c>
      <c r="AA1252" s="120">
        <f t="shared" si="487"/>
        <v>2.5067136425915053</v>
      </c>
      <c r="AB1252" s="119">
        <v>805.38819999999998</v>
      </c>
      <c r="AC1252" s="121">
        <v>120700</v>
      </c>
      <c r="AD1252" s="120">
        <f t="shared" si="488"/>
        <v>0.34803921568627449</v>
      </c>
      <c r="AE1252" s="122">
        <f t="shared" si="489"/>
        <v>3.6480392156862744</v>
      </c>
      <c r="AF1252" s="119">
        <v>805.38819999999998</v>
      </c>
      <c r="AG1252" s="121">
        <v>166200</v>
      </c>
      <c r="AH1252" s="120">
        <f t="shared" si="490"/>
        <v>0.39059929494712103</v>
      </c>
      <c r="AI1252" s="120">
        <f t="shared" si="491"/>
        <v>4.7905992949471212</v>
      </c>
      <c r="AJ1252" s="119">
        <v>805.38819999999998</v>
      </c>
      <c r="AK1252" s="121">
        <v>192300</v>
      </c>
      <c r="AL1252" s="120">
        <f t="shared" si="481"/>
        <v>0.50091169575410266</v>
      </c>
      <c r="AM1252" s="122">
        <f t="shared" si="492"/>
        <v>6.0009116957541027</v>
      </c>
      <c r="AN1252" s="33">
        <v>805.38819999999998</v>
      </c>
      <c r="AO1252" s="118">
        <v>196900</v>
      </c>
      <c r="AP1252" s="120">
        <f t="shared" si="493"/>
        <v>0.76824034334763946</v>
      </c>
      <c r="AQ1252" s="122">
        <f t="shared" si="494"/>
        <v>7.3682403433476393</v>
      </c>
      <c r="AR1252" s="119">
        <v>805.38819999999998</v>
      </c>
      <c r="AS1252" s="121">
        <v>261800</v>
      </c>
      <c r="AT1252" s="123">
        <f t="shared" si="495"/>
        <v>0.70718530524041057</v>
      </c>
      <c r="AU1252" s="122">
        <f t="shared" si="496"/>
        <v>8.4071853052404109</v>
      </c>
      <c r="AV1252" s="119">
        <v>805.38819999999998</v>
      </c>
      <c r="AW1252" s="121">
        <v>106900</v>
      </c>
      <c r="AX1252" s="120">
        <f t="shared" si="497"/>
        <v>0.6782994923857868</v>
      </c>
      <c r="AY1252" s="120">
        <f t="shared" si="498"/>
        <v>9.4782994923857871</v>
      </c>
      <c r="AZ1252" s="119">
        <v>805.38819999999998</v>
      </c>
      <c r="BA1252" s="118">
        <v>37200</v>
      </c>
      <c r="BB1252" s="120">
        <f t="shared" si="482"/>
        <v>0.15115806582689964</v>
      </c>
      <c r="BC1252" s="120">
        <f t="shared" si="499"/>
        <v>10.0511580658269</v>
      </c>
    </row>
    <row r="1253" spans="1:55" x14ac:dyDescent="0.3">
      <c r="A1253" s="119">
        <v>805.40070000000003</v>
      </c>
      <c r="B1253" s="118">
        <v>21760</v>
      </c>
      <c r="C1253" s="120">
        <f t="shared" si="475"/>
        <v>3.1929567131327954E-2</v>
      </c>
      <c r="D1253" s="119">
        <v>805.40070000000003</v>
      </c>
      <c r="E1253" s="118">
        <v>21760</v>
      </c>
      <c r="F1253" s="120">
        <f t="shared" si="483"/>
        <v>3.1929567131327954E-2</v>
      </c>
      <c r="G1253" s="119">
        <v>805.40070000000003</v>
      </c>
      <c r="H1253" s="118">
        <v>16710</v>
      </c>
      <c r="I1253" s="120">
        <f t="shared" si="476"/>
        <v>0.10843608046722907</v>
      </c>
      <c r="J1253" s="120">
        <f t="shared" si="484"/>
        <v>2.3084360804672293</v>
      </c>
      <c r="K1253" s="119">
        <v>805.40070000000003</v>
      </c>
      <c r="L1253" s="118">
        <v>69220</v>
      </c>
      <c r="M1253" s="120">
        <f t="shared" si="477"/>
        <v>0.16271744240714622</v>
      </c>
      <c r="N1253" s="120">
        <f t="shared" si="485"/>
        <v>1.2627174424071463</v>
      </c>
      <c r="Q1253" s="119">
        <v>805.40070000000003</v>
      </c>
      <c r="R1253" s="121">
        <v>44680</v>
      </c>
      <c r="S1253" s="120">
        <f t="shared" si="478"/>
        <v>0.22486160040261702</v>
      </c>
      <c r="T1253" s="119">
        <v>805.40070000000003</v>
      </c>
      <c r="U1253" s="121">
        <v>41480</v>
      </c>
      <c r="V1253" s="120">
        <f t="shared" si="479"/>
        <v>0.29129213483146066</v>
      </c>
      <c r="W1253" s="122">
        <f t="shared" si="486"/>
        <v>1.3912921348314606</v>
      </c>
      <c r="X1253" s="119">
        <v>805.40070000000003</v>
      </c>
      <c r="Y1253" s="121">
        <v>155700</v>
      </c>
      <c r="Z1253" s="120">
        <f t="shared" si="480"/>
        <v>0.3047563123899002</v>
      </c>
      <c r="AA1253" s="120">
        <f t="shared" si="487"/>
        <v>2.5047563123899002</v>
      </c>
      <c r="AB1253" s="119">
        <v>805.40070000000003</v>
      </c>
      <c r="AC1253" s="121">
        <v>120100</v>
      </c>
      <c r="AD1253" s="120">
        <f t="shared" si="488"/>
        <v>0.34630911188004615</v>
      </c>
      <c r="AE1253" s="122">
        <f t="shared" si="489"/>
        <v>3.6463091118800461</v>
      </c>
      <c r="AF1253" s="119">
        <v>805.40070000000003</v>
      </c>
      <c r="AG1253" s="121">
        <v>165700</v>
      </c>
      <c r="AH1253" s="120">
        <f t="shared" si="490"/>
        <v>0.38942420681551115</v>
      </c>
      <c r="AI1253" s="120">
        <f t="shared" si="491"/>
        <v>4.7894242068155117</v>
      </c>
      <c r="AJ1253" s="119">
        <v>805.40070000000003</v>
      </c>
      <c r="AK1253" s="121">
        <v>192800</v>
      </c>
      <c r="AL1253" s="120">
        <f t="shared" si="481"/>
        <v>0.50221411825996354</v>
      </c>
      <c r="AM1253" s="122">
        <f t="shared" si="492"/>
        <v>6.002214118259964</v>
      </c>
      <c r="AN1253" s="33">
        <v>805.40070000000003</v>
      </c>
      <c r="AO1253" s="118">
        <v>199500</v>
      </c>
      <c r="AP1253" s="120">
        <f t="shared" si="493"/>
        <v>0.77838470542333205</v>
      </c>
      <c r="AQ1253" s="122">
        <f t="shared" si="494"/>
        <v>7.3783847054233318</v>
      </c>
      <c r="AR1253" s="119">
        <v>805.40070000000003</v>
      </c>
      <c r="AS1253" s="121">
        <v>265600</v>
      </c>
      <c r="AT1253" s="123">
        <f t="shared" si="495"/>
        <v>0.71745002701242566</v>
      </c>
      <c r="AU1253" s="122">
        <f t="shared" si="496"/>
        <v>8.4174500270124266</v>
      </c>
      <c r="AV1253" s="119">
        <v>805.40070000000003</v>
      </c>
      <c r="AW1253" s="121">
        <v>108500</v>
      </c>
      <c r="AX1253" s="120">
        <f t="shared" si="497"/>
        <v>0.68845177664974622</v>
      </c>
      <c r="AY1253" s="120">
        <f t="shared" si="498"/>
        <v>9.4884517766497467</v>
      </c>
      <c r="AZ1253" s="119">
        <v>805.40070000000003</v>
      </c>
      <c r="BA1253" s="118">
        <v>37270</v>
      </c>
      <c r="BB1253" s="120">
        <f t="shared" si="482"/>
        <v>0.15144250304754164</v>
      </c>
      <c r="BC1253" s="120">
        <f t="shared" si="499"/>
        <v>10.051442503047541</v>
      </c>
    </row>
    <row r="1254" spans="1:55" x14ac:dyDescent="0.3">
      <c r="A1254" s="119">
        <v>805.41309999999999</v>
      </c>
      <c r="B1254" s="118">
        <v>21700</v>
      </c>
      <c r="C1254" s="120">
        <f t="shared" si="475"/>
        <v>3.1841526045487893E-2</v>
      </c>
      <c r="D1254" s="119">
        <v>805.41309999999999</v>
      </c>
      <c r="E1254" s="118">
        <v>21700</v>
      </c>
      <c r="F1254" s="120">
        <f t="shared" si="483"/>
        <v>3.1841526045487893E-2</v>
      </c>
      <c r="G1254" s="119">
        <v>805.41309999999999</v>
      </c>
      <c r="H1254" s="118">
        <v>16750</v>
      </c>
      <c r="I1254" s="120">
        <f t="shared" si="476"/>
        <v>0.10869565217391304</v>
      </c>
      <c r="J1254" s="120">
        <f t="shared" si="484"/>
        <v>2.3086956521739133</v>
      </c>
      <c r="K1254" s="119">
        <v>805.41309999999999</v>
      </c>
      <c r="L1254" s="118">
        <v>68120</v>
      </c>
      <c r="M1254" s="120">
        <f t="shared" si="477"/>
        <v>0.16013164080865069</v>
      </c>
      <c r="N1254" s="120">
        <f t="shared" si="485"/>
        <v>1.2601316408086507</v>
      </c>
      <c r="Q1254" s="119">
        <v>805.41309999999999</v>
      </c>
      <c r="R1254" s="121">
        <v>44410</v>
      </c>
      <c r="S1254" s="120">
        <f t="shared" si="478"/>
        <v>0.22350276799194765</v>
      </c>
      <c r="T1254" s="119">
        <v>805.41309999999999</v>
      </c>
      <c r="U1254" s="121">
        <v>41180</v>
      </c>
      <c r="V1254" s="120">
        <f t="shared" si="479"/>
        <v>0.28918539325842696</v>
      </c>
      <c r="W1254" s="122">
        <f t="shared" si="486"/>
        <v>1.389185393258427</v>
      </c>
      <c r="X1254" s="119">
        <v>805.41309999999999</v>
      </c>
      <c r="Y1254" s="121">
        <v>154600</v>
      </c>
      <c r="Z1254" s="120">
        <f t="shared" si="480"/>
        <v>0.30260324916813469</v>
      </c>
      <c r="AA1254" s="120">
        <f t="shared" si="487"/>
        <v>2.5026032491681347</v>
      </c>
      <c r="AB1254" s="119">
        <v>805.41309999999999</v>
      </c>
      <c r="AC1254" s="121">
        <v>119600</v>
      </c>
      <c r="AD1254" s="120">
        <f t="shared" si="488"/>
        <v>0.34486735870818913</v>
      </c>
      <c r="AE1254" s="122">
        <f t="shared" si="489"/>
        <v>3.644867358708189</v>
      </c>
      <c r="AF1254" s="119">
        <v>805.41309999999999</v>
      </c>
      <c r="AG1254" s="121">
        <v>165200</v>
      </c>
      <c r="AH1254" s="120">
        <f t="shared" si="490"/>
        <v>0.38824911868390127</v>
      </c>
      <c r="AI1254" s="120">
        <f t="shared" si="491"/>
        <v>4.7882491186839014</v>
      </c>
      <c r="AJ1254" s="119">
        <v>805.41309999999999</v>
      </c>
      <c r="AK1254" s="121">
        <v>193300</v>
      </c>
      <c r="AL1254" s="120">
        <f t="shared" si="481"/>
        <v>0.50351654076582442</v>
      </c>
      <c r="AM1254" s="122">
        <f t="shared" si="492"/>
        <v>6.0035165407658244</v>
      </c>
      <c r="AN1254" s="33">
        <v>805.41309999999999</v>
      </c>
      <c r="AO1254" s="118">
        <v>202100</v>
      </c>
      <c r="AP1254" s="120">
        <f t="shared" si="493"/>
        <v>0.78852906749902463</v>
      </c>
      <c r="AQ1254" s="122">
        <f t="shared" si="494"/>
        <v>7.3885290674990243</v>
      </c>
      <c r="AR1254" s="119">
        <v>805.41309999999999</v>
      </c>
      <c r="AS1254" s="121">
        <v>269500</v>
      </c>
      <c r="AT1254" s="123">
        <f t="shared" si="495"/>
        <v>0.72798487304159909</v>
      </c>
      <c r="AU1254" s="122">
        <f t="shared" si="496"/>
        <v>8.4279848730415985</v>
      </c>
      <c r="AV1254" s="119">
        <v>805.41309999999999</v>
      </c>
      <c r="AW1254" s="121">
        <v>110200</v>
      </c>
      <c r="AX1254" s="120">
        <f t="shared" si="497"/>
        <v>0.699238578680203</v>
      </c>
      <c r="AY1254" s="120">
        <f t="shared" si="498"/>
        <v>9.4992385786802043</v>
      </c>
      <c r="AZ1254" s="119">
        <v>805.41309999999999</v>
      </c>
      <c r="BA1254" s="118">
        <v>37350</v>
      </c>
      <c r="BB1254" s="120">
        <f t="shared" si="482"/>
        <v>0.1517675741568468</v>
      </c>
      <c r="BC1254" s="120">
        <f t="shared" si="499"/>
        <v>10.051767574156846</v>
      </c>
    </row>
    <row r="1255" spans="1:55" x14ac:dyDescent="0.3">
      <c r="A1255" s="119">
        <v>805.42550000000006</v>
      </c>
      <c r="B1255" s="118">
        <v>21640</v>
      </c>
      <c r="C1255" s="120">
        <f t="shared" si="475"/>
        <v>3.1753484959647839E-2</v>
      </c>
      <c r="D1255" s="119">
        <v>805.42550000000006</v>
      </c>
      <c r="E1255" s="118">
        <v>21640</v>
      </c>
      <c r="F1255" s="120">
        <f t="shared" si="483"/>
        <v>3.1753484959647839E-2</v>
      </c>
      <c r="G1255" s="119">
        <v>805.42550000000006</v>
      </c>
      <c r="H1255" s="118">
        <v>16790</v>
      </c>
      <c r="I1255" s="120">
        <f t="shared" si="476"/>
        <v>0.10895522388059702</v>
      </c>
      <c r="J1255" s="120">
        <f t="shared" si="484"/>
        <v>2.3089552238805973</v>
      </c>
      <c r="K1255" s="119">
        <v>805.42550000000006</v>
      </c>
      <c r="L1255" s="118">
        <v>67020</v>
      </c>
      <c r="M1255" s="120">
        <f t="shared" si="477"/>
        <v>0.15754583921015514</v>
      </c>
      <c r="N1255" s="120">
        <f t="shared" si="485"/>
        <v>1.2575458392101553</v>
      </c>
      <c r="Q1255" s="119">
        <v>805.42550000000006</v>
      </c>
      <c r="R1255" s="121">
        <v>44130</v>
      </c>
      <c r="S1255" s="120">
        <f t="shared" si="478"/>
        <v>0.22209360845495721</v>
      </c>
      <c r="T1255" s="119">
        <v>805.42550000000006</v>
      </c>
      <c r="U1255" s="121">
        <v>40870</v>
      </c>
      <c r="V1255" s="120">
        <f t="shared" si="479"/>
        <v>0.28700842696629214</v>
      </c>
      <c r="W1255" s="122">
        <f t="shared" si="486"/>
        <v>1.3870084269662923</v>
      </c>
      <c r="X1255" s="119">
        <v>805.42550000000006</v>
      </c>
      <c r="Y1255" s="121">
        <v>153400</v>
      </c>
      <c r="Z1255" s="120">
        <f t="shared" si="480"/>
        <v>0.30025445292620867</v>
      </c>
      <c r="AA1255" s="120">
        <f t="shared" si="487"/>
        <v>2.500254452926209</v>
      </c>
      <c r="AB1255" s="119">
        <v>805.42550000000006</v>
      </c>
      <c r="AC1255" s="121">
        <v>118900</v>
      </c>
      <c r="AD1255" s="120">
        <f t="shared" si="488"/>
        <v>0.3428489042675894</v>
      </c>
      <c r="AE1255" s="122">
        <f t="shared" si="489"/>
        <v>3.6428489042675891</v>
      </c>
      <c r="AF1255" s="119">
        <v>805.42550000000006</v>
      </c>
      <c r="AG1255" s="121">
        <v>164600</v>
      </c>
      <c r="AH1255" s="120">
        <f t="shared" si="490"/>
        <v>0.38683901292596945</v>
      </c>
      <c r="AI1255" s="120">
        <f t="shared" si="491"/>
        <v>4.7868390129259701</v>
      </c>
      <c r="AJ1255" s="119">
        <v>805.42550000000006</v>
      </c>
      <c r="AK1255" s="121">
        <v>193800</v>
      </c>
      <c r="AL1255" s="120">
        <f t="shared" si="481"/>
        <v>0.50481896327168529</v>
      </c>
      <c r="AM1255" s="122">
        <f t="shared" si="492"/>
        <v>6.0048189632716849</v>
      </c>
      <c r="AN1255" s="33">
        <v>805.42550000000006</v>
      </c>
      <c r="AO1255" s="118">
        <v>204600</v>
      </c>
      <c r="AP1255" s="120">
        <f t="shared" si="493"/>
        <v>0.79828326180257514</v>
      </c>
      <c r="AQ1255" s="122">
        <f t="shared" si="494"/>
        <v>7.3982832618025745</v>
      </c>
      <c r="AR1255" s="119">
        <v>805.42550000000006</v>
      </c>
      <c r="AS1255" s="121">
        <v>273300</v>
      </c>
      <c r="AT1255" s="123">
        <f t="shared" si="495"/>
        <v>0.7382495948136143</v>
      </c>
      <c r="AU1255" s="122">
        <f t="shared" si="496"/>
        <v>8.4382495948136143</v>
      </c>
      <c r="AV1255" s="119">
        <v>805.42550000000006</v>
      </c>
      <c r="AW1255" s="121">
        <v>111900</v>
      </c>
      <c r="AX1255" s="120">
        <f t="shared" si="497"/>
        <v>0.7100253807106599</v>
      </c>
      <c r="AY1255" s="120">
        <f t="shared" si="498"/>
        <v>9.5100253807106601</v>
      </c>
      <c r="AZ1255" s="119">
        <v>805.42550000000006</v>
      </c>
      <c r="BA1255" s="118">
        <v>37430</v>
      </c>
      <c r="BB1255" s="120">
        <f t="shared" si="482"/>
        <v>0.15209264526615196</v>
      </c>
      <c r="BC1255" s="120">
        <f t="shared" si="499"/>
        <v>10.052092645266152</v>
      </c>
    </row>
    <row r="1256" spans="1:55" x14ac:dyDescent="0.3">
      <c r="A1256" s="119">
        <v>805.43790000000001</v>
      </c>
      <c r="B1256" s="118">
        <v>21570</v>
      </c>
      <c r="C1256" s="120">
        <f t="shared" si="475"/>
        <v>3.1650770359501097E-2</v>
      </c>
      <c r="D1256" s="119">
        <v>805.43790000000001</v>
      </c>
      <c r="E1256" s="118">
        <v>21570</v>
      </c>
      <c r="F1256" s="120">
        <f t="shared" si="483"/>
        <v>3.1650770359501097E-2</v>
      </c>
      <c r="G1256" s="119">
        <v>805.43790000000001</v>
      </c>
      <c r="H1256" s="118">
        <v>16830</v>
      </c>
      <c r="I1256" s="120">
        <f t="shared" si="476"/>
        <v>0.10921479558728099</v>
      </c>
      <c r="J1256" s="120">
        <f t="shared" si="484"/>
        <v>2.3092147955872813</v>
      </c>
      <c r="K1256" s="119">
        <v>805.43790000000001</v>
      </c>
      <c r="L1256" s="118">
        <v>65920</v>
      </c>
      <c r="M1256" s="120">
        <f t="shared" si="477"/>
        <v>0.15496003761165961</v>
      </c>
      <c r="N1256" s="120">
        <f t="shared" si="485"/>
        <v>1.2549600376116596</v>
      </c>
      <c r="Q1256" s="119">
        <v>805.43790000000001</v>
      </c>
      <c r="R1256" s="121">
        <v>43850</v>
      </c>
      <c r="S1256" s="120">
        <f t="shared" si="478"/>
        <v>0.22068444891796679</v>
      </c>
      <c r="T1256" s="119">
        <v>805.43790000000001</v>
      </c>
      <c r="U1256" s="121">
        <v>40530</v>
      </c>
      <c r="V1256" s="120">
        <f t="shared" si="479"/>
        <v>0.28462078651685391</v>
      </c>
      <c r="W1256" s="122">
        <f t="shared" si="486"/>
        <v>1.3846207865168541</v>
      </c>
      <c r="X1256" s="119">
        <v>805.43790000000001</v>
      </c>
      <c r="Y1256" s="121">
        <v>152200</v>
      </c>
      <c r="Z1256" s="120">
        <f t="shared" si="480"/>
        <v>0.29790565668428265</v>
      </c>
      <c r="AA1256" s="120">
        <f t="shared" si="487"/>
        <v>2.4979056566842828</v>
      </c>
      <c r="AB1256" s="119">
        <v>805.43790000000001</v>
      </c>
      <c r="AC1256" s="121">
        <v>118300</v>
      </c>
      <c r="AD1256" s="120">
        <f t="shared" si="488"/>
        <v>0.341118800461361</v>
      </c>
      <c r="AE1256" s="122">
        <f t="shared" si="489"/>
        <v>3.6411188004613608</v>
      </c>
      <c r="AF1256" s="119">
        <v>805.43790000000001</v>
      </c>
      <c r="AG1256" s="121">
        <v>164000</v>
      </c>
      <c r="AH1256" s="120">
        <f t="shared" si="490"/>
        <v>0.38542890716803763</v>
      </c>
      <c r="AI1256" s="120">
        <f t="shared" si="491"/>
        <v>4.785428907168038</v>
      </c>
      <c r="AJ1256" s="119">
        <v>805.43790000000001</v>
      </c>
      <c r="AK1256" s="121">
        <v>194200</v>
      </c>
      <c r="AL1256" s="120">
        <f t="shared" si="481"/>
        <v>0.50586090127637406</v>
      </c>
      <c r="AM1256" s="122">
        <f t="shared" si="492"/>
        <v>6.0058609012763737</v>
      </c>
      <c r="AN1256" s="33">
        <v>805.43790000000001</v>
      </c>
      <c r="AO1256" s="118">
        <v>207200</v>
      </c>
      <c r="AP1256" s="120">
        <f t="shared" si="493"/>
        <v>0.80842762387826761</v>
      </c>
      <c r="AQ1256" s="122">
        <f t="shared" si="494"/>
        <v>7.4084276238782669</v>
      </c>
      <c r="AR1256" s="119">
        <v>805.43790000000001</v>
      </c>
      <c r="AS1256" s="121">
        <v>277200</v>
      </c>
      <c r="AT1256" s="123">
        <f t="shared" si="495"/>
        <v>0.74878444084278772</v>
      </c>
      <c r="AU1256" s="122">
        <f t="shared" si="496"/>
        <v>8.4487844408427879</v>
      </c>
      <c r="AV1256" s="119">
        <v>805.43790000000001</v>
      </c>
      <c r="AW1256" s="121">
        <v>113500</v>
      </c>
      <c r="AX1256" s="120">
        <f t="shared" si="497"/>
        <v>0.72017766497461932</v>
      </c>
      <c r="AY1256" s="120">
        <f t="shared" si="498"/>
        <v>9.5201776649746197</v>
      </c>
      <c r="AZ1256" s="119">
        <v>805.43790000000001</v>
      </c>
      <c r="BA1256" s="118">
        <v>37510</v>
      </c>
      <c r="BB1256" s="120">
        <f t="shared" si="482"/>
        <v>0.15241771637545712</v>
      </c>
      <c r="BC1256" s="120">
        <f t="shared" si="499"/>
        <v>10.052417716375457</v>
      </c>
    </row>
    <row r="1257" spans="1:55" x14ac:dyDescent="0.3">
      <c r="A1257" s="119">
        <v>805.45039999999995</v>
      </c>
      <c r="B1257" s="118">
        <v>21500</v>
      </c>
      <c r="C1257" s="120">
        <f t="shared" si="475"/>
        <v>3.1548055759354363E-2</v>
      </c>
      <c r="D1257" s="119">
        <v>805.45039999999995</v>
      </c>
      <c r="E1257" s="118">
        <v>21500</v>
      </c>
      <c r="F1257" s="120">
        <f t="shared" si="483"/>
        <v>3.1548055759354363E-2</v>
      </c>
      <c r="G1257" s="119">
        <v>805.45039999999995</v>
      </c>
      <c r="H1257" s="118">
        <v>16870</v>
      </c>
      <c r="I1257" s="120">
        <f t="shared" si="476"/>
        <v>0.10947436729396495</v>
      </c>
      <c r="J1257" s="120">
        <f t="shared" si="484"/>
        <v>2.3094743672939653</v>
      </c>
      <c r="K1257" s="119">
        <v>805.45039999999995</v>
      </c>
      <c r="L1257" s="118">
        <v>64820</v>
      </c>
      <c r="M1257" s="120">
        <f t="shared" si="477"/>
        <v>0.15237423601316408</v>
      </c>
      <c r="N1257" s="120">
        <f t="shared" si="485"/>
        <v>1.2523742360131642</v>
      </c>
      <c r="Q1257" s="119">
        <v>805.45039999999995</v>
      </c>
      <c r="R1257" s="121">
        <v>43570</v>
      </c>
      <c r="S1257" s="120">
        <f t="shared" si="478"/>
        <v>0.21927528938097635</v>
      </c>
      <c r="T1257" s="119">
        <v>805.45039999999995</v>
      </c>
      <c r="U1257" s="121">
        <v>40180</v>
      </c>
      <c r="V1257" s="120">
        <f t="shared" si="479"/>
        <v>0.28216292134831461</v>
      </c>
      <c r="W1257" s="122">
        <f t="shared" si="486"/>
        <v>1.3821629213483146</v>
      </c>
      <c r="X1257" s="119">
        <v>805.45039999999995</v>
      </c>
      <c r="Y1257" s="121">
        <v>151000</v>
      </c>
      <c r="Z1257" s="120">
        <f t="shared" si="480"/>
        <v>0.29555686044235663</v>
      </c>
      <c r="AA1257" s="120">
        <f t="shared" si="487"/>
        <v>2.495556860442357</v>
      </c>
      <c r="AB1257" s="119">
        <v>805.45039999999995</v>
      </c>
      <c r="AC1257" s="121">
        <v>117600</v>
      </c>
      <c r="AD1257" s="120">
        <f t="shared" si="488"/>
        <v>0.33910034602076122</v>
      </c>
      <c r="AE1257" s="122">
        <f t="shared" si="489"/>
        <v>3.6391003460207609</v>
      </c>
      <c r="AF1257" s="119">
        <v>805.45039999999995</v>
      </c>
      <c r="AG1257" s="121">
        <v>163300</v>
      </c>
      <c r="AH1257" s="120">
        <f t="shared" si="490"/>
        <v>0.38378378378378381</v>
      </c>
      <c r="AI1257" s="120">
        <f t="shared" si="491"/>
        <v>4.7837837837837842</v>
      </c>
      <c r="AJ1257" s="119">
        <v>805.45039999999995</v>
      </c>
      <c r="AK1257" s="121">
        <v>194600</v>
      </c>
      <c r="AL1257" s="120">
        <f t="shared" si="481"/>
        <v>0.50690283928106272</v>
      </c>
      <c r="AM1257" s="122">
        <f t="shared" si="492"/>
        <v>6.0069028392810626</v>
      </c>
      <c r="AN1257" s="33">
        <v>805.45039999999995</v>
      </c>
      <c r="AO1257" s="118">
        <v>209700</v>
      </c>
      <c r="AP1257" s="120">
        <f t="shared" si="493"/>
        <v>0.81818181818181823</v>
      </c>
      <c r="AQ1257" s="122">
        <f t="shared" si="494"/>
        <v>7.418181818181818</v>
      </c>
      <c r="AR1257" s="119">
        <v>805.45039999999995</v>
      </c>
      <c r="AS1257" s="121">
        <v>281000</v>
      </c>
      <c r="AT1257" s="123">
        <f t="shared" si="495"/>
        <v>0.75904916261480282</v>
      </c>
      <c r="AU1257" s="122">
        <f t="shared" si="496"/>
        <v>8.4590491626148037</v>
      </c>
      <c r="AV1257" s="119">
        <v>805.45039999999995</v>
      </c>
      <c r="AW1257" s="121">
        <v>115200</v>
      </c>
      <c r="AX1257" s="120">
        <f t="shared" si="497"/>
        <v>0.73096446700507611</v>
      </c>
      <c r="AY1257" s="120">
        <f t="shared" si="498"/>
        <v>9.5309644670050773</v>
      </c>
      <c r="AZ1257" s="119">
        <v>805.45039999999995</v>
      </c>
      <c r="BA1257" s="118">
        <v>37600</v>
      </c>
      <c r="BB1257" s="120">
        <f t="shared" si="482"/>
        <v>0.15278342137342543</v>
      </c>
      <c r="BC1257" s="120">
        <f t="shared" si="499"/>
        <v>10.052783421373427</v>
      </c>
    </row>
    <row r="1258" spans="1:55" x14ac:dyDescent="0.3">
      <c r="A1258" s="119">
        <v>805.46280000000002</v>
      </c>
      <c r="B1258" s="118">
        <v>21420</v>
      </c>
      <c r="C1258" s="120">
        <f t="shared" si="475"/>
        <v>3.1430667644900954E-2</v>
      </c>
      <c r="D1258" s="119">
        <v>805.46280000000002</v>
      </c>
      <c r="E1258" s="118">
        <v>21420</v>
      </c>
      <c r="F1258" s="120">
        <f t="shared" si="483"/>
        <v>3.1430667644900954E-2</v>
      </c>
      <c r="G1258" s="119">
        <v>805.46280000000002</v>
      </c>
      <c r="H1258" s="118">
        <v>16910</v>
      </c>
      <c r="I1258" s="120">
        <f t="shared" si="476"/>
        <v>0.10973393900064893</v>
      </c>
      <c r="J1258" s="120">
        <f t="shared" si="484"/>
        <v>2.3097339390006493</v>
      </c>
      <c r="K1258" s="119">
        <v>805.46280000000002</v>
      </c>
      <c r="L1258" s="118">
        <v>63720</v>
      </c>
      <c r="M1258" s="120">
        <f t="shared" si="477"/>
        <v>0.14978843441466855</v>
      </c>
      <c r="N1258" s="120">
        <f t="shared" si="485"/>
        <v>1.2497884344146686</v>
      </c>
      <c r="Q1258" s="119">
        <v>805.46280000000002</v>
      </c>
      <c r="R1258" s="121">
        <v>43290</v>
      </c>
      <c r="S1258" s="120">
        <f t="shared" si="478"/>
        <v>0.2178661298439859</v>
      </c>
      <c r="T1258" s="119">
        <v>805.46280000000002</v>
      </c>
      <c r="U1258" s="121">
        <v>39820</v>
      </c>
      <c r="V1258" s="120">
        <f t="shared" si="479"/>
        <v>0.27963483146067414</v>
      </c>
      <c r="W1258" s="122">
        <f t="shared" si="486"/>
        <v>1.3796348314606743</v>
      </c>
      <c r="X1258" s="119">
        <v>805.46280000000002</v>
      </c>
      <c r="Y1258" s="121">
        <v>149700</v>
      </c>
      <c r="Z1258" s="120">
        <f t="shared" si="480"/>
        <v>0.29301233118027009</v>
      </c>
      <c r="AA1258" s="120">
        <f t="shared" si="487"/>
        <v>2.4930123311802701</v>
      </c>
      <c r="AB1258" s="119">
        <v>805.46280000000002</v>
      </c>
      <c r="AC1258" s="121">
        <v>116800</v>
      </c>
      <c r="AD1258" s="120">
        <f t="shared" si="488"/>
        <v>0.33679354094579006</v>
      </c>
      <c r="AE1258" s="122">
        <f t="shared" si="489"/>
        <v>3.6367935409457899</v>
      </c>
      <c r="AF1258" s="119">
        <v>805.46280000000002</v>
      </c>
      <c r="AG1258" s="121">
        <v>162600</v>
      </c>
      <c r="AH1258" s="120">
        <f t="shared" si="490"/>
        <v>0.38213866039952998</v>
      </c>
      <c r="AI1258" s="120">
        <f t="shared" si="491"/>
        <v>4.7821386603995304</v>
      </c>
      <c r="AJ1258" s="119">
        <v>805.46280000000002</v>
      </c>
      <c r="AK1258" s="121">
        <v>194900</v>
      </c>
      <c r="AL1258" s="120">
        <f t="shared" si="481"/>
        <v>0.50768429278457927</v>
      </c>
      <c r="AM1258" s="122">
        <f t="shared" si="492"/>
        <v>6.007684292784579</v>
      </c>
      <c r="AN1258" s="33">
        <v>805.46280000000002</v>
      </c>
      <c r="AO1258" s="118">
        <v>212200</v>
      </c>
      <c r="AP1258" s="120">
        <f t="shared" si="493"/>
        <v>0.82793601248536874</v>
      </c>
      <c r="AQ1258" s="122">
        <f t="shared" si="494"/>
        <v>7.4279360124853682</v>
      </c>
      <c r="AR1258" s="119">
        <v>805.46280000000002</v>
      </c>
      <c r="AS1258" s="121">
        <v>284900</v>
      </c>
      <c r="AT1258" s="123">
        <f t="shared" si="495"/>
        <v>0.76958400864397625</v>
      </c>
      <c r="AU1258" s="122">
        <f t="shared" si="496"/>
        <v>8.4695840086439773</v>
      </c>
      <c r="AV1258" s="119">
        <v>805.46280000000002</v>
      </c>
      <c r="AW1258" s="121">
        <v>116800</v>
      </c>
      <c r="AX1258" s="120">
        <f t="shared" si="497"/>
        <v>0.74111675126903553</v>
      </c>
      <c r="AY1258" s="120">
        <f t="shared" si="498"/>
        <v>9.5411167512690369</v>
      </c>
      <c r="AZ1258" s="119">
        <v>805.46280000000002</v>
      </c>
      <c r="BA1258" s="118">
        <v>37700</v>
      </c>
      <c r="BB1258" s="120">
        <f t="shared" si="482"/>
        <v>0.1531897602600569</v>
      </c>
      <c r="BC1258" s="120">
        <f t="shared" si="499"/>
        <v>10.053189760260057</v>
      </c>
    </row>
    <row r="1259" spans="1:55" x14ac:dyDescent="0.3">
      <c r="A1259" s="119">
        <v>805.47519999999997</v>
      </c>
      <c r="B1259" s="118">
        <v>21350</v>
      </c>
      <c r="C1259" s="120">
        <f t="shared" si="475"/>
        <v>3.132795304475422E-2</v>
      </c>
      <c r="D1259" s="119">
        <v>805.47519999999997</v>
      </c>
      <c r="E1259" s="118">
        <v>21350</v>
      </c>
      <c r="F1259" s="120">
        <f t="shared" si="483"/>
        <v>3.132795304475422E-2</v>
      </c>
      <c r="G1259" s="119">
        <v>805.47519999999997</v>
      </c>
      <c r="H1259" s="118">
        <v>16950</v>
      </c>
      <c r="I1259" s="120">
        <f t="shared" si="476"/>
        <v>0.1099935107073329</v>
      </c>
      <c r="J1259" s="120">
        <f t="shared" si="484"/>
        <v>2.3099935107073333</v>
      </c>
      <c r="K1259" s="119">
        <v>805.47519999999997</v>
      </c>
      <c r="L1259" s="118">
        <v>62640</v>
      </c>
      <c r="M1259" s="120">
        <f t="shared" si="477"/>
        <v>0.1472496473906911</v>
      </c>
      <c r="N1259" s="120">
        <f t="shared" si="485"/>
        <v>1.2472496473906911</v>
      </c>
      <c r="Q1259" s="119">
        <v>805.47519999999997</v>
      </c>
      <c r="R1259" s="121">
        <v>43010</v>
      </c>
      <c r="S1259" s="120">
        <f t="shared" si="478"/>
        <v>0.21645697030699548</v>
      </c>
      <c r="T1259" s="119">
        <v>805.47519999999997</v>
      </c>
      <c r="U1259" s="121">
        <v>39460</v>
      </c>
      <c r="V1259" s="120">
        <f t="shared" si="479"/>
        <v>0.27710674157303372</v>
      </c>
      <c r="W1259" s="122">
        <f t="shared" si="486"/>
        <v>1.3771067415730338</v>
      </c>
      <c r="X1259" s="119">
        <v>805.47519999999997</v>
      </c>
      <c r="Y1259" s="121">
        <v>148400</v>
      </c>
      <c r="Z1259" s="120">
        <f t="shared" si="480"/>
        <v>0.29046780191818361</v>
      </c>
      <c r="AA1259" s="120">
        <f t="shared" si="487"/>
        <v>2.4904678019181836</v>
      </c>
      <c r="AB1259" s="119">
        <v>805.47519999999997</v>
      </c>
      <c r="AC1259" s="121">
        <v>116000</v>
      </c>
      <c r="AD1259" s="120">
        <f t="shared" si="488"/>
        <v>0.3344867358708189</v>
      </c>
      <c r="AE1259" s="122">
        <f t="shared" si="489"/>
        <v>3.6344867358708188</v>
      </c>
      <c r="AF1259" s="119">
        <v>805.47519999999997</v>
      </c>
      <c r="AG1259" s="121">
        <v>161900</v>
      </c>
      <c r="AH1259" s="120">
        <f t="shared" si="490"/>
        <v>0.38049353701527616</v>
      </c>
      <c r="AI1259" s="120">
        <f t="shared" si="491"/>
        <v>4.7804935370152766</v>
      </c>
      <c r="AJ1259" s="119">
        <v>805.47519999999997</v>
      </c>
      <c r="AK1259" s="121">
        <v>195200</v>
      </c>
      <c r="AL1259" s="120">
        <f t="shared" si="481"/>
        <v>0.50846574628809582</v>
      </c>
      <c r="AM1259" s="122">
        <f t="shared" si="492"/>
        <v>6.0084657462880955</v>
      </c>
      <c r="AN1259" s="33">
        <v>805.47519999999997</v>
      </c>
      <c r="AO1259" s="118">
        <v>214600</v>
      </c>
      <c r="AP1259" s="120">
        <f t="shared" si="493"/>
        <v>0.83730003901677719</v>
      </c>
      <c r="AQ1259" s="122">
        <f t="shared" si="494"/>
        <v>7.4373000390167769</v>
      </c>
      <c r="AR1259" s="119">
        <v>805.47519999999997</v>
      </c>
      <c r="AS1259" s="121">
        <v>288800</v>
      </c>
      <c r="AT1259" s="123">
        <f t="shared" si="495"/>
        <v>0.78011885467314968</v>
      </c>
      <c r="AU1259" s="122">
        <f t="shared" si="496"/>
        <v>8.4801188546731492</v>
      </c>
      <c r="AV1259" s="119">
        <v>805.47519999999997</v>
      </c>
      <c r="AW1259" s="121">
        <v>118500</v>
      </c>
      <c r="AX1259" s="120">
        <f t="shared" si="497"/>
        <v>0.75190355329949243</v>
      </c>
      <c r="AY1259" s="120">
        <f t="shared" si="498"/>
        <v>9.5519035532994927</v>
      </c>
      <c r="AZ1259" s="119">
        <v>805.47519999999997</v>
      </c>
      <c r="BA1259" s="118">
        <v>37810</v>
      </c>
      <c r="BB1259" s="120">
        <f t="shared" si="482"/>
        <v>0.15363673303535147</v>
      </c>
      <c r="BC1259" s="120">
        <f t="shared" si="499"/>
        <v>10.053636733035352</v>
      </c>
    </row>
    <row r="1260" spans="1:55" x14ac:dyDescent="0.3">
      <c r="A1260" s="119">
        <v>805.48760000000004</v>
      </c>
      <c r="B1260" s="118">
        <v>21270</v>
      </c>
      <c r="C1260" s="120">
        <f t="shared" si="475"/>
        <v>3.1210564930300808E-2</v>
      </c>
      <c r="D1260" s="119">
        <v>805.48760000000004</v>
      </c>
      <c r="E1260" s="118">
        <v>21270</v>
      </c>
      <c r="F1260" s="120">
        <f t="shared" si="483"/>
        <v>3.1210564930300808E-2</v>
      </c>
      <c r="G1260" s="119">
        <v>805.48760000000004</v>
      </c>
      <c r="H1260" s="118">
        <v>16990</v>
      </c>
      <c r="I1260" s="120">
        <f t="shared" si="476"/>
        <v>0.11025308241401688</v>
      </c>
      <c r="J1260" s="120">
        <f t="shared" si="484"/>
        <v>2.3102530824140173</v>
      </c>
      <c r="K1260" s="119">
        <v>805.48760000000004</v>
      </c>
      <c r="L1260" s="118">
        <v>61560</v>
      </c>
      <c r="M1260" s="120">
        <f t="shared" si="477"/>
        <v>0.14471086036671368</v>
      </c>
      <c r="N1260" s="120">
        <f t="shared" si="485"/>
        <v>1.2447108603667139</v>
      </c>
      <c r="Q1260" s="119">
        <v>805.48760000000004</v>
      </c>
      <c r="R1260" s="121">
        <v>42720</v>
      </c>
      <c r="S1260" s="120">
        <f t="shared" si="478"/>
        <v>0.21499748364368396</v>
      </c>
      <c r="T1260" s="119">
        <v>805.48760000000004</v>
      </c>
      <c r="U1260" s="121">
        <v>39080</v>
      </c>
      <c r="V1260" s="120">
        <f t="shared" si="479"/>
        <v>0.27443820224719101</v>
      </c>
      <c r="W1260" s="122">
        <f t="shared" si="486"/>
        <v>1.374438202247191</v>
      </c>
      <c r="X1260" s="119">
        <v>805.48760000000004</v>
      </c>
      <c r="Y1260" s="121">
        <v>147000</v>
      </c>
      <c r="Z1260" s="120">
        <f t="shared" si="480"/>
        <v>0.28772753963593656</v>
      </c>
      <c r="AA1260" s="120">
        <f t="shared" si="487"/>
        <v>2.4877275396359368</v>
      </c>
      <c r="AB1260" s="119">
        <v>805.48760000000004</v>
      </c>
      <c r="AC1260" s="121">
        <v>115200</v>
      </c>
      <c r="AD1260" s="120">
        <f t="shared" si="488"/>
        <v>0.33217993079584773</v>
      </c>
      <c r="AE1260" s="122">
        <f t="shared" si="489"/>
        <v>3.6321799307958473</v>
      </c>
      <c r="AF1260" s="119">
        <v>805.48760000000004</v>
      </c>
      <c r="AG1260" s="121">
        <v>161200</v>
      </c>
      <c r="AH1260" s="120">
        <f t="shared" si="490"/>
        <v>0.37884841363102234</v>
      </c>
      <c r="AI1260" s="120">
        <f t="shared" si="491"/>
        <v>4.7788484136310228</v>
      </c>
      <c r="AJ1260" s="119">
        <v>805.48760000000004</v>
      </c>
      <c r="AK1260" s="121">
        <v>195500</v>
      </c>
      <c r="AL1260" s="120">
        <f t="shared" si="481"/>
        <v>0.50924719979161237</v>
      </c>
      <c r="AM1260" s="122">
        <f t="shared" si="492"/>
        <v>6.0092471997916128</v>
      </c>
      <c r="AN1260" s="33">
        <v>805.48760000000004</v>
      </c>
      <c r="AO1260" s="118">
        <v>217100</v>
      </c>
      <c r="AP1260" s="120">
        <f t="shared" si="493"/>
        <v>0.8470542333203277</v>
      </c>
      <c r="AQ1260" s="122">
        <f t="shared" si="494"/>
        <v>7.4470542333203271</v>
      </c>
      <c r="AR1260" s="119">
        <v>805.48760000000004</v>
      </c>
      <c r="AS1260" s="121">
        <v>292600</v>
      </c>
      <c r="AT1260" s="123">
        <f t="shared" si="495"/>
        <v>0.79038357644516477</v>
      </c>
      <c r="AU1260" s="122">
        <f t="shared" si="496"/>
        <v>8.4903835764451649</v>
      </c>
      <c r="AV1260" s="119">
        <v>805.48760000000004</v>
      </c>
      <c r="AW1260" s="121">
        <v>120100</v>
      </c>
      <c r="AX1260" s="120">
        <f t="shared" si="497"/>
        <v>0.76205583756345174</v>
      </c>
      <c r="AY1260" s="120">
        <f t="shared" si="498"/>
        <v>9.5620558375634523</v>
      </c>
      <c r="AZ1260" s="119">
        <v>805.48760000000004</v>
      </c>
      <c r="BA1260" s="118">
        <v>37920</v>
      </c>
      <c r="BB1260" s="120">
        <f t="shared" si="482"/>
        <v>0.15408370581064607</v>
      </c>
      <c r="BC1260" s="120">
        <f t="shared" si="499"/>
        <v>10.054083705810646</v>
      </c>
    </row>
    <row r="1261" spans="1:55" x14ac:dyDescent="0.3">
      <c r="A1261" s="119">
        <v>805.5</v>
      </c>
      <c r="B1261" s="118">
        <v>21200</v>
      </c>
      <c r="C1261" s="120">
        <f t="shared" si="475"/>
        <v>3.1107850330154074E-2</v>
      </c>
      <c r="D1261" s="119">
        <v>805.5</v>
      </c>
      <c r="E1261" s="118">
        <v>21200</v>
      </c>
      <c r="F1261" s="120">
        <f t="shared" si="483"/>
        <v>3.1107850330154074E-2</v>
      </c>
      <c r="G1261" s="119">
        <v>805.5</v>
      </c>
      <c r="H1261" s="118">
        <v>17030</v>
      </c>
      <c r="I1261" s="120">
        <f t="shared" si="476"/>
        <v>0.11051265412070084</v>
      </c>
      <c r="J1261" s="120">
        <f t="shared" si="484"/>
        <v>2.3105126541207008</v>
      </c>
      <c r="K1261" s="119">
        <v>805.5</v>
      </c>
      <c r="L1261" s="118">
        <v>60510</v>
      </c>
      <c r="M1261" s="120">
        <f t="shared" si="477"/>
        <v>0.14224259520451341</v>
      </c>
      <c r="N1261" s="120">
        <f t="shared" si="485"/>
        <v>1.2422425952045135</v>
      </c>
      <c r="Q1261" s="119">
        <v>805.5</v>
      </c>
      <c r="R1261" s="121">
        <v>42430</v>
      </c>
      <c r="S1261" s="120">
        <f t="shared" si="478"/>
        <v>0.21353799698037243</v>
      </c>
      <c r="T1261" s="119">
        <v>805.5</v>
      </c>
      <c r="U1261" s="121">
        <v>38710</v>
      </c>
      <c r="V1261" s="120">
        <f t="shared" si="479"/>
        <v>0.27183988764044942</v>
      </c>
      <c r="W1261" s="122">
        <f t="shared" si="486"/>
        <v>1.3718398876404496</v>
      </c>
      <c r="X1261" s="119">
        <v>805.5</v>
      </c>
      <c r="Y1261" s="121">
        <v>145600</v>
      </c>
      <c r="Z1261" s="120">
        <f t="shared" si="480"/>
        <v>0.28498727735368956</v>
      </c>
      <c r="AA1261" s="120">
        <f t="shared" si="487"/>
        <v>2.4849872773536896</v>
      </c>
      <c r="AB1261" s="119">
        <v>805.5</v>
      </c>
      <c r="AC1261" s="121">
        <v>114300</v>
      </c>
      <c r="AD1261" s="120">
        <f t="shared" si="488"/>
        <v>0.32958477508650519</v>
      </c>
      <c r="AE1261" s="122">
        <f t="shared" si="489"/>
        <v>3.6295847750865051</v>
      </c>
      <c r="AF1261" s="119">
        <v>805.5</v>
      </c>
      <c r="AG1261" s="121">
        <v>160500</v>
      </c>
      <c r="AH1261" s="120">
        <f t="shared" si="490"/>
        <v>0.37720329024676852</v>
      </c>
      <c r="AI1261" s="120">
        <f t="shared" si="491"/>
        <v>4.7772032902467689</v>
      </c>
      <c r="AJ1261" s="119">
        <v>805.5</v>
      </c>
      <c r="AK1261" s="121">
        <v>195700</v>
      </c>
      <c r="AL1261" s="120">
        <f t="shared" si="481"/>
        <v>0.50976816879395681</v>
      </c>
      <c r="AM1261" s="122">
        <f t="shared" si="492"/>
        <v>6.0097681687939568</v>
      </c>
      <c r="AN1261" s="33">
        <v>805.5</v>
      </c>
      <c r="AO1261" s="118">
        <v>219500</v>
      </c>
      <c r="AP1261" s="120">
        <f t="shared" si="493"/>
        <v>0.85641825985173625</v>
      </c>
      <c r="AQ1261" s="122">
        <f t="shared" si="494"/>
        <v>7.4564182598517359</v>
      </c>
      <c r="AR1261" s="119">
        <v>805.5</v>
      </c>
      <c r="AS1261" s="121">
        <v>296500</v>
      </c>
      <c r="AT1261" s="123">
        <f t="shared" si="495"/>
        <v>0.8009184224743382</v>
      </c>
      <c r="AU1261" s="122">
        <f t="shared" si="496"/>
        <v>8.5009184224743386</v>
      </c>
      <c r="AV1261" s="119">
        <v>805.5</v>
      </c>
      <c r="AW1261" s="121">
        <v>121700</v>
      </c>
      <c r="AX1261" s="120">
        <f t="shared" si="497"/>
        <v>0.77220812182741116</v>
      </c>
      <c r="AY1261" s="120">
        <f t="shared" si="498"/>
        <v>9.572208121827412</v>
      </c>
      <c r="AZ1261" s="119">
        <v>805.5</v>
      </c>
      <c r="BA1261" s="118">
        <v>38050</v>
      </c>
      <c r="BB1261" s="120">
        <f t="shared" si="482"/>
        <v>0.15461194636326697</v>
      </c>
      <c r="BC1261" s="120">
        <f t="shared" si="499"/>
        <v>10.054611946363268</v>
      </c>
    </row>
    <row r="1262" spans="1:55" x14ac:dyDescent="0.3">
      <c r="A1262" s="119">
        <v>805.51250000000005</v>
      </c>
      <c r="B1262" s="118">
        <v>21140</v>
      </c>
      <c r="C1262" s="120">
        <f t="shared" si="475"/>
        <v>3.1019809244314012E-2</v>
      </c>
      <c r="D1262" s="119">
        <v>805.51250000000005</v>
      </c>
      <c r="E1262" s="118">
        <v>21140</v>
      </c>
      <c r="F1262" s="120">
        <f t="shared" si="483"/>
        <v>3.1019809244314012E-2</v>
      </c>
      <c r="G1262" s="119">
        <v>805.51250000000005</v>
      </c>
      <c r="H1262" s="118">
        <v>17070</v>
      </c>
      <c r="I1262" s="120">
        <f t="shared" si="476"/>
        <v>0.11077222582738482</v>
      </c>
      <c r="J1262" s="120">
        <f t="shared" si="484"/>
        <v>2.3107722258273848</v>
      </c>
      <c r="K1262" s="119">
        <v>805.51250000000005</v>
      </c>
      <c r="L1262" s="118">
        <v>59490</v>
      </c>
      <c r="M1262" s="120">
        <f t="shared" si="477"/>
        <v>0.13984485190409027</v>
      </c>
      <c r="N1262" s="120">
        <f t="shared" si="485"/>
        <v>1.2398448519040903</v>
      </c>
      <c r="Q1262" s="119">
        <v>805.51250000000005</v>
      </c>
      <c r="R1262" s="121">
        <v>42150</v>
      </c>
      <c r="S1262" s="120">
        <f t="shared" si="478"/>
        <v>0.21212883744338198</v>
      </c>
      <c r="T1262" s="119">
        <v>805.51250000000005</v>
      </c>
      <c r="U1262" s="121">
        <v>38330</v>
      </c>
      <c r="V1262" s="120">
        <f t="shared" si="479"/>
        <v>0.26917134831460676</v>
      </c>
      <c r="W1262" s="122">
        <f t="shared" si="486"/>
        <v>1.3691713483146069</v>
      </c>
      <c r="X1262" s="119">
        <v>805.51250000000005</v>
      </c>
      <c r="Y1262" s="121">
        <v>144200</v>
      </c>
      <c r="Z1262" s="120">
        <f t="shared" si="480"/>
        <v>0.28224701507144256</v>
      </c>
      <c r="AA1262" s="120">
        <f t="shared" si="487"/>
        <v>2.4822470150714429</v>
      </c>
      <c r="AB1262" s="119">
        <v>805.51250000000005</v>
      </c>
      <c r="AC1262" s="121">
        <v>113400</v>
      </c>
      <c r="AD1262" s="120">
        <f t="shared" si="488"/>
        <v>0.32698961937716264</v>
      </c>
      <c r="AE1262" s="122">
        <f t="shared" si="489"/>
        <v>3.6269896193771625</v>
      </c>
      <c r="AF1262" s="119">
        <v>805.51250000000005</v>
      </c>
      <c r="AG1262" s="121">
        <v>159700</v>
      </c>
      <c r="AH1262" s="120">
        <f t="shared" si="490"/>
        <v>0.3753231492361927</v>
      </c>
      <c r="AI1262" s="120">
        <f t="shared" si="491"/>
        <v>4.7753231492361934</v>
      </c>
      <c r="AJ1262" s="119">
        <v>805.51250000000005</v>
      </c>
      <c r="AK1262" s="121">
        <v>196000</v>
      </c>
      <c r="AL1262" s="120">
        <f t="shared" si="481"/>
        <v>0.51054962229747325</v>
      </c>
      <c r="AM1262" s="122">
        <f t="shared" si="492"/>
        <v>6.0105496222974732</v>
      </c>
      <c r="AN1262" s="33">
        <v>805.51250000000005</v>
      </c>
      <c r="AO1262" s="118">
        <v>221800</v>
      </c>
      <c r="AP1262" s="120">
        <f t="shared" si="493"/>
        <v>0.86539211861100274</v>
      </c>
      <c r="AQ1262" s="122">
        <f t="shared" si="494"/>
        <v>7.4653921186110024</v>
      </c>
      <c r="AR1262" s="119">
        <v>805.51250000000005</v>
      </c>
      <c r="AS1262" s="121">
        <v>300400</v>
      </c>
      <c r="AT1262" s="123">
        <f t="shared" si="495"/>
        <v>0.81145326850351163</v>
      </c>
      <c r="AU1262" s="122">
        <f t="shared" si="496"/>
        <v>8.5114532685035122</v>
      </c>
      <c r="AV1262" s="119">
        <v>805.51250000000005</v>
      </c>
      <c r="AW1262" s="121">
        <v>123400</v>
      </c>
      <c r="AX1262" s="120">
        <f t="shared" si="497"/>
        <v>0.78299492385786806</v>
      </c>
      <c r="AY1262" s="120">
        <f t="shared" si="498"/>
        <v>9.5829949238578696</v>
      </c>
      <c r="AZ1262" s="119">
        <v>805.51250000000005</v>
      </c>
      <c r="BA1262" s="118">
        <v>38190</v>
      </c>
      <c r="BB1262" s="120">
        <f t="shared" si="482"/>
        <v>0.15518082080455101</v>
      </c>
      <c r="BC1262" s="120">
        <f t="shared" si="499"/>
        <v>10.055180820804551</v>
      </c>
    </row>
    <row r="1263" spans="1:55" x14ac:dyDescent="0.3">
      <c r="A1263" s="119">
        <v>805.52480000000003</v>
      </c>
      <c r="B1263" s="118">
        <v>21090</v>
      </c>
      <c r="C1263" s="120">
        <f t="shared" si="475"/>
        <v>3.0946441672780631E-2</v>
      </c>
      <c r="D1263" s="119">
        <v>805.52480000000003</v>
      </c>
      <c r="E1263" s="118">
        <v>21090</v>
      </c>
      <c r="F1263" s="120">
        <f t="shared" si="483"/>
        <v>3.0946441672780631E-2</v>
      </c>
      <c r="G1263" s="119">
        <v>805.52480000000003</v>
      </c>
      <c r="H1263" s="118">
        <v>17110</v>
      </c>
      <c r="I1263" s="120">
        <f t="shared" si="476"/>
        <v>0.11103179753406879</v>
      </c>
      <c r="J1263" s="120">
        <f t="shared" si="484"/>
        <v>2.3110317975340688</v>
      </c>
      <c r="K1263" s="119">
        <v>805.52480000000003</v>
      </c>
      <c r="L1263" s="118">
        <v>58490</v>
      </c>
      <c r="M1263" s="120">
        <f t="shared" si="477"/>
        <v>0.13749412317818524</v>
      </c>
      <c r="N1263" s="120">
        <f t="shared" si="485"/>
        <v>1.2374941231781853</v>
      </c>
      <c r="Q1263" s="119">
        <v>805.52480000000003</v>
      </c>
      <c r="R1263" s="121">
        <v>41870</v>
      </c>
      <c r="S1263" s="120">
        <f t="shared" si="478"/>
        <v>0.21071967790639154</v>
      </c>
      <c r="T1263" s="119">
        <v>805.52480000000003</v>
      </c>
      <c r="U1263" s="121">
        <v>37960</v>
      </c>
      <c r="V1263" s="120">
        <f t="shared" si="479"/>
        <v>0.26657303370786517</v>
      </c>
      <c r="W1263" s="122">
        <f t="shared" si="486"/>
        <v>1.3665730337078652</v>
      </c>
      <c r="X1263" s="119">
        <v>805.52480000000003</v>
      </c>
      <c r="Y1263" s="121">
        <v>142800</v>
      </c>
      <c r="Z1263" s="120">
        <f t="shared" si="480"/>
        <v>0.27950675278919551</v>
      </c>
      <c r="AA1263" s="120">
        <f t="shared" si="487"/>
        <v>2.4795067527891956</v>
      </c>
      <c r="AB1263" s="119">
        <v>805.52480000000003</v>
      </c>
      <c r="AC1263" s="121">
        <v>112500</v>
      </c>
      <c r="AD1263" s="120">
        <f t="shared" si="488"/>
        <v>0.32439446366782004</v>
      </c>
      <c r="AE1263" s="122">
        <f t="shared" si="489"/>
        <v>3.6243944636678198</v>
      </c>
      <c r="AF1263" s="119">
        <v>805.52480000000003</v>
      </c>
      <c r="AG1263" s="121">
        <v>159000</v>
      </c>
      <c r="AH1263" s="120">
        <f t="shared" si="490"/>
        <v>0.37367802585193888</v>
      </c>
      <c r="AI1263" s="120">
        <f t="shared" si="491"/>
        <v>4.7736780258519396</v>
      </c>
      <c r="AJ1263" s="119">
        <v>805.52480000000003</v>
      </c>
      <c r="AK1263" s="121">
        <v>196200</v>
      </c>
      <c r="AL1263" s="120">
        <f t="shared" si="481"/>
        <v>0.51107059129981769</v>
      </c>
      <c r="AM1263" s="122">
        <f t="shared" si="492"/>
        <v>6.0110705912998181</v>
      </c>
      <c r="AN1263" s="33">
        <v>805.52480000000003</v>
      </c>
      <c r="AO1263" s="118">
        <v>224100</v>
      </c>
      <c r="AP1263" s="120">
        <f t="shared" si="493"/>
        <v>0.87436597737026922</v>
      </c>
      <c r="AQ1263" s="122">
        <f t="shared" si="494"/>
        <v>7.4743659773702689</v>
      </c>
      <c r="AR1263" s="119">
        <v>805.52480000000003</v>
      </c>
      <c r="AS1263" s="121">
        <v>304200</v>
      </c>
      <c r="AT1263" s="123">
        <f t="shared" si="495"/>
        <v>0.82171799027552672</v>
      </c>
      <c r="AU1263" s="122">
        <f t="shared" si="496"/>
        <v>8.5217179902755262</v>
      </c>
      <c r="AV1263" s="119">
        <v>805.52480000000003</v>
      </c>
      <c r="AW1263" s="121">
        <v>125000</v>
      </c>
      <c r="AX1263" s="120">
        <f t="shared" si="497"/>
        <v>0.79314720812182737</v>
      </c>
      <c r="AY1263" s="120">
        <f t="shared" si="498"/>
        <v>9.5931472081218274</v>
      </c>
      <c r="AZ1263" s="119">
        <v>805.52480000000003</v>
      </c>
      <c r="BA1263" s="118">
        <v>38340</v>
      </c>
      <c r="BB1263" s="120">
        <f t="shared" si="482"/>
        <v>0.15579032913449817</v>
      </c>
      <c r="BC1263" s="120">
        <f t="shared" si="499"/>
        <v>10.055790329134499</v>
      </c>
    </row>
    <row r="1264" spans="1:55" x14ac:dyDescent="0.3">
      <c r="A1264" s="119">
        <v>805.53729999999996</v>
      </c>
      <c r="B1264" s="118">
        <v>21050</v>
      </c>
      <c r="C1264" s="120">
        <f t="shared" si="475"/>
        <v>3.0887747615553924E-2</v>
      </c>
      <c r="D1264" s="119">
        <v>805.53729999999996</v>
      </c>
      <c r="E1264" s="118">
        <v>21050</v>
      </c>
      <c r="F1264" s="120">
        <f t="shared" si="483"/>
        <v>3.0887747615553924E-2</v>
      </c>
      <c r="G1264" s="119">
        <v>805.53729999999996</v>
      </c>
      <c r="H1264" s="118">
        <v>17140</v>
      </c>
      <c r="I1264" s="120">
        <f t="shared" si="476"/>
        <v>0.11122647631408177</v>
      </c>
      <c r="J1264" s="120">
        <f t="shared" si="484"/>
        <v>2.311226476314082</v>
      </c>
      <c r="K1264" s="119">
        <v>805.53729999999996</v>
      </c>
      <c r="L1264" s="118">
        <v>57530</v>
      </c>
      <c r="M1264" s="120">
        <f t="shared" si="477"/>
        <v>0.13523742360131641</v>
      </c>
      <c r="N1264" s="120">
        <f t="shared" si="485"/>
        <v>1.2352374236013164</v>
      </c>
      <c r="Q1264" s="119">
        <v>805.53729999999996</v>
      </c>
      <c r="R1264" s="121">
        <v>41590</v>
      </c>
      <c r="S1264" s="120">
        <f t="shared" si="478"/>
        <v>0.20931051836940109</v>
      </c>
      <c r="T1264" s="119">
        <v>805.53729999999996</v>
      </c>
      <c r="U1264" s="121">
        <v>37600</v>
      </c>
      <c r="V1264" s="120">
        <f t="shared" si="479"/>
        <v>0.2640449438202247</v>
      </c>
      <c r="W1264" s="122">
        <f t="shared" si="486"/>
        <v>1.3640449438202249</v>
      </c>
      <c r="X1264" s="119">
        <v>805.53729999999996</v>
      </c>
      <c r="Y1264" s="121">
        <v>141400</v>
      </c>
      <c r="Z1264" s="120">
        <f t="shared" si="480"/>
        <v>0.27676649050694851</v>
      </c>
      <c r="AA1264" s="120">
        <f t="shared" si="487"/>
        <v>2.4767664905069489</v>
      </c>
      <c r="AB1264" s="119">
        <v>805.53729999999996</v>
      </c>
      <c r="AC1264" s="121">
        <v>111600</v>
      </c>
      <c r="AD1264" s="120">
        <f t="shared" si="488"/>
        <v>0.3217993079584775</v>
      </c>
      <c r="AE1264" s="122">
        <f t="shared" si="489"/>
        <v>3.6217993079584772</v>
      </c>
      <c r="AF1264" s="119">
        <v>805.53729999999996</v>
      </c>
      <c r="AG1264" s="121">
        <v>158200</v>
      </c>
      <c r="AH1264" s="120">
        <f t="shared" si="490"/>
        <v>0.37179788484136311</v>
      </c>
      <c r="AI1264" s="120">
        <f t="shared" si="491"/>
        <v>4.7717978848413631</v>
      </c>
      <c r="AJ1264" s="119">
        <v>805.53729999999996</v>
      </c>
      <c r="AK1264" s="121">
        <v>196300</v>
      </c>
      <c r="AL1264" s="120">
        <f t="shared" si="481"/>
        <v>0.5113310758009898</v>
      </c>
      <c r="AM1264" s="122">
        <f t="shared" si="492"/>
        <v>6.0113310758009897</v>
      </c>
      <c r="AN1264" s="33">
        <v>805.53729999999996</v>
      </c>
      <c r="AO1264" s="118">
        <v>226400</v>
      </c>
      <c r="AP1264" s="120">
        <f t="shared" si="493"/>
        <v>0.8833398361295357</v>
      </c>
      <c r="AQ1264" s="122">
        <f t="shared" si="494"/>
        <v>7.4833398361295353</v>
      </c>
      <c r="AR1264" s="119">
        <v>805.53729999999996</v>
      </c>
      <c r="AS1264" s="121">
        <v>308100</v>
      </c>
      <c r="AT1264" s="123">
        <f t="shared" si="495"/>
        <v>0.83225283630470015</v>
      </c>
      <c r="AU1264" s="122">
        <f t="shared" si="496"/>
        <v>8.5322528363046999</v>
      </c>
      <c r="AV1264" s="119">
        <v>805.53729999999996</v>
      </c>
      <c r="AW1264" s="121">
        <v>126600</v>
      </c>
      <c r="AX1264" s="120">
        <f t="shared" si="497"/>
        <v>0.8032994923857868</v>
      </c>
      <c r="AY1264" s="120">
        <f t="shared" si="498"/>
        <v>9.6032994923857871</v>
      </c>
      <c r="AZ1264" s="119">
        <v>805.53729999999996</v>
      </c>
      <c r="BA1264" s="118">
        <v>38510</v>
      </c>
      <c r="BB1264" s="120">
        <f t="shared" si="482"/>
        <v>0.15648110524177164</v>
      </c>
      <c r="BC1264" s="120">
        <f t="shared" si="499"/>
        <v>10.056481105241772</v>
      </c>
    </row>
    <row r="1265" spans="1:55" x14ac:dyDescent="0.3">
      <c r="A1265" s="119">
        <v>805.54970000000003</v>
      </c>
      <c r="B1265" s="118">
        <v>21020</v>
      </c>
      <c r="C1265" s="120">
        <f t="shared" si="475"/>
        <v>3.0843727072633897E-2</v>
      </c>
      <c r="D1265" s="119">
        <v>805.54970000000003</v>
      </c>
      <c r="E1265" s="118">
        <v>21020</v>
      </c>
      <c r="F1265" s="120">
        <f t="shared" si="483"/>
        <v>3.0843727072633897E-2</v>
      </c>
      <c r="G1265" s="119">
        <v>805.54970000000003</v>
      </c>
      <c r="H1265" s="118">
        <v>17180</v>
      </c>
      <c r="I1265" s="120">
        <f t="shared" si="476"/>
        <v>0.11148604802076574</v>
      </c>
      <c r="J1265" s="120">
        <f t="shared" si="484"/>
        <v>2.311486048020766</v>
      </c>
      <c r="K1265" s="119">
        <v>805.54970000000003</v>
      </c>
      <c r="L1265" s="118">
        <v>56610</v>
      </c>
      <c r="M1265" s="120">
        <f t="shared" si="477"/>
        <v>0.13307475317348377</v>
      </c>
      <c r="N1265" s="120">
        <f t="shared" si="485"/>
        <v>1.2330747531734838</v>
      </c>
      <c r="Q1265" s="119">
        <v>805.54970000000003</v>
      </c>
      <c r="R1265" s="121">
        <v>41320</v>
      </c>
      <c r="S1265" s="120">
        <f t="shared" si="478"/>
        <v>0.20795168595873176</v>
      </c>
      <c r="T1265" s="119">
        <v>805.54970000000003</v>
      </c>
      <c r="U1265" s="121">
        <v>37240</v>
      </c>
      <c r="V1265" s="120">
        <f t="shared" si="479"/>
        <v>0.26151685393258428</v>
      </c>
      <c r="W1265" s="122">
        <f t="shared" si="486"/>
        <v>1.3615168539325844</v>
      </c>
      <c r="X1265" s="119">
        <v>805.54970000000003</v>
      </c>
      <c r="Y1265" s="121">
        <v>140000</v>
      </c>
      <c r="Z1265" s="120">
        <f t="shared" si="480"/>
        <v>0.27402622822470152</v>
      </c>
      <c r="AA1265" s="120">
        <f t="shared" si="487"/>
        <v>2.4740262282247016</v>
      </c>
      <c r="AB1265" s="119">
        <v>805.54970000000003</v>
      </c>
      <c r="AC1265" s="121">
        <v>110700</v>
      </c>
      <c r="AD1265" s="120">
        <f t="shared" si="488"/>
        <v>0.31920415224913495</v>
      </c>
      <c r="AE1265" s="122">
        <f t="shared" si="489"/>
        <v>3.6192041522491349</v>
      </c>
      <c r="AF1265" s="119">
        <v>805.54970000000003</v>
      </c>
      <c r="AG1265" s="121">
        <v>157400</v>
      </c>
      <c r="AH1265" s="120">
        <f t="shared" si="490"/>
        <v>0.36991774383078729</v>
      </c>
      <c r="AI1265" s="120">
        <f t="shared" si="491"/>
        <v>4.7699177438307876</v>
      </c>
      <c r="AJ1265" s="119">
        <v>805.54970000000003</v>
      </c>
      <c r="AK1265" s="121">
        <v>196500</v>
      </c>
      <c r="AL1265" s="120">
        <f t="shared" si="481"/>
        <v>0.51185204480333424</v>
      </c>
      <c r="AM1265" s="122">
        <f t="shared" si="492"/>
        <v>6.0118520448033346</v>
      </c>
      <c r="AN1265" s="33">
        <v>805.54970000000003</v>
      </c>
      <c r="AO1265" s="118">
        <v>228600</v>
      </c>
      <c r="AP1265" s="120">
        <f t="shared" si="493"/>
        <v>0.89192352711666012</v>
      </c>
      <c r="AQ1265" s="122">
        <f t="shared" si="494"/>
        <v>7.4919235271166595</v>
      </c>
      <c r="AR1265" s="119">
        <v>805.54970000000003</v>
      </c>
      <c r="AS1265" s="121">
        <v>311900</v>
      </c>
      <c r="AT1265" s="123">
        <f t="shared" si="495"/>
        <v>0.84251755807671525</v>
      </c>
      <c r="AU1265" s="122">
        <f t="shared" si="496"/>
        <v>8.5425175580767156</v>
      </c>
      <c r="AV1265" s="119">
        <v>805.54970000000003</v>
      </c>
      <c r="AW1265" s="121">
        <v>128200</v>
      </c>
      <c r="AX1265" s="120">
        <f t="shared" si="497"/>
        <v>0.81345177664974622</v>
      </c>
      <c r="AY1265" s="120">
        <f t="shared" si="498"/>
        <v>9.6134517766497467</v>
      </c>
      <c r="AZ1265" s="119">
        <v>805.54970000000003</v>
      </c>
      <c r="BA1265" s="118">
        <v>38700</v>
      </c>
      <c r="BB1265" s="120">
        <f t="shared" si="482"/>
        <v>0.15725314912637139</v>
      </c>
      <c r="BC1265" s="120">
        <f t="shared" si="499"/>
        <v>10.057253149126371</v>
      </c>
    </row>
    <row r="1266" spans="1:55" x14ac:dyDescent="0.3">
      <c r="A1266" s="119">
        <v>805.56209999999999</v>
      </c>
      <c r="B1266" s="118">
        <v>21000</v>
      </c>
      <c r="C1266" s="120">
        <f t="shared" si="475"/>
        <v>3.0814380044020543E-2</v>
      </c>
      <c r="D1266" s="119">
        <v>805.56209999999999</v>
      </c>
      <c r="E1266" s="118">
        <v>21000</v>
      </c>
      <c r="F1266" s="120">
        <f t="shared" si="483"/>
        <v>3.0814380044020543E-2</v>
      </c>
      <c r="G1266" s="119">
        <v>805.56209999999999</v>
      </c>
      <c r="H1266" s="118">
        <v>17210</v>
      </c>
      <c r="I1266" s="120">
        <f t="shared" si="476"/>
        <v>0.11168072680077872</v>
      </c>
      <c r="J1266" s="120">
        <f t="shared" si="484"/>
        <v>2.3116807268007791</v>
      </c>
      <c r="K1266" s="119">
        <v>805.56209999999999</v>
      </c>
      <c r="L1266" s="118">
        <v>55730</v>
      </c>
      <c r="M1266" s="120">
        <f t="shared" si="477"/>
        <v>0.13100611189468736</v>
      </c>
      <c r="N1266" s="120">
        <f t="shared" si="485"/>
        <v>1.2310061118946876</v>
      </c>
      <c r="Q1266" s="119">
        <v>805.56209999999999</v>
      </c>
      <c r="R1266" s="121">
        <v>41060</v>
      </c>
      <c r="S1266" s="120">
        <f t="shared" si="478"/>
        <v>0.2066431806743835</v>
      </c>
      <c r="T1266" s="119">
        <v>805.56209999999999</v>
      </c>
      <c r="U1266" s="121">
        <v>36900</v>
      </c>
      <c r="V1266" s="120">
        <f t="shared" si="479"/>
        <v>0.25912921348314605</v>
      </c>
      <c r="W1266" s="122">
        <f t="shared" si="486"/>
        <v>1.3591292134831461</v>
      </c>
      <c r="X1266" s="119">
        <v>805.56209999999999</v>
      </c>
      <c r="Y1266" s="121">
        <v>138700</v>
      </c>
      <c r="Z1266" s="120">
        <f t="shared" si="480"/>
        <v>0.27148169896261498</v>
      </c>
      <c r="AA1266" s="120">
        <f t="shared" si="487"/>
        <v>2.4714816989626152</v>
      </c>
      <c r="AB1266" s="119">
        <v>805.56209999999999</v>
      </c>
      <c r="AC1266" s="121">
        <v>109800</v>
      </c>
      <c r="AD1266" s="120">
        <f t="shared" si="488"/>
        <v>0.31660899653979241</v>
      </c>
      <c r="AE1266" s="122">
        <f t="shared" si="489"/>
        <v>3.6166089965397923</v>
      </c>
      <c r="AF1266" s="119">
        <v>805.56209999999999</v>
      </c>
      <c r="AG1266" s="121">
        <v>156600</v>
      </c>
      <c r="AH1266" s="120">
        <f t="shared" si="490"/>
        <v>0.36803760282021153</v>
      </c>
      <c r="AI1266" s="120">
        <f t="shared" si="491"/>
        <v>4.7680376028202121</v>
      </c>
      <c r="AJ1266" s="119">
        <v>805.56209999999999</v>
      </c>
      <c r="AK1266" s="121">
        <v>196600</v>
      </c>
      <c r="AL1266" s="120">
        <f t="shared" si="481"/>
        <v>0.51211252930450635</v>
      </c>
      <c r="AM1266" s="122">
        <f t="shared" si="492"/>
        <v>6.0121125293045061</v>
      </c>
      <c r="AN1266" s="33">
        <v>805.56209999999999</v>
      </c>
      <c r="AO1266" s="118">
        <v>230800</v>
      </c>
      <c r="AP1266" s="120">
        <f t="shared" si="493"/>
        <v>0.90050721810378465</v>
      </c>
      <c r="AQ1266" s="122">
        <f t="shared" si="494"/>
        <v>7.5005072181037846</v>
      </c>
      <c r="AR1266" s="119">
        <v>805.56209999999999</v>
      </c>
      <c r="AS1266" s="121">
        <v>315700</v>
      </c>
      <c r="AT1266" s="123">
        <f t="shared" si="495"/>
        <v>0.85278227984873045</v>
      </c>
      <c r="AU1266" s="122">
        <f t="shared" si="496"/>
        <v>8.5527822798487314</v>
      </c>
      <c r="AV1266" s="119">
        <v>805.56209999999999</v>
      </c>
      <c r="AW1266" s="121">
        <v>129700</v>
      </c>
      <c r="AX1266" s="120">
        <f t="shared" si="497"/>
        <v>0.82296954314720816</v>
      </c>
      <c r="AY1266" s="120">
        <f t="shared" si="498"/>
        <v>9.6229695431472084</v>
      </c>
      <c r="AZ1266" s="119">
        <v>805.56209999999999</v>
      </c>
      <c r="BA1266" s="118">
        <v>38900</v>
      </c>
      <c r="BB1266" s="120">
        <f t="shared" si="482"/>
        <v>0.1580658268996343</v>
      </c>
      <c r="BC1266" s="120">
        <f t="shared" si="499"/>
        <v>10.058065826899634</v>
      </c>
    </row>
    <row r="1267" spans="1:55" x14ac:dyDescent="0.3">
      <c r="A1267" s="119">
        <v>805.57449999999994</v>
      </c>
      <c r="B1267" s="118">
        <v>21000</v>
      </c>
      <c r="C1267" s="120">
        <f t="shared" si="475"/>
        <v>3.0814380044020543E-2</v>
      </c>
      <c r="D1267" s="119">
        <v>805.57449999999994</v>
      </c>
      <c r="E1267" s="118">
        <v>21000</v>
      </c>
      <c r="F1267" s="120">
        <f t="shared" si="483"/>
        <v>3.0814380044020543E-2</v>
      </c>
      <c r="G1267" s="119">
        <v>805.57449999999994</v>
      </c>
      <c r="H1267" s="118">
        <v>17240</v>
      </c>
      <c r="I1267" s="120">
        <f t="shared" si="476"/>
        <v>0.11187540558079169</v>
      </c>
      <c r="J1267" s="120">
        <f t="shared" si="484"/>
        <v>2.3118754055807917</v>
      </c>
      <c r="K1267" s="119">
        <v>805.57449999999994</v>
      </c>
      <c r="L1267" s="118">
        <v>54900</v>
      </c>
      <c r="M1267" s="120">
        <f t="shared" si="477"/>
        <v>0.12905500705218617</v>
      </c>
      <c r="N1267" s="120">
        <f t="shared" si="485"/>
        <v>1.2290550070521862</v>
      </c>
      <c r="Q1267" s="119">
        <v>805.57449999999994</v>
      </c>
      <c r="R1267" s="121">
        <v>40800</v>
      </c>
      <c r="S1267" s="120">
        <f t="shared" si="478"/>
        <v>0.20533467539003522</v>
      </c>
      <c r="T1267" s="119">
        <v>805.57449999999994</v>
      </c>
      <c r="U1267" s="121">
        <v>36560</v>
      </c>
      <c r="V1267" s="120">
        <f t="shared" si="479"/>
        <v>0.25674157303370787</v>
      </c>
      <c r="W1267" s="122">
        <f t="shared" si="486"/>
        <v>1.356741573033708</v>
      </c>
      <c r="X1267" s="119">
        <v>805.57449999999994</v>
      </c>
      <c r="Y1267" s="121">
        <v>137300</v>
      </c>
      <c r="Z1267" s="120">
        <f t="shared" si="480"/>
        <v>0.26874143668036798</v>
      </c>
      <c r="AA1267" s="120">
        <f t="shared" si="487"/>
        <v>2.4687414366803679</v>
      </c>
      <c r="AB1267" s="119">
        <v>805.57449999999994</v>
      </c>
      <c r="AC1267" s="121">
        <v>108800</v>
      </c>
      <c r="AD1267" s="120">
        <f t="shared" si="488"/>
        <v>0.31372549019607843</v>
      </c>
      <c r="AE1267" s="122">
        <f t="shared" si="489"/>
        <v>3.613725490196078</v>
      </c>
      <c r="AF1267" s="119">
        <v>805.57449999999994</v>
      </c>
      <c r="AG1267" s="121">
        <v>155900</v>
      </c>
      <c r="AH1267" s="120">
        <f t="shared" si="490"/>
        <v>0.36639247943595771</v>
      </c>
      <c r="AI1267" s="120">
        <f t="shared" si="491"/>
        <v>4.7663924794359582</v>
      </c>
      <c r="AJ1267" s="119">
        <v>805.57449999999994</v>
      </c>
      <c r="AK1267" s="121">
        <v>196700</v>
      </c>
      <c r="AL1267" s="120">
        <f t="shared" si="481"/>
        <v>0.51237301380567857</v>
      </c>
      <c r="AM1267" s="122">
        <f t="shared" si="492"/>
        <v>6.0123730138056786</v>
      </c>
      <c r="AN1267" s="33">
        <v>805.57449999999994</v>
      </c>
      <c r="AO1267" s="118">
        <v>232900</v>
      </c>
      <c r="AP1267" s="120">
        <f t="shared" si="493"/>
        <v>0.9087007413187671</v>
      </c>
      <c r="AQ1267" s="122">
        <f t="shared" si="494"/>
        <v>7.5087007413187665</v>
      </c>
      <c r="AR1267" s="119">
        <v>805.57449999999994</v>
      </c>
      <c r="AS1267" s="121">
        <v>319400</v>
      </c>
      <c r="AT1267" s="123">
        <f t="shared" si="495"/>
        <v>0.86277687736358721</v>
      </c>
      <c r="AU1267" s="122">
        <f t="shared" si="496"/>
        <v>8.5627768773635875</v>
      </c>
      <c r="AV1267" s="119">
        <v>805.57449999999994</v>
      </c>
      <c r="AW1267" s="121">
        <v>131300</v>
      </c>
      <c r="AX1267" s="120">
        <f t="shared" si="497"/>
        <v>0.83312182741116747</v>
      </c>
      <c r="AY1267" s="120">
        <f t="shared" si="498"/>
        <v>9.6331218274111681</v>
      </c>
      <c r="AZ1267" s="119">
        <v>805.57449999999994</v>
      </c>
      <c r="BA1267" s="118">
        <v>39120</v>
      </c>
      <c r="BB1267" s="120">
        <f t="shared" si="482"/>
        <v>0.1589597724502235</v>
      </c>
      <c r="BC1267" s="120">
        <f t="shared" si="499"/>
        <v>10.058959772450224</v>
      </c>
    </row>
    <row r="1268" spans="1:55" x14ac:dyDescent="0.3">
      <c r="A1268" s="119">
        <v>805.58690000000001</v>
      </c>
      <c r="B1268" s="118">
        <v>21020</v>
      </c>
      <c r="C1268" s="120">
        <f t="shared" si="475"/>
        <v>3.0843727072633897E-2</v>
      </c>
      <c r="D1268" s="119">
        <v>805.58690000000001</v>
      </c>
      <c r="E1268" s="118">
        <v>21020</v>
      </c>
      <c r="F1268" s="120">
        <f t="shared" si="483"/>
        <v>3.0843727072633897E-2</v>
      </c>
      <c r="G1268" s="119">
        <v>805.58690000000001</v>
      </c>
      <c r="H1268" s="118">
        <v>17280</v>
      </c>
      <c r="I1268" s="120">
        <f t="shared" si="476"/>
        <v>0.11213497728747567</v>
      </c>
      <c r="J1268" s="120">
        <f t="shared" si="484"/>
        <v>2.3121349772874757</v>
      </c>
      <c r="K1268" s="119">
        <v>805.58690000000001</v>
      </c>
      <c r="L1268" s="118">
        <v>54130</v>
      </c>
      <c r="M1268" s="120">
        <f t="shared" si="477"/>
        <v>0.12724494593323932</v>
      </c>
      <c r="N1268" s="120">
        <f t="shared" si="485"/>
        <v>1.2272449459332395</v>
      </c>
      <c r="Q1268" s="119">
        <v>805.58690000000001</v>
      </c>
      <c r="R1268" s="121">
        <v>40570</v>
      </c>
      <c r="S1268" s="120">
        <f t="shared" si="478"/>
        <v>0.20417715148465024</v>
      </c>
      <c r="T1268" s="119">
        <v>805.58690000000001</v>
      </c>
      <c r="U1268" s="121">
        <v>36250</v>
      </c>
      <c r="V1268" s="120">
        <f t="shared" si="479"/>
        <v>0.25456460674157305</v>
      </c>
      <c r="W1268" s="122">
        <f t="shared" si="486"/>
        <v>1.3545646067415731</v>
      </c>
      <c r="X1268" s="119">
        <v>805.58690000000001</v>
      </c>
      <c r="Y1268" s="121">
        <v>136000</v>
      </c>
      <c r="Z1268" s="120">
        <f t="shared" si="480"/>
        <v>0.26619690741828145</v>
      </c>
      <c r="AA1268" s="120">
        <f t="shared" si="487"/>
        <v>2.4661969074182815</v>
      </c>
      <c r="AB1268" s="119">
        <v>805.58690000000001</v>
      </c>
      <c r="AC1268" s="121">
        <v>107900</v>
      </c>
      <c r="AD1268" s="120">
        <f t="shared" si="488"/>
        <v>0.31113033448673588</v>
      </c>
      <c r="AE1268" s="122">
        <f t="shared" si="489"/>
        <v>3.6111303344867358</v>
      </c>
      <c r="AF1268" s="119">
        <v>805.58690000000001</v>
      </c>
      <c r="AG1268" s="121">
        <v>155100</v>
      </c>
      <c r="AH1268" s="120">
        <f t="shared" si="490"/>
        <v>0.36451233842538189</v>
      </c>
      <c r="AI1268" s="120">
        <f t="shared" si="491"/>
        <v>4.7645123384253818</v>
      </c>
      <c r="AJ1268" s="119">
        <v>805.58690000000001</v>
      </c>
      <c r="AK1268" s="121">
        <v>196800</v>
      </c>
      <c r="AL1268" s="120">
        <f t="shared" si="481"/>
        <v>0.51263349830685079</v>
      </c>
      <c r="AM1268" s="122">
        <f t="shared" si="492"/>
        <v>6.012633498306851</v>
      </c>
      <c r="AN1268" s="33">
        <v>805.58690000000001</v>
      </c>
      <c r="AO1268" s="118">
        <v>234900</v>
      </c>
      <c r="AP1268" s="120">
        <f t="shared" si="493"/>
        <v>0.91650409676160749</v>
      </c>
      <c r="AQ1268" s="122">
        <f t="shared" si="494"/>
        <v>7.516504096761607</v>
      </c>
      <c r="AR1268" s="119">
        <v>805.58690000000001</v>
      </c>
      <c r="AS1268" s="121">
        <v>323100</v>
      </c>
      <c r="AT1268" s="123">
        <f t="shared" si="495"/>
        <v>0.87277147487844409</v>
      </c>
      <c r="AU1268" s="122">
        <f t="shared" si="496"/>
        <v>8.5727714748784436</v>
      </c>
      <c r="AV1268" s="119">
        <v>805.58690000000001</v>
      </c>
      <c r="AW1268" s="121">
        <v>132800</v>
      </c>
      <c r="AX1268" s="120">
        <f t="shared" si="497"/>
        <v>0.84263959390862941</v>
      </c>
      <c r="AY1268" s="120">
        <f t="shared" si="498"/>
        <v>9.6426395939086298</v>
      </c>
      <c r="AZ1268" s="119">
        <v>805.58690000000001</v>
      </c>
      <c r="BA1268" s="118">
        <v>39350</v>
      </c>
      <c r="BB1268" s="120">
        <f t="shared" si="482"/>
        <v>0.15989435188947582</v>
      </c>
      <c r="BC1268" s="120">
        <f t="shared" si="499"/>
        <v>10.059894351889476</v>
      </c>
    </row>
    <row r="1269" spans="1:55" x14ac:dyDescent="0.3">
      <c r="A1269" s="119">
        <v>805.59939999999995</v>
      </c>
      <c r="B1269" s="118">
        <v>21050</v>
      </c>
      <c r="C1269" s="120">
        <f t="shared" si="475"/>
        <v>3.0887747615553924E-2</v>
      </c>
      <c r="D1269" s="119">
        <v>805.59939999999995</v>
      </c>
      <c r="E1269" s="118">
        <v>21050</v>
      </c>
      <c r="F1269" s="120">
        <f t="shared" si="483"/>
        <v>3.0887747615553924E-2</v>
      </c>
      <c r="G1269" s="119">
        <v>805.59939999999995</v>
      </c>
      <c r="H1269" s="118">
        <v>17310</v>
      </c>
      <c r="I1269" s="120">
        <f t="shared" si="476"/>
        <v>0.11232965606748864</v>
      </c>
      <c r="J1269" s="120">
        <f t="shared" si="484"/>
        <v>2.3123296560674889</v>
      </c>
      <c r="K1269" s="119">
        <v>805.59939999999995</v>
      </c>
      <c r="L1269" s="118">
        <v>53420</v>
      </c>
      <c r="M1269" s="120">
        <f t="shared" si="477"/>
        <v>0.12557592853784674</v>
      </c>
      <c r="N1269" s="120">
        <f t="shared" si="485"/>
        <v>1.2255759285378469</v>
      </c>
      <c r="Q1269" s="119">
        <v>805.59939999999995</v>
      </c>
      <c r="R1269" s="121">
        <v>40340</v>
      </c>
      <c r="S1269" s="120">
        <f t="shared" si="478"/>
        <v>0.20301962757926523</v>
      </c>
      <c r="T1269" s="119">
        <v>805.59939999999995</v>
      </c>
      <c r="U1269" s="121">
        <v>35940</v>
      </c>
      <c r="V1269" s="120">
        <f t="shared" si="479"/>
        <v>0.25238764044943818</v>
      </c>
      <c r="W1269" s="122">
        <f t="shared" si="486"/>
        <v>1.3523876404494382</v>
      </c>
      <c r="X1269" s="119">
        <v>805.59939999999995</v>
      </c>
      <c r="Y1269" s="121">
        <v>134700</v>
      </c>
      <c r="Z1269" s="120">
        <f t="shared" si="480"/>
        <v>0.26365237815619497</v>
      </c>
      <c r="AA1269" s="120">
        <f t="shared" si="487"/>
        <v>2.463652378156195</v>
      </c>
      <c r="AB1269" s="119">
        <v>805.59939999999995</v>
      </c>
      <c r="AC1269" s="121">
        <v>107000</v>
      </c>
      <c r="AD1269" s="120">
        <f t="shared" si="488"/>
        <v>0.30853517877739334</v>
      </c>
      <c r="AE1269" s="122">
        <f t="shared" si="489"/>
        <v>3.6085351787773932</v>
      </c>
      <c r="AF1269" s="119">
        <v>805.59939999999995</v>
      </c>
      <c r="AG1269" s="121">
        <v>154400</v>
      </c>
      <c r="AH1269" s="120">
        <f t="shared" si="490"/>
        <v>0.36286721504112807</v>
      </c>
      <c r="AI1269" s="120">
        <f t="shared" si="491"/>
        <v>4.762867215041128</v>
      </c>
      <c r="AJ1269" s="119">
        <v>805.59939999999995</v>
      </c>
      <c r="AK1269" s="121">
        <v>196900</v>
      </c>
      <c r="AL1269" s="120">
        <f t="shared" si="481"/>
        <v>0.5128939828080229</v>
      </c>
      <c r="AM1269" s="122">
        <f t="shared" si="492"/>
        <v>6.0128939828080226</v>
      </c>
      <c r="AN1269" s="33">
        <v>805.59939999999995</v>
      </c>
      <c r="AO1269" s="118">
        <v>236900</v>
      </c>
      <c r="AP1269" s="120">
        <f t="shared" si="493"/>
        <v>0.92430745220444788</v>
      </c>
      <c r="AQ1269" s="122">
        <f t="shared" si="494"/>
        <v>7.5243074522044475</v>
      </c>
      <c r="AR1269" s="119">
        <v>805.59939999999995</v>
      </c>
      <c r="AS1269" s="121">
        <v>326700</v>
      </c>
      <c r="AT1269" s="123">
        <f t="shared" si="495"/>
        <v>0.88249594813614263</v>
      </c>
      <c r="AU1269" s="122">
        <f t="shared" si="496"/>
        <v>8.5824959481361436</v>
      </c>
      <c r="AV1269" s="119">
        <v>805.59939999999995</v>
      </c>
      <c r="AW1269" s="121">
        <v>134300</v>
      </c>
      <c r="AX1269" s="120">
        <f t="shared" si="497"/>
        <v>0.85215736040609136</v>
      </c>
      <c r="AY1269" s="120">
        <f t="shared" si="498"/>
        <v>9.6521573604060915</v>
      </c>
      <c r="AZ1269" s="119">
        <v>805.59939999999995</v>
      </c>
      <c r="BA1269" s="118">
        <v>39600</v>
      </c>
      <c r="BB1269" s="120">
        <f t="shared" si="482"/>
        <v>0.16091019910605445</v>
      </c>
      <c r="BC1269" s="120">
        <f t="shared" si="499"/>
        <v>10.060910199106054</v>
      </c>
    </row>
    <row r="1270" spans="1:55" x14ac:dyDescent="0.3">
      <c r="A1270" s="119">
        <v>805.61180000000002</v>
      </c>
      <c r="B1270" s="118">
        <v>21100</v>
      </c>
      <c r="C1270" s="120">
        <f t="shared" si="475"/>
        <v>3.0961115187087308E-2</v>
      </c>
      <c r="D1270" s="119">
        <v>805.61180000000002</v>
      </c>
      <c r="E1270" s="118">
        <v>21100</v>
      </c>
      <c r="F1270" s="120">
        <f t="shared" si="483"/>
        <v>3.0961115187087308E-2</v>
      </c>
      <c r="G1270" s="119">
        <v>805.61180000000002</v>
      </c>
      <c r="H1270" s="118">
        <v>17340</v>
      </c>
      <c r="I1270" s="120">
        <f t="shared" si="476"/>
        <v>0.11252433484750163</v>
      </c>
      <c r="J1270" s="120">
        <f t="shared" si="484"/>
        <v>2.312524334847502</v>
      </c>
      <c r="K1270" s="119">
        <v>805.61180000000002</v>
      </c>
      <c r="L1270" s="118">
        <v>52770</v>
      </c>
      <c r="M1270" s="120">
        <f t="shared" si="477"/>
        <v>0.12404795486600846</v>
      </c>
      <c r="N1270" s="120">
        <f t="shared" si="485"/>
        <v>1.2240479548660086</v>
      </c>
      <c r="Q1270" s="119">
        <v>805.61180000000002</v>
      </c>
      <c r="R1270" s="121">
        <v>40140</v>
      </c>
      <c r="S1270" s="120">
        <f t="shared" si="478"/>
        <v>0.20201308505284349</v>
      </c>
      <c r="T1270" s="119">
        <v>805.61180000000002</v>
      </c>
      <c r="U1270" s="121">
        <v>35660</v>
      </c>
      <c r="V1270" s="120">
        <f t="shared" si="479"/>
        <v>0.25042134831460672</v>
      </c>
      <c r="W1270" s="122">
        <f t="shared" si="486"/>
        <v>1.3504213483146068</v>
      </c>
      <c r="X1270" s="119">
        <v>805.61180000000002</v>
      </c>
      <c r="Y1270" s="121">
        <v>133500</v>
      </c>
      <c r="Z1270" s="120">
        <f t="shared" si="480"/>
        <v>0.26130358191426895</v>
      </c>
      <c r="AA1270" s="120">
        <f t="shared" si="487"/>
        <v>2.4613035819142692</v>
      </c>
      <c r="AB1270" s="119">
        <v>805.61180000000002</v>
      </c>
      <c r="AC1270" s="121">
        <v>106100</v>
      </c>
      <c r="AD1270" s="120">
        <f t="shared" si="488"/>
        <v>0.30594002306805074</v>
      </c>
      <c r="AE1270" s="122">
        <f t="shared" si="489"/>
        <v>3.6059400230680505</v>
      </c>
      <c r="AF1270" s="119">
        <v>805.61180000000002</v>
      </c>
      <c r="AG1270" s="121">
        <v>153600</v>
      </c>
      <c r="AH1270" s="120">
        <f t="shared" si="490"/>
        <v>0.3609870740305523</v>
      </c>
      <c r="AI1270" s="120">
        <f t="shared" si="491"/>
        <v>4.7609870740305524</v>
      </c>
      <c r="AJ1270" s="119">
        <v>805.61180000000002</v>
      </c>
      <c r="AK1270" s="121">
        <v>197000</v>
      </c>
      <c r="AL1270" s="120">
        <f t="shared" si="481"/>
        <v>0.51315446730919512</v>
      </c>
      <c r="AM1270" s="122">
        <f t="shared" si="492"/>
        <v>6.013154467309195</v>
      </c>
      <c r="AN1270" s="33">
        <v>805.61180000000002</v>
      </c>
      <c r="AO1270" s="118">
        <v>238800</v>
      </c>
      <c r="AP1270" s="120">
        <f t="shared" si="493"/>
        <v>0.93172063987514631</v>
      </c>
      <c r="AQ1270" s="122">
        <f t="shared" si="494"/>
        <v>7.5317206398751457</v>
      </c>
      <c r="AR1270" s="119">
        <v>805.61180000000002</v>
      </c>
      <c r="AS1270" s="121">
        <v>330200</v>
      </c>
      <c r="AT1270" s="123">
        <f t="shared" si="495"/>
        <v>0.89195029713668283</v>
      </c>
      <c r="AU1270" s="122">
        <f t="shared" si="496"/>
        <v>8.5919502971366839</v>
      </c>
      <c r="AV1270" s="119">
        <v>805.61180000000002</v>
      </c>
      <c r="AW1270" s="121">
        <v>135800</v>
      </c>
      <c r="AX1270" s="120">
        <f t="shared" si="497"/>
        <v>0.8616751269035533</v>
      </c>
      <c r="AY1270" s="120">
        <f t="shared" si="498"/>
        <v>9.6616751269035532</v>
      </c>
      <c r="AZ1270" s="119">
        <v>805.61180000000002</v>
      </c>
      <c r="BA1270" s="118">
        <v>39870</v>
      </c>
      <c r="BB1270" s="120">
        <f t="shared" si="482"/>
        <v>0.16200731409995936</v>
      </c>
      <c r="BC1270" s="120">
        <f t="shared" si="499"/>
        <v>10.06200731409996</v>
      </c>
    </row>
    <row r="1271" spans="1:55" x14ac:dyDescent="0.3">
      <c r="A1271" s="119">
        <v>805.62419999999997</v>
      </c>
      <c r="B1271" s="118">
        <v>21180</v>
      </c>
      <c r="C1271" s="120">
        <f t="shared" si="475"/>
        <v>3.107850330154072E-2</v>
      </c>
      <c r="D1271" s="119">
        <v>805.62419999999997</v>
      </c>
      <c r="E1271" s="118">
        <v>21180</v>
      </c>
      <c r="F1271" s="120">
        <f t="shared" si="483"/>
        <v>3.107850330154072E-2</v>
      </c>
      <c r="G1271" s="119">
        <v>805.62419999999997</v>
      </c>
      <c r="H1271" s="118">
        <v>17380</v>
      </c>
      <c r="I1271" s="120">
        <f t="shared" si="476"/>
        <v>0.11278390655418559</v>
      </c>
      <c r="J1271" s="120">
        <f t="shared" si="484"/>
        <v>2.312783906554186</v>
      </c>
      <c r="K1271" s="119">
        <v>805.62419999999997</v>
      </c>
      <c r="L1271" s="118">
        <v>52180</v>
      </c>
      <c r="M1271" s="120">
        <f t="shared" si="477"/>
        <v>0.1226610249177245</v>
      </c>
      <c r="N1271" s="120">
        <f t="shared" si="485"/>
        <v>1.2226610249177245</v>
      </c>
      <c r="Q1271" s="119">
        <v>805.62419999999997</v>
      </c>
      <c r="R1271" s="121">
        <v>39950</v>
      </c>
      <c r="S1271" s="120">
        <f t="shared" si="478"/>
        <v>0.20105686965274283</v>
      </c>
      <c r="T1271" s="119">
        <v>805.62419999999997</v>
      </c>
      <c r="U1271" s="121">
        <v>35390</v>
      </c>
      <c r="V1271" s="120">
        <f t="shared" si="479"/>
        <v>0.24852528089887641</v>
      </c>
      <c r="W1271" s="122">
        <f t="shared" si="486"/>
        <v>1.3485252808988766</v>
      </c>
      <c r="X1271" s="119">
        <v>805.62419999999997</v>
      </c>
      <c r="Y1271" s="121">
        <v>132300</v>
      </c>
      <c r="Z1271" s="120">
        <f t="shared" si="480"/>
        <v>0.25895478567234292</v>
      </c>
      <c r="AA1271" s="120">
        <f t="shared" si="487"/>
        <v>2.458954785672343</v>
      </c>
      <c r="AB1271" s="119">
        <v>805.62419999999997</v>
      </c>
      <c r="AC1271" s="121">
        <v>105300</v>
      </c>
      <c r="AD1271" s="120">
        <f t="shared" si="488"/>
        <v>0.30363321799307957</v>
      </c>
      <c r="AE1271" s="122">
        <f t="shared" si="489"/>
        <v>3.6036332179930795</v>
      </c>
      <c r="AF1271" s="119">
        <v>805.62419999999997</v>
      </c>
      <c r="AG1271" s="121">
        <v>152900</v>
      </c>
      <c r="AH1271" s="120">
        <f t="shared" si="490"/>
        <v>0.35934195064629848</v>
      </c>
      <c r="AI1271" s="120">
        <f t="shared" si="491"/>
        <v>4.7593419506462986</v>
      </c>
      <c r="AJ1271" s="119">
        <v>805.62419999999997</v>
      </c>
      <c r="AK1271" s="121">
        <v>197000</v>
      </c>
      <c r="AL1271" s="120">
        <f t="shared" si="481"/>
        <v>0.51315446730919512</v>
      </c>
      <c r="AM1271" s="122">
        <f t="shared" si="492"/>
        <v>6.013154467309195</v>
      </c>
      <c r="AN1271" s="33">
        <v>805.62419999999997</v>
      </c>
      <c r="AO1271" s="118">
        <v>240600</v>
      </c>
      <c r="AP1271" s="120">
        <f t="shared" si="493"/>
        <v>0.93874365977370267</v>
      </c>
      <c r="AQ1271" s="122">
        <f t="shared" si="494"/>
        <v>7.5387436597737025</v>
      </c>
      <c r="AR1271" s="119">
        <v>805.62419999999997</v>
      </c>
      <c r="AS1271" s="121">
        <v>333600</v>
      </c>
      <c r="AT1271" s="123">
        <f t="shared" si="495"/>
        <v>0.90113452188006482</v>
      </c>
      <c r="AU1271" s="122">
        <f t="shared" si="496"/>
        <v>8.6011345218800646</v>
      </c>
      <c r="AV1271" s="119">
        <v>805.62419999999997</v>
      </c>
      <c r="AW1271" s="121">
        <v>137300</v>
      </c>
      <c r="AX1271" s="120">
        <f t="shared" si="497"/>
        <v>0.87119289340101524</v>
      </c>
      <c r="AY1271" s="120">
        <f t="shared" si="498"/>
        <v>9.6711928934010167</v>
      </c>
      <c r="AZ1271" s="119">
        <v>805.62419999999997</v>
      </c>
      <c r="BA1271" s="118">
        <v>40160</v>
      </c>
      <c r="BB1271" s="120">
        <f t="shared" si="482"/>
        <v>0.16318569687119058</v>
      </c>
      <c r="BC1271" s="120">
        <f t="shared" si="499"/>
        <v>10.063185696871191</v>
      </c>
    </row>
    <row r="1272" spans="1:55" x14ac:dyDescent="0.3">
      <c r="A1272" s="119">
        <v>805.63660000000004</v>
      </c>
      <c r="B1272" s="118">
        <v>21270</v>
      </c>
      <c r="C1272" s="120">
        <f t="shared" si="475"/>
        <v>3.1210564930300808E-2</v>
      </c>
      <c r="D1272" s="119">
        <v>805.63660000000004</v>
      </c>
      <c r="E1272" s="118">
        <v>21270</v>
      </c>
      <c r="F1272" s="120">
        <f t="shared" si="483"/>
        <v>3.1210564930300808E-2</v>
      </c>
      <c r="G1272" s="119">
        <v>805.63660000000004</v>
      </c>
      <c r="H1272" s="118">
        <v>17420</v>
      </c>
      <c r="I1272" s="120">
        <f t="shared" si="476"/>
        <v>0.11304347826086956</v>
      </c>
      <c r="J1272" s="120">
        <f t="shared" si="484"/>
        <v>2.3130434782608695</v>
      </c>
      <c r="K1272" s="119">
        <v>805.63660000000004</v>
      </c>
      <c r="L1272" s="118">
        <v>51670</v>
      </c>
      <c r="M1272" s="120">
        <f t="shared" si="477"/>
        <v>0.12146215326751293</v>
      </c>
      <c r="N1272" s="120">
        <f t="shared" si="485"/>
        <v>1.221462153267513</v>
      </c>
      <c r="Q1272" s="119">
        <v>805.63660000000004</v>
      </c>
      <c r="R1272" s="121">
        <v>39780</v>
      </c>
      <c r="S1272" s="120">
        <f t="shared" si="478"/>
        <v>0.20020130850528434</v>
      </c>
      <c r="T1272" s="119">
        <v>805.63660000000004</v>
      </c>
      <c r="U1272" s="121">
        <v>35140</v>
      </c>
      <c r="V1272" s="120">
        <f t="shared" si="479"/>
        <v>0.2467696629213483</v>
      </c>
      <c r="W1272" s="122">
        <f t="shared" si="486"/>
        <v>1.3467696629213484</v>
      </c>
      <c r="X1272" s="119">
        <v>805.63660000000004</v>
      </c>
      <c r="Y1272" s="121">
        <v>131200</v>
      </c>
      <c r="Z1272" s="120">
        <f t="shared" si="480"/>
        <v>0.25680172245057742</v>
      </c>
      <c r="AA1272" s="120">
        <f t="shared" si="487"/>
        <v>2.4568017224505776</v>
      </c>
      <c r="AB1272" s="119">
        <v>805.63660000000004</v>
      </c>
      <c r="AC1272" s="121">
        <v>104500</v>
      </c>
      <c r="AD1272" s="120">
        <f t="shared" si="488"/>
        <v>0.30132641291810841</v>
      </c>
      <c r="AE1272" s="122">
        <f t="shared" si="489"/>
        <v>3.6013264129181084</v>
      </c>
      <c r="AF1272" s="119">
        <v>805.63660000000004</v>
      </c>
      <c r="AG1272" s="121">
        <v>152100</v>
      </c>
      <c r="AH1272" s="120">
        <f t="shared" si="490"/>
        <v>0.35746180963572266</v>
      </c>
      <c r="AI1272" s="120">
        <f t="shared" si="491"/>
        <v>4.7574618096357231</v>
      </c>
      <c r="AJ1272" s="119">
        <v>805.63660000000004</v>
      </c>
      <c r="AK1272" s="121">
        <v>197100</v>
      </c>
      <c r="AL1272" s="120">
        <f t="shared" si="481"/>
        <v>0.51341495181036734</v>
      </c>
      <c r="AM1272" s="122">
        <f t="shared" si="492"/>
        <v>6.0134149518103674</v>
      </c>
      <c r="AN1272" s="33">
        <v>805.63660000000004</v>
      </c>
      <c r="AO1272" s="118">
        <v>242400</v>
      </c>
      <c r="AP1272" s="120">
        <f t="shared" si="493"/>
        <v>0.94576667967225903</v>
      </c>
      <c r="AQ1272" s="122">
        <f t="shared" si="494"/>
        <v>7.5457666796722584</v>
      </c>
      <c r="AR1272" s="119">
        <v>805.63660000000004</v>
      </c>
      <c r="AS1272" s="121">
        <v>336900</v>
      </c>
      <c r="AT1272" s="123">
        <f t="shared" si="495"/>
        <v>0.91004862236628847</v>
      </c>
      <c r="AU1272" s="122">
        <f t="shared" si="496"/>
        <v>8.6100486223662891</v>
      </c>
      <c r="AV1272" s="119">
        <v>805.63660000000004</v>
      </c>
      <c r="AW1272" s="121">
        <v>138700</v>
      </c>
      <c r="AX1272" s="120">
        <f t="shared" si="497"/>
        <v>0.88007614213197971</v>
      </c>
      <c r="AY1272" s="120">
        <f t="shared" si="498"/>
        <v>9.6800761421319805</v>
      </c>
      <c r="AZ1272" s="119">
        <v>805.63660000000004</v>
      </c>
      <c r="BA1272" s="118">
        <v>40450</v>
      </c>
      <c r="BB1272" s="120">
        <f t="shared" si="482"/>
        <v>0.16436407964242178</v>
      </c>
      <c r="BC1272" s="120">
        <f t="shared" si="499"/>
        <v>10.064364079642422</v>
      </c>
    </row>
    <row r="1273" spans="1:55" x14ac:dyDescent="0.3">
      <c r="A1273" s="119">
        <v>805.649</v>
      </c>
      <c r="B1273" s="118">
        <v>21380</v>
      </c>
      <c r="C1273" s="120">
        <f t="shared" si="475"/>
        <v>3.1371973587674247E-2</v>
      </c>
      <c r="D1273" s="119">
        <v>805.649</v>
      </c>
      <c r="E1273" s="118">
        <v>21380</v>
      </c>
      <c r="F1273" s="120">
        <f t="shared" si="483"/>
        <v>3.1371973587674247E-2</v>
      </c>
      <c r="G1273" s="119">
        <v>805.649</v>
      </c>
      <c r="H1273" s="118">
        <v>17460</v>
      </c>
      <c r="I1273" s="120">
        <f t="shared" si="476"/>
        <v>0.11330304996755354</v>
      </c>
      <c r="J1273" s="120">
        <f t="shared" si="484"/>
        <v>2.3133030499675535</v>
      </c>
      <c r="K1273" s="119">
        <v>805.649</v>
      </c>
      <c r="L1273" s="118">
        <v>51220</v>
      </c>
      <c r="M1273" s="120">
        <f t="shared" si="477"/>
        <v>0.12040432534085567</v>
      </c>
      <c r="N1273" s="120">
        <f t="shared" si="485"/>
        <v>1.2204043253408559</v>
      </c>
      <c r="Q1273" s="119">
        <v>805.649</v>
      </c>
      <c r="R1273" s="121">
        <v>39640</v>
      </c>
      <c r="S1273" s="120">
        <f t="shared" si="478"/>
        <v>0.19949672873678914</v>
      </c>
      <c r="T1273" s="119">
        <v>805.649</v>
      </c>
      <c r="U1273" s="121">
        <v>34910</v>
      </c>
      <c r="V1273" s="120">
        <f t="shared" si="479"/>
        <v>0.24515449438202247</v>
      </c>
      <c r="W1273" s="122">
        <f t="shared" si="486"/>
        <v>1.3451544943820226</v>
      </c>
      <c r="X1273" s="119">
        <v>805.649</v>
      </c>
      <c r="Y1273" s="121">
        <v>130200</v>
      </c>
      <c r="Z1273" s="120">
        <f t="shared" si="480"/>
        <v>0.25484439224897243</v>
      </c>
      <c r="AA1273" s="120">
        <f t="shared" si="487"/>
        <v>2.4548443922489724</v>
      </c>
      <c r="AB1273" s="119">
        <v>805.649</v>
      </c>
      <c r="AC1273" s="121">
        <v>103700</v>
      </c>
      <c r="AD1273" s="120">
        <f t="shared" si="488"/>
        <v>0.29901960784313725</v>
      </c>
      <c r="AE1273" s="122">
        <f t="shared" si="489"/>
        <v>3.5990196078431369</v>
      </c>
      <c r="AF1273" s="119">
        <v>805.649</v>
      </c>
      <c r="AG1273" s="121">
        <v>151400</v>
      </c>
      <c r="AH1273" s="120">
        <f t="shared" si="490"/>
        <v>0.35581668625146884</v>
      </c>
      <c r="AI1273" s="120">
        <f t="shared" si="491"/>
        <v>4.7558166862514692</v>
      </c>
      <c r="AJ1273" s="119">
        <v>805.649</v>
      </c>
      <c r="AK1273" s="121">
        <v>197100</v>
      </c>
      <c r="AL1273" s="120">
        <f t="shared" si="481"/>
        <v>0.51341495181036734</v>
      </c>
      <c r="AM1273" s="122">
        <f t="shared" si="492"/>
        <v>6.0134149518103674</v>
      </c>
      <c r="AN1273" s="33">
        <v>805.649</v>
      </c>
      <c r="AO1273" s="118">
        <v>244000</v>
      </c>
      <c r="AP1273" s="120">
        <f t="shared" si="493"/>
        <v>0.95200936402653136</v>
      </c>
      <c r="AQ1273" s="122">
        <f t="shared" si="494"/>
        <v>7.5520093640265307</v>
      </c>
      <c r="AR1273" s="119">
        <v>805.649</v>
      </c>
      <c r="AS1273" s="121">
        <v>340100</v>
      </c>
      <c r="AT1273" s="123">
        <f t="shared" si="495"/>
        <v>0.9186925985953539</v>
      </c>
      <c r="AU1273" s="122">
        <f t="shared" si="496"/>
        <v>8.618692598595354</v>
      </c>
      <c r="AV1273" s="119">
        <v>805.649</v>
      </c>
      <c r="AW1273" s="121">
        <v>140100</v>
      </c>
      <c r="AX1273" s="120">
        <f t="shared" si="497"/>
        <v>0.88895939086294418</v>
      </c>
      <c r="AY1273" s="120">
        <f t="shared" si="498"/>
        <v>9.6889593908629443</v>
      </c>
      <c r="AZ1273" s="119">
        <v>805.649</v>
      </c>
      <c r="BA1273" s="118">
        <v>40760</v>
      </c>
      <c r="BB1273" s="120">
        <f t="shared" si="482"/>
        <v>0.16562373019097928</v>
      </c>
      <c r="BC1273" s="120">
        <f t="shared" si="499"/>
        <v>10.06562373019098</v>
      </c>
    </row>
    <row r="1274" spans="1:55" x14ac:dyDescent="0.3">
      <c r="A1274" s="119">
        <v>805.66139999999996</v>
      </c>
      <c r="B1274" s="118">
        <v>21510</v>
      </c>
      <c r="C1274" s="120">
        <f t="shared" si="475"/>
        <v>3.1562729273661043E-2</v>
      </c>
      <c r="D1274" s="119">
        <v>805.66139999999996</v>
      </c>
      <c r="E1274" s="118">
        <v>21510</v>
      </c>
      <c r="F1274" s="120">
        <f t="shared" si="483"/>
        <v>3.1562729273661043E-2</v>
      </c>
      <c r="G1274" s="119">
        <v>805.66139999999996</v>
      </c>
      <c r="H1274" s="118">
        <v>17500</v>
      </c>
      <c r="I1274" s="120">
        <f t="shared" si="476"/>
        <v>0.1135626216742375</v>
      </c>
      <c r="J1274" s="120">
        <f t="shared" si="484"/>
        <v>2.3135626216742375</v>
      </c>
      <c r="K1274" s="119">
        <v>805.66139999999996</v>
      </c>
      <c r="L1274" s="118">
        <v>50860</v>
      </c>
      <c r="M1274" s="120">
        <f t="shared" si="477"/>
        <v>0.11955806299952985</v>
      </c>
      <c r="N1274" s="120">
        <f t="shared" si="485"/>
        <v>1.21955806299953</v>
      </c>
      <c r="Q1274" s="119">
        <v>805.66139999999996</v>
      </c>
      <c r="R1274" s="121">
        <v>39530</v>
      </c>
      <c r="S1274" s="120">
        <f t="shared" si="478"/>
        <v>0.19894313034725716</v>
      </c>
      <c r="T1274" s="119">
        <v>805.66139999999996</v>
      </c>
      <c r="U1274" s="121">
        <v>34690</v>
      </c>
      <c r="V1274" s="120">
        <f t="shared" si="479"/>
        <v>0.24360955056179776</v>
      </c>
      <c r="W1274" s="122">
        <f t="shared" si="486"/>
        <v>1.3436095505617978</v>
      </c>
      <c r="X1274" s="119">
        <v>805.66139999999996</v>
      </c>
      <c r="Y1274" s="121">
        <v>129200</v>
      </c>
      <c r="Z1274" s="120">
        <f t="shared" si="480"/>
        <v>0.25288706204736738</v>
      </c>
      <c r="AA1274" s="120">
        <f t="shared" si="487"/>
        <v>2.4528870620473677</v>
      </c>
      <c r="AB1274" s="119">
        <v>805.66139999999996</v>
      </c>
      <c r="AC1274" s="121">
        <v>103000</v>
      </c>
      <c r="AD1274" s="120">
        <f t="shared" si="488"/>
        <v>0.29700115340253747</v>
      </c>
      <c r="AE1274" s="122">
        <f t="shared" si="489"/>
        <v>3.5970011534025375</v>
      </c>
      <c r="AF1274" s="119">
        <v>805.66139999999996</v>
      </c>
      <c r="AG1274" s="121">
        <v>150700</v>
      </c>
      <c r="AH1274" s="120">
        <f t="shared" si="490"/>
        <v>0.35417156286721502</v>
      </c>
      <c r="AI1274" s="120">
        <f t="shared" si="491"/>
        <v>4.7541715628672154</v>
      </c>
      <c r="AJ1274" s="119">
        <v>805.66139999999996</v>
      </c>
      <c r="AK1274" s="121">
        <v>197200</v>
      </c>
      <c r="AL1274" s="120">
        <f t="shared" si="481"/>
        <v>0.51367543631153945</v>
      </c>
      <c r="AM1274" s="122">
        <f t="shared" si="492"/>
        <v>6.013675436311539</v>
      </c>
      <c r="AN1274" s="33">
        <v>805.66139999999996</v>
      </c>
      <c r="AO1274" s="118">
        <v>245600</v>
      </c>
      <c r="AP1274" s="120">
        <f t="shared" si="493"/>
        <v>0.9582520483808038</v>
      </c>
      <c r="AQ1274" s="122">
        <f t="shared" si="494"/>
        <v>7.5582520483808038</v>
      </c>
      <c r="AR1274" s="119">
        <v>805.66139999999996</v>
      </c>
      <c r="AS1274" s="121">
        <v>343200</v>
      </c>
      <c r="AT1274" s="123">
        <f t="shared" si="495"/>
        <v>0.92706645056726089</v>
      </c>
      <c r="AU1274" s="122">
        <f t="shared" si="496"/>
        <v>8.627066450567261</v>
      </c>
      <c r="AV1274" s="119">
        <v>805.66139999999996</v>
      </c>
      <c r="AW1274" s="121">
        <v>141500</v>
      </c>
      <c r="AX1274" s="120">
        <f t="shared" si="497"/>
        <v>0.89784263959390864</v>
      </c>
      <c r="AY1274" s="120">
        <f t="shared" si="498"/>
        <v>9.6978426395939099</v>
      </c>
      <c r="AZ1274" s="119">
        <v>805.66139999999996</v>
      </c>
      <c r="BA1274" s="118">
        <v>41090</v>
      </c>
      <c r="BB1274" s="120">
        <f t="shared" si="482"/>
        <v>0.16696464851686307</v>
      </c>
      <c r="BC1274" s="120">
        <f t="shared" si="499"/>
        <v>10.066964648516864</v>
      </c>
    </row>
    <row r="1275" spans="1:55" x14ac:dyDescent="0.3">
      <c r="A1275" s="119">
        <v>805.6739</v>
      </c>
      <c r="B1275" s="118">
        <v>21650</v>
      </c>
      <c r="C1275" s="120">
        <f t="shared" si="475"/>
        <v>3.1768158473954512E-2</v>
      </c>
      <c r="D1275" s="119">
        <v>805.6739</v>
      </c>
      <c r="E1275" s="118">
        <v>21650</v>
      </c>
      <c r="F1275" s="120">
        <f t="shared" si="483"/>
        <v>3.1768158473954512E-2</v>
      </c>
      <c r="G1275" s="119">
        <v>805.6739</v>
      </c>
      <c r="H1275" s="118">
        <v>17550</v>
      </c>
      <c r="I1275" s="120">
        <f t="shared" si="476"/>
        <v>0.11388708630759248</v>
      </c>
      <c r="J1275" s="120">
        <f t="shared" si="484"/>
        <v>2.3138870863075924</v>
      </c>
      <c r="K1275" s="119">
        <v>805.6739</v>
      </c>
      <c r="L1275" s="118">
        <v>50570</v>
      </c>
      <c r="M1275" s="120">
        <f t="shared" si="477"/>
        <v>0.1188763516690174</v>
      </c>
      <c r="N1275" s="120">
        <f t="shared" si="485"/>
        <v>1.2188763516690175</v>
      </c>
      <c r="Q1275" s="119">
        <v>805.6739</v>
      </c>
      <c r="R1275" s="121">
        <v>39440</v>
      </c>
      <c r="S1275" s="120">
        <f t="shared" si="478"/>
        <v>0.19849018621036738</v>
      </c>
      <c r="T1275" s="119">
        <v>805.6739</v>
      </c>
      <c r="U1275" s="121">
        <v>34500</v>
      </c>
      <c r="V1275" s="120">
        <f t="shared" si="479"/>
        <v>0.2422752808988764</v>
      </c>
      <c r="W1275" s="122">
        <f t="shared" si="486"/>
        <v>1.3422752808988765</v>
      </c>
      <c r="X1275" s="119">
        <v>805.6739</v>
      </c>
      <c r="Y1275" s="121">
        <v>128300</v>
      </c>
      <c r="Z1275" s="120">
        <f t="shared" si="480"/>
        <v>0.25112546486592285</v>
      </c>
      <c r="AA1275" s="120">
        <f t="shared" si="487"/>
        <v>2.4511254648659229</v>
      </c>
      <c r="AB1275" s="119">
        <v>805.6739</v>
      </c>
      <c r="AC1275" s="121">
        <v>102300</v>
      </c>
      <c r="AD1275" s="120">
        <f t="shared" si="488"/>
        <v>0.29498269896193774</v>
      </c>
      <c r="AE1275" s="122">
        <f t="shared" si="489"/>
        <v>3.5949826989619376</v>
      </c>
      <c r="AF1275" s="119">
        <v>805.6739</v>
      </c>
      <c r="AG1275" s="121">
        <v>150100</v>
      </c>
      <c r="AH1275" s="120">
        <f t="shared" si="490"/>
        <v>0.35276145710928319</v>
      </c>
      <c r="AI1275" s="120">
        <f t="shared" si="491"/>
        <v>4.7527614571092833</v>
      </c>
      <c r="AJ1275" s="119">
        <v>805.6739</v>
      </c>
      <c r="AK1275" s="121">
        <v>197300</v>
      </c>
      <c r="AL1275" s="120">
        <f t="shared" si="481"/>
        <v>0.51393592081271167</v>
      </c>
      <c r="AM1275" s="122">
        <f t="shared" si="492"/>
        <v>6.0139359208127114</v>
      </c>
      <c r="AN1275" s="33">
        <v>805.6739</v>
      </c>
      <c r="AO1275" s="118">
        <v>247100</v>
      </c>
      <c r="AP1275" s="120">
        <f t="shared" si="493"/>
        <v>0.96410456496293406</v>
      </c>
      <c r="AQ1275" s="122">
        <f t="shared" si="494"/>
        <v>7.5641045649629337</v>
      </c>
      <c r="AR1275" s="119">
        <v>805.6739</v>
      </c>
      <c r="AS1275" s="121">
        <v>346100</v>
      </c>
      <c r="AT1275" s="123">
        <f t="shared" si="495"/>
        <v>0.93490005402485143</v>
      </c>
      <c r="AU1275" s="122">
        <f t="shared" si="496"/>
        <v>8.6349000540248522</v>
      </c>
      <c r="AV1275" s="119">
        <v>805.6739</v>
      </c>
      <c r="AW1275" s="121">
        <v>142800</v>
      </c>
      <c r="AX1275" s="120">
        <f t="shared" si="497"/>
        <v>0.90609137055837563</v>
      </c>
      <c r="AY1275" s="120">
        <f t="shared" si="498"/>
        <v>9.7060913705583758</v>
      </c>
      <c r="AZ1275" s="119">
        <v>805.6739</v>
      </c>
      <c r="BA1275" s="118">
        <v>41420</v>
      </c>
      <c r="BB1275" s="120">
        <f t="shared" si="482"/>
        <v>0.16830556684274686</v>
      </c>
      <c r="BC1275" s="120">
        <f t="shared" si="499"/>
        <v>10.068305566842747</v>
      </c>
    </row>
    <row r="1276" spans="1:55" x14ac:dyDescent="0.3">
      <c r="A1276" s="119">
        <v>805.68629999999996</v>
      </c>
      <c r="B1276" s="118">
        <v>21820</v>
      </c>
      <c r="C1276" s="120">
        <f t="shared" si="475"/>
        <v>3.2017608217168009E-2</v>
      </c>
      <c r="D1276" s="119">
        <v>805.68629999999996</v>
      </c>
      <c r="E1276" s="118">
        <v>21820</v>
      </c>
      <c r="F1276" s="120">
        <f t="shared" si="483"/>
        <v>3.2017608217168009E-2</v>
      </c>
      <c r="G1276" s="119">
        <v>805.68629999999996</v>
      </c>
      <c r="H1276" s="118">
        <v>17600</v>
      </c>
      <c r="I1276" s="120">
        <f t="shared" si="476"/>
        <v>0.11421155094094744</v>
      </c>
      <c r="J1276" s="120">
        <f t="shared" si="484"/>
        <v>2.3142115509409478</v>
      </c>
      <c r="K1276" s="119">
        <v>805.68629999999996</v>
      </c>
      <c r="L1276" s="118">
        <v>50350</v>
      </c>
      <c r="M1276" s="120">
        <f t="shared" si="477"/>
        <v>0.11835919134931829</v>
      </c>
      <c r="N1276" s="120">
        <f t="shared" si="485"/>
        <v>1.2183591913493184</v>
      </c>
      <c r="Q1276" s="119">
        <v>805.68629999999996</v>
      </c>
      <c r="R1276" s="121">
        <v>39380</v>
      </c>
      <c r="S1276" s="120">
        <f t="shared" si="478"/>
        <v>0.19818822345244086</v>
      </c>
      <c r="T1276" s="119">
        <v>805.68629999999996</v>
      </c>
      <c r="U1276" s="121">
        <v>34320</v>
      </c>
      <c r="V1276" s="120">
        <f t="shared" si="479"/>
        <v>0.24101123595505619</v>
      </c>
      <c r="W1276" s="122">
        <f t="shared" si="486"/>
        <v>1.3410112359550563</v>
      </c>
      <c r="X1276" s="119">
        <v>805.68629999999996</v>
      </c>
      <c r="Y1276" s="121">
        <v>127500</v>
      </c>
      <c r="Z1276" s="120">
        <f t="shared" si="480"/>
        <v>0.24955960070463887</v>
      </c>
      <c r="AA1276" s="120">
        <f t="shared" si="487"/>
        <v>2.4495596007046392</v>
      </c>
      <c r="AB1276" s="119">
        <v>805.68629999999996</v>
      </c>
      <c r="AC1276" s="121">
        <v>101700</v>
      </c>
      <c r="AD1276" s="120">
        <f t="shared" si="488"/>
        <v>0.29325259515570934</v>
      </c>
      <c r="AE1276" s="122">
        <f t="shared" si="489"/>
        <v>3.5932525951557093</v>
      </c>
      <c r="AF1276" s="119">
        <v>805.68629999999996</v>
      </c>
      <c r="AG1276" s="121">
        <v>149400</v>
      </c>
      <c r="AH1276" s="120">
        <f t="shared" si="490"/>
        <v>0.35111633372502937</v>
      </c>
      <c r="AI1276" s="120">
        <f t="shared" si="491"/>
        <v>4.7511163337250295</v>
      </c>
      <c r="AJ1276" s="119">
        <v>805.68629999999996</v>
      </c>
      <c r="AK1276" s="121">
        <v>197300</v>
      </c>
      <c r="AL1276" s="120">
        <f t="shared" si="481"/>
        <v>0.51393592081271167</v>
      </c>
      <c r="AM1276" s="122">
        <f t="shared" si="492"/>
        <v>6.0139359208127114</v>
      </c>
      <c r="AN1276" s="33">
        <v>805.68629999999996</v>
      </c>
      <c r="AO1276" s="118">
        <v>248400</v>
      </c>
      <c r="AP1276" s="120">
        <f t="shared" si="493"/>
        <v>0.9691767460007803</v>
      </c>
      <c r="AQ1276" s="122">
        <f t="shared" si="494"/>
        <v>7.5691767460007799</v>
      </c>
      <c r="AR1276" s="119">
        <v>805.68629999999996</v>
      </c>
      <c r="AS1276" s="121">
        <v>348900</v>
      </c>
      <c r="AT1276" s="123">
        <f t="shared" si="495"/>
        <v>0.94246353322528365</v>
      </c>
      <c r="AU1276" s="122">
        <f t="shared" si="496"/>
        <v>8.6424635332252837</v>
      </c>
      <c r="AV1276" s="119">
        <v>805.68629999999996</v>
      </c>
      <c r="AW1276" s="121">
        <v>144100</v>
      </c>
      <c r="AX1276" s="120">
        <f t="shared" si="497"/>
        <v>0.91434010152284262</v>
      </c>
      <c r="AY1276" s="120">
        <f t="shared" si="498"/>
        <v>9.7143401015228434</v>
      </c>
      <c r="AZ1276" s="119">
        <v>805.68629999999996</v>
      </c>
      <c r="BA1276" s="118">
        <v>41760</v>
      </c>
      <c r="BB1276" s="120">
        <f t="shared" si="482"/>
        <v>0.16968711905729378</v>
      </c>
      <c r="BC1276" s="120">
        <f t="shared" si="499"/>
        <v>10.069687119057294</v>
      </c>
    </row>
    <row r="1277" spans="1:55" x14ac:dyDescent="0.3">
      <c r="A1277" s="119">
        <v>805.69870000000003</v>
      </c>
      <c r="B1277" s="118">
        <v>22000</v>
      </c>
      <c r="C1277" s="120">
        <f t="shared" si="475"/>
        <v>3.2281731474688186E-2</v>
      </c>
      <c r="D1277" s="119">
        <v>805.69870000000003</v>
      </c>
      <c r="E1277" s="118">
        <v>22000</v>
      </c>
      <c r="F1277" s="120">
        <f t="shared" si="483"/>
        <v>3.2281731474688186E-2</v>
      </c>
      <c r="G1277" s="119">
        <v>805.69870000000003</v>
      </c>
      <c r="H1277" s="118">
        <v>17650</v>
      </c>
      <c r="I1277" s="120">
        <f t="shared" si="476"/>
        <v>0.1145360155743024</v>
      </c>
      <c r="J1277" s="120">
        <f t="shared" si="484"/>
        <v>2.3145360155743027</v>
      </c>
      <c r="K1277" s="119">
        <v>805.69870000000003</v>
      </c>
      <c r="L1277" s="118">
        <v>50210</v>
      </c>
      <c r="M1277" s="120">
        <f t="shared" si="477"/>
        <v>0.11803008932769159</v>
      </c>
      <c r="N1277" s="120">
        <f t="shared" si="485"/>
        <v>1.2180300893276916</v>
      </c>
      <c r="Q1277" s="119">
        <v>805.69870000000003</v>
      </c>
      <c r="R1277" s="121">
        <v>39350</v>
      </c>
      <c r="S1277" s="120">
        <f t="shared" si="478"/>
        <v>0.19803724207347762</v>
      </c>
      <c r="T1277" s="119">
        <v>805.69870000000003</v>
      </c>
      <c r="U1277" s="121">
        <v>34160</v>
      </c>
      <c r="V1277" s="120">
        <f t="shared" si="479"/>
        <v>0.23988764044943819</v>
      </c>
      <c r="W1277" s="122">
        <f t="shared" si="486"/>
        <v>1.3398876404494382</v>
      </c>
      <c r="X1277" s="119">
        <v>805.69870000000003</v>
      </c>
      <c r="Y1277" s="121">
        <v>126800</v>
      </c>
      <c r="Z1277" s="120">
        <f t="shared" si="480"/>
        <v>0.24818946956351537</v>
      </c>
      <c r="AA1277" s="120">
        <f t="shared" si="487"/>
        <v>2.4481894695635154</v>
      </c>
      <c r="AB1277" s="119">
        <v>805.69870000000003</v>
      </c>
      <c r="AC1277" s="121">
        <v>101100</v>
      </c>
      <c r="AD1277" s="120">
        <f t="shared" si="488"/>
        <v>0.29152249134948099</v>
      </c>
      <c r="AE1277" s="122">
        <f t="shared" si="489"/>
        <v>3.591522491349481</v>
      </c>
      <c r="AF1277" s="119">
        <v>805.69870000000003</v>
      </c>
      <c r="AG1277" s="121">
        <v>148800</v>
      </c>
      <c r="AH1277" s="120">
        <f t="shared" si="490"/>
        <v>0.34970622796709755</v>
      </c>
      <c r="AI1277" s="120">
        <f t="shared" si="491"/>
        <v>4.7497062279670983</v>
      </c>
      <c r="AJ1277" s="119">
        <v>805.69870000000003</v>
      </c>
      <c r="AK1277" s="121">
        <v>197400</v>
      </c>
      <c r="AL1277" s="120">
        <f t="shared" si="481"/>
        <v>0.51419640531388378</v>
      </c>
      <c r="AM1277" s="122">
        <f t="shared" si="492"/>
        <v>6.0141964053138839</v>
      </c>
      <c r="AN1277" s="33">
        <v>805.69870000000003</v>
      </c>
      <c r="AO1277" s="118">
        <v>249700</v>
      </c>
      <c r="AP1277" s="120">
        <f t="shared" si="493"/>
        <v>0.97424892703862664</v>
      </c>
      <c r="AQ1277" s="122">
        <f t="shared" si="494"/>
        <v>7.5742489270386262</v>
      </c>
      <c r="AR1277" s="119">
        <v>805.69870000000003</v>
      </c>
      <c r="AS1277" s="121">
        <v>351600</v>
      </c>
      <c r="AT1277" s="123">
        <f t="shared" si="495"/>
        <v>0.94975688816855752</v>
      </c>
      <c r="AU1277" s="122">
        <f t="shared" si="496"/>
        <v>8.6497568881685574</v>
      </c>
      <c r="AV1277" s="119">
        <v>805.69870000000003</v>
      </c>
      <c r="AW1277" s="121">
        <v>145400</v>
      </c>
      <c r="AX1277" s="120">
        <f t="shared" si="497"/>
        <v>0.92258883248730961</v>
      </c>
      <c r="AY1277" s="120">
        <f t="shared" si="498"/>
        <v>9.7225888324873111</v>
      </c>
      <c r="AZ1277" s="119">
        <v>805.69870000000003</v>
      </c>
      <c r="BA1277" s="118">
        <v>42110</v>
      </c>
      <c r="BB1277" s="120">
        <f t="shared" si="482"/>
        <v>0.17110930516050385</v>
      </c>
      <c r="BC1277" s="120">
        <f t="shared" si="499"/>
        <v>10.071109305160505</v>
      </c>
    </row>
    <row r="1278" spans="1:55" x14ac:dyDescent="0.3">
      <c r="A1278" s="119">
        <v>805.71109999999999</v>
      </c>
      <c r="B1278" s="118">
        <v>22190</v>
      </c>
      <c r="C1278" s="120">
        <f t="shared" si="475"/>
        <v>3.2560528246515043E-2</v>
      </c>
      <c r="D1278" s="119">
        <v>805.71109999999999</v>
      </c>
      <c r="E1278" s="118">
        <v>22190</v>
      </c>
      <c r="F1278" s="120">
        <f t="shared" si="483"/>
        <v>3.2560528246515043E-2</v>
      </c>
      <c r="G1278" s="119">
        <v>805.71109999999999</v>
      </c>
      <c r="H1278" s="118">
        <v>17720</v>
      </c>
      <c r="I1278" s="120">
        <f t="shared" si="476"/>
        <v>0.11499026606099935</v>
      </c>
      <c r="J1278" s="120">
        <f t="shared" si="484"/>
        <v>2.3149902660609993</v>
      </c>
      <c r="K1278" s="119">
        <v>805.71109999999999</v>
      </c>
      <c r="L1278" s="118">
        <v>50160</v>
      </c>
      <c r="M1278" s="120">
        <f t="shared" si="477"/>
        <v>0.11791255289139634</v>
      </c>
      <c r="N1278" s="120">
        <f t="shared" si="485"/>
        <v>1.2179125528913963</v>
      </c>
      <c r="Q1278" s="119">
        <v>805.71109999999999</v>
      </c>
      <c r="R1278" s="121">
        <v>39340</v>
      </c>
      <c r="S1278" s="120">
        <f t="shared" si="478"/>
        <v>0.19798691494715651</v>
      </c>
      <c r="T1278" s="119">
        <v>805.71109999999999</v>
      </c>
      <c r="U1278" s="121">
        <v>34010</v>
      </c>
      <c r="V1278" s="120">
        <f t="shared" si="479"/>
        <v>0.23883426966292134</v>
      </c>
      <c r="W1278" s="122">
        <f t="shared" si="486"/>
        <v>1.3388342696629214</v>
      </c>
      <c r="X1278" s="119">
        <v>805.71109999999999</v>
      </c>
      <c r="Y1278" s="121">
        <v>126100</v>
      </c>
      <c r="Z1278" s="120">
        <f t="shared" si="480"/>
        <v>0.24681933842239187</v>
      </c>
      <c r="AA1278" s="120">
        <f t="shared" si="487"/>
        <v>2.446819338422392</v>
      </c>
      <c r="AB1278" s="119">
        <v>805.71109999999999</v>
      </c>
      <c r="AC1278" s="121">
        <v>100600</v>
      </c>
      <c r="AD1278" s="120">
        <f t="shared" si="488"/>
        <v>0.29008073817762398</v>
      </c>
      <c r="AE1278" s="122">
        <f t="shared" si="489"/>
        <v>3.5900807381776239</v>
      </c>
      <c r="AF1278" s="119">
        <v>805.71109999999999</v>
      </c>
      <c r="AG1278" s="121">
        <v>148200</v>
      </c>
      <c r="AH1278" s="120">
        <f t="shared" si="490"/>
        <v>0.34829612220916567</v>
      </c>
      <c r="AI1278" s="120">
        <f t="shared" si="491"/>
        <v>4.7482961222091662</v>
      </c>
      <c r="AJ1278" s="119">
        <v>805.71109999999999</v>
      </c>
      <c r="AK1278" s="121">
        <v>197500</v>
      </c>
      <c r="AL1278" s="120">
        <f t="shared" si="481"/>
        <v>0.514456889815056</v>
      </c>
      <c r="AM1278" s="122">
        <f t="shared" si="492"/>
        <v>6.0144568898150563</v>
      </c>
      <c r="AN1278" s="33">
        <v>805.71109999999999</v>
      </c>
      <c r="AO1278" s="118">
        <v>250800</v>
      </c>
      <c r="AP1278" s="120">
        <f t="shared" si="493"/>
        <v>0.97854077253218885</v>
      </c>
      <c r="AQ1278" s="122">
        <f t="shared" si="494"/>
        <v>7.5785407725321887</v>
      </c>
      <c r="AR1278" s="119">
        <v>805.71109999999999</v>
      </c>
      <c r="AS1278" s="121">
        <v>354000</v>
      </c>
      <c r="AT1278" s="123">
        <f t="shared" si="495"/>
        <v>0.95623987034035651</v>
      </c>
      <c r="AU1278" s="122">
        <f t="shared" si="496"/>
        <v>8.6562398703403574</v>
      </c>
      <c r="AV1278" s="119">
        <v>805.71109999999999</v>
      </c>
      <c r="AW1278" s="121">
        <v>146600</v>
      </c>
      <c r="AX1278" s="120">
        <f t="shared" si="497"/>
        <v>0.93020304568527923</v>
      </c>
      <c r="AY1278" s="120">
        <f t="shared" si="498"/>
        <v>9.7302030456852791</v>
      </c>
      <c r="AZ1278" s="119">
        <v>805.71109999999999</v>
      </c>
      <c r="BA1278" s="118">
        <v>42460</v>
      </c>
      <c r="BB1278" s="120">
        <f t="shared" si="482"/>
        <v>0.17253149126371395</v>
      </c>
      <c r="BC1278" s="120">
        <f t="shared" si="499"/>
        <v>10.072531491263714</v>
      </c>
    </row>
    <row r="1279" spans="1:55" x14ac:dyDescent="0.3">
      <c r="A1279" s="119">
        <v>805.72349999999994</v>
      </c>
      <c r="B1279" s="118">
        <v>22390</v>
      </c>
      <c r="C1279" s="120">
        <f t="shared" si="475"/>
        <v>3.2853998532648566E-2</v>
      </c>
      <c r="D1279" s="119">
        <v>805.72349999999994</v>
      </c>
      <c r="E1279" s="118">
        <v>22390</v>
      </c>
      <c r="F1279" s="120">
        <f t="shared" si="483"/>
        <v>3.2853998532648566E-2</v>
      </c>
      <c r="G1279" s="119">
        <v>805.72349999999994</v>
      </c>
      <c r="H1279" s="118">
        <v>17780</v>
      </c>
      <c r="I1279" s="120">
        <f t="shared" si="476"/>
        <v>0.11537962362102532</v>
      </c>
      <c r="J1279" s="120">
        <f t="shared" si="484"/>
        <v>2.3153796236210256</v>
      </c>
      <c r="K1279" s="119">
        <v>805.72349999999994</v>
      </c>
      <c r="L1279" s="118">
        <v>50170</v>
      </c>
      <c r="M1279" s="120">
        <f t="shared" si="477"/>
        <v>0.11793606017865538</v>
      </c>
      <c r="N1279" s="120">
        <f t="shared" si="485"/>
        <v>1.2179360601786555</v>
      </c>
      <c r="Q1279" s="119">
        <v>805.72349999999994</v>
      </c>
      <c r="R1279" s="121">
        <v>39370</v>
      </c>
      <c r="S1279" s="120">
        <f t="shared" si="478"/>
        <v>0.19813789632611978</v>
      </c>
      <c r="T1279" s="119">
        <v>805.72349999999994</v>
      </c>
      <c r="U1279" s="121">
        <v>33880</v>
      </c>
      <c r="V1279" s="120">
        <f t="shared" si="479"/>
        <v>0.23792134831460673</v>
      </c>
      <c r="W1279" s="122">
        <f t="shared" si="486"/>
        <v>1.3379213483146069</v>
      </c>
      <c r="X1279" s="119">
        <v>805.72349999999994</v>
      </c>
      <c r="Y1279" s="121">
        <v>125600</v>
      </c>
      <c r="Z1279" s="120">
        <f t="shared" si="480"/>
        <v>0.24584067332158935</v>
      </c>
      <c r="AA1279" s="120">
        <f t="shared" si="487"/>
        <v>2.4458406733215896</v>
      </c>
      <c r="AB1279" s="119">
        <v>805.72349999999994</v>
      </c>
      <c r="AC1279" s="121">
        <v>100100</v>
      </c>
      <c r="AD1279" s="120">
        <f t="shared" si="488"/>
        <v>0.28863898500576701</v>
      </c>
      <c r="AE1279" s="122">
        <f t="shared" si="489"/>
        <v>3.5886389850057667</v>
      </c>
      <c r="AF1279" s="119">
        <v>805.72349999999994</v>
      </c>
      <c r="AG1279" s="121">
        <v>147600</v>
      </c>
      <c r="AH1279" s="120">
        <f t="shared" si="490"/>
        <v>0.34688601645123385</v>
      </c>
      <c r="AI1279" s="120">
        <f t="shared" si="491"/>
        <v>4.7468860164512341</v>
      </c>
      <c r="AJ1279" s="119">
        <v>805.72349999999994</v>
      </c>
      <c r="AK1279" s="121">
        <v>197600</v>
      </c>
      <c r="AL1279" s="120">
        <f t="shared" si="481"/>
        <v>0.51471737431622822</v>
      </c>
      <c r="AM1279" s="122">
        <f t="shared" si="492"/>
        <v>6.0147173743162279</v>
      </c>
      <c r="AN1279" s="33">
        <v>805.72349999999994</v>
      </c>
      <c r="AO1279" s="118">
        <v>251900</v>
      </c>
      <c r="AP1279" s="120">
        <f t="shared" si="493"/>
        <v>0.98283261802575106</v>
      </c>
      <c r="AQ1279" s="122">
        <f t="shared" si="494"/>
        <v>7.5828326180257504</v>
      </c>
      <c r="AR1279" s="119">
        <v>805.72349999999994</v>
      </c>
      <c r="AS1279" s="121">
        <v>356300</v>
      </c>
      <c r="AT1279" s="123">
        <f t="shared" si="495"/>
        <v>0.96245272825499728</v>
      </c>
      <c r="AU1279" s="122">
        <f t="shared" si="496"/>
        <v>8.6624527282549977</v>
      </c>
      <c r="AV1279" s="119">
        <v>805.72349999999994</v>
      </c>
      <c r="AW1279" s="121">
        <v>147800</v>
      </c>
      <c r="AX1279" s="120">
        <f t="shared" si="497"/>
        <v>0.93781725888324874</v>
      </c>
      <c r="AY1279" s="120">
        <f t="shared" si="498"/>
        <v>9.7378172588832488</v>
      </c>
      <c r="AZ1279" s="119">
        <v>805.72349999999994</v>
      </c>
      <c r="BA1279" s="118">
        <v>42820</v>
      </c>
      <c r="BB1279" s="120">
        <f t="shared" si="482"/>
        <v>0.17399431125558715</v>
      </c>
      <c r="BC1279" s="120">
        <f t="shared" si="499"/>
        <v>10.073994311255587</v>
      </c>
    </row>
    <row r="1280" spans="1:55" x14ac:dyDescent="0.3">
      <c r="A1280" s="119">
        <v>805.73599999999999</v>
      </c>
      <c r="B1280" s="118">
        <v>22600</v>
      </c>
      <c r="C1280" s="120">
        <f t="shared" si="475"/>
        <v>3.3162142333088777E-2</v>
      </c>
      <c r="D1280" s="119">
        <v>805.73599999999999</v>
      </c>
      <c r="E1280" s="118">
        <v>22600</v>
      </c>
      <c r="F1280" s="120">
        <f t="shared" si="483"/>
        <v>3.3162142333088777E-2</v>
      </c>
      <c r="G1280" s="119">
        <v>805.73599999999999</v>
      </c>
      <c r="H1280" s="118">
        <v>17860</v>
      </c>
      <c r="I1280" s="120">
        <f t="shared" si="476"/>
        <v>0.11589876703439325</v>
      </c>
      <c r="J1280" s="120">
        <f t="shared" si="484"/>
        <v>2.3158987670343936</v>
      </c>
      <c r="K1280" s="119">
        <v>805.73599999999999</v>
      </c>
      <c r="L1280" s="118">
        <v>50270</v>
      </c>
      <c r="M1280" s="120">
        <f t="shared" si="477"/>
        <v>0.11817113305124588</v>
      </c>
      <c r="N1280" s="120">
        <f t="shared" si="485"/>
        <v>1.2181711330512459</v>
      </c>
      <c r="Q1280" s="119">
        <v>805.73599999999999</v>
      </c>
      <c r="R1280" s="121">
        <v>39430</v>
      </c>
      <c r="S1280" s="120">
        <f t="shared" si="478"/>
        <v>0.19843985908404629</v>
      </c>
      <c r="T1280" s="119">
        <v>805.73599999999999</v>
      </c>
      <c r="U1280" s="121">
        <v>33770</v>
      </c>
      <c r="V1280" s="120">
        <f t="shared" si="479"/>
        <v>0.23714887640449439</v>
      </c>
      <c r="W1280" s="122">
        <f t="shared" si="486"/>
        <v>1.3371488764044945</v>
      </c>
      <c r="X1280" s="119">
        <v>805.73599999999999</v>
      </c>
      <c r="Y1280" s="121">
        <v>125200</v>
      </c>
      <c r="Z1280" s="120">
        <f t="shared" si="480"/>
        <v>0.24505774124094734</v>
      </c>
      <c r="AA1280" s="120">
        <f t="shared" si="487"/>
        <v>2.4450577412409475</v>
      </c>
      <c r="AB1280" s="119">
        <v>805.73599999999999</v>
      </c>
      <c r="AC1280" s="121">
        <v>99730</v>
      </c>
      <c r="AD1280" s="120">
        <f t="shared" si="488"/>
        <v>0.28757208765859282</v>
      </c>
      <c r="AE1280" s="122">
        <f t="shared" si="489"/>
        <v>3.5875720876585926</v>
      </c>
      <c r="AF1280" s="119">
        <v>805.73599999999999</v>
      </c>
      <c r="AG1280" s="121">
        <v>147000</v>
      </c>
      <c r="AH1280" s="120">
        <f t="shared" si="490"/>
        <v>0.34547591069330202</v>
      </c>
      <c r="AI1280" s="120">
        <f t="shared" si="491"/>
        <v>4.745475910693302</v>
      </c>
      <c r="AJ1280" s="119">
        <v>805.73599999999999</v>
      </c>
      <c r="AK1280" s="121">
        <v>197700</v>
      </c>
      <c r="AL1280" s="120">
        <f t="shared" si="481"/>
        <v>0.51497785881740032</v>
      </c>
      <c r="AM1280" s="122">
        <f t="shared" si="492"/>
        <v>6.0149778588174003</v>
      </c>
      <c r="AN1280" s="33">
        <v>805.73599999999999</v>
      </c>
      <c r="AO1280" s="118">
        <v>252800</v>
      </c>
      <c r="AP1280" s="120">
        <f t="shared" si="493"/>
        <v>0.98634412797502924</v>
      </c>
      <c r="AQ1280" s="122">
        <f t="shared" si="494"/>
        <v>7.5863441279750292</v>
      </c>
      <c r="AR1280" s="119">
        <v>805.73599999999999</v>
      </c>
      <c r="AS1280" s="121">
        <v>358500</v>
      </c>
      <c r="AT1280" s="123">
        <f t="shared" si="495"/>
        <v>0.96839546191247972</v>
      </c>
      <c r="AU1280" s="122">
        <f t="shared" si="496"/>
        <v>8.6683954619124801</v>
      </c>
      <c r="AV1280" s="119">
        <v>805.73599999999999</v>
      </c>
      <c r="AW1280" s="121">
        <v>148900</v>
      </c>
      <c r="AX1280" s="120">
        <f t="shared" si="497"/>
        <v>0.94479695431472077</v>
      </c>
      <c r="AY1280" s="120">
        <f t="shared" si="498"/>
        <v>9.7447969543147224</v>
      </c>
      <c r="AZ1280" s="119">
        <v>805.73599999999999</v>
      </c>
      <c r="BA1280" s="118">
        <v>43170</v>
      </c>
      <c r="BB1280" s="120">
        <f t="shared" si="482"/>
        <v>0.17541649735879725</v>
      </c>
      <c r="BC1280" s="120">
        <f t="shared" si="499"/>
        <v>10.075416497358798</v>
      </c>
    </row>
    <row r="1281" spans="1:55" x14ac:dyDescent="0.3">
      <c r="A1281" s="119">
        <v>805.74839999999995</v>
      </c>
      <c r="B1281" s="118">
        <v>22820</v>
      </c>
      <c r="C1281" s="120">
        <f t="shared" si="475"/>
        <v>3.3484959647835655E-2</v>
      </c>
      <c r="D1281" s="119">
        <v>805.74839999999995</v>
      </c>
      <c r="E1281" s="118">
        <v>22820</v>
      </c>
      <c r="F1281" s="120">
        <f t="shared" si="483"/>
        <v>3.3484959647835655E-2</v>
      </c>
      <c r="G1281" s="119">
        <v>805.74839999999995</v>
      </c>
      <c r="H1281" s="118">
        <v>17940</v>
      </c>
      <c r="I1281" s="120">
        <f t="shared" si="476"/>
        <v>0.11641791044776119</v>
      </c>
      <c r="J1281" s="120">
        <f t="shared" si="484"/>
        <v>2.3164179104477616</v>
      </c>
      <c r="K1281" s="119">
        <v>805.74839999999995</v>
      </c>
      <c r="L1281" s="118">
        <v>50440</v>
      </c>
      <c r="M1281" s="120">
        <f t="shared" si="477"/>
        <v>0.11857075693464975</v>
      </c>
      <c r="N1281" s="120">
        <f t="shared" si="485"/>
        <v>1.2185707569346498</v>
      </c>
      <c r="Q1281" s="119">
        <v>805.74839999999995</v>
      </c>
      <c r="R1281" s="121">
        <v>39520</v>
      </c>
      <c r="S1281" s="120">
        <f t="shared" si="478"/>
        <v>0.19889280322093608</v>
      </c>
      <c r="T1281" s="119">
        <v>805.74839999999995</v>
      </c>
      <c r="U1281" s="121">
        <v>33680</v>
      </c>
      <c r="V1281" s="120">
        <f t="shared" si="479"/>
        <v>0.23651685393258426</v>
      </c>
      <c r="W1281" s="122">
        <f t="shared" si="486"/>
        <v>1.3365168539325842</v>
      </c>
      <c r="X1281" s="119">
        <v>805.74839999999995</v>
      </c>
      <c r="Y1281" s="121">
        <v>124800</v>
      </c>
      <c r="Z1281" s="120">
        <f t="shared" si="480"/>
        <v>0.24427480916030533</v>
      </c>
      <c r="AA1281" s="120">
        <f t="shared" si="487"/>
        <v>2.4442748091603055</v>
      </c>
      <c r="AB1281" s="119">
        <v>805.74839999999995</v>
      </c>
      <c r="AC1281" s="121">
        <v>99370</v>
      </c>
      <c r="AD1281" s="120">
        <f t="shared" si="488"/>
        <v>0.28653402537485584</v>
      </c>
      <c r="AE1281" s="122">
        <f t="shared" si="489"/>
        <v>3.5865340253748554</v>
      </c>
      <c r="AF1281" s="119">
        <v>805.74839999999995</v>
      </c>
      <c r="AG1281" s="121">
        <v>146500</v>
      </c>
      <c r="AH1281" s="120">
        <f t="shared" si="490"/>
        <v>0.34430082256169214</v>
      </c>
      <c r="AI1281" s="120">
        <f t="shared" si="491"/>
        <v>4.7443008225616925</v>
      </c>
      <c r="AJ1281" s="119">
        <v>805.74839999999995</v>
      </c>
      <c r="AK1281" s="121">
        <v>197800</v>
      </c>
      <c r="AL1281" s="120">
        <f t="shared" si="481"/>
        <v>0.51523834331857254</v>
      </c>
      <c r="AM1281" s="122">
        <f t="shared" si="492"/>
        <v>6.0152383433185728</v>
      </c>
      <c r="AN1281" s="33">
        <v>805.74839999999995</v>
      </c>
      <c r="AO1281" s="118">
        <v>253600</v>
      </c>
      <c r="AP1281" s="120">
        <f t="shared" si="493"/>
        <v>0.98946547015216546</v>
      </c>
      <c r="AQ1281" s="122">
        <f t="shared" si="494"/>
        <v>7.5894654701521649</v>
      </c>
      <c r="AR1281" s="119">
        <v>805.74839999999995</v>
      </c>
      <c r="AS1281" s="121">
        <v>360400</v>
      </c>
      <c r="AT1281" s="123">
        <f t="shared" si="495"/>
        <v>0.97352782279848726</v>
      </c>
      <c r="AU1281" s="122">
        <f t="shared" si="496"/>
        <v>8.6735278227984871</v>
      </c>
      <c r="AV1281" s="119">
        <v>805.74839999999995</v>
      </c>
      <c r="AW1281" s="121">
        <v>150000</v>
      </c>
      <c r="AX1281" s="120">
        <f t="shared" si="497"/>
        <v>0.95177664974619292</v>
      </c>
      <c r="AY1281" s="120">
        <f t="shared" si="498"/>
        <v>9.7517766497461942</v>
      </c>
      <c r="AZ1281" s="119">
        <v>805.74839999999995</v>
      </c>
      <c r="BA1281" s="118">
        <v>43530</v>
      </c>
      <c r="BB1281" s="120">
        <f t="shared" si="482"/>
        <v>0.17687931735067047</v>
      </c>
      <c r="BC1281" s="120">
        <f t="shared" si="499"/>
        <v>10.07687931735067</v>
      </c>
    </row>
    <row r="1282" spans="1:55" x14ac:dyDescent="0.3">
      <c r="A1282" s="119">
        <v>805.76080000000002</v>
      </c>
      <c r="B1282" s="118">
        <v>23040</v>
      </c>
      <c r="C1282" s="120">
        <f t="shared" si="475"/>
        <v>3.3807776962582539E-2</v>
      </c>
      <c r="D1282" s="119">
        <v>805.76080000000002</v>
      </c>
      <c r="E1282" s="118">
        <v>23040</v>
      </c>
      <c r="F1282" s="120">
        <f t="shared" si="483"/>
        <v>3.3807776962582539E-2</v>
      </c>
      <c r="G1282" s="119">
        <v>805.76080000000002</v>
      </c>
      <c r="H1282" s="118">
        <v>18030</v>
      </c>
      <c r="I1282" s="120">
        <f t="shared" si="476"/>
        <v>0.11700194678780013</v>
      </c>
      <c r="J1282" s="120">
        <f t="shared" si="484"/>
        <v>2.3170019467878005</v>
      </c>
      <c r="K1282" s="119">
        <v>805.76080000000002</v>
      </c>
      <c r="L1282" s="118">
        <v>50680</v>
      </c>
      <c r="M1282" s="120">
        <f t="shared" si="477"/>
        <v>0.11913493182886695</v>
      </c>
      <c r="N1282" s="120">
        <f t="shared" si="485"/>
        <v>1.2191349318288671</v>
      </c>
      <c r="Q1282" s="119">
        <v>805.76080000000002</v>
      </c>
      <c r="R1282" s="121">
        <v>39630</v>
      </c>
      <c r="S1282" s="120">
        <f t="shared" si="478"/>
        <v>0.19944640161046803</v>
      </c>
      <c r="T1282" s="119">
        <v>805.76080000000002</v>
      </c>
      <c r="U1282" s="121">
        <v>33600</v>
      </c>
      <c r="V1282" s="120">
        <f t="shared" si="479"/>
        <v>0.23595505617977527</v>
      </c>
      <c r="W1282" s="122">
        <f t="shared" si="486"/>
        <v>1.3359550561797753</v>
      </c>
      <c r="X1282" s="119">
        <v>805.76080000000002</v>
      </c>
      <c r="Y1282" s="121">
        <v>124500</v>
      </c>
      <c r="Z1282" s="120">
        <f t="shared" si="480"/>
        <v>0.24368761009982384</v>
      </c>
      <c r="AA1282" s="120">
        <f t="shared" si="487"/>
        <v>2.4436876100998242</v>
      </c>
      <c r="AB1282" s="119">
        <v>805.76080000000002</v>
      </c>
      <c r="AC1282" s="121">
        <v>99080</v>
      </c>
      <c r="AD1282" s="120">
        <f t="shared" si="488"/>
        <v>0.28569780853517879</v>
      </c>
      <c r="AE1282" s="122">
        <f t="shared" si="489"/>
        <v>3.5856978085351785</v>
      </c>
      <c r="AF1282" s="119">
        <v>805.76080000000002</v>
      </c>
      <c r="AG1282" s="121">
        <v>146000</v>
      </c>
      <c r="AH1282" s="120">
        <f t="shared" si="490"/>
        <v>0.34312573443008226</v>
      </c>
      <c r="AI1282" s="120">
        <f t="shared" si="491"/>
        <v>4.743125734430083</v>
      </c>
      <c r="AJ1282" s="119">
        <v>805.76080000000002</v>
      </c>
      <c r="AK1282" s="121">
        <v>197900</v>
      </c>
      <c r="AL1282" s="120">
        <f t="shared" si="481"/>
        <v>0.51549882781974476</v>
      </c>
      <c r="AM1282" s="122">
        <f t="shared" si="492"/>
        <v>6.0154988278197443</v>
      </c>
      <c r="AN1282" s="33">
        <v>805.76080000000002</v>
      </c>
      <c r="AO1282" s="118">
        <v>254300</v>
      </c>
      <c r="AP1282" s="120">
        <f t="shared" si="493"/>
        <v>0.99219664455715961</v>
      </c>
      <c r="AQ1282" s="122">
        <f t="shared" si="494"/>
        <v>7.5921966445571591</v>
      </c>
      <c r="AR1282" s="119">
        <v>805.76080000000002</v>
      </c>
      <c r="AS1282" s="121">
        <v>362200</v>
      </c>
      <c r="AT1282" s="123">
        <f t="shared" si="495"/>
        <v>0.97839005942733659</v>
      </c>
      <c r="AU1282" s="122">
        <f t="shared" si="496"/>
        <v>8.6783900594273362</v>
      </c>
      <c r="AV1282" s="119">
        <v>805.76080000000002</v>
      </c>
      <c r="AW1282" s="121">
        <v>151000</v>
      </c>
      <c r="AX1282" s="120">
        <f t="shared" si="497"/>
        <v>0.95812182741116747</v>
      </c>
      <c r="AY1282" s="120">
        <f t="shared" si="498"/>
        <v>9.7581218274111681</v>
      </c>
      <c r="AZ1282" s="119">
        <v>805.76080000000002</v>
      </c>
      <c r="BA1282" s="118">
        <v>43890</v>
      </c>
      <c r="BB1282" s="120">
        <f t="shared" si="482"/>
        <v>0.17834213734254367</v>
      </c>
      <c r="BC1282" s="120">
        <f t="shared" si="499"/>
        <v>10.078342137342544</v>
      </c>
    </row>
    <row r="1283" spans="1:55" x14ac:dyDescent="0.3">
      <c r="A1283" s="119">
        <v>805.77319999999997</v>
      </c>
      <c r="B1283" s="118">
        <v>23260</v>
      </c>
      <c r="C1283" s="120">
        <f t="shared" si="475"/>
        <v>3.4130594277329424E-2</v>
      </c>
      <c r="D1283" s="119">
        <v>805.77319999999997</v>
      </c>
      <c r="E1283" s="118">
        <v>23260</v>
      </c>
      <c r="F1283" s="120">
        <f t="shared" si="483"/>
        <v>3.4130594277329424E-2</v>
      </c>
      <c r="G1283" s="119">
        <v>805.77319999999997</v>
      </c>
      <c r="H1283" s="118">
        <v>18130</v>
      </c>
      <c r="I1283" s="120">
        <f t="shared" si="476"/>
        <v>0.11765087605451006</v>
      </c>
      <c r="J1283" s="120">
        <f t="shared" si="484"/>
        <v>2.3176508760545103</v>
      </c>
      <c r="K1283" s="119">
        <v>805.77319999999997</v>
      </c>
      <c r="L1283" s="118">
        <v>50990</v>
      </c>
      <c r="M1283" s="120">
        <f t="shared" si="477"/>
        <v>0.11986365773389751</v>
      </c>
      <c r="N1283" s="120">
        <f t="shared" si="485"/>
        <v>1.2198636577338977</v>
      </c>
      <c r="Q1283" s="119">
        <v>805.77319999999997</v>
      </c>
      <c r="R1283" s="121">
        <v>39780</v>
      </c>
      <c r="S1283" s="120">
        <f t="shared" si="478"/>
        <v>0.20020130850528434</v>
      </c>
      <c r="T1283" s="119">
        <v>805.77319999999997</v>
      </c>
      <c r="U1283" s="121">
        <v>33540</v>
      </c>
      <c r="V1283" s="120">
        <f t="shared" si="479"/>
        <v>0.23553370786516853</v>
      </c>
      <c r="W1283" s="122">
        <f t="shared" si="486"/>
        <v>1.3355337078651686</v>
      </c>
      <c r="X1283" s="119">
        <v>805.77319999999997</v>
      </c>
      <c r="Y1283" s="121">
        <v>124300</v>
      </c>
      <c r="Z1283" s="120">
        <f t="shared" si="480"/>
        <v>0.24329614405950284</v>
      </c>
      <c r="AA1283" s="120">
        <f t="shared" si="487"/>
        <v>2.4432961440595031</v>
      </c>
      <c r="AB1283" s="119">
        <v>805.77319999999997</v>
      </c>
      <c r="AC1283" s="121">
        <v>98830</v>
      </c>
      <c r="AD1283" s="120">
        <f t="shared" si="488"/>
        <v>0.28497693194925028</v>
      </c>
      <c r="AE1283" s="122">
        <f t="shared" si="489"/>
        <v>3.5849769319492499</v>
      </c>
      <c r="AF1283" s="119">
        <v>805.77319999999997</v>
      </c>
      <c r="AG1283" s="121">
        <v>145500</v>
      </c>
      <c r="AH1283" s="120">
        <f t="shared" si="490"/>
        <v>0.34195064629847238</v>
      </c>
      <c r="AI1283" s="120">
        <f t="shared" si="491"/>
        <v>4.7419506462984726</v>
      </c>
      <c r="AJ1283" s="119">
        <v>805.77319999999997</v>
      </c>
      <c r="AK1283" s="121">
        <v>198000</v>
      </c>
      <c r="AL1283" s="120">
        <f t="shared" si="481"/>
        <v>0.51575931232091687</v>
      </c>
      <c r="AM1283" s="122">
        <f t="shared" si="492"/>
        <v>6.0157593123209168</v>
      </c>
      <c r="AN1283" s="33">
        <v>805.77319999999997</v>
      </c>
      <c r="AO1283" s="118">
        <v>255000</v>
      </c>
      <c r="AP1283" s="120">
        <f t="shared" si="493"/>
        <v>0.99492781896215376</v>
      </c>
      <c r="AQ1283" s="122">
        <f t="shared" si="494"/>
        <v>7.5949278189621534</v>
      </c>
      <c r="AR1283" s="119">
        <v>805.77319999999997</v>
      </c>
      <c r="AS1283" s="121">
        <v>363700</v>
      </c>
      <c r="AT1283" s="123">
        <f t="shared" si="495"/>
        <v>0.98244192328471092</v>
      </c>
      <c r="AU1283" s="122">
        <f t="shared" si="496"/>
        <v>8.6824419232847116</v>
      </c>
      <c r="AV1283" s="119">
        <v>805.77319999999997</v>
      </c>
      <c r="AW1283" s="121">
        <v>151900</v>
      </c>
      <c r="AX1283" s="120">
        <f t="shared" si="497"/>
        <v>0.96383248730964466</v>
      </c>
      <c r="AY1283" s="120">
        <f t="shared" si="498"/>
        <v>9.7638324873096458</v>
      </c>
      <c r="AZ1283" s="119">
        <v>805.77319999999997</v>
      </c>
      <c r="BA1283" s="118">
        <v>44240</v>
      </c>
      <c r="BB1283" s="120">
        <f t="shared" si="482"/>
        <v>0.17976432344575377</v>
      </c>
      <c r="BC1283" s="120">
        <f t="shared" si="499"/>
        <v>10.079764323445755</v>
      </c>
    </row>
    <row r="1284" spans="1:55" x14ac:dyDescent="0.3">
      <c r="A1284" s="119">
        <v>805.78560000000004</v>
      </c>
      <c r="B1284" s="118">
        <v>23470</v>
      </c>
      <c r="C1284" s="120">
        <f t="shared" si="475"/>
        <v>3.4438738077769628E-2</v>
      </c>
      <c r="D1284" s="119">
        <v>805.78560000000004</v>
      </c>
      <c r="E1284" s="118">
        <v>23470</v>
      </c>
      <c r="F1284" s="120">
        <f t="shared" si="483"/>
        <v>3.4438738077769628E-2</v>
      </c>
      <c r="G1284" s="119">
        <v>805.78560000000004</v>
      </c>
      <c r="H1284" s="118">
        <v>18240</v>
      </c>
      <c r="I1284" s="120">
        <f t="shared" si="476"/>
        <v>0.11836469824789098</v>
      </c>
      <c r="J1284" s="120">
        <f t="shared" si="484"/>
        <v>2.3183646982478914</v>
      </c>
      <c r="K1284" s="119">
        <v>805.78560000000004</v>
      </c>
      <c r="L1284" s="118">
        <v>51360</v>
      </c>
      <c r="M1284" s="120">
        <f t="shared" si="477"/>
        <v>0.12073342736248237</v>
      </c>
      <c r="N1284" s="120">
        <f t="shared" si="485"/>
        <v>1.2207334273624824</v>
      </c>
      <c r="Q1284" s="119">
        <v>805.78560000000004</v>
      </c>
      <c r="R1284" s="121">
        <v>39960</v>
      </c>
      <c r="S1284" s="120">
        <f t="shared" si="478"/>
        <v>0.20110719677906391</v>
      </c>
      <c r="T1284" s="119">
        <v>805.78560000000004</v>
      </c>
      <c r="U1284" s="121">
        <v>33500</v>
      </c>
      <c r="V1284" s="120">
        <f t="shared" si="479"/>
        <v>0.23525280898876405</v>
      </c>
      <c r="W1284" s="122">
        <f t="shared" si="486"/>
        <v>1.3352528089887641</v>
      </c>
      <c r="X1284" s="119">
        <v>805.78560000000004</v>
      </c>
      <c r="Y1284" s="121">
        <v>124200</v>
      </c>
      <c r="Z1284" s="120">
        <f t="shared" si="480"/>
        <v>0.24310041103934232</v>
      </c>
      <c r="AA1284" s="120">
        <f t="shared" si="487"/>
        <v>2.4431004110393424</v>
      </c>
      <c r="AB1284" s="119">
        <v>805.78560000000004</v>
      </c>
      <c r="AC1284" s="121">
        <v>98630</v>
      </c>
      <c r="AD1284" s="120">
        <f t="shared" si="488"/>
        <v>0.28440023068050752</v>
      </c>
      <c r="AE1284" s="122">
        <f t="shared" si="489"/>
        <v>3.5844002306805072</v>
      </c>
      <c r="AF1284" s="119">
        <v>805.78560000000004</v>
      </c>
      <c r="AG1284" s="121">
        <v>145000</v>
      </c>
      <c r="AH1284" s="120">
        <f t="shared" si="490"/>
        <v>0.3407755581668625</v>
      </c>
      <c r="AI1284" s="120">
        <f t="shared" si="491"/>
        <v>4.7407755581668631</v>
      </c>
      <c r="AJ1284" s="119">
        <v>805.78560000000004</v>
      </c>
      <c r="AK1284" s="121">
        <v>198100</v>
      </c>
      <c r="AL1284" s="120">
        <f t="shared" si="481"/>
        <v>0.51601979682208909</v>
      </c>
      <c r="AM1284" s="122">
        <f t="shared" si="492"/>
        <v>6.0160197968220892</v>
      </c>
      <c r="AN1284" s="33">
        <v>805.78560000000004</v>
      </c>
      <c r="AO1284" s="118">
        <v>255400</v>
      </c>
      <c r="AP1284" s="120">
        <f t="shared" si="493"/>
        <v>0.99648849005072182</v>
      </c>
      <c r="AQ1284" s="122">
        <f t="shared" si="494"/>
        <v>7.5964884900507217</v>
      </c>
      <c r="AR1284" s="119">
        <v>805.78560000000004</v>
      </c>
      <c r="AS1284" s="121">
        <v>365100</v>
      </c>
      <c r="AT1284" s="123">
        <f t="shared" si="495"/>
        <v>0.98622366288492702</v>
      </c>
      <c r="AU1284" s="122">
        <f t="shared" si="496"/>
        <v>8.6862236628849274</v>
      </c>
      <c r="AV1284" s="119">
        <v>805.78560000000004</v>
      </c>
      <c r="AW1284" s="121">
        <v>152800</v>
      </c>
      <c r="AX1284" s="120">
        <f t="shared" si="497"/>
        <v>0.96954314720812185</v>
      </c>
      <c r="AY1284" s="120">
        <f t="shared" si="498"/>
        <v>9.7695431472081218</v>
      </c>
      <c r="AZ1284" s="119">
        <v>805.78560000000004</v>
      </c>
      <c r="BA1284" s="118">
        <v>44590</v>
      </c>
      <c r="BB1284" s="120">
        <f t="shared" si="482"/>
        <v>0.18118650954896384</v>
      </c>
      <c r="BC1284" s="120">
        <f t="shared" si="499"/>
        <v>10.081186509548964</v>
      </c>
    </row>
    <row r="1285" spans="1:55" x14ac:dyDescent="0.3">
      <c r="A1285" s="119">
        <v>805.798</v>
      </c>
      <c r="B1285" s="118">
        <v>23680</v>
      </c>
      <c r="C1285" s="120">
        <f t="shared" si="475"/>
        <v>3.4746881878209832E-2</v>
      </c>
      <c r="D1285" s="119">
        <v>805.798</v>
      </c>
      <c r="E1285" s="118">
        <v>23680</v>
      </c>
      <c r="F1285" s="120">
        <f t="shared" si="483"/>
        <v>3.4746881878209832E-2</v>
      </c>
      <c r="G1285" s="119">
        <v>805.798</v>
      </c>
      <c r="H1285" s="118">
        <v>18360</v>
      </c>
      <c r="I1285" s="120">
        <f t="shared" si="476"/>
        <v>0.11914341336794289</v>
      </c>
      <c r="J1285" s="120">
        <f t="shared" si="484"/>
        <v>2.3191434133679429</v>
      </c>
      <c r="K1285" s="119">
        <v>805.798</v>
      </c>
      <c r="L1285" s="118">
        <v>51810</v>
      </c>
      <c r="M1285" s="120">
        <f t="shared" si="477"/>
        <v>0.12179125528913963</v>
      </c>
      <c r="N1285" s="120">
        <f t="shared" si="485"/>
        <v>1.2217912552891397</v>
      </c>
      <c r="Q1285" s="119">
        <v>805.798</v>
      </c>
      <c r="R1285" s="121">
        <v>40160</v>
      </c>
      <c r="S1285" s="120">
        <f t="shared" si="478"/>
        <v>0.20211373930548565</v>
      </c>
      <c r="T1285" s="119">
        <v>805.798</v>
      </c>
      <c r="U1285" s="121">
        <v>33470</v>
      </c>
      <c r="V1285" s="120">
        <f t="shared" si="479"/>
        <v>0.23504213483146066</v>
      </c>
      <c r="W1285" s="122">
        <f t="shared" si="486"/>
        <v>1.3350421348314607</v>
      </c>
      <c r="X1285" s="119">
        <v>805.798</v>
      </c>
      <c r="Y1285" s="121">
        <v>124200</v>
      </c>
      <c r="Z1285" s="120">
        <f t="shared" si="480"/>
        <v>0.24310041103934232</v>
      </c>
      <c r="AA1285" s="120">
        <f t="shared" si="487"/>
        <v>2.4431004110393424</v>
      </c>
      <c r="AB1285" s="119">
        <v>805.798</v>
      </c>
      <c r="AC1285" s="121">
        <v>98480</v>
      </c>
      <c r="AD1285" s="120">
        <f t="shared" si="488"/>
        <v>0.28396770472895039</v>
      </c>
      <c r="AE1285" s="122">
        <f t="shared" si="489"/>
        <v>3.5839677047289502</v>
      </c>
      <c r="AF1285" s="119">
        <v>805.798</v>
      </c>
      <c r="AG1285" s="121">
        <v>144600</v>
      </c>
      <c r="AH1285" s="120">
        <f t="shared" si="490"/>
        <v>0.33983548766157462</v>
      </c>
      <c r="AI1285" s="120">
        <f t="shared" si="491"/>
        <v>4.7398354876615754</v>
      </c>
      <c r="AJ1285" s="119">
        <v>805.798</v>
      </c>
      <c r="AK1285" s="121">
        <v>198300</v>
      </c>
      <c r="AL1285" s="120">
        <f t="shared" si="481"/>
        <v>0.51654076582443342</v>
      </c>
      <c r="AM1285" s="122">
        <f t="shared" si="492"/>
        <v>6.0165407658244332</v>
      </c>
      <c r="AN1285" s="33">
        <v>805.798</v>
      </c>
      <c r="AO1285" s="118">
        <v>255800</v>
      </c>
      <c r="AP1285" s="120">
        <f t="shared" si="493"/>
        <v>0.99804916113928988</v>
      </c>
      <c r="AQ1285" s="122">
        <f t="shared" si="494"/>
        <v>7.59804916113929</v>
      </c>
      <c r="AR1285" s="119">
        <v>805.798</v>
      </c>
      <c r="AS1285" s="121">
        <v>366400</v>
      </c>
      <c r="AT1285" s="123">
        <f t="shared" si="495"/>
        <v>0.9897352782279849</v>
      </c>
      <c r="AU1285" s="122">
        <f t="shared" si="496"/>
        <v>8.6897352782279853</v>
      </c>
      <c r="AV1285" s="119">
        <v>805.798</v>
      </c>
      <c r="AW1285" s="121">
        <v>153600</v>
      </c>
      <c r="AX1285" s="120">
        <f t="shared" si="497"/>
        <v>0.97461928934010156</v>
      </c>
      <c r="AY1285" s="120">
        <f t="shared" si="498"/>
        <v>9.7746192893401016</v>
      </c>
      <c r="AZ1285" s="119">
        <v>805.798</v>
      </c>
      <c r="BA1285" s="118">
        <v>44940</v>
      </c>
      <c r="BB1285" s="120">
        <f t="shared" si="482"/>
        <v>0.18260869565217391</v>
      </c>
      <c r="BC1285" s="120">
        <f t="shared" si="499"/>
        <v>10.082608695652175</v>
      </c>
    </row>
    <row r="1286" spans="1:55" x14ac:dyDescent="0.3">
      <c r="A1286" s="119">
        <v>805.81050000000005</v>
      </c>
      <c r="B1286" s="118">
        <v>23870</v>
      </c>
      <c r="C1286" s="120">
        <f t="shared" si="475"/>
        <v>3.5025678650036682E-2</v>
      </c>
      <c r="D1286" s="119">
        <v>805.81050000000005</v>
      </c>
      <c r="E1286" s="118">
        <v>23870</v>
      </c>
      <c r="F1286" s="120">
        <f t="shared" si="483"/>
        <v>3.5025678650036682E-2</v>
      </c>
      <c r="G1286" s="119">
        <v>805.81050000000005</v>
      </c>
      <c r="H1286" s="118">
        <v>18480</v>
      </c>
      <c r="I1286" s="120">
        <f t="shared" si="476"/>
        <v>0.11992212848799481</v>
      </c>
      <c r="J1286" s="120">
        <f t="shared" si="484"/>
        <v>2.319922128487995</v>
      </c>
      <c r="K1286" s="119">
        <v>805.81050000000005</v>
      </c>
      <c r="L1286" s="118">
        <v>52310</v>
      </c>
      <c r="M1286" s="120">
        <f t="shared" si="477"/>
        <v>0.12296661965209214</v>
      </c>
      <c r="N1286" s="120">
        <f t="shared" si="485"/>
        <v>1.2229666196520923</v>
      </c>
      <c r="Q1286" s="119">
        <v>805.81050000000005</v>
      </c>
      <c r="R1286" s="121">
        <v>40390</v>
      </c>
      <c r="S1286" s="120">
        <f t="shared" si="478"/>
        <v>0.20327126321087066</v>
      </c>
      <c r="T1286" s="119">
        <v>805.81050000000005</v>
      </c>
      <c r="U1286" s="121">
        <v>33470</v>
      </c>
      <c r="V1286" s="120">
        <f t="shared" si="479"/>
        <v>0.23504213483146066</v>
      </c>
      <c r="W1286" s="122">
        <f t="shared" si="486"/>
        <v>1.3350421348314607</v>
      </c>
      <c r="X1286" s="119">
        <v>805.81050000000005</v>
      </c>
      <c r="Y1286" s="121">
        <v>124200</v>
      </c>
      <c r="Z1286" s="120">
        <f t="shared" si="480"/>
        <v>0.24310041103934232</v>
      </c>
      <c r="AA1286" s="120">
        <f t="shared" si="487"/>
        <v>2.4431004110393424</v>
      </c>
      <c r="AB1286" s="119">
        <v>805.81050000000005</v>
      </c>
      <c r="AC1286" s="121">
        <v>98370</v>
      </c>
      <c r="AD1286" s="120">
        <f t="shared" si="488"/>
        <v>0.28365051903114186</v>
      </c>
      <c r="AE1286" s="122">
        <f t="shared" si="489"/>
        <v>3.5836505190311416</v>
      </c>
      <c r="AF1286" s="119">
        <v>805.81050000000005</v>
      </c>
      <c r="AG1286" s="121">
        <v>144200</v>
      </c>
      <c r="AH1286" s="120">
        <f t="shared" si="490"/>
        <v>0.33889541715628674</v>
      </c>
      <c r="AI1286" s="120">
        <f t="shared" si="491"/>
        <v>4.7388954171562867</v>
      </c>
      <c r="AJ1286" s="119">
        <v>805.81050000000005</v>
      </c>
      <c r="AK1286" s="121">
        <v>198400</v>
      </c>
      <c r="AL1286" s="120">
        <f t="shared" si="481"/>
        <v>0.51680125032560564</v>
      </c>
      <c r="AM1286" s="122">
        <f t="shared" si="492"/>
        <v>6.0168012503256056</v>
      </c>
      <c r="AN1286" s="33">
        <v>805.81050000000005</v>
      </c>
      <c r="AO1286" s="118">
        <v>256100</v>
      </c>
      <c r="AP1286" s="120">
        <f t="shared" si="493"/>
        <v>0.99921966445571597</v>
      </c>
      <c r="AQ1286" s="122">
        <f t="shared" si="494"/>
        <v>7.599219664455716</v>
      </c>
      <c r="AR1286" s="119">
        <v>805.81050000000005</v>
      </c>
      <c r="AS1286" s="121">
        <v>367400</v>
      </c>
      <c r="AT1286" s="123">
        <f t="shared" si="495"/>
        <v>0.99243652079956779</v>
      </c>
      <c r="AU1286" s="122">
        <f t="shared" si="496"/>
        <v>8.6924365207995677</v>
      </c>
      <c r="AV1286" s="119">
        <v>805.81050000000005</v>
      </c>
      <c r="AW1286" s="121">
        <v>154400</v>
      </c>
      <c r="AX1286" s="120">
        <f t="shared" si="497"/>
        <v>0.97969543147208127</v>
      </c>
      <c r="AY1286" s="120">
        <f t="shared" si="498"/>
        <v>9.7796954314720814</v>
      </c>
      <c r="AZ1286" s="119">
        <v>805.81050000000005</v>
      </c>
      <c r="BA1286" s="118">
        <v>45280</v>
      </c>
      <c r="BB1286" s="120">
        <f t="shared" si="482"/>
        <v>0.18399024786672086</v>
      </c>
      <c r="BC1286" s="120">
        <f t="shared" si="499"/>
        <v>10.083990247866721</v>
      </c>
    </row>
    <row r="1287" spans="1:55" x14ac:dyDescent="0.3">
      <c r="A1287" s="119">
        <v>805.8229</v>
      </c>
      <c r="B1287" s="118">
        <v>24050</v>
      </c>
      <c r="C1287" s="120">
        <f t="shared" ref="C1287:C1350" si="500">B1287/$C$3</f>
        <v>3.5289801907556859E-2</v>
      </c>
      <c r="D1287" s="119">
        <v>805.8229</v>
      </c>
      <c r="E1287" s="118">
        <v>24050</v>
      </c>
      <c r="F1287" s="120">
        <f t="shared" si="483"/>
        <v>3.5289801907556859E-2</v>
      </c>
      <c r="G1287" s="119">
        <v>805.8229</v>
      </c>
      <c r="H1287" s="118">
        <v>18620</v>
      </c>
      <c r="I1287" s="120">
        <f t="shared" ref="I1287:I1350" si="501">H1287/$I$3</f>
        <v>0.12083062946138871</v>
      </c>
      <c r="J1287" s="120">
        <f t="shared" si="484"/>
        <v>2.3208306294613887</v>
      </c>
      <c r="K1287" s="119">
        <v>805.8229</v>
      </c>
      <c r="L1287" s="118">
        <v>52870</v>
      </c>
      <c r="M1287" s="120">
        <f t="shared" ref="M1287:M1350" si="502">L1287/$M$3</f>
        <v>0.12428302773859896</v>
      </c>
      <c r="N1287" s="120">
        <f t="shared" si="485"/>
        <v>1.224283027738599</v>
      </c>
      <c r="Q1287" s="119">
        <v>805.8229</v>
      </c>
      <c r="R1287" s="121">
        <v>40640</v>
      </c>
      <c r="S1287" s="120">
        <f t="shared" ref="S1287:S1350" si="503">R1287/$S$3</f>
        <v>0.20452944136889784</v>
      </c>
      <c r="T1287" s="119">
        <v>805.8229</v>
      </c>
      <c r="U1287" s="121">
        <v>33480</v>
      </c>
      <c r="V1287" s="120">
        <f t="shared" ref="V1287:V1350" si="504">U1287/$V$3</f>
        <v>0.23511235955056181</v>
      </c>
      <c r="W1287" s="122">
        <f t="shared" si="486"/>
        <v>1.3351123595505618</v>
      </c>
      <c r="X1287" s="119">
        <v>805.8229</v>
      </c>
      <c r="Y1287" s="121">
        <v>124300</v>
      </c>
      <c r="Z1287" s="120">
        <f t="shared" ref="Z1287:Z1350" si="505">Y1287/$Z$3</f>
        <v>0.24329614405950284</v>
      </c>
      <c r="AA1287" s="120">
        <f t="shared" si="487"/>
        <v>2.4432961440595031</v>
      </c>
      <c r="AB1287" s="119">
        <v>805.8229</v>
      </c>
      <c r="AC1287" s="121">
        <v>98300</v>
      </c>
      <c r="AD1287" s="120">
        <f t="shared" si="488"/>
        <v>0.28344867358708187</v>
      </c>
      <c r="AE1287" s="122">
        <f t="shared" si="489"/>
        <v>3.5834486735870819</v>
      </c>
      <c r="AF1287" s="119">
        <v>805.8229</v>
      </c>
      <c r="AG1287" s="121">
        <v>143900</v>
      </c>
      <c r="AH1287" s="120">
        <f t="shared" si="490"/>
        <v>0.3381903642773208</v>
      </c>
      <c r="AI1287" s="120">
        <f t="shared" si="491"/>
        <v>4.7381903642773215</v>
      </c>
      <c r="AJ1287" s="119">
        <v>805.8229</v>
      </c>
      <c r="AK1287" s="121">
        <v>198600</v>
      </c>
      <c r="AL1287" s="120">
        <f t="shared" ref="AL1287:AL1350" si="506">AK1287/$AL$3</f>
        <v>0.51732221932794997</v>
      </c>
      <c r="AM1287" s="122">
        <f t="shared" si="492"/>
        <v>6.0173222193279496</v>
      </c>
      <c r="AN1287" s="33">
        <v>805.8229</v>
      </c>
      <c r="AO1287" s="118">
        <v>256300</v>
      </c>
      <c r="AP1287" s="120">
        <f t="shared" si="493"/>
        <v>1</v>
      </c>
      <c r="AQ1287" s="122">
        <f t="shared" si="494"/>
        <v>7.6</v>
      </c>
      <c r="AR1287" s="119">
        <v>805.8229</v>
      </c>
      <c r="AS1287" s="121">
        <v>368300</v>
      </c>
      <c r="AT1287" s="123">
        <f t="shared" si="495"/>
        <v>0.99486763911399245</v>
      </c>
      <c r="AU1287" s="122">
        <f t="shared" si="496"/>
        <v>8.6948676391139923</v>
      </c>
      <c r="AV1287" s="119">
        <v>805.8229</v>
      </c>
      <c r="AW1287" s="121">
        <v>155100</v>
      </c>
      <c r="AX1287" s="120">
        <f t="shared" si="497"/>
        <v>0.9841370558375635</v>
      </c>
      <c r="AY1287" s="120">
        <f t="shared" si="498"/>
        <v>9.7841370558375651</v>
      </c>
      <c r="AZ1287" s="119">
        <v>805.8229</v>
      </c>
      <c r="BA1287" s="118">
        <v>45620</v>
      </c>
      <c r="BB1287" s="120">
        <f t="shared" ref="BB1287:BB1350" si="507">BA1287/$BB$3</f>
        <v>0.18537180008126777</v>
      </c>
      <c r="BC1287" s="120">
        <f t="shared" si="499"/>
        <v>10.085371800081267</v>
      </c>
    </row>
    <row r="1288" spans="1:55" x14ac:dyDescent="0.3">
      <c r="A1288" s="119">
        <v>805.83529999999996</v>
      </c>
      <c r="B1288" s="118">
        <v>24210</v>
      </c>
      <c r="C1288" s="120">
        <f t="shared" si="500"/>
        <v>3.5524578136463682E-2</v>
      </c>
      <c r="D1288" s="119">
        <v>805.83529999999996</v>
      </c>
      <c r="E1288" s="118">
        <v>24210</v>
      </c>
      <c r="F1288" s="120">
        <f t="shared" ref="F1288:F1351" si="508">(E1288/$F$3)</f>
        <v>3.5524578136463682E-2</v>
      </c>
      <c r="G1288" s="119">
        <v>805.83529999999996</v>
      </c>
      <c r="H1288" s="118">
        <v>18760</v>
      </c>
      <c r="I1288" s="120">
        <f t="shared" si="501"/>
        <v>0.12173913043478261</v>
      </c>
      <c r="J1288" s="120">
        <f t="shared" ref="J1288:J1351" si="509">I1288+2.2</f>
        <v>2.321739130434783</v>
      </c>
      <c r="K1288" s="119">
        <v>805.83529999999996</v>
      </c>
      <c r="L1288" s="118">
        <v>53480</v>
      </c>
      <c r="M1288" s="120">
        <f t="shared" si="502"/>
        <v>0.12571697226140102</v>
      </c>
      <c r="N1288" s="120">
        <f t="shared" ref="N1288:N1351" si="510">M1288+1.1</f>
        <v>1.2257169722614012</v>
      </c>
      <c r="Q1288" s="119">
        <v>805.83529999999996</v>
      </c>
      <c r="R1288" s="121">
        <v>40910</v>
      </c>
      <c r="S1288" s="120">
        <f t="shared" si="503"/>
        <v>0.2058882737795672</v>
      </c>
      <c r="T1288" s="119">
        <v>805.83529999999996</v>
      </c>
      <c r="U1288" s="121">
        <v>33520</v>
      </c>
      <c r="V1288" s="120">
        <f t="shared" si="504"/>
        <v>0.23539325842696629</v>
      </c>
      <c r="W1288" s="122">
        <f t="shared" ref="W1288:W1351" si="511">V1288+1.1</f>
        <v>1.3353932584269663</v>
      </c>
      <c r="X1288" s="119">
        <v>805.83529999999996</v>
      </c>
      <c r="Y1288" s="121">
        <v>124500</v>
      </c>
      <c r="Z1288" s="120">
        <f t="shared" si="505"/>
        <v>0.24368761009982384</v>
      </c>
      <c r="AA1288" s="120">
        <f t="shared" ref="AA1288:AA1351" si="512">Z1288+2.2</f>
        <v>2.4436876100998242</v>
      </c>
      <c r="AB1288" s="119">
        <v>805.83529999999996</v>
      </c>
      <c r="AC1288" s="121">
        <v>98260</v>
      </c>
      <c r="AD1288" s="120">
        <f t="shared" ref="AD1288:AD1351" si="513">AC1288/$AD$3</f>
        <v>0.28333333333333333</v>
      </c>
      <c r="AE1288" s="122">
        <f t="shared" ref="AE1288:AE1351" si="514">AD1288+3.3</f>
        <v>3.583333333333333</v>
      </c>
      <c r="AF1288" s="119">
        <v>805.83529999999996</v>
      </c>
      <c r="AG1288" s="121">
        <v>143500</v>
      </c>
      <c r="AH1288" s="120">
        <f t="shared" ref="AH1288:AH1351" si="515">AG1288/$AH$3</f>
        <v>0.33725029377203292</v>
      </c>
      <c r="AI1288" s="120">
        <f t="shared" ref="AI1288:AI1351" si="516">AH1288+4.4</f>
        <v>4.7372502937720329</v>
      </c>
      <c r="AJ1288" s="119">
        <v>805.83529999999996</v>
      </c>
      <c r="AK1288" s="121">
        <v>198700</v>
      </c>
      <c r="AL1288" s="120">
        <f t="shared" si="506"/>
        <v>0.51758270382912219</v>
      </c>
      <c r="AM1288" s="122">
        <f t="shared" ref="AM1288:AM1351" si="517">AL1288+5.5</f>
        <v>6.0175827038291221</v>
      </c>
      <c r="AN1288" s="33">
        <v>805.83529999999996</v>
      </c>
      <c r="AO1288" s="118">
        <v>256300</v>
      </c>
      <c r="AP1288" s="120">
        <f t="shared" ref="AP1288:AP1351" si="518">AO1288/$AP$3</f>
        <v>1</v>
      </c>
      <c r="AQ1288" s="122">
        <f t="shared" ref="AQ1288:AQ1351" si="519">AP1288+6.6</f>
        <v>7.6</v>
      </c>
      <c r="AR1288" s="119">
        <v>805.83529999999996</v>
      </c>
      <c r="AS1288" s="121">
        <v>369000</v>
      </c>
      <c r="AT1288" s="123">
        <f t="shared" ref="AT1288:AT1351" si="520">AS1288/$AT$3</f>
        <v>0.99675850891410045</v>
      </c>
      <c r="AU1288" s="122">
        <f t="shared" ref="AU1288:AU1351" si="521">AT1288+7.7</f>
        <v>8.6967585089141011</v>
      </c>
      <c r="AV1288" s="119">
        <v>805.83529999999996</v>
      </c>
      <c r="AW1288" s="121">
        <v>155700</v>
      </c>
      <c r="AX1288" s="120">
        <f t="shared" ref="AX1288:AX1351" si="522">(AW1288/$AX$3)</f>
        <v>0.98794416243654826</v>
      </c>
      <c r="AY1288" s="120">
        <f t="shared" ref="AY1288:AY1351" si="523">(AW1288/$AX$3)+8.8</f>
        <v>9.7879441624365491</v>
      </c>
      <c r="AZ1288" s="119">
        <v>805.83529999999996</v>
      </c>
      <c r="BA1288" s="118">
        <v>45950</v>
      </c>
      <c r="BB1288" s="120">
        <f t="shared" si="507"/>
        <v>0.18671271840715156</v>
      </c>
      <c r="BC1288" s="120">
        <f t="shared" ref="BC1288:BC1351" si="524">BB1288+9.9</f>
        <v>10.086712718407153</v>
      </c>
    </row>
    <row r="1289" spans="1:55" x14ac:dyDescent="0.3">
      <c r="A1289" s="119">
        <v>805.84770000000003</v>
      </c>
      <c r="B1289" s="118">
        <v>24340</v>
      </c>
      <c r="C1289" s="120">
        <f t="shared" si="500"/>
        <v>3.5715333822450478E-2</v>
      </c>
      <c r="D1289" s="119">
        <v>805.84770000000003</v>
      </c>
      <c r="E1289" s="118">
        <v>24340</v>
      </c>
      <c r="F1289" s="120">
        <f t="shared" si="508"/>
        <v>3.5715333822450478E-2</v>
      </c>
      <c r="G1289" s="119">
        <v>805.84770000000003</v>
      </c>
      <c r="H1289" s="118">
        <v>18920</v>
      </c>
      <c r="I1289" s="120">
        <f t="shared" si="501"/>
        <v>0.1227774172615185</v>
      </c>
      <c r="J1289" s="120">
        <f t="shared" si="509"/>
        <v>2.3227774172615185</v>
      </c>
      <c r="K1289" s="119">
        <v>805.84770000000003</v>
      </c>
      <c r="L1289" s="118">
        <v>54150</v>
      </c>
      <c r="M1289" s="120">
        <f t="shared" si="502"/>
        <v>0.1272919605077574</v>
      </c>
      <c r="N1289" s="120">
        <f t="shared" si="510"/>
        <v>1.2272919605077575</v>
      </c>
      <c r="Q1289" s="119">
        <v>805.84770000000003</v>
      </c>
      <c r="R1289" s="121">
        <v>41210</v>
      </c>
      <c r="S1289" s="120">
        <f t="shared" si="503"/>
        <v>0.20739808756919981</v>
      </c>
      <c r="T1289" s="119">
        <v>805.84770000000003</v>
      </c>
      <c r="U1289" s="121">
        <v>33570</v>
      </c>
      <c r="V1289" s="120">
        <f t="shared" si="504"/>
        <v>0.23574438202247192</v>
      </c>
      <c r="W1289" s="122">
        <f t="shared" si="511"/>
        <v>1.3357443820224719</v>
      </c>
      <c r="X1289" s="119">
        <v>805.84770000000003</v>
      </c>
      <c r="Y1289" s="121">
        <v>124700</v>
      </c>
      <c r="Z1289" s="120">
        <f t="shared" si="505"/>
        <v>0.24407907614014485</v>
      </c>
      <c r="AA1289" s="120">
        <f t="shared" si="512"/>
        <v>2.4440790761401452</v>
      </c>
      <c r="AB1289" s="119">
        <v>805.84770000000003</v>
      </c>
      <c r="AC1289" s="121">
        <v>98260</v>
      </c>
      <c r="AD1289" s="120">
        <f t="shared" si="513"/>
        <v>0.28333333333333333</v>
      </c>
      <c r="AE1289" s="122">
        <f t="shared" si="514"/>
        <v>3.583333333333333</v>
      </c>
      <c r="AF1289" s="119">
        <v>805.84770000000003</v>
      </c>
      <c r="AG1289" s="121">
        <v>143200</v>
      </c>
      <c r="AH1289" s="120">
        <f t="shared" si="515"/>
        <v>0.33654524089306698</v>
      </c>
      <c r="AI1289" s="120">
        <f t="shared" si="516"/>
        <v>4.7365452408930677</v>
      </c>
      <c r="AJ1289" s="119">
        <v>805.84770000000003</v>
      </c>
      <c r="AK1289" s="121">
        <v>198800</v>
      </c>
      <c r="AL1289" s="120">
        <f t="shared" si="506"/>
        <v>0.5178431883302943</v>
      </c>
      <c r="AM1289" s="122">
        <f t="shared" si="517"/>
        <v>6.0178431883302945</v>
      </c>
      <c r="AN1289" s="33">
        <v>805.84770000000003</v>
      </c>
      <c r="AO1289" s="118">
        <v>256300</v>
      </c>
      <c r="AP1289" s="120">
        <f t="shared" si="518"/>
        <v>1</v>
      </c>
      <c r="AQ1289" s="122">
        <f t="shared" si="519"/>
        <v>7.6</v>
      </c>
      <c r="AR1289" s="119">
        <v>805.84770000000003</v>
      </c>
      <c r="AS1289" s="121">
        <v>369500</v>
      </c>
      <c r="AT1289" s="123">
        <f t="shared" si="520"/>
        <v>0.998109130199892</v>
      </c>
      <c r="AU1289" s="122">
        <f t="shared" si="521"/>
        <v>8.6981091301998923</v>
      </c>
      <c r="AV1289" s="119">
        <v>805.84770000000003</v>
      </c>
      <c r="AW1289" s="121">
        <v>156200</v>
      </c>
      <c r="AX1289" s="120">
        <f t="shared" si="522"/>
        <v>0.99111675126903553</v>
      </c>
      <c r="AY1289" s="120">
        <f t="shared" si="523"/>
        <v>9.7911167512690369</v>
      </c>
      <c r="AZ1289" s="119">
        <v>805.84770000000003</v>
      </c>
      <c r="BA1289" s="118">
        <v>46280</v>
      </c>
      <c r="BB1289" s="120">
        <f t="shared" si="507"/>
        <v>0.18805363673303535</v>
      </c>
      <c r="BC1289" s="120">
        <f t="shared" si="524"/>
        <v>10.088053636733036</v>
      </c>
    </row>
    <row r="1290" spans="1:55" x14ac:dyDescent="0.3">
      <c r="A1290" s="119">
        <v>805.86019999999996</v>
      </c>
      <c r="B1290" s="118">
        <v>24450</v>
      </c>
      <c r="C1290" s="120">
        <f t="shared" si="500"/>
        <v>3.587674247982392E-2</v>
      </c>
      <c r="D1290" s="119">
        <v>805.86019999999996</v>
      </c>
      <c r="E1290" s="118">
        <v>24450</v>
      </c>
      <c r="F1290" s="120">
        <f t="shared" si="508"/>
        <v>3.587674247982392E-2</v>
      </c>
      <c r="G1290" s="119">
        <v>805.86019999999996</v>
      </c>
      <c r="H1290" s="118">
        <v>19080</v>
      </c>
      <c r="I1290" s="120">
        <f t="shared" si="501"/>
        <v>0.12381570408825437</v>
      </c>
      <c r="J1290" s="120">
        <f t="shared" si="509"/>
        <v>2.3238157040882546</v>
      </c>
      <c r="K1290" s="119">
        <v>805.86019999999996</v>
      </c>
      <c r="L1290" s="118">
        <v>54850</v>
      </c>
      <c r="M1290" s="120">
        <f t="shared" si="502"/>
        <v>0.12893747061589092</v>
      </c>
      <c r="N1290" s="120">
        <f t="shared" si="510"/>
        <v>1.2289374706158911</v>
      </c>
      <c r="Q1290" s="119">
        <v>805.86019999999996</v>
      </c>
      <c r="R1290" s="121">
        <v>41530</v>
      </c>
      <c r="S1290" s="120">
        <f t="shared" si="503"/>
        <v>0.20900855561147458</v>
      </c>
      <c r="T1290" s="119">
        <v>805.86019999999996</v>
      </c>
      <c r="U1290" s="121">
        <v>33650</v>
      </c>
      <c r="V1290" s="120">
        <f t="shared" si="504"/>
        <v>0.2363061797752809</v>
      </c>
      <c r="W1290" s="122">
        <f t="shared" si="511"/>
        <v>1.3363061797752809</v>
      </c>
      <c r="X1290" s="119">
        <v>805.86019999999996</v>
      </c>
      <c r="Y1290" s="121">
        <v>125000</v>
      </c>
      <c r="Z1290" s="120">
        <f t="shared" si="505"/>
        <v>0.24466627520062634</v>
      </c>
      <c r="AA1290" s="120">
        <f t="shared" si="512"/>
        <v>2.4446662752006265</v>
      </c>
      <c r="AB1290" s="119">
        <v>805.86019999999996</v>
      </c>
      <c r="AC1290" s="121">
        <v>98280</v>
      </c>
      <c r="AD1290" s="120">
        <f t="shared" si="513"/>
        <v>0.28339100346020762</v>
      </c>
      <c r="AE1290" s="122">
        <f t="shared" si="514"/>
        <v>3.5833910034602074</v>
      </c>
      <c r="AF1290" s="119">
        <v>805.86019999999996</v>
      </c>
      <c r="AG1290" s="121">
        <v>143000</v>
      </c>
      <c r="AH1290" s="120">
        <f t="shared" si="515"/>
        <v>0.33607520564042304</v>
      </c>
      <c r="AI1290" s="120">
        <f t="shared" si="516"/>
        <v>4.7360752056404234</v>
      </c>
      <c r="AJ1290" s="119">
        <v>805.86019999999996</v>
      </c>
      <c r="AK1290" s="121">
        <v>199000</v>
      </c>
      <c r="AL1290" s="120">
        <f t="shared" si="506"/>
        <v>0.51836415733263874</v>
      </c>
      <c r="AM1290" s="122">
        <f t="shared" si="517"/>
        <v>6.0183641573326385</v>
      </c>
      <c r="AN1290" s="33">
        <v>805.86019999999996</v>
      </c>
      <c r="AO1290" s="118">
        <v>256200</v>
      </c>
      <c r="AP1290" s="120">
        <f t="shared" si="518"/>
        <v>0.99960983222785793</v>
      </c>
      <c r="AQ1290" s="122">
        <f t="shared" si="519"/>
        <v>7.5996098322278574</v>
      </c>
      <c r="AR1290" s="119">
        <v>805.86019999999996</v>
      </c>
      <c r="AS1290" s="121">
        <v>369900</v>
      </c>
      <c r="AT1290" s="123">
        <f t="shared" si="520"/>
        <v>0.99918962722852511</v>
      </c>
      <c r="AU1290" s="122">
        <f t="shared" si="521"/>
        <v>8.6991896272285256</v>
      </c>
      <c r="AV1290" s="119">
        <v>805.86019999999996</v>
      </c>
      <c r="AW1290" s="121">
        <v>156600</v>
      </c>
      <c r="AX1290" s="120">
        <f t="shared" si="522"/>
        <v>0.99365482233502533</v>
      </c>
      <c r="AY1290" s="120">
        <f t="shared" si="523"/>
        <v>9.7936548223350268</v>
      </c>
      <c r="AZ1290" s="119">
        <v>805.86019999999996</v>
      </c>
      <c r="BA1290" s="118">
        <v>46600</v>
      </c>
      <c r="BB1290" s="120">
        <f t="shared" si="507"/>
        <v>0.18935392117025598</v>
      </c>
      <c r="BC1290" s="120">
        <f t="shared" si="524"/>
        <v>10.089353921170256</v>
      </c>
    </row>
    <row r="1291" spans="1:55" x14ac:dyDescent="0.3">
      <c r="A1291" s="119">
        <v>805.87260000000003</v>
      </c>
      <c r="B1291" s="118">
        <v>24540</v>
      </c>
      <c r="C1291" s="120">
        <f t="shared" si="500"/>
        <v>3.6008804108584008E-2</v>
      </c>
      <c r="D1291" s="119">
        <v>805.87260000000003</v>
      </c>
      <c r="E1291" s="118">
        <v>24540</v>
      </c>
      <c r="F1291" s="120">
        <f t="shared" si="508"/>
        <v>3.6008804108584008E-2</v>
      </c>
      <c r="G1291" s="119">
        <v>805.87260000000003</v>
      </c>
      <c r="H1291" s="118">
        <v>19250</v>
      </c>
      <c r="I1291" s="120">
        <f t="shared" si="501"/>
        <v>0.12491888384166126</v>
      </c>
      <c r="J1291" s="120">
        <f t="shared" si="509"/>
        <v>2.3249188838416615</v>
      </c>
      <c r="K1291" s="119">
        <v>805.87260000000003</v>
      </c>
      <c r="L1291" s="118">
        <v>55610</v>
      </c>
      <c r="M1291" s="120">
        <f t="shared" si="502"/>
        <v>0.13072402444757875</v>
      </c>
      <c r="N1291" s="120">
        <f t="shared" si="510"/>
        <v>1.2307240244475788</v>
      </c>
      <c r="Q1291" s="119">
        <v>805.87260000000003</v>
      </c>
      <c r="R1291" s="121">
        <v>41870</v>
      </c>
      <c r="S1291" s="120">
        <f t="shared" si="503"/>
        <v>0.21071967790639154</v>
      </c>
      <c r="T1291" s="119">
        <v>805.87260000000003</v>
      </c>
      <c r="U1291" s="121">
        <v>33750</v>
      </c>
      <c r="V1291" s="120">
        <f t="shared" si="504"/>
        <v>0.23700842696629212</v>
      </c>
      <c r="W1291" s="122">
        <f t="shared" si="511"/>
        <v>1.3370084269662923</v>
      </c>
      <c r="X1291" s="119">
        <v>805.87260000000003</v>
      </c>
      <c r="Y1291" s="121">
        <v>125300</v>
      </c>
      <c r="Z1291" s="120">
        <f t="shared" si="505"/>
        <v>0.24525347426110786</v>
      </c>
      <c r="AA1291" s="120">
        <f t="shared" si="512"/>
        <v>2.4452534742611078</v>
      </c>
      <c r="AB1291" s="119">
        <v>805.87260000000003</v>
      </c>
      <c r="AC1291" s="121">
        <v>98340</v>
      </c>
      <c r="AD1291" s="120">
        <f t="shared" si="513"/>
        <v>0.28356401384083046</v>
      </c>
      <c r="AE1291" s="122">
        <f t="shared" si="514"/>
        <v>3.5835640138408302</v>
      </c>
      <c r="AF1291" s="119">
        <v>805.87260000000003</v>
      </c>
      <c r="AG1291" s="121">
        <v>142700</v>
      </c>
      <c r="AH1291" s="120">
        <f t="shared" si="515"/>
        <v>0.3353701527614571</v>
      </c>
      <c r="AI1291" s="120">
        <f t="shared" si="516"/>
        <v>4.7353701527614573</v>
      </c>
      <c r="AJ1291" s="119">
        <v>805.87260000000003</v>
      </c>
      <c r="AK1291" s="121">
        <v>199100</v>
      </c>
      <c r="AL1291" s="120">
        <f t="shared" si="506"/>
        <v>0.51862464183381085</v>
      </c>
      <c r="AM1291" s="122">
        <f t="shared" si="517"/>
        <v>6.018624641833811</v>
      </c>
      <c r="AN1291" s="33">
        <v>805.87260000000003</v>
      </c>
      <c r="AO1291" s="118">
        <v>256000</v>
      </c>
      <c r="AP1291" s="120">
        <f t="shared" si="518"/>
        <v>0.9988294966835739</v>
      </c>
      <c r="AQ1291" s="122">
        <f t="shared" si="519"/>
        <v>7.5988294966835737</v>
      </c>
      <c r="AR1291" s="119">
        <v>805.87260000000003</v>
      </c>
      <c r="AS1291" s="121">
        <v>370100</v>
      </c>
      <c r="AT1291" s="123">
        <f t="shared" si="520"/>
        <v>0.99972987574284167</v>
      </c>
      <c r="AU1291" s="122">
        <f t="shared" si="521"/>
        <v>8.6997298757428414</v>
      </c>
      <c r="AV1291" s="119">
        <v>805.87260000000003</v>
      </c>
      <c r="AW1291" s="121">
        <v>157000</v>
      </c>
      <c r="AX1291" s="120">
        <f t="shared" si="522"/>
        <v>0.99619289340101524</v>
      </c>
      <c r="AY1291" s="120">
        <f t="shared" si="523"/>
        <v>9.7961928934010167</v>
      </c>
      <c r="AZ1291" s="119">
        <v>805.87260000000003</v>
      </c>
      <c r="BA1291" s="118">
        <v>46920</v>
      </c>
      <c r="BB1291" s="120">
        <f t="shared" si="507"/>
        <v>0.19065420560747665</v>
      </c>
      <c r="BC1291" s="120">
        <f t="shared" si="524"/>
        <v>10.090654205607477</v>
      </c>
    </row>
    <row r="1292" spans="1:55" x14ac:dyDescent="0.3">
      <c r="A1292" s="119">
        <v>805.88499999999999</v>
      </c>
      <c r="B1292" s="118">
        <v>24590</v>
      </c>
      <c r="C1292" s="120">
        <f t="shared" si="500"/>
        <v>3.6082171680117389E-2</v>
      </c>
      <c r="D1292" s="119">
        <v>805.88499999999999</v>
      </c>
      <c r="E1292" s="118">
        <v>24590</v>
      </c>
      <c r="F1292" s="120">
        <f t="shared" si="508"/>
        <v>3.6082171680117389E-2</v>
      </c>
      <c r="G1292" s="119">
        <v>805.88499999999999</v>
      </c>
      <c r="H1292" s="118">
        <v>19430</v>
      </c>
      <c r="I1292" s="120">
        <f t="shared" si="501"/>
        <v>0.12608695652173912</v>
      </c>
      <c r="J1292" s="120">
        <f t="shared" si="509"/>
        <v>2.3260869565217392</v>
      </c>
      <c r="K1292" s="119">
        <v>805.88499999999999</v>
      </c>
      <c r="L1292" s="118">
        <v>56390</v>
      </c>
      <c r="M1292" s="120">
        <f t="shared" si="502"/>
        <v>0.13255759285378468</v>
      </c>
      <c r="N1292" s="120">
        <f t="shared" si="510"/>
        <v>1.2325575928537849</v>
      </c>
      <c r="Q1292" s="119">
        <v>805.88499999999999</v>
      </c>
      <c r="R1292" s="121">
        <v>42220</v>
      </c>
      <c r="S1292" s="120">
        <f t="shared" si="503"/>
        <v>0.21248112732762958</v>
      </c>
      <c r="T1292" s="119">
        <v>805.88499999999999</v>
      </c>
      <c r="U1292" s="121">
        <v>33870</v>
      </c>
      <c r="V1292" s="120">
        <f t="shared" si="504"/>
        <v>0.23785112359550561</v>
      </c>
      <c r="W1292" s="122">
        <f t="shared" si="511"/>
        <v>1.3378511235955057</v>
      </c>
      <c r="X1292" s="119">
        <v>805.88499999999999</v>
      </c>
      <c r="Y1292" s="121">
        <v>125700</v>
      </c>
      <c r="Z1292" s="120">
        <f t="shared" si="505"/>
        <v>0.24603640634174986</v>
      </c>
      <c r="AA1292" s="120">
        <f t="shared" si="512"/>
        <v>2.4460364063417499</v>
      </c>
      <c r="AB1292" s="119">
        <v>805.88499999999999</v>
      </c>
      <c r="AC1292" s="121">
        <v>98410</v>
      </c>
      <c r="AD1292" s="120">
        <f t="shared" si="513"/>
        <v>0.28376585928489045</v>
      </c>
      <c r="AE1292" s="122">
        <f t="shared" si="514"/>
        <v>3.5837658592848904</v>
      </c>
      <c r="AF1292" s="119">
        <v>805.88499999999999</v>
      </c>
      <c r="AG1292" s="121">
        <v>142500</v>
      </c>
      <c r="AH1292" s="120">
        <f t="shared" si="515"/>
        <v>0.33490011750881316</v>
      </c>
      <c r="AI1292" s="120">
        <f t="shared" si="516"/>
        <v>4.7349001175088139</v>
      </c>
      <c r="AJ1292" s="119">
        <v>805.88499999999999</v>
      </c>
      <c r="AK1292" s="121">
        <v>199200</v>
      </c>
      <c r="AL1292" s="120">
        <f t="shared" si="506"/>
        <v>0.51888512633498307</v>
      </c>
      <c r="AM1292" s="122">
        <f t="shared" si="517"/>
        <v>6.0188851263349834</v>
      </c>
      <c r="AN1292" s="33">
        <v>805.88499999999999</v>
      </c>
      <c r="AO1292" s="118">
        <v>255700</v>
      </c>
      <c r="AP1292" s="120">
        <f t="shared" si="518"/>
        <v>0.99765899336714792</v>
      </c>
      <c r="AQ1292" s="122">
        <f t="shared" si="519"/>
        <v>7.5976589933671477</v>
      </c>
      <c r="AR1292" s="119">
        <v>805.88499999999999</v>
      </c>
      <c r="AS1292" s="121">
        <v>370200</v>
      </c>
      <c r="AT1292" s="123">
        <f t="shared" si="520"/>
        <v>1</v>
      </c>
      <c r="AU1292" s="122">
        <f t="shared" si="521"/>
        <v>8.6999999999999993</v>
      </c>
      <c r="AV1292" s="119">
        <v>805.88499999999999</v>
      </c>
      <c r="AW1292" s="121">
        <v>157300</v>
      </c>
      <c r="AX1292" s="120">
        <f t="shared" si="522"/>
        <v>0.99809644670050757</v>
      </c>
      <c r="AY1292" s="120">
        <f t="shared" si="523"/>
        <v>9.7980964467005087</v>
      </c>
      <c r="AZ1292" s="119">
        <v>805.88499999999999</v>
      </c>
      <c r="BA1292" s="118">
        <v>47240</v>
      </c>
      <c r="BB1292" s="120">
        <f t="shared" si="507"/>
        <v>0.19195449004469728</v>
      </c>
      <c r="BC1292" s="120">
        <f t="shared" si="524"/>
        <v>10.091954490044698</v>
      </c>
    </row>
    <row r="1293" spans="1:55" x14ac:dyDescent="0.3">
      <c r="A1293" s="119">
        <v>805.89739999999995</v>
      </c>
      <c r="B1293" s="118">
        <v>24610</v>
      </c>
      <c r="C1293" s="120">
        <f t="shared" si="500"/>
        <v>3.6111518708730743E-2</v>
      </c>
      <c r="D1293" s="119">
        <v>805.89739999999995</v>
      </c>
      <c r="E1293" s="118">
        <v>24610</v>
      </c>
      <c r="F1293" s="120">
        <f t="shared" si="508"/>
        <v>3.6111518708730743E-2</v>
      </c>
      <c r="G1293" s="119">
        <v>805.89739999999995</v>
      </c>
      <c r="H1293" s="118">
        <v>19610</v>
      </c>
      <c r="I1293" s="120">
        <f t="shared" si="501"/>
        <v>0.127255029201817</v>
      </c>
      <c r="J1293" s="120">
        <f t="shared" si="509"/>
        <v>2.327255029201817</v>
      </c>
      <c r="K1293" s="119">
        <v>805.89739999999995</v>
      </c>
      <c r="L1293" s="118">
        <v>57220</v>
      </c>
      <c r="M1293" s="120">
        <f t="shared" si="502"/>
        <v>0.13450869769628584</v>
      </c>
      <c r="N1293" s="120">
        <f t="shared" si="510"/>
        <v>1.234508697696286</v>
      </c>
      <c r="Q1293" s="119">
        <v>805.89739999999995</v>
      </c>
      <c r="R1293" s="121">
        <v>42590</v>
      </c>
      <c r="S1293" s="120">
        <f t="shared" si="503"/>
        <v>0.21434323100150982</v>
      </c>
      <c r="T1293" s="119">
        <v>805.89739999999995</v>
      </c>
      <c r="U1293" s="121">
        <v>34010</v>
      </c>
      <c r="V1293" s="120">
        <f t="shared" si="504"/>
        <v>0.23883426966292134</v>
      </c>
      <c r="W1293" s="122">
        <f t="shared" si="511"/>
        <v>1.3388342696629214</v>
      </c>
      <c r="X1293" s="119">
        <v>805.89739999999995</v>
      </c>
      <c r="Y1293" s="121">
        <v>126100</v>
      </c>
      <c r="Z1293" s="120">
        <f t="shared" si="505"/>
        <v>0.24681933842239187</v>
      </c>
      <c r="AA1293" s="120">
        <f t="shared" si="512"/>
        <v>2.446819338422392</v>
      </c>
      <c r="AB1293" s="119">
        <v>805.89739999999995</v>
      </c>
      <c r="AC1293" s="121">
        <v>98500</v>
      </c>
      <c r="AD1293" s="120">
        <f t="shared" si="513"/>
        <v>0.28402537485582469</v>
      </c>
      <c r="AE1293" s="122">
        <f t="shared" si="514"/>
        <v>3.5840253748558246</v>
      </c>
      <c r="AF1293" s="119">
        <v>805.89739999999995</v>
      </c>
      <c r="AG1293" s="121">
        <v>142400</v>
      </c>
      <c r="AH1293" s="120">
        <f t="shared" si="515"/>
        <v>0.33466509988249121</v>
      </c>
      <c r="AI1293" s="120">
        <f t="shared" si="516"/>
        <v>4.7346650998824913</v>
      </c>
      <c r="AJ1293" s="119">
        <v>805.89739999999995</v>
      </c>
      <c r="AK1293" s="121">
        <v>199300</v>
      </c>
      <c r="AL1293" s="120">
        <f t="shared" si="506"/>
        <v>0.51914561083615529</v>
      </c>
      <c r="AM1293" s="122">
        <f t="shared" si="517"/>
        <v>6.019145610836155</v>
      </c>
      <c r="AN1293" s="33">
        <v>805.89739999999995</v>
      </c>
      <c r="AO1293" s="118">
        <v>255300</v>
      </c>
      <c r="AP1293" s="120">
        <f t="shared" si="518"/>
        <v>0.99609832227857975</v>
      </c>
      <c r="AQ1293" s="122">
        <f t="shared" si="519"/>
        <v>7.5960983222785794</v>
      </c>
      <c r="AR1293" s="119">
        <v>805.89739999999995</v>
      </c>
      <c r="AS1293" s="121">
        <v>370200</v>
      </c>
      <c r="AT1293" s="123">
        <f t="shared" si="520"/>
        <v>1</v>
      </c>
      <c r="AU1293" s="122">
        <f t="shared" si="521"/>
        <v>8.6999999999999993</v>
      </c>
      <c r="AV1293" s="119">
        <v>805.89739999999995</v>
      </c>
      <c r="AW1293" s="121">
        <v>157500</v>
      </c>
      <c r="AX1293" s="120">
        <f t="shared" si="522"/>
        <v>0.99936548223350252</v>
      </c>
      <c r="AY1293" s="120">
        <f t="shared" si="523"/>
        <v>9.7993654822335028</v>
      </c>
      <c r="AZ1293" s="119">
        <v>805.89739999999995</v>
      </c>
      <c r="BA1293" s="118">
        <v>47550</v>
      </c>
      <c r="BB1293" s="120">
        <f t="shared" si="507"/>
        <v>0.19321414059325479</v>
      </c>
      <c r="BC1293" s="120">
        <f t="shared" si="524"/>
        <v>10.093214140593256</v>
      </c>
    </row>
    <row r="1294" spans="1:55" x14ac:dyDescent="0.3">
      <c r="A1294" s="119">
        <v>805.90989999999999</v>
      </c>
      <c r="B1294" s="118">
        <v>24590</v>
      </c>
      <c r="C1294" s="120">
        <f t="shared" si="500"/>
        <v>3.6082171680117389E-2</v>
      </c>
      <c r="D1294" s="119">
        <v>805.90989999999999</v>
      </c>
      <c r="E1294" s="118">
        <v>24590</v>
      </c>
      <c r="F1294" s="120">
        <f t="shared" si="508"/>
        <v>3.6082171680117389E-2</v>
      </c>
      <c r="G1294" s="119">
        <v>805.90989999999999</v>
      </c>
      <c r="H1294" s="118">
        <v>19810</v>
      </c>
      <c r="I1294" s="120">
        <f t="shared" si="501"/>
        <v>0.12855288773523685</v>
      </c>
      <c r="J1294" s="120">
        <f t="shared" si="509"/>
        <v>2.3285528877352371</v>
      </c>
      <c r="K1294" s="119">
        <v>805.90989999999999</v>
      </c>
      <c r="L1294" s="118">
        <v>58070</v>
      </c>
      <c r="M1294" s="120">
        <f t="shared" si="502"/>
        <v>0.13650681711330512</v>
      </c>
      <c r="N1294" s="120">
        <f t="shared" si="510"/>
        <v>1.2365068171133051</v>
      </c>
      <c r="Q1294" s="119">
        <v>805.90989999999999</v>
      </c>
      <c r="R1294" s="121">
        <v>42970</v>
      </c>
      <c r="S1294" s="120">
        <f t="shared" si="503"/>
        <v>0.21625566180171113</v>
      </c>
      <c r="T1294" s="119">
        <v>805.90989999999999</v>
      </c>
      <c r="U1294" s="121">
        <v>34170</v>
      </c>
      <c r="V1294" s="120">
        <f t="shared" si="504"/>
        <v>0.23995786516853931</v>
      </c>
      <c r="W1294" s="122">
        <f t="shared" si="511"/>
        <v>1.3399578651685393</v>
      </c>
      <c r="X1294" s="119">
        <v>805.90989999999999</v>
      </c>
      <c r="Y1294" s="121">
        <v>126500</v>
      </c>
      <c r="Z1294" s="120">
        <f t="shared" si="505"/>
        <v>0.24760227050303385</v>
      </c>
      <c r="AA1294" s="120">
        <f t="shared" si="512"/>
        <v>2.447602270503034</v>
      </c>
      <c r="AB1294" s="119">
        <v>805.90989999999999</v>
      </c>
      <c r="AC1294" s="121">
        <v>98610</v>
      </c>
      <c r="AD1294" s="120">
        <f t="shared" si="513"/>
        <v>0.28434256055363322</v>
      </c>
      <c r="AE1294" s="122">
        <f t="shared" si="514"/>
        <v>3.5843425605536332</v>
      </c>
      <c r="AF1294" s="119">
        <v>805.90989999999999</v>
      </c>
      <c r="AG1294" s="121">
        <v>142300</v>
      </c>
      <c r="AH1294" s="120">
        <f t="shared" si="515"/>
        <v>0.33443008225616921</v>
      </c>
      <c r="AI1294" s="120">
        <f t="shared" si="516"/>
        <v>4.7344300822561696</v>
      </c>
      <c r="AJ1294" s="119">
        <v>805.90989999999999</v>
      </c>
      <c r="AK1294" s="121">
        <v>199400</v>
      </c>
      <c r="AL1294" s="120">
        <f t="shared" si="506"/>
        <v>0.5194060953373274</v>
      </c>
      <c r="AM1294" s="122">
        <f t="shared" si="517"/>
        <v>6.0194060953373274</v>
      </c>
      <c r="AN1294" s="33">
        <v>805.90989999999999</v>
      </c>
      <c r="AO1294" s="118">
        <v>254800</v>
      </c>
      <c r="AP1294" s="120">
        <f t="shared" si="518"/>
        <v>0.99414748341786974</v>
      </c>
      <c r="AQ1294" s="122">
        <f t="shared" si="519"/>
        <v>7.5941474834178697</v>
      </c>
      <c r="AR1294" s="119">
        <v>805.90989999999999</v>
      </c>
      <c r="AS1294" s="121">
        <v>370000</v>
      </c>
      <c r="AT1294" s="123">
        <f t="shared" si="520"/>
        <v>0.99945975148568345</v>
      </c>
      <c r="AU1294" s="122">
        <f t="shared" si="521"/>
        <v>8.6994597514856835</v>
      </c>
      <c r="AV1294" s="119">
        <v>805.90989999999999</v>
      </c>
      <c r="AW1294" s="121">
        <v>157600</v>
      </c>
      <c r="AX1294" s="120">
        <f t="shared" si="522"/>
        <v>1</v>
      </c>
      <c r="AY1294" s="120">
        <f t="shared" si="523"/>
        <v>9.8000000000000007</v>
      </c>
      <c r="AZ1294" s="119">
        <v>805.90989999999999</v>
      </c>
      <c r="BA1294" s="118">
        <v>47860</v>
      </c>
      <c r="BB1294" s="120">
        <f t="shared" si="507"/>
        <v>0.19447379114181226</v>
      </c>
      <c r="BC1294" s="120">
        <f t="shared" si="524"/>
        <v>10.094473791141812</v>
      </c>
    </row>
    <row r="1295" spans="1:55" x14ac:dyDescent="0.3">
      <c r="A1295" s="119">
        <v>805.92219999999998</v>
      </c>
      <c r="B1295" s="118">
        <v>24550</v>
      </c>
      <c r="C1295" s="120">
        <f t="shared" si="500"/>
        <v>3.6023477622890682E-2</v>
      </c>
      <c r="D1295" s="119">
        <v>805.92219999999998</v>
      </c>
      <c r="E1295" s="118">
        <v>24550</v>
      </c>
      <c r="F1295" s="120">
        <f t="shared" si="508"/>
        <v>3.6023477622890682E-2</v>
      </c>
      <c r="G1295" s="119">
        <v>805.92219999999998</v>
      </c>
      <c r="H1295" s="118">
        <v>20010</v>
      </c>
      <c r="I1295" s="120">
        <f t="shared" si="501"/>
        <v>0.12985074626865672</v>
      </c>
      <c r="J1295" s="120">
        <f t="shared" si="509"/>
        <v>2.3298507462686571</v>
      </c>
      <c r="K1295" s="119">
        <v>805.92219999999998</v>
      </c>
      <c r="L1295" s="118">
        <v>58940</v>
      </c>
      <c r="M1295" s="120">
        <f t="shared" si="502"/>
        <v>0.1385519511048425</v>
      </c>
      <c r="N1295" s="120">
        <f t="shared" si="510"/>
        <v>1.2385519511048426</v>
      </c>
      <c r="Q1295" s="119">
        <v>805.92219999999998</v>
      </c>
      <c r="R1295" s="121">
        <v>43370</v>
      </c>
      <c r="S1295" s="120">
        <f t="shared" si="503"/>
        <v>0.21826874685455461</v>
      </c>
      <c r="T1295" s="119">
        <v>805.92219999999998</v>
      </c>
      <c r="U1295" s="121">
        <v>34350</v>
      </c>
      <c r="V1295" s="120">
        <f t="shared" si="504"/>
        <v>0.24122191011235955</v>
      </c>
      <c r="W1295" s="122">
        <f t="shared" si="511"/>
        <v>1.3412219101123597</v>
      </c>
      <c r="X1295" s="119">
        <v>805.92219999999998</v>
      </c>
      <c r="Y1295" s="121">
        <v>126900</v>
      </c>
      <c r="Z1295" s="120">
        <f t="shared" si="505"/>
        <v>0.24838520258367586</v>
      </c>
      <c r="AA1295" s="120">
        <f t="shared" si="512"/>
        <v>2.4483852025836761</v>
      </c>
      <c r="AB1295" s="119">
        <v>805.92219999999998</v>
      </c>
      <c r="AC1295" s="121">
        <v>98730</v>
      </c>
      <c r="AD1295" s="120">
        <f t="shared" si="513"/>
        <v>0.2846885813148789</v>
      </c>
      <c r="AE1295" s="122">
        <f t="shared" si="514"/>
        <v>3.5846885813148788</v>
      </c>
      <c r="AF1295" s="119">
        <v>805.92219999999998</v>
      </c>
      <c r="AG1295" s="121">
        <v>142200</v>
      </c>
      <c r="AH1295" s="120">
        <f t="shared" si="515"/>
        <v>0.33419506462984722</v>
      </c>
      <c r="AI1295" s="120">
        <f t="shared" si="516"/>
        <v>4.7341950646298478</v>
      </c>
      <c r="AJ1295" s="119">
        <v>805.92219999999998</v>
      </c>
      <c r="AK1295" s="121">
        <v>199500</v>
      </c>
      <c r="AL1295" s="120">
        <f t="shared" si="506"/>
        <v>0.51966657983849962</v>
      </c>
      <c r="AM1295" s="122">
        <f t="shared" si="517"/>
        <v>6.0196665798384998</v>
      </c>
      <c r="AN1295" s="33">
        <v>805.92219999999998</v>
      </c>
      <c r="AO1295" s="118">
        <v>254200</v>
      </c>
      <c r="AP1295" s="120">
        <f t="shared" si="518"/>
        <v>0.99180647678501754</v>
      </c>
      <c r="AQ1295" s="122">
        <f t="shared" si="519"/>
        <v>7.5918064767850169</v>
      </c>
      <c r="AR1295" s="119">
        <v>805.92219999999998</v>
      </c>
      <c r="AS1295" s="121">
        <v>369700</v>
      </c>
      <c r="AT1295" s="123">
        <f t="shared" si="520"/>
        <v>0.99864937871420856</v>
      </c>
      <c r="AU1295" s="122">
        <f t="shared" si="521"/>
        <v>8.6986493787142081</v>
      </c>
      <c r="AV1295" s="119">
        <v>805.92219999999998</v>
      </c>
      <c r="AW1295" s="121">
        <v>157600</v>
      </c>
      <c r="AX1295" s="120">
        <f t="shared" si="522"/>
        <v>1</v>
      </c>
      <c r="AY1295" s="120">
        <f t="shared" si="523"/>
        <v>9.8000000000000007</v>
      </c>
      <c r="AZ1295" s="119">
        <v>805.92219999999998</v>
      </c>
      <c r="BA1295" s="118">
        <v>48170</v>
      </c>
      <c r="BB1295" s="120">
        <f t="shared" si="507"/>
        <v>0.19573344169036977</v>
      </c>
      <c r="BC1295" s="120">
        <f t="shared" si="524"/>
        <v>10.095733441690371</v>
      </c>
    </row>
    <row r="1296" spans="1:55" x14ac:dyDescent="0.3">
      <c r="A1296" s="119">
        <v>805.93470000000002</v>
      </c>
      <c r="B1296" s="118">
        <v>24470</v>
      </c>
      <c r="C1296" s="120">
        <f t="shared" si="500"/>
        <v>3.5906089508437274E-2</v>
      </c>
      <c r="D1296" s="119">
        <v>805.93470000000002</v>
      </c>
      <c r="E1296" s="118">
        <v>24470</v>
      </c>
      <c r="F1296" s="120">
        <f t="shared" si="508"/>
        <v>3.5906089508437274E-2</v>
      </c>
      <c r="G1296" s="119">
        <v>805.93470000000002</v>
      </c>
      <c r="H1296" s="118">
        <v>20220</v>
      </c>
      <c r="I1296" s="120">
        <f t="shared" si="501"/>
        <v>0.13121349772874757</v>
      </c>
      <c r="J1296" s="120">
        <f t="shared" si="509"/>
        <v>2.331213497728748</v>
      </c>
      <c r="K1296" s="119">
        <v>805.93470000000002</v>
      </c>
      <c r="L1296" s="118">
        <v>59830</v>
      </c>
      <c r="M1296" s="120">
        <f t="shared" si="502"/>
        <v>0.14064409967089797</v>
      </c>
      <c r="N1296" s="120">
        <f t="shared" si="510"/>
        <v>1.2406440996708981</v>
      </c>
      <c r="Q1296" s="119">
        <v>805.93470000000002</v>
      </c>
      <c r="R1296" s="121">
        <v>43770</v>
      </c>
      <c r="S1296" s="120">
        <f t="shared" si="503"/>
        <v>0.22028183190739808</v>
      </c>
      <c r="T1296" s="119">
        <v>805.93470000000002</v>
      </c>
      <c r="U1296" s="121">
        <v>34550</v>
      </c>
      <c r="V1296" s="120">
        <f t="shared" si="504"/>
        <v>0.24262640449438203</v>
      </c>
      <c r="W1296" s="122">
        <f t="shared" si="511"/>
        <v>1.3426264044943821</v>
      </c>
      <c r="X1296" s="119">
        <v>805.93470000000002</v>
      </c>
      <c r="Y1296" s="121">
        <v>127300</v>
      </c>
      <c r="Z1296" s="120">
        <f t="shared" si="505"/>
        <v>0.24916813466431786</v>
      </c>
      <c r="AA1296" s="120">
        <f t="shared" si="512"/>
        <v>2.4491681346643182</v>
      </c>
      <c r="AB1296" s="119">
        <v>805.93470000000002</v>
      </c>
      <c r="AC1296" s="121">
        <v>98870</v>
      </c>
      <c r="AD1296" s="120">
        <f t="shared" si="513"/>
        <v>0.28509227220299882</v>
      </c>
      <c r="AE1296" s="122">
        <f t="shared" si="514"/>
        <v>3.5850922722029988</v>
      </c>
      <c r="AF1296" s="119">
        <v>805.93470000000002</v>
      </c>
      <c r="AG1296" s="121">
        <v>142100</v>
      </c>
      <c r="AH1296" s="120">
        <f t="shared" si="515"/>
        <v>0.33396004700352527</v>
      </c>
      <c r="AI1296" s="120">
        <f t="shared" si="516"/>
        <v>4.7339600470035252</v>
      </c>
      <c r="AJ1296" s="119">
        <v>805.93470000000002</v>
      </c>
      <c r="AK1296" s="121">
        <v>199600</v>
      </c>
      <c r="AL1296" s="120">
        <f t="shared" si="506"/>
        <v>0.51992706433967184</v>
      </c>
      <c r="AM1296" s="122">
        <f t="shared" si="517"/>
        <v>6.0199270643396723</v>
      </c>
      <c r="AN1296" s="33">
        <v>805.93470000000002</v>
      </c>
      <c r="AO1296" s="118">
        <v>253600</v>
      </c>
      <c r="AP1296" s="120">
        <f t="shared" si="518"/>
        <v>0.98946547015216546</v>
      </c>
      <c r="AQ1296" s="122">
        <f t="shared" si="519"/>
        <v>7.5894654701521649</v>
      </c>
      <c r="AR1296" s="119">
        <v>805.93470000000002</v>
      </c>
      <c r="AS1296" s="121">
        <v>369300</v>
      </c>
      <c r="AT1296" s="123">
        <f t="shared" si="520"/>
        <v>0.99756888168557534</v>
      </c>
      <c r="AU1296" s="122">
        <f t="shared" si="521"/>
        <v>8.6975688816855747</v>
      </c>
      <c r="AV1296" s="119">
        <v>805.93470000000002</v>
      </c>
      <c r="AW1296" s="121">
        <v>157500</v>
      </c>
      <c r="AX1296" s="120">
        <f t="shared" si="522"/>
        <v>0.99936548223350252</v>
      </c>
      <c r="AY1296" s="120">
        <f t="shared" si="523"/>
        <v>9.7993654822335028</v>
      </c>
      <c r="AZ1296" s="119">
        <v>805.93470000000002</v>
      </c>
      <c r="BA1296" s="118">
        <v>48480</v>
      </c>
      <c r="BB1296" s="120">
        <f t="shared" si="507"/>
        <v>0.19699309223892728</v>
      </c>
      <c r="BC1296" s="120">
        <f t="shared" si="524"/>
        <v>10.096993092238927</v>
      </c>
    </row>
    <row r="1297" spans="1:55" x14ac:dyDescent="0.3">
      <c r="A1297" s="119">
        <v>805.94709999999998</v>
      </c>
      <c r="B1297" s="118">
        <v>24350</v>
      </c>
      <c r="C1297" s="120">
        <f t="shared" si="500"/>
        <v>3.5730007336757151E-2</v>
      </c>
      <c r="D1297" s="119">
        <v>805.94709999999998</v>
      </c>
      <c r="E1297" s="118">
        <v>24350</v>
      </c>
      <c r="F1297" s="120">
        <f t="shared" si="508"/>
        <v>3.5730007336757151E-2</v>
      </c>
      <c r="G1297" s="119">
        <v>805.94709999999998</v>
      </c>
      <c r="H1297" s="118">
        <v>20430</v>
      </c>
      <c r="I1297" s="120">
        <f t="shared" si="501"/>
        <v>0.13257624918883842</v>
      </c>
      <c r="J1297" s="120">
        <f t="shared" si="509"/>
        <v>2.3325762491888384</v>
      </c>
      <c r="K1297" s="119">
        <v>805.94709999999998</v>
      </c>
      <c r="L1297" s="118">
        <v>60730</v>
      </c>
      <c r="M1297" s="120">
        <f t="shared" si="502"/>
        <v>0.14275975552421249</v>
      </c>
      <c r="N1297" s="120">
        <f t="shared" si="510"/>
        <v>1.2427597555242125</v>
      </c>
      <c r="Q1297" s="119">
        <v>805.94709999999998</v>
      </c>
      <c r="R1297" s="121">
        <v>44190</v>
      </c>
      <c r="S1297" s="120">
        <f t="shared" si="503"/>
        <v>0.22239557121288375</v>
      </c>
      <c r="T1297" s="119">
        <v>805.94709999999998</v>
      </c>
      <c r="U1297" s="121">
        <v>34770</v>
      </c>
      <c r="V1297" s="120">
        <f t="shared" si="504"/>
        <v>0.24417134831460674</v>
      </c>
      <c r="W1297" s="122">
        <f t="shared" si="511"/>
        <v>1.3441713483146067</v>
      </c>
      <c r="X1297" s="119">
        <v>805.94709999999998</v>
      </c>
      <c r="Y1297" s="121">
        <v>127800</v>
      </c>
      <c r="Z1297" s="120">
        <f t="shared" si="505"/>
        <v>0.25014679976512039</v>
      </c>
      <c r="AA1297" s="120">
        <f t="shared" si="512"/>
        <v>2.4501467997651205</v>
      </c>
      <c r="AB1297" s="119">
        <v>805.94709999999998</v>
      </c>
      <c r="AC1297" s="121">
        <v>99020</v>
      </c>
      <c r="AD1297" s="120">
        <f t="shared" si="513"/>
        <v>0.28552479815455595</v>
      </c>
      <c r="AE1297" s="122">
        <f t="shared" si="514"/>
        <v>3.5855247981545557</v>
      </c>
      <c r="AF1297" s="119">
        <v>805.94709999999998</v>
      </c>
      <c r="AG1297" s="121">
        <v>142100</v>
      </c>
      <c r="AH1297" s="120">
        <f t="shared" si="515"/>
        <v>0.33396004700352527</v>
      </c>
      <c r="AI1297" s="120">
        <f t="shared" si="516"/>
        <v>4.7339600470035252</v>
      </c>
      <c r="AJ1297" s="119">
        <v>805.94709999999998</v>
      </c>
      <c r="AK1297" s="121">
        <v>199600</v>
      </c>
      <c r="AL1297" s="120">
        <f t="shared" si="506"/>
        <v>0.51992706433967184</v>
      </c>
      <c r="AM1297" s="122">
        <f t="shared" si="517"/>
        <v>6.0199270643396723</v>
      </c>
      <c r="AN1297" s="33">
        <v>805.94709999999998</v>
      </c>
      <c r="AO1297" s="118">
        <v>252900</v>
      </c>
      <c r="AP1297" s="120">
        <f t="shared" si="518"/>
        <v>0.98673429574717131</v>
      </c>
      <c r="AQ1297" s="122">
        <f t="shared" si="519"/>
        <v>7.5867342957471706</v>
      </c>
      <c r="AR1297" s="119">
        <v>805.94709999999998</v>
      </c>
      <c r="AS1297" s="121">
        <v>368700</v>
      </c>
      <c r="AT1297" s="123">
        <f t="shared" si="520"/>
        <v>0.99594813614262556</v>
      </c>
      <c r="AU1297" s="122">
        <f t="shared" si="521"/>
        <v>8.6959481361426256</v>
      </c>
      <c r="AV1297" s="119">
        <v>805.94709999999998</v>
      </c>
      <c r="AW1297" s="121">
        <v>157400</v>
      </c>
      <c r="AX1297" s="120">
        <f t="shared" si="522"/>
        <v>0.99873096446700504</v>
      </c>
      <c r="AY1297" s="120">
        <f t="shared" si="523"/>
        <v>9.7987309644670049</v>
      </c>
      <c r="AZ1297" s="119">
        <v>805.94709999999998</v>
      </c>
      <c r="BA1297" s="118">
        <v>48790</v>
      </c>
      <c r="BB1297" s="120">
        <f t="shared" si="507"/>
        <v>0.19825274278748475</v>
      </c>
      <c r="BC1297" s="120">
        <f t="shared" si="524"/>
        <v>10.098252742787485</v>
      </c>
    </row>
    <row r="1298" spans="1:55" x14ac:dyDescent="0.3">
      <c r="A1298" s="119">
        <v>805.95950000000005</v>
      </c>
      <c r="B1298" s="118">
        <v>24200</v>
      </c>
      <c r="C1298" s="120">
        <f t="shared" si="500"/>
        <v>3.5509904622157008E-2</v>
      </c>
      <c r="D1298" s="119">
        <v>805.95950000000005</v>
      </c>
      <c r="E1298" s="118">
        <v>24200</v>
      </c>
      <c r="F1298" s="120">
        <f t="shared" si="508"/>
        <v>3.5509904622157008E-2</v>
      </c>
      <c r="G1298" s="119">
        <v>805.95950000000005</v>
      </c>
      <c r="H1298" s="118">
        <v>20660</v>
      </c>
      <c r="I1298" s="120">
        <f t="shared" si="501"/>
        <v>0.13406878650227125</v>
      </c>
      <c r="J1298" s="120">
        <f t="shared" si="509"/>
        <v>2.3340687865022716</v>
      </c>
      <c r="K1298" s="119">
        <v>805.95950000000005</v>
      </c>
      <c r="L1298" s="118">
        <v>61640</v>
      </c>
      <c r="M1298" s="120">
        <f t="shared" si="502"/>
        <v>0.14489891866478607</v>
      </c>
      <c r="N1298" s="120">
        <f t="shared" si="510"/>
        <v>1.2448989186647861</v>
      </c>
      <c r="Q1298" s="119">
        <v>805.95950000000005</v>
      </c>
      <c r="R1298" s="121">
        <v>44610</v>
      </c>
      <c r="S1298" s="120">
        <f t="shared" si="503"/>
        <v>0.22450931051836939</v>
      </c>
      <c r="T1298" s="119">
        <v>805.95950000000005</v>
      </c>
      <c r="U1298" s="121">
        <v>35000</v>
      </c>
      <c r="V1298" s="120">
        <f t="shared" si="504"/>
        <v>0.24578651685393257</v>
      </c>
      <c r="W1298" s="122">
        <f t="shared" si="511"/>
        <v>1.3457865168539327</v>
      </c>
      <c r="X1298" s="119">
        <v>805.95950000000005</v>
      </c>
      <c r="Y1298" s="121">
        <v>128200</v>
      </c>
      <c r="Z1298" s="120">
        <f t="shared" si="505"/>
        <v>0.25092973184576239</v>
      </c>
      <c r="AA1298" s="120">
        <f t="shared" si="512"/>
        <v>2.4509297318457626</v>
      </c>
      <c r="AB1298" s="119">
        <v>805.95950000000005</v>
      </c>
      <c r="AC1298" s="121">
        <v>99180</v>
      </c>
      <c r="AD1298" s="120">
        <f t="shared" si="513"/>
        <v>0.28598615916955017</v>
      </c>
      <c r="AE1298" s="122">
        <f t="shared" si="514"/>
        <v>3.5859861591695501</v>
      </c>
      <c r="AF1298" s="119">
        <v>805.95950000000005</v>
      </c>
      <c r="AG1298" s="121">
        <v>142100</v>
      </c>
      <c r="AH1298" s="120">
        <f t="shared" si="515"/>
        <v>0.33396004700352527</v>
      </c>
      <c r="AI1298" s="120">
        <f t="shared" si="516"/>
        <v>4.7339600470035252</v>
      </c>
      <c r="AJ1298" s="119">
        <v>805.95950000000005</v>
      </c>
      <c r="AK1298" s="121">
        <v>199600</v>
      </c>
      <c r="AL1298" s="120">
        <f t="shared" si="506"/>
        <v>0.51992706433967184</v>
      </c>
      <c r="AM1298" s="122">
        <f t="shared" si="517"/>
        <v>6.0199270643396723</v>
      </c>
      <c r="AN1298" s="33">
        <v>805.95950000000005</v>
      </c>
      <c r="AO1298" s="118">
        <v>252100</v>
      </c>
      <c r="AP1298" s="120">
        <f t="shared" si="518"/>
        <v>0.98361295357003509</v>
      </c>
      <c r="AQ1298" s="122">
        <f t="shared" si="519"/>
        <v>7.583612953570035</v>
      </c>
      <c r="AR1298" s="119">
        <v>805.95950000000005</v>
      </c>
      <c r="AS1298" s="121">
        <v>368100</v>
      </c>
      <c r="AT1298" s="123">
        <f t="shared" si="520"/>
        <v>0.9943273905996759</v>
      </c>
      <c r="AU1298" s="122">
        <f t="shared" si="521"/>
        <v>8.6943273905996765</v>
      </c>
      <c r="AV1298" s="119">
        <v>805.95950000000005</v>
      </c>
      <c r="AW1298" s="121">
        <v>157200</v>
      </c>
      <c r="AX1298" s="120">
        <f t="shared" si="522"/>
        <v>0.9974619289340102</v>
      </c>
      <c r="AY1298" s="120">
        <f t="shared" si="523"/>
        <v>9.7974619289340108</v>
      </c>
      <c r="AZ1298" s="119">
        <v>805.95950000000005</v>
      </c>
      <c r="BA1298" s="118">
        <v>49100</v>
      </c>
      <c r="BB1298" s="120">
        <f t="shared" si="507"/>
        <v>0.19951239333604226</v>
      </c>
      <c r="BC1298" s="120">
        <f t="shared" si="524"/>
        <v>10.099512393336042</v>
      </c>
    </row>
    <row r="1299" spans="1:55" x14ac:dyDescent="0.3">
      <c r="A1299" s="119">
        <v>805.97190000000001</v>
      </c>
      <c r="B1299" s="118">
        <v>24020</v>
      </c>
      <c r="C1299" s="120">
        <f t="shared" si="500"/>
        <v>3.5245781364636831E-2</v>
      </c>
      <c r="D1299" s="119">
        <v>805.97190000000001</v>
      </c>
      <c r="E1299" s="118">
        <v>24020</v>
      </c>
      <c r="F1299" s="120">
        <f t="shared" si="508"/>
        <v>3.5245781364636831E-2</v>
      </c>
      <c r="G1299" s="119">
        <v>805.97190000000001</v>
      </c>
      <c r="H1299" s="118">
        <v>20880</v>
      </c>
      <c r="I1299" s="120">
        <f t="shared" si="501"/>
        <v>0.1354964308890331</v>
      </c>
      <c r="J1299" s="120">
        <f t="shared" si="509"/>
        <v>2.3354964308890334</v>
      </c>
      <c r="K1299" s="119">
        <v>805.97190000000001</v>
      </c>
      <c r="L1299" s="118">
        <v>62560</v>
      </c>
      <c r="M1299" s="120">
        <f t="shared" si="502"/>
        <v>0.14706158909261871</v>
      </c>
      <c r="N1299" s="120">
        <f t="shared" si="510"/>
        <v>1.2470615890926189</v>
      </c>
      <c r="Q1299" s="119">
        <v>805.97190000000001</v>
      </c>
      <c r="R1299" s="121">
        <v>45040</v>
      </c>
      <c r="S1299" s="120">
        <f t="shared" si="503"/>
        <v>0.22667337695017614</v>
      </c>
      <c r="T1299" s="119">
        <v>805.97190000000001</v>
      </c>
      <c r="U1299" s="121">
        <v>35240</v>
      </c>
      <c r="V1299" s="120">
        <f t="shared" si="504"/>
        <v>0.24747191011235956</v>
      </c>
      <c r="W1299" s="122">
        <f t="shared" si="511"/>
        <v>1.3474719101123596</v>
      </c>
      <c r="X1299" s="119">
        <v>805.97190000000001</v>
      </c>
      <c r="Y1299" s="121">
        <v>128600</v>
      </c>
      <c r="Z1299" s="120">
        <f t="shared" si="505"/>
        <v>0.2517126639264044</v>
      </c>
      <c r="AA1299" s="120">
        <f t="shared" si="512"/>
        <v>2.4517126639264046</v>
      </c>
      <c r="AB1299" s="119">
        <v>805.97190000000001</v>
      </c>
      <c r="AC1299" s="121">
        <v>99340</v>
      </c>
      <c r="AD1299" s="120">
        <f t="shared" si="513"/>
        <v>0.28644752018454439</v>
      </c>
      <c r="AE1299" s="122">
        <f t="shared" si="514"/>
        <v>3.586447520184544</v>
      </c>
      <c r="AF1299" s="119">
        <v>805.97190000000001</v>
      </c>
      <c r="AG1299" s="121">
        <v>142200</v>
      </c>
      <c r="AH1299" s="120">
        <f t="shared" si="515"/>
        <v>0.33419506462984722</v>
      </c>
      <c r="AI1299" s="120">
        <f t="shared" si="516"/>
        <v>4.7341950646298478</v>
      </c>
      <c r="AJ1299" s="119">
        <v>805.97190000000001</v>
      </c>
      <c r="AK1299" s="121">
        <v>199600</v>
      </c>
      <c r="AL1299" s="120">
        <f t="shared" si="506"/>
        <v>0.51992706433967184</v>
      </c>
      <c r="AM1299" s="122">
        <f t="shared" si="517"/>
        <v>6.0199270643396723</v>
      </c>
      <c r="AN1299" s="33">
        <v>805.97190000000001</v>
      </c>
      <c r="AO1299" s="118">
        <v>251300</v>
      </c>
      <c r="AP1299" s="120">
        <f t="shared" si="518"/>
        <v>0.98049161139289898</v>
      </c>
      <c r="AQ1299" s="122">
        <f t="shared" si="519"/>
        <v>7.5804916113928984</v>
      </c>
      <c r="AR1299" s="119">
        <v>805.97190000000001</v>
      </c>
      <c r="AS1299" s="121">
        <v>367400</v>
      </c>
      <c r="AT1299" s="123">
        <f t="shared" si="520"/>
        <v>0.99243652079956779</v>
      </c>
      <c r="AU1299" s="122">
        <f t="shared" si="521"/>
        <v>8.6924365207995677</v>
      </c>
      <c r="AV1299" s="119">
        <v>805.97190000000001</v>
      </c>
      <c r="AW1299" s="121">
        <v>156900</v>
      </c>
      <c r="AX1299" s="120">
        <f t="shared" si="522"/>
        <v>0.99555837563451777</v>
      </c>
      <c r="AY1299" s="120">
        <f t="shared" si="523"/>
        <v>9.7955583756345188</v>
      </c>
      <c r="AZ1299" s="119">
        <v>805.97190000000001</v>
      </c>
      <c r="BA1299" s="118">
        <v>49420</v>
      </c>
      <c r="BB1299" s="120">
        <f t="shared" si="507"/>
        <v>0.20081267777326289</v>
      </c>
      <c r="BC1299" s="120">
        <f t="shared" si="524"/>
        <v>10.100812677773263</v>
      </c>
    </row>
    <row r="1300" spans="1:55" x14ac:dyDescent="0.3">
      <c r="A1300" s="119">
        <v>805.98440000000005</v>
      </c>
      <c r="B1300" s="118">
        <v>23810</v>
      </c>
      <c r="C1300" s="120">
        <f t="shared" si="500"/>
        <v>3.4937637564196627E-2</v>
      </c>
      <c r="D1300" s="119">
        <v>805.98440000000005</v>
      </c>
      <c r="E1300" s="118">
        <v>23810</v>
      </c>
      <c r="F1300" s="120">
        <f t="shared" si="508"/>
        <v>3.4937637564196627E-2</v>
      </c>
      <c r="G1300" s="119">
        <v>805.98440000000005</v>
      </c>
      <c r="H1300" s="118">
        <v>21120</v>
      </c>
      <c r="I1300" s="120">
        <f t="shared" si="501"/>
        <v>0.13705386112913692</v>
      </c>
      <c r="J1300" s="120">
        <f t="shared" si="509"/>
        <v>2.3370538611291369</v>
      </c>
      <c r="K1300" s="119">
        <v>805.98440000000005</v>
      </c>
      <c r="L1300" s="118">
        <v>63460</v>
      </c>
      <c r="M1300" s="120">
        <f t="shared" si="502"/>
        <v>0.14917724494593324</v>
      </c>
      <c r="N1300" s="120">
        <f t="shared" si="510"/>
        <v>1.2491772449459333</v>
      </c>
      <c r="Q1300" s="119">
        <v>805.98440000000005</v>
      </c>
      <c r="R1300" s="121">
        <v>45480</v>
      </c>
      <c r="S1300" s="120">
        <f t="shared" si="503"/>
        <v>0.22888777050830397</v>
      </c>
      <c r="T1300" s="119">
        <v>805.98440000000005</v>
      </c>
      <c r="U1300" s="121">
        <v>35500</v>
      </c>
      <c r="V1300" s="120">
        <f t="shared" si="504"/>
        <v>0.24929775280898878</v>
      </c>
      <c r="W1300" s="122">
        <f t="shared" si="511"/>
        <v>1.3492977528089889</v>
      </c>
      <c r="X1300" s="119">
        <v>805.98440000000005</v>
      </c>
      <c r="Y1300" s="121">
        <v>129100</v>
      </c>
      <c r="Z1300" s="120">
        <f t="shared" si="505"/>
        <v>0.25269132902720687</v>
      </c>
      <c r="AA1300" s="120">
        <f t="shared" si="512"/>
        <v>2.452691329027207</v>
      </c>
      <c r="AB1300" s="119">
        <v>805.98440000000005</v>
      </c>
      <c r="AC1300" s="121">
        <v>99520</v>
      </c>
      <c r="AD1300" s="120">
        <f t="shared" si="513"/>
        <v>0.28696655132641291</v>
      </c>
      <c r="AE1300" s="122">
        <f t="shared" si="514"/>
        <v>3.5869665513264128</v>
      </c>
      <c r="AF1300" s="119">
        <v>805.98440000000005</v>
      </c>
      <c r="AG1300" s="121">
        <v>142200</v>
      </c>
      <c r="AH1300" s="120">
        <f t="shared" si="515"/>
        <v>0.33419506462984722</v>
      </c>
      <c r="AI1300" s="120">
        <f t="shared" si="516"/>
        <v>4.7341950646298478</v>
      </c>
      <c r="AJ1300" s="119">
        <v>805.98440000000005</v>
      </c>
      <c r="AK1300" s="121">
        <v>199500</v>
      </c>
      <c r="AL1300" s="120">
        <f t="shared" si="506"/>
        <v>0.51966657983849962</v>
      </c>
      <c r="AM1300" s="122">
        <f t="shared" si="517"/>
        <v>6.0196665798384998</v>
      </c>
      <c r="AN1300" s="33">
        <v>805.98440000000005</v>
      </c>
      <c r="AO1300" s="118">
        <v>250400</v>
      </c>
      <c r="AP1300" s="120">
        <f t="shared" si="518"/>
        <v>0.9769801014436208</v>
      </c>
      <c r="AQ1300" s="122">
        <f t="shared" si="519"/>
        <v>7.5769801014436204</v>
      </c>
      <c r="AR1300" s="119">
        <v>805.98440000000005</v>
      </c>
      <c r="AS1300" s="121">
        <v>366500</v>
      </c>
      <c r="AT1300" s="123">
        <f t="shared" si="520"/>
        <v>0.99000540248514313</v>
      </c>
      <c r="AU1300" s="122">
        <f t="shared" si="521"/>
        <v>8.6900054024851432</v>
      </c>
      <c r="AV1300" s="119">
        <v>805.98440000000005</v>
      </c>
      <c r="AW1300" s="121">
        <v>156600</v>
      </c>
      <c r="AX1300" s="120">
        <f t="shared" si="522"/>
        <v>0.99365482233502533</v>
      </c>
      <c r="AY1300" s="120">
        <f t="shared" si="523"/>
        <v>9.7936548223350268</v>
      </c>
      <c r="AZ1300" s="119">
        <v>805.98440000000005</v>
      </c>
      <c r="BA1300" s="118">
        <v>49750</v>
      </c>
      <c r="BB1300" s="120">
        <f t="shared" si="507"/>
        <v>0.20215359609914668</v>
      </c>
      <c r="BC1300" s="120">
        <f t="shared" si="524"/>
        <v>10.102153596099146</v>
      </c>
    </row>
    <row r="1301" spans="1:55" x14ac:dyDescent="0.3">
      <c r="A1301" s="119">
        <v>805.99680000000001</v>
      </c>
      <c r="B1301" s="118">
        <v>23570</v>
      </c>
      <c r="C1301" s="120">
        <f t="shared" si="500"/>
        <v>3.4585473220836389E-2</v>
      </c>
      <c r="D1301" s="119">
        <v>805.99680000000001</v>
      </c>
      <c r="E1301" s="118">
        <v>23570</v>
      </c>
      <c r="F1301" s="120">
        <f t="shared" si="508"/>
        <v>3.4585473220836389E-2</v>
      </c>
      <c r="G1301" s="119">
        <v>805.99680000000001</v>
      </c>
      <c r="H1301" s="118">
        <v>21370</v>
      </c>
      <c r="I1301" s="120">
        <f t="shared" si="501"/>
        <v>0.13867618429591175</v>
      </c>
      <c r="J1301" s="120">
        <f t="shared" si="509"/>
        <v>2.3386761842959118</v>
      </c>
      <c r="K1301" s="119">
        <v>805.99680000000001</v>
      </c>
      <c r="L1301" s="118">
        <v>64350</v>
      </c>
      <c r="M1301" s="120">
        <f t="shared" si="502"/>
        <v>0.1512693935119887</v>
      </c>
      <c r="N1301" s="120">
        <f t="shared" si="510"/>
        <v>1.2512693935119887</v>
      </c>
      <c r="Q1301" s="119">
        <v>805.99680000000001</v>
      </c>
      <c r="R1301" s="121">
        <v>45920</v>
      </c>
      <c r="S1301" s="120">
        <f t="shared" si="503"/>
        <v>0.2311021640664318</v>
      </c>
      <c r="T1301" s="119">
        <v>805.99680000000001</v>
      </c>
      <c r="U1301" s="121">
        <v>35770</v>
      </c>
      <c r="V1301" s="120">
        <f t="shared" si="504"/>
        <v>0.25119382022471909</v>
      </c>
      <c r="W1301" s="122">
        <f t="shared" si="511"/>
        <v>1.3511938202247191</v>
      </c>
      <c r="X1301" s="119">
        <v>805.99680000000001</v>
      </c>
      <c r="Y1301" s="121">
        <v>129500</v>
      </c>
      <c r="Z1301" s="120">
        <f t="shared" si="505"/>
        <v>0.25347426110784887</v>
      </c>
      <c r="AA1301" s="120">
        <f t="shared" si="512"/>
        <v>2.4534742611078491</v>
      </c>
      <c r="AB1301" s="119">
        <v>805.99680000000001</v>
      </c>
      <c r="AC1301" s="121">
        <v>99690</v>
      </c>
      <c r="AD1301" s="120">
        <f t="shared" si="513"/>
        <v>0.28745674740484428</v>
      </c>
      <c r="AE1301" s="122">
        <f t="shared" si="514"/>
        <v>3.5874567474048442</v>
      </c>
      <c r="AF1301" s="119">
        <v>805.99680000000001</v>
      </c>
      <c r="AG1301" s="121">
        <v>142300</v>
      </c>
      <c r="AH1301" s="120">
        <f t="shared" si="515"/>
        <v>0.33443008225616921</v>
      </c>
      <c r="AI1301" s="120">
        <f t="shared" si="516"/>
        <v>4.7344300822561696</v>
      </c>
      <c r="AJ1301" s="119">
        <v>805.99680000000001</v>
      </c>
      <c r="AK1301" s="121">
        <v>199400</v>
      </c>
      <c r="AL1301" s="120">
        <f t="shared" si="506"/>
        <v>0.5194060953373274</v>
      </c>
      <c r="AM1301" s="122">
        <f t="shared" si="517"/>
        <v>6.0194060953373274</v>
      </c>
      <c r="AN1301" s="33">
        <v>805.99680000000001</v>
      </c>
      <c r="AO1301" s="118">
        <v>249400</v>
      </c>
      <c r="AP1301" s="120">
        <f t="shared" si="518"/>
        <v>0.97307842372220055</v>
      </c>
      <c r="AQ1301" s="122">
        <f t="shared" si="519"/>
        <v>7.5730784237222002</v>
      </c>
      <c r="AR1301" s="119">
        <v>805.99680000000001</v>
      </c>
      <c r="AS1301" s="121">
        <v>365600</v>
      </c>
      <c r="AT1301" s="123">
        <f t="shared" si="520"/>
        <v>0.98757428417071857</v>
      </c>
      <c r="AU1301" s="122">
        <f t="shared" si="521"/>
        <v>8.6875742841707186</v>
      </c>
      <c r="AV1301" s="119">
        <v>805.99680000000001</v>
      </c>
      <c r="AW1301" s="121">
        <v>156100</v>
      </c>
      <c r="AX1301" s="120">
        <f t="shared" si="522"/>
        <v>0.99048223350253806</v>
      </c>
      <c r="AY1301" s="120">
        <f t="shared" si="523"/>
        <v>9.790482233502539</v>
      </c>
      <c r="AZ1301" s="119">
        <v>805.99680000000001</v>
      </c>
      <c r="BA1301" s="118">
        <v>50090</v>
      </c>
      <c r="BB1301" s="120">
        <f t="shared" si="507"/>
        <v>0.20353514831369363</v>
      </c>
      <c r="BC1301" s="120">
        <f t="shared" si="524"/>
        <v>10.103535148313695</v>
      </c>
    </row>
    <row r="1302" spans="1:55" x14ac:dyDescent="0.3">
      <c r="A1302" s="119">
        <v>806.00919999999996</v>
      </c>
      <c r="B1302" s="118">
        <v>23310</v>
      </c>
      <c r="C1302" s="120">
        <f t="shared" si="500"/>
        <v>3.4203961848862804E-2</v>
      </c>
      <c r="D1302" s="119">
        <v>806.00919999999996</v>
      </c>
      <c r="E1302" s="118">
        <v>23310</v>
      </c>
      <c r="F1302" s="120">
        <f t="shared" si="508"/>
        <v>3.4203961848862804E-2</v>
      </c>
      <c r="G1302" s="119">
        <v>806.00919999999996</v>
      </c>
      <c r="H1302" s="118">
        <v>21620</v>
      </c>
      <c r="I1302" s="120">
        <f t="shared" si="501"/>
        <v>0.14029850746268657</v>
      </c>
      <c r="J1302" s="120">
        <f t="shared" si="509"/>
        <v>2.3402985074626868</v>
      </c>
      <c r="K1302" s="119">
        <v>806.00919999999996</v>
      </c>
      <c r="L1302" s="118">
        <v>65230</v>
      </c>
      <c r="M1302" s="120">
        <f t="shared" si="502"/>
        <v>0.15333803479078514</v>
      </c>
      <c r="N1302" s="120">
        <f t="shared" si="510"/>
        <v>1.2533380347907852</v>
      </c>
      <c r="Q1302" s="119">
        <v>806.00919999999996</v>
      </c>
      <c r="R1302" s="121">
        <v>46370</v>
      </c>
      <c r="S1302" s="120">
        <f t="shared" si="503"/>
        <v>0.23336688475088072</v>
      </c>
      <c r="T1302" s="119">
        <v>806.00919999999996</v>
      </c>
      <c r="U1302" s="121">
        <v>36030</v>
      </c>
      <c r="V1302" s="120">
        <f t="shared" si="504"/>
        <v>0.25301966292134831</v>
      </c>
      <c r="W1302" s="122">
        <f t="shared" si="511"/>
        <v>1.3530196629213485</v>
      </c>
      <c r="X1302" s="119">
        <v>806.00919999999996</v>
      </c>
      <c r="Y1302" s="121">
        <v>129900</v>
      </c>
      <c r="Z1302" s="120">
        <f t="shared" si="505"/>
        <v>0.25425719318849088</v>
      </c>
      <c r="AA1302" s="120">
        <f t="shared" si="512"/>
        <v>2.4542571931884911</v>
      </c>
      <c r="AB1302" s="119">
        <v>806.00919999999996</v>
      </c>
      <c r="AC1302" s="121">
        <v>99870</v>
      </c>
      <c r="AD1302" s="120">
        <f t="shared" si="513"/>
        <v>0.2879757785467128</v>
      </c>
      <c r="AE1302" s="122">
        <f t="shared" si="514"/>
        <v>3.5879757785467126</v>
      </c>
      <c r="AF1302" s="119">
        <v>806.00919999999996</v>
      </c>
      <c r="AG1302" s="121">
        <v>142400</v>
      </c>
      <c r="AH1302" s="120">
        <f t="shared" si="515"/>
        <v>0.33466509988249121</v>
      </c>
      <c r="AI1302" s="120">
        <f t="shared" si="516"/>
        <v>4.7346650998824913</v>
      </c>
      <c r="AJ1302" s="119">
        <v>806.00919999999996</v>
      </c>
      <c r="AK1302" s="121">
        <v>199200</v>
      </c>
      <c r="AL1302" s="120">
        <f t="shared" si="506"/>
        <v>0.51888512633498307</v>
      </c>
      <c r="AM1302" s="122">
        <f t="shared" si="517"/>
        <v>6.0188851263349834</v>
      </c>
      <c r="AN1302" s="33">
        <v>806.00919999999996</v>
      </c>
      <c r="AO1302" s="118">
        <v>248300</v>
      </c>
      <c r="AP1302" s="120">
        <f t="shared" si="518"/>
        <v>0.96878657822863834</v>
      </c>
      <c r="AQ1302" s="122">
        <f t="shared" si="519"/>
        <v>7.5687865782286377</v>
      </c>
      <c r="AR1302" s="119">
        <v>806.00919999999996</v>
      </c>
      <c r="AS1302" s="121">
        <v>364600</v>
      </c>
      <c r="AT1302" s="123">
        <f t="shared" si="520"/>
        <v>0.98487304159913558</v>
      </c>
      <c r="AU1302" s="122">
        <f t="shared" si="521"/>
        <v>8.6848730415991362</v>
      </c>
      <c r="AV1302" s="119">
        <v>806.00919999999996</v>
      </c>
      <c r="AW1302" s="121">
        <v>155600</v>
      </c>
      <c r="AX1302" s="120">
        <f t="shared" si="522"/>
        <v>0.98730964467005078</v>
      </c>
      <c r="AY1302" s="120">
        <f t="shared" si="523"/>
        <v>9.7873096446700512</v>
      </c>
      <c r="AZ1302" s="119">
        <v>806.00919999999996</v>
      </c>
      <c r="BA1302" s="118">
        <v>50430</v>
      </c>
      <c r="BB1302" s="120">
        <f t="shared" si="507"/>
        <v>0.20491670052824054</v>
      </c>
      <c r="BC1302" s="120">
        <f t="shared" si="524"/>
        <v>10.104916700528241</v>
      </c>
    </row>
    <row r="1303" spans="1:55" x14ac:dyDescent="0.3">
      <c r="A1303" s="119">
        <v>806.02160000000003</v>
      </c>
      <c r="B1303" s="118">
        <v>23020</v>
      </c>
      <c r="C1303" s="120">
        <f t="shared" si="500"/>
        <v>3.3778429933969185E-2</v>
      </c>
      <c r="D1303" s="119">
        <v>806.02160000000003</v>
      </c>
      <c r="E1303" s="118">
        <v>23020</v>
      </c>
      <c r="F1303" s="120">
        <f t="shared" si="508"/>
        <v>3.3778429933969185E-2</v>
      </c>
      <c r="G1303" s="119">
        <v>806.02160000000003</v>
      </c>
      <c r="H1303" s="118">
        <v>21880</v>
      </c>
      <c r="I1303" s="120">
        <f t="shared" si="501"/>
        <v>0.14198572355613237</v>
      </c>
      <c r="J1303" s="120">
        <f t="shared" si="509"/>
        <v>2.3419857235561325</v>
      </c>
      <c r="K1303" s="119">
        <v>806.02160000000003</v>
      </c>
      <c r="L1303" s="118">
        <v>66080</v>
      </c>
      <c r="M1303" s="120">
        <f t="shared" si="502"/>
        <v>0.15533615420780442</v>
      </c>
      <c r="N1303" s="120">
        <f t="shared" si="510"/>
        <v>1.2553361542078045</v>
      </c>
      <c r="Q1303" s="119">
        <v>806.02160000000003</v>
      </c>
      <c r="R1303" s="121">
        <v>46810</v>
      </c>
      <c r="S1303" s="120">
        <f t="shared" si="503"/>
        <v>0.23558127830900855</v>
      </c>
      <c r="T1303" s="119">
        <v>806.02160000000003</v>
      </c>
      <c r="U1303" s="121">
        <v>36300</v>
      </c>
      <c r="V1303" s="120">
        <f t="shared" si="504"/>
        <v>0.25491573033707865</v>
      </c>
      <c r="W1303" s="122">
        <f t="shared" si="511"/>
        <v>1.3549157303370787</v>
      </c>
      <c r="X1303" s="119">
        <v>806.02160000000003</v>
      </c>
      <c r="Y1303" s="121">
        <v>130200</v>
      </c>
      <c r="Z1303" s="120">
        <f t="shared" si="505"/>
        <v>0.25484439224897243</v>
      </c>
      <c r="AA1303" s="120">
        <f t="shared" si="512"/>
        <v>2.4548443922489724</v>
      </c>
      <c r="AB1303" s="119">
        <v>806.02160000000003</v>
      </c>
      <c r="AC1303" s="121">
        <v>100100</v>
      </c>
      <c r="AD1303" s="120">
        <f t="shared" si="513"/>
        <v>0.28863898500576701</v>
      </c>
      <c r="AE1303" s="122">
        <f t="shared" si="514"/>
        <v>3.5886389850057667</v>
      </c>
      <c r="AF1303" s="119">
        <v>806.02160000000003</v>
      </c>
      <c r="AG1303" s="121">
        <v>142500</v>
      </c>
      <c r="AH1303" s="120">
        <f t="shared" si="515"/>
        <v>0.33490011750881316</v>
      </c>
      <c r="AI1303" s="120">
        <f t="shared" si="516"/>
        <v>4.7349001175088139</v>
      </c>
      <c r="AJ1303" s="119">
        <v>806.02160000000003</v>
      </c>
      <c r="AK1303" s="121">
        <v>199000</v>
      </c>
      <c r="AL1303" s="120">
        <f t="shared" si="506"/>
        <v>0.51836415733263874</v>
      </c>
      <c r="AM1303" s="122">
        <f t="shared" si="517"/>
        <v>6.0183641573326385</v>
      </c>
      <c r="AN1303" s="33">
        <v>806.02160000000003</v>
      </c>
      <c r="AO1303" s="118">
        <v>247200</v>
      </c>
      <c r="AP1303" s="120">
        <f t="shared" si="518"/>
        <v>0.96449473273507613</v>
      </c>
      <c r="AQ1303" s="122">
        <f t="shared" si="519"/>
        <v>7.564494732735076</v>
      </c>
      <c r="AR1303" s="119">
        <v>806.02160000000003</v>
      </c>
      <c r="AS1303" s="121">
        <v>363400</v>
      </c>
      <c r="AT1303" s="123">
        <f t="shared" si="520"/>
        <v>0.98163155051323614</v>
      </c>
      <c r="AU1303" s="122">
        <f t="shared" si="521"/>
        <v>8.6816315505132362</v>
      </c>
      <c r="AV1303" s="119">
        <v>806.02160000000003</v>
      </c>
      <c r="AW1303" s="121">
        <v>155100</v>
      </c>
      <c r="AX1303" s="120">
        <f t="shared" si="522"/>
        <v>0.9841370558375635</v>
      </c>
      <c r="AY1303" s="120">
        <f t="shared" si="523"/>
        <v>9.7841370558375651</v>
      </c>
      <c r="AZ1303" s="119">
        <v>806.02160000000003</v>
      </c>
      <c r="BA1303" s="118">
        <v>50790</v>
      </c>
      <c r="BB1303" s="120">
        <f t="shared" si="507"/>
        <v>0.20637952052011377</v>
      </c>
      <c r="BC1303" s="120">
        <f t="shared" si="524"/>
        <v>10.106379520520115</v>
      </c>
    </row>
    <row r="1304" spans="1:55" x14ac:dyDescent="0.3">
      <c r="A1304" s="119">
        <v>806.03409999999997</v>
      </c>
      <c r="B1304" s="118">
        <v>22720</v>
      </c>
      <c r="C1304" s="120">
        <f t="shared" si="500"/>
        <v>3.3338224504768893E-2</v>
      </c>
      <c r="D1304" s="119">
        <v>806.03409999999997</v>
      </c>
      <c r="E1304" s="118">
        <v>22720</v>
      </c>
      <c r="F1304" s="120">
        <f t="shared" si="508"/>
        <v>3.3338224504768893E-2</v>
      </c>
      <c r="G1304" s="119">
        <v>806.03409999999997</v>
      </c>
      <c r="H1304" s="118">
        <v>22150</v>
      </c>
      <c r="I1304" s="120">
        <f t="shared" si="501"/>
        <v>0.1437378325762492</v>
      </c>
      <c r="J1304" s="120">
        <f t="shared" si="509"/>
        <v>2.3437378325762492</v>
      </c>
      <c r="K1304" s="119">
        <v>806.03409999999997</v>
      </c>
      <c r="L1304" s="118">
        <v>66900</v>
      </c>
      <c r="M1304" s="120">
        <f t="shared" si="502"/>
        <v>0.15726375176304655</v>
      </c>
      <c r="N1304" s="120">
        <f t="shared" si="510"/>
        <v>1.2572637517630467</v>
      </c>
      <c r="Q1304" s="119">
        <v>806.03409999999997</v>
      </c>
      <c r="R1304" s="121">
        <v>47260</v>
      </c>
      <c r="S1304" s="120">
        <f t="shared" si="503"/>
        <v>0.23784599899345749</v>
      </c>
      <c r="T1304" s="119">
        <v>806.03409999999997</v>
      </c>
      <c r="U1304" s="121">
        <v>36570</v>
      </c>
      <c r="V1304" s="120">
        <f t="shared" si="504"/>
        <v>0.25681179775280899</v>
      </c>
      <c r="W1304" s="122">
        <f t="shared" si="511"/>
        <v>1.3568117977528091</v>
      </c>
      <c r="X1304" s="119">
        <v>806.03409999999997</v>
      </c>
      <c r="Y1304" s="121">
        <v>130600</v>
      </c>
      <c r="Z1304" s="120">
        <f t="shared" si="505"/>
        <v>0.25562732432961438</v>
      </c>
      <c r="AA1304" s="120">
        <f t="shared" si="512"/>
        <v>2.4556273243296145</v>
      </c>
      <c r="AB1304" s="119">
        <v>806.03409999999997</v>
      </c>
      <c r="AC1304" s="121">
        <v>100200</v>
      </c>
      <c r="AD1304" s="120">
        <f t="shared" si="513"/>
        <v>0.28892733564013839</v>
      </c>
      <c r="AE1304" s="122">
        <f t="shared" si="514"/>
        <v>3.5889273356401383</v>
      </c>
      <c r="AF1304" s="119">
        <v>806.03409999999997</v>
      </c>
      <c r="AG1304" s="121">
        <v>142700</v>
      </c>
      <c r="AH1304" s="120">
        <f t="shared" si="515"/>
        <v>0.3353701527614571</v>
      </c>
      <c r="AI1304" s="120">
        <f t="shared" si="516"/>
        <v>4.7353701527614573</v>
      </c>
      <c r="AJ1304" s="119">
        <v>806.03409999999997</v>
      </c>
      <c r="AK1304" s="121">
        <v>198800</v>
      </c>
      <c r="AL1304" s="120">
        <f t="shared" si="506"/>
        <v>0.5178431883302943</v>
      </c>
      <c r="AM1304" s="122">
        <f t="shared" si="517"/>
        <v>6.0178431883302945</v>
      </c>
      <c r="AN1304" s="33">
        <v>806.03409999999997</v>
      </c>
      <c r="AO1304" s="118">
        <v>246000</v>
      </c>
      <c r="AP1304" s="120">
        <f t="shared" si="518"/>
        <v>0.95981271946937186</v>
      </c>
      <c r="AQ1304" s="122">
        <f t="shared" si="519"/>
        <v>7.5598127194693712</v>
      </c>
      <c r="AR1304" s="119">
        <v>806.03409999999997</v>
      </c>
      <c r="AS1304" s="121">
        <v>362200</v>
      </c>
      <c r="AT1304" s="123">
        <f t="shared" si="520"/>
        <v>0.97839005942733659</v>
      </c>
      <c r="AU1304" s="122">
        <f t="shared" si="521"/>
        <v>8.6783900594273362</v>
      </c>
      <c r="AV1304" s="119">
        <v>806.03409999999997</v>
      </c>
      <c r="AW1304" s="121">
        <v>154400</v>
      </c>
      <c r="AX1304" s="120">
        <f t="shared" si="522"/>
        <v>0.97969543147208127</v>
      </c>
      <c r="AY1304" s="120">
        <f t="shared" si="523"/>
        <v>9.7796954314720814</v>
      </c>
      <c r="AZ1304" s="119">
        <v>806.03409999999997</v>
      </c>
      <c r="BA1304" s="118">
        <v>51170</v>
      </c>
      <c r="BB1304" s="120">
        <f t="shared" si="507"/>
        <v>0.20792360828931328</v>
      </c>
      <c r="BC1304" s="120">
        <f t="shared" si="524"/>
        <v>10.107923608289314</v>
      </c>
    </row>
    <row r="1305" spans="1:55" x14ac:dyDescent="0.3">
      <c r="A1305" s="119">
        <v>806.04639999999995</v>
      </c>
      <c r="B1305" s="118">
        <v>22400</v>
      </c>
      <c r="C1305" s="120">
        <f t="shared" si="500"/>
        <v>3.2868672046955247E-2</v>
      </c>
      <c r="D1305" s="119">
        <v>806.04639999999995</v>
      </c>
      <c r="E1305" s="118">
        <v>22400</v>
      </c>
      <c r="F1305" s="120">
        <f t="shared" si="508"/>
        <v>3.2868672046955247E-2</v>
      </c>
      <c r="G1305" s="119">
        <v>806.04639999999995</v>
      </c>
      <c r="H1305" s="118">
        <v>22430</v>
      </c>
      <c r="I1305" s="120">
        <f t="shared" si="501"/>
        <v>0.145554834523037</v>
      </c>
      <c r="J1305" s="120">
        <f t="shared" si="509"/>
        <v>2.3455548345230373</v>
      </c>
      <c r="K1305" s="119">
        <v>806.04639999999995</v>
      </c>
      <c r="L1305" s="118">
        <v>67670</v>
      </c>
      <c r="M1305" s="120">
        <f t="shared" si="502"/>
        <v>0.15907381288199343</v>
      </c>
      <c r="N1305" s="120">
        <f t="shared" si="510"/>
        <v>1.2590738128819936</v>
      </c>
      <c r="Q1305" s="119">
        <v>806.04639999999995</v>
      </c>
      <c r="R1305" s="121">
        <v>47710</v>
      </c>
      <c r="S1305" s="120">
        <f t="shared" si="503"/>
        <v>0.2401107196779064</v>
      </c>
      <c r="T1305" s="119">
        <v>806.04639999999995</v>
      </c>
      <c r="U1305" s="121">
        <v>36840</v>
      </c>
      <c r="V1305" s="120">
        <f t="shared" si="504"/>
        <v>0.25870786516853933</v>
      </c>
      <c r="W1305" s="122">
        <f t="shared" si="511"/>
        <v>1.3587078651685394</v>
      </c>
      <c r="X1305" s="119">
        <v>806.04639999999995</v>
      </c>
      <c r="Y1305" s="121">
        <v>130900</v>
      </c>
      <c r="Z1305" s="120">
        <f t="shared" si="505"/>
        <v>0.25621452339009593</v>
      </c>
      <c r="AA1305" s="120">
        <f t="shared" si="512"/>
        <v>2.4562145233900963</v>
      </c>
      <c r="AB1305" s="119">
        <v>806.04639999999995</v>
      </c>
      <c r="AC1305" s="121">
        <v>100400</v>
      </c>
      <c r="AD1305" s="120">
        <f t="shared" si="513"/>
        <v>0.28950403690888121</v>
      </c>
      <c r="AE1305" s="122">
        <f t="shared" si="514"/>
        <v>3.5895040369088811</v>
      </c>
      <c r="AF1305" s="119">
        <v>806.04639999999995</v>
      </c>
      <c r="AG1305" s="121">
        <v>142800</v>
      </c>
      <c r="AH1305" s="120">
        <f t="shared" si="515"/>
        <v>0.33560517038777909</v>
      </c>
      <c r="AI1305" s="120">
        <f t="shared" si="516"/>
        <v>4.7356051703877791</v>
      </c>
      <c r="AJ1305" s="119">
        <v>806.04639999999995</v>
      </c>
      <c r="AK1305" s="121">
        <v>198500</v>
      </c>
      <c r="AL1305" s="120">
        <f t="shared" si="506"/>
        <v>0.51706173482677775</v>
      </c>
      <c r="AM1305" s="122">
        <f t="shared" si="517"/>
        <v>6.0170617348267781</v>
      </c>
      <c r="AN1305" s="33">
        <v>806.04639999999995</v>
      </c>
      <c r="AO1305" s="118">
        <v>244800</v>
      </c>
      <c r="AP1305" s="120">
        <f t="shared" si="518"/>
        <v>0.95513070620366758</v>
      </c>
      <c r="AQ1305" s="122">
        <f t="shared" si="519"/>
        <v>7.5551307062036672</v>
      </c>
      <c r="AR1305" s="119">
        <v>806.04639999999995</v>
      </c>
      <c r="AS1305" s="121">
        <v>360800</v>
      </c>
      <c r="AT1305" s="123">
        <f t="shared" si="520"/>
        <v>0.97460831982712048</v>
      </c>
      <c r="AU1305" s="122">
        <f t="shared" si="521"/>
        <v>8.6746083198271204</v>
      </c>
      <c r="AV1305" s="119">
        <v>806.04639999999995</v>
      </c>
      <c r="AW1305" s="121">
        <v>153800</v>
      </c>
      <c r="AX1305" s="120">
        <f t="shared" si="522"/>
        <v>0.9758883248730964</v>
      </c>
      <c r="AY1305" s="120">
        <f t="shared" si="523"/>
        <v>9.7758883248730974</v>
      </c>
      <c r="AZ1305" s="119">
        <v>806.04639999999995</v>
      </c>
      <c r="BA1305" s="118">
        <v>51560</v>
      </c>
      <c r="BB1305" s="120">
        <f t="shared" si="507"/>
        <v>0.20950832994717594</v>
      </c>
      <c r="BC1305" s="120">
        <f t="shared" si="524"/>
        <v>10.109508329947177</v>
      </c>
    </row>
    <row r="1306" spans="1:55" x14ac:dyDescent="0.3">
      <c r="A1306" s="119">
        <v>806.05889999999999</v>
      </c>
      <c r="B1306" s="118">
        <v>22080</v>
      </c>
      <c r="C1306" s="120">
        <f t="shared" si="500"/>
        <v>3.2399119589141601E-2</v>
      </c>
      <c r="D1306" s="119">
        <v>806.05889999999999</v>
      </c>
      <c r="E1306" s="118">
        <v>22080</v>
      </c>
      <c r="F1306" s="120">
        <f t="shared" si="508"/>
        <v>3.2399119589141601E-2</v>
      </c>
      <c r="G1306" s="119">
        <v>806.05889999999999</v>
      </c>
      <c r="H1306" s="118">
        <v>22720</v>
      </c>
      <c r="I1306" s="120">
        <f t="shared" si="501"/>
        <v>0.14743672939649577</v>
      </c>
      <c r="J1306" s="120">
        <f t="shared" si="509"/>
        <v>2.3474367293964962</v>
      </c>
      <c r="K1306" s="119">
        <v>806.05889999999999</v>
      </c>
      <c r="L1306" s="118">
        <v>68410</v>
      </c>
      <c r="M1306" s="120">
        <f t="shared" si="502"/>
        <v>0.16081335213916315</v>
      </c>
      <c r="N1306" s="120">
        <f t="shared" si="510"/>
        <v>1.2608133521391633</v>
      </c>
      <c r="Q1306" s="119">
        <v>806.05889999999999</v>
      </c>
      <c r="R1306" s="121">
        <v>48160</v>
      </c>
      <c r="S1306" s="120">
        <f t="shared" si="503"/>
        <v>0.24237544036235531</v>
      </c>
      <c r="T1306" s="119">
        <v>806.05889999999999</v>
      </c>
      <c r="U1306" s="121">
        <v>37090</v>
      </c>
      <c r="V1306" s="120">
        <f t="shared" si="504"/>
        <v>0.26046348314606743</v>
      </c>
      <c r="W1306" s="122">
        <f t="shared" si="511"/>
        <v>1.3604634831460676</v>
      </c>
      <c r="X1306" s="119">
        <v>806.05889999999999</v>
      </c>
      <c r="Y1306" s="121">
        <v>131200</v>
      </c>
      <c r="Z1306" s="120">
        <f t="shared" si="505"/>
        <v>0.25680172245057742</v>
      </c>
      <c r="AA1306" s="120">
        <f t="shared" si="512"/>
        <v>2.4568017224505776</v>
      </c>
      <c r="AB1306" s="119">
        <v>806.05889999999999</v>
      </c>
      <c r="AC1306" s="121">
        <v>100600</v>
      </c>
      <c r="AD1306" s="120">
        <f t="shared" si="513"/>
        <v>0.29008073817762398</v>
      </c>
      <c r="AE1306" s="122">
        <f t="shared" si="514"/>
        <v>3.5900807381776239</v>
      </c>
      <c r="AF1306" s="119">
        <v>806.05889999999999</v>
      </c>
      <c r="AG1306" s="121">
        <v>142900</v>
      </c>
      <c r="AH1306" s="120">
        <f t="shared" si="515"/>
        <v>0.33584018801410104</v>
      </c>
      <c r="AI1306" s="120">
        <f t="shared" si="516"/>
        <v>4.7358401880141017</v>
      </c>
      <c r="AJ1306" s="119">
        <v>806.05889999999999</v>
      </c>
      <c r="AK1306" s="121">
        <v>198100</v>
      </c>
      <c r="AL1306" s="120">
        <f t="shared" si="506"/>
        <v>0.51601979682208909</v>
      </c>
      <c r="AM1306" s="122">
        <f t="shared" si="517"/>
        <v>6.0160197968220892</v>
      </c>
      <c r="AN1306" s="33">
        <v>806.05889999999999</v>
      </c>
      <c r="AO1306" s="118">
        <v>243400</v>
      </c>
      <c r="AP1306" s="120">
        <f t="shared" si="518"/>
        <v>0.94966835739367927</v>
      </c>
      <c r="AQ1306" s="122">
        <f t="shared" si="519"/>
        <v>7.5496683573936787</v>
      </c>
      <c r="AR1306" s="119">
        <v>806.05889999999999</v>
      </c>
      <c r="AS1306" s="121">
        <v>359400</v>
      </c>
      <c r="AT1306" s="123">
        <f t="shared" si="520"/>
        <v>0.97082658022690438</v>
      </c>
      <c r="AU1306" s="122">
        <f t="shared" si="521"/>
        <v>8.6708265802269047</v>
      </c>
      <c r="AV1306" s="119">
        <v>806.05889999999999</v>
      </c>
      <c r="AW1306" s="121">
        <v>153000</v>
      </c>
      <c r="AX1306" s="120">
        <f t="shared" si="522"/>
        <v>0.9708121827411168</v>
      </c>
      <c r="AY1306" s="120">
        <f t="shared" si="523"/>
        <v>9.7708121827411176</v>
      </c>
      <c r="AZ1306" s="119">
        <v>806.05889999999999</v>
      </c>
      <c r="BA1306" s="118">
        <v>51960</v>
      </c>
      <c r="BB1306" s="120">
        <f t="shared" si="507"/>
        <v>0.21113368549370173</v>
      </c>
      <c r="BC1306" s="120">
        <f t="shared" si="524"/>
        <v>10.111133685493702</v>
      </c>
    </row>
    <row r="1307" spans="1:55" x14ac:dyDescent="0.3">
      <c r="A1307" s="119">
        <v>806.07129999999995</v>
      </c>
      <c r="B1307" s="118">
        <v>21740</v>
      </c>
      <c r="C1307" s="120">
        <f t="shared" si="500"/>
        <v>3.1900220102714601E-2</v>
      </c>
      <c r="D1307" s="119">
        <v>806.07129999999995</v>
      </c>
      <c r="E1307" s="118">
        <v>21740</v>
      </c>
      <c r="F1307" s="120">
        <f t="shared" si="508"/>
        <v>3.1900220102714601E-2</v>
      </c>
      <c r="G1307" s="119">
        <v>806.07129999999995</v>
      </c>
      <c r="H1307" s="118">
        <v>23020</v>
      </c>
      <c r="I1307" s="120">
        <f t="shared" si="501"/>
        <v>0.14938351719662557</v>
      </c>
      <c r="J1307" s="120">
        <f t="shared" si="509"/>
        <v>2.3493835171966255</v>
      </c>
      <c r="K1307" s="119">
        <v>806.07129999999995</v>
      </c>
      <c r="L1307" s="118">
        <v>69090</v>
      </c>
      <c r="M1307" s="120">
        <f t="shared" si="502"/>
        <v>0.16241184767277855</v>
      </c>
      <c r="N1307" s="120">
        <f t="shared" si="510"/>
        <v>1.2624118476727786</v>
      </c>
      <c r="Q1307" s="119">
        <v>806.07129999999995</v>
      </c>
      <c r="R1307" s="121">
        <v>48600</v>
      </c>
      <c r="S1307" s="120">
        <f t="shared" si="503"/>
        <v>0.24458983392048314</v>
      </c>
      <c r="T1307" s="119">
        <v>806.07129999999995</v>
      </c>
      <c r="U1307" s="121">
        <v>37330</v>
      </c>
      <c r="V1307" s="120">
        <f t="shared" si="504"/>
        <v>0.26214887640449436</v>
      </c>
      <c r="W1307" s="122">
        <f t="shared" si="511"/>
        <v>1.3621488764044944</v>
      </c>
      <c r="X1307" s="119">
        <v>806.07129999999995</v>
      </c>
      <c r="Y1307" s="121">
        <v>131400</v>
      </c>
      <c r="Z1307" s="120">
        <f t="shared" si="505"/>
        <v>0.25719318849089839</v>
      </c>
      <c r="AA1307" s="120">
        <f t="shared" si="512"/>
        <v>2.4571931884908986</v>
      </c>
      <c r="AB1307" s="119">
        <v>806.07129999999995</v>
      </c>
      <c r="AC1307" s="121">
        <v>100800</v>
      </c>
      <c r="AD1307" s="120">
        <f t="shared" si="513"/>
        <v>0.29065743944636679</v>
      </c>
      <c r="AE1307" s="122">
        <f t="shared" si="514"/>
        <v>3.5906574394463666</v>
      </c>
      <c r="AF1307" s="119">
        <v>806.07129999999995</v>
      </c>
      <c r="AG1307" s="121">
        <v>143000</v>
      </c>
      <c r="AH1307" s="120">
        <f t="shared" si="515"/>
        <v>0.33607520564042304</v>
      </c>
      <c r="AI1307" s="120">
        <f t="shared" si="516"/>
        <v>4.7360752056404234</v>
      </c>
      <c r="AJ1307" s="119">
        <v>806.07129999999995</v>
      </c>
      <c r="AK1307" s="121">
        <v>197700</v>
      </c>
      <c r="AL1307" s="120">
        <f t="shared" si="506"/>
        <v>0.51497785881740032</v>
      </c>
      <c r="AM1307" s="122">
        <f t="shared" si="517"/>
        <v>6.0149778588174003</v>
      </c>
      <c r="AN1307" s="33">
        <v>806.07129999999995</v>
      </c>
      <c r="AO1307" s="118">
        <v>242000</v>
      </c>
      <c r="AP1307" s="120">
        <f t="shared" si="518"/>
        <v>0.94420600858369097</v>
      </c>
      <c r="AQ1307" s="122">
        <f t="shared" si="519"/>
        <v>7.5442060085836911</v>
      </c>
      <c r="AR1307" s="119">
        <v>806.07129999999995</v>
      </c>
      <c r="AS1307" s="121">
        <v>357800</v>
      </c>
      <c r="AT1307" s="123">
        <f t="shared" si="520"/>
        <v>0.96650459211237172</v>
      </c>
      <c r="AU1307" s="122">
        <f t="shared" si="521"/>
        <v>8.6665045921123713</v>
      </c>
      <c r="AV1307" s="119">
        <v>806.07129999999995</v>
      </c>
      <c r="AW1307" s="121">
        <v>152300</v>
      </c>
      <c r="AX1307" s="120">
        <f t="shared" si="522"/>
        <v>0.96637055837563457</v>
      </c>
      <c r="AY1307" s="120">
        <f t="shared" si="523"/>
        <v>9.7663705583756357</v>
      </c>
      <c r="AZ1307" s="119">
        <v>806.07129999999995</v>
      </c>
      <c r="BA1307" s="118">
        <v>52390</v>
      </c>
      <c r="BB1307" s="120">
        <f t="shared" si="507"/>
        <v>0.21288094270621699</v>
      </c>
      <c r="BC1307" s="120">
        <f t="shared" si="524"/>
        <v>10.112880942706218</v>
      </c>
    </row>
    <row r="1308" spans="1:55" x14ac:dyDescent="0.3">
      <c r="A1308" s="119">
        <v>806.08370000000002</v>
      </c>
      <c r="B1308" s="118">
        <v>21410</v>
      </c>
      <c r="C1308" s="120">
        <f t="shared" si="500"/>
        <v>3.1415994130594274E-2</v>
      </c>
      <c r="D1308" s="119">
        <v>806.08370000000002</v>
      </c>
      <c r="E1308" s="118">
        <v>21410</v>
      </c>
      <c r="F1308" s="120">
        <f t="shared" si="508"/>
        <v>3.1415994130594274E-2</v>
      </c>
      <c r="G1308" s="119">
        <v>806.08370000000002</v>
      </c>
      <c r="H1308" s="118">
        <v>23330</v>
      </c>
      <c r="I1308" s="120">
        <f t="shared" si="501"/>
        <v>0.15139519792342634</v>
      </c>
      <c r="J1308" s="120">
        <f t="shared" si="509"/>
        <v>2.3513951979234267</v>
      </c>
      <c r="K1308" s="119">
        <v>806.08370000000002</v>
      </c>
      <c r="L1308" s="118">
        <v>69710</v>
      </c>
      <c r="M1308" s="120">
        <f t="shared" si="502"/>
        <v>0.16386929948283968</v>
      </c>
      <c r="N1308" s="120">
        <f t="shared" si="510"/>
        <v>1.2638692994828398</v>
      </c>
      <c r="Q1308" s="119">
        <v>806.08370000000002</v>
      </c>
      <c r="R1308" s="121">
        <v>49030</v>
      </c>
      <c r="S1308" s="120">
        <f t="shared" si="503"/>
        <v>0.24675390035228989</v>
      </c>
      <c r="T1308" s="119">
        <v>806.08370000000002</v>
      </c>
      <c r="U1308" s="121">
        <v>37560</v>
      </c>
      <c r="V1308" s="120">
        <f t="shared" si="504"/>
        <v>0.26376404494382022</v>
      </c>
      <c r="W1308" s="122">
        <f t="shared" si="511"/>
        <v>1.3637640449438204</v>
      </c>
      <c r="X1308" s="119">
        <v>806.08370000000002</v>
      </c>
      <c r="Y1308" s="121">
        <v>131600</v>
      </c>
      <c r="Z1308" s="120">
        <f t="shared" si="505"/>
        <v>0.25758465453121943</v>
      </c>
      <c r="AA1308" s="120">
        <f t="shared" si="512"/>
        <v>2.4575846545312197</v>
      </c>
      <c r="AB1308" s="119">
        <v>806.08370000000002</v>
      </c>
      <c r="AC1308" s="121">
        <v>101000</v>
      </c>
      <c r="AD1308" s="120">
        <f t="shared" si="513"/>
        <v>0.29123414071510956</v>
      </c>
      <c r="AE1308" s="122">
        <f t="shared" si="514"/>
        <v>3.5912341407151094</v>
      </c>
      <c r="AF1308" s="119">
        <v>806.08370000000002</v>
      </c>
      <c r="AG1308" s="121">
        <v>143100</v>
      </c>
      <c r="AH1308" s="120">
        <f t="shared" si="515"/>
        <v>0.33631022326674498</v>
      </c>
      <c r="AI1308" s="120">
        <f t="shared" si="516"/>
        <v>4.7363102232667451</v>
      </c>
      <c r="AJ1308" s="119">
        <v>806.08370000000002</v>
      </c>
      <c r="AK1308" s="121">
        <v>197200</v>
      </c>
      <c r="AL1308" s="120">
        <f t="shared" si="506"/>
        <v>0.51367543631153945</v>
      </c>
      <c r="AM1308" s="122">
        <f t="shared" si="517"/>
        <v>6.013675436311539</v>
      </c>
      <c r="AN1308" s="33">
        <v>806.08370000000002</v>
      </c>
      <c r="AO1308" s="118">
        <v>240600</v>
      </c>
      <c r="AP1308" s="120">
        <f t="shared" si="518"/>
        <v>0.93874365977370267</v>
      </c>
      <c r="AQ1308" s="122">
        <f t="shared" si="519"/>
        <v>7.5387436597737025</v>
      </c>
      <c r="AR1308" s="119">
        <v>806.08370000000002</v>
      </c>
      <c r="AS1308" s="121">
        <v>356100</v>
      </c>
      <c r="AT1308" s="123">
        <f t="shared" si="520"/>
        <v>0.96191247974068073</v>
      </c>
      <c r="AU1308" s="122">
        <f t="shared" si="521"/>
        <v>8.6619124797406801</v>
      </c>
      <c r="AV1308" s="119">
        <v>806.08370000000002</v>
      </c>
      <c r="AW1308" s="121">
        <v>151400</v>
      </c>
      <c r="AX1308" s="120">
        <f t="shared" si="522"/>
        <v>0.96065989847715738</v>
      </c>
      <c r="AY1308" s="120">
        <f t="shared" si="523"/>
        <v>9.760659898477158</v>
      </c>
      <c r="AZ1308" s="119">
        <v>806.08370000000002</v>
      </c>
      <c r="BA1308" s="118">
        <v>52840</v>
      </c>
      <c r="BB1308" s="120">
        <f t="shared" si="507"/>
        <v>0.2147094676960585</v>
      </c>
      <c r="BC1308" s="120">
        <f t="shared" si="524"/>
        <v>10.114709467696059</v>
      </c>
    </row>
    <row r="1309" spans="1:55" x14ac:dyDescent="0.3">
      <c r="A1309" s="119">
        <v>806.09609999999998</v>
      </c>
      <c r="B1309" s="118">
        <v>21070</v>
      </c>
      <c r="C1309" s="120">
        <f t="shared" si="500"/>
        <v>3.0917094644167278E-2</v>
      </c>
      <c r="D1309" s="119">
        <v>806.09609999999998</v>
      </c>
      <c r="E1309" s="118">
        <v>21070</v>
      </c>
      <c r="F1309" s="120">
        <f t="shared" si="508"/>
        <v>3.0917094644167278E-2</v>
      </c>
      <c r="G1309" s="119">
        <v>806.09609999999998</v>
      </c>
      <c r="H1309" s="118">
        <v>23650</v>
      </c>
      <c r="I1309" s="120">
        <f t="shared" si="501"/>
        <v>0.15347177157689812</v>
      </c>
      <c r="J1309" s="120">
        <f t="shared" si="509"/>
        <v>2.3534717715768982</v>
      </c>
      <c r="K1309" s="119">
        <v>806.09609999999998</v>
      </c>
      <c r="L1309" s="118">
        <v>70260</v>
      </c>
      <c r="M1309" s="120">
        <f t="shared" si="502"/>
        <v>0.16516220028208745</v>
      </c>
      <c r="N1309" s="120">
        <f t="shared" si="510"/>
        <v>1.2651622002820875</v>
      </c>
      <c r="Q1309" s="119">
        <v>806.09609999999998</v>
      </c>
      <c r="R1309" s="121">
        <v>49460</v>
      </c>
      <c r="S1309" s="120">
        <f t="shared" si="503"/>
        <v>0.24891796678409664</v>
      </c>
      <c r="T1309" s="119">
        <v>806.09609999999998</v>
      </c>
      <c r="U1309" s="121">
        <v>37770</v>
      </c>
      <c r="V1309" s="120">
        <f t="shared" si="504"/>
        <v>0.26523876404494384</v>
      </c>
      <c r="W1309" s="122">
        <f t="shared" si="511"/>
        <v>1.3652387640449439</v>
      </c>
      <c r="X1309" s="119">
        <v>806.09609999999998</v>
      </c>
      <c r="Y1309" s="121">
        <v>131800</v>
      </c>
      <c r="Z1309" s="120">
        <f t="shared" si="505"/>
        <v>0.2579761205715404</v>
      </c>
      <c r="AA1309" s="120">
        <f t="shared" si="512"/>
        <v>2.4579761205715407</v>
      </c>
      <c r="AB1309" s="119">
        <v>806.09609999999998</v>
      </c>
      <c r="AC1309" s="121">
        <v>101100</v>
      </c>
      <c r="AD1309" s="120">
        <f t="shared" si="513"/>
        <v>0.29152249134948099</v>
      </c>
      <c r="AE1309" s="122">
        <f t="shared" si="514"/>
        <v>3.591522491349481</v>
      </c>
      <c r="AF1309" s="119">
        <v>806.09609999999998</v>
      </c>
      <c r="AG1309" s="121">
        <v>143200</v>
      </c>
      <c r="AH1309" s="120">
        <f t="shared" si="515"/>
        <v>0.33654524089306698</v>
      </c>
      <c r="AI1309" s="120">
        <f t="shared" si="516"/>
        <v>4.7365452408930677</v>
      </c>
      <c r="AJ1309" s="119">
        <v>806.09609999999998</v>
      </c>
      <c r="AK1309" s="121">
        <v>196700</v>
      </c>
      <c r="AL1309" s="120">
        <f t="shared" si="506"/>
        <v>0.51237301380567857</v>
      </c>
      <c r="AM1309" s="122">
        <f t="shared" si="517"/>
        <v>6.0123730138056786</v>
      </c>
      <c r="AN1309" s="33">
        <v>806.09609999999998</v>
      </c>
      <c r="AO1309" s="118">
        <v>239100</v>
      </c>
      <c r="AP1309" s="120">
        <f t="shared" si="518"/>
        <v>0.9328911431915724</v>
      </c>
      <c r="AQ1309" s="122">
        <f t="shared" si="519"/>
        <v>7.5328911431915717</v>
      </c>
      <c r="AR1309" s="119">
        <v>806.09609999999998</v>
      </c>
      <c r="AS1309" s="121">
        <v>354300</v>
      </c>
      <c r="AT1309" s="123">
        <f t="shared" si="520"/>
        <v>0.9570502431118314</v>
      </c>
      <c r="AU1309" s="122">
        <f t="shared" si="521"/>
        <v>8.657050243111831</v>
      </c>
      <c r="AV1309" s="119">
        <v>806.09609999999998</v>
      </c>
      <c r="AW1309" s="121">
        <v>150600</v>
      </c>
      <c r="AX1309" s="120">
        <f t="shared" si="522"/>
        <v>0.95558375634517767</v>
      </c>
      <c r="AY1309" s="120">
        <f t="shared" si="523"/>
        <v>9.7555837563451782</v>
      </c>
      <c r="AZ1309" s="119">
        <v>806.09609999999998</v>
      </c>
      <c r="BA1309" s="118">
        <v>53320</v>
      </c>
      <c r="BB1309" s="120">
        <f t="shared" si="507"/>
        <v>0.21665989435188948</v>
      </c>
      <c r="BC1309" s="120">
        <f t="shared" si="524"/>
        <v>10.116659894351891</v>
      </c>
    </row>
    <row r="1310" spans="1:55" x14ac:dyDescent="0.3">
      <c r="A1310" s="119">
        <v>806.10860000000002</v>
      </c>
      <c r="B1310" s="118">
        <v>20740</v>
      </c>
      <c r="C1310" s="120">
        <f t="shared" si="500"/>
        <v>3.0432868672046955E-2</v>
      </c>
      <c r="D1310" s="119">
        <v>806.10860000000002</v>
      </c>
      <c r="E1310" s="118">
        <v>20740</v>
      </c>
      <c r="F1310" s="120">
        <f t="shared" si="508"/>
        <v>3.0432868672046955E-2</v>
      </c>
      <c r="G1310" s="119">
        <v>806.10860000000002</v>
      </c>
      <c r="H1310" s="118">
        <v>23990</v>
      </c>
      <c r="I1310" s="120">
        <f t="shared" si="501"/>
        <v>0.15567813108371187</v>
      </c>
      <c r="J1310" s="120">
        <f t="shared" si="509"/>
        <v>2.355678131083712</v>
      </c>
      <c r="K1310" s="119">
        <v>806.10860000000002</v>
      </c>
      <c r="L1310" s="118">
        <v>70750</v>
      </c>
      <c r="M1310" s="120">
        <f t="shared" si="502"/>
        <v>0.1663140573577809</v>
      </c>
      <c r="N1310" s="120">
        <f t="shared" si="510"/>
        <v>1.2663140573577809</v>
      </c>
      <c r="Q1310" s="119">
        <v>806.10860000000002</v>
      </c>
      <c r="R1310" s="121">
        <v>49870</v>
      </c>
      <c r="S1310" s="120">
        <f t="shared" si="503"/>
        <v>0.25098137896326117</v>
      </c>
      <c r="T1310" s="119">
        <v>806.10860000000002</v>
      </c>
      <c r="U1310" s="121">
        <v>37970</v>
      </c>
      <c r="V1310" s="120">
        <f t="shared" si="504"/>
        <v>0.26664325842696629</v>
      </c>
      <c r="W1310" s="122">
        <f t="shared" si="511"/>
        <v>1.3666432584269663</v>
      </c>
      <c r="X1310" s="119">
        <v>806.10860000000002</v>
      </c>
      <c r="Y1310" s="121">
        <v>132000</v>
      </c>
      <c r="Z1310" s="120">
        <f t="shared" si="505"/>
        <v>0.25836758661186143</v>
      </c>
      <c r="AA1310" s="120">
        <f t="shared" si="512"/>
        <v>2.4583675866118617</v>
      </c>
      <c r="AB1310" s="119">
        <v>806.10860000000002</v>
      </c>
      <c r="AC1310" s="121">
        <v>101300</v>
      </c>
      <c r="AD1310" s="120">
        <f t="shared" si="513"/>
        <v>0.29209919261822376</v>
      </c>
      <c r="AE1310" s="122">
        <f t="shared" si="514"/>
        <v>3.5920991926182237</v>
      </c>
      <c r="AF1310" s="119">
        <v>806.10860000000002</v>
      </c>
      <c r="AG1310" s="121">
        <v>143200</v>
      </c>
      <c r="AH1310" s="120">
        <f t="shared" si="515"/>
        <v>0.33654524089306698</v>
      </c>
      <c r="AI1310" s="120">
        <f t="shared" si="516"/>
        <v>4.7365452408930677</v>
      </c>
      <c r="AJ1310" s="119">
        <v>806.10860000000002</v>
      </c>
      <c r="AK1310" s="121">
        <v>196100</v>
      </c>
      <c r="AL1310" s="120">
        <f t="shared" si="506"/>
        <v>0.51081010679864547</v>
      </c>
      <c r="AM1310" s="122">
        <f t="shared" si="517"/>
        <v>6.0108101067986457</v>
      </c>
      <c r="AN1310" s="33">
        <v>806.10860000000002</v>
      </c>
      <c r="AO1310" s="118">
        <v>237500</v>
      </c>
      <c r="AP1310" s="120">
        <f t="shared" si="518"/>
        <v>0.92664845883730007</v>
      </c>
      <c r="AQ1310" s="122">
        <f t="shared" si="519"/>
        <v>7.5266484588372995</v>
      </c>
      <c r="AR1310" s="119">
        <v>806.10860000000002</v>
      </c>
      <c r="AS1310" s="121">
        <v>352400</v>
      </c>
      <c r="AT1310" s="123">
        <f t="shared" si="520"/>
        <v>0.95191788222582385</v>
      </c>
      <c r="AU1310" s="122">
        <f t="shared" si="521"/>
        <v>8.651917882225824</v>
      </c>
      <c r="AV1310" s="119">
        <v>806.10860000000002</v>
      </c>
      <c r="AW1310" s="121">
        <v>149700</v>
      </c>
      <c r="AX1310" s="120">
        <f t="shared" si="522"/>
        <v>0.94987309644670048</v>
      </c>
      <c r="AY1310" s="120">
        <f t="shared" si="523"/>
        <v>9.7498730964467004</v>
      </c>
      <c r="AZ1310" s="119">
        <v>806.10860000000002</v>
      </c>
      <c r="BA1310" s="118">
        <v>53820</v>
      </c>
      <c r="BB1310" s="120">
        <f t="shared" si="507"/>
        <v>0.21869158878504674</v>
      </c>
      <c r="BC1310" s="120">
        <f t="shared" si="524"/>
        <v>10.118691588785047</v>
      </c>
    </row>
    <row r="1311" spans="1:55" x14ac:dyDescent="0.3">
      <c r="A1311" s="119">
        <v>806.12099999999998</v>
      </c>
      <c r="B1311" s="118">
        <v>20410</v>
      </c>
      <c r="C1311" s="120">
        <f t="shared" si="500"/>
        <v>2.9948642699926632E-2</v>
      </c>
      <c r="D1311" s="119">
        <v>806.12099999999998</v>
      </c>
      <c r="E1311" s="118">
        <v>20410</v>
      </c>
      <c r="F1311" s="120">
        <f t="shared" si="508"/>
        <v>2.9948642699926632E-2</v>
      </c>
      <c r="G1311" s="119">
        <v>806.12099999999998</v>
      </c>
      <c r="H1311" s="118">
        <v>24340</v>
      </c>
      <c r="I1311" s="120">
        <f t="shared" si="501"/>
        <v>0.15794938351719662</v>
      </c>
      <c r="J1311" s="120">
        <f t="shared" si="509"/>
        <v>2.3579493835171967</v>
      </c>
      <c r="K1311" s="119">
        <v>806.12099999999998</v>
      </c>
      <c r="L1311" s="118">
        <v>71160</v>
      </c>
      <c r="M1311" s="120">
        <f t="shared" si="502"/>
        <v>0.16727785613540197</v>
      </c>
      <c r="N1311" s="120">
        <f t="shared" si="510"/>
        <v>1.2672778561354021</v>
      </c>
      <c r="Q1311" s="119">
        <v>806.12099999999998</v>
      </c>
      <c r="R1311" s="121">
        <v>50270</v>
      </c>
      <c r="S1311" s="120">
        <f t="shared" si="503"/>
        <v>0.2529944640161047</v>
      </c>
      <c r="T1311" s="119">
        <v>806.12099999999998</v>
      </c>
      <c r="U1311" s="121">
        <v>38140</v>
      </c>
      <c r="V1311" s="120">
        <f t="shared" si="504"/>
        <v>0.26783707865168538</v>
      </c>
      <c r="W1311" s="122">
        <f t="shared" si="511"/>
        <v>1.3678370786516854</v>
      </c>
      <c r="X1311" s="119">
        <v>806.12099999999998</v>
      </c>
      <c r="Y1311" s="121">
        <v>132100</v>
      </c>
      <c r="Z1311" s="120">
        <f t="shared" si="505"/>
        <v>0.25856331963202195</v>
      </c>
      <c r="AA1311" s="120">
        <f t="shared" si="512"/>
        <v>2.458563319632022</v>
      </c>
      <c r="AB1311" s="119">
        <v>806.12099999999998</v>
      </c>
      <c r="AC1311" s="121">
        <v>101400</v>
      </c>
      <c r="AD1311" s="120">
        <f t="shared" si="513"/>
        <v>0.29238754325259514</v>
      </c>
      <c r="AE1311" s="122">
        <f t="shared" si="514"/>
        <v>3.5923875432525949</v>
      </c>
      <c r="AF1311" s="119">
        <v>806.12099999999998</v>
      </c>
      <c r="AG1311" s="121">
        <v>143200</v>
      </c>
      <c r="AH1311" s="120">
        <f t="shared" si="515"/>
        <v>0.33654524089306698</v>
      </c>
      <c r="AI1311" s="120">
        <f t="shared" si="516"/>
        <v>4.7365452408930677</v>
      </c>
      <c r="AJ1311" s="119">
        <v>806.12099999999998</v>
      </c>
      <c r="AK1311" s="121">
        <v>195400</v>
      </c>
      <c r="AL1311" s="120">
        <f t="shared" si="506"/>
        <v>0.50898671529044026</v>
      </c>
      <c r="AM1311" s="122">
        <f t="shared" si="517"/>
        <v>6.0089867152904404</v>
      </c>
      <c r="AN1311" s="33">
        <v>806.12099999999998</v>
      </c>
      <c r="AO1311" s="118">
        <v>235800</v>
      </c>
      <c r="AP1311" s="120">
        <f t="shared" si="518"/>
        <v>0.92001560671088567</v>
      </c>
      <c r="AQ1311" s="122">
        <f t="shared" si="519"/>
        <v>7.520015606710885</v>
      </c>
      <c r="AR1311" s="119">
        <v>806.12099999999998</v>
      </c>
      <c r="AS1311" s="121">
        <v>350300</v>
      </c>
      <c r="AT1311" s="123">
        <f t="shared" si="520"/>
        <v>0.94624527282549975</v>
      </c>
      <c r="AU1311" s="122">
        <f t="shared" si="521"/>
        <v>8.6462452728254995</v>
      </c>
      <c r="AV1311" s="119">
        <v>806.12099999999998</v>
      </c>
      <c r="AW1311" s="121">
        <v>148700</v>
      </c>
      <c r="AX1311" s="120">
        <f t="shared" si="522"/>
        <v>0.94352791878172593</v>
      </c>
      <c r="AY1311" s="120">
        <f t="shared" si="523"/>
        <v>9.7435279187817265</v>
      </c>
      <c r="AZ1311" s="119">
        <v>806.12099999999998</v>
      </c>
      <c r="BA1311" s="118">
        <v>54350</v>
      </c>
      <c r="BB1311" s="120">
        <f t="shared" si="507"/>
        <v>0.22084518488419341</v>
      </c>
      <c r="BC1311" s="120">
        <f t="shared" si="524"/>
        <v>10.120845184884194</v>
      </c>
    </row>
    <row r="1312" spans="1:55" x14ac:dyDescent="0.3">
      <c r="A1312" s="119">
        <v>806.13340000000005</v>
      </c>
      <c r="B1312" s="118">
        <v>20100</v>
      </c>
      <c r="C1312" s="120">
        <f t="shared" si="500"/>
        <v>2.9493763756419662E-2</v>
      </c>
      <c r="D1312" s="119">
        <v>806.13340000000005</v>
      </c>
      <c r="E1312" s="118">
        <v>20100</v>
      </c>
      <c r="F1312" s="120">
        <f t="shared" si="508"/>
        <v>2.9493763756419662E-2</v>
      </c>
      <c r="G1312" s="119">
        <v>806.13340000000005</v>
      </c>
      <c r="H1312" s="118">
        <v>24710</v>
      </c>
      <c r="I1312" s="120">
        <f t="shared" si="501"/>
        <v>0.16035042180402337</v>
      </c>
      <c r="J1312" s="120">
        <f t="shared" si="509"/>
        <v>2.3603504218040237</v>
      </c>
      <c r="K1312" s="119">
        <v>806.13340000000005</v>
      </c>
      <c r="L1312" s="118">
        <v>71490</v>
      </c>
      <c r="M1312" s="120">
        <f t="shared" si="502"/>
        <v>0.16805359661495065</v>
      </c>
      <c r="N1312" s="120">
        <f t="shared" si="510"/>
        <v>1.2680535966149507</v>
      </c>
      <c r="Q1312" s="119">
        <v>806.13340000000005</v>
      </c>
      <c r="R1312" s="121">
        <v>50650</v>
      </c>
      <c r="S1312" s="120">
        <f t="shared" si="503"/>
        <v>0.25490689481630596</v>
      </c>
      <c r="T1312" s="119">
        <v>806.13340000000005</v>
      </c>
      <c r="U1312" s="121">
        <v>38290</v>
      </c>
      <c r="V1312" s="120">
        <f t="shared" si="504"/>
        <v>0.26889044943820223</v>
      </c>
      <c r="W1312" s="122">
        <f t="shared" si="511"/>
        <v>1.3688904494382024</v>
      </c>
      <c r="X1312" s="119">
        <v>806.13340000000005</v>
      </c>
      <c r="Y1312" s="121">
        <v>132200</v>
      </c>
      <c r="Z1312" s="120">
        <f t="shared" si="505"/>
        <v>0.25875905265218241</v>
      </c>
      <c r="AA1312" s="120">
        <f t="shared" si="512"/>
        <v>2.4587590526521828</v>
      </c>
      <c r="AB1312" s="119">
        <v>806.13340000000005</v>
      </c>
      <c r="AC1312" s="121">
        <v>101500</v>
      </c>
      <c r="AD1312" s="120">
        <f t="shared" si="513"/>
        <v>0.29267589388696658</v>
      </c>
      <c r="AE1312" s="122">
        <f t="shared" si="514"/>
        <v>3.5926758938869665</v>
      </c>
      <c r="AF1312" s="119">
        <v>806.13340000000005</v>
      </c>
      <c r="AG1312" s="121">
        <v>143200</v>
      </c>
      <c r="AH1312" s="120">
        <f t="shared" si="515"/>
        <v>0.33654524089306698</v>
      </c>
      <c r="AI1312" s="120">
        <f t="shared" si="516"/>
        <v>4.7365452408930677</v>
      </c>
      <c r="AJ1312" s="119">
        <v>806.13340000000005</v>
      </c>
      <c r="AK1312" s="121">
        <v>194700</v>
      </c>
      <c r="AL1312" s="120">
        <f t="shared" si="506"/>
        <v>0.50716332378223494</v>
      </c>
      <c r="AM1312" s="122">
        <f t="shared" si="517"/>
        <v>6.0071633237822351</v>
      </c>
      <c r="AN1312" s="33">
        <v>806.13340000000005</v>
      </c>
      <c r="AO1312" s="118">
        <v>234100</v>
      </c>
      <c r="AP1312" s="120">
        <f t="shared" si="518"/>
        <v>0.91338275458447127</v>
      </c>
      <c r="AQ1312" s="122">
        <f t="shared" si="519"/>
        <v>7.5133827545844714</v>
      </c>
      <c r="AR1312" s="119">
        <v>806.13340000000005</v>
      </c>
      <c r="AS1312" s="121">
        <v>348100</v>
      </c>
      <c r="AT1312" s="123">
        <f t="shared" si="520"/>
        <v>0.94030253916801732</v>
      </c>
      <c r="AU1312" s="122">
        <f t="shared" si="521"/>
        <v>8.640302539168017</v>
      </c>
      <c r="AV1312" s="119">
        <v>806.13340000000005</v>
      </c>
      <c r="AW1312" s="121">
        <v>147800</v>
      </c>
      <c r="AX1312" s="120">
        <f t="shared" si="522"/>
        <v>0.93781725888324874</v>
      </c>
      <c r="AY1312" s="120">
        <f t="shared" si="523"/>
        <v>9.7378172588832488</v>
      </c>
      <c r="AZ1312" s="119">
        <v>806.13340000000005</v>
      </c>
      <c r="BA1312" s="118">
        <v>54910</v>
      </c>
      <c r="BB1312" s="120">
        <f t="shared" si="507"/>
        <v>0.22312068264932955</v>
      </c>
      <c r="BC1312" s="120">
        <f t="shared" si="524"/>
        <v>10.123120682649329</v>
      </c>
    </row>
    <row r="1313" spans="1:55" x14ac:dyDescent="0.3">
      <c r="A1313" s="119">
        <v>806.14580000000001</v>
      </c>
      <c r="B1313" s="118">
        <v>19800</v>
      </c>
      <c r="C1313" s="120">
        <f t="shared" si="500"/>
        <v>2.905355832721937E-2</v>
      </c>
      <c r="D1313" s="119">
        <v>806.14580000000001</v>
      </c>
      <c r="E1313" s="118">
        <v>19800</v>
      </c>
      <c r="F1313" s="120">
        <f t="shared" si="508"/>
        <v>2.905355832721937E-2</v>
      </c>
      <c r="G1313" s="119">
        <v>806.14580000000001</v>
      </c>
      <c r="H1313" s="118">
        <v>25090</v>
      </c>
      <c r="I1313" s="120">
        <f t="shared" si="501"/>
        <v>0.16281635301752109</v>
      </c>
      <c r="J1313" s="120">
        <f t="shared" si="509"/>
        <v>2.3628163530175215</v>
      </c>
      <c r="K1313" s="119">
        <v>806.14580000000001</v>
      </c>
      <c r="L1313" s="118">
        <v>71740</v>
      </c>
      <c r="M1313" s="120">
        <f t="shared" si="502"/>
        <v>0.1686412787964269</v>
      </c>
      <c r="N1313" s="120">
        <f t="shared" si="510"/>
        <v>1.268641278796427</v>
      </c>
      <c r="Q1313" s="119">
        <v>806.14580000000001</v>
      </c>
      <c r="R1313" s="121">
        <v>51010</v>
      </c>
      <c r="S1313" s="120">
        <f t="shared" si="503"/>
        <v>0.25671867136386511</v>
      </c>
      <c r="T1313" s="119">
        <v>806.14580000000001</v>
      </c>
      <c r="U1313" s="121">
        <v>38420</v>
      </c>
      <c r="V1313" s="120">
        <f t="shared" si="504"/>
        <v>0.26980337078651684</v>
      </c>
      <c r="W1313" s="122">
        <f t="shared" si="511"/>
        <v>1.3698033707865169</v>
      </c>
      <c r="X1313" s="119">
        <v>806.14580000000001</v>
      </c>
      <c r="Y1313" s="121">
        <v>132300</v>
      </c>
      <c r="Z1313" s="120">
        <f t="shared" si="505"/>
        <v>0.25895478567234292</v>
      </c>
      <c r="AA1313" s="120">
        <f t="shared" si="512"/>
        <v>2.458954785672343</v>
      </c>
      <c r="AB1313" s="119">
        <v>806.14580000000001</v>
      </c>
      <c r="AC1313" s="121">
        <v>101700</v>
      </c>
      <c r="AD1313" s="120">
        <f t="shared" si="513"/>
        <v>0.29325259515570934</v>
      </c>
      <c r="AE1313" s="122">
        <f t="shared" si="514"/>
        <v>3.5932525951557093</v>
      </c>
      <c r="AF1313" s="119">
        <v>806.14580000000001</v>
      </c>
      <c r="AG1313" s="121">
        <v>143100</v>
      </c>
      <c r="AH1313" s="120">
        <f t="shared" si="515"/>
        <v>0.33631022326674498</v>
      </c>
      <c r="AI1313" s="120">
        <f t="shared" si="516"/>
        <v>4.7363102232667451</v>
      </c>
      <c r="AJ1313" s="119">
        <v>806.14580000000001</v>
      </c>
      <c r="AK1313" s="121">
        <v>193900</v>
      </c>
      <c r="AL1313" s="120">
        <f t="shared" si="506"/>
        <v>0.50507944777285751</v>
      </c>
      <c r="AM1313" s="122">
        <f t="shared" si="517"/>
        <v>6.0050794477728573</v>
      </c>
      <c r="AN1313" s="33">
        <v>806.14580000000001</v>
      </c>
      <c r="AO1313" s="118">
        <v>232300</v>
      </c>
      <c r="AP1313" s="120">
        <f t="shared" si="518"/>
        <v>0.90635973468591491</v>
      </c>
      <c r="AQ1313" s="122">
        <f t="shared" si="519"/>
        <v>7.5063597346859146</v>
      </c>
      <c r="AR1313" s="119">
        <v>806.14580000000001</v>
      </c>
      <c r="AS1313" s="121">
        <v>345800</v>
      </c>
      <c r="AT1313" s="123">
        <f t="shared" si="520"/>
        <v>0.93408968125337655</v>
      </c>
      <c r="AU1313" s="122">
        <f t="shared" si="521"/>
        <v>8.6340896812533767</v>
      </c>
      <c r="AV1313" s="119">
        <v>806.14580000000001</v>
      </c>
      <c r="AW1313" s="121">
        <v>146800</v>
      </c>
      <c r="AX1313" s="120">
        <f t="shared" si="522"/>
        <v>0.93147208121827407</v>
      </c>
      <c r="AY1313" s="120">
        <f t="shared" si="523"/>
        <v>9.7314720812182749</v>
      </c>
      <c r="AZ1313" s="119">
        <v>806.14580000000001</v>
      </c>
      <c r="BA1313" s="118">
        <v>55500</v>
      </c>
      <c r="BB1313" s="120">
        <f t="shared" si="507"/>
        <v>0.2255180820804551</v>
      </c>
      <c r="BC1313" s="120">
        <f t="shared" si="524"/>
        <v>10.125518082080456</v>
      </c>
    </row>
    <row r="1314" spans="1:55" x14ac:dyDescent="0.3">
      <c r="A1314" s="119">
        <v>806.15830000000005</v>
      </c>
      <c r="B1314" s="118">
        <v>19510</v>
      </c>
      <c r="C1314" s="120">
        <f t="shared" si="500"/>
        <v>2.8628026412325751E-2</v>
      </c>
      <c r="D1314" s="119">
        <v>806.15830000000005</v>
      </c>
      <c r="E1314" s="118">
        <v>19510</v>
      </c>
      <c r="F1314" s="120">
        <f t="shared" si="508"/>
        <v>2.8628026412325751E-2</v>
      </c>
      <c r="G1314" s="119">
        <v>806.15830000000005</v>
      </c>
      <c r="H1314" s="118">
        <v>25480</v>
      </c>
      <c r="I1314" s="120">
        <f t="shared" si="501"/>
        <v>0.16534717715768982</v>
      </c>
      <c r="J1314" s="120">
        <f t="shared" si="509"/>
        <v>2.3653471771576902</v>
      </c>
      <c r="K1314" s="119">
        <v>806.15830000000005</v>
      </c>
      <c r="L1314" s="118">
        <v>71900</v>
      </c>
      <c r="M1314" s="120">
        <f t="shared" si="502"/>
        <v>0.16901739539257168</v>
      </c>
      <c r="N1314" s="120">
        <f t="shared" si="510"/>
        <v>1.2690173953925719</v>
      </c>
      <c r="Q1314" s="119">
        <v>806.15830000000005</v>
      </c>
      <c r="R1314" s="121">
        <v>51340</v>
      </c>
      <c r="S1314" s="120">
        <f t="shared" si="503"/>
        <v>0.25837946653246102</v>
      </c>
      <c r="T1314" s="119">
        <v>806.15830000000005</v>
      </c>
      <c r="U1314" s="121">
        <v>38520</v>
      </c>
      <c r="V1314" s="120">
        <f t="shared" si="504"/>
        <v>0.27050561797752809</v>
      </c>
      <c r="W1314" s="122">
        <f t="shared" si="511"/>
        <v>1.3705056179775281</v>
      </c>
      <c r="X1314" s="119">
        <v>806.15830000000005</v>
      </c>
      <c r="Y1314" s="121">
        <v>132300</v>
      </c>
      <c r="Z1314" s="120">
        <f t="shared" si="505"/>
        <v>0.25895478567234292</v>
      </c>
      <c r="AA1314" s="120">
        <f t="shared" si="512"/>
        <v>2.458954785672343</v>
      </c>
      <c r="AB1314" s="119">
        <v>806.15830000000005</v>
      </c>
      <c r="AC1314" s="121">
        <v>101700</v>
      </c>
      <c r="AD1314" s="120">
        <f t="shared" si="513"/>
        <v>0.29325259515570934</v>
      </c>
      <c r="AE1314" s="122">
        <f t="shared" si="514"/>
        <v>3.5932525951557093</v>
      </c>
      <c r="AF1314" s="119">
        <v>806.15830000000005</v>
      </c>
      <c r="AG1314" s="121">
        <v>143000</v>
      </c>
      <c r="AH1314" s="120">
        <f t="shared" si="515"/>
        <v>0.33607520564042304</v>
      </c>
      <c r="AI1314" s="120">
        <f t="shared" si="516"/>
        <v>4.7360752056404234</v>
      </c>
      <c r="AJ1314" s="119">
        <v>806.15830000000005</v>
      </c>
      <c r="AK1314" s="121">
        <v>193000</v>
      </c>
      <c r="AL1314" s="120">
        <f t="shared" si="506"/>
        <v>0.50273508726230787</v>
      </c>
      <c r="AM1314" s="122">
        <f t="shared" si="517"/>
        <v>6.002735087262308</v>
      </c>
      <c r="AN1314" s="33">
        <v>806.15830000000005</v>
      </c>
      <c r="AO1314" s="118">
        <v>230500</v>
      </c>
      <c r="AP1314" s="120">
        <f t="shared" si="518"/>
        <v>0.89933671478735855</v>
      </c>
      <c r="AQ1314" s="122">
        <f t="shared" si="519"/>
        <v>7.4993367147873577</v>
      </c>
      <c r="AR1314" s="119">
        <v>806.15830000000005</v>
      </c>
      <c r="AS1314" s="121">
        <v>343400</v>
      </c>
      <c r="AT1314" s="123">
        <f t="shared" si="520"/>
        <v>0.92760669908157756</v>
      </c>
      <c r="AU1314" s="122">
        <f t="shared" si="521"/>
        <v>8.6276066990815785</v>
      </c>
      <c r="AV1314" s="119">
        <v>806.15830000000005</v>
      </c>
      <c r="AW1314" s="121">
        <v>145700</v>
      </c>
      <c r="AX1314" s="120">
        <f t="shared" si="522"/>
        <v>0.92449238578680204</v>
      </c>
      <c r="AY1314" s="120">
        <f t="shared" si="523"/>
        <v>9.7244923857868031</v>
      </c>
      <c r="AZ1314" s="119">
        <v>806.15830000000005</v>
      </c>
      <c r="BA1314" s="118">
        <v>56120</v>
      </c>
      <c r="BB1314" s="120">
        <f t="shared" si="507"/>
        <v>0.22803738317757008</v>
      </c>
      <c r="BC1314" s="120">
        <f t="shared" si="524"/>
        <v>10.128037383177571</v>
      </c>
    </row>
    <row r="1315" spans="1:55" x14ac:dyDescent="0.3">
      <c r="A1315" s="119">
        <v>806.17070000000001</v>
      </c>
      <c r="B1315" s="118">
        <v>19250</v>
      </c>
      <c r="C1315" s="120">
        <f t="shared" si="500"/>
        <v>2.8246515040352166E-2</v>
      </c>
      <c r="D1315" s="119">
        <v>806.17070000000001</v>
      </c>
      <c r="E1315" s="118">
        <v>19250</v>
      </c>
      <c r="F1315" s="120">
        <f t="shared" si="508"/>
        <v>2.8246515040352166E-2</v>
      </c>
      <c r="G1315" s="119">
        <v>806.17070000000001</v>
      </c>
      <c r="H1315" s="118">
        <v>25900</v>
      </c>
      <c r="I1315" s="120">
        <f t="shared" si="501"/>
        <v>0.16807268007787152</v>
      </c>
      <c r="J1315" s="120">
        <f t="shared" si="509"/>
        <v>2.3680726800778715</v>
      </c>
      <c r="K1315" s="119">
        <v>806.17070000000001</v>
      </c>
      <c r="L1315" s="118">
        <v>71970</v>
      </c>
      <c r="M1315" s="120">
        <f t="shared" si="502"/>
        <v>0.16918194640338505</v>
      </c>
      <c r="N1315" s="120">
        <f t="shared" si="510"/>
        <v>1.2691819464033851</v>
      </c>
      <c r="Q1315" s="119">
        <v>806.17070000000001</v>
      </c>
      <c r="R1315" s="121">
        <v>51650</v>
      </c>
      <c r="S1315" s="120">
        <f t="shared" si="503"/>
        <v>0.25993960744841471</v>
      </c>
      <c r="T1315" s="119">
        <v>806.17070000000001</v>
      </c>
      <c r="U1315" s="121">
        <v>38610</v>
      </c>
      <c r="V1315" s="120">
        <f t="shared" si="504"/>
        <v>0.27113764044943822</v>
      </c>
      <c r="W1315" s="122">
        <f t="shared" si="511"/>
        <v>1.3711376404494384</v>
      </c>
      <c r="X1315" s="119">
        <v>806.17070000000001</v>
      </c>
      <c r="Y1315" s="121">
        <v>132300</v>
      </c>
      <c r="Z1315" s="120">
        <f t="shared" si="505"/>
        <v>0.25895478567234292</v>
      </c>
      <c r="AA1315" s="120">
        <f t="shared" si="512"/>
        <v>2.458954785672343</v>
      </c>
      <c r="AB1315" s="119">
        <v>806.17070000000001</v>
      </c>
      <c r="AC1315" s="121">
        <v>101800</v>
      </c>
      <c r="AD1315" s="120">
        <f t="shared" si="513"/>
        <v>0.29354094579008072</v>
      </c>
      <c r="AE1315" s="122">
        <f t="shared" si="514"/>
        <v>3.5935409457900804</v>
      </c>
      <c r="AF1315" s="119">
        <v>806.17070000000001</v>
      </c>
      <c r="AG1315" s="121">
        <v>142900</v>
      </c>
      <c r="AH1315" s="120">
        <f t="shared" si="515"/>
        <v>0.33584018801410104</v>
      </c>
      <c r="AI1315" s="120">
        <f t="shared" si="516"/>
        <v>4.7358401880141017</v>
      </c>
      <c r="AJ1315" s="119">
        <v>806.17070000000001</v>
      </c>
      <c r="AK1315" s="121">
        <v>192100</v>
      </c>
      <c r="AL1315" s="120">
        <f t="shared" si="506"/>
        <v>0.50039072675175822</v>
      </c>
      <c r="AM1315" s="122">
        <f t="shared" si="517"/>
        <v>6.0003907267517587</v>
      </c>
      <c r="AN1315" s="33">
        <v>806.17070000000001</v>
      </c>
      <c r="AO1315" s="118">
        <v>228600</v>
      </c>
      <c r="AP1315" s="120">
        <f t="shared" si="518"/>
        <v>0.89192352711666012</v>
      </c>
      <c r="AQ1315" s="122">
        <f t="shared" si="519"/>
        <v>7.4919235271166595</v>
      </c>
      <c r="AR1315" s="119">
        <v>806.17070000000001</v>
      </c>
      <c r="AS1315" s="121">
        <v>340800</v>
      </c>
      <c r="AT1315" s="123">
        <f t="shared" si="520"/>
        <v>0.9205834683954619</v>
      </c>
      <c r="AU1315" s="122">
        <f t="shared" si="521"/>
        <v>8.6205834683954627</v>
      </c>
      <c r="AV1315" s="119">
        <v>806.17070000000001</v>
      </c>
      <c r="AW1315" s="121">
        <v>144700</v>
      </c>
      <c r="AX1315" s="120">
        <f t="shared" si="522"/>
        <v>0.91814720812182737</v>
      </c>
      <c r="AY1315" s="120">
        <f t="shared" si="523"/>
        <v>9.7181472081218274</v>
      </c>
      <c r="AZ1315" s="119">
        <v>806.17070000000001</v>
      </c>
      <c r="BA1315" s="118">
        <v>56780</v>
      </c>
      <c r="BB1315" s="120">
        <f t="shared" si="507"/>
        <v>0.23071921982933766</v>
      </c>
      <c r="BC1315" s="120">
        <f t="shared" si="524"/>
        <v>10.130719219829338</v>
      </c>
    </row>
    <row r="1316" spans="1:55" x14ac:dyDescent="0.3">
      <c r="A1316" s="119">
        <v>806.18309999999997</v>
      </c>
      <c r="B1316" s="118">
        <v>19000</v>
      </c>
      <c r="C1316" s="120">
        <f t="shared" si="500"/>
        <v>2.7879677182685254E-2</v>
      </c>
      <c r="D1316" s="119">
        <v>806.18309999999997</v>
      </c>
      <c r="E1316" s="118">
        <v>19000</v>
      </c>
      <c r="F1316" s="120">
        <f t="shared" si="508"/>
        <v>2.7879677182685254E-2</v>
      </c>
      <c r="G1316" s="119">
        <v>806.18309999999997</v>
      </c>
      <c r="H1316" s="118">
        <v>26320</v>
      </c>
      <c r="I1316" s="120">
        <f t="shared" si="501"/>
        <v>0.17079818299805322</v>
      </c>
      <c r="J1316" s="120">
        <f t="shared" si="509"/>
        <v>2.3707981829980533</v>
      </c>
      <c r="K1316" s="119">
        <v>806.18309999999997</v>
      </c>
      <c r="L1316" s="118">
        <v>71950</v>
      </c>
      <c r="M1316" s="120">
        <f t="shared" si="502"/>
        <v>0.16913493182886694</v>
      </c>
      <c r="N1316" s="120">
        <f t="shared" si="510"/>
        <v>1.2691349318288669</v>
      </c>
      <c r="Q1316" s="119">
        <v>806.18309999999997</v>
      </c>
      <c r="R1316" s="121">
        <v>51920</v>
      </c>
      <c r="S1316" s="120">
        <f t="shared" si="503"/>
        <v>0.26129843985908402</v>
      </c>
      <c r="T1316" s="119">
        <v>806.18309999999997</v>
      </c>
      <c r="U1316" s="121">
        <v>38670</v>
      </c>
      <c r="V1316" s="120">
        <f t="shared" si="504"/>
        <v>0.27155898876404494</v>
      </c>
      <c r="W1316" s="122">
        <f t="shared" si="511"/>
        <v>1.3715589887640451</v>
      </c>
      <c r="X1316" s="119">
        <v>806.18309999999997</v>
      </c>
      <c r="Y1316" s="121">
        <v>132300</v>
      </c>
      <c r="Z1316" s="120">
        <f t="shared" si="505"/>
        <v>0.25895478567234292</v>
      </c>
      <c r="AA1316" s="120">
        <f t="shared" si="512"/>
        <v>2.458954785672343</v>
      </c>
      <c r="AB1316" s="119">
        <v>806.18309999999997</v>
      </c>
      <c r="AC1316" s="121">
        <v>101900</v>
      </c>
      <c r="AD1316" s="120">
        <f t="shared" si="513"/>
        <v>0.29382929642445216</v>
      </c>
      <c r="AE1316" s="122">
        <f t="shared" si="514"/>
        <v>3.593829296424452</v>
      </c>
      <c r="AF1316" s="119">
        <v>806.18309999999997</v>
      </c>
      <c r="AG1316" s="121">
        <v>142700</v>
      </c>
      <c r="AH1316" s="120">
        <f t="shared" si="515"/>
        <v>0.3353701527614571</v>
      </c>
      <c r="AI1316" s="120">
        <f t="shared" si="516"/>
        <v>4.7353701527614573</v>
      </c>
      <c r="AJ1316" s="119">
        <v>806.18309999999997</v>
      </c>
      <c r="AK1316" s="121">
        <v>191100</v>
      </c>
      <c r="AL1316" s="120">
        <f t="shared" si="506"/>
        <v>0.49778588174003646</v>
      </c>
      <c r="AM1316" s="122">
        <f t="shared" si="517"/>
        <v>5.997785881740036</v>
      </c>
      <c r="AN1316" s="33">
        <v>806.18309999999997</v>
      </c>
      <c r="AO1316" s="118">
        <v>226600</v>
      </c>
      <c r="AP1316" s="120">
        <f t="shared" si="518"/>
        <v>0.88412017167381973</v>
      </c>
      <c r="AQ1316" s="122">
        <f t="shared" si="519"/>
        <v>7.484120171673819</v>
      </c>
      <c r="AR1316" s="119">
        <v>806.18309999999997</v>
      </c>
      <c r="AS1316" s="121">
        <v>338100</v>
      </c>
      <c r="AT1316" s="123">
        <f t="shared" si="520"/>
        <v>0.91329011345218802</v>
      </c>
      <c r="AU1316" s="122">
        <f t="shared" si="521"/>
        <v>8.6132901134521873</v>
      </c>
      <c r="AV1316" s="119">
        <v>806.18309999999997</v>
      </c>
      <c r="AW1316" s="121">
        <v>143600</v>
      </c>
      <c r="AX1316" s="120">
        <f t="shared" si="522"/>
        <v>0.91116751269035534</v>
      </c>
      <c r="AY1316" s="120">
        <f t="shared" si="523"/>
        <v>9.7111675126903556</v>
      </c>
      <c r="AZ1316" s="119">
        <v>806.18309999999997</v>
      </c>
      <c r="BA1316" s="118">
        <v>57470</v>
      </c>
      <c r="BB1316" s="120">
        <f t="shared" si="507"/>
        <v>0.23352295814709467</v>
      </c>
      <c r="BC1316" s="120">
        <f t="shared" si="524"/>
        <v>10.133522958147095</v>
      </c>
    </row>
    <row r="1317" spans="1:55" x14ac:dyDescent="0.3">
      <c r="A1317" s="119">
        <v>806.19550000000004</v>
      </c>
      <c r="B1317" s="118">
        <v>18780</v>
      </c>
      <c r="C1317" s="120">
        <f t="shared" si="500"/>
        <v>2.755685986793837E-2</v>
      </c>
      <c r="D1317" s="119">
        <v>806.19550000000004</v>
      </c>
      <c r="E1317" s="118">
        <v>18780</v>
      </c>
      <c r="F1317" s="120">
        <f t="shared" si="508"/>
        <v>2.755685986793837E-2</v>
      </c>
      <c r="G1317" s="119">
        <v>806.19550000000004</v>
      </c>
      <c r="H1317" s="118">
        <v>26770</v>
      </c>
      <c r="I1317" s="120">
        <f t="shared" si="501"/>
        <v>0.17371836469824789</v>
      </c>
      <c r="J1317" s="120">
        <f t="shared" si="509"/>
        <v>2.3737183646982483</v>
      </c>
      <c r="K1317" s="119">
        <v>806.19550000000004</v>
      </c>
      <c r="L1317" s="118">
        <v>71850</v>
      </c>
      <c r="M1317" s="120">
        <f t="shared" si="502"/>
        <v>0.16889985895627643</v>
      </c>
      <c r="N1317" s="120">
        <f t="shared" si="510"/>
        <v>1.2688998589562765</v>
      </c>
      <c r="Q1317" s="119">
        <v>806.19550000000004</v>
      </c>
      <c r="R1317" s="121">
        <v>52170</v>
      </c>
      <c r="S1317" s="120">
        <f t="shared" si="503"/>
        <v>0.26255661801711122</v>
      </c>
      <c r="T1317" s="119">
        <v>806.19550000000004</v>
      </c>
      <c r="U1317" s="121">
        <v>38700</v>
      </c>
      <c r="V1317" s="120">
        <f t="shared" si="504"/>
        <v>0.2717696629213483</v>
      </c>
      <c r="W1317" s="122">
        <f t="shared" si="511"/>
        <v>1.3717696629213485</v>
      </c>
      <c r="X1317" s="119">
        <v>806.19550000000004</v>
      </c>
      <c r="Y1317" s="121">
        <v>132300</v>
      </c>
      <c r="Z1317" s="120">
        <f t="shared" si="505"/>
        <v>0.25895478567234292</v>
      </c>
      <c r="AA1317" s="120">
        <f t="shared" si="512"/>
        <v>2.458954785672343</v>
      </c>
      <c r="AB1317" s="119">
        <v>806.19550000000004</v>
      </c>
      <c r="AC1317" s="121">
        <v>101900</v>
      </c>
      <c r="AD1317" s="120">
        <f t="shared" si="513"/>
        <v>0.29382929642445216</v>
      </c>
      <c r="AE1317" s="122">
        <f t="shared" si="514"/>
        <v>3.593829296424452</v>
      </c>
      <c r="AF1317" s="119">
        <v>806.19550000000004</v>
      </c>
      <c r="AG1317" s="121">
        <v>142400</v>
      </c>
      <c r="AH1317" s="120">
        <f t="shared" si="515"/>
        <v>0.33466509988249121</v>
      </c>
      <c r="AI1317" s="120">
        <f t="shared" si="516"/>
        <v>4.7346650998824913</v>
      </c>
      <c r="AJ1317" s="119">
        <v>806.19550000000004</v>
      </c>
      <c r="AK1317" s="121">
        <v>190000</v>
      </c>
      <c r="AL1317" s="120">
        <f t="shared" si="506"/>
        <v>0.49492055222714249</v>
      </c>
      <c r="AM1317" s="122">
        <f t="shared" si="517"/>
        <v>5.9949205522271427</v>
      </c>
      <c r="AN1317" s="33">
        <v>806.19550000000004</v>
      </c>
      <c r="AO1317" s="118">
        <v>224500</v>
      </c>
      <c r="AP1317" s="120">
        <f t="shared" si="518"/>
        <v>0.87592664845883728</v>
      </c>
      <c r="AQ1317" s="122">
        <f t="shared" si="519"/>
        <v>7.4759266484588371</v>
      </c>
      <c r="AR1317" s="119">
        <v>806.19550000000004</v>
      </c>
      <c r="AS1317" s="121">
        <v>335300</v>
      </c>
      <c r="AT1317" s="123">
        <f t="shared" si="520"/>
        <v>0.90572663425175581</v>
      </c>
      <c r="AU1317" s="122">
        <f t="shared" si="521"/>
        <v>8.6057266342517558</v>
      </c>
      <c r="AV1317" s="119">
        <v>806.19550000000004</v>
      </c>
      <c r="AW1317" s="121">
        <v>142600</v>
      </c>
      <c r="AX1317" s="120">
        <f t="shared" si="522"/>
        <v>0.90482233502538068</v>
      </c>
      <c r="AY1317" s="120">
        <f t="shared" si="523"/>
        <v>9.7048223350253817</v>
      </c>
      <c r="AZ1317" s="119">
        <v>806.19550000000004</v>
      </c>
      <c r="BA1317" s="118">
        <v>58200</v>
      </c>
      <c r="BB1317" s="120">
        <f t="shared" si="507"/>
        <v>0.23648923201950425</v>
      </c>
      <c r="BC1317" s="120">
        <f t="shared" si="524"/>
        <v>10.136489232019505</v>
      </c>
    </row>
    <row r="1318" spans="1:55" x14ac:dyDescent="0.3">
      <c r="A1318" s="119">
        <v>806.2079</v>
      </c>
      <c r="B1318" s="118">
        <v>18570</v>
      </c>
      <c r="C1318" s="120">
        <f t="shared" si="500"/>
        <v>2.7248716067498166E-2</v>
      </c>
      <c r="D1318" s="119">
        <v>806.2079</v>
      </c>
      <c r="E1318" s="118">
        <v>18570</v>
      </c>
      <c r="F1318" s="120">
        <f t="shared" si="508"/>
        <v>2.7248716067498166E-2</v>
      </c>
      <c r="G1318" s="119">
        <v>806.2079</v>
      </c>
      <c r="H1318" s="118">
        <v>27230</v>
      </c>
      <c r="I1318" s="120">
        <f t="shared" si="501"/>
        <v>0.17670343932511356</v>
      </c>
      <c r="J1318" s="120">
        <f t="shared" si="509"/>
        <v>2.3767034393251136</v>
      </c>
      <c r="K1318" s="119">
        <v>806.2079</v>
      </c>
      <c r="L1318" s="118">
        <v>71650</v>
      </c>
      <c r="M1318" s="120">
        <f t="shared" si="502"/>
        <v>0.16842971321109543</v>
      </c>
      <c r="N1318" s="120">
        <f t="shared" si="510"/>
        <v>1.2684297132110955</v>
      </c>
      <c r="Q1318" s="119">
        <v>806.2079</v>
      </c>
      <c r="R1318" s="121">
        <v>52370</v>
      </c>
      <c r="S1318" s="120">
        <f t="shared" si="503"/>
        <v>0.26356316054353296</v>
      </c>
      <c r="T1318" s="119">
        <v>806.2079</v>
      </c>
      <c r="U1318" s="121">
        <v>38720</v>
      </c>
      <c r="V1318" s="120">
        <f t="shared" si="504"/>
        <v>0.27191011235955054</v>
      </c>
      <c r="W1318" s="122">
        <f t="shared" si="511"/>
        <v>1.3719101123595507</v>
      </c>
      <c r="X1318" s="119">
        <v>806.2079</v>
      </c>
      <c r="Y1318" s="121">
        <v>132200</v>
      </c>
      <c r="Z1318" s="120">
        <f t="shared" si="505"/>
        <v>0.25875905265218241</v>
      </c>
      <c r="AA1318" s="120">
        <f t="shared" si="512"/>
        <v>2.4587590526521828</v>
      </c>
      <c r="AB1318" s="119">
        <v>806.2079</v>
      </c>
      <c r="AC1318" s="121">
        <v>101900</v>
      </c>
      <c r="AD1318" s="120">
        <f t="shared" si="513"/>
        <v>0.29382929642445216</v>
      </c>
      <c r="AE1318" s="122">
        <f t="shared" si="514"/>
        <v>3.593829296424452</v>
      </c>
      <c r="AF1318" s="119">
        <v>806.2079</v>
      </c>
      <c r="AG1318" s="121">
        <v>142100</v>
      </c>
      <c r="AH1318" s="120">
        <f t="shared" si="515"/>
        <v>0.33396004700352527</v>
      </c>
      <c r="AI1318" s="120">
        <f t="shared" si="516"/>
        <v>4.7339600470035252</v>
      </c>
      <c r="AJ1318" s="119">
        <v>806.2079</v>
      </c>
      <c r="AK1318" s="121">
        <v>188900</v>
      </c>
      <c r="AL1318" s="120">
        <f t="shared" si="506"/>
        <v>0.49205522271424851</v>
      </c>
      <c r="AM1318" s="122">
        <f t="shared" si="517"/>
        <v>5.9920552227142485</v>
      </c>
      <c r="AN1318" s="33">
        <v>806.2079</v>
      </c>
      <c r="AO1318" s="118">
        <v>222400</v>
      </c>
      <c r="AP1318" s="120">
        <f t="shared" si="518"/>
        <v>0.86773312524385482</v>
      </c>
      <c r="AQ1318" s="122">
        <f t="shared" si="519"/>
        <v>7.4677331252438544</v>
      </c>
      <c r="AR1318" s="119">
        <v>806.2079</v>
      </c>
      <c r="AS1318" s="121">
        <v>332400</v>
      </c>
      <c r="AT1318" s="123">
        <f t="shared" si="520"/>
        <v>0.89789303079416527</v>
      </c>
      <c r="AU1318" s="122">
        <f t="shared" si="521"/>
        <v>8.5978930307941646</v>
      </c>
      <c r="AV1318" s="119">
        <v>806.2079</v>
      </c>
      <c r="AW1318" s="121">
        <v>141500</v>
      </c>
      <c r="AX1318" s="120">
        <f t="shared" si="522"/>
        <v>0.89784263959390864</v>
      </c>
      <c r="AY1318" s="120">
        <f t="shared" si="523"/>
        <v>9.6978426395939099</v>
      </c>
      <c r="AZ1318" s="119">
        <v>806.2079</v>
      </c>
      <c r="BA1318" s="118">
        <v>58970</v>
      </c>
      <c r="BB1318" s="120">
        <f t="shared" si="507"/>
        <v>0.23961804144656643</v>
      </c>
      <c r="BC1318" s="120">
        <f t="shared" si="524"/>
        <v>10.139618041446568</v>
      </c>
    </row>
    <row r="1319" spans="1:55" x14ac:dyDescent="0.3">
      <c r="A1319" s="119">
        <v>806.22029999999995</v>
      </c>
      <c r="B1319" s="118">
        <v>18390</v>
      </c>
      <c r="C1319" s="120">
        <f t="shared" si="500"/>
        <v>2.6984592809977989E-2</v>
      </c>
      <c r="D1319" s="119">
        <v>806.22029999999995</v>
      </c>
      <c r="E1319" s="118">
        <v>18390</v>
      </c>
      <c r="F1319" s="120">
        <f t="shared" si="508"/>
        <v>2.6984592809977989E-2</v>
      </c>
      <c r="G1319" s="119">
        <v>806.22029999999995</v>
      </c>
      <c r="H1319" s="118">
        <v>27700</v>
      </c>
      <c r="I1319" s="120">
        <f t="shared" si="501"/>
        <v>0.17975340687865024</v>
      </c>
      <c r="J1319" s="120">
        <f t="shared" si="509"/>
        <v>2.3797534068786503</v>
      </c>
      <c r="K1319" s="119">
        <v>806.22029999999995</v>
      </c>
      <c r="L1319" s="118">
        <v>71370</v>
      </c>
      <c r="M1319" s="120">
        <f t="shared" si="502"/>
        <v>0.16777150916784203</v>
      </c>
      <c r="N1319" s="120">
        <f t="shared" si="510"/>
        <v>1.2677715091678421</v>
      </c>
      <c r="Q1319" s="119">
        <v>806.22029999999995</v>
      </c>
      <c r="R1319" s="121">
        <v>52540</v>
      </c>
      <c r="S1319" s="120">
        <f t="shared" si="503"/>
        <v>0.26441872169099145</v>
      </c>
      <c r="T1319" s="119">
        <v>806.22029999999995</v>
      </c>
      <c r="U1319" s="121">
        <v>38720</v>
      </c>
      <c r="V1319" s="120">
        <f t="shared" si="504"/>
        <v>0.27191011235955054</v>
      </c>
      <c r="W1319" s="122">
        <f t="shared" si="511"/>
        <v>1.3719101123595507</v>
      </c>
      <c r="X1319" s="119">
        <v>806.22029999999995</v>
      </c>
      <c r="Y1319" s="121">
        <v>132000</v>
      </c>
      <c r="Z1319" s="120">
        <f t="shared" si="505"/>
        <v>0.25836758661186143</v>
      </c>
      <c r="AA1319" s="120">
        <f t="shared" si="512"/>
        <v>2.4583675866118617</v>
      </c>
      <c r="AB1319" s="119">
        <v>806.22029999999995</v>
      </c>
      <c r="AC1319" s="121">
        <v>101800</v>
      </c>
      <c r="AD1319" s="120">
        <f t="shared" si="513"/>
        <v>0.29354094579008072</v>
      </c>
      <c r="AE1319" s="122">
        <f t="shared" si="514"/>
        <v>3.5935409457900804</v>
      </c>
      <c r="AF1319" s="119">
        <v>806.22029999999995</v>
      </c>
      <c r="AG1319" s="121">
        <v>141700</v>
      </c>
      <c r="AH1319" s="120">
        <f t="shared" si="515"/>
        <v>0.33301997649823739</v>
      </c>
      <c r="AI1319" s="120">
        <f t="shared" si="516"/>
        <v>4.7330199764982375</v>
      </c>
      <c r="AJ1319" s="119">
        <v>806.22029999999995</v>
      </c>
      <c r="AK1319" s="121">
        <v>187700</v>
      </c>
      <c r="AL1319" s="120">
        <f t="shared" si="506"/>
        <v>0.48892940870018237</v>
      </c>
      <c r="AM1319" s="122">
        <f t="shared" si="517"/>
        <v>5.9889294087001828</v>
      </c>
      <c r="AN1319" s="33">
        <v>806.22029999999995</v>
      </c>
      <c r="AO1319" s="118">
        <v>220300</v>
      </c>
      <c r="AP1319" s="120">
        <f t="shared" si="518"/>
        <v>0.85953960202887236</v>
      </c>
      <c r="AQ1319" s="122">
        <f t="shared" si="519"/>
        <v>7.4595396020288725</v>
      </c>
      <c r="AR1319" s="119">
        <v>806.22029999999995</v>
      </c>
      <c r="AS1319" s="121">
        <v>329400</v>
      </c>
      <c r="AT1319" s="123">
        <f t="shared" si="520"/>
        <v>0.8897893030794165</v>
      </c>
      <c r="AU1319" s="122">
        <f t="shared" si="521"/>
        <v>8.5897893030794172</v>
      </c>
      <c r="AV1319" s="119">
        <v>806.22029999999995</v>
      </c>
      <c r="AW1319" s="121">
        <v>140400</v>
      </c>
      <c r="AX1319" s="120">
        <f t="shared" si="522"/>
        <v>0.8908629441624365</v>
      </c>
      <c r="AY1319" s="120">
        <f t="shared" si="523"/>
        <v>9.6908629441624363</v>
      </c>
      <c r="AZ1319" s="119">
        <v>806.22029999999995</v>
      </c>
      <c r="BA1319" s="118">
        <v>59770</v>
      </c>
      <c r="BB1319" s="120">
        <f t="shared" si="507"/>
        <v>0.24286875253961804</v>
      </c>
      <c r="BC1319" s="120">
        <f t="shared" si="524"/>
        <v>10.142868752539618</v>
      </c>
    </row>
    <row r="1320" spans="1:55" x14ac:dyDescent="0.3">
      <c r="A1320" s="119">
        <v>806.2328</v>
      </c>
      <c r="B1320" s="118">
        <v>18240</v>
      </c>
      <c r="C1320" s="120">
        <f t="shared" si="500"/>
        <v>2.6764490095377843E-2</v>
      </c>
      <c r="D1320" s="119">
        <v>806.2328</v>
      </c>
      <c r="E1320" s="118">
        <v>18240</v>
      </c>
      <c r="F1320" s="120">
        <f t="shared" si="508"/>
        <v>2.6764490095377843E-2</v>
      </c>
      <c r="G1320" s="119">
        <v>806.2328</v>
      </c>
      <c r="H1320" s="118">
        <v>28200</v>
      </c>
      <c r="I1320" s="120">
        <f t="shared" si="501"/>
        <v>0.18299805321219986</v>
      </c>
      <c r="J1320" s="120">
        <f t="shared" si="509"/>
        <v>2.3829980532122002</v>
      </c>
      <c r="K1320" s="119">
        <v>806.2328</v>
      </c>
      <c r="L1320" s="118">
        <v>71000</v>
      </c>
      <c r="M1320" s="120">
        <f t="shared" si="502"/>
        <v>0.16690173953925716</v>
      </c>
      <c r="N1320" s="120">
        <f t="shared" si="510"/>
        <v>1.2669017395392572</v>
      </c>
      <c r="Q1320" s="119">
        <v>806.2328</v>
      </c>
      <c r="R1320" s="121">
        <v>52660</v>
      </c>
      <c r="S1320" s="120">
        <f t="shared" si="503"/>
        <v>0.26502264720684449</v>
      </c>
      <c r="T1320" s="119">
        <v>806.2328</v>
      </c>
      <c r="U1320" s="121">
        <v>38700</v>
      </c>
      <c r="V1320" s="120">
        <f t="shared" si="504"/>
        <v>0.2717696629213483</v>
      </c>
      <c r="W1320" s="122">
        <f t="shared" si="511"/>
        <v>1.3717696629213485</v>
      </c>
      <c r="X1320" s="119">
        <v>806.2328</v>
      </c>
      <c r="Y1320" s="121">
        <v>131900</v>
      </c>
      <c r="Z1320" s="120">
        <f t="shared" si="505"/>
        <v>0.25817185359170092</v>
      </c>
      <c r="AA1320" s="120">
        <f t="shared" si="512"/>
        <v>2.458171853591701</v>
      </c>
      <c r="AB1320" s="119">
        <v>806.2328</v>
      </c>
      <c r="AC1320" s="121">
        <v>101800</v>
      </c>
      <c r="AD1320" s="120">
        <f t="shared" si="513"/>
        <v>0.29354094579008072</v>
      </c>
      <c r="AE1320" s="122">
        <f t="shared" si="514"/>
        <v>3.5935409457900804</v>
      </c>
      <c r="AF1320" s="119">
        <v>806.2328</v>
      </c>
      <c r="AG1320" s="121">
        <v>141200</v>
      </c>
      <c r="AH1320" s="120">
        <f t="shared" si="515"/>
        <v>0.33184488836662751</v>
      </c>
      <c r="AI1320" s="120">
        <f t="shared" si="516"/>
        <v>4.731844888366628</v>
      </c>
      <c r="AJ1320" s="119">
        <v>806.2328</v>
      </c>
      <c r="AK1320" s="121">
        <v>186500</v>
      </c>
      <c r="AL1320" s="120">
        <f t="shared" si="506"/>
        <v>0.48580359468611617</v>
      </c>
      <c r="AM1320" s="122">
        <f t="shared" si="517"/>
        <v>5.9858035946861161</v>
      </c>
      <c r="AN1320" s="33">
        <v>806.2328</v>
      </c>
      <c r="AO1320" s="118">
        <v>218100</v>
      </c>
      <c r="AP1320" s="120">
        <f t="shared" si="518"/>
        <v>0.85095591104174795</v>
      </c>
      <c r="AQ1320" s="122">
        <f t="shared" si="519"/>
        <v>7.4509559110417474</v>
      </c>
      <c r="AR1320" s="119">
        <v>806.2328</v>
      </c>
      <c r="AS1320" s="121">
        <v>326300</v>
      </c>
      <c r="AT1320" s="123">
        <f t="shared" si="520"/>
        <v>0.88141545110750941</v>
      </c>
      <c r="AU1320" s="122">
        <f t="shared" si="521"/>
        <v>8.5814154511075103</v>
      </c>
      <c r="AV1320" s="119">
        <v>806.2328</v>
      </c>
      <c r="AW1320" s="121">
        <v>139300</v>
      </c>
      <c r="AX1320" s="120">
        <f t="shared" si="522"/>
        <v>0.88388324873096447</v>
      </c>
      <c r="AY1320" s="120">
        <f t="shared" si="523"/>
        <v>9.6838832487309645</v>
      </c>
      <c r="AZ1320" s="119">
        <v>806.2328</v>
      </c>
      <c r="BA1320" s="118">
        <v>60620</v>
      </c>
      <c r="BB1320" s="120">
        <f t="shared" si="507"/>
        <v>0.24632263307598537</v>
      </c>
      <c r="BC1320" s="120">
        <f t="shared" si="524"/>
        <v>10.146322633075986</v>
      </c>
    </row>
    <row r="1321" spans="1:55" x14ac:dyDescent="0.3">
      <c r="A1321" s="119">
        <v>806.24519999999995</v>
      </c>
      <c r="B1321" s="118">
        <v>18100</v>
      </c>
      <c r="C1321" s="120">
        <f t="shared" si="500"/>
        <v>2.6559060895084374E-2</v>
      </c>
      <c r="D1321" s="119">
        <v>806.24519999999995</v>
      </c>
      <c r="E1321" s="118">
        <v>18100</v>
      </c>
      <c r="F1321" s="120">
        <f t="shared" si="508"/>
        <v>2.6559060895084374E-2</v>
      </c>
      <c r="G1321" s="119">
        <v>806.24519999999995</v>
      </c>
      <c r="H1321" s="118">
        <v>28700</v>
      </c>
      <c r="I1321" s="120">
        <f t="shared" si="501"/>
        <v>0.18624269954574951</v>
      </c>
      <c r="J1321" s="120">
        <f t="shared" si="509"/>
        <v>2.3862426995457495</v>
      </c>
      <c r="K1321" s="119">
        <v>806.24519999999995</v>
      </c>
      <c r="L1321" s="118">
        <v>70560</v>
      </c>
      <c r="M1321" s="120">
        <f t="shared" si="502"/>
        <v>0.16586741889985895</v>
      </c>
      <c r="N1321" s="120">
        <f t="shared" si="510"/>
        <v>1.2658674188998591</v>
      </c>
      <c r="Q1321" s="119">
        <v>806.24519999999995</v>
      </c>
      <c r="R1321" s="121">
        <v>52740</v>
      </c>
      <c r="S1321" s="120">
        <f t="shared" si="503"/>
        <v>0.26542526421741319</v>
      </c>
      <c r="T1321" s="119">
        <v>806.24519999999995</v>
      </c>
      <c r="U1321" s="121">
        <v>38670</v>
      </c>
      <c r="V1321" s="120">
        <f t="shared" si="504"/>
        <v>0.27155898876404494</v>
      </c>
      <c r="W1321" s="122">
        <f t="shared" si="511"/>
        <v>1.3715589887640451</v>
      </c>
      <c r="X1321" s="119">
        <v>806.24519999999995</v>
      </c>
      <c r="Y1321" s="121">
        <v>131700</v>
      </c>
      <c r="Z1321" s="120">
        <f t="shared" si="505"/>
        <v>0.25778038755137994</v>
      </c>
      <c r="AA1321" s="120">
        <f t="shared" si="512"/>
        <v>2.45778038755138</v>
      </c>
      <c r="AB1321" s="119">
        <v>806.24519999999995</v>
      </c>
      <c r="AC1321" s="121">
        <v>101700</v>
      </c>
      <c r="AD1321" s="120">
        <f t="shared" si="513"/>
        <v>0.29325259515570934</v>
      </c>
      <c r="AE1321" s="122">
        <f t="shared" si="514"/>
        <v>3.5932525951557093</v>
      </c>
      <c r="AF1321" s="119">
        <v>806.24519999999995</v>
      </c>
      <c r="AG1321" s="121">
        <v>140800</v>
      </c>
      <c r="AH1321" s="120">
        <f t="shared" si="515"/>
        <v>0.33090481786133957</v>
      </c>
      <c r="AI1321" s="120">
        <f t="shared" si="516"/>
        <v>4.7309048178613402</v>
      </c>
      <c r="AJ1321" s="119">
        <v>806.24519999999995</v>
      </c>
      <c r="AK1321" s="121">
        <v>185200</v>
      </c>
      <c r="AL1321" s="120">
        <f t="shared" si="506"/>
        <v>0.48241729617087781</v>
      </c>
      <c r="AM1321" s="122">
        <f t="shared" si="517"/>
        <v>5.9824172961708779</v>
      </c>
      <c r="AN1321" s="33">
        <v>806.24519999999995</v>
      </c>
      <c r="AO1321" s="118">
        <v>215800</v>
      </c>
      <c r="AP1321" s="120">
        <f t="shared" si="518"/>
        <v>0.84198205228248146</v>
      </c>
      <c r="AQ1321" s="122">
        <f t="shared" si="519"/>
        <v>7.4419820522824809</v>
      </c>
      <c r="AR1321" s="119">
        <v>806.24519999999995</v>
      </c>
      <c r="AS1321" s="121">
        <v>323000</v>
      </c>
      <c r="AT1321" s="123">
        <f t="shared" si="520"/>
        <v>0.87250135062128575</v>
      </c>
      <c r="AU1321" s="122">
        <f t="shared" si="521"/>
        <v>8.5725013506212857</v>
      </c>
      <c r="AV1321" s="119">
        <v>806.24519999999995</v>
      </c>
      <c r="AW1321" s="121">
        <v>138100</v>
      </c>
      <c r="AX1321" s="120">
        <f t="shared" si="522"/>
        <v>0.87626903553299496</v>
      </c>
      <c r="AY1321" s="120">
        <f t="shared" si="523"/>
        <v>9.6762690355329966</v>
      </c>
      <c r="AZ1321" s="119">
        <v>806.24519999999995</v>
      </c>
      <c r="BA1321" s="118">
        <v>61510</v>
      </c>
      <c r="BB1321" s="120">
        <f t="shared" si="507"/>
        <v>0.24993904916700529</v>
      </c>
      <c r="BC1321" s="120">
        <f t="shared" si="524"/>
        <v>10.149939049167006</v>
      </c>
    </row>
    <row r="1322" spans="1:55" x14ac:dyDescent="0.3">
      <c r="A1322" s="119">
        <v>806.25760000000002</v>
      </c>
      <c r="B1322" s="118">
        <v>17990</v>
      </c>
      <c r="C1322" s="120">
        <f t="shared" si="500"/>
        <v>2.6397652237710931E-2</v>
      </c>
      <c r="D1322" s="119">
        <v>806.25760000000002</v>
      </c>
      <c r="E1322" s="118">
        <v>17990</v>
      </c>
      <c r="F1322" s="120">
        <f t="shared" si="508"/>
        <v>2.6397652237710931E-2</v>
      </c>
      <c r="G1322" s="119">
        <v>806.25760000000002</v>
      </c>
      <c r="H1322" s="118">
        <v>29230</v>
      </c>
      <c r="I1322" s="120">
        <f t="shared" si="501"/>
        <v>0.18968202465931214</v>
      </c>
      <c r="J1322" s="120">
        <f t="shared" si="509"/>
        <v>2.3896820246593125</v>
      </c>
      <c r="K1322" s="119">
        <v>806.25760000000002</v>
      </c>
      <c r="L1322" s="118">
        <v>70030</v>
      </c>
      <c r="M1322" s="120">
        <f t="shared" si="502"/>
        <v>0.1646215326751293</v>
      </c>
      <c r="N1322" s="120">
        <f t="shared" si="510"/>
        <v>1.2646215326751293</v>
      </c>
      <c r="Q1322" s="119">
        <v>806.25760000000002</v>
      </c>
      <c r="R1322" s="121">
        <v>52780</v>
      </c>
      <c r="S1322" s="120">
        <f t="shared" si="503"/>
        <v>0.26562657272269752</v>
      </c>
      <c r="T1322" s="119">
        <v>806.25760000000002</v>
      </c>
      <c r="U1322" s="121">
        <v>38620</v>
      </c>
      <c r="V1322" s="120">
        <f t="shared" si="504"/>
        <v>0.27120786516853934</v>
      </c>
      <c r="W1322" s="122">
        <f t="shared" si="511"/>
        <v>1.3712078651685395</v>
      </c>
      <c r="X1322" s="119">
        <v>806.25760000000002</v>
      </c>
      <c r="Y1322" s="121">
        <v>131500</v>
      </c>
      <c r="Z1322" s="120">
        <f t="shared" si="505"/>
        <v>0.25738892151105891</v>
      </c>
      <c r="AA1322" s="120">
        <f t="shared" si="512"/>
        <v>2.4573889215110589</v>
      </c>
      <c r="AB1322" s="119">
        <v>806.25760000000002</v>
      </c>
      <c r="AC1322" s="121">
        <v>101500</v>
      </c>
      <c r="AD1322" s="120">
        <f t="shared" si="513"/>
        <v>0.29267589388696658</v>
      </c>
      <c r="AE1322" s="122">
        <f t="shared" si="514"/>
        <v>3.5926758938869665</v>
      </c>
      <c r="AF1322" s="119">
        <v>806.25760000000002</v>
      </c>
      <c r="AG1322" s="121">
        <v>140200</v>
      </c>
      <c r="AH1322" s="120">
        <f t="shared" si="515"/>
        <v>0.32949471210340775</v>
      </c>
      <c r="AI1322" s="120">
        <f t="shared" si="516"/>
        <v>4.7294947121034081</v>
      </c>
      <c r="AJ1322" s="119">
        <v>806.25760000000002</v>
      </c>
      <c r="AK1322" s="121">
        <v>183900</v>
      </c>
      <c r="AL1322" s="120">
        <f t="shared" si="506"/>
        <v>0.4790309976556395</v>
      </c>
      <c r="AM1322" s="122">
        <f t="shared" si="517"/>
        <v>5.9790309976556397</v>
      </c>
      <c r="AN1322" s="33">
        <v>806.25760000000002</v>
      </c>
      <c r="AO1322" s="118">
        <v>213500</v>
      </c>
      <c r="AP1322" s="120">
        <f t="shared" si="518"/>
        <v>0.83300819352321498</v>
      </c>
      <c r="AQ1322" s="122">
        <f t="shared" si="519"/>
        <v>7.4330081935232144</v>
      </c>
      <c r="AR1322" s="119">
        <v>806.25760000000002</v>
      </c>
      <c r="AS1322" s="121">
        <v>319700</v>
      </c>
      <c r="AT1322" s="123">
        <f t="shared" si="520"/>
        <v>0.8635872501350621</v>
      </c>
      <c r="AU1322" s="122">
        <f t="shared" si="521"/>
        <v>8.5635872501350629</v>
      </c>
      <c r="AV1322" s="119">
        <v>806.25760000000002</v>
      </c>
      <c r="AW1322" s="121">
        <v>137000</v>
      </c>
      <c r="AX1322" s="120">
        <f t="shared" si="522"/>
        <v>0.86928934010152281</v>
      </c>
      <c r="AY1322" s="120">
        <f t="shared" si="523"/>
        <v>9.669289340101523</v>
      </c>
      <c r="AZ1322" s="119">
        <v>806.25760000000002</v>
      </c>
      <c r="BA1322" s="118">
        <v>62430</v>
      </c>
      <c r="BB1322" s="120">
        <f t="shared" si="507"/>
        <v>0.2536773669240146</v>
      </c>
      <c r="BC1322" s="120">
        <f t="shared" si="524"/>
        <v>10.153677366924015</v>
      </c>
    </row>
    <row r="1323" spans="1:55" x14ac:dyDescent="0.3">
      <c r="A1323" s="119">
        <v>806.27009999999996</v>
      </c>
      <c r="B1323" s="118">
        <v>17900</v>
      </c>
      <c r="C1323" s="120">
        <f t="shared" si="500"/>
        <v>2.6265590608950843E-2</v>
      </c>
      <c r="D1323" s="119">
        <v>806.27009999999996</v>
      </c>
      <c r="E1323" s="118">
        <v>17900</v>
      </c>
      <c r="F1323" s="120">
        <f t="shared" si="508"/>
        <v>2.6265590608950843E-2</v>
      </c>
      <c r="G1323" s="119">
        <v>806.27009999999996</v>
      </c>
      <c r="H1323" s="118">
        <v>29760</v>
      </c>
      <c r="I1323" s="120">
        <f t="shared" si="501"/>
        <v>0.19312134977287476</v>
      </c>
      <c r="J1323" s="120">
        <f t="shared" si="509"/>
        <v>2.3931213497728749</v>
      </c>
      <c r="K1323" s="119">
        <v>806.27009999999996</v>
      </c>
      <c r="L1323" s="118">
        <v>69440</v>
      </c>
      <c r="M1323" s="120">
        <f t="shared" si="502"/>
        <v>0.16323460272684531</v>
      </c>
      <c r="N1323" s="120">
        <f t="shared" si="510"/>
        <v>1.2632346027268455</v>
      </c>
      <c r="Q1323" s="119">
        <v>806.27009999999996</v>
      </c>
      <c r="R1323" s="121">
        <v>52760</v>
      </c>
      <c r="S1323" s="120">
        <f t="shared" si="503"/>
        <v>0.26552591847005536</v>
      </c>
      <c r="T1323" s="119">
        <v>806.27009999999996</v>
      </c>
      <c r="U1323" s="121">
        <v>38550</v>
      </c>
      <c r="V1323" s="120">
        <f t="shared" si="504"/>
        <v>0.27071629213483145</v>
      </c>
      <c r="W1323" s="122">
        <f t="shared" si="511"/>
        <v>1.3707162921348315</v>
      </c>
      <c r="X1323" s="119">
        <v>806.27009999999996</v>
      </c>
      <c r="Y1323" s="121">
        <v>131200</v>
      </c>
      <c r="Z1323" s="120">
        <f t="shared" si="505"/>
        <v>0.25680172245057742</v>
      </c>
      <c r="AA1323" s="120">
        <f t="shared" si="512"/>
        <v>2.4568017224505776</v>
      </c>
      <c r="AB1323" s="119">
        <v>806.27009999999996</v>
      </c>
      <c r="AC1323" s="121">
        <v>101300</v>
      </c>
      <c r="AD1323" s="120">
        <f t="shared" si="513"/>
        <v>0.29209919261822376</v>
      </c>
      <c r="AE1323" s="122">
        <f t="shared" si="514"/>
        <v>3.5920991926182237</v>
      </c>
      <c r="AF1323" s="119">
        <v>806.27009999999996</v>
      </c>
      <c r="AG1323" s="121">
        <v>139600</v>
      </c>
      <c r="AH1323" s="120">
        <f t="shared" si="515"/>
        <v>0.32808460634547593</v>
      </c>
      <c r="AI1323" s="120">
        <f t="shared" si="516"/>
        <v>4.728084606345476</v>
      </c>
      <c r="AJ1323" s="119">
        <v>806.27009999999996</v>
      </c>
      <c r="AK1323" s="121">
        <v>182500</v>
      </c>
      <c r="AL1323" s="120">
        <f t="shared" si="506"/>
        <v>0.47538421463922897</v>
      </c>
      <c r="AM1323" s="122">
        <f t="shared" si="517"/>
        <v>5.9753842146392291</v>
      </c>
      <c r="AN1323" s="33">
        <v>806.27009999999996</v>
      </c>
      <c r="AO1323" s="118">
        <v>211200</v>
      </c>
      <c r="AP1323" s="120">
        <f t="shared" si="518"/>
        <v>0.82403433476394849</v>
      </c>
      <c r="AQ1323" s="122">
        <f t="shared" si="519"/>
        <v>7.4240343347639479</v>
      </c>
      <c r="AR1323" s="119">
        <v>806.27009999999996</v>
      </c>
      <c r="AS1323" s="121">
        <v>316400</v>
      </c>
      <c r="AT1323" s="123">
        <f t="shared" si="520"/>
        <v>0.85467314964883845</v>
      </c>
      <c r="AU1323" s="122">
        <f t="shared" si="521"/>
        <v>8.5546731496488384</v>
      </c>
      <c r="AV1323" s="119">
        <v>806.27009999999996</v>
      </c>
      <c r="AW1323" s="121">
        <v>135900</v>
      </c>
      <c r="AX1323" s="120">
        <f t="shared" si="522"/>
        <v>0.86230964467005078</v>
      </c>
      <c r="AY1323" s="120">
        <f t="shared" si="523"/>
        <v>9.6623096446700512</v>
      </c>
      <c r="AZ1323" s="119">
        <v>806.27009999999996</v>
      </c>
      <c r="BA1323" s="118">
        <v>63400</v>
      </c>
      <c r="BB1323" s="120">
        <f t="shared" si="507"/>
        <v>0.25761885412433971</v>
      </c>
      <c r="BC1323" s="120">
        <f t="shared" si="524"/>
        <v>10.15761885412434</v>
      </c>
    </row>
    <row r="1324" spans="1:55" x14ac:dyDescent="0.3">
      <c r="A1324" s="119">
        <v>806.28250000000003</v>
      </c>
      <c r="B1324" s="118">
        <v>17830</v>
      </c>
      <c r="C1324" s="120">
        <f t="shared" si="500"/>
        <v>2.6162876008804108E-2</v>
      </c>
      <c r="D1324" s="119">
        <v>806.28250000000003</v>
      </c>
      <c r="E1324" s="118">
        <v>17830</v>
      </c>
      <c r="F1324" s="120">
        <f t="shared" si="508"/>
        <v>2.6162876008804108E-2</v>
      </c>
      <c r="G1324" s="119">
        <v>806.28250000000003</v>
      </c>
      <c r="H1324" s="118">
        <v>30320</v>
      </c>
      <c r="I1324" s="120">
        <f t="shared" si="501"/>
        <v>0.19675535366645036</v>
      </c>
      <c r="J1324" s="120">
        <f t="shared" si="509"/>
        <v>2.3967553536664505</v>
      </c>
      <c r="K1324" s="119">
        <v>806.28250000000003</v>
      </c>
      <c r="L1324" s="118">
        <v>68780</v>
      </c>
      <c r="M1324" s="120">
        <f t="shared" si="502"/>
        <v>0.16168312176774799</v>
      </c>
      <c r="N1324" s="120">
        <f t="shared" si="510"/>
        <v>1.261683121767748</v>
      </c>
      <c r="Q1324" s="119">
        <v>806.28250000000003</v>
      </c>
      <c r="R1324" s="121">
        <v>52710</v>
      </c>
      <c r="S1324" s="120">
        <f t="shared" si="503"/>
        <v>0.26527428283844995</v>
      </c>
      <c r="T1324" s="119">
        <v>806.28250000000003</v>
      </c>
      <c r="U1324" s="121">
        <v>38480</v>
      </c>
      <c r="V1324" s="120">
        <f t="shared" si="504"/>
        <v>0.27022471910112361</v>
      </c>
      <c r="W1324" s="122">
        <f t="shared" si="511"/>
        <v>1.3702247191011236</v>
      </c>
      <c r="X1324" s="119">
        <v>806.28250000000003</v>
      </c>
      <c r="Y1324" s="121">
        <v>130900</v>
      </c>
      <c r="Z1324" s="120">
        <f t="shared" si="505"/>
        <v>0.25621452339009593</v>
      </c>
      <c r="AA1324" s="120">
        <f t="shared" si="512"/>
        <v>2.4562145233900963</v>
      </c>
      <c r="AB1324" s="119">
        <v>806.28250000000003</v>
      </c>
      <c r="AC1324" s="121">
        <v>101100</v>
      </c>
      <c r="AD1324" s="120">
        <f t="shared" si="513"/>
        <v>0.29152249134948099</v>
      </c>
      <c r="AE1324" s="122">
        <f t="shared" si="514"/>
        <v>3.591522491349481</v>
      </c>
      <c r="AF1324" s="119">
        <v>806.28250000000003</v>
      </c>
      <c r="AG1324" s="121">
        <v>139000</v>
      </c>
      <c r="AH1324" s="120">
        <f t="shared" si="515"/>
        <v>0.32667450058754405</v>
      </c>
      <c r="AI1324" s="120">
        <f t="shared" si="516"/>
        <v>4.7266745005875448</v>
      </c>
      <c r="AJ1324" s="119">
        <v>806.28250000000003</v>
      </c>
      <c r="AK1324" s="121">
        <v>181000</v>
      </c>
      <c r="AL1324" s="120">
        <f t="shared" si="506"/>
        <v>0.47147694712164628</v>
      </c>
      <c r="AM1324" s="122">
        <f t="shared" si="517"/>
        <v>5.971476947121646</v>
      </c>
      <c r="AN1324" s="33">
        <v>806.28250000000003</v>
      </c>
      <c r="AO1324" s="118">
        <v>208800</v>
      </c>
      <c r="AP1324" s="120">
        <f t="shared" si="518"/>
        <v>0.81467030823253994</v>
      </c>
      <c r="AQ1324" s="122">
        <f t="shared" si="519"/>
        <v>7.4146703082325391</v>
      </c>
      <c r="AR1324" s="119">
        <v>806.28250000000003</v>
      </c>
      <c r="AS1324" s="121">
        <v>312900</v>
      </c>
      <c r="AT1324" s="123">
        <f t="shared" si="520"/>
        <v>0.84521880064829824</v>
      </c>
      <c r="AU1324" s="122">
        <f t="shared" si="521"/>
        <v>8.5452188006482981</v>
      </c>
      <c r="AV1324" s="119">
        <v>806.28250000000003</v>
      </c>
      <c r="AW1324" s="121">
        <v>134700</v>
      </c>
      <c r="AX1324" s="120">
        <f t="shared" si="522"/>
        <v>0.85469543147208127</v>
      </c>
      <c r="AY1324" s="120">
        <f t="shared" si="523"/>
        <v>9.6546954314720814</v>
      </c>
      <c r="AZ1324" s="119">
        <v>806.28250000000003</v>
      </c>
      <c r="BA1324" s="118">
        <v>64420</v>
      </c>
      <c r="BB1324" s="120">
        <f t="shared" si="507"/>
        <v>0.26176351076798049</v>
      </c>
      <c r="BC1324" s="120">
        <f t="shared" si="524"/>
        <v>10.161763510767981</v>
      </c>
    </row>
    <row r="1325" spans="1:55" x14ac:dyDescent="0.3">
      <c r="A1325" s="119">
        <v>806.29489999999998</v>
      </c>
      <c r="B1325" s="118">
        <v>17780</v>
      </c>
      <c r="C1325" s="120">
        <f t="shared" si="500"/>
        <v>2.6089508437270727E-2</v>
      </c>
      <c r="D1325" s="119">
        <v>806.29489999999998</v>
      </c>
      <c r="E1325" s="118">
        <v>17780</v>
      </c>
      <c r="F1325" s="120">
        <f t="shared" si="508"/>
        <v>2.6089508437270727E-2</v>
      </c>
      <c r="G1325" s="119">
        <v>806.29489999999998</v>
      </c>
      <c r="H1325" s="118">
        <v>30890</v>
      </c>
      <c r="I1325" s="120">
        <f t="shared" si="501"/>
        <v>0.20045425048669696</v>
      </c>
      <c r="J1325" s="120">
        <f t="shared" si="509"/>
        <v>2.400454250486697</v>
      </c>
      <c r="K1325" s="119">
        <v>806.29489999999998</v>
      </c>
      <c r="L1325" s="118">
        <v>68060</v>
      </c>
      <c r="M1325" s="120">
        <f t="shared" si="502"/>
        <v>0.15999059708509639</v>
      </c>
      <c r="N1325" s="120">
        <f t="shared" si="510"/>
        <v>1.2599905970850964</v>
      </c>
      <c r="Q1325" s="119">
        <v>806.29489999999998</v>
      </c>
      <c r="R1325" s="121">
        <v>52610</v>
      </c>
      <c r="S1325" s="120">
        <f t="shared" si="503"/>
        <v>0.26477101157523908</v>
      </c>
      <c r="T1325" s="119">
        <v>806.29489999999998</v>
      </c>
      <c r="U1325" s="121">
        <v>38400</v>
      </c>
      <c r="V1325" s="120">
        <f t="shared" si="504"/>
        <v>0.2696629213483146</v>
      </c>
      <c r="W1325" s="122">
        <f t="shared" si="511"/>
        <v>1.3696629213483147</v>
      </c>
      <c r="X1325" s="119">
        <v>806.29489999999998</v>
      </c>
      <c r="Y1325" s="121">
        <v>130600</v>
      </c>
      <c r="Z1325" s="120">
        <f t="shared" si="505"/>
        <v>0.25562732432961438</v>
      </c>
      <c r="AA1325" s="120">
        <f t="shared" si="512"/>
        <v>2.4556273243296145</v>
      </c>
      <c r="AB1325" s="119">
        <v>806.29489999999998</v>
      </c>
      <c r="AC1325" s="121">
        <v>100900</v>
      </c>
      <c r="AD1325" s="120">
        <f t="shared" si="513"/>
        <v>0.29094579008073818</v>
      </c>
      <c r="AE1325" s="122">
        <f t="shared" si="514"/>
        <v>3.5909457900807382</v>
      </c>
      <c r="AF1325" s="119">
        <v>806.29489999999998</v>
      </c>
      <c r="AG1325" s="121">
        <v>138300</v>
      </c>
      <c r="AH1325" s="120">
        <f t="shared" si="515"/>
        <v>0.32502937720329023</v>
      </c>
      <c r="AI1325" s="120">
        <f t="shared" si="516"/>
        <v>4.725029377203291</v>
      </c>
      <c r="AJ1325" s="119">
        <v>806.29489999999998</v>
      </c>
      <c r="AK1325" s="121">
        <v>179600</v>
      </c>
      <c r="AL1325" s="120">
        <f t="shared" si="506"/>
        <v>0.46783016410523576</v>
      </c>
      <c r="AM1325" s="122">
        <f t="shared" si="517"/>
        <v>5.9678301641052354</v>
      </c>
      <c r="AN1325" s="33">
        <v>806.29489999999998</v>
      </c>
      <c r="AO1325" s="118">
        <v>206400</v>
      </c>
      <c r="AP1325" s="120">
        <f t="shared" si="518"/>
        <v>0.8053062817011315</v>
      </c>
      <c r="AQ1325" s="122">
        <f t="shared" si="519"/>
        <v>7.4053062817011313</v>
      </c>
      <c r="AR1325" s="119">
        <v>806.29489999999998</v>
      </c>
      <c r="AS1325" s="121">
        <v>309400</v>
      </c>
      <c r="AT1325" s="123">
        <f t="shared" si="520"/>
        <v>0.83576445164775792</v>
      </c>
      <c r="AU1325" s="122">
        <f t="shared" si="521"/>
        <v>8.5357644516477578</v>
      </c>
      <c r="AV1325" s="119">
        <v>806.29489999999998</v>
      </c>
      <c r="AW1325" s="121">
        <v>133600</v>
      </c>
      <c r="AX1325" s="120">
        <f t="shared" si="522"/>
        <v>0.84771573604060912</v>
      </c>
      <c r="AY1325" s="120">
        <f t="shared" si="523"/>
        <v>9.6477157360406096</v>
      </c>
      <c r="AZ1325" s="119">
        <v>806.29489999999998</v>
      </c>
      <c r="BA1325" s="118">
        <v>65470</v>
      </c>
      <c r="BB1325" s="120">
        <f t="shared" si="507"/>
        <v>0.26603006907761073</v>
      </c>
      <c r="BC1325" s="120">
        <f t="shared" si="524"/>
        <v>10.16603006907761</v>
      </c>
    </row>
    <row r="1326" spans="1:55" x14ac:dyDescent="0.3">
      <c r="A1326" s="119">
        <v>806.30730000000005</v>
      </c>
      <c r="B1326" s="118">
        <v>17750</v>
      </c>
      <c r="C1326" s="120">
        <f t="shared" si="500"/>
        <v>2.6045487894350697E-2</v>
      </c>
      <c r="D1326" s="119">
        <v>806.30730000000005</v>
      </c>
      <c r="E1326" s="118">
        <v>17750</v>
      </c>
      <c r="F1326" s="120">
        <f t="shared" si="508"/>
        <v>2.6045487894350697E-2</v>
      </c>
      <c r="G1326" s="119">
        <v>806.30730000000005</v>
      </c>
      <c r="H1326" s="118">
        <v>31470</v>
      </c>
      <c r="I1326" s="120">
        <f t="shared" si="501"/>
        <v>0.20421804023361453</v>
      </c>
      <c r="J1326" s="120">
        <f t="shared" si="509"/>
        <v>2.4042180402336149</v>
      </c>
      <c r="K1326" s="119">
        <v>806.30730000000005</v>
      </c>
      <c r="L1326" s="118">
        <v>67290</v>
      </c>
      <c r="M1326" s="120">
        <f t="shared" si="502"/>
        <v>0.1581805359661495</v>
      </c>
      <c r="N1326" s="120">
        <f t="shared" si="510"/>
        <v>1.2581805359661495</v>
      </c>
      <c r="Q1326" s="119">
        <v>806.30730000000005</v>
      </c>
      <c r="R1326" s="121">
        <v>52460</v>
      </c>
      <c r="S1326" s="120">
        <f t="shared" si="503"/>
        <v>0.26401610468042275</v>
      </c>
      <c r="T1326" s="119">
        <v>806.30730000000005</v>
      </c>
      <c r="U1326" s="121">
        <v>38310</v>
      </c>
      <c r="V1326" s="120">
        <f t="shared" si="504"/>
        <v>0.26903089887640447</v>
      </c>
      <c r="W1326" s="122">
        <f t="shared" si="511"/>
        <v>1.3690308988764046</v>
      </c>
      <c r="X1326" s="119">
        <v>806.30730000000005</v>
      </c>
      <c r="Y1326" s="121">
        <v>130200</v>
      </c>
      <c r="Z1326" s="120">
        <f t="shared" si="505"/>
        <v>0.25484439224897243</v>
      </c>
      <c r="AA1326" s="120">
        <f t="shared" si="512"/>
        <v>2.4548443922489724</v>
      </c>
      <c r="AB1326" s="119">
        <v>806.30730000000005</v>
      </c>
      <c r="AC1326" s="121">
        <v>100600</v>
      </c>
      <c r="AD1326" s="120">
        <f t="shared" si="513"/>
        <v>0.29008073817762398</v>
      </c>
      <c r="AE1326" s="122">
        <f t="shared" si="514"/>
        <v>3.5900807381776239</v>
      </c>
      <c r="AF1326" s="119">
        <v>806.30730000000005</v>
      </c>
      <c r="AG1326" s="121">
        <v>137500</v>
      </c>
      <c r="AH1326" s="120">
        <f t="shared" si="515"/>
        <v>0.32314923619271446</v>
      </c>
      <c r="AI1326" s="120">
        <f t="shared" si="516"/>
        <v>4.7231492361927145</v>
      </c>
      <c r="AJ1326" s="119">
        <v>806.30730000000005</v>
      </c>
      <c r="AK1326" s="121">
        <v>178000</v>
      </c>
      <c r="AL1326" s="120">
        <f t="shared" si="506"/>
        <v>0.46366241208648085</v>
      </c>
      <c r="AM1326" s="122">
        <f t="shared" si="517"/>
        <v>5.9636624120864807</v>
      </c>
      <c r="AN1326" s="33">
        <v>806.30730000000005</v>
      </c>
      <c r="AO1326" s="118">
        <v>203900</v>
      </c>
      <c r="AP1326" s="120">
        <f t="shared" si="518"/>
        <v>0.79555208739758099</v>
      </c>
      <c r="AQ1326" s="122">
        <f t="shared" si="519"/>
        <v>7.3955520873975811</v>
      </c>
      <c r="AR1326" s="119">
        <v>806.30730000000005</v>
      </c>
      <c r="AS1326" s="121">
        <v>305900</v>
      </c>
      <c r="AT1326" s="123">
        <f t="shared" si="520"/>
        <v>0.82631010264721771</v>
      </c>
      <c r="AU1326" s="122">
        <f t="shared" si="521"/>
        <v>8.5263101026472174</v>
      </c>
      <c r="AV1326" s="119">
        <v>806.30730000000005</v>
      </c>
      <c r="AW1326" s="121">
        <v>132500</v>
      </c>
      <c r="AX1326" s="120">
        <f t="shared" si="522"/>
        <v>0.84073604060913709</v>
      </c>
      <c r="AY1326" s="120">
        <f t="shared" si="523"/>
        <v>9.6407360406091378</v>
      </c>
      <c r="AZ1326" s="119">
        <v>806.30730000000005</v>
      </c>
      <c r="BA1326" s="118">
        <v>66570</v>
      </c>
      <c r="BB1326" s="120">
        <f t="shared" si="507"/>
        <v>0.27049979683055669</v>
      </c>
      <c r="BC1326" s="120">
        <f t="shared" si="524"/>
        <v>10.170499796830557</v>
      </c>
    </row>
    <row r="1327" spans="1:55" x14ac:dyDescent="0.3">
      <c r="A1327" s="119">
        <v>806.31979999999999</v>
      </c>
      <c r="B1327" s="118">
        <v>17740</v>
      </c>
      <c r="C1327" s="120">
        <f t="shared" si="500"/>
        <v>2.603081438004402E-2</v>
      </c>
      <c r="D1327" s="119">
        <v>806.31979999999999</v>
      </c>
      <c r="E1327" s="118">
        <v>17740</v>
      </c>
      <c r="F1327" s="120">
        <f t="shared" si="508"/>
        <v>2.603081438004402E-2</v>
      </c>
      <c r="G1327" s="119">
        <v>806.31979999999999</v>
      </c>
      <c r="H1327" s="118">
        <v>32080</v>
      </c>
      <c r="I1327" s="120">
        <f t="shared" si="501"/>
        <v>0.20817650876054511</v>
      </c>
      <c r="J1327" s="120">
        <f t="shared" si="509"/>
        <v>2.4081765087605453</v>
      </c>
      <c r="K1327" s="119">
        <v>806.31979999999999</v>
      </c>
      <c r="L1327" s="118">
        <v>66470</v>
      </c>
      <c r="M1327" s="120">
        <f t="shared" si="502"/>
        <v>0.15625293841090737</v>
      </c>
      <c r="N1327" s="120">
        <f t="shared" si="510"/>
        <v>1.2562529384109076</v>
      </c>
      <c r="Q1327" s="119">
        <v>806.31979999999999</v>
      </c>
      <c r="R1327" s="121">
        <v>52270</v>
      </c>
      <c r="S1327" s="120">
        <f t="shared" si="503"/>
        <v>0.26305988928032209</v>
      </c>
      <c r="T1327" s="119">
        <v>806.31979999999999</v>
      </c>
      <c r="U1327" s="121">
        <v>38210</v>
      </c>
      <c r="V1327" s="120">
        <f t="shared" si="504"/>
        <v>0.26832865168539327</v>
      </c>
      <c r="W1327" s="122">
        <f t="shared" si="511"/>
        <v>1.3683286516853934</v>
      </c>
      <c r="X1327" s="119">
        <v>806.31979999999999</v>
      </c>
      <c r="Y1327" s="121">
        <v>129900</v>
      </c>
      <c r="Z1327" s="120">
        <f t="shared" si="505"/>
        <v>0.25425719318849088</v>
      </c>
      <c r="AA1327" s="120">
        <f t="shared" si="512"/>
        <v>2.4542571931884911</v>
      </c>
      <c r="AB1327" s="119">
        <v>806.31979999999999</v>
      </c>
      <c r="AC1327" s="121">
        <v>100300</v>
      </c>
      <c r="AD1327" s="120">
        <f t="shared" si="513"/>
        <v>0.28921568627450983</v>
      </c>
      <c r="AE1327" s="122">
        <f t="shared" si="514"/>
        <v>3.5892156862745095</v>
      </c>
      <c r="AF1327" s="119">
        <v>806.31979999999999</v>
      </c>
      <c r="AG1327" s="121">
        <v>136700</v>
      </c>
      <c r="AH1327" s="120">
        <f t="shared" si="515"/>
        <v>0.32126909518213864</v>
      </c>
      <c r="AI1327" s="120">
        <f t="shared" si="516"/>
        <v>4.721269095182139</v>
      </c>
      <c r="AJ1327" s="119">
        <v>806.31979999999999</v>
      </c>
      <c r="AK1327" s="121">
        <v>176500</v>
      </c>
      <c r="AL1327" s="120">
        <f t="shared" si="506"/>
        <v>0.45975514456889816</v>
      </c>
      <c r="AM1327" s="122">
        <f t="shared" si="517"/>
        <v>5.9597551445688985</v>
      </c>
      <c r="AN1327" s="33">
        <v>806.31979999999999</v>
      </c>
      <c r="AO1327" s="118">
        <v>201500</v>
      </c>
      <c r="AP1327" s="120">
        <f t="shared" si="518"/>
        <v>0.78618806086617243</v>
      </c>
      <c r="AQ1327" s="122">
        <f t="shared" si="519"/>
        <v>7.3861880608661723</v>
      </c>
      <c r="AR1327" s="119">
        <v>806.31979999999999</v>
      </c>
      <c r="AS1327" s="121">
        <v>302300</v>
      </c>
      <c r="AT1327" s="123">
        <f t="shared" si="520"/>
        <v>0.81658562938951917</v>
      </c>
      <c r="AU1327" s="122">
        <f t="shared" si="521"/>
        <v>8.5165856293895192</v>
      </c>
      <c r="AV1327" s="119">
        <v>806.31979999999999</v>
      </c>
      <c r="AW1327" s="121">
        <v>131300</v>
      </c>
      <c r="AX1327" s="120">
        <f t="shared" si="522"/>
        <v>0.83312182741116747</v>
      </c>
      <c r="AY1327" s="120">
        <f t="shared" si="523"/>
        <v>9.6331218274111681</v>
      </c>
      <c r="AZ1327" s="119">
        <v>806.31979999999999</v>
      </c>
      <c r="BA1327" s="118">
        <v>67710</v>
      </c>
      <c r="BB1327" s="120">
        <f t="shared" si="507"/>
        <v>0.27513206013815522</v>
      </c>
      <c r="BC1327" s="120">
        <f t="shared" si="524"/>
        <v>10.175132060138155</v>
      </c>
    </row>
    <row r="1328" spans="1:55" x14ac:dyDescent="0.3">
      <c r="A1328" s="119">
        <v>806.33219999999994</v>
      </c>
      <c r="B1328" s="118">
        <v>17740</v>
      </c>
      <c r="C1328" s="120">
        <f t="shared" si="500"/>
        <v>2.603081438004402E-2</v>
      </c>
      <c r="D1328" s="119">
        <v>806.33219999999994</v>
      </c>
      <c r="E1328" s="118">
        <v>17740</v>
      </c>
      <c r="F1328" s="120">
        <f t="shared" si="508"/>
        <v>2.603081438004402E-2</v>
      </c>
      <c r="G1328" s="119">
        <v>806.33219999999994</v>
      </c>
      <c r="H1328" s="118">
        <v>32700</v>
      </c>
      <c r="I1328" s="120">
        <f t="shared" si="501"/>
        <v>0.21219987021414666</v>
      </c>
      <c r="J1328" s="120">
        <f t="shared" si="509"/>
        <v>2.4121998702141467</v>
      </c>
      <c r="K1328" s="119">
        <v>806.33219999999994</v>
      </c>
      <c r="L1328" s="118">
        <v>65610</v>
      </c>
      <c r="M1328" s="120">
        <f t="shared" si="502"/>
        <v>0.15423131170662904</v>
      </c>
      <c r="N1328" s="120">
        <f t="shared" si="510"/>
        <v>1.254231311706629</v>
      </c>
      <c r="Q1328" s="119">
        <v>806.33219999999994</v>
      </c>
      <c r="R1328" s="121">
        <v>52040</v>
      </c>
      <c r="S1328" s="120">
        <f t="shared" si="503"/>
        <v>0.26190236537493711</v>
      </c>
      <c r="T1328" s="119">
        <v>806.33219999999994</v>
      </c>
      <c r="U1328" s="121">
        <v>38100</v>
      </c>
      <c r="V1328" s="120">
        <f t="shared" si="504"/>
        <v>0.2675561797752809</v>
      </c>
      <c r="W1328" s="122">
        <f t="shared" si="511"/>
        <v>1.3675561797752809</v>
      </c>
      <c r="X1328" s="119">
        <v>806.33219999999994</v>
      </c>
      <c r="Y1328" s="121">
        <v>129400</v>
      </c>
      <c r="Z1328" s="120">
        <f t="shared" si="505"/>
        <v>0.25327852808768841</v>
      </c>
      <c r="AA1328" s="120">
        <f t="shared" si="512"/>
        <v>2.4532785280876888</v>
      </c>
      <c r="AB1328" s="119">
        <v>806.33219999999994</v>
      </c>
      <c r="AC1328" s="121">
        <v>100000</v>
      </c>
      <c r="AD1328" s="120">
        <f t="shared" si="513"/>
        <v>0.28835063437139563</v>
      </c>
      <c r="AE1328" s="122">
        <f t="shared" si="514"/>
        <v>3.5883506343713956</v>
      </c>
      <c r="AF1328" s="119">
        <v>806.33219999999994</v>
      </c>
      <c r="AG1328" s="121">
        <v>135900</v>
      </c>
      <c r="AH1328" s="120">
        <f t="shared" si="515"/>
        <v>0.31938895417156288</v>
      </c>
      <c r="AI1328" s="120">
        <f t="shared" si="516"/>
        <v>4.7193889541715635</v>
      </c>
      <c r="AJ1328" s="119">
        <v>806.33219999999994</v>
      </c>
      <c r="AK1328" s="121">
        <v>174900</v>
      </c>
      <c r="AL1328" s="120">
        <f t="shared" si="506"/>
        <v>0.45558739255014324</v>
      </c>
      <c r="AM1328" s="122">
        <f t="shared" si="517"/>
        <v>5.955587392550143</v>
      </c>
      <c r="AN1328" s="33">
        <v>806.33219999999994</v>
      </c>
      <c r="AO1328" s="118">
        <v>199000</v>
      </c>
      <c r="AP1328" s="120">
        <f t="shared" si="518"/>
        <v>0.77643386656262192</v>
      </c>
      <c r="AQ1328" s="122">
        <f t="shared" si="519"/>
        <v>7.3764338665626212</v>
      </c>
      <c r="AR1328" s="119">
        <v>806.33219999999994</v>
      </c>
      <c r="AS1328" s="121">
        <v>298700</v>
      </c>
      <c r="AT1328" s="123">
        <f t="shared" si="520"/>
        <v>0.80686115613182063</v>
      </c>
      <c r="AU1328" s="122">
        <f t="shared" si="521"/>
        <v>8.506861156131821</v>
      </c>
      <c r="AV1328" s="119">
        <v>806.33219999999994</v>
      </c>
      <c r="AW1328" s="121">
        <v>130200</v>
      </c>
      <c r="AX1328" s="120">
        <f t="shared" si="522"/>
        <v>0.82614213197969544</v>
      </c>
      <c r="AY1328" s="120">
        <f t="shared" si="523"/>
        <v>9.6261421319796963</v>
      </c>
      <c r="AZ1328" s="119">
        <v>806.33219999999994</v>
      </c>
      <c r="BA1328" s="118">
        <v>68900</v>
      </c>
      <c r="BB1328" s="120">
        <f t="shared" si="507"/>
        <v>0.27996749288906947</v>
      </c>
      <c r="BC1328" s="120">
        <f t="shared" si="524"/>
        <v>10.17996749288907</v>
      </c>
    </row>
    <row r="1329" spans="1:55" x14ac:dyDescent="0.3">
      <c r="A1329" s="119">
        <v>806.34460000000001</v>
      </c>
      <c r="B1329" s="118">
        <v>17760</v>
      </c>
      <c r="C1329" s="120">
        <f t="shared" si="500"/>
        <v>2.6060161408657374E-2</v>
      </c>
      <c r="D1329" s="119">
        <v>806.34460000000001</v>
      </c>
      <c r="E1329" s="118">
        <v>17760</v>
      </c>
      <c r="F1329" s="120">
        <f t="shared" si="508"/>
        <v>2.6060161408657374E-2</v>
      </c>
      <c r="G1329" s="119">
        <v>806.34460000000001</v>
      </c>
      <c r="H1329" s="118">
        <v>33340</v>
      </c>
      <c r="I1329" s="120">
        <f t="shared" si="501"/>
        <v>0.21635301752109021</v>
      </c>
      <c r="J1329" s="120">
        <f t="shared" si="509"/>
        <v>2.4163530175210903</v>
      </c>
      <c r="K1329" s="119">
        <v>806.34460000000001</v>
      </c>
      <c r="L1329" s="118">
        <v>64720</v>
      </c>
      <c r="M1329" s="120">
        <f t="shared" si="502"/>
        <v>0.15213916314057357</v>
      </c>
      <c r="N1329" s="120">
        <f t="shared" si="510"/>
        <v>1.2521391631405736</v>
      </c>
      <c r="Q1329" s="119">
        <v>806.34460000000001</v>
      </c>
      <c r="R1329" s="121">
        <v>51780</v>
      </c>
      <c r="S1329" s="120">
        <f t="shared" si="503"/>
        <v>0.26059386009058882</v>
      </c>
      <c r="T1329" s="119">
        <v>806.34460000000001</v>
      </c>
      <c r="U1329" s="121">
        <v>37990</v>
      </c>
      <c r="V1329" s="120">
        <f t="shared" si="504"/>
        <v>0.26678370786516853</v>
      </c>
      <c r="W1329" s="122">
        <f t="shared" si="511"/>
        <v>1.3667837078651686</v>
      </c>
      <c r="X1329" s="119">
        <v>806.34460000000001</v>
      </c>
      <c r="Y1329" s="121">
        <v>129000</v>
      </c>
      <c r="Z1329" s="120">
        <f t="shared" si="505"/>
        <v>0.25249559600704641</v>
      </c>
      <c r="AA1329" s="120">
        <f t="shared" si="512"/>
        <v>2.4524955960070467</v>
      </c>
      <c r="AB1329" s="119">
        <v>806.34460000000001</v>
      </c>
      <c r="AC1329" s="121">
        <v>99670</v>
      </c>
      <c r="AD1329" s="120">
        <f t="shared" si="513"/>
        <v>0.28739907727797004</v>
      </c>
      <c r="AE1329" s="122">
        <f t="shared" si="514"/>
        <v>3.5873990772779698</v>
      </c>
      <c r="AF1329" s="119">
        <v>806.34460000000001</v>
      </c>
      <c r="AG1329" s="121">
        <v>135100</v>
      </c>
      <c r="AH1329" s="120">
        <f t="shared" si="515"/>
        <v>0.31750881316098706</v>
      </c>
      <c r="AI1329" s="120">
        <f t="shared" si="516"/>
        <v>4.717508813160987</v>
      </c>
      <c r="AJ1329" s="119">
        <v>806.34460000000001</v>
      </c>
      <c r="AK1329" s="121">
        <v>173300</v>
      </c>
      <c r="AL1329" s="120">
        <f t="shared" si="506"/>
        <v>0.45141964053138839</v>
      </c>
      <c r="AM1329" s="122">
        <f t="shared" si="517"/>
        <v>5.9514196405313884</v>
      </c>
      <c r="AN1329" s="33">
        <v>806.34460000000001</v>
      </c>
      <c r="AO1329" s="118">
        <v>196500</v>
      </c>
      <c r="AP1329" s="120">
        <f t="shared" si="518"/>
        <v>0.76667967225907141</v>
      </c>
      <c r="AQ1329" s="122">
        <f t="shared" si="519"/>
        <v>7.3666796722590711</v>
      </c>
      <c r="AR1329" s="119">
        <v>806.34460000000001</v>
      </c>
      <c r="AS1329" s="121">
        <v>295100</v>
      </c>
      <c r="AT1329" s="123">
        <f t="shared" si="520"/>
        <v>0.79713668287412209</v>
      </c>
      <c r="AU1329" s="122">
        <f t="shared" si="521"/>
        <v>8.4971366828741228</v>
      </c>
      <c r="AV1329" s="119">
        <v>806.34460000000001</v>
      </c>
      <c r="AW1329" s="121">
        <v>129000</v>
      </c>
      <c r="AX1329" s="120">
        <f t="shared" si="522"/>
        <v>0.81852791878172593</v>
      </c>
      <c r="AY1329" s="120">
        <f t="shared" si="523"/>
        <v>9.6185279187817265</v>
      </c>
      <c r="AZ1329" s="119">
        <v>806.34460000000001</v>
      </c>
      <c r="BA1329" s="118">
        <v>70140</v>
      </c>
      <c r="BB1329" s="120">
        <f t="shared" si="507"/>
        <v>0.28500609508329949</v>
      </c>
      <c r="BC1329" s="120">
        <f t="shared" si="524"/>
        <v>10.185006095083299</v>
      </c>
    </row>
    <row r="1330" spans="1:55" x14ac:dyDescent="0.3">
      <c r="A1330" s="119">
        <v>806.35699999999997</v>
      </c>
      <c r="B1330" s="118">
        <v>17790</v>
      </c>
      <c r="C1330" s="120">
        <f t="shared" si="500"/>
        <v>2.6104181951577404E-2</v>
      </c>
      <c r="D1330" s="119">
        <v>806.35699999999997</v>
      </c>
      <c r="E1330" s="118">
        <v>17790</v>
      </c>
      <c r="F1330" s="120">
        <f t="shared" si="508"/>
        <v>2.6104181951577404E-2</v>
      </c>
      <c r="G1330" s="119">
        <v>806.35699999999997</v>
      </c>
      <c r="H1330" s="118">
        <v>34000</v>
      </c>
      <c r="I1330" s="120">
        <f t="shared" si="501"/>
        <v>0.22063595068137573</v>
      </c>
      <c r="J1330" s="120">
        <f t="shared" si="509"/>
        <v>2.4206359506813757</v>
      </c>
      <c r="K1330" s="119">
        <v>806.35699999999997</v>
      </c>
      <c r="L1330" s="118">
        <v>63800</v>
      </c>
      <c r="M1330" s="120">
        <f t="shared" si="502"/>
        <v>0.14997649271274094</v>
      </c>
      <c r="N1330" s="120">
        <f t="shared" si="510"/>
        <v>1.249976492712741</v>
      </c>
      <c r="Q1330" s="119">
        <v>806.35699999999997</v>
      </c>
      <c r="R1330" s="121">
        <v>51480</v>
      </c>
      <c r="S1330" s="120">
        <f t="shared" si="503"/>
        <v>0.25908404630095622</v>
      </c>
      <c r="T1330" s="119">
        <v>806.35699999999997</v>
      </c>
      <c r="U1330" s="121">
        <v>37870</v>
      </c>
      <c r="V1330" s="120">
        <f t="shared" si="504"/>
        <v>0.26594101123595504</v>
      </c>
      <c r="W1330" s="122">
        <f t="shared" si="511"/>
        <v>1.3659410112359551</v>
      </c>
      <c r="X1330" s="119">
        <v>806.35699999999997</v>
      </c>
      <c r="Y1330" s="121">
        <v>128500</v>
      </c>
      <c r="Z1330" s="120">
        <f t="shared" si="505"/>
        <v>0.25151693090624389</v>
      </c>
      <c r="AA1330" s="120">
        <f t="shared" si="512"/>
        <v>2.4515169309062439</v>
      </c>
      <c r="AB1330" s="119">
        <v>806.35699999999997</v>
      </c>
      <c r="AC1330" s="121">
        <v>99300</v>
      </c>
      <c r="AD1330" s="120">
        <f t="shared" si="513"/>
        <v>0.28633217993079585</v>
      </c>
      <c r="AE1330" s="122">
        <f t="shared" si="514"/>
        <v>3.5863321799307957</v>
      </c>
      <c r="AF1330" s="119">
        <v>806.35699999999997</v>
      </c>
      <c r="AG1330" s="121">
        <v>134200</v>
      </c>
      <c r="AH1330" s="120">
        <f t="shared" si="515"/>
        <v>0.3153936545240893</v>
      </c>
      <c r="AI1330" s="120">
        <f t="shared" si="516"/>
        <v>4.7153936545240898</v>
      </c>
      <c r="AJ1330" s="119">
        <v>806.35699999999997</v>
      </c>
      <c r="AK1330" s="121">
        <v>171700</v>
      </c>
      <c r="AL1330" s="120">
        <f t="shared" si="506"/>
        <v>0.44725188851263348</v>
      </c>
      <c r="AM1330" s="122">
        <f t="shared" si="517"/>
        <v>5.9472518885126338</v>
      </c>
      <c r="AN1330" s="33">
        <v>806.35699999999997</v>
      </c>
      <c r="AO1330" s="118">
        <v>194000</v>
      </c>
      <c r="AP1330" s="120">
        <f t="shared" si="518"/>
        <v>0.7569254779555209</v>
      </c>
      <c r="AQ1330" s="122">
        <f t="shared" si="519"/>
        <v>7.3569254779555209</v>
      </c>
      <c r="AR1330" s="119">
        <v>806.35699999999997</v>
      </c>
      <c r="AS1330" s="121">
        <v>291500</v>
      </c>
      <c r="AT1330" s="123">
        <f t="shared" si="520"/>
        <v>0.78741220961642355</v>
      </c>
      <c r="AU1330" s="122">
        <f t="shared" si="521"/>
        <v>8.4874122096164228</v>
      </c>
      <c r="AV1330" s="119">
        <v>806.35699999999997</v>
      </c>
      <c r="AW1330" s="121">
        <v>127900</v>
      </c>
      <c r="AX1330" s="120">
        <f t="shared" si="522"/>
        <v>0.81154822335025378</v>
      </c>
      <c r="AY1330" s="120">
        <f t="shared" si="523"/>
        <v>9.6115482233502547</v>
      </c>
      <c r="AZ1330" s="119">
        <v>806.35699999999997</v>
      </c>
      <c r="BA1330" s="118">
        <v>71420</v>
      </c>
      <c r="BB1330" s="120">
        <f t="shared" si="507"/>
        <v>0.29020723283218203</v>
      </c>
      <c r="BC1330" s="120">
        <f t="shared" si="524"/>
        <v>10.190207232832183</v>
      </c>
    </row>
    <row r="1331" spans="1:55" x14ac:dyDescent="0.3">
      <c r="A1331" s="119">
        <v>806.36940000000004</v>
      </c>
      <c r="B1331" s="118">
        <v>17830</v>
      </c>
      <c r="C1331" s="120">
        <f t="shared" si="500"/>
        <v>2.6162876008804108E-2</v>
      </c>
      <c r="D1331" s="119">
        <v>806.36940000000004</v>
      </c>
      <c r="E1331" s="118">
        <v>17830</v>
      </c>
      <c r="F1331" s="120">
        <f t="shared" si="508"/>
        <v>2.6162876008804108E-2</v>
      </c>
      <c r="G1331" s="119">
        <v>806.36940000000004</v>
      </c>
      <c r="H1331" s="118">
        <v>34680</v>
      </c>
      <c r="I1331" s="120">
        <f t="shared" si="501"/>
        <v>0.22504866969500326</v>
      </c>
      <c r="J1331" s="120">
        <f t="shared" si="509"/>
        <v>2.4250486696950033</v>
      </c>
      <c r="K1331" s="119">
        <v>806.36940000000004</v>
      </c>
      <c r="L1331" s="118">
        <v>62870</v>
      </c>
      <c r="M1331" s="120">
        <f t="shared" si="502"/>
        <v>0.14779031499764927</v>
      </c>
      <c r="N1331" s="120">
        <f t="shared" si="510"/>
        <v>1.2477903149976495</v>
      </c>
      <c r="Q1331" s="119">
        <v>806.36940000000004</v>
      </c>
      <c r="R1331" s="121">
        <v>51150</v>
      </c>
      <c r="S1331" s="120">
        <f t="shared" si="503"/>
        <v>0.25742325113236036</v>
      </c>
      <c r="T1331" s="119">
        <v>806.36940000000004</v>
      </c>
      <c r="U1331" s="121">
        <v>37750</v>
      </c>
      <c r="V1331" s="120">
        <f t="shared" si="504"/>
        <v>0.26509831460674155</v>
      </c>
      <c r="W1331" s="122">
        <f t="shared" si="511"/>
        <v>1.3650983146067417</v>
      </c>
      <c r="X1331" s="119">
        <v>806.36940000000004</v>
      </c>
      <c r="Y1331" s="121">
        <v>128000</v>
      </c>
      <c r="Z1331" s="120">
        <f t="shared" si="505"/>
        <v>0.25053826580544136</v>
      </c>
      <c r="AA1331" s="120">
        <f t="shared" si="512"/>
        <v>2.4505382658054415</v>
      </c>
      <c r="AB1331" s="119">
        <v>806.36940000000004</v>
      </c>
      <c r="AC1331" s="121">
        <v>98910</v>
      </c>
      <c r="AD1331" s="120">
        <f t="shared" si="513"/>
        <v>0.28520761245674742</v>
      </c>
      <c r="AE1331" s="122">
        <f t="shared" si="514"/>
        <v>3.5852076124567471</v>
      </c>
      <c r="AF1331" s="119">
        <v>806.36940000000004</v>
      </c>
      <c r="AG1331" s="121">
        <v>133400</v>
      </c>
      <c r="AH1331" s="120">
        <f t="shared" si="515"/>
        <v>0.31351351351351353</v>
      </c>
      <c r="AI1331" s="120">
        <f t="shared" si="516"/>
        <v>4.7135135135135142</v>
      </c>
      <c r="AJ1331" s="119">
        <v>806.36940000000004</v>
      </c>
      <c r="AK1331" s="121">
        <v>170100</v>
      </c>
      <c r="AL1331" s="120">
        <f t="shared" si="506"/>
        <v>0.44308413649387862</v>
      </c>
      <c r="AM1331" s="122">
        <f t="shared" si="517"/>
        <v>5.9430841364938782</v>
      </c>
      <c r="AN1331" s="33">
        <v>806.36940000000004</v>
      </c>
      <c r="AO1331" s="118">
        <v>191500</v>
      </c>
      <c r="AP1331" s="120">
        <f t="shared" si="518"/>
        <v>0.74717128365197039</v>
      </c>
      <c r="AQ1331" s="122">
        <f t="shared" si="519"/>
        <v>7.3471712836519698</v>
      </c>
      <c r="AR1331" s="119">
        <v>806.36940000000004</v>
      </c>
      <c r="AS1331" s="121">
        <v>287800</v>
      </c>
      <c r="AT1331" s="123">
        <f t="shared" si="520"/>
        <v>0.77741761210156668</v>
      </c>
      <c r="AU1331" s="122">
        <f t="shared" si="521"/>
        <v>8.4774176121015667</v>
      </c>
      <c r="AV1331" s="119">
        <v>806.36940000000004</v>
      </c>
      <c r="AW1331" s="121">
        <v>126800</v>
      </c>
      <c r="AX1331" s="120">
        <f t="shared" si="522"/>
        <v>0.80456852791878175</v>
      </c>
      <c r="AY1331" s="120">
        <f t="shared" si="523"/>
        <v>9.6045685279187829</v>
      </c>
      <c r="AZ1331" s="119">
        <v>806.36940000000004</v>
      </c>
      <c r="BA1331" s="118">
        <v>72750</v>
      </c>
      <c r="BB1331" s="120">
        <f t="shared" si="507"/>
        <v>0.29561154002438034</v>
      </c>
      <c r="BC1331" s="120">
        <f t="shared" si="524"/>
        <v>10.19561154002438</v>
      </c>
    </row>
    <row r="1332" spans="1:55" x14ac:dyDescent="0.3">
      <c r="A1332" s="119">
        <v>806.3818</v>
      </c>
      <c r="B1332" s="118">
        <v>17880</v>
      </c>
      <c r="C1332" s="120">
        <f t="shared" si="500"/>
        <v>2.6236243580337489E-2</v>
      </c>
      <c r="D1332" s="119">
        <v>806.3818</v>
      </c>
      <c r="E1332" s="118">
        <v>17880</v>
      </c>
      <c r="F1332" s="120">
        <f t="shared" si="508"/>
        <v>2.6236243580337489E-2</v>
      </c>
      <c r="G1332" s="119">
        <v>806.3818</v>
      </c>
      <c r="H1332" s="118">
        <v>35390</v>
      </c>
      <c r="I1332" s="120">
        <f t="shared" si="501"/>
        <v>0.22965606748864373</v>
      </c>
      <c r="J1332" s="120">
        <f t="shared" si="509"/>
        <v>2.429656067488644</v>
      </c>
      <c r="K1332" s="119">
        <v>806.3818</v>
      </c>
      <c r="L1332" s="118">
        <v>61910</v>
      </c>
      <c r="M1332" s="120">
        <f t="shared" si="502"/>
        <v>0.14553361542078044</v>
      </c>
      <c r="N1332" s="120">
        <f t="shared" si="510"/>
        <v>1.2455336154207806</v>
      </c>
      <c r="Q1332" s="119">
        <v>806.3818</v>
      </c>
      <c r="R1332" s="121">
        <v>50800</v>
      </c>
      <c r="S1332" s="120">
        <f t="shared" si="503"/>
        <v>0.25566180171112229</v>
      </c>
      <c r="T1332" s="119">
        <v>806.3818</v>
      </c>
      <c r="U1332" s="121">
        <v>37620</v>
      </c>
      <c r="V1332" s="120">
        <f t="shared" si="504"/>
        <v>0.26418539325842699</v>
      </c>
      <c r="W1332" s="122">
        <f t="shared" si="511"/>
        <v>1.3641853932584271</v>
      </c>
      <c r="X1332" s="119">
        <v>806.3818</v>
      </c>
      <c r="Y1332" s="121">
        <v>127400</v>
      </c>
      <c r="Z1332" s="120">
        <f t="shared" si="505"/>
        <v>0.24936386768447838</v>
      </c>
      <c r="AA1332" s="120">
        <f t="shared" si="512"/>
        <v>2.4493638676844784</v>
      </c>
      <c r="AB1332" s="119">
        <v>806.3818</v>
      </c>
      <c r="AC1332" s="121">
        <v>98490</v>
      </c>
      <c r="AD1332" s="120">
        <f t="shared" si="513"/>
        <v>0.28399653979238754</v>
      </c>
      <c r="AE1332" s="122">
        <f t="shared" si="514"/>
        <v>3.5839965397923872</v>
      </c>
      <c r="AF1332" s="119">
        <v>806.3818</v>
      </c>
      <c r="AG1332" s="121">
        <v>132500</v>
      </c>
      <c r="AH1332" s="120">
        <f t="shared" si="515"/>
        <v>0.31139835487661577</v>
      </c>
      <c r="AI1332" s="120">
        <f t="shared" si="516"/>
        <v>4.7113983548766161</v>
      </c>
      <c r="AJ1332" s="119">
        <v>806.3818</v>
      </c>
      <c r="AK1332" s="121">
        <v>168500</v>
      </c>
      <c r="AL1332" s="120">
        <f t="shared" si="506"/>
        <v>0.43891638447512371</v>
      </c>
      <c r="AM1332" s="122">
        <f t="shared" si="517"/>
        <v>5.9389163844751236</v>
      </c>
      <c r="AN1332" s="33">
        <v>806.3818</v>
      </c>
      <c r="AO1332" s="118">
        <v>189000</v>
      </c>
      <c r="AP1332" s="120">
        <f t="shared" si="518"/>
        <v>0.73741708934841987</v>
      </c>
      <c r="AQ1332" s="122">
        <f t="shared" si="519"/>
        <v>7.3374170893484196</v>
      </c>
      <c r="AR1332" s="119">
        <v>806.3818</v>
      </c>
      <c r="AS1332" s="121">
        <v>284200</v>
      </c>
      <c r="AT1332" s="123">
        <f t="shared" si="520"/>
        <v>0.76769313884386814</v>
      </c>
      <c r="AU1332" s="122">
        <f t="shared" si="521"/>
        <v>8.4676931388438685</v>
      </c>
      <c r="AV1332" s="119">
        <v>806.3818</v>
      </c>
      <c r="AW1332" s="121">
        <v>125700</v>
      </c>
      <c r="AX1332" s="120">
        <f t="shared" si="522"/>
        <v>0.79758883248730961</v>
      </c>
      <c r="AY1332" s="120">
        <f t="shared" si="523"/>
        <v>9.5975888324873111</v>
      </c>
      <c r="AZ1332" s="119">
        <v>806.3818</v>
      </c>
      <c r="BA1332" s="118">
        <v>74130</v>
      </c>
      <c r="BB1332" s="120">
        <f t="shared" si="507"/>
        <v>0.30121901665989437</v>
      </c>
      <c r="BC1332" s="120">
        <f t="shared" si="524"/>
        <v>10.201219016659895</v>
      </c>
    </row>
    <row r="1333" spans="1:55" x14ac:dyDescent="0.3">
      <c r="A1333" s="119">
        <v>806.39430000000004</v>
      </c>
      <c r="B1333" s="118">
        <v>17950</v>
      </c>
      <c r="C1333" s="120">
        <f t="shared" si="500"/>
        <v>2.6338958180484227E-2</v>
      </c>
      <c r="D1333" s="119">
        <v>806.39430000000004</v>
      </c>
      <c r="E1333" s="118">
        <v>17950</v>
      </c>
      <c r="F1333" s="120">
        <f t="shared" si="508"/>
        <v>2.6338958180484227E-2</v>
      </c>
      <c r="G1333" s="119">
        <v>806.39430000000004</v>
      </c>
      <c r="H1333" s="118">
        <v>36120</v>
      </c>
      <c r="I1333" s="120">
        <f t="shared" si="501"/>
        <v>0.23439325113562623</v>
      </c>
      <c r="J1333" s="120">
        <f t="shared" si="509"/>
        <v>2.4343932511356265</v>
      </c>
      <c r="K1333" s="119">
        <v>806.39430000000004</v>
      </c>
      <c r="L1333" s="118">
        <v>60950</v>
      </c>
      <c r="M1333" s="120">
        <f t="shared" si="502"/>
        <v>0.14327691584391161</v>
      </c>
      <c r="N1333" s="120">
        <f t="shared" si="510"/>
        <v>1.2432769158439116</v>
      </c>
      <c r="Q1333" s="119">
        <v>806.39430000000004</v>
      </c>
      <c r="R1333" s="121">
        <v>50420</v>
      </c>
      <c r="S1333" s="120">
        <f t="shared" si="503"/>
        <v>0.25374937091092098</v>
      </c>
      <c r="T1333" s="119">
        <v>806.39430000000004</v>
      </c>
      <c r="U1333" s="121">
        <v>37490</v>
      </c>
      <c r="V1333" s="120">
        <f t="shared" si="504"/>
        <v>0.26327247191011238</v>
      </c>
      <c r="W1333" s="122">
        <f t="shared" si="511"/>
        <v>1.3632724719101126</v>
      </c>
      <c r="X1333" s="119">
        <v>806.39430000000004</v>
      </c>
      <c r="Y1333" s="121">
        <v>126900</v>
      </c>
      <c r="Z1333" s="120">
        <f t="shared" si="505"/>
        <v>0.24838520258367586</v>
      </c>
      <c r="AA1333" s="120">
        <f t="shared" si="512"/>
        <v>2.4483852025836761</v>
      </c>
      <c r="AB1333" s="119">
        <v>806.39430000000004</v>
      </c>
      <c r="AC1333" s="121">
        <v>98060</v>
      </c>
      <c r="AD1333" s="120">
        <f t="shared" si="513"/>
        <v>0.28275663206459056</v>
      </c>
      <c r="AE1333" s="122">
        <f t="shared" si="514"/>
        <v>3.5827566320645903</v>
      </c>
      <c r="AF1333" s="119">
        <v>806.39430000000004</v>
      </c>
      <c r="AG1333" s="121">
        <v>131600</v>
      </c>
      <c r="AH1333" s="120">
        <f t="shared" si="515"/>
        <v>0.30928319623971801</v>
      </c>
      <c r="AI1333" s="120">
        <f t="shared" si="516"/>
        <v>4.7092831962397188</v>
      </c>
      <c r="AJ1333" s="119">
        <v>806.39430000000004</v>
      </c>
      <c r="AK1333" s="121">
        <v>166800</v>
      </c>
      <c r="AL1333" s="120">
        <f t="shared" si="506"/>
        <v>0.43448814795519669</v>
      </c>
      <c r="AM1333" s="122">
        <f t="shared" si="517"/>
        <v>5.9344881479551965</v>
      </c>
      <c r="AN1333" s="33">
        <v>806.39430000000004</v>
      </c>
      <c r="AO1333" s="118">
        <v>186500</v>
      </c>
      <c r="AP1333" s="120">
        <f t="shared" si="518"/>
        <v>0.72766289504486925</v>
      </c>
      <c r="AQ1333" s="122">
        <f t="shared" si="519"/>
        <v>7.3276628950448686</v>
      </c>
      <c r="AR1333" s="119">
        <v>806.39430000000004</v>
      </c>
      <c r="AS1333" s="121">
        <v>280700</v>
      </c>
      <c r="AT1333" s="123">
        <f t="shared" si="520"/>
        <v>0.75823878984332793</v>
      </c>
      <c r="AU1333" s="122">
        <f t="shared" si="521"/>
        <v>8.4582387898433282</v>
      </c>
      <c r="AV1333" s="119">
        <v>806.39430000000004</v>
      </c>
      <c r="AW1333" s="121">
        <v>124500</v>
      </c>
      <c r="AX1333" s="120">
        <f t="shared" si="522"/>
        <v>0.7899746192893401</v>
      </c>
      <c r="AY1333" s="120">
        <f t="shared" si="523"/>
        <v>9.5899746192893414</v>
      </c>
      <c r="AZ1333" s="119">
        <v>806.39430000000004</v>
      </c>
      <c r="BA1333" s="118">
        <v>75570</v>
      </c>
      <c r="BB1333" s="120">
        <f t="shared" si="507"/>
        <v>0.30707029662738722</v>
      </c>
      <c r="BC1333" s="120">
        <f t="shared" si="524"/>
        <v>10.207070296627387</v>
      </c>
    </row>
    <row r="1334" spans="1:55" x14ac:dyDescent="0.3">
      <c r="A1334" s="119">
        <v>806.4067</v>
      </c>
      <c r="B1334" s="118">
        <v>18020</v>
      </c>
      <c r="C1334" s="120">
        <f t="shared" si="500"/>
        <v>2.6441672780630962E-2</v>
      </c>
      <c r="D1334" s="119">
        <v>806.4067</v>
      </c>
      <c r="E1334" s="118">
        <v>18020</v>
      </c>
      <c r="F1334" s="120">
        <f t="shared" si="508"/>
        <v>2.6441672780630962E-2</v>
      </c>
      <c r="G1334" s="119">
        <v>806.4067</v>
      </c>
      <c r="H1334" s="118">
        <v>36880</v>
      </c>
      <c r="I1334" s="120">
        <f t="shared" si="501"/>
        <v>0.23932511356262168</v>
      </c>
      <c r="J1334" s="120">
        <f t="shared" si="509"/>
        <v>2.4393251135626217</v>
      </c>
      <c r="K1334" s="119">
        <v>806.4067</v>
      </c>
      <c r="L1334" s="118">
        <v>59990</v>
      </c>
      <c r="M1334" s="120">
        <f t="shared" si="502"/>
        <v>0.14102021626704278</v>
      </c>
      <c r="N1334" s="120">
        <f t="shared" si="510"/>
        <v>1.241020216267043</v>
      </c>
      <c r="Q1334" s="119">
        <v>806.4067</v>
      </c>
      <c r="R1334" s="121">
        <v>50030</v>
      </c>
      <c r="S1334" s="120">
        <f t="shared" si="503"/>
        <v>0.25178661298439858</v>
      </c>
      <c r="T1334" s="119">
        <v>806.4067</v>
      </c>
      <c r="U1334" s="121">
        <v>37350</v>
      </c>
      <c r="V1334" s="120">
        <f t="shared" si="504"/>
        <v>0.26228932584269665</v>
      </c>
      <c r="W1334" s="122">
        <f t="shared" si="511"/>
        <v>1.3622893258426967</v>
      </c>
      <c r="X1334" s="119">
        <v>806.4067</v>
      </c>
      <c r="Y1334" s="121">
        <v>126300</v>
      </c>
      <c r="Z1334" s="120">
        <f t="shared" si="505"/>
        <v>0.24721080446271285</v>
      </c>
      <c r="AA1334" s="120">
        <f t="shared" si="512"/>
        <v>2.447210804462713</v>
      </c>
      <c r="AB1334" s="119">
        <v>806.4067</v>
      </c>
      <c r="AC1334" s="121">
        <v>97620</v>
      </c>
      <c r="AD1334" s="120">
        <f t="shared" si="513"/>
        <v>0.28148788927335638</v>
      </c>
      <c r="AE1334" s="122">
        <f t="shared" si="514"/>
        <v>3.5814878892733564</v>
      </c>
      <c r="AF1334" s="119">
        <v>806.4067</v>
      </c>
      <c r="AG1334" s="121">
        <v>130700</v>
      </c>
      <c r="AH1334" s="120">
        <f t="shared" si="515"/>
        <v>0.30716803760282019</v>
      </c>
      <c r="AI1334" s="120">
        <f t="shared" si="516"/>
        <v>4.7071680376028207</v>
      </c>
      <c r="AJ1334" s="119">
        <v>806.4067</v>
      </c>
      <c r="AK1334" s="121">
        <v>165200</v>
      </c>
      <c r="AL1334" s="120">
        <f t="shared" si="506"/>
        <v>0.43032039593644178</v>
      </c>
      <c r="AM1334" s="122">
        <f t="shared" si="517"/>
        <v>5.9303203959364419</v>
      </c>
      <c r="AN1334" s="33">
        <v>806.4067</v>
      </c>
      <c r="AO1334" s="118">
        <v>184000</v>
      </c>
      <c r="AP1334" s="120">
        <f t="shared" si="518"/>
        <v>0.71790870074131874</v>
      </c>
      <c r="AQ1334" s="122">
        <f t="shared" si="519"/>
        <v>7.3179087007413184</v>
      </c>
      <c r="AR1334" s="119">
        <v>806.4067</v>
      </c>
      <c r="AS1334" s="121">
        <v>277100</v>
      </c>
      <c r="AT1334" s="123">
        <f t="shared" si="520"/>
        <v>0.74851431658562939</v>
      </c>
      <c r="AU1334" s="122">
        <f t="shared" si="521"/>
        <v>8.44851431658563</v>
      </c>
      <c r="AV1334" s="119">
        <v>806.4067</v>
      </c>
      <c r="AW1334" s="121">
        <v>123400</v>
      </c>
      <c r="AX1334" s="120">
        <f t="shared" si="522"/>
        <v>0.78299492385786806</v>
      </c>
      <c r="AY1334" s="120">
        <f t="shared" si="523"/>
        <v>9.5829949238578696</v>
      </c>
      <c r="AZ1334" s="119">
        <v>806.4067</v>
      </c>
      <c r="BA1334" s="118">
        <v>77050</v>
      </c>
      <c r="BB1334" s="120">
        <f t="shared" si="507"/>
        <v>0.31308411214953269</v>
      </c>
      <c r="BC1334" s="120">
        <f t="shared" si="524"/>
        <v>10.213084112149533</v>
      </c>
    </row>
    <row r="1335" spans="1:55" x14ac:dyDescent="0.3">
      <c r="A1335" s="119">
        <v>806.41909999999996</v>
      </c>
      <c r="B1335" s="118">
        <v>18110</v>
      </c>
      <c r="C1335" s="120">
        <f t="shared" si="500"/>
        <v>2.657373440939105E-2</v>
      </c>
      <c r="D1335" s="119">
        <v>806.41909999999996</v>
      </c>
      <c r="E1335" s="118">
        <v>18110</v>
      </c>
      <c r="F1335" s="120">
        <f t="shared" si="508"/>
        <v>2.657373440939105E-2</v>
      </c>
      <c r="G1335" s="119">
        <v>806.41909999999996</v>
      </c>
      <c r="H1335" s="118">
        <v>37680</v>
      </c>
      <c r="I1335" s="120">
        <f t="shared" si="501"/>
        <v>0.2445165476963011</v>
      </c>
      <c r="J1335" s="120">
        <f t="shared" si="509"/>
        <v>2.4445165476963013</v>
      </c>
      <c r="K1335" s="119">
        <v>806.41909999999996</v>
      </c>
      <c r="L1335" s="118">
        <v>59030</v>
      </c>
      <c r="M1335" s="120">
        <f t="shared" si="502"/>
        <v>0.13876351669017395</v>
      </c>
      <c r="N1335" s="120">
        <f t="shared" si="510"/>
        <v>1.238763516690174</v>
      </c>
      <c r="Q1335" s="119">
        <v>806.41909999999996</v>
      </c>
      <c r="R1335" s="121">
        <v>49620</v>
      </c>
      <c r="S1335" s="120">
        <f t="shared" si="503"/>
        <v>0.24972320080523402</v>
      </c>
      <c r="T1335" s="119">
        <v>806.41909999999996</v>
      </c>
      <c r="U1335" s="121">
        <v>37200</v>
      </c>
      <c r="V1335" s="120">
        <f t="shared" si="504"/>
        <v>0.2612359550561798</v>
      </c>
      <c r="W1335" s="122">
        <f t="shared" si="511"/>
        <v>1.3612359550561799</v>
      </c>
      <c r="X1335" s="119">
        <v>806.41909999999996</v>
      </c>
      <c r="Y1335" s="121">
        <v>125700</v>
      </c>
      <c r="Z1335" s="120">
        <f t="shared" si="505"/>
        <v>0.24603640634174986</v>
      </c>
      <c r="AA1335" s="120">
        <f t="shared" si="512"/>
        <v>2.4460364063417499</v>
      </c>
      <c r="AB1335" s="119">
        <v>806.41909999999996</v>
      </c>
      <c r="AC1335" s="121">
        <v>97160</v>
      </c>
      <c r="AD1335" s="120">
        <f t="shared" si="513"/>
        <v>0.28016147635524796</v>
      </c>
      <c r="AE1335" s="122">
        <f t="shared" si="514"/>
        <v>3.5801614763552476</v>
      </c>
      <c r="AF1335" s="119">
        <v>806.41909999999996</v>
      </c>
      <c r="AG1335" s="121">
        <v>129800</v>
      </c>
      <c r="AH1335" s="120">
        <f t="shared" si="515"/>
        <v>0.30505287896592242</v>
      </c>
      <c r="AI1335" s="120">
        <f t="shared" si="516"/>
        <v>4.7050528789659225</v>
      </c>
      <c r="AJ1335" s="119">
        <v>806.41909999999996</v>
      </c>
      <c r="AK1335" s="121">
        <v>163500</v>
      </c>
      <c r="AL1335" s="120">
        <f t="shared" si="506"/>
        <v>0.4258921594165147</v>
      </c>
      <c r="AM1335" s="122">
        <f t="shared" si="517"/>
        <v>5.9258921594165148</v>
      </c>
      <c r="AN1335" s="33">
        <v>806.41909999999996</v>
      </c>
      <c r="AO1335" s="118">
        <v>181600</v>
      </c>
      <c r="AP1335" s="120">
        <f t="shared" si="518"/>
        <v>0.7085446742099103</v>
      </c>
      <c r="AQ1335" s="122">
        <f t="shared" si="519"/>
        <v>7.3085446742099096</v>
      </c>
      <c r="AR1335" s="119">
        <v>806.41909999999996</v>
      </c>
      <c r="AS1335" s="121">
        <v>273600</v>
      </c>
      <c r="AT1335" s="123">
        <f t="shared" si="520"/>
        <v>0.73905996758508918</v>
      </c>
      <c r="AU1335" s="122">
        <f t="shared" si="521"/>
        <v>8.4390599675850897</v>
      </c>
      <c r="AV1335" s="119">
        <v>806.41909999999996</v>
      </c>
      <c r="AW1335" s="121">
        <v>122300</v>
      </c>
      <c r="AX1335" s="120">
        <f t="shared" si="522"/>
        <v>0.77601522842639592</v>
      </c>
      <c r="AY1335" s="120">
        <f t="shared" si="523"/>
        <v>9.576015228426396</v>
      </c>
      <c r="AZ1335" s="119">
        <v>806.41909999999996</v>
      </c>
      <c r="BA1335" s="118">
        <v>78590</v>
      </c>
      <c r="BB1335" s="120">
        <f t="shared" si="507"/>
        <v>0.31934173100365704</v>
      </c>
      <c r="BC1335" s="120">
        <f t="shared" si="524"/>
        <v>10.219341731003658</v>
      </c>
    </row>
    <row r="1336" spans="1:55" x14ac:dyDescent="0.3">
      <c r="A1336" s="119">
        <v>806.4316</v>
      </c>
      <c r="B1336" s="118">
        <v>18210</v>
      </c>
      <c r="C1336" s="120">
        <f t="shared" si="500"/>
        <v>2.6720469552457812E-2</v>
      </c>
      <c r="D1336" s="119">
        <v>806.4316</v>
      </c>
      <c r="E1336" s="118">
        <v>18210</v>
      </c>
      <c r="F1336" s="120">
        <f t="shared" si="508"/>
        <v>2.6720469552457812E-2</v>
      </c>
      <c r="G1336" s="119">
        <v>806.4316</v>
      </c>
      <c r="H1336" s="118">
        <v>38510</v>
      </c>
      <c r="I1336" s="120">
        <f t="shared" si="501"/>
        <v>0.2499026606099935</v>
      </c>
      <c r="J1336" s="120">
        <f t="shared" si="509"/>
        <v>2.4499026606099936</v>
      </c>
      <c r="K1336" s="119">
        <v>806.4316</v>
      </c>
      <c r="L1336" s="118">
        <v>58070</v>
      </c>
      <c r="M1336" s="120">
        <f t="shared" si="502"/>
        <v>0.13650681711330512</v>
      </c>
      <c r="N1336" s="120">
        <f t="shared" si="510"/>
        <v>1.2365068171133051</v>
      </c>
      <c r="Q1336" s="119">
        <v>806.4316</v>
      </c>
      <c r="R1336" s="121">
        <v>49200</v>
      </c>
      <c r="S1336" s="120">
        <f t="shared" si="503"/>
        <v>0.24760946149974836</v>
      </c>
      <c r="T1336" s="119">
        <v>806.4316</v>
      </c>
      <c r="U1336" s="121">
        <v>37040</v>
      </c>
      <c r="V1336" s="120">
        <f t="shared" si="504"/>
        <v>0.26011235955056178</v>
      </c>
      <c r="W1336" s="122">
        <f t="shared" si="511"/>
        <v>1.3601123595505618</v>
      </c>
      <c r="X1336" s="119">
        <v>806.4316</v>
      </c>
      <c r="Y1336" s="121">
        <v>125000</v>
      </c>
      <c r="Z1336" s="120">
        <f t="shared" si="505"/>
        <v>0.24466627520062634</v>
      </c>
      <c r="AA1336" s="120">
        <f t="shared" si="512"/>
        <v>2.4446662752006265</v>
      </c>
      <c r="AB1336" s="119">
        <v>806.4316</v>
      </c>
      <c r="AC1336" s="121">
        <v>96690</v>
      </c>
      <c r="AD1336" s="120">
        <f t="shared" si="513"/>
        <v>0.27880622837370245</v>
      </c>
      <c r="AE1336" s="122">
        <f t="shared" si="514"/>
        <v>3.5788062283737023</v>
      </c>
      <c r="AF1336" s="119">
        <v>806.4316</v>
      </c>
      <c r="AG1336" s="121">
        <v>128900</v>
      </c>
      <c r="AH1336" s="120">
        <f t="shared" si="515"/>
        <v>0.30293772032902466</v>
      </c>
      <c r="AI1336" s="120">
        <f t="shared" si="516"/>
        <v>4.7029377203290252</v>
      </c>
      <c r="AJ1336" s="119">
        <v>806.4316</v>
      </c>
      <c r="AK1336" s="121">
        <v>161900</v>
      </c>
      <c r="AL1336" s="120">
        <f t="shared" si="506"/>
        <v>0.42172440739775985</v>
      </c>
      <c r="AM1336" s="122">
        <f t="shared" si="517"/>
        <v>5.9217244073977602</v>
      </c>
      <c r="AN1336" s="33">
        <v>806.4316</v>
      </c>
      <c r="AO1336" s="118">
        <v>179200</v>
      </c>
      <c r="AP1336" s="120">
        <f t="shared" si="518"/>
        <v>0.69918064767850174</v>
      </c>
      <c r="AQ1336" s="122">
        <f t="shared" si="519"/>
        <v>7.2991806476785017</v>
      </c>
      <c r="AR1336" s="119">
        <v>806.4316</v>
      </c>
      <c r="AS1336" s="121">
        <v>270000</v>
      </c>
      <c r="AT1336" s="123">
        <f t="shared" si="520"/>
        <v>0.72933549432739064</v>
      </c>
      <c r="AU1336" s="122">
        <f t="shared" si="521"/>
        <v>8.4293354943273915</v>
      </c>
      <c r="AV1336" s="119">
        <v>806.4316</v>
      </c>
      <c r="AW1336" s="121">
        <v>121200</v>
      </c>
      <c r="AX1336" s="120">
        <f t="shared" si="522"/>
        <v>0.76903553299492389</v>
      </c>
      <c r="AY1336" s="120">
        <f t="shared" si="523"/>
        <v>9.5690355329949242</v>
      </c>
      <c r="AZ1336" s="119">
        <v>806.4316</v>
      </c>
      <c r="BA1336" s="118">
        <v>80190</v>
      </c>
      <c r="BB1336" s="120">
        <f t="shared" si="507"/>
        <v>0.32584315318976026</v>
      </c>
      <c r="BC1336" s="120">
        <f t="shared" si="524"/>
        <v>10.225843153189761</v>
      </c>
    </row>
    <row r="1337" spans="1:55" x14ac:dyDescent="0.3">
      <c r="A1337" s="119">
        <v>806.44399999999996</v>
      </c>
      <c r="B1337" s="118">
        <v>18330</v>
      </c>
      <c r="C1337" s="120">
        <f t="shared" si="500"/>
        <v>2.6896551724137931E-2</v>
      </c>
      <c r="D1337" s="119">
        <v>806.44399999999996</v>
      </c>
      <c r="E1337" s="118">
        <v>18330</v>
      </c>
      <c r="F1337" s="120">
        <f t="shared" si="508"/>
        <v>2.6896551724137931E-2</v>
      </c>
      <c r="G1337" s="119">
        <v>806.44399999999996</v>
      </c>
      <c r="H1337" s="118">
        <v>39380</v>
      </c>
      <c r="I1337" s="120">
        <f t="shared" si="501"/>
        <v>0.2555483452303699</v>
      </c>
      <c r="J1337" s="120">
        <f t="shared" si="509"/>
        <v>2.4555483452303699</v>
      </c>
      <c r="K1337" s="119">
        <v>806.44399999999996</v>
      </c>
      <c r="L1337" s="118">
        <v>57120</v>
      </c>
      <c r="M1337" s="120">
        <f t="shared" si="502"/>
        <v>0.13427362482369534</v>
      </c>
      <c r="N1337" s="120">
        <f t="shared" si="510"/>
        <v>1.2342736248236954</v>
      </c>
      <c r="Q1337" s="119">
        <v>806.44399999999996</v>
      </c>
      <c r="R1337" s="121">
        <v>48770</v>
      </c>
      <c r="S1337" s="120">
        <f t="shared" si="503"/>
        <v>0.24544539506794161</v>
      </c>
      <c r="T1337" s="119">
        <v>806.44399999999996</v>
      </c>
      <c r="U1337" s="121">
        <v>36880</v>
      </c>
      <c r="V1337" s="120">
        <f t="shared" si="504"/>
        <v>0.25898876404494381</v>
      </c>
      <c r="W1337" s="122">
        <f t="shared" si="511"/>
        <v>1.3589887640449438</v>
      </c>
      <c r="X1337" s="119">
        <v>806.44399999999996</v>
      </c>
      <c r="Y1337" s="121">
        <v>124300</v>
      </c>
      <c r="Z1337" s="120">
        <f t="shared" si="505"/>
        <v>0.24329614405950284</v>
      </c>
      <c r="AA1337" s="120">
        <f t="shared" si="512"/>
        <v>2.4432961440595031</v>
      </c>
      <c r="AB1337" s="119">
        <v>806.44399999999996</v>
      </c>
      <c r="AC1337" s="121">
        <v>96200</v>
      </c>
      <c r="AD1337" s="120">
        <f t="shared" si="513"/>
        <v>0.27739331026528258</v>
      </c>
      <c r="AE1337" s="122">
        <f t="shared" si="514"/>
        <v>3.5773933102652826</v>
      </c>
      <c r="AF1337" s="119">
        <v>806.44399999999996</v>
      </c>
      <c r="AG1337" s="121">
        <v>128000</v>
      </c>
      <c r="AH1337" s="120">
        <f t="shared" si="515"/>
        <v>0.3008225616921269</v>
      </c>
      <c r="AI1337" s="120">
        <f t="shared" si="516"/>
        <v>4.7008225616921271</v>
      </c>
      <c r="AJ1337" s="119">
        <v>806.44399999999996</v>
      </c>
      <c r="AK1337" s="121">
        <v>160200</v>
      </c>
      <c r="AL1337" s="120">
        <f t="shared" si="506"/>
        <v>0.41729617087783277</v>
      </c>
      <c r="AM1337" s="122">
        <f t="shared" si="517"/>
        <v>5.9172961708778331</v>
      </c>
      <c r="AN1337" s="33">
        <v>806.44399999999996</v>
      </c>
      <c r="AO1337" s="118">
        <v>176700</v>
      </c>
      <c r="AP1337" s="120">
        <f t="shared" si="518"/>
        <v>0.68942645337495123</v>
      </c>
      <c r="AQ1337" s="122">
        <f t="shared" si="519"/>
        <v>7.2894264533749507</v>
      </c>
      <c r="AR1337" s="119">
        <v>806.44399999999996</v>
      </c>
      <c r="AS1337" s="121">
        <v>266600</v>
      </c>
      <c r="AT1337" s="123">
        <f t="shared" si="520"/>
        <v>0.72015126958400866</v>
      </c>
      <c r="AU1337" s="122">
        <f t="shared" si="521"/>
        <v>8.4201512695840091</v>
      </c>
      <c r="AV1337" s="119">
        <v>806.44399999999996</v>
      </c>
      <c r="AW1337" s="121">
        <v>120100</v>
      </c>
      <c r="AX1337" s="120">
        <f t="shared" si="522"/>
        <v>0.76205583756345174</v>
      </c>
      <c r="AY1337" s="120">
        <f t="shared" si="523"/>
        <v>9.5620558375634523</v>
      </c>
      <c r="AZ1337" s="119">
        <v>806.44399999999996</v>
      </c>
      <c r="BA1337" s="118">
        <v>81850</v>
      </c>
      <c r="BB1337" s="120">
        <f t="shared" si="507"/>
        <v>0.33258837870784236</v>
      </c>
      <c r="BC1337" s="120">
        <f t="shared" si="524"/>
        <v>10.232588378707844</v>
      </c>
    </row>
    <row r="1338" spans="1:55" x14ac:dyDescent="0.3">
      <c r="A1338" s="119">
        <v>806.45640000000003</v>
      </c>
      <c r="B1338" s="118">
        <v>18460</v>
      </c>
      <c r="C1338" s="120">
        <f t="shared" si="500"/>
        <v>2.7087307410124724E-2</v>
      </c>
      <c r="D1338" s="119">
        <v>806.45640000000003</v>
      </c>
      <c r="E1338" s="118">
        <v>18460</v>
      </c>
      <c r="F1338" s="120">
        <f t="shared" si="508"/>
        <v>2.7087307410124724E-2</v>
      </c>
      <c r="G1338" s="119">
        <v>806.45640000000003</v>
      </c>
      <c r="H1338" s="118">
        <v>40280</v>
      </c>
      <c r="I1338" s="120">
        <f t="shared" si="501"/>
        <v>0.26138870863075925</v>
      </c>
      <c r="J1338" s="120">
        <f t="shared" si="509"/>
        <v>2.4613887086307593</v>
      </c>
      <c r="K1338" s="119">
        <v>806.45640000000003</v>
      </c>
      <c r="L1338" s="118">
        <v>56190</v>
      </c>
      <c r="M1338" s="120">
        <f t="shared" si="502"/>
        <v>0.13208744710860368</v>
      </c>
      <c r="N1338" s="120">
        <f t="shared" si="510"/>
        <v>1.2320874471086039</v>
      </c>
      <c r="Q1338" s="119">
        <v>806.45640000000003</v>
      </c>
      <c r="R1338" s="121">
        <v>48330</v>
      </c>
      <c r="S1338" s="120">
        <f t="shared" si="503"/>
        <v>0.24323100150981378</v>
      </c>
      <c r="T1338" s="119">
        <v>806.45640000000003</v>
      </c>
      <c r="U1338" s="121">
        <v>36710</v>
      </c>
      <c r="V1338" s="120">
        <f t="shared" si="504"/>
        <v>0.25779494382022472</v>
      </c>
      <c r="W1338" s="122">
        <f t="shared" si="511"/>
        <v>1.3577949438202248</v>
      </c>
      <c r="X1338" s="119">
        <v>806.45640000000003</v>
      </c>
      <c r="Y1338" s="121">
        <v>123700</v>
      </c>
      <c r="Z1338" s="120">
        <f t="shared" si="505"/>
        <v>0.24212174593853983</v>
      </c>
      <c r="AA1338" s="120">
        <f t="shared" si="512"/>
        <v>2.44212174593854</v>
      </c>
      <c r="AB1338" s="119">
        <v>806.45640000000003</v>
      </c>
      <c r="AC1338" s="121">
        <v>95710</v>
      </c>
      <c r="AD1338" s="120">
        <f t="shared" si="513"/>
        <v>0.27598039215686276</v>
      </c>
      <c r="AE1338" s="122">
        <f t="shared" si="514"/>
        <v>3.5759803921568625</v>
      </c>
      <c r="AF1338" s="119">
        <v>806.45640000000003</v>
      </c>
      <c r="AG1338" s="121">
        <v>127100</v>
      </c>
      <c r="AH1338" s="120">
        <f t="shared" si="515"/>
        <v>0.29870740305522914</v>
      </c>
      <c r="AI1338" s="120">
        <f t="shared" si="516"/>
        <v>4.6987074030552298</v>
      </c>
      <c r="AJ1338" s="119">
        <v>806.45640000000003</v>
      </c>
      <c r="AK1338" s="121">
        <v>158600</v>
      </c>
      <c r="AL1338" s="120">
        <f t="shared" si="506"/>
        <v>0.41312841885907786</v>
      </c>
      <c r="AM1338" s="122">
        <f t="shared" si="517"/>
        <v>5.9131284188590776</v>
      </c>
      <c r="AN1338" s="33">
        <v>806.45640000000003</v>
      </c>
      <c r="AO1338" s="118">
        <v>174400</v>
      </c>
      <c r="AP1338" s="120">
        <f t="shared" si="518"/>
        <v>0.68045259461568475</v>
      </c>
      <c r="AQ1338" s="122">
        <f t="shared" si="519"/>
        <v>7.2804525946156842</v>
      </c>
      <c r="AR1338" s="119">
        <v>806.45640000000003</v>
      </c>
      <c r="AS1338" s="121">
        <v>263100</v>
      </c>
      <c r="AT1338" s="123">
        <f t="shared" si="520"/>
        <v>0.71069692058346845</v>
      </c>
      <c r="AU1338" s="122">
        <f t="shared" si="521"/>
        <v>8.4106969205834687</v>
      </c>
      <c r="AV1338" s="119">
        <v>806.45640000000003</v>
      </c>
      <c r="AW1338" s="121">
        <v>119000</v>
      </c>
      <c r="AX1338" s="120">
        <f t="shared" si="522"/>
        <v>0.75507614213197971</v>
      </c>
      <c r="AY1338" s="120">
        <f t="shared" si="523"/>
        <v>9.5550761421319805</v>
      </c>
      <c r="AZ1338" s="119">
        <v>806.45640000000003</v>
      </c>
      <c r="BA1338" s="118">
        <v>83570</v>
      </c>
      <c r="BB1338" s="120">
        <f t="shared" si="507"/>
        <v>0.33957740755790328</v>
      </c>
      <c r="BC1338" s="120">
        <f t="shared" si="524"/>
        <v>10.239577407557904</v>
      </c>
    </row>
    <row r="1339" spans="1:55" x14ac:dyDescent="0.3">
      <c r="A1339" s="119">
        <v>806.46879999999999</v>
      </c>
      <c r="B1339" s="118">
        <v>18610</v>
      </c>
      <c r="C1339" s="120">
        <f t="shared" si="500"/>
        <v>2.730741012472487E-2</v>
      </c>
      <c r="D1339" s="119">
        <v>806.46879999999999</v>
      </c>
      <c r="E1339" s="118">
        <v>18610</v>
      </c>
      <c r="F1339" s="120">
        <f t="shared" si="508"/>
        <v>2.730741012472487E-2</v>
      </c>
      <c r="G1339" s="119">
        <v>806.46879999999999</v>
      </c>
      <c r="H1339" s="118">
        <v>41240</v>
      </c>
      <c r="I1339" s="120">
        <f t="shared" si="501"/>
        <v>0.26761842959117454</v>
      </c>
      <c r="J1339" s="120">
        <f t="shared" si="509"/>
        <v>2.4676184295911749</v>
      </c>
      <c r="K1339" s="119">
        <v>806.46879999999999</v>
      </c>
      <c r="L1339" s="118">
        <v>55280</v>
      </c>
      <c r="M1339" s="120">
        <f t="shared" si="502"/>
        <v>0.1299482839680301</v>
      </c>
      <c r="N1339" s="120">
        <f t="shared" si="510"/>
        <v>1.2299482839680302</v>
      </c>
      <c r="Q1339" s="119">
        <v>806.46879999999999</v>
      </c>
      <c r="R1339" s="121">
        <v>47890</v>
      </c>
      <c r="S1339" s="120">
        <f t="shared" si="503"/>
        <v>0.24101660795168595</v>
      </c>
      <c r="T1339" s="119">
        <v>806.46879999999999</v>
      </c>
      <c r="U1339" s="121">
        <v>36530</v>
      </c>
      <c r="V1339" s="120">
        <f t="shared" si="504"/>
        <v>0.25653089887640451</v>
      </c>
      <c r="W1339" s="122">
        <f t="shared" si="511"/>
        <v>1.3565308988764047</v>
      </c>
      <c r="X1339" s="119">
        <v>806.46879999999999</v>
      </c>
      <c r="Y1339" s="121">
        <v>123000</v>
      </c>
      <c r="Z1339" s="120">
        <f t="shared" si="505"/>
        <v>0.24075161479741633</v>
      </c>
      <c r="AA1339" s="120">
        <f t="shared" si="512"/>
        <v>2.4407516147974166</v>
      </c>
      <c r="AB1339" s="119">
        <v>806.46879999999999</v>
      </c>
      <c r="AC1339" s="121">
        <v>95210</v>
      </c>
      <c r="AD1339" s="120">
        <f t="shared" si="513"/>
        <v>0.27453863898500575</v>
      </c>
      <c r="AE1339" s="122">
        <f t="shared" si="514"/>
        <v>3.5745386389850058</v>
      </c>
      <c r="AF1339" s="119">
        <v>806.46879999999999</v>
      </c>
      <c r="AG1339" s="121">
        <v>126200</v>
      </c>
      <c r="AH1339" s="120">
        <f t="shared" si="515"/>
        <v>0.29659224441833137</v>
      </c>
      <c r="AI1339" s="120">
        <f t="shared" si="516"/>
        <v>4.6965922444183317</v>
      </c>
      <c r="AJ1339" s="119">
        <v>806.46879999999999</v>
      </c>
      <c r="AK1339" s="121">
        <v>156900</v>
      </c>
      <c r="AL1339" s="120">
        <f t="shared" si="506"/>
        <v>0.40870018233915084</v>
      </c>
      <c r="AM1339" s="122">
        <f t="shared" si="517"/>
        <v>5.9087001823391505</v>
      </c>
      <c r="AN1339" s="33">
        <v>806.46879999999999</v>
      </c>
      <c r="AO1339" s="118">
        <v>172000</v>
      </c>
      <c r="AP1339" s="120">
        <f t="shared" si="518"/>
        <v>0.67108856808427619</v>
      </c>
      <c r="AQ1339" s="122">
        <f t="shared" si="519"/>
        <v>7.2710885680842754</v>
      </c>
      <c r="AR1339" s="119">
        <v>806.46879999999999</v>
      </c>
      <c r="AS1339" s="121">
        <v>259700</v>
      </c>
      <c r="AT1339" s="123">
        <f t="shared" si="520"/>
        <v>0.70151269584008646</v>
      </c>
      <c r="AU1339" s="122">
        <f t="shared" si="521"/>
        <v>8.4015126958400863</v>
      </c>
      <c r="AV1339" s="119">
        <v>806.46879999999999</v>
      </c>
      <c r="AW1339" s="121">
        <v>117900</v>
      </c>
      <c r="AX1339" s="120">
        <f t="shared" si="522"/>
        <v>0.74809644670050757</v>
      </c>
      <c r="AY1339" s="120">
        <f t="shared" si="523"/>
        <v>9.5480964467005087</v>
      </c>
      <c r="AZ1339" s="119">
        <v>806.46879999999999</v>
      </c>
      <c r="BA1339" s="118">
        <v>85350</v>
      </c>
      <c r="BB1339" s="120">
        <f t="shared" si="507"/>
        <v>0.34681023973994313</v>
      </c>
      <c r="BC1339" s="120">
        <f t="shared" si="524"/>
        <v>10.246810239739943</v>
      </c>
    </row>
    <row r="1340" spans="1:55" x14ac:dyDescent="0.3">
      <c r="A1340" s="119">
        <v>806.48130000000003</v>
      </c>
      <c r="B1340" s="118">
        <v>18780</v>
      </c>
      <c r="C1340" s="120">
        <f t="shared" si="500"/>
        <v>2.755685986793837E-2</v>
      </c>
      <c r="D1340" s="119">
        <v>806.48130000000003</v>
      </c>
      <c r="E1340" s="118">
        <v>18780</v>
      </c>
      <c r="F1340" s="120">
        <f t="shared" si="508"/>
        <v>2.755685986793837E-2</v>
      </c>
      <c r="G1340" s="119">
        <v>806.48130000000003</v>
      </c>
      <c r="H1340" s="118">
        <v>42240</v>
      </c>
      <c r="I1340" s="120">
        <f t="shared" si="501"/>
        <v>0.27410772225827384</v>
      </c>
      <c r="J1340" s="120">
        <f t="shared" si="509"/>
        <v>2.4741077222582741</v>
      </c>
      <c r="K1340" s="119">
        <v>806.48130000000003</v>
      </c>
      <c r="L1340" s="118">
        <v>54380</v>
      </c>
      <c r="M1340" s="120">
        <f t="shared" si="502"/>
        <v>0.12783262811471557</v>
      </c>
      <c r="N1340" s="120">
        <f t="shared" si="510"/>
        <v>1.2278326281147156</v>
      </c>
      <c r="Q1340" s="119">
        <v>806.48130000000003</v>
      </c>
      <c r="R1340" s="121">
        <v>47460</v>
      </c>
      <c r="S1340" s="120">
        <f t="shared" si="503"/>
        <v>0.23885254151987922</v>
      </c>
      <c r="T1340" s="119">
        <v>806.48130000000003</v>
      </c>
      <c r="U1340" s="121">
        <v>36330</v>
      </c>
      <c r="V1340" s="120">
        <f t="shared" si="504"/>
        <v>0.25512640449438201</v>
      </c>
      <c r="W1340" s="122">
        <f t="shared" si="511"/>
        <v>1.355126404494382</v>
      </c>
      <c r="X1340" s="119">
        <v>806.48130000000003</v>
      </c>
      <c r="Y1340" s="121">
        <v>122200</v>
      </c>
      <c r="Z1340" s="120">
        <f t="shared" si="505"/>
        <v>0.23918575063613232</v>
      </c>
      <c r="AA1340" s="120">
        <f t="shared" si="512"/>
        <v>2.4391857506361325</v>
      </c>
      <c r="AB1340" s="119">
        <v>806.48130000000003</v>
      </c>
      <c r="AC1340" s="121">
        <v>94700</v>
      </c>
      <c r="AD1340" s="120">
        <f t="shared" si="513"/>
        <v>0.27306805074971163</v>
      </c>
      <c r="AE1340" s="122">
        <f t="shared" si="514"/>
        <v>3.5730680507497112</v>
      </c>
      <c r="AF1340" s="119">
        <v>806.48130000000003</v>
      </c>
      <c r="AG1340" s="121">
        <v>125300</v>
      </c>
      <c r="AH1340" s="120">
        <f t="shared" si="515"/>
        <v>0.29447708578143361</v>
      </c>
      <c r="AI1340" s="120">
        <f t="shared" si="516"/>
        <v>4.6944770857814344</v>
      </c>
      <c r="AJ1340" s="119">
        <v>806.48130000000003</v>
      </c>
      <c r="AK1340" s="121">
        <v>155300</v>
      </c>
      <c r="AL1340" s="120">
        <f t="shared" si="506"/>
        <v>0.40453243032039593</v>
      </c>
      <c r="AM1340" s="122">
        <f t="shared" si="517"/>
        <v>5.9045324303203959</v>
      </c>
      <c r="AN1340" s="33">
        <v>806.48130000000003</v>
      </c>
      <c r="AO1340" s="118">
        <v>169700</v>
      </c>
      <c r="AP1340" s="120">
        <f t="shared" si="518"/>
        <v>0.66211470932500971</v>
      </c>
      <c r="AQ1340" s="122">
        <f t="shared" si="519"/>
        <v>7.2621147093250098</v>
      </c>
      <c r="AR1340" s="119">
        <v>806.48130000000003</v>
      </c>
      <c r="AS1340" s="121">
        <v>256300</v>
      </c>
      <c r="AT1340" s="123">
        <f t="shared" si="520"/>
        <v>0.69232847109670448</v>
      </c>
      <c r="AU1340" s="122">
        <f t="shared" si="521"/>
        <v>8.3923284710967039</v>
      </c>
      <c r="AV1340" s="119">
        <v>806.48130000000003</v>
      </c>
      <c r="AW1340" s="121">
        <v>116800</v>
      </c>
      <c r="AX1340" s="120">
        <f t="shared" si="522"/>
        <v>0.74111675126903553</v>
      </c>
      <c r="AY1340" s="120">
        <f t="shared" si="523"/>
        <v>9.5411167512690369</v>
      </c>
      <c r="AZ1340" s="119">
        <v>806.48130000000003</v>
      </c>
      <c r="BA1340" s="118">
        <v>87200</v>
      </c>
      <c r="BB1340" s="120">
        <f t="shared" si="507"/>
        <v>0.35432750914262495</v>
      </c>
      <c r="BC1340" s="120">
        <f t="shared" si="524"/>
        <v>10.254327509142625</v>
      </c>
    </row>
    <row r="1341" spans="1:55" x14ac:dyDescent="0.3">
      <c r="A1341" s="119">
        <v>806.49369999999999</v>
      </c>
      <c r="B1341" s="118">
        <v>18970</v>
      </c>
      <c r="C1341" s="120">
        <f t="shared" si="500"/>
        <v>2.7835656639765224E-2</v>
      </c>
      <c r="D1341" s="119">
        <v>806.49369999999999</v>
      </c>
      <c r="E1341" s="118">
        <v>18970</v>
      </c>
      <c r="F1341" s="120">
        <f t="shared" si="508"/>
        <v>2.7835656639765224E-2</v>
      </c>
      <c r="G1341" s="119">
        <v>806.49369999999999</v>
      </c>
      <c r="H1341" s="118">
        <v>43290</v>
      </c>
      <c r="I1341" s="120">
        <f t="shared" si="501"/>
        <v>0.28092147955872809</v>
      </c>
      <c r="J1341" s="120">
        <f t="shared" si="509"/>
        <v>2.4809214795587282</v>
      </c>
      <c r="K1341" s="119">
        <v>806.49369999999999</v>
      </c>
      <c r="L1341" s="118">
        <v>53500</v>
      </c>
      <c r="M1341" s="120">
        <f t="shared" si="502"/>
        <v>0.12576398683591913</v>
      </c>
      <c r="N1341" s="120">
        <f t="shared" si="510"/>
        <v>1.2257639868359191</v>
      </c>
      <c r="Q1341" s="119">
        <v>806.49369999999999</v>
      </c>
      <c r="R1341" s="121">
        <v>47020</v>
      </c>
      <c r="S1341" s="120">
        <f t="shared" si="503"/>
        <v>0.23663814796175139</v>
      </c>
      <c r="T1341" s="119">
        <v>806.49369999999999</v>
      </c>
      <c r="U1341" s="121">
        <v>36130</v>
      </c>
      <c r="V1341" s="120">
        <f t="shared" si="504"/>
        <v>0.25372191011235956</v>
      </c>
      <c r="W1341" s="122">
        <f t="shared" si="511"/>
        <v>1.3537219101123596</v>
      </c>
      <c r="X1341" s="119">
        <v>806.49369999999999</v>
      </c>
      <c r="Y1341" s="121">
        <v>121500</v>
      </c>
      <c r="Z1341" s="120">
        <f t="shared" si="505"/>
        <v>0.23781561949500882</v>
      </c>
      <c r="AA1341" s="120">
        <f t="shared" si="512"/>
        <v>2.4378156194950091</v>
      </c>
      <c r="AB1341" s="119">
        <v>806.49369999999999</v>
      </c>
      <c r="AC1341" s="121">
        <v>94180</v>
      </c>
      <c r="AD1341" s="120">
        <f t="shared" si="513"/>
        <v>0.27156862745098037</v>
      </c>
      <c r="AE1341" s="122">
        <f t="shared" si="514"/>
        <v>3.5715686274509801</v>
      </c>
      <c r="AF1341" s="119">
        <v>806.49369999999999</v>
      </c>
      <c r="AG1341" s="121">
        <v>124500</v>
      </c>
      <c r="AH1341" s="120">
        <f t="shared" si="515"/>
        <v>0.29259694477085779</v>
      </c>
      <c r="AI1341" s="120">
        <f t="shared" si="516"/>
        <v>4.692596944770858</v>
      </c>
      <c r="AJ1341" s="119">
        <v>806.49369999999999</v>
      </c>
      <c r="AK1341" s="121">
        <v>153700</v>
      </c>
      <c r="AL1341" s="120">
        <f t="shared" si="506"/>
        <v>0.40036467830164107</v>
      </c>
      <c r="AM1341" s="122">
        <f t="shared" si="517"/>
        <v>5.9003646783016412</v>
      </c>
      <c r="AN1341" s="33">
        <v>806.49369999999999</v>
      </c>
      <c r="AO1341" s="118">
        <v>167400</v>
      </c>
      <c r="AP1341" s="120">
        <f t="shared" si="518"/>
        <v>0.65314085056574323</v>
      </c>
      <c r="AQ1341" s="122">
        <f t="shared" si="519"/>
        <v>7.2531408505657424</v>
      </c>
      <c r="AR1341" s="119">
        <v>806.49369999999999</v>
      </c>
      <c r="AS1341" s="121">
        <v>253000</v>
      </c>
      <c r="AT1341" s="123">
        <f t="shared" si="520"/>
        <v>0.68341437061048083</v>
      </c>
      <c r="AU1341" s="122">
        <f t="shared" si="521"/>
        <v>8.3834143706104811</v>
      </c>
      <c r="AV1341" s="119">
        <v>806.49369999999999</v>
      </c>
      <c r="AW1341" s="121">
        <v>115700</v>
      </c>
      <c r="AX1341" s="120">
        <f t="shared" si="522"/>
        <v>0.7341370558375635</v>
      </c>
      <c r="AY1341" s="120">
        <f t="shared" si="523"/>
        <v>9.5341370558375651</v>
      </c>
      <c r="AZ1341" s="119">
        <v>806.49369999999999</v>
      </c>
      <c r="BA1341" s="118">
        <v>89120</v>
      </c>
      <c r="BB1341" s="120">
        <f t="shared" si="507"/>
        <v>0.36212921576594881</v>
      </c>
      <c r="BC1341" s="120">
        <f t="shared" si="524"/>
        <v>10.262129215765949</v>
      </c>
    </row>
    <row r="1342" spans="1:55" x14ac:dyDescent="0.3">
      <c r="A1342" s="119">
        <v>806.50609999999995</v>
      </c>
      <c r="B1342" s="118">
        <v>19190</v>
      </c>
      <c r="C1342" s="120">
        <f t="shared" si="500"/>
        <v>2.8158473954512105E-2</v>
      </c>
      <c r="D1342" s="119">
        <v>806.50609999999995</v>
      </c>
      <c r="E1342" s="118">
        <v>19190</v>
      </c>
      <c r="F1342" s="120">
        <f t="shared" si="508"/>
        <v>2.8158473954512105E-2</v>
      </c>
      <c r="G1342" s="119">
        <v>806.50609999999995</v>
      </c>
      <c r="H1342" s="118">
        <v>44390</v>
      </c>
      <c r="I1342" s="120">
        <f t="shared" si="501"/>
        <v>0.28805970149253729</v>
      </c>
      <c r="J1342" s="120">
        <f t="shared" si="509"/>
        <v>2.4880597014925376</v>
      </c>
      <c r="K1342" s="119">
        <v>806.50609999999995</v>
      </c>
      <c r="L1342" s="118">
        <v>52640</v>
      </c>
      <c r="M1342" s="120">
        <f t="shared" si="502"/>
        <v>0.12374236013164081</v>
      </c>
      <c r="N1342" s="120">
        <f t="shared" si="510"/>
        <v>1.2237423601316408</v>
      </c>
      <c r="Q1342" s="119">
        <v>806.50609999999995</v>
      </c>
      <c r="R1342" s="121">
        <v>46580</v>
      </c>
      <c r="S1342" s="120">
        <f t="shared" si="503"/>
        <v>0.23442375440362356</v>
      </c>
      <c r="T1342" s="119">
        <v>806.50609999999995</v>
      </c>
      <c r="U1342" s="121">
        <v>35920</v>
      </c>
      <c r="V1342" s="120">
        <f t="shared" si="504"/>
        <v>0.25224719101123594</v>
      </c>
      <c r="W1342" s="122">
        <f t="shared" si="511"/>
        <v>1.3522471910112359</v>
      </c>
      <c r="X1342" s="119">
        <v>806.50609999999995</v>
      </c>
      <c r="Y1342" s="121">
        <v>120700</v>
      </c>
      <c r="Z1342" s="120">
        <f t="shared" si="505"/>
        <v>0.2362497553337248</v>
      </c>
      <c r="AA1342" s="120">
        <f t="shared" si="512"/>
        <v>2.436249755333725</v>
      </c>
      <c r="AB1342" s="119">
        <v>806.50609999999995</v>
      </c>
      <c r="AC1342" s="121">
        <v>93650</v>
      </c>
      <c r="AD1342" s="120">
        <f t="shared" si="513"/>
        <v>0.27004036908881202</v>
      </c>
      <c r="AE1342" s="122">
        <f t="shared" si="514"/>
        <v>3.5700403690888116</v>
      </c>
      <c r="AF1342" s="119">
        <v>806.50609999999995</v>
      </c>
      <c r="AG1342" s="121">
        <v>123600</v>
      </c>
      <c r="AH1342" s="120">
        <f t="shared" si="515"/>
        <v>0.29048178613396003</v>
      </c>
      <c r="AI1342" s="120">
        <f t="shared" si="516"/>
        <v>4.6904817861339607</v>
      </c>
      <c r="AJ1342" s="119">
        <v>806.50609999999995</v>
      </c>
      <c r="AK1342" s="121">
        <v>152100</v>
      </c>
      <c r="AL1342" s="120">
        <f t="shared" si="506"/>
        <v>0.39619692628288616</v>
      </c>
      <c r="AM1342" s="122">
        <f t="shared" si="517"/>
        <v>5.8961969262828866</v>
      </c>
      <c r="AN1342" s="33">
        <v>806.50609999999995</v>
      </c>
      <c r="AO1342" s="118">
        <v>165200</v>
      </c>
      <c r="AP1342" s="120">
        <f t="shared" si="518"/>
        <v>0.64455715957861881</v>
      </c>
      <c r="AQ1342" s="122">
        <f t="shared" si="519"/>
        <v>7.2445571595786182</v>
      </c>
      <c r="AR1342" s="119">
        <v>806.50609999999995</v>
      </c>
      <c r="AS1342" s="121">
        <v>249600</v>
      </c>
      <c r="AT1342" s="123">
        <f t="shared" si="520"/>
        <v>0.67423014586709884</v>
      </c>
      <c r="AU1342" s="122">
        <f t="shared" si="521"/>
        <v>8.3742301458670987</v>
      </c>
      <c r="AV1342" s="119">
        <v>806.50609999999995</v>
      </c>
      <c r="AW1342" s="121">
        <v>114600</v>
      </c>
      <c r="AX1342" s="120">
        <f t="shared" si="522"/>
        <v>0.72715736040609136</v>
      </c>
      <c r="AY1342" s="120">
        <f t="shared" si="523"/>
        <v>9.5271573604060915</v>
      </c>
      <c r="AZ1342" s="119">
        <v>806.50609999999995</v>
      </c>
      <c r="BA1342" s="118">
        <v>91110</v>
      </c>
      <c r="BB1342" s="120">
        <f t="shared" si="507"/>
        <v>0.3702153596099147</v>
      </c>
      <c r="BC1342" s="120">
        <f t="shared" si="524"/>
        <v>10.270215359609915</v>
      </c>
    </row>
    <row r="1343" spans="1:55" x14ac:dyDescent="0.3">
      <c r="A1343" s="119">
        <v>806.51859999999999</v>
      </c>
      <c r="B1343" s="118">
        <v>19450</v>
      </c>
      <c r="C1343" s="120">
        <f t="shared" si="500"/>
        <v>2.8539985326485693E-2</v>
      </c>
      <c r="D1343" s="119">
        <v>806.51859999999999</v>
      </c>
      <c r="E1343" s="118">
        <v>19450</v>
      </c>
      <c r="F1343" s="120">
        <f t="shared" si="508"/>
        <v>2.8539985326485693E-2</v>
      </c>
      <c r="G1343" s="119">
        <v>806.51859999999999</v>
      </c>
      <c r="H1343" s="118">
        <v>45540</v>
      </c>
      <c r="I1343" s="120">
        <f t="shared" si="501"/>
        <v>0.29552238805970149</v>
      </c>
      <c r="J1343" s="120">
        <f t="shared" si="509"/>
        <v>2.4955223880597015</v>
      </c>
      <c r="K1343" s="119">
        <v>806.51859999999999</v>
      </c>
      <c r="L1343" s="118">
        <v>51810</v>
      </c>
      <c r="M1343" s="120">
        <f t="shared" si="502"/>
        <v>0.12179125528913963</v>
      </c>
      <c r="N1343" s="120">
        <f t="shared" si="510"/>
        <v>1.2217912552891397</v>
      </c>
      <c r="Q1343" s="119">
        <v>806.51859999999999</v>
      </c>
      <c r="R1343" s="121">
        <v>46150</v>
      </c>
      <c r="S1343" s="120">
        <f t="shared" si="503"/>
        <v>0.23225968797181681</v>
      </c>
      <c r="T1343" s="119">
        <v>806.51859999999999</v>
      </c>
      <c r="U1343" s="121">
        <v>35700</v>
      </c>
      <c r="V1343" s="120">
        <f t="shared" si="504"/>
        <v>0.25070224719101125</v>
      </c>
      <c r="W1343" s="122">
        <f t="shared" si="511"/>
        <v>1.3507022471910113</v>
      </c>
      <c r="X1343" s="119">
        <v>806.51859999999999</v>
      </c>
      <c r="Y1343" s="121">
        <v>120000</v>
      </c>
      <c r="Z1343" s="120">
        <f t="shared" si="505"/>
        <v>0.23487962419260131</v>
      </c>
      <c r="AA1343" s="120">
        <f t="shared" si="512"/>
        <v>2.4348796241926016</v>
      </c>
      <c r="AB1343" s="119">
        <v>806.51859999999999</v>
      </c>
      <c r="AC1343" s="121">
        <v>93110</v>
      </c>
      <c r="AD1343" s="120">
        <f t="shared" si="513"/>
        <v>0.26848327566320646</v>
      </c>
      <c r="AE1343" s="122">
        <f t="shared" si="514"/>
        <v>3.5684832756632061</v>
      </c>
      <c r="AF1343" s="119">
        <v>806.51859999999999</v>
      </c>
      <c r="AG1343" s="121">
        <v>122800</v>
      </c>
      <c r="AH1343" s="120">
        <f t="shared" si="515"/>
        <v>0.28860164512338427</v>
      </c>
      <c r="AI1343" s="120">
        <f t="shared" si="516"/>
        <v>4.6886016451233843</v>
      </c>
      <c r="AJ1343" s="119">
        <v>806.51859999999999</v>
      </c>
      <c r="AK1343" s="121">
        <v>150500</v>
      </c>
      <c r="AL1343" s="120">
        <f t="shared" si="506"/>
        <v>0.39202917426413131</v>
      </c>
      <c r="AM1343" s="122">
        <f t="shared" si="517"/>
        <v>5.8920291742641311</v>
      </c>
      <c r="AN1343" s="33">
        <v>806.51859999999999</v>
      </c>
      <c r="AO1343" s="118">
        <v>163000</v>
      </c>
      <c r="AP1343" s="120">
        <f t="shared" si="518"/>
        <v>0.6359734685914944</v>
      </c>
      <c r="AQ1343" s="122">
        <f t="shared" si="519"/>
        <v>7.235973468591494</v>
      </c>
      <c r="AR1343" s="119">
        <v>806.51859999999999</v>
      </c>
      <c r="AS1343" s="121">
        <v>246400</v>
      </c>
      <c r="AT1343" s="123">
        <f t="shared" si="520"/>
        <v>0.66558616963803352</v>
      </c>
      <c r="AU1343" s="122">
        <f t="shared" si="521"/>
        <v>8.3655861696380338</v>
      </c>
      <c r="AV1343" s="119">
        <v>806.51859999999999</v>
      </c>
      <c r="AW1343" s="121">
        <v>113500</v>
      </c>
      <c r="AX1343" s="120">
        <f t="shared" si="522"/>
        <v>0.72017766497461932</v>
      </c>
      <c r="AY1343" s="120">
        <f t="shared" si="523"/>
        <v>9.5201776649746197</v>
      </c>
      <c r="AZ1343" s="119">
        <v>806.51859999999999</v>
      </c>
      <c r="BA1343" s="118">
        <v>93170</v>
      </c>
      <c r="BB1343" s="120">
        <f t="shared" si="507"/>
        <v>0.37858594067452256</v>
      </c>
      <c r="BC1343" s="120">
        <f t="shared" si="524"/>
        <v>10.278585940674523</v>
      </c>
    </row>
    <row r="1344" spans="1:55" x14ac:dyDescent="0.3">
      <c r="A1344" s="119">
        <v>806.53089999999997</v>
      </c>
      <c r="B1344" s="118">
        <v>19730</v>
      </c>
      <c r="C1344" s="120">
        <f t="shared" si="500"/>
        <v>2.8950843727072635E-2</v>
      </c>
      <c r="D1344" s="119">
        <v>806.53089999999997</v>
      </c>
      <c r="E1344" s="118">
        <v>19730</v>
      </c>
      <c r="F1344" s="120">
        <f t="shared" si="508"/>
        <v>2.8950843727072635E-2</v>
      </c>
      <c r="G1344" s="119">
        <v>806.53089999999997</v>
      </c>
      <c r="H1344" s="118">
        <v>46750</v>
      </c>
      <c r="I1344" s="120">
        <f t="shared" si="501"/>
        <v>0.30337443218689164</v>
      </c>
      <c r="J1344" s="120">
        <f t="shared" si="509"/>
        <v>2.5033744321868916</v>
      </c>
      <c r="K1344" s="119">
        <v>806.53089999999997</v>
      </c>
      <c r="L1344" s="118">
        <v>51000</v>
      </c>
      <c r="M1344" s="120">
        <f t="shared" si="502"/>
        <v>0.11988716502115655</v>
      </c>
      <c r="N1344" s="120">
        <f t="shared" si="510"/>
        <v>1.2198871650211567</v>
      </c>
      <c r="Q1344" s="119">
        <v>806.53089999999997</v>
      </c>
      <c r="R1344" s="121">
        <v>45720</v>
      </c>
      <c r="S1344" s="120">
        <f t="shared" si="503"/>
        <v>0.23009562154001006</v>
      </c>
      <c r="T1344" s="119">
        <v>806.53089999999997</v>
      </c>
      <c r="U1344" s="121">
        <v>35470</v>
      </c>
      <c r="V1344" s="120">
        <f t="shared" si="504"/>
        <v>0.24908707865168539</v>
      </c>
      <c r="W1344" s="122">
        <f t="shared" si="511"/>
        <v>1.3490870786516855</v>
      </c>
      <c r="X1344" s="119">
        <v>806.53089999999997</v>
      </c>
      <c r="Y1344" s="121">
        <v>119200</v>
      </c>
      <c r="Z1344" s="120">
        <f t="shared" si="505"/>
        <v>0.23331376003131729</v>
      </c>
      <c r="AA1344" s="120">
        <f t="shared" si="512"/>
        <v>2.4333137600313175</v>
      </c>
      <c r="AB1344" s="119">
        <v>806.53089999999997</v>
      </c>
      <c r="AC1344" s="121">
        <v>92560</v>
      </c>
      <c r="AD1344" s="120">
        <f t="shared" si="513"/>
        <v>0.2668973471741638</v>
      </c>
      <c r="AE1344" s="122">
        <f t="shared" si="514"/>
        <v>3.5668973471741636</v>
      </c>
      <c r="AF1344" s="119">
        <v>806.53089999999997</v>
      </c>
      <c r="AG1344" s="121">
        <v>121900</v>
      </c>
      <c r="AH1344" s="120">
        <f t="shared" si="515"/>
        <v>0.2864864864864865</v>
      </c>
      <c r="AI1344" s="120">
        <f t="shared" si="516"/>
        <v>4.686486486486487</v>
      </c>
      <c r="AJ1344" s="119">
        <v>806.53089999999997</v>
      </c>
      <c r="AK1344" s="121">
        <v>148900</v>
      </c>
      <c r="AL1344" s="120">
        <f t="shared" si="506"/>
        <v>0.3878614222453764</v>
      </c>
      <c r="AM1344" s="122">
        <f t="shared" si="517"/>
        <v>5.8878614222453765</v>
      </c>
      <c r="AN1344" s="33">
        <v>806.53089999999997</v>
      </c>
      <c r="AO1344" s="118">
        <v>160900</v>
      </c>
      <c r="AP1344" s="120">
        <f t="shared" si="518"/>
        <v>0.62777994537651194</v>
      </c>
      <c r="AQ1344" s="122">
        <f t="shared" si="519"/>
        <v>7.2277799453765113</v>
      </c>
      <c r="AR1344" s="119">
        <v>806.53089999999997</v>
      </c>
      <c r="AS1344" s="121">
        <v>243100</v>
      </c>
      <c r="AT1344" s="123">
        <f t="shared" si="520"/>
        <v>0.65667206915180987</v>
      </c>
      <c r="AU1344" s="122">
        <f t="shared" si="521"/>
        <v>8.3566720691518093</v>
      </c>
      <c r="AV1344" s="119">
        <v>806.53089999999997</v>
      </c>
      <c r="AW1344" s="121">
        <v>112400</v>
      </c>
      <c r="AX1344" s="120">
        <f t="shared" si="522"/>
        <v>0.71319796954314718</v>
      </c>
      <c r="AY1344" s="120">
        <f t="shared" si="523"/>
        <v>9.5131979695431479</v>
      </c>
      <c r="AZ1344" s="119">
        <v>806.53089999999997</v>
      </c>
      <c r="BA1344" s="118">
        <v>95320</v>
      </c>
      <c r="BB1344" s="120">
        <f t="shared" si="507"/>
        <v>0.38732222673709876</v>
      </c>
      <c r="BC1344" s="120">
        <f t="shared" si="524"/>
        <v>10.2873222267371</v>
      </c>
    </row>
    <row r="1345" spans="1:55" x14ac:dyDescent="0.3">
      <c r="A1345" s="119">
        <v>806.54340000000002</v>
      </c>
      <c r="B1345" s="118">
        <v>20060</v>
      </c>
      <c r="C1345" s="120">
        <f t="shared" si="500"/>
        <v>2.9435069699192958E-2</v>
      </c>
      <c r="D1345" s="119">
        <v>806.54340000000002</v>
      </c>
      <c r="E1345" s="118">
        <v>20060</v>
      </c>
      <c r="F1345" s="120">
        <f t="shared" si="508"/>
        <v>2.9435069699192958E-2</v>
      </c>
      <c r="G1345" s="119">
        <v>806.54340000000002</v>
      </c>
      <c r="H1345" s="118">
        <v>48020</v>
      </c>
      <c r="I1345" s="120">
        <f t="shared" si="501"/>
        <v>0.31161583387410774</v>
      </c>
      <c r="J1345" s="120">
        <f t="shared" si="509"/>
        <v>2.5116158338741079</v>
      </c>
      <c r="K1345" s="119">
        <v>806.54340000000002</v>
      </c>
      <c r="L1345" s="118">
        <v>50210</v>
      </c>
      <c r="M1345" s="120">
        <f t="shared" si="502"/>
        <v>0.11803008932769159</v>
      </c>
      <c r="N1345" s="120">
        <f t="shared" si="510"/>
        <v>1.2180300893276916</v>
      </c>
      <c r="Q1345" s="119">
        <v>806.54340000000002</v>
      </c>
      <c r="R1345" s="121">
        <v>45300</v>
      </c>
      <c r="S1345" s="120">
        <f t="shared" si="503"/>
        <v>0.2279818822345244</v>
      </c>
      <c r="T1345" s="119">
        <v>806.54340000000002</v>
      </c>
      <c r="U1345" s="121">
        <v>35230</v>
      </c>
      <c r="V1345" s="120">
        <f t="shared" si="504"/>
        <v>0.24740168539325844</v>
      </c>
      <c r="W1345" s="122">
        <f t="shared" si="511"/>
        <v>1.3474016853932584</v>
      </c>
      <c r="X1345" s="119">
        <v>806.54340000000002</v>
      </c>
      <c r="Y1345" s="121">
        <v>118400</v>
      </c>
      <c r="Z1345" s="120">
        <f t="shared" si="505"/>
        <v>0.23174789587003328</v>
      </c>
      <c r="AA1345" s="120">
        <f t="shared" si="512"/>
        <v>2.4317478958700334</v>
      </c>
      <c r="AB1345" s="119">
        <v>806.54340000000002</v>
      </c>
      <c r="AC1345" s="121">
        <v>92000</v>
      </c>
      <c r="AD1345" s="120">
        <f t="shared" si="513"/>
        <v>0.26528258362168394</v>
      </c>
      <c r="AE1345" s="122">
        <f t="shared" si="514"/>
        <v>3.5652825836216837</v>
      </c>
      <c r="AF1345" s="119">
        <v>806.54340000000002</v>
      </c>
      <c r="AG1345" s="121">
        <v>121100</v>
      </c>
      <c r="AH1345" s="120">
        <f t="shared" si="515"/>
        <v>0.28460634547591068</v>
      </c>
      <c r="AI1345" s="120">
        <f t="shared" si="516"/>
        <v>4.6846063454759115</v>
      </c>
      <c r="AJ1345" s="119">
        <v>806.54340000000002</v>
      </c>
      <c r="AK1345" s="121">
        <v>147300</v>
      </c>
      <c r="AL1345" s="120">
        <f t="shared" si="506"/>
        <v>0.38369367022662154</v>
      </c>
      <c r="AM1345" s="122">
        <f t="shared" si="517"/>
        <v>5.8836936702266218</v>
      </c>
      <c r="AN1345" s="33">
        <v>806.54340000000002</v>
      </c>
      <c r="AO1345" s="118">
        <v>158800</v>
      </c>
      <c r="AP1345" s="120">
        <f t="shared" si="518"/>
        <v>0.61958642216152948</v>
      </c>
      <c r="AQ1345" s="122">
        <f t="shared" si="519"/>
        <v>7.2195864221615293</v>
      </c>
      <c r="AR1345" s="119">
        <v>806.54340000000002</v>
      </c>
      <c r="AS1345" s="121">
        <v>239900</v>
      </c>
      <c r="AT1345" s="123">
        <f t="shared" si="520"/>
        <v>0.64802809292274444</v>
      </c>
      <c r="AU1345" s="122">
        <f t="shared" si="521"/>
        <v>8.3480280929227444</v>
      </c>
      <c r="AV1345" s="119">
        <v>806.54340000000002</v>
      </c>
      <c r="AW1345" s="121">
        <v>111300</v>
      </c>
      <c r="AX1345" s="120">
        <f t="shared" si="522"/>
        <v>0.70621827411167515</v>
      </c>
      <c r="AY1345" s="120">
        <f t="shared" si="523"/>
        <v>9.5062182741116761</v>
      </c>
      <c r="AZ1345" s="119">
        <v>806.54340000000002</v>
      </c>
      <c r="BA1345" s="118">
        <v>97530</v>
      </c>
      <c r="BB1345" s="120">
        <f t="shared" si="507"/>
        <v>0.39630231613165379</v>
      </c>
      <c r="BC1345" s="120">
        <f t="shared" si="524"/>
        <v>10.296302316131655</v>
      </c>
    </row>
    <row r="1346" spans="1:55" x14ac:dyDescent="0.3">
      <c r="A1346" s="119">
        <v>806.55579999999998</v>
      </c>
      <c r="B1346" s="118">
        <v>20430</v>
      </c>
      <c r="C1346" s="120">
        <f t="shared" si="500"/>
        <v>2.9977989728539985E-2</v>
      </c>
      <c r="D1346" s="119">
        <v>806.55579999999998</v>
      </c>
      <c r="E1346" s="118">
        <v>20430</v>
      </c>
      <c r="F1346" s="120">
        <f t="shared" si="508"/>
        <v>2.9977989728539985E-2</v>
      </c>
      <c r="G1346" s="119">
        <v>806.55579999999998</v>
      </c>
      <c r="H1346" s="118">
        <v>49350</v>
      </c>
      <c r="I1346" s="120">
        <f t="shared" si="501"/>
        <v>0.32024659312134979</v>
      </c>
      <c r="J1346" s="120">
        <f t="shared" si="509"/>
        <v>2.52024659312135</v>
      </c>
      <c r="K1346" s="119">
        <v>806.55579999999998</v>
      </c>
      <c r="L1346" s="118">
        <v>49450</v>
      </c>
      <c r="M1346" s="120">
        <f t="shared" si="502"/>
        <v>0.11624353549600376</v>
      </c>
      <c r="N1346" s="120">
        <f t="shared" si="510"/>
        <v>1.2162435354960039</v>
      </c>
      <c r="Q1346" s="119">
        <v>806.55579999999998</v>
      </c>
      <c r="R1346" s="121">
        <v>44870</v>
      </c>
      <c r="S1346" s="120">
        <f t="shared" si="503"/>
        <v>0.22581781580271768</v>
      </c>
      <c r="T1346" s="119">
        <v>806.55579999999998</v>
      </c>
      <c r="U1346" s="121">
        <v>34980</v>
      </c>
      <c r="V1346" s="120">
        <f t="shared" si="504"/>
        <v>0.24564606741573033</v>
      </c>
      <c r="W1346" s="122">
        <f t="shared" si="511"/>
        <v>1.3456460674157305</v>
      </c>
      <c r="X1346" s="119">
        <v>806.55579999999998</v>
      </c>
      <c r="Y1346" s="121">
        <v>117600</v>
      </c>
      <c r="Z1346" s="120">
        <f t="shared" si="505"/>
        <v>0.23018203170874926</v>
      </c>
      <c r="AA1346" s="120">
        <f t="shared" si="512"/>
        <v>2.4301820317087492</v>
      </c>
      <c r="AB1346" s="119">
        <v>806.55579999999998</v>
      </c>
      <c r="AC1346" s="121">
        <v>91420</v>
      </c>
      <c r="AD1346" s="120">
        <f t="shared" si="513"/>
        <v>0.2636101499423299</v>
      </c>
      <c r="AE1346" s="122">
        <f t="shared" si="514"/>
        <v>3.5636101499423298</v>
      </c>
      <c r="AF1346" s="119">
        <v>806.55579999999998</v>
      </c>
      <c r="AG1346" s="121">
        <v>120300</v>
      </c>
      <c r="AH1346" s="120">
        <f t="shared" si="515"/>
        <v>0.28272620446533492</v>
      </c>
      <c r="AI1346" s="120">
        <f t="shared" si="516"/>
        <v>4.6827262044653351</v>
      </c>
      <c r="AJ1346" s="119">
        <v>806.55579999999998</v>
      </c>
      <c r="AK1346" s="121">
        <v>145700</v>
      </c>
      <c r="AL1346" s="120">
        <f t="shared" si="506"/>
        <v>0.37952591820786663</v>
      </c>
      <c r="AM1346" s="122">
        <f t="shared" si="517"/>
        <v>5.8795259182078663</v>
      </c>
      <c r="AN1346" s="33">
        <v>806.55579999999998</v>
      </c>
      <c r="AO1346" s="118">
        <v>156800</v>
      </c>
      <c r="AP1346" s="120">
        <f t="shared" si="518"/>
        <v>0.61178306671868898</v>
      </c>
      <c r="AQ1346" s="122">
        <f t="shared" si="519"/>
        <v>7.2117830667186889</v>
      </c>
      <c r="AR1346" s="119">
        <v>806.55579999999998</v>
      </c>
      <c r="AS1346" s="121">
        <v>236800</v>
      </c>
      <c r="AT1346" s="123">
        <f t="shared" si="520"/>
        <v>0.63965424095083734</v>
      </c>
      <c r="AU1346" s="122">
        <f t="shared" si="521"/>
        <v>8.3396542409508374</v>
      </c>
      <c r="AV1346" s="119">
        <v>806.55579999999998</v>
      </c>
      <c r="AW1346" s="121">
        <v>110300</v>
      </c>
      <c r="AX1346" s="120">
        <f t="shared" si="522"/>
        <v>0.69987309644670048</v>
      </c>
      <c r="AY1346" s="120">
        <f t="shared" si="523"/>
        <v>9.4998730964467004</v>
      </c>
      <c r="AZ1346" s="119">
        <v>806.55579999999998</v>
      </c>
      <c r="BA1346" s="118">
        <v>99830</v>
      </c>
      <c r="BB1346" s="120">
        <f t="shared" si="507"/>
        <v>0.40564811052417715</v>
      </c>
      <c r="BC1346" s="120">
        <f t="shared" si="524"/>
        <v>10.305648110524178</v>
      </c>
    </row>
    <row r="1347" spans="1:55" x14ac:dyDescent="0.3">
      <c r="A1347" s="119">
        <v>806.56820000000005</v>
      </c>
      <c r="B1347" s="118">
        <v>20850</v>
      </c>
      <c r="C1347" s="120">
        <f t="shared" si="500"/>
        <v>3.0594277329420397E-2</v>
      </c>
      <c r="D1347" s="119">
        <v>806.56820000000005</v>
      </c>
      <c r="E1347" s="118">
        <v>20850</v>
      </c>
      <c r="F1347" s="120">
        <f t="shared" si="508"/>
        <v>3.0594277329420397E-2</v>
      </c>
      <c r="G1347" s="119">
        <v>806.56820000000005</v>
      </c>
      <c r="H1347" s="118">
        <v>50730</v>
      </c>
      <c r="I1347" s="120">
        <f t="shared" si="501"/>
        <v>0.32920181700194678</v>
      </c>
      <c r="J1347" s="120">
        <f t="shared" si="509"/>
        <v>2.529201817001947</v>
      </c>
      <c r="K1347" s="119">
        <v>806.56820000000005</v>
      </c>
      <c r="L1347" s="118">
        <v>48720</v>
      </c>
      <c r="M1347" s="120">
        <f t="shared" si="502"/>
        <v>0.11452750352609309</v>
      </c>
      <c r="N1347" s="120">
        <f t="shared" si="510"/>
        <v>1.2145275035260932</v>
      </c>
      <c r="Q1347" s="119">
        <v>806.56820000000005</v>
      </c>
      <c r="R1347" s="121">
        <v>44450</v>
      </c>
      <c r="S1347" s="120">
        <f t="shared" si="503"/>
        <v>0.22370407649723201</v>
      </c>
      <c r="T1347" s="119">
        <v>806.56820000000005</v>
      </c>
      <c r="U1347" s="121">
        <v>34720</v>
      </c>
      <c r="V1347" s="120">
        <f t="shared" si="504"/>
        <v>0.24382022471910111</v>
      </c>
      <c r="W1347" s="122">
        <f t="shared" si="511"/>
        <v>1.3438202247191011</v>
      </c>
      <c r="X1347" s="119">
        <v>806.56820000000005</v>
      </c>
      <c r="Y1347" s="121">
        <v>116800</v>
      </c>
      <c r="Z1347" s="120">
        <f t="shared" si="505"/>
        <v>0.22861616754746525</v>
      </c>
      <c r="AA1347" s="120">
        <f t="shared" si="512"/>
        <v>2.4286161675474656</v>
      </c>
      <c r="AB1347" s="119">
        <v>806.56820000000005</v>
      </c>
      <c r="AC1347" s="121">
        <v>90830</v>
      </c>
      <c r="AD1347" s="120">
        <f t="shared" si="513"/>
        <v>0.26190888119953865</v>
      </c>
      <c r="AE1347" s="122">
        <f t="shared" si="514"/>
        <v>3.5619088811995385</v>
      </c>
      <c r="AF1347" s="119">
        <v>806.56820000000005</v>
      </c>
      <c r="AG1347" s="121">
        <v>119500</v>
      </c>
      <c r="AH1347" s="120">
        <f t="shared" si="515"/>
        <v>0.2808460634547591</v>
      </c>
      <c r="AI1347" s="120">
        <f t="shared" si="516"/>
        <v>4.6808460634547595</v>
      </c>
      <c r="AJ1347" s="119">
        <v>806.56820000000005</v>
      </c>
      <c r="AK1347" s="121">
        <v>144100</v>
      </c>
      <c r="AL1347" s="120">
        <f t="shared" si="506"/>
        <v>0.37535816618911177</v>
      </c>
      <c r="AM1347" s="122">
        <f t="shared" si="517"/>
        <v>5.8753581661891117</v>
      </c>
      <c r="AN1347" s="33">
        <v>806.56820000000005</v>
      </c>
      <c r="AO1347" s="118">
        <v>154800</v>
      </c>
      <c r="AP1347" s="120">
        <f t="shared" si="518"/>
        <v>0.6039797112758486</v>
      </c>
      <c r="AQ1347" s="122">
        <f t="shared" si="519"/>
        <v>7.2039797112758484</v>
      </c>
      <c r="AR1347" s="119">
        <v>806.56820000000005</v>
      </c>
      <c r="AS1347" s="121">
        <v>233700</v>
      </c>
      <c r="AT1347" s="123">
        <f t="shared" si="520"/>
        <v>0.63128038897893035</v>
      </c>
      <c r="AU1347" s="122">
        <f t="shared" si="521"/>
        <v>8.3312803889789304</v>
      </c>
      <c r="AV1347" s="119">
        <v>806.56820000000005</v>
      </c>
      <c r="AW1347" s="121">
        <v>109200</v>
      </c>
      <c r="AX1347" s="120">
        <f t="shared" si="522"/>
        <v>0.69289340101522845</v>
      </c>
      <c r="AY1347" s="120">
        <f t="shared" si="523"/>
        <v>9.4928934010152286</v>
      </c>
      <c r="AZ1347" s="119">
        <v>806.56820000000005</v>
      </c>
      <c r="BA1347" s="118">
        <v>102200</v>
      </c>
      <c r="BB1347" s="120">
        <f t="shared" si="507"/>
        <v>0.41527834213734255</v>
      </c>
      <c r="BC1347" s="120">
        <f t="shared" si="524"/>
        <v>10.315278342137344</v>
      </c>
    </row>
    <row r="1348" spans="1:55" x14ac:dyDescent="0.3">
      <c r="A1348" s="119">
        <v>806.5806</v>
      </c>
      <c r="B1348" s="118">
        <v>21320</v>
      </c>
      <c r="C1348" s="120">
        <f t="shared" si="500"/>
        <v>3.1283932501834193E-2</v>
      </c>
      <c r="D1348" s="119">
        <v>806.5806</v>
      </c>
      <c r="E1348" s="118">
        <v>21320</v>
      </c>
      <c r="F1348" s="120">
        <f t="shared" si="508"/>
        <v>3.1283932501834193E-2</v>
      </c>
      <c r="G1348" s="119">
        <v>806.5806</v>
      </c>
      <c r="H1348" s="118">
        <v>52180</v>
      </c>
      <c r="I1348" s="120">
        <f t="shared" si="501"/>
        <v>0.33861129136924073</v>
      </c>
      <c r="J1348" s="120">
        <f t="shared" si="509"/>
        <v>2.5386112913692411</v>
      </c>
      <c r="K1348" s="119">
        <v>806.5806</v>
      </c>
      <c r="L1348" s="118">
        <v>48000</v>
      </c>
      <c r="M1348" s="120">
        <f t="shared" si="502"/>
        <v>0.11283497884344147</v>
      </c>
      <c r="N1348" s="120">
        <f t="shared" si="510"/>
        <v>1.2128349788434416</v>
      </c>
      <c r="Q1348" s="119">
        <v>806.5806</v>
      </c>
      <c r="R1348" s="121">
        <v>44030</v>
      </c>
      <c r="S1348" s="120">
        <f t="shared" si="503"/>
        <v>0.22159033719174634</v>
      </c>
      <c r="T1348" s="119">
        <v>806.5806</v>
      </c>
      <c r="U1348" s="121">
        <v>34450</v>
      </c>
      <c r="V1348" s="120">
        <f t="shared" si="504"/>
        <v>0.24192415730337077</v>
      </c>
      <c r="W1348" s="122">
        <f t="shared" si="511"/>
        <v>1.3419241573033709</v>
      </c>
      <c r="X1348" s="119">
        <v>806.5806</v>
      </c>
      <c r="Y1348" s="121">
        <v>115900</v>
      </c>
      <c r="Z1348" s="120">
        <f t="shared" si="505"/>
        <v>0.22685457036602075</v>
      </c>
      <c r="AA1348" s="120">
        <f t="shared" si="512"/>
        <v>2.4268545703660207</v>
      </c>
      <c r="AB1348" s="119">
        <v>806.5806</v>
      </c>
      <c r="AC1348" s="121">
        <v>90230</v>
      </c>
      <c r="AD1348" s="120">
        <f t="shared" si="513"/>
        <v>0.26017877739331025</v>
      </c>
      <c r="AE1348" s="122">
        <f t="shared" si="514"/>
        <v>3.5601787773933102</v>
      </c>
      <c r="AF1348" s="119">
        <v>806.5806</v>
      </c>
      <c r="AG1348" s="121">
        <v>118700</v>
      </c>
      <c r="AH1348" s="120">
        <f t="shared" si="515"/>
        <v>0.27896592244418333</v>
      </c>
      <c r="AI1348" s="120">
        <f t="shared" si="516"/>
        <v>4.678965922444184</v>
      </c>
      <c r="AJ1348" s="119">
        <v>806.5806</v>
      </c>
      <c r="AK1348" s="121">
        <v>142500</v>
      </c>
      <c r="AL1348" s="120">
        <f t="shared" si="506"/>
        <v>0.37119041417035686</v>
      </c>
      <c r="AM1348" s="122">
        <f t="shared" si="517"/>
        <v>5.871190414170357</v>
      </c>
      <c r="AN1348" s="33">
        <v>806.5806</v>
      </c>
      <c r="AO1348" s="118">
        <v>152800</v>
      </c>
      <c r="AP1348" s="120">
        <f t="shared" si="518"/>
        <v>0.59617635583300821</v>
      </c>
      <c r="AQ1348" s="122">
        <f t="shared" si="519"/>
        <v>7.1961763558330079</v>
      </c>
      <c r="AR1348" s="119">
        <v>806.5806</v>
      </c>
      <c r="AS1348" s="121">
        <v>230600</v>
      </c>
      <c r="AT1348" s="123">
        <f t="shared" si="520"/>
        <v>0.62290653700702325</v>
      </c>
      <c r="AU1348" s="122">
        <f t="shared" si="521"/>
        <v>8.3229065370070234</v>
      </c>
      <c r="AV1348" s="119">
        <v>806.5806</v>
      </c>
      <c r="AW1348" s="121">
        <v>108100</v>
      </c>
      <c r="AX1348" s="120">
        <f t="shared" si="522"/>
        <v>0.68591370558375631</v>
      </c>
      <c r="AY1348" s="120">
        <f t="shared" si="523"/>
        <v>9.4859137055837568</v>
      </c>
      <c r="AZ1348" s="119">
        <v>806.5806</v>
      </c>
      <c r="BA1348" s="118">
        <v>104700</v>
      </c>
      <c r="BB1348" s="120">
        <f t="shared" si="507"/>
        <v>0.4254368143031288</v>
      </c>
      <c r="BC1348" s="120">
        <f t="shared" si="524"/>
        <v>10.32543681430313</v>
      </c>
    </row>
    <row r="1349" spans="1:55" x14ac:dyDescent="0.3">
      <c r="A1349" s="119">
        <v>806.59310000000005</v>
      </c>
      <c r="B1349" s="118">
        <v>21840</v>
      </c>
      <c r="C1349" s="120">
        <f t="shared" si="500"/>
        <v>3.2046955245781363E-2</v>
      </c>
      <c r="D1349" s="119">
        <v>806.59310000000005</v>
      </c>
      <c r="E1349" s="118">
        <v>21840</v>
      </c>
      <c r="F1349" s="120">
        <f t="shared" si="508"/>
        <v>3.2046955245781363E-2</v>
      </c>
      <c r="G1349" s="119">
        <v>806.59310000000005</v>
      </c>
      <c r="H1349" s="118">
        <v>53670</v>
      </c>
      <c r="I1349" s="120">
        <f t="shared" si="501"/>
        <v>0.34828033744321868</v>
      </c>
      <c r="J1349" s="120">
        <f t="shared" si="509"/>
        <v>2.5482803374432188</v>
      </c>
      <c r="K1349" s="119">
        <v>806.59310000000005</v>
      </c>
      <c r="L1349" s="118">
        <v>47320</v>
      </c>
      <c r="M1349" s="120">
        <f t="shared" si="502"/>
        <v>0.11123648330982605</v>
      </c>
      <c r="N1349" s="120">
        <f t="shared" si="510"/>
        <v>1.2112364833098261</v>
      </c>
      <c r="Q1349" s="119">
        <v>806.59310000000005</v>
      </c>
      <c r="R1349" s="121">
        <v>43610</v>
      </c>
      <c r="S1349" s="120">
        <f t="shared" si="503"/>
        <v>0.2194765978862607</v>
      </c>
      <c r="T1349" s="119">
        <v>806.59310000000005</v>
      </c>
      <c r="U1349" s="121">
        <v>34170</v>
      </c>
      <c r="V1349" s="120">
        <f t="shared" si="504"/>
        <v>0.23995786516853931</v>
      </c>
      <c r="W1349" s="122">
        <f t="shared" si="511"/>
        <v>1.3399578651685393</v>
      </c>
      <c r="X1349" s="119">
        <v>806.59310000000005</v>
      </c>
      <c r="Y1349" s="121">
        <v>115100</v>
      </c>
      <c r="Z1349" s="120">
        <f t="shared" si="505"/>
        <v>0.22528870620473673</v>
      </c>
      <c r="AA1349" s="120">
        <f t="shared" si="512"/>
        <v>2.425288706204737</v>
      </c>
      <c r="AB1349" s="119">
        <v>806.59310000000005</v>
      </c>
      <c r="AC1349" s="121">
        <v>89600</v>
      </c>
      <c r="AD1349" s="120">
        <f t="shared" si="513"/>
        <v>0.25836216839677045</v>
      </c>
      <c r="AE1349" s="122">
        <f t="shared" si="514"/>
        <v>3.5583621683967701</v>
      </c>
      <c r="AF1349" s="119">
        <v>806.59310000000005</v>
      </c>
      <c r="AG1349" s="121">
        <v>117900</v>
      </c>
      <c r="AH1349" s="120">
        <f t="shared" si="515"/>
        <v>0.27708578143360751</v>
      </c>
      <c r="AI1349" s="120">
        <f t="shared" si="516"/>
        <v>4.6770857814336075</v>
      </c>
      <c r="AJ1349" s="119">
        <v>806.59310000000005</v>
      </c>
      <c r="AK1349" s="121">
        <v>140900</v>
      </c>
      <c r="AL1349" s="120">
        <f t="shared" si="506"/>
        <v>0.36702266215160195</v>
      </c>
      <c r="AM1349" s="122">
        <f t="shared" si="517"/>
        <v>5.8670226621516015</v>
      </c>
      <c r="AN1349" s="33">
        <v>806.59310000000005</v>
      </c>
      <c r="AO1349" s="118">
        <v>150900</v>
      </c>
      <c r="AP1349" s="120">
        <f t="shared" si="518"/>
        <v>0.58876316816230978</v>
      </c>
      <c r="AQ1349" s="122">
        <f t="shared" si="519"/>
        <v>7.1887631681623096</v>
      </c>
      <c r="AR1349" s="119">
        <v>806.59310000000005</v>
      </c>
      <c r="AS1349" s="121">
        <v>227500</v>
      </c>
      <c r="AT1349" s="123">
        <f t="shared" si="520"/>
        <v>0.61453268503511616</v>
      </c>
      <c r="AU1349" s="122">
        <f t="shared" si="521"/>
        <v>8.3145326850351164</v>
      </c>
      <c r="AV1349" s="119">
        <v>806.59310000000005</v>
      </c>
      <c r="AW1349" s="121">
        <v>107000</v>
      </c>
      <c r="AX1349" s="120">
        <f t="shared" si="522"/>
        <v>0.67893401015228427</v>
      </c>
      <c r="AY1349" s="120">
        <f t="shared" si="523"/>
        <v>9.478934010152285</v>
      </c>
      <c r="AZ1349" s="119">
        <v>806.59310000000005</v>
      </c>
      <c r="BA1349" s="118">
        <v>107200</v>
      </c>
      <c r="BB1349" s="120">
        <f t="shared" si="507"/>
        <v>0.4355952864689151</v>
      </c>
      <c r="BC1349" s="120">
        <f t="shared" si="524"/>
        <v>10.335595286468916</v>
      </c>
    </row>
    <row r="1350" spans="1:55" x14ac:dyDescent="0.3">
      <c r="A1350" s="119">
        <v>806.60550000000001</v>
      </c>
      <c r="B1350" s="118">
        <v>22420</v>
      </c>
      <c r="C1350" s="120">
        <f t="shared" si="500"/>
        <v>3.2898019075568601E-2</v>
      </c>
      <c r="D1350" s="119">
        <v>806.60550000000001</v>
      </c>
      <c r="E1350" s="118">
        <v>22420</v>
      </c>
      <c r="F1350" s="120">
        <f t="shared" si="508"/>
        <v>3.2898019075568601E-2</v>
      </c>
      <c r="G1350" s="119">
        <v>806.60550000000001</v>
      </c>
      <c r="H1350" s="118">
        <v>55230</v>
      </c>
      <c r="I1350" s="120">
        <f t="shared" si="501"/>
        <v>0.35840363400389358</v>
      </c>
      <c r="J1350" s="120">
        <f t="shared" si="509"/>
        <v>2.5584036340038936</v>
      </c>
      <c r="K1350" s="119">
        <v>806.60550000000001</v>
      </c>
      <c r="L1350" s="118">
        <v>46660</v>
      </c>
      <c r="M1350" s="120">
        <f t="shared" si="502"/>
        <v>0.10968500235072873</v>
      </c>
      <c r="N1350" s="120">
        <f t="shared" si="510"/>
        <v>1.2096850023507288</v>
      </c>
      <c r="Q1350" s="119">
        <v>806.60550000000001</v>
      </c>
      <c r="R1350" s="121">
        <v>43180</v>
      </c>
      <c r="S1350" s="120">
        <f t="shared" si="503"/>
        <v>0.21731253145445395</v>
      </c>
      <c r="T1350" s="119">
        <v>806.60550000000001</v>
      </c>
      <c r="U1350" s="121">
        <v>33890</v>
      </c>
      <c r="V1350" s="120">
        <f t="shared" si="504"/>
        <v>0.23799157303370785</v>
      </c>
      <c r="W1350" s="122">
        <f t="shared" si="511"/>
        <v>1.337991573033708</v>
      </c>
      <c r="X1350" s="119">
        <v>806.60550000000001</v>
      </c>
      <c r="Y1350" s="121">
        <v>114200</v>
      </c>
      <c r="Z1350" s="120">
        <f t="shared" si="505"/>
        <v>0.22352710902329223</v>
      </c>
      <c r="AA1350" s="120">
        <f t="shared" si="512"/>
        <v>2.4235271090232926</v>
      </c>
      <c r="AB1350" s="119">
        <v>806.60550000000001</v>
      </c>
      <c r="AC1350" s="121">
        <v>88960</v>
      </c>
      <c r="AD1350" s="120">
        <f t="shared" si="513"/>
        <v>0.25651672433679357</v>
      </c>
      <c r="AE1350" s="122">
        <f t="shared" si="514"/>
        <v>3.5565167243367934</v>
      </c>
      <c r="AF1350" s="119">
        <v>806.60550000000001</v>
      </c>
      <c r="AG1350" s="121">
        <v>117100</v>
      </c>
      <c r="AH1350" s="120">
        <f t="shared" si="515"/>
        <v>0.27520564042303175</v>
      </c>
      <c r="AI1350" s="120">
        <f t="shared" si="516"/>
        <v>4.675205640423032</v>
      </c>
      <c r="AJ1350" s="119">
        <v>806.60550000000001</v>
      </c>
      <c r="AK1350" s="121">
        <v>139400</v>
      </c>
      <c r="AL1350" s="120">
        <f t="shared" si="506"/>
        <v>0.36311539463401926</v>
      </c>
      <c r="AM1350" s="122">
        <f t="shared" si="517"/>
        <v>5.8631153946340193</v>
      </c>
      <c r="AN1350" s="33">
        <v>806.60550000000001</v>
      </c>
      <c r="AO1350" s="118">
        <v>149000</v>
      </c>
      <c r="AP1350" s="120">
        <f t="shared" si="518"/>
        <v>0.58134998049161135</v>
      </c>
      <c r="AQ1350" s="122">
        <f t="shared" si="519"/>
        <v>7.1813499804916106</v>
      </c>
      <c r="AR1350" s="119">
        <v>806.60550000000001</v>
      </c>
      <c r="AS1350" s="121">
        <v>224500</v>
      </c>
      <c r="AT1350" s="123">
        <f t="shared" si="520"/>
        <v>0.60642895732036739</v>
      </c>
      <c r="AU1350" s="122">
        <f t="shared" si="521"/>
        <v>8.3064289573203673</v>
      </c>
      <c r="AV1350" s="119">
        <v>806.60550000000001</v>
      </c>
      <c r="AW1350" s="121">
        <v>105900</v>
      </c>
      <c r="AX1350" s="120">
        <f t="shared" si="522"/>
        <v>0.67195431472081213</v>
      </c>
      <c r="AY1350" s="120">
        <f t="shared" si="523"/>
        <v>9.4719543147208132</v>
      </c>
      <c r="AZ1350" s="119">
        <v>806.60550000000001</v>
      </c>
      <c r="BA1350" s="118">
        <v>109900</v>
      </c>
      <c r="BB1350" s="120">
        <f t="shared" si="507"/>
        <v>0.44656643640796423</v>
      </c>
      <c r="BC1350" s="120">
        <f t="shared" si="524"/>
        <v>10.346566436407965</v>
      </c>
    </row>
    <row r="1351" spans="1:55" x14ac:dyDescent="0.3">
      <c r="A1351" s="119">
        <v>806.61789999999996</v>
      </c>
      <c r="B1351" s="118">
        <v>23060</v>
      </c>
      <c r="C1351" s="120">
        <f t="shared" ref="C1351:C1414" si="525">B1351/$C$3</f>
        <v>3.3837123991195893E-2</v>
      </c>
      <c r="D1351" s="119">
        <v>806.61789999999996</v>
      </c>
      <c r="E1351" s="118">
        <v>23060</v>
      </c>
      <c r="F1351" s="120">
        <f t="shared" si="508"/>
        <v>3.3837123991195893E-2</v>
      </c>
      <c r="G1351" s="119">
        <v>806.61789999999996</v>
      </c>
      <c r="H1351" s="118">
        <v>56840</v>
      </c>
      <c r="I1351" s="120">
        <f t="shared" ref="I1351:I1414" si="526">H1351/$I$3</f>
        <v>0.36885139519792343</v>
      </c>
      <c r="J1351" s="120">
        <f t="shared" si="509"/>
        <v>2.5688513951979237</v>
      </c>
      <c r="K1351" s="119">
        <v>806.61789999999996</v>
      </c>
      <c r="L1351" s="118">
        <v>46020</v>
      </c>
      <c r="M1351" s="120">
        <f t="shared" ref="M1351:M1414" si="527">L1351/$M$3</f>
        <v>0.1081805359661495</v>
      </c>
      <c r="N1351" s="120">
        <f t="shared" si="510"/>
        <v>1.2081805359661495</v>
      </c>
      <c r="Q1351" s="119">
        <v>806.61789999999996</v>
      </c>
      <c r="R1351" s="121">
        <v>42760</v>
      </c>
      <c r="S1351" s="120">
        <f t="shared" ref="S1351:S1414" si="528">R1351/$S$3</f>
        <v>0.21519879214896828</v>
      </c>
      <c r="T1351" s="119">
        <v>806.61789999999996</v>
      </c>
      <c r="U1351" s="121">
        <v>33600</v>
      </c>
      <c r="V1351" s="120">
        <f t="shared" ref="V1351:V1414" si="529">U1351/$V$3</f>
        <v>0.23595505617977527</v>
      </c>
      <c r="W1351" s="122">
        <f t="shared" si="511"/>
        <v>1.3359550561797753</v>
      </c>
      <c r="X1351" s="119">
        <v>806.61789999999996</v>
      </c>
      <c r="Y1351" s="121">
        <v>113300</v>
      </c>
      <c r="Z1351" s="120">
        <f t="shared" ref="Z1351:Z1414" si="530">Y1351/$Z$3</f>
        <v>0.22176551184184773</v>
      </c>
      <c r="AA1351" s="120">
        <f t="shared" si="512"/>
        <v>2.4217655118418477</v>
      </c>
      <c r="AB1351" s="119">
        <v>806.61789999999996</v>
      </c>
      <c r="AC1351" s="121">
        <v>88310</v>
      </c>
      <c r="AD1351" s="120">
        <f t="shared" si="513"/>
        <v>0.25464244521337948</v>
      </c>
      <c r="AE1351" s="122">
        <f t="shared" si="514"/>
        <v>3.5546424452133794</v>
      </c>
      <c r="AF1351" s="119">
        <v>806.61789999999996</v>
      </c>
      <c r="AG1351" s="121">
        <v>116300</v>
      </c>
      <c r="AH1351" s="120">
        <f t="shared" si="515"/>
        <v>0.27332549941245593</v>
      </c>
      <c r="AI1351" s="120">
        <f t="shared" si="516"/>
        <v>4.6733254994124565</v>
      </c>
      <c r="AJ1351" s="119">
        <v>806.61789999999996</v>
      </c>
      <c r="AK1351" s="121">
        <v>137800</v>
      </c>
      <c r="AL1351" s="120">
        <f t="shared" ref="AL1351:AL1414" si="531">AK1351/$AL$3</f>
        <v>0.35894764261526441</v>
      </c>
      <c r="AM1351" s="122">
        <f t="shared" si="517"/>
        <v>5.8589476426152647</v>
      </c>
      <c r="AN1351" s="33">
        <v>806.61789999999996</v>
      </c>
      <c r="AO1351" s="118">
        <v>147200</v>
      </c>
      <c r="AP1351" s="120">
        <f t="shared" si="518"/>
        <v>0.57432696059305499</v>
      </c>
      <c r="AQ1351" s="122">
        <f t="shared" si="519"/>
        <v>7.1743269605930546</v>
      </c>
      <c r="AR1351" s="119">
        <v>806.61789999999996</v>
      </c>
      <c r="AS1351" s="121">
        <v>221600</v>
      </c>
      <c r="AT1351" s="123">
        <f t="shared" si="520"/>
        <v>0.59859535386277685</v>
      </c>
      <c r="AU1351" s="122">
        <f t="shared" si="521"/>
        <v>8.2985953538627761</v>
      </c>
      <c r="AV1351" s="119">
        <v>806.61789999999996</v>
      </c>
      <c r="AW1351" s="121">
        <v>104800</v>
      </c>
      <c r="AX1351" s="120">
        <f t="shared" si="522"/>
        <v>0.6649746192893401</v>
      </c>
      <c r="AY1351" s="120">
        <f t="shared" si="523"/>
        <v>9.4649746192893414</v>
      </c>
      <c r="AZ1351" s="119">
        <v>806.61789999999996</v>
      </c>
      <c r="BA1351" s="118">
        <v>112600</v>
      </c>
      <c r="BB1351" s="120">
        <f t="shared" ref="BB1351:BB1414" si="532">BA1351/$BB$3</f>
        <v>0.45753758634701341</v>
      </c>
      <c r="BC1351" s="120">
        <f t="shared" si="524"/>
        <v>10.357537586347014</v>
      </c>
    </row>
    <row r="1352" spans="1:55" x14ac:dyDescent="0.3">
      <c r="A1352" s="119">
        <v>806.63040000000001</v>
      </c>
      <c r="B1352" s="118">
        <v>23760</v>
      </c>
      <c r="C1352" s="120">
        <f t="shared" si="525"/>
        <v>3.486426999266324E-2</v>
      </c>
      <c r="D1352" s="119">
        <v>806.63040000000001</v>
      </c>
      <c r="E1352" s="118">
        <v>23760</v>
      </c>
      <c r="F1352" s="120">
        <f t="shared" ref="F1352:F1415" si="533">(E1352/$F$3)</f>
        <v>3.486426999266324E-2</v>
      </c>
      <c r="G1352" s="119">
        <v>806.63040000000001</v>
      </c>
      <c r="H1352" s="118">
        <v>58510</v>
      </c>
      <c r="I1352" s="120">
        <f t="shared" si="526"/>
        <v>0.37968851395197922</v>
      </c>
      <c r="J1352" s="120">
        <f t="shared" ref="J1352:J1415" si="534">I1352+2.2</f>
        <v>2.5796885139519796</v>
      </c>
      <c r="K1352" s="119">
        <v>806.63040000000001</v>
      </c>
      <c r="L1352" s="118">
        <v>45400</v>
      </c>
      <c r="M1352" s="120">
        <f t="shared" si="527"/>
        <v>0.10672308415608839</v>
      </c>
      <c r="N1352" s="120">
        <f t="shared" ref="N1352:N1415" si="535">M1352+1.1</f>
        <v>1.2067230841560885</v>
      </c>
      <c r="Q1352" s="119">
        <v>806.63040000000001</v>
      </c>
      <c r="R1352" s="121">
        <v>42330</v>
      </c>
      <c r="S1352" s="120">
        <f t="shared" si="528"/>
        <v>0.21303472571716156</v>
      </c>
      <c r="T1352" s="119">
        <v>806.63040000000001</v>
      </c>
      <c r="U1352" s="121">
        <v>33300</v>
      </c>
      <c r="V1352" s="120">
        <f t="shared" si="529"/>
        <v>0.23384831460674158</v>
      </c>
      <c r="W1352" s="122">
        <f t="shared" ref="W1352:W1415" si="536">V1352+1.1</f>
        <v>1.3338483146067417</v>
      </c>
      <c r="X1352" s="119">
        <v>806.63040000000001</v>
      </c>
      <c r="Y1352" s="121">
        <v>112400</v>
      </c>
      <c r="Z1352" s="120">
        <f t="shared" si="530"/>
        <v>0.2200039146604032</v>
      </c>
      <c r="AA1352" s="120">
        <f t="shared" ref="AA1352:AA1415" si="537">Z1352+2.2</f>
        <v>2.4200039146604033</v>
      </c>
      <c r="AB1352" s="119">
        <v>806.63040000000001</v>
      </c>
      <c r="AC1352" s="121">
        <v>87630</v>
      </c>
      <c r="AD1352" s="120">
        <f t="shared" ref="AD1352:AD1415" si="538">AC1352/$AD$3</f>
        <v>0.25268166089965399</v>
      </c>
      <c r="AE1352" s="122">
        <f t="shared" ref="AE1352:AE1415" si="539">AD1352+3.3</f>
        <v>3.5526816608996539</v>
      </c>
      <c r="AF1352" s="119">
        <v>806.63040000000001</v>
      </c>
      <c r="AG1352" s="121">
        <v>115400</v>
      </c>
      <c r="AH1352" s="120">
        <f t="shared" ref="AH1352:AH1415" si="540">AG1352/$AH$3</f>
        <v>0.27121034077555817</v>
      </c>
      <c r="AI1352" s="120">
        <f t="shared" ref="AI1352:AI1415" si="541">AH1352+4.4</f>
        <v>4.6712103407755583</v>
      </c>
      <c r="AJ1352" s="119">
        <v>806.63040000000001</v>
      </c>
      <c r="AK1352" s="121">
        <v>136200</v>
      </c>
      <c r="AL1352" s="120">
        <f t="shared" si="531"/>
        <v>0.3547798905965095</v>
      </c>
      <c r="AM1352" s="122">
        <f t="shared" ref="AM1352:AM1415" si="542">AL1352+5.5</f>
        <v>5.8547798905965092</v>
      </c>
      <c r="AN1352" s="33">
        <v>806.63040000000001</v>
      </c>
      <c r="AO1352" s="118">
        <v>145400</v>
      </c>
      <c r="AP1352" s="120">
        <f t="shared" ref="AP1352:AP1415" si="543">AO1352/$AP$3</f>
        <v>0.56730394069449863</v>
      </c>
      <c r="AQ1352" s="122">
        <f t="shared" ref="AQ1352:AQ1415" si="544">AP1352+6.6</f>
        <v>7.1673039406944987</v>
      </c>
      <c r="AR1352" s="119">
        <v>806.63040000000001</v>
      </c>
      <c r="AS1352" s="121">
        <v>218700</v>
      </c>
      <c r="AT1352" s="123">
        <f t="shared" ref="AT1352:AT1415" si="545">AS1352/$AT$3</f>
        <v>0.59076175040518641</v>
      </c>
      <c r="AU1352" s="122">
        <f t="shared" ref="AU1352:AU1415" si="546">AT1352+7.7</f>
        <v>8.2907617504051867</v>
      </c>
      <c r="AV1352" s="119">
        <v>806.63040000000001</v>
      </c>
      <c r="AW1352" s="121">
        <v>103700</v>
      </c>
      <c r="AX1352" s="120">
        <f t="shared" ref="AX1352:AX1415" si="547">(AW1352/$AX$3)</f>
        <v>0.65799492385786806</v>
      </c>
      <c r="AY1352" s="120">
        <f t="shared" ref="AY1352:AY1415" si="548">(AW1352/$AX$3)+8.8</f>
        <v>9.4579949238578696</v>
      </c>
      <c r="AZ1352" s="119">
        <v>806.63040000000001</v>
      </c>
      <c r="BA1352" s="118">
        <v>115400</v>
      </c>
      <c r="BB1352" s="120">
        <f t="shared" si="532"/>
        <v>0.46891507517269404</v>
      </c>
      <c r="BC1352" s="120">
        <f t="shared" ref="BC1352:BC1415" si="549">BB1352+9.9</f>
        <v>10.368915075172694</v>
      </c>
    </row>
    <row r="1353" spans="1:55" x14ac:dyDescent="0.3">
      <c r="A1353" s="119">
        <v>806.64279999999997</v>
      </c>
      <c r="B1353" s="118">
        <v>24520</v>
      </c>
      <c r="C1353" s="120">
        <f t="shared" si="525"/>
        <v>3.5979457079970655E-2</v>
      </c>
      <c r="D1353" s="119">
        <v>806.64279999999997</v>
      </c>
      <c r="E1353" s="118">
        <v>24520</v>
      </c>
      <c r="F1353" s="120">
        <f t="shared" si="533"/>
        <v>3.5979457079970655E-2</v>
      </c>
      <c r="G1353" s="119">
        <v>806.64279999999997</v>
      </c>
      <c r="H1353" s="118">
        <v>60220</v>
      </c>
      <c r="I1353" s="120">
        <f t="shared" si="526"/>
        <v>0.39078520441271902</v>
      </c>
      <c r="J1353" s="120">
        <f t="shared" si="534"/>
        <v>2.5907852044127191</v>
      </c>
      <c r="K1353" s="119">
        <v>806.64279999999997</v>
      </c>
      <c r="L1353" s="118">
        <v>44810</v>
      </c>
      <c r="M1353" s="120">
        <f t="shared" si="527"/>
        <v>0.10533615420780441</v>
      </c>
      <c r="N1353" s="120">
        <f t="shared" si="535"/>
        <v>1.2053361542078045</v>
      </c>
      <c r="Q1353" s="119">
        <v>806.64279999999997</v>
      </c>
      <c r="R1353" s="121">
        <v>41900</v>
      </c>
      <c r="S1353" s="120">
        <f t="shared" si="528"/>
        <v>0.21087065928535481</v>
      </c>
      <c r="T1353" s="119">
        <v>806.64279999999997</v>
      </c>
      <c r="U1353" s="121">
        <v>32990</v>
      </c>
      <c r="V1353" s="120">
        <f t="shared" si="529"/>
        <v>0.23167134831460673</v>
      </c>
      <c r="W1353" s="122">
        <f t="shared" si="536"/>
        <v>1.3316713483146068</v>
      </c>
      <c r="X1353" s="119">
        <v>806.64279999999997</v>
      </c>
      <c r="Y1353" s="121">
        <v>111500</v>
      </c>
      <c r="Z1353" s="120">
        <f t="shared" si="530"/>
        <v>0.2182423174789587</v>
      </c>
      <c r="AA1353" s="120">
        <f t="shared" si="537"/>
        <v>2.4182423174789589</v>
      </c>
      <c r="AB1353" s="119">
        <v>806.64279999999997</v>
      </c>
      <c r="AC1353" s="121">
        <v>86940</v>
      </c>
      <c r="AD1353" s="120">
        <f t="shared" si="538"/>
        <v>0.25069204152249136</v>
      </c>
      <c r="AE1353" s="122">
        <f t="shared" si="539"/>
        <v>3.550692041522491</v>
      </c>
      <c r="AF1353" s="119">
        <v>806.64279999999997</v>
      </c>
      <c r="AG1353" s="121">
        <v>114600</v>
      </c>
      <c r="AH1353" s="120">
        <f t="shared" si="540"/>
        <v>0.26933019976498235</v>
      </c>
      <c r="AI1353" s="120">
        <f t="shared" si="541"/>
        <v>4.6693301997649828</v>
      </c>
      <c r="AJ1353" s="119">
        <v>806.64279999999997</v>
      </c>
      <c r="AK1353" s="121">
        <v>134600</v>
      </c>
      <c r="AL1353" s="120">
        <f t="shared" si="531"/>
        <v>0.35061213857775464</v>
      </c>
      <c r="AM1353" s="122">
        <f t="shared" si="542"/>
        <v>5.8506121385777545</v>
      </c>
      <c r="AN1353" s="33">
        <v>806.64279999999997</v>
      </c>
      <c r="AO1353" s="118">
        <v>143700</v>
      </c>
      <c r="AP1353" s="120">
        <f t="shared" si="543"/>
        <v>0.56067108856808423</v>
      </c>
      <c r="AQ1353" s="122">
        <f t="shared" si="544"/>
        <v>7.1606710885680842</v>
      </c>
      <c r="AR1353" s="119">
        <v>806.64279999999997</v>
      </c>
      <c r="AS1353" s="121">
        <v>215800</v>
      </c>
      <c r="AT1353" s="123">
        <f t="shared" si="545"/>
        <v>0.58292814694759587</v>
      </c>
      <c r="AU1353" s="122">
        <f t="shared" si="546"/>
        <v>8.2829281469475955</v>
      </c>
      <c r="AV1353" s="119">
        <v>806.64279999999997</v>
      </c>
      <c r="AW1353" s="121">
        <v>102600</v>
      </c>
      <c r="AX1353" s="120">
        <f t="shared" si="547"/>
        <v>0.65101522842639592</v>
      </c>
      <c r="AY1353" s="120">
        <f t="shared" si="548"/>
        <v>9.451015228426396</v>
      </c>
      <c r="AZ1353" s="119">
        <v>806.64279999999997</v>
      </c>
      <c r="BA1353" s="118">
        <v>118200</v>
      </c>
      <c r="BB1353" s="120">
        <f t="shared" si="532"/>
        <v>0.48029256399837467</v>
      </c>
      <c r="BC1353" s="120">
        <f t="shared" si="549"/>
        <v>10.380292563998376</v>
      </c>
    </row>
    <row r="1354" spans="1:55" x14ac:dyDescent="0.3">
      <c r="A1354" s="119">
        <v>806.65520000000004</v>
      </c>
      <c r="B1354" s="118">
        <v>25330</v>
      </c>
      <c r="C1354" s="120">
        <f t="shared" si="525"/>
        <v>3.7168011738811443E-2</v>
      </c>
      <c r="D1354" s="119">
        <v>806.65520000000004</v>
      </c>
      <c r="E1354" s="118">
        <v>25330</v>
      </c>
      <c r="F1354" s="120">
        <f t="shared" si="533"/>
        <v>3.7168011738811443E-2</v>
      </c>
      <c r="G1354" s="119">
        <v>806.65520000000004</v>
      </c>
      <c r="H1354" s="118">
        <v>61990</v>
      </c>
      <c r="I1354" s="120">
        <f t="shared" si="526"/>
        <v>0.40227125243348477</v>
      </c>
      <c r="J1354" s="120">
        <f t="shared" si="534"/>
        <v>2.6022712524334848</v>
      </c>
      <c r="K1354" s="119">
        <v>806.65520000000004</v>
      </c>
      <c r="L1354" s="118">
        <v>44250</v>
      </c>
      <c r="M1354" s="120">
        <f t="shared" si="527"/>
        <v>0.10401974612129761</v>
      </c>
      <c r="N1354" s="120">
        <f t="shared" si="535"/>
        <v>1.2040197461212978</v>
      </c>
      <c r="Q1354" s="119">
        <v>806.65520000000004</v>
      </c>
      <c r="R1354" s="121">
        <v>41460</v>
      </c>
      <c r="S1354" s="120">
        <f t="shared" si="528"/>
        <v>0.20865626572722698</v>
      </c>
      <c r="T1354" s="119">
        <v>806.65520000000004</v>
      </c>
      <c r="U1354" s="121">
        <v>32680</v>
      </c>
      <c r="V1354" s="120">
        <f t="shared" si="529"/>
        <v>0.22949438202247191</v>
      </c>
      <c r="W1354" s="122">
        <f t="shared" si="536"/>
        <v>1.3294943820224721</v>
      </c>
      <c r="X1354" s="119">
        <v>806.65520000000004</v>
      </c>
      <c r="Y1354" s="121">
        <v>110600</v>
      </c>
      <c r="Z1354" s="120">
        <f t="shared" si="530"/>
        <v>0.2164807202975142</v>
      </c>
      <c r="AA1354" s="120">
        <f t="shared" si="537"/>
        <v>2.4164807202975145</v>
      </c>
      <c r="AB1354" s="119">
        <v>806.65520000000004</v>
      </c>
      <c r="AC1354" s="121">
        <v>86230</v>
      </c>
      <c r="AD1354" s="120">
        <f t="shared" si="538"/>
        <v>0.24864475201845443</v>
      </c>
      <c r="AE1354" s="122">
        <f t="shared" si="539"/>
        <v>3.5486447520184541</v>
      </c>
      <c r="AF1354" s="119">
        <v>806.65520000000004</v>
      </c>
      <c r="AG1354" s="121">
        <v>113700</v>
      </c>
      <c r="AH1354" s="120">
        <f t="shared" si="540"/>
        <v>0.26721504112808458</v>
      </c>
      <c r="AI1354" s="120">
        <f t="shared" si="541"/>
        <v>4.6672150411280846</v>
      </c>
      <c r="AJ1354" s="119">
        <v>806.65520000000004</v>
      </c>
      <c r="AK1354" s="121">
        <v>133000</v>
      </c>
      <c r="AL1354" s="120">
        <f t="shared" si="531"/>
        <v>0.34644438655899973</v>
      </c>
      <c r="AM1354" s="122">
        <f t="shared" si="542"/>
        <v>5.8464443865589999</v>
      </c>
      <c r="AN1354" s="33">
        <v>806.65520000000004</v>
      </c>
      <c r="AO1354" s="118">
        <v>142000</v>
      </c>
      <c r="AP1354" s="120">
        <f t="shared" si="543"/>
        <v>0.55403823644166994</v>
      </c>
      <c r="AQ1354" s="122">
        <f t="shared" si="544"/>
        <v>7.1540382364416697</v>
      </c>
      <c r="AR1354" s="119">
        <v>806.65520000000004</v>
      </c>
      <c r="AS1354" s="121">
        <v>213000</v>
      </c>
      <c r="AT1354" s="123">
        <f t="shared" si="545"/>
        <v>0.57536466774716366</v>
      </c>
      <c r="AU1354" s="122">
        <f t="shared" si="546"/>
        <v>8.2753646677471639</v>
      </c>
      <c r="AV1354" s="119">
        <v>806.65520000000004</v>
      </c>
      <c r="AW1354" s="121">
        <v>101500</v>
      </c>
      <c r="AX1354" s="120">
        <f t="shared" si="547"/>
        <v>0.64403553299492389</v>
      </c>
      <c r="AY1354" s="120">
        <f t="shared" si="548"/>
        <v>9.4440355329949242</v>
      </c>
      <c r="AZ1354" s="119">
        <v>806.65520000000004</v>
      </c>
      <c r="BA1354" s="118">
        <v>121200</v>
      </c>
      <c r="BB1354" s="120">
        <f t="shared" si="532"/>
        <v>0.49248273059731817</v>
      </c>
      <c r="BC1354" s="120">
        <f t="shared" si="549"/>
        <v>10.392482730597319</v>
      </c>
    </row>
    <row r="1355" spans="1:55" x14ac:dyDescent="0.3">
      <c r="A1355" s="119">
        <v>806.66769999999997</v>
      </c>
      <c r="B1355" s="118">
        <v>26210</v>
      </c>
      <c r="C1355" s="120">
        <f t="shared" si="525"/>
        <v>3.8459280997798974E-2</v>
      </c>
      <c r="D1355" s="119">
        <v>806.66769999999997</v>
      </c>
      <c r="E1355" s="118">
        <v>26210</v>
      </c>
      <c r="F1355" s="120">
        <f t="shared" si="533"/>
        <v>3.8459280997798974E-2</v>
      </c>
      <c r="G1355" s="119">
        <v>806.66769999999997</v>
      </c>
      <c r="H1355" s="118">
        <v>63800</v>
      </c>
      <c r="I1355" s="120">
        <f t="shared" si="526"/>
        <v>0.41401687216093447</v>
      </c>
      <c r="J1355" s="120">
        <f t="shared" si="534"/>
        <v>2.6140168721609345</v>
      </c>
      <c r="K1355" s="119">
        <v>806.66769999999997</v>
      </c>
      <c r="L1355" s="118">
        <v>43700</v>
      </c>
      <c r="M1355" s="120">
        <f t="shared" si="527"/>
        <v>0.10272684532204984</v>
      </c>
      <c r="N1355" s="120">
        <f t="shared" si="535"/>
        <v>1.2027268453220499</v>
      </c>
      <c r="Q1355" s="119">
        <v>806.66769999999997</v>
      </c>
      <c r="R1355" s="121">
        <v>41020</v>
      </c>
      <c r="S1355" s="120">
        <f t="shared" si="528"/>
        <v>0.20644187216909915</v>
      </c>
      <c r="T1355" s="119">
        <v>806.66769999999997</v>
      </c>
      <c r="U1355" s="121">
        <v>32370</v>
      </c>
      <c r="V1355" s="120">
        <f t="shared" si="529"/>
        <v>0.22731741573033709</v>
      </c>
      <c r="W1355" s="122">
        <f t="shared" si="536"/>
        <v>1.3273174157303371</v>
      </c>
      <c r="X1355" s="119">
        <v>806.66769999999997</v>
      </c>
      <c r="Y1355" s="121">
        <v>109700</v>
      </c>
      <c r="Z1355" s="120">
        <f t="shared" si="530"/>
        <v>0.21471912311606969</v>
      </c>
      <c r="AA1355" s="120">
        <f t="shared" si="537"/>
        <v>2.4147191231160701</v>
      </c>
      <c r="AB1355" s="119">
        <v>806.66769999999997</v>
      </c>
      <c r="AC1355" s="121">
        <v>85500</v>
      </c>
      <c r="AD1355" s="120">
        <f t="shared" si="538"/>
        <v>0.24653979238754326</v>
      </c>
      <c r="AE1355" s="122">
        <f t="shared" si="539"/>
        <v>3.5465397923875432</v>
      </c>
      <c r="AF1355" s="119">
        <v>806.66769999999997</v>
      </c>
      <c r="AG1355" s="121">
        <v>112900</v>
      </c>
      <c r="AH1355" s="120">
        <f t="shared" si="540"/>
        <v>0.26533490011750882</v>
      </c>
      <c r="AI1355" s="120">
        <f t="shared" si="541"/>
        <v>4.6653349001175091</v>
      </c>
      <c r="AJ1355" s="119">
        <v>806.66769999999997</v>
      </c>
      <c r="AK1355" s="121">
        <v>131400</v>
      </c>
      <c r="AL1355" s="120">
        <f t="shared" si="531"/>
        <v>0.34227663454024487</v>
      </c>
      <c r="AM1355" s="122">
        <f t="shared" si="542"/>
        <v>5.8422766345402453</v>
      </c>
      <c r="AN1355" s="33">
        <v>806.66769999999997</v>
      </c>
      <c r="AO1355" s="118">
        <v>140300</v>
      </c>
      <c r="AP1355" s="120">
        <f t="shared" si="543"/>
        <v>0.54740538431525554</v>
      </c>
      <c r="AQ1355" s="122">
        <f t="shared" si="544"/>
        <v>7.1474053843152552</v>
      </c>
      <c r="AR1355" s="119">
        <v>806.66769999999997</v>
      </c>
      <c r="AS1355" s="121">
        <v>210300</v>
      </c>
      <c r="AT1355" s="123">
        <f t="shared" si="545"/>
        <v>0.56807131280388978</v>
      </c>
      <c r="AU1355" s="122">
        <f t="shared" si="546"/>
        <v>8.2680713128038903</v>
      </c>
      <c r="AV1355" s="119">
        <v>806.66769999999997</v>
      </c>
      <c r="AW1355" s="121">
        <v>100400</v>
      </c>
      <c r="AX1355" s="120">
        <f t="shared" si="547"/>
        <v>0.63705583756345174</v>
      </c>
      <c r="AY1355" s="120">
        <f t="shared" si="548"/>
        <v>9.4370558375634523</v>
      </c>
      <c r="AZ1355" s="119">
        <v>806.66769999999997</v>
      </c>
      <c r="BA1355" s="118">
        <v>124200</v>
      </c>
      <c r="BB1355" s="120">
        <f t="shared" si="532"/>
        <v>0.50467289719626163</v>
      </c>
      <c r="BC1355" s="120">
        <f t="shared" si="549"/>
        <v>10.404672897196262</v>
      </c>
    </row>
    <row r="1356" spans="1:55" x14ac:dyDescent="0.3">
      <c r="A1356" s="119">
        <v>806.68010000000004</v>
      </c>
      <c r="B1356" s="118">
        <v>27140</v>
      </c>
      <c r="C1356" s="120">
        <f t="shared" si="525"/>
        <v>3.9823917828319885E-2</v>
      </c>
      <c r="D1356" s="119">
        <v>806.68010000000004</v>
      </c>
      <c r="E1356" s="118">
        <v>27140</v>
      </c>
      <c r="F1356" s="120">
        <f t="shared" si="533"/>
        <v>3.9823917828319885E-2</v>
      </c>
      <c r="G1356" s="119">
        <v>806.68010000000004</v>
      </c>
      <c r="H1356" s="118">
        <v>65650</v>
      </c>
      <c r="I1356" s="120">
        <f t="shared" si="526"/>
        <v>0.42602206359506811</v>
      </c>
      <c r="J1356" s="120">
        <f t="shared" si="534"/>
        <v>2.6260220635950682</v>
      </c>
      <c r="K1356" s="119">
        <v>806.68010000000004</v>
      </c>
      <c r="L1356" s="118">
        <v>43180</v>
      </c>
      <c r="M1356" s="120">
        <f t="shared" si="527"/>
        <v>0.10150446638457922</v>
      </c>
      <c r="N1356" s="120">
        <f t="shared" si="535"/>
        <v>1.2015044663845793</v>
      </c>
      <c r="Q1356" s="119">
        <v>806.68010000000004</v>
      </c>
      <c r="R1356" s="121">
        <v>40580</v>
      </c>
      <c r="S1356" s="120">
        <f t="shared" si="528"/>
        <v>0.20422747861097132</v>
      </c>
      <c r="T1356" s="119">
        <v>806.68010000000004</v>
      </c>
      <c r="U1356" s="121">
        <v>32050</v>
      </c>
      <c r="V1356" s="120">
        <f t="shared" si="529"/>
        <v>0.22507022471910113</v>
      </c>
      <c r="W1356" s="122">
        <f t="shared" si="536"/>
        <v>1.3250702247191013</v>
      </c>
      <c r="X1356" s="119">
        <v>806.68010000000004</v>
      </c>
      <c r="Y1356" s="121">
        <v>108700</v>
      </c>
      <c r="Z1356" s="120">
        <f t="shared" si="530"/>
        <v>0.21276179291446468</v>
      </c>
      <c r="AA1356" s="120">
        <f t="shared" si="537"/>
        <v>2.4127617929144649</v>
      </c>
      <c r="AB1356" s="119">
        <v>806.68010000000004</v>
      </c>
      <c r="AC1356" s="121">
        <v>84760</v>
      </c>
      <c r="AD1356" s="120">
        <f t="shared" si="538"/>
        <v>0.24440599769319493</v>
      </c>
      <c r="AE1356" s="122">
        <f t="shared" si="539"/>
        <v>3.544405997693195</v>
      </c>
      <c r="AF1356" s="119">
        <v>806.68010000000004</v>
      </c>
      <c r="AG1356" s="121">
        <v>112000</v>
      </c>
      <c r="AH1356" s="120">
        <f t="shared" si="540"/>
        <v>0.26321974148061106</v>
      </c>
      <c r="AI1356" s="120">
        <f t="shared" si="541"/>
        <v>4.6632197414806118</v>
      </c>
      <c r="AJ1356" s="119">
        <v>806.68010000000004</v>
      </c>
      <c r="AK1356" s="121">
        <v>129800</v>
      </c>
      <c r="AL1356" s="120">
        <f t="shared" si="531"/>
        <v>0.33810888252148996</v>
      </c>
      <c r="AM1356" s="122">
        <f t="shared" si="542"/>
        <v>5.8381088825214897</v>
      </c>
      <c r="AN1356" s="33">
        <v>806.68010000000004</v>
      </c>
      <c r="AO1356" s="118">
        <v>138600</v>
      </c>
      <c r="AP1356" s="120">
        <f t="shared" si="543"/>
        <v>0.54077253218884125</v>
      </c>
      <c r="AQ1356" s="122">
        <f t="shared" si="544"/>
        <v>7.1407725321888407</v>
      </c>
      <c r="AR1356" s="119">
        <v>806.68010000000004</v>
      </c>
      <c r="AS1356" s="121">
        <v>207600</v>
      </c>
      <c r="AT1356" s="123">
        <f t="shared" si="545"/>
        <v>0.56077795786061591</v>
      </c>
      <c r="AU1356" s="122">
        <f t="shared" si="546"/>
        <v>8.2607779578606166</v>
      </c>
      <c r="AV1356" s="119">
        <v>806.68010000000004</v>
      </c>
      <c r="AW1356" s="121">
        <v>99330</v>
      </c>
      <c r="AX1356" s="120">
        <f t="shared" si="547"/>
        <v>0.63026649746192898</v>
      </c>
      <c r="AY1356" s="120">
        <f t="shared" si="548"/>
        <v>9.430266497461929</v>
      </c>
      <c r="AZ1356" s="119">
        <v>806.68010000000004</v>
      </c>
      <c r="BA1356" s="118">
        <v>127300</v>
      </c>
      <c r="BB1356" s="120">
        <f t="shared" si="532"/>
        <v>0.51726940268183663</v>
      </c>
      <c r="BC1356" s="120">
        <f t="shared" si="549"/>
        <v>10.417269402681837</v>
      </c>
    </row>
    <row r="1357" spans="1:55" x14ac:dyDescent="0.3">
      <c r="A1357" s="119">
        <v>806.6925</v>
      </c>
      <c r="B1357" s="118">
        <v>28120</v>
      </c>
      <c r="C1357" s="120">
        <f t="shared" si="525"/>
        <v>4.1261922230374178E-2</v>
      </c>
      <c r="D1357" s="119">
        <v>806.6925</v>
      </c>
      <c r="E1357" s="118">
        <v>28120</v>
      </c>
      <c r="F1357" s="120">
        <f t="shared" si="533"/>
        <v>4.1261922230374178E-2</v>
      </c>
      <c r="G1357" s="119">
        <v>806.6925</v>
      </c>
      <c r="H1357" s="118">
        <v>67550</v>
      </c>
      <c r="I1357" s="120">
        <f t="shared" si="526"/>
        <v>0.43835171966255676</v>
      </c>
      <c r="J1357" s="120">
        <f t="shared" si="534"/>
        <v>2.6383517196625568</v>
      </c>
      <c r="K1357" s="119">
        <v>806.6925</v>
      </c>
      <c r="L1357" s="118">
        <v>42680</v>
      </c>
      <c r="M1357" s="120">
        <f t="shared" si="527"/>
        <v>0.1003291020216267</v>
      </c>
      <c r="N1357" s="120">
        <f t="shared" si="535"/>
        <v>1.2003291020216267</v>
      </c>
      <c r="Q1357" s="119">
        <v>806.6925</v>
      </c>
      <c r="R1357" s="121">
        <v>40130</v>
      </c>
      <c r="S1357" s="120">
        <f t="shared" si="528"/>
        <v>0.20196275792652241</v>
      </c>
      <c r="T1357" s="119">
        <v>806.6925</v>
      </c>
      <c r="U1357" s="121">
        <v>31730</v>
      </c>
      <c r="V1357" s="120">
        <f t="shared" si="529"/>
        <v>0.22282303370786516</v>
      </c>
      <c r="W1357" s="122">
        <f t="shared" si="536"/>
        <v>1.3228230337078652</v>
      </c>
      <c r="X1357" s="119">
        <v>806.6925</v>
      </c>
      <c r="Y1357" s="121">
        <v>107800</v>
      </c>
      <c r="Z1357" s="120">
        <f t="shared" si="530"/>
        <v>0.21100019573302017</v>
      </c>
      <c r="AA1357" s="120">
        <f t="shared" si="537"/>
        <v>2.4110001957330205</v>
      </c>
      <c r="AB1357" s="119">
        <v>806.6925</v>
      </c>
      <c r="AC1357" s="121">
        <v>84000</v>
      </c>
      <c r="AD1357" s="120">
        <f t="shared" si="538"/>
        <v>0.24221453287197231</v>
      </c>
      <c r="AE1357" s="122">
        <f t="shared" si="539"/>
        <v>3.5422145328719723</v>
      </c>
      <c r="AF1357" s="119">
        <v>806.6925</v>
      </c>
      <c r="AG1357" s="121">
        <v>111100</v>
      </c>
      <c r="AH1357" s="120">
        <f t="shared" si="540"/>
        <v>0.2611045828437133</v>
      </c>
      <c r="AI1357" s="120">
        <f t="shared" si="541"/>
        <v>4.6611045828437137</v>
      </c>
      <c r="AJ1357" s="119">
        <v>806.6925</v>
      </c>
      <c r="AK1357" s="121">
        <v>128200</v>
      </c>
      <c r="AL1357" s="120">
        <f t="shared" si="531"/>
        <v>0.33394113050273511</v>
      </c>
      <c r="AM1357" s="122">
        <f t="shared" si="542"/>
        <v>5.8339411305027351</v>
      </c>
      <c r="AN1357" s="33">
        <v>806.6925</v>
      </c>
      <c r="AO1357" s="118">
        <v>136900</v>
      </c>
      <c r="AP1357" s="120">
        <f t="shared" si="543"/>
        <v>0.53413968006242685</v>
      </c>
      <c r="AQ1357" s="122">
        <f t="shared" si="544"/>
        <v>7.1341396800624262</v>
      </c>
      <c r="AR1357" s="119">
        <v>806.6925</v>
      </c>
      <c r="AS1357" s="121">
        <v>204900</v>
      </c>
      <c r="AT1357" s="123">
        <f t="shared" si="545"/>
        <v>0.55348460291734203</v>
      </c>
      <c r="AU1357" s="122">
        <f t="shared" si="546"/>
        <v>8.253484602917343</v>
      </c>
      <c r="AV1357" s="119">
        <v>806.6925</v>
      </c>
      <c r="AW1357" s="121">
        <v>98250</v>
      </c>
      <c r="AX1357" s="120">
        <f t="shared" si="547"/>
        <v>0.62341370558375631</v>
      </c>
      <c r="AY1357" s="120">
        <f t="shared" si="548"/>
        <v>9.4234137055837568</v>
      </c>
      <c r="AZ1357" s="119">
        <v>806.6925</v>
      </c>
      <c r="BA1357" s="118">
        <v>130400</v>
      </c>
      <c r="BB1357" s="120">
        <f t="shared" si="532"/>
        <v>0.52986590816741164</v>
      </c>
      <c r="BC1357" s="120">
        <f t="shared" si="549"/>
        <v>10.429865908167413</v>
      </c>
    </row>
    <row r="1358" spans="1:55" x14ac:dyDescent="0.3">
      <c r="A1358" s="119">
        <v>806.70489999999995</v>
      </c>
      <c r="B1358" s="118">
        <v>29150</v>
      </c>
      <c r="C1358" s="120">
        <f t="shared" si="525"/>
        <v>4.2773294203961851E-2</v>
      </c>
      <c r="D1358" s="119">
        <v>806.70489999999995</v>
      </c>
      <c r="E1358" s="118">
        <v>29150</v>
      </c>
      <c r="F1358" s="120">
        <f t="shared" si="533"/>
        <v>4.2773294203961851E-2</v>
      </c>
      <c r="G1358" s="119">
        <v>806.70489999999995</v>
      </c>
      <c r="H1358" s="118">
        <v>69480</v>
      </c>
      <c r="I1358" s="120">
        <f t="shared" si="526"/>
        <v>0.45087605451005841</v>
      </c>
      <c r="J1358" s="120">
        <f t="shared" si="534"/>
        <v>2.6508760545100585</v>
      </c>
      <c r="K1358" s="119">
        <v>806.70489999999995</v>
      </c>
      <c r="L1358" s="118">
        <v>42200</v>
      </c>
      <c r="M1358" s="120">
        <f t="shared" si="527"/>
        <v>9.9200752233192288E-2</v>
      </c>
      <c r="N1358" s="120">
        <f t="shared" si="535"/>
        <v>1.1992007522331924</v>
      </c>
      <c r="Q1358" s="119">
        <v>806.70489999999995</v>
      </c>
      <c r="R1358" s="121">
        <v>39680</v>
      </c>
      <c r="S1358" s="120">
        <f t="shared" si="528"/>
        <v>0.19969803724207347</v>
      </c>
      <c r="T1358" s="119">
        <v>806.70489999999995</v>
      </c>
      <c r="U1358" s="121">
        <v>31410</v>
      </c>
      <c r="V1358" s="120">
        <f t="shared" si="529"/>
        <v>0.22057584269662922</v>
      </c>
      <c r="W1358" s="122">
        <f t="shared" si="536"/>
        <v>1.3205758426966292</v>
      </c>
      <c r="X1358" s="119">
        <v>806.70489999999995</v>
      </c>
      <c r="Y1358" s="121">
        <v>106800</v>
      </c>
      <c r="Z1358" s="120">
        <f t="shared" si="530"/>
        <v>0.20904286553141516</v>
      </c>
      <c r="AA1358" s="120">
        <f t="shared" si="537"/>
        <v>2.4090428655314153</v>
      </c>
      <c r="AB1358" s="119">
        <v>806.70489999999995</v>
      </c>
      <c r="AC1358" s="121">
        <v>83230</v>
      </c>
      <c r="AD1358" s="120">
        <f t="shared" si="538"/>
        <v>0.23999423298731257</v>
      </c>
      <c r="AE1358" s="122">
        <f t="shared" si="539"/>
        <v>3.5399942329873122</v>
      </c>
      <c r="AF1358" s="119">
        <v>806.70489999999995</v>
      </c>
      <c r="AG1358" s="121">
        <v>110200</v>
      </c>
      <c r="AH1358" s="120">
        <f t="shared" si="540"/>
        <v>0.25898942420681553</v>
      </c>
      <c r="AI1358" s="120">
        <f t="shared" si="541"/>
        <v>4.6589894242068155</v>
      </c>
      <c r="AJ1358" s="119">
        <v>806.70489999999995</v>
      </c>
      <c r="AK1358" s="121">
        <v>126600</v>
      </c>
      <c r="AL1358" s="120">
        <f t="shared" si="531"/>
        <v>0.3297733784839802</v>
      </c>
      <c r="AM1358" s="122">
        <f t="shared" si="542"/>
        <v>5.8297733784839805</v>
      </c>
      <c r="AN1358" s="33">
        <v>806.70489999999995</v>
      </c>
      <c r="AO1358" s="118">
        <v>135300</v>
      </c>
      <c r="AP1358" s="120">
        <f t="shared" si="543"/>
        <v>0.52789699570815452</v>
      </c>
      <c r="AQ1358" s="122">
        <f t="shared" si="544"/>
        <v>7.1278969957081539</v>
      </c>
      <c r="AR1358" s="119">
        <v>806.70489999999995</v>
      </c>
      <c r="AS1358" s="121">
        <v>202400</v>
      </c>
      <c r="AT1358" s="123">
        <f t="shared" si="545"/>
        <v>0.54673149648838471</v>
      </c>
      <c r="AU1358" s="122">
        <f t="shared" si="546"/>
        <v>8.2467314964883851</v>
      </c>
      <c r="AV1358" s="119">
        <v>806.70489999999995</v>
      </c>
      <c r="AW1358" s="121">
        <v>97170</v>
      </c>
      <c r="AX1358" s="120">
        <f t="shared" si="547"/>
        <v>0.61656091370558375</v>
      </c>
      <c r="AY1358" s="120">
        <f t="shared" si="548"/>
        <v>9.4165609137055846</v>
      </c>
      <c r="AZ1358" s="119">
        <v>806.70489999999995</v>
      </c>
      <c r="BA1358" s="118">
        <v>133700</v>
      </c>
      <c r="BB1358" s="120">
        <f t="shared" si="532"/>
        <v>0.54327509142624952</v>
      </c>
      <c r="BC1358" s="120">
        <f t="shared" si="549"/>
        <v>10.44327509142625</v>
      </c>
    </row>
    <row r="1359" spans="1:55" x14ac:dyDescent="0.3">
      <c r="A1359" s="119">
        <v>806.71730000000002</v>
      </c>
      <c r="B1359" s="118">
        <v>30220</v>
      </c>
      <c r="C1359" s="120">
        <f t="shared" si="525"/>
        <v>4.4343360234776232E-2</v>
      </c>
      <c r="D1359" s="119">
        <v>806.71730000000002</v>
      </c>
      <c r="E1359" s="118">
        <v>30220</v>
      </c>
      <c r="F1359" s="120">
        <f t="shared" si="533"/>
        <v>4.4343360234776232E-2</v>
      </c>
      <c r="G1359" s="119">
        <v>806.71730000000002</v>
      </c>
      <c r="H1359" s="118">
        <v>71460</v>
      </c>
      <c r="I1359" s="120">
        <f t="shared" si="526"/>
        <v>0.46372485399091501</v>
      </c>
      <c r="J1359" s="120">
        <f t="shared" si="534"/>
        <v>2.6637248539909151</v>
      </c>
      <c r="K1359" s="119">
        <v>806.71730000000002</v>
      </c>
      <c r="L1359" s="118">
        <v>41730</v>
      </c>
      <c r="M1359" s="120">
        <f t="shared" si="527"/>
        <v>9.8095909732016928E-2</v>
      </c>
      <c r="N1359" s="120">
        <f t="shared" si="535"/>
        <v>1.198095909732017</v>
      </c>
      <c r="Q1359" s="119">
        <v>806.71730000000002</v>
      </c>
      <c r="R1359" s="121">
        <v>39230</v>
      </c>
      <c r="S1359" s="120">
        <f t="shared" si="528"/>
        <v>0.19743331655762456</v>
      </c>
      <c r="T1359" s="119">
        <v>806.71730000000002</v>
      </c>
      <c r="U1359" s="121">
        <v>31080</v>
      </c>
      <c r="V1359" s="120">
        <f t="shared" si="529"/>
        <v>0.21825842696629214</v>
      </c>
      <c r="W1359" s="122">
        <f t="shared" si="536"/>
        <v>1.3182584269662923</v>
      </c>
      <c r="X1359" s="119">
        <v>806.71730000000002</v>
      </c>
      <c r="Y1359" s="121">
        <v>105800</v>
      </c>
      <c r="Z1359" s="120">
        <f t="shared" si="530"/>
        <v>0.20708553532981014</v>
      </c>
      <c r="AA1359" s="120">
        <f t="shared" si="537"/>
        <v>2.4070855353298102</v>
      </c>
      <c r="AB1359" s="119">
        <v>806.71730000000002</v>
      </c>
      <c r="AC1359" s="121">
        <v>82460</v>
      </c>
      <c r="AD1359" s="120">
        <f t="shared" si="538"/>
        <v>0.23777393310265282</v>
      </c>
      <c r="AE1359" s="122">
        <f t="shared" si="539"/>
        <v>3.5377739331026525</v>
      </c>
      <c r="AF1359" s="119">
        <v>806.71730000000002</v>
      </c>
      <c r="AG1359" s="121">
        <v>109200</v>
      </c>
      <c r="AH1359" s="120">
        <f t="shared" si="540"/>
        <v>0.25663924794359577</v>
      </c>
      <c r="AI1359" s="120">
        <f t="shared" si="541"/>
        <v>4.6566392479435965</v>
      </c>
      <c r="AJ1359" s="119">
        <v>806.71730000000002</v>
      </c>
      <c r="AK1359" s="121">
        <v>125000</v>
      </c>
      <c r="AL1359" s="120">
        <f t="shared" si="531"/>
        <v>0.32560562646522534</v>
      </c>
      <c r="AM1359" s="122">
        <f t="shared" si="542"/>
        <v>5.825605626465225</v>
      </c>
      <c r="AN1359" s="33">
        <v>806.71730000000002</v>
      </c>
      <c r="AO1359" s="118">
        <v>133700</v>
      </c>
      <c r="AP1359" s="120">
        <f t="shared" si="543"/>
        <v>0.52165431135388218</v>
      </c>
      <c r="AQ1359" s="122">
        <f t="shared" si="544"/>
        <v>7.1216543113538817</v>
      </c>
      <c r="AR1359" s="119">
        <v>806.71730000000002</v>
      </c>
      <c r="AS1359" s="121">
        <v>199900</v>
      </c>
      <c r="AT1359" s="123">
        <f t="shared" si="545"/>
        <v>0.53997839005942738</v>
      </c>
      <c r="AU1359" s="122">
        <f t="shared" si="546"/>
        <v>8.2399783900594272</v>
      </c>
      <c r="AV1359" s="119">
        <v>806.71730000000002</v>
      </c>
      <c r="AW1359" s="121">
        <v>96110</v>
      </c>
      <c r="AX1359" s="120">
        <f t="shared" si="547"/>
        <v>0.60983502538071066</v>
      </c>
      <c r="AY1359" s="120">
        <f t="shared" si="548"/>
        <v>9.4098350253807119</v>
      </c>
      <c r="AZ1359" s="119">
        <v>806.71730000000002</v>
      </c>
      <c r="BA1359" s="118">
        <v>137000</v>
      </c>
      <c r="BB1359" s="120">
        <f t="shared" si="532"/>
        <v>0.55668427468508741</v>
      </c>
      <c r="BC1359" s="120">
        <f t="shared" si="549"/>
        <v>10.456684274685088</v>
      </c>
    </row>
    <row r="1360" spans="1:55" x14ac:dyDescent="0.3">
      <c r="A1360" s="119">
        <v>806.72979999999995</v>
      </c>
      <c r="B1360" s="118">
        <v>31320</v>
      </c>
      <c r="C1360" s="120">
        <f t="shared" si="525"/>
        <v>4.5957446808510639E-2</v>
      </c>
      <c r="D1360" s="119">
        <v>806.72979999999995</v>
      </c>
      <c r="E1360" s="118">
        <v>31320</v>
      </c>
      <c r="F1360" s="120">
        <f t="shared" si="533"/>
        <v>4.5957446808510639E-2</v>
      </c>
      <c r="G1360" s="119">
        <v>806.72979999999995</v>
      </c>
      <c r="H1360" s="118">
        <v>73470</v>
      </c>
      <c r="I1360" s="120">
        <f t="shared" si="526"/>
        <v>0.47676833225178455</v>
      </c>
      <c r="J1360" s="120">
        <f t="shared" si="534"/>
        <v>2.6767683322517848</v>
      </c>
      <c r="K1360" s="119">
        <v>806.72979999999995</v>
      </c>
      <c r="L1360" s="118">
        <v>41280</v>
      </c>
      <c r="M1360" s="120">
        <f t="shared" si="527"/>
        <v>9.7038081805359666E-2</v>
      </c>
      <c r="N1360" s="120">
        <f t="shared" si="535"/>
        <v>1.1970380818053599</v>
      </c>
      <c r="Q1360" s="119">
        <v>806.72979999999995</v>
      </c>
      <c r="R1360" s="121">
        <v>38770</v>
      </c>
      <c r="S1360" s="120">
        <f t="shared" si="528"/>
        <v>0.19511826874685456</v>
      </c>
      <c r="T1360" s="119">
        <v>806.72979999999995</v>
      </c>
      <c r="U1360" s="121">
        <v>30760</v>
      </c>
      <c r="V1360" s="120">
        <f t="shared" si="529"/>
        <v>0.21601123595505617</v>
      </c>
      <c r="W1360" s="122">
        <f t="shared" si="536"/>
        <v>1.3160112359550562</v>
      </c>
      <c r="X1360" s="119">
        <v>806.72979999999995</v>
      </c>
      <c r="Y1360" s="121">
        <v>104800</v>
      </c>
      <c r="Z1360" s="120">
        <f t="shared" si="530"/>
        <v>0.20512820512820512</v>
      </c>
      <c r="AA1360" s="120">
        <f t="shared" si="537"/>
        <v>2.4051282051282055</v>
      </c>
      <c r="AB1360" s="119">
        <v>806.72979999999995</v>
      </c>
      <c r="AC1360" s="121">
        <v>81670</v>
      </c>
      <c r="AD1360" s="120">
        <f t="shared" si="538"/>
        <v>0.23549596309111881</v>
      </c>
      <c r="AE1360" s="122">
        <f t="shared" si="539"/>
        <v>3.5354959630911185</v>
      </c>
      <c r="AF1360" s="119">
        <v>806.72979999999995</v>
      </c>
      <c r="AG1360" s="121">
        <v>108200</v>
      </c>
      <c r="AH1360" s="120">
        <f t="shared" si="540"/>
        <v>0.25428907168037601</v>
      </c>
      <c r="AI1360" s="120">
        <f t="shared" si="541"/>
        <v>4.6542890716803766</v>
      </c>
      <c r="AJ1360" s="119">
        <v>806.72979999999995</v>
      </c>
      <c r="AK1360" s="121">
        <v>123400</v>
      </c>
      <c r="AL1360" s="120">
        <f t="shared" si="531"/>
        <v>0.32143787444647043</v>
      </c>
      <c r="AM1360" s="122">
        <f t="shared" si="542"/>
        <v>5.8214378744464703</v>
      </c>
      <c r="AN1360" s="33">
        <v>806.72979999999995</v>
      </c>
      <c r="AO1360" s="118">
        <v>132100</v>
      </c>
      <c r="AP1360" s="120">
        <f t="shared" si="543"/>
        <v>0.51541162699960985</v>
      </c>
      <c r="AQ1360" s="122">
        <f t="shared" si="544"/>
        <v>7.1154116269996095</v>
      </c>
      <c r="AR1360" s="119">
        <v>806.72979999999995</v>
      </c>
      <c r="AS1360" s="121">
        <v>197400</v>
      </c>
      <c r="AT1360" s="123">
        <f t="shared" si="545"/>
        <v>0.53322528363047006</v>
      </c>
      <c r="AU1360" s="122">
        <f t="shared" si="546"/>
        <v>8.2332252836304711</v>
      </c>
      <c r="AV1360" s="119">
        <v>806.72979999999995</v>
      </c>
      <c r="AW1360" s="121">
        <v>95050</v>
      </c>
      <c r="AX1360" s="120">
        <f t="shared" si="547"/>
        <v>0.60310913705583757</v>
      </c>
      <c r="AY1360" s="120">
        <f t="shared" si="548"/>
        <v>9.4031091370558375</v>
      </c>
      <c r="AZ1360" s="119">
        <v>806.72979999999995</v>
      </c>
      <c r="BA1360" s="118">
        <v>140300</v>
      </c>
      <c r="BB1360" s="120">
        <f t="shared" si="532"/>
        <v>0.57009345794392519</v>
      </c>
      <c r="BC1360" s="120">
        <f t="shared" si="549"/>
        <v>10.470093457943925</v>
      </c>
    </row>
    <row r="1361" spans="1:55" x14ac:dyDescent="0.3">
      <c r="A1361" s="119">
        <v>806.74220000000003</v>
      </c>
      <c r="B1361" s="118">
        <v>32450</v>
      </c>
      <c r="C1361" s="120">
        <f t="shared" si="525"/>
        <v>4.7615553925165074E-2</v>
      </c>
      <c r="D1361" s="119">
        <v>806.74220000000003</v>
      </c>
      <c r="E1361" s="118">
        <v>32450</v>
      </c>
      <c r="F1361" s="120">
        <f t="shared" si="533"/>
        <v>4.7615553925165074E-2</v>
      </c>
      <c r="G1361" s="119">
        <v>806.74220000000003</v>
      </c>
      <c r="H1361" s="118">
        <v>75510</v>
      </c>
      <c r="I1361" s="120">
        <f t="shared" si="526"/>
        <v>0.4900064892926671</v>
      </c>
      <c r="J1361" s="120">
        <f t="shared" si="534"/>
        <v>2.6900064892926672</v>
      </c>
      <c r="K1361" s="119">
        <v>806.74220000000003</v>
      </c>
      <c r="L1361" s="118">
        <v>40850</v>
      </c>
      <c r="M1361" s="120">
        <f t="shared" si="527"/>
        <v>9.6027268453220502E-2</v>
      </c>
      <c r="N1361" s="120">
        <f t="shared" si="535"/>
        <v>1.1960272684532205</v>
      </c>
      <c r="Q1361" s="119">
        <v>806.74220000000003</v>
      </c>
      <c r="R1361" s="121">
        <v>38320</v>
      </c>
      <c r="S1361" s="120">
        <f t="shared" si="528"/>
        <v>0.19285354806240565</v>
      </c>
      <c r="T1361" s="119">
        <v>806.74220000000003</v>
      </c>
      <c r="U1361" s="121">
        <v>30440</v>
      </c>
      <c r="V1361" s="120">
        <f t="shared" si="529"/>
        <v>0.21376404494382023</v>
      </c>
      <c r="W1361" s="122">
        <f t="shared" si="536"/>
        <v>1.3137640449438204</v>
      </c>
      <c r="X1361" s="119">
        <v>806.74220000000003</v>
      </c>
      <c r="Y1361" s="121">
        <v>103800</v>
      </c>
      <c r="Z1361" s="120">
        <f t="shared" si="530"/>
        <v>0.20317087492660013</v>
      </c>
      <c r="AA1361" s="120">
        <f t="shared" si="537"/>
        <v>2.4031708749266003</v>
      </c>
      <c r="AB1361" s="119">
        <v>806.74220000000003</v>
      </c>
      <c r="AC1361" s="121">
        <v>80880</v>
      </c>
      <c r="AD1361" s="120">
        <f t="shared" si="538"/>
        <v>0.23321799307958477</v>
      </c>
      <c r="AE1361" s="122">
        <f t="shared" si="539"/>
        <v>3.5332179930795844</v>
      </c>
      <c r="AF1361" s="119">
        <v>806.74220000000003</v>
      </c>
      <c r="AG1361" s="121">
        <v>107300</v>
      </c>
      <c r="AH1361" s="120">
        <f t="shared" si="540"/>
        <v>0.25217391304347825</v>
      </c>
      <c r="AI1361" s="120">
        <f t="shared" si="541"/>
        <v>4.6521739130434785</v>
      </c>
      <c r="AJ1361" s="119">
        <v>806.74220000000003</v>
      </c>
      <c r="AK1361" s="121">
        <v>121800</v>
      </c>
      <c r="AL1361" s="120">
        <f t="shared" si="531"/>
        <v>0.31727012242771557</v>
      </c>
      <c r="AM1361" s="122">
        <f t="shared" si="542"/>
        <v>5.8172701224277157</v>
      </c>
      <c r="AN1361" s="33">
        <v>806.74220000000003</v>
      </c>
      <c r="AO1361" s="118">
        <v>130500</v>
      </c>
      <c r="AP1361" s="120">
        <f t="shared" si="543"/>
        <v>0.50916894264533752</v>
      </c>
      <c r="AQ1361" s="122">
        <f t="shared" si="544"/>
        <v>7.1091689426453373</v>
      </c>
      <c r="AR1361" s="119">
        <v>806.74220000000003</v>
      </c>
      <c r="AS1361" s="121">
        <v>195000</v>
      </c>
      <c r="AT1361" s="123">
        <f t="shared" si="545"/>
        <v>0.52674230145867096</v>
      </c>
      <c r="AU1361" s="122">
        <f t="shared" si="546"/>
        <v>8.2267423014586711</v>
      </c>
      <c r="AV1361" s="119">
        <v>806.74220000000003</v>
      </c>
      <c r="AW1361" s="121">
        <v>94000</v>
      </c>
      <c r="AX1361" s="120">
        <f t="shared" si="547"/>
        <v>0.59644670050761417</v>
      </c>
      <c r="AY1361" s="120">
        <f t="shared" si="548"/>
        <v>9.3964467005076155</v>
      </c>
      <c r="AZ1361" s="119">
        <v>806.74220000000003</v>
      </c>
      <c r="BA1361" s="118">
        <v>143700</v>
      </c>
      <c r="BB1361" s="120">
        <f t="shared" si="532"/>
        <v>0.58390898008939451</v>
      </c>
      <c r="BC1361" s="120">
        <f t="shared" si="549"/>
        <v>10.483908980089394</v>
      </c>
    </row>
    <row r="1362" spans="1:55" x14ac:dyDescent="0.3">
      <c r="A1362" s="119">
        <v>806.75459999999998</v>
      </c>
      <c r="B1362" s="118">
        <v>33600</v>
      </c>
      <c r="C1362" s="120">
        <f t="shared" si="525"/>
        <v>4.930300807043287E-2</v>
      </c>
      <c r="D1362" s="119">
        <v>806.75459999999998</v>
      </c>
      <c r="E1362" s="118">
        <v>33600</v>
      </c>
      <c r="F1362" s="120">
        <f t="shared" si="533"/>
        <v>4.930300807043287E-2</v>
      </c>
      <c r="G1362" s="119">
        <v>806.75459999999998</v>
      </c>
      <c r="H1362" s="118">
        <v>77580</v>
      </c>
      <c r="I1362" s="120">
        <f t="shared" si="526"/>
        <v>0.5034393251135626</v>
      </c>
      <c r="J1362" s="120">
        <f t="shared" si="534"/>
        <v>2.7034393251135627</v>
      </c>
      <c r="K1362" s="119">
        <v>806.75459999999998</v>
      </c>
      <c r="L1362" s="118">
        <v>40440</v>
      </c>
      <c r="M1362" s="120">
        <f t="shared" si="527"/>
        <v>9.5063469675599435E-2</v>
      </c>
      <c r="N1362" s="120">
        <f t="shared" si="535"/>
        <v>1.1950634696755995</v>
      </c>
      <c r="Q1362" s="119">
        <v>806.75459999999998</v>
      </c>
      <c r="R1362" s="121">
        <v>37860</v>
      </c>
      <c r="S1362" s="120">
        <f t="shared" si="528"/>
        <v>0.19053850025163563</v>
      </c>
      <c r="T1362" s="119">
        <v>806.75459999999998</v>
      </c>
      <c r="U1362" s="121">
        <v>30120</v>
      </c>
      <c r="V1362" s="120">
        <f t="shared" si="529"/>
        <v>0.21151685393258426</v>
      </c>
      <c r="W1362" s="122">
        <f t="shared" si="536"/>
        <v>1.3115168539325843</v>
      </c>
      <c r="X1362" s="119">
        <v>806.75459999999998</v>
      </c>
      <c r="Y1362" s="121">
        <v>102800</v>
      </c>
      <c r="Z1362" s="120">
        <f t="shared" si="530"/>
        <v>0.20121354472499511</v>
      </c>
      <c r="AA1362" s="120">
        <f t="shared" si="537"/>
        <v>2.4012135447249952</v>
      </c>
      <c r="AB1362" s="119">
        <v>806.75459999999998</v>
      </c>
      <c r="AC1362" s="121">
        <v>80090</v>
      </c>
      <c r="AD1362" s="120">
        <f t="shared" si="538"/>
        <v>0.23094002306805075</v>
      </c>
      <c r="AE1362" s="122">
        <f t="shared" si="539"/>
        <v>3.5309400230680508</v>
      </c>
      <c r="AF1362" s="119">
        <v>806.75459999999998</v>
      </c>
      <c r="AG1362" s="121">
        <v>106300</v>
      </c>
      <c r="AH1362" s="120">
        <f t="shared" si="540"/>
        <v>0.24982373678025852</v>
      </c>
      <c r="AI1362" s="120">
        <f t="shared" si="541"/>
        <v>4.6498237367802586</v>
      </c>
      <c r="AJ1362" s="119">
        <v>806.75459999999998</v>
      </c>
      <c r="AK1362" s="121">
        <v>120200</v>
      </c>
      <c r="AL1362" s="120">
        <f t="shared" si="531"/>
        <v>0.31310237040896066</v>
      </c>
      <c r="AM1362" s="122">
        <f t="shared" si="542"/>
        <v>5.8131023704089611</v>
      </c>
      <c r="AN1362" s="33">
        <v>806.75459999999998</v>
      </c>
      <c r="AO1362" s="118">
        <v>128900</v>
      </c>
      <c r="AP1362" s="120">
        <f t="shared" si="543"/>
        <v>0.50292625829106519</v>
      </c>
      <c r="AQ1362" s="122">
        <f t="shared" si="544"/>
        <v>7.1029262582910651</v>
      </c>
      <c r="AR1362" s="119">
        <v>806.75459999999998</v>
      </c>
      <c r="AS1362" s="121">
        <v>192600</v>
      </c>
      <c r="AT1362" s="123">
        <f t="shared" si="545"/>
        <v>0.52025931928687197</v>
      </c>
      <c r="AU1362" s="122">
        <f t="shared" si="546"/>
        <v>8.2202593192868729</v>
      </c>
      <c r="AV1362" s="119">
        <v>806.75459999999998</v>
      </c>
      <c r="AW1362" s="121">
        <v>92970</v>
      </c>
      <c r="AX1362" s="120">
        <f t="shared" si="547"/>
        <v>0.58991116751269035</v>
      </c>
      <c r="AY1362" s="120">
        <f t="shared" si="548"/>
        <v>9.3899111675126914</v>
      </c>
      <c r="AZ1362" s="119">
        <v>806.75459999999998</v>
      </c>
      <c r="BA1362" s="118">
        <v>147100</v>
      </c>
      <c r="BB1362" s="120">
        <f t="shared" si="532"/>
        <v>0.59772450223486384</v>
      </c>
      <c r="BC1362" s="120">
        <f t="shared" si="549"/>
        <v>10.497724502234863</v>
      </c>
    </row>
    <row r="1363" spans="1:55" x14ac:dyDescent="0.3">
      <c r="A1363" s="119">
        <v>806.76700000000005</v>
      </c>
      <c r="B1363" s="118">
        <v>34750</v>
      </c>
      <c r="C1363" s="120">
        <f t="shared" si="525"/>
        <v>5.0990462215700659E-2</v>
      </c>
      <c r="D1363" s="119">
        <v>806.76700000000005</v>
      </c>
      <c r="E1363" s="118">
        <v>34750</v>
      </c>
      <c r="F1363" s="120">
        <f t="shared" si="533"/>
        <v>5.0990462215700659E-2</v>
      </c>
      <c r="G1363" s="119">
        <v>806.76700000000005</v>
      </c>
      <c r="H1363" s="118">
        <v>79690</v>
      </c>
      <c r="I1363" s="120">
        <f t="shared" si="526"/>
        <v>0.51713173264114209</v>
      </c>
      <c r="J1363" s="120">
        <f t="shared" si="534"/>
        <v>2.7171317326411422</v>
      </c>
      <c r="K1363" s="119">
        <v>806.76700000000005</v>
      </c>
      <c r="L1363" s="118">
        <v>40030</v>
      </c>
      <c r="M1363" s="120">
        <f t="shared" si="527"/>
        <v>9.4099670897978369E-2</v>
      </c>
      <c r="N1363" s="120">
        <f t="shared" si="535"/>
        <v>1.1940996708979785</v>
      </c>
      <c r="Q1363" s="119">
        <v>806.76700000000005</v>
      </c>
      <c r="R1363" s="121">
        <v>37410</v>
      </c>
      <c r="S1363" s="120">
        <f t="shared" si="528"/>
        <v>0.18827377956718672</v>
      </c>
      <c r="T1363" s="119">
        <v>806.76700000000005</v>
      </c>
      <c r="U1363" s="121">
        <v>29810</v>
      </c>
      <c r="V1363" s="120">
        <f t="shared" si="529"/>
        <v>0.20933988764044945</v>
      </c>
      <c r="W1363" s="122">
        <f t="shared" si="536"/>
        <v>1.3093398876404496</v>
      </c>
      <c r="X1363" s="119">
        <v>806.76700000000005</v>
      </c>
      <c r="Y1363" s="121">
        <v>101700</v>
      </c>
      <c r="Z1363" s="120">
        <f t="shared" si="530"/>
        <v>0.19906048150322961</v>
      </c>
      <c r="AA1363" s="120">
        <f t="shared" si="537"/>
        <v>2.3990604815032297</v>
      </c>
      <c r="AB1363" s="119">
        <v>806.76700000000005</v>
      </c>
      <c r="AC1363" s="121">
        <v>79290</v>
      </c>
      <c r="AD1363" s="120">
        <f t="shared" si="538"/>
        <v>0.22863321799307959</v>
      </c>
      <c r="AE1363" s="122">
        <f t="shared" si="539"/>
        <v>3.5286332179930793</v>
      </c>
      <c r="AF1363" s="119">
        <v>806.76700000000005</v>
      </c>
      <c r="AG1363" s="121">
        <v>105200</v>
      </c>
      <c r="AH1363" s="120">
        <f t="shared" si="540"/>
        <v>0.24723854289071681</v>
      </c>
      <c r="AI1363" s="120">
        <f t="shared" si="541"/>
        <v>4.647238542890717</v>
      </c>
      <c r="AJ1363" s="119">
        <v>806.76700000000005</v>
      </c>
      <c r="AK1363" s="121">
        <v>118600</v>
      </c>
      <c r="AL1363" s="120">
        <f t="shared" si="531"/>
        <v>0.30893461839020581</v>
      </c>
      <c r="AM1363" s="122">
        <f t="shared" si="542"/>
        <v>5.8089346183902055</v>
      </c>
      <c r="AN1363" s="33">
        <v>806.76700000000005</v>
      </c>
      <c r="AO1363" s="118">
        <v>127300</v>
      </c>
      <c r="AP1363" s="120">
        <f t="shared" si="543"/>
        <v>0.4966835739367928</v>
      </c>
      <c r="AQ1363" s="122">
        <f t="shared" si="544"/>
        <v>7.0966835739367928</v>
      </c>
      <c r="AR1363" s="119">
        <v>806.76700000000005</v>
      </c>
      <c r="AS1363" s="121">
        <v>190400</v>
      </c>
      <c r="AT1363" s="123">
        <f t="shared" si="545"/>
        <v>0.51431658562938953</v>
      </c>
      <c r="AU1363" s="122">
        <f t="shared" si="546"/>
        <v>8.2143165856293905</v>
      </c>
      <c r="AV1363" s="119">
        <v>806.76700000000005</v>
      </c>
      <c r="AW1363" s="121">
        <v>91950</v>
      </c>
      <c r="AX1363" s="120">
        <f t="shared" si="547"/>
        <v>0.58343908629441621</v>
      </c>
      <c r="AY1363" s="120">
        <f t="shared" si="548"/>
        <v>9.3834390862944161</v>
      </c>
      <c r="AZ1363" s="119">
        <v>806.76700000000005</v>
      </c>
      <c r="BA1363" s="118">
        <v>150600</v>
      </c>
      <c r="BB1363" s="120">
        <f t="shared" si="532"/>
        <v>0.61194636326696461</v>
      </c>
      <c r="BC1363" s="120">
        <f t="shared" si="549"/>
        <v>10.511946363266965</v>
      </c>
    </row>
    <row r="1364" spans="1:55" x14ac:dyDescent="0.3">
      <c r="A1364" s="119">
        <v>806.77949999999998</v>
      </c>
      <c r="B1364" s="118">
        <v>35900</v>
      </c>
      <c r="C1364" s="120">
        <f t="shared" si="525"/>
        <v>5.2677916360968455E-2</v>
      </c>
      <c r="D1364" s="119">
        <v>806.77949999999998</v>
      </c>
      <c r="E1364" s="118">
        <v>35900</v>
      </c>
      <c r="F1364" s="120">
        <f t="shared" si="533"/>
        <v>5.2677916360968455E-2</v>
      </c>
      <c r="G1364" s="119">
        <v>806.77949999999998</v>
      </c>
      <c r="H1364" s="118">
        <v>81820</v>
      </c>
      <c r="I1364" s="120">
        <f t="shared" si="526"/>
        <v>0.53095392602206359</v>
      </c>
      <c r="J1364" s="120">
        <f t="shared" si="534"/>
        <v>2.7309539260220639</v>
      </c>
      <c r="K1364" s="119">
        <v>806.77949999999998</v>
      </c>
      <c r="L1364" s="118">
        <v>39640</v>
      </c>
      <c r="M1364" s="120">
        <f t="shared" si="527"/>
        <v>9.3182886694875414E-2</v>
      </c>
      <c r="N1364" s="120">
        <f t="shared" si="535"/>
        <v>1.1931828866948755</v>
      </c>
      <c r="Q1364" s="119">
        <v>806.77949999999998</v>
      </c>
      <c r="R1364" s="121">
        <v>36960</v>
      </c>
      <c r="S1364" s="120">
        <f t="shared" si="528"/>
        <v>0.1860090588827378</v>
      </c>
      <c r="T1364" s="119">
        <v>806.77949999999998</v>
      </c>
      <c r="U1364" s="121">
        <v>29500</v>
      </c>
      <c r="V1364" s="120">
        <f t="shared" si="529"/>
        <v>0.2071629213483146</v>
      </c>
      <c r="W1364" s="122">
        <f t="shared" si="536"/>
        <v>1.3071629213483147</v>
      </c>
      <c r="X1364" s="119">
        <v>806.77949999999998</v>
      </c>
      <c r="Y1364" s="121">
        <v>100700</v>
      </c>
      <c r="Z1364" s="120">
        <f t="shared" si="530"/>
        <v>0.19710315130162459</v>
      </c>
      <c r="AA1364" s="120">
        <f t="shared" si="537"/>
        <v>2.397103151301625</v>
      </c>
      <c r="AB1364" s="119">
        <v>806.77949999999998</v>
      </c>
      <c r="AC1364" s="121">
        <v>78500</v>
      </c>
      <c r="AD1364" s="120">
        <f t="shared" si="538"/>
        <v>0.22635524798154555</v>
      </c>
      <c r="AE1364" s="122">
        <f t="shared" si="539"/>
        <v>3.5263552479815452</v>
      </c>
      <c r="AF1364" s="119">
        <v>806.77949999999998</v>
      </c>
      <c r="AG1364" s="121">
        <v>104200</v>
      </c>
      <c r="AH1364" s="120">
        <f t="shared" si="540"/>
        <v>0.24488836662749705</v>
      </c>
      <c r="AI1364" s="120">
        <f t="shared" si="541"/>
        <v>4.6448883666274972</v>
      </c>
      <c r="AJ1364" s="119">
        <v>806.77949999999998</v>
      </c>
      <c r="AK1364" s="121">
        <v>117000</v>
      </c>
      <c r="AL1364" s="120">
        <f t="shared" si="531"/>
        <v>0.3047668663714509</v>
      </c>
      <c r="AM1364" s="122">
        <f t="shared" si="542"/>
        <v>5.8047668663714509</v>
      </c>
      <c r="AN1364" s="33">
        <v>806.77949999999998</v>
      </c>
      <c r="AO1364" s="118">
        <v>125700</v>
      </c>
      <c r="AP1364" s="120">
        <f t="shared" si="543"/>
        <v>0.49044088958252047</v>
      </c>
      <c r="AQ1364" s="122">
        <f t="shared" si="544"/>
        <v>7.0904408895825197</v>
      </c>
      <c r="AR1364" s="119">
        <v>806.77949999999998</v>
      </c>
      <c r="AS1364" s="121">
        <v>188100</v>
      </c>
      <c r="AT1364" s="123">
        <f t="shared" si="545"/>
        <v>0.50810372771474877</v>
      </c>
      <c r="AU1364" s="122">
        <f t="shared" si="546"/>
        <v>8.2081037277147484</v>
      </c>
      <c r="AV1364" s="119">
        <v>806.77949999999998</v>
      </c>
      <c r="AW1364" s="121">
        <v>90950</v>
      </c>
      <c r="AX1364" s="120">
        <f t="shared" si="547"/>
        <v>0.57709390862944165</v>
      </c>
      <c r="AY1364" s="120">
        <f t="shared" si="548"/>
        <v>9.3770939086294423</v>
      </c>
      <c r="AZ1364" s="119">
        <v>806.77949999999998</v>
      </c>
      <c r="BA1364" s="118">
        <v>154100</v>
      </c>
      <c r="BB1364" s="120">
        <f t="shared" si="532"/>
        <v>0.62616822429906538</v>
      </c>
      <c r="BC1364" s="120">
        <f t="shared" si="549"/>
        <v>10.526168224299067</v>
      </c>
    </row>
    <row r="1365" spans="1:55" x14ac:dyDescent="0.3">
      <c r="A1365" s="119">
        <v>806.79190000000006</v>
      </c>
      <c r="B1365" s="118">
        <v>37030</v>
      </c>
      <c r="C1365" s="120">
        <f t="shared" si="525"/>
        <v>5.433602347762289E-2</v>
      </c>
      <c r="D1365" s="119">
        <v>806.79190000000006</v>
      </c>
      <c r="E1365" s="118">
        <v>37030</v>
      </c>
      <c r="F1365" s="120">
        <f t="shared" si="533"/>
        <v>5.433602347762289E-2</v>
      </c>
      <c r="G1365" s="119">
        <v>806.79190000000006</v>
      </c>
      <c r="H1365" s="118">
        <v>83980</v>
      </c>
      <c r="I1365" s="120">
        <f t="shared" si="526"/>
        <v>0.5449707981829981</v>
      </c>
      <c r="J1365" s="120">
        <f t="shared" si="534"/>
        <v>2.7449707981829983</v>
      </c>
      <c r="K1365" s="119">
        <v>806.79190000000006</v>
      </c>
      <c r="L1365" s="118">
        <v>39260</v>
      </c>
      <c r="M1365" s="120">
        <f t="shared" si="527"/>
        <v>9.2289609779031501E-2</v>
      </c>
      <c r="N1365" s="120">
        <f t="shared" si="535"/>
        <v>1.1922896097790316</v>
      </c>
      <c r="Q1365" s="119">
        <v>806.79190000000006</v>
      </c>
      <c r="R1365" s="121">
        <v>36510</v>
      </c>
      <c r="S1365" s="120">
        <f t="shared" si="528"/>
        <v>0.18374433819828886</v>
      </c>
      <c r="T1365" s="119">
        <v>806.79190000000006</v>
      </c>
      <c r="U1365" s="121">
        <v>29190</v>
      </c>
      <c r="V1365" s="120">
        <f t="shared" si="529"/>
        <v>0.20498595505617978</v>
      </c>
      <c r="W1365" s="122">
        <f t="shared" si="536"/>
        <v>1.3049859550561798</v>
      </c>
      <c r="X1365" s="119">
        <v>806.79190000000006</v>
      </c>
      <c r="Y1365" s="121">
        <v>99670</v>
      </c>
      <c r="Z1365" s="120">
        <f t="shared" si="530"/>
        <v>0.19508710119397144</v>
      </c>
      <c r="AA1365" s="120">
        <f t="shared" si="537"/>
        <v>2.3950871011939716</v>
      </c>
      <c r="AB1365" s="119">
        <v>806.79190000000006</v>
      </c>
      <c r="AC1365" s="121">
        <v>77710</v>
      </c>
      <c r="AD1365" s="120">
        <f t="shared" si="538"/>
        <v>0.22407727797001153</v>
      </c>
      <c r="AE1365" s="122">
        <f t="shared" si="539"/>
        <v>3.5240772779700116</v>
      </c>
      <c r="AF1365" s="119">
        <v>806.79190000000006</v>
      </c>
      <c r="AG1365" s="121">
        <v>103100</v>
      </c>
      <c r="AH1365" s="120">
        <f t="shared" si="540"/>
        <v>0.24230317273795535</v>
      </c>
      <c r="AI1365" s="120">
        <f t="shared" si="541"/>
        <v>4.6423031727379556</v>
      </c>
      <c r="AJ1365" s="119">
        <v>806.79190000000006</v>
      </c>
      <c r="AK1365" s="121">
        <v>115500</v>
      </c>
      <c r="AL1365" s="120">
        <f t="shared" si="531"/>
        <v>0.3008595988538682</v>
      </c>
      <c r="AM1365" s="122">
        <f t="shared" si="542"/>
        <v>5.8008595988538678</v>
      </c>
      <c r="AN1365" s="33">
        <v>806.79190000000006</v>
      </c>
      <c r="AO1365" s="118">
        <v>124100</v>
      </c>
      <c r="AP1365" s="120">
        <f t="shared" si="543"/>
        <v>0.48419820522824814</v>
      </c>
      <c r="AQ1365" s="122">
        <f t="shared" si="544"/>
        <v>7.0841982052282475</v>
      </c>
      <c r="AR1365" s="119">
        <v>806.79190000000006</v>
      </c>
      <c r="AS1365" s="121">
        <v>185900</v>
      </c>
      <c r="AT1365" s="123">
        <f t="shared" si="545"/>
        <v>0.50216099405726633</v>
      </c>
      <c r="AU1365" s="122">
        <f t="shared" si="546"/>
        <v>8.202160994057266</v>
      </c>
      <c r="AV1365" s="119">
        <v>806.79190000000006</v>
      </c>
      <c r="AW1365" s="121">
        <v>89970</v>
      </c>
      <c r="AX1365" s="120">
        <f t="shared" si="547"/>
        <v>0.57087563451776646</v>
      </c>
      <c r="AY1365" s="120">
        <f t="shared" si="548"/>
        <v>9.3708756345177679</v>
      </c>
      <c r="AZ1365" s="119">
        <v>806.79190000000006</v>
      </c>
      <c r="BA1365" s="118">
        <v>157700</v>
      </c>
      <c r="BB1365" s="120">
        <f t="shared" si="532"/>
        <v>0.64079642421779759</v>
      </c>
      <c r="BC1365" s="120">
        <f t="shared" si="549"/>
        <v>10.540796424217797</v>
      </c>
    </row>
    <row r="1366" spans="1:55" x14ac:dyDescent="0.3">
      <c r="A1366" s="119">
        <v>806.80430000000001</v>
      </c>
      <c r="B1366" s="118">
        <v>38140</v>
      </c>
      <c r="C1366" s="120">
        <f t="shared" si="525"/>
        <v>5.5964783565663978E-2</v>
      </c>
      <c r="D1366" s="119">
        <v>806.80430000000001</v>
      </c>
      <c r="E1366" s="118">
        <v>38140</v>
      </c>
      <c r="F1366" s="120">
        <f t="shared" si="533"/>
        <v>5.5964783565663978E-2</v>
      </c>
      <c r="G1366" s="119">
        <v>806.80430000000001</v>
      </c>
      <c r="H1366" s="118">
        <v>86170</v>
      </c>
      <c r="I1366" s="120">
        <f t="shared" si="526"/>
        <v>0.55918234912394549</v>
      </c>
      <c r="J1366" s="120">
        <f t="shared" si="534"/>
        <v>2.7591823491239458</v>
      </c>
      <c r="K1366" s="119">
        <v>806.80430000000001</v>
      </c>
      <c r="L1366" s="118">
        <v>38890</v>
      </c>
      <c r="M1366" s="120">
        <f t="shared" si="527"/>
        <v>9.1419840150446643E-2</v>
      </c>
      <c r="N1366" s="120">
        <f t="shared" si="535"/>
        <v>1.1914198401504468</v>
      </c>
      <c r="Q1366" s="119">
        <v>806.80430000000001</v>
      </c>
      <c r="R1366" s="121">
        <v>36070</v>
      </c>
      <c r="S1366" s="120">
        <f t="shared" si="528"/>
        <v>0.18152994464016103</v>
      </c>
      <c r="T1366" s="119">
        <v>806.80430000000001</v>
      </c>
      <c r="U1366" s="121">
        <v>28900</v>
      </c>
      <c r="V1366" s="120">
        <f t="shared" si="529"/>
        <v>0.2029494382022472</v>
      </c>
      <c r="W1366" s="122">
        <f t="shared" si="536"/>
        <v>1.3029494382022473</v>
      </c>
      <c r="X1366" s="119">
        <v>806.80430000000001</v>
      </c>
      <c r="Y1366" s="121">
        <v>98640</v>
      </c>
      <c r="Z1366" s="120">
        <f t="shared" si="530"/>
        <v>0.19307105108631825</v>
      </c>
      <c r="AA1366" s="120">
        <f t="shared" si="537"/>
        <v>2.3930710510863182</v>
      </c>
      <c r="AB1366" s="119">
        <v>806.80430000000001</v>
      </c>
      <c r="AC1366" s="121">
        <v>76930</v>
      </c>
      <c r="AD1366" s="120">
        <f t="shared" si="538"/>
        <v>0.22182814302191464</v>
      </c>
      <c r="AE1366" s="122">
        <f t="shared" si="539"/>
        <v>3.5218281430219145</v>
      </c>
      <c r="AF1366" s="119">
        <v>806.80430000000001</v>
      </c>
      <c r="AG1366" s="121">
        <v>102100</v>
      </c>
      <c r="AH1366" s="120">
        <f t="shared" si="540"/>
        <v>0.23995299647473561</v>
      </c>
      <c r="AI1366" s="120">
        <f t="shared" si="541"/>
        <v>4.6399529964747357</v>
      </c>
      <c r="AJ1366" s="119">
        <v>806.80430000000001</v>
      </c>
      <c r="AK1366" s="121">
        <v>113900</v>
      </c>
      <c r="AL1366" s="120">
        <f t="shared" si="531"/>
        <v>0.29669184683511329</v>
      </c>
      <c r="AM1366" s="122">
        <f t="shared" si="542"/>
        <v>5.7966918468351132</v>
      </c>
      <c r="AN1366" s="33">
        <v>806.80430000000001</v>
      </c>
      <c r="AO1366" s="118">
        <v>122500</v>
      </c>
      <c r="AP1366" s="120">
        <f t="shared" si="543"/>
        <v>0.4779555208739758</v>
      </c>
      <c r="AQ1366" s="122">
        <f t="shared" si="544"/>
        <v>7.0779555208739753</v>
      </c>
      <c r="AR1366" s="119">
        <v>806.80430000000001</v>
      </c>
      <c r="AS1366" s="121">
        <v>183800</v>
      </c>
      <c r="AT1366" s="123">
        <f t="shared" si="545"/>
        <v>0.49648838465694217</v>
      </c>
      <c r="AU1366" s="122">
        <f t="shared" si="546"/>
        <v>8.1964883846569432</v>
      </c>
      <c r="AV1366" s="119">
        <v>806.80430000000001</v>
      </c>
      <c r="AW1366" s="121">
        <v>89000</v>
      </c>
      <c r="AX1366" s="120">
        <f t="shared" si="547"/>
        <v>0.56472081218274117</v>
      </c>
      <c r="AY1366" s="120">
        <f t="shared" si="548"/>
        <v>9.3647208121827425</v>
      </c>
      <c r="AZ1366" s="119">
        <v>806.80430000000001</v>
      </c>
      <c r="BA1366" s="118">
        <v>161200</v>
      </c>
      <c r="BB1366" s="120">
        <f t="shared" si="532"/>
        <v>0.65501828524989847</v>
      </c>
      <c r="BC1366" s="120">
        <f t="shared" si="549"/>
        <v>10.555018285249899</v>
      </c>
    </row>
    <row r="1367" spans="1:55" x14ac:dyDescent="0.3">
      <c r="A1367" s="119">
        <v>806.81679999999994</v>
      </c>
      <c r="B1367" s="118">
        <v>39210</v>
      </c>
      <c r="C1367" s="120">
        <f t="shared" si="525"/>
        <v>5.7534849596478359E-2</v>
      </c>
      <c r="D1367" s="119">
        <v>806.81679999999994</v>
      </c>
      <c r="E1367" s="118">
        <v>39210</v>
      </c>
      <c r="F1367" s="120">
        <f t="shared" si="533"/>
        <v>5.7534849596478359E-2</v>
      </c>
      <c r="G1367" s="119">
        <v>806.81679999999994</v>
      </c>
      <c r="H1367" s="118">
        <v>88380</v>
      </c>
      <c r="I1367" s="120">
        <f t="shared" si="526"/>
        <v>0.57352368591823488</v>
      </c>
      <c r="J1367" s="120">
        <f t="shared" si="534"/>
        <v>2.7735236859182351</v>
      </c>
      <c r="K1367" s="119">
        <v>806.81679999999994</v>
      </c>
      <c r="L1367" s="118">
        <v>38530</v>
      </c>
      <c r="M1367" s="120">
        <f t="shared" si="527"/>
        <v>9.0573577809120828E-2</v>
      </c>
      <c r="N1367" s="120">
        <f t="shared" si="535"/>
        <v>1.1905735778091209</v>
      </c>
      <c r="Q1367" s="119">
        <v>806.81679999999994</v>
      </c>
      <c r="R1367" s="121">
        <v>35630</v>
      </c>
      <c r="S1367" s="120">
        <f t="shared" si="528"/>
        <v>0.1793155510820332</v>
      </c>
      <c r="T1367" s="119">
        <v>806.81679999999994</v>
      </c>
      <c r="U1367" s="121">
        <v>28610</v>
      </c>
      <c r="V1367" s="120">
        <f t="shared" si="529"/>
        <v>0.20091292134831459</v>
      </c>
      <c r="W1367" s="122">
        <f t="shared" si="536"/>
        <v>1.3009129213483146</v>
      </c>
      <c r="X1367" s="119">
        <v>806.81679999999994</v>
      </c>
      <c r="Y1367" s="121">
        <v>97610</v>
      </c>
      <c r="Z1367" s="120">
        <f t="shared" si="530"/>
        <v>0.1910550009786651</v>
      </c>
      <c r="AA1367" s="120">
        <f t="shared" si="537"/>
        <v>2.3910550009786653</v>
      </c>
      <c r="AB1367" s="119">
        <v>806.81679999999994</v>
      </c>
      <c r="AC1367" s="121">
        <v>76160</v>
      </c>
      <c r="AD1367" s="120">
        <f t="shared" si="538"/>
        <v>0.2196078431372549</v>
      </c>
      <c r="AE1367" s="122">
        <f t="shared" si="539"/>
        <v>3.5196078431372548</v>
      </c>
      <c r="AF1367" s="119">
        <v>806.81679999999994</v>
      </c>
      <c r="AG1367" s="121">
        <v>101000</v>
      </c>
      <c r="AH1367" s="120">
        <f t="shared" si="540"/>
        <v>0.23736780258519388</v>
      </c>
      <c r="AI1367" s="120">
        <f t="shared" si="541"/>
        <v>4.6373678025851941</v>
      </c>
      <c r="AJ1367" s="119">
        <v>806.81679999999994</v>
      </c>
      <c r="AK1367" s="121">
        <v>112400</v>
      </c>
      <c r="AL1367" s="120">
        <f t="shared" si="531"/>
        <v>0.2927845793175306</v>
      </c>
      <c r="AM1367" s="122">
        <f t="shared" si="542"/>
        <v>5.792784579317531</v>
      </c>
      <c r="AN1367" s="33">
        <v>806.81679999999994</v>
      </c>
      <c r="AO1367" s="118">
        <v>121000</v>
      </c>
      <c r="AP1367" s="120">
        <f t="shared" si="543"/>
        <v>0.47210300429184548</v>
      </c>
      <c r="AQ1367" s="122">
        <f t="shared" si="544"/>
        <v>7.0721030042918454</v>
      </c>
      <c r="AR1367" s="119">
        <v>806.81679999999994</v>
      </c>
      <c r="AS1367" s="121">
        <v>181700</v>
      </c>
      <c r="AT1367" s="123">
        <f t="shared" si="545"/>
        <v>0.49081577525661807</v>
      </c>
      <c r="AU1367" s="122">
        <f t="shared" si="546"/>
        <v>8.1908157752566186</v>
      </c>
      <c r="AV1367" s="119">
        <v>806.81679999999994</v>
      </c>
      <c r="AW1367" s="121">
        <v>88060</v>
      </c>
      <c r="AX1367" s="120">
        <f t="shared" si="547"/>
        <v>0.55875634517766493</v>
      </c>
      <c r="AY1367" s="120">
        <f t="shared" si="548"/>
        <v>9.3587563451776656</v>
      </c>
      <c r="AZ1367" s="119">
        <v>806.81679999999994</v>
      </c>
      <c r="BA1367" s="118">
        <v>164800</v>
      </c>
      <c r="BB1367" s="120">
        <f t="shared" si="532"/>
        <v>0.66964648516863068</v>
      </c>
      <c r="BC1367" s="120">
        <f t="shared" si="549"/>
        <v>10.569646485168631</v>
      </c>
    </row>
    <row r="1368" spans="1:55" x14ac:dyDescent="0.3">
      <c r="A1368" s="119">
        <v>806.82920000000001</v>
      </c>
      <c r="B1368" s="118">
        <v>40230</v>
      </c>
      <c r="C1368" s="120">
        <f t="shared" si="525"/>
        <v>5.9031548055759352E-2</v>
      </c>
      <c r="D1368" s="119">
        <v>806.82920000000001</v>
      </c>
      <c r="E1368" s="118">
        <v>40230</v>
      </c>
      <c r="F1368" s="120">
        <f t="shared" si="533"/>
        <v>5.9031548055759352E-2</v>
      </c>
      <c r="G1368" s="119">
        <v>806.82920000000001</v>
      </c>
      <c r="H1368" s="118">
        <v>90610</v>
      </c>
      <c r="I1368" s="120">
        <f t="shared" si="526"/>
        <v>0.58799480856586628</v>
      </c>
      <c r="J1368" s="120">
        <f t="shared" si="534"/>
        <v>2.7879948085658666</v>
      </c>
      <c r="K1368" s="119">
        <v>806.82920000000001</v>
      </c>
      <c r="L1368" s="118">
        <v>38170</v>
      </c>
      <c r="M1368" s="120">
        <f t="shared" si="527"/>
        <v>8.9727315467795013E-2</v>
      </c>
      <c r="N1368" s="120">
        <f t="shared" si="535"/>
        <v>1.1897273154677952</v>
      </c>
      <c r="Q1368" s="119">
        <v>806.82920000000001</v>
      </c>
      <c r="R1368" s="121">
        <v>35200</v>
      </c>
      <c r="S1368" s="120">
        <f t="shared" si="528"/>
        <v>0.17715148465022648</v>
      </c>
      <c r="T1368" s="119">
        <v>806.82920000000001</v>
      </c>
      <c r="U1368" s="121">
        <v>28330</v>
      </c>
      <c r="V1368" s="120">
        <f t="shared" si="529"/>
        <v>0.19894662921348313</v>
      </c>
      <c r="W1368" s="122">
        <f t="shared" si="536"/>
        <v>1.2989466292134833</v>
      </c>
      <c r="X1368" s="119">
        <v>806.82920000000001</v>
      </c>
      <c r="Y1368" s="121">
        <v>96590</v>
      </c>
      <c r="Z1368" s="120">
        <f t="shared" si="530"/>
        <v>0.18905852417302799</v>
      </c>
      <c r="AA1368" s="120">
        <f t="shared" si="537"/>
        <v>2.389058524173028</v>
      </c>
      <c r="AB1368" s="119">
        <v>806.82920000000001</v>
      </c>
      <c r="AC1368" s="121">
        <v>75390</v>
      </c>
      <c r="AD1368" s="120">
        <f t="shared" si="538"/>
        <v>0.21738754325259516</v>
      </c>
      <c r="AE1368" s="122">
        <f t="shared" si="539"/>
        <v>3.5173875432525952</v>
      </c>
      <c r="AF1368" s="119">
        <v>806.82920000000001</v>
      </c>
      <c r="AG1368" s="121">
        <v>99900</v>
      </c>
      <c r="AH1368" s="120">
        <f t="shared" si="540"/>
        <v>0.23478260869565218</v>
      </c>
      <c r="AI1368" s="120">
        <f t="shared" si="541"/>
        <v>4.6347826086956525</v>
      </c>
      <c r="AJ1368" s="119">
        <v>806.82920000000001</v>
      </c>
      <c r="AK1368" s="121">
        <v>110800</v>
      </c>
      <c r="AL1368" s="120">
        <f t="shared" si="531"/>
        <v>0.28861682729877575</v>
      </c>
      <c r="AM1368" s="122">
        <f t="shared" si="542"/>
        <v>5.7886168272987755</v>
      </c>
      <c r="AN1368" s="33">
        <v>806.82920000000001</v>
      </c>
      <c r="AO1368" s="118">
        <v>119500</v>
      </c>
      <c r="AP1368" s="120">
        <f t="shared" si="543"/>
        <v>0.46625048770971517</v>
      </c>
      <c r="AQ1368" s="122">
        <f t="shared" si="544"/>
        <v>7.0662504877097145</v>
      </c>
      <c r="AR1368" s="119">
        <v>806.82920000000001</v>
      </c>
      <c r="AS1368" s="121">
        <v>179700</v>
      </c>
      <c r="AT1368" s="123">
        <f t="shared" si="545"/>
        <v>0.48541329011345219</v>
      </c>
      <c r="AU1368" s="122">
        <f t="shared" si="546"/>
        <v>8.185413290113452</v>
      </c>
      <c r="AV1368" s="119">
        <v>806.82920000000001</v>
      </c>
      <c r="AW1368" s="121">
        <v>87150</v>
      </c>
      <c r="AX1368" s="120">
        <f t="shared" si="547"/>
        <v>0.55298223350253806</v>
      </c>
      <c r="AY1368" s="120">
        <f t="shared" si="548"/>
        <v>9.352982233502539</v>
      </c>
      <c r="AZ1368" s="119">
        <v>806.82920000000001</v>
      </c>
      <c r="BA1368" s="118">
        <v>168400</v>
      </c>
      <c r="BB1368" s="120">
        <f t="shared" si="532"/>
        <v>0.68427468508736289</v>
      </c>
      <c r="BC1368" s="120">
        <f t="shared" si="549"/>
        <v>10.584274685087363</v>
      </c>
    </row>
    <row r="1369" spans="1:55" x14ac:dyDescent="0.3">
      <c r="A1369" s="119">
        <v>806.84159999999997</v>
      </c>
      <c r="B1369" s="118">
        <v>41200</v>
      </c>
      <c r="C1369" s="120">
        <f t="shared" si="525"/>
        <v>6.0454878943506971E-2</v>
      </c>
      <c r="D1369" s="119">
        <v>806.84159999999997</v>
      </c>
      <c r="E1369" s="118">
        <v>41200</v>
      </c>
      <c r="F1369" s="120">
        <f t="shared" si="533"/>
        <v>6.0454878943506971E-2</v>
      </c>
      <c r="G1369" s="119">
        <v>806.84159999999997</v>
      </c>
      <c r="H1369" s="118">
        <v>92870</v>
      </c>
      <c r="I1369" s="120">
        <f t="shared" si="526"/>
        <v>0.60266060999351068</v>
      </c>
      <c r="J1369" s="120">
        <f t="shared" si="534"/>
        <v>2.8026606099935107</v>
      </c>
      <c r="K1369" s="119">
        <v>806.84159999999997</v>
      </c>
      <c r="L1369" s="118">
        <v>37820</v>
      </c>
      <c r="M1369" s="120">
        <f t="shared" si="527"/>
        <v>8.8904560413728254E-2</v>
      </c>
      <c r="N1369" s="120">
        <f t="shared" si="535"/>
        <v>1.1889045604137283</v>
      </c>
      <c r="Q1369" s="119">
        <v>806.84159999999997</v>
      </c>
      <c r="R1369" s="121">
        <v>34780</v>
      </c>
      <c r="S1369" s="120">
        <f t="shared" si="528"/>
        <v>0.17503774534474081</v>
      </c>
      <c r="T1369" s="119">
        <v>806.84159999999997</v>
      </c>
      <c r="U1369" s="121">
        <v>28050</v>
      </c>
      <c r="V1369" s="120">
        <f t="shared" si="529"/>
        <v>0.19698033707865167</v>
      </c>
      <c r="W1369" s="122">
        <f t="shared" si="536"/>
        <v>1.2969803370786517</v>
      </c>
      <c r="X1369" s="119">
        <v>806.84159999999997</v>
      </c>
      <c r="Y1369" s="121">
        <v>95560</v>
      </c>
      <c r="Z1369" s="120">
        <f t="shared" si="530"/>
        <v>0.18704247406537483</v>
      </c>
      <c r="AA1369" s="120">
        <f t="shared" si="537"/>
        <v>2.3870424740653751</v>
      </c>
      <c r="AB1369" s="119">
        <v>806.84159999999997</v>
      </c>
      <c r="AC1369" s="121">
        <v>74630</v>
      </c>
      <c r="AD1369" s="120">
        <f t="shared" si="538"/>
        <v>0.21519607843137256</v>
      </c>
      <c r="AE1369" s="122">
        <f t="shared" si="539"/>
        <v>3.5151960784313725</v>
      </c>
      <c r="AF1369" s="119">
        <v>806.84159999999997</v>
      </c>
      <c r="AG1369" s="121">
        <v>98810</v>
      </c>
      <c r="AH1369" s="120">
        <f t="shared" si="540"/>
        <v>0.23222091656874266</v>
      </c>
      <c r="AI1369" s="120">
        <f t="shared" si="541"/>
        <v>4.6322209165687429</v>
      </c>
      <c r="AJ1369" s="119">
        <v>806.84159999999997</v>
      </c>
      <c r="AK1369" s="121">
        <v>109400</v>
      </c>
      <c r="AL1369" s="120">
        <f t="shared" si="531"/>
        <v>0.28497004428236522</v>
      </c>
      <c r="AM1369" s="122">
        <f t="shared" si="542"/>
        <v>5.7849700442823648</v>
      </c>
      <c r="AN1369" s="33">
        <v>806.84159999999997</v>
      </c>
      <c r="AO1369" s="118">
        <v>117900</v>
      </c>
      <c r="AP1369" s="120">
        <f t="shared" si="543"/>
        <v>0.46000780335544283</v>
      </c>
      <c r="AQ1369" s="122">
        <f t="shared" si="544"/>
        <v>7.0600078033554423</v>
      </c>
      <c r="AR1369" s="119">
        <v>806.84159999999997</v>
      </c>
      <c r="AS1369" s="121">
        <v>177700</v>
      </c>
      <c r="AT1369" s="123">
        <f t="shared" si="545"/>
        <v>0.48001080497028631</v>
      </c>
      <c r="AU1369" s="122">
        <f t="shared" si="546"/>
        <v>8.1800108049702871</v>
      </c>
      <c r="AV1369" s="119">
        <v>806.84159999999997</v>
      </c>
      <c r="AW1369" s="121">
        <v>86260</v>
      </c>
      <c r="AX1369" s="120">
        <f t="shared" si="547"/>
        <v>0.54733502538071066</v>
      </c>
      <c r="AY1369" s="120">
        <f t="shared" si="548"/>
        <v>9.3473350253807119</v>
      </c>
      <c r="AZ1369" s="119">
        <v>806.84159999999997</v>
      </c>
      <c r="BA1369" s="118">
        <v>172100</v>
      </c>
      <c r="BB1369" s="120">
        <f t="shared" si="532"/>
        <v>0.69930922389272654</v>
      </c>
      <c r="BC1369" s="120">
        <f t="shared" si="549"/>
        <v>10.599309223892726</v>
      </c>
    </row>
    <row r="1370" spans="1:55" x14ac:dyDescent="0.3">
      <c r="A1370" s="119">
        <v>806.85410000000002</v>
      </c>
      <c r="B1370" s="118">
        <v>42090</v>
      </c>
      <c r="C1370" s="120">
        <f t="shared" si="525"/>
        <v>6.1760821716801174E-2</v>
      </c>
      <c r="D1370" s="119">
        <v>806.85410000000002</v>
      </c>
      <c r="E1370" s="118">
        <v>42090</v>
      </c>
      <c r="F1370" s="120">
        <f t="shared" si="533"/>
        <v>6.1760821716801174E-2</v>
      </c>
      <c r="G1370" s="119">
        <v>806.85410000000002</v>
      </c>
      <c r="H1370" s="118">
        <v>95150</v>
      </c>
      <c r="I1370" s="120">
        <f t="shared" si="526"/>
        <v>0.61745619727449708</v>
      </c>
      <c r="J1370" s="120">
        <f t="shared" si="534"/>
        <v>2.8174561972744971</v>
      </c>
      <c r="K1370" s="119">
        <v>806.85410000000002</v>
      </c>
      <c r="L1370" s="118">
        <v>37470</v>
      </c>
      <c r="M1370" s="120">
        <f t="shared" si="527"/>
        <v>8.8081805359661494E-2</v>
      </c>
      <c r="N1370" s="120">
        <f t="shared" si="535"/>
        <v>1.1880818053596616</v>
      </c>
      <c r="Q1370" s="119">
        <v>806.85410000000002</v>
      </c>
      <c r="R1370" s="121">
        <v>34380</v>
      </c>
      <c r="S1370" s="120">
        <f t="shared" si="528"/>
        <v>0.17302466029189734</v>
      </c>
      <c r="T1370" s="119">
        <v>806.85410000000002</v>
      </c>
      <c r="U1370" s="121">
        <v>27790</v>
      </c>
      <c r="V1370" s="120">
        <f t="shared" si="529"/>
        <v>0.19515449438202248</v>
      </c>
      <c r="W1370" s="122">
        <f t="shared" si="536"/>
        <v>1.2951544943820226</v>
      </c>
      <c r="X1370" s="119">
        <v>806.85410000000002</v>
      </c>
      <c r="Y1370" s="121">
        <v>94550</v>
      </c>
      <c r="Z1370" s="120">
        <f t="shared" si="530"/>
        <v>0.18506557056175377</v>
      </c>
      <c r="AA1370" s="120">
        <f t="shared" si="537"/>
        <v>2.3850655705617538</v>
      </c>
      <c r="AB1370" s="119">
        <v>806.85410000000002</v>
      </c>
      <c r="AC1370" s="121">
        <v>73880</v>
      </c>
      <c r="AD1370" s="120">
        <f t="shared" si="538"/>
        <v>0.21303344867358709</v>
      </c>
      <c r="AE1370" s="122">
        <f t="shared" si="539"/>
        <v>3.5130334486735868</v>
      </c>
      <c r="AF1370" s="119">
        <v>806.85410000000002</v>
      </c>
      <c r="AG1370" s="121">
        <v>97710</v>
      </c>
      <c r="AH1370" s="120">
        <f t="shared" si="540"/>
        <v>0.22963572267920093</v>
      </c>
      <c r="AI1370" s="120">
        <f t="shared" si="541"/>
        <v>4.6296357226792013</v>
      </c>
      <c r="AJ1370" s="119">
        <v>806.85410000000002</v>
      </c>
      <c r="AK1370" s="121">
        <v>107900</v>
      </c>
      <c r="AL1370" s="120">
        <f t="shared" si="531"/>
        <v>0.28106277676478247</v>
      </c>
      <c r="AM1370" s="122">
        <f t="shared" si="542"/>
        <v>5.7810627767647826</v>
      </c>
      <c r="AN1370" s="33">
        <v>806.85410000000002</v>
      </c>
      <c r="AO1370" s="118">
        <v>116400</v>
      </c>
      <c r="AP1370" s="120">
        <f t="shared" si="543"/>
        <v>0.45415528677331252</v>
      </c>
      <c r="AQ1370" s="122">
        <f t="shared" si="544"/>
        <v>7.0541552867733124</v>
      </c>
      <c r="AR1370" s="119">
        <v>806.85410000000002</v>
      </c>
      <c r="AS1370" s="121">
        <v>175800</v>
      </c>
      <c r="AT1370" s="123">
        <f t="shared" si="545"/>
        <v>0.47487844408427876</v>
      </c>
      <c r="AU1370" s="122">
        <f t="shared" si="546"/>
        <v>8.1748784440842783</v>
      </c>
      <c r="AV1370" s="119">
        <v>806.85410000000002</v>
      </c>
      <c r="AW1370" s="121">
        <v>85390</v>
      </c>
      <c r="AX1370" s="120">
        <f t="shared" si="547"/>
        <v>0.54181472081218274</v>
      </c>
      <c r="AY1370" s="120">
        <f t="shared" si="548"/>
        <v>9.3418147208121827</v>
      </c>
      <c r="AZ1370" s="119">
        <v>806.85410000000002</v>
      </c>
      <c r="BA1370" s="118">
        <v>175700</v>
      </c>
      <c r="BB1370" s="120">
        <f t="shared" si="532"/>
        <v>0.71393742381145875</v>
      </c>
      <c r="BC1370" s="120">
        <f t="shared" si="549"/>
        <v>10.613937423811459</v>
      </c>
    </row>
    <row r="1371" spans="1:55" x14ac:dyDescent="0.3">
      <c r="A1371" s="119">
        <v>806.86649999999997</v>
      </c>
      <c r="B1371" s="118">
        <v>42900</v>
      </c>
      <c r="C1371" s="120">
        <f t="shared" si="525"/>
        <v>6.2949376375641963E-2</v>
      </c>
      <c r="D1371" s="119">
        <v>806.86649999999997</v>
      </c>
      <c r="E1371" s="118">
        <v>42900</v>
      </c>
      <c r="F1371" s="120">
        <f t="shared" si="533"/>
        <v>6.2949376375641963E-2</v>
      </c>
      <c r="G1371" s="119">
        <v>806.86649999999997</v>
      </c>
      <c r="H1371" s="118">
        <v>97450</v>
      </c>
      <c r="I1371" s="120">
        <f t="shared" si="526"/>
        <v>0.63238157040882548</v>
      </c>
      <c r="J1371" s="120">
        <f t="shared" si="534"/>
        <v>2.8323815704088258</v>
      </c>
      <c r="K1371" s="119">
        <v>806.86649999999997</v>
      </c>
      <c r="L1371" s="118">
        <v>37120</v>
      </c>
      <c r="M1371" s="120">
        <f t="shared" si="527"/>
        <v>8.7259050305594735E-2</v>
      </c>
      <c r="N1371" s="120">
        <f t="shared" si="535"/>
        <v>1.1872590503055949</v>
      </c>
      <c r="Q1371" s="119">
        <v>806.86649999999997</v>
      </c>
      <c r="R1371" s="121">
        <v>33980</v>
      </c>
      <c r="S1371" s="120">
        <f t="shared" si="528"/>
        <v>0.17101157523905386</v>
      </c>
      <c r="T1371" s="119">
        <v>806.86649999999997</v>
      </c>
      <c r="U1371" s="121">
        <v>27540</v>
      </c>
      <c r="V1371" s="120">
        <f t="shared" si="529"/>
        <v>0.19339887640449438</v>
      </c>
      <c r="W1371" s="122">
        <f t="shared" si="536"/>
        <v>1.2933988764044946</v>
      </c>
      <c r="X1371" s="119">
        <v>806.86649999999997</v>
      </c>
      <c r="Y1371" s="121">
        <v>93550</v>
      </c>
      <c r="Z1371" s="120">
        <f t="shared" si="530"/>
        <v>0.18310824036014875</v>
      </c>
      <c r="AA1371" s="120">
        <f t="shared" si="537"/>
        <v>2.3831082403601491</v>
      </c>
      <c r="AB1371" s="119">
        <v>806.86649999999997</v>
      </c>
      <c r="AC1371" s="121">
        <v>73140</v>
      </c>
      <c r="AD1371" s="120">
        <f t="shared" si="538"/>
        <v>0.21089965397923877</v>
      </c>
      <c r="AE1371" s="122">
        <f t="shared" si="539"/>
        <v>3.5108996539792385</v>
      </c>
      <c r="AF1371" s="119">
        <v>806.86649999999997</v>
      </c>
      <c r="AG1371" s="121">
        <v>96620</v>
      </c>
      <c r="AH1371" s="120">
        <f t="shared" si="540"/>
        <v>0.22707403055229142</v>
      </c>
      <c r="AI1371" s="120">
        <f t="shared" si="541"/>
        <v>4.6270740305522917</v>
      </c>
      <c r="AJ1371" s="119">
        <v>806.86649999999997</v>
      </c>
      <c r="AK1371" s="121">
        <v>106500</v>
      </c>
      <c r="AL1371" s="120">
        <f t="shared" si="531"/>
        <v>0.27741599374837195</v>
      </c>
      <c r="AM1371" s="122">
        <f t="shared" si="542"/>
        <v>5.777415993748372</v>
      </c>
      <c r="AN1371" s="33">
        <v>806.86649999999997</v>
      </c>
      <c r="AO1371" s="118">
        <v>115000</v>
      </c>
      <c r="AP1371" s="120">
        <f t="shared" si="543"/>
        <v>0.44869293796332421</v>
      </c>
      <c r="AQ1371" s="122">
        <f t="shared" si="544"/>
        <v>7.0486929379633239</v>
      </c>
      <c r="AR1371" s="119">
        <v>806.86649999999997</v>
      </c>
      <c r="AS1371" s="121">
        <v>173900</v>
      </c>
      <c r="AT1371" s="123">
        <f t="shared" si="545"/>
        <v>0.46974608319827121</v>
      </c>
      <c r="AU1371" s="122">
        <f t="shared" si="546"/>
        <v>8.1697460831982713</v>
      </c>
      <c r="AV1371" s="119">
        <v>806.86649999999997</v>
      </c>
      <c r="AW1371" s="121">
        <v>84550</v>
      </c>
      <c r="AX1371" s="120">
        <f t="shared" si="547"/>
        <v>0.53648477157360408</v>
      </c>
      <c r="AY1371" s="120">
        <f t="shared" si="548"/>
        <v>9.3364847715736055</v>
      </c>
      <c r="AZ1371" s="119">
        <v>806.86649999999997</v>
      </c>
      <c r="BA1371" s="118">
        <v>179300</v>
      </c>
      <c r="BB1371" s="120">
        <f t="shared" si="532"/>
        <v>0.72856562373019096</v>
      </c>
      <c r="BC1371" s="120">
        <f t="shared" si="549"/>
        <v>10.628565623730191</v>
      </c>
    </row>
    <row r="1372" spans="1:55" x14ac:dyDescent="0.3">
      <c r="A1372" s="119">
        <v>806.87890000000004</v>
      </c>
      <c r="B1372" s="118">
        <v>43630</v>
      </c>
      <c r="C1372" s="120">
        <f t="shared" si="525"/>
        <v>6.4020542920029344E-2</v>
      </c>
      <c r="D1372" s="119">
        <v>806.87890000000004</v>
      </c>
      <c r="E1372" s="118">
        <v>43630</v>
      </c>
      <c r="F1372" s="120">
        <f t="shared" si="533"/>
        <v>6.4020542920029344E-2</v>
      </c>
      <c r="G1372" s="119">
        <v>806.87890000000004</v>
      </c>
      <c r="H1372" s="118">
        <v>99760</v>
      </c>
      <c r="I1372" s="120">
        <f t="shared" si="526"/>
        <v>0.64737183646982477</v>
      </c>
      <c r="J1372" s="120">
        <f t="shared" si="534"/>
        <v>2.8473718364698248</v>
      </c>
      <c r="K1372" s="119">
        <v>806.87890000000004</v>
      </c>
      <c r="L1372" s="118">
        <v>36780</v>
      </c>
      <c r="M1372" s="120">
        <f t="shared" si="527"/>
        <v>8.6459802538787017E-2</v>
      </c>
      <c r="N1372" s="120">
        <f t="shared" si="535"/>
        <v>1.1864598025387871</v>
      </c>
      <c r="Q1372" s="119">
        <v>806.87890000000004</v>
      </c>
      <c r="R1372" s="121">
        <v>33590</v>
      </c>
      <c r="S1372" s="120">
        <f t="shared" si="528"/>
        <v>0.16904881731253146</v>
      </c>
      <c r="T1372" s="119">
        <v>806.87890000000004</v>
      </c>
      <c r="U1372" s="121">
        <v>27300</v>
      </c>
      <c r="V1372" s="120">
        <f t="shared" si="529"/>
        <v>0.19171348314606743</v>
      </c>
      <c r="W1372" s="122">
        <f t="shared" si="536"/>
        <v>1.2917134831460675</v>
      </c>
      <c r="X1372" s="119">
        <v>806.87890000000004</v>
      </c>
      <c r="Y1372" s="121">
        <v>92560</v>
      </c>
      <c r="Z1372" s="120">
        <f t="shared" si="530"/>
        <v>0.18117048346055981</v>
      </c>
      <c r="AA1372" s="120">
        <f t="shared" si="537"/>
        <v>2.38117048346056</v>
      </c>
      <c r="AB1372" s="119">
        <v>806.87890000000004</v>
      </c>
      <c r="AC1372" s="121">
        <v>72410</v>
      </c>
      <c r="AD1372" s="120">
        <f t="shared" si="538"/>
        <v>0.20879469434832756</v>
      </c>
      <c r="AE1372" s="122">
        <f t="shared" si="539"/>
        <v>3.5087946943483272</v>
      </c>
      <c r="AF1372" s="119">
        <v>806.87890000000004</v>
      </c>
      <c r="AG1372" s="121">
        <v>95530</v>
      </c>
      <c r="AH1372" s="120">
        <f t="shared" si="540"/>
        <v>0.2245123384253819</v>
      </c>
      <c r="AI1372" s="120">
        <f t="shared" si="541"/>
        <v>4.6245123384253821</v>
      </c>
      <c r="AJ1372" s="119">
        <v>806.87890000000004</v>
      </c>
      <c r="AK1372" s="121">
        <v>105100</v>
      </c>
      <c r="AL1372" s="120">
        <f t="shared" si="531"/>
        <v>0.27376921073196142</v>
      </c>
      <c r="AM1372" s="122">
        <f t="shared" si="542"/>
        <v>5.7737692107319614</v>
      </c>
      <c r="AN1372" s="33">
        <v>806.87890000000004</v>
      </c>
      <c r="AO1372" s="118">
        <v>113500</v>
      </c>
      <c r="AP1372" s="120">
        <f t="shared" si="543"/>
        <v>0.44284042138119389</v>
      </c>
      <c r="AQ1372" s="122">
        <f t="shared" si="544"/>
        <v>7.0428404213811939</v>
      </c>
      <c r="AR1372" s="119">
        <v>806.87890000000004</v>
      </c>
      <c r="AS1372" s="121">
        <v>172000</v>
      </c>
      <c r="AT1372" s="123">
        <f t="shared" si="545"/>
        <v>0.46461372231226367</v>
      </c>
      <c r="AU1372" s="122">
        <f t="shared" si="546"/>
        <v>8.1646137223122643</v>
      </c>
      <c r="AV1372" s="119">
        <v>806.87890000000004</v>
      </c>
      <c r="AW1372" s="121">
        <v>83730</v>
      </c>
      <c r="AX1372" s="120">
        <f t="shared" si="547"/>
        <v>0.5312817258883249</v>
      </c>
      <c r="AY1372" s="120">
        <f t="shared" si="548"/>
        <v>9.3312817258883261</v>
      </c>
      <c r="AZ1372" s="119">
        <v>806.87890000000004</v>
      </c>
      <c r="BA1372" s="118">
        <v>182900</v>
      </c>
      <c r="BB1372" s="120">
        <f t="shared" si="532"/>
        <v>0.74319382364892317</v>
      </c>
      <c r="BC1372" s="120">
        <f t="shared" si="549"/>
        <v>10.643193823648923</v>
      </c>
    </row>
    <row r="1373" spans="1:55" x14ac:dyDescent="0.3">
      <c r="A1373" s="119">
        <v>806.8913</v>
      </c>
      <c r="B1373" s="118">
        <v>44260</v>
      </c>
      <c r="C1373" s="120">
        <f t="shared" si="525"/>
        <v>6.4944974321349963E-2</v>
      </c>
      <c r="D1373" s="119">
        <v>806.8913</v>
      </c>
      <c r="E1373" s="118">
        <v>44260</v>
      </c>
      <c r="F1373" s="120">
        <f t="shared" si="533"/>
        <v>6.4944974321349963E-2</v>
      </c>
      <c r="G1373" s="119">
        <v>806.8913</v>
      </c>
      <c r="H1373" s="118">
        <v>102100</v>
      </c>
      <c r="I1373" s="120">
        <f t="shared" si="526"/>
        <v>0.66255678131083717</v>
      </c>
      <c r="J1373" s="120">
        <f t="shared" si="534"/>
        <v>2.8625567813108375</v>
      </c>
      <c r="K1373" s="119">
        <v>806.8913</v>
      </c>
      <c r="L1373" s="118">
        <v>36430</v>
      </c>
      <c r="M1373" s="120">
        <f t="shared" si="527"/>
        <v>8.5637047484720258E-2</v>
      </c>
      <c r="N1373" s="120">
        <f t="shared" si="535"/>
        <v>1.1856370474847204</v>
      </c>
      <c r="Q1373" s="119">
        <v>806.8913</v>
      </c>
      <c r="R1373" s="121">
        <v>33220</v>
      </c>
      <c r="S1373" s="120">
        <f t="shared" si="528"/>
        <v>0.16718671363865123</v>
      </c>
      <c r="T1373" s="119">
        <v>806.8913</v>
      </c>
      <c r="U1373" s="121">
        <v>27070</v>
      </c>
      <c r="V1373" s="120">
        <f t="shared" si="529"/>
        <v>0.19009831460674156</v>
      </c>
      <c r="W1373" s="122">
        <f t="shared" si="536"/>
        <v>1.2900983146067417</v>
      </c>
      <c r="X1373" s="119">
        <v>806.8913</v>
      </c>
      <c r="Y1373" s="121">
        <v>91580</v>
      </c>
      <c r="Z1373" s="120">
        <f t="shared" si="530"/>
        <v>0.17925229986298688</v>
      </c>
      <c r="AA1373" s="120">
        <f t="shared" si="537"/>
        <v>2.379252299862987</v>
      </c>
      <c r="AB1373" s="119">
        <v>806.8913</v>
      </c>
      <c r="AC1373" s="121">
        <v>71690</v>
      </c>
      <c r="AD1373" s="120">
        <f t="shared" si="538"/>
        <v>0.20671856978085351</v>
      </c>
      <c r="AE1373" s="122">
        <f t="shared" si="539"/>
        <v>3.5067185697808534</v>
      </c>
      <c r="AF1373" s="119">
        <v>806.8913</v>
      </c>
      <c r="AG1373" s="121">
        <v>94440</v>
      </c>
      <c r="AH1373" s="120">
        <f t="shared" si="540"/>
        <v>0.22195064629847239</v>
      </c>
      <c r="AI1373" s="120">
        <f t="shared" si="541"/>
        <v>4.6219506462984725</v>
      </c>
      <c r="AJ1373" s="119">
        <v>806.8913</v>
      </c>
      <c r="AK1373" s="121">
        <v>103800</v>
      </c>
      <c r="AL1373" s="120">
        <f t="shared" si="531"/>
        <v>0.27038291221672311</v>
      </c>
      <c r="AM1373" s="122">
        <f t="shared" si="542"/>
        <v>5.7703829122167232</v>
      </c>
      <c r="AN1373" s="33">
        <v>806.8913</v>
      </c>
      <c r="AO1373" s="118">
        <v>112100</v>
      </c>
      <c r="AP1373" s="120">
        <f t="shared" si="543"/>
        <v>0.43737807257120564</v>
      </c>
      <c r="AQ1373" s="122">
        <f t="shared" si="544"/>
        <v>7.0373780725712054</v>
      </c>
      <c r="AR1373" s="119">
        <v>806.8913</v>
      </c>
      <c r="AS1373" s="121">
        <v>170200</v>
      </c>
      <c r="AT1373" s="123">
        <f t="shared" si="545"/>
        <v>0.4597514856834144</v>
      </c>
      <c r="AU1373" s="122">
        <f t="shared" si="546"/>
        <v>8.1597514856834152</v>
      </c>
      <c r="AV1373" s="119">
        <v>806.8913</v>
      </c>
      <c r="AW1373" s="121">
        <v>82950</v>
      </c>
      <c r="AX1373" s="120">
        <f t="shared" si="547"/>
        <v>0.52633248730964466</v>
      </c>
      <c r="AY1373" s="120">
        <f t="shared" si="548"/>
        <v>9.3263324873096458</v>
      </c>
      <c r="AZ1373" s="119">
        <v>806.8913</v>
      </c>
      <c r="BA1373" s="118">
        <v>186500</v>
      </c>
      <c r="BB1373" s="120">
        <f t="shared" si="532"/>
        <v>0.75782202356765538</v>
      </c>
      <c r="BC1373" s="120">
        <f t="shared" si="549"/>
        <v>10.657822023567656</v>
      </c>
    </row>
    <row r="1374" spans="1:55" x14ac:dyDescent="0.3">
      <c r="A1374" s="119">
        <v>806.90369999999996</v>
      </c>
      <c r="B1374" s="118">
        <v>44780</v>
      </c>
      <c r="C1374" s="120">
        <f t="shared" si="525"/>
        <v>6.5707997065297133E-2</v>
      </c>
      <c r="D1374" s="119">
        <v>806.90369999999996</v>
      </c>
      <c r="E1374" s="118">
        <v>44780</v>
      </c>
      <c r="F1374" s="120">
        <f t="shared" si="533"/>
        <v>6.5707997065297133E-2</v>
      </c>
      <c r="G1374" s="119">
        <v>806.90369999999996</v>
      </c>
      <c r="H1374" s="118">
        <v>104400</v>
      </c>
      <c r="I1374" s="120">
        <f t="shared" si="526"/>
        <v>0.67748215444516546</v>
      </c>
      <c r="J1374" s="120">
        <f t="shared" si="534"/>
        <v>2.8774821544451656</v>
      </c>
      <c r="K1374" s="119">
        <v>806.90369999999996</v>
      </c>
      <c r="L1374" s="118">
        <v>36090</v>
      </c>
      <c r="M1374" s="120">
        <f t="shared" si="527"/>
        <v>8.4837799717912554E-2</v>
      </c>
      <c r="N1374" s="120">
        <f t="shared" si="535"/>
        <v>1.1848377997179127</v>
      </c>
      <c r="Q1374" s="119">
        <v>806.90369999999996</v>
      </c>
      <c r="R1374" s="121">
        <v>32860</v>
      </c>
      <c r="S1374" s="120">
        <f t="shared" si="528"/>
        <v>0.16537493709109211</v>
      </c>
      <c r="T1374" s="119">
        <v>806.90369999999996</v>
      </c>
      <c r="U1374" s="121">
        <v>26840</v>
      </c>
      <c r="V1374" s="120">
        <f t="shared" si="529"/>
        <v>0.18848314606741573</v>
      </c>
      <c r="W1374" s="122">
        <f t="shared" si="536"/>
        <v>1.2884831460674158</v>
      </c>
      <c r="X1374" s="119">
        <v>806.90369999999996</v>
      </c>
      <c r="Y1374" s="121">
        <v>90610</v>
      </c>
      <c r="Z1374" s="120">
        <f t="shared" si="530"/>
        <v>0.17735368956743003</v>
      </c>
      <c r="AA1374" s="120">
        <f t="shared" si="537"/>
        <v>2.3773536895674301</v>
      </c>
      <c r="AB1374" s="119">
        <v>806.90369999999996</v>
      </c>
      <c r="AC1374" s="121">
        <v>70980</v>
      </c>
      <c r="AD1374" s="120">
        <f t="shared" si="538"/>
        <v>0.20467128027681661</v>
      </c>
      <c r="AE1374" s="122">
        <f t="shared" si="539"/>
        <v>3.5046712802768165</v>
      </c>
      <c r="AF1374" s="119">
        <v>806.90369999999996</v>
      </c>
      <c r="AG1374" s="121">
        <v>93370</v>
      </c>
      <c r="AH1374" s="120">
        <f t="shared" si="540"/>
        <v>0.21943595769682725</v>
      </c>
      <c r="AI1374" s="120">
        <f t="shared" si="541"/>
        <v>4.6194359576968278</v>
      </c>
      <c r="AJ1374" s="119">
        <v>806.90369999999996</v>
      </c>
      <c r="AK1374" s="121">
        <v>102500</v>
      </c>
      <c r="AL1374" s="120">
        <f t="shared" si="531"/>
        <v>0.26699661370148475</v>
      </c>
      <c r="AM1374" s="122">
        <f t="shared" si="542"/>
        <v>5.766996613701485</v>
      </c>
      <c r="AN1374" s="33">
        <v>806.90369999999996</v>
      </c>
      <c r="AO1374" s="118">
        <v>110700</v>
      </c>
      <c r="AP1374" s="120">
        <f t="shared" si="543"/>
        <v>0.43191572376121734</v>
      </c>
      <c r="AQ1374" s="122">
        <f t="shared" si="544"/>
        <v>7.0319157237612169</v>
      </c>
      <c r="AR1374" s="119">
        <v>806.90369999999996</v>
      </c>
      <c r="AS1374" s="121">
        <v>168400</v>
      </c>
      <c r="AT1374" s="123">
        <f t="shared" si="545"/>
        <v>0.45488924905456513</v>
      </c>
      <c r="AU1374" s="122">
        <f t="shared" si="546"/>
        <v>8.1548892490545661</v>
      </c>
      <c r="AV1374" s="119">
        <v>806.90369999999996</v>
      </c>
      <c r="AW1374" s="121">
        <v>82180</v>
      </c>
      <c r="AX1374" s="120">
        <f t="shared" si="547"/>
        <v>0.52144670050761421</v>
      </c>
      <c r="AY1374" s="120">
        <f t="shared" si="548"/>
        <v>9.3214467005076145</v>
      </c>
      <c r="AZ1374" s="119">
        <v>806.90369999999996</v>
      </c>
      <c r="BA1374" s="118">
        <v>190100</v>
      </c>
      <c r="BB1374" s="120">
        <f t="shared" si="532"/>
        <v>0.7724502234863877</v>
      </c>
      <c r="BC1374" s="120">
        <f t="shared" si="549"/>
        <v>10.672450223486388</v>
      </c>
    </row>
    <row r="1375" spans="1:55" x14ac:dyDescent="0.3">
      <c r="A1375" s="119">
        <v>806.9162</v>
      </c>
      <c r="B1375" s="118">
        <v>45190</v>
      </c>
      <c r="C1375" s="120">
        <f t="shared" si="525"/>
        <v>6.6309611151870868E-2</v>
      </c>
      <c r="D1375" s="119">
        <v>806.9162</v>
      </c>
      <c r="E1375" s="118">
        <v>45190</v>
      </c>
      <c r="F1375" s="120">
        <f t="shared" si="533"/>
        <v>6.6309611151870868E-2</v>
      </c>
      <c r="G1375" s="119">
        <v>806.9162</v>
      </c>
      <c r="H1375" s="118">
        <v>106800</v>
      </c>
      <c r="I1375" s="120">
        <f t="shared" si="526"/>
        <v>0.69305645684620376</v>
      </c>
      <c r="J1375" s="120">
        <f t="shared" si="534"/>
        <v>2.893056456846204</v>
      </c>
      <c r="K1375" s="119">
        <v>806.9162</v>
      </c>
      <c r="L1375" s="118">
        <v>35750</v>
      </c>
      <c r="M1375" s="120">
        <f t="shared" si="527"/>
        <v>8.4038551951104837E-2</v>
      </c>
      <c r="N1375" s="120">
        <f t="shared" si="535"/>
        <v>1.184038551951105</v>
      </c>
      <c r="Q1375" s="119">
        <v>806.9162</v>
      </c>
      <c r="R1375" s="121">
        <v>32510</v>
      </c>
      <c r="S1375" s="120">
        <f t="shared" si="528"/>
        <v>0.16361348766985406</v>
      </c>
      <c r="T1375" s="119">
        <v>806.9162</v>
      </c>
      <c r="U1375" s="121">
        <v>26630</v>
      </c>
      <c r="V1375" s="120">
        <f t="shared" si="529"/>
        <v>0.18700842696629214</v>
      </c>
      <c r="W1375" s="122">
        <f t="shared" si="536"/>
        <v>1.2870084269662923</v>
      </c>
      <c r="X1375" s="119">
        <v>806.9162</v>
      </c>
      <c r="Y1375" s="121">
        <v>89660</v>
      </c>
      <c r="Z1375" s="120">
        <f t="shared" si="530"/>
        <v>0.17549422587590527</v>
      </c>
      <c r="AA1375" s="120">
        <f t="shared" si="537"/>
        <v>2.3754942258759053</v>
      </c>
      <c r="AB1375" s="119">
        <v>806.9162</v>
      </c>
      <c r="AC1375" s="121">
        <v>70280</v>
      </c>
      <c r="AD1375" s="120">
        <f t="shared" si="538"/>
        <v>0.20265282583621683</v>
      </c>
      <c r="AE1375" s="122">
        <f t="shared" si="539"/>
        <v>3.5026528258362166</v>
      </c>
      <c r="AF1375" s="119">
        <v>806.9162</v>
      </c>
      <c r="AG1375" s="121">
        <v>92310</v>
      </c>
      <c r="AH1375" s="120">
        <f t="shared" si="540"/>
        <v>0.21694477085781433</v>
      </c>
      <c r="AI1375" s="120">
        <f t="shared" si="541"/>
        <v>4.6169447708578151</v>
      </c>
      <c r="AJ1375" s="119">
        <v>806.9162</v>
      </c>
      <c r="AK1375" s="121">
        <v>101200</v>
      </c>
      <c r="AL1375" s="120">
        <f t="shared" si="531"/>
        <v>0.26361031518624639</v>
      </c>
      <c r="AM1375" s="122">
        <f t="shared" si="542"/>
        <v>5.7636103151862468</v>
      </c>
      <c r="AN1375" s="33">
        <v>806.9162</v>
      </c>
      <c r="AO1375" s="118">
        <v>109400</v>
      </c>
      <c r="AP1375" s="120">
        <f t="shared" si="543"/>
        <v>0.42684354272337105</v>
      </c>
      <c r="AQ1375" s="122">
        <f t="shared" si="544"/>
        <v>7.0268435427233706</v>
      </c>
      <c r="AR1375" s="119">
        <v>806.9162</v>
      </c>
      <c r="AS1375" s="121">
        <v>166600</v>
      </c>
      <c r="AT1375" s="123">
        <f t="shared" si="545"/>
        <v>0.45002701242571586</v>
      </c>
      <c r="AU1375" s="122">
        <f t="shared" si="546"/>
        <v>8.1500270124257153</v>
      </c>
      <c r="AV1375" s="119">
        <v>806.9162</v>
      </c>
      <c r="AW1375" s="121">
        <v>81440</v>
      </c>
      <c r="AX1375" s="120">
        <f t="shared" si="547"/>
        <v>0.51675126903553303</v>
      </c>
      <c r="AY1375" s="120">
        <f t="shared" si="548"/>
        <v>9.3167512690355334</v>
      </c>
      <c r="AZ1375" s="119">
        <v>806.9162</v>
      </c>
      <c r="BA1375" s="118">
        <v>193600</v>
      </c>
      <c r="BB1375" s="120">
        <f t="shared" si="532"/>
        <v>0.78667208451848847</v>
      </c>
      <c r="BC1375" s="120">
        <f t="shared" si="549"/>
        <v>10.686672084518488</v>
      </c>
    </row>
    <row r="1376" spans="1:55" x14ac:dyDescent="0.3">
      <c r="A1376" s="119">
        <v>806.92859999999996</v>
      </c>
      <c r="B1376" s="118">
        <v>45480</v>
      </c>
      <c r="C1376" s="120">
        <f t="shared" si="525"/>
        <v>6.6735143066764493E-2</v>
      </c>
      <c r="D1376" s="119">
        <v>806.92859999999996</v>
      </c>
      <c r="E1376" s="118">
        <v>45480</v>
      </c>
      <c r="F1376" s="120">
        <f t="shared" si="533"/>
        <v>6.6735143066764493E-2</v>
      </c>
      <c r="G1376" s="119">
        <v>806.92859999999996</v>
      </c>
      <c r="H1376" s="118">
        <v>109100</v>
      </c>
      <c r="I1376" s="120">
        <f t="shared" si="526"/>
        <v>0.70798182998053216</v>
      </c>
      <c r="J1376" s="120">
        <f t="shared" si="534"/>
        <v>2.9079818299805322</v>
      </c>
      <c r="K1376" s="119">
        <v>806.92859999999996</v>
      </c>
      <c r="L1376" s="118">
        <v>35410</v>
      </c>
      <c r="M1376" s="120">
        <f t="shared" si="527"/>
        <v>8.3239304184297133E-2</v>
      </c>
      <c r="N1376" s="120">
        <f t="shared" si="535"/>
        <v>1.1832393041842972</v>
      </c>
      <c r="Q1376" s="119">
        <v>806.92859999999996</v>
      </c>
      <c r="R1376" s="121">
        <v>32180</v>
      </c>
      <c r="S1376" s="120">
        <f t="shared" si="528"/>
        <v>0.16195269250125818</v>
      </c>
      <c r="T1376" s="119">
        <v>806.92859999999996</v>
      </c>
      <c r="U1376" s="121">
        <v>26430</v>
      </c>
      <c r="V1376" s="120">
        <f t="shared" si="529"/>
        <v>0.18560393258426966</v>
      </c>
      <c r="W1376" s="122">
        <f t="shared" si="536"/>
        <v>1.2856039325842699</v>
      </c>
      <c r="X1376" s="119">
        <v>806.92859999999996</v>
      </c>
      <c r="Y1376" s="121">
        <v>88720</v>
      </c>
      <c r="Z1376" s="120">
        <f t="shared" si="530"/>
        <v>0.17365433548639655</v>
      </c>
      <c r="AA1376" s="120">
        <f t="shared" si="537"/>
        <v>2.3736543354863966</v>
      </c>
      <c r="AB1376" s="119">
        <v>806.92859999999996</v>
      </c>
      <c r="AC1376" s="121">
        <v>69590</v>
      </c>
      <c r="AD1376" s="120">
        <f t="shared" si="538"/>
        <v>0.20066320645905422</v>
      </c>
      <c r="AE1376" s="122">
        <f t="shared" si="539"/>
        <v>3.5006632064590542</v>
      </c>
      <c r="AF1376" s="119">
        <v>806.92859999999996</v>
      </c>
      <c r="AG1376" s="121">
        <v>91270</v>
      </c>
      <c r="AH1376" s="120">
        <f t="shared" si="540"/>
        <v>0.21450058754406581</v>
      </c>
      <c r="AI1376" s="120">
        <f t="shared" si="541"/>
        <v>4.6145005875440663</v>
      </c>
      <c r="AJ1376" s="119">
        <v>806.92859999999996</v>
      </c>
      <c r="AK1376" s="121">
        <v>99980</v>
      </c>
      <c r="AL1376" s="120">
        <f t="shared" si="531"/>
        <v>0.26043240427194581</v>
      </c>
      <c r="AM1376" s="122">
        <f t="shared" si="542"/>
        <v>5.7604324042719455</v>
      </c>
      <c r="AN1376" s="33">
        <v>806.92859999999996</v>
      </c>
      <c r="AO1376" s="118">
        <v>108100</v>
      </c>
      <c r="AP1376" s="120">
        <f t="shared" si="543"/>
        <v>0.42177136168552476</v>
      </c>
      <c r="AQ1376" s="122">
        <f t="shared" si="544"/>
        <v>7.0217713616855244</v>
      </c>
      <c r="AR1376" s="119">
        <v>806.92859999999996</v>
      </c>
      <c r="AS1376" s="121">
        <v>164800</v>
      </c>
      <c r="AT1376" s="123">
        <f t="shared" si="545"/>
        <v>0.44516477579686659</v>
      </c>
      <c r="AU1376" s="122">
        <f t="shared" si="546"/>
        <v>8.1451647757968662</v>
      </c>
      <c r="AV1376" s="119">
        <v>806.92859999999996</v>
      </c>
      <c r="AW1376" s="121">
        <v>80730</v>
      </c>
      <c r="AX1376" s="120">
        <f t="shared" si="547"/>
        <v>0.51224619289340101</v>
      </c>
      <c r="AY1376" s="120">
        <f t="shared" si="548"/>
        <v>9.3122461928934008</v>
      </c>
      <c r="AZ1376" s="119">
        <v>806.92859999999996</v>
      </c>
      <c r="BA1376" s="118">
        <v>197100</v>
      </c>
      <c r="BB1376" s="120">
        <f t="shared" si="532"/>
        <v>0.80089394555058924</v>
      </c>
      <c r="BC1376" s="120">
        <f t="shared" si="549"/>
        <v>10.70089394555059</v>
      </c>
    </row>
    <row r="1377" spans="1:55" x14ac:dyDescent="0.3">
      <c r="A1377" s="119">
        <v>806.94100000000003</v>
      </c>
      <c r="B1377" s="118">
        <v>45650</v>
      </c>
      <c r="C1377" s="120">
        <f t="shared" si="525"/>
        <v>6.6984592809977983E-2</v>
      </c>
      <c r="D1377" s="119">
        <v>806.94100000000003</v>
      </c>
      <c r="E1377" s="118">
        <v>45650</v>
      </c>
      <c r="F1377" s="120">
        <f t="shared" si="533"/>
        <v>6.6984592809977983E-2</v>
      </c>
      <c r="G1377" s="119">
        <v>806.94100000000003</v>
      </c>
      <c r="H1377" s="118">
        <v>111500</v>
      </c>
      <c r="I1377" s="120">
        <f t="shared" si="526"/>
        <v>0.72355613238157046</v>
      </c>
      <c r="J1377" s="120">
        <f t="shared" si="534"/>
        <v>2.9235561323815706</v>
      </c>
      <c r="K1377" s="119">
        <v>806.94100000000003</v>
      </c>
      <c r="L1377" s="118">
        <v>35070</v>
      </c>
      <c r="M1377" s="120">
        <f t="shared" si="527"/>
        <v>8.2440056417489416E-2</v>
      </c>
      <c r="N1377" s="120">
        <f t="shared" si="535"/>
        <v>1.1824400564174895</v>
      </c>
      <c r="Q1377" s="119">
        <v>806.94100000000003</v>
      </c>
      <c r="R1377" s="121">
        <v>31860</v>
      </c>
      <c r="S1377" s="120">
        <f t="shared" si="528"/>
        <v>0.16034222445898338</v>
      </c>
      <c r="T1377" s="119">
        <v>806.94100000000003</v>
      </c>
      <c r="U1377" s="121">
        <v>26240</v>
      </c>
      <c r="V1377" s="120">
        <f t="shared" si="529"/>
        <v>0.1842696629213483</v>
      </c>
      <c r="W1377" s="122">
        <f t="shared" si="536"/>
        <v>1.2842696629213484</v>
      </c>
      <c r="X1377" s="119">
        <v>806.94100000000003</v>
      </c>
      <c r="Y1377" s="121">
        <v>87800</v>
      </c>
      <c r="Z1377" s="120">
        <f t="shared" si="530"/>
        <v>0.17185359170091993</v>
      </c>
      <c r="AA1377" s="120">
        <f t="shared" si="537"/>
        <v>2.37185359170092</v>
      </c>
      <c r="AB1377" s="119">
        <v>806.94100000000003</v>
      </c>
      <c r="AC1377" s="121">
        <v>68900</v>
      </c>
      <c r="AD1377" s="120">
        <f t="shared" si="538"/>
        <v>0.19867358708189159</v>
      </c>
      <c r="AE1377" s="122">
        <f t="shared" si="539"/>
        <v>3.4986735870818912</v>
      </c>
      <c r="AF1377" s="119">
        <v>806.94100000000003</v>
      </c>
      <c r="AG1377" s="121">
        <v>90250</v>
      </c>
      <c r="AH1377" s="120">
        <f t="shared" si="540"/>
        <v>0.21210340775558167</v>
      </c>
      <c r="AI1377" s="120">
        <f t="shared" si="541"/>
        <v>4.6121034077555816</v>
      </c>
      <c r="AJ1377" s="119">
        <v>806.94100000000003</v>
      </c>
      <c r="AK1377" s="121">
        <v>98810</v>
      </c>
      <c r="AL1377" s="120">
        <f t="shared" si="531"/>
        <v>0.25738473560823133</v>
      </c>
      <c r="AM1377" s="122">
        <f t="shared" si="542"/>
        <v>5.7573847356082313</v>
      </c>
      <c r="AN1377" s="33">
        <v>806.94100000000003</v>
      </c>
      <c r="AO1377" s="118">
        <v>106900</v>
      </c>
      <c r="AP1377" s="120">
        <f t="shared" si="543"/>
        <v>0.41708934841982054</v>
      </c>
      <c r="AQ1377" s="122">
        <f t="shared" si="544"/>
        <v>7.0170893484198205</v>
      </c>
      <c r="AR1377" s="119">
        <v>806.94100000000003</v>
      </c>
      <c r="AS1377" s="121">
        <v>163100</v>
      </c>
      <c r="AT1377" s="123">
        <f t="shared" si="545"/>
        <v>0.44057266342517559</v>
      </c>
      <c r="AU1377" s="122">
        <f t="shared" si="546"/>
        <v>8.1405726634251749</v>
      </c>
      <c r="AV1377" s="119">
        <v>806.94100000000003</v>
      </c>
      <c r="AW1377" s="121">
        <v>80030</v>
      </c>
      <c r="AX1377" s="120">
        <f t="shared" si="547"/>
        <v>0.50780456852791878</v>
      </c>
      <c r="AY1377" s="120">
        <f t="shared" si="548"/>
        <v>9.3078045685279189</v>
      </c>
      <c r="AZ1377" s="119">
        <v>806.94100000000003</v>
      </c>
      <c r="BA1377" s="118">
        <v>200500</v>
      </c>
      <c r="BB1377" s="120">
        <f t="shared" si="532"/>
        <v>0.81470946769605856</v>
      </c>
      <c r="BC1377" s="120">
        <f t="shared" si="549"/>
        <v>10.714709467696059</v>
      </c>
    </row>
    <row r="1378" spans="1:55" x14ac:dyDescent="0.3">
      <c r="A1378" s="119">
        <v>806.95339999999999</v>
      </c>
      <c r="B1378" s="118">
        <v>45690</v>
      </c>
      <c r="C1378" s="120">
        <f t="shared" si="525"/>
        <v>6.7043286867204691E-2</v>
      </c>
      <c r="D1378" s="119">
        <v>806.95339999999999</v>
      </c>
      <c r="E1378" s="118">
        <v>45690</v>
      </c>
      <c r="F1378" s="120">
        <f t="shared" si="533"/>
        <v>6.7043286867204691E-2</v>
      </c>
      <c r="G1378" s="119">
        <v>806.95339999999999</v>
      </c>
      <c r="H1378" s="118">
        <v>113800</v>
      </c>
      <c r="I1378" s="120">
        <f t="shared" si="526"/>
        <v>0.73848150551589875</v>
      </c>
      <c r="J1378" s="120">
        <f t="shared" si="534"/>
        <v>2.9384815055158988</v>
      </c>
      <c r="K1378" s="119">
        <v>806.95339999999999</v>
      </c>
      <c r="L1378" s="118">
        <v>34730</v>
      </c>
      <c r="M1378" s="120">
        <f t="shared" si="527"/>
        <v>8.1640808650681712E-2</v>
      </c>
      <c r="N1378" s="120">
        <f t="shared" si="535"/>
        <v>1.1816408086506818</v>
      </c>
      <c r="Q1378" s="119">
        <v>806.95339999999999</v>
      </c>
      <c r="R1378" s="121">
        <v>31550</v>
      </c>
      <c r="S1378" s="120">
        <f t="shared" si="528"/>
        <v>0.1587820835430297</v>
      </c>
      <c r="T1378" s="119">
        <v>806.95339999999999</v>
      </c>
      <c r="U1378" s="121">
        <v>26060</v>
      </c>
      <c r="V1378" s="120">
        <f t="shared" si="529"/>
        <v>0.1830056179775281</v>
      </c>
      <c r="W1378" s="122">
        <f t="shared" si="536"/>
        <v>1.2830056179775282</v>
      </c>
      <c r="X1378" s="119">
        <v>806.95339999999999</v>
      </c>
      <c r="Y1378" s="121">
        <v>86890</v>
      </c>
      <c r="Z1378" s="120">
        <f t="shared" si="530"/>
        <v>0.17007242121745939</v>
      </c>
      <c r="AA1378" s="120">
        <f t="shared" si="537"/>
        <v>2.3700724212174595</v>
      </c>
      <c r="AB1378" s="119">
        <v>806.95339999999999</v>
      </c>
      <c r="AC1378" s="121">
        <v>68220</v>
      </c>
      <c r="AD1378" s="120">
        <f t="shared" si="538"/>
        <v>0.19671280276816608</v>
      </c>
      <c r="AE1378" s="122">
        <f t="shared" si="539"/>
        <v>3.4967128027681658</v>
      </c>
      <c r="AF1378" s="119">
        <v>806.95339999999999</v>
      </c>
      <c r="AG1378" s="121">
        <v>89250</v>
      </c>
      <c r="AH1378" s="120">
        <f t="shared" si="540"/>
        <v>0.20975323149236191</v>
      </c>
      <c r="AI1378" s="120">
        <f t="shared" si="541"/>
        <v>4.6097532314923626</v>
      </c>
      <c r="AJ1378" s="119">
        <v>806.95339999999999</v>
      </c>
      <c r="AK1378" s="121">
        <v>97690</v>
      </c>
      <c r="AL1378" s="120">
        <f t="shared" si="531"/>
        <v>0.25446730919510291</v>
      </c>
      <c r="AM1378" s="122">
        <f t="shared" si="542"/>
        <v>5.7544673091951033</v>
      </c>
      <c r="AN1378" s="33">
        <v>806.95339999999999</v>
      </c>
      <c r="AO1378" s="118">
        <v>105700</v>
      </c>
      <c r="AP1378" s="120">
        <f t="shared" si="543"/>
        <v>0.41240733515411626</v>
      </c>
      <c r="AQ1378" s="122">
        <f t="shared" si="544"/>
        <v>7.0124073351541156</v>
      </c>
      <c r="AR1378" s="119">
        <v>806.95339999999999</v>
      </c>
      <c r="AS1378" s="121">
        <v>161400</v>
      </c>
      <c r="AT1378" s="123">
        <f t="shared" si="545"/>
        <v>0.4359805510534846</v>
      </c>
      <c r="AU1378" s="122">
        <f t="shared" si="546"/>
        <v>8.1359805510534855</v>
      </c>
      <c r="AV1378" s="119">
        <v>806.95339999999999</v>
      </c>
      <c r="AW1378" s="121">
        <v>79360</v>
      </c>
      <c r="AX1378" s="120">
        <f t="shared" si="547"/>
        <v>0.50355329949238581</v>
      </c>
      <c r="AY1378" s="120">
        <f t="shared" si="548"/>
        <v>9.3035532994923873</v>
      </c>
      <c r="AZ1378" s="119">
        <v>806.95339999999999</v>
      </c>
      <c r="BA1378" s="118">
        <v>203900</v>
      </c>
      <c r="BB1378" s="120">
        <f t="shared" si="532"/>
        <v>0.82852498984152778</v>
      </c>
      <c r="BC1378" s="120">
        <f t="shared" si="549"/>
        <v>10.728524989841528</v>
      </c>
    </row>
    <row r="1379" spans="1:55" x14ac:dyDescent="0.3">
      <c r="A1379" s="119">
        <v>806.96590000000003</v>
      </c>
      <c r="B1379" s="118">
        <v>45610</v>
      </c>
      <c r="C1379" s="120">
        <f t="shared" si="525"/>
        <v>6.6925898752751289E-2</v>
      </c>
      <c r="D1379" s="119">
        <v>806.96590000000003</v>
      </c>
      <c r="E1379" s="118">
        <v>45610</v>
      </c>
      <c r="F1379" s="120">
        <f t="shared" si="533"/>
        <v>6.6925898752751289E-2</v>
      </c>
      <c r="G1379" s="119">
        <v>806.96590000000003</v>
      </c>
      <c r="H1379" s="118">
        <v>116200</v>
      </c>
      <c r="I1379" s="120">
        <f t="shared" si="526"/>
        <v>0.75405580791693705</v>
      </c>
      <c r="J1379" s="120">
        <f t="shared" si="534"/>
        <v>2.9540558079169372</v>
      </c>
      <c r="K1379" s="119">
        <v>806.96590000000003</v>
      </c>
      <c r="L1379" s="118">
        <v>34390</v>
      </c>
      <c r="M1379" s="120">
        <f t="shared" si="527"/>
        <v>8.0841560883873995E-2</v>
      </c>
      <c r="N1379" s="120">
        <f t="shared" si="535"/>
        <v>1.180841560883874</v>
      </c>
      <c r="Q1379" s="119">
        <v>806.96590000000003</v>
      </c>
      <c r="R1379" s="121">
        <v>31260</v>
      </c>
      <c r="S1379" s="120">
        <f t="shared" si="528"/>
        <v>0.15732259687971817</v>
      </c>
      <c r="T1379" s="119">
        <v>806.96590000000003</v>
      </c>
      <c r="U1379" s="121">
        <v>25880</v>
      </c>
      <c r="V1379" s="120">
        <f t="shared" si="529"/>
        <v>0.18174157303370786</v>
      </c>
      <c r="W1379" s="122">
        <f t="shared" si="536"/>
        <v>1.2817415730337078</v>
      </c>
      <c r="X1379" s="119">
        <v>806.96590000000003</v>
      </c>
      <c r="Y1379" s="121">
        <v>86000</v>
      </c>
      <c r="Z1379" s="120">
        <f t="shared" si="530"/>
        <v>0.16833039733803093</v>
      </c>
      <c r="AA1379" s="120">
        <f t="shared" si="537"/>
        <v>2.3683303973380312</v>
      </c>
      <c r="AB1379" s="119">
        <v>806.96590000000003</v>
      </c>
      <c r="AC1379" s="121">
        <v>67550</v>
      </c>
      <c r="AD1379" s="120">
        <f t="shared" si="538"/>
        <v>0.19478085351787774</v>
      </c>
      <c r="AE1379" s="122">
        <f t="shared" si="539"/>
        <v>3.4947808535178777</v>
      </c>
      <c r="AF1379" s="119">
        <v>806.96590000000003</v>
      </c>
      <c r="AG1379" s="121">
        <v>88270</v>
      </c>
      <c r="AH1379" s="120">
        <f t="shared" si="540"/>
        <v>0.20745005875440659</v>
      </c>
      <c r="AI1379" s="120">
        <f t="shared" si="541"/>
        <v>4.6074500587544067</v>
      </c>
      <c r="AJ1379" s="119">
        <v>806.96590000000003</v>
      </c>
      <c r="AK1379" s="121">
        <v>96610</v>
      </c>
      <c r="AL1379" s="120">
        <f t="shared" si="531"/>
        <v>0.25165407658244332</v>
      </c>
      <c r="AM1379" s="122">
        <f t="shared" si="542"/>
        <v>5.7516540765824438</v>
      </c>
      <c r="AN1379" s="33">
        <v>806.96590000000003</v>
      </c>
      <c r="AO1379" s="118">
        <v>104600</v>
      </c>
      <c r="AP1379" s="120">
        <f t="shared" si="543"/>
        <v>0.40811548966055405</v>
      </c>
      <c r="AQ1379" s="122">
        <f t="shared" si="544"/>
        <v>7.008115489660554</v>
      </c>
      <c r="AR1379" s="119">
        <v>806.96590000000003</v>
      </c>
      <c r="AS1379" s="121">
        <v>159800</v>
      </c>
      <c r="AT1379" s="123">
        <f t="shared" si="545"/>
        <v>0.43165856293895194</v>
      </c>
      <c r="AU1379" s="122">
        <f t="shared" si="546"/>
        <v>8.1316585629389522</v>
      </c>
      <c r="AV1379" s="119">
        <v>806.96590000000003</v>
      </c>
      <c r="AW1379" s="121">
        <v>78710</v>
      </c>
      <c r="AX1379" s="120">
        <f t="shared" si="547"/>
        <v>0.49942893401015226</v>
      </c>
      <c r="AY1379" s="120">
        <f t="shared" si="548"/>
        <v>9.2994289340101535</v>
      </c>
      <c r="AZ1379" s="119">
        <v>806.96590000000003</v>
      </c>
      <c r="BA1379" s="118">
        <v>207300</v>
      </c>
      <c r="BB1379" s="120">
        <f t="shared" si="532"/>
        <v>0.84234051198699711</v>
      </c>
      <c r="BC1379" s="120">
        <f t="shared" si="549"/>
        <v>10.742340511986997</v>
      </c>
    </row>
    <row r="1380" spans="1:55" x14ac:dyDescent="0.3">
      <c r="A1380" s="119">
        <v>806.97829999999999</v>
      </c>
      <c r="B1380" s="118">
        <v>45410</v>
      </c>
      <c r="C1380" s="120">
        <f t="shared" si="525"/>
        <v>6.6632428466617752E-2</v>
      </c>
      <c r="D1380" s="119">
        <v>806.97829999999999</v>
      </c>
      <c r="E1380" s="118">
        <v>45410</v>
      </c>
      <c r="F1380" s="120">
        <f t="shared" si="533"/>
        <v>6.6632428466617752E-2</v>
      </c>
      <c r="G1380" s="119">
        <v>806.97829999999999</v>
      </c>
      <c r="H1380" s="118">
        <v>118500</v>
      </c>
      <c r="I1380" s="120">
        <f t="shared" si="526"/>
        <v>0.76898118105126545</v>
      </c>
      <c r="J1380" s="120">
        <f t="shared" si="534"/>
        <v>2.9689811810512658</v>
      </c>
      <c r="K1380" s="119">
        <v>806.97829999999999</v>
      </c>
      <c r="L1380" s="118">
        <v>34050</v>
      </c>
      <c r="M1380" s="120">
        <f t="shared" si="527"/>
        <v>8.0042313117066291E-2</v>
      </c>
      <c r="N1380" s="120">
        <f t="shared" si="535"/>
        <v>1.1800423131170663</v>
      </c>
      <c r="Q1380" s="119">
        <v>806.97829999999999</v>
      </c>
      <c r="R1380" s="121">
        <v>30980</v>
      </c>
      <c r="S1380" s="120">
        <f t="shared" si="528"/>
        <v>0.15591343734272772</v>
      </c>
      <c r="T1380" s="119">
        <v>806.97829999999999</v>
      </c>
      <c r="U1380" s="121">
        <v>25720</v>
      </c>
      <c r="V1380" s="120">
        <f t="shared" si="529"/>
        <v>0.18061797752808989</v>
      </c>
      <c r="W1380" s="122">
        <f t="shared" si="536"/>
        <v>1.2806179775280899</v>
      </c>
      <c r="X1380" s="119">
        <v>806.97829999999999</v>
      </c>
      <c r="Y1380" s="121">
        <v>85130</v>
      </c>
      <c r="Z1380" s="120">
        <f t="shared" si="530"/>
        <v>0.16662752006263457</v>
      </c>
      <c r="AA1380" s="120">
        <f t="shared" si="537"/>
        <v>2.3666275200626345</v>
      </c>
      <c r="AB1380" s="119">
        <v>806.97829999999999</v>
      </c>
      <c r="AC1380" s="121">
        <v>66880</v>
      </c>
      <c r="AD1380" s="120">
        <f t="shared" si="538"/>
        <v>0.19284890426758938</v>
      </c>
      <c r="AE1380" s="122">
        <f t="shared" si="539"/>
        <v>3.4928489042675892</v>
      </c>
      <c r="AF1380" s="119">
        <v>806.97829999999999</v>
      </c>
      <c r="AG1380" s="121">
        <v>87310</v>
      </c>
      <c r="AH1380" s="120">
        <f t="shared" si="540"/>
        <v>0.20519388954171563</v>
      </c>
      <c r="AI1380" s="120">
        <f t="shared" si="541"/>
        <v>4.6051938895417157</v>
      </c>
      <c r="AJ1380" s="119">
        <v>806.97829999999999</v>
      </c>
      <c r="AK1380" s="121">
        <v>95580</v>
      </c>
      <c r="AL1380" s="120">
        <f t="shared" si="531"/>
        <v>0.2489710862203699</v>
      </c>
      <c r="AM1380" s="122">
        <f t="shared" si="542"/>
        <v>5.7489710862203696</v>
      </c>
      <c r="AN1380" s="33">
        <v>806.97829999999999</v>
      </c>
      <c r="AO1380" s="118">
        <v>103500</v>
      </c>
      <c r="AP1380" s="120">
        <f t="shared" si="543"/>
        <v>0.40382364416699179</v>
      </c>
      <c r="AQ1380" s="122">
        <f t="shared" si="544"/>
        <v>7.0038236441669914</v>
      </c>
      <c r="AR1380" s="119">
        <v>806.97829999999999</v>
      </c>
      <c r="AS1380" s="121">
        <v>158100</v>
      </c>
      <c r="AT1380" s="123">
        <f t="shared" si="545"/>
        <v>0.42706645056726095</v>
      </c>
      <c r="AU1380" s="122">
        <f t="shared" si="546"/>
        <v>8.127066450567261</v>
      </c>
      <c r="AV1380" s="119">
        <v>806.97829999999999</v>
      </c>
      <c r="AW1380" s="121">
        <v>78070</v>
      </c>
      <c r="AX1380" s="120">
        <f t="shared" si="547"/>
        <v>0.4953680203045685</v>
      </c>
      <c r="AY1380" s="120">
        <f t="shared" si="548"/>
        <v>9.2953680203045685</v>
      </c>
      <c r="AZ1380" s="119">
        <v>806.97829999999999</v>
      </c>
      <c r="BA1380" s="118">
        <v>210500</v>
      </c>
      <c r="BB1380" s="120">
        <f t="shared" si="532"/>
        <v>0.85534335635920355</v>
      </c>
      <c r="BC1380" s="120">
        <f t="shared" si="549"/>
        <v>10.755343356359203</v>
      </c>
    </row>
    <row r="1381" spans="1:55" x14ac:dyDescent="0.3">
      <c r="A1381" s="119">
        <v>806.99069999999995</v>
      </c>
      <c r="B1381" s="118">
        <v>45080</v>
      </c>
      <c r="C1381" s="120">
        <f t="shared" si="525"/>
        <v>6.6148202494497432E-2</v>
      </c>
      <c r="D1381" s="119">
        <v>806.99069999999995</v>
      </c>
      <c r="E1381" s="118">
        <v>45080</v>
      </c>
      <c r="F1381" s="120">
        <f t="shared" si="533"/>
        <v>6.6148202494497432E-2</v>
      </c>
      <c r="G1381" s="119">
        <v>806.99069999999995</v>
      </c>
      <c r="H1381" s="118">
        <v>120800</v>
      </c>
      <c r="I1381" s="120">
        <f t="shared" si="526"/>
        <v>0.78390655418559374</v>
      </c>
      <c r="J1381" s="120">
        <f t="shared" si="534"/>
        <v>2.983906554185594</v>
      </c>
      <c r="K1381" s="119">
        <v>806.99069999999995</v>
      </c>
      <c r="L1381" s="118">
        <v>33710</v>
      </c>
      <c r="M1381" s="120">
        <f t="shared" si="527"/>
        <v>7.9243065350258574E-2</v>
      </c>
      <c r="N1381" s="120">
        <f t="shared" si="535"/>
        <v>1.1792430653502586</v>
      </c>
      <c r="Q1381" s="119">
        <v>806.99069999999995</v>
      </c>
      <c r="R1381" s="121">
        <v>30710</v>
      </c>
      <c r="S1381" s="120">
        <f t="shared" si="528"/>
        <v>0.15455460493205839</v>
      </c>
      <c r="T1381" s="119">
        <v>806.99069999999995</v>
      </c>
      <c r="U1381" s="121">
        <v>25550</v>
      </c>
      <c r="V1381" s="120">
        <f t="shared" si="529"/>
        <v>0.17942415730337077</v>
      </c>
      <c r="W1381" s="122">
        <f t="shared" si="536"/>
        <v>1.2794241573033709</v>
      </c>
      <c r="X1381" s="119">
        <v>806.99069999999995</v>
      </c>
      <c r="Y1381" s="121">
        <v>84280</v>
      </c>
      <c r="Z1381" s="120">
        <f t="shared" si="530"/>
        <v>0.16496378939127029</v>
      </c>
      <c r="AA1381" s="120">
        <f t="shared" si="537"/>
        <v>2.3649637893912705</v>
      </c>
      <c r="AB1381" s="119">
        <v>806.99069999999995</v>
      </c>
      <c r="AC1381" s="121">
        <v>66220</v>
      </c>
      <c r="AD1381" s="120">
        <f t="shared" si="538"/>
        <v>0.19094579008073817</v>
      </c>
      <c r="AE1381" s="122">
        <f t="shared" si="539"/>
        <v>3.4909457900807381</v>
      </c>
      <c r="AF1381" s="119">
        <v>806.99069999999995</v>
      </c>
      <c r="AG1381" s="121">
        <v>86390</v>
      </c>
      <c r="AH1381" s="120">
        <f t="shared" si="540"/>
        <v>0.20303172737955347</v>
      </c>
      <c r="AI1381" s="120">
        <f t="shared" si="541"/>
        <v>4.6030317273795536</v>
      </c>
      <c r="AJ1381" s="119">
        <v>806.99069999999995</v>
      </c>
      <c r="AK1381" s="121">
        <v>94600</v>
      </c>
      <c r="AL1381" s="120">
        <f t="shared" si="531"/>
        <v>0.24641833810888253</v>
      </c>
      <c r="AM1381" s="122">
        <f t="shared" si="542"/>
        <v>5.7464183381088825</v>
      </c>
      <c r="AN1381" s="33">
        <v>806.99069999999995</v>
      </c>
      <c r="AO1381" s="118">
        <v>102500</v>
      </c>
      <c r="AP1381" s="120">
        <f t="shared" si="543"/>
        <v>0.3999219664455716</v>
      </c>
      <c r="AQ1381" s="122">
        <f t="shared" si="544"/>
        <v>6.9999219664455712</v>
      </c>
      <c r="AR1381" s="119">
        <v>806.99069999999995</v>
      </c>
      <c r="AS1381" s="121">
        <v>156500</v>
      </c>
      <c r="AT1381" s="123">
        <f t="shared" si="545"/>
        <v>0.42274446245272823</v>
      </c>
      <c r="AU1381" s="122">
        <f t="shared" si="546"/>
        <v>8.1227444624527276</v>
      </c>
      <c r="AV1381" s="119">
        <v>806.99069999999995</v>
      </c>
      <c r="AW1381" s="121">
        <v>77440</v>
      </c>
      <c r="AX1381" s="120">
        <f t="shared" si="547"/>
        <v>0.49137055837563454</v>
      </c>
      <c r="AY1381" s="120">
        <f t="shared" si="548"/>
        <v>9.2913705583756361</v>
      </c>
      <c r="AZ1381" s="119">
        <v>806.99069999999995</v>
      </c>
      <c r="BA1381" s="118">
        <v>213700</v>
      </c>
      <c r="BB1381" s="120">
        <f t="shared" si="532"/>
        <v>0.86834620073141</v>
      </c>
      <c r="BC1381" s="120">
        <f t="shared" si="549"/>
        <v>10.768346200731411</v>
      </c>
    </row>
    <row r="1382" spans="1:55" x14ac:dyDescent="0.3">
      <c r="A1382" s="119">
        <v>807.00319999999999</v>
      </c>
      <c r="B1382" s="118">
        <v>44640</v>
      </c>
      <c r="C1382" s="120">
        <f t="shared" si="525"/>
        <v>6.5502567865003664E-2</v>
      </c>
      <c r="D1382" s="119">
        <v>807.00319999999999</v>
      </c>
      <c r="E1382" s="118">
        <v>44640</v>
      </c>
      <c r="F1382" s="120">
        <f t="shared" si="533"/>
        <v>6.5502567865003664E-2</v>
      </c>
      <c r="G1382" s="119">
        <v>807.00319999999999</v>
      </c>
      <c r="H1382" s="118">
        <v>123000</v>
      </c>
      <c r="I1382" s="120">
        <f t="shared" si="526"/>
        <v>0.79818299805321224</v>
      </c>
      <c r="J1382" s="120">
        <f t="shared" si="534"/>
        <v>2.9981829980532124</v>
      </c>
      <c r="K1382" s="119">
        <v>807.00319999999999</v>
      </c>
      <c r="L1382" s="118">
        <v>33380</v>
      </c>
      <c r="M1382" s="120">
        <f t="shared" si="527"/>
        <v>7.8467324870709926E-2</v>
      </c>
      <c r="N1382" s="120">
        <f t="shared" si="535"/>
        <v>1.17846732487071</v>
      </c>
      <c r="Q1382" s="119">
        <v>807.00319999999999</v>
      </c>
      <c r="R1382" s="121">
        <v>30450</v>
      </c>
      <c r="S1382" s="120">
        <f t="shared" si="528"/>
        <v>0.1532460996477101</v>
      </c>
      <c r="T1382" s="119">
        <v>807.00319999999999</v>
      </c>
      <c r="U1382" s="121">
        <v>25400</v>
      </c>
      <c r="V1382" s="120">
        <f t="shared" si="529"/>
        <v>0.17837078651685392</v>
      </c>
      <c r="W1382" s="122">
        <f t="shared" si="536"/>
        <v>1.2783707865168541</v>
      </c>
      <c r="X1382" s="119">
        <v>807.00319999999999</v>
      </c>
      <c r="Y1382" s="121">
        <v>83440</v>
      </c>
      <c r="Z1382" s="120">
        <f t="shared" si="530"/>
        <v>0.1633196320219221</v>
      </c>
      <c r="AA1382" s="120">
        <f t="shared" si="537"/>
        <v>2.3633196320219221</v>
      </c>
      <c r="AB1382" s="119">
        <v>807.00319999999999</v>
      </c>
      <c r="AC1382" s="121">
        <v>65560</v>
      </c>
      <c r="AD1382" s="120">
        <f t="shared" si="538"/>
        <v>0.18904267589388696</v>
      </c>
      <c r="AE1382" s="122">
        <f t="shared" si="539"/>
        <v>3.4890426758938866</v>
      </c>
      <c r="AF1382" s="119">
        <v>807.00319999999999</v>
      </c>
      <c r="AG1382" s="121">
        <v>85490</v>
      </c>
      <c r="AH1382" s="120">
        <f t="shared" si="540"/>
        <v>0.2009165687426557</v>
      </c>
      <c r="AI1382" s="120">
        <f t="shared" si="541"/>
        <v>4.6009165687426563</v>
      </c>
      <c r="AJ1382" s="119">
        <v>807.00319999999999</v>
      </c>
      <c r="AK1382" s="121">
        <v>93660</v>
      </c>
      <c r="AL1382" s="120">
        <f t="shared" si="531"/>
        <v>0.24396978379786402</v>
      </c>
      <c r="AM1382" s="122">
        <f t="shared" si="542"/>
        <v>5.7439697837978638</v>
      </c>
      <c r="AN1382" s="33">
        <v>807.00319999999999</v>
      </c>
      <c r="AO1382" s="118">
        <v>101500</v>
      </c>
      <c r="AP1382" s="120">
        <f t="shared" si="543"/>
        <v>0.3960202887241514</v>
      </c>
      <c r="AQ1382" s="122">
        <f t="shared" si="544"/>
        <v>6.9960202887241509</v>
      </c>
      <c r="AR1382" s="119">
        <v>807.00319999999999</v>
      </c>
      <c r="AS1382" s="121">
        <v>154900</v>
      </c>
      <c r="AT1382" s="123">
        <f t="shared" si="545"/>
        <v>0.41842247433819557</v>
      </c>
      <c r="AU1382" s="122">
        <f t="shared" si="546"/>
        <v>8.1184224743381961</v>
      </c>
      <c r="AV1382" s="119">
        <v>807.00319999999999</v>
      </c>
      <c r="AW1382" s="121">
        <v>76830</v>
      </c>
      <c r="AX1382" s="120">
        <f t="shared" si="547"/>
        <v>0.48749999999999999</v>
      </c>
      <c r="AY1382" s="120">
        <f t="shared" si="548"/>
        <v>9.2875000000000014</v>
      </c>
      <c r="AZ1382" s="119">
        <v>807.00319999999999</v>
      </c>
      <c r="BA1382" s="118">
        <v>216800</v>
      </c>
      <c r="BB1382" s="120">
        <f t="shared" si="532"/>
        <v>0.88094270621698501</v>
      </c>
      <c r="BC1382" s="120">
        <f t="shared" si="549"/>
        <v>10.780942706216985</v>
      </c>
    </row>
    <row r="1383" spans="1:55" x14ac:dyDescent="0.3">
      <c r="A1383" s="119">
        <v>807.01559999999995</v>
      </c>
      <c r="B1383" s="118">
        <v>44080</v>
      </c>
      <c r="C1383" s="120">
        <f t="shared" si="525"/>
        <v>6.4680851063829786E-2</v>
      </c>
      <c r="D1383" s="119">
        <v>807.01559999999995</v>
      </c>
      <c r="E1383" s="118">
        <v>44080</v>
      </c>
      <c r="F1383" s="120">
        <f t="shared" si="533"/>
        <v>6.4680851063829786E-2</v>
      </c>
      <c r="G1383" s="119">
        <v>807.01559999999995</v>
      </c>
      <c r="H1383" s="118">
        <v>125300</v>
      </c>
      <c r="I1383" s="120">
        <f t="shared" si="526"/>
        <v>0.81310837118754054</v>
      </c>
      <c r="J1383" s="120">
        <f t="shared" si="534"/>
        <v>3.0131083711875406</v>
      </c>
      <c r="K1383" s="119">
        <v>807.01559999999995</v>
      </c>
      <c r="L1383" s="118">
        <v>33040</v>
      </c>
      <c r="M1383" s="120">
        <f t="shared" si="527"/>
        <v>7.7668077103902208E-2</v>
      </c>
      <c r="N1383" s="120">
        <f t="shared" si="535"/>
        <v>1.1776680771039023</v>
      </c>
      <c r="Q1383" s="119">
        <v>807.01559999999995</v>
      </c>
      <c r="R1383" s="121">
        <v>30210</v>
      </c>
      <c r="S1383" s="120">
        <f t="shared" si="528"/>
        <v>0.15203824861600401</v>
      </c>
      <c r="T1383" s="119">
        <v>807.01559999999995</v>
      </c>
      <c r="U1383" s="121">
        <v>25250</v>
      </c>
      <c r="V1383" s="120">
        <f t="shared" si="529"/>
        <v>0.17731741573033707</v>
      </c>
      <c r="W1383" s="122">
        <f t="shared" si="536"/>
        <v>1.2773174157303371</v>
      </c>
      <c r="X1383" s="119">
        <v>807.01559999999995</v>
      </c>
      <c r="Y1383" s="121">
        <v>82620</v>
      </c>
      <c r="Z1383" s="120">
        <f t="shared" si="530"/>
        <v>0.16171462125660599</v>
      </c>
      <c r="AA1383" s="120">
        <f t="shared" si="537"/>
        <v>2.3617146212566063</v>
      </c>
      <c r="AB1383" s="119">
        <v>807.01559999999995</v>
      </c>
      <c r="AC1383" s="121">
        <v>64910</v>
      </c>
      <c r="AD1383" s="120">
        <f t="shared" si="538"/>
        <v>0.18716839677047289</v>
      </c>
      <c r="AE1383" s="122">
        <f t="shared" si="539"/>
        <v>3.4871683967704725</v>
      </c>
      <c r="AF1383" s="119">
        <v>807.01559999999995</v>
      </c>
      <c r="AG1383" s="121">
        <v>84620</v>
      </c>
      <c r="AH1383" s="120">
        <f t="shared" si="540"/>
        <v>0.19887191539365454</v>
      </c>
      <c r="AI1383" s="120">
        <f t="shared" si="541"/>
        <v>4.598871915393655</v>
      </c>
      <c r="AJ1383" s="119">
        <v>807.01559999999995</v>
      </c>
      <c r="AK1383" s="121">
        <v>92770</v>
      </c>
      <c r="AL1383" s="120">
        <f t="shared" si="531"/>
        <v>0.24165147173743162</v>
      </c>
      <c r="AM1383" s="122">
        <f t="shared" si="542"/>
        <v>5.7416514717374314</v>
      </c>
      <c r="AN1383" s="33">
        <v>807.01559999999995</v>
      </c>
      <c r="AO1383" s="118">
        <v>100600</v>
      </c>
      <c r="AP1383" s="120">
        <f t="shared" si="543"/>
        <v>0.39250877877487317</v>
      </c>
      <c r="AQ1383" s="122">
        <f t="shared" si="544"/>
        <v>6.992508778774873</v>
      </c>
      <c r="AR1383" s="119">
        <v>807.01559999999995</v>
      </c>
      <c r="AS1383" s="121">
        <v>153300</v>
      </c>
      <c r="AT1383" s="123">
        <f t="shared" si="545"/>
        <v>0.41410048622366291</v>
      </c>
      <c r="AU1383" s="122">
        <f t="shared" si="546"/>
        <v>8.1141004862236628</v>
      </c>
      <c r="AV1383" s="119">
        <v>807.01559999999995</v>
      </c>
      <c r="AW1383" s="121">
        <v>76230</v>
      </c>
      <c r="AX1383" s="120">
        <f t="shared" si="547"/>
        <v>0.48369289340101523</v>
      </c>
      <c r="AY1383" s="120">
        <f t="shared" si="548"/>
        <v>9.2836928934010157</v>
      </c>
      <c r="AZ1383" s="119">
        <v>807.01559999999995</v>
      </c>
      <c r="BA1383" s="118">
        <v>219700</v>
      </c>
      <c r="BB1383" s="120">
        <f t="shared" si="532"/>
        <v>0.89272653392929702</v>
      </c>
      <c r="BC1383" s="120">
        <f t="shared" si="549"/>
        <v>10.792726533929297</v>
      </c>
    </row>
    <row r="1384" spans="1:55" x14ac:dyDescent="0.3">
      <c r="A1384" s="119">
        <v>807.02800000000002</v>
      </c>
      <c r="B1384" s="118">
        <v>43410</v>
      </c>
      <c r="C1384" s="120">
        <f t="shared" si="525"/>
        <v>6.369772560528246E-2</v>
      </c>
      <c r="D1384" s="119">
        <v>807.02800000000002</v>
      </c>
      <c r="E1384" s="118">
        <v>43410</v>
      </c>
      <c r="F1384" s="120">
        <f t="shared" si="533"/>
        <v>6.369772560528246E-2</v>
      </c>
      <c r="G1384" s="119">
        <v>807.02800000000002</v>
      </c>
      <c r="H1384" s="118">
        <v>127500</v>
      </c>
      <c r="I1384" s="120">
        <f t="shared" si="526"/>
        <v>0.82738481505515904</v>
      </c>
      <c r="J1384" s="120">
        <f t="shared" si="534"/>
        <v>3.027384815055159</v>
      </c>
      <c r="K1384" s="119">
        <v>807.02800000000002</v>
      </c>
      <c r="L1384" s="118">
        <v>32710</v>
      </c>
      <c r="M1384" s="120">
        <f t="shared" si="527"/>
        <v>7.6892336624353547E-2</v>
      </c>
      <c r="N1384" s="120">
        <f t="shared" si="535"/>
        <v>1.1768923366243536</v>
      </c>
      <c r="Q1384" s="119">
        <v>807.02800000000002</v>
      </c>
      <c r="R1384" s="121">
        <v>29970</v>
      </c>
      <c r="S1384" s="120">
        <f t="shared" si="528"/>
        <v>0.15083039758429795</v>
      </c>
      <c r="T1384" s="119">
        <v>807.02800000000002</v>
      </c>
      <c r="U1384" s="121">
        <v>25100</v>
      </c>
      <c r="V1384" s="120">
        <f t="shared" si="529"/>
        <v>0.17626404494382023</v>
      </c>
      <c r="W1384" s="122">
        <f t="shared" si="536"/>
        <v>1.2762640449438203</v>
      </c>
      <c r="X1384" s="119">
        <v>807.02800000000002</v>
      </c>
      <c r="Y1384" s="121">
        <v>81810</v>
      </c>
      <c r="Z1384" s="120">
        <f t="shared" si="530"/>
        <v>0.16012918379330593</v>
      </c>
      <c r="AA1384" s="120">
        <f t="shared" si="537"/>
        <v>2.3601291837933061</v>
      </c>
      <c r="AB1384" s="119">
        <v>807.02800000000002</v>
      </c>
      <c r="AC1384" s="121">
        <v>64260</v>
      </c>
      <c r="AD1384" s="120">
        <f t="shared" si="538"/>
        <v>0.18529411764705883</v>
      </c>
      <c r="AE1384" s="122">
        <f t="shared" si="539"/>
        <v>3.4852941176470589</v>
      </c>
      <c r="AF1384" s="119">
        <v>807.02800000000002</v>
      </c>
      <c r="AG1384" s="121">
        <v>83780</v>
      </c>
      <c r="AH1384" s="120">
        <f t="shared" si="540"/>
        <v>0.19689776733254993</v>
      </c>
      <c r="AI1384" s="120">
        <f t="shared" si="541"/>
        <v>4.5968977673325506</v>
      </c>
      <c r="AJ1384" s="119">
        <v>807.02800000000002</v>
      </c>
      <c r="AK1384" s="121">
        <v>91910</v>
      </c>
      <c r="AL1384" s="120">
        <f t="shared" si="531"/>
        <v>0.23941130502735086</v>
      </c>
      <c r="AM1384" s="122">
        <f t="shared" si="542"/>
        <v>5.7394113050273505</v>
      </c>
      <c r="AN1384" s="33">
        <v>807.02800000000002</v>
      </c>
      <c r="AO1384" s="118">
        <v>99730</v>
      </c>
      <c r="AP1384" s="120">
        <f t="shared" si="543"/>
        <v>0.3891143191572376</v>
      </c>
      <c r="AQ1384" s="122">
        <f t="shared" si="544"/>
        <v>6.9891143191572374</v>
      </c>
      <c r="AR1384" s="119">
        <v>807.02800000000002</v>
      </c>
      <c r="AS1384" s="121">
        <v>151700</v>
      </c>
      <c r="AT1384" s="123">
        <f t="shared" si="545"/>
        <v>0.4097784981091302</v>
      </c>
      <c r="AU1384" s="122">
        <f t="shared" si="546"/>
        <v>8.1097784981091312</v>
      </c>
      <c r="AV1384" s="119">
        <v>807.02800000000002</v>
      </c>
      <c r="AW1384" s="121">
        <v>75630</v>
      </c>
      <c r="AX1384" s="120">
        <f t="shared" si="547"/>
        <v>0.47988578680203048</v>
      </c>
      <c r="AY1384" s="120">
        <f t="shared" si="548"/>
        <v>9.2798857868020317</v>
      </c>
      <c r="AZ1384" s="119">
        <v>807.02800000000002</v>
      </c>
      <c r="BA1384" s="118">
        <v>222600</v>
      </c>
      <c r="BB1384" s="120">
        <f t="shared" si="532"/>
        <v>0.90451036164160914</v>
      </c>
      <c r="BC1384" s="120">
        <f t="shared" si="549"/>
        <v>10.80451036164161</v>
      </c>
    </row>
    <row r="1385" spans="1:55" x14ac:dyDescent="0.3">
      <c r="A1385" s="119">
        <v>807.04049999999995</v>
      </c>
      <c r="B1385" s="118">
        <v>42640</v>
      </c>
      <c r="C1385" s="120">
        <f t="shared" si="525"/>
        <v>6.2567865003668385E-2</v>
      </c>
      <c r="D1385" s="119">
        <v>807.04049999999995</v>
      </c>
      <c r="E1385" s="118">
        <v>42640</v>
      </c>
      <c r="F1385" s="120">
        <f t="shared" si="533"/>
        <v>6.2567865003668385E-2</v>
      </c>
      <c r="G1385" s="119">
        <v>807.04049999999995</v>
      </c>
      <c r="H1385" s="118">
        <v>129600</v>
      </c>
      <c r="I1385" s="120">
        <f t="shared" si="526"/>
        <v>0.84101232965606754</v>
      </c>
      <c r="J1385" s="120">
        <f t="shared" si="534"/>
        <v>3.0410123296560676</v>
      </c>
      <c r="K1385" s="119">
        <v>807.04049999999995</v>
      </c>
      <c r="L1385" s="118">
        <v>32370</v>
      </c>
      <c r="M1385" s="120">
        <f t="shared" si="527"/>
        <v>7.6093088857545843E-2</v>
      </c>
      <c r="N1385" s="120">
        <f t="shared" si="535"/>
        <v>1.176093088857546</v>
      </c>
      <c r="Q1385" s="119">
        <v>807.04049999999995</v>
      </c>
      <c r="R1385" s="121">
        <v>29750</v>
      </c>
      <c r="S1385" s="120">
        <f t="shared" si="528"/>
        <v>0.14972320080523402</v>
      </c>
      <c r="T1385" s="119">
        <v>807.04049999999995</v>
      </c>
      <c r="U1385" s="121">
        <v>24960</v>
      </c>
      <c r="V1385" s="120">
        <f t="shared" si="529"/>
        <v>0.1752808988764045</v>
      </c>
      <c r="W1385" s="122">
        <f t="shared" si="536"/>
        <v>1.2752808988764046</v>
      </c>
      <c r="X1385" s="119">
        <v>807.04049999999995</v>
      </c>
      <c r="Y1385" s="121">
        <v>81020</v>
      </c>
      <c r="Z1385" s="120">
        <f t="shared" si="530"/>
        <v>0.15858289293403796</v>
      </c>
      <c r="AA1385" s="120">
        <f t="shared" si="537"/>
        <v>2.358582892934038</v>
      </c>
      <c r="AB1385" s="119">
        <v>807.04049999999995</v>
      </c>
      <c r="AC1385" s="121">
        <v>63620</v>
      </c>
      <c r="AD1385" s="120">
        <f t="shared" si="538"/>
        <v>0.18344867358708189</v>
      </c>
      <c r="AE1385" s="122">
        <f t="shared" si="539"/>
        <v>3.4834486735870818</v>
      </c>
      <c r="AF1385" s="119">
        <v>807.04049999999995</v>
      </c>
      <c r="AG1385" s="121">
        <v>82960</v>
      </c>
      <c r="AH1385" s="120">
        <f t="shared" si="540"/>
        <v>0.19497062279670976</v>
      </c>
      <c r="AI1385" s="120">
        <f t="shared" si="541"/>
        <v>4.5949706227967102</v>
      </c>
      <c r="AJ1385" s="119">
        <v>807.04049999999995</v>
      </c>
      <c r="AK1385" s="121">
        <v>91100</v>
      </c>
      <c r="AL1385" s="120">
        <f t="shared" si="531"/>
        <v>0.23730138056785621</v>
      </c>
      <c r="AM1385" s="122">
        <f t="shared" si="542"/>
        <v>5.7373013805678559</v>
      </c>
      <c r="AN1385" s="33">
        <v>807.04049999999995</v>
      </c>
      <c r="AO1385" s="118">
        <v>98890</v>
      </c>
      <c r="AP1385" s="120">
        <f t="shared" si="543"/>
        <v>0.38583690987124464</v>
      </c>
      <c r="AQ1385" s="122">
        <f t="shared" si="544"/>
        <v>6.9858369098712441</v>
      </c>
      <c r="AR1385" s="119">
        <v>807.04049999999995</v>
      </c>
      <c r="AS1385" s="121">
        <v>150200</v>
      </c>
      <c r="AT1385" s="123">
        <f t="shared" si="545"/>
        <v>0.40572663425175581</v>
      </c>
      <c r="AU1385" s="122">
        <f t="shared" si="546"/>
        <v>8.1057266342517558</v>
      </c>
      <c r="AV1385" s="119">
        <v>807.04049999999995</v>
      </c>
      <c r="AW1385" s="121">
        <v>75040</v>
      </c>
      <c r="AX1385" s="120">
        <f t="shared" si="547"/>
        <v>0.4761421319796954</v>
      </c>
      <c r="AY1385" s="120">
        <f t="shared" si="548"/>
        <v>9.2761421319796966</v>
      </c>
      <c r="AZ1385" s="119">
        <v>807.04049999999995</v>
      </c>
      <c r="BA1385" s="118">
        <v>225300</v>
      </c>
      <c r="BB1385" s="120">
        <f t="shared" si="532"/>
        <v>0.91548151158065827</v>
      </c>
      <c r="BC1385" s="120">
        <f t="shared" si="549"/>
        <v>10.815481511580659</v>
      </c>
    </row>
    <row r="1386" spans="1:55" x14ac:dyDescent="0.3">
      <c r="A1386" s="119">
        <v>807.05290000000002</v>
      </c>
      <c r="B1386" s="118">
        <v>41780</v>
      </c>
      <c r="C1386" s="120">
        <f t="shared" si="525"/>
        <v>6.1305942773294202E-2</v>
      </c>
      <c r="D1386" s="119">
        <v>807.05290000000002</v>
      </c>
      <c r="E1386" s="118">
        <v>41780</v>
      </c>
      <c r="F1386" s="120">
        <f t="shared" si="533"/>
        <v>6.1305942773294202E-2</v>
      </c>
      <c r="G1386" s="119">
        <v>807.05290000000002</v>
      </c>
      <c r="H1386" s="118">
        <v>131700</v>
      </c>
      <c r="I1386" s="120">
        <f t="shared" si="526"/>
        <v>0.85463984425697603</v>
      </c>
      <c r="J1386" s="120">
        <f t="shared" si="534"/>
        <v>3.0546398442569762</v>
      </c>
      <c r="K1386" s="119">
        <v>807.05290000000002</v>
      </c>
      <c r="L1386" s="118">
        <v>32040</v>
      </c>
      <c r="M1386" s="120">
        <f t="shared" si="527"/>
        <v>7.5317348377997181E-2</v>
      </c>
      <c r="N1386" s="120">
        <f t="shared" si="535"/>
        <v>1.1753173483779973</v>
      </c>
      <c r="Q1386" s="119">
        <v>807.05290000000002</v>
      </c>
      <c r="R1386" s="121">
        <v>29540</v>
      </c>
      <c r="S1386" s="120">
        <f t="shared" si="528"/>
        <v>0.1486663311524912</v>
      </c>
      <c r="T1386" s="119">
        <v>807.05290000000002</v>
      </c>
      <c r="U1386" s="121">
        <v>24820</v>
      </c>
      <c r="V1386" s="120">
        <f t="shared" si="529"/>
        <v>0.17429775280898877</v>
      </c>
      <c r="W1386" s="122">
        <f t="shared" si="536"/>
        <v>1.2742977528089889</v>
      </c>
      <c r="X1386" s="119">
        <v>807.05290000000002</v>
      </c>
      <c r="Y1386" s="121">
        <v>80250</v>
      </c>
      <c r="Z1386" s="120">
        <f t="shared" si="530"/>
        <v>0.15707574867880211</v>
      </c>
      <c r="AA1386" s="120">
        <f t="shared" si="537"/>
        <v>2.3570757486788021</v>
      </c>
      <c r="AB1386" s="119">
        <v>807.05290000000002</v>
      </c>
      <c r="AC1386" s="121">
        <v>62980</v>
      </c>
      <c r="AD1386" s="120">
        <f t="shared" si="538"/>
        <v>0.18160322952710495</v>
      </c>
      <c r="AE1386" s="122">
        <f t="shared" si="539"/>
        <v>3.4816032295271047</v>
      </c>
      <c r="AF1386" s="119">
        <v>807.05290000000002</v>
      </c>
      <c r="AG1386" s="121">
        <v>82170</v>
      </c>
      <c r="AH1386" s="120">
        <f t="shared" si="540"/>
        <v>0.19311398354876616</v>
      </c>
      <c r="AI1386" s="120">
        <f t="shared" si="541"/>
        <v>4.5931139835487667</v>
      </c>
      <c r="AJ1386" s="119">
        <v>807.05290000000002</v>
      </c>
      <c r="AK1386" s="121">
        <v>90320</v>
      </c>
      <c r="AL1386" s="120">
        <f t="shared" si="531"/>
        <v>0.2352696014587132</v>
      </c>
      <c r="AM1386" s="122">
        <f t="shared" si="542"/>
        <v>5.7352696014587128</v>
      </c>
      <c r="AN1386" s="33">
        <v>807.05290000000002</v>
      </c>
      <c r="AO1386" s="118">
        <v>98090</v>
      </c>
      <c r="AP1386" s="120">
        <f t="shared" si="543"/>
        <v>0.38271556769410847</v>
      </c>
      <c r="AQ1386" s="122">
        <f t="shared" si="544"/>
        <v>6.9827155676941084</v>
      </c>
      <c r="AR1386" s="119">
        <v>807.05290000000002</v>
      </c>
      <c r="AS1386" s="121">
        <v>148700</v>
      </c>
      <c r="AT1386" s="123">
        <f t="shared" si="545"/>
        <v>0.40167477039438143</v>
      </c>
      <c r="AU1386" s="122">
        <f t="shared" si="546"/>
        <v>8.1016747703943821</v>
      </c>
      <c r="AV1386" s="119">
        <v>807.05290000000002</v>
      </c>
      <c r="AW1386" s="121">
        <v>74450</v>
      </c>
      <c r="AX1386" s="120">
        <f t="shared" si="547"/>
        <v>0.47239847715736039</v>
      </c>
      <c r="AY1386" s="120">
        <f t="shared" si="548"/>
        <v>9.2723984771573615</v>
      </c>
      <c r="AZ1386" s="119">
        <v>807.05290000000002</v>
      </c>
      <c r="BA1386" s="118">
        <v>227900</v>
      </c>
      <c r="BB1386" s="120">
        <f t="shared" si="532"/>
        <v>0.92604632263307596</v>
      </c>
      <c r="BC1386" s="120">
        <f t="shared" si="549"/>
        <v>10.826046322633076</v>
      </c>
    </row>
    <row r="1387" spans="1:55" x14ac:dyDescent="0.3">
      <c r="A1387" s="119">
        <v>807.06529999999998</v>
      </c>
      <c r="B1387" s="118">
        <v>40830</v>
      </c>
      <c r="C1387" s="120">
        <f t="shared" si="525"/>
        <v>5.9911958914159943E-2</v>
      </c>
      <c r="D1387" s="119">
        <v>807.06529999999998</v>
      </c>
      <c r="E1387" s="118">
        <v>40830</v>
      </c>
      <c r="F1387" s="120">
        <f t="shared" si="533"/>
        <v>5.9911958914159943E-2</v>
      </c>
      <c r="G1387" s="119">
        <v>807.06529999999998</v>
      </c>
      <c r="H1387" s="118">
        <v>133700</v>
      </c>
      <c r="I1387" s="120">
        <f t="shared" si="526"/>
        <v>0.86761842959117452</v>
      </c>
      <c r="J1387" s="120">
        <f t="shared" si="534"/>
        <v>3.0676184295911746</v>
      </c>
      <c r="K1387" s="119">
        <v>807.06529999999998</v>
      </c>
      <c r="L1387" s="118">
        <v>31710</v>
      </c>
      <c r="M1387" s="120">
        <f t="shared" si="527"/>
        <v>7.454160789844852E-2</v>
      </c>
      <c r="N1387" s="120">
        <f t="shared" si="535"/>
        <v>1.1745416078984485</v>
      </c>
      <c r="Q1387" s="119">
        <v>807.06529999999998</v>
      </c>
      <c r="R1387" s="121">
        <v>29330</v>
      </c>
      <c r="S1387" s="120">
        <f t="shared" si="528"/>
        <v>0.14760946149974835</v>
      </c>
      <c r="T1387" s="119">
        <v>807.06529999999998</v>
      </c>
      <c r="U1387" s="121">
        <v>24680</v>
      </c>
      <c r="V1387" s="120">
        <f t="shared" si="529"/>
        <v>0.17331460674157304</v>
      </c>
      <c r="W1387" s="122">
        <f t="shared" si="536"/>
        <v>1.273314606741573</v>
      </c>
      <c r="X1387" s="119">
        <v>807.06529999999998</v>
      </c>
      <c r="Y1387" s="121">
        <v>79490</v>
      </c>
      <c r="Z1387" s="120">
        <f t="shared" si="530"/>
        <v>0.15558817772558231</v>
      </c>
      <c r="AA1387" s="120">
        <f t="shared" si="537"/>
        <v>2.3555881777255827</v>
      </c>
      <c r="AB1387" s="119">
        <v>807.06529999999998</v>
      </c>
      <c r="AC1387" s="121">
        <v>62350</v>
      </c>
      <c r="AD1387" s="120">
        <f t="shared" si="538"/>
        <v>0.17978662053056516</v>
      </c>
      <c r="AE1387" s="122">
        <f t="shared" si="539"/>
        <v>3.479786620530565</v>
      </c>
      <c r="AF1387" s="119">
        <v>807.06529999999998</v>
      </c>
      <c r="AG1387" s="121">
        <v>81410</v>
      </c>
      <c r="AH1387" s="120">
        <f t="shared" si="540"/>
        <v>0.19132784958871915</v>
      </c>
      <c r="AI1387" s="120">
        <f t="shared" si="541"/>
        <v>4.5913278495887191</v>
      </c>
      <c r="AJ1387" s="119">
        <v>807.06529999999998</v>
      </c>
      <c r="AK1387" s="121">
        <v>89570</v>
      </c>
      <c r="AL1387" s="120">
        <f t="shared" si="531"/>
        <v>0.23331596769992186</v>
      </c>
      <c r="AM1387" s="122">
        <f t="shared" si="542"/>
        <v>5.7333159676999221</v>
      </c>
      <c r="AN1387" s="33">
        <v>807.06529999999998</v>
      </c>
      <c r="AO1387" s="118">
        <v>97330</v>
      </c>
      <c r="AP1387" s="120">
        <f t="shared" si="543"/>
        <v>0.3797502926258291</v>
      </c>
      <c r="AQ1387" s="122">
        <f t="shared" si="544"/>
        <v>6.9797502926258286</v>
      </c>
      <c r="AR1387" s="119">
        <v>807.06529999999998</v>
      </c>
      <c r="AS1387" s="121">
        <v>147200</v>
      </c>
      <c r="AT1387" s="123">
        <f t="shared" si="545"/>
        <v>0.39762290653700705</v>
      </c>
      <c r="AU1387" s="122">
        <f t="shared" si="546"/>
        <v>8.0976229065370067</v>
      </c>
      <c r="AV1387" s="119">
        <v>807.06529999999998</v>
      </c>
      <c r="AW1387" s="121">
        <v>73870</v>
      </c>
      <c r="AX1387" s="120">
        <f t="shared" si="547"/>
        <v>0.4687182741116751</v>
      </c>
      <c r="AY1387" s="120">
        <f t="shared" si="548"/>
        <v>9.2687182741116754</v>
      </c>
      <c r="AZ1387" s="119">
        <v>807.06529999999998</v>
      </c>
      <c r="BA1387" s="118">
        <v>230400</v>
      </c>
      <c r="BB1387" s="120">
        <f t="shared" si="532"/>
        <v>0.93620479479886221</v>
      </c>
      <c r="BC1387" s="120">
        <f t="shared" si="549"/>
        <v>10.836204794798862</v>
      </c>
    </row>
    <row r="1388" spans="1:55" x14ac:dyDescent="0.3">
      <c r="A1388" s="119">
        <v>807.07780000000002</v>
      </c>
      <c r="B1388" s="118">
        <v>39810</v>
      </c>
      <c r="C1388" s="120">
        <f t="shared" si="525"/>
        <v>5.8415260454878944E-2</v>
      </c>
      <c r="D1388" s="119">
        <v>807.07780000000002</v>
      </c>
      <c r="E1388" s="118">
        <v>39810</v>
      </c>
      <c r="F1388" s="120">
        <f t="shared" si="533"/>
        <v>5.8415260454878944E-2</v>
      </c>
      <c r="G1388" s="119">
        <v>807.07780000000002</v>
      </c>
      <c r="H1388" s="118">
        <v>135700</v>
      </c>
      <c r="I1388" s="120">
        <f t="shared" si="526"/>
        <v>0.88059701492537312</v>
      </c>
      <c r="J1388" s="120">
        <f t="shared" si="534"/>
        <v>3.0805970149253734</v>
      </c>
      <c r="K1388" s="119">
        <v>807.07780000000002</v>
      </c>
      <c r="L1388" s="118">
        <v>31380</v>
      </c>
      <c r="M1388" s="120">
        <f t="shared" si="527"/>
        <v>7.3765867418899858E-2</v>
      </c>
      <c r="N1388" s="120">
        <f t="shared" si="535"/>
        <v>1.1737658674189</v>
      </c>
      <c r="Q1388" s="119">
        <v>807.07780000000002</v>
      </c>
      <c r="R1388" s="121">
        <v>29140</v>
      </c>
      <c r="S1388" s="120">
        <f t="shared" si="528"/>
        <v>0.14665324609964772</v>
      </c>
      <c r="T1388" s="119">
        <v>807.07780000000002</v>
      </c>
      <c r="U1388" s="121">
        <v>24540</v>
      </c>
      <c r="V1388" s="120">
        <f t="shared" si="529"/>
        <v>0.17233146067415731</v>
      </c>
      <c r="W1388" s="122">
        <f t="shared" si="536"/>
        <v>1.2723314606741574</v>
      </c>
      <c r="X1388" s="119">
        <v>807.07780000000002</v>
      </c>
      <c r="Y1388" s="121">
        <v>78750</v>
      </c>
      <c r="Z1388" s="120">
        <f t="shared" si="530"/>
        <v>0.1541397533763946</v>
      </c>
      <c r="AA1388" s="120">
        <f t="shared" si="537"/>
        <v>2.3541397533763946</v>
      </c>
      <c r="AB1388" s="119">
        <v>807.07780000000002</v>
      </c>
      <c r="AC1388" s="121">
        <v>61730</v>
      </c>
      <c r="AD1388" s="120">
        <f t="shared" si="538"/>
        <v>0.17799884659746251</v>
      </c>
      <c r="AE1388" s="122">
        <f t="shared" si="539"/>
        <v>3.4779988465974623</v>
      </c>
      <c r="AF1388" s="119">
        <v>807.07780000000002</v>
      </c>
      <c r="AG1388" s="121">
        <v>80670</v>
      </c>
      <c r="AH1388" s="120">
        <f t="shared" si="540"/>
        <v>0.18958871915393655</v>
      </c>
      <c r="AI1388" s="120">
        <f t="shared" si="541"/>
        <v>4.5895887191539373</v>
      </c>
      <c r="AJ1388" s="119">
        <v>807.07780000000002</v>
      </c>
      <c r="AK1388" s="121">
        <v>88860</v>
      </c>
      <c r="AL1388" s="120">
        <f t="shared" si="531"/>
        <v>0.23146652774159937</v>
      </c>
      <c r="AM1388" s="122">
        <f t="shared" si="542"/>
        <v>5.731466527741599</v>
      </c>
      <c r="AN1388" s="33">
        <v>807.07780000000002</v>
      </c>
      <c r="AO1388" s="118">
        <v>96600</v>
      </c>
      <c r="AP1388" s="120">
        <f t="shared" si="543"/>
        <v>0.37690206788919234</v>
      </c>
      <c r="AQ1388" s="122">
        <f t="shared" si="544"/>
        <v>6.976902067889192</v>
      </c>
      <c r="AR1388" s="119">
        <v>807.07780000000002</v>
      </c>
      <c r="AS1388" s="121">
        <v>145700</v>
      </c>
      <c r="AT1388" s="123">
        <f t="shared" si="545"/>
        <v>0.39357104267963261</v>
      </c>
      <c r="AU1388" s="122">
        <f t="shared" si="546"/>
        <v>8.093571042679633</v>
      </c>
      <c r="AV1388" s="119">
        <v>807.07780000000002</v>
      </c>
      <c r="AW1388" s="121">
        <v>73280</v>
      </c>
      <c r="AX1388" s="120">
        <f t="shared" si="547"/>
        <v>0.46497461928934009</v>
      </c>
      <c r="AY1388" s="120">
        <f t="shared" si="548"/>
        <v>9.2649746192893403</v>
      </c>
      <c r="AZ1388" s="119">
        <v>807.07780000000002</v>
      </c>
      <c r="BA1388" s="118">
        <v>232700</v>
      </c>
      <c r="BB1388" s="120">
        <f t="shared" si="532"/>
        <v>0.94555058919138557</v>
      </c>
      <c r="BC1388" s="120">
        <f t="shared" si="549"/>
        <v>10.845550589191387</v>
      </c>
    </row>
    <row r="1389" spans="1:55" x14ac:dyDescent="0.3">
      <c r="A1389" s="119">
        <v>807.09010000000001</v>
      </c>
      <c r="B1389" s="118">
        <v>38720</v>
      </c>
      <c r="C1389" s="120">
        <f t="shared" si="525"/>
        <v>5.6815847395451209E-2</v>
      </c>
      <c r="D1389" s="119">
        <v>807.09010000000001</v>
      </c>
      <c r="E1389" s="118">
        <v>38720</v>
      </c>
      <c r="F1389" s="120">
        <f t="shared" si="533"/>
        <v>5.6815847395451209E-2</v>
      </c>
      <c r="G1389" s="119">
        <v>807.09010000000001</v>
      </c>
      <c r="H1389" s="118">
        <v>137600</v>
      </c>
      <c r="I1389" s="120">
        <f t="shared" si="526"/>
        <v>0.89292667099286183</v>
      </c>
      <c r="J1389" s="120">
        <f t="shared" si="534"/>
        <v>3.092926670992862</v>
      </c>
      <c r="K1389" s="119">
        <v>807.09010000000001</v>
      </c>
      <c r="L1389" s="118">
        <v>31060</v>
      </c>
      <c r="M1389" s="120">
        <f t="shared" si="527"/>
        <v>7.3013634226610252E-2</v>
      </c>
      <c r="N1389" s="120">
        <f t="shared" si="535"/>
        <v>1.1730136342266104</v>
      </c>
      <c r="Q1389" s="119">
        <v>807.09010000000001</v>
      </c>
      <c r="R1389" s="121">
        <v>28950</v>
      </c>
      <c r="S1389" s="120">
        <f t="shared" si="528"/>
        <v>0.14569703069954706</v>
      </c>
      <c r="T1389" s="119">
        <v>807.09010000000001</v>
      </c>
      <c r="U1389" s="121">
        <v>24410</v>
      </c>
      <c r="V1389" s="120">
        <f t="shared" si="529"/>
        <v>0.17141853932584269</v>
      </c>
      <c r="W1389" s="122">
        <f t="shared" si="536"/>
        <v>1.2714185393258428</v>
      </c>
      <c r="X1389" s="119">
        <v>807.09010000000001</v>
      </c>
      <c r="Y1389" s="121">
        <v>78020</v>
      </c>
      <c r="Z1389" s="120">
        <f t="shared" si="530"/>
        <v>0.15271090232922294</v>
      </c>
      <c r="AA1389" s="120">
        <f t="shared" si="537"/>
        <v>2.352710902329223</v>
      </c>
      <c r="AB1389" s="119">
        <v>807.09010000000001</v>
      </c>
      <c r="AC1389" s="121">
        <v>61130</v>
      </c>
      <c r="AD1389" s="120">
        <f t="shared" si="538"/>
        <v>0.17626874279123414</v>
      </c>
      <c r="AE1389" s="122">
        <f t="shared" si="539"/>
        <v>3.476268742791234</v>
      </c>
      <c r="AF1389" s="119">
        <v>807.09010000000001</v>
      </c>
      <c r="AG1389" s="121">
        <v>79960</v>
      </c>
      <c r="AH1389" s="120">
        <f t="shared" si="540"/>
        <v>0.18792009400705054</v>
      </c>
      <c r="AI1389" s="120">
        <f t="shared" si="541"/>
        <v>4.5879200940070506</v>
      </c>
      <c r="AJ1389" s="119">
        <v>807.09010000000001</v>
      </c>
      <c r="AK1389" s="121">
        <v>88170</v>
      </c>
      <c r="AL1389" s="120">
        <f t="shared" si="531"/>
        <v>0.22966918468351133</v>
      </c>
      <c r="AM1389" s="122">
        <f t="shared" si="542"/>
        <v>5.7296691846835115</v>
      </c>
      <c r="AN1389" s="33">
        <v>807.09010000000001</v>
      </c>
      <c r="AO1389" s="118">
        <v>95900</v>
      </c>
      <c r="AP1389" s="120">
        <f t="shared" si="543"/>
        <v>0.37417089348419819</v>
      </c>
      <c r="AQ1389" s="122">
        <f t="shared" si="544"/>
        <v>6.9741708934841977</v>
      </c>
      <c r="AR1389" s="119">
        <v>807.09010000000001</v>
      </c>
      <c r="AS1389" s="121">
        <v>144300</v>
      </c>
      <c r="AT1389" s="123">
        <f t="shared" si="545"/>
        <v>0.3897893030794165</v>
      </c>
      <c r="AU1389" s="122">
        <f t="shared" si="546"/>
        <v>8.0897893030794172</v>
      </c>
      <c r="AV1389" s="119">
        <v>807.09010000000001</v>
      </c>
      <c r="AW1389" s="121">
        <v>72690</v>
      </c>
      <c r="AX1389" s="120">
        <f t="shared" si="547"/>
        <v>0.46123096446700507</v>
      </c>
      <c r="AY1389" s="120">
        <f t="shared" si="548"/>
        <v>9.2612309644670052</v>
      </c>
      <c r="AZ1389" s="119">
        <v>807.09010000000001</v>
      </c>
      <c r="BA1389" s="118">
        <v>234800</v>
      </c>
      <c r="BB1389" s="120">
        <f t="shared" si="532"/>
        <v>0.95408370581064605</v>
      </c>
      <c r="BC1389" s="120">
        <f t="shared" si="549"/>
        <v>10.854083705810647</v>
      </c>
    </row>
    <row r="1390" spans="1:55" x14ac:dyDescent="0.3">
      <c r="A1390" s="119">
        <v>807.10260000000005</v>
      </c>
      <c r="B1390" s="118">
        <v>37570</v>
      </c>
      <c r="C1390" s="120">
        <f t="shared" si="525"/>
        <v>5.512839325018342E-2</v>
      </c>
      <c r="D1390" s="119">
        <v>807.10260000000005</v>
      </c>
      <c r="E1390" s="118">
        <v>37570</v>
      </c>
      <c r="F1390" s="120">
        <f t="shared" si="533"/>
        <v>5.512839325018342E-2</v>
      </c>
      <c r="G1390" s="119">
        <v>807.10260000000005</v>
      </c>
      <c r="H1390" s="118">
        <v>139400</v>
      </c>
      <c r="I1390" s="120">
        <f t="shared" si="526"/>
        <v>0.90460739779364052</v>
      </c>
      <c r="J1390" s="120">
        <f t="shared" si="534"/>
        <v>3.1046073977936408</v>
      </c>
      <c r="K1390" s="119">
        <v>807.10260000000005</v>
      </c>
      <c r="L1390" s="118">
        <v>30740</v>
      </c>
      <c r="M1390" s="120">
        <f t="shared" si="527"/>
        <v>7.2261401034320633E-2</v>
      </c>
      <c r="N1390" s="120">
        <f t="shared" si="535"/>
        <v>1.1722614010343206</v>
      </c>
      <c r="Q1390" s="119">
        <v>807.10260000000005</v>
      </c>
      <c r="R1390" s="121">
        <v>28760</v>
      </c>
      <c r="S1390" s="120">
        <f t="shared" si="528"/>
        <v>0.14474081529944641</v>
      </c>
      <c r="T1390" s="119">
        <v>807.10260000000005</v>
      </c>
      <c r="U1390" s="121">
        <v>24270</v>
      </c>
      <c r="V1390" s="120">
        <f t="shared" si="529"/>
        <v>0.17043539325842696</v>
      </c>
      <c r="W1390" s="122">
        <f t="shared" si="536"/>
        <v>1.2704353932584271</v>
      </c>
      <c r="X1390" s="119">
        <v>807.10260000000005</v>
      </c>
      <c r="Y1390" s="121">
        <v>77310</v>
      </c>
      <c r="Z1390" s="120">
        <f t="shared" si="530"/>
        <v>0.15132119788608339</v>
      </c>
      <c r="AA1390" s="120">
        <f t="shared" si="537"/>
        <v>2.3513211978860835</v>
      </c>
      <c r="AB1390" s="119">
        <v>807.10260000000005</v>
      </c>
      <c r="AC1390" s="121">
        <v>60530</v>
      </c>
      <c r="AD1390" s="120">
        <f t="shared" si="538"/>
        <v>0.17453863898500577</v>
      </c>
      <c r="AE1390" s="122">
        <f t="shared" si="539"/>
        <v>3.4745386389850057</v>
      </c>
      <c r="AF1390" s="119">
        <v>807.10260000000005</v>
      </c>
      <c r="AG1390" s="121">
        <v>79270</v>
      </c>
      <c r="AH1390" s="120">
        <f t="shared" si="540"/>
        <v>0.1862984723854289</v>
      </c>
      <c r="AI1390" s="120">
        <f t="shared" si="541"/>
        <v>4.5862984723854296</v>
      </c>
      <c r="AJ1390" s="119">
        <v>807.10260000000005</v>
      </c>
      <c r="AK1390" s="121">
        <v>87510</v>
      </c>
      <c r="AL1390" s="120">
        <f t="shared" si="531"/>
        <v>0.22794998697577495</v>
      </c>
      <c r="AM1390" s="122">
        <f t="shared" si="542"/>
        <v>5.7279499869757746</v>
      </c>
      <c r="AN1390" s="33">
        <v>807.10260000000005</v>
      </c>
      <c r="AO1390" s="118">
        <v>95230</v>
      </c>
      <c r="AP1390" s="120">
        <f t="shared" si="543"/>
        <v>0.37155676941084664</v>
      </c>
      <c r="AQ1390" s="122">
        <f t="shared" si="544"/>
        <v>6.9715567694108467</v>
      </c>
      <c r="AR1390" s="119">
        <v>807.10260000000005</v>
      </c>
      <c r="AS1390" s="121">
        <v>142800</v>
      </c>
      <c r="AT1390" s="123">
        <f t="shared" si="545"/>
        <v>0.38573743922204212</v>
      </c>
      <c r="AU1390" s="122">
        <f t="shared" si="546"/>
        <v>8.0857374392220418</v>
      </c>
      <c r="AV1390" s="119">
        <v>807.10260000000005</v>
      </c>
      <c r="AW1390" s="121">
        <v>72100</v>
      </c>
      <c r="AX1390" s="120">
        <f t="shared" si="547"/>
        <v>0.45748730964467005</v>
      </c>
      <c r="AY1390" s="120">
        <f t="shared" si="548"/>
        <v>9.2574873096446701</v>
      </c>
      <c r="AZ1390" s="119">
        <v>807.10260000000005</v>
      </c>
      <c r="BA1390" s="118">
        <v>236800</v>
      </c>
      <c r="BB1390" s="120">
        <f t="shared" si="532"/>
        <v>0.9622104835432751</v>
      </c>
      <c r="BC1390" s="120">
        <f t="shared" si="549"/>
        <v>10.862210483543276</v>
      </c>
    </row>
    <row r="1391" spans="1:55" x14ac:dyDescent="0.3">
      <c r="A1391" s="119">
        <v>807.11509999999998</v>
      </c>
      <c r="B1391" s="118">
        <v>36390</v>
      </c>
      <c r="C1391" s="120">
        <f t="shared" si="525"/>
        <v>5.3396918561995597E-2</v>
      </c>
      <c r="D1391" s="119">
        <v>807.11509999999998</v>
      </c>
      <c r="E1391" s="118">
        <v>36390</v>
      </c>
      <c r="F1391" s="120">
        <f t="shared" si="533"/>
        <v>5.3396918561995597E-2</v>
      </c>
      <c r="G1391" s="119">
        <v>807.11509999999998</v>
      </c>
      <c r="H1391" s="118">
        <v>141100</v>
      </c>
      <c r="I1391" s="120">
        <f t="shared" si="526"/>
        <v>0.91563919532770932</v>
      </c>
      <c r="J1391" s="120">
        <f t="shared" si="534"/>
        <v>3.1156391953277094</v>
      </c>
      <c r="K1391" s="119">
        <v>807.11509999999998</v>
      </c>
      <c r="L1391" s="118">
        <v>30420</v>
      </c>
      <c r="M1391" s="120">
        <f t="shared" si="527"/>
        <v>7.1509167842031027E-2</v>
      </c>
      <c r="N1391" s="120">
        <f t="shared" si="535"/>
        <v>1.1715091678420311</v>
      </c>
      <c r="Q1391" s="119">
        <v>807.11509999999998</v>
      </c>
      <c r="R1391" s="121">
        <v>28590</v>
      </c>
      <c r="S1391" s="120">
        <f t="shared" si="528"/>
        <v>0.14388525415198791</v>
      </c>
      <c r="T1391" s="119">
        <v>807.11509999999998</v>
      </c>
      <c r="U1391" s="121">
        <v>24140</v>
      </c>
      <c r="V1391" s="120">
        <f t="shared" si="529"/>
        <v>0.16952247191011235</v>
      </c>
      <c r="W1391" s="122">
        <f t="shared" si="536"/>
        <v>1.2695224719101124</v>
      </c>
      <c r="X1391" s="119">
        <v>807.11509999999998</v>
      </c>
      <c r="Y1391" s="121">
        <v>76610</v>
      </c>
      <c r="Z1391" s="120">
        <f t="shared" si="530"/>
        <v>0.14995106674495987</v>
      </c>
      <c r="AA1391" s="120">
        <f t="shared" si="537"/>
        <v>2.3499510667449601</v>
      </c>
      <c r="AB1391" s="119">
        <v>807.11509999999998</v>
      </c>
      <c r="AC1391" s="121">
        <v>59940</v>
      </c>
      <c r="AD1391" s="120">
        <f t="shared" si="538"/>
        <v>0.17283737024221454</v>
      </c>
      <c r="AE1391" s="122">
        <f t="shared" si="539"/>
        <v>3.4728373702422144</v>
      </c>
      <c r="AF1391" s="119">
        <v>807.11509999999998</v>
      </c>
      <c r="AG1391" s="121">
        <v>78610</v>
      </c>
      <c r="AH1391" s="120">
        <f t="shared" si="540"/>
        <v>0.18474735605170386</v>
      </c>
      <c r="AI1391" s="120">
        <f t="shared" si="541"/>
        <v>4.5847473560517038</v>
      </c>
      <c r="AJ1391" s="119">
        <v>807.11509999999998</v>
      </c>
      <c r="AK1391" s="121">
        <v>86880</v>
      </c>
      <c r="AL1391" s="120">
        <f t="shared" si="531"/>
        <v>0.22630893461839022</v>
      </c>
      <c r="AM1391" s="122">
        <f t="shared" si="542"/>
        <v>5.7263089346183902</v>
      </c>
      <c r="AN1391" s="33">
        <v>807.11509999999998</v>
      </c>
      <c r="AO1391" s="118">
        <v>94580</v>
      </c>
      <c r="AP1391" s="120">
        <f t="shared" si="543"/>
        <v>0.36902067889192353</v>
      </c>
      <c r="AQ1391" s="122">
        <f t="shared" si="544"/>
        <v>6.9690206788919236</v>
      </c>
      <c r="AR1391" s="119">
        <v>807.11509999999998</v>
      </c>
      <c r="AS1391" s="121">
        <v>141400</v>
      </c>
      <c r="AT1391" s="123">
        <f t="shared" si="545"/>
        <v>0.38195569962182602</v>
      </c>
      <c r="AU1391" s="122">
        <f t="shared" si="546"/>
        <v>8.081955699621826</v>
      </c>
      <c r="AV1391" s="119">
        <v>807.11509999999998</v>
      </c>
      <c r="AW1391" s="121">
        <v>71510</v>
      </c>
      <c r="AX1391" s="120">
        <f t="shared" si="547"/>
        <v>0.45374365482233503</v>
      </c>
      <c r="AY1391" s="120">
        <f t="shared" si="548"/>
        <v>9.2537436548223351</v>
      </c>
      <c r="AZ1391" s="119">
        <v>807.11509999999998</v>
      </c>
      <c r="BA1391" s="118">
        <v>238600</v>
      </c>
      <c r="BB1391" s="120">
        <f t="shared" si="532"/>
        <v>0.96952458350264126</v>
      </c>
      <c r="BC1391" s="120">
        <f t="shared" si="549"/>
        <v>10.869524583502642</v>
      </c>
    </row>
    <row r="1392" spans="1:55" x14ac:dyDescent="0.3">
      <c r="A1392" s="119">
        <v>807.12739999999997</v>
      </c>
      <c r="B1392" s="118">
        <v>35170</v>
      </c>
      <c r="C1392" s="120">
        <f t="shared" si="525"/>
        <v>5.1606749816581074E-2</v>
      </c>
      <c r="D1392" s="119">
        <v>807.12739999999997</v>
      </c>
      <c r="E1392" s="118">
        <v>35170</v>
      </c>
      <c r="F1392" s="120">
        <f t="shared" si="533"/>
        <v>5.1606749816581074E-2</v>
      </c>
      <c r="G1392" s="119">
        <v>807.12739999999997</v>
      </c>
      <c r="H1392" s="118">
        <v>142800</v>
      </c>
      <c r="I1392" s="120">
        <f t="shared" si="526"/>
        <v>0.92667099286177812</v>
      </c>
      <c r="J1392" s="120">
        <f t="shared" si="534"/>
        <v>3.1266709928617784</v>
      </c>
      <c r="K1392" s="119">
        <v>807.12739999999997</v>
      </c>
      <c r="L1392" s="118">
        <v>30100</v>
      </c>
      <c r="M1392" s="120">
        <f t="shared" si="527"/>
        <v>7.0756934649741421E-2</v>
      </c>
      <c r="N1392" s="120">
        <f t="shared" si="535"/>
        <v>1.1707569346497415</v>
      </c>
      <c r="Q1392" s="119">
        <v>807.12739999999997</v>
      </c>
      <c r="R1392" s="121">
        <v>28410</v>
      </c>
      <c r="S1392" s="120">
        <f t="shared" si="528"/>
        <v>0.14297936587820836</v>
      </c>
      <c r="T1392" s="119">
        <v>807.12739999999997</v>
      </c>
      <c r="U1392" s="121">
        <v>24010</v>
      </c>
      <c r="V1392" s="120">
        <f t="shared" si="529"/>
        <v>0.16860955056179774</v>
      </c>
      <c r="W1392" s="122">
        <f t="shared" si="536"/>
        <v>1.2686095505617978</v>
      </c>
      <c r="X1392" s="119">
        <v>807.12739999999997</v>
      </c>
      <c r="Y1392" s="121">
        <v>75930</v>
      </c>
      <c r="Z1392" s="120">
        <f t="shared" si="530"/>
        <v>0.14862008220786846</v>
      </c>
      <c r="AA1392" s="120">
        <f t="shared" si="537"/>
        <v>2.3486200822078684</v>
      </c>
      <c r="AB1392" s="119">
        <v>807.12739999999997</v>
      </c>
      <c r="AC1392" s="121">
        <v>59370</v>
      </c>
      <c r="AD1392" s="120">
        <f t="shared" si="538"/>
        <v>0.17119377162629759</v>
      </c>
      <c r="AE1392" s="122">
        <f t="shared" si="539"/>
        <v>3.4711937716262975</v>
      </c>
      <c r="AF1392" s="119">
        <v>807.12739999999997</v>
      </c>
      <c r="AG1392" s="121">
        <v>77960</v>
      </c>
      <c r="AH1392" s="120">
        <f t="shared" si="540"/>
        <v>0.18321974148061104</v>
      </c>
      <c r="AI1392" s="120">
        <f t="shared" si="541"/>
        <v>4.5832197414806117</v>
      </c>
      <c r="AJ1392" s="119">
        <v>807.12739999999997</v>
      </c>
      <c r="AK1392" s="121">
        <v>86270</v>
      </c>
      <c r="AL1392" s="120">
        <f t="shared" si="531"/>
        <v>0.2247199791612399</v>
      </c>
      <c r="AM1392" s="122">
        <f t="shared" si="542"/>
        <v>5.7247199791612395</v>
      </c>
      <c r="AN1392" s="33">
        <v>807.12739999999997</v>
      </c>
      <c r="AO1392" s="118">
        <v>93950</v>
      </c>
      <c r="AP1392" s="120">
        <f t="shared" si="543"/>
        <v>0.36656262192742878</v>
      </c>
      <c r="AQ1392" s="122">
        <f t="shared" si="544"/>
        <v>6.9665626219274284</v>
      </c>
      <c r="AR1392" s="119">
        <v>807.12739999999997</v>
      </c>
      <c r="AS1392" s="121">
        <v>140000</v>
      </c>
      <c r="AT1392" s="123">
        <f t="shared" si="545"/>
        <v>0.37817396002160997</v>
      </c>
      <c r="AU1392" s="122">
        <f t="shared" si="546"/>
        <v>8.0781739600216103</v>
      </c>
      <c r="AV1392" s="119">
        <v>807.12739999999997</v>
      </c>
      <c r="AW1392" s="121">
        <v>70920</v>
      </c>
      <c r="AX1392" s="120">
        <f t="shared" si="547"/>
        <v>0.45</v>
      </c>
      <c r="AY1392" s="120">
        <f t="shared" si="548"/>
        <v>9.25</v>
      </c>
      <c r="AZ1392" s="119">
        <v>807.12739999999997</v>
      </c>
      <c r="BA1392" s="118">
        <v>240200</v>
      </c>
      <c r="BB1392" s="120">
        <f t="shared" si="532"/>
        <v>0.97602600568874442</v>
      </c>
      <c r="BC1392" s="120">
        <f t="shared" si="549"/>
        <v>10.876026005688745</v>
      </c>
    </row>
    <row r="1393" spans="1:55" x14ac:dyDescent="0.3">
      <c r="A1393" s="119">
        <v>807.13990000000001</v>
      </c>
      <c r="B1393" s="118">
        <v>33930</v>
      </c>
      <c r="C1393" s="120">
        <f t="shared" si="525"/>
        <v>4.978723404255319E-2</v>
      </c>
      <c r="D1393" s="119">
        <v>807.13990000000001</v>
      </c>
      <c r="E1393" s="118">
        <v>33930</v>
      </c>
      <c r="F1393" s="120">
        <f t="shared" si="533"/>
        <v>4.978723404255319E-2</v>
      </c>
      <c r="G1393" s="119">
        <v>807.13990000000001</v>
      </c>
      <c r="H1393" s="118">
        <v>144300</v>
      </c>
      <c r="I1393" s="120">
        <f t="shared" si="526"/>
        <v>0.93640493186242701</v>
      </c>
      <c r="J1393" s="120">
        <f t="shared" si="534"/>
        <v>3.136404931862427</v>
      </c>
      <c r="K1393" s="119">
        <v>807.13990000000001</v>
      </c>
      <c r="L1393" s="118">
        <v>29800</v>
      </c>
      <c r="M1393" s="120">
        <f t="shared" si="527"/>
        <v>7.0051716031969913E-2</v>
      </c>
      <c r="N1393" s="120">
        <f t="shared" si="535"/>
        <v>1.1700517160319701</v>
      </c>
      <c r="Q1393" s="119">
        <v>807.13990000000001</v>
      </c>
      <c r="R1393" s="121">
        <v>28240</v>
      </c>
      <c r="S1393" s="120">
        <f t="shared" si="528"/>
        <v>0.14212380473074987</v>
      </c>
      <c r="T1393" s="119">
        <v>807.13990000000001</v>
      </c>
      <c r="U1393" s="121">
        <v>23880</v>
      </c>
      <c r="V1393" s="120">
        <f t="shared" si="529"/>
        <v>0.16769662921348313</v>
      </c>
      <c r="W1393" s="122">
        <f t="shared" si="536"/>
        <v>1.2676966292134833</v>
      </c>
      <c r="X1393" s="119">
        <v>807.13990000000001</v>
      </c>
      <c r="Y1393" s="121">
        <v>75270</v>
      </c>
      <c r="Z1393" s="120">
        <f t="shared" si="530"/>
        <v>0.14732824427480917</v>
      </c>
      <c r="AA1393" s="120">
        <f t="shared" si="537"/>
        <v>2.3473282442748094</v>
      </c>
      <c r="AB1393" s="119">
        <v>807.13990000000001</v>
      </c>
      <c r="AC1393" s="121">
        <v>58820</v>
      </c>
      <c r="AD1393" s="120">
        <f t="shared" si="538"/>
        <v>0.16960784313725491</v>
      </c>
      <c r="AE1393" s="122">
        <f t="shared" si="539"/>
        <v>3.4696078431372546</v>
      </c>
      <c r="AF1393" s="119">
        <v>807.13990000000001</v>
      </c>
      <c r="AG1393" s="121">
        <v>77330</v>
      </c>
      <c r="AH1393" s="120">
        <f t="shared" si="540"/>
        <v>0.1817391304347826</v>
      </c>
      <c r="AI1393" s="120">
        <f t="shared" si="541"/>
        <v>4.5817391304347828</v>
      </c>
      <c r="AJ1393" s="119">
        <v>807.13990000000001</v>
      </c>
      <c r="AK1393" s="121">
        <v>85680</v>
      </c>
      <c r="AL1393" s="120">
        <f t="shared" si="531"/>
        <v>0.22318312060432405</v>
      </c>
      <c r="AM1393" s="122">
        <f t="shared" si="542"/>
        <v>5.7231831206043244</v>
      </c>
      <c r="AN1393" s="33">
        <v>807.13990000000001</v>
      </c>
      <c r="AO1393" s="118">
        <v>93340</v>
      </c>
      <c r="AP1393" s="120">
        <f t="shared" si="543"/>
        <v>0.36418259851736245</v>
      </c>
      <c r="AQ1393" s="122">
        <f t="shared" si="544"/>
        <v>6.964182598517362</v>
      </c>
      <c r="AR1393" s="119">
        <v>807.13990000000001</v>
      </c>
      <c r="AS1393" s="121">
        <v>138700</v>
      </c>
      <c r="AT1393" s="123">
        <f t="shared" si="545"/>
        <v>0.37466234467855214</v>
      </c>
      <c r="AU1393" s="122">
        <f t="shared" si="546"/>
        <v>8.0746623446785524</v>
      </c>
      <c r="AV1393" s="119">
        <v>807.13990000000001</v>
      </c>
      <c r="AW1393" s="121">
        <v>70320</v>
      </c>
      <c r="AX1393" s="120">
        <f t="shared" si="547"/>
        <v>0.44619289340101526</v>
      </c>
      <c r="AY1393" s="120">
        <f t="shared" si="548"/>
        <v>9.246192893401016</v>
      </c>
      <c r="AZ1393" s="119">
        <v>807.13990000000001</v>
      </c>
      <c r="BA1393" s="118">
        <v>241600</v>
      </c>
      <c r="BB1393" s="120">
        <f t="shared" si="532"/>
        <v>0.98171475010158471</v>
      </c>
      <c r="BC1393" s="120">
        <f t="shared" si="549"/>
        <v>10.881714750101585</v>
      </c>
    </row>
    <row r="1394" spans="1:55" x14ac:dyDescent="0.3">
      <c r="A1394" s="119">
        <v>807.15229999999997</v>
      </c>
      <c r="B1394" s="118">
        <v>32680</v>
      </c>
      <c r="C1394" s="120">
        <f t="shared" si="525"/>
        <v>4.7953044754218632E-2</v>
      </c>
      <c r="D1394" s="119">
        <v>807.15229999999997</v>
      </c>
      <c r="E1394" s="118">
        <v>32680</v>
      </c>
      <c r="F1394" s="120">
        <f t="shared" si="533"/>
        <v>4.7953044754218632E-2</v>
      </c>
      <c r="G1394" s="119">
        <v>807.15229999999997</v>
      </c>
      <c r="H1394" s="118">
        <v>145800</v>
      </c>
      <c r="I1394" s="120">
        <f t="shared" si="526"/>
        <v>0.94613887086307591</v>
      </c>
      <c r="J1394" s="120">
        <f t="shared" si="534"/>
        <v>3.146138870863076</v>
      </c>
      <c r="K1394" s="119">
        <v>807.15229999999997</v>
      </c>
      <c r="L1394" s="118">
        <v>29490</v>
      </c>
      <c r="M1394" s="120">
        <f t="shared" si="527"/>
        <v>6.9322990126939349E-2</v>
      </c>
      <c r="N1394" s="120">
        <f t="shared" si="535"/>
        <v>1.1693229901269395</v>
      </c>
      <c r="Q1394" s="119">
        <v>807.15229999999997</v>
      </c>
      <c r="R1394" s="121">
        <v>28080</v>
      </c>
      <c r="S1394" s="120">
        <f t="shared" si="528"/>
        <v>0.14131857070961248</v>
      </c>
      <c r="T1394" s="119">
        <v>807.15229999999997</v>
      </c>
      <c r="U1394" s="121">
        <v>23740</v>
      </c>
      <c r="V1394" s="120">
        <f t="shared" si="529"/>
        <v>0.1667134831460674</v>
      </c>
      <c r="W1394" s="122">
        <f t="shared" si="536"/>
        <v>1.2667134831460676</v>
      </c>
      <c r="X1394" s="119">
        <v>807.15229999999997</v>
      </c>
      <c r="Y1394" s="121">
        <v>74620</v>
      </c>
      <c r="Z1394" s="120">
        <f t="shared" si="530"/>
        <v>0.1460559796437659</v>
      </c>
      <c r="AA1394" s="120">
        <f t="shared" si="537"/>
        <v>2.3460559796437659</v>
      </c>
      <c r="AB1394" s="119">
        <v>807.15229999999997</v>
      </c>
      <c r="AC1394" s="121">
        <v>58280</v>
      </c>
      <c r="AD1394" s="120">
        <f t="shared" si="538"/>
        <v>0.16805074971164938</v>
      </c>
      <c r="AE1394" s="122">
        <f t="shared" si="539"/>
        <v>3.4680507497116491</v>
      </c>
      <c r="AF1394" s="119">
        <v>807.15229999999997</v>
      </c>
      <c r="AG1394" s="121">
        <v>76730</v>
      </c>
      <c r="AH1394" s="120">
        <f t="shared" si="540"/>
        <v>0.18032902467685077</v>
      </c>
      <c r="AI1394" s="120">
        <f t="shared" si="541"/>
        <v>4.5803290246768515</v>
      </c>
      <c r="AJ1394" s="119">
        <v>807.15229999999997</v>
      </c>
      <c r="AK1394" s="121">
        <v>85110</v>
      </c>
      <c r="AL1394" s="120">
        <f t="shared" si="531"/>
        <v>0.22169835894764262</v>
      </c>
      <c r="AM1394" s="122">
        <f t="shared" si="542"/>
        <v>5.7216983589476422</v>
      </c>
      <c r="AN1394" s="33">
        <v>807.15229999999997</v>
      </c>
      <c r="AO1394" s="118">
        <v>92740</v>
      </c>
      <c r="AP1394" s="120">
        <f t="shared" si="543"/>
        <v>0.36184159188451032</v>
      </c>
      <c r="AQ1394" s="122">
        <f t="shared" si="544"/>
        <v>6.96184159188451</v>
      </c>
      <c r="AR1394" s="119">
        <v>807.15229999999997</v>
      </c>
      <c r="AS1394" s="121">
        <v>137300</v>
      </c>
      <c r="AT1394" s="123">
        <f t="shared" si="545"/>
        <v>0.37088060507833603</v>
      </c>
      <c r="AU1394" s="122">
        <f t="shared" si="546"/>
        <v>8.0708806050783366</v>
      </c>
      <c r="AV1394" s="119">
        <v>807.15229999999997</v>
      </c>
      <c r="AW1394" s="121">
        <v>69710</v>
      </c>
      <c r="AX1394" s="120">
        <f t="shared" si="547"/>
        <v>0.44232233502538071</v>
      </c>
      <c r="AY1394" s="120">
        <f t="shared" si="548"/>
        <v>9.2423223350253814</v>
      </c>
      <c r="AZ1394" s="119">
        <v>807.15229999999997</v>
      </c>
      <c r="BA1394" s="118">
        <v>242800</v>
      </c>
      <c r="BB1394" s="120">
        <f t="shared" si="532"/>
        <v>0.98659081674116211</v>
      </c>
      <c r="BC1394" s="120">
        <f t="shared" si="549"/>
        <v>10.886590816741162</v>
      </c>
    </row>
    <row r="1395" spans="1:55" x14ac:dyDescent="0.3">
      <c r="A1395" s="119">
        <v>807.16470000000004</v>
      </c>
      <c r="B1395" s="118">
        <v>31420</v>
      </c>
      <c r="C1395" s="120">
        <f t="shared" si="525"/>
        <v>4.6104181951577401E-2</v>
      </c>
      <c r="D1395" s="119">
        <v>807.16470000000004</v>
      </c>
      <c r="E1395" s="118">
        <v>31420</v>
      </c>
      <c r="F1395" s="120">
        <f t="shared" si="533"/>
        <v>4.6104181951577401E-2</v>
      </c>
      <c r="G1395" s="119">
        <v>807.16470000000004</v>
      </c>
      <c r="H1395" s="118">
        <v>147100</v>
      </c>
      <c r="I1395" s="120">
        <f t="shared" si="526"/>
        <v>0.95457495133030501</v>
      </c>
      <c r="J1395" s="120">
        <f t="shared" si="534"/>
        <v>3.1545749513303054</v>
      </c>
      <c r="K1395" s="119">
        <v>807.16470000000004</v>
      </c>
      <c r="L1395" s="118">
        <v>29200</v>
      </c>
      <c r="M1395" s="120">
        <f t="shared" si="527"/>
        <v>6.8641278796426897E-2</v>
      </c>
      <c r="N1395" s="120">
        <f t="shared" si="535"/>
        <v>1.1686412787964269</v>
      </c>
      <c r="Q1395" s="119">
        <v>807.16470000000004</v>
      </c>
      <c r="R1395" s="121">
        <v>27910</v>
      </c>
      <c r="S1395" s="120">
        <f t="shared" si="528"/>
        <v>0.14046300956215399</v>
      </c>
      <c r="T1395" s="119">
        <v>807.16470000000004</v>
      </c>
      <c r="U1395" s="121">
        <v>23610</v>
      </c>
      <c r="V1395" s="120">
        <f t="shared" si="529"/>
        <v>0.16580056179775282</v>
      </c>
      <c r="W1395" s="122">
        <f t="shared" si="536"/>
        <v>1.2658005617977528</v>
      </c>
      <c r="X1395" s="119">
        <v>807.16470000000004</v>
      </c>
      <c r="Y1395" s="121">
        <v>73990</v>
      </c>
      <c r="Z1395" s="120">
        <f t="shared" si="530"/>
        <v>0.14482286161675476</v>
      </c>
      <c r="AA1395" s="120">
        <f t="shared" si="537"/>
        <v>2.344822861616755</v>
      </c>
      <c r="AB1395" s="119">
        <v>807.16470000000004</v>
      </c>
      <c r="AC1395" s="121">
        <v>57770</v>
      </c>
      <c r="AD1395" s="120">
        <f t="shared" si="538"/>
        <v>0.16658016147635524</v>
      </c>
      <c r="AE1395" s="122">
        <f t="shared" si="539"/>
        <v>3.4665801614763549</v>
      </c>
      <c r="AF1395" s="119">
        <v>807.16470000000004</v>
      </c>
      <c r="AG1395" s="121">
        <v>76130</v>
      </c>
      <c r="AH1395" s="120">
        <f t="shared" si="540"/>
        <v>0.17891891891891892</v>
      </c>
      <c r="AI1395" s="120">
        <f t="shared" si="541"/>
        <v>4.5789189189189194</v>
      </c>
      <c r="AJ1395" s="119">
        <v>807.16470000000004</v>
      </c>
      <c r="AK1395" s="121">
        <v>84560</v>
      </c>
      <c r="AL1395" s="120">
        <f t="shared" si="531"/>
        <v>0.22026569419119563</v>
      </c>
      <c r="AM1395" s="122">
        <f t="shared" si="542"/>
        <v>5.7202656941911956</v>
      </c>
      <c r="AN1395" s="33">
        <v>807.16470000000004</v>
      </c>
      <c r="AO1395" s="118">
        <v>92170</v>
      </c>
      <c r="AP1395" s="120">
        <f t="shared" si="543"/>
        <v>0.35961763558330084</v>
      </c>
      <c r="AQ1395" s="122">
        <f t="shared" si="544"/>
        <v>6.9596176355833004</v>
      </c>
      <c r="AR1395" s="119">
        <v>807.16470000000004</v>
      </c>
      <c r="AS1395" s="121">
        <v>136000</v>
      </c>
      <c r="AT1395" s="123">
        <f t="shared" si="545"/>
        <v>0.36736898973527821</v>
      </c>
      <c r="AU1395" s="122">
        <f t="shared" si="546"/>
        <v>8.0673689897352787</v>
      </c>
      <c r="AV1395" s="119">
        <v>807.16470000000004</v>
      </c>
      <c r="AW1395" s="121">
        <v>69100</v>
      </c>
      <c r="AX1395" s="120">
        <f t="shared" si="547"/>
        <v>0.43845177664974622</v>
      </c>
      <c r="AY1395" s="120">
        <f t="shared" si="548"/>
        <v>9.2384517766497467</v>
      </c>
      <c r="AZ1395" s="119">
        <v>807.16470000000004</v>
      </c>
      <c r="BA1395" s="118">
        <v>243900</v>
      </c>
      <c r="BB1395" s="120">
        <f t="shared" si="532"/>
        <v>0.99106054449410808</v>
      </c>
      <c r="BC1395" s="120">
        <f t="shared" si="549"/>
        <v>10.891060544494108</v>
      </c>
    </row>
    <row r="1396" spans="1:55" x14ac:dyDescent="0.3">
      <c r="A1396" s="119">
        <v>807.17719999999997</v>
      </c>
      <c r="B1396" s="118">
        <v>30180</v>
      </c>
      <c r="C1396" s="120">
        <f t="shared" si="525"/>
        <v>4.4284666177549524E-2</v>
      </c>
      <c r="D1396" s="119">
        <v>807.17719999999997</v>
      </c>
      <c r="E1396" s="118">
        <v>30180</v>
      </c>
      <c r="F1396" s="120">
        <f t="shared" si="533"/>
        <v>4.4284666177549524E-2</v>
      </c>
      <c r="G1396" s="119">
        <v>807.17719999999997</v>
      </c>
      <c r="H1396" s="118">
        <v>148300</v>
      </c>
      <c r="I1396" s="120">
        <f t="shared" si="526"/>
        <v>0.9623621025308241</v>
      </c>
      <c r="J1396" s="120">
        <f t="shared" si="534"/>
        <v>3.1623621025308242</v>
      </c>
      <c r="K1396" s="119">
        <v>807.17719999999997</v>
      </c>
      <c r="L1396" s="118">
        <v>28910</v>
      </c>
      <c r="M1396" s="120">
        <f t="shared" si="527"/>
        <v>6.7959567465914431E-2</v>
      </c>
      <c r="N1396" s="120">
        <f t="shared" si="535"/>
        <v>1.1679595674659144</v>
      </c>
      <c r="Q1396" s="119">
        <v>807.17719999999997</v>
      </c>
      <c r="R1396" s="121">
        <v>27750</v>
      </c>
      <c r="S1396" s="120">
        <f t="shared" si="528"/>
        <v>0.1396577755410166</v>
      </c>
      <c r="T1396" s="119">
        <v>807.17719999999997</v>
      </c>
      <c r="U1396" s="121">
        <v>23480</v>
      </c>
      <c r="V1396" s="120">
        <f t="shared" si="529"/>
        <v>0.16488764044943821</v>
      </c>
      <c r="W1396" s="122">
        <f t="shared" si="536"/>
        <v>1.2648876404494382</v>
      </c>
      <c r="X1396" s="119">
        <v>807.17719999999997</v>
      </c>
      <c r="Y1396" s="121">
        <v>73370</v>
      </c>
      <c r="Z1396" s="120">
        <f t="shared" si="530"/>
        <v>0.14360931689175965</v>
      </c>
      <c r="AA1396" s="120">
        <f t="shared" si="537"/>
        <v>2.3436093168917598</v>
      </c>
      <c r="AB1396" s="119">
        <v>807.17719999999997</v>
      </c>
      <c r="AC1396" s="121">
        <v>57270</v>
      </c>
      <c r="AD1396" s="120">
        <f t="shared" si="538"/>
        <v>0.16513840830449827</v>
      </c>
      <c r="AE1396" s="122">
        <f t="shared" si="539"/>
        <v>3.4651384083044983</v>
      </c>
      <c r="AF1396" s="119">
        <v>807.17719999999997</v>
      </c>
      <c r="AG1396" s="121">
        <v>75560</v>
      </c>
      <c r="AH1396" s="120">
        <f t="shared" si="540"/>
        <v>0.17757931844888367</v>
      </c>
      <c r="AI1396" s="120">
        <f t="shared" si="541"/>
        <v>4.5775793184488842</v>
      </c>
      <c r="AJ1396" s="119">
        <v>807.17719999999997</v>
      </c>
      <c r="AK1396" s="121">
        <v>84030</v>
      </c>
      <c r="AL1396" s="120">
        <f t="shared" si="531"/>
        <v>0.21888512633498308</v>
      </c>
      <c r="AM1396" s="122">
        <f t="shared" si="542"/>
        <v>5.7188851263349827</v>
      </c>
      <c r="AN1396" s="33">
        <v>807.17719999999997</v>
      </c>
      <c r="AO1396" s="118">
        <v>91600</v>
      </c>
      <c r="AP1396" s="120">
        <f t="shared" si="543"/>
        <v>0.35739367928209131</v>
      </c>
      <c r="AQ1396" s="122">
        <f t="shared" si="544"/>
        <v>6.9573936792820907</v>
      </c>
      <c r="AR1396" s="119">
        <v>807.17719999999997</v>
      </c>
      <c r="AS1396" s="121">
        <v>134700</v>
      </c>
      <c r="AT1396" s="123">
        <f t="shared" si="545"/>
        <v>0.36385737439222043</v>
      </c>
      <c r="AU1396" s="122">
        <f t="shared" si="546"/>
        <v>8.0638573743922208</v>
      </c>
      <c r="AV1396" s="119">
        <v>807.17719999999997</v>
      </c>
      <c r="AW1396" s="121">
        <v>68490</v>
      </c>
      <c r="AX1396" s="120">
        <f t="shared" si="547"/>
        <v>0.43458121827411167</v>
      </c>
      <c r="AY1396" s="120">
        <f t="shared" si="548"/>
        <v>9.234581218274112</v>
      </c>
      <c r="AZ1396" s="119">
        <v>807.17719999999997</v>
      </c>
      <c r="BA1396" s="118">
        <v>244700</v>
      </c>
      <c r="BB1396" s="120">
        <f t="shared" si="532"/>
        <v>0.99431125558715971</v>
      </c>
      <c r="BC1396" s="120">
        <f t="shared" si="549"/>
        <v>10.89431125558716</v>
      </c>
    </row>
    <row r="1397" spans="1:55" x14ac:dyDescent="0.3">
      <c r="A1397" s="119">
        <v>807.18960000000004</v>
      </c>
      <c r="B1397" s="118">
        <v>28960</v>
      </c>
      <c r="C1397" s="120">
        <f t="shared" si="525"/>
        <v>4.2494497432134994E-2</v>
      </c>
      <c r="D1397" s="119">
        <v>807.18960000000004</v>
      </c>
      <c r="E1397" s="118">
        <v>28960</v>
      </c>
      <c r="F1397" s="120">
        <f t="shared" si="533"/>
        <v>4.2494497432134994E-2</v>
      </c>
      <c r="G1397" s="119">
        <v>807.18960000000004</v>
      </c>
      <c r="H1397" s="118">
        <v>149500</v>
      </c>
      <c r="I1397" s="120">
        <f t="shared" si="526"/>
        <v>0.97014925373134331</v>
      </c>
      <c r="J1397" s="120">
        <f t="shared" si="534"/>
        <v>3.1701492537313434</v>
      </c>
      <c r="K1397" s="119">
        <v>807.18960000000004</v>
      </c>
      <c r="L1397" s="118">
        <v>28640</v>
      </c>
      <c r="M1397" s="120">
        <f t="shared" si="527"/>
        <v>6.7324870709920076E-2</v>
      </c>
      <c r="N1397" s="120">
        <f t="shared" si="535"/>
        <v>1.1673248707099202</v>
      </c>
      <c r="Q1397" s="119">
        <v>807.18960000000004</v>
      </c>
      <c r="R1397" s="121">
        <v>27590</v>
      </c>
      <c r="S1397" s="120">
        <f t="shared" si="528"/>
        <v>0.13885254151987922</v>
      </c>
      <c r="T1397" s="119">
        <v>807.18960000000004</v>
      </c>
      <c r="U1397" s="121">
        <v>23350</v>
      </c>
      <c r="V1397" s="120">
        <f t="shared" si="529"/>
        <v>0.1639747191011236</v>
      </c>
      <c r="W1397" s="122">
        <f t="shared" si="536"/>
        <v>1.2639747191011237</v>
      </c>
      <c r="X1397" s="119">
        <v>807.18960000000004</v>
      </c>
      <c r="Y1397" s="121">
        <v>72780</v>
      </c>
      <c r="Z1397" s="120">
        <f t="shared" si="530"/>
        <v>0.14245449207281269</v>
      </c>
      <c r="AA1397" s="120">
        <f t="shared" si="537"/>
        <v>2.3424544920728128</v>
      </c>
      <c r="AB1397" s="119">
        <v>807.18960000000004</v>
      </c>
      <c r="AC1397" s="121">
        <v>56800</v>
      </c>
      <c r="AD1397" s="120">
        <f t="shared" si="538"/>
        <v>0.1637831603229527</v>
      </c>
      <c r="AE1397" s="122">
        <f t="shared" si="539"/>
        <v>3.4637831603229525</v>
      </c>
      <c r="AF1397" s="119">
        <v>807.18960000000004</v>
      </c>
      <c r="AG1397" s="121">
        <v>75000</v>
      </c>
      <c r="AH1397" s="120">
        <f t="shared" si="540"/>
        <v>0.1762632197414806</v>
      </c>
      <c r="AI1397" s="120">
        <f t="shared" si="541"/>
        <v>4.576263219741481</v>
      </c>
      <c r="AJ1397" s="119">
        <v>807.18960000000004</v>
      </c>
      <c r="AK1397" s="121">
        <v>83510</v>
      </c>
      <c r="AL1397" s="120">
        <f t="shared" si="531"/>
        <v>0.21753060692888773</v>
      </c>
      <c r="AM1397" s="122">
        <f t="shared" si="542"/>
        <v>5.7175306069288876</v>
      </c>
      <c r="AN1397" s="33">
        <v>807.18960000000004</v>
      </c>
      <c r="AO1397" s="118">
        <v>91060</v>
      </c>
      <c r="AP1397" s="120">
        <f t="shared" si="543"/>
        <v>0.3552867733125244</v>
      </c>
      <c r="AQ1397" s="122">
        <f t="shared" si="544"/>
        <v>6.9552867733125243</v>
      </c>
      <c r="AR1397" s="119">
        <v>807.18960000000004</v>
      </c>
      <c r="AS1397" s="121">
        <v>133400</v>
      </c>
      <c r="AT1397" s="123">
        <f t="shared" si="545"/>
        <v>0.36034575904916261</v>
      </c>
      <c r="AU1397" s="122">
        <f t="shared" si="546"/>
        <v>8.060345759049163</v>
      </c>
      <c r="AV1397" s="119">
        <v>807.18960000000004</v>
      </c>
      <c r="AW1397" s="121">
        <v>67880</v>
      </c>
      <c r="AX1397" s="120">
        <f t="shared" si="547"/>
        <v>0.43071065989847718</v>
      </c>
      <c r="AY1397" s="120">
        <f t="shared" si="548"/>
        <v>9.2307106598984774</v>
      </c>
      <c r="AZ1397" s="119">
        <v>807.18960000000004</v>
      </c>
      <c r="BA1397" s="118">
        <v>245400</v>
      </c>
      <c r="BB1397" s="120">
        <f t="shared" si="532"/>
        <v>0.9971556277935798</v>
      </c>
      <c r="BC1397" s="120">
        <f t="shared" si="549"/>
        <v>10.89715562779358</v>
      </c>
    </row>
    <row r="1398" spans="1:55" x14ac:dyDescent="0.3">
      <c r="A1398" s="119">
        <v>807.202</v>
      </c>
      <c r="B1398" s="118">
        <v>27760</v>
      </c>
      <c r="C1398" s="120">
        <f t="shared" si="525"/>
        <v>4.0733675715333824E-2</v>
      </c>
      <c r="D1398" s="119">
        <v>807.202</v>
      </c>
      <c r="E1398" s="118">
        <v>27760</v>
      </c>
      <c r="F1398" s="120">
        <f t="shared" si="533"/>
        <v>4.0733675715333824E-2</v>
      </c>
      <c r="G1398" s="119">
        <v>807.202</v>
      </c>
      <c r="H1398" s="118">
        <v>150500</v>
      </c>
      <c r="I1398" s="120">
        <f t="shared" si="526"/>
        <v>0.97663854639844261</v>
      </c>
      <c r="J1398" s="120">
        <f t="shared" si="534"/>
        <v>3.1766385463984426</v>
      </c>
      <c r="K1398" s="119">
        <v>807.202</v>
      </c>
      <c r="L1398" s="118">
        <v>28370</v>
      </c>
      <c r="M1398" s="120">
        <f t="shared" si="527"/>
        <v>6.6690173953925722E-2</v>
      </c>
      <c r="N1398" s="120">
        <f t="shared" si="535"/>
        <v>1.1666901739539257</v>
      </c>
      <c r="Q1398" s="119">
        <v>807.202</v>
      </c>
      <c r="R1398" s="121">
        <v>27440</v>
      </c>
      <c r="S1398" s="120">
        <f t="shared" si="528"/>
        <v>0.13809763462506291</v>
      </c>
      <c r="T1398" s="119">
        <v>807.202</v>
      </c>
      <c r="U1398" s="121">
        <v>23220</v>
      </c>
      <c r="V1398" s="120">
        <f t="shared" si="529"/>
        <v>0.16306179775280899</v>
      </c>
      <c r="W1398" s="122">
        <f t="shared" si="536"/>
        <v>1.2630617977528091</v>
      </c>
      <c r="X1398" s="119">
        <v>807.202</v>
      </c>
      <c r="Y1398" s="121">
        <v>72200</v>
      </c>
      <c r="Z1398" s="120">
        <f t="shared" si="530"/>
        <v>0.14131924055588177</v>
      </c>
      <c r="AA1398" s="120">
        <f t="shared" si="537"/>
        <v>2.3413192405558818</v>
      </c>
      <c r="AB1398" s="119">
        <v>807.202</v>
      </c>
      <c r="AC1398" s="121">
        <v>56340</v>
      </c>
      <c r="AD1398" s="120">
        <f t="shared" si="538"/>
        <v>0.16245674740484428</v>
      </c>
      <c r="AE1398" s="122">
        <f t="shared" si="539"/>
        <v>3.4624567474048442</v>
      </c>
      <c r="AF1398" s="119">
        <v>807.202</v>
      </c>
      <c r="AG1398" s="121">
        <v>74460</v>
      </c>
      <c r="AH1398" s="120">
        <f t="shared" si="540"/>
        <v>0.17499412455934196</v>
      </c>
      <c r="AI1398" s="120">
        <f t="shared" si="541"/>
        <v>4.5749941245593426</v>
      </c>
      <c r="AJ1398" s="119">
        <v>807.202</v>
      </c>
      <c r="AK1398" s="121">
        <v>83010</v>
      </c>
      <c r="AL1398" s="120">
        <f t="shared" si="531"/>
        <v>0.21622818442302683</v>
      </c>
      <c r="AM1398" s="122">
        <f t="shared" si="542"/>
        <v>5.7162281844230272</v>
      </c>
      <c r="AN1398" s="33">
        <v>807.202</v>
      </c>
      <c r="AO1398" s="118">
        <v>90520</v>
      </c>
      <c r="AP1398" s="120">
        <f t="shared" si="543"/>
        <v>0.35317986734295748</v>
      </c>
      <c r="AQ1398" s="122">
        <f t="shared" si="544"/>
        <v>6.953179867342957</v>
      </c>
      <c r="AR1398" s="119">
        <v>807.202</v>
      </c>
      <c r="AS1398" s="121">
        <v>132200</v>
      </c>
      <c r="AT1398" s="123">
        <f t="shared" si="545"/>
        <v>0.35710426796326311</v>
      </c>
      <c r="AU1398" s="122">
        <f t="shared" si="546"/>
        <v>8.057104267963263</v>
      </c>
      <c r="AV1398" s="119">
        <v>807.202</v>
      </c>
      <c r="AW1398" s="121">
        <v>67260</v>
      </c>
      <c r="AX1398" s="120">
        <f t="shared" si="547"/>
        <v>0.42677664974619289</v>
      </c>
      <c r="AY1398" s="120">
        <f t="shared" si="548"/>
        <v>9.2267766497461938</v>
      </c>
      <c r="AZ1398" s="119">
        <v>807.202</v>
      </c>
      <c r="BA1398" s="118">
        <v>245800</v>
      </c>
      <c r="BB1398" s="120">
        <f t="shared" si="532"/>
        <v>0.99878098334010568</v>
      </c>
      <c r="BC1398" s="120">
        <f t="shared" si="549"/>
        <v>10.898780983340107</v>
      </c>
    </row>
    <row r="1399" spans="1:55" x14ac:dyDescent="0.3">
      <c r="A1399" s="119">
        <v>807.21450000000004</v>
      </c>
      <c r="B1399" s="118">
        <v>26600</v>
      </c>
      <c r="C1399" s="120">
        <f t="shared" si="525"/>
        <v>3.9031548055759355E-2</v>
      </c>
      <c r="D1399" s="119">
        <v>807.21450000000004</v>
      </c>
      <c r="E1399" s="118">
        <v>26600</v>
      </c>
      <c r="F1399" s="120">
        <f t="shared" si="533"/>
        <v>3.9031548055759355E-2</v>
      </c>
      <c r="G1399" s="119">
        <v>807.21450000000004</v>
      </c>
      <c r="H1399" s="118">
        <v>151400</v>
      </c>
      <c r="I1399" s="120">
        <f t="shared" si="526"/>
        <v>0.9824789097988319</v>
      </c>
      <c r="J1399" s="120">
        <f t="shared" si="534"/>
        <v>3.182478909798832</v>
      </c>
      <c r="K1399" s="119">
        <v>807.21450000000004</v>
      </c>
      <c r="L1399" s="118">
        <v>28120</v>
      </c>
      <c r="M1399" s="120">
        <f t="shared" si="527"/>
        <v>6.6102491772449465E-2</v>
      </c>
      <c r="N1399" s="120">
        <f t="shared" si="535"/>
        <v>1.1661024917724496</v>
      </c>
      <c r="Q1399" s="119">
        <v>807.21450000000004</v>
      </c>
      <c r="R1399" s="121">
        <v>27280</v>
      </c>
      <c r="S1399" s="120">
        <f t="shared" si="528"/>
        <v>0.13729240060392553</v>
      </c>
      <c r="T1399" s="119">
        <v>807.21450000000004</v>
      </c>
      <c r="U1399" s="121">
        <v>23090</v>
      </c>
      <c r="V1399" s="120">
        <f t="shared" si="529"/>
        <v>0.16214887640449438</v>
      </c>
      <c r="W1399" s="122">
        <f t="shared" si="536"/>
        <v>1.2621488764044946</v>
      </c>
      <c r="X1399" s="119">
        <v>807.21450000000004</v>
      </c>
      <c r="Y1399" s="121">
        <v>71640</v>
      </c>
      <c r="Z1399" s="120">
        <f t="shared" si="530"/>
        <v>0.14022313564298297</v>
      </c>
      <c r="AA1399" s="120">
        <f t="shared" si="537"/>
        <v>2.340223135642983</v>
      </c>
      <c r="AB1399" s="119">
        <v>807.21450000000004</v>
      </c>
      <c r="AC1399" s="121">
        <v>55920</v>
      </c>
      <c r="AD1399" s="120">
        <f t="shared" si="538"/>
        <v>0.16124567474048443</v>
      </c>
      <c r="AE1399" s="122">
        <f t="shared" si="539"/>
        <v>3.4612456747404843</v>
      </c>
      <c r="AF1399" s="119">
        <v>807.21450000000004</v>
      </c>
      <c r="AG1399" s="121">
        <v>73940</v>
      </c>
      <c r="AH1399" s="120">
        <f t="shared" si="540"/>
        <v>0.17377203290246768</v>
      </c>
      <c r="AI1399" s="120">
        <f t="shared" si="541"/>
        <v>4.5737720329024683</v>
      </c>
      <c r="AJ1399" s="119">
        <v>807.21450000000004</v>
      </c>
      <c r="AK1399" s="121">
        <v>82530</v>
      </c>
      <c r="AL1399" s="120">
        <f t="shared" si="531"/>
        <v>0.21497785881740036</v>
      </c>
      <c r="AM1399" s="122">
        <f t="shared" si="542"/>
        <v>5.7149778588174005</v>
      </c>
      <c r="AN1399" s="33">
        <v>807.21450000000004</v>
      </c>
      <c r="AO1399" s="118">
        <v>90000</v>
      </c>
      <c r="AP1399" s="120">
        <f t="shared" si="543"/>
        <v>0.35115099492781898</v>
      </c>
      <c r="AQ1399" s="122">
        <f t="shared" si="544"/>
        <v>6.9511509949278185</v>
      </c>
      <c r="AR1399" s="119">
        <v>807.21450000000004</v>
      </c>
      <c r="AS1399" s="121">
        <v>131000</v>
      </c>
      <c r="AT1399" s="123">
        <f t="shared" si="545"/>
        <v>0.35386277687736356</v>
      </c>
      <c r="AU1399" s="122">
        <f t="shared" si="546"/>
        <v>8.053862776877363</v>
      </c>
      <c r="AV1399" s="119">
        <v>807.21450000000004</v>
      </c>
      <c r="AW1399" s="121">
        <v>66640</v>
      </c>
      <c r="AX1399" s="120">
        <f t="shared" si="547"/>
        <v>0.42284263959390861</v>
      </c>
      <c r="AY1399" s="120">
        <f t="shared" si="548"/>
        <v>9.2228426395939085</v>
      </c>
      <c r="AZ1399" s="119">
        <v>807.21450000000004</v>
      </c>
      <c r="BA1399" s="118">
        <v>246000</v>
      </c>
      <c r="BB1399" s="120">
        <f t="shared" si="532"/>
        <v>0.99959366111336856</v>
      </c>
      <c r="BC1399" s="120">
        <f t="shared" si="549"/>
        <v>10.89959366111337</v>
      </c>
    </row>
    <row r="1400" spans="1:55" x14ac:dyDescent="0.3">
      <c r="A1400" s="119">
        <v>807.2269</v>
      </c>
      <c r="B1400" s="118">
        <v>25490</v>
      </c>
      <c r="C1400" s="120">
        <f t="shared" si="525"/>
        <v>3.7402787967718266E-2</v>
      </c>
      <c r="D1400" s="119">
        <v>807.2269</v>
      </c>
      <c r="E1400" s="118">
        <v>25490</v>
      </c>
      <c r="F1400" s="120">
        <f t="shared" si="533"/>
        <v>3.7402787967718266E-2</v>
      </c>
      <c r="G1400" s="119">
        <v>807.2269</v>
      </c>
      <c r="H1400" s="118">
        <v>152100</v>
      </c>
      <c r="I1400" s="120">
        <f t="shared" si="526"/>
        <v>0.9870214146658014</v>
      </c>
      <c r="J1400" s="120">
        <f t="shared" si="534"/>
        <v>3.1870214146658018</v>
      </c>
      <c r="K1400" s="119">
        <v>807.2269</v>
      </c>
      <c r="L1400" s="118">
        <v>27890</v>
      </c>
      <c r="M1400" s="120">
        <f t="shared" si="527"/>
        <v>6.5561824165491306E-2</v>
      </c>
      <c r="N1400" s="120">
        <f t="shared" si="535"/>
        <v>1.1655618241654915</v>
      </c>
      <c r="Q1400" s="119">
        <v>807.2269</v>
      </c>
      <c r="R1400" s="121">
        <v>27130</v>
      </c>
      <c r="S1400" s="120">
        <f t="shared" si="528"/>
        <v>0.1365374937091092</v>
      </c>
      <c r="T1400" s="119">
        <v>807.2269</v>
      </c>
      <c r="U1400" s="121">
        <v>22960</v>
      </c>
      <c r="V1400" s="120">
        <f t="shared" si="529"/>
        <v>0.16123595505617977</v>
      </c>
      <c r="W1400" s="122">
        <f t="shared" si="536"/>
        <v>1.2612359550561798</v>
      </c>
      <c r="X1400" s="119">
        <v>807.2269</v>
      </c>
      <c r="Y1400" s="121">
        <v>71100</v>
      </c>
      <c r="Z1400" s="120">
        <f t="shared" si="530"/>
        <v>0.13916617733411626</v>
      </c>
      <c r="AA1400" s="120">
        <f t="shared" si="537"/>
        <v>2.3391661773341164</v>
      </c>
      <c r="AB1400" s="119">
        <v>807.2269</v>
      </c>
      <c r="AC1400" s="121">
        <v>55520</v>
      </c>
      <c r="AD1400" s="120">
        <f t="shared" si="538"/>
        <v>0.16009227220299885</v>
      </c>
      <c r="AE1400" s="122">
        <f t="shared" si="539"/>
        <v>3.4600922722029988</v>
      </c>
      <c r="AF1400" s="119">
        <v>807.2269</v>
      </c>
      <c r="AG1400" s="121">
        <v>73430</v>
      </c>
      <c r="AH1400" s="120">
        <f t="shared" si="540"/>
        <v>0.17257344300822561</v>
      </c>
      <c r="AI1400" s="120">
        <f t="shared" si="541"/>
        <v>4.5725734430082259</v>
      </c>
      <c r="AJ1400" s="119">
        <v>807.2269</v>
      </c>
      <c r="AK1400" s="121">
        <v>82060</v>
      </c>
      <c r="AL1400" s="120">
        <f t="shared" si="531"/>
        <v>0.21375358166189112</v>
      </c>
      <c r="AM1400" s="122">
        <f t="shared" si="542"/>
        <v>5.7137535816618907</v>
      </c>
      <c r="AN1400" s="33">
        <v>807.2269</v>
      </c>
      <c r="AO1400" s="118">
        <v>89490</v>
      </c>
      <c r="AP1400" s="120">
        <f t="shared" si="543"/>
        <v>0.34916113928989467</v>
      </c>
      <c r="AQ1400" s="122">
        <f t="shared" si="544"/>
        <v>6.9491611392898944</v>
      </c>
      <c r="AR1400" s="119">
        <v>807.2269</v>
      </c>
      <c r="AS1400" s="121">
        <v>129800</v>
      </c>
      <c r="AT1400" s="123">
        <f t="shared" si="545"/>
        <v>0.35062128579146407</v>
      </c>
      <c r="AU1400" s="122">
        <f t="shared" si="546"/>
        <v>8.0506212857914647</v>
      </c>
      <c r="AV1400" s="119">
        <v>807.2269</v>
      </c>
      <c r="AW1400" s="121">
        <v>66020</v>
      </c>
      <c r="AX1400" s="120">
        <f t="shared" si="547"/>
        <v>0.41890862944162438</v>
      </c>
      <c r="AY1400" s="120">
        <f t="shared" si="548"/>
        <v>9.2189086294416249</v>
      </c>
      <c r="AZ1400" s="119">
        <v>807.2269</v>
      </c>
      <c r="BA1400" s="118">
        <v>246100</v>
      </c>
      <c r="BB1400" s="120">
        <f t="shared" si="532"/>
        <v>1</v>
      </c>
      <c r="BC1400" s="120">
        <f t="shared" si="549"/>
        <v>10.9</v>
      </c>
    </row>
    <row r="1401" spans="1:55" x14ac:dyDescent="0.3">
      <c r="A1401" s="119">
        <v>807.23929999999996</v>
      </c>
      <c r="B1401" s="118">
        <v>24420</v>
      </c>
      <c r="C1401" s="120">
        <f t="shared" si="525"/>
        <v>3.5832721936903886E-2</v>
      </c>
      <c r="D1401" s="119">
        <v>807.23929999999996</v>
      </c>
      <c r="E1401" s="118">
        <v>24420</v>
      </c>
      <c r="F1401" s="120">
        <f t="shared" si="533"/>
        <v>3.5832721936903886E-2</v>
      </c>
      <c r="G1401" s="119">
        <v>807.23929999999996</v>
      </c>
      <c r="H1401" s="118">
        <v>152800</v>
      </c>
      <c r="I1401" s="120">
        <f t="shared" si="526"/>
        <v>0.9915639195327709</v>
      </c>
      <c r="J1401" s="120">
        <f t="shared" si="534"/>
        <v>3.1915639195327712</v>
      </c>
      <c r="K1401" s="119">
        <v>807.23929999999996</v>
      </c>
      <c r="L1401" s="118">
        <v>27680</v>
      </c>
      <c r="M1401" s="120">
        <f t="shared" si="527"/>
        <v>6.5068171133051245E-2</v>
      </c>
      <c r="N1401" s="120">
        <f t="shared" si="535"/>
        <v>1.1650681711330513</v>
      </c>
      <c r="Q1401" s="119">
        <v>807.23929999999996</v>
      </c>
      <c r="R1401" s="121">
        <v>26970</v>
      </c>
      <c r="S1401" s="120">
        <f t="shared" si="528"/>
        <v>0.13573225968797181</v>
      </c>
      <c r="T1401" s="119">
        <v>807.23929999999996</v>
      </c>
      <c r="U1401" s="121">
        <v>22830</v>
      </c>
      <c r="V1401" s="120">
        <f t="shared" si="529"/>
        <v>0.16032303370786516</v>
      </c>
      <c r="W1401" s="122">
        <f t="shared" si="536"/>
        <v>1.2603230337078652</v>
      </c>
      <c r="X1401" s="119">
        <v>807.23929999999996</v>
      </c>
      <c r="Y1401" s="121">
        <v>70580</v>
      </c>
      <c r="Z1401" s="120">
        <f t="shared" si="530"/>
        <v>0.13814836562928165</v>
      </c>
      <c r="AA1401" s="120">
        <f t="shared" si="537"/>
        <v>2.3381483656292819</v>
      </c>
      <c r="AB1401" s="119">
        <v>807.23929999999996</v>
      </c>
      <c r="AC1401" s="121">
        <v>55140</v>
      </c>
      <c r="AD1401" s="120">
        <f t="shared" si="538"/>
        <v>0.15899653979238754</v>
      </c>
      <c r="AE1401" s="122">
        <f t="shared" si="539"/>
        <v>3.4589965397923872</v>
      </c>
      <c r="AF1401" s="119">
        <v>807.23929999999996</v>
      </c>
      <c r="AG1401" s="121">
        <v>72940</v>
      </c>
      <c r="AH1401" s="120">
        <f t="shared" si="540"/>
        <v>0.17142185663924794</v>
      </c>
      <c r="AI1401" s="120">
        <f t="shared" si="541"/>
        <v>4.5714218566392484</v>
      </c>
      <c r="AJ1401" s="119">
        <v>807.23929999999996</v>
      </c>
      <c r="AK1401" s="121">
        <v>81610</v>
      </c>
      <c r="AL1401" s="120">
        <f t="shared" si="531"/>
        <v>0.2125814014066163</v>
      </c>
      <c r="AM1401" s="122">
        <f t="shared" si="542"/>
        <v>5.7125814014066165</v>
      </c>
      <c r="AN1401" s="33">
        <v>807.23929999999996</v>
      </c>
      <c r="AO1401" s="118">
        <v>88990</v>
      </c>
      <c r="AP1401" s="120">
        <f t="shared" si="543"/>
        <v>0.34721030042918455</v>
      </c>
      <c r="AQ1401" s="122">
        <f t="shared" si="544"/>
        <v>6.9472103004291839</v>
      </c>
      <c r="AR1401" s="119">
        <v>807.23929999999996</v>
      </c>
      <c r="AS1401" s="121">
        <v>128600</v>
      </c>
      <c r="AT1401" s="123">
        <f t="shared" si="545"/>
        <v>0.34737979470556457</v>
      </c>
      <c r="AU1401" s="122">
        <f t="shared" si="546"/>
        <v>8.0473797947055647</v>
      </c>
      <c r="AV1401" s="119">
        <v>807.23929999999996</v>
      </c>
      <c r="AW1401" s="121">
        <v>65400</v>
      </c>
      <c r="AX1401" s="120">
        <f t="shared" si="547"/>
        <v>0.4149746192893401</v>
      </c>
      <c r="AY1401" s="120">
        <f t="shared" si="548"/>
        <v>9.2149746192893414</v>
      </c>
      <c r="AZ1401" s="119">
        <v>807.23929999999996</v>
      </c>
      <c r="BA1401" s="118">
        <v>245900</v>
      </c>
      <c r="BB1401" s="120">
        <f t="shared" si="532"/>
        <v>0.99918732222673712</v>
      </c>
      <c r="BC1401" s="120">
        <f t="shared" si="549"/>
        <v>10.899187322226737</v>
      </c>
    </row>
    <row r="1402" spans="1:55" x14ac:dyDescent="0.3">
      <c r="A1402" s="119">
        <v>807.2518</v>
      </c>
      <c r="B1402" s="118">
        <v>23400</v>
      </c>
      <c r="C1402" s="120">
        <f t="shared" si="525"/>
        <v>3.4336023477622893E-2</v>
      </c>
      <c r="D1402" s="119">
        <v>807.2518</v>
      </c>
      <c r="E1402" s="118">
        <v>23400</v>
      </c>
      <c r="F1402" s="120">
        <f t="shared" si="533"/>
        <v>3.4336023477622893E-2</v>
      </c>
      <c r="G1402" s="119">
        <v>807.2518</v>
      </c>
      <c r="H1402" s="118">
        <v>153300</v>
      </c>
      <c r="I1402" s="120">
        <f t="shared" si="526"/>
        <v>0.9948085658663206</v>
      </c>
      <c r="J1402" s="120">
        <f t="shared" si="534"/>
        <v>3.194808565866321</v>
      </c>
      <c r="K1402" s="119">
        <v>807.2518</v>
      </c>
      <c r="L1402" s="118">
        <v>27480</v>
      </c>
      <c r="M1402" s="120">
        <f t="shared" si="527"/>
        <v>6.4598025387870239E-2</v>
      </c>
      <c r="N1402" s="120">
        <f t="shared" si="535"/>
        <v>1.1645980253878703</v>
      </c>
      <c r="Q1402" s="119">
        <v>807.2518</v>
      </c>
      <c r="R1402" s="121">
        <v>26820</v>
      </c>
      <c r="S1402" s="120">
        <f t="shared" si="528"/>
        <v>0.13497735279315551</v>
      </c>
      <c r="T1402" s="119">
        <v>807.2518</v>
      </c>
      <c r="U1402" s="121">
        <v>22700</v>
      </c>
      <c r="V1402" s="120">
        <f t="shared" si="529"/>
        <v>0.15941011235955055</v>
      </c>
      <c r="W1402" s="122">
        <f t="shared" si="536"/>
        <v>1.2594101123595507</v>
      </c>
      <c r="X1402" s="119">
        <v>807.2518</v>
      </c>
      <c r="Y1402" s="121">
        <v>70090</v>
      </c>
      <c r="Z1402" s="120">
        <f t="shared" si="530"/>
        <v>0.1371892738304952</v>
      </c>
      <c r="AA1402" s="120">
        <f t="shared" si="537"/>
        <v>2.3371892738304956</v>
      </c>
      <c r="AB1402" s="119">
        <v>807.2518</v>
      </c>
      <c r="AC1402" s="121">
        <v>54780</v>
      </c>
      <c r="AD1402" s="120">
        <f t="shared" si="538"/>
        <v>0.15795847750865052</v>
      </c>
      <c r="AE1402" s="122">
        <f t="shared" si="539"/>
        <v>3.4579584775086505</v>
      </c>
      <c r="AF1402" s="119">
        <v>807.2518</v>
      </c>
      <c r="AG1402" s="121">
        <v>72470</v>
      </c>
      <c r="AH1402" s="120">
        <f t="shared" si="540"/>
        <v>0.17031727379553466</v>
      </c>
      <c r="AI1402" s="120">
        <f t="shared" si="541"/>
        <v>4.5703172737955349</v>
      </c>
      <c r="AJ1402" s="119">
        <v>807.2518</v>
      </c>
      <c r="AK1402" s="121">
        <v>81180</v>
      </c>
      <c r="AL1402" s="120">
        <f t="shared" si="531"/>
        <v>0.21146131805157592</v>
      </c>
      <c r="AM1402" s="122">
        <f t="shared" si="542"/>
        <v>5.7114613180515761</v>
      </c>
      <c r="AN1402" s="33">
        <v>807.2518</v>
      </c>
      <c r="AO1402" s="118">
        <v>88510</v>
      </c>
      <c r="AP1402" s="120">
        <f t="shared" si="543"/>
        <v>0.34533749512290285</v>
      </c>
      <c r="AQ1402" s="122">
        <f t="shared" si="544"/>
        <v>6.9453374951229021</v>
      </c>
      <c r="AR1402" s="119">
        <v>807.2518</v>
      </c>
      <c r="AS1402" s="121">
        <v>127500</v>
      </c>
      <c r="AT1402" s="123">
        <f t="shared" si="545"/>
        <v>0.34440842787682335</v>
      </c>
      <c r="AU1402" s="122">
        <f t="shared" si="546"/>
        <v>8.0444084278768244</v>
      </c>
      <c r="AV1402" s="119">
        <v>807.2518</v>
      </c>
      <c r="AW1402" s="121">
        <v>64790</v>
      </c>
      <c r="AX1402" s="120">
        <f t="shared" si="547"/>
        <v>0.4111040609137056</v>
      </c>
      <c r="AY1402" s="120">
        <f t="shared" si="548"/>
        <v>9.2111040609137067</v>
      </c>
      <c r="AZ1402" s="119">
        <v>807.2518</v>
      </c>
      <c r="BA1402" s="118">
        <v>245500</v>
      </c>
      <c r="BB1402" s="120">
        <f t="shared" si="532"/>
        <v>0.99756196668021124</v>
      </c>
      <c r="BC1402" s="120">
        <f t="shared" si="549"/>
        <v>10.897561966680211</v>
      </c>
    </row>
    <row r="1403" spans="1:55" x14ac:dyDescent="0.3">
      <c r="A1403" s="119">
        <v>807.26419999999996</v>
      </c>
      <c r="B1403" s="118">
        <v>22440</v>
      </c>
      <c r="C1403" s="120">
        <f t="shared" si="525"/>
        <v>3.2927366104181954E-2</v>
      </c>
      <c r="D1403" s="119">
        <v>807.26419999999996</v>
      </c>
      <c r="E1403" s="118">
        <v>22440</v>
      </c>
      <c r="F1403" s="120">
        <f t="shared" si="533"/>
        <v>3.2927366104181954E-2</v>
      </c>
      <c r="G1403" s="119">
        <v>807.26419999999996</v>
      </c>
      <c r="H1403" s="118">
        <v>153700</v>
      </c>
      <c r="I1403" s="120">
        <f t="shared" si="526"/>
        <v>0.9974042829331603</v>
      </c>
      <c r="J1403" s="120">
        <f t="shared" si="534"/>
        <v>3.1974042829331606</v>
      </c>
      <c r="K1403" s="119">
        <v>807.26419999999996</v>
      </c>
      <c r="L1403" s="118">
        <v>27300</v>
      </c>
      <c r="M1403" s="120">
        <f t="shared" si="527"/>
        <v>6.4174894217207332E-2</v>
      </c>
      <c r="N1403" s="120">
        <f t="shared" si="535"/>
        <v>1.1641748942172074</v>
      </c>
      <c r="Q1403" s="119">
        <v>807.26419999999996</v>
      </c>
      <c r="R1403" s="121">
        <v>26670</v>
      </c>
      <c r="S1403" s="120">
        <f t="shared" si="528"/>
        <v>0.1342224458983392</v>
      </c>
      <c r="T1403" s="119">
        <v>807.26419999999996</v>
      </c>
      <c r="U1403" s="121">
        <v>22570</v>
      </c>
      <c r="V1403" s="120">
        <f t="shared" si="529"/>
        <v>0.15849719101123597</v>
      </c>
      <c r="W1403" s="122">
        <f t="shared" si="536"/>
        <v>1.2584971910112361</v>
      </c>
      <c r="X1403" s="119">
        <v>807.26419999999996</v>
      </c>
      <c r="Y1403" s="121">
        <v>69620</v>
      </c>
      <c r="Z1403" s="120">
        <f t="shared" si="530"/>
        <v>0.13626932863574084</v>
      </c>
      <c r="AA1403" s="120">
        <f t="shared" si="537"/>
        <v>2.336269328635741</v>
      </c>
      <c r="AB1403" s="119">
        <v>807.26419999999996</v>
      </c>
      <c r="AC1403" s="121">
        <v>54460</v>
      </c>
      <c r="AD1403" s="120">
        <f t="shared" si="538"/>
        <v>0.15703575547866205</v>
      </c>
      <c r="AE1403" s="122">
        <f t="shared" si="539"/>
        <v>3.4570357554786617</v>
      </c>
      <c r="AF1403" s="119">
        <v>807.26419999999996</v>
      </c>
      <c r="AG1403" s="121">
        <v>72010</v>
      </c>
      <c r="AH1403" s="120">
        <f t="shared" si="540"/>
        <v>0.16923619271445359</v>
      </c>
      <c r="AI1403" s="120">
        <f t="shared" si="541"/>
        <v>4.5692361927144542</v>
      </c>
      <c r="AJ1403" s="119">
        <v>807.26419999999996</v>
      </c>
      <c r="AK1403" s="121">
        <v>80770</v>
      </c>
      <c r="AL1403" s="120">
        <f t="shared" si="531"/>
        <v>0.21039333159676998</v>
      </c>
      <c r="AM1403" s="122">
        <f t="shared" si="542"/>
        <v>5.7103933315967703</v>
      </c>
      <c r="AN1403" s="33">
        <v>807.26419999999996</v>
      </c>
      <c r="AO1403" s="118">
        <v>88040</v>
      </c>
      <c r="AP1403" s="120">
        <f t="shared" si="543"/>
        <v>0.34350370659383533</v>
      </c>
      <c r="AQ1403" s="122">
        <f t="shared" si="544"/>
        <v>6.9435037065938348</v>
      </c>
      <c r="AR1403" s="119">
        <v>807.26419999999996</v>
      </c>
      <c r="AS1403" s="121">
        <v>126400</v>
      </c>
      <c r="AT1403" s="123">
        <f t="shared" si="545"/>
        <v>0.34143706104808214</v>
      </c>
      <c r="AU1403" s="122">
        <f t="shared" si="546"/>
        <v>8.0414370610480823</v>
      </c>
      <c r="AV1403" s="119">
        <v>807.26419999999996</v>
      </c>
      <c r="AW1403" s="121">
        <v>64170</v>
      </c>
      <c r="AX1403" s="120">
        <f t="shared" si="547"/>
        <v>0.40717005076142132</v>
      </c>
      <c r="AY1403" s="120">
        <f t="shared" si="548"/>
        <v>9.2071700507614214</v>
      </c>
      <c r="AZ1403" s="119">
        <v>807.26419999999996</v>
      </c>
      <c r="BA1403" s="118">
        <v>244900</v>
      </c>
      <c r="BB1403" s="120">
        <f t="shared" si="532"/>
        <v>0.9951239333604226</v>
      </c>
      <c r="BC1403" s="120">
        <f t="shared" si="549"/>
        <v>10.895123933360424</v>
      </c>
    </row>
    <row r="1404" spans="1:55" x14ac:dyDescent="0.3">
      <c r="A1404" s="119">
        <v>807.27660000000003</v>
      </c>
      <c r="B1404" s="118">
        <v>21540</v>
      </c>
      <c r="C1404" s="120">
        <f t="shared" si="525"/>
        <v>3.160674981658107E-2</v>
      </c>
      <c r="D1404" s="119">
        <v>807.27660000000003</v>
      </c>
      <c r="E1404" s="118">
        <v>21540</v>
      </c>
      <c r="F1404" s="120">
        <f t="shared" si="533"/>
        <v>3.160674981658107E-2</v>
      </c>
      <c r="G1404" s="119">
        <v>807.27660000000003</v>
      </c>
      <c r="H1404" s="118">
        <v>153900</v>
      </c>
      <c r="I1404" s="120">
        <f t="shared" si="526"/>
        <v>0.9987021414665801</v>
      </c>
      <c r="J1404" s="120">
        <f t="shared" si="534"/>
        <v>3.1987021414665802</v>
      </c>
      <c r="K1404" s="119">
        <v>807.27660000000003</v>
      </c>
      <c r="L1404" s="118">
        <v>27150</v>
      </c>
      <c r="M1404" s="120">
        <f t="shared" si="527"/>
        <v>6.3822284908321578E-2</v>
      </c>
      <c r="N1404" s="120">
        <f t="shared" si="535"/>
        <v>1.1638222849083217</v>
      </c>
      <c r="Q1404" s="119">
        <v>807.27660000000003</v>
      </c>
      <c r="R1404" s="121">
        <v>26520</v>
      </c>
      <c r="S1404" s="120">
        <f t="shared" si="528"/>
        <v>0.1334675390035229</v>
      </c>
      <c r="T1404" s="119">
        <v>807.27660000000003</v>
      </c>
      <c r="U1404" s="121">
        <v>22440</v>
      </c>
      <c r="V1404" s="120">
        <f t="shared" si="529"/>
        <v>0.15758426966292136</v>
      </c>
      <c r="W1404" s="122">
        <f t="shared" si="536"/>
        <v>1.2575842696629214</v>
      </c>
      <c r="X1404" s="119">
        <v>807.27660000000003</v>
      </c>
      <c r="Y1404" s="121">
        <v>69160</v>
      </c>
      <c r="Z1404" s="120">
        <f t="shared" si="530"/>
        <v>0.13536895674300253</v>
      </c>
      <c r="AA1404" s="120">
        <f t="shared" si="537"/>
        <v>2.3353689567430029</v>
      </c>
      <c r="AB1404" s="119">
        <v>807.27660000000003</v>
      </c>
      <c r="AC1404" s="121">
        <v>54160</v>
      </c>
      <c r="AD1404" s="120">
        <f t="shared" si="538"/>
        <v>0.15617070357554785</v>
      </c>
      <c r="AE1404" s="122">
        <f t="shared" si="539"/>
        <v>3.4561707035755478</v>
      </c>
      <c r="AF1404" s="119">
        <v>807.27660000000003</v>
      </c>
      <c r="AG1404" s="121">
        <v>71570</v>
      </c>
      <c r="AH1404" s="120">
        <f t="shared" si="540"/>
        <v>0.16820211515863689</v>
      </c>
      <c r="AI1404" s="120">
        <f t="shared" si="541"/>
        <v>4.5682021151586376</v>
      </c>
      <c r="AJ1404" s="119">
        <v>807.27660000000003</v>
      </c>
      <c r="AK1404" s="121">
        <v>80380</v>
      </c>
      <c r="AL1404" s="120">
        <f t="shared" si="531"/>
        <v>0.20937744204219849</v>
      </c>
      <c r="AM1404" s="122">
        <f t="shared" si="542"/>
        <v>5.7093774420421983</v>
      </c>
      <c r="AN1404" s="33">
        <v>807.27660000000003</v>
      </c>
      <c r="AO1404" s="118">
        <v>87580</v>
      </c>
      <c r="AP1404" s="120">
        <f t="shared" si="543"/>
        <v>0.34170893484198206</v>
      </c>
      <c r="AQ1404" s="122">
        <f t="shared" si="544"/>
        <v>6.9417089348419818</v>
      </c>
      <c r="AR1404" s="119">
        <v>807.27660000000003</v>
      </c>
      <c r="AS1404" s="121">
        <v>125300</v>
      </c>
      <c r="AT1404" s="123">
        <f t="shared" si="545"/>
        <v>0.33846569421934092</v>
      </c>
      <c r="AU1404" s="122">
        <f t="shared" si="546"/>
        <v>8.0384656942193402</v>
      </c>
      <c r="AV1404" s="119">
        <v>807.27660000000003</v>
      </c>
      <c r="AW1404" s="121">
        <v>63560</v>
      </c>
      <c r="AX1404" s="120">
        <f t="shared" si="547"/>
        <v>0.40329949238578683</v>
      </c>
      <c r="AY1404" s="120">
        <f t="shared" si="548"/>
        <v>9.2032994923857867</v>
      </c>
      <c r="AZ1404" s="119">
        <v>807.27660000000003</v>
      </c>
      <c r="BA1404" s="118">
        <v>244100</v>
      </c>
      <c r="BB1404" s="120">
        <f t="shared" si="532"/>
        <v>0.99187322226737096</v>
      </c>
      <c r="BC1404" s="120">
        <f t="shared" si="549"/>
        <v>10.891873222267371</v>
      </c>
    </row>
    <row r="1405" spans="1:55" x14ac:dyDescent="0.3">
      <c r="A1405" s="119">
        <v>807.28909999999996</v>
      </c>
      <c r="B1405" s="118">
        <v>20700</v>
      </c>
      <c r="C1405" s="120">
        <f t="shared" si="525"/>
        <v>3.0374174614820251E-2</v>
      </c>
      <c r="D1405" s="119">
        <v>807.28909999999996</v>
      </c>
      <c r="E1405" s="118">
        <v>20700</v>
      </c>
      <c r="F1405" s="120">
        <f t="shared" si="533"/>
        <v>3.0374174614820251E-2</v>
      </c>
      <c r="G1405" s="119">
        <v>807.28909999999996</v>
      </c>
      <c r="H1405" s="118">
        <v>154100</v>
      </c>
      <c r="I1405" s="120">
        <f t="shared" si="526"/>
        <v>1</v>
      </c>
      <c r="J1405" s="120">
        <f t="shared" si="534"/>
        <v>3.2</v>
      </c>
      <c r="K1405" s="119">
        <v>807.28909999999996</v>
      </c>
      <c r="L1405" s="118">
        <v>27030</v>
      </c>
      <c r="M1405" s="120">
        <f t="shared" si="527"/>
        <v>6.3540197461212977E-2</v>
      </c>
      <c r="N1405" s="120">
        <f t="shared" si="535"/>
        <v>1.163540197461213</v>
      </c>
      <c r="Q1405" s="119">
        <v>807.28909999999996</v>
      </c>
      <c r="R1405" s="121">
        <v>26380</v>
      </c>
      <c r="S1405" s="120">
        <f t="shared" si="528"/>
        <v>0.13276295923502768</v>
      </c>
      <c r="T1405" s="119">
        <v>807.28909999999996</v>
      </c>
      <c r="U1405" s="121">
        <v>22310</v>
      </c>
      <c r="V1405" s="120">
        <f t="shared" si="529"/>
        <v>0.15667134831460675</v>
      </c>
      <c r="W1405" s="122">
        <f t="shared" si="536"/>
        <v>1.2566713483146068</v>
      </c>
      <c r="X1405" s="119">
        <v>807.28909999999996</v>
      </c>
      <c r="Y1405" s="121">
        <v>68740</v>
      </c>
      <c r="Z1405" s="120">
        <f t="shared" si="530"/>
        <v>0.13454687805832843</v>
      </c>
      <c r="AA1405" s="120">
        <f t="shared" si="537"/>
        <v>2.3345468780583287</v>
      </c>
      <c r="AB1405" s="119">
        <v>807.28909999999996</v>
      </c>
      <c r="AC1405" s="121">
        <v>53880</v>
      </c>
      <c r="AD1405" s="120">
        <f t="shared" si="538"/>
        <v>0.15536332179930795</v>
      </c>
      <c r="AE1405" s="122">
        <f t="shared" si="539"/>
        <v>3.4553633217993078</v>
      </c>
      <c r="AF1405" s="119">
        <v>807.28909999999996</v>
      </c>
      <c r="AG1405" s="121">
        <v>71150</v>
      </c>
      <c r="AH1405" s="120">
        <f t="shared" si="540"/>
        <v>0.16721504112808461</v>
      </c>
      <c r="AI1405" s="120">
        <f t="shared" si="541"/>
        <v>4.567215041128085</v>
      </c>
      <c r="AJ1405" s="119">
        <v>807.28909999999996</v>
      </c>
      <c r="AK1405" s="121">
        <v>80020</v>
      </c>
      <c r="AL1405" s="120">
        <f t="shared" si="531"/>
        <v>0.20843969783797864</v>
      </c>
      <c r="AM1405" s="122">
        <f t="shared" si="542"/>
        <v>5.7084396978379788</v>
      </c>
      <c r="AN1405" s="33">
        <v>807.28909999999996</v>
      </c>
      <c r="AO1405" s="118">
        <v>87130</v>
      </c>
      <c r="AP1405" s="120">
        <f t="shared" si="543"/>
        <v>0.33995317986734297</v>
      </c>
      <c r="AQ1405" s="122">
        <f t="shared" si="544"/>
        <v>6.9399531798673424</v>
      </c>
      <c r="AR1405" s="119">
        <v>807.28909999999996</v>
      </c>
      <c r="AS1405" s="121">
        <v>124300</v>
      </c>
      <c r="AT1405" s="123">
        <f t="shared" si="545"/>
        <v>0.33576445164775798</v>
      </c>
      <c r="AU1405" s="122">
        <f t="shared" si="546"/>
        <v>8.0357644516477578</v>
      </c>
      <c r="AV1405" s="119">
        <v>807.28909999999996</v>
      </c>
      <c r="AW1405" s="121">
        <v>62950</v>
      </c>
      <c r="AX1405" s="120">
        <f t="shared" si="547"/>
        <v>0.39942893401015228</v>
      </c>
      <c r="AY1405" s="120">
        <f t="shared" si="548"/>
        <v>9.1994289340101538</v>
      </c>
      <c r="AZ1405" s="119">
        <v>807.28909999999996</v>
      </c>
      <c r="BA1405" s="118">
        <v>243100</v>
      </c>
      <c r="BB1405" s="120">
        <f t="shared" si="532"/>
        <v>0.98780983340105644</v>
      </c>
      <c r="BC1405" s="120">
        <f t="shared" si="549"/>
        <v>10.887809833401057</v>
      </c>
    </row>
    <row r="1406" spans="1:55" x14ac:dyDescent="0.3">
      <c r="A1406" s="119">
        <v>807.30150000000003</v>
      </c>
      <c r="B1406" s="118">
        <v>19920</v>
      </c>
      <c r="C1406" s="120">
        <f t="shared" si="525"/>
        <v>2.9229640498899485E-2</v>
      </c>
      <c r="D1406" s="119">
        <v>807.30150000000003</v>
      </c>
      <c r="E1406" s="118">
        <v>19920</v>
      </c>
      <c r="F1406" s="120">
        <f t="shared" si="533"/>
        <v>2.9229640498899485E-2</v>
      </c>
      <c r="G1406" s="119">
        <v>807.30150000000003</v>
      </c>
      <c r="H1406" s="118">
        <v>154100</v>
      </c>
      <c r="I1406" s="120">
        <f t="shared" si="526"/>
        <v>1</v>
      </c>
      <c r="J1406" s="120">
        <f t="shared" si="534"/>
        <v>3.2</v>
      </c>
      <c r="K1406" s="119">
        <v>807.30150000000003</v>
      </c>
      <c r="L1406" s="118">
        <v>26920</v>
      </c>
      <c r="M1406" s="120">
        <f t="shared" si="527"/>
        <v>6.3281617301363419E-2</v>
      </c>
      <c r="N1406" s="120">
        <f t="shared" si="535"/>
        <v>1.1632816173013636</v>
      </c>
      <c r="Q1406" s="119">
        <v>807.30150000000003</v>
      </c>
      <c r="R1406" s="121">
        <v>26230</v>
      </c>
      <c r="S1406" s="120">
        <f t="shared" si="528"/>
        <v>0.13200805234021137</v>
      </c>
      <c r="T1406" s="119">
        <v>807.30150000000003</v>
      </c>
      <c r="U1406" s="121">
        <v>22180</v>
      </c>
      <c r="V1406" s="120">
        <f t="shared" si="529"/>
        <v>0.15575842696629214</v>
      </c>
      <c r="W1406" s="122">
        <f t="shared" si="536"/>
        <v>1.2557584269662923</v>
      </c>
      <c r="X1406" s="119">
        <v>807.30150000000003</v>
      </c>
      <c r="Y1406" s="121">
        <v>68330</v>
      </c>
      <c r="Z1406" s="120">
        <f t="shared" si="530"/>
        <v>0.13374437267567038</v>
      </c>
      <c r="AA1406" s="120">
        <f t="shared" si="537"/>
        <v>2.3337443726756706</v>
      </c>
      <c r="AB1406" s="119">
        <v>807.30150000000003</v>
      </c>
      <c r="AC1406" s="121">
        <v>53620</v>
      </c>
      <c r="AD1406" s="120">
        <f t="shared" si="538"/>
        <v>0.15461361014994232</v>
      </c>
      <c r="AE1406" s="122">
        <f t="shared" si="539"/>
        <v>3.4546136101499423</v>
      </c>
      <c r="AF1406" s="119">
        <v>807.30150000000003</v>
      </c>
      <c r="AG1406" s="121">
        <v>70750</v>
      </c>
      <c r="AH1406" s="120">
        <f t="shared" si="540"/>
        <v>0.1662749706227967</v>
      </c>
      <c r="AI1406" s="120">
        <f t="shared" si="541"/>
        <v>4.5662749706227972</v>
      </c>
      <c r="AJ1406" s="119">
        <v>807.30150000000003</v>
      </c>
      <c r="AK1406" s="121">
        <v>79670</v>
      </c>
      <c r="AL1406" s="120">
        <f t="shared" si="531"/>
        <v>0.20752800208387601</v>
      </c>
      <c r="AM1406" s="122">
        <f t="shared" si="542"/>
        <v>5.7075280020838761</v>
      </c>
      <c r="AN1406" s="33">
        <v>807.30150000000003</v>
      </c>
      <c r="AO1406" s="118">
        <v>86680</v>
      </c>
      <c r="AP1406" s="120">
        <f t="shared" si="543"/>
        <v>0.33819742489270388</v>
      </c>
      <c r="AQ1406" s="122">
        <f t="shared" si="544"/>
        <v>6.9381974248927039</v>
      </c>
      <c r="AR1406" s="119">
        <v>807.30150000000003</v>
      </c>
      <c r="AS1406" s="121">
        <v>123300</v>
      </c>
      <c r="AT1406" s="123">
        <f t="shared" si="545"/>
        <v>0.33306320907617504</v>
      </c>
      <c r="AU1406" s="122">
        <f t="shared" si="546"/>
        <v>8.0330632090761753</v>
      </c>
      <c r="AV1406" s="119">
        <v>807.30150000000003</v>
      </c>
      <c r="AW1406" s="121">
        <v>62350</v>
      </c>
      <c r="AX1406" s="120">
        <f t="shared" si="547"/>
        <v>0.39562182741116753</v>
      </c>
      <c r="AY1406" s="120">
        <f t="shared" si="548"/>
        <v>9.1956218274111681</v>
      </c>
      <c r="AZ1406" s="119">
        <v>807.30150000000003</v>
      </c>
      <c r="BA1406" s="118">
        <v>242000</v>
      </c>
      <c r="BB1406" s="120">
        <f t="shared" si="532"/>
        <v>0.98334010564811047</v>
      </c>
      <c r="BC1406" s="120">
        <f t="shared" si="549"/>
        <v>10.883340105648111</v>
      </c>
    </row>
    <row r="1407" spans="1:55" x14ac:dyDescent="0.3">
      <c r="A1407" s="119">
        <v>807.31389999999999</v>
      </c>
      <c r="B1407" s="118">
        <v>19210</v>
      </c>
      <c r="C1407" s="120">
        <f t="shared" si="525"/>
        <v>2.8187820983125458E-2</v>
      </c>
      <c r="D1407" s="119">
        <v>807.31389999999999</v>
      </c>
      <c r="E1407" s="118">
        <v>19210</v>
      </c>
      <c r="F1407" s="120">
        <f t="shared" si="533"/>
        <v>2.8187820983125458E-2</v>
      </c>
      <c r="G1407" s="119">
        <v>807.31389999999999</v>
      </c>
      <c r="H1407" s="118">
        <v>154000</v>
      </c>
      <c r="I1407" s="120">
        <f t="shared" si="526"/>
        <v>0.9993510707332901</v>
      </c>
      <c r="J1407" s="120">
        <f t="shared" si="534"/>
        <v>3.1993510707332904</v>
      </c>
      <c r="K1407" s="119">
        <v>807.31389999999999</v>
      </c>
      <c r="L1407" s="118">
        <v>26850</v>
      </c>
      <c r="M1407" s="120">
        <f t="shared" si="527"/>
        <v>6.311706629055007E-2</v>
      </c>
      <c r="N1407" s="120">
        <f t="shared" si="535"/>
        <v>1.1631170662905501</v>
      </c>
      <c r="Q1407" s="119">
        <v>807.31389999999999</v>
      </c>
      <c r="R1407" s="121">
        <v>26100</v>
      </c>
      <c r="S1407" s="120">
        <f t="shared" si="528"/>
        <v>0.13135379969803723</v>
      </c>
      <c r="T1407" s="119">
        <v>807.31389999999999</v>
      </c>
      <c r="U1407" s="121">
        <v>22050</v>
      </c>
      <c r="V1407" s="120">
        <f t="shared" si="529"/>
        <v>0.15484550561797752</v>
      </c>
      <c r="W1407" s="122">
        <f t="shared" si="536"/>
        <v>1.2548455056179777</v>
      </c>
      <c r="X1407" s="119">
        <v>807.31389999999999</v>
      </c>
      <c r="Y1407" s="121">
        <v>67950</v>
      </c>
      <c r="Z1407" s="120">
        <f t="shared" si="530"/>
        <v>0.13300058719906049</v>
      </c>
      <c r="AA1407" s="120">
        <f t="shared" si="537"/>
        <v>2.3330005871990607</v>
      </c>
      <c r="AB1407" s="119">
        <v>807.31389999999999</v>
      </c>
      <c r="AC1407" s="121">
        <v>53390</v>
      </c>
      <c r="AD1407" s="120">
        <f t="shared" si="538"/>
        <v>0.15395040369088811</v>
      </c>
      <c r="AE1407" s="122">
        <f t="shared" si="539"/>
        <v>3.4539504036908881</v>
      </c>
      <c r="AF1407" s="119">
        <v>807.31389999999999</v>
      </c>
      <c r="AG1407" s="121">
        <v>70370</v>
      </c>
      <c r="AH1407" s="120">
        <f t="shared" si="540"/>
        <v>0.16538190364277322</v>
      </c>
      <c r="AI1407" s="120">
        <f t="shared" si="541"/>
        <v>4.5653819036427734</v>
      </c>
      <c r="AJ1407" s="119">
        <v>807.31389999999999</v>
      </c>
      <c r="AK1407" s="121">
        <v>79350</v>
      </c>
      <c r="AL1407" s="120">
        <f t="shared" si="531"/>
        <v>0.20669445168012504</v>
      </c>
      <c r="AM1407" s="122">
        <f t="shared" si="542"/>
        <v>5.706694451680125</v>
      </c>
      <c r="AN1407" s="33">
        <v>807.31389999999999</v>
      </c>
      <c r="AO1407" s="118">
        <v>86250</v>
      </c>
      <c r="AP1407" s="120">
        <f t="shared" si="543"/>
        <v>0.33651970347249316</v>
      </c>
      <c r="AQ1407" s="122">
        <f t="shared" si="544"/>
        <v>6.9365197034724932</v>
      </c>
      <c r="AR1407" s="119">
        <v>807.31389999999999</v>
      </c>
      <c r="AS1407" s="121">
        <v>122300</v>
      </c>
      <c r="AT1407" s="123">
        <f t="shared" si="545"/>
        <v>0.3303619665045921</v>
      </c>
      <c r="AU1407" s="122">
        <f t="shared" si="546"/>
        <v>8.0303619665045929</v>
      </c>
      <c r="AV1407" s="119">
        <v>807.31389999999999</v>
      </c>
      <c r="AW1407" s="121">
        <v>61760</v>
      </c>
      <c r="AX1407" s="120">
        <f t="shared" si="547"/>
        <v>0.39187817258883251</v>
      </c>
      <c r="AY1407" s="120">
        <f t="shared" si="548"/>
        <v>9.191878172588833</v>
      </c>
      <c r="AZ1407" s="119">
        <v>807.31389999999999</v>
      </c>
      <c r="BA1407" s="118">
        <v>240600</v>
      </c>
      <c r="BB1407" s="120">
        <f t="shared" si="532"/>
        <v>0.97765136123527019</v>
      </c>
      <c r="BC1407" s="120">
        <f t="shared" si="549"/>
        <v>10.877651361235271</v>
      </c>
    </row>
    <row r="1408" spans="1:55" x14ac:dyDescent="0.3">
      <c r="A1408" s="119">
        <v>807.32640000000004</v>
      </c>
      <c r="B1408" s="118">
        <v>18560</v>
      </c>
      <c r="C1408" s="120">
        <f t="shared" si="525"/>
        <v>2.7234042553191489E-2</v>
      </c>
      <c r="D1408" s="119">
        <v>807.32640000000004</v>
      </c>
      <c r="E1408" s="118">
        <v>18560</v>
      </c>
      <c r="F1408" s="120">
        <f t="shared" si="533"/>
        <v>2.7234042553191489E-2</v>
      </c>
      <c r="G1408" s="119">
        <v>807.32640000000004</v>
      </c>
      <c r="H1408" s="118">
        <v>153700</v>
      </c>
      <c r="I1408" s="120">
        <f t="shared" si="526"/>
        <v>0.9974042829331603</v>
      </c>
      <c r="J1408" s="120">
        <f t="shared" si="534"/>
        <v>3.1974042829331606</v>
      </c>
      <c r="K1408" s="119">
        <v>807.32640000000004</v>
      </c>
      <c r="L1408" s="118">
        <v>26800</v>
      </c>
      <c r="M1408" s="120">
        <f t="shared" si="527"/>
        <v>6.2999529854254818E-2</v>
      </c>
      <c r="N1408" s="120">
        <f t="shared" si="535"/>
        <v>1.1629995298542548</v>
      </c>
      <c r="Q1408" s="119">
        <v>807.32640000000004</v>
      </c>
      <c r="R1408" s="121">
        <v>25960</v>
      </c>
      <c r="S1408" s="120">
        <f t="shared" si="528"/>
        <v>0.13064921992954201</v>
      </c>
      <c r="T1408" s="119">
        <v>807.32640000000004</v>
      </c>
      <c r="U1408" s="121">
        <v>21920</v>
      </c>
      <c r="V1408" s="120">
        <f t="shared" si="529"/>
        <v>0.15393258426966291</v>
      </c>
      <c r="W1408" s="122">
        <f t="shared" si="536"/>
        <v>1.2539325842696629</v>
      </c>
      <c r="X1408" s="119">
        <v>807.32640000000004</v>
      </c>
      <c r="Y1408" s="121">
        <v>67590</v>
      </c>
      <c r="Z1408" s="120">
        <f t="shared" si="530"/>
        <v>0.13229594832648267</v>
      </c>
      <c r="AA1408" s="120">
        <f t="shared" si="537"/>
        <v>2.3322959483264829</v>
      </c>
      <c r="AB1408" s="119">
        <v>807.32640000000004</v>
      </c>
      <c r="AC1408" s="121">
        <v>53190</v>
      </c>
      <c r="AD1408" s="120">
        <f t="shared" si="538"/>
        <v>0.15337370242214532</v>
      </c>
      <c r="AE1408" s="122">
        <f t="shared" si="539"/>
        <v>3.4533737024221454</v>
      </c>
      <c r="AF1408" s="119">
        <v>807.32640000000004</v>
      </c>
      <c r="AG1408" s="121">
        <v>70010</v>
      </c>
      <c r="AH1408" s="120">
        <f t="shared" si="540"/>
        <v>0.16453584018801409</v>
      </c>
      <c r="AI1408" s="120">
        <f t="shared" si="541"/>
        <v>4.5645358401880145</v>
      </c>
      <c r="AJ1408" s="119">
        <v>807.32640000000004</v>
      </c>
      <c r="AK1408" s="121">
        <v>79060</v>
      </c>
      <c r="AL1408" s="120">
        <f t="shared" si="531"/>
        <v>0.20593904662672571</v>
      </c>
      <c r="AM1408" s="122">
        <f t="shared" si="542"/>
        <v>5.7059390466267255</v>
      </c>
      <c r="AN1408" s="33">
        <v>807.32640000000004</v>
      </c>
      <c r="AO1408" s="118">
        <v>85820</v>
      </c>
      <c r="AP1408" s="120">
        <f t="shared" si="543"/>
        <v>0.33484198205228249</v>
      </c>
      <c r="AQ1408" s="122">
        <f t="shared" si="544"/>
        <v>6.9348419820522818</v>
      </c>
      <c r="AR1408" s="119">
        <v>807.32640000000004</v>
      </c>
      <c r="AS1408" s="121">
        <v>121400</v>
      </c>
      <c r="AT1408" s="123">
        <f t="shared" si="545"/>
        <v>0.32793084819016749</v>
      </c>
      <c r="AU1408" s="122">
        <f t="shared" si="546"/>
        <v>8.0279308481901683</v>
      </c>
      <c r="AV1408" s="119">
        <v>807.32640000000004</v>
      </c>
      <c r="AW1408" s="121">
        <v>61170</v>
      </c>
      <c r="AX1408" s="120">
        <f t="shared" si="547"/>
        <v>0.38813451776649749</v>
      </c>
      <c r="AY1408" s="120">
        <f t="shared" si="548"/>
        <v>9.1881345177664979</v>
      </c>
      <c r="AZ1408" s="119">
        <v>807.32640000000004</v>
      </c>
      <c r="BA1408" s="118">
        <v>239000</v>
      </c>
      <c r="BB1408" s="120">
        <f t="shared" si="532"/>
        <v>0.97114993904916702</v>
      </c>
      <c r="BC1408" s="120">
        <f t="shared" si="549"/>
        <v>10.871149939049168</v>
      </c>
    </row>
    <row r="1409" spans="1:55" x14ac:dyDescent="0.3">
      <c r="A1409" s="119">
        <v>807.33879999999999</v>
      </c>
      <c r="B1409" s="118">
        <v>17980</v>
      </c>
      <c r="C1409" s="120">
        <f t="shared" si="525"/>
        <v>2.6382978723404255E-2</v>
      </c>
      <c r="D1409" s="119">
        <v>807.33879999999999</v>
      </c>
      <c r="E1409" s="118">
        <v>17980</v>
      </c>
      <c r="F1409" s="120">
        <f t="shared" si="533"/>
        <v>2.6382978723404255E-2</v>
      </c>
      <c r="G1409" s="119">
        <v>807.33879999999999</v>
      </c>
      <c r="H1409" s="118">
        <v>153300</v>
      </c>
      <c r="I1409" s="120">
        <f t="shared" si="526"/>
        <v>0.9948085658663206</v>
      </c>
      <c r="J1409" s="120">
        <f t="shared" si="534"/>
        <v>3.194808565866321</v>
      </c>
      <c r="K1409" s="119">
        <v>807.33879999999999</v>
      </c>
      <c r="L1409" s="118">
        <v>26790</v>
      </c>
      <c r="M1409" s="120">
        <f t="shared" si="527"/>
        <v>6.2976022566995762E-2</v>
      </c>
      <c r="N1409" s="120">
        <f t="shared" si="535"/>
        <v>1.1629760225669958</v>
      </c>
      <c r="Q1409" s="119">
        <v>807.33879999999999</v>
      </c>
      <c r="R1409" s="121">
        <v>25830</v>
      </c>
      <c r="S1409" s="120">
        <f t="shared" si="528"/>
        <v>0.1299949672873679</v>
      </c>
      <c r="T1409" s="119">
        <v>807.33879999999999</v>
      </c>
      <c r="U1409" s="121">
        <v>21790</v>
      </c>
      <c r="V1409" s="120">
        <f t="shared" si="529"/>
        <v>0.1530196629213483</v>
      </c>
      <c r="W1409" s="122">
        <f t="shared" si="536"/>
        <v>1.2530196629213484</v>
      </c>
      <c r="X1409" s="119">
        <v>807.33879999999999</v>
      </c>
      <c r="Y1409" s="121">
        <v>67250</v>
      </c>
      <c r="Z1409" s="120">
        <f t="shared" si="530"/>
        <v>0.13163045605793697</v>
      </c>
      <c r="AA1409" s="120">
        <f t="shared" si="537"/>
        <v>2.3316304560579373</v>
      </c>
      <c r="AB1409" s="119">
        <v>807.33879999999999</v>
      </c>
      <c r="AC1409" s="121">
        <v>53000</v>
      </c>
      <c r="AD1409" s="120">
        <f t="shared" si="538"/>
        <v>0.15282583621683968</v>
      </c>
      <c r="AE1409" s="122">
        <f t="shared" si="539"/>
        <v>3.4528258362168396</v>
      </c>
      <c r="AF1409" s="119">
        <v>807.33879999999999</v>
      </c>
      <c r="AG1409" s="121">
        <v>69660</v>
      </c>
      <c r="AH1409" s="120">
        <f t="shared" si="540"/>
        <v>0.16371327849588718</v>
      </c>
      <c r="AI1409" s="120">
        <f t="shared" si="541"/>
        <v>4.5637132784958876</v>
      </c>
      <c r="AJ1409" s="119">
        <v>807.33879999999999</v>
      </c>
      <c r="AK1409" s="121">
        <v>78790</v>
      </c>
      <c r="AL1409" s="120">
        <f t="shared" si="531"/>
        <v>0.20523573847356083</v>
      </c>
      <c r="AM1409" s="122">
        <f t="shared" si="542"/>
        <v>5.7052357384735606</v>
      </c>
      <c r="AN1409" s="33">
        <v>807.33879999999999</v>
      </c>
      <c r="AO1409" s="118">
        <v>85400</v>
      </c>
      <c r="AP1409" s="120">
        <f t="shared" si="543"/>
        <v>0.33320327740928601</v>
      </c>
      <c r="AQ1409" s="122">
        <f t="shared" si="544"/>
        <v>6.9332032774092855</v>
      </c>
      <c r="AR1409" s="119">
        <v>807.33879999999999</v>
      </c>
      <c r="AS1409" s="121">
        <v>120500</v>
      </c>
      <c r="AT1409" s="123">
        <f t="shared" si="545"/>
        <v>0.32549972987574283</v>
      </c>
      <c r="AU1409" s="122">
        <f t="shared" si="546"/>
        <v>8.0254997298757438</v>
      </c>
      <c r="AV1409" s="119">
        <v>807.33879999999999</v>
      </c>
      <c r="AW1409" s="121">
        <v>60600</v>
      </c>
      <c r="AX1409" s="120">
        <f t="shared" si="547"/>
        <v>0.38451776649746194</v>
      </c>
      <c r="AY1409" s="120">
        <f t="shared" si="548"/>
        <v>9.1845177664974624</v>
      </c>
      <c r="AZ1409" s="119">
        <v>807.33879999999999</v>
      </c>
      <c r="BA1409" s="118">
        <v>237200</v>
      </c>
      <c r="BB1409" s="120">
        <f t="shared" si="532"/>
        <v>0.96383583908980086</v>
      </c>
      <c r="BC1409" s="120">
        <f t="shared" si="549"/>
        <v>10.863835839089802</v>
      </c>
    </row>
    <row r="1410" spans="1:55" x14ac:dyDescent="0.3">
      <c r="A1410" s="119">
        <v>807.35119999999995</v>
      </c>
      <c r="B1410" s="118">
        <v>17450</v>
      </c>
      <c r="C1410" s="120">
        <f t="shared" si="525"/>
        <v>2.5605282465150404E-2</v>
      </c>
      <c r="D1410" s="119">
        <v>807.35119999999995</v>
      </c>
      <c r="E1410" s="118">
        <v>17450</v>
      </c>
      <c r="F1410" s="120">
        <f t="shared" si="533"/>
        <v>2.5605282465150404E-2</v>
      </c>
      <c r="G1410" s="119">
        <v>807.35119999999995</v>
      </c>
      <c r="H1410" s="118">
        <v>152800</v>
      </c>
      <c r="I1410" s="120">
        <f t="shared" si="526"/>
        <v>0.9915639195327709</v>
      </c>
      <c r="J1410" s="120">
        <f t="shared" si="534"/>
        <v>3.1915639195327712</v>
      </c>
      <c r="K1410" s="119">
        <v>807.35119999999995</v>
      </c>
      <c r="L1410" s="118">
        <v>26790</v>
      </c>
      <c r="M1410" s="120">
        <f t="shared" si="527"/>
        <v>6.2976022566995762E-2</v>
      </c>
      <c r="N1410" s="120">
        <f t="shared" si="535"/>
        <v>1.1629760225669958</v>
      </c>
      <c r="Q1410" s="119">
        <v>807.35119999999995</v>
      </c>
      <c r="R1410" s="121">
        <v>25710</v>
      </c>
      <c r="S1410" s="120">
        <f t="shared" si="528"/>
        <v>0.12939104177151484</v>
      </c>
      <c r="T1410" s="119">
        <v>807.35119999999995</v>
      </c>
      <c r="U1410" s="121">
        <v>21660</v>
      </c>
      <c r="V1410" s="120">
        <f t="shared" si="529"/>
        <v>0.15210674157303372</v>
      </c>
      <c r="W1410" s="122">
        <f t="shared" si="536"/>
        <v>1.2521067415730338</v>
      </c>
      <c r="X1410" s="119">
        <v>807.35119999999995</v>
      </c>
      <c r="Y1410" s="121">
        <v>66940</v>
      </c>
      <c r="Z1410" s="120">
        <f t="shared" si="530"/>
        <v>0.13102368369543943</v>
      </c>
      <c r="AA1410" s="120">
        <f t="shared" si="537"/>
        <v>2.3310236836954394</v>
      </c>
      <c r="AB1410" s="119">
        <v>807.35119999999995</v>
      </c>
      <c r="AC1410" s="121">
        <v>52830</v>
      </c>
      <c r="AD1410" s="120">
        <f t="shared" si="538"/>
        <v>0.15233564013840831</v>
      </c>
      <c r="AE1410" s="122">
        <f t="shared" si="539"/>
        <v>3.4523356401384082</v>
      </c>
      <c r="AF1410" s="119">
        <v>807.35119999999995</v>
      </c>
      <c r="AG1410" s="121">
        <v>69330</v>
      </c>
      <c r="AH1410" s="120">
        <f t="shared" si="540"/>
        <v>0.16293772032902468</v>
      </c>
      <c r="AI1410" s="120">
        <f t="shared" si="541"/>
        <v>4.5629377203290247</v>
      </c>
      <c r="AJ1410" s="119">
        <v>807.35119999999995</v>
      </c>
      <c r="AK1410" s="121">
        <v>78550</v>
      </c>
      <c r="AL1410" s="120">
        <f t="shared" si="531"/>
        <v>0.20461057567074759</v>
      </c>
      <c r="AM1410" s="122">
        <f t="shared" si="542"/>
        <v>5.7046105756707473</v>
      </c>
      <c r="AN1410" s="33">
        <v>807.35119999999995</v>
      </c>
      <c r="AO1410" s="118">
        <v>84980</v>
      </c>
      <c r="AP1410" s="120">
        <f t="shared" si="543"/>
        <v>0.33156457276628948</v>
      </c>
      <c r="AQ1410" s="122">
        <f t="shared" si="544"/>
        <v>6.9315645727662893</v>
      </c>
      <c r="AR1410" s="119">
        <v>807.35119999999995</v>
      </c>
      <c r="AS1410" s="121">
        <v>119600</v>
      </c>
      <c r="AT1410" s="123">
        <f t="shared" si="545"/>
        <v>0.32306861156131822</v>
      </c>
      <c r="AU1410" s="122">
        <f t="shared" si="546"/>
        <v>8.0230686115613192</v>
      </c>
      <c r="AV1410" s="119">
        <v>807.35119999999995</v>
      </c>
      <c r="AW1410" s="121">
        <v>60030</v>
      </c>
      <c r="AX1410" s="120">
        <f t="shared" si="547"/>
        <v>0.3809010152284264</v>
      </c>
      <c r="AY1410" s="120">
        <f t="shared" si="548"/>
        <v>9.1809010152284269</v>
      </c>
      <c r="AZ1410" s="119">
        <v>807.35119999999995</v>
      </c>
      <c r="BA1410" s="118">
        <v>235300</v>
      </c>
      <c r="BB1410" s="120">
        <f t="shared" si="532"/>
        <v>0.95611540024380337</v>
      </c>
      <c r="BC1410" s="120">
        <f t="shared" si="549"/>
        <v>10.856115400243803</v>
      </c>
    </row>
    <row r="1411" spans="1:55" x14ac:dyDescent="0.3">
      <c r="A1411" s="119">
        <v>807.36360000000002</v>
      </c>
      <c r="B1411" s="118">
        <v>16990</v>
      </c>
      <c r="C1411" s="120">
        <f t="shared" si="525"/>
        <v>2.4930300807043285E-2</v>
      </c>
      <c r="D1411" s="119">
        <v>807.36360000000002</v>
      </c>
      <c r="E1411" s="118">
        <v>16990</v>
      </c>
      <c r="F1411" s="120">
        <f t="shared" si="533"/>
        <v>2.4930300807043285E-2</v>
      </c>
      <c r="G1411" s="119">
        <v>807.36360000000002</v>
      </c>
      <c r="H1411" s="118">
        <v>152200</v>
      </c>
      <c r="I1411" s="120">
        <f t="shared" si="526"/>
        <v>0.98767034393251141</v>
      </c>
      <c r="J1411" s="120">
        <f t="shared" si="534"/>
        <v>3.1876703439325116</v>
      </c>
      <c r="K1411" s="119">
        <v>807.36360000000002</v>
      </c>
      <c r="L1411" s="118">
        <v>26830</v>
      </c>
      <c r="M1411" s="120">
        <f t="shared" si="527"/>
        <v>6.3070051716031972E-2</v>
      </c>
      <c r="N1411" s="120">
        <f t="shared" si="535"/>
        <v>1.1630700517160322</v>
      </c>
      <c r="Q1411" s="119">
        <v>807.36360000000002</v>
      </c>
      <c r="R1411" s="121">
        <v>25590</v>
      </c>
      <c r="S1411" s="120">
        <f t="shared" si="528"/>
        <v>0.1287871162556618</v>
      </c>
      <c r="T1411" s="119">
        <v>807.36360000000002</v>
      </c>
      <c r="U1411" s="121">
        <v>21540</v>
      </c>
      <c r="V1411" s="120">
        <f t="shared" si="529"/>
        <v>0.15126404494382023</v>
      </c>
      <c r="W1411" s="122">
        <f t="shared" si="536"/>
        <v>1.2512640449438204</v>
      </c>
      <c r="X1411" s="119">
        <v>807.36360000000002</v>
      </c>
      <c r="Y1411" s="121">
        <v>66650</v>
      </c>
      <c r="Z1411" s="120">
        <f t="shared" si="530"/>
        <v>0.13045605793697396</v>
      </c>
      <c r="AA1411" s="120">
        <f t="shared" si="537"/>
        <v>2.3304560579369742</v>
      </c>
      <c r="AB1411" s="119">
        <v>807.36360000000002</v>
      </c>
      <c r="AC1411" s="121">
        <v>52680</v>
      </c>
      <c r="AD1411" s="120">
        <f t="shared" si="538"/>
        <v>0.15190311418685121</v>
      </c>
      <c r="AE1411" s="122">
        <f t="shared" si="539"/>
        <v>3.4519031141868508</v>
      </c>
      <c r="AF1411" s="119">
        <v>807.36360000000002</v>
      </c>
      <c r="AG1411" s="121">
        <v>69020</v>
      </c>
      <c r="AH1411" s="120">
        <f t="shared" si="540"/>
        <v>0.16220916568742655</v>
      </c>
      <c r="AI1411" s="120">
        <f t="shared" si="541"/>
        <v>4.5622091656874266</v>
      </c>
      <c r="AJ1411" s="119">
        <v>807.36360000000002</v>
      </c>
      <c r="AK1411" s="121">
        <v>78330</v>
      </c>
      <c r="AL1411" s="120">
        <f t="shared" si="531"/>
        <v>0.20403750976816878</v>
      </c>
      <c r="AM1411" s="122">
        <f t="shared" si="542"/>
        <v>5.7040375097681686</v>
      </c>
      <c r="AN1411" s="33">
        <v>807.36360000000002</v>
      </c>
      <c r="AO1411" s="118">
        <v>84560</v>
      </c>
      <c r="AP1411" s="120">
        <f t="shared" si="543"/>
        <v>0.329925868123293</v>
      </c>
      <c r="AQ1411" s="122">
        <f t="shared" si="544"/>
        <v>6.9299258681232923</v>
      </c>
      <c r="AR1411" s="119">
        <v>807.36360000000002</v>
      </c>
      <c r="AS1411" s="121">
        <v>118800</v>
      </c>
      <c r="AT1411" s="123">
        <f t="shared" si="545"/>
        <v>0.32090761750405189</v>
      </c>
      <c r="AU1411" s="122">
        <f t="shared" si="546"/>
        <v>8.0209076175040526</v>
      </c>
      <c r="AV1411" s="119">
        <v>807.36360000000002</v>
      </c>
      <c r="AW1411" s="121">
        <v>59470</v>
      </c>
      <c r="AX1411" s="120">
        <f t="shared" si="547"/>
        <v>0.37734771573604059</v>
      </c>
      <c r="AY1411" s="120">
        <f t="shared" si="548"/>
        <v>9.1773477157360421</v>
      </c>
      <c r="AZ1411" s="119">
        <v>807.36360000000002</v>
      </c>
      <c r="BA1411" s="118">
        <v>233100</v>
      </c>
      <c r="BB1411" s="120">
        <f t="shared" si="532"/>
        <v>0.94717594473791145</v>
      </c>
      <c r="BC1411" s="120">
        <f t="shared" si="549"/>
        <v>10.847175944737911</v>
      </c>
    </row>
    <row r="1412" spans="1:55" x14ac:dyDescent="0.3">
      <c r="A1412" s="119">
        <v>807.37609999999995</v>
      </c>
      <c r="B1412" s="118">
        <v>16580</v>
      </c>
      <c r="C1412" s="120">
        <f t="shared" si="525"/>
        <v>2.4328686720469551E-2</v>
      </c>
      <c r="D1412" s="119">
        <v>807.37609999999995</v>
      </c>
      <c r="E1412" s="118">
        <v>16580</v>
      </c>
      <c r="F1412" s="120">
        <f t="shared" si="533"/>
        <v>2.4328686720469551E-2</v>
      </c>
      <c r="G1412" s="119">
        <v>807.37609999999995</v>
      </c>
      <c r="H1412" s="118">
        <v>151400</v>
      </c>
      <c r="I1412" s="120">
        <f t="shared" si="526"/>
        <v>0.9824789097988319</v>
      </c>
      <c r="J1412" s="120">
        <f t="shared" si="534"/>
        <v>3.182478909798832</v>
      </c>
      <c r="K1412" s="119">
        <v>807.37609999999995</v>
      </c>
      <c r="L1412" s="118">
        <v>26890</v>
      </c>
      <c r="M1412" s="120">
        <f t="shared" si="527"/>
        <v>6.3211095439586265E-2</v>
      </c>
      <c r="N1412" s="120">
        <f t="shared" si="535"/>
        <v>1.1632110954395865</v>
      </c>
      <c r="Q1412" s="119">
        <v>807.37609999999995</v>
      </c>
      <c r="R1412" s="121">
        <v>25480</v>
      </c>
      <c r="S1412" s="120">
        <f t="shared" si="528"/>
        <v>0.12823351786612985</v>
      </c>
      <c r="T1412" s="119">
        <v>807.37609999999995</v>
      </c>
      <c r="U1412" s="121">
        <v>21420</v>
      </c>
      <c r="V1412" s="120">
        <f t="shared" si="529"/>
        <v>0.15042134831460674</v>
      </c>
      <c r="W1412" s="122">
        <f t="shared" si="536"/>
        <v>1.2504213483146067</v>
      </c>
      <c r="X1412" s="119">
        <v>807.37609999999995</v>
      </c>
      <c r="Y1412" s="121">
        <v>66370</v>
      </c>
      <c r="Z1412" s="120">
        <f t="shared" si="530"/>
        <v>0.12990800548052456</v>
      </c>
      <c r="AA1412" s="120">
        <f t="shared" si="537"/>
        <v>2.3299080054805246</v>
      </c>
      <c r="AB1412" s="119">
        <v>807.37609999999995</v>
      </c>
      <c r="AC1412" s="121">
        <v>52550</v>
      </c>
      <c r="AD1412" s="120">
        <f t="shared" si="538"/>
        <v>0.15152825836216841</v>
      </c>
      <c r="AE1412" s="122">
        <f t="shared" si="539"/>
        <v>3.4515282583621683</v>
      </c>
      <c r="AF1412" s="119">
        <v>807.37609999999995</v>
      </c>
      <c r="AG1412" s="121">
        <v>68720</v>
      </c>
      <c r="AH1412" s="120">
        <f t="shared" si="540"/>
        <v>0.16150411280846064</v>
      </c>
      <c r="AI1412" s="120">
        <f t="shared" si="541"/>
        <v>4.5615041128084606</v>
      </c>
      <c r="AJ1412" s="119">
        <v>807.37609999999995</v>
      </c>
      <c r="AK1412" s="121">
        <v>78140</v>
      </c>
      <c r="AL1412" s="120">
        <f t="shared" si="531"/>
        <v>0.20354258921594165</v>
      </c>
      <c r="AM1412" s="122">
        <f t="shared" si="542"/>
        <v>5.7035425892159415</v>
      </c>
      <c r="AN1412" s="33">
        <v>807.37609999999995</v>
      </c>
      <c r="AO1412" s="118">
        <v>84140</v>
      </c>
      <c r="AP1412" s="120">
        <f t="shared" si="543"/>
        <v>0.32828716348029652</v>
      </c>
      <c r="AQ1412" s="122">
        <f t="shared" si="544"/>
        <v>6.9282871634802961</v>
      </c>
      <c r="AR1412" s="119">
        <v>807.37609999999995</v>
      </c>
      <c r="AS1412" s="121">
        <v>118000</v>
      </c>
      <c r="AT1412" s="123">
        <f t="shared" si="545"/>
        <v>0.3187466234467855</v>
      </c>
      <c r="AU1412" s="122">
        <f t="shared" si="546"/>
        <v>8.0187466234467859</v>
      </c>
      <c r="AV1412" s="119">
        <v>807.37609999999995</v>
      </c>
      <c r="AW1412" s="121">
        <v>58930</v>
      </c>
      <c r="AX1412" s="120">
        <f t="shared" si="547"/>
        <v>0.37392131979695431</v>
      </c>
      <c r="AY1412" s="120">
        <f t="shared" si="548"/>
        <v>9.1739213197969551</v>
      </c>
      <c r="AZ1412" s="119">
        <v>807.37609999999995</v>
      </c>
      <c r="BA1412" s="118">
        <v>230800</v>
      </c>
      <c r="BB1412" s="120">
        <f t="shared" si="532"/>
        <v>0.93783015034538808</v>
      </c>
      <c r="BC1412" s="120">
        <f t="shared" si="549"/>
        <v>10.837830150345388</v>
      </c>
    </row>
    <row r="1413" spans="1:55" x14ac:dyDescent="0.3">
      <c r="A1413" s="119">
        <v>807.38850000000002</v>
      </c>
      <c r="B1413" s="118">
        <v>16220</v>
      </c>
      <c r="C1413" s="120">
        <f t="shared" si="525"/>
        <v>2.3800440205429201E-2</v>
      </c>
      <c r="D1413" s="119">
        <v>807.38850000000002</v>
      </c>
      <c r="E1413" s="118">
        <v>16220</v>
      </c>
      <c r="F1413" s="120">
        <f t="shared" si="533"/>
        <v>2.3800440205429201E-2</v>
      </c>
      <c r="G1413" s="119">
        <v>807.38850000000002</v>
      </c>
      <c r="H1413" s="118">
        <v>150500</v>
      </c>
      <c r="I1413" s="120">
        <f t="shared" si="526"/>
        <v>0.97663854639844261</v>
      </c>
      <c r="J1413" s="120">
        <f t="shared" si="534"/>
        <v>3.1766385463984426</v>
      </c>
      <c r="K1413" s="119">
        <v>807.38850000000002</v>
      </c>
      <c r="L1413" s="118">
        <v>26980</v>
      </c>
      <c r="M1413" s="120">
        <f t="shared" si="527"/>
        <v>6.3422661024917726E-2</v>
      </c>
      <c r="N1413" s="120">
        <f t="shared" si="535"/>
        <v>1.1634226610249179</v>
      </c>
      <c r="Q1413" s="119">
        <v>807.38850000000002</v>
      </c>
      <c r="R1413" s="121">
        <v>25380</v>
      </c>
      <c r="S1413" s="120">
        <f t="shared" si="528"/>
        <v>0.12773024660291898</v>
      </c>
      <c r="T1413" s="119">
        <v>807.38850000000002</v>
      </c>
      <c r="U1413" s="121">
        <v>21300</v>
      </c>
      <c r="V1413" s="120">
        <f t="shared" si="529"/>
        <v>0.14957865168539325</v>
      </c>
      <c r="W1413" s="122">
        <f t="shared" si="536"/>
        <v>1.2495786516853933</v>
      </c>
      <c r="X1413" s="119">
        <v>807.38850000000002</v>
      </c>
      <c r="Y1413" s="121">
        <v>66130</v>
      </c>
      <c r="Z1413" s="120">
        <f t="shared" si="530"/>
        <v>0.12943824623213937</v>
      </c>
      <c r="AA1413" s="120">
        <f t="shared" si="537"/>
        <v>2.3294382462321397</v>
      </c>
      <c r="AB1413" s="119">
        <v>807.38850000000002</v>
      </c>
      <c r="AC1413" s="121">
        <v>52420</v>
      </c>
      <c r="AD1413" s="120">
        <f t="shared" si="538"/>
        <v>0.15115340253748558</v>
      </c>
      <c r="AE1413" s="122">
        <f t="shared" si="539"/>
        <v>3.4511534025374853</v>
      </c>
      <c r="AF1413" s="119">
        <v>807.38850000000002</v>
      </c>
      <c r="AG1413" s="121">
        <v>68450</v>
      </c>
      <c r="AH1413" s="120">
        <f t="shared" si="540"/>
        <v>0.16086956521739129</v>
      </c>
      <c r="AI1413" s="120">
        <f t="shared" si="541"/>
        <v>4.5608695652173914</v>
      </c>
      <c r="AJ1413" s="119">
        <v>807.38850000000002</v>
      </c>
      <c r="AK1413" s="121">
        <v>77970</v>
      </c>
      <c r="AL1413" s="120">
        <f t="shared" si="531"/>
        <v>0.20309976556394896</v>
      </c>
      <c r="AM1413" s="122">
        <f t="shared" si="542"/>
        <v>5.703099765563949</v>
      </c>
      <c r="AN1413" s="33">
        <v>807.38850000000002</v>
      </c>
      <c r="AO1413" s="118">
        <v>83720</v>
      </c>
      <c r="AP1413" s="120">
        <f t="shared" si="543"/>
        <v>0.32664845883730004</v>
      </c>
      <c r="AQ1413" s="122">
        <f t="shared" si="544"/>
        <v>6.9266484588372998</v>
      </c>
      <c r="AR1413" s="119">
        <v>807.38850000000002</v>
      </c>
      <c r="AS1413" s="121">
        <v>117200</v>
      </c>
      <c r="AT1413" s="123">
        <f t="shared" si="545"/>
        <v>0.31658562938951917</v>
      </c>
      <c r="AU1413" s="122">
        <f t="shared" si="546"/>
        <v>8.0165856293895192</v>
      </c>
      <c r="AV1413" s="119">
        <v>807.38850000000002</v>
      </c>
      <c r="AW1413" s="121">
        <v>58400</v>
      </c>
      <c r="AX1413" s="120">
        <f t="shared" si="547"/>
        <v>0.37055837563451777</v>
      </c>
      <c r="AY1413" s="120">
        <f t="shared" si="548"/>
        <v>9.1705583756345188</v>
      </c>
      <c r="AZ1413" s="119">
        <v>807.38850000000002</v>
      </c>
      <c r="BA1413" s="118">
        <v>228300</v>
      </c>
      <c r="BB1413" s="120">
        <f t="shared" si="532"/>
        <v>0.92767167817960183</v>
      </c>
      <c r="BC1413" s="120">
        <f t="shared" si="549"/>
        <v>10.827671678179602</v>
      </c>
    </row>
    <row r="1414" spans="1:55" x14ac:dyDescent="0.3">
      <c r="A1414" s="119">
        <v>807.40089999999998</v>
      </c>
      <c r="B1414" s="118">
        <v>15910</v>
      </c>
      <c r="C1414" s="120">
        <f t="shared" si="525"/>
        <v>2.3345561261922231E-2</v>
      </c>
      <c r="D1414" s="119">
        <v>807.40089999999998</v>
      </c>
      <c r="E1414" s="118">
        <v>15910</v>
      </c>
      <c r="F1414" s="120">
        <f t="shared" si="533"/>
        <v>2.3345561261922231E-2</v>
      </c>
      <c r="G1414" s="119">
        <v>807.40089999999998</v>
      </c>
      <c r="H1414" s="118">
        <v>149500</v>
      </c>
      <c r="I1414" s="120">
        <f t="shared" si="526"/>
        <v>0.97014925373134331</v>
      </c>
      <c r="J1414" s="120">
        <f t="shared" si="534"/>
        <v>3.1701492537313434</v>
      </c>
      <c r="K1414" s="119">
        <v>807.40089999999998</v>
      </c>
      <c r="L1414" s="118">
        <v>27090</v>
      </c>
      <c r="M1414" s="120">
        <f t="shared" si="527"/>
        <v>6.3681241184767284E-2</v>
      </c>
      <c r="N1414" s="120">
        <f t="shared" si="535"/>
        <v>1.1636812411847675</v>
      </c>
      <c r="Q1414" s="119">
        <v>807.40089999999998</v>
      </c>
      <c r="R1414" s="121">
        <v>25290</v>
      </c>
      <c r="S1414" s="120">
        <f t="shared" si="528"/>
        <v>0.1272773024660292</v>
      </c>
      <c r="T1414" s="119">
        <v>807.40089999999998</v>
      </c>
      <c r="U1414" s="121">
        <v>21180</v>
      </c>
      <c r="V1414" s="120">
        <f t="shared" si="529"/>
        <v>0.14873595505617979</v>
      </c>
      <c r="W1414" s="122">
        <f t="shared" si="536"/>
        <v>1.2487359550561798</v>
      </c>
      <c r="X1414" s="119">
        <v>807.40089999999998</v>
      </c>
      <c r="Y1414" s="121">
        <v>65900</v>
      </c>
      <c r="Z1414" s="120">
        <f t="shared" si="530"/>
        <v>0.1289880602857702</v>
      </c>
      <c r="AA1414" s="120">
        <f t="shared" si="537"/>
        <v>2.3289880602857704</v>
      </c>
      <c r="AB1414" s="119">
        <v>807.40089999999998</v>
      </c>
      <c r="AC1414" s="121">
        <v>52320</v>
      </c>
      <c r="AD1414" s="120">
        <f t="shared" si="538"/>
        <v>0.15086505190311419</v>
      </c>
      <c r="AE1414" s="122">
        <f t="shared" si="539"/>
        <v>3.4508650519031141</v>
      </c>
      <c r="AF1414" s="119">
        <v>807.40089999999998</v>
      </c>
      <c r="AG1414" s="121">
        <v>68180</v>
      </c>
      <c r="AH1414" s="120">
        <f t="shared" si="540"/>
        <v>0.16023501762632197</v>
      </c>
      <c r="AI1414" s="120">
        <f t="shared" si="541"/>
        <v>4.5602350176263222</v>
      </c>
      <c r="AJ1414" s="119">
        <v>807.40089999999998</v>
      </c>
      <c r="AK1414" s="121">
        <v>77820</v>
      </c>
      <c r="AL1414" s="120">
        <f t="shared" si="531"/>
        <v>0.20270903881219068</v>
      </c>
      <c r="AM1414" s="122">
        <f t="shared" si="542"/>
        <v>5.7027090388121904</v>
      </c>
      <c r="AN1414" s="33">
        <v>807.40089999999998</v>
      </c>
      <c r="AO1414" s="118">
        <v>83290</v>
      </c>
      <c r="AP1414" s="120">
        <f t="shared" si="543"/>
        <v>0.32497073741708937</v>
      </c>
      <c r="AQ1414" s="122">
        <f t="shared" si="544"/>
        <v>6.9249707374170892</v>
      </c>
      <c r="AR1414" s="119">
        <v>807.40089999999998</v>
      </c>
      <c r="AS1414" s="121">
        <v>116500</v>
      </c>
      <c r="AT1414" s="123">
        <f t="shared" si="545"/>
        <v>0.31469475958941112</v>
      </c>
      <c r="AU1414" s="122">
        <f t="shared" si="546"/>
        <v>8.0146947595894105</v>
      </c>
      <c r="AV1414" s="119">
        <v>807.40089999999998</v>
      </c>
      <c r="AW1414" s="121">
        <v>57880</v>
      </c>
      <c r="AX1414" s="120">
        <f t="shared" si="547"/>
        <v>0.36725888324873096</v>
      </c>
      <c r="AY1414" s="120">
        <f t="shared" si="548"/>
        <v>9.1672588832487314</v>
      </c>
      <c r="AZ1414" s="119">
        <v>807.40089999999998</v>
      </c>
      <c r="BA1414" s="118">
        <v>225600</v>
      </c>
      <c r="BB1414" s="120">
        <f t="shared" si="532"/>
        <v>0.91670052824055259</v>
      </c>
      <c r="BC1414" s="120">
        <f t="shared" si="549"/>
        <v>10.816700528240553</v>
      </c>
    </row>
    <row r="1415" spans="1:55" x14ac:dyDescent="0.3">
      <c r="A1415" s="119">
        <v>807.41340000000002</v>
      </c>
      <c r="B1415" s="118">
        <v>15640</v>
      </c>
      <c r="C1415" s="120">
        <f t="shared" ref="C1415:C1478" si="550">B1415/$C$3</f>
        <v>2.2949376375641966E-2</v>
      </c>
      <c r="D1415" s="119">
        <v>807.41340000000002</v>
      </c>
      <c r="E1415" s="118">
        <v>15640</v>
      </c>
      <c r="F1415" s="120">
        <f t="shared" si="533"/>
        <v>2.2949376375641966E-2</v>
      </c>
      <c r="G1415" s="119">
        <v>807.41340000000002</v>
      </c>
      <c r="H1415" s="118">
        <v>148400</v>
      </c>
      <c r="I1415" s="120">
        <f t="shared" ref="I1415:I1478" si="551">H1415/$I$3</f>
        <v>0.96301103179753411</v>
      </c>
      <c r="J1415" s="120">
        <f t="shared" si="534"/>
        <v>3.1630110317975344</v>
      </c>
      <c r="K1415" s="119">
        <v>807.41340000000002</v>
      </c>
      <c r="L1415" s="118">
        <v>27230</v>
      </c>
      <c r="M1415" s="120">
        <f t="shared" ref="M1415:M1478" si="552">L1415/$M$3</f>
        <v>6.4010343206393983E-2</v>
      </c>
      <c r="N1415" s="120">
        <f t="shared" si="535"/>
        <v>1.1640103432063942</v>
      </c>
      <c r="Q1415" s="119">
        <v>807.41340000000002</v>
      </c>
      <c r="R1415" s="121">
        <v>25210</v>
      </c>
      <c r="S1415" s="120">
        <f t="shared" ref="S1415:S1478" si="553">R1415/$S$3</f>
        <v>0.12687468545546049</v>
      </c>
      <c r="T1415" s="119">
        <v>807.41340000000002</v>
      </c>
      <c r="U1415" s="121">
        <v>21080</v>
      </c>
      <c r="V1415" s="120">
        <f t="shared" ref="V1415:V1478" si="554">U1415/$V$3</f>
        <v>0.14803370786516853</v>
      </c>
      <c r="W1415" s="122">
        <f t="shared" si="536"/>
        <v>1.2480337078651687</v>
      </c>
      <c r="X1415" s="119">
        <v>807.41340000000002</v>
      </c>
      <c r="Y1415" s="121">
        <v>65690</v>
      </c>
      <c r="Z1415" s="120">
        <f t="shared" ref="Z1415:Z1478" si="555">Y1415/$Z$3</f>
        <v>0.12857702094343315</v>
      </c>
      <c r="AA1415" s="120">
        <f t="shared" si="537"/>
        <v>2.3285770209434333</v>
      </c>
      <c r="AB1415" s="119">
        <v>807.41340000000002</v>
      </c>
      <c r="AC1415" s="121">
        <v>52220</v>
      </c>
      <c r="AD1415" s="120">
        <f t="shared" si="538"/>
        <v>0.15057670126874279</v>
      </c>
      <c r="AE1415" s="122">
        <f t="shared" si="539"/>
        <v>3.4505767012687425</v>
      </c>
      <c r="AF1415" s="119">
        <v>807.41340000000002</v>
      </c>
      <c r="AG1415" s="121">
        <v>67930</v>
      </c>
      <c r="AH1415" s="120">
        <f t="shared" si="540"/>
        <v>0.15964747356051703</v>
      </c>
      <c r="AI1415" s="120">
        <f t="shared" si="541"/>
        <v>4.559647473560517</v>
      </c>
      <c r="AJ1415" s="119">
        <v>807.41340000000002</v>
      </c>
      <c r="AK1415" s="121">
        <v>77690</v>
      </c>
      <c r="AL1415" s="120">
        <f t="shared" ref="AL1415:AL1478" si="556">AK1415/$AL$3</f>
        <v>0.20237040896066685</v>
      </c>
      <c r="AM1415" s="122">
        <f t="shared" si="542"/>
        <v>5.7023704089606673</v>
      </c>
      <c r="AN1415" s="33">
        <v>807.41340000000002</v>
      </c>
      <c r="AO1415" s="118">
        <v>82870</v>
      </c>
      <c r="AP1415" s="120">
        <f t="shared" si="543"/>
        <v>0.32333203277409284</v>
      </c>
      <c r="AQ1415" s="122">
        <f t="shared" si="544"/>
        <v>6.9233320327740921</v>
      </c>
      <c r="AR1415" s="119">
        <v>807.41340000000002</v>
      </c>
      <c r="AS1415" s="121">
        <v>115800</v>
      </c>
      <c r="AT1415" s="123">
        <f t="shared" si="545"/>
        <v>0.31280388978930307</v>
      </c>
      <c r="AU1415" s="122">
        <f t="shared" si="546"/>
        <v>8.0128038897893035</v>
      </c>
      <c r="AV1415" s="119">
        <v>807.41340000000002</v>
      </c>
      <c r="AW1415" s="121">
        <v>57380</v>
      </c>
      <c r="AX1415" s="120">
        <f t="shared" si="547"/>
        <v>0.36408629441624363</v>
      </c>
      <c r="AY1415" s="120">
        <f t="shared" si="548"/>
        <v>9.1640862944162436</v>
      </c>
      <c r="AZ1415" s="119">
        <v>807.41340000000002</v>
      </c>
      <c r="BA1415" s="118">
        <v>222800</v>
      </c>
      <c r="BB1415" s="120">
        <f t="shared" ref="BB1415:BB1478" si="557">BA1415/$BB$3</f>
        <v>0.90532303941487202</v>
      </c>
      <c r="BC1415" s="120">
        <f t="shared" si="549"/>
        <v>10.805323039414873</v>
      </c>
    </row>
    <row r="1416" spans="1:55" x14ac:dyDescent="0.3">
      <c r="A1416" s="119">
        <v>807.42579999999998</v>
      </c>
      <c r="B1416" s="118">
        <v>15420</v>
      </c>
      <c r="C1416" s="120">
        <f t="shared" si="550"/>
        <v>2.2626559060895085E-2</v>
      </c>
      <c r="D1416" s="119">
        <v>807.42579999999998</v>
      </c>
      <c r="E1416" s="118">
        <v>15420</v>
      </c>
      <c r="F1416" s="120">
        <f t="shared" ref="F1416:F1479" si="558">(E1416/$F$3)</f>
        <v>2.2626559060895085E-2</v>
      </c>
      <c r="G1416" s="119">
        <v>807.42579999999998</v>
      </c>
      <c r="H1416" s="118">
        <v>147200</v>
      </c>
      <c r="I1416" s="120">
        <f t="shared" si="551"/>
        <v>0.95522388059701491</v>
      </c>
      <c r="J1416" s="120">
        <f t="shared" ref="J1416:J1479" si="559">I1416+2.2</f>
        <v>3.1552238805970152</v>
      </c>
      <c r="K1416" s="119">
        <v>807.42579999999998</v>
      </c>
      <c r="L1416" s="118">
        <v>27380</v>
      </c>
      <c r="M1416" s="120">
        <f t="shared" si="552"/>
        <v>6.4362952515279737E-2</v>
      </c>
      <c r="N1416" s="120">
        <f t="shared" ref="N1416:N1479" si="560">M1416+1.1</f>
        <v>1.1643629525152799</v>
      </c>
      <c r="Q1416" s="119">
        <v>807.42579999999998</v>
      </c>
      <c r="R1416" s="121">
        <v>25130</v>
      </c>
      <c r="S1416" s="120">
        <f t="shared" si="553"/>
        <v>0.12647206844489178</v>
      </c>
      <c r="T1416" s="119">
        <v>807.42579999999998</v>
      </c>
      <c r="U1416" s="121">
        <v>20980</v>
      </c>
      <c r="V1416" s="120">
        <f t="shared" si="554"/>
        <v>0.14733146067415731</v>
      </c>
      <c r="W1416" s="122">
        <f t="shared" ref="W1416:W1479" si="561">V1416+1.1</f>
        <v>1.2473314606741575</v>
      </c>
      <c r="X1416" s="119">
        <v>807.42579999999998</v>
      </c>
      <c r="Y1416" s="121">
        <v>65490</v>
      </c>
      <c r="Z1416" s="120">
        <f t="shared" si="555"/>
        <v>0.12818555490311215</v>
      </c>
      <c r="AA1416" s="120">
        <f t="shared" ref="AA1416:AA1479" si="562">Z1416+2.2</f>
        <v>2.3281855549031123</v>
      </c>
      <c r="AB1416" s="119">
        <v>807.42579999999998</v>
      </c>
      <c r="AC1416" s="121">
        <v>52130</v>
      </c>
      <c r="AD1416" s="120">
        <f t="shared" ref="AD1416:AD1479" si="563">AC1416/$AD$3</f>
        <v>0.15031718569780853</v>
      </c>
      <c r="AE1416" s="122">
        <f t="shared" ref="AE1416:AE1479" si="564">AD1416+3.3</f>
        <v>3.4503171856978083</v>
      </c>
      <c r="AF1416" s="119">
        <v>807.42579999999998</v>
      </c>
      <c r="AG1416" s="121">
        <v>67690</v>
      </c>
      <c r="AH1416" s="120">
        <f t="shared" ref="AH1416:AH1479" si="565">AG1416/$AH$3</f>
        <v>0.15908343125734431</v>
      </c>
      <c r="AI1416" s="120">
        <f t="shared" ref="AI1416:AI1479" si="566">AH1416+4.4</f>
        <v>4.5590834312573447</v>
      </c>
      <c r="AJ1416" s="119">
        <v>807.42579999999998</v>
      </c>
      <c r="AK1416" s="121">
        <v>77580</v>
      </c>
      <c r="AL1416" s="120">
        <f t="shared" si="556"/>
        <v>0.20208387600937744</v>
      </c>
      <c r="AM1416" s="122">
        <f t="shared" ref="AM1416:AM1479" si="567">AL1416+5.5</f>
        <v>5.7020838760093771</v>
      </c>
      <c r="AN1416" s="33">
        <v>807.42579999999998</v>
      </c>
      <c r="AO1416" s="118">
        <v>82440</v>
      </c>
      <c r="AP1416" s="120">
        <f t="shared" ref="AP1416:AP1479" si="568">AO1416/$AP$3</f>
        <v>0.32165431135388217</v>
      </c>
      <c r="AQ1416" s="122">
        <f t="shared" ref="AQ1416:AQ1479" si="569">AP1416+6.6</f>
        <v>6.9216543113538815</v>
      </c>
      <c r="AR1416" s="119">
        <v>807.42579999999998</v>
      </c>
      <c r="AS1416" s="121">
        <v>115200</v>
      </c>
      <c r="AT1416" s="123">
        <f t="shared" ref="AT1416:AT1479" si="570">AS1416/$AT$3</f>
        <v>0.31118314424635335</v>
      </c>
      <c r="AU1416" s="122">
        <f t="shared" ref="AU1416:AU1479" si="571">AT1416+7.7</f>
        <v>8.0111831442463544</v>
      </c>
      <c r="AV1416" s="119">
        <v>807.42579999999998</v>
      </c>
      <c r="AW1416" s="121">
        <v>56890</v>
      </c>
      <c r="AX1416" s="120">
        <f t="shared" ref="AX1416:AX1479" si="572">(AW1416/$AX$3)</f>
        <v>0.36097715736040609</v>
      </c>
      <c r="AY1416" s="120">
        <f t="shared" ref="AY1416:AY1479" si="573">(AW1416/$AX$3)+8.8</f>
        <v>9.1609771573604064</v>
      </c>
      <c r="AZ1416" s="119">
        <v>807.42579999999998</v>
      </c>
      <c r="BA1416" s="118">
        <v>219800</v>
      </c>
      <c r="BB1416" s="120">
        <f t="shared" si="557"/>
        <v>0.89313287281592846</v>
      </c>
      <c r="BC1416" s="120">
        <f t="shared" ref="BC1416:BC1479" si="574">BB1416+9.9</f>
        <v>10.793132872815928</v>
      </c>
    </row>
    <row r="1417" spans="1:55" x14ac:dyDescent="0.3">
      <c r="A1417" s="119">
        <v>807.43820000000005</v>
      </c>
      <c r="B1417" s="118">
        <v>15230</v>
      </c>
      <c r="C1417" s="120">
        <f t="shared" si="550"/>
        <v>2.2347762289068231E-2</v>
      </c>
      <c r="D1417" s="119">
        <v>807.43820000000005</v>
      </c>
      <c r="E1417" s="118">
        <v>15230</v>
      </c>
      <c r="F1417" s="120">
        <f t="shared" si="558"/>
        <v>2.2347762289068231E-2</v>
      </c>
      <c r="G1417" s="119">
        <v>807.43820000000005</v>
      </c>
      <c r="H1417" s="118">
        <v>145800</v>
      </c>
      <c r="I1417" s="120">
        <f t="shared" si="551"/>
        <v>0.94613887086307591</v>
      </c>
      <c r="J1417" s="120">
        <f t="shared" si="559"/>
        <v>3.146138870863076</v>
      </c>
      <c r="K1417" s="119">
        <v>807.43820000000005</v>
      </c>
      <c r="L1417" s="118">
        <v>27560</v>
      </c>
      <c r="M1417" s="120">
        <f t="shared" si="552"/>
        <v>6.4786083685942644E-2</v>
      </c>
      <c r="N1417" s="120">
        <f t="shared" si="560"/>
        <v>1.1647860836859427</v>
      </c>
      <c r="Q1417" s="119">
        <v>807.43820000000005</v>
      </c>
      <c r="R1417" s="121">
        <v>25070</v>
      </c>
      <c r="S1417" s="120">
        <f t="shared" si="553"/>
        <v>0.12617010568696527</v>
      </c>
      <c r="T1417" s="119">
        <v>807.43820000000005</v>
      </c>
      <c r="U1417" s="121">
        <v>20880</v>
      </c>
      <c r="V1417" s="120">
        <f t="shared" si="554"/>
        <v>0.14662921348314606</v>
      </c>
      <c r="W1417" s="122">
        <f t="shared" si="561"/>
        <v>1.2466292134831463</v>
      </c>
      <c r="X1417" s="119">
        <v>807.43820000000005</v>
      </c>
      <c r="Y1417" s="121">
        <v>65320</v>
      </c>
      <c r="Z1417" s="120">
        <f t="shared" si="555"/>
        <v>0.12785280876883931</v>
      </c>
      <c r="AA1417" s="120">
        <f t="shared" si="562"/>
        <v>2.3278528087688395</v>
      </c>
      <c r="AB1417" s="119">
        <v>807.43820000000005</v>
      </c>
      <c r="AC1417" s="121">
        <v>52040</v>
      </c>
      <c r="AD1417" s="120">
        <f t="shared" si="563"/>
        <v>0.15005767012687429</v>
      </c>
      <c r="AE1417" s="122">
        <f t="shared" si="564"/>
        <v>3.4500576701268741</v>
      </c>
      <c r="AF1417" s="119">
        <v>807.43820000000005</v>
      </c>
      <c r="AG1417" s="121">
        <v>67470</v>
      </c>
      <c r="AH1417" s="120">
        <f t="shared" si="565"/>
        <v>0.15856639247943596</v>
      </c>
      <c r="AI1417" s="120">
        <f t="shared" si="566"/>
        <v>4.5585663924794364</v>
      </c>
      <c r="AJ1417" s="119">
        <v>807.43820000000005</v>
      </c>
      <c r="AK1417" s="121">
        <v>77480</v>
      </c>
      <c r="AL1417" s="120">
        <f t="shared" si="556"/>
        <v>0.20182339150820527</v>
      </c>
      <c r="AM1417" s="122">
        <f t="shared" si="567"/>
        <v>5.7018233915082055</v>
      </c>
      <c r="AN1417" s="33">
        <v>807.43820000000005</v>
      </c>
      <c r="AO1417" s="118">
        <v>82010</v>
      </c>
      <c r="AP1417" s="120">
        <f t="shared" si="568"/>
        <v>0.31997658993367145</v>
      </c>
      <c r="AQ1417" s="122">
        <f t="shared" si="569"/>
        <v>6.9199765899336709</v>
      </c>
      <c r="AR1417" s="119">
        <v>807.43820000000005</v>
      </c>
      <c r="AS1417" s="121">
        <v>114600</v>
      </c>
      <c r="AT1417" s="123">
        <f t="shared" si="570"/>
        <v>0.30956239870340357</v>
      </c>
      <c r="AU1417" s="122">
        <f t="shared" si="571"/>
        <v>8.0095623987034035</v>
      </c>
      <c r="AV1417" s="119">
        <v>807.43820000000005</v>
      </c>
      <c r="AW1417" s="121">
        <v>56410</v>
      </c>
      <c r="AX1417" s="120">
        <f t="shared" si="572"/>
        <v>0.35793147208121828</v>
      </c>
      <c r="AY1417" s="120">
        <f t="shared" si="573"/>
        <v>9.1579314720812182</v>
      </c>
      <c r="AZ1417" s="119">
        <v>807.43820000000005</v>
      </c>
      <c r="BA1417" s="118">
        <v>216700</v>
      </c>
      <c r="BB1417" s="120">
        <f t="shared" si="557"/>
        <v>0.88053636733035356</v>
      </c>
      <c r="BC1417" s="120">
        <f t="shared" si="574"/>
        <v>10.780536367330354</v>
      </c>
    </row>
    <row r="1418" spans="1:55" x14ac:dyDescent="0.3">
      <c r="A1418" s="119">
        <v>807.45069999999998</v>
      </c>
      <c r="B1418" s="118">
        <v>15070</v>
      </c>
      <c r="C1418" s="120">
        <f t="shared" si="550"/>
        <v>2.2112986060161408E-2</v>
      </c>
      <c r="D1418" s="119">
        <v>807.45069999999998</v>
      </c>
      <c r="E1418" s="118">
        <v>15070</v>
      </c>
      <c r="F1418" s="120">
        <f t="shared" si="558"/>
        <v>2.2112986060161408E-2</v>
      </c>
      <c r="G1418" s="119">
        <v>807.45069999999998</v>
      </c>
      <c r="H1418" s="118">
        <v>144400</v>
      </c>
      <c r="I1418" s="120">
        <f t="shared" si="551"/>
        <v>0.93705386112913691</v>
      </c>
      <c r="J1418" s="120">
        <f t="shared" si="559"/>
        <v>3.1370538611291372</v>
      </c>
      <c r="K1418" s="119">
        <v>807.45069999999998</v>
      </c>
      <c r="L1418" s="118">
        <v>27750</v>
      </c>
      <c r="M1418" s="120">
        <f t="shared" si="552"/>
        <v>6.5232722143864594E-2</v>
      </c>
      <c r="N1418" s="120">
        <f t="shared" si="560"/>
        <v>1.1652327221438648</v>
      </c>
      <c r="Q1418" s="119">
        <v>807.45069999999998</v>
      </c>
      <c r="R1418" s="121">
        <v>25020</v>
      </c>
      <c r="S1418" s="120">
        <f t="shared" si="553"/>
        <v>0.12591847005535983</v>
      </c>
      <c r="T1418" s="119">
        <v>807.45069999999998</v>
      </c>
      <c r="U1418" s="121">
        <v>20800</v>
      </c>
      <c r="V1418" s="120">
        <f t="shared" si="554"/>
        <v>0.14606741573033707</v>
      </c>
      <c r="W1418" s="122">
        <f t="shared" si="561"/>
        <v>1.2460674157303371</v>
      </c>
      <c r="X1418" s="119">
        <v>807.45069999999998</v>
      </c>
      <c r="Y1418" s="121">
        <v>65160</v>
      </c>
      <c r="Z1418" s="120">
        <f t="shared" si="555"/>
        <v>0.12753963593658249</v>
      </c>
      <c r="AA1418" s="120">
        <f t="shared" si="562"/>
        <v>2.3275396359365828</v>
      </c>
      <c r="AB1418" s="119">
        <v>807.45069999999998</v>
      </c>
      <c r="AC1418" s="121">
        <v>51960</v>
      </c>
      <c r="AD1418" s="120">
        <f t="shared" si="563"/>
        <v>0.14982698961937715</v>
      </c>
      <c r="AE1418" s="122">
        <f t="shared" si="564"/>
        <v>3.4498269896193769</v>
      </c>
      <c r="AF1418" s="119">
        <v>807.45069999999998</v>
      </c>
      <c r="AG1418" s="121">
        <v>67260</v>
      </c>
      <c r="AH1418" s="120">
        <f t="shared" si="565"/>
        <v>0.15807285546415981</v>
      </c>
      <c r="AI1418" s="120">
        <f t="shared" si="566"/>
        <v>4.5580728554641601</v>
      </c>
      <c r="AJ1418" s="119">
        <v>807.45069999999998</v>
      </c>
      <c r="AK1418" s="121">
        <v>77400</v>
      </c>
      <c r="AL1418" s="120">
        <f t="shared" si="556"/>
        <v>0.20161500390726753</v>
      </c>
      <c r="AM1418" s="122">
        <f t="shared" si="567"/>
        <v>5.7016150039072677</v>
      </c>
      <c r="AN1418" s="33">
        <v>807.45069999999998</v>
      </c>
      <c r="AO1418" s="118">
        <v>81580</v>
      </c>
      <c r="AP1418" s="120">
        <f t="shared" si="568"/>
        <v>0.31829886851346079</v>
      </c>
      <c r="AQ1418" s="122">
        <f t="shared" si="569"/>
        <v>6.9182988685134603</v>
      </c>
      <c r="AR1418" s="119">
        <v>807.45069999999998</v>
      </c>
      <c r="AS1418" s="121">
        <v>114000</v>
      </c>
      <c r="AT1418" s="123">
        <f t="shared" si="570"/>
        <v>0.3079416531604538</v>
      </c>
      <c r="AU1418" s="122">
        <f t="shared" si="571"/>
        <v>8.0079416531604544</v>
      </c>
      <c r="AV1418" s="119">
        <v>807.45069999999998</v>
      </c>
      <c r="AW1418" s="121">
        <v>55960</v>
      </c>
      <c r="AX1418" s="120">
        <f t="shared" si="572"/>
        <v>0.35507614213197969</v>
      </c>
      <c r="AY1418" s="120">
        <f t="shared" si="573"/>
        <v>9.1550761421319802</v>
      </c>
      <c r="AZ1418" s="119">
        <v>807.45069999999998</v>
      </c>
      <c r="BA1418" s="118">
        <v>213500</v>
      </c>
      <c r="BB1418" s="120">
        <f t="shared" si="557"/>
        <v>0.86753352295814712</v>
      </c>
      <c r="BC1418" s="120">
        <f t="shared" si="574"/>
        <v>10.767533522958148</v>
      </c>
    </row>
    <row r="1419" spans="1:55" x14ac:dyDescent="0.3">
      <c r="A1419" s="119">
        <v>807.46310000000005</v>
      </c>
      <c r="B1419" s="118">
        <v>14950</v>
      </c>
      <c r="C1419" s="120">
        <f t="shared" si="550"/>
        <v>2.1936903888481293E-2</v>
      </c>
      <c r="D1419" s="119">
        <v>807.46310000000005</v>
      </c>
      <c r="E1419" s="118">
        <v>14950</v>
      </c>
      <c r="F1419" s="120">
        <f t="shared" si="558"/>
        <v>2.1936903888481293E-2</v>
      </c>
      <c r="G1419" s="119">
        <v>807.46310000000005</v>
      </c>
      <c r="H1419" s="118">
        <v>142800</v>
      </c>
      <c r="I1419" s="120">
        <f t="shared" si="551"/>
        <v>0.92667099286177812</v>
      </c>
      <c r="J1419" s="120">
        <f t="shared" si="559"/>
        <v>3.1266709928617784</v>
      </c>
      <c r="K1419" s="119">
        <v>807.46310000000005</v>
      </c>
      <c r="L1419" s="118">
        <v>27950</v>
      </c>
      <c r="M1419" s="120">
        <f t="shared" si="552"/>
        <v>6.5702867889045599E-2</v>
      </c>
      <c r="N1419" s="120">
        <f t="shared" si="560"/>
        <v>1.1657028678890458</v>
      </c>
      <c r="Q1419" s="119">
        <v>807.46310000000005</v>
      </c>
      <c r="R1419" s="121">
        <v>24980</v>
      </c>
      <c r="S1419" s="120">
        <f t="shared" si="553"/>
        <v>0.12571716155007548</v>
      </c>
      <c r="T1419" s="119">
        <v>807.46310000000005</v>
      </c>
      <c r="U1419" s="121">
        <v>20720</v>
      </c>
      <c r="V1419" s="120">
        <f t="shared" si="554"/>
        <v>0.14550561797752809</v>
      </c>
      <c r="W1419" s="122">
        <f t="shared" si="561"/>
        <v>1.2455056179775281</v>
      </c>
      <c r="X1419" s="119">
        <v>807.46310000000005</v>
      </c>
      <c r="Y1419" s="121">
        <v>65020</v>
      </c>
      <c r="Z1419" s="120">
        <f t="shared" si="555"/>
        <v>0.12726560970835779</v>
      </c>
      <c r="AA1419" s="120">
        <f t="shared" si="562"/>
        <v>2.3272656097083582</v>
      </c>
      <c r="AB1419" s="119">
        <v>807.46310000000005</v>
      </c>
      <c r="AC1419" s="121">
        <v>51890</v>
      </c>
      <c r="AD1419" s="120">
        <f t="shared" si="563"/>
        <v>0.14962514417531719</v>
      </c>
      <c r="AE1419" s="122">
        <f t="shared" si="564"/>
        <v>3.4496251441753172</v>
      </c>
      <c r="AF1419" s="119">
        <v>807.46310000000005</v>
      </c>
      <c r="AG1419" s="121">
        <v>67050</v>
      </c>
      <c r="AH1419" s="120">
        <f t="shared" si="565"/>
        <v>0.15757931844888368</v>
      </c>
      <c r="AI1419" s="120">
        <f t="shared" si="566"/>
        <v>4.5575793184488838</v>
      </c>
      <c r="AJ1419" s="119">
        <v>807.46310000000005</v>
      </c>
      <c r="AK1419" s="121">
        <v>77320</v>
      </c>
      <c r="AL1419" s="120">
        <f t="shared" si="556"/>
        <v>0.20140661630632978</v>
      </c>
      <c r="AM1419" s="122">
        <f t="shared" si="567"/>
        <v>5.7014066163063299</v>
      </c>
      <c r="AN1419" s="33">
        <v>807.46310000000005</v>
      </c>
      <c r="AO1419" s="118">
        <v>81150</v>
      </c>
      <c r="AP1419" s="120">
        <f t="shared" si="568"/>
        <v>0.31662114709325012</v>
      </c>
      <c r="AQ1419" s="122">
        <f t="shared" si="569"/>
        <v>6.9166211470932497</v>
      </c>
      <c r="AR1419" s="119">
        <v>807.46310000000005</v>
      </c>
      <c r="AS1419" s="121">
        <v>113400</v>
      </c>
      <c r="AT1419" s="123">
        <f t="shared" si="570"/>
        <v>0.30632090761750408</v>
      </c>
      <c r="AU1419" s="122">
        <f t="shared" si="571"/>
        <v>8.0063209076175035</v>
      </c>
      <c r="AV1419" s="119">
        <v>807.46310000000005</v>
      </c>
      <c r="AW1419" s="121">
        <v>55510</v>
      </c>
      <c r="AX1419" s="120">
        <f t="shared" si="572"/>
        <v>0.35222081218274109</v>
      </c>
      <c r="AY1419" s="120">
        <f t="shared" si="573"/>
        <v>9.1522208121827422</v>
      </c>
      <c r="AZ1419" s="119">
        <v>807.46310000000005</v>
      </c>
      <c r="BA1419" s="118">
        <v>210100</v>
      </c>
      <c r="BB1419" s="120">
        <f t="shared" si="557"/>
        <v>0.85371800081267779</v>
      </c>
      <c r="BC1419" s="120">
        <f t="shared" si="574"/>
        <v>10.753718000812679</v>
      </c>
    </row>
    <row r="1420" spans="1:55" x14ac:dyDescent="0.3">
      <c r="A1420" s="119">
        <v>807.47550000000001</v>
      </c>
      <c r="B1420" s="118">
        <v>14840</v>
      </c>
      <c r="C1420" s="120">
        <f t="shared" si="550"/>
        <v>2.177549523110785E-2</v>
      </c>
      <c r="D1420" s="119">
        <v>807.47550000000001</v>
      </c>
      <c r="E1420" s="118">
        <v>14840</v>
      </c>
      <c r="F1420" s="120">
        <f t="shared" si="558"/>
        <v>2.177549523110785E-2</v>
      </c>
      <c r="G1420" s="119">
        <v>807.47550000000001</v>
      </c>
      <c r="H1420" s="118">
        <v>141100</v>
      </c>
      <c r="I1420" s="120">
        <f t="shared" si="551"/>
        <v>0.91563919532770932</v>
      </c>
      <c r="J1420" s="120">
        <f t="shared" si="559"/>
        <v>3.1156391953277094</v>
      </c>
      <c r="K1420" s="119">
        <v>807.47550000000001</v>
      </c>
      <c r="L1420" s="118">
        <v>28170</v>
      </c>
      <c r="M1420" s="120">
        <f t="shared" si="552"/>
        <v>6.6220028208744716E-2</v>
      </c>
      <c r="N1420" s="120">
        <f t="shared" si="560"/>
        <v>1.1662200282087447</v>
      </c>
      <c r="Q1420" s="119">
        <v>807.47550000000001</v>
      </c>
      <c r="R1420" s="121">
        <v>24950</v>
      </c>
      <c r="S1420" s="120">
        <f t="shared" si="553"/>
        <v>0.12556618017111223</v>
      </c>
      <c r="T1420" s="119">
        <v>807.47550000000001</v>
      </c>
      <c r="U1420" s="121">
        <v>20650</v>
      </c>
      <c r="V1420" s="120">
        <f t="shared" si="554"/>
        <v>0.14501404494382023</v>
      </c>
      <c r="W1420" s="122">
        <f t="shared" si="561"/>
        <v>1.2450140449438203</v>
      </c>
      <c r="X1420" s="119">
        <v>807.47550000000001</v>
      </c>
      <c r="Y1420" s="121">
        <v>64890</v>
      </c>
      <c r="Z1420" s="120">
        <f t="shared" si="555"/>
        <v>0.12701115678214914</v>
      </c>
      <c r="AA1420" s="120">
        <f t="shared" si="562"/>
        <v>2.3270111567821492</v>
      </c>
      <c r="AB1420" s="119">
        <v>807.47550000000001</v>
      </c>
      <c r="AC1420" s="121">
        <v>51810</v>
      </c>
      <c r="AD1420" s="120">
        <f t="shared" si="563"/>
        <v>0.14939446366782008</v>
      </c>
      <c r="AE1420" s="122">
        <f t="shared" si="564"/>
        <v>3.44939446366782</v>
      </c>
      <c r="AF1420" s="119">
        <v>807.47550000000001</v>
      </c>
      <c r="AG1420" s="121">
        <v>66860</v>
      </c>
      <c r="AH1420" s="120">
        <f t="shared" si="565"/>
        <v>0.15713278495887192</v>
      </c>
      <c r="AI1420" s="120">
        <f t="shared" si="566"/>
        <v>4.5571327849588723</v>
      </c>
      <c r="AJ1420" s="119">
        <v>807.47550000000001</v>
      </c>
      <c r="AK1420" s="121">
        <v>77250</v>
      </c>
      <c r="AL1420" s="120">
        <f t="shared" si="556"/>
        <v>0.20122427715550925</v>
      </c>
      <c r="AM1420" s="122">
        <f t="shared" si="567"/>
        <v>5.7012242771555091</v>
      </c>
      <c r="AN1420" s="33">
        <v>807.47550000000001</v>
      </c>
      <c r="AO1420" s="118">
        <v>80720</v>
      </c>
      <c r="AP1420" s="120">
        <f t="shared" si="568"/>
        <v>0.3149434256730394</v>
      </c>
      <c r="AQ1420" s="122">
        <f t="shared" si="569"/>
        <v>6.9149434256730391</v>
      </c>
      <c r="AR1420" s="119">
        <v>807.47550000000001</v>
      </c>
      <c r="AS1420" s="121">
        <v>112900</v>
      </c>
      <c r="AT1420" s="123">
        <f t="shared" si="570"/>
        <v>0.30497028633171258</v>
      </c>
      <c r="AU1420" s="122">
        <f t="shared" si="571"/>
        <v>8.0049702863317123</v>
      </c>
      <c r="AV1420" s="119">
        <v>807.47550000000001</v>
      </c>
      <c r="AW1420" s="121">
        <v>55090</v>
      </c>
      <c r="AX1420" s="120">
        <f t="shared" si="572"/>
        <v>0.34955583756345177</v>
      </c>
      <c r="AY1420" s="120">
        <f t="shared" si="573"/>
        <v>9.1495558375634527</v>
      </c>
      <c r="AZ1420" s="119">
        <v>807.47550000000001</v>
      </c>
      <c r="BA1420" s="118">
        <v>206600</v>
      </c>
      <c r="BB1420" s="120">
        <f t="shared" si="557"/>
        <v>0.83949613978057702</v>
      </c>
      <c r="BC1420" s="120">
        <f t="shared" si="574"/>
        <v>10.739496139780577</v>
      </c>
    </row>
    <row r="1421" spans="1:55" x14ac:dyDescent="0.3">
      <c r="A1421" s="119">
        <v>807.48800000000006</v>
      </c>
      <c r="B1421" s="118">
        <v>14760</v>
      </c>
      <c r="C1421" s="120">
        <f t="shared" si="550"/>
        <v>2.1658107116654439E-2</v>
      </c>
      <c r="D1421" s="119">
        <v>807.48800000000006</v>
      </c>
      <c r="E1421" s="118">
        <v>14760</v>
      </c>
      <c r="F1421" s="120">
        <f t="shared" si="558"/>
        <v>2.1658107116654439E-2</v>
      </c>
      <c r="G1421" s="119">
        <v>807.48800000000006</v>
      </c>
      <c r="H1421" s="118">
        <v>139400</v>
      </c>
      <c r="I1421" s="120">
        <f t="shared" si="551"/>
        <v>0.90460739779364052</v>
      </c>
      <c r="J1421" s="120">
        <f t="shared" si="559"/>
        <v>3.1046073977936408</v>
      </c>
      <c r="K1421" s="119">
        <v>807.48800000000006</v>
      </c>
      <c r="L1421" s="118">
        <v>28390</v>
      </c>
      <c r="M1421" s="120">
        <f t="shared" si="552"/>
        <v>6.6737188528443819E-2</v>
      </c>
      <c r="N1421" s="120">
        <f t="shared" si="560"/>
        <v>1.1667371885284439</v>
      </c>
      <c r="Q1421" s="119">
        <v>807.48800000000006</v>
      </c>
      <c r="R1421" s="121">
        <v>24930</v>
      </c>
      <c r="S1421" s="120">
        <f t="shared" si="553"/>
        <v>0.12546552591847004</v>
      </c>
      <c r="T1421" s="119">
        <v>807.48800000000006</v>
      </c>
      <c r="U1421" s="121">
        <v>20590</v>
      </c>
      <c r="V1421" s="120">
        <f t="shared" si="554"/>
        <v>0.14459269662921348</v>
      </c>
      <c r="W1421" s="122">
        <f t="shared" si="561"/>
        <v>1.2445926966292136</v>
      </c>
      <c r="X1421" s="119">
        <v>807.48800000000006</v>
      </c>
      <c r="Y1421" s="121">
        <v>64780</v>
      </c>
      <c r="Z1421" s="120">
        <f t="shared" si="555"/>
        <v>0.1267958504599726</v>
      </c>
      <c r="AA1421" s="120">
        <f t="shared" si="562"/>
        <v>2.3267958504599728</v>
      </c>
      <c r="AB1421" s="119">
        <v>807.48800000000006</v>
      </c>
      <c r="AC1421" s="121">
        <v>51740</v>
      </c>
      <c r="AD1421" s="120">
        <f t="shared" si="563"/>
        <v>0.14919261822376009</v>
      </c>
      <c r="AE1421" s="122">
        <f t="shared" si="564"/>
        <v>3.4491926182237598</v>
      </c>
      <c r="AF1421" s="119">
        <v>807.48800000000006</v>
      </c>
      <c r="AG1421" s="121">
        <v>66680</v>
      </c>
      <c r="AH1421" s="120">
        <f t="shared" si="565"/>
        <v>0.15670975323149236</v>
      </c>
      <c r="AI1421" s="120">
        <f t="shared" si="566"/>
        <v>4.5567097532314929</v>
      </c>
      <c r="AJ1421" s="119">
        <v>807.48800000000006</v>
      </c>
      <c r="AK1421" s="121">
        <v>77180</v>
      </c>
      <c r="AL1421" s="120">
        <f t="shared" si="556"/>
        <v>0.20104193800468872</v>
      </c>
      <c r="AM1421" s="122">
        <f t="shared" si="567"/>
        <v>5.7010419380046891</v>
      </c>
      <c r="AN1421" s="33">
        <v>807.48800000000006</v>
      </c>
      <c r="AO1421" s="118">
        <v>80290</v>
      </c>
      <c r="AP1421" s="120">
        <f t="shared" si="568"/>
        <v>0.31326570425282874</v>
      </c>
      <c r="AQ1421" s="122">
        <f t="shared" si="569"/>
        <v>6.9132657042528285</v>
      </c>
      <c r="AR1421" s="119">
        <v>807.48800000000006</v>
      </c>
      <c r="AS1421" s="121">
        <v>112400</v>
      </c>
      <c r="AT1421" s="123">
        <f t="shared" si="570"/>
        <v>0.30361966504592114</v>
      </c>
      <c r="AU1421" s="122">
        <f t="shared" si="571"/>
        <v>8.003619665045921</v>
      </c>
      <c r="AV1421" s="119">
        <v>807.48800000000006</v>
      </c>
      <c r="AW1421" s="121">
        <v>54680</v>
      </c>
      <c r="AX1421" s="120">
        <f t="shared" si="572"/>
        <v>0.34695431472081217</v>
      </c>
      <c r="AY1421" s="120">
        <f t="shared" si="573"/>
        <v>9.1469543147208121</v>
      </c>
      <c r="AZ1421" s="119">
        <v>807.48800000000006</v>
      </c>
      <c r="BA1421" s="118">
        <v>203000</v>
      </c>
      <c r="BB1421" s="120">
        <f t="shared" si="557"/>
        <v>0.82486793986184481</v>
      </c>
      <c r="BC1421" s="120">
        <f t="shared" si="574"/>
        <v>10.724867939861845</v>
      </c>
    </row>
    <row r="1422" spans="1:55" x14ac:dyDescent="0.3">
      <c r="A1422" s="119">
        <v>807.50040000000001</v>
      </c>
      <c r="B1422" s="118">
        <v>14700</v>
      </c>
      <c r="C1422" s="120">
        <f t="shared" si="550"/>
        <v>2.1570066030814381E-2</v>
      </c>
      <c r="D1422" s="119">
        <v>807.50040000000001</v>
      </c>
      <c r="E1422" s="118">
        <v>14700</v>
      </c>
      <c r="F1422" s="120">
        <f t="shared" si="558"/>
        <v>2.1570066030814381E-2</v>
      </c>
      <c r="G1422" s="119">
        <v>807.50040000000001</v>
      </c>
      <c r="H1422" s="118">
        <v>137500</v>
      </c>
      <c r="I1422" s="120">
        <f t="shared" si="551"/>
        <v>0.89227774172615182</v>
      </c>
      <c r="J1422" s="120">
        <f t="shared" si="559"/>
        <v>3.0922777417261518</v>
      </c>
      <c r="K1422" s="119">
        <v>807.50040000000001</v>
      </c>
      <c r="L1422" s="118">
        <v>28630</v>
      </c>
      <c r="M1422" s="120">
        <f t="shared" si="552"/>
        <v>6.730136342266102E-2</v>
      </c>
      <c r="N1422" s="120">
        <f t="shared" si="560"/>
        <v>1.167301363422661</v>
      </c>
      <c r="Q1422" s="119">
        <v>807.50040000000001</v>
      </c>
      <c r="R1422" s="121">
        <v>24920</v>
      </c>
      <c r="S1422" s="120">
        <f t="shared" si="553"/>
        <v>0.12541519879214896</v>
      </c>
      <c r="T1422" s="119">
        <v>807.50040000000001</v>
      </c>
      <c r="U1422" s="121">
        <v>20540</v>
      </c>
      <c r="V1422" s="120">
        <f t="shared" si="554"/>
        <v>0.14424157303370785</v>
      </c>
      <c r="W1422" s="122">
        <f t="shared" si="561"/>
        <v>1.244241573033708</v>
      </c>
      <c r="X1422" s="119">
        <v>807.50040000000001</v>
      </c>
      <c r="Y1422" s="121">
        <v>64670</v>
      </c>
      <c r="Z1422" s="120">
        <f t="shared" si="555"/>
        <v>0.12658054413779604</v>
      </c>
      <c r="AA1422" s="120">
        <f t="shared" si="562"/>
        <v>2.326580544137796</v>
      </c>
      <c r="AB1422" s="119">
        <v>807.50040000000001</v>
      </c>
      <c r="AC1422" s="121">
        <v>51660</v>
      </c>
      <c r="AD1422" s="120">
        <f t="shared" si="563"/>
        <v>0.14896193771626298</v>
      </c>
      <c r="AE1422" s="122">
        <f t="shared" si="564"/>
        <v>3.4489619377162626</v>
      </c>
      <c r="AF1422" s="119">
        <v>807.50040000000001</v>
      </c>
      <c r="AG1422" s="121">
        <v>66510</v>
      </c>
      <c r="AH1422" s="120">
        <f t="shared" si="565"/>
        <v>0.15631022326674501</v>
      </c>
      <c r="AI1422" s="120">
        <f t="shared" si="566"/>
        <v>4.5563102232667454</v>
      </c>
      <c r="AJ1422" s="119">
        <v>807.50040000000001</v>
      </c>
      <c r="AK1422" s="121">
        <v>77110</v>
      </c>
      <c r="AL1422" s="120">
        <f t="shared" si="556"/>
        <v>0.2008595988538682</v>
      </c>
      <c r="AM1422" s="122">
        <f t="shared" si="567"/>
        <v>5.7008595988538682</v>
      </c>
      <c r="AN1422" s="33">
        <v>807.50040000000001</v>
      </c>
      <c r="AO1422" s="118">
        <v>79880</v>
      </c>
      <c r="AP1422" s="120">
        <f t="shared" si="568"/>
        <v>0.31166601638704644</v>
      </c>
      <c r="AQ1422" s="122">
        <f t="shared" si="569"/>
        <v>6.9116660163870458</v>
      </c>
      <c r="AR1422" s="119">
        <v>807.50040000000001</v>
      </c>
      <c r="AS1422" s="121">
        <v>111900</v>
      </c>
      <c r="AT1422" s="123">
        <f t="shared" si="570"/>
        <v>0.30226904376012964</v>
      </c>
      <c r="AU1422" s="122">
        <f t="shared" si="571"/>
        <v>8.0022690437601298</v>
      </c>
      <c r="AV1422" s="119">
        <v>807.50040000000001</v>
      </c>
      <c r="AW1422" s="121">
        <v>54290</v>
      </c>
      <c r="AX1422" s="120">
        <f t="shared" si="572"/>
        <v>0.34447969543147205</v>
      </c>
      <c r="AY1422" s="120">
        <f t="shared" si="573"/>
        <v>9.1444796954314729</v>
      </c>
      <c r="AZ1422" s="119">
        <v>807.50040000000001</v>
      </c>
      <c r="BA1422" s="118">
        <v>199300</v>
      </c>
      <c r="BB1422" s="120">
        <f t="shared" si="557"/>
        <v>0.80983340105648105</v>
      </c>
      <c r="BC1422" s="120">
        <f t="shared" si="574"/>
        <v>10.709833401056482</v>
      </c>
    </row>
    <row r="1423" spans="1:55" x14ac:dyDescent="0.3">
      <c r="A1423" s="119">
        <v>807.51279999999997</v>
      </c>
      <c r="B1423" s="118">
        <v>14650</v>
      </c>
      <c r="C1423" s="120">
        <f t="shared" si="550"/>
        <v>2.1496698459280997E-2</v>
      </c>
      <c r="D1423" s="119">
        <v>807.51279999999997</v>
      </c>
      <c r="E1423" s="118">
        <v>14650</v>
      </c>
      <c r="F1423" s="120">
        <f t="shared" si="558"/>
        <v>2.1496698459280997E-2</v>
      </c>
      <c r="G1423" s="119">
        <v>807.51279999999997</v>
      </c>
      <c r="H1423" s="118">
        <v>135500</v>
      </c>
      <c r="I1423" s="120">
        <f t="shared" si="551"/>
        <v>0.87929915639195333</v>
      </c>
      <c r="J1423" s="120">
        <f t="shared" si="559"/>
        <v>3.0792991563919534</v>
      </c>
      <c r="K1423" s="119">
        <v>807.51279999999997</v>
      </c>
      <c r="L1423" s="118">
        <v>28860</v>
      </c>
      <c r="M1423" s="120">
        <f t="shared" si="552"/>
        <v>6.7842031029619179E-2</v>
      </c>
      <c r="N1423" s="120">
        <f t="shared" si="560"/>
        <v>1.1678420310296194</v>
      </c>
      <c r="Q1423" s="119">
        <v>807.51279999999997</v>
      </c>
      <c r="R1423" s="121">
        <v>24920</v>
      </c>
      <c r="S1423" s="120">
        <f t="shared" si="553"/>
        <v>0.12541519879214896</v>
      </c>
      <c r="T1423" s="119">
        <v>807.51279999999997</v>
      </c>
      <c r="U1423" s="121">
        <v>20510</v>
      </c>
      <c r="V1423" s="120">
        <f t="shared" si="554"/>
        <v>0.1440308988764045</v>
      </c>
      <c r="W1423" s="122">
        <f t="shared" si="561"/>
        <v>1.2440308988764046</v>
      </c>
      <c r="X1423" s="119">
        <v>807.51279999999997</v>
      </c>
      <c r="Y1423" s="121">
        <v>64590</v>
      </c>
      <c r="Z1423" s="120">
        <f t="shared" si="555"/>
        <v>0.12642395772166765</v>
      </c>
      <c r="AA1423" s="120">
        <f t="shared" si="562"/>
        <v>2.3264239577216679</v>
      </c>
      <c r="AB1423" s="119">
        <v>807.51279999999997</v>
      </c>
      <c r="AC1423" s="121">
        <v>51580</v>
      </c>
      <c r="AD1423" s="120">
        <f t="shared" si="563"/>
        <v>0.14873125720876587</v>
      </c>
      <c r="AE1423" s="122">
        <f t="shared" si="564"/>
        <v>3.4487312572087658</v>
      </c>
      <c r="AF1423" s="119">
        <v>807.51279999999997</v>
      </c>
      <c r="AG1423" s="121">
        <v>66350</v>
      </c>
      <c r="AH1423" s="120">
        <f t="shared" si="565"/>
        <v>0.15593419506462985</v>
      </c>
      <c r="AI1423" s="120">
        <f t="shared" si="566"/>
        <v>4.5559341950646299</v>
      </c>
      <c r="AJ1423" s="119">
        <v>807.51279999999997</v>
      </c>
      <c r="AK1423" s="121">
        <v>77040</v>
      </c>
      <c r="AL1423" s="120">
        <f t="shared" si="556"/>
        <v>0.20067725970304767</v>
      </c>
      <c r="AM1423" s="122">
        <f t="shared" si="567"/>
        <v>5.7006772597030473</v>
      </c>
      <c r="AN1423" s="33">
        <v>807.51279999999997</v>
      </c>
      <c r="AO1423" s="118">
        <v>79470</v>
      </c>
      <c r="AP1423" s="120">
        <f t="shared" si="568"/>
        <v>0.31006632852126415</v>
      </c>
      <c r="AQ1423" s="122">
        <f t="shared" si="569"/>
        <v>6.910066328521264</v>
      </c>
      <c r="AR1423" s="119">
        <v>807.51279999999997</v>
      </c>
      <c r="AS1423" s="121">
        <v>111400</v>
      </c>
      <c r="AT1423" s="123">
        <f t="shared" si="570"/>
        <v>0.3009184224743382</v>
      </c>
      <c r="AU1423" s="122">
        <f t="shared" si="571"/>
        <v>8.0009184224743386</v>
      </c>
      <c r="AV1423" s="119">
        <v>807.51279999999997</v>
      </c>
      <c r="AW1423" s="121">
        <v>53910</v>
      </c>
      <c r="AX1423" s="120">
        <f t="shared" si="572"/>
        <v>0.34206852791878173</v>
      </c>
      <c r="AY1423" s="120">
        <f t="shared" si="573"/>
        <v>9.1420685279187826</v>
      </c>
      <c r="AZ1423" s="119">
        <v>807.51279999999997</v>
      </c>
      <c r="BA1423" s="118">
        <v>195500</v>
      </c>
      <c r="BB1423" s="120">
        <f t="shared" si="557"/>
        <v>0.79439252336448596</v>
      </c>
      <c r="BC1423" s="120">
        <f t="shared" si="574"/>
        <v>10.694392523364487</v>
      </c>
    </row>
    <row r="1424" spans="1:55" x14ac:dyDescent="0.3">
      <c r="A1424" s="119">
        <v>807.52530000000002</v>
      </c>
      <c r="B1424" s="118">
        <v>14610</v>
      </c>
      <c r="C1424" s="120">
        <f t="shared" si="550"/>
        <v>2.1438004402054293E-2</v>
      </c>
      <c r="D1424" s="119">
        <v>807.52530000000002</v>
      </c>
      <c r="E1424" s="118">
        <v>14610</v>
      </c>
      <c r="F1424" s="120">
        <f t="shared" si="558"/>
        <v>2.1438004402054293E-2</v>
      </c>
      <c r="G1424" s="119">
        <v>807.52530000000002</v>
      </c>
      <c r="H1424" s="118">
        <v>133500</v>
      </c>
      <c r="I1424" s="120">
        <f t="shared" si="551"/>
        <v>0.86632057105775473</v>
      </c>
      <c r="J1424" s="120">
        <f t="shared" si="559"/>
        <v>3.066320571057755</v>
      </c>
      <c r="K1424" s="119">
        <v>807.52530000000002</v>
      </c>
      <c r="L1424" s="118">
        <v>29100</v>
      </c>
      <c r="M1424" s="120">
        <f t="shared" si="552"/>
        <v>6.8406205923836394E-2</v>
      </c>
      <c r="N1424" s="120">
        <f t="shared" si="560"/>
        <v>1.1684062059238365</v>
      </c>
      <c r="Q1424" s="119">
        <v>807.52530000000002</v>
      </c>
      <c r="R1424" s="121">
        <v>24930</v>
      </c>
      <c r="S1424" s="120">
        <f t="shared" si="553"/>
        <v>0.12546552591847004</v>
      </c>
      <c r="T1424" s="119">
        <v>807.52530000000002</v>
      </c>
      <c r="U1424" s="121">
        <v>20480</v>
      </c>
      <c r="V1424" s="120">
        <f t="shared" si="554"/>
        <v>0.14382022471910114</v>
      </c>
      <c r="W1424" s="122">
        <f t="shared" si="561"/>
        <v>1.2438202247191013</v>
      </c>
      <c r="X1424" s="119">
        <v>807.52530000000002</v>
      </c>
      <c r="Y1424" s="121">
        <v>64510</v>
      </c>
      <c r="Z1424" s="120">
        <f t="shared" si="555"/>
        <v>0.12626737130553925</v>
      </c>
      <c r="AA1424" s="120">
        <f t="shared" si="562"/>
        <v>2.3262673713055393</v>
      </c>
      <c r="AB1424" s="119">
        <v>807.52530000000002</v>
      </c>
      <c r="AC1424" s="121">
        <v>51500</v>
      </c>
      <c r="AD1424" s="120">
        <f t="shared" si="563"/>
        <v>0.14850057670126873</v>
      </c>
      <c r="AE1424" s="122">
        <f t="shared" si="564"/>
        <v>3.4485005767012686</v>
      </c>
      <c r="AF1424" s="119">
        <v>807.52530000000002</v>
      </c>
      <c r="AG1424" s="121">
        <v>66210</v>
      </c>
      <c r="AH1424" s="120">
        <f t="shared" si="565"/>
        <v>0.15560517038777907</v>
      </c>
      <c r="AI1424" s="120">
        <f t="shared" si="566"/>
        <v>4.5556051703877793</v>
      </c>
      <c r="AJ1424" s="119">
        <v>807.52530000000002</v>
      </c>
      <c r="AK1424" s="121">
        <v>76970</v>
      </c>
      <c r="AL1424" s="120">
        <f t="shared" si="556"/>
        <v>0.20049492055222715</v>
      </c>
      <c r="AM1424" s="122">
        <f t="shared" si="567"/>
        <v>5.7004949205522273</v>
      </c>
      <c r="AN1424" s="33">
        <v>807.52530000000002</v>
      </c>
      <c r="AO1424" s="118">
        <v>79070</v>
      </c>
      <c r="AP1424" s="120">
        <f t="shared" si="568"/>
        <v>0.30850565743269603</v>
      </c>
      <c r="AQ1424" s="122">
        <f t="shared" si="569"/>
        <v>6.9085056574326957</v>
      </c>
      <c r="AR1424" s="119">
        <v>807.52530000000002</v>
      </c>
      <c r="AS1424" s="121">
        <v>111000</v>
      </c>
      <c r="AT1424" s="123">
        <f t="shared" si="570"/>
        <v>0.29983792544570503</v>
      </c>
      <c r="AU1424" s="122">
        <f t="shared" si="571"/>
        <v>7.9998379254457053</v>
      </c>
      <c r="AV1424" s="119">
        <v>807.52530000000002</v>
      </c>
      <c r="AW1424" s="121">
        <v>53550</v>
      </c>
      <c r="AX1424" s="120">
        <f t="shared" si="572"/>
        <v>0.33978426395939088</v>
      </c>
      <c r="AY1424" s="120">
        <f t="shared" si="573"/>
        <v>9.1397842639593918</v>
      </c>
      <c r="AZ1424" s="119">
        <v>807.52530000000002</v>
      </c>
      <c r="BA1424" s="118">
        <v>191600</v>
      </c>
      <c r="BB1424" s="120">
        <f t="shared" si="557"/>
        <v>0.77854530678585943</v>
      </c>
      <c r="BC1424" s="120">
        <f t="shared" si="574"/>
        <v>10.67854530678586</v>
      </c>
    </row>
    <row r="1425" spans="1:55" x14ac:dyDescent="0.3">
      <c r="A1425" s="119">
        <v>807.53769999999997</v>
      </c>
      <c r="B1425" s="118">
        <v>14580</v>
      </c>
      <c r="C1425" s="120">
        <f t="shared" si="550"/>
        <v>2.1393983859134262E-2</v>
      </c>
      <c r="D1425" s="119">
        <v>807.53769999999997</v>
      </c>
      <c r="E1425" s="118">
        <v>14580</v>
      </c>
      <c r="F1425" s="120">
        <f t="shared" si="558"/>
        <v>2.1393983859134262E-2</v>
      </c>
      <c r="G1425" s="119">
        <v>807.53769999999997</v>
      </c>
      <c r="H1425" s="118">
        <v>131400</v>
      </c>
      <c r="I1425" s="120">
        <f t="shared" si="551"/>
        <v>0.85269305645684623</v>
      </c>
      <c r="J1425" s="120">
        <f t="shared" si="559"/>
        <v>3.0526930564568464</v>
      </c>
      <c r="K1425" s="119">
        <v>807.53769999999997</v>
      </c>
      <c r="L1425" s="118">
        <v>29340</v>
      </c>
      <c r="M1425" s="120">
        <f t="shared" si="552"/>
        <v>6.8970380818053595E-2</v>
      </c>
      <c r="N1425" s="120">
        <f t="shared" si="560"/>
        <v>1.1689703808180536</v>
      </c>
      <c r="Q1425" s="119">
        <v>807.53769999999997</v>
      </c>
      <c r="R1425" s="121">
        <v>24950</v>
      </c>
      <c r="S1425" s="120">
        <f t="shared" si="553"/>
        <v>0.12556618017111223</v>
      </c>
      <c r="T1425" s="119">
        <v>807.53769999999997</v>
      </c>
      <c r="U1425" s="121">
        <v>20460</v>
      </c>
      <c r="V1425" s="120">
        <f t="shared" si="554"/>
        <v>0.14367977528089887</v>
      </c>
      <c r="W1425" s="122">
        <f t="shared" si="561"/>
        <v>1.243679775280899</v>
      </c>
      <c r="X1425" s="119">
        <v>807.53769999999997</v>
      </c>
      <c r="Y1425" s="121">
        <v>64440</v>
      </c>
      <c r="Z1425" s="120">
        <f t="shared" si="555"/>
        <v>0.1261303581914269</v>
      </c>
      <c r="AA1425" s="120">
        <f t="shared" si="562"/>
        <v>2.3261303581914272</v>
      </c>
      <c r="AB1425" s="119">
        <v>807.53769999999997</v>
      </c>
      <c r="AC1425" s="121">
        <v>51420</v>
      </c>
      <c r="AD1425" s="120">
        <f t="shared" si="563"/>
        <v>0.14826989619377162</v>
      </c>
      <c r="AE1425" s="122">
        <f t="shared" si="564"/>
        <v>3.4482698961937714</v>
      </c>
      <c r="AF1425" s="119">
        <v>807.53769999999997</v>
      </c>
      <c r="AG1425" s="121">
        <v>66070</v>
      </c>
      <c r="AH1425" s="120">
        <f t="shared" si="565"/>
        <v>0.15527614571092832</v>
      </c>
      <c r="AI1425" s="120">
        <f t="shared" si="566"/>
        <v>4.5552761457109288</v>
      </c>
      <c r="AJ1425" s="119">
        <v>807.53769999999997</v>
      </c>
      <c r="AK1425" s="121">
        <v>76890</v>
      </c>
      <c r="AL1425" s="120">
        <f t="shared" si="556"/>
        <v>0.2002865329512894</v>
      </c>
      <c r="AM1425" s="122">
        <f t="shared" si="567"/>
        <v>5.7002865329512895</v>
      </c>
      <c r="AN1425" s="33">
        <v>807.53769999999997</v>
      </c>
      <c r="AO1425" s="118">
        <v>78700</v>
      </c>
      <c r="AP1425" s="120">
        <f t="shared" si="568"/>
        <v>0.30706203667577059</v>
      </c>
      <c r="AQ1425" s="122">
        <f t="shared" si="569"/>
        <v>6.9070620366757698</v>
      </c>
      <c r="AR1425" s="119">
        <v>807.53769999999997</v>
      </c>
      <c r="AS1425" s="121">
        <v>110500</v>
      </c>
      <c r="AT1425" s="123">
        <f t="shared" si="570"/>
        <v>0.29848730415991354</v>
      </c>
      <c r="AU1425" s="122">
        <f t="shared" si="571"/>
        <v>7.998487304159914</v>
      </c>
      <c r="AV1425" s="119">
        <v>807.53769999999997</v>
      </c>
      <c r="AW1425" s="121">
        <v>53210</v>
      </c>
      <c r="AX1425" s="120">
        <f t="shared" si="572"/>
        <v>0.3376269035532995</v>
      </c>
      <c r="AY1425" s="120">
        <f t="shared" si="573"/>
        <v>9.1376269035533007</v>
      </c>
      <c r="AZ1425" s="119">
        <v>807.53769999999997</v>
      </c>
      <c r="BA1425" s="118">
        <v>187700</v>
      </c>
      <c r="BB1425" s="120">
        <f t="shared" si="557"/>
        <v>0.76269809020723278</v>
      </c>
      <c r="BC1425" s="120">
        <f t="shared" si="574"/>
        <v>10.662698090207233</v>
      </c>
    </row>
    <row r="1426" spans="1:55" x14ac:dyDescent="0.3">
      <c r="A1426" s="119">
        <v>807.55010000000004</v>
      </c>
      <c r="B1426" s="118">
        <v>14560</v>
      </c>
      <c r="C1426" s="120">
        <f t="shared" si="550"/>
        <v>2.1364636830520908E-2</v>
      </c>
      <c r="D1426" s="119">
        <v>807.55010000000004</v>
      </c>
      <c r="E1426" s="118">
        <v>14560</v>
      </c>
      <c r="F1426" s="120">
        <f t="shared" si="558"/>
        <v>2.1364636830520908E-2</v>
      </c>
      <c r="G1426" s="119">
        <v>807.55010000000004</v>
      </c>
      <c r="H1426" s="118">
        <v>129200</v>
      </c>
      <c r="I1426" s="120">
        <f t="shared" si="551"/>
        <v>0.83841661258922773</v>
      </c>
      <c r="J1426" s="120">
        <f t="shared" si="559"/>
        <v>3.038416612589228</v>
      </c>
      <c r="K1426" s="119">
        <v>807.55010000000004</v>
      </c>
      <c r="L1426" s="118">
        <v>29580</v>
      </c>
      <c r="M1426" s="120">
        <f t="shared" si="552"/>
        <v>6.953455571227081E-2</v>
      </c>
      <c r="N1426" s="120">
        <f t="shared" si="560"/>
        <v>1.1695345557122709</v>
      </c>
      <c r="Q1426" s="119">
        <v>807.55010000000004</v>
      </c>
      <c r="R1426" s="121">
        <v>24980</v>
      </c>
      <c r="S1426" s="120">
        <f t="shared" si="553"/>
        <v>0.12571716155007548</v>
      </c>
      <c r="T1426" s="119">
        <v>807.55010000000004</v>
      </c>
      <c r="U1426" s="121">
        <v>20460</v>
      </c>
      <c r="V1426" s="120">
        <f t="shared" si="554"/>
        <v>0.14367977528089887</v>
      </c>
      <c r="W1426" s="122">
        <f t="shared" si="561"/>
        <v>1.243679775280899</v>
      </c>
      <c r="X1426" s="119">
        <v>807.55010000000004</v>
      </c>
      <c r="Y1426" s="121">
        <v>64380</v>
      </c>
      <c r="Z1426" s="120">
        <f t="shared" si="555"/>
        <v>0.1260129183793306</v>
      </c>
      <c r="AA1426" s="120">
        <f t="shared" si="562"/>
        <v>2.3260129183793308</v>
      </c>
      <c r="AB1426" s="119">
        <v>807.55010000000004</v>
      </c>
      <c r="AC1426" s="121">
        <v>51330</v>
      </c>
      <c r="AD1426" s="120">
        <f t="shared" si="563"/>
        <v>0.14801038062283736</v>
      </c>
      <c r="AE1426" s="122">
        <f t="shared" si="564"/>
        <v>3.4480103806228373</v>
      </c>
      <c r="AF1426" s="119">
        <v>807.55010000000004</v>
      </c>
      <c r="AG1426" s="121">
        <v>65940</v>
      </c>
      <c r="AH1426" s="120">
        <f t="shared" si="565"/>
        <v>0.15497062279670976</v>
      </c>
      <c r="AI1426" s="120">
        <f t="shared" si="566"/>
        <v>4.5549706227967102</v>
      </c>
      <c r="AJ1426" s="119">
        <v>807.55010000000004</v>
      </c>
      <c r="AK1426" s="121">
        <v>76810</v>
      </c>
      <c r="AL1426" s="120">
        <f t="shared" si="556"/>
        <v>0.20007814535035165</v>
      </c>
      <c r="AM1426" s="122">
        <f t="shared" si="567"/>
        <v>5.7000781453503517</v>
      </c>
      <c r="AN1426" s="33">
        <v>807.55010000000004</v>
      </c>
      <c r="AO1426" s="118">
        <v>78330</v>
      </c>
      <c r="AP1426" s="120">
        <f t="shared" si="568"/>
        <v>0.30561841591884509</v>
      </c>
      <c r="AQ1426" s="122">
        <f t="shared" si="569"/>
        <v>6.9056184159188447</v>
      </c>
      <c r="AR1426" s="119">
        <v>807.55010000000004</v>
      </c>
      <c r="AS1426" s="121">
        <v>110100</v>
      </c>
      <c r="AT1426" s="123">
        <f t="shared" si="570"/>
        <v>0.29740680713128037</v>
      </c>
      <c r="AU1426" s="122">
        <f t="shared" si="571"/>
        <v>7.9974068071312807</v>
      </c>
      <c r="AV1426" s="119">
        <v>807.55010000000004</v>
      </c>
      <c r="AW1426" s="121">
        <v>52890</v>
      </c>
      <c r="AX1426" s="120">
        <f t="shared" si="572"/>
        <v>0.33559644670050759</v>
      </c>
      <c r="AY1426" s="120">
        <f t="shared" si="573"/>
        <v>9.1355964467005091</v>
      </c>
      <c r="AZ1426" s="119">
        <v>807.55010000000004</v>
      </c>
      <c r="BA1426" s="118">
        <v>183700</v>
      </c>
      <c r="BB1426" s="120">
        <f t="shared" si="557"/>
        <v>0.74644453474197481</v>
      </c>
      <c r="BC1426" s="120">
        <f t="shared" si="574"/>
        <v>10.646444534741976</v>
      </c>
    </row>
    <row r="1427" spans="1:55" x14ac:dyDescent="0.3">
      <c r="A1427" s="119">
        <v>807.56259999999997</v>
      </c>
      <c r="B1427" s="118">
        <v>14550</v>
      </c>
      <c r="C1427" s="120">
        <f t="shared" si="550"/>
        <v>2.1349963316214235E-2</v>
      </c>
      <c r="D1427" s="119">
        <v>807.56259999999997</v>
      </c>
      <c r="E1427" s="118">
        <v>14550</v>
      </c>
      <c r="F1427" s="120">
        <f t="shared" si="558"/>
        <v>2.1349963316214235E-2</v>
      </c>
      <c r="G1427" s="119">
        <v>807.56259999999997</v>
      </c>
      <c r="H1427" s="118">
        <v>126900</v>
      </c>
      <c r="I1427" s="120">
        <f t="shared" si="551"/>
        <v>0.82349123945489944</v>
      </c>
      <c r="J1427" s="120">
        <f t="shared" si="559"/>
        <v>3.0234912394548994</v>
      </c>
      <c r="K1427" s="119">
        <v>807.56259999999997</v>
      </c>
      <c r="L1427" s="118">
        <v>29820</v>
      </c>
      <c r="M1427" s="120">
        <f t="shared" si="552"/>
        <v>7.0098730606488011E-2</v>
      </c>
      <c r="N1427" s="120">
        <f t="shared" si="560"/>
        <v>1.1700987306064881</v>
      </c>
      <c r="Q1427" s="119">
        <v>807.56259999999997</v>
      </c>
      <c r="R1427" s="121">
        <v>25010</v>
      </c>
      <c r="S1427" s="120">
        <f t="shared" si="553"/>
        <v>0.12586814292903875</v>
      </c>
      <c r="T1427" s="119">
        <v>807.56259999999997</v>
      </c>
      <c r="U1427" s="121">
        <v>20460</v>
      </c>
      <c r="V1427" s="120">
        <f t="shared" si="554"/>
        <v>0.14367977528089887</v>
      </c>
      <c r="W1427" s="122">
        <f t="shared" si="561"/>
        <v>1.243679775280899</v>
      </c>
      <c r="X1427" s="119">
        <v>807.56259999999997</v>
      </c>
      <c r="Y1427" s="121">
        <v>64340</v>
      </c>
      <c r="Z1427" s="120">
        <f t="shared" si="555"/>
        <v>0.12593462517126638</v>
      </c>
      <c r="AA1427" s="120">
        <f t="shared" si="562"/>
        <v>2.3259346251712665</v>
      </c>
      <c r="AB1427" s="119">
        <v>807.56259999999997</v>
      </c>
      <c r="AC1427" s="121">
        <v>51240</v>
      </c>
      <c r="AD1427" s="120">
        <f t="shared" si="563"/>
        <v>0.1477508650519031</v>
      </c>
      <c r="AE1427" s="122">
        <f t="shared" si="564"/>
        <v>3.4477508650519031</v>
      </c>
      <c r="AF1427" s="119">
        <v>807.56259999999997</v>
      </c>
      <c r="AG1427" s="121">
        <v>65820</v>
      </c>
      <c r="AH1427" s="120">
        <f t="shared" si="565"/>
        <v>0.15468860164512338</v>
      </c>
      <c r="AI1427" s="120">
        <f t="shared" si="566"/>
        <v>4.5546886016451236</v>
      </c>
      <c r="AJ1427" s="119">
        <v>807.56259999999997</v>
      </c>
      <c r="AK1427" s="121">
        <v>76710</v>
      </c>
      <c r="AL1427" s="120">
        <f t="shared" si="556"/>
        <v>0.19981766084917948</v>
      </c>
      <c r="AM1427" s="122">
        <f t="shared" si="567"/>
        <v>5.6998176608491793</v>
      </c>
      <c r="AN1427" s="33">
        <v>807.56259999999997</v>
      </c>
      <c r="AO1427" s="118">
        <v>78000</v>
      </c>
      <c r="AP1427" s="120">
        <f t="shared" si="568"/>
        <v>0.30433086227077644</v>
      </c>
      <c r="AQ1427" s="122">
        <f t="shared" si="569"/>
        <v>6.9043308622707764</v>
      </c>
      <c r="AR1427" s="119">
        <v>807.56259999999997</v>
      </c>
      <c r="AS1427" s="121">
        <v>109600</v>
      </c>
      <c r="AT1427" s="123">
        <f t="shared" si="570"/>
        <v>0.29605618584548893</v>
      </c>
      <c r="AU1427" s="122">
        <f t="shared" si="571"/>
        <v>7.9960561858454895</v>
      </c>
      <c r="AV1427" s="119">
        <v>807.56259999999997</v>
      </c>
      <c r="AW1427" s="121">
        <v>52580</v>
      </c>
      <c r="AX1427" s="120">
        <f t="shared" si="572"/>
        <v>0.33362944162436547</v>
      </c>
      <c r="AY1427" s="120">
        <f t="shared" si="573"/>
        <v>9.1336294416243664</v>
      </c>
      <c r="AZ1427" s="119">
        <v>807.56259999999997</v>
      </c>
      <c r="BA1427" s="118">
        <v>179700</v>
      </c>
      <c r="BB1427" s="120">
        <f t="shared" si="557"/>
        <v>0.73019097927671683</v>
      </c>
      <c r="BC1427" s="120">
        <f t="shared" si="574"/>
        <v>10.630190979276717</v>
      </c>
    </row>
    <row r="1428" spans="1:55" x14ac:dyDescent="0.3">
      <c r="A1428" s="119">
        <v>807.57500000000005</v>
      </c>
      <c r="B1428" s="118">
        <v>14540</v>
      </c>
      <c r="C1428" s="120">
        <f t="shared" si="550"/>
        <v>2.1335289801907558E-2</v>
      </c>
      <c r="D1428" s="119">
        <v>807.57500000000005</v>
      </c>
      <c r="E1428" s="118">
        <v>14540</v>
      </c>
      <c r="F1428" s="120">
        <f t="shared" si="558"/>
        <v>2.1335289801907558E-2</v>
      </c>
      <c r="G1428" s="119">
        <v>807.57500000000005</v>
      </c>
      <c r="H1428" s="118">
        <v>124600</v>
      </c>
      <c r="I1428" s="120">
        <f t="shared" si="551"/>
        <v>0.80856586632057104</v>
      </c>
      <c r="J1428" s="120">
        <f t="shared" si="559"/>
        <v>3.0085658663205712</v>
      </c>
      <c r="K1428" s="119">
        <v>807.57500000000005</v>
      </c>
      <c r="L1428" s="118">
        <v>30050</v>
      </c>
      <c r="M1428" s="120">
        <f t="shared" si="552"/>
        <v>7.063939821344617E-2</v>
      </c>
      <c r="N1428" s="120">
        <f t="shared" si="560"/>
        <v>1.1706393982134462</v>
      </c>
      <c r="Q1428" s="119">
        <v>807.57500000000005</v>
      </c>
      <c r="R1428" s="121">
        <v>25050</v>
      </c>
      <c r="S1428" s="120">
        <f t="shared" si="553"/>
        <v>0.1260694514343231</v>
      </c>
      <c r="T1428" s="119">
        <v>807.57500000000005</v>
      </c>
      <c r="U1428" s="121">
        <v>20470</v>
      </c>
      <c r="V1428" s="120">
        <f t="shared" si="554"/>
        <v>0.14374999999999999</v>
      </c>
      <c r="W1428" s="122">
        <f t="shared" si="561"/>
        <v>1.2437500000000001</v>
      </c>
      <c r="X1428" s="119">
        <v>807.57500000000005</v>
      </c>
      <c r="Y1428" s="121">
        <v>64300</v>
      </c>
      <c r="Z1428" s="120">
        <f t="shared" si="555"/>
        <v>0.1258563319632022</v>
      </c>
      <c r="AA1428" s="120">
        <f t="shared" si="562"/>
        <v>2.3258563319632022</v>
      </c>
      <c r="AB1428" s="119">
        <v>807.57500000000005</v>
      </c>
      <c r="AC1428" s="121">
        <v>51150</v>
      </c>
      <c r="AD1428" s="120">
        <f t="shared" si="563"/>
        <v>0.14749134948096887</v>
      </c>
      <c r="AE1428" s="122">
        <f t="shared" si="564"/>
        <v>3.4474913494809689</v>
      </c>
      <c r="AF1428" s="119">
        <v>807.57500000000005</v>
      </c>
      <c r="AG1428" s="121">
        <v>65720</v>
      </c>
      <c r="AH1428" s="120">
        <f t="shared" si="565"/>
        <v>0.15445358401880141</v>
      </c>
      <c r="AI1428" s="120">
        <f t="shared" si="566"/>
        <v>4.5544535840188018</v>
      </c>
      <c r="AJ1428" s="119">
        <v>807.57500000000005</v>
      </c>
      <c r="AK1428" s="121">
        <v>76610</v>
      </c>
      <c r="AL1428" s="120">
        <f t="shared" si="556"/>
        <v>0.19955717634800729</v>
      </c>
      <c r="AM1428" s="122">
        <f t="shared" si="567"/>
        <v>5.6995571763480068</v>
      </c>
      <c r="AN1428" s="33">
        <v>807.57500000000005</v>
      </c>
      <c r="AO1428" s="118">
        <v>77680</v>
      </c>
      <c r="AP1428" s="120">
        <f t="shared" si="568"/>
        <v>0.30308232539992197</v>
      </c>
      <c r="AQ1428" s="122">
        <f t="shared" si="569"/>
        <v>6.9030823253999216</v>
      </c>
      <c r="AR1428" s="119">
        <v>807.57500000000005</v>
      </c>
      <c r="AS1428" s="121">
        <v>109200</v>
      </c>
      <c r="AT1428" s="123">
        <f t="shared" si="570"/>
        <v>0.29497568881685576</v>
      </c>
      <c r="AU1428" s="122">
        <f t="shared" si="571"/>
        <v>7.9949756888168562</v>
      </c>
      <c r="AV1428" s="119">
        <v>807.57500000000005</v>
      </c>
      <c r="AW1428" s="121">
        <v>52290</v>
      </c>
      <c r="AX1428" s="120">
        <f t="shared" si="572"/>
        <v>0.33178934010152283</v>
      </c>
      <c r="AY1428" s="120">
        <f t="shared" si="573"/>
        <v>9.1317893401015233</v>
      </c>
      <c r="AZ1428" s="119">
        <v>807.57500000000005</v>
      </c>
      <c r="BA1428" s="118">
        <v>175700</v>
      </c>
      <c r="BB1428" s="120">
        <f t="shared" si="557"/>
        <v>0.71393742381145875</v>
      </c>
      <c r="BC1428" s="120">
        <f t="shared" si="574"/>
        <v>10.613937423811459</v>
      </c>
    </row>
    <row r="1429" spans="1:55" x14ac:dyDescent="0.3">
      <c r="A1429" s="119">
        <v>807.5874</v>
      </c>
      <c r="B1429" s="118">
        <v>14530</v>
      </c>
      <c r="C1429" s="120">
        <f t="shared" si="550"/>
        <v>2.1320616287600881E-2</v>
      </c>
      <c r="D1429" s="119">
        <v>807.5874</v>
      </c>
      <c r="E1429" s="118">
        <v>14530</v>
      </c>
      <c r="F1429" s="120">
        <f t="shared" si="558"/>
        <v>2.1320616287600881E-2</v>
      </c>
      <c r="G1429" s="119">
        <v>807.5874</v>
      </c>
      <c r="H1429" s="118">
        <v>122200</v>
      </c>
      <c r="I1429" s="120">
        <f t="shared" si="551"/>
        <v>0.79299156391953274</v>
      </c>
      <c r="J1429" s="120">
        <f t="shared" si="559"/>
        <v>2.9929915639195328</v>
      </c>
      <c r="K1429" s="119">
        <v>807.5874</v>
      </c>
      <c r="L1429" s="118">
        <v>30270</v>
      </c>
      <c r="M1429" s="120">
        <f t="shared" si="552"/>
        <v>7.1156558533145273E-2</v>
      </c>
      <c r="N1429" s="120">
        <f t="shared" si="560"/>
        <v>1.1711565585331454</v>
      </c>
      <c r="Q1429" s="119">
        <v>807.5874</v>
      </c>
      <c r="R1429" s="121">
        <v>25090</v>
      </c>
      <c r="S1429" s="120">
        <f t="shared" si="553"/>
        <v>0.12627075993960746</v>
      </c>
      <c r="T1429" s="119">
        <v>807.5874</v>
      </c>
      <c r="U1429" s="121">
        <v>20490</v>
      </c>
      <c r="V1429" s="120">
        <f t="shared" si="554"/>
        <v>0.14389044943820226</v>
      </c>
      <c r="W1429" s="122">
        <f t="shared" si="561"/>
        <v>1.2438904494382024</v>
      </c>
      <c r="X1429" s="119">
        <v>807.5874</v>
      </c>
      <c r="Y1429" s="121">
        <v>64270</v>
      </c>
      <c r="Z1429" s="120">
        <f t="shared" si="555"/>
        <v>0.12579761205715403</v>
      </c>
      <c r="AA1429" s="120">
        <f t="shared" si="562"/>
        <v>2.3257976120571544</v>
      </c>
      <c r="AB1429" s="119">
        <v>807.5874</v>
      </c>
      <c r="AC1429" s="121">
        <v>51050</v>
      </c>
      <c r="AD1429" s="120">
        <f t="shared" si="563"/>
        <v>0.14720299884659746</v>
      </c>
      <c r="AE1429" s="122">
        <f t="shared" si="564"/>
        <v>3.4472029988465973</v>
      </c>
      <c r="AF1429" s="119">
        <v>807.5874</v>
      </c>
      <c r="AG1429" s="121">
        <v>65620</v>
      </c>
      <c r="AH1429" s="120">
        <f t="shared" si="565"/>
        <v>0.15421856639247944</v>
      </c>
      <c r="AI1429" s="120">
        <f t="shared" si="566"/>
        <v>4.5542185663924801</v>
      </c>
      <c r="AJ1429" s="119">
        <v>807.5874</v>
      </c>
      <c r="AK1429" s="121">
        <v>76500</v>
      </c>
      <c r="AL1429" s="120">
        <f t="shared" si="556"/>
        <v>0.19927064339671791</v>
      </c>
      <c r="AM1429" s="122">
        <f t="shared" si="567"/>
        <v>5.6992706433967175</v>
      </c>
      <c r="AN1429" s="33">
        <v>807.5874</v>
      </c>
      <c r="AO1429" s="118">
        <v>77390</v>
      </c>
      <c r="AP1429" s="120">
        <f t="shared" si="568"/>
        <v>0.30195083886071011</v>
      </c>
      <c r="AQ1429" s="122">
        <f t="shared" si="569"/>
        <v>6.90195083886071</v>
      </c>
      <c r="AR1429" s="119">
        <v>807.5874</v>
      </c>
      <c r="AS1429" s="121">
        <v>108800</v>
      </c>
      <c r="AT1429" s="123">
        <f t="shared" si="570"/>
        <v>0.2938951917882226</v>
      </c>
      <c r="AU1429" s="122">
        <f t="shared" si="571"/>
        <v>7.9938951917882228</v>
      </c>
      <c r="AV1429" s="119">
        <v>807.5874</v>
      </c>
      <c r="AW1429" s="121">
        <v>52010</v>
      </c>
      <c r="AX1429" s="120">
        <f t="shared" si="572"/>
        <v>0.33001269035532993</v>
      </c>
      <c r="AY1429" s="120">
        <f t="shared" si="573"/>
        <v>9.1300126903553309</v>
      </c>
      <c r="AZ1429" s="119">
        <v>807.5874</v>
      </c>
      <c r="BA1429" s="118">
        <v>171700</v>
      </c>
      <c r="BB1429" s="120">
        <f t="shared" si="557"/>
        <v>0.69768386834620078</v>
      </c>
      <c r="BC1429" s="120">
        <f t="shared" si="574"/>
        <v>10.597683868346202</v>
      </c>
    </row>
    <row r="1430" spans="1:55" x14ac:dyDescent="0.3">
      <c r="A1430" s="119">
        <v>807.59990000000005</v>
      </c>
      <c r="B1430" s="118">
        <v>14520</v>
      </c>
      <c r="C1430" s="120">
        <f t="shared" si="550"/>
        <v>2.1305942773294204E-2</v>
      </c>
      <c r="D1430" s="119">
        <v>807.59990000000005</v>
      </c>
      <c r="E1430" s="118">
        <v>14520</v>
      </c>
      <c r="F1430" s="120">
        <f t="shared" si="558"/>
        <v>2.1305942773294204E-2</v>
      </c>
      <c r="G1430" s="119">
        <v>807.59990000000005</v>
      </c>
      <c r="H1430" s="118">
        <v>119800</v>
      </c>
      <c r="I1430" s="120">
        <f t="shared" si="551"/>
        <v>0.77741726151849444</v>
      </c>
      <c r="J1430" s="120">
        <f t="shared" si="559"/>
        <v>2.9774172615184948</v>
      </c>
      <c r="K1430" s="119">
        <v>807.59990000000005</v>
      </c>
      <c r="L1430" s="118">
        <v>30480</v>
      </c>
      <c r="M1430" s="120">
        <f t="shared" si="552"/>
        <v>7.1650211565585334E-2</v>
      </c>
      <c r="N1430" s="120">
        <f t="shared" si="560"/>
        <v>1.1716502115655854</v>
      </c>
      <c r="Q1430" s="119">
        <v>807.59990000000005</v>
      </c>
      <c r="R1430" s="121">
        <v>25130</v>
      </c>
      <c r="S1430" s="120">
        <f t="shared" si="553"/>
        <v>0.12647206844489178</v>
      </c>
      <c r="T1430" s="119">
        <v>807.59990000000005</v>
      </c>
      <c r="U1430" s="121">
        <v>20520</v>
      </c>
      <c r="V1430" s="120">
        <f t="shared" si="554"/>
        <v>0.14410112359550561</v>
      </c>
      <c r="W1430" s="122">
        <f t="shared" si="561"/>
        <v>1.2441011235955057</v>
      </c>
      <c r="X1430" s="119">
        <v>807.59990000000005</v>
      </c>
      <c r="Y1430" s="121">
        <v>64240</v>
      </c>
      <c r="Z1430" s="120">
        <f t="shared" si="555"/>
        <v>0.1257388921511059</v>
      </c>
      <c r="AA1430" s="120">
        <f t="shared" si="562"/>
        <v>2.3257388921511062</v>
      </c>
      <c r="AB1430" s="119">
        <v>807.59990000000005</v>
      </c>
      <c r="AC1430" s="121">
        <v>50950</v>
      </c>
      <c r="AD1430" s="120">
        <f t="shared" si="563"/>
        <v>0.14691464821222608</v>
      </c>
      <c r="AE1430" s="122">
        <f t="shared" si="564"/>
        <v>3.4469146482122257</v>
      </c>
      <c r="AF1430" s="119">
        <v>807.59990000000005</v>
      </c>
      <c r="AG1430" s="121">
        <v>65540</v>
      </c>
      <c r="AH1430" s="120">
        <f t="shared" si="565"/>
        <v>0.15403055229142185</v>
      </c>
      <c r="AI1430" s="120">
        <f t="shared" si="566"/>
        <v>4.5540305522914224</v>
      </c>
      <c r="AJ1430" s="119">
        <v>807.59990000000005</v>
      </c>
      <c r="AK1430" s="121">
        <v>76370</v>
      </c>
      <c r="AL1430" s="120">
        <f t="shared" si="556"/>
        <v>0.19893201354519405</v>
      </c>
      <c r="AM1430" s="122">
        <f t="shared" si="567"/>
        <v>5.6989320135451944</v>
      </c>
      <c r="AN1430" s="33">
        <v>807.59990000000005</v>
      </c>
      <c r="AO1430" s="118">
        <v>77130</v>
      </c>
      <c r="AP1430" s="120">
        <f t="shared" si="568"/>
        <v>0.30093640265314087</v>
      </c>
      <c r="AQ1430" s="122">
        <f t="shared" si="569"/>
        <v>6.9009364026531408</v>
      </c>
      <c r="AR1430" s="119">
        <v>807.59990000000005</v>
      </c>
      <c r="AS1430" s="121">
        <v>108300</v>
      </c>
      <c r="AT1430" s="123">
        <f t="shared" si="570"/>
        <v>0.2925445705024311</v>
      </c>
      <c r="AU1430" s="122">
        <f t="shared" si="571"/>
        <v>7.9925445705024316</v>
      </c>
      <c r="AV1430" s="119">
        <v>807.59990000000005</v>
      </c>
      <c r="AW1430" s="121">
        <v>51750</v>
      </c>
      <c r="AX1430" s="120">
        <f t="shared" si="572"/>
        <v>0.32836294416243655</v>
      </c>
      <c r="AY1430" s="120">
        <f t="shared" si="573"/>
        <v>9.1283629441624381</v>
      </c>
      <c r="AZ1430" s="119">
        <v>807.59990000000005</v>
      </c>
      <c r="BA1430" s="118">
        <v>167600</v>
      </c>
      <c r="BB1430" s="120">
        <f t="shared" si="557"/>
        <v>0.68102397399431125</v>
      </c>
      <c r="BC1430" s="120">
        <f t="shared" si="574"/>
        <v>10.581023973994311</v>
      </c>
    </row>
    <row r="1431" spans="1:55" x14ac:dyDescent="0.3">
      <c r="A1431" s="119">
        <v>807.6123</v>
      </c>
      <c r="B1431" s="118">
        <v>14510</v>
      </c>
      <c r="C1431" s="120">
        <f t="shared" si="550"/>
        <v>2.1291269258987527E-2</v>
      </c>
      <c r="D1431" s="119">
        <v>807.6123</v>
      </c>
      <c r="E1431" s="118">
        <v>14510</v>
      </c>
      <c r="F1431" s="120">
        <f t="shared" si="558"/>
        <v>2.1291269258987527E-2</v>
      </c>
      <c r="G1431" s="119">
        <v>807.6123</v>
      </c>
      <c r="H1431" s="118">
        <v>117300</v>
      </c>
      <c r="I1431" s="120">
        <f t="shared" si="551"/>
        <v>0.76119402985074625</v>
      </c>
      <c r="J1431" s="120">
        <f t="shared" si="559"/>
        <v>2.9611940298507466</v>
      </c>
      <c r="K1431" s="119">
        <v>807.6123</v>
      </c>
      <c r="L1431" s="118">
        <v>30680</v>
      </c>
      <c r="M1431" s="120">
        <f t="shared" si="552"/>
        <v>7.2120357310766339E-2</v>
      </c>
      <c r="N1431" s="120">
        <f t="shared" si="560"/>
        <v>1.1721203573107664</v>
      </c>
      <c r="Q1431" s="119">
        <v>807.6123</v>
      </c>
      <c r="R1431" s="121">
        <v>25160</v>
      </c>
      <c r="S1431" s="120">
        <f t="shared" si="553"/>
        <v>0.12662304982385506</v>
      </c>
      <c r="T1431" s="119">
        <v>807.6123</v>
      </c>
      <c r="U1431" s="121">
        <v>20550</v>
      </c>
      <c r="V1431" s="120">
        <f t="shared" si="554"/>
        <v>0.144311797752809</v>
      </c>
      <c r="W1431" s="122">
        <f t="shared" si="561"/>
        <v>1.2443117977528091</v>
      </c>
      <c r="X1431" s="119">
        <v>807.6123</v>
      </c>
      <c r="Y1431" s="121">
        <v>64230</v>
      </c>
      <c r="Z1431" s="120">
        <f t="shared" si="555"/>
        <v>0.12571931884908985</v>
      </c>
      <c r="AA1431" s="120">
        <f t="shared" si="562"/>
        <v>2.3257193188490901</v>
      </c>
      <c r="AB1431" s="119">
        <v>807.6123</v>
      </c>
      <c r="AC1431" s="121">
        <v>50850</v>
      </c>
      <c r="AD1431" s="120">
        <f t="shared" si="563"/>
        <v>0.14662629757785467</v>
      </c>
      <c r="AE1431" s="122">
        <f t="shared" si="564"/>
        <v>3.4466262975778545</v>
      </c>
      <c r="AF1431" s="119">
        <v>807.6123</v>
      </c>
      <c r="AG1431" s="121">
        <v>65460</v>
      </c>
      <c r="AH1431" s="120">
        <f t="shared" si="565"/>
        <v>0.15384253819036428</v>
      </c>
      <c r="AI1431" s="120">
        <f t="shared" si="566"/>
        <v>4.5538425381903647</v>
      </c>
      <c r="AJ1431" s="119">
        <v>807.6123</v>
      </c>
      <c r="AK1431" s="121">
        <v>76240</v>
      </c>
      <c r="AL1431" s="120">
        <f t="shared" si="556"/>
        <v>0.19859338369367022</v>
      </c>
      <c r="AM1431" s="122">
        <f t="shared" si="567"/>
        <v>5.6985933836936704</v>
      </c>
      <c r="AN1431" s="33">
        <v>807.6123</v>
      </c>
      <c r="AO1431" s="118">
        <v>76890</v>
      </c>
      <c r="AP1431" s="120">
        <f t="shared" si="568"/>
        <v>0.3</v>
      </c>
      <c r="AQ1431" s="122">
        <f t="shared" si="569"/>
        <v>6.8999999999999995</v>
      </c>
      <c r="AR1431" s="119">
        <v>807.6123</v>
      </c>
      <c r="AS1431" s="121">
        <v>107900</v>
      </c>
      <c r="AT1431" s="123">
        <f t="shared" si="570"/>
        <v>0.29146407347379794</v>
      </c>
      <c r="AU1431" s="122">
        <f t="shared" si="571"/>
        <v>7.9914640734737983</v>
      </c>
      <c r="AV1431" s="119">
        <v>807.6123</v>
      </c>
      <c r="AW1431" s="121">
        <v>51510</v>
      </c>
      <c r="AX1431" s="120">
        <f t="shared" si="572"/>
        <v>0.32684010152284265</v>
      </c>
      <c r="AY1431" s="120">
        <f t="shared" si="573"/>
        <v>9.1268401015228431</v>
      </c>
      <c r="AZ1431" s="119">
        <v>807.6123</v>
      </c>
      <c r="BA1431" s="118">
        <v>163600</v>
      </c>
      <c r="BB1431" s="120">
        <f t="shared" si="557"/>
        <v>0.66477041852905328</v>
      </c>
      <c r="BC1431" s="120">
        <f t="shared" si="574"/>
        <v>10.564770418529054</v>
      </c>
    </row>
    <row r="1432" spans="1:55" x14ac:dyDescent="0.3">
      <c r="A1432" s="119">
        <v>807.62469999999996</v>
      </c>
      <c r="B1432" s="118">
        <v>14510</v>
      </c>
      <c r="C1432" s="120">
        <f t="shared" si="550"/>
        <v>2.1291269258987527E-2</v>
      </c>
      <c r="D1432" s="119">
        <v>807.62469999999996</v>
      </c>
      <c r="E1432" s="118">
        <v>14510</v>
      </c>
      <c r="F1432" s="120">
        <f t="shared" si="558"/>
        <v>2.1291269258987527E-2</v>
      </c>
      <c r="G1432" s="119">
        <v>807.62469999999996</v>
      </c>
      <c r="H1432" s="118">
        <v>114800</v>
      </c>
      <c r="I1432" s="120">
        <f t="shared" si="551"/>
        <v>0.74497079818299805</v>
      </c>
      <c r="J1432" s="120">
        <f t="shared" si="559"/>
        <v>2.9449707981829985</v>
      </c>
      <c r="K1432" s="119">
        <v>807.62469999999996</v>
      </c>
      <c r="L1432" s="118">
        <v>30870</v>
      </c>
      <c r="M1432" s="120">
        <f t="shared" si="552"/>
        <v>7.2566995768688289E-2</v>
      </c>
      <c r="N1432" s="120">
        <f t="shared" si="560"/>
        <v>1.1725669957686884</v>
      </c>
      <c r="Q1432" s="119">
        <v>807.62469999999996</v>
      </c>
      <c r="R1432" s="121">
        <v>25200</v>
      </c>
      <c r="S1432" s="120">
        <f t="shared" si="553"/>
        <v>0.12682435832913941</v>
      </c>
      <c r="T1432" s="119">
        <v>807.62469999999996</v>
      </c>
      <c r="U1432" s="121">
        <v>20580</v>
      </c>
      <c r="V1432" s="120">
        <f t="shared" si="554"/>
        <v>0.14452247191011236</v>
      </c>
      <c r="W1432" s="122">
        <f t="shared" si="561"/>
        <v>1.2445224719101124</v>
      </c>
      <c r="X1432" s="119">
        <v>807.62469999999996</v>
      </c>
      <c r="Y1432" s="121">
        <v>64220</v>
      </c>
      <c r="Z1432" s="120">
        <f t="shared" si="555"/>
        <v>0.1256997455470738</v>
      </c>
      <c r="AA1432" s="120">
        <f t="shared" si="562"/>
        <v>2.325699745547074</v>
      </c>
      <c r="AB1432" s="119">
        <v>807.62469999999996</v>
      </c>
      <c r="AC1432" s="121">
        <v>50750</v>
      </c>
      <c r="AD1432" s="120">
        <f t="shared" si="563"/>
        <v>0.14633794694348329</v>
      </c>
      <c r="AE1432" s="122">
        <f t="shared" si="564"/>
        <v>3.4463379469434829</v>
      </c>
      <c r="AF1432" s="119">
        <v>807.62469999999996</v>
      </c>
      <c r="AG1432" s="121">
        <v>65400</v>
      </c>
      <c r="AH1432" s="120">
        <f t="shared" si="565"/>
        <v>0.15370152761457109</v>
      </c>
      <c r="AI1432" s="120">
        <f t="shared" si="566"/>
        <v>4.5537015276145718</v>
      </c>
      <c r="AJ1432" s="119">
        <v>807.62469999999996</v>
      </c>
      <c r="AK1432" s="121">
        <v>76110</v>
      </c>
      <c r="AL1432" s="120">
        <f t="shared" si="556"/>
        <v>0.19825475384214639</v>
      </c>
      <c r="AM1432" s="122">
        <f t="shared" si="567"/>
        <v>5.6982547538421464</v>
      </c>
      <c r="AN1432" s="33">
        <v>807.62469999999996</v>
      </c>
      <c r="AO1432" s="118">
        <v>76690</v>
      </c>
      <c r="AP1432" s="120">
        <f t="shared" si="568"/>
        <v>0.29921966445571596</v>
      </c>
      <c r="AQ1432" s="122">
        <f t="shared" si="569"/>
        <v>6.8992196644557158</v>
      </c>
      <c r="AR1432" s="119">
        <v>807.62469999999996</v>
      </c>
      <c r="AS1432" s="121">
        <v>107500</v>
      </c>
      <c r="AT1432" s="123">
        <f t="shared" si="570"/>
        <v>0.29038357644516477</v>
      </c>
      <c r="AU1432" s="122">
        <f t="shared" si="571"/>
        <v>7.9903835764451649</v>
      </c>
      <c r="AV1432" s="119">
        <v>807.62469999999996</v>
      </c>
      <c r="AW1432" s="121">
        <v>51280</v>
      </c>
      <c r="AX1432" s="120">
        <f t="shared" si="572"/>
        <v>0.32538071065989849</v>
      </c>
      <c r="AY1432" s="120">
        <f t="shared" si="573"/>
        <v>9.1253807106598988</v>
      </c>
      <c r="AZ1432" s="119">
        <v>807.62469999999996</v>
      </c>
      <c r="BA1432" s="118">
        <v>159600</v>
      </c>
      <c r="BB1432" s="120">
        <f t="shared" si="557"/>
        <v>0.64851686306379519</v>
      </c>
      <c r="BC1432" s="120">
        <f t="shared" si="574"/>
        <v>10.548516863063796</v>
      </c>
    </row>
    <row r="1433" spans="1:55" x14ac:dyDescent="0.3">
      <c r="A1433" s="119">
        <v>807.63710000000003</v>
      </c>
      <c r="B1433" s="118">
        <v>14500</v>
      </c>
      <c r="C1433" s="120">
        <f t="shared" si="550"/>
        <v>2.1276595744680851E-2</v>
      </c>
      <c r="D1433" s="119">
        <v>807.63710000000003</v>
      </c>
      <c r="E1433" s="118">
        <v>14500</v>
      </c>
      <c r="F1433" s="120">
        <f t="shared" si="558"/>
        <v>2.1276595744680851E-2</v>
      </c>
      <c r="G1433" s="119">
        <v>807.63710000000003</v>
      </c>
      <c r="H1433" s="118">
        <v>112300</v>
      </c>
      <c r="I1433" s="120">
        <f t="shared" si="551"/>
        <v>0.72874756651524986</v>
      </c>
      <c r="J1433" s="120">
        <f t="shared" si="559"/>
        <v>2.9287475665152503</v>
      </c>
      <c r="K1433" s="119">
        <v>807.63710000000003</v>
      </c>
      <c r="L1433" s="118">
        <v>31040</v>
      </c>
      <c r="M1433" s="120">
        <f t="shared" si="552"/>
        <v>7.2966619652092155E-2</v>
      </c>
      <c r="N1433" s="120">
        <f t="shared" si="560"/>
        <v>1.1729666196520923</v>
      </c>
      <c r="Q1433" s="119">
        <v>807.63710000000003</v>
      </c>
      <c r="R1433" s="121">
        <v>25240</v>
      </c>
      <c r="S1433" s="120">
        <f t="shared" si="553"/>
        <v>0.12702566683442376</v>
      </c>
      <c r="T1433" s="119">
        <v>807.63710000000003</v>
      </c>
      <c r="U1433" s="121">
        <v>20620</v>
      </c>
      <c r="V1433" s="120">
        <f t="shared" si="554"/>
        <v>0.14480337078651687</v>
      </c>
      <c r="W1433" s="122">
        <f t="shared" si="561"/>
        <v>1.2448033707865169</v>
      </c>
      <c r="X1433" s="119">
        <v>807.63710000000003</v>
      </c>
      <c r="Y1433" s="121">
        <v>64210</v>
      </c>
      <c r="Z1433" s="120">
        <f t="shared" si="555"/>
        <v>0.12568017224505773</v>
      </c>
      <c r="AA1433" s="120">
        <f t="shared" si="562"/>
        <v>2.325680172245058</v>
      </c>
      <c r="AB1433" s="119">
        <v>807.63710000000003</v>
      </c>
      <c r="AC1433" s="121">
        <v>50650</v>
      </c>
      <c r="AD1433" s="120">
        <f t="shared" si="563"/>
        <v>0.14604959630911188</v>
      </c>
      <c r="AE1433" s="122">
        <f t="shared" si="564"/>
        <v>3.4460495963091118</v>
      </c>
      <c r="AF1433" s="119">
        <v>807.63710000000003</v>
      </c>
      <c r="AG1433" s="121">
        <v>65340</v>
      </c>
      <c r="AH1433" s="120">
        <f t="shared" si="565"/>
        <v>0.15356051703877791</v>
      </c>
      <c r="AI1433" s="120">
        <f t="shared" si="566"/>
        <v>4.5535605170387781</v>
      </c>
      <c r="AJ1433" s="119">
        <v>807.63710000000003</v>
      </c>
      <c r="AK1433" s="121">
        <v>75960</v>
      </c>
      <c r="AL1433" s="120">
        <f t="shared" si="556"/>
        <v>0.19786402709038811</v>
      </c>
      <c r="AM1433" s="122">
        <f t="shared" si="567"/>
        <v>5.6978640270903878</v>
      </c>
      <c r="AN1433" s="33">
        <v>807.63710000000003</v>
      </c>
      <c r="AO1433" s="118">
        <v>76510</v>
      </c>
      <c r="AP1433" s="120">
        <f t="shared" si="568"/>
        <v>0.2985173624658603</v>
      </c>
      <c r="AQ1433" s="122">
        <f t="shared" si="569"/>
        <v>6.89851736246586</v>
      </c>
      <c r="AR1433" s="119">
        <v>807.63710000000003</v>
      </c>
      <c r="AS1433" s="121">
        <v>107000</v>
      </c>
      <c r="AT1433" s="123">
        <f t="shared" si="570"/>
        <v>0.28903295515937333</v>
      </c>
      <c r="AU1433" s="122">
        <f t="shared" si="571"/>
        <v>7.9890329551593737</v>
      </c>
      <c r="AV1433" s="119">
        <v>807.63710000000003</v>
      </c>
      <c r="AW1433" s="121">
        <v>51070</v>
      </c>
      <c r="AX1433" s="120">
        <f t="shared" si="572"/>
        <v>0.32404822335025379</v>
      </c>
      <c r="AY1433" s="120">
        <f t="shared" si="573"/>
        <v>9.124048223350254</v>
      </c>
      <c r="AZ1433" s="119">
        <v>807.63710000000003</v>
      </c>
      <c r="BA1433" s="118">
        <v>155600</v>
      </c>
      <c r="BB1433" s="120">
        <f t="shared" si="557"/>
        <v>0.63226330759853722</v>
      </c>
      <c r="BC1433" s="120">
        <f t="shared" si="574"/>
        <v>10.532263307598537</v>
      </c>
    </row>
    <row r="1434" spans="1:55" x14ac:dyDescent="0.3">
      <c r="A1434" s="119">
        <v>807.64959999999996</v>
      </c>
      <c r="B1434" s="118">
        <v>14500</v>
      </c>
      <c r="C1434" s="120">
        <f t="shared" si="550"/>
        <v>2.1276595744680851E-2</v>
      </c>
      <c r="D1434" s="119">
        <v>807.64959999999996</v>
      </c>
      <c r="E1434" s="118">
        <v>14500</v>
      </c>
      <c r="F1434" s="120">
        <f t="shared" si="558"/>
        <v>2.1276595744680851E-2</v>
      </c>
      <c r="G1434" s="119">
        <v>807.64959999999996</v>
      </c>
      <c r="H1434" s="118">
        <v>109700</v>
      </c>
      <c r="I1434" s="120">
        <f t="shared" si="551"/>
        <v>0.71187540558079165</v>
      </c>
      <c r="J1434" s="120">
        <f t="shared" si="559"/>
        <v>2.9118754055807918</v>
      </c>
      <c r="K1434" s="119">
        <v>807.64959999999996</v>
      </c>
      <c r="L1434" s="118">
        <v>31200</v>
      </c>
      <c r="M1434" s="120">
        <f t="shared" si="552"/>
        <v>7.334273624823695E-2</v>
      </c>
      <c r="N1434" s="120">
        <f t="shared" si="560"/>
        <v>1.1733427362482369</v>
      </c>
      <c r="Q1434" s="119">
        <v>807.64959999999996</v>
      </c>
      <c r="R1434" s="121">
        <v>25260</v>
      </c>
      <c r="S1434" s="120">
        <f t="shared" si="553"/>
        <v>0.12712632108706592</v>
      </c>
      <c r="T1434" s="119">
        <v>807.64959999999996</v>
      </c>
      <c r="U1434" s="121">
        <v>20650</v>
      </c>
      <c r="V1434" s="120">
        <f t="shared" si="554"/>
        <v>0.14501404494382023</v>
      </c>
      <c r="W1434" s="122">
        <f t="shared" si="561"/>
        <v>1.2450140449438203</v>
      </c>
      <c r="X1434" s="119">
        <v>807.64959999999996</v>
      </c>
      <c r="Y1434" s="121">
        <v>64210</v>
      </c>
      <c r="Z1434" s="120">
        <f t="shared" si="555"/>
        <v>0.12568017224505773</v>
      </c>
      <c r="AA1434" s="120">
        <f t="shared" si="562"/>
        <v>2.325680172245058</v>
      </c>
      <c r="AB1434" s="119">
        <v>807.64959999999996</v>
      </c>
      <c r="AC1434" s="121">
        <v>50550</v>
      </c>
      <c r="AD1434" s="120">
        <f t="shared" si="563"/>
        <v>0.1457612456747405</v>
      </c>
      <c r="AE1434" s="122">
        <f t="shared" si="564"/>
        <v>3.4457612456747402</v>
      </c>
      <c r="AF1434" s="119">
        <v>807.64959999999996</v>
      </c>
      <c r="AG1434" s="121">
        <v>65290</v>
      </c>
      <c r="AH1434" s="120">
        <f t="shared" si="565"/>
        <v>0.15344300822561693</v>
      </c>
      <c r="AI1434" s="120">
        <f t="shared" si="566"/>
        <v>4.5534430082256172</v>
      </c>
      <c r="AJ1434" s="119">
        <v>807.64959999999996</v>
      </c>
      <c r="AK1434" s="121">
        <v>75810</v>
      </c>
      <c r="AL1434" s="120">
        <f t="shared" si="556"/>
        <v>0.19747330033862986</v>
      </c>
      <c r="AM1434" s="122">
        <f t="shared" si="567"/>
        <v>5.69747330033863</v>
      </c>
      <c r="AN1434" s="33">
        <v>807.64959999999996</v>
      </c>
      <c r="AO1434" s="118">
        <v>76360</v>
      </c>
      <c r="AP1434" s="120">
        <f t="shared" si="568"/>
        <v>0.29793211080764731</v>
      </c>
      <c r="AQ1434" s="122">
        <f t="shared" si="569"/>
        <v>6.8979321108076466</v>
      </c>
      <c r="AR1434" s="119">
        <v>807.64959999999996</v>
      </c>
      <c r="AS1434" s="121">
        <v>106600</v>
      </c>
      <c r="AT1434" s="123">
        <f t="shared" si="570"/>
        <v>0.28795245813074016</v>
      </c>
      <c r="AU1434" s="122">
        <f t="shared" si="571"/>
        <v>7.9879524581307404</v>
      </c>
      <c r="AV1434" s="119">
        <v>807.64959999999996</v>
      </c>
      <c r="AW1434" s="121">
        <v>50880</v>
      </c>
      <c r="AX1434" s="120">
        <f t="shared" si="572"/>
        <v>0.32284263959390863</v>
      </c>
      <c r="AY1434" s="120">
        <f t="shared" si="573"/>
        <v>9.1228426395939088</v>
      </c>
      <c r="AZ1434" s="119">
        <v>807.64959999999996</v>
      </c>
      <c r="BA1434" s="118">
        <v>151700</v>
      </c>
      <c r="BB1434" s="120">
        <f t="shared" si="557"/>
        <v>0.61641609101991057</v>
      </c>
      <c r="BC1434" s="120">
        <f t="shared" si="574"/>
        <v>10.516416091019911</v>
      </c>
    </row>
    <row r="1435" spans="1:55" x14ac:dyDescent="0.3">
      <c r="A1435" s="119">
        <v>807.66200000000003</v>
      </c>
      <c r="B1435" s="118">
        <v>14500</v>
      </c>
      <c r="C1435" s="120">
        <f t="shared" si="550"/>
        <v>2.1276595744680851E-2</v>
      </c>
      <c r="D1435" s="119">
        <v>807.66200000000003</v>
      </c>
      <c r="E1435" s="118">
        <v>14500</v>
      </c>
      <c r="F1435" s="120">
        <f t="shared" si="558"/>
        <v>2.1276595744680851E-2</v>
      </c>
      <c r="G1435" s="119">
        <v>807.66200000000003</v>
      </c>
      <c r="H1435" s="118">
        <v>107200</v>
      </c>
      <c r="I1435" s="120">
        <f t="shared" si="551"/>
        <v>0.69565217391304346</v>
      </c>
      <c r="J1435" s="120">
        <f t="shared" si="559"/>
        <v>2.8956521739130436</v>
      </c>
      <c r="K1435" s="119">
        <v>807.66200000000003</v>
      </c>
      <c r="L1435" s="118">
        <v>31330</v>
      </c>
      <c r="M1435" s="120">
        <f t="shared" si="552"/>
        <v>7.3648330982604607E-2</v>
      </c>
      <c r="N1435" s="120">
        <f t="shared" si="560"/>
        <v>1.1736483309826047</v>
      </c>
      <c r="Q1435" s="119">
        <v>807.66200000000003</v>
      </c>
      <c r="R1435" s="121">
        <v>25280</v>
      </c>
      <c r="S1435" s="120">
        <f t="shared" si="553"/>
        <v>0.12722697533970811</v>
      </c>
      <c r="T1435" s="119">
        <v>807.66200000000003</v>
      </c>
      <c r="U1435" s="121">
        <v>20690</v>
      </c>
      <c r="V1435" s="120">
        <f t="shared" si="554"/>
        <v>0.14529494382022473</v>
      </c>
      <c r="W1435" s="122">
        <f t="shared" si="561"/>
        <v>1.2452949438202248</v>
      </c>
      <c r="X1435" s="119">
        <v>807.66200000000003</v>
      </c>
      <c r="Y1435" s="121">
        <v>64220</v>
      </c>
      <c r="Z1435" s="120">
        <f t="shared" si="555"/>
        <v>0.1256997455470738</v>
      </c>
      <c r="AA1435" s="120">
        <f t="shared" si="562"/>
        <v>2.325699745547074</v>
      </c>
      <c r="AB1435" s="119">
        <v>807.66200000000003</v>
      </c>
      <c r="AC1435" s="121">
        <v>50450</v>
      </c>
      <c r="AD1435" s="120">
        <f t="shared" si="563"/>
        <v>0.14547289504036909</v>
      </c>
      <c r="AE1435" s="122">
        <f t="shared" si="564"/>
        <v>3.445472895040369</v>
      </c>
      <c r="AF1435" s="119">
        <v>807.66200000000003</v>
      </c>
      <c r="AG1435" s="121">
        <v>65250</v>
      </c>
      <c r="AH1435" s="120">
        <f t="shared" si="565"/>
        <v>0.15334900117508812</v>
      </c>
      <c r="AI1435" s="120">
        <f t="shared" si="566"/>
        <v>4.5533490011750883</v>
      </c>
      <c r="AJ1435" s="119">
        <v>807.66200000000003</v>
      </c>
      <c r="AK1435" s="121">
        <v>75660</v>
      </c>
      <c r="AL1435" s="120">
        <f t="shared" si="556"/>
        <v>0.19708257358687159</v>
      </c>
      <c r="AM1435" s="122">
        <f t="shared" si="567"/>
        <v>5.6970825735868713</v>
      </c>
      <c r="AN1435" s="33">
        <v>807.66200000000003</v>
      </c>
      <c r="AO1435" s="118">
        <v>76240</v>
      </c>
      <c r="AP1435" s="120">
        <f t="shared" si="568"/>
        <v>0.29746390948107687</v>
      </c>
      <c r="AQ1435" s="122">
        <f t="shared" si="569"/>
        <v>6.8974639094810763</v>
      </c>
      <c r="AR1435" s="119">
        <v>807.66200000000003</v>
      </c>
      <c r="AS1435" s="121">
        <v>106100</v>
      </c>
      <c r="AT1435" s="123">
        <f t="shared" si="570"/>
        <v>0.28660183684494867</v>
      </c>
      <c r="AU1435" s="122">
        <f t="shared" si="571"/>
        <v>7.9866018368449492</v>
      </c>
      <c r="AV1435" s="119">
        <v>807.66200000000003</v>
      </c>
      <c r="AW1435" s="121">
        <v>50700</v>
      </c>
      <c r="AX1435" s="120">
        <f t="shared" si="572"/>
        <v>0.3217005076142132</v>
      </c>
      <c r="AY1435" s="120">
        <f t="shared" si="573"/>
        <v>9.1217005076142144</v>
      </c>
      <c r="AZ1435" s="119">
        <v>807.66200000000003</v>
      </c>
      <c r="BA1435" s="118">
        <v>147800</v>
      </c>
      <c r="BB1435" s="120">
        <f t="shared" si="557"/>
        <v>0.60056887444128404</v>
      </c>
      <c r="BC1435" s="120">
        <f t="shared" si="574"/>
        <v>10.500568874441285</v>
      </c>
    </row>
    <row r="1436" spans="1:55" x14ac:dyDescent="0.3">
      <c r="A1436" s="119">
        <v>807.67439999999999</v>
      </c>
      <c r="B1436" s="118">
        <v>14500</v>
      </c>
      <c r="C1436" s="120">
        <f t="shared" si="550"/>
        <v>2.1276595744680851E-2</v>
      </c>
      <c r="D1436" s="119">
        <v>807.67439999999999</v>
      </c>
      <c r="E1436" s="118">
        <v>14500</v>
      </c>
      <c r="F1436" s="120">
        <f t="shared" si="558"/>
        <v>2.1276595744680851E-2</v>
      </c>
      <c r="G1436" s="119">
        <v>807.67439999999999</v>
      </c>
      <c r="H1436" s="118">
        <v>104600</v>
      </c>
      <c r="I1436" s="120">
        <f t="shared" si="551"/>
        <v>0.67878001297858537</v>
      </c>
      <c r="J1436" s="120">
        <f t="shared" si="559"/>
        <v>2.8787800129785857</v>
      </c>
      <c r="K1436" s="119">
        <v>807.67439999999999</v>
      </c>
      <c r="L1436" s="118">
        <v>31450</v>
      </c>
      <c r="M1436" s="120">
        <f t="shared" si="552"/>
        <v>7.3930418429713207E-2</v>
      </c>
      <c r="N1436" s="120">
        <f t="shared" si="560"/>
        <v>1.1739304184297132</v>
      </c>
      <c r="Q1436" s="119">
        <v>807.67439999999999</v>
      </c>
      <c r="R1436" s="121">
        <v>25300</v>
      </c>
      <c r="S1436" s="120">
        <f t="shared" si="553"/>
        <v>0.12732762959235028</v>
      </c>
      <c r="T1436" s="119">
        <v>807.67439999999999</v>
      </c>
      <c r="U1436" s="121">
        <v>20720</v>
      </c>
      <c r="V1436" s="120">
        <f t="shared" si="554"/>
        <v>0.14550561797752809</v>
      </c>
      <c r="W1436" s="122">
        <f t="shared" si="561"/>
        <v>1.2455056179775281</v>
      </c>
      <c r="X1436" s="119">
        <v>807.67439999999999</v>
      </c>
      <c r="Y1436" s="121">
        <v>64220</v>
      </c>
      <c r="Z1436" s="120">
        <f t="shared" si="555"/>
        <v>0.1256997455470738</v>
      </c>
      <c r="AA1436" s="120">
        <f t="shared" si="562"/>
        <v>2.325699745547074</v>
      </c>
      <c r="AB1436" s="119">
        <v>807.67439999999999</v>
      </c>
      <c r="AC1436" s="121">
        <v>50360</v>
      </c>
      <c r="AD1436" s="120">
        <f t="shared" si="563"/>
        <v>0.14521337946943483</v>
      </c>
      <c r="AE1436" s="122">
        <f t="shared" si="564"/>
        <v>3.4452133794694348</v>
      </c>
      <c r="AF1436" s="119">
        <v>807.67439999999999</v>
      </c>
      <c r="AG1436" s="121">
        <v>65220</v>
      </c>
      <c r="AH1436" s="120">
        <f t="shared" si="565"/>
        <v>0.15327849588719153</v>
      </c>
      <c r="AI1436" s="120">
        <f t="shared" si="566"/>
        <v>4.5532784958871915</v>
      </c>
      <c r="AJ1436" s="119">
        <v>807.67439999999999</v>
      </c>
      <c r="AK1436" s="121">
        <v>75510</v>
      </c>
      <c r="AL1436" s="120">
        <f t="shared" si="556"/>
        <v>0.19669184683511332</v>
      </c>
      <c r="AM1436" s="122">
        <f t="shared" si="567"/>
        <v>5.6966918468351135</v>
      </c>
      <c r="AN1436" s="33">
        <v>807.67439999999999</v>
      </c>
      <c r="AO1436" s="118">
        <v>76150</v>
      </c>
      <c r="AP1436" s="120">
        <f t="shared" si="568"/>
        <v>0.29711275848614904</v>
      </c>
      <c r="AQ1436" s="122">
        <f t="shared" si="569"/>
        <v>6.8971127584861485</v>
      </c>
      <c r="AR1436" s="119">
        <v>807.67439999999999</v>
      </c>
      <c r="AS1436" s="121">
        <v>105700</v>
      </c>
      <c r="AT1436" s="123">
        <f t="shared" si="570"/>
        <v>0.2855213398163155</v>
      </c>
      <c r="AU1436" s="122">
        <f t="shared" si="571"/>
        <v>7.9855213398163158</v>
      </c>
      <c r="AV1436" s="119">
        <v>807.67439999999999</v>
      </c>
      <c r="AW1436" s="121">
        <v>50530</v>
      </c>
      <c r="AX1436" s="120">
        <f t="shared" si="572"/>
        <v>0.32062182741116751</v>
      </c>
      <c r="AY1436" s="120">
        <f t="shared" si="573"/>
        <v>9.1206218274111688</v>
      </c>
      <c r="AZ1436" s="119">
        <v>807.67439999999999</v>
      </c>
      <c r="BA1436" s="118">
        <v>143900</v>
      </c>
      <c r="BB1436" s="120">
        <f t="shared" si="557"/>
        <v>0.58472165786265751</v>
      </c>
      <c r="BC1436" s="120">
        <f t="shared" si="574"/>
        <v>10.484721657862657</v>
      </c>
    </row>
    <row r="1437" spans="1:55" x14ac:dyDescent="0.3">
      <c r="A1437" s="119">
        <v>807.68690000000004</v>
      </c>
      <c r="B1437" s="118">
        <v>14500</v>
      </c>
      <c r="C1437" s="120">
        <f t="shared" si="550"/>
        <v>2.1276595744680851E-2</v>
      </c>
      <c r="D1437" s="119">
        <v>807.68690000000004</v>
      </c>
      <c r="E1437" s="118">
        <v>14500</v>
      </c>
      <c r="F1437" s="120">
        <f t="shared" si="558"/>
        <v>2.1276595744680851E-2</v>
      </c>
      <c r="G1437" s="119">
        <v>807.68690000000004</v>
      </c>
      <c r="H1437" s="118">
        <v>102000</v>
      </c>
      <c r="I1437" s="120">
        <f t="shared" si="551"/>
        <v>0.66190785204412717</v>
      </c>
      <c r="J1437" s="120">
        <f t="shared" si="559"/>
        <v>2.8619078520441272</v>
      </c>
      <c r="K1437" s="119">
        <v>807.68690000000004</v>
      </c>
      <c r="L1437" s="118">
        <v>31540</v>
      </c>
      <c r="M1437" s="120">
        <f t="shared" si="552"/>
        <v>7.4141984015044668E-2</v>
      </c>
      <c r="N1437" s="120">
        <f t="shared" si="560"/>
        <v>1.1741419840150447</v>
      </c>
      <c r="Q1437" s="119">
        <v>807.68690000000004</v>
      </c>
      <c r="R1437" s="121">
        <v>25300</v>
      </c>
      <c r="S1437" s="120">
        <f t="shared" si="553"/>
        <v>0.12732762959235028</v>
      </c>
      <c r="T1437" s="119">
        <v>807.68690000000004</v>
      </c>
      <c r="U1437" s="121">
        <v>20750</v>
      </c>
      <c r="V1437" s="120">
        <f t="shared" si="554"/>
        <v>0.14571629213483145</v>
      </c>
      <c r="W1437" s="122">
        <f t="shared" si="561"/>
        <v>1.2457162921348315</v>
      </c>
      <c r="X1437" s="119">
        <v>807.68690000000004</v>
      </c>
      <c r="Y1437" s="121">
        <v>64220</v>
      </c>
      <c r="Z1437" s="120">
        <f t="shared" si="555"/>
        <v>0.1256997455470738</v>
      </c>
      <c r="AA1437" s="120">
        <f t="shared" si="562"/>
        <v>2.325699745547074</v>
      </c>
      <c r="AB1437" s="119">
        <v>807.68690000000004</v>
      </c>
      <c r="AC1437" s="121">
        <v>50270</v>
      </c>
      <c r="AD1437" s="120">
        <f t="shared" si="563"/>
        <v>0.14495386389850057</v>
      </c>
      <c r="AE1437" s="122">
        <f t="shared" si="564"/>
        <v>3.4449538638985002</v>
      </c>
      <c r="AF1437" s="119">
        <v>807.68690000000004</v>
      </c>
      <c r="AG1437" s="121">
        <v>65190</v>
      </c>
      <c r="AH1437" s="120">
        <f t="shared" si="565"/>
        <v>0.15320799059929494</v>
      </c>
      <c r="AI1437" s="120">
        <f t="shared" si="566"/>
        <v>4.5532079905992955</v>
      </c>
      <c r="AJ1437" s="119">
        <v>807.68690000000004</v>
      </c>
      <c r="AK1437" s="121">
        <v>75360</v>
      </c>
      <c r="AL1437" s="120">
        <f t="shared" si="556"/>
        <v>0.19630112008335504</v>
      </c>
      <c r="AM1437" s="122">
        <f t="shared" si="567"/>
        <v>5.6963011200833549</v>
      </c>
      <c r="AN1437" s="33">
        <v>807.68690000000004</v>
      </c>
      <c r="AO1437" s="118">
        <v>76080</v>
      </c>
      <c r="AP1437" s="120">
        <f t="shared" si="568"/>
        <v>0.29683964104564964</v>
      </c>
      <c r="AQ1437" s="122">
        <f t="shared" si="569"/>
        <v>6.8968396410456494</v>
      </c>
      <c r="AR1437" s="119">
        <v>807.68690000000004</v>
      </c>
      <c r="AS1437" s="121">
        <v>105200</v>
      </c>
      <c r="AT1437" s="123">
        <f t="shared" si="570"/>
        <v>0.28417071853052406</v>
      </c>
      <c r="AU1437" s="122">
        <f t="shared" si="571"/>
        <v>7.9841707185305246</v>
      </c>
      <c r="AV1437" s="119">
        <v>807.68690000000004</v>
      </c>
      <c r="AW1437" s="121">
        <v>50390</v>
      </c>
      <c r="AX1437" s="120">
        <f t="shared" si="572"/>
        <v>0.31973350253807109</v>
      </c>
      <c r="AY1437" s="120">
        <f t="shared" si="573"/>
        <v>9.1197335025380717</v>
      </c>
      <c r="AZ1437" s="119">
        <v>807.68690000000004</v>
      </c>
      <c r="BA1437" s="118">
        <v>140100</v>
      </c>
      <c r="BB1437" s="120">
        <f t="shared" si="557"/>
        <v>0.5692807801706623</v>
      </c>
      <c r="BC1437" s="120">
        <f t="shared" si="574"/>
        <v>10.469280780170664</v>
      </c>
    </row>
    <row r="1438" spans="1:55" x14ac:dyDescent="0.3">
      <c r="A1438" s="119">
        <v>807.69929999999999</v>
      </c>
      <c r="B1438" s="118">
        <v>14510</v>
      </c>
      <c r="C1438" s="120">
        <f t="shared" si="550"/>
        <v>2.1291269258987527E-2</v>
      </c>
      <c r="D1438" s="119">
        <v>807.69929999999999</v>
      </c>
      <c r="E1438" s="118">
        <v>14510</v>
      </c>
      <c r="F1438" s="120">
        <f t="shared" si="558"/>
        <v>2.1291269258987527E-2</v>
      </c>
      <c r="G1438" s="119">
        <v>807.69929999999999</v>
      </c>
      <c r="H1438" s="118">
        <v>99450</v>
      </c>
      <c r="I1438" s="120">
        <f t="shared" si="551"/>
        <v>0.64536015574302397</v>
      </c>
      <c r="J1438" s="120">
        <f t="shared" si="559"/>
        <v>2.8453601557430241</v>
      </c>
      <c r="K1438" s="119">
        <v>807.69929999999999</v>
      </c>
      <c r="L1438" s="118">
        <v>31620</v>
      </c>
      <c r="M1438" s="120">
        <f t="shared" si="552"/>
        <v>7.4330042313117073E-2</v>
      </c>
      <c r="N1438" s="120">
        <f t="shared" si="560"/>
        <v>1.1743300423131171</v>
      </c>
      <c r="Q1438" s="119">
        <v>807.69929999999999</v>
      </c>
      <c r="R1438" s="121">
        <v>25290</v>
      </c>
      <c r="S1438" s="120">
        <f t="shared" si="553"/>
        <v>0.1272773024660292</v>
      </c>
      <c r="T1438" s="119">
        <v>807.69929999999999</v>
      </c>
      <c r="U1438" s="121">
        <v>20770</v>
      </c>
      <c r="V1438" s="120">
        <f t="shared" si="554"/>
        <v>0.14585674157303372</v>
      </c>
      <c r="W1438" s="122">
        <f t="shared" si="561"/>
        <v>1.2458567415730337</v>
      </c>
      <c r="X1438" s="119">
        <v>807.69929999999999</v>
      </c>
      <c r="Y1438" s="121">
        <v>64230</v>
      </c>
      <c r="Z1438" s="120">
        <f t="shared" si="555"/>
        <v>0.12571931884908985</v>
      </c>
      <c r="AA1438" s="120">
        <f t="shared" si="562"/>
        <v>2.3257193188490901</v>
      </c>
      <c r="AB1438" s="119">
        <v>807.69929999999999</v>
      </c>
      <c r="AC1438" s="121">
        <v>50180</v>
      </c>
      <c r="AD1438" s="120">
        <f t="shared" si="563"/>
        <v>0.14469434832756631</v>
      </c>
      <c r="AE1438" s="122">
        <f t="shared" si="564"/>
        <v>3.444694348327566</v>
      </c>
      <c r="AF1438" s="119">
        <v>807.69929999999999</v>
      </c>
      <c r="AG1438" s="121">
        <v>65150</v>
      </c>
      <c r="AH1438" s="120">
        <f t="shared" si="565"/>
        <v>0.15311398354876615</v>
      </c>
      <c r="AI1438" s="120">
        <f t="shared" si="566"/>
        <v>4.5531139835487666</v>
      </c>
      <c r="AJ1438" s="119">
        <v>807.69929999999999</v>
      </c>
      <c r="AK1438" s="121">
        <v>75210</v>
      </c>
      <c r="AL1438" s="120">
        <f t="shared" si="556"/>
        <v>0.19591039333159677</v>
      </c>
      <c r="AM1438" s="122">
        <f t="shared" si="567"/>
        <v>5.6959103933315971</v>
      </c>
      <c r="AN1438" s="33">
        <v>807.69929999999999</v>
      </c>
      <c r="AO1438" s="118">
        <v>76040</v>
      </c>
      <c r="AP1438" s="120">
        <f t="shared" si="568"/>
        <v>0.29668357393679284</v>
      </c>
      <c r="AQ1438" s="122">
        <f t="shared" si="569"/>
        <v>6.8966835739367927</v>
      </c>
      <c r="AR1438" s="119">
        <v>807.69929999999999</v>
      </c>
      <c r="AS1438" s="121">
        <v>104800</v>
      </c>
      <c r="AT1438" s="123">
        <f t="shared" si="570"/>
        <v>0.28309022150189089</v>
      </c>
      <c r="AU1438" s="122">
        <f t="shared" si="571"/>
        <v>7.9830902215018913</v>
      </c>
      <c r="AV1438" s="119">
        <v>807.69929999999999</v>
      </c>
      <c r="AW1438" s="121">
        <v>50250</v>
      </c>
      <c r="AX1438" s="120">
        <f t="shared" si="572"/>
        <v>0.31884517766497461</v>
      </c>
      <c r="AY1438" s="120">
        <f t="shared" si="573"/>
        <v>9.1188451776649746</v>
      </c>
      <c r="AZ1438" s="119">
        <v>807.69929999999999</v>
      </c>
      <c r="BA1438" s="118">
        <v>136400</v>
      </c>
      <c r="BB1438" s="120">
        <f t="shared" si="557"/>
        <v>0.55424624136529865</v>
      </c>
      <c r="BC1438" s="120">
        <f t="shared" si="574"/>
        <v>10.454246241365299</v>
      </c>
    </row>
    <row r="1439" spans="1:55" x14ac:dyDescent="0.3">
      <c r="A1439" s="119">
        <v>807.71169999999995</v>
      </c>
      <c r="B1439" s="118">
        <v>14520</v>
      </c>
      <c r="C1439" s="120">
        <f t="shared" si="550"/>
        <v>2.1305942773294204E-2</v>
      </c>
      <c r="D1439" s="119">
        <v>807.71169999999995</v>
      </c>
      <c r="E1439" s="118">
        <v>14520</v>
      </c>
      <c r="F1439" s="120">
        <f t="shared" si="558"/>
        <v>2.1305942773294204E-2</v>
      </c>
      <c r="G1439" s="119">
        <v>807.71169999999995</v>
      </c>
      <c r="H1439" s="118">
        <v>96900</v>
      </c>
      <c r="I1439" s="120">
        <f t="shared" si="551"/>
        <v>0.62881245944192088</v>
      </c>
      <c r="J1439" s="120">
        <f t="shared" si="559"/>
        <v>2.8288124594419211</v>
      </c>
      <c r="K1439" s="119">
        <v>807.71169999999995</v>
      </c>
      <c r="L1439" s="118">
        <v>31670</v>
      </c>
      <c r="M1439" s="120">
        <f t="shared" si="552"/>
        <v>7.4447578749412324E-2</v>
      </c>
      <c r="N1439" s="120">
        <f t="shared" si="560"/>
        <v>1.1744475787494124</v>
      </c>
      <c r="Q1439" s="119">
        <v>807.71169999999995</v>
      </c>
      <c r="R1439" s="121">
        <v>25260</v>
      </c>
      <c r="S1439" s="120">
        <f t="shared" si="553"/>
        <v>0.12712632108706592</v>
      </c>
      <c r="T1439" s="119">
        <v>807.71169999999995</v>
      </c>
      <c r="U1439" s="121">
        <v>20780</v>
      </c>
      <c r="V1439" s="120">
        <f t="shared" si="554"/>
        <v>0.14592696629213484</v>
      </c>
      <c r="W1439" s="122">
        <f t="shared" si="561"/>
        <v>1.2459269662921348</v>
      </c>
      <c r="X1439" s="119">
        <v>807.71169999999995</v>
      </c>
      <c r="Y1439" s="121">
        <v>64230</v>
      </c>
      <c r="Z1439" s="120">
        <f t="shared" si="555"/>
        <v>0.12571931884908985</v>
      </c>
      <c r="AA1439" s="120">
        <f t="shared" si="562"/>
        <v>2.3257193188490901</v>
      </c>
      <c r="AB1439" s="119">
        <v>807.71169999999995</v>
      </c>
      <c r="AC1439" s="121">
        <v>50100</v>
      </c>
      <c r="AD1439" s="120">
        <f t="shared" si="563"/>
        <v>0.1444636678200692</v>
      </c>
      <c r="AE1439" s="122">
        <f t="shared" si="564"/>
        <v>3.4444636678200689</v>
      </c>
      <c r="AF1439" s="119">
        <v>807.71169999999995</v>
      </c>
      <c r="AG1439" s="121">
        <v>65120</v>
      </c>
      <c r="AH1439" s="120">
        <f t="shared" si="565"/>
        <v>0.15304347826086956</v>
      </c>
      <c r="AI1439" s="120">
        <f t="shared" si="566"/>
        <v>4.5530434782608697</v>
      </c>
      <c r="AJ1439" s="119">
        <v>807.71169999999995</v>
      </c>
      <c r="AK1439" s="121">
        <v>75060</v>
      </c>
      <c r="AL1439" s="120">
        <f t="shared" si="556"/>
        <v>0.19551966657983849</v>
      </c>
      <c r="AM1439" s="122">
        <f t="shared" si="567"/>
        <v>5.6955196665798384</v>
      </c>
      <c r="AN1439" s="33">
        <v>807.71169999999995</v>
      </c>
      <c r="AO1439" s="118">
        <v>76010</v>
      </c>
      <c r="AP1439" s="120">
        <f t="shared" si="568"/>
        <v>0.29656652360515023</v>
      </c>
      <c r="AQ1439" s="122">
        <f t="shared" si="569"/>
        <v>6.8965665236051503</v>
      </c>
      <c r="AR1439" s="119">
        <v>807.71169999999995</v>
      </c>
      <c r="AS1439" s="121">
        <v>104400</v>
      </c>
      <c r="AT1439" s="123">
        <f t="shared" si="570"/>
        <v>0.28200972447325767</v>
      </c>
      <c r="AU1439" s="122">
        <f t="shared" si="571"/>
        <v>7.982009724473258</v>
      </c>
      <c r="AV1439" s="119">
        <v>807.71169999999995</v>
      </c>
      <c r="AW1439" s="121">
        <v>50130</v>
      </c>
      <c r="AX1439" s="120">
        <f t="shared" si="572"/>
        <v>0.31808375634517766</v>
      </c>
      <c r="AY1439" s="120">
        <f t="shared" si="573"/>
        <v>9.1180837563451789</v>
      </c>
      <c r="AZ1439" s="119">
        <v>807.71169999999995</v>
      </c>
      <c r="BA1439" s="118">
        <v>132700</v>
      </c>
      <c r="BB1439" s="120">
        <f t="shared" si="557"/>
        <v>0.539211702559935</v>
      </c>
      <c r="BC1439" s="120">
        <f t="shared" si="574"/>
        <v>10.439211702559936</v>
      </c>
    </row>
    <row r="1440" spans="1:55" x14ac:dyDescent="0.3">
      <c r="A1440" s="119">
        <v>807.7242</v>
      </c>
      <c r="B1440" s="118">
        <v>14540</v>
      </c>
      <c r="C1440" s="120">
        <f t="shared" si="550"/>
        <v>2.1335289801907558E-2</v>
      </c>
      <c r="D1440" s="119">
        <v>807.7242</v>
      </c>
      <c r="E1440" s="118">
        <v>14540</v>
      </c>
      <c r="F1440" s="120">
        <f t="shared" si="558"/>
        <v>2.1335289801907558E-2</v>
      </c>
      <c r="G1440" s="119">
        <v>807.7242</v>
      </c>
      <c r="H1440" s="118">
        <v>94360</v>
      </c>
      <c r="I1440" s="120">
        <f t="shared" si="551"/>
        <v>0.61232965606748868</v>
      </c>
      <c r="J1440" s="120">
        <f t="shared" si="559"/>
        <v>2.8123296560674889</v>
      </c>
      <c r="K1440" s="119">
        <v>807.7242</v>
      </c>
      <c r="L1440" s="118">
        <v>31690</v>
      </c>
      <c r="M1440" s="120">
        <f t="shared" si="552"/>
        <v>7.4494593323930422E-2</v>
      </c>
      <c r="N1440" s="120">
        <f t="shared" si="560"/>
        <v>1.1744945933239306</v>
      </c>
      <c r="Q1440" s="119">
        <v>807.7242</v>
      </c>
      <c r="R1440" s="121">
        <v>25230</v>
      </c>
      <c r="S1440" s="120">
        <f t="shared" si="553"/>
        <v>0.12697533970810268</v>
      </c>
      <c r="T1440" s="119">
        <v>807.7242</v>
      </c>
      <c r="U1440" s="121">
        <v>20790</v>
      </c>
      <c r="V1440" s="120">
        <f t="shared" si="554"/>
        <v>0.14599719101123595</v>
      </c>
      <c r="W1440" s="122">
        <f t="shared" si="561"/>
        <v>1.245997191011236</v>
      </c>
      <c r="X1440" s="119">
        <v>807.7242</v>
      </c>
      <c r="Y1440" s="121">
        <v>64220</v>
      </c>
      <c r="Z1440" s="120">
        <f t="shared" si="555"/>
        <v>0.1256997455470738</v>
      </c>
      <c r="AA1440" s="120">
        <f t="shared" si="562"/>
        <v>2.325699745547074</v>
      </c>
      <c r="AB1440" s="119">
        <v>807.7242</v>
      </c>
      <c r="AC1440" s="121">
        <v>50020</v>
      </c>
      <c r="AD1440" s="120">
        <f t="shared" si="563"/>
        <v>0.14423298731257209</v>
      </c>
      <c r="AE1440" s="122">
        <f t="shared" si="564"/>
        <v>3.4442329873125721</v>
      </c>
      <c r="AF1440" s="119">
        <v>807.7242</v>
      </c>
      <c r="AG1440" s="121">
        <v>65090</v>
      </c>
      <c r="AH1440" s="120">
        <f t="shared" si="565"/>
        <v>0.15297297297297296</v>
      </c>
      <c r="AI1440" s="120">
        <f t="shared" si="566"/>
        <v>4.5529729729729738</v>
      </c>
      <c r="AJ1440" s="119">
        <v>807.7242</v>
      </c>
      <c r="AK1440" s="121">
        <v>74920</v>
      </c>
      <c r="AL1440" s="120">
        <f t="shared" si="556"/>
        <v>0.19515498827819744</v>
      </c>
      <c r="AM1440" s="122">
        <f t="shared" si="567"/>
        <v>5.6951549882781975</v>
      </c>
      <c r="AN1440" s="33">
        <v>807.7242</v>
      </c>
      <c r="AO1440" s="118">
        <v>76000</v>
      </c>
      <c r="AP1440" s="120">
        <f t="shared" si="568"/>
        <v>0.29652750682793599</v>
      </c>
      <c r="AQ1440" s="122">
        <f t="shared" si="569"/>
        <v>6.8965275068279359</v>
      </c>
      <c r="AR1440" s="119">
        <v>807.7242</v>
      </c>
      <c r="AS1440" s="121">
        <v>103900</v>
      </c>
      <c r="AT1440" s="123">
        <f t="shared" si="570"/>
        <v>0.28065910318746623</v>
      </c>
      <c r="AU1440" s="122">
        <f t="shared" si="571"/>
        <v>7.9806591031874667</v>
      </c>
      <c r="AV1440" s="119">
        <v>807.7242</v>
      </c>
      <c r="AW1440" s="121">
        <v>50030</v>
      </c>
      <c r="AX1440" s="120">
        <f t="shared" si="572"/>
        <v>0.31744923857868018</v>
      </c>
      <c r="AY1440" s="120">
        <f t="shared" si="573"/>
        <v>9.1174492385786809</v>
      </c>
      <c r="AZ1440" s="119">
        <v>807.7242</v>
      </c>
      <c r="BA1440" s="118">
        <v>129100</v>
      </c>
      <c r="BB1440" s="120">
        <f t="shared" si="557"/>
        <v>0.52458350264120279</v>
      </c>
      <c r="BC1440" s="120">
        <f t="shared" si="574"/>
        <v>10.424583502641203</v>
      </c>
    </row>
    <row r="1441" spans="1:55" x14ac:dyDescent="0.3">
      <c r="A1441" s="119">
        <v>807.73659999999995</v>
      </c>
      <c r="B1441" s="118">
        <v>14570</v>
      </c>
      <c r="C1441" s="120">
        <f t="shared" si="550"/>
        <v>2.1379310344827585E-2</v>
      </c>
      <c r="D1441" s="119">
        <v>807.73659999999995</v>
      </c>
      <c r="E1441" s="118">
        <v>14570</v>
      </c>
      <c r="F1441" s="120">
        <f t="shared" si="558"/>
        <v>2.1379310344827585E-2</v>
      </c>
      <c r="G1441" s="119">
        <v>807.73659999999995</v>
      </c>
      <c r="H1441" s="118">
        <v>91850</v>
      </c>
      <c r="I1441" s="120">
        <f t="shared" si="551"/>
        <v>0.59604153147306949</v>
      </c>
      <c r="J1441" s="120">
        <f t="shared" si="559"/>
        <v>2.7960415314730698</v>
      </c>
      <c r="K1441" s="119">
        <v>807.73659999999995</v>
      </c>
      <c r="L1441" s="118">
        <v>31690</v>
      </c>
      <c r="M1441" s="120">
        <f t="shared" si="552"/>
        <v>7.4494593323930422E-2</v>
      </c>
      <c r="N1441" s="120">
        <f t="shared" si="560"/>
        <v>1.1744945933239306</v>
      </c>
      <c r="Q1441" s="119">
        <v>807.73659999999995</v>
      </c>
      <c r="R1441" s="121">
        <v>25180</v>
      </c>
      <c r="S1441" s="120">
        <f t="shared" si="553"/>
        <v>0.12672370407649725</v>
      </c>
      <c r="T1441" s="119">
        <v>807.73659999999995</v>
      </c>
      <c r="U1441" s="121">
        <v>20790</v>
      </c>
      <c r="V1441" s="120">
        <f t="shared" si="554"/>
        <v>0.14599719101123595</v>
      </c>
      <c r="W1441" s="122">
        <f t="shared" si="561"/>
        <v>1.245997191011236</v>
      </c>
      <c r="X1441" s="119">
        <v>807.73659999999995</v>
      </c>
      <c r="Y1441" s="121">
        <v>64210</v>
      </c>
      <c r="Z1441" s="120">
        <f t="shared" si="555"/>
        <v>0.12568017224505773</v>
      </c>
      <c r="AA1441" s="120">
        <f t="shared" si="562"/>
        <v>2.325680172245058</v>
      </c>
      <c r="AB1441" s="119">
        <v>807.73659999999995</v>
      </c>
      <c r="AC1441" s="121">
        <v>49950</v>
      </c>
      <c r="AD1441" s="120">
        <f t="shared" si="563"/>
        <v>0.1440311418685121</v>
      </c>
      <c r="AE1441" s="122">
        <f t="shared" si="564"/>
        <v>3.4440311418685119</v>
      </c>
      <c r="AF1441" s="119">
        <v>807.73659999999995</v>
      </c>
      <c r="AG1441" s="121">
        <v>65060</v>
      </c>
      <c r="AH1441" s="120">
        <f t="shared" si="565"/>
        <v>0.15290246768507637</v>
      </c>
      <c r="AI1441" s="120">
        <f t="shared" si="566"/>
        <v>4.5529024676850769</v>
      </c>
      <c r="AJ1441" s="119">
        <v>807.73659999999995</v>
      </c>
      <c r="AK1441" s="121">
        <v>74780</v>
      </c>
      <c r="AL1441" s="120">
        <f t="shared" si="556"/>
        <v>0.19479030997655639</v>
      </c>
      <c r="AM1441" s="122">
        <f t="shared" si="567"/>
        <v>5.6947903099765567</v>
      </c>
      <c r="AN1441" s="33">
        <v>807.73659999999995</v>
      </c>
      <c r="AO1441" s="118">
        <v>76010</v>
      </c>
      <c r="AP1441" s="120">
        <f t="shared" si="568"/>
        <v>0.29656652360515023</v>
      </c>
      <c r="AQ1441" s="122">
        <f t="shared" si="569"/>
        <v>6.8965665236051503</v>
      </c>
      <c r="AR1441" s="119">
        <v>807.73659999999995</v>
      </c>
      <c r="AS1441" s="121">
        <v>103500</v>
      </c>
      <c r="AT1441" s="123">
        <f t="shared" si="570"/>
        <v>0.27957860615883307</v>
      </c>
      <c r="AU1441" s="122">
        <f t="shared" si="571"/>
        <v>7.9795786061588334</v>
      </c>
      <c r="AV1441" s="119">
        <v>807.73659999999995</v>
      </c>
      <c r="AW1441" s="121">
        <v>49940</v>
      </c>
      <c r="AX1441" s="120">
        <f t="shared" si="572"/>
        <v>0.3168781725888325</v>
      </c>
      <c r="AY1441" s="120">
        <f t="shared" si="573"/>
        <v>9.1168781725888337</v>
      </c>
      <c r="AZ1441" s="119">
        <v>807.73659999999995</v>
      </c>
      <c r="BA1441" s="118">
        <v>125600</v>
      </c>
      <c r="BB1441" s="120">
        <f t="shared" si="557"/>
        <v>0.51036164160910202</v>
      </c>
      <c r="BC1441" s="120">
        <f t="shared" si="574"/>
        <v>10.410361641609102</v>
      </c>
    </row>
    <row r="1442" spans="1:55" x14ac:dyDescent="0.3">
      <c r="A1442" s="119">
        <v>807.7491</v>
      </c>
      <c r="B1442" s="118">
        <v>14610</v>
      </c>
      <c r="C1442" s="120">
        <f t="shared" si="550"/>
        <v>2.1438004402054293E-2</v>
      </c>
      <c r="D1442" s="119">
        <v>807.7491</v>
      </c>
      <c r="E1442" s="118">
        <v>14610</v>
      </c>
      <c r="F1442" s="120">
        <f t="shared" si="558"/>
        <v>2.1438004402054293E-2</v>
      </c>
      <c r="G1442" s="119">
        <v>807.7491</v>
      </c>
      <c r="H1442" s="118">
        <v>89370</v>
      </c>
      <c r="I1442" s="120">
        <f t="shared" si="551"/>
        <v>0.57994808565866318</v>
      </c>
      <c r="J1442" s="120">
        <f t="shared" si="559"/>
        <v>2.7799480856586634</v>
      </c>
      <c r="K1442" s="119">
        <v>807.7491</v>
      </c>
      <c r="L1442" s="118">
        <v>31670</v>
      </c>
      <c r="M1442" s="120">
        <f t="shared" si="552"/>
        <v>7.4447578749412324E-2</v>
      </c>
      <c r="N1442" s="120">
        <f t="shared" si="560"/>
        <v>1.1744475787494124</v>
      </c>
      <c r="Q1442" s="119">
        <v>807.7491</v>
      </c>
      <c r="R1442" s="121">
        <v>25120</v>
      </c>
      <c r="S1442" s="120">
        <f t="shared" si="553"/>
        <v>0.1264217413185707</v>
      </c>
      <c r="T1442" s="119">
        <v>807.7491</v>
      </c>
      <c r="U1442" s="121">
        <v>20780</v>
      </c>
      <c r="V1442" s="120">
        <f t="shared" si="554"/>
        <v>0.14592696629213484</v>
      </c>
      <c r="W1442" s="122">
        <f t="shared" si="561"/>
        <v>1.2459269662921348</v>
      </c>
      <c r="X1442" s="119">
        <v>807.7491</v>
      </c>
      <c r="Y1442" s="121">
        <v>64190</v>
      </c>
      <c r="Z1442" s="120">
        <f t="shared" si="555"/>
        <v>0.12564102564102564</v>
      </c>
      <c r="AA1442" s="120">
        <f t="shared" si="562"/>
        <v>2.3256410256410258</v>
      </c>
      <c r="AB1442" s="119">
        <v>807.7491</v>
      </c>
      <c r="AC1442" s="121">
        <v>49880</v>
      </c>
      <c r="AD1442" s="120">
        <f t="shared" si="563"/>
        <v>0.14382929642445214</v>
      </c>
      <c r="AE1442" s="122">
        <f t="shared" si="564"/>
        <v>3.4438292964244521</v>
      </c>
      <c r="AF1442" s="119">
        <v>807.7491</v>
      </c>
      <c r="AG1442" s="121">
        <v>65020</v>
      </c>
      <c r="AH1442" s="120">
        <f t="shared" si="565"/>
        <v>0.15280846063454759</v>
      </c>
      <c r="AI1442" s="120">
        <f t="shared" si="566"/>
        <v>4.552808460634548</v>
      </c>
      <c r="AJ1442" s="119">
        <v>807.7491</v>
      </c>
      <c r="AK1442" s="121">
        <v>74660</v>
      </c>
      <c r="AL1442" s="120">
        <f t="shared" si="556"/>
        <v>0.19447772857514978</v>
      </c>
      <c r="AM1442" s="122">
        <f t="shared" si="567"/>
        <v>5.6944777285751496</v>
      </c>
      <c r="AN1442" s="33">
        <v>807.7491</v>
      </c>
      <c r="AO1442" s="118">
        <v>76030</v>
      </c>
      <c r="AP1442" s="120">
        <f t="shared" si="568"/>
        <v>0.2966445571595786</v>
      </c>
      <c r="AQ1442" s="122">
        <f t="shared" si="569"/>
        <v>6.8966445571595782</v>
      </c>
      <c r="AR1442" s="119">
        <v>807.7491</v>
      </c>
      <c r="AS1442" s="121">
        <v>103100</v>
      </c>
      <c r="AT1442" s="123">
        <f t="shared" si="570"/>
        <v>0.2784981091301999</v>
      </c>
      <c r="AU1442" s="122">
        <f t="shared" si="571"/>
        <v>7.9784981091302001</v>
      </c>
      <c r="AV1442" s="119">
        <v>807.7491</v>
      </c>
      <c r="AW1442" s="121">
        <v>49860</v>
      </c>
      <c r="AX1442" s="120">
        <f t="shared" si="572"/>
        <v>0.31637055837563449</v>
      </c>
      <c r="AY1442" s="120">
        <f t="shared" si="573"/>
        <v>9.1163705583756354</v>
      </c>
      <c r="AZ1442" s="119">
        <v>807.7491</v>
      </c>
      <c r="BA1442" s="118">
        <v>122200</v>
      </c>
      <c r="BB1442" s="120">
        <f t="shared" si="557"/>
        <v>0.4965461194636327</v>
      </c>
      <c r="BC1442" s="120">
        <f t="shared" si="574"/>
        <v>10.396546119463633</v>
      </c>
    </row>
    <row r="1443" spans="1:55" x14ac:dyDescent="0.3">
      <c r="A1443" s="119">
        <v>807.76149999999996</v>
      </c>
      <c r="B1443" s="118">
        <v>14650</v>
      </c>
      <c r="C1443" s="120">
        <f t="shared" si="550"/>
        <v>2.1496698459280997E-2</v>
      </c>
      <c r="D1443" s="119">
        <v>807.76149999999996</v>
      </c>
      <c r="E1443" s="118">
        <v>14650</v>
      </c>
      <c r="F1443" s="120">
        <f t="shared" si="558"/>
        <v>2.1496698459280997E-2</v>
      </c>
      <c r="G1443" s="119">
        <v>807.76149999999996</v>
      </c>
      <c r="H1443" s="118">
        <v>86920</v>
      </c>
      <c r="I1443" s="120">
        <f t="shared" si="551"/>
        <v>0.56404931862426999</v>
      </c>
      <c r="J1443" s="120">
        <f t="shared" si="559"/>
        <v>2.7640493186242701</v>
      </c>
      <c r="K1443" s="119">
        <v>807.76149999999996</v>
      </c>
      <c r="L1443" s="118">
        <v>31620</v>
      </c>
      <c r="M1443" s="120">
        <f t="shared" si="552"/>
        <v>7.4330042313117073E-2</v>
      </c>
      <c r="N1443" s="120">
        <f t="shared" si="560"/>
        <v>1.1743300423131171</v>
      </c>
      <c r="Q1443" s="119">
        <v>807.76149999999996</v>
      </c>
      <c r="R1443" s="121">
        <v>25050</v>
      </c>
      <c r="S1443" s="120">
        <f t="shared" si="553"/>
        <v>0.1260694514343231</v>
      </c>
      <c r="T1443" s="119">
        <v>807.76149999999996</v>
      </c>
      <c r="U1443" s="121">
        <v>20760</v>
      </c>
      <c r="V1443" s="120">
        <f t="shared" si="554"/>
        <v>0.1457865168539326</v>
      </c>
      <c r="W1443" s="122">
        <f t="shared" si="561"/>
        <v>1.2457865168539326</v>
      </c>
      <c r="X1443" s="119">
        <v>807.76149999999996</v>
      </c>
      <c r="Y1443" s="121">
        <v>64150</v>
      </c>
      <c r="Z1443" s="120">
        <f t="shared" si="555"/>
        <v>0.12556273243296143</v>
      </c>
      <c r="AA1443" s="120">
        <f t="shared" si="562"/>
        <v>2.3255627324329615</v>
      </c>
      <c r="AB1443" s="119">
        <v>807.76149999999996</v>
      </c>
      <c r="AC1443" s="121">
        <v>49820</v>
      </c>
      <c r="AD1443" s="120">
        <f t="shared" si="563"/>
        <v>0.1436562860438293</v>
      </c>
      <c r="AE1443" s="122">
        <f t="shared" si="564"/>
        <v>3.4436562860438293</v>
      </c>
      <c r="AF1443" s="119">
        <v>807.76149999999996</v>
      </c>
      <c r="AG1443" s="121">
        <v>64970</v>
      </c>
      <c r="AH1443" s="120">
        <f t="shared" si="565"/>
        <v>0.15269095182138662</v>
      </c>
      <c r="AI1443" s="120">
        <f t="shared" si="566"/>
        <v>4.5526909518213872</v>
      </c>
      <c r="AJ1443" s="119">
        <v>807.76149999999996</v>
      </c>
      <c r="AK1443" s="121">
        <v>74530</v>
      </c>
      <c r="AL1443" s="120">
        <f t="shared" si="556"/>
        <v>0.19413909872362595</v>
      </c>
      <c r="AM1443" s="122">
        <f t="shared" si="567"/>
        <v>5.6941390987236256</v>
      </c>
      <c r="AN1443" s="33">
        <v>807.76149999999996</v>
      </c>
      <c r="AO1443" s="118">
        <v>76050</v>
      </c>
      <c r="AP1443" s="120">
        <f t="shared" si="568"/>
        <v>0.29672259071400703</v>
      </c>
      <c r="AQ1443" s="122">
        <f t="shared" si="569"/>
        <v>6.8967225907140071</v>
      </c>
      <c r="AR1443" s="119">
        <v>807.76149999999996</v>
      </c>
      <c r="AS1443" s="121">
        <v>102700</v>
      </c>
      <c r="AT1443" s="123">
        <f t="shared" si="570"/>
        <v>0.27741761210156674</v>
      </c>
      <c r="AU1443" s="122">
        <f t="shared" si="571"/>
        <v>7.9774176121015667</v>
      </c>
      <c r="AV1443" s="119">
        <v>807.76149999999996</v>
      </c>
      <c r="AW1443" s="121">
        <v>49800</v>
      </c>
      <c r="AX1443" s="120">
        <f t="shared" si="572"/>
        <v>0.31598984771573602</v>
      </c>
      <c r="AY1443" s="120">
        <f t="shared" si="573"/>
        <v>9.1159898477157366</v>
      </c>
      <c r="AZ1443" s="119">
        <v>807.76149999999996</v>
      </c>
      <c r="BA1443" s="118">
        <v>118800</v>
      </c>
      <c r="BB1443" s="120">
        <f t="shared" si="557"/>
        <v>0.48273059731816337</v>
      </c>
      <c r="BC1443" s="120">
        <f t="shared" si="574"/>
        <v>10.382730597318163</v>
      </c>
    </row>
    <row r="1444" spans="1:55" x14ac:dyDescent="0.3">
      <c r="A1444" s="119">
        <v>807.77390000000003</v>
      </c>
      <c r="B1444" s="118">
        <v>14710</v>
      </c>
      <c r="C1444" s="120">
        <f t="shared" si="550"/>
        <v>2.1584739545121058E-2</v>
      </c>
      <c r="D1444" s="119">
        <v>807.77390000000003</v>
      </c>
      <c r="E1444" s="118">
        <v>14710</v>
      </c>
      <c r="F1444" s="120">
        <f t="shared" si="558"/>
        <v>2.1584739545121058E-2</v>
      </c>
      <c r="G1444" s="119">
        <v>807.77390000000003</v>
      </c>
      <c r="H1444" s="118">
        <v>84510</v>
      </c>
      <c r="I1444" s="120">
        <f t="shared" si="551"/>
        <v>0.54841012329656069</v>
      </c>
      <c r="J1444" s="120">
        <f t="shared" si="559"/>
        <v>2.7484101232965608</v>
      </c>
      <c r="K1444" s="119">
        <v>807.77390000000003</v>
      </c>
      <c r="L1444" s="118">
        <v>31540</v>
      </c>
      <c r="M1444" s="120">
        <f t="shared" si="552"/>
        <v>7.4141984015044668E-2</v>
      </c>
      <c r="N1444" s="120">
        <f t="shared" si="560"/>
        <v>1.1741419840150447</v>
      </c>
      <c r="Q1444" s="119">
        <v>807.77390000000003</v>
      </c>
      <c r="R1444" s="121">
        <v>24960</v>
      </c>
      <c r="S1444" s="120">
        <f t="shared" si="553"/>
        <v>0.12561650729743332</v>
      </c>
      <c r="T1444" s="119">
        <v>807.77390000000003</v>
      </c>
      <c r="U1444" s="121">
        <v>20730</v>
      </c>
      <c r="V1444" s="120">
        <f t="shared" si="554"/>
        <v>0.14557584269662921</v>
      </c>
      <c r="W1444" s="122">
        <f t="shared" si="561"/>
        <v>1.2455758426966292</v>
      </c>
      <c r="X1444" s="119">
        <v>807.77390000000003</v>
      </c>
      <c r="Y1444" s="121">
        <v>64110</v>
      </c>
      <c r="Z1444" s="120">
        <f t="shared" si="555"/>
        <v>0.12548443922489724</v>
      </c>
      <c r="AA1444" s="120">
        <f t="shared" si="562"/>
        <v>2.3254844392248972</v>
      </c>
      <c r="AB1444" s="119">
        <v>807.77390000000003</v>
      </c>
      <c r="AC1444" s="121">
        <v>49760</v>
      </c>
      <c r="AD1444" s="120">
        <f t="shared" si="563"/>
        <v>0.14348327566320646</v>
      </c>
      <c r="AE1444" s="122">
        <f t="shared" si="564"/>
        <v>3.4434832756632061</v>
      </c>
      <c r="AF1444" s="119">
        <v>807.77390000000003</v>
      </c>
      <c r="AG1444" s="121">
        <v>64910</v>
      </c>
      <c r="AH1444" s="120">
        <f t="shared" si="565"/>
        <v>0.15254994124559343</v>
      </c>
      <c r="AI1444" s="120">
        <f t="shared" si="566"/>
        <v>4.5525499412455934</v>
      </c>
      <c r="AJ1444" s="119">
        <v>807.77390000000003</v>
      </c>
      <c r="AK1444" s="121">
        <v>74420</v>
      </c>
      <c r="AL1444" s="120">
        <f t="shared" si="556"/>
        <v>0.19385256577233653</v>
      </c>
      <c r="AM1444" s="122">
        <f t="shared" si="567"/>
        <v>5.6938525657723362</v>
      </c>
      <c r="AN1444" s="33">
        <v>807.77390000000003</v>
      </c>
      <c r="AO1444" s="118">
        <v>76090</v>
      </c>
      <c r="AP1444" s="120">
        <f t="shared" si="568"/>
        <v>0.29687865782286382</v>
      </c>
      <c r="AQ1444" s="122">
        <f t="shared" si="569"/>
        <v>6.8968786578228638</v>
      </c>
      <c r="AR1444" s="119">
        <v>807.77390000000003</v>
      </c>
      <c r="AS1444" s="121">
        <v>102300</v>
      </c>
      <c r="AT1444" s="123">
        <f t="shared" si="570"/>
        <v>0.27633711507293357</v>
      </c>
      <c r="AU1444" s="122">
        <f t="shared" si="571"/>
        <v>7.9763371150729334</v>
      </c>
      <c r="AV1444" s="119">
        <v>807.77390000000003</v>
      </c>
      <c r="AW1444" s="121">
        <v>49750</v>
      </c>
      <c r="AX1444" s="120">
        <f t="shared" si="572"/>
        <v>0.31567258883248733</v>
      </c>
      <c r="AY1444" s="120">
        <f t="shared" si="573"/>
        <v>9.1156725888324885</v>
      </c>
      <c r="AZ1444" s="119">
        <v>807.77390000000003</v>
      </c>
      <c r="BA1444" s="118">
        <v>115600</v>
      </c>
      <c r="BB1444" s="120">
        <f t="shared" si="557"/>
        <v>0.46972775294595692</v>
      </c>
      <c r="BC1444" s="120">
        <f t="shared" si="574"/>
        <v>10.369727752945957</v>
      </c>
    </row>
    <row r="1445" spans="1:55" x14ac:dyDescent="0.3">
      <c r="A1445" s="119">
        <v>807.78639999999996</v>
      </c>
      <c r="B1445" s="118">
        <v>14770</v>
      </c>
      <c r="C1445" s="120">
        <f t="shared" si="550"/>
        <v>2.1672780630961116E-2</v>
      </c>
      <c r="D1445" s="119">
        <v>807.78639999999996</v>
      </c>
      <c r="E1445" s="118">
        <v>14770</v>
      </c>
      <c r="F1445" s="120">
        <f t="shared" si="558"/>
        <v>2.1672780630961116E-2</v>
      </c>
      <c r="G1445" s="119">
        <v>807.78639999999996</v>
      </c>
      <c r="H1445" s="118">
        <v>82140</v>
      </c>
      <c r="I1445" s="120">
        <f t="shared" si="551"/>
        <v>0.5330304996755354</v>
      </c>
      <c r="J1445" s="120">
        <f t="shared" si="559"/>
        <v>2.7330304996755355</v>
      </c>
      <c r="K1445" s="119">
        <v>807.78639999999996</v>
      </c>
      <c r="L1445" s="118">
        <v>31450</v>
      </c>
      <c r="M1445" s="120">
        <f t="shared" si="552"/>
        <v>7.3930418429713207E-2</v>
      </c>
      <c r="N1445" s="120">
        <f t="shared" si="560"/>
        <v>1.1739304184297132</v>
      </c>
      <c r="Q1445" s="119">
        <v>807.78639999999996</v>
      </c>
      <c r="R1445" s="121">
        <v>24860</v>
      </c>
      <c r="S1445" s="120">
        <f t="shared" si="553"/>
        <v>0.12511323603422245</v>
      </c>
      <c r="T1445" s="119">
        <v>807.78639999999996</v>
      </c>
      <c r="U1445" s="121">
        <v>20690</v>
      </c>
      <c r="V1445" s="120">
        <f t="shared" si="554"/>
        <v>0.14529494382022473</v>
      </c>
      <c r="W1445" s="122">
        <f t="shared" si="561"/>
        <v>1.2452949438202248</v>
      </c>
      <c r="X1445" s="119">
        <v>807.78639999999996</v>
      </c>
      <c r="Y1445" s="121">
        <v>64050</v>
      </c>
      <c r="Z1445" s="120">
        <f t="shared" si="555"/>
        <v>0.12536699941280094</v>
      </c>
      <c r="AA1445" s="120">
        <f t="shared" si="562"/>
        <v>2.3253669994128012</v>
      </c>
      <c r="AB1445" s="119">
        <v>807.78639999999996</v>
      </c>
      <c r="AC1445" s="121">
        <v>49700</v>
      </c>
      <c r="AD1445" s="120">
        <f t="shared" si="563"/>
        <v>0.14331026528258362</v>
      </c>
      <c r="AE1445" s="122">
        <f t="shared" si="564"/>
        <v>3.4433102652825833</v>
      </c>
      <c r="AF1445" s="119">
        <v>807.78639999999996</v>
      </c>
      <c r="AG1445" s="121">
        <v>64850</v>
      </c>
      <c r="AH1445" s="120">
        <f t="shared" si="565"/>
        <v>0.15240893066980024</v>
      </c>
      <c r="AI1445" s="120">
        <f t="shared" si="566"/>
        <v>4.5524089306698006</v>
      </c>
      <c r="AJ1445" s="119">
        <v>807.78639999999996</v>
      </c>
      <c r="AK1445" s="121">
        <v>74310</v>
      </c>
      <c r="AL1445" s="120">
        <f t="shared" si="556"/>
        <v>0.19356603282104715</v>
      </c>
      <c r="AM1445" s="122">
        <f t="shared" si="567"/>
        <v>5.6935660328210469</v>
      </c>
      <c r="AN1445" s="33">
        <v>807.78639999999996</v>
      </c>
      <c r="AO1445" s="118">
        <v>76130</v>
      </c>
      <c r="AP1445" s="120">
        <f t="shared" si="568"/>
        <v>0.29703472493172062</v>
      </c>
      <c r="AQ1445" s="122">
        <f t="shared" si="569"/>
        <v>6.8970347249317205</v>
      </c>
      <c r="AR1445" s="119">
        <v>807.78639999999996</v>
      </c>
      <c r="AS1445" s="121">
        <v>102000</v>
      </c>
      <c r="AT1445" s="123">
        <f t="shared" si="570"/>
        <v>0.27552674230145868</v>
      </c>
      <c r="AU1445" s="122">
        <f t="shared" si="571"/>
        <v>7.9755267423014589</v>
      </c>
      <c r="AV1445" s="119">
        <v>807.78639999999996</v>
      </c>
      <c r="AW1445" s="121">
        <v>49710</v>
      </c>
      <c r="AX1445" s="120">
        <f t="shared" si="572"/>
        <v>0.31541878172588833</v>
      </c>
      <c r="AY1445" s="120">
        <f t="shared" si="573"/>
        <v>9.1154187817258894</v>
      </c>
      <c r="AZ1445" s="119">
        <v>807.78639999999996</v>
      </c>
      <c r="BA1445" s="118">
        <v>112400</v>
      </c>
      <c r="BB1445" s="120">
        <f t="shared" si="557"/>
        <v>0.45672490857375053</v>
      </c>
      <c r="BC1445" s="120">
        <f t="shared" si="574"/>
        <v>10.356724908573751</v>
      </c>
    </row>
    <row r="1446" spans="1:55" x14ac:dyDescent="0.3">
      <c r="A1446" s="119">
        <v>807.79880000000003</v>
      </c>
      <c r="B1446" s="118">
        <v>14850</v>
      </c>
      <c r="C1446" s="120">
        <f t="shared" si="550"/>
        <v>2.1790168745414527E-2</v>
      </c>
      <c r="D1446" s="119">
        <v>807.79880000000003</v>
      </c>
      <c r="E1446" s="118">
        <v>14850</v>
      </c>
      <c r="F1446" s="120">
        <f t="shared" si="558"/>
        <v>2.1790168745414527E-2</v>
      </c>
      <c r="G1446" s="119">
        <v>807.79880000000003</v>
      </c>
      <c r="H1446" s="118">
        <v>79810</v>
      </c>
      <c r="I1446" s="120">
        <f t="shared" si="551"/>
        <v>0.51791044776119399</v>
      </c>
      <c r="J1446" s="120">
        <f t="shared" si="559"/>
        <v>2.7179104477611942</v>
      </c>
      <c r="K1446" s="119">
        <v>807.79880000000003</v>
      </c>
      <c r="L1446" s="118">
        <v>31330</v>
      </c>
      <c r="M1446" s="120">
        <f t="shared" si="552"/>
        <v>7.3648330982604607E-2</v>
      </c>
      <c r="N1446" s="120">
        <f t="shared" si="560"/>
        <v>1.1736483309826047</v>
      </c>
      <c r="Q1446" s="119">
        <v>807.79880000000003</v>
      </c>
      <c r="R1446" s="121">
        <v>24750</v>
      </c>
      <c r="S1446" s="120">
        <f t="shared" si="553"/>
        <v>0.12455963764469048</v>
      </c>
      <c r="T1446" s="119">
        <v>807.79880000000003</v>
      </c>
      <c r="U1446" s="121">
        <v>20640</v>
      </c>
      <c r="V1446" s="120">
        <f t="shared" si="554"/>
        <v>0.14494382022471911</v>
      </c>
      <c r="W1446" s="122">
        <f t="shared" si="561"/>
        <v>1.2449438202247192</v>
      </c>
      <c r="X1446" s="119">
        <v>807.79880000000003</v>
      </c>
      <c r="Y1446" s="121">
        <v>63970</v>
      </c>
      <c r="Z1446" s="120">
        <f t="shared" si="555"/>
        <v>0.12521041299667254</v>
      </c>
      <c r="AA1446" s="120">
        <f t="shared" si="562"/>
        <v>2.3252104129966726</v>
      </c>
      <c r="AB1446" s="119">
        <v>807.79880000000003</v>
      </c>
      <c r="AC1446" s="121">
        <v>49650</v>
      </c>
      <c r="AD1446" s="120">
        <f t="shared" si="563"/>
        <v>0.14316608996539792</v>
      </c>
      <c r="AE1446" s="122">
        <f t="shared" si="564"/>
        <v>3.4431660899653975</v>
      </c>
      <c r="AF1446" s="119">
        <v>807.79880000000003</v>
      </c>
      <c r="AG1446" s="121">
        <v>64770</v>
      </c>
      <c r="AH1446" s="120">
        <f t="shared" si="565"/>
        <v>0.15222091656874265</v>
      </c>
      <c r="AI1446" s="120">
        <f t="shared" si="566"/>
        <v>4.5522209165687428</v>
      </c>
      <c r="AJ1446" s="119">
        <v>807.79880000000003</v>
      </c>
      <c r="AK1446" s="121">
        <v>74200</v>
      </c>
      <c r="AL1446" s="120">
        <f t="shared" si="556"/>
        <v>0.19327949986975776</v>
      </c>
      <c r="AM1446" s="122">
        <f t="shared" si="567"/>
        <v>5.6932794998697576</v>
      </c>
      <c r="AN1446" s="33">
        <v>807.79880000000003</v>
      </c>
      <c r="AO1446" s="118">
        <v>76170</v>
      </c>
      <c r="AP1446" s="120">
        <f t="shared" si="568"/>
        <v>0.29719079204057747</v>
      </c>
      <c r="AQ1446" s="122">
        <f t="shared" si="569"/>
        <v>6.8971907920405773</v>
      </c>
      <c r="AR1446" s="119">
        <v>807.79880000000003</v>
      </c>
      <c r="AS1446" s="121">
        <v>101600</v>
      </c>
      <c r="AT1446" s="123">
        <f t="shared" si="570"/>
        <v>0.27444624527282552</v>
      </c>
      <c r="AU1446" s="122">
        <f t="shared" si="571"/>
        <v>7.9744462452728255</v>
      </c>
      <c r="AV1446" s="119">
        <v>807.79880000000003</v>
      </c>
      <c r="AW1446" s="121">
        <v>49670</v>
      </c>
      <c r="AX1446" s="120">
        <f t="shared" si="572"/>
        <v>0.31516497461928933</v>
      </c>
      <c r="AY1446" s="120">
        <f t="shared" si="573"/>
        <v>9.1151649746192902</v>
      </c>
      <c r="AZ1446" s="119">
        <v>807.79880000000003</v>
      </c>
      <c r="BA1446" s="118">
        <v>109200</v>
      </c>
      <c r="BB1446" s="120">
        <f t="shared" si="557"/>
        <v>0.44372206420154409</v>
      </c>
      <c r="BC1446" s="120">
        <f t="shared" si="574"/>
        <v>10.343722064201545</v>
      </c>
    </row>
    <row r="1447" spans="1:55" x14ac:dyDescent="0.3">
      <c r="A1447" s="119">
        <v>807.81119999999999</v>
      </c>
      <c r="B1447" s="118">
        <v>14950</v>
      </c>
      <c r="C1447" s="120">
        <f t="shared" si="550"/>
        <v>2.1936903888481293E-2</v>
      </c>
      <c r="D1447" s="119">
        <v>807.81119999999999</v>
      </c>
      <c r="E1447" s="118">
        <v>14950</v>
      </c>
      <c r="F1447" s="120">
        <f t="shared" si="558"/>
        <v>2.1936903888481293E-2</v>
      </c>
      <c r="G1447" s="119">
        <v>807.81119999999999</v>
      </c>
      <c r="H1447" s="118">
        <v>77530</v>
      </c>
      <c r="I1447" s="120">
        <f t="shared" si="551"/>
        <v>0.5031148604802077</v>
      </c>
      <c r="J1447" s="120">
        <f t="shared" si="559"/>
        <v>2.7031148604802078</v>
      </c>
      <c r="K1447" s="119">
        <v>807.81119999999999</v>
      </c>
      <c r="L1447" s="118">
        <v>31180</v>
      </c>
      <c r="M1447" s="120">
        <f t="shared" si="552"/>
        <v>7.3295721673718853E-2</v>
      </c>
      <c r="N1447" s="120">
        <f t="shared" si="560"/>
        <v>1.173295721673719</v>
      </c>
      <c r="Q1447" s="119">
        <v>807.81119999999999</v>
      </c>
      <c r="R1447" s="121">
        <v>24640</v>
      </c>
      <c r="S1447" s="120">
        <f t="shared" si="553"/>
        <v>0.12400603925515853</v>
      </c>
      <c r="T1447" s="119">
        <v>807.81119999999999</v>
      </c>
      <c r="U1447" s="121">
        <v>20580</v>
      </c>
      <c r="V1447" s="120">
        <f t="shared" si="554"/>
        <v>0.14452247191011236</v>
      </c>
      <c r="W1447" s="122">
        <f t="shared" si="561"/>
        <v>1.2445224719101124</v>
      </c>
      <c r="X1447" s="119">
        <v>807.81119999999999</v>
      </c>
      <c r="Y1447" s="121">
        <v>63880</v>
      </c>
      <c r="Z1447" s="120">
        <f t="shared" si="555"/>
        <v>0.1250342532785281</v>
      </c>
      <c r="AA1447" s="120">
        <f t="shared" si="562"/>
        <v>2.3250342532785284</v>
      </c>
      <c r="AB1447" s="119">
        <v>807.81119999999999</v>
      </c>
      <c r="AC1447" s="121">
        <v>49600</v>
      </c>
      <c r="AD1447" s="120">
        <f t="shared" si="563"/>
        <v>0.14302191464821223</v>
      </c>
      <c r="AE1447" s="122">
        <f t="shared" si="564"/>
        <v>3.4430219146482122</v>
      </c>
      <c r="AF1447" s="119">
        <v>807.81119999999999</v>
      </c>
      <c r="AG1447" s="121">
        <v>64690</v>
      </c>
      <c r="AH1447" s="120">
        <f t="shared" si="565"/>
        <v>0.15203290246768508</v>
      </c>
      <c r="AI1447" s="120">
        <f t="shared" si="566"/>
        <v>4.5520329024676851</v>
      </c>
      <c r="AJ1447" s="119">
        <v>807.81119999999999</v>
      </c>
      <c r="AK1447" s="121">
        <v>74110</v>
      </c>
      <c r="AL1447" s="120">
        <f t="shared" si="556"/>
        <v>0.19304506381870279</v>
      </c>
      <c r="AM1447" s="122">
        <f t="shared" si="567"/>
        <v>5.6930450638187029</v>
      </c>
      <c r="AN1447" s="33">
        <v>807.81119999999999</v>
      </c>
      <c r="AO1447" s="118">
        <v>76220</v>
      </c>
      <c r="AP1447" s="120">
        <f t="shared" si="568"/>
        <v>0.29738587592664845</v>
      </c>
      <c r="AQ1447" s="122">
        <f t="shared" si="569"/>
        <v>6.8973858759266484</v>
      </c>
      <c r="AR1447" s="119">
        <v>807.81119999999999</v>
      </c>
      <c r="AS1447" s="121">
        <v>101300</v>
      </c>
      <c r="AT1447" s="123">
        <f t="shared" si="570"/>
        <v>0.27363587250135063</v>
      </c>
      <c r="AU1447" s="122">
        <f t="shared" si="571"/>
        <v>7.973635872501351</v>
      </c>
      <c r="AV1447" s="119">
        <v>807.81119999999999</v>
      </c>
      <c r="AW1447" s="121">
        <v>49650</v>
      </c>
      <c r="AX1447" s="120">
        <f t="shared" si="572"/>
        <v>0.31503807106598986</v>
      </c>
      <c r="AY1447" s="120">
        <f t="shared" si="573"/>
        <v>9.1150380710659906</v>
      </c>
      <c r="AZ1447" s="119">
        <v>807.81119999999999</v>
      </c>
      <c r="BA1447" s="118">
        <v>106200</v>
      </c>
      <c r="BB1447" s="120">
        <f t="shared" si="557"/>
        <v>0.43153189760260058</v>
      </c>
      <c r="BC1447" s="120">
        <f t="shared" si="574"/>
        <v>10.3315318976026</v>
      </c>
    </row>
    <row r="1448" spans="1:55" x14ac:dyDescent="0.3">
      <c r="A1448" s="119">
        <v>807.82370000000003</v>
      </c>
      <c r="B1448" s="118">
        <v>15060</v>
      </c>
      <c r="C1448" s="120">
        <f t="shared" si="550"/>
        <v>2.2098312545854731E-2</v>
      </c>
      <c r="D1448" s="119">
        <v>807.82370000000003</v>
      </c>
      <c r="E1448" s="118">
        <v>15060</v>
      </c>
      <c r="F1448" s="120">
        <f t="shared" si="558"/>
        <v>2.2098312545854731E-2</v>
      </c>
      <c r="G1448" s="119">
        <v>807.82370000000003</v>
      </c>
      <c r="H1448" s="118">
        <v>75290</v>
      </c>
      <c r="I1448" s="120">
        <f t="shared" si="551"/>
        <v>0.48857884490590525</v>
      </c>
      <c r="J1448" s="120">
        <f t="shared" si="559"/>
        <v>2.6885788449059054</v>
      </c>
      <c r="K1448" s="119">
        <v>807.82370000000003</v>
      </c>
      <c r="L1448" s="118">
        <v>31030</v>
      </c>
      <c r="M1448" s="120">
        <f t="shared" si="552"/>
        <v>7.2943112364833099E-2</v>
      </c>
      <c r="N1448" s="120">
        <f t="shared" si="560"/>
        <v>1.1729431123648333</v>
      </c>
      <c r="Q1448" s="119">
        <v>807.82370000000003</v>
      </c>
      <c r="R1448" s="121">
        <v>24510</v>
      </c>
      <c r="S1448" s="120">
        <f t="shared" si="553"/>
        <v>0.1233517866129844</v>
      </c>
      <c r="T1448" s="119">
        <v>807.82370000000003</v>
      </c>
      <c r="U1448" s="121">
        <v>20510</v>
      </c>
      <c r="V1448" s="120">
        <f t="shared" si="554"/>
        <v>0.1440308988764045</v>
      </c>
      <c r="W1448" s="122">
        <f t="shared" si="561"/>
        <v>1.2440308988764046</v>
      </c>
      <c r="X1448" s="119">
        <v>807.82370000000003</v>
      </c>
      <c r="Y1448" s="121">
        <v>63770</v>
      </c>
      <c r="Z1448" s="120">
        <f t="shared" si="555"/>
        <v>0.12481894695635154</v>
      </c>
      <c r="AA1448" s="120">
        <f t="shared" si="562"/>
        <v>2.3248189469563516</v>
      </c>
      <c r="AB1448" s="119">
        <v>807.82370000000003</v>
      </c>
      <c r="AC1448" s="121">
        <v>49550</v>
      </c>
      <c r="AD1448" s="120">
        <f t="shared" si="563"/>
        <v>0.14287773933102652</v>
      </c>
      <c r="AE1448" s="122">
        <f t="shared" si="564"/>
        <v>3.4428777393310264</v>
      </c>
      <c r="AF1448" s="119">
        <v>807.82370000000003</v>
      </c>
      <c r="AG1448" s="121">
        <v>64600</v>
      </c>
      <c r="AH1448" s="120">
        <f t="shared" si="565"/>
        <v>0.1518213866039953</v>
      </c>
      <c r="AI1448" s="120">
        <f t="shared" si="566"/>
        <v>4.5518213866039954</v>
      </c>
      <c r="AJ1448" s="119">
        <v>807.82370000000003</v>
      </c>
      <c r="AK1448" s="121">
        <v>74010</v>
      </c>
      <c r="AL1448" s="120">
        <f t="shared" si="556"/>
        <v>0.1927845793175306</v>
      </c>
      <c r="AM1448" s="122">
        <f t="shared" si="567"/>
        <v>5.6927845793175305</v>
      </c>
      <c r="AN1448" s="33">
        <v>807.82370000000003</v>
      </c>
      <c r="AO1448" s="118">
        <v>76270</v>
      </c>
      <c r="AP1448" s="120">
        <f t="shared" si="568"/>
        <v>0.29758095981271948</v>
      </c>
      <c r="AQ1448" s="122">
        <f t="shared" si="569"/>
        <v>6.8975809598127196</v>
      </c>
      <c r="AR1448" s="119">
        <v>807.82370000000003</v>
      </c>
      <c r="AS1448" s="121">
        <v>101000</v>
      </c>
      <c r="AT1448" s="123">
        <f t="shared" si="570"/>
        <v>0.27282549972987574</v>
      </c>
      <c r="AU1448" s="122">
        <f t="shared" si="571"/>
        <v>7.9728254997298755</v>
      </c>
      <c r="AV1448" s="119">
        <v>807.82370000000003</v>
      </c>
      <c r="AW1448" s="121">
        <v>49640</v>
      </c>
      <c r="AX1448" s="120">
        <f t="shared" si="572"/>
        <v>0.31497461928934012</v>
      </c>
      <c r="AY1448" s="120">
        <f t="shared" si="573"/>
        <v>9.1149746192893417</v>
      </c>
      <c r="AZ1448" s="119">
        <v>807.82370000000003</v>
      </c>
      <c r="BA1448" s="118">
        <v>103300</v>
      </c>
      <c r="BB1448" s="120">
        <f t="shared" si="557"/>
        <v>0.41974806989028851</v>
      </c>
      <c r="BC1448" s="120">
        <f t="shared" si="574"/>
        <v>10.31974806989029</v>
      </c>
    </row>
    <row r="1449" spans="1:55" x14ac:dyDescent="0.3">
      <c r="A1449" s="119">
        <v>807.83609999999999</v>
      </c>
      <c r="B1449" s="118">
        <v>15180</v>
      </c>
      <c r="C1449" s="120">
        <f t="shared" si="550"/>
        <v>2.227439471753485E-2</v>
      </c>
      <c r="D1449" s="119">
        <v>807.83609999999999</v>
      </c>
      <c r="E1449" s="118">
        <v>15180</v>
      </c>
      <c r="F1449" s="120">
        <f t="shared" si="558"/>
        <v>2.227439471753485E-2</v>
      </c>
      <c r="G1449" s="119">
        <v>807.83609999999999</v>
      </c>
      <c r="H1449" s="118">
        <v>73110</v>
      </c>
      <c r="I1449" s="120">
        <f t="shared" si="551"/>
        <v>0.4744321868916288</v>
      </c>
      <c r="J1449" s="120">
        <f t="shared" si="559"/>
        <v>2.6744321868916288</v>
      </c>
      <c r="K1449" s="119">
        <v>807.83609999999999</v>
      </c>
      <c r="L1449" s="118">
        <v>30850</v>
      </c>
      <c r="M1449" s="120">
        <f t="shared" si="552"/>
        <v>7.2519981194170191E-2</v>
      </c>
      <c r="N1449" s="120">
        <f t="shared" si="560"/>
        <v>1.1725199811941702</v>
      </c>
      <c r="Q1449" s="119">
        <v>807.83609999999999</v>
      </c>
      <c r="R1449" s="121">
        <v>24380</v>
      </c>
      <c r="S1449" s="120">
        <f t="shared" si="553"/>
        <v>0.12269753397081026</v>
      </c>
      <c r="T1449" s="119">
        <v>807.83609999999999</v>
      </c>
      <c r="U1449" s="121">
        <v>20430</v>
      </c>
      <c r="V1449" s="120">
        <f t="shared" si="554"/>
        <v>0.14346910112359551</v>
      </c>
      <c r="W1449" s="122">
        <f t="shared" si="561"/>
        <v>1.2434691011235957</v>
      </c>
      <c r="X1449" s="119">
        <v>807.83609999999999</v>
      </c>
      <c r="Y1449" s="121">
        <v>63630</v>
      </c>
      <c r="Z1449" s="120">
        <f t="shared" si="555"/>
        <v>0.12454492072812684</v>
      </c>
      <c r="AA1449" s="120">
        <f t="shared" si="562"/>
        <v>2.324544920728127</v>
      </c>
      <c r="AB1449" s="119">
        <v>807.83609999999999</v>
      </c>
      <c r="AC1449" s="121">
        <v>49490</v>
      </c>
      <c r="AD1449" s="120">
        <f t="shared" si="563"/>
        <v>0.1427047289504037</v>
      </c>
      <c r="AE1449" s="122">
        <f t="shared" si="564"/>
        <v>3.4427047289504036</v>
      </c>
      <c r="AF1449" s="119">
        <v>807.83609999999999</v>
      </c>
      <c r="AG1449" s="121">
        <v>64490</v>
      </c>
      <c r="AH1449" s="120">
        <f t="shared" si="565"/>
        <v>0.15156286721504114</v>
      </c>
      <c r="AI1449" s="120">
        <f t="shared" si="566"/>
        <v>4.5515628672150417</v>
      </c>
      <c r="AJ1449" s="119">
        <v>807.83609999999999</v>
      </c>
      <c r="AK1449" s="121">
        <v>73920</v>
      </c>
      <c r="AL1449" s="120">
        <f t="shared" si="556"/>
        <v>0.19255014326647565</v>
      </c>
      <c r="AM1449" s="122">
        <f t="shared" si="567"/>
        <v>5.6925501432664758</v>
      </c>
      <c r="AN1449" s="33">
        <v>807.83609999999999</v>
      </c>
      <c r="AO1449" s="118">
        <v>76310</v>
      </c>
      <c r="AP1449" s="120">
        <f t="shared" si="568"/>
        <v>0.29773702692157628</v>
      </c>
      <c r="AQ1449" s="122">
        <f t="shared" si="569"/>
        <v>6.8977370269215763</v>
      </c>
      <c r="AR1449" s="119">
        <v>807.83609999999999</v>
      </c>
      <c r="AS1449" s="121">
        <v>100700</v>
      </c>
      <c r="AT1449" s="123">
        <f t="shared" si="570"/>
        <v>0.27201512695840085</v>
      </c>
      <c r="AU1449" s="122">
        <f t="shared" si="571"/>
        <v>7.972015126958401</v>
      </c>
      <c r="AV1449" s="119">
        <v>807.83609999999999</v>
      </c>
      <c r="AW1449" s="121">
        <v>49630</v>
      </c>
      <c r="AX1449" s="120">
        <f t="shared" si="572"/>
        <v>0.31491116751269038</v>
      </c>
      <c r="AY1449" s="120">
        <f t="shared" si="573"/>
        <v>9.114911167512691</v>
      </c>
      <c r="AZ1449" s="119">
        <v>807.83609999999999</v>
      </c>
      <c r="BA1449" s="118">
        <v>100400</v>
      </c>
      <c r="BB1449" s="120">
        <f t="shared" si="557"/>
        <v>0.40796424217797644</v>
      </c>
      <c r="BC1449" s="120">
        <f t="shared" si="574"/>
        <v>10.307964242177977</v>
      </c>
    </row>
    <row r="1450" spans="1:55" x14ac:dyDescent="0.3">
      <c r="A1450" s="119">
        <v>807.84849999999994</v>
      </c>
      <c r="B1450" s="118">
        <v>15320</v>
      </c>
      <c r="C1450" s="120">
        <f t="shared" si="550"/>
        <v>2.247982391782832E-2</v>
      </c>
      <c r="D1450" s="119">
        <v>807.84849999999994</v>
      </c>
      <c r="E1450" s="118">
        <v>15320</v>
      </c>
      <c r="F1450" s="120">
        <f t="shared" si="558"/>
        <v>2.247982391782832E-2</v>
      </c>
      <c r="G1450" s="119">
        <v>807.84849999999994</v>
      </c>
      <c r="H1450" s="118">
        <v>70980</v>
      </c>
      <c r="I1450" s="120">
        <f t="shared" si="551"/>
        <v>0.46060999351070736</v>
      </c>
      <c r="J1450" s="120">
        <f t="shared" si="559"/>
        <v>2.6606099935107075</v>
      </c>
      <c r="K1450" s="119">
        <v>807.84849999999994</v>
      </c>
      <c r="L1450" s="118">
        <v>30660</v>
      </c>
      <c r="M1450" s="120">
        <f t="shared" si="552"/>
        <v>7.2073342736248242E-2</v>
      </c>
      <c r="N1450" s="120">
        <f t="shared" si="560"/>
        <v>1.1720733427362484</v>
      </c>
      <c r="Q1450" s="119">
        <v>807.84849999999994</v>
      </c>
      <c r="R1450" s="121">
        <v>24240</v>
      </c>
      <c r="S1450" s="120">
        <f t="shared" si="553"/>
        <v>0.12199295420231505</v>
      </c>
      <c r="T1450" s="119">
        <v>807.84849999999994</v>
      </c>
      <c r="U1450" s="121">
        <v>20340</v>
      </c>
      <c r="V1450" s="120">
        <f t="shared" si="554"/>
        <v>0.14283707865168541</v>
      </c>
      <c r="W1450" s="122">
        <f t="shared" si="561"/>
        <v>1.2428370786516856</v>
      </c>
      <c r="X1450" s="119">
        <v>807.84849999999994</v>
      </c>
      <c r="Y1450" s="121">
        <v>63480</v>
      </c>
      <c r="Z1450" s="120">
        <f t="shared" si="555"/>
        <v>0.12425132119788608</v>
      </c>
      <c r="AA1450" s="120">
        <f t="shared" si="562"/>
        <v>2.3242513211978864</v>
      </c>
      <c r="AB1450" s="119">
        <v>807.84849999999994</v>
      </c>
      <c r="AC1450" s="121">
        <v>49440</v>
      </c>
      <c r="AD1450" s="120">
        <f t="shared" si="563"/>
        <v>0.14256055363321798</v>
      </c>
      <c r="AE1450" s="122">
        <f t="shared" si="564"/>
        <v>3.4425605536332178</v>
      </c>
      <c r="AF1450" s="119">
        <v>807.84849999999994</v>
      </c>
      <c r="AG1450" s="121">
        <v>64380</v>
      </c>
      <c r="AH1450" s="120">
        <f t="shared" si="565"/>
        <v>0.15130434782608695</v>
      </c>
      <c r="AI1450" s="120">
        <f t="shared" si="566"/>
        <v>4.5513043478260871</v>
      </c>
      <c r="AJ1450" s="119">
        <v>807.84849999999994</v>
      </c>
      <c r="AK1450" s="121">
        <v>73830</v>
      </c>
      <c r="AL1450" s="120">
        <f t="shared" si="556"/>
        <v>0.19231570721542068</v>
      </c>
      <c r="AM1450" s="122">
        <f t="shared" si="567"/>
        <v>5.6923157072154211</v>
      </c>
      <c r="AN1450" s="33">
        <v>807.84849999999994</v>
      </c>
      <c r="AO1450" s="118">
        <v>76360</v>
      </c>
      <c r="AP1450" s="120">
        <f t="shared" si="568"/>
        <v>0.29793211080764731</v>
      </c>
      <c r="AQ1450" s="122">
        <f t="shared" si="569"/>
        <v>6.8979321108076466</v>
      </c>
      <c r="AR1450" s="119">
        <v>807.84849999999994</v>
      </c>
      <c r="AS1450" s="121">
        <v>100500</v>
      </c>
      <c r="AT1450" s="123">
        <f t="shared" si="570"/>
        <v>0.2714748784440843</v>
      </c>
      <c r="AU1450" s="122">
        <f t="shared" si="571"/>
        <v>7.9714748784440843</v>
      </c>
      <c r="AV1450" s="119">
        <v>807.84849999999994</v>
      </c>
      <c r="AW1450" s="121">
        <v>49630</v>
      </c>
      <c r="AX1450" s="120">
        <f t="shared" si="572"/>
        <v>0.31491116751269038</v>
      </c>
      <c r="AY1450" s="120">
        <f t="shared" si="573"/>
        <v>9.114911167512691</v>
      </c>
      <c r="AZ1450" s="119">
        <v>807.84849999999994</v>
      </c>
      <c r="BA1450" s="118">
        <v>97640</v>
      </c>
      <c r="BB1450" s="120">
        <f t="shared" si="557"/>
        <v>0.39674928890694838</v>
      </c>
      <c r="BC1450" s="120">
        <f t="shared" si="574"/>
        <v>10.296749288906948</v>
      </c>
    </row>
    <row r="1451" spans="1:55" x14ac:dyDescent="0.3">
      <c r="A1451" s="119">
        <v>807.86099999999999</v>
      </c>
      <c r="B1451" s="118">
        <v>15480</v>
      </c>
      <c r="C1451" s="120">
        <f t="shared" si="550"/>
        <v>2.2714600146735143E-2</v>
      </c>
      <c r="D1451" s="119">
        <v>807.86099999999999</v>
      </c>
      <c r="E1451" s="118">
        <v>15480</v>
      </c>
      <c r="F1451" s="120">
        <f t="shared" si="558"/>
        <v>2.2714600146735143E-2</v>
      </c>
      <c r="G1451" s="119">
        <v>807.86099999999999</v>
      </c>
      <c r="H1451" s="118">
        <v>68900</v>
      </c>
      <c r="I1451" s="120">
        <f t="shared" si="551"/>
        <v>0.44711226476314081</v>
      </c>
      <c r="J1451" s="120">
        <f t="shared" si="559"/>
        <v>2.6471122647631411</v>
      </c>
      <c r="K1451" s="119">
        <v>807.86099999999999</v>
      </c>
      <c r="L1451" s="118">
        <v>30450</v>
      </c>
      <c r="M1451" s="120">
        <f t="shared" si="552"/>
        <v>7.157968970380818E-2</v>
      </c>
      <c r="N1451" s="120">
        <f t="shared" si="560"/>
        <v>1.1715796897038082</v>
      </c>
      <c r="Q1451" s="119">
        <v>807.86099999999999</v>
      </c>
      <c r="R1451" s="121">
        <v>24100</v>
      </c>
      <c r="S1451" s="120">
        <f t="shared" si="553"/>
        <v>0.12128837443381983</v>
      </c>
      <c r="T1451" s="119">
        <v>807.86099999999999</v>
      </c>
      <c r="U1451" s="121">
        <v>20250</v>
      </c>
      <c r="V1451" s="120">
        <f t="shared" si="554"/>
        <v>0.14220505617977527</v>
      </c>
      <c r="W1451" s="122">
        <f t="shared" si="561"/>
        <v>1.2422050561797753</v>
      </c>
      <c r="X1451" s="119">
        <v>807.86099999999999</v>
      </c>
      <c r="Y1451" s="121">
        <v>63310</v>
      </c>
      <c r="Z1451" s="120">
        <f t="shared" si="555"/>
        <v>0.12391857506361323</v>
      </c>
      <c r="AA1451" s="120">
        <f t="shared" si="562"/>
        <v>2.3239185750636135</v>
      </c>
      <c r="AB1451" s="119">
        <v>807.86099999999999</v>
      </c>
      <c r="AC1451" s="121">
        <v>49380</v>
      </c>
      <c r="AD1451" s="120">
        <f t="shared" si="563"/>
        <v>0.14238754325259514</v>
      </c>
      <c r="AE1451" s="122">
        <f t="shared" si="564"/>
        <v>3.442387543252595</v>
      </c>
      <c r="AF1451" s="119">
        <v>807.86099999999999</v>
      </c>
      <c r="AG1451" s="121">
        <v>64250</v>
      </c>
      <c r="AH1451" s="120">
        <f t="shared" si="565"/>
        <v>0.15099882491186839</v>
      </c>
      <c r="AI1451" s="120">
        <f t="shared" si="566"/>
        <v>4.5509988249118685</v>
      </c>
      <c r="AJ1451" s="119">
        <v>807.86099999999999</v>
      </c>
      <c r="AK1451" s="121">
        <v>73750</v>
      </c>
      <c r="AL1451" s="120">
        <f t="shared" si="556"/>
        <v>0.19210731961448294</v>
      </c>
      <c r="AM1451" s="122">
        <f t="shared" si="567"/>
        <v>5.6921073196144834</v>
      </c>
      <c r="AN1451" s="33">
        <v>807.86099999999999</v>
      </c>
      <c r="AO1451" s="118">
        <v>76400</v>
      </c>
      <c r="AP1451" s="120">
        <f t="shared" si="568"/>
        <v>0.2980881779165041</v>
      </c>
      <c r="AQ1451" s="122">
        <f t="shared" si="569"/>
        <v>6.8980881779165042</v>
      </c>
      <c r="AR1451" s="119">
        <v>807.86099999999999</v>
      </c>
      <c r="AS1451" s="121">
        <v>100200</v>
      </c>
      <c r="AT1451" s="123">
        <f t="shared" si="570"/>
        <v>0.27066450567260941</v>
      </c>
      <c r="AU1451" s="122">
        <f t="shared" si="571"/>
        <v>7.9706645056726098</v>
      </c>
      <c r="AV1451" s="119">
        <v>807.86099999999999</v>
      </c>
      <c r="AW1451" s="121">
        <v>49630</v>
      </c>
      <c r="AX1451" s="120">
        <f t="shared" si="572"/>
        <v>0.31491116751269038</v>
      </c>
      <c r="AY1451" s="120">
        <f t="shared" si="573"/>
        <v>9.114911167512691</v>
      </c>
      <c r="AZ1451" s="119">
        <v>807.86099999999999</v>
      </c>
      <c r="BA1451" s="118">
        <v>94960</v>
      </c>
      <c r="BB1451" s="120">
        <f t="shared" si="557"/>
        <v>0.38585940674522551</v>
      </c>
      <c r="BC1451" s="120">
        <f t="shared" si="574"/>
        <v>10.285859406745226</v>
      </c>
    </row>
    <row r="1452" spans="1:55" x14ac:dyDescent="0.3">
      <c r="A1452" s="119">
        <v>807.87339999999995</v>
      </c>
      <c r="B1452" s="118">
        <v>15660</v>
      </c>
      <c r="C1452" s="120">
        <f t="shared" si="550"/>
        <v>2.297872340425532E-2</v>
      </c>
      <c r="D1452" s="119">
        <v>807.87339999999995</v>
      </c>
      <c r="E1452" s="118">
        <v>15660</v>
      </c>
      <c r="F1452" s="120">
        <f t="shared" si="558"/>
        <v>2.297872340425532E-2</v>
      </c>
      <c r="G1452" s="119">
        <v>807.87339999999995</v>
      </c>
      <c r="H1452" s="118">
        <v>66880</v>
      </c>
      <c r="I1452" s="120">
        <f t="shared" si="551"/>
        <v>0.43400389357560026</v>
      </c>
      <c r="J1452" s="120">
        <f t="shared" si="559"/>
        <v>2.6340038935756005</v>
      </c>
      <c r="K1452" s="119">
        <v>807.87339999999995</v>
      </c>
      <c r="L1452" s="118">
        <v>30240</v>
      </c>
      <c r="M1452" s="120">
        <f t="shared" si="552"/>
        <v>7.1086036671368119E-2</v>
      </c>
      <c r="N1452" s="120">
        <f t="shared" si="560"/>
        <v>1.1710860366713682</v>
      </c>
      <c r="Q1452" s="119">
        <v>807.87339999999995</v>
      </c>
      <c r="R1452" s="121">
        <v>23950</v>
      </c>
      <c r="S1452" s="120">
        <f t="shared" si="553"/>
        <v>0.12053346753900353</v>
      </c>
      <c r="T1452" s="119">
        <v>807.87339999999995</v>
      </c>
      <c r="U1452" s="121">
        <v>20150</v>
      </c>
      <c r="V1452" s="120">
        <f t="shared" si="554"/>
        <v>0.14150280898876405</v>
      </c>
      <c r="W1452" s="122">
        <f t="shared" si="561"/>
        <v>1.2415028089887641</v>
      </c>
      <c r="X1452" s="119">
        <v>807.87339999999995</v>
      </c>
      <c r="Y1452" s="121">
        <v>63110</v>
      </c>
      <c r="Z1452" s="120">
        <f t="shared" si="555"/>
        <v>0.12352710902329223</v>
      </c>
      <c r="AA1452" s="120">
        <f t="shared" si="562"/>
        <v>2.3235271090232925</v>
      </c>
      <c r="AB1452" s="119">
        <v>807.87339999999995</v>
      </c>
      <c r="AC1452" s="121">
        <v>49320</v>
      </c>
      <c r="AD1452" s="120">
        <f t="shared" si="563"/>
        <v>0.1422145328719723</v>
      </c>
      <c r="AE1452" s="122">
        <f t="shared" si="564"/>
        <v>3.4422145328719722</v>
      </c>
      <c r="AF1452" s="119">
        <v>807.87339999999995</v>
      </c>
      <c r="AG1452" s="121">
        <v>64120</v>
      </c>
      <c r="AH1452" s="120">
        <f t="shared" si="565"/>
        <v>0.15069330199764983</v>
      </c>
      <c r="AI1452" s="120">
        <f t="shared" si="566"/>
        <v>4.5506933019976499</v>
      </c>
      <c r="AJ1452" s="119">
        <v>807.87339999999995</v>
      </c>
      <c r="AK1452" s="121">
        <v>73660</v>
      </c>
      <c r="AL1452" s="120">
        <f t="shared" si="556"/>
        <v>0.19187288356342797</v>
      </c>
      <c r="AM1452" s="122">
        <f t="shared" si="567"/>
        <v>5.6918728835634278</v>
      </c>
      <c r="AN1452" s="33">
        <v>807.87339999999995</v>
      </c>
      <c r="AO1452" s="118">
        <v>76440</v>
      </c>
      <c r="AP1452" s="120">
        <f t="shared" si="568"/>
        <v>0.2982442450253609</v>
      </c>
      <c r="AQ1452" s="122">
        <f t="shared" si="569"/>
        <v>6.8982442450253609</v>
      </c>
      <c r="AR1452" s="119">
        <v>807.87339999999995</v>
      </c>
      <c r="AS1452" s="121">
        <v>100000</v>
      </c>
      <c r="AT1452" s="123">
        <f t="shared" si="570"/>
        <v>0.2701242571582928</v>
      </c>
      <c r="AU1452" s="122">
        <f t="shared" si="571"/>
        <v>7.9701242571582931</v>
      </c>
      <c r="AV1452" s="119">
        <v>807.87339999999995</v>
      </c>
      <c r="AW1452" s="121">
        <v>49640</v>
      </c>
      <c r="AX1452" s="120">
        <f t="shared" si="572"/>
        <v>0.31497461928934012</v>
      </c>
      <c r="AY1452" s="120">
        <f t="shared" si="573"/>
        <v>9.1149746192893417</v>
      </c>
      <c r="AZ1452" s="119">
        <v>807.87339999999995</v>
      </c>
      <c r="BA1452" s="118">
        <v>92350</v>
      </c>
      <c r="BB1452" s="120">
        <f t="shared" si="557"/>
        <v>0.37525396180414466</v>
      </c>
      <c r="BC1452" s="120">
        <f t="shared" si="574"/>
        <v>10.275253961804145</v>
      </c>
    </row>
    <row r="1453" spans="1:55" x14ac:dyDescent="0.3">
      <c r="A1453" s="119">
        <v>807.88589999999999</v>
      </c>
      <c r="B1453" s="118">
        <v>15860</v>
      </c>
      <c r="C1453" s="120">
        <f t="shared" si="550"/>
        <v>2.3272193690388847E-2</v>
      </c>
      <c r="D1453" s="119">
        <v>807.88589999999999</v>
      </c>
      <c r="E1453" s="118">
        <v>15860</v>
      </c>
      <c r="F1453" s="120">
        <f t="shared" si="558"/>
        <v>2.3272193690388847E-2</v>
      </c>
      <c r="G1453" s="119">
        <v>807.88589999999999</v>
      </c>
      <c r="H1453" s="118">
        <v>64920</v>
      </c>
      <c r="I1453" s="120">
        <f t="shared" si="551"/>
        <v>0.42128487994808567</v>
      </c>
      <c r="J1453" s="120">
        <f t="shared" si="559"/>
        <v>2.6212848799480857</v>
      </c>
      <c r="K1453" s="119">
        <v>807.88589999999999</v>
      </c>
      <c r="L1453" s="118">
        <v>30010</v>
      </c>
      <c r="M1453" s="120">
        <f t="shared" si="552"/>
        <v>7.0545369064409974E-2</v>
      </c>
      <c r="N1453" s="120">
        <f t="shared" si="560"/>
        <v>1.1705453690644101</v>
      </c>
      <c r="Q1453" s="119">
        <v>807.88589999999999</v>
      </c>
      <c r="R1453" s="121">
        <v>23810</v>
      </c>
      <c r="S1453" s="120">
        <f t="shared" si="553"/>
        <v>0.1198288877705083</v>
      </c>
      <c r="T1453" s="119">
        <v>807.88589999999999</v>
      </c>
      <c r="U1453" s="121">
        <v>20040</v>
      </c>
      <c r="V1453" s="120">
        <f t="shared" si="554"/>
        <v>0.14073033707865168</v>
      </c>
      <c r="W1453" s="122">
        <f t="shared" si="561"/>
        <v>1.2407303370786518</v>
      </c>
      <c r="X1453" s="119">
        <v>807.88589999999999</v>
      </c>
      <c r="Y1453" s="121">
        <v>62900</v>
      </c>
      <c r="Z1453" s="120">
        <f t="shared" si="555"/>
        <v>0.12311606968095518</v>
      </c>
      <c r="AA1453" s="120">
        <f t="shared" si="562"/>
        <v>2.3231160696809554</v>
      </c>
      <c r="AB1453" s="119">
        <v>807.88589999999999</v>
      </c>
      <c r="AC1453" s="121">
        <v>49250</v>
      </c>
      <c r="AD1453" s="120">
        <f t="shared" si="563"/>
        <v>0.14201268742791234</v>
      </c>
      <c r="AE1453" s="122">
        <f t="shared" si="564"/>
        <v>3.442012687427912</v>
      </c>
      <c r="AF1453" s="119">
        <v>807.88589999999999</v>
      </c>
      <c r="AG1453" s="121">
        <v>63980</v>
      </c>
      <c r="AH1453" s="120">
        <f t="shared" si="565"/>
        <v>0.15036427732079907</v>
      </c>
      <c r="AI1453" s="120">
        <f t="shared" si="566"/>
        <v>4.5503642773207993</v>
      </c>
      <c r="AJ1453" s="119">
        <v>807.88589999999999</v>
      </c>
      <c r="AK1453" s="121">
        <v>73560</v>
      </c>
      <c r="AL1453" s="120">
        <f t="shared" si="556"/>
        <v>0.1916123990622558</v>
      </c>
      <c r="AM1453" s="122">
        <f t="shared" si="567"/>
        <v>5.6916123990622562</v>
      </c>
      <c r="AN1453" s="33">
        <v>807.88589999999999</v>
      </c>
      <c r="AO1453" s="118">
        <v>76480</v>
      </c>
      <c r="AP1453" s="120">
        <f t="shared" si="568"/>
        <v>0.29840031213421769</v>
      </c>
      <c r="AQ1453" s="122">
        <f t="shared" si="569"/>
        <v>6.8984003121342177</v>
      </c>
      <c r="AR1453" s="119">
        <v>807.88589999999999</v>
      </c>
      <c r="AS1453" s="121">
        <v>99850</v>
      </c>
      <c r="AT1453" s="123">
        <f t="shared" si="570"/>
        <v>0.26971907077255536</v>
      </c>
      <c r="AU1453" s="122">
        <f t="shared" si="571"/>
        <v>7.9697190707725554</v>
      </c>
      <c r="AV1453" s="119">
        <v>807.88589999999999</v>
      </c>
      <c r="AW1453" s="121">
        <v>49640</v>
      </c>
      <c r="AX1453" s="120">
        <f t="shared" si="572"/>
        <v>0.31497461928934012</v>
      </c>
      <c r="AY1453" s="120">
        <f t="shared" si="573"/>
        <v>9.1149746192893417</v>
      </c>
      <c r="AZ1453" s="119">
        <v>807.88589999999999</v>
      </c>
      <c r="BA1453" s="118">
        <v>89830</v>
      </c>
      <c r="BB1453" s="120">
        <f t="shared" si="557"/>
        <v>0.36501422186103211</v>
      </c>
      <c r="BC1453" s="120">
        <f t="shared" si="574"/>
        <v>10.265014221861032</v>
      </c>
    </row>
    <row r="1454" spans="1:55" x14ac:dyDescent="0.3">
      <c r="A1454" s="119">
        <v>807.89829999999995</v>
      </c>
      <c r="B1454" s="118">
        <v>16070</v>
      </c>
      <c r="C1454" s="120">
        <f t="shared" si="550"/>
        <v>2.3580337490829054E-2</v>
      </c>
      <c r="D1454" s="119">
        <v>807.89829999999995</v>
      </c>
      <c r="E1454" s="118">
        <v>16070</v>
      </c>
      <c r="F1454" s="120">
        <f t="shared" si="558"/>
        <v>2.3580337490829054E-2</v>
      </c>
      <c r="G1454" s="119">
        <v>807.89829999999995</v>
      </c>
      <c r="H1454" s="118">
        <v>63010</v>
      </c>
      <c r="I1454" s="120">
        <f t="shared" si="551"/>
        <v>0.40889033095392602</v>
      </c>
      <c r="J1454" s="120">
        <f t="shared" si="559"/>
        <v>2.6088903309539262</v>
      </c>
      <c r="K1454" s="119">
        <v>807.89829999999995</v>
      </c>
      <c r="L1454" s="118">
        <v>29790</v>
      </c>
      <c r="M1454" s="120">
        <f t="shared" si="552"/>
        <v>7.0028208744710857E-2</v>
      </c>
      <c r="N1454" s="120">
        <f t="shared" si="560"/>
        <v>1.1700282087447109</v>
      </c>
      <c r="Q1454" s="119">
        <v>807.89829999999995</v>
      </c>
      <c r="R1454" s="121">
        <v>23670</v>
      </c>
      <c r="S1454" s="120">
        <f t="shared" si="553"/>
        <v>0.11912430800201308</v>
      </c>
      <c r="T1454" s="119">
        <v>807.89829999999995</v>
      </c>
      <c r="U1454" s="121">
        <v>19930</v>
      </c>
      <c r="V1454" s="120">
        <f t="shared" si="554"/>
        <v>0.13995786516853934</v>
      </c>
      <c r="W1454" s="122">
        <f t="shared" si="561"/>
        <v>1.2399578651685395</v>
      </c>
      <c r="X1454" s="119">
        <v>807.89829999999995</v>
      </c>
      <c r="Y1454" s="121">
        <v>62660</v>
      </c>
      <c r="Z1454" s="120">
        <f t="shared" si="555"/>
        <v>0.12264631043256997</v>
      </c>
      <c r="AA1454" s="120">
        <f t="shared" si="562"/>
        <v>2.3226463104325701</v>
      </c>
      <c r="AB1454" s="119">
        <v>807.89829999999995</v>
      </c>
      <c r="AC1454" s="121">
        <v>49170</v>
      </c>
      <c r="AD1454" s="120">
        <f t="shared" si="563"/>
        <v>0.14178200692041523</v>
      </c>
      <c r="AE1454" s="122">
        <f t="shared" si="564"/>
        <v>3.4417820069204152</v>
      </c>
      <c r="AF1454" s="119">
        <v>807.89829999999995</v>
      </c>
      <c r="AG1454" s="121">
        <v>63830</v>
      </c>
      <c r="AH1454" s="120">
        <f t="shared" si="565"/>
        <v>0.1500117508813161</v>
      </c>
      <c r="AI1454" s="120">
        <f t="shared" si="566"/>
        <v>4.5500117508813167</v>
      </c>
      <c r="AJ1454" s="119">
        <v>807.89829999999995</v>
      </c>
      <c r="AK1454" s="121">
        <v>73470</v>
      </c>
      <c r="AL1454" s="120">
        <f t="shared" si="556"/>
        <v>0.19137796301120083</v>
      </c>
      <c r="AM1454" s="122">
        <f t="shared" si="567"/>
        <v>5.6913779630112007</v>
      </c>
      <c r="AN1454" s="33">
        <v>807.89829999999995</v>
      </c>
      <c r="AO1454" s="118">
        <v>76520</v>
      </c>
      <c r="AP1454" s="120">
        <f t="shared" si="568"/>
        <v>0.29855637924307454</v>
      </c>
      <c r="AQ1454" s="122">
        <f t="shared" si="569"/>
        <v>6.8985563792430744</v>
      </c>
      <c r="AR1454" s="119">
        <v>807.89829999999995</v>
      </c>
      <c r="AS1454" s="121">
        <v>99710</v>
      </c>
      <c r="AT1454" s="123">
        <f t="shared" si="570"/>
        <v>0.26934089681253376</v>
      </c>
      <c r="AU1454" s="122">
        <f t="shared" si="571"/>
        <v>7.9693408968125343</v>
      </c>
      <c r="AV1454" s="119">
        <v>807.89829999999995</v>
      </c>
      <c r="AW1454" s="121">
        <v>49650</v>
      </c>
      <c r="AX1454" s="120">
        <f t="shared" si="572"/>
        <v>0.31503807106598986</v>
      </c>
      <c r="AY1454" s="120">
        <f t="shared" si="573"/>
        <v>9.1150380710659906</v>
      </c>
      <c r="AZ1454" s="119">
        <v>807.89829999999995</v>
      </c>
      <c r="BA1454" s="118">
        <v>87400</v>
      </c>
      <c r="BB1454" s="120">
        <f t="shared" si="557"/>
        <v>0.35514018691588783</v>
      </c>
      <c r="BC1454" s="120">
        <f t="shared" si="574"/>
        <v>10.255140186915888</v>
      </c>
    </row>
    <row r="1455" spans="1:55" x14ac:dyDescent="0.3">
      <c r="A1455" s="119">
        <v>807.91070000000002</v>
      </c>
      <c r="B1455" s="118">
        <v>16310</v>
      </c>
      <c r="C1455" s="120">
        <f t="shared" si="550"/>
        <v>2.3932501834189289E-2</v>
      </c>
      <c r="D1455" s="119">
        <v>807.91070000000002</v>
      </c>
      <c r="E1455" s="118">
        <v>16310</v>
      </c>
      <c r="F1455" s="120">
        <f t="shared" si="558"/>
        <v>2.3932501834189289E-2</v>
      </c>
      <c r="G1455" s="119">
        <v>807.91070000000002</v>
      </c>
      <c r="H1455" s="118">
        <v>61170</v>
      </c>
      <c r="I1455" s="120">
        <f t="shared" si="551"/>
        <v>0.39695003244646332</v>
      </c>
      <c r="J1455" s="120">
        <f t="shared" si="559"/>
        <v>2.5969500324464634</v>
      </c>
      <c r="K1455" s="119">
        <v>807.91070000000002</v>
      </c>
      <c r="L1455" s="118">
        <v>29550</v>
      </c>
      <c r="M1455" s="120">
        <f t="shared" si="552"/>
        <v>6.9464033850493656E-2</v>
      </c>
      <c r="N1455" s="120">
        <f t="shared" si="560"/>
        <v>1.1694640338504938</v>
      </c>
      <c r="Q1455" s="119">
        <v>807.91070000000002</v>
      </c>
      <c r="R1455" s="121">
        <v>23530</v>
      </c>
      <c r="S1455" s="120">
        <f t="shared" si="553"/>
        <v>0.11841972823351786</v>
      </c>
      <c r="T1455" s="119">
        <v>807.91070000000002</v>
      </c>
      <c r="U1455" s="121">
        <v>19820</v>
      </c>
      <c r="V1455" s="120">
        <f t="shared" si="554"/>
        <v>0.13918539325842696</v>
      </c>
      <c r="W1455" s="122">
        <f t="shared" si="561"/>
        <v>1.2391853932584271</v>
      </c>
      <c r="X1455" s="119">
        <v>807.91070000000002</v>
      </c>
      <c r="Y1455" s="121">
        <v>62410</v>
      </c>
      <c r="Z1455" s="120">
        <f t="shared" si="555"/>
        <v>0.12215697788216873</v>
      </c>
      <c r="AA1455" s="120">
        <f t="shared" si="562"/>
        <v>2.3221569778821687</v>
      </c>
      <c r="AB1455" s="119">
        <v>807.91070000000002</v>
      </c>
      <c r="AC1455" s="121">
        <v>49080</v>
      </c>
      <c r="AD1455" s="120">
        <f t="shared" si="563"/>
        <v>0.14152249134948097</v>
      </c>
      <c r="AE1455" s="122">
        <f t="shared" si="564"/>
        <v>3.4415224913494806</v>
      </c>
      <c r="AF1455" s="119">
        <v>807.91070000000002</v>
      </c>
      <c r="AG1455" s="121">
        <v>63680</v>
      </c>
      <c r="AH1455" s="120">
        <f t="shared" si="565"/>
        <v>0.14965922444183313</v>
      </c>
      <c r="AI1455" s="120">
        <f t="shared" si="566"/>
        <v>4.5496592244418332</v>
      </c>
      <c r="AJ1455" s="119">
        <v>807.91070000000002</v>
      </c>
      <c r="AK1455" s="121">
        <v>73370</v>
      </c>
      <c r="AL1455" s="120">
        <f t="shared" si="556"/>
        <v>0.19111747851002867</v>
      </c>
      <c r="AM1455" s="122">
        <f t="shared" si="567"/>
        <v>5.6911174785100282</v>
      </c>
      <c r="AN1455" s="33">
        <v>807.91070000000002</v>
      </c>
      <c r="AO1455" s="118">
        <v>76560</v>
      </c>
      <c r="AP1455" s="120">
        <f t="shared" si="568"/>
        <v>0.29871244635193134</v>
      </c>
      <c r="AQ1455" s="122">
        <f t="shared" si="569"/>
        <v>6.8987124463519311</v>
      </c>
      <c r="AR1455" s="119">
        <v>807.91070000000002</v>
      </c>
      <c r="AS1455" s="121">
        <v>99580</v>
      </c>
      <c r="AT1455" s="123">
        <f t="shared" si="570"/>
        <v>0.268989735278228</v>
      </c>
      <c r="AU1455" s="122">
        <f t="shared" si="571"/>
        <v>7.9689897352782282</v>
      </c>
      <c r="AV1455" s="119">
        <v>807.91070000000002</v>
      </c>
      <c r="AW1455" s="121">
        <v>49660</v>
      </c>
      <c r="AX1455" s="120">
        <f t="shared" si="572"/>
        <v>0.31510152284263959</v>
      </c>
      <c r="AY1455" s="120">
        <f t="shared" si="573"/>
        <v>9.1151015228426395</v>
      </c>
      <c r="AZ1455" s="119">
        <v>807.91070000000002</v>
      </c>
      <c r="BA1455" s="118">
        <v>85050</v>
      </c>
      <c r="BB1455" s="120">
        <f t="shared" si="557"/>
        <v>0.34559122308004875</v>
      </c>
      <c r="BC1455" s="120">
        <f t="shared" si="574"/>
        <v>10.24559122308005</v>
      </c>
    </row>
    <row r="1456" spans="1:55" x14ac:dyDescent="0.3">
      <c r="A1456" s="119">
        <v>807.92319999999995</v>
      </c>
      <c r="B1456" s="118">
        <v>16560</v>
      </c>
      <c r="C1456" s="120">
        <f t="shared" si="550"/>
        <v>2.42993396918562E-2</v>
      </c>
      <c r="D1456" s="119">
        <v>807.92319999999995</v>
      </c>
      <c r="E1456" s="118">
        <v>16560</v>
      </c>
      <c r="F1456" s="120">
        <f t="shared" si="558"/>
        <v>2.42993396918562E-2</v>
      </c>
      <c r="G1456" s="119">
        <v>807.92319999999995</v>
      </c>
      <c r="H1456" s="118">
        <v>59380</v>
      </c>
      <c r="I1456" s="120">
        <f t="shared" si="551"/>
        <v>0.38533419857235562</v>
      </c>
      <c r="J1456" s="120">
        <f t="shared" si="559"/>
        <v>2.5853341985723559</v>
      </c>
      <c r="K1456" s="119">
        <v>807.92319999999995</v>
      </c>
      <c r="L1456" s="118">
        <v>29320</v>
      </c>
      <c r="M1456" s="120">
        <f t="shared" si="552"/>
        <v>6.8923366243535497E-2</v>
      </c>
      <c r="N1456" s="120">
        <f t="shared" si="560"/>
        <v>1.1689233662435357</v>
      </c>
      <c r="Q1456" s="119">
        <v>807.92319999999995</v>
      </c>
      <c r="R1456" s="121">
        <v>23390</v>
      </c>
      <c r="S1456" s="120">
        <f t="shared" si="553"/>
        <v>0.11771514846502265</v>
      </c>
      <c r="T1456" s="119">
        <v>807.92319999999995</v>
      </c>
      <c r="U1456" s="121">
        <v>19710</v>
      </c>
      <c r="V1456" s="120">
        <f t="shared" si="554"/>
        <v>0.13841292134831459</v>
      </c>
      <c r="W1456" s="122">
        <f t="shared" si="561"/>
        <v>1.2384129213483146</v>
      </c>
      <c r="X1456" s="119">
        <v>807.92319999999995</v>
      </c>
      <c r="Y1456" s="121">
        <v>62140</v>
      </c>
      <c r="Z1456" s="120">
        <f t="shared" si="555"/>
        <v>0.12162849872773537</v>
      </c>
      <c r="AA1456" s="120">
        <f t="shared" si="562"/>
        <v>2.3216284987277356</v>
      </c>
      <c r="AB1456" s="119">
        <v>807.92319999999995</v>
      </c>
      <c r="AC1456" s="121">
        <v>48990</v>
      </c>
      <c r="AD1456" s="120">
        <f t="shared" si="563"/>
        <v>0.14126297577854671</v>
      </c>
      <c r="AE1456" s="122">
        <f t="shared" si="564"/>
        <v>3.4412629757785465</v>
      </c>
      <c r="AF1456" s="119">
        <v>807.92319999999995</v>
      </c>
      <c r="AG1456" s="121">
        <v>63520</v>
      </c>
      <c r="AH1456" s="120">
        <f t="shared" si="565"/>
        <v>0.14928319623971797</v>
      </c>
      <c r="AI1456" s="120">
        <f t="shared" si="566"/>
        <v>4.5492831962397187</v>
      </c>
      <c r="AJ1456" s="119">
        <v>807.92319999999995</v>
      </c>
      <c r="AK1456" s="121">
        <v>73270</v>
      </c>
      <c r="AL1456" s="120">
        <f t="shared" si="556"/>
        <v>0.19085699400885647</v>
      </c>
      <c r="AM1456" s="122">
        <f t="shared" si="567"/>
        <v>5.6908569940088567</v>
      </c>
      <c r="AN1456" s="33">
        <v>807.92319999999995</v>
      </c>
      <c r="AO1456" s="118">
        <v>76590</v>
      </c>
      <c r="AP1456" s="120">
        <f t="shared" si="568"/>
        <v>0.29882949668357395</v>
      </c>
      <c r="AQ1456" s="122">
        <f t="shared" si="569"/>
        <v>6.8988294966835735</v>
      </c>
      <c r="AR1456" s="119">
        <v>807.92319999999995</v>
      </c>
      <c r="AS1456" s="121">
        <v>99490</v>
      </c>
      <c r="AT1456" s="123">
        <f t="shared" si="570"/>
        <v>0.26874662344678552</v>
      </c>
      <c r="AU1456" s="122">
        <f t="shared" si="571"/>
        <v>7.9687466234467861</v>
      </c>
      <c r="AV1456" s="119">
        <v>807.92319999999995</v>
      </c>
      <c r="AW1456" s="121">
        <v>49670</v>
      </c>
      <c r="AX1456" s="120">
        <f t="shared" si="572"/>
        <v>0.31516497461928933</v>
      </c>
      <c r="AY1456" s="120">
        <f t="shared" si="573"/>
        <v>9.1151649746192902</v>
      </c>
      <c r="AZ1456" s="119">
        <v>807.92319999999995</v>
      </c>
      <c r="BA1456" s="118">
        <v>82780</v>
      </c>
      <c r="BB1456" s="120">
        <f t="shared" si="557"/>
        <v>0.33636733035351485</v>
      </c>
      <c r="BC1456" s="120">
        <f t="shared" si="574"/>
        <v>10.236367330353515</v>
      </c>
    </row>
    <row r="1457" spans="1:55" x14ac:dyDescent="0.3">
      <c r="A1457" s="119">
        <v>807.93560000000002</v>
      </c>
      <c r="B1457" s="118">
        <v>16820</v>
      </c>
      <c r="C1457" s="120">
        <f t="shared" si="550"/>
        <v>2.4680851063829789E-2</v>
      </c>
      <c r="D1457" s="119">
        <v>807.93560000000002</v>
      </c>
      <c r="E1457" s="118">
        <v>16820</v>
      </c>
      <c r="F1457" s="120">
        <f t="shared" si="558"/>
        <v>2.4680851063829789E-2</v>
      </c>
      <c r="G1457" s="119">
        <v>807.93560000000002</v>
      </c>
      <c r="H1457" s="118">
        <v>57650</v>
      </c>
      <c r="I1457" s="120">
        <f t="shared" si="551"/>
        <v>0.37410772225827382</v>
      </c>
      <c r="J1457" s="120">
        <f t="shared" si="559"/>
        <v>2.5741077222582742</v>
      </c>
      <c r="K1457" s="119">
        <v>807.93560000000002</v>
      </c>
      <c r="L1457" s="118">
        <v>29090</v>
      </c>
      <c r="M1457" s="120">
        <f t="shared" si="552"/>
        <v>6.8382698636577338E-2</v>
      </c>
      <c r="N1457" s="120">
        <f t="shared" si="560"/>
        <v>1.1683826986365775</v>
      </c>
      <c r="Q1457" s="119">
        <v>807.93560000000002</v>
      </c>
      <c r="R1457" s="121">
        <v>23260</v>
      </c>
      <c r="S1457" s="120">
        <f t="shared" si="553"/>
        <v>0.11706089582284851</v>
      </c>
      <c r="T1457" s="119">
        <v>807.93560000000002</v>
      </c>
      <c r="U1457" s="121">
        <v>19600</v>
      </c>
      <c r="V1457" s="120">
        <f t="shared" si="554"/>
        <v>0.13764044943820225</v>
      </c>
      <c r="W1457" s="122">
        <f t="shared" si="561"/>
        <v>1.2376404494382023</v>
      </c>
      <c r="X1457" s="119">
        <v>807.93560000000002</v>
      </c>
      <c r="Y1457" s="121">
        <v>61860</v>
      </c>
      <c r="Z1457" s="120">
        <f t="shared" si="555"/>
        <v>0.12108044627128596</v>
      </c>
      <c r="AA1457" s="120">
        <f t="shared" si="562"/>
        <v>2.321080446271286</v>
      </c>
      <c r="AB1457" s="119">
        <v>807.93560000000002</v>
      </c>
      <c r="AC1457" s="121">
        <v>48880</v>
      </c>
      <c r="AD1457" s="120">
        <f t="shared" si="563"/>
        <v>0.14094579008073818</v>
      </c>
      <c r="AE1457" s="122">
        <f t="shared" si="564"/>
        <v>3.4409457900807379</v>
      </c>
      <c r="AF1457" s="119">
        <v>807.93560000000002</v>
      </c>
      <c r="AG1457" s="121">
        <v>63360</v>
      </c>
      <c r="AH1457" s="120">
        <f t="shared" si="565"/>
        <v>0.14890716803760282</v>
      </c>
      <c r="AI1457" s="120">
        <f t="shared" si="566"/>
        <v>4.5489071680376032</v>
      </c>
      <c r="AJ1457" s="119">
        <v>807.93560000000002</v>
      </c>
      <c r="AK1457" s="121">
        <v>73150</v>
      </c>
      <c r="AL1457" s="120">
        <f t="shared" si="556"/>
        <v>0.19054441260744986</v>
      </c>
      <c r="AM1457" s="122">
        <f t="shared" si="567"/>
        <v>5.6905444126074496</v>
      </c>
      <c r="AN1457" s="33">
        <v>807.93560000000002</v>
      </c>
      <c r="AO1457" s="118">
        <v>76630</v>
      </c>
      <c r="AP1457" s="120">
        <f t="shared" si="568"/>
        <v>0.29898556379243074</v>
      </c>
      <c r="AQ1457" s="122">
        <f t="shared" si="569"/>
        <v>6.8989855637924302</v>
      </c>
      <c r="AR1457" s="119">
        <v>807.93560000000002</v>
      </c>
      <c r="AS1457" s="121">
        <v>99410</v>
      </c>
      <c r="AT1457" s="123">
        <f t="shared" si="570"/>
        <v>0.26853052404105887</v>
      </c>
      <c r="AU1457" s="122">
        <f t="shared" si="571"/>
        <v>7.9685305240410589</v>
      </c>
      <c r="AV1457" s="119">
        <v>807.93560000000002</v>
      </c>
      <c r="AW1457" s="121">
        <v>49670</v>
      </c>
      <c r="AX1457" s="120">
        <f t="shared" si="572"/>
        <v>0.31516497461928933</v>
      </c>
      <c r="AY1457" s="120">
        <f t="shared" si="573"/>
        <v>9.1151649746192902</v>
      </c>
      <c r="AZ1457" s="119">
        <v>807.93560000000002</v>
      </c>
      <c r="BA1457" s="118">
        <v>80610</v>
      </c>
      <c r="BB1457" s="120">
        <f t="shared" si="557"/>
        <v>0.32754977651361233</v>
      </c>
      <c r="BC1457" s="120">
        <f t="shared" si="574"/>
        <v>10.227549776513612</v>
      </c>
    </row>
    <row r="1458" spans="1:55" x14ac:dyDescent="0.3">
      <c r="A1458" s="119">
        <v>807.94799999999998</v>
      </c>
      <c r="B1458" s="118">
        <v>17110</v>
      </c>
      <c r="C1458" s="120">
        <f t="shared" si="550"/>
        <v>2.5106382978723404E-2</v>
      </c>
      <c r="D1458" s="119">
        <v>807.94799999999998</v>
      </c>
      <c r="E1458" s="118">
        <v>17110</v>
      </c>
      <c r="F1458" s="120">
        <f t="shared" si="558"/>
        <v>2.5106382978723404E-2</v>
      </c>
      <c r="G1458" s="119">
        <v>807.94799999999998</v>
      </c>
      <c r="H1458" s="118">
        <v>55990</v>
      </c>
      <c r="I1458" s="120">
        <f t="shared" si="551"/>
        <v>0.36333549643088903</v>
      </c>
      <c r="J1458" s="120">
        <f t="shared" si="559"/>
        <v>2.5633354964308892</v>
      </c>
      <c r="K1458" s="119">
        <v>807.94799999999998</v>
      </c>
      <c r="L1458" s="118">
        <v>28860</v>
      </c>
      <c r="M1458" s="120">
        <f t="shared" si="552"/>
        <v>6.7842031029619179E-2</v>
      </c>
      <c r="N1458" s="120">
        <f t="shared" si="560"/>
        <v>1.1678420310296194</v>
      </c>
      <c r="Q1458" s="119">
        <v>807.94799999999998</v>
      </c>
      <c r="R1458" s="121">
        <v>23130</v>
      </c>
      <c r="S1458" s="120">
        <f t="shared" si="553"/>
        <v>0.11640664318067438</v>
      </c>
      <c r="T1458" s="119">
        <v>807.94799999999998</v>
      </c>
      <c r="U1458" s="121">
        <v>19480</v>
      </c>
      <c r="V1458" s="120">
        <f t="shared" si="554"/>
        <v>0.13679775280898876</v>
      </c>
      <c r="W1458" s="122">
        <f t="shared" si="561"/>
        <v>1.2367977528089888</v>
      </c>
      <c r="X1458" s="119">
        <v>807.94799999999998</v>
      </c>
      <c r="Y1458" s="121">
        <v>61570</v>
      </c>
      <c r="Z1458" s="120">
        <f t="shared" si="555"/>
        <v>0.12051282051282051</v>
      </c>
      <c r="AA1458" s="120">
        <f t="shared" si="562"/>
        <v>2.3205128205128207</v>
      </c>
      <c r="AB1458" s="119">
        <v>807.94799999999998</v>
      </c>
      <c r="AC1458" s="121">
        <v>48770</v>
      </c>
      <c r="AD1458" s="120">
        <f t="shared" si="563"/>
        <v>0.14062860438292965</v>
      </c>
      <c r="AE1458" s="122">
        <f t="shared" si="564"/>
        <v>3.4406286043829293</v>
      </c>
      <c r="AF1458" s="119">
        <v>807.94799999999998</v>
      </c>
      <c r="AG1458" s="121">
        <v>63190</v>
      </c>
      <c r="AH1458" s="120">
        <f t="shared" si="565"/>
        <v>0.14850763807285547</v>
      </c>
      <c r="AI1458" s="120">
        <f t="shared" si="566"/>
        <v>4.5485076380728557</v>
      </c>
      <c r="AJ1458" s="119">
        <v>807.94799999999998</v>
      </c>
      <c r="AK1458" s="121">
        <v>73040</v>
      </c>
      <c r="AL1458" s="120">
        <f t="shared" si="556"/>
        <v>0.19025787965616045</v>
      </c>
      <c r="AM1458" s="122">
        <f t="shared" si="567"/>
        <v>5.6902578796561603</v>
      </c>
      <c r="AN1458" s="33">
        <v>807.94799999999998</v>
      </c>
      <c r="AO1458" s="118">
        <v>76670</v>
      </c>
      <c r="AP1458" s="120">
        <f t="shared" si="568"/>
        <v>0.29914163090128754</v>
      </c>
      <c r="AQ1458" s="122">
        <f t="shared" si="569"/>
        <v>6.899141630901287</v>
      </c>
      <c r="AR1458" s="119">
        <v>807.94799999999998</v>
      </c>
      <c r="AS1458" s="121">
        <v>99370</v>
      </c>
      <c r="AT1458" s="123">
        <f t="shared" si="570"/>
        <v>0.26842247433819555</v>
      </c>
      <c r="AU1458" s="122">
        <f t="shared" si="571"/>
        <v>7.9684224743381957</v>
      </c>
      <c r="AV1458" s="119">
        <v>807.94799999999998</v>
      </c>
      <c r="AW1458" s="121">
        <v>49680</v>
      </c>
      <c r="AX1458" s="120">
        <f t="shared" si="572"/>
        <v>0.31522842639593907</v>
      </c>
      <c r="AY1458" s="120">
        <f t="shared" si="573"/>
        <v>9.1152284263959391</v>
      </c>
      <c r="AZ1458" s="119">
        <v>807.94799999999998</v>
      </c>
      <c r="BA1458" s="118">
        <v>78510</v>
      </c>
      <c r="BB1458" s="120">
        <f t="shared" si="557"/>
        <v>0.31901665989435191</v>
      </c>
      <c r="BC1458" s="120">
        <f t="shared" si="574"/>
        <v>10.219016659894352</v>
      </c>
    </row>
    <row r="1459" spans="1:55" x14ac:dyDescent="0.3">
      <c r="A1459" s="119">
        <v>807.96040000000005</v>
      </c>
      <c r="B1459" s="118">
        <v>17400</v>
      </c>
      <c r="C1459" s="120">
        <f t="shared" si="550"/>
        <v>2.553191489361702E-2</v>
      </c>
      <c r="D1459" s="119">
        <v>807.96040000000005</v>
      </c>
      <c r="E1459" s="118">
        <v>17400</v>
      </c>
      <c r="F1459" s="120">
        <f t="shared" si="558"/>
        <v>2.553191489361702E-2</v>
      </c>
      <c r="G1459" s="119">
        <v>807.96040000000005</v>
      </c>
      <c r="H1459" s="118">
        <v>54390</v>
      </c>
      <c r="I1459" s="120">
        <f t="shared" si="551"/>
        <v>0.35295262816353018</v>
      </c>
      <c r="J1459" s="120">
        <f t="shared" si="559"/>
        <v>2.5529526281635304</v>
      </c>
      <c r="K1459" s="119">
        <v>807.96040000000005</v>
      </c>
      <c r="L1459" s="118">
        <v>28630</v>
      </c>
      <c r="M1459" s="120">
        <f t="shared" si="552"/>
        <v>6.730136342266102E-2</v>
      </c>
      <c r="N1459" s="120">
        <f t="shared" si="560"/>
        <v>1.167301363422661</v>
      </c>
      <c r="Q1459" s="119">
        <v>807.96040000000005</v>
      </c>
      <c r="R1459" s="121">
        <v>23010</v>
      </c>
      <c r="S1459" s="120">
        <f t="shared" si="553"/>
        <v>0.11580271766482134</v>
      </c>
      <c r="T1459" s="119">
        <v>807.96040000000005</v>
      </c>
      <c r="U1459" s="121">
        <v>19370</v>
      </c>
      <c r="V1459" s="120">
        <f t="shared" si="554"/>
        <v>0.13602528089887642</v>
      </c>
      <c r="W1459" s="122">
        <f t="shared" si="561"/>
        <v>1.2360252808988765</v>
      </c>
      <c r="X1459" s="119">
        <v>807.96040000000005</v>
      </c>
      <c r="Y1459" s="121">
        <v>61260</v>
      </c>
      <c r="Z1459" s="120">
        <f t="shared" si="555"/>
        <v>0.11990604815032296</v>
      </c>
      <c r="AA1459" s="120">
        <f t="shared" si="562"/>
        <v>2.3199060481503233</v>
      </c>
      <c r="AB1459" s="119">
        <v>807.96040000000005</v>
      </c>
      <c r="AC1459" s="121">
        <v>48640</v>
      </c>
      <c r="AD1459" s="120">
        <f t="shared" si="563"/>
        <v>0.14025374855824682</v>
      </c>
      <c r="AE1459" s="122">
        <f t="shared" si="564"/>
        <v>3.4402537485582467</v>
      </c>
      <c r="AF1459" s="119">
        <v>807.96040000000005</v>
      </c>
      <c r="AG1459" s="121">
        <v>63020</v>
      </c>
      <c r="AH1459" s="120">
        <f t="shared" si="565"/>
        <v>0.14810810810810812</v>
      </c>
      <c r="AI1459" s="120">
        <f t="shared" si="566"/>
        <v>4.5481081081081083</v>
      </c>
      <c r="AJ1459" s="119">
        <v>807.96040000000005</v>
      </c>
      <c r="AK1459" s="121">
        <v>72910</v>
      </c>
      <c r="AL1459" s="120">
        <f t="shared" si="556"/>
        <v>0.18991924980463662</v>
      </c>
      <c r="AM1459" s="122">
        <f t="shared" si="567"/>
        <v>5.6899192498046363</v>
      </c>
      <c r="AN1459" s="33">
        <v>807.96040000000005</v>
      </c>
      <c r="AO1459" s="118">
        <v>76710</v>
      </c>
      <c r="AP1459" s="120">
        <f t="shared" si="568"/>
        <v>0.29929769801014439</v>
      </c>
      <c r="AQ1459" s="122">
        <f t="shared" si="569"/>
        <v>6.8992976980101437</v>
      </c>
      <c r="AR1459" s="119">
        <v>807.96040000000005</v>
      </c>
      <c r="AS1459" s="121">
        <v>99350</v>
      </c>
      <c r="AT1459" s="123">
        <f t="shared" si="570"/>
        <v>0.26836844948676392</v>
      </c>
      <c r="AU1459" s="122">
        <f t="shared" si="571"/>
        <v>7.9683684494867641</v>
      </c>
      <c r="AV1459" s="119">
        <v>807.96040000000005</v>
      </c>
      <c r="AW1459" s="121">
        <v>49680</v>
      </c>
      <c r="AX1459" s="120">
        <f t="shared" si="572"/>
        <v>0.31522842639593907</v>
      </c>
      <c r="AY1459" s="120">
        <f t="shared" si="573"/>
        <v>9.1152284263959391</v>
      </c>
      <c r="AZ1459" s="119">
        <v>807.96040000000005</v>
      </c>
      <c r="BA1459" s="118">
        <v>76510</v>
      </c>
      <c r="BB1459" s="120">
        <f t="shared" si="557"/>
        <v>0.31088988216172286</v>
      </c>
      <c r="BC1459" s="120">
        <f t="shared" si="574"/>
        <v>10.210889882161723</v>
      </c>
    </row>
    <row r="1460" spans="1:55" x14ac:dyDescent="0.3">
      <c r="A1460" s="119">
        <v>807.97289999999998</v>
      </c>
      <c r="B1460" s="118">
        <v>17710</v>
      </c>
      <c r="C1460" s="120">
        <f t="shared" si="550"/>
        <v>2.5986793837123993E-2</v>
      </c>
      <c r="D1460" s="119">
        <v>807.97289999999998</v>
      </c>
      <c r="E1460" s="118">
        <v>17710</v>
      </c>
      <c r="F1460" s="120">
        <f t="shared" si="558"/>
        <v>2.5986793837123993E-2</v>
      </c>
      <c r="G1460" s="119">
        <v>807.97289999999998</v>
      </c>
      <c r="H1460" s="118">
        <v>52850</v>
      </c>
      <c r="I1460" s="120">
        <f t="shared" si="551"/>
        <v>0.34295911745619728</v>
      </c>
      <c r="J1460" s="120">
        <f t="shared" si="559"/>
        <v>2.5429591174561974</v>
      </c>
      <c r="K1460" s="119">
        <v>807.97289999999998</v>
      </c>
      <c r="L1460" s="118">
        <v>28410</v>
      </c>
      <c r="M1460" s="120">
        <f t="shared" si="552"/>
        <v>6.6784203102961917E-2</v>
      </c>
      <c r="N1460" s="120">
        <f t="shared" si="560"/>
        <v>1.166784203102962</v>
      </c>
      <c r="Q1460" s="119">
        <v>807.97289999999998</v>
      </c>
      <c r="R1460" s="121">
        <v>22890</v>
      </c>
      <c r="S1460" s="120">
        <f t="shared" si="553"/>
        <v>0.11519879214896829</v>
      </c>
      <c r="T1460" s="119">
        <v>807.97289999999998</v>
      </c>
      <c r="U1460" s="121">
        <v>19260</v>
      </c>
      <c r="V1460" s="120">
        <f t="shared" si="554"/>
        <v>0.13525280898876405</v>
      </c>
      <c r="W1460" s="122">
        <f t="shared" si="561"/>
        <v>1.2352528089887642</v>
      </c>
      <c r="X1460" s="119">
        <v>807.97289999999998</v>
      </c>
      <c r="Y1460" s="121">
        <v>60950</v>
      </c>
      <c r="Z1460" s="120">
        <f t="shared" si="555"/>
        <v>0.11929927578782541</v>
      </c>
      <c r="AA1460" s="120">
        <f t="shared" si="562"/>
        <v>2.3192992757878255</v>
      </c>
      <c r="AB1460" s="119">
        <v>807.97289999999998</v>
      </c>
      <c r="AC1460" s="121">
        <v>48510</v>
      </c>
      <c r="AD1460" s="120">
        <f t="shared" si="563"/>
        <v>0.13987889273356402</v>
      </c>
      <c r="AE1460" s="122">
        <f t="shared" si="564"/>
        <v>3.4398788927335637</v>
      </c>
      <c r="AF1460" s="119">
        <v>807.97289999999998</v>
      </c>
      <c r="AG1460" s="121">
        <v>62850</v>
      </c>
      <c r="AH1460" s="120">
        <f t="shared" si="565"/>
        <v>0.14770857814336075</v>
      </c>
      <c r="AI1460" s="120">
        <f t="shared" si="566"/>
        <v>4.5477085781433608</v>
      </c>
      <c r="AJ1460" s="119">
        <v>807.97289999999998</v>
      </c>
      <c r="AK1460" s="121">
        <v>72780</v>
      </c>
      <c r="AL1460" s="120">
        <f t="shared" si="556"/>
        <v>0.18958061995311279</v>
      </c>
      <c r="AM1460" s="122">
        <f t="shared" si="567"/>
        <v>5.6895806199531131</v>
      </c>
      <c r="AN1460" s="33">
        <v>807.97289999999998</v>
      </c>
      <c r="AO1460" s="118">
        <v>76750</v>
      </c>
      <c r="AP1460" s="120">
        <f t="shared" si="568"/>
        <v>0.29945376511900118</v>
      </c>
      <c r="AQ1460" s="122">
        <f t="shared" si="569"/>
        <v>6.8994537651190004</v>
      </c>
      <c r="AR1460" s="119">
        <v>807.97289999999998</v>
      </c>
      <c r="AS1460" s="121">
        <v>99360</v>
      </c>
      <c r="AT1460" s="123">
        <f t="shared" si="570"/>
        <v>0.26839546191247976</v>
      </c>
      <c r="AU1460" s="122">
        <f t="shared" si="571"/>
        <v>7.9683954619124799</v>
      </c>
      <c r="AV1460" s="119">
        <v>807.97289999999998</v>
      </c>
      <c r="AW1460" s="121">
        <v>49680</v>
      </c>
      <c r="AX1460" s="120">
        <f t="shared" si="572"/>
        <v>0.31522842639593907</v>
      </c>
      <c r="AY1460" s="120">
        <f t="shared" si="573"/>
        <v>9.1152284263959391</v>
      </c>
      <c r="AZ1460" s="119">
        <v>807.97289999999998</v>
      </c>
      <c r="BA1460" s="118">
        <v>74590</v>
      </c>
      <c r="BB1460" s="120">
        <f t="shared" si="557"/>
        <v>0.30308817553839901</v>
      </c>
      <c r="BC1460" s="120">
        <f t="shared" si="574"/>
        <v>10.203088175538399</v>
      </c>
    </row>
    <row r="1461" spans="1:55" x14ac:dyDescent="0.3">
      <c r="A1461" s="119">
        <v>807.98540000000003</v>
      </c>
      <c r="B1461" s="118">
        <v>18030</v>
      </c>
      <c r="C1461" s="120">
        <f t="shared" si="550"/>
        <v>2.6456346294937639E-2</v>
      </c>
      <c r="D1461" s="119">
        <v>807.98540000000003</v>
      </c>
      <c r="E1461" s="118">
        <v>18030</v>
      </c>
      <c r="F1461" s="120">
        <f t="shared" si="558"/>
        <v>2.6456346294937639E-2</v>
      </c>
      <c r="G1461" s="119">
        <v>807.98540000000003</v>
      </c>
      <c r="H1461" s="118">
        <v>51370</v>
      </c>
      <c r="I1461" s="120">
        <f t="shared" si="551"/>
        <v>0.33335496430889033</v>
      </c>
      <c r="J1461" s="120">
        <f t="shared" si="559"/>
        <v>2.5333549643088906</v>
      </c>
      <c r="K1461" s="119">
        <v>807.98540000000003</v>
      </c>
      <c r="L1461" s="118">
        <v>28190</v>
      </c>
      <c r="M1461" s="120">
        <f t="shared" si="552"/>
        <v>6.6267042783262814E-2</v>
      </c>
      <c r="N1461" s="120">
        <f t="shared" si="560"/>
        <v>1.1662670427832629</v>
      </c>
      <c r="Q1461" s="119">
        <v>807.98540000000003</v>
      </c>
      <c r="R1461" s="121">
        <v>22780</v>
      </c>
      <c r="S1461" s="120">
        <f t="shared" si="553"/>
        <v>0.11464519375943634</v>
      </c>
      <c r="T1461" s="119">
        <v>807.98540000000003</v>
      </c>
      <c r="U1461" s="121">
        <v>19150</v>
      </c>
      <c r="V1461" s="120">
        <f t="shared" si="554"/>
        <v>0.13448033707865167</v>
      </c>
      <c r="W1461" s="122">
        <f t="shared" si="561"/>
        <v>1.2344803370786517</v>
      </c>
      <c r="X1461" s="119">
        <v>807.98540000000003</v>
      </c>
      <c r="Y1461" s="121">
        <v>60640</v>
      </c>
      <c r="Z1461" s="120">
        <f t="shared" si="555"/>
        <v>0.11869250342532785</v>
      </c>
      <c r="AA1461" s="120">
        <f t="shared" si="562"/>
        <v>2.3186925034253281</v>
      </c>
      <c r="AB1461" s="119">
        <v>807.98540000000003</v>
      </c>
      <c r="AC1461" s="121">
        <v>48360</v>
      </c>
      <c r="AD1461" s="120">
        <f t="shared" si="563"/>
        <v>0.13944636678200692</v>
      </c>
      <c r="AE1461" s="122">
        <f t="shared" si="564"/>
        <v>3.4394463667820068</v>
      </c>
      <c r="AF1461" s="119">
        <v>807.98540000000003</v>
      </c>
      <c r="AG1461" s="121">
        <v>62680</v>
      </c>
      <c r="AH1461" s="120">
        <f t="shared" si="565"/>
        <v>0.1473090481786134</v>
      </c>
      <c r="AI1461" s="120">
        <f t="shared" si="566"/>
        <v>4.5473090481786134</v>
      </c>
      <c r="AJ1461" s="119">
        <v>807.98540000000003</v>
      </c>
      <c r="AK1461" s="121">
        <v>72640</v>
      </c>
      <c r="AL1461" s="120">
        <f t="shared" si="556"/>
        <v>0.18921594165147174</v>
      </c>
      <c r="AM1461" s="122">
        <f t="shared" si="567"/>
        <v>5.6892159416514714</v>
      </c>
      <c r="AN1461" s="33">
        <v>807.98540000000003</v>
      </c>
      <c r="AO1461" s="118">
        <v>76790</v>
      </c>
      <c r="AP1461" s="120">
        <f t="shared" si="568"/>
        <v>0.29960983222785798</v>
      </c>
      <c r="AQ1461" s="122">
        <f t="shared" si="569"/>
        <v>6.8996098322278581</v>
      </c>
      <c r="AR1461" s="119">
        <v>807.98540000000003</v>
      </c>
      <c r="AS1461" s="121">
        <v>99380</v>
      </c>
      <c r="AT1461" s="123">
        <f t="shared" si="570"/>
        <v>0.26844948676391139</v>
      </c>
      <c r="AU1461" s="122">
        <f t="shared" si="571"/>
        <v>7.9684494867639115</v>
      </c>
      <c r="AV1461" s="119">
        <v>807.98540000000003</v>
      </c>
      <c r="AW1461" s="121">
        <v>49680</v>
      </c>
      <c r="AX1461" s="120">
        <f t="shared" si="572"/>
        <v>0.31522842639593907</v>
      </c>
      <c r="AY1461" s="120">
        <f t="shared" si="573"/>
        <v>9.1152284263959391</v>
      </c>
      <c r="AZ1461" s="119">
        <v>807.98540000000003</v>
      </c>
      <c r="BA1461" s="118">
        <v>72770</v>
      </c>
      <c r="BB1461" s="120">
        <f t="shared" si="557"/>
        <v>0.29569280780170665</v>
      </c>
      <c r="BC1461" s="120">
        <f t="shared" si="574"/>
        <v>10.195692807801708</v>
      </c>
    </row>
    <row r="1462" spans="1:55" x14ac:dyDescent="0.3">
      <c r="A1462" s="119">
        <v>807.99770000000001</v>
      </c>
      <c r="B1462" s="118">
        <v>18360</v>
      </c>
      <c r="C1462" s="120">
        <f t="shared" si="550"/>
        <v>2.6940572267057962E-2</v>
      </c>
      <c r="D1462" s="119">
        <v>807.99770000000001</v>
      </c>
      <c r="E1462" s="118">
        <v>18360</v>
      </c>
      <c r="F1462" s="120">
        <f t="shared" si="558"/>
        <v>2.6940572267057962E-2</v>
      </c>
      <c r="G1462" s="119">
        <v>807.99770000000001</v>
      </c>
      <c r="H1462" s="118">
        <v>49960</v>
      </c>
      <c r="I1462" s="120">
        <f t="shared" si="551"/>
        <v>0.32420506164828033</v>
      </c>
      <c r="J1462" s="120">
        <f t="shared" si="559"/>
        <v>2.5242050616482805</v>
      </c>
      <c r="K1462" s="119">
        <v>807.99770000000001</v>
      </c>
      <c r="L1462" s="118">
        <v>27990</v>
      </c>
      <c r="M1462" s="120">
        <f t="shared" si="552"/>
        <v>6.5796897038081809E-2</v>
      </c>
      <c r="N1462" s="120">
        <f t="shared" si="560"/>
        <v>1.1657968970380819</v>
      </c>
      <c r="Q1462" s="119">
        <v>807.99770000000001</v>
      </c>
      <c r="R1462" s="121">
        <v>22670</v>
      </c>
      <c r="S1462" s="120">
        <f t="shared" si="553"/>
        <v>0.11409159536990438</v>
      </c>
      <c r="T1462" s="119">
        <v>807.99770000000001</v>
      </c>
      <c r="U1462" s="121">
        <v>19050</v>
      </c>
      <c r="V1462" s="120">
        <f t="shared" si="554"/>
        <v>0.13377808988764045</v>
      </c>
      <c r="W1462" s="122">
        <f t="shared" si="561"/>
        <v>1.2337780898876405</v>
      </c>
      <c r="X1462" s="119">
        <v>807.99770000000001</v>
      </c>
      <c r="Y1462" s="121">
        <v>60320</v>
      </c>
      <c r="Z1462" s="120">
        <f t="shared" si="555"/>
        <v>0.11806615776081425</v>
      </c>
      <c r="AA1462" s="120">
        <f t="shared" si="562"/>
        <v>2.3180661577608146</v>
      </c>
      <c r="AB1462" s="119">
        <v>807.99770000000001</v>
      </c>
      <c r="AC1462" s="121">
        <v>48210</v>
      </c>
      <c r="AD1462" s="120">
        <f t="shared" si="563"/>
        <v>0.13901384083044982</v>
      </c>
      <c r="AE1462" s="122">
        <f t="shared" si="564"/>
        <v>3.4390138408304498</v>
      </c>
      <c r="AF1462" s="119">
        <v>807.99770000000001</v>
      </c>
      <c r="AG1462" s="121">
        <v>62500</v>
      </c>
      <c r="AH1462" s="120">
        <f t="shared" si="565"/>
        <v>0.14688601645123384</v>
      </c>
      <c r="AI1462" s="120">
        <f t="shared" si="566"/>
        <v>4.5468860164512339</v>
      </c>
      <c r="AJ1462" s="119">
        <v>807.99770000000001</v>
      </c>
      <c r="AK1462" s="121">
        <v>72490</v>
      </c>
      <c r="AL1462" s="120">
        <f t="shared" si="556"/>
        <v>0.18882521489971346</v>
      </c>
      <c r="AM1462" s="122">
        <f t="shared" si="567"/>
        <v>5.6888252148997136</v>
      </c>
      <c r="AN1462" s="33">
        <v>807.99770000000001</v>
      </c>
      <c r="AO1462" s="118">
        <v>76830</v>
      </c>
      <c r="AP1462" s="120">
        <f t="shared" si="568"/>
        <v>0.29976589933671477</v>
      </c>
      <c r="AQ1462" s="122">
        <f t="shared" si="569"/>
        <v>6.8997658993367148</v>
      </c>
      <c r="AR1462" s="119">
        <v>807.99770000000001</v>
      </c>
      <c r="AS1462" s="121">
        <v>99440</v>
      </c>
      <c r="AT1462" s="123">
        <f t="shared" si="570"/>
        <v>0.26861156131820635</v>
      </c>
      <c r="AU1462" s="122">
        <f t="shared" si="571"/>
        <v>7.9686115613182062</v>
      </c>
      <c r="AV1462" s="119">
        <v>807.99770000000001</v>
      </c>
      <c r="AW1462" s="121">
        <v>49680</v>
      </c>
      <c r="AX1462" s="120">
        <f t="shared" si="572"/>
        <v>0.31522842639593907</v>
      </c>
      <c r="AY1462" s="120">
        <f t="shared" si="573"/>
        <v>9.1152284263959391</v>
      </c>
      <c r="AZ1462" s="119">
        <v>807.99770000000001</v>
      </c>
      <c r="BA1462" s="118">
        <v>71030</v>
      </c>
      <c r="BB1462" s="120">
        <f t="shared" si="557"/>
        <v>0.28862251117431936</v>
      </c>
      <c r="BC1462" s="120">
        <f t="shared" si="574"/>
        <v>10.188622511174319</v>
      </c>
    </row>
    <row r="1463" spans="1:55" x14ac:dyDescent="0.3">
      <c r="A1463" s="119">
        <v>808.01020000000005</v>
      </c>
      <c r="B1463" s="118">
        <v>18690</v>
      </c>
      <c r="C1463" s="120">
        <f t="shared" si="550"/>
        <v>2.7424798239178282E-2</v>
      </c>
      <c r="D1463" s="119">
        <v>808.01020000000005</v>
      </c>
      <c r="E1463" s="118">
        <v>18690</v>
      </c>
      <c r="F1463" s="120">
        <f t="shared" si="558"/>
        <v>2.7424798239178282E-2</v>
      </c>
      <c r="G1463" s="119">
        <v>808.01020000000005</v>
      </c>
      <c r="H1463" s="118">
        <v>48620</v>
      </c>
      <c r="I1463" s="120">
        <f t="shared" si="551"/>
        <v>0.31550940947436729</v>
      </c>
      <c r="J1463" s="120">
        <f t="shared" si="559"/>
        <v>2.5155094094743675</v>
      </c>
      <c r="K1463" s="119">
        <v>808.01020000000005</v>
      </c>
      <c r="L1463" s="118">
        <v>27780</v>
      </c>
      <c r="M1463" s="120">
        <f t="shared" si="552"/>
        <v>6.5303244005641747E-2</v>
      </c>
      <c r="N1463" s="120">
        <f t="shared" si="560"/>
        <v>1.1653032440056419</v>
      </c>
      <c r="Q1463" s="119">
        <v>808.01020000000005</v>
      </c>
      <c r="R1463" s="121">
        <v>22570</v>
      </c>
      <c r="S1463" s="120">
        <f t="shared" si="553"/>
        <v>0.11358832410669351</v>
      </c>
      <c r="T1463" s="119">
        <v>808.01020000000005</v>
      </c>
      <c r="U1463" s="121">
        <v>18950</v>
      </c>
      <c r="V1463" s="120">
        <f t="shared" si="554"/>
        <v>0.13307584269662923</v>
      </c>
      <c r="W1463" s="122">
        <f t="shared" si="561"/>
        <v>1.2330758426966293</v>
      </c>
      <c r="X1463" s="119">
        <v>808.01020000000005</v>
      </c>
      <c r="Y1463" s="121">
        <v>60000</v>
      </c>
      <c r="Z1463" s="120">
        <f t="shared" si="555"/>
        <v>0.11743981209630065</v>
      </c>
      <c r="AA1463" s="120">
        <f t="shared" si="562"/>
        <v>2.3174398120963007</v>
      </c>
      <c r="AB1463" s="119">
        <v>808.01020000000005</v>
      </c>
      <c r="AC1463" s="121">
        <v>48040</v>
      </c>
      <c r="AD1463" s="120">
        <f t="shared" si="563"/>
        <v>0.13852364475201845</v>
      </c>
      <c r="AE1463" s="122">
        <f t="shared" si="564"/>
        <v>3.4385236447520184</v>
      </c>
      <c r="AF1463" s="119">
        <v>808.01020000000005</v>
      </c>
      <c r="AG1463" s="121">
        <v>62320</v>
      </c>
      <c r="AH1463" s="120">
        <f t="shared" si="565"/>
        <v>0.1464629847238543</v>
      </c>
      <c r="AI1463" s="120">
        <f t="shared" si="566"/>
        <v>4.5464629847238545</v>
      </c>
      <c r="AJ1463" s="119">
        <v>808.01020000000005</v>
      </c>
      <c r="AK1463" s="121">
        <v>72340</v>
      </c>
      <c r="AL1463" s="120">
        <f t="shared" si="556"/>
        <v>0.18843448814795519</v>
      </c>
      <c r="AM1463" s="122">
        <f t="shared" si="567"/>
        <v>5.6884344881479549</v>
      </c>
      <c r="AN1463" s="33">
        <v>808.01020000000005</v>
      </c>
      <c r="AO1463" s="118">
        <v>76880</v>
      </c>
      <c r="AP1463" s="120">
        <f t="shared" si="568"/>
        <v>0.2999609832227858</v>
      </c>
      <c r="AQ1463" s="122">
        <f t="shared" si="569"/>
        <v>6.8999609832227851</v>
      </c>
      <c r="AR1463" s="119">
        <v>808.01020000000005</v>
      </c>
      <c r="AS1463" s="121">
        <v>99510</v>
      </c>
      <c r="AT1463" s="123">
        <f t="shared" si="570"/>
        <v>0.2688006482982172</v>
      </c>
      <c r="AU1463" s="122">
        <f t="shared" si="571"/>
        <v>7.9688006482982177</v>
      </c>
      <c r="AV1463" s="119">
        <v>808.01020000000005</v>
      </c>
      <c r="AW1463" s="121">
        <v>49670</v>
      </c>
      <c r="AX1463" s="120">
        <f t="shared" si="572"/>
        <v>0.31516497461928933</v>
      </c>
      <c r="AY1463" s="120">
        <f t="shared" si="573"/>
        <v>9.1151649746192902</v>
      </c>
      <c r="AZ1463" s="119">
        <v>808.01020000000005</v>
      </c>
      <c r="BA1463" s="118">
        <v>69380</v>
      </c>
      <c r="BB1463" s="120">
        <f t="shared" si="557"/>
        <v>0.28191791954490042</v>
      </c>
      <c r="BC1463" s="120">
        <f t="shared" si="574"/>
        <v>10.181917919544901</v>
      </c>
    </row>
    <row r="1464" spans="1:55" x14ac:dyDescent="0.3">
      <c r="A1464" s="119">
        <v>808.02260000000001</v>
      </c>
      <c r="B1464" s="118">
        <v>19030</v>
      </c>
      <c r="C1464" s="120">
        <f t="shared" si="550"/>
        <v>2.7923697725605282E-2</v>
      </c>
      <c r="D1464" s="119">
        <v>808.02260000000001</v>
      </c>
      <c r="E1464" s="118">
        <v>19030</v>
      </c>
      <c r="F1464" s="120">
        <f t="shared" si="558"/>
        <v>2.7923697725605282E-2</v>
      </c>
      <c r="G1464" s="119">
        <v>808.02260000000001</v>
      </c>
      <c r="H1464" s="118">
        <v>47340</v>
      </c>
      <c r="I1464" s="120">
        <f t="shared" si="551"/>
        <v>0.30720311486048019</v>
      </c>
      <c r="J1464" s="120">
        <f t="shared" si="559"/>
        <v>2.5072031148604803</v>
      </c>
      <c r="K1464" s="119">
        <v>808.02260000000001</v>
      </c>
      <c r="L1464" s="118">
        <v>27590</v>
      </c>
      <c r="M1464" s="120">
        <f t="shared" si="552"/>
        <v>6.4856605547719798E-2</v>
      </c>
      <c r="N1464" s="120">
        <f t="shared" si="560"/>
        <v>1.1648566055477199</v>
      </c>
      <c r="Q1464" s="119">
        <v>808.02260000000001</v>
      </c>
      <c r="R1464" s="121">
        <v>22470</v>
      </c>
      <c r="S1464" s="120">
        <f t="shared" si="553"/>
        <v>0.11308505284348264</v>
      </c>
      <c r="T1464" s="119">
        <v>808.02260000000001</v>
      </c>
      <c r="U1464" s="121">
        <v>18850</v>
      </c>
      <c r="V1464" s="120">
        <f t="shared" si="554"/>
        <v>0.13237359550561797</v>
      </c>
      <c r="W1464" s="122">
        <f t="shared" si="561"/>
        <v>1.2323735955056181</v>
      </c>
      <c r="X1464" s="119">
        <v>808.02260000000001</v>
      </c>
      <c r="Y1464" s="121">
        <v>59680</v>
      </c>
      <c r="Z1464" s="120">
        <f t="shared" si="555"/>
        <v>0.11681346643178704</v>
      </c>
      <c r="AA1464" s="120">
        <f t="shared" si="562"/>
        <v>2.3168134664317872</v>
      </c>
      <c r="AB1464" s="119">
        <v>808.02260000000001</v>
      </c>
      <c r="AC1464" s="121">
        <v>47870</v>
      </c>
      <c r="AD1464" s="120">
        <f t="shared" si="563"/>
        <v>0.13803344867358708</v>
      </c>
      <c r="AE1464" s="122">
        <f t="shared" si="564"/>
        <v>3.4380334486735871</v>
      </c>
      <c r="AF1464" s="119">
        <v>808.02260000000001</v>
      </c>
      <c r="AG1464" s="121">
        <v>62150</v>
      </c>
      <c r="AH1464" s="120">
        <f t="shared" si="565"/>
        <v>0.14606345475910693</v>
      </c>
      <c r="AI1464" s="120">
        <f t="shared" si="566"/>
        <v>4.546063454759107</v>
      </c>
      <c r="AJ1464" s="119">
        <v>808.02260000000001</v>
      </c>
      <c r="AK1464" s="121">
        <v>72190</v>
      </c>
      <c r="AL1464" s="120">
        <f t="shared" si="556"/>
        <v>0.18804376139619694</v>
      </c>
      <c r="AM1464" s="122">
        <f t="shared" si="567"/>
        <v>5.6880437613961972</v>
      </c>
      <c r="AN1464" s="33">
        <v>808.02260000000001</v>
      </c>
      <c r="AO1464" s="118">
        <v>76920</v>
      </c>
      <c r="AP1464" s="120">
        <f t="shared" si="568"/>
        <v>0.3001170503316426</v>
      </c>
      <c r="AQ1464" s="122">
        <f t="shared" si="569"/>
        <v>6.9001170503316427</v>
      </c>
      <c r="AR1464" s="119">
        <v>808.02260000000001</v>
      </c>
      <c r="AS1464" s="121">
        <v>99610</v>
      </c>
      <c r="AT1464" s="123">
        <f t="shared" si="570"/>
        <v>0.26907077255537548</v>
      </c>
      <c r="AU1464" s="122">
        <f t="shared" si="571"/>
        <v>7.9690707725553755</v>
      </c>
      <c r="AV1464" s="119">
        <v>808.02260000000001</v>
      </c>
      <c r="AW1464" s="121">
        <v>49670</v>
      </c>
      <c r="AX1464" s="120">
        <f t="shared" si="572"/>
        <v>0.31516497461928933</v>
      </c>
      <c r="AY1464" s="120">
        <f t="shared" si="573"/>
        <v>9.1151649746192902</v>
      </c>
      <c r="AZ1464" s="119">
        <v>808.02260000000001</v>
      </c>
      <c r="BA1464" s="118">
        <v>67830</v>
      </c>
      <c r="BB1464" s="120">
        <f t="shared" si="557"/>
        <v>0.27561966680211297</v>
      </c>
      <c r="BC1464" s="120">
        <f t="shared" si="574"/>
        <v>10.175619666802113</v>
      </c>
    </row>
    <row r="1465" spans="1:55" x14ac:dyDescent="0.3">
      <c r="A1465" s="119">
        <v>808.03510000000006</v>
      </c>
      <c r="B1465" s="118">
        <v>19360</v>
      </c>
      <c r="C1465" s="120">
        <f t="shared" si="550"/>
        <v>2.8407923697725605E-2</v>
      </c>
      <c r="D1465" s="119">
        <v>808.03510000000006</v>
      </c>
      <c r="E1465" s="118">
        <v>19360</v>
      </c>
      <c r="F1465" s="120">
        <f t="shared" si="558"/>
        <v>2.8407923697725605E-2</v>
      </c>
      <c r="G1465" s="119">
        <v>808.03510000000006</v>
      </c>
      <c r="H1465" s="118">
        <v>46120</v>
      </c>
      <c r="I1465" s="120">
        <f t="shared" si="551"/>
        <v>0.29928617780661909</v>
      </c>
      <c r="J1465" s="120">
        <f t="shared" si="559"/>
        <v>2.4992861778066193</v>
      </c>
      <c r="K1465" s="119">
        <v>808.03510000000006</v>
      </c>
      <c r="L1465" s="118">
        <v>27400</v>
      </c>
      <c r="M1465" s="120">
        <f t="shared" si="552"/>
        <v>6.4409967089797834E-2</v>
      </c>
      <c r="N1465" s="120">
        <f t="shared" si="560"/>
        <v>1.1644099670897978</v>
      </c>
      <c r="Q1465" s="119">
        <v>808.03510000000006</v>
      </c>
      <c r="R1465" s="121">
        <v>22370</v>
      </c>
      <c r="S1465" s="120">
        <f t="shared" si="553"/>
        <v>0.11258178158027177</v>
      </c>
      <c r="T1465" s="119">
        <v>808.03510000000006</v>
      </c>
      <c r="U1465" s="121">
        <v>18750</v>
      </c>
      <c r="V1465" s="120">
        <f t="shared" si="554"/>
        <v>0.13167134831460675</v>
      </c>
      <c r="W1465" s="122">
        <f t="shared" si="561"/>
        <v>1.2316713483146069</v>
      </c>
      <c r="X1465" s="119">
        <v>808.03510000000006</v>
      </c>
      <c r="Y1465" s="121">
        <v>59370</v>
      </c>
      <c r="Z1465" s="120">
        <f t="shared" si="555"/>
        <v>0.11620669406928949</v>
      </c>
      <c r="AA1465" s="120">
        <f t="shared" si="562"/>
        <v>2.3162066940692898</v>
      </c>
      <c r="AB1465" s="119">
        <v>808.03510000000006</v>
      </c>
      <c r="AC1465" s="121">
        <v>47700</v>
      </c>
      <c r="AD1465" s="120">
        <f t="shared" si="563"/>
        <v>0.13754325259515571</v>
      </c>
      <c r="AE1465" s="122">
        <f t="shared" si="564"/>
        <v>3.4375432525951557</v>
      </c>
      <c r="AF1465" s="119">
        <v>808.03510000000006</v>
      </c>
      <c r="AG1465" s="121">
        <v>61970</v>
      </c>
      <c r="AH1465" s="120">
        <f t="shared" si="565"/>
        <v>0.14564042303172739</v>
      </c>
      <c r="AI1465" s="120">
        <f t="shared" si="566"/>
        <v>4.5456404230317276</v>
      </c>
      <c r="AJ1465" s="119">
        <v>808.03510000000006</v>
      </c>
      <c r="AK1465" s="121">
        <v>72030</v>
      </c>
      <c r="AL1465" s="120">
        <f t="shared" si="556"/>
        <v>0.18762698619432144</v>
      </c>
      <c r="AM1465" s="122">
        <f t="shared" si="567"/>
        <v>5.6876269861943216</v>
      </c>
      <c r="AN1465" s="33">
        <v>808.03510000000006</v>
      </c>
      <c r="AO1465" s="118">
        <v>76970</v>
      </c>
      <c r="AP1465" s="120">
        <f t="shared" si="568"/>
        <v>0.30031213421771363</v>
      </c>
      <c r="AQ1465" s="122">
        <f t="shared" si="569"/>
        <v>6.9003121342177129</v>
      </c>
      <c r="AR1465" s="119">
        <v>808.03510000000006</v>
      </c>
      <c r="AS1465" s="121">
        <v>99720</v>
      </c>
      <c r="AT1465" s="123">
        <f t="shared" si="570"/>
        <v>0.2693679092382496</v>
      </c>
      <c r="AU1465" s="122">
        <f t="shared" si="571"/>
        <v>7.9693679092382501</v>
      </c>
      <c r="AV1465" s="119">
        <v>808.03510000000006</v>
      </c>
      <c r="AW1465" s="121">
        <v>49660</v>
      </c>
      <c r="AX1465" s="120">
        <f t="shared" si="572"/>
        <v>0.31510152284263959</v>
      </c>
      <c r="AY1465" s="120">
        <f t="shared" si="573"/>
        <v>9.1151015228426395</v>
      </c>
      <c r="AZ1465" s="119">
        <v>808.03510000000006</v>
      </c>
      <c r="BA1465" s="118">
        <v>66360</v>
      </c>
      <c r="BB1465" s="120">
        <f t="shared" si="557"/>
        <v>0.26964648516863066</v>
      </c>
      <c r="BC1465" s="120">
        <f t="shared" si="574"/>
        <v>10.169646485168631</v>
      </c>
    </row>
    <row r="1466" spans="1:55" x14ac:dyDescent="0.3">
      <c r="A1466" s="119">
        <v>808.04750000000001</v>
      </c>
      <c r="B1466" s="118">
        <v>19700</v>
      </c>
      <c r="C1466" s="120">
        <f t="shared" si="550"/>
        <v>2.8906823184152605E-2</v>
      </c>
      <c r="D1466" s="119">
        <v>808.04750000000001</v>
      </c>
      <c r="E1466" s="118">
        <v>19700</v>
      </c>
      <c r="F1466" s="120">
        <f t="shared" si="558"/>
        <v>2.8906823184152605E-2</v>
      </c>
      <c r="G1466" s="119">
        <v>808.04750000000001</v>
      </c>
      <c r="H1466" s="118">
        <v>44970</v>
      </c>
      <c r="I1466" s="120">
        <f t="shared" si="551"/>
        <v>0.29182349123945489</v>
      </c>
      <c r="J1466" s="120">
        <f t="shared" si="559"/>
        <v>2.491823491239455</v>
      </c>
      <c r="K1466" s="119">
        <v>808.04750000000001</v>
      </c>
      <c r="L1466" s="118">
        <v>27220</v>
      </c>
      <c r="M1466" s="120">
        <f t="shared" si="552"/>
        <v>6.3986835919134927E-2</v>
      </c>
      <c r="N1466" s="120">
        <f t="shared" si="560"/>
        <v>1.163986835919135</v>
      </c>
      <c r="Q1466" s="119">
        <v>808.04750000000001</v>
      </c>
      <c r="R1466" s="121">
        <v>22280</v>
      </c>
      <c r="S1466" s="120">
        <f t="shared" si="553"/>
        <v>0.11212883744338198</v>
      </c>
      <c r="T1466" s="119">
        <v>808.04750000000001</v>
      </c>
      <c r="U1466" s="121">
        <v>18660</v>
      </c>
      <c r="V1466" s="120">
        <f t="shared" si="554"/>
        <v>0.13103932584269662</v>
      </c>
      <c r="W1466" s="122">
        <f t="shared" si="561"/>
        <v>1.2310393258426968</v>
      </c>
      <c r="X1466" s="119">
        <v>808.04750000000001</v>
      </c>
      <c r="Y1466" s="121">
        <v>59070</v>
      </c>
      <c r="Z1466" s="120">
        <f t="shared" si="555"/>
        <v>0.11561949500880798</v>
      </c>
      <c r="AA1466" s="120">
        <f t="shared" si="562"/>
        <v>2.315619495008808</v>
      </c>
      <c r="AB1466" s="119">
        <v>808.04750000000001</v>
      </c>
      <c r="AC1466" s="121">
        <v>47510</v>
      </c>
      <c r="AD1466" s="120">
        <f t="shared" si="563"/>
        <v>0.13699538638985007</v>
      </c>
      <c r="AE1466" s="122">
        <f t="shared" si="564"/>
        <v>3.4369953863898499</v>
      </c>
      <c r="AF1466" s="119">
        <v>808.04750000000001</v>
      </c>
      <c r="AG1466" s="121">
        <v>61790</v>
      </c>
      <c r="AH1466" s="120">
        <f t="shared" si="565"/>
        <v>0.14521739130434783</v>
      </c>
      <c r="AI1466" s="120">
        <f t="shared" si="566"/>
        <v>4.5452173913043481</v>
      </c>
      <c r="AJ1466" s="119">
        <v>808.04750000000001</v>
      </c>
      <c r="AK1466" s="121">
        <v>71870</v>
      </c>
      <c r="AL1466" s="120">
        <f t="shared" si="556"/>
        <v>0.18721021099244595</v>
      </c>
      <c r="AM1466" s="122">
        <f t="shared" si="567"/>
        <v>5.6872102109924461</v>
      </c>
      <c r="AN1466" s="33">
        <v>808.04750000000001</v>
      </c>
      <c r="AO1466" s="118">
        <v>77010</v>
      </c>
      <c r="AP1466" s="120">
        <f t="shared" si="568"/>
        <v>0.30046820132657043</v>
      </c>
      <c r="AQ1466" s="122">
        <f t="shared" si="569"/>
        <v>6.9004682013265697</v>
      </c>
      <c r="AR1466" s="119">
        <v>808.04750000000001</v>
      </c>
      <c r="AS1466" s="121">
        <v>99860</v>
      </c>
      <c r="AT1466" s="123">
        <f t="shared" si="570"/>
        <v>0.2697460831982712</v>
      </c>
      <c r="AU1466" s="122">
        <f t="shared" si="571"/>
        <v>7.9697460831982712</v>
      </c>
      <c r="AV1466" s="119">
        <v>808.04750000000001</v>
      </c>
      <c r="AW1466" s="121">
        <v>49660</v>
      </c>
      <c r="AX1466" s="120">
        <f t="shared" si="572"/>
        <v>0.31510152284263959</v>
      </c>
      <c r="AY1466" s="120">
        <f t="shared" si="573"/>
        <v>9.1151015228426395</v>
      </c>
      <c r="AZ1466" s="119">
        <v>808.04750000000001</v>
      </c>
      <c r="BA1466" s="118">
        <v>64980</v>
      </c>
      <c r="BB1466" s="120">
        <f t="shared" si="557"/>
        <v>0.26403900853311663</v>
      </c>
      <c r="BC1466" s="120">
        <f t="shared" si="574"/>
        <v>10.164039008533116</v>
      </c>
    </row>
    <row r="1467" spans="1:55" x14ac:dyDescent="0.3">
      <c r="A1467" s="119">
        <v>808.05989999999997</v>
      </c>
      <c r="B1467" s="118">
        <v>20020</v>
      </c>
      <c r="C1467" s="120">
        <f t="shared" si="550"/>
        <v>2.9376375641966251E-2</v>
      </c>
      <c r="D1467" s="119">
        <v>808.05989999999997</v>
      </c>
      <c r="E1467" s="118">
        <v>20020</v>
      </c>
      <c r="F1467" s="120">
        <f t="shared" si="558"/>
        <v>2.9376375641966251E-2</v>
      </c>
      <c r="G1467" s="119">
        <v>808.05989999999997</v>
      </c>
      <c r="H1467" s="118">
        <v>43880</v>
      </c>
      <c r="I1467" s="120">
        <f t="shared" si="551"/>
        <v>0.28475016223231669</v>
      </c>
      <c r="J1467" s="120">
        <f t="shared" si="559"/>
        <v>2.4847501622323169</v>
      </c>
      <c r="K1467" s="119">
        <v>808.05989999999997</v>
      </c>
      <c r="L1467" s="118">
        <v>27050</v>
      </c>
      <c r="M1467" s="120">
        <f t="shared" si="552"/>
        <v>6.3587212035731075E-2</v>
      </c>
      <c r="N1467" s="120">
        <f t="shared" si="560"/>
        <v>1.1635872120357311</v>
      </c>
      <c r="Q1467" s="119">
        <v>808.05989999999997</v>
      </c>
      <c r="R1467" s="121">
        <v>22190</v>
      </c>
      <c r="S1467" s="120">
        <f t="shared" si="553"/>
        <v>0.1116758933064922</v>
      </c>
      <c r="T1467" s="119">
        <v>808.05989999999997</v>
      </c>
      <c r="U1467" s="121">
        <v>18570</v>
      </c>
      <c r="V1467" s="120">
        <f t="shared" si="554"/>
        <v>0.13040730337078651</v>
      </c>
      <c r="W1467" s="122">
        <f t="shared" si="561"/>
        <v>1.2304073033707865</v>
      </c>
      <c r="X1467" s="119">
        <v>808.05989999999997</v>
      </c>
      <c r="Y1467" s="121">
        <v>58770</v>
      </c>
      <c r="Z1467" s="120">
        <f t="shared" si="555"/>
        <v>0.11503229594832648</v>
      </c>
      <c r="AA1467" s="120">
        <f t="shared" si="562"/>
        <v>2.3150322959483267</v>
      </c>
      <c r="AB1467" s="119">
        <v>808.05989999999997</v>
      </c>
      <c r="AC1467" s="121">
        <v>47330</v>
      </c>
      <c r="AD1467" s="120">
        <f t="shared" si="563"/>
        <v>0.13647635524798155</v>
      </c>
      <c r="AE1467" s="122">
        <f t="shared" si="564"/>
        <v>3.4364763552479816</v>
      </c>
      <c r="AF1467" s="119">
        <v>808.05989999999997</v>
      </c>
      <c r="AG1467" s="121">
        <v>61600</v>
      </c>
      <c r="AH1467" s="120">
        <f t="shared" si="565"/>
        <v>0.14477085781433607</v>
      </c>
      <c r="AI1467" s="120">
        <f t="shared" si="566"/>
        <v>4.5447708578143367</v>
      </c>
      <c r="AJ1467" s="119">
        <v>808.05989999999997</v>
      </c>
      <c r="AK1467" s="121">
        <v>71700</v>
      </c>
      <c r="AL1467" s="120">
        <f t="shared" si="556"/>
        <v>0.18676738734045326</v>
      </c>
      <c r="AM1467" s="122">
        <f t="shared" si="567"/>
        <v>5.6867673873404536</v>
      </c>
      <c r="AN1467" s="33">
        <v>808.05989999999997</v>
      </c>
      <c r="AO1467" s="118">
        <v>77060</v>
      </c>
      <c r="AP1467" s="120">
        <f t="shared" si="568"/>
        <v>0.30066328521264146</v>
      </c>
      <c r="AQ1467" s="122">
        <f t="shared" si="569"/>
        <v>6.9006632852126408</v>
      </c>
      <c r="AR1467" s="119">
        <v>808.05989999999997</v>
      </c>
      <c r="AS1467" s="121">
        <v>100000</v>
      </c>
      <c r="AT1467" s="123">
        <f t="shared" si="570"/>
        <v>0.2701242571582928</v>
      </c>
      <c r="AU1467" s="122">
        <f t="shared" si="571"/>
        <v>7.9701242571582931</v>
      </c>
      <c r="AV1467" s="119">
        <v>808.05989999999997</v>
      </c>
      <c r="AW1467" s="121">
        <v>49650</v>
      </c>
      <c r="AX1467" s="120">
        <f t="shared" si="572"/>
        <v>0.31503807106598986</v>
      </c>
      <c r="AY1467" s="120">
        <f t="shared" si="573"/>
        <v>9.1150380710659906</v>
      </c>
      <c r="AZ1467" s="119">
        <v>808.05989999999997</v>
      </c>
      <c r="BA1467" s="118">
        <v>63700</v>
      </c>
      <c r="BB1467" s="120">
        <f t="shared" si="557"/>
        <v>0.25883787078423404</v>
      </c>
      <c r="BC1467" s="120">
        <f t="shared" si="574"/>
        <v>10.158837870784234</v>
      </c>
    </row>
    <row r="1468" spans="1:55" x14ac:dyDescent="0.3">
      <c r="A1468" s="119">
        <v>808.07240000000002</v>
      </c>
      <c r="B1468" s="118">
        <v>20340</v>
      </c>
      <c r="C1468" s="120">
        <f t="shared" si="550"/>
        <v>2.9845928099779897E-2</v>
      </c>
      <c r="D1468" s="119">
        <v>808.07240000000002</v>
      </c>
      <c r="E1468" s="118">
        <v>20340</v>
      </c>
      <c r="F1468" s="120">
        <f t="shared" si="558"/>
        <v>2.9845928099779897E-2</v>
      </c>
      <c r="G1468" s="119">
        <v>808.07240000000002</v>
      </c>
      <c r="H1468" s="118">
        <v>42850</v>
      </c>
      <c r="I1468" s="120">
        <f t="shared" si="551"/>
        <v>0.27806619078520439</v>
      </c>
      <c r="J1468" s="120">
        <f t="shared" si="559"/>
        <v>2.4780661907852046</v>
      </c>
      <c r="K1468" s="119">
        <v>808.07240000000002</v>
      </c>
      <c r="L1468" s="118">
        <v>26890</v>
      </c>
      <c r="M1468" s="120">
        <f t="shared" si="552"/>
        <v>6.3211095439586265E-2</v>
      </c>
      <c r="N1468" s="120">
        <f t="shared" si="560"/>
        <v>1.1632110954395865</v>
      </c>
      <c r="Q1468" s="119">
        <v>808.07240000000002</v>
      </c>
      <c r="R1468" s="121">
        <v>22100</v>
      </c>
      <c r="S1468" s="120">
        <f t="shared" si="553"/>
        <v>0.11122294916960242</v>
      </c>
      <c r="T1468" s="119">
        <v>808.07240000000002</v>
      </c>
      <c r="U1468" s="121">
        <v>18490</v>
      </c>
      <c r="V1468" s="120">
        <f t="shared" si="554"/>
        <v>0.12984550561797753</v>
      </c>
      <c r="W1468" s="122">
        <f t="shared" si="561"/>
        <v>1.2298455056179776</v>
      </c>
      <c r="X1468" s="119">
        <v>808.07240000000002</v>
      </c>
      <c r="Y1468" s="121">
        <v>58480</v>
      </c>
      <c r="Z1468" s="120">
        <f t="shared" si="555"/>
        <v>0.11446467018986103</v>
      </c>
      <c r="AA1468" s="120">
        <f t="shared" si="562"/>
        <v>2.314464670189861</v>
      </c>
      <c r="AB1468" s="119">
        <v>808.07240000000002</v>
      </c>
      <c r="AC1468" s="121">
        <v>47140</v>
      </c>
      <c r="AD1468" s="120">
        <f t="shared" si="563"/>
        <v>0.1359284890426759</v>
      </c>
      <c r="AE1468" s="122">
        <f t="shared" si="564"/>
        <v>3.4359284890426758</v>
      </c>
      <c r="AF1468" s="119">
        <v>808.07240000000002</v>
      </c>
      <c r="AG1468" s="121">
        <v>61420</v>
      </c>
      <c r="AH1468" s="120">
        <f t="shared" si="565"/>
        <v>0.14434782608695651</v>
      </c>
      <c r="AI1468" s="120">
        <f t="shared" si="566"/>
        <v>4.5443478260869572</v>
      </c>
      <c r="AJ1468" s="119">
        <v>808.07240000000002</v>
      </c>
      <c r="AK1468" s="121">
        <v>71540</v>
      </c>
      <c r="AL1468" s="120">
        <f t="shared" si="556"/>
        <v>0.18635061213857776</v>
      </c>
      <c r="AM1468" s="122">
        <f t="shared" si="567"/>
        <v>5.6863506121385781</v>
      </c>
      <c r="AN1468" s="33">
        <v>808.07240000000002</v>
      </c>
      <c r="AO1468" s="118">
        <v>77100</v>
      </c>
      <c r="AP1468" s="120">
        <f t="shared" si="568"/>
        <v>0.30081935232149826</v>
      </c>
      <c r="AQ1468" s="122">
        <f t="shared" si="569"/>
        <v>6.9008193523214976</v>
      </c>
      <c r="AR1468" s="119">
        <v>808.07240000000002</v>
      </c>
      <c r="AS1468" s="121">
        <v>100200</v>
      </c>
      <c r="AT1468" s="123">
        <f t="shared" si="570"/>
        <v>0.27066450567260941</v>
      </c>
      <c r="AU1468" s="122">
        <f t="shared" si="571"/>
        <v>7.9706645056726098</v>
      </c>
      <c r="AV1468" s="119">
        <v>808.07240000000002</v>
      </c>
      <c r="AW1468" s="121">
        <v>49640</v>
      </c>
      <c r="AX1468" s="120">
        <f t="shared" si="572"/>
        <v>0.31497461928934012</v>
      </c>
      <c r="AY1468" s="120">
        <f t="shared" si="573"/>
        <v>9.1149746192893417</v>
      </c>
      <c r="AZ1468" s="119">
        <v>808.07240000000002</v>
      </c>
      <c r="BA1468" s="118">
        <v>62500</v>
      </c>
      <c r="BB1468" s="120">
        <f t="shared" si="557"/>
        <v>0.25396180414465663</v>
      </c>
      <c r="BC1468" s="120">
        <f t="shared" si="574"/>
        <v>10.153961804144657</v>
      </c>
    </row>
    <row r="1469" spans="1:55" x14ac:dyDescent="0.3">
      <c r="A1469" s="119">
        <v>808.08479999999997</v>
      </c>
      <c r="B1469" s="118">
        <v>20650</v>
      </c>
      <c r="C1469" s="120">
        <f t="shared" si="550"/>
        <v>3.0300807043286866E-2</v>
      </c>
      <c r="D1469" s="119">
        <v>808.08479999999997</v>
      </c>
      <c r="E1469" s="118">
        <v>20650</v>
      </c>
      <c r="F1469" s="120">
        <f t="shared" si="558"/>
        <v>3.0300807043286866E-2</v>
      </c>
      <c r="G1469" s="119">
        <v>808.08479999999997</v>
      </c>
      <c r="H1469" s="118">
        <v>41880</v>
      </c>
      <c r="I1469" s="120">
        <f t="shared" si="551"/>
        <v>0.27177157689811809</v>
      </c>
      <c r="J1469" s="120">
        <f t="shared" si="559"/>
        <v>2.4717715768981181</v>
      </c>
      <c r="K1469" s="119">
        <v>808.08479999999997</v>
      </c>
      <c r="L1469" s="118">
        <v>26730</v>
      </c>
      <c r="M1469" s="120">
        <f t="shared" si="552"/>
        <v>6.2834978843441469E-2</v>
      </c>
      <c r="N1469" s="120">
        <f t="shared" si="560"/>
        <v>1.1628349788434416</v>
      </c>
      <c r="Q1469" s="119">
        <v>808.08479999999997</v>
      </c>
      <c r="R1469" s="121">
        <v>22010</v>
      </c>
      <c r="S1469" s="120">
        <f t="shared" si="553"/>
        <v>0.11077000503271263</v>
      </c>
      <c r="T1469" s="119">
        <v>808.08479999999997</v>
      </c>
      <c r="U1469" s="121">
        <v>18410</v>
      </c>
      <c r="V1469" s="120">
        <f t="shared" si="554"/>
        <v>0.12928370786516855</v>
      </c>
      <c r="W1469" s="122">
        <f t="shared" si="561"/>
        <v>1.2292837078651686</v>
      </c>
      <c r="X1469" s="119">
        <v>808.08479999999997</v>
      </c>
      <c r="Y1469" s="121">
        <v>58200</v>
      </c>
      <c r="Z1469" s="120">
        <f t="shared" si="555"/>
        <v>0.11391661773341162</v>
      </c>
      <c r="AA1469" s="120">
        <f t="shared" si="562"/>
        <v>2.3139166177334118</v>
      </c>
      <c r="AB1469" s="119">
        <v>808.08479999999997</v>
      </c>
      <c r="AC1469" s="121">
        <v>46950</v>
      </c>
      <c r="AD1469" s="120">
        <f t="shared" si="563"/>
        <v>0.13538062283737023</v>
      </c>
      <c r="AE1469" s="122">
        <f t="shared" si="564"/>
        <v>3.43538062283737</v>
      </c>
      <c r="AF1469" s="119">
        <v>808.08479999999997</v>
      </c>
      <c r="AG1469" s="121">
        <v>61230</v>
      </c>
      <c r="AH1469" s="120">
        <f t="shared" si="565"/>
        <v>0.14390129259694476</v>
      </c>
      <c r="AI1469" s="120">
        <f t="shared" si="566"/>
        <v>4.5439012925969449</v>
      </c>
      <c r="AJ1469" s="119">
        <v>808.08479999999997</v>
      </c>
      <c r="AK1469" s="121">
        <v>71380</v>
      </c>
      <c r="AL1469" s="120">
        <f t="shared" si="556"/>
        <v>0.18593383693670226</v>
      </c>
      <c r="AM1469" s="122">
        <f t="shared" si="567"/>
        <v>5.6859338369367025</v>
      </c>
      <c r="AN1469" s="33">
        <v>808.08479999999997</v>
      </c>
      <c r="AO1469" s="118">
        <v>77140</v>
      </c>
      <c r="AP1469" s="120">
        <f t="shared" si="568"/>
        <v>0.30097541943035505</v>
      </c>
      <c r="AQ1469" s="122">
        <f t="shared" si="569"/>
        <v>6.9009754194303543</v>
      </c>
      <c r="AR1469" s="119">
        <v>808.08479999999997</v>
      </c>
      <c r="AS1469" s="121">
        <v>100400</v>
      </c>
      <c r="AT1469" s="123">
        <f t="shared" si="570"/>
        <v>0.27120475418692597</v>
      </c>
      <c r="AU1469" s="122">
        <f t="shared" si="571"/>
        <v>7.9712047541869264</v>
      </c>
      <c r="AV1469" s="119">
        <v>808.08479999999997</v>
      </c>
      <c r="AW1469" s="121">
        <v>49640</v>
      </c>
      <c r="AX1469" s="120">
        <f t="shared" si="572"/>
        <v>0.31497461928934012</v>
      </c>
      <c r="AY1469" s="120">
        <f t="shared" si="573"/>
        <v>9.1149746192893417</v>
      </c>
      <c r="AZ1469" s="119">
        <v>808.08479999999997</v>
      </c>
      <c r="BA1469" s="118">
        <v>61390</v>
      </c>
      <c r="BB1469" s="120">
        <f t="shared" si="557"/>
        <v>0.24945144250304754</v>
      </c>
      <c r="BC1469" s="120">
        <f t="shared" si="574"/>
        <v>10.149451442503048</v>
      </c>
    </row>
    <row r="1470" spans="1:55" x14ac:dyDescent="0.3">
      <c r="A1470" s="119">
        <v>808.09720000000004</v>
      </c>
      <c r="B1470" s="118">
        <v>20940</v>
      </c>
      <c r="C1470" s="120">
        <f t="shared" si="550"/>
        <v>3.0726338958180485E-2</v>
      </c>
      <c r="D1470" s="119">
        <v>808.09720000000004</v>
      </c>
      <c r="E1470" s="118">
        <v>20940</v>
      </c>
      <c r="F1470" s="120">
        <f t="shared" si="558"/>
        <v>3.0726338958180485E-2</v>
      </c>
      <c r="G1470" s="119">
        <v>808.09720000000004</v>
      </c>
      <c r="H1470" s="118">
        <v>40970</v>
      </c>
      <c r="I1470" s="120">
        <f t="shared" si="551"/>
        <v>0.26586632057105775</v>
      </c>
      <c r="J1470" s="120">
        <f t="shared" si="559"/>
        <v>2.4658663205710578</v>
      </c>
      <c r="K1470" s="119">
        <v>808.09720000000004</v>
      </c>
      <c r="L1470" s="118">
        <v>26580</v>
      </c>
      <c r="M1470" s="120">
        <f t="shared" si="552"/>
        <v>6.2482369534555715E-2</v>
      </c>
      <c r="N1470" s="120">
        <f t="shared" si="560"/>
        <v>1.1624823695345559</v>
      </c>
      <c r="Q1470" s="119">
        <v>808.09720000000004</v>
      </c>
      <c r="R1470" s="121">
        <v>21920</v>
      </c>
      <c r="S1470" s="120">
        <f t="shared" si="553"/>
        <v>0.11031706089582285</v>
      </c>
      <c r="T1470" s="119">
        <v>808.09720000000004</v>
      </c>
      <c r="U1470" s="121">
        <v>18330</v>
      </c>
      <c r="V1470" s="120">
        <f t="shared" si="554"/>
        <v>0.12872191011235956</v>
      </c>
      <c r="W1470" s="122">
        <f t="shared" si="561"/>
        <v>1.2287219101123596</v>
      </c>
      <c r="X1470" s="119">
        <v>808.09720000000004</v>
      </c>
      <c r="Y1470" s="121">
        <v>57940</v>
      </c>
      <c r="Z1470" s="120">
        <f t="shared" si="555"/>
        <v>0.11340771188099433</v>
      </c>
      <c r="AA1470" s="120">
        <f t="shared" si="562"/>
        <v>2.3134077118809944</v>
      </c>
      <c r="AB1470" s="119">
        <v>808.09720000000004</v>
      </c>
      <c r="AC1470" s="121">
        <v>46770</v>
      </c>
      <c r="AD1470" s="120">
        <f t="shared" si="563"/>
        <v>0.13486159169550174</v>
      </c>
      <c r="AE1470" s="122">
        <f t="shared" si="564"/>
        <v>3.4348615916955016</v>
      </c>
      <c r="AF1470" s="119">
        <v>808.09720000000004</v>
      </c>
      <c r="AG1470" s="121">
        <v>61040</v>
      </c>
      <c r="AH1470" s="120">
        <f t="shared" si="565"/>
        <v>0.14345475910693303</v>
      </c>
      <c r="AI1470" s="120">
        <f t="shared" si="566"/>
        <v>4.5434547591069334</v>
      </c>
      <c r="AJ1470" s="119">
        <v>808.09720000000004</v>
      </c>
      <c r="AK1470" s="121">
        <v>71220</v>
      </c>
      <c r="AL1470" s="120">
        <f t="shared" si="556"/>
        <v>0.18551706173482677</v>
      </c>
      <c r="AM1470" s="122">
        <f t="shared" si="567"/>
        <v>5.685517061734827</v>
      </c>
      <c r="AN1470" s="33">
        <v>808.09720000000004</v>
      </c>
      <c r="AO1470" s="118">
        <v>77180</v>
      </c>
      <c r="AP1470" s="120">
        <f t="shared" si="568"/>
        <v>0.30113148653921185</v>
      </c>
      <c r="AQ1470" s="122">
        <f t="shared" si="569"/>
        <v>6.9011314865392119</v>
      </c>
      <c r="AR1470" s="119">
        <v>808.09720000000004</v>
      </c>
      <c r="AS1470" s="121">
        <v>100600</v>
      </c>
      <c r="AT1470" s="123">
        <f t="shared" si="570"/>
        <v>0.27174500270124258</v>
      </c>
      <c r="AU1470" s="122">
        <f t="shared" si="571"/>
        <v>7.9717450027012431</v>
      </c>
      <c r="AV1470" s="119">
        <v>808.09720000000004</v>
      </c>
      <c r="AW1470" s="121">
        <v>49630</v>
      </c>
      <c r="AX1470" s="120">
        <f t="shared" si="572"/>
        <v>0.31491116751269038</v>
      </c>
      <c r="AY1470" s="120">
        <f t="shared" si="573"/>
        <v>9.114911167512691</v>
      </c>
      <c r="AZ1470" s="119">
        <v>808.09720000000004</v>
      </c>
      <c r="BA1470" s="118">
        <v>60360</v>
      </c>
      <c r="BB1470" s="120">
        <f t="shared" si="557"/>
        <v>0.24526615197074361</v>
      </c>
      <c r="BC1470" s="120">
        <f t="shared" si="574"/>
        <v>10.145266151970745</v>
      </c>
    </row>
    <row r="1471" spans="1:55" x14ac:dyDescent="0.3">
      <c r="A1471" s="119">
        <v>808.10969999999998</v>
      </c>
      <c r="B1471" s="118">
        <v>21210</v>
      </c>
      <c r="C1471" s="120">
        <f t="shared" si="550"/>
        <v>3.1122523844460747E-2</v>
      </c>
      <c r="D1471" s="119">
        <v>808.10969999999998</v>
      </c>
      <c r="E1471" s="118">
        <v>21210</v>
      </c>
      <c r="F1471" s="120">
        <f t="shared" si="558"/>
        <v>3.1122523844460747E-2</v>
      </c>
      <c r="G1471" s="119">
        <v>808.10969999999998</v>
      </c>
      <c r="H1471" s="118">
        <v>40110</v>
      </c>
      <c r="I1471" s="120">
        <f t="shared" si="551"/>
        <v>0.26028552887735235</v>
      </c>
      <c r="J1471" s="120">
        <f t="shared" si="559"/>
        <v>2.4602855288773524</v>
      </c>
      <c r="K1471" s="119">
        <v>808.10969999999998</v>
      </c>
      <c r="L1471" s="118">
        <v>26440</v>
      </c>
      <c r="M1471" s="120">
        <f t="shared" si="552"/>
        <v>6.215326751292901E-2</v>
      </c>
      <c r="N1471" s="120">
        <f t="shared" si="560"/>
        <v>1.1621532675129291</v>
      </c>
      <c r="Q1471" s="119">
        <v>808.10969999999998</v>
      </c>
      <c r="R1471" s="121">
        <v>21820</v>
      </c>
      <c r="S1471" s="120">
        <f t="shared" si="553"/>
        <v>0.10981378963261197</v>
      </c>
      <c r="T1471" s="119">
        <v>808.10969999999998</v>
      </c>
      <c r="U1471" s="121">
        <v>18250</v>
      </c>
      <c r="V1471" s="120">
        <f t="shared" si="554"/>
        <v>0.12816011235955055</v>
      </c>
      <c r="W1471" s="122">
        <f t="shared" si="561"/>
        <v>1.2281601123595507</v>
      </c>
      <c r="X1471" s="119">
        <v>808.10969999999998</v>
      </c>
      <c r="Y1471" s="121">
        <v>57680</v>
      </c>
      <c r="Z1471" s="120">
        <f t="shared" si="555"/>
        <v>0.11289880602857702</v>
      </c>
      <c r="AA1471" s="120">
        <f t="shared" si="562"/>
        <v>2.3128988060285773</v>
      </c>
      <c r="AB1471" s="119">
        <v>808.10969999999998</v>
      </c>
      <c r="AC1471" s="121">
        <v>46580</v>
      </c>
      <c r="AD1471" s="120">
        <f t="shared" si="563"/>
        <v>0.13431372549019607</v>
      </c>
      <c r="AE1471" s="122">
        <f t="shared" si="564"/>
        <v>3.4343137254901959</v>
      </c>
      <c r="AF1471" s="119">
        <v>808.10969999999998</v>
      </c>
      <c r="AG1471" s="121">
        <v>60850</v>
      </c>
      <c r="AH1471" s="120">
        <f t="shared" si="565"/>
        <v>0.14300822561692128</v>
      </c>
      <c r="AI1471" s="120">
        <f t="shared" si="566"/>
        <v>4.543008225616922</v>
      </c>
      <c r="AJ1471" s="119">
        <v>808.10969999999998</v>
      </c>
      <c r="AK1471" s="121">
        <v>71060</v>
      </c>
      <c r="AL1471" s="120">
        <f t="shared" si="556"/>
        <v>0.1851002865329513</v>
      </c>
      <c r="AM1471" s="122">
        <f t="shared" si="567"/>
        <v>5.6851002865329514</v>
      </c>
      <c r="AN1471" s="33">
        <v>808.10969999999998</v>
      </c>
      <c r="AO1471" s="118">
        <v>77220</v>
      </c>
      <c r="AP1471" s="120">
        <f t="shared" si="568"/>
        <v>0.3012875536480687</v>
      </c>
      <c r="AQ1471" s="122">
        <f t="shared" si="569"/>
        <v>6.9012875536480687</v>
      </c>
      <c r="AR1471" s="119">
        <v>808.10969999999998</v>
      </c>
      <c r="AS1471" s="121">
        <v>100800</v>
      </c>
      <c r="AT1471" s="123">
        <f t="shared" si="570"/>
        <v>0.27228525121555913</v>
      </c>
      <c r="AU1471" s="122">
        <f t="shared" si="571"/>
        <v>7.9722852512155598</v>
      </c>
      <c r="AV1471" s="119">
        <v>808.10969999999998</v>
      </c>
      <c r="AW1471" s="121">
        <v>49630</v>
      </c>
      <c r="AX1471" s="120">
        <f t="shared" si="572"/>
        <v>0.31491116751269038</v>
      </c>
      <c r="AY1471" s="120">
        <f t="shared" si="573"/>
        <v>9.114911167512691</v>
      </c>
      <c r="AZ1471" s="119">
        <v>808.10969999999998</v>
      </c>
      <c r="BA1471" s="118">
        <v>59420</v>
      </c>
      <c r="BB1471" s="120">
        <f t="shared" si="557"/>
        <v>0.24144656643640797</v>
      </c>
      <c r="BC1471" s="120">
        <f t="shared" si="574"/>
        <v>10.141446566436409</v>
      </c>
    </row>
    <row r="1472" spans="1:55" x14ac:dyDescent="0.3">
      <c r="A1472" s="119">
        <v>808.12210000000005</v>
      </c>
      <c r="B1472" s="118">
        <v>21460</v>
      </c>
      <c r="C1472" s="120">
        <f t="shared" si="550"/>
        <v>3.1489361702127662E-2</v>
      </c>
      <c r="D1472" s="119">
        <v>808.12210000000005</v>
      </c>
      <c r="E1472" s="118">
        <v>21460</v>
      </c>
      <c r="F1472" s="120">
        <f t="shared" si="558"/>
        <v>3.1489361702127662E-2</v>
      </c>
      <c r="G1472" s="119">
        <v>808.12210000000005</v>
      </c>
      <c r="H1472" s="118">
        <v>39320</v>
      </c>
      <c r="I1472" s="120">
        <f t="shared" si="551"/>
        <v>0.25515898767034395</v>
      </c>
      <c r="J1472" s="120">
        <f t="shared" si="559"/>
        <v>2.4551589876703441</v>
      </c>
      <c r="K1472" s="119">
        <v>808.12210000000005</v>
      </c>
      <c r="L1472" s="118">
        <v>26310</v>
      </c>
      <c r="M1472" s="120">
        <f t="shared" si="552"/>
        <v>6.1847672778561354E-2</v>
      </c>
      <c r="N1472" s="120">
        <f t="shared" si="560"/>
        <v>1.1618476727785614</v>
      </c>
      <c r="Q1472" s="119">
        <v>808.12210000000005</v>
      </c>
      <c r="R1472" s="121">
        <v>21730</v>
      </c>
      <c r="S1472" s="120">
        <f t="shared" si="553"/>
        <v>0.1093608454957222</v>
      </c>
      <c r="T1472" s="119">
        <v>808.12210000000005</v>
      </c>
      <c r="U1472" s="121">
        <v>18180</v>
      </c>
      <c r="V1472" s="120">
        <f t="shared" si="554"/>
        <v>0.12766853932584268</v>
      </c>
      <c r="W1472" s="122">
        <f t="shared" si="561"/>
        <v>1.2276685393258429</v>
      </c>
      <c r="X1472" s="119">
        <v>808.12210000000005</v>
      </c>
      <c r="Y1472" s="121">
        <v>57440</v>
      </c>
      <c r="Z1472" s="120">
        <f t="shared" si="555"/>
        <v>0.11242904678019182</v>
      </c>
      <c r="AA1472" s="120">
        <f t="shared" si="562"/>
        <v>2.312429046780192</v>
      </c>
      <c r="AB1472" s="119">
        <v>808.12210000000005</v>
      </c>
      <c r="AC1472" s="121">
        <v>46400</v>
      </c>
      <c r="AD1472" s="120">
        <f t="shared" si="563"/>
        <v>0.13379469434832755</v>
      </c>
      <c r="AE1472" s="122">
        <f t="shared" si="564"/>
        <v>3.4337946943483275</v>
      </c>
      <c r="AF1472" s="119">
        <v>808.12210000000005</v>
      </c>
      <c r="AG1472" s="121">
        <v>60660</v>
      </c>
      <c r="AH1472" s="120">
        <f t="shared" si="565"/>
        <v>0.14256169212690953</v>
      </c>
      <c r="AI1472" s="120">
        <f t="shared" si="566"/>
        <v>4.5425616921269096</v>
      </c>
      <c r="AJ1472" s="119">
        <v>808.12210000000005</v>
      </c>
      <c r="AK1472" s="121">
        <v>70920</v>
      </c>
      <c r="AL1472" s="120">
        <f t="shared" si="556"/>
        <v>0.18473560823131024</v>
      </c>
      <c r="AM1472" s="122">
        <f t="shared" si="567"/>
        <v>5.6847356082313105</v>
      </c>
      <c r="AN1472" s="33">
        <v>808.12210000000005</v>
      </c>
      <c r="AO1472" s="118">
        <v>77250</v>
      </c>
      <c r="AP1472" s="120">
        <f t="shared" si="568"/>
        <v>0.30140460397971125</v>
      </c>
      <c r="AQ1472" s="122">
        <f t="shared" si="569"/>
        <v>6.901404603979711</v>
      </c>
      <c r="AR1472" s="119">
        <v>808.12210000000005</v>
      </c>
      <c r="AS1472" s="121">
        <v>101000</v>
      </c>
      <c r="AT1472" s="123">
        <f t="shared" si="570"/>
        <v>0.27282549972987574</v>
      </c>
      <c r="AU1472" s="122">
        <f t="shared" si="571"/>
        <v>7.9728254997298755</v>
      </c>
      <c r="AV1472" s="119">
        <v>808.12210000000005</v>
      </c>
      <c r="AW1472" s="121">
        <v>49630</v>
      </c>
      <c r="AX1472" s="120">
        <f t="shared" si="572"/>
        <v>0.31491116751269038</v>
      </c>
      <c r="AY1472" s="120">
        <f t="shared" si="573"/>
        <v>9.114911167512691</v>
      </c>
      <c r="AZ1472" s="119">
        <v>808.12210000000005</v>
      </c>
      <c r="BA1472" s="118">
        <v>58550</v>
      </c>
      <c r="BB1472" s="120">
        <f t="shared" si="557"/>
        <v>0.23791141812271435</v>
      </c>
      <c r="BC1472" s="120">
        <f t="shared" si="574"/>
        <v>10.137911418122714</v>
      </c>
    </row>
    <row r="1473" spans="1:55" x14ac:dyDescent="0.3">
      <c r="A1473" s="119">
        <v>808.13459999999998</v>
      </c>
      <c r="B1473" s="118">
        <v>21690</v>
      </c>
      <c r="C1473" s="120">
        <f t="shared" si="550"/>
        <v>3.182685253118122E-2</v>
      </c>
      <c r="D1473" s="119">
        <v>808.13459999999998</v>
      </c>
      <c r="E1473" s="118">
        <v>21690</v>
      </c>
      <c r="F1473" s="120">
        <f t="shared" si="558"/>
        <v>3.182685253118122E-2</v>
      </c>
      <c r="G1473" s="119">
        <v>808.13459999999998</v>
      </c>
      <c r="H1473" s="118">
        <v>38570</v>
      </c>
      <c r="I1473" s="120">
        <f t="shared" si="551"/>
        <v>0.25029201817001945</v>
      </c>
      <c r="J1473" s="120">
        <f t="shared" si="559"/>
        <v>2.4502920181700194</v>
      </c>
      <c r="K1473" s="119">
        <v>808.13459999999998</v>
      </c>
      <c r="L1473" s="118">
        <v>26180</v>
      </c>
      <c r="M1473" s="120">
        <f t="shared" si="552"/>
        <v>6.1542078044193697E-2</v>
      </c>
      <c r="N1473" s="120">
        <f t="shared" si="560"/>
        <v>1.1615420780441938</v>
      </c>
      <c r="Q1473" s="119">
        <v>808.13459999999998</v>
      </c>
      <c r="R1473" s="121">
        <v>21640</v>
      </c>
      <c r="S1473" s="120">
        <f t="shared" si="553"/>
        <v>0.10890790135883241</v>
      </c>
      <c r="T1473" s="119">
        <v>808.13459999999998</v>
      </c>
      <c r="U1473" s="121">
        <v>18110</v>
      </c>
      <c r="V1473" s="120">
        <f t="shared" si="554"/>
        <v>0.12717696629213482</v>
      </c>
      <c r="W1473" s="122">
        <f t="shared" si="561"/>
        <v>1.2271769662921348</v>
      </c>
      <c r="X1473" s="119">
        <v>808.13459999999998</v>
      </c>
      <c r="Y1473" s="121">
        <v>57210</v>
      </c>
      <c r="Z1473" s="120">
        <f t="shared" si="555"/>
        <v>0.11197886083382266</v>
      </c>
      <c r="AA1473" s="120">
        <f t="shared" si="562"/>
        <v>2.3119788608338228</v>
      </c>
      <c r="AB1473" s="119">
        <v>808.13459999999998</v>
      </c>
      <c r="AC1473" s="121">
        <v>46220</v>
      </c>
      <c r="AD1473" s="120">
        <f t="shared" si="563"/>
        <v>0.13327566320645906</v>
      </c>
      <c r="AE1473" s="122">
        <f t="shared" si="564"/>
        <v>3.4332756632064587</v>
      </c>
      <c r="AF1473" s="119">
        <v>808.13459999999998</v>
      </c>
      <c r="AG1473" s="121">
        <v>60470</v>
      </c>
      <c r="AH1473" s="120">
        <f t="shared" si="565"/>
        <v>0.14211515863689778</v>
      </c>
      <c r="AI1473" s="120">
        <f t="shared" si="566"/>
        <v>4.5421151586368982</v>
      </c>
      <c r="AJ1473" s="119">
        <v>808.13459999999998</v>
      </c>
      <c r="AK1473" s="121">
        <v>70770</v>
      </c>
      <c r="AL1473" s="120">
        <f t="shared" si="556"/>
        <v>0.18434488147955197</v>
      </c>
      <c r="AM1473" s="122">
        <f t="shared" si="567"/>
        <v>5.6843448814795519</v>
      </c>
      <c r="AN1473" s="33">
        <v>808.13459999999998</v>
      </c>
      <c r="AO1473" s="118">
        <v>77270</v>
      </c>
      <c r="AP1473" s="120">
        <f t="shared" si="568"/>
        <v>0.30148263753413967</v>
      </c>
      <c r="AQ1473" s="122">
        <f t="shared" si="569"/>
        <v>6.9014826375341389</v>
      </c>
      <c r="AR1473" s="119">
        <v>808.13459999999998</v>
      </c>
      <c r="AS1473" s="121">
        <v>101300</v>
      </c>
      <c r="AT1473" s="123">
        <f t="shared" si="570"/>
        <v>0.27363587250135063</v>
      </c>
      <c r="AU1473" s="122">
        <f t="shared" si="571"/>
        <v>7.973635872501351</v>
      </c>
      <c r="AV1473" s="119">
        <v>808.13459999999998</v>
      </c>
      <c r="AW1473" s="121">
        <v>49630</v>
      </c>
      <c r="AX1473" s="120">
        <f t="shared" si="572"/>
        <v>0.31491116751269038</v>
      </c>
      <c r="AY1473" s="120">
        <f t="shared" si="573"/>
        <v>9.114911167512691</v>
      </c>
      <c r="AZ1473" s="119">
        <v>808.13459999999998</v>
      </c>
      <c r="BA1473" s="118">
        <v>57760</v>
      </c>
      <c r="BB1473" s="120">
        <f t="shared" si="557"/>
        <v>0.2347013409183259</v>
      </c>
      <c r="BC1473" s="120">
        <f t="shared" si="574"/>
        <v>10.134701340918326</v>
      </c>
    </row>
    <row r="1474" spans="1:55" x14ac:dyDescent="0.3">
      <c r="A1474" s="119">
        <v>808.14700000000005</v>
      </c>
      <c r="B1474" s="118">
        <v>21900</v>
      </c>
      <c r="C1474" s="120">
        <f t="shared" si="550"/>
        <v>3.2134996331621424E-2</v>
      </c>
      <c r="D1474" s="119">
        <v>808.14700000000005</v>
      </c>
      <c r="E1474" s="118">
        <v>21900</v>
      </c>
      <c r="F1474" s="120">
        <f t="shared" si="558"/>
        <v>3.2134996331621424E-2</v>
      </c>
      <c r="G1474" s="119">
        <v>808.14700000000005</v>
      </c>
      <c r="H1474" s="118">
        <v>37870</v>
      </c>
      <c r="I1474" s="120">
        <f t="shared" si="551"/>
        <v>0.24574951330304998</v>
      </c>
      <c r="J1474" s="120">
        <f t="shared" si="559"/>
        <v>2.44574951330305</v>
      </c>
      <c r="K1474" s="119">
        <v>808.14700000000005</v>
      </c>
      <c r="L1474" s="118">
        <v>26070</v>
      </c>
      <c r="M1474" s="120">
        <f t="shared" si="552"/>
        <v>6.1283497884344146E-2</v>
      </c>
      <c r="N1474" s="120">
        <f t="shared" si="560"/>
        <v>1.1612834978843443</v>
      </c>
      <c r="Q1474" s="119">
        <v>808.14700000000005</v>
      </c>
      <c r="R1474" s="121">
        <v>21550</v>
      </c>
      <c r="S1474" s="120">
        <f t="shared" si="553"/>
        <v>0.10845495722194262</v>
      </c>
      <c r="T1474" s="119">
        <v>808.14700000000005</v>
      </c>
      <c r="U1474" s="121">
        <v>18040</v>
      </c>
      <c r="V1474" s="120">
        <f t="shared" si="554"/>
        <v>0.12668539325842695</v>
      </c>
      <c r="W1474" s="122">
        <f t="shared" si="561"/>
        <v>1.226685393258427</v>
      </c>
      <c r="X1474" s="119">
        <v>808.14700000000005</v>
      </c>
      <c r="Y1474" s="121">
        <v>57000</v>
      </c>
      <c r="Z1474" s="120">
        <f t="shared" si="555"/>
        <v>0.11156782149148561</v>
      </c>
      <c r="AA1474" s="120">
        <f t="shared" si="562"/>
        <v>2.3115678214914857</v>
      </c>
      <c r="AB1474" s="119">
        <v>808.14700000000005</v>
      </c>
      <c r="AC1474" s="121">
        <v>46050</v>
      </c>
      <c r="AD1474" s="120">
        <f t="shared" si="563"/>
        <v>0.13278546712802769</v>
      </c>
      <c r="AE1474" s="122">
        <f t="shared" si="564"/>
        <v>3.4327854671280273</v>
      </c>
      <c r="AF1474" s="119">
        <v>808.14700000000005</v>
      </c>
      <c r="AG1474" s="121">
        <v>60280</v>
      </c>
      <c r="AH1474" s="120">
        <f t="shared" si="565"/>
        <v>0.14166862514688602</v>
      </c>
      <c r="AI1474" s="120">
        <f t="shared" si="566"/>
        <v>4.5416686251468867</v>
      </c>
      <c r="AJ1474" s="119">
        <v>808.14700000000005</v>
      </c>
      <c r="AK1474" s="121">
        <v>70640</v>
      </c>
      <c r="AL1474" s="120">
        <f t="shared" si="556"/>
        <v>0.18400625162802814</v>
      </c>
      <c r="AM1474" s="122">
        <f t="shared" si="567"/>
        <v>5.6840062516280279</v>
      </c>
      <c r="AN1474" s="33">
        <v>808.14700000000005</v>
      </c>
      <c r="AO1474" s="118">
        <v>77300</v>
      </c>
      <c r="AP1474" s="120">
        <f t="shared" si="568"/>
        <v>0.30159968786578228</v>
      </c>
      <c r="AQ1474" s="122">
        <f t="shared" si="569"/>
        <v>6.9015996878657822</v>
      </c>
      <c r="AR1474" s="119">
        <v>808.14700000000005</v>
      </c>
      <c r="AS1474" s="121">
        <v>101500</v>
      </c>
      <c r="AT1474" s="123">
        <f t="shared" si="570"/>
        <v>0.27417612101566718</v>
      </c>
      <c r="AU1474" s="122">
        <f t="shared" si="571"/>
        <v>7.9741761210156676</v>
      </c>
      <c r="AV1474" s="119">
        <v>808.14700000000005</v>
      </c>
      <c r="AW1474" s="121">
        <v>49630</v>
      </c>
      <c r="AX1474" s="120">
        <f t="shared" si="572"/>
        <v>0.31491116751269038</v>
      </c>
      <c r="AY1474" s="120">
        <f t="shared" si="573"/>
        <v>9.114911167512691</v>
      </c>
      <c r="AZ1474" s="119">
        <v>808.14700000000005</v>
      </c>
      <c r="BA1474" s="118">
        <v>57030</v>
      </c>
      <c r="BB1474" s="120">
        <f t="shared" si="557"/>
        <v>0.23173506704591629</v>
      </c>
      <c r="BC1474" s="120">
        <f t="shared" si="574"/>
        <v>10.131735067045916</v>
      </c>
    </row>
    <row r="1475" spans="1:55" x14ac:dyDescent="0.3">
      <c r="A1475" s="119">
        <v>808.15940000000001</v>
      </c>
      <c r="B1475" s="118">
        <v>22080</v>
      </c>
      <c r="C1475" s="120">
        <f t="shared" si="550"/>
        <v>3.2399119589141601E-2</v>
      </c>
      <c r="D1475" s="119">
        <v>808.15940000000001</v>
      </c>
      <c r="E1475" s="118">
        <v>22080</v>
      </c>
      <c r="F1475" s="120">
        <f t="shared" si="558"/>
        <v>3.2399119589141601E-2</v>
      </c>
      <c r="G1475" s="119">
        <v>808.15940000000001</v>
      </c>
      <c r="H1475" s="118">
        <v>37210</v>
      </c>
      <c r="I1475" s="120">
        <f t="shared" si="551"/>
        <v>0.24146658014276443</v>
      </c>
      <c r="J1475" s="120">
        <f t="shared" si="559"/>
        <v>2.4414665801427646</v>
      </c>
      <c r="K1475" s="119">
        <v>808.15940000000001</v>
      </c>
      <c r="L1475" s="118">
        <v>25960</v>
      </c>
      <c r="M1475" s="120">
        <f t="shared" si="552"/>
        <v>6.1024917724494594E-2</v>
      </c>
      <c r="N1475" s="120">
        <f t="shared" si="560"/>
        <v>1.1610249177244947</v>
      </c>
      <c r="Q1475" s="119">
        <v>808.15940000000001</v>
      </c>
      <c r="R1475" s="121">
        <v>21450</v>
      </c>
      <c r="S1475" s="120">
        <f t="shared" si="553"/>
        <v>0.10795168595873175</v>
      </c>
      <c r="T1475" s="119">
        <v>808.15940000000001</v>
      </c>
      <c r="U1475" s="121">
        <v>17980</v>
      </c>
      <c r="V1475" s="120">
        <f t="shared" si="554"/>
        <v>0.12626404494382024</v>
      </c>
      <c r="W1475" s="122">
        <f t="shared" si="561"/>
        <v>1.2262640449438202</v>
      </c>
      <c r="X1475" s="119">
        <v>808.15940000000001</v>
      </c>
      <c r="Y1475" s="121">
        <v>56790</v>
      </c>
      <c r="Z1475" s="120">
        <f t="shared" si="555"/>
        <v>0.11115678214914856</v>
      </c>
      <c r="AA1475" s="120">
        <f t="shared" si="562"/>
        <v>2.3111567821491485</v>
      </c>
      <c r="AB1475" s="119">
        <v>808.15940000000001</v>
      </c>
      <c r="AC1475" s="121">
        <v>45880</v>
      </c>
      <c r="AD1475" s="120">
        <f t="shared" si="563"/>
        <v>0.13229527104959632</v>
      </c>
      <c r="AE1475" s="122">
        <f t="shared" si="564"/>
        <v>3.432295271049596</v>
      </c>
      <c r="AF1475" s="119">
        <v>808.15940000000001</v>
      </c>
      <c r="AG1475" s="121">
        <v>60080</v>
      </c>
      <c r="AH1475" s="120">
        <f t="shared" si="565"/>
        <v>0.14119858989424205</v>
      </c>
      <c r="AI1475" s="120">
        <f t="shared" si="566"/>
        <v>4.5411985898942424</v>
      </c>
      <c r="AJ1475" s="119">
        <v>808.15940000000001</v>
      </c>
      <c r="AK1475" s="121">
        <v>70510</v>
      </c>
      <c r="AL1475" s="120">
        <f t="shared" si="556"/>
        <v>0.18366762177650431</v>
      </c>
      <c r="AM1475" s="122">
        <f t="shared" si="567"/>
        <v>5.6836676217765039</v>
      </c>
      <c r="AN1475" s="33">
        <v>808.15940000000001</v>
      </c>
      <c r="AO1475" s="118">
        <v>77310</v>
      </c>
      <c r="AP1475" s="120">
        <f t="shared" si="568"/>
        <v>0.30163870464299647</v>
      </c>
      <c r="AQ1475" s="122">
        <f t="shared" si="569"/>
        <v>6.9016387046429966</v>
      </c>
      <c r="AR1475" s="119">
        <v>808.15940000000001</v>
      </c>
      <c r="AS1475" s="121">
        <v>101800</v>
      </c>
      <c r="AT1475" s="123">
        <f t="shared" si="570"/>
        <v>0.27498649378714207</v>
      </c>
      <c r="AU1475" s="122">
        <f t="shared" si="571"/>
        <v>7.9749864937871422</v>
      </c>
      <c r="AV1475" s="119">
        <v>808.15940000000001</v>
      </c>
      <c r="AW1475" s="121">
        <v>49640</v>
      </c>
      <c r="AX1475" s="120">
        <f t="shared" si="572"/>
        <v>0.31497461928934012</v>
      </c>
      <c r="AY1475" s="120">
        <f t="shared" si="573"/>
        <v>9.1149746192893417</v>
      </c>
      <c r="AZ1475" s="119">
        <v>808.15940000000001</v>
      </c>
      <c r="BA1475" s="118">
        <v>56370</v>
      </c>
      <c r="BB1475" s="120">
        <f t="shared" si="557"/>
        <v>0.22905323039414871</v>
      </c>
      <c r="BC1475" s="120">
        <f t="shared" si="574"/>
        <v>10.129053230394149</v>
      </c>
    </row>
    <row r="1476" spans="1:55" x14ac:dyDescent="0.3">
      <c r="A1476" s="119">
        <v>808.17190000000005</v>
      </c>
      <c r="B1476" s="118">
        <v>22230</v>
      </c>
      <c r="C1476" s="120">
        <f t="shared" si="550"/>
        <v>3.2619222303741743E-2</v>
      </c>
      <c r="D1476" s="119">
        <v>808.17190000000005</v>
      </c>
      <c r="E1476" s="118">
        <v>22230</v>
      </c>
      <c r="F1476" s="120">
        <f t="shared" si="558"/>
        <v>3.2619222303741743E-2</v>
      </c>
      <c r="G1476" s="119">
        <v>808.17190000000005</v>
      </c>
      <c r="H1476" s="118">
        <v>36600</v>
      </c>
      <c r="I1476" s="120">
        <f t="shared" si="551"/>
        <v>0.23750811161583388</v>
      </c>
      <c r="J1476" s="120">
        <f t="shared" si="559"/>
        <v>2.4375081116158341</v>
      </c>
      <c r="K1476" s="119">
        <v>808.17190000000005</v>
      </c>
      <c r="L1476" s="118">
        <v>25870</v>
      </c>
      <c r="M1476" s="120">
        <f t="shared" si="552"/>
        <v>6.081335213916314E-2</v>
      </c>
      <c r="N1476" s="120">
        <f t="shared" si="560"/>
        <v>1.1608133521391633</v>
      </c>
      <c r="Q1476" s="119">
        <v>808.17190000000005</v>
      </c>
      <c r="R1476" s="121">
        <v>21360</v>
      </c>
      <c r="S1476" s="120">
        <f t="shared" si="553"/>
        <v>0.10749874182184198</v>
      </c>
      <c r="T1476" s="119">
        <v>808.17190000000005</v>
      </c>
      <c r="U1476" s="121">
        <v>17910</v>
      </c>
      <c r="V1476" s="120">
        <f t="shared" si="554"/>
        <v>0.12577247191011237</v>
      </c>
      <c r="W1476" s="122">
        <f t="shared" si="561"/>
        <v>1.2257724719101124</v>
      </c>
      <c r="X1476" s="119">
        <v>808.17190000000005</v>
      </c>
      <c r="Y1476" s="121">
        <v>56610</v>
      </c>
      <c r="Z1476" s="120">
        <f t="shared" si="555"/>
        <v>0.11080446271285965</v>
      </c>
      <c r="AA1476" s="120">
        <f t="shared" si="562"/>
        <v>2.3108044627128597</v>
      </c>
      <c r="AB1476" s="119">
        <v>808.17190000000005</v>
      </c>
      <c r="AC1476" s="121">
        <v>45720</v>
      </c>
      <c r="AD1476" s="120">
        <f t="shared" si="563"/>
        <v>0.13183391003460207</v>
      </c>
      <c r="AE1476" s="122">
        <f t="shared" si="564"/>
        <v>3.431833910034602</v>
      </c>
      <c r="AF1476" s="119">
        <v>808.17190000000005</v>
      </c>
      <c r="AG1476" s="121">
        <v>59890</v>
      </c>
      <c r="AH1476" s="120">
        <f t="shared" si="565"/>
        <v>0.14075205640423033</v>
      </c>
      <c r="AI1476" s="120">
        <f t="shared" si="566"/>
        <v>4.540752056404231</v>
      </c>
      <c r="AJ1476" s="119">
        <v>808.17190000000005</v>
      </c>
      <c r="AK1476" s="121">
        <v>70400</v>
      </c>
      <c r="AL1476" s="120">
        <f t="shared" si="556"/>
        <v>0.18338108882521489</v>
      </c>
      <c r="AM1476" s="122">
        <f t="shared" si="567"/>
        <v>5.6833810888252145</v>
      </c>
      <c r="AN1476" s="33">
        <v>808.17190000000005</v>
      </c>
      <c r="AO1476" s="118">
        <v>77320</v>
      </c>
      <c r="AP1476" s="120">
        <f t="shared" si="568"/>
        <v>0.30167772142021071</v>
      </c>
      <c r="AQ1476" s="122">
        <f t="shared" si="569"/>
        <v>6.9016777214202101</v>
      </c>
      <c r="AR1476" s="119">
        <v>808.17190000000005</v>
      </c>
      <c r="AS1476" s="121">
        <v>102000</v>
      </c>
      <c r="AT1476" s="123">
        <f t="shared" si="570"/>
        <v>0.27552674230145868</v>
      </c>
      <c r="AU1476" s="122">
        <f t="shared" si="571"/>
        <v>7.9755267423014589</v>
      </c>
      <c r="AV1476" s="119">
        <v>808.17190000000005</v>
      </c>
      <c r="AW1476" s="121">
        <v>49640</v>
      </c>
      <c r="AX1476" s="120">
        <f t="shared" si="572"/>
        <v>0.31497461928934012</v>
      </c>
      <c r="AY1476" s="120">
        <f t="shared" si="573"/>
        <v>9.1149746192893417</v>
      </c>
      <c r="AZ1476" s="119">
        <v>808.17190000000005</v>
      </c>
      <c r="BA1476" s="118">
        <v>55770</v>
      </c>
      <c r="BB1476" s="120">
        <f t="shared" si="557"/>
        <v>0.22661519707436001</v>
      </c>
      <c r="BC1476" s="120">
        <f t="shared" si="574"/>
        <v>10.12661519707436</v>
      </c>
    </row>
    <row r="1477" spans="1:55" x14ac:dyDescent="0.3">
      <c r="A1477" s="119">
        <v>808.18430000000001</v>
      </c>
      <c r="B1477" s="118">
        <v>22360</v>
      </c>
      <c r="C1477" s="120">
        <f t="shared" si="550"/>
        <v>3.2809977989728539E-2</v>
      </c>
      <c r="D1477" s="119">
        <v>808.18430000000001</v>
      </c>
      <c r="E1477" s="118">
        <v>22360</v>
      </c>
      <c r="F1477" s="120">
        <f t="shared" si="558"/>
        <v>3.2809977989728539E-2</v>
      </c>
      <c r="G1477" s="119">
        <v>808.18430000000001</v>
      </c>
      <c r="H1477" s="118">
        <v>36040</v>
      </c>
      <c r="I1477" s="120">
        <f t="shared" si="551"/>
        <v>0.23387410772225828</v>
      </c>
      <c r="J1477" s="120">
        <f t="shared" si="559"/>
        <v>2.4338741077222585</v>
      </c>
      <c r="K1477" s="119">
        <v>808.18430000000001</v>
      </c>
      <c r="L1477" s="118">
        <v>25790</v>
      </c>
      <c r="M1477" s="120">
        <f t="shared" si="552"/>
        <v>6.0625293841090735E-2</v>
      </c>
      <c r="N1477" s="120">
        <f t="shared" si="560"/>
        <v>1.1606252938410908</v>
      </c>
      <c r="Q1477" s="119">
        <v>808.18430000000001</v>
      </c>
      <c r="R1477" s="121">
        <v>21270</v>
      </c>
      <c r="S1477" s="120">
        <f t="shared" si="553"/>
        <v>0.10704579768495219</v>
      </c>
      <c r="T1477" s="119">
        <v>808.18430000000001</v>
      </c>
      <c r="U1477" s="121">
        <v>17850</v>
      </c>
      <c r="V1477" s="120">
        <f t="shared" si="554"/>
        <v>0.12535112359550563</v>
      </c>
      <c r="W1477" s="122">
        <f t="shared" si="561"/>
        <v>1.2253511235955057</v>
      </c>
      <c r="X1477" s="119">
        <v>808.18430000000001</v>
      </c>
      <c r="Y1477" s="121">
        <v>56430</v>
      </c>
      <c r="Z1477" s="120">
        <f t="shared" si="555"/>
        <v>0.11045214327657076</v>
      </c>
      <c r="AA1477" s="120">
        <f t="shared" si="562"/>
        <v>2.3104521432765708</v>
      </c>
      <c r="AB1477" s="119">
        <v>808.18430000000001</v>
      </c>
      <c r="AC1477" s="121">
        <v>45580</v>
      </c>
      <c r="AD1477" s="120">
        <f t="shared" si="563"/>
        <v>0.13143021914648212</v>
      </c>
      <c r="AE1477" s="122">
        <f t="shared" si="564"/>
        <v>3.4314302191464821</v>
      </c>
      <c r="AF1477" s="119">
        <v>808.18430000000001</v>
      </c>
      <c r="AG1477" s="121">
        <v>59700</v>
      </c>
      <c r="AH1477" s="120">
        <f t="shared" si="565"/>
        <v>0.14030552291421858</v>
      </c>
      <c r="AI1477" s="120">
        <f t="shared" si="566"/>
        <v>4.5403055229142186</v>
      </c>
      <c r="AJ1477" s="119">
        <v>808.18430000000001</v>
      </c>
      <c r="AK1477" s="121">
        <v>70290</v>
      </c>
      <c r="AL1477" s="120">
        <f t="shared" si="556"/>
        <v>0.18309455587392551</v>
      </c>
      <c r="AM1477" s="122">
        <f t="shared" si="567"/>
        <v>5.6830945558739252</v>
      </c>
      <c r="AN1477" s="33">
        <v>808.18430000000001</v>
      </c>
      <c r="AO1477" s="118">
        <v>77320</v>
      </c>
      <c r="AP1477" s="120">
        <f t="shared" si="568"/>
        <v>0.30167772142021071</v>
      </c>
      <c r="AQ1477" s="122">
        <f t="shared" si="569"/>
        <v>6.9016777214202101</v>
      </c>
      <c r="AR1477" s="119">
        <v>808.18430000000001</v>
      </c>
      <c r="AS1477" s="121">
        <v>102300</v>
      </c>
      <c r="AT1477" s="123">
        <f t="shared" si="570"/>
        <v>0.27633711507293357</v>
      </c>
      <c r="AU1477" s="122">
        <f t="shared" si="571"/>
        <v>7.9763371150729334</v>
      </c>
      <c r="AV1477" s="119">
        <v>808.18430000000001</v>
      </c>
      <c r="AW1477" s="121">
        <v>49650</v>
      </c>
      <c r="AX1477" s="120">
        <f t="shared" si="572"/>
        <v>0.31503807106598986</v>
      </c>
      <c r="AY1477" s="120">
        <f t="shared" si="573"/>
        <v>9.1150380710659906</v>
      </c>
      <c r="AZ1477" s="119">
        <v>808.18430000000001</v>
      </c>
      <c r="BA1477" s="118">
        <v>55220</v>
      </c>
      <c r="BB1477" s="120">
        <f t="shared" si="557"/>
        <v>0.22438033319788703</v>
      </c>
      <c r="BC1477" s="120">
        <f t="shared" si="574"/>
        <v>10.124380333197887</v>
      </c>
    </row>
    <row r="1478" spans="1:55" x14ac:dyDescent="0.3">
      <c r="A1478" s="119">
        <v>808.19680000000005</v>
      </c>
      <c r="B1478" s="118">
        <v>22450</v>
      </c>
      <c r="C1478" s="120">
        <f t="shared" si="550"/>
        <v>3.2942039618488628E-2</v>
      </c>
      <c r="D1478" s="119">
        <v>808.19680000000005</v>
      </c>
      <c r="E1478" s="118">
        <v>22450</v>
      </c>
      <c r="F1478" s="120">
        <f t="shared" si="558"/>
        <v>3.2942039618488628E-2</v>
      </c>
      <c r="G1478" s="119">
        <v>808.19680000000005</v>
      </c>
      <c r="H1478" s="118">
        <v>35510</v>
      </c>
      <c r="I1478" s="120">
        <f t="shared" si="551"/>
        <v>0.23043478260869565</v>
      </c>
      <c r="J1478" s="120">
        <f t="shared" si="559"/>
        <v>2.4304347826086961</v>
      </c>
      <c r="K1478" s="119">
        <v>808.19680000000005</v>
      </c>
      <c r="L1478" s="118">
        <v>25720</v>
      </c>
      <c r="M1478" s="120">
        <f t="shared" si="552"/>
        <v>6.0460742830277386E-2</v>
      </c>
      <c r="N1478" s="120">
        <f t="shared" si="560"/>
        <v>1.1604607428302776</v>
      </c>
      <c r="Q1478" s="119">
        <v>808.19680000000005</v>
      </c>
      <c r="R1478" s="121">
        <v>21190</v>
      </c>
      <c r="S1478" s="120">
        <f t="shared" si="553"/>
        <v>0.1066431806743835</v>
      </c>
      <c r="T1478" s="119">
        <v>808.19680000000005</v>
      </c>
      <c r="U1478" s="121">
        <v>17790</v>
      </c>
      <c r="V1478" s="120">
        <f t="shared" si="554"/>
        <v>0.12492977528089888</v>
      </c>
      <c r="W1478" s="122">
        <f t="shared" si="561"/>
        <v>1.224929775280899</v>
      </c>
      <c r="X1478" s="119">
        <v>808.19680000000005</v>
      </c>
      <c r="Y1478" s="121">
        <v>56270</v>
      </c>
      <c r="Z1478" s="120">
        <f t="shared" si="555"/>
        <v>0.11013897044431395</v>
      </c>
      <c r="AA1478" s="120">
        <f t="shared" si="562"/>
        <v>2.310138970444314</v>
      </c>
      <c r="AB1478" s="119">
        <v>808.19680000000005</v>
      </c>
      <c r="AC1478" s="121">
        <v>45440</v>
      </c>
      <c r="AD1478" s="120">
        <f t="shared" si="563"/>
        <v>0.13102652825836217</v>
      </c>
      <c r="AE1478" s="122">
        <f t="shared" si="564"/>
        <v>3.4310265282583621</v>
      </c>
      <c r="AF1478" s="119">
        <v>808.19680000000005</v>
      </c>
      <c r="AG1478" s="121">
        <v>59520</v>
      </c>
      <c r="AH1478" s="120">
        <f t="shared" si="565"/>
        <v>0.13988249118683901</v>
      </c>
      <c r="AI1478" s="120">
        <f t="shared" si="566"/>
        <v>4.5398824911868392</v>
      </c>
      <c r="AJ1478" s="119">
        <v>808.19680000000005</v>
      </c>
      <c r="AK1478" s="121">
        <v>70200</v>
      </c>
      <c r="AL1478" s="120">
        <f t="shared" si="556"/>
        <v>0.18286011982287054</v>
      </c>
      <c r="AM1478" s="122">
        <f t="shared" si="567"/>
        <v>5.6828601198228705</v>
      </c>
      <c r="AN1478" s="33">
        <v>808.19680000000005</v>
      </c>
      <c r="AO1478" s="118">
        <v>77310</v>
      </c>
      <c r="AP1478" s="120">
        <f t="shared" si="568"/>
        <v>0.30163870464299647</v>
      </c>
      <c r="AQ1478" s="122">
        <f t="shared" si="569"/>
        <v>6.9016387046429966</v>
      </c>
      <c r="AR1478" s="119">
        <v>808.19680000000005</v>
      </c>
      <c r="AS1478" s="121">
        <v>102500</v>
      </c>
      <c r="AT1478" s="123">
        <f t="shared" si="570"/>
        <v>0.27687736358725012</v>
      </c>
      <c r="AU1478" s="122">
        <f t="shared" si="571"/>
        <v>7.9768773635872501</v>
      </c>
      <c r="AV1478" s="119">
        <v>808.19680000000005</v>
      </c>
      <c r="AW1478" s="121">
        <v>49650</v>
      </c>
      <c r="AX1478" s="120">
        <f t="shared" si="572"/>
        <v>0.31503807106598986</v>
      </c>
      <c r="AY1478" s="120">
        <f t="shared" si="573"/>
        <v>9.1150380710659906</v>
      </c>
      <c r="AZ1478" s="119">
        <v>808.19680000000005</v>
      </c>
      <c r="BA1478" s="118">
        <v>54730</v>
      </c>
      <c r="BB1478" s="120">
        <f t="shared" si="557"/>
        <v>0.22238927265339292</v>
      </c>
      <c r="BC1478" s="120">
        <f t="shared" si="574"/>
        <v>10.122389272653393</v>
      </c>
    </row>
    <row r="1479" spans="1:55" x14ac:dyDescent="0.3">
      <c r="A1479" s="119">
        <v>808.20920000000001</v>
      </c>
      <c r="B1479" s="118">
        <v>22520</v>
      </c>
      <c r="C1479" s="120">
        <f t="shared" ref="C1479:C1542" si="575">B1479/$C$3</f>
        <v>3.3044754218635362E-2</v>
      </c>
      <c r="D1479" s="119">
        <v>808.20920000000001</v>
      </c>
      <c r="E1479" s="118">
        <v>22520</v>
      </c>
      <c r="F1479" s="120">
        <f t="shared" si="558"/>
        <v>3.3044754218635362E-2</v>
      </c>
      <c r="G1479" s="119">
        <v>808.20920000000001</v>
      </c>
      <c r="H1479" s="118">
        <v>35010</v>
      </c>
      <c r="I1479" s="120">
        <f t="shared" ref="I1479:I1542" si="576">H1479/$I$3</f>
        <v>0.227190136275146</v>
      </c>
      <c r="J1479" s="120">
        <f t="shared" si="559"/>
        <v>2.4271901362751462</v>
      </c>
      <c r="K1479" s="119">
        <v>808.20920000000001</v>
      </c>
      <c r="L1479" s="118">
        <v>25660</v>
      </c>
      <c r="M1479" s="120">
        <f t="shared" ref="M1479:M1542" si="577">L1479/$M$3</f>
        <v>6.0319699106723086E-2</v>
      </c>
      <c r="N1479" s="120">
        <f t="shared" si="560"/>
        <v>1.1603196991067233</v>
      </c>
      <c r="Q1479" s="119">
        <v>808.20920000000001</v>
      </c>
      <c r="R1479" s="121">
        <v>21100</v>
      </c>
      <c r="S1479" s="120">
        <f t="shared" ref="S1479:S1542" si="578">R1479/$S$3</f>
        <v>0.10619023653749371</v>
      </c>
      <c r="T1479" s="119">
        <v>808.20920000000001</v>
      </c>
      <c r="U1479" s="121">
        <v>17740</v>
      </c>
      <c r="V1479" s="120">
        <f t="shared" ref="V1479:V1542" si="579">U1479/$V$3</f>
        <v>0.12457865168539325</v>
      </c>
      <c r="W1479" s="122">
        <f t="shared" si="561"/>
        <v>1.2245786516853934</v>
      </c>
      <c r="X1479" s="119">
        <v>808.20920000000001</v>
      </c>
      <c r="Y1479" s="121">
        <v>56120</v>
      </c>
      <c r="Z1479" s="120">
        <f t="shared" ref="Z1479:Z1542" si="580">Y1479/$Z$3</f>
        <v>0.1098453709140732</v>
      </c>
      <c r="AA1479" s="120">
        <f t="shared" si="562"/>
        <v>2.3098453709140734</v>
      </c>
      <c r="AB1479" s="119">
        <v>808.20920000000001</v>
      </c>
      <c r="AC1479" s="121">
        <v>45310</v>
      </c>
      <c r="AD1479" s="120">
        <f t="shared" si="563"/>
        <v>0.13065167243367937</v>
      </c>
      <c r="AE1479" s="122">
        <f t="shared" si="564"/>
        <v>3.4306516724336791</v>
      </c>
      <c r="AF1479" s="119">
        <v>808.20920000000001</v>
      </c>
      <c r="AG1479" s="121">
        <v>59340</v>
      </c>
      <c r="AH1479" s="120">
        <f t="shared" si="565"/>
        <v>0.13945945945945945</v>
      </c>
      <c r="AI1479" s="120">
        <f t="shared" si="566"/>
        <v>4.5394594594594597</v>
      </c>
      <c r="AJ1479" s="119">
        <v>808.20920000000001</v>
      </c>
      <c r="AK1479" s="121">
        <v>70120</v>
      </c>
      <c r="AL1479" s="120">
        <f t="shared" ref="AL1479:AL1542" si="581">AK1479/$AL$3</f>
        <v>0.18265173222193279</v>
      </c>
      <c r="AM1479" s="122">
        <f t="shared" si="567"/>
        <v>5.6826517322219328</v>
      </c>
      <c r="AN1479" s="33">
        <v>808.20920000000001</v>
      </c>
      <c r="AO1479" s="118">
        <v>77300</v>
      </c>
      <c r="AP1479" s="120">
        <f t="shared" si="568"/>
        <v>0.30159968786578228</v>
      </c>
      <c r="AQ1479" s="122">
        <f t="shared" si="569"/>
        <v>6.9015996878657822</v>
      </c>
      <c r="AR1479" s="119">
        <v>808.20920000000001</v>
      </c>
      <c r="AS1479" s="121">
        <v>102800</v>
      </c>
      <c r="AT1479" s="123">
        <f t="shared" si="570"/>
        <v>0.27768773635872501</v>
      </c>
      <c r="AU1479" s="122">
        <f t="shared" si="571"/>
        <v>7.9776877363587255</v>
      </c>
      <c r="AV1479" s="119">
        <v>808.20920000000001</v>
      </c>
      <c r="AW1479" s="121">
        <v>49660</v>
      </c>
      <c r="AX1479" s="120">
        <f t="shared" si="572"/>
        <v>0.31510152284263959</v>
      </c>
      <c r="AY1479" s="120">
        <f t="shared" si="573"/>
        <v>9.1151015228426395</v>
      </c>
      <c r="AZ1479" s="119">
        <v>808.20920000000001</v>
      </c>
      <c r="BA1479" s="118">
        <v>54270</v>
      </c>
      <c r="BB1479" s="120">
        <f t="shared" ref="BB1479:BB1542" si="582">BA1479/$BB$3</f>
        <v>0.22052011377488825</v>
      </c>
      <c r="BC1479" s="120">
        <f t="shared" si="574"/>
        <v>10.120520113774889</v>
      </c>
    </row>
    <row r="1480" spans="1:55" x14ac:dyDescent="0.3">
      <c r="A1480" s="119">
        <v>808.22159999999997</v>
      </c>
      <c r="B1480" s="118">
        <v>22560</v>
      </c>
      <c r="C1480" s="120">
        <f t="shared" si="575"/>
        <v>3.310344827586207E-2</v>
      </c>
      <c r="D1480" s="119">
        <v>808.22159999999997</v>
      </c>
      <c r="E1480" s="118">
        <v>22560</v>
      </c>
      <c r="F1480" s="120">
        <f t="shared" ref="F1480:F1543" si="583">(E1480/$F$3)</f>
        <v>3.310344827586207E-2</v>
      </c>
      <c r="G1480" s="119">
        <v>808.22159999999997</v>
      </c>
      <c r="H1480" s="118">
        <v>34550</v>
      </c>
      <c r="I1480" s="120">
        <f t="shared" si="576"/>
        <v>0.22420506164828033</v>
      </c>
      <c r="J1480" s="120">
        <f t="shared" ref="J1480:J1543" si="584">I1480+2.2</f>
        <v>2.4242050616482804</v>
      </c>
      <c r="K1480" s="119">
        <v>808.22159999999997</v>
      </c>
      <c r="L1480" s="118">
        <v>25620</v>
      </c>
      <c r="M1480" s="120">
        <f t="shared" si="577"/>
        <v>6.0225669957686884E-2</v>
      </c>
      <c r="N1480" s="120">
        <f t="shared" ref="N1480:N1543" si="585">M1480+1.1</f>
        <v>1.1602256699576869</v>
      </c>
      <c r="Q1480" s="119">
        <v>808.22159999999997</v>
      </c>
      <c r="R1480" s="121">
        <v>21030</v>
      </c>
      <c r="S1480" s="120">
        <f t="shared" si="578"/>
        <v>0.1058379466532461</v>
      </c>
      <c r="T1480" s="119">
        <v>808.22159999999997</v>
      </c>
      <c r="U1480" s="121">
        <v>17680</v>
      </c>
      <c r="V1480" s="120">
        <f t="shared" si="579"/>
        <v>0.12415730337078652</v>
      </c>
      <c r="W1480" s="122">
        <f t="shared" ref="W1480:W1543" si="586">V1480+1.1</f>
        <v>1.2241573033707867</v>
      </c>
      <c r="X1480" s="119">
        <v>808.22159999999997</v>
      </c>
      <c r="Y1480" s="121">
        <v>55990</v>
      </c>
      <c r="Z1480" s="120">
        <f t="shared" si="580"/>
        <v>0.10959091798786455</v>
      </c>
      <c r="AA1480" s="120">
        <f t="shared" ref="AA1480:AA1543" si="587">Z1480+2.2</f>
        <v>2.3095909179878649</v>
      </c>
      <c r="AB1480" s="119">
        <v>808.22159999999997</v>
      </c>
      <c r="AC1480" s="121">
        <v>45190</v>
      </c>
      <c r="AD1480" s="120">
        <f t="shared" ref="AD1480:AD1543" si="588">AC1480/$AD$3</f>
        <v>0.13030565167243369</v>
      </c>
      <c r="AE1480" s="122">
        <f t="shared" ref="AE1480:AE1543" si="589">AD1480+3.3</f>
        <v>3.4303056516724335</v>
      </c>
      <c r="AF1480" s="119">
        <v>808.22159999999997</v>
      </c>
      <c r="AG1480" s="121">
        <v>59160</v>
      </c>
      <c r="AH1480" s="120">
        <f t="shared" ref="AH1480:AH1543" si="590">AG1480/$AH$3</f>
        <v>0.13903642773207991</v>
      </c>
      <c r="AI1480" s="120">
        <f t="shared" ref="AI1480:AI1543" si="591">AH1480+4.4</f>
        <v>4.5390364277320803</v>
      </c>
      <c r="AJ1480" s="119">
        <v>808.22159999999997</v>
      </c>
      <c r="AK1480" s="121">
        <v>70050</v>
      </c>
      <c r="AL1480" s="120">
        <f t="shared" si="581"/>
        <v>0.18246939307111226</v>
      </c>
      <c r="AM1480" s="122">
        <f t="shared" ref="AM1480:AM1543" si="592">AL1480+5.5</f>
        <v>5.6824693930711119</v>
      </c>
      <c r="AN1480" s="33">
        <v>808.22159999999997</v>
      </c>
      <c r="AO1480" s="118">
        <v>77290</v>
      </c>
      <c r="AP1480" s="120">
        <f t="shared" ref="AP1480:AP1543" si="593">AO1480/$AP$3</f>
        <v>0.3015606710885681</v>
      </c>
      <c r="AQ1480" s="122">
        <f t="shared" ref="AQ1480:AQ1543" si="594">AP1480+6.6</f>
        <v>6.9015606710885677</v>
      </c>
      <c r="AR1480" s="119">
        <v>808.22159999999997</v>
      </c>
      <c r="AS1480" s="121">
        <v>103000</v>
      </c>
      <c r="AT1480" s="123">
        <f t="shared" ref="AT1480:AT1543" si="595">AS1480/$AT$3</f>
        <v>0.27822798487304162</v>
      </c>
      <c r="AU1480" s="122">
        <f t="shared" ref="AU1480:AU1543" si="596">AT1480+7.7</f>
        <v>7.9782279848730422</v>
      </c>
      <c r="AV1480" s="119">
        <v>808.22159999999997</v>
      </c>
      <c r="AW1480" s="121">
        <v>49670</v>
      </c>
      <c r="AX1480" s="120">
        <f t="shared" ref="AX1480:AX1543" si="597">(AW1480/$AX$3)</f>
        <v>0.31516497461928933</v>
      </c>
      <c r="AY1480" s="120">
        <f t="shared" ref="AY1480:AY1543" si="598">(AW1480/$AX$3)+8.8</f>
        <v>9.1151649746192902</v>
      </c>
      <c r="AZ1480" s="119">
        <v>808.22159999999997</v>
      </c>
      <c r="BA1480" s="118">
        <v>53860</v>
      </c>
      <c r="BB1480" s="120">
        <f t="shared" si="582"/>
        <v>0.21885412433969931</v>
      </c>
      <c r="BC1480" s="120">
        <f t="shared" ref="BC1480:BC1543" si="599">BB1480+9.9</f>
        <v>10.1188541243397</v>
      </c>
    </row>
    <row r="1481" spans="1:55" x14ac:dyDescent="0.3">
      <c r="A1481" s="119">
        <v>808.23410000000001</v>
      </c>
      <c r="B1481" s="118">
        <v>22570</v>
      </c>
      <c r="C1481" s="120">
        <f t="shared" si="575"/>
        <v>3.3118121790168743E-2</v>
      </c>
      <c r="D1481" s="119">
        <v>808.23410000000001</v>
      </c>
      <c r="E1481" s="118">
        <v>22570</v>
      </c>
      <c r="F1481" s="120">
        <f t="shared" si="583"/>
        <v>3.3118121790168743E-2</v>
      </c>
      <c r="G1481" s="119">
        <v>808.23410000000001</v>
      </c>
      <c r="H1481" s="118">
        <v>34130</v>
      </c>
      <c r="I1481" s="120">
        <f t="shared" si="576"/>
        <v>0.22147955872809863</v>
      </c>
      <c r="J1481" s="120">
        <f t="shared" si="584"/>
        <v>2.4214795587280986</v>
      </c>
      <c r="K1481" s="119">
        <v>808.23410000000001</v>
      </c>
      <c r="L1481" s="118">
        <v>25590</v>
      </c>
      <c r="M1481" s="120">
        <f t="shared" si="577"/>
        <v>6.015514809590973E-2</v>
      </c>
      <c r="N1481" s="120">
        <f t="shared" si="585"/>
        <v>1.1601551480959098</v>
      </c>
      <c r="Q1481" s="119">
        <v>808.23410000000001</v>
      </c>
      <c r="R1481" s="121">
        <v>20960</v>
      </c>
      <c r="S1481" s="120">
        <f t="shared" si="578"/>
        <v>0.10548565676899849</v>
      </c>
      <c r="T1481" s="119">
        <v>808.23410000000001</v>
      </c>
      <c r="U1481" s="121">
        <v>17630</v>
      </c>
      <c r="V1481" s="120">
        <f t="shared" si="579"/>
        <v>0.1238061797752809</v>
      </c>
      <c r="W1481" s="122">
        <f t="shared" si="586"/>
        <v>1.2238061797752811</v>
      </c>
      <c r="X1481" s="119">
        <v>808.23410000000001</v>
      </c>
      <c r="Y1481" s="121">
        <v>55870</v>
      </c>
      <c r="Z1481" s="120">
        <f t="shared" si="580"/>
        <v>0.10935603836367196</v>
      </c>
      <c r="AA1481" s="120">
        <f t="shared" si="587"/>
        <v>2.309356038363672</v>
      </c>
      <c r="AB1481" s="119">
        <v>808.23410000000001</v>
      </c>
      <c r="AC1481" s="121">
        <v>45090</v>
      </c>
      <c r="AD1481" s="120">
        <f t="shared" si="588"/>
        <v>0.13001730103806228</v>
      </c>
      <c r="AE1481" s="122">
        <f t="shared" si="589"/>
        <v>3.4300173010380619</v>
      </c>
      <c r="AF1481" s="119">
        <v>808.23410000000001</v>
      </c>
      <c r="AG1481" s="121">
        <v>58990</v>
      </c>
      <c r="AH1481" s="120">
        <f t="shared" si="590"/>
        <v>0.13863689776733254</v>
      </c>
      <c r="AI1481" s="120">
        <f t="shared" si="591"/>
        <v>4.5386368977673328</v>
      </c>
      <c r="AJ1481" s="119">
        <v>808.23410000000001</v>
      </c>
      <c r="AK1481" s="121">
        <v>69990</v>
      </c>
      <c r="AL1481" s="120">
        <f t="shared" si="581"/>
        <v>0.18231310237040896</v>
      </c>
      <c r="AM1481" s="122">
        <f t="shared" si="592"/>
        <v>5.6823131023704088</v>
      </c>
      <c r="AN1481" s="33">
        <v>808.23410000000001</v>
      </c>
      <c r="AO1481" s="118">
        <v>77270</v>
      </c>
      <c r="AP1481" s="120">
        <f t="shared" si="593"/>
        <v>0.30148263753413967</v>
      </c>
      <c r="AQ1481" s="122">
        <f t="shared" si="594"/>
        <v>6.9014826375341389</v>
      </c>
      <c r="AR1481" s="119">
        <v>808.23410000000001</v>
      </c>
      <c r="AS1481" s="121">
        <v>103300</v>
      </c>
      <c r="AT1481" s="123">
        <f t="shared" si="595"/>
        <v>0.27903835764451645</v>
      </c>
      <c r="AU1481" s="122">
        <f t="shared" si="596"/>
        <v>7.9790383576445167</v>
      </c>
      <c r="AV1481" s="119">
        <v>808.23410000000001</v>
      </c>
      <c r="AW1481" s="121">
        <v>49670</v>
      </c>
      <c r="AX1481" s="120">
        <f t="shared" si="597"/>
        <v>0.31516497461928933</v>
      </c>
      <c r="AY1481" s="120">
        <f t="shared" si="598"/>
        <v>9.1151649746192902</v>
      </c>
      <c r="AZ1481" s="119">
        <v>808.23410000000001</v>
      </c>
      <c r="BA1481" s="118">
        <v>53480</v>
      </c>
      <c r="BB1481" s="120">
        <f t="shared" si="582"/>
        <v>0.2173100365704998</v>
      </c>
      <c r="BC1481" s="120">
        <f t="shared" si="599"/>
        <v>10.117310036570499</v>
      </c>
    </row>
    <row r="1482" spans="1:55" x14ac:dyDescent="0.3">
      <c r="A1482" s="119">
        <v>808.24649999999997</v>
      </c>
      <c r="B1482" s="118">
        <v>22550</v>
      </c>
      <c r="C1482" s="120">
        <f t="shared" si="575"/>
        <v>3.308877476155539E-2</v>
      </c>
      <c r="D1482" s="119">
        <v>808.24649999999997</v>
      </c>
      <c r="E1482" s="118">
        <v>22550</v>
      </c>
      <c r="F1482" s="120">
        <f t="shared" si="583"/>
        <v>3.308877476155539E-2</v>
      </c>
      <c r="G1482" s="119">
        <v>808.24649999999997</v>
      </c>
      <c r="H1482" s="118">
        <v>33730</v>
      </c>
      <c r="I1482" s="120">
        <f t="shared" si="576"/>
        <v>0.21888384166125893</v>
      </c>
      <c r="J1482" s="120">
        <f t="shared" si="584"/>
        <v>2.418883841661259</v>
      </c>
      <c r="K1482" s="119">
        <v>808.24649999999997</v>
      </c>
      <c r="L1482" s="118">
        <v>25590</v>
      </c>
      <c r="M1482" s="120">
        <f t="shared" si="577"/>
        <v>6.015514809590973E-2</v>
      </c>
      <c r="N1482" s="120">
        <f t="shared" si="585"/>
        <v>1.1601551480959098</v>
      </c>
      <c r="Q1482" s="119">
        <v>808.24649999999997</v>
      </c>
      <c r="R1482" s="121">
        <v>20900</v>
      </c>
      <c r="S1482" s="120">
        <f t="shared" si="578"/>
        <v>0.10518369401107197</v>
      </c>
      <c r="T1482" s="119">
        <v>808.24649999999997</v>
      </c>
      <c r="U1482" s="121">
        <v>17590</v>
      </c>
      <c r="V1482" s="120">
        <f t="shared" si="579"/>
        <v>0.12352528089887641</v>
      </c>
      <c r="W1482" s="122">
        <f t="shared" si="586"/>
        <v>1.2235252808988766</v>
      </c>
      <c r="X1482" s="119">
        <v>808.24649999999997</v>
      </c>
      <c r="Y1482" s="121">
        <v>55770</v>
      </c>
      <c r="Z1482" s="120">
        <f t="shared" si="580"/>
        <v>0.10916030534351145</v>
      </c>
      <c r="AA1482" s="120">
        <f t="shared" si="587"/>
        <v>2.3091603053435117</v>
      </c>
      <c r="AB1482" s="119">
        <v>808.24649999999997</v>
      </c>
      <c r="AC1482" s="121">
        <v>44990</v>
      </c>
      <c r="AD1482" s="120">
        <f t="shared" si="588"/>
        <v>0.1297289504036909</v>
      </c>
      <c r="AE1482" s="122">
        <f t="shared" si="589"/>
        <v>3.4297289504036907</v>
      </c>
      <c r="AF1482" s="119">
        <v>808.24649999999997</v>
      </c>
      <c r="AG1482" s="121">
        <v>58820</v>
      </c>
      <c r="AH1482" s="120">
        <f t="shared" si="590"/>
        <v>0.13823736780258519</v>
      </c>
      <c r="AI1482" s="120">
        <f t="shared" si="591"/>
        <v>4.5382373678025854</v>
      </c>
      <c r="AJ1482" s="119">
        <v>808.24649999999997</v>
      </c>
      <c r="AK1482" s="121">
        <v>69940</v>
      </c>
      <c r="AL1482" s="120">
        <f t="shared" si="581"/>
        <v>0.18218286011982288</v>
      </c>
      <c r="AM1482" s="122">
        <f t="shared" si="592"/>
        <v>5.6821828601198225</v>
      </c>
      <c r="AN1482" s="33">
        <v>808.24649999999997</v>
      </c>
      <c r="AO1482" s="118">
        <v>77240</v>
      </c>
      <c r="AP1482" s="120">
        <f t="shared" si="593"/>
        <v>0.30136558720249707</v>
      </c>
      <c r="AQ1482" s="122">
        <f t="shared" si="594"/>
        <v>6.9013655872024966</v>
      </c>
      <c r="AR1482" s="119">
        <v>808.24649999999997</v>
      </c>
      <c r="AS1482" s="121">
        <v>103500</v>
      </c>
      <c r="AT1482" s="123">
        <f t="shared" si="595"/>
        <v>0.27957860615883307</v>
      </c>
      <c r="AU1482" s="122">
        <f t="shared" si="596"/>
        <v>7.9795786061588334</v>
      </c>
      <c r="AV1482" s="119">
        <v>808.24649999999997</v>
      </c>
      <c r="AW1482" s="121">
        <v>49680</v>
      </c>
      <c r="AX1482" s="120">
        <f t="shared" si="597"/>
        <v>0.31522842639593907</v>
      </c>
      <c r="AY1482" s="120">
        <f t="shared" si="598"/>
        <v>9.1152284263959391</v>
      </c>
      <c r="AZ1482" s="119">
        <v>808.24649999999997</v>
      </c>
      <c r="BA1482" s="118">
        <v>53130</v>
      </c>
      <c r="BB1482" s="120">
        <f t="shared" si="582"/>
        <v>0.21588785046728973</v>
      </c>
      <c r="BC1482" s="120">
        <f t="shared" si="599"/>
        <v>10.11588785046729</v>
      </c>
    </row>
    <row r="1483" spans="1:55" x14ac:dyDescent="0.3">
      <c r="A1483" s="119">
        <v>808.25890000000004</v>
      </c>
      <c r="B1483" s="118">
        <v>22510</v>
      </c>
      <c r="C1483" s="120">
        <f t="shared" si="575"/>
        <v>3.3030080704328689E-2</v>
      </c>
      <c r="D1483" s="119">
        <v>808.25890000000004</v>
      </c>
      <c r="E1483" s="118">
        <v>22510</v>
      </c>
      <c r="F1483" s="120">
        <f t="shared" si="583"/>
        <v>3.3030080704328689E-2</v>
      </c>
      <c r="G1483" s="119">
        <v>808.25890000000004</v>
      </c>
      <c r="H1483" s="118">
        <v>33360</v>
      </c>
      <c r="I1483" s="120">
        <f t="shared" si="576"/>
        <v>0.21648280337443218</v>
      </c>
      <c r="J1483" s="120">
        <f t="shared" si="584"/>
        <v>2.4164828033744326</v>
      </c>
      <c r="K1483" s="119">
        <v>808.25890000000004</v>
      </c>
      <c r="L1483" s="118">
        <v>25590</v>
      </c>
      <c r="M1483" s="120">
        <f t="shared" si="577"/>
        <v>6.015514809590973E-2</v>
      </c>
      <c r="N1483" s="120">
        <f t="shared" si="585"/>
        <v>1.1601551480959098</v>
      </c>
      <c r="Q1483" s="119">
        <v>808.25890000000004</v>
      </c>
      <c r="R1483" s="121">
        <v>20860</v>
      </c>
      <c r="S1483" s="120">
        <f t="shared" si="578"/>
        <v>0.10498238550578762</v>
      </c>
      <c r="T1483" s="119">
        <v>808.25890000000004</v>
      </c>
      <c r="U1483" s="121">
        <v>17550</v>
      </c>
      <c r="V1483" s="120">
        <f t="shared" si="579"/>
        <v>0.12324438202247191</v>
      </c>
      <c r="W1483" s="122">
        <f t="shared" si="586"/>
        <v>1.2232443820224721</v>
      </c>
      <c r="X1483" s="119">
        <v>808.25890000000004</v>
      </c>
      <c r="Y1483" s="121">
        <v>55680</v>
      </c>
      <c r="Z1483" s="120">
        <f t="shared" si="580"/>
        <v>0.108984145625367</v>
      </c>
      <c r="AA1483" s="120">
        <f t="shared" si="587"/>
        <v>2.308984145625367</v>
      </c>
      <c r="AB1483" s="119">
        <v>808.25890000000004</v>
      </c>
      <c r="AC1483" s="121">
        <v>44910</v>
      </c>
      <c r="AD1483" s="120">
        <f t="shared" si="588"/>
        <v>0.12949826989619379</v>
      </c>
      <c r="AE1483" s="122">
        <f t="shared" si="589"/>
        <v>3.4294982698961936</v>
      </c>
      <c r="AF1483" s="119">
        <v>808.25890000000004</v>
      </c>
      <c r="AG1483" s="121">
        <v>58670</v>
      </c>
      <c r="AH1483" s="120">
        <f t="shared" si="590"/>
        <v>0.13788484136310222</v>
      </c>
      <c r="AI1483" s="120">
        <f t="shared" si="591"/>
        <v>4.5378848413631028</v>
      </c>
      <c r="AJ1483" s="119">
        <v>808.25890000000004</v>
      </c>
      <c r="AK1483" s="121">
        <v>69910</v>
      </c>
      <c r="AL1483" s="120">
        <f t="shared" si="581"/>
        <v>0.18210471476947121</v>
      </c>
      <c r="AM1483" s="122">
        <f t="shared" si="592"/>
        <v>5.682104714769471</v>
      </c>
      <c r="AN1483" s="33">
        <v>808.25890000000004</v>
      </c>
      <c r="AO1483" s="118">
        <v>77210</v>
      </c>
      <c r="AP1483" s="120">
        <f t="shared" si="593"/>
        <v>0.30124853687085446</v>
      </c>
      <c r="AQ1483" s="122">
        <f t="shared" si="594"/>
        <v>6.9012485368708543</v>
      </c>
      <c r="AR1483" s="119">
        <v>808.25890000000004</v>
      </c>
      <c r="AS1483" s="121">
        <v>103700</v>
      </c>
      <c r="AT1483" s="123">
        <f t="shared" si="595"/>
        <v>0.28011885467314968</v>
      </c>
      <c r="AU1483" s="122">
        <f t="shared" si="596"/>
        <v>7.9801188546731501</v>
      </c>
      <c r="AV1483" s="119">
        <v>808.25890000000004</v>
      </c>
      <c r="AW1483" s="121">
        <v>49680</v>
      </c>
      <c r="AX1483" s="120">
        <f t="shared" si="597"/>
        <v>0.31522842639593907</v>
      </c>
      <c r="AY1483" s="120">
        <f t="shared" si="598"/>
        <v>9.1152284263959391</v>
      </c>
      <c r="AZ1483" s="119">
        <v>808.25890000000004</v>
      </c>
      <c r="BA1483" s="118">
        <v>52810</v>
      </c>
      <c r="BB1483" s="120">
        <f t="shared" si="582"/>
        <v>0.21458756603006907</v>
      </c>
      <c r="BC1483" s="120">
        <f t="shared" si="599"/>
        <v>10.114587566030069</v>
      </c>
    </row>
    <row r="1484" spans="1:55" x14ac:dyDescent="0.3">
      <c r="A1484" s="119">
        <v>808.27139999999997</v>
      </c>
      <c r="B1484" s="118">
        <v>22440</v>
      </c>
      <c r="C1484" s="120">
        <f t="shared" si="575"/>
        <v>3.2927366104181954E-2</v>
      </c>
      <c r="D1484" s="119">
        <v>808.27139999999997</v>
      </c>
      <c r="E1484" s="118">
        <v>22440</v>
      </c>
      <c r="F1484" s="120">
        <f t="shared" si="583"/>
        <v>3.2927366104181954E-2</v>
      </c>
      <c r="G1484" s="119">
        <v>808.27139999999997</v>
      </c>
      <c r="H1484" s="118">
        <v>33020</v>
      </c>
      <c r="I1484" s="120">
        <f t="shared" si="576"/>
        <v>0.21427644386761843</v>
      </c>
      <c r="J1484" s="120">
        <f t="shared" si="584"/>
        <v>2.4142764438676187</v>
      </c>
      <c r="K1484" s="119">
        <v>808.27139999999997</v>
      </c>
      <c r="L1484" s="118">
        <v>25620</v>
      </c>
      <c r="M1484" s="120">
        <f t="shared" si="577"/>
        <v>6.0225669957686884E-2</v>
      </c>
      <c r="N1484" s="120">
        <f t="shared" si="585"/>
        <v>1.1602256699576869</v>
      </c>
      <c r="Q1484" s="119">
        <v>808.27139999999997</v>
      </c>
      <c r="R1484" s="121">
        <v>20820</v>
      </c>
      <c r="S1484" s="120">
        <f t="shared" si="578"/>
        <v>0.10478107700050326</v>
      </c>
      <c r="T1484" s="119">
        <v>808.27139999999997</v>
      </c>
      <c r="U1484" s="121">
        <v>17520</v>
      </c>
      <c r="V1484" s="120">
        <f t="shared" si="579"/>
        <v>0.12303370786516854</v>
      </c>
      <c r="W1484" s="122">
        <f t="shared" si="586"/>
        <v>1.2230337078651687</v>
      </c>
      <c r="X1484" s="119">
        <v>808.27139999999997</v>
      </c>
      <c r="Y1484" s="121">
        <v>55610</v>
      </c>
      <c r="Z1484" s="120">
        <f t="shared" si="580"/>
        <v>0.10884713251125465</v>
      </c>
      <c r="AA1484" s="120">
        <f t="shared" si="587"/>
        <v>2.308847132511255</v>
      </c>
      <c r="AB1484" s="119">
        <v>808.27139999999997</v>
      </c>
      <c r="AC1484" s="121">
        <v>44830</v>
      </c>
      <c r="AD1484" s="120">
        <f t="shared" si="588"/>
        <v>0.12926758938869665</v>
      </c>
      <c r="AE1484" s="122">
        <f t="shared" si="589"/>
        <v>3.4292675893886964</v>
      </c>
      <c r="AF1484" s="119">
        <v>808.27139999999997</v>
      </c>
      <c r="AG1484" s="121">
        <v>58520</v>
      </c>
      <c r="AH1484" s="120">
        <f t="shared" si="590"/>
        <v>0.13753231492361928</v>
      </c>
      <c r="AI1484" s="120">
        <f t="shared" si="591"/>
        <v>4.5375323149236193</v>
      </c>
      <c r="AJ1484" s="119">
        <v>808.27139999999997</v>
      </c>
      <c r="AK1484" s="121">
        <v>69880</v>
      </c>
      <c r="AL1484" s="120">
        <f t="shared" si="581"/>
        <v>0.18202656941911957</v>
      </c>
      <c r="AM1484" s="122">
        <f t="shared" si="592"/>
        <v>5.6820265694191194</v>
      </c>
      <c r="AN1484" s="33">
        <v>808.27139999999997</v>
      </c>
      <c r="AO1484" s="118">
        <v>77180</v>
      </c>
      <c r="AP1484" s="120">
        <f t="shared" si="593"/>
        <v>0.30113148653921185</v>
      </c>
      <c r="AQ1484" s="122">
        <f t="shared" si="594"/>
        <v>6.9011314865392119</v>
      </c>
      <c r="AR1484" s="119">
        <v>808.27139999999997</v>
      </c>
      <c r="AS1484" s="121">
        <v>103900</v>
      </c>
      <c r="AT1484" s="123">
        <f t="shared" si="595"/>
        <v>0.28065910318746623</v>
      </c>
      <c r="AU1484" s="122">
        <f t="shared" si="596"/>
        <v>7.9806591031874667</v>
      </c>
      <c r="AV1484" s="119">
        <v>808.27139999999997</v>
      </c>
      <c r="AW1484" s="121">
        <v>49680</v>
      </c>
      <c r="AX1484" s="120">
        <f t="shared" si="597"/>
        <v>0.31522842639593907</v>
      </c>
      <c r="AY1484" s="120">
        <f t="shared" si="598"/>
        <v>9.1152284263959391</v>
      </c>
      <c r="AZ1484" s="119">
        <v>808.27139999999997</v>
      </c>
      <c r="BA1484" s="118">
        <v>52520</v>
      </c>
      <c r="BB1484" s="120">
        <f t="shared" si="582"/>
        <v>0.21340918325883787</v>
      </c>
      <c r="BC1484" s="120">
        <f t="shared" si="599"/>
        <v>10.113409183258838</v>
      </c>
    </row>
    <row r="1485" spans="1:55" x14ac:dyDescent="0.3">
      <c r="A1485" s="119">
        <v>808.28380000000004</v>
      </c>
      <c r="B1485" s="118">
        <v>22340</v>
      </c>
      <c r="C1485" s="120">
        <f t="shared" si="575"/>
        <v>3.2780630961115186E-2</v>
      </c>
      <c r="D1485" s="119">
        <v>808.28380000000004</v>
      </c>
      <c r="E1485" s="118">
        <v>22340</v>
      </c>
      <c r="F1485" s="120">
        <f t="shared" si="583"/>
        <v>3.2780630961115186E-2</v>
      </c>
      <c r="G1485" s="119">
        <v>808.28380000000004</v>
      </c>
      <c r="H1485" s="118">
        <v>32700</v>
      </c>
      <c r="I1485" s="120">
        <f t="shared" si="576"/>
        <v>0.21219987021414666</v>
      </c>
      <c r="J1485" s="120">
        <f t="shared" si="584"/>
        <v>2.4121998702141467</v>
      </c>
      <c r="K1485" s="119">
        <v>808.28380000000004</v>
      </c>
      <c r="L1485" s="118">
        <v>25660</v>
      </c>
      <c r="M1485" s="120">
        <f t="shared" si="577"/>
        <v>6.0319699106723086E-2</v>
      </c>
      <c r="N1485" s="120">
        <f t="shared" si="585"/>
        <v>1.1603196991067233</v>
      </c>
      <c r="Q1485" s="119">
        <v>808.28380000000004</v>
      </c>
      <c r="R1485" s="121">
        <v>20800</v>
      </c>
      <c r="S1485" s="120">
        <f t="shared" si="578"/>
        <v>0.1046804227478611</v>
      </c>
      <c r="T1485" s="119">
        <v>808.28380000000004</v>
      </c>
      <c r="U1485" s="121">
        <v>17490</v>
      </c>
      <c r="V1485" s="120">
        <f t="shared" si="579"/>
        <v>0.12282303370786517</v>
      </c>
      <c r="W1485" s="122">
        <f t="shared" si="586"/>
        <v>1.2228230337078652</v>
      </c>
      <c r="X1485" s="119">
        <v>808.28380000000004</v>
      </c>
      <c r="Y1485" s="121">
        <v>55560</v>
      </c>
      <c r="Z1485" s="120">
        <f t="shared" si="580"/>
        <v>0.10874926600117441</v>
      </c>
      <c r="AA1485" s="120">
        <f t="shared" si="587"/>
        <v>2.3087492660011746</v>
      </c>
      <c r="AB1485" s="119">
        <v>808.28380000000004</v>
      </c>
      <c r="AC1485" s="121">
        <v>44770</v>
      </c>
      <c r="AD1485" s="120">
        <f t="shared" si="588"/>
        <v>0.12909457900807381</v>
      </c>
      <c r="AE1485" s="122">
        <f t="shared" si="589"/>
        <v>3.4290945790080736</v>
      </c>
      <c r="AF1485" s="119">
        <v>808.28380000000004</v>
      </c>
      <c r="AG1485" s="121">
        <v>58380</v>
      </c>
      <c r="AH1485" s="120">
        <f t="shared" si="590"/>
        <v>0.1372032902467685</v>
      </c>
      <c r="AI1485" s="120">
        <f t="shared" si="591"/>
        <v>4.5372032902467687</v>
      </c>
      <c r="AJ1485" s="119">
        <v>808.28380000000004</v>
      </c>
      <c r="AK1485" s="121">
        <v>69870</v>
      </c>
      <c r="AL1485" s="120">
        <f t="shared" si="581"/>
        <v>0.18200052096900235</v>
      </c>
      <c r="AM1485" s="122">
        <f t="shared" si="592"/>
        <v>5.6820005209690025</v>
      </c>
      <c r="AN1485" s="33">
        <v>808.28380000000004</v>
      </c>
      <c r="AO1485" s="118">
        <v>77150</v>
      </c>
      <c r="AP1485" s="120">
        <f t="shared" si="593"/>
        <v>0.30101443620756924</v>
      </c>
      <c r="AQ1485" s="122">
        <f t="shared" si="594"/>
        <v>6.9010144362075687</v>
      </c>
      <c r="AR1485" s="119">
        <v>808.28380000000004</v>
      </c>
      <c r="AS1485" s="121">
        <v>104100</v>
      </c>
      <c r="AT1485" s="123">
        <f t="shared" si="595"/>
        <v>0.28119935170178284</v>
      </c>
      <c r="AU1485" s="122">
        <f t="shared" si="596"/>
        <v>7.9811993517017834</v>
      </c>
      <c r="AV1485" s="119">
        <v>808.28380000000004</v>
      </c>
      <c r="AW1485" s="121">
        <v>49680</v>
      </c>
      <c r="AX1485" s="120">
        <f t="shared" si="597"/>
        <v>0.31522842639593907</v>
      </c>
      <c r="AY1485" s="120">
        <f t="shared" si="598"/>
        <v>9.1152284263959391</v>
      </c>
      <c r="AZ1485" s="119">
        <v>808.28380000000004</v>
      </c>
      <c r="BA1485" s="118">
        <v>52240</v>
      </c>
      <c r="BB1485" s="120">
        <f t="shared" si="582"/>
        <v>0.2122714343762698</v>
      </c>
      <c r="BC1485" s="120">
        <f t="shared" si="599"/>
        <v>10.11227143437627</v>
      </c>
    </row>
    <row r="1486" spans="1:55" x14ac:dyDescent="0.3">
      <c r="A1486" s="119">
        <v>808.29629999999997</v>
      </c>
      <c r="B1486" s="118">
        <v>22220</v>
      </c>
      <c r="C1486" s="120">
        <f t="shared" si="575"/>
        <v>3.260454878943507E-2</v>
      </c>
      <c r="D1486" s="119">
        <v>808.29629999999997</v>
      </c>
      <c r="E1486" s="118">
        <v>22220</v>
      </c>
      <c r="F1486" s="120">
        <f t="shared" si="583"/>
        <v>3.260454878943507E-2</v>
      </c>
      <c r="G1486" s="119">
        <v>808.29629999999997</v>
      </c>
      <c r="H1486" s="118">
        <v>32410</v>
      </c>
      <c r="I1486" s="120">
        <f t="shared" si="576"/>
        <v>0.21031797534068786</v>
      </c>
      <c r="J1486" s="120">
        <f t="shared" si="584"/>
        <v>2.4103179753406883</v>
      </c>
      <c r="K1486" s="119">
        <v>808.29629999999997</v>
      </c>
      <c r="L1486" s="118">
        <v>25720</v>
      </c>
      <c r="M1486" s="120">
        <f t="shared" si="577"/>
        <v>6.0460742830277386E-2</v>
      </c>
      <c r="N1486" s="120">
        <f t="shared" si="585"/>
        <v>1.1604607428302776</v>
      </c>
      <c r="Q1486" s="119">
        <v>808.29629999999997</v>
      </c>
      <c r="R1486" s="121">
        <v>20800</v>
      </c>
      <c r="S1486" s="120">
        <f t="shared" si="578"/>
        <v>0.1046804227478611</v>
      </c>
      <c r="T1486" s="119">
        <v>808.29629999999997</v>
      </c>
      <c r="U1486" s="121">
        <v>17470</v>
      </c>
      <c r="V1486" s="120">
        <f t="shared" si="579"/>
        <v>0.12268258426966293</v>
      </c>
      <c r="W1486" s="122">
        <f t="shared" si="586"/>
        <v>1.2226825842696629</v>
      </c>
      <c r="X1486" s="119">
        <v>808.29629999999997</v>
      </c>
      <c r="Y1486" s="121">
        <v>55530</v>
      </c>
      <c r="Z1486" s="120">
        <f t="shared" si="580"/>
        <v>0.10869054609512625</v>
      </c>
      <c r="AA1486" s="120">
        <f t="shared" si="587"/>
        <v>2.3086905460951264</v>
      </c>
      <c r="AB1486" s="119">
        <v>808.29629999999997</v>
      </c>
      <c r="AC1486" s="121">
        <v>44720</v>
      </c>
      <c r="AD1486" s="120">
        <f t="shared" si="588"/>
        <v>0.12895040369088812</v>
      </c>
      <c r="AE1486" s="122">
        <f t="shared" si="589"/>
        <v>3.4289504036908878</v>
      </c>
      <c r="AF1486" s="119">
        <v>808.29629999999997</v>
      </c>
      <c r="AG1486" s="121">
        <v>58250</v>
      </c>
      <c r="AH1486" s="120">
        <f t="shared" si="590"/>
        <v>0.13689776733254994</v>
      </c>
      <c r="AI1486" s="120">
        <f t="shared" si="591"/>
        <v>4.5368977673325501</v>
      </c>
      <c r="AJ1486" s="119">
        <v>808.29629999999997</v>
      </c>
      <c r="AK1486" s="121">
        <v>69860</v>
      </c>
      <c r="AL1486" s="120">
        <f t="shared" si="581"/>
        <v>0.18197447251888513</v>
      </c>
      <c r="AM1486" s="122">
        <f t="shared" si="592"/>
        <v>5.6819744725188848</v>
      </c>
      <c r="AN1486" s="33">
        <v>808.29629999999997</v>
      </c>
      <c r="AO1486" s="118">
        <v>77110</v>
      </c>
      <c r="AP1486" s="120">
        <f t="shared" si="593"/>
        <v>0.30085836909871244</v>
      </c>
      <c r="AQ1486" s="122">
        <f t="shared" si="594"/>
        <v>6.900858369098712</v>
      </c>
      <c r="AR1486" s="119">
        <v>808.29629999999997</v>
      </c>
      <c r="AS1486" s="121">
        <v>104300</v>
      </c>
      <c r="AT1486" s="123">
        <f t="shared" si="595"/>
        <v>0.2817396002160994</v>
      </c>
      <c r="AU1486" s="122">
        <f t="shared" si="596"/>
        <v>7.9817396002160992</v>
      </c>
      <c r="AV1486" s="119">
        <v>808.29629999999997</v>
      </c>
      <c r="AW1486" s="121">
        <v>49680</v>
      </c>
      <c r="AX1486" s="120">
        <f t="shared" si="597"/>
        <v>0.31522842639593907</v>
      </c>
      <c r="AY1486" s="120">
        <f t="shared" si="598"/>
        <v>9.1152284263959391</v>
      </c>
      <c r="AZ1486" s="119">
        <v>808.29629999999997</v>
      </c>
      <c r="BA1486" s="118">
        <v>51990</v>
      </c>
      <c r="BB1486" s="120">
        <f t="shared" si="582"/>
        <v>0.21125558715969117</v>
      </c>
      <c r="BC1486" s="120">
        <f t="shared" si="599"/>
        <v>10.111255587159691</v>
      </c>
    </row>
    <row r="1487" spans="1:55" x14ac:dyDescent="0.3">
      <c r="A1487" s="119">
        <v>808.30870000000004</v>
      </c>
      <c r="B1487" s="118">
        <v>22080</v>
      </c>
      <c r="C1487" s="120">
        <f t="shared" si="575"/>
        <v>3.2399119589141601E-2</v>
      </c>
      <c r="D1487" s="119">
        <v>808.30870000000004</v>
      </c>
      <c r="E1487" s="118">
        <v>22080</v>
      </c>
      <c r="F1487" s="120">
        <f t="shared" si="583"/>
        <v>3.2399119589141601E-2</v>
      </c>
      <c r="G1487" s="119">
        <v>808.30870000000004</v>
      </c>
      <c r="H1487" s="118">
        <v>32150</v>
      </c>
      <c r="I1487" s="120">
        <f t="shared" si="576"/>
        <v>0.20863075924724206</v>
      </c>
      <c r="J1487" s="120">
        <f t="shared" si="584"/>
        <v>2.4086307592472425</v>
      </c>
      <c r="K1487" s="119">
        <v>808.30870000000004</v>
      </c>
      <c r="L1487" s="118">
        <v>25790</v>
      </c>
      <c r="M1487" s="120">
        <f t="shared" si="577"/>
        <v>6.0625293841090735E-2</v>
      </c>
      <c r="N1487" s="120">
        <f t="shared" si="585"/>
        <v>1.1606252938410908</v>
      </c>
      <c r="Q1487" s="119">
        <v>808.30870000000004</v>
      </c>
      <c r="R1487" s="121">
        <v>20810</v>
      </c>
      <c r="S1487" s="120">
        <f t="shared" si="578"/>
        <v>0.10473074987418218</v>
      </c>
      <c r="T1487" s="119">
        <v>808.30870000000004</v>
      </c>
      <c r="U1487" s="121">
        <v>17450</v>
      </c>
      <c r="V1487" s="120">
        <f t="shared" si="579"/>
        <v>0.12254213483146068</v>
      </c>
      <c r="W1487" s="122">
        <f t="shared" si="586"/>
        <v>1.2225421348314607</v>
      </c>
      <c r="X1487" s="119">
        <v>808.30870000000004</v>
      </c>
      <c r="Y1487" s="121">
        <v>55510</v>
      </c>
      <c r="Z1487" s="120">
        <f t="shared" si="580"/>
        <v>0.10865139949109415</v>
      </c>
      <c r="AA1487" s="120">
        <f t="shared" si="587"/>
        <v>2.3086513994910942</v>
      </c>
      <c r="AB1487" s="119">
        <v>808.30870000000004</v>
      </c>
      <c r="AC1487" s="121">
        <v>44690</v>
      </c>
      <c r="AD1487" s="120">
        <f t="shared" si="588"/>
        <v>0.1288638985005767</v>
      </c>
      <c r="AE1487" s="122">
        <f t="shared" si="589"/>
        <v>3.4288638985005764</v>
      </c>
      <c r="AF1487" s="119">
        <v>808.30870000000004</v>
      </c>
      <c r="AG1487" s="121">
        <v>58130</v>
      </c>
      <c r="AH1487" s="120">
        <f t="shared" si="590"/>
        <v>0.13661574618096356</v>
      </c>
      <c r="AI1487" s="120">
        <f t="shared" si="591"/>
        <v>4.5366157461809635</v>
      </c>
      <c r="AJ1487" s="119">
        <v>808.30870000000004</v>
      </c>
      <c r="AK1487" s="121">
        <v>69860</v>
      </c>
      <c r="AL1487" s="120">
        <f t="shared" si="581"/>
        <v>0.18197447251888513</v>
      </c>
      <c r="AM1487" s="122">
        <f t="shared" si="592"/>
        <v>5.6819744725188848</v>
      </c>
      <c r="AN1487" s="33">
        <v>808.30870000000004</v>
      </c>
      <c r="AO1487" s="118">
        <v>77080</v>
      </c>
      <c r="AP1487" s="120">
        <f t="shared" si="593"/>
        <v>0.30074131876706983</v>
      </c>
      <c r="AQ1487" s="122">
        <f t="shared" si="594"/>
        <v>6.9007413187670696</v>
      </c>
      <c r="AR1487" s="119">
        <v>808.30870000000004</v>
      </c>
      <c r="AS1487" s="121">
        <v>104500</v>
      </c>
      <c r="AT1487" s="123">
        <f t="shared" si="595"/>
        <v>0.28227984873041601</v>
      </c>
      <c r="AU1487" s="122">
        <f t="shared" si="596"/>
        <v>7.9822798487304158</v>
      </c>
      <c r="AV1487" s="119">
        <v>808.30870000000004</v>
      </c>
      <c r="AW1487" s="121">
        <v>49670</v>
      </c>
      <c r="AX1487" s="120">
        <f t="shared" si="597"/>
        <v>0.31516497461928933</v>
      </c>
      <c r="AY1487" s="120">
        <f t="shared" si="598"/>
        <v>9.1151649746192902</v>
      </c>
      <c r="AZ1487" s="119">
        <v>808.30870000000004</v>
      </c>
      <c r="BA1487" s="118">
        <v>51750</v>
      </c>
      <c r="BB1487" s="120">
        <f t="shared" si="582"/>
        <v>0.2102803738317757</v>
      </c>
      <c r="BC1487" s="120">
        <f t="shared" si="599"/>
        <v>10.110280373831776</v>
      </c>
    </row>
    <row r="1488" spans="1:55" x14ac:dyDescent="0.3">
      <c r="A1488" s="119">
        <v>808.3211</v>
      </c>
      <c r="B1488" s="118">
        <v>21910</v>
      </c>
      <c r="C1488" s="120">
        <f t="shared" si="575"/>
        <v>3.2149669845928097E-2</v>
      </c>
      <c r="D1488" s="119">
        <v>808.3211</v>
      </c>
      <c r="E1488" s="118">
        <v>21910</v>
      </c>
      <c r="F1488" s="120">
        <f t="shared" si="583"/>
        <v>3.2149669845928097E-2</v>
      </c>
      <c r="G1488" s="119">
        <v>808.3211</v>
      </c>
      <c r="H1488" s="118">
        <v>31910</v>
      </c>
      <c r="I1488" s="120">
        <f t="shared" si="576"/>
        <v>0.20707332900713823</v>
      </c>
      <c r="J1488" s="120">
        <f t="shared" si="584"/>
        <v>2.4070733290071384</v>
      </c>
      <c r="K1488" s="119">
        <v>808.3211</v>
      </c>
      <c r="L1488" s="118">
        <v>25890</v>
      </c>
      <c r="M1488" s="120">
        <f t="shared" si="577"/>
        <v>6.0860366713681238E-2</v>
      </c>
      <c r="N1488" s="120">
        <f t="shared" si="585"/>
        <v>1.1608603667136814</v>
      </c>
      <c r="Q1488" s="119">
        <v>808.3211</v>
      </c>
      <c r="R1488" s="121">
        <v>20830</v>
      </c>
      <c r="S1488" s="120">
        <f t="shared" si="578"/>
        <v>0.10483140412682436</v>
      </c>
      <c r="T1488" s="119">
        <v>808.3211</v>
      </c>
      <c r="U1488" s="121">
        <v>17440</v>
      </c>
      <c r="V1488" s="120">
        <f t="shared" si="579"/>
        <v>0.12247191011235956</v>
      </c>
      <c r="W1488" s="122">
        <f t="shared" si="586"/>
        <v>1.2224719101123596</v>
      </c>
      <c r="X1488" s="119">
        <v>808.3211</v>
      </c>
      <c r="Y1488" s="121">
        <v>55510</v>
      </c>
      <c r="Z1488" s="120">
        <f t="shared" si="580"/>
        <v>0.10865139949109415</v>
      </c>
      <c r="AA1488" s="120">
        <f t="shared" si="587"/>
        <v>2.3086513994910942</v>
      </c>
      <c r="AB1488" s="119">
        <v>808.3211</v>
      </c>
      <c r="AC1488" s="121">
        <v>44660</v>
      </c>
      <c r="AD1488" s="120">
        <f t="shared" si="588"/>
        <v>0.12877739331026528</v>
      </c>
      <c r="AE1488" s="122">
        <f t="shared" si="589"/>
        <v>3.428777393310265</v>
      </c>
      <c r="AF1488" s="119">
        <v>808.3211</v>
      </c>
      <c r="AG1488" s="121">
        <v>58030</v>
      </c>
      <c r="AH1488" s="120">
        <f t="shared" si="590"/>
        <v>0.13638072855464159</v>
      </c>
      <c r="AI1488" s="120">
        <f t="shared" si="591"/>
        <v>4.5363807285546418</v>
      </c>
      <c r="AJ1488" s="119">
        <v>808.3211</v>
      </c>
      <c r="AK1488" s="121">
        <v>69870</v>
      </c>
      <c r="AL1488" s="120">
        <f t="shared" si="581"/>
        <v>0.18200052096900235</v>
      </c>
      <c r="AM1488" s="122">
        <f t="shared" si="592"/>
        <v>5.6820005209690025</v>
      </c>
      <c r="AN1488" s="33">
        <v>808.3211</v>
      </c>
      <c r="AO1488" s="118">
        <v>77040</v>
      </c>
      <c r="AP1488" s="120">
        <f t="shared" si="593"/>
        <v>0.30058525165821304</v>
      </c>
      <c r="AQ1488" s="122">
        <f t="shared" si="594"/>
        <v>6.9005852516582129</v>
      </c>
      <c r="AR1488" s="119">
        <v>808.3211</v>
      </c>
      <c r="AS1488" s="121">
        <v>104700</v>
      </c>
      <c r="AT1488" s="123">
        <f t="shared" si="595"/>
        <v>0.28282009724473256</v>
      </c>
      <c r="AU1488" s="122">
        <f t="shared" si="596"/>
        <v>7.9828200972447325</v>
      </c>
      <c r="AV1488" s="119">
        <v>808.3211</v>
      </c>
      <c r="AW1488" s="121">
        <v>49660</v>
      </c>
      <c r="AX1488" s="120">
        <f t="shared" si="597"/>
        <v>0.31510152284263959</v>
      </c>
      <c r="AY1488" s="120">
        <f t="shared" si="598"/>
        <v>9.1151015228426395</v>
      </c>
      <c r="AZ1488" s="119">
        <v>808.3211</v>
      </c>
      <c r="BA1488" s="118">
        <v>51540</v>
      </c>
      <c r="BB1488" s="120">
        <f t="shared" si="582"/>
        <v>0.20942706216984966</v>
      </c>
      <c r="BC1488" s="120">
        <f t="shared" si="599"/>
        <v>10.10942706216985</v>
      </c>
    </row>
    <row r="1489" spans="1:55" x14ac:dyDescent="0.3">
      <c r="A1489" s="119">
        <v>808.33360000000005</v>
      </c>
      <c r="B1489" s="118">
        <v>21720</v>
      </c>
      <c r="C1489" s="120">
        <f t="shared" si="575"/>
        <v>3.1870873074101247E-2</v>
      </c>
      <c r="D1489" s="119">
        <v>808.33360000000005</v>
      </c>
      <c r="E1489" s="118">
        <v>21720</v>
      </c>
      <c r="F1489" s="120">
        <f t="shared" si="583"/>
        <v>3.1870873074101247E-2</v>
      </c>
      <c r="G1489" s="119">
        <v>808.33360000000005</v>
      </c>
      <c r="H1489" s="118">
        <v>31690</v>
      </c>
      <c r="I1489" s="120">
        <f t="shared" si="576"/>
        <v>0.20564568462037638</v>
      </c>
      <c r="J1489" s="120">
        <f t="shared" si="584"/>
        <v>2.4056456846203766</v>
      </c>
      <c r="K1489" s="119">
        <v>808.33360000000005</v>
      </c>
      <c r="L1489" s="118">
        <v>25990</v>
      </c>
      <c r="M1489" s="120">
        <f t="shared" si="577"/>
        <v>6.1095439586271741E-2</v>
      </c>
      <c r="N1489" s="120">
        <f t="shared" si="585"/>
        <v>1.1610954395862718</v>
      </c>
      <c r="Q1489" s="119">
        <v>808.33360000000005</v>
      </c>
      <c r="R1489" s="121">
        <v>20870</v>
      </c>
      <c r="S1489" s="120">
        <f t="shared" si="578"/>
        <v>0.10503271263210871</v>
      </c>
      <c r="T1489" s="119">
        <v>808.33360000000005</v>
      </c>
      <c r="U1489" s="121">
        <v>17440</v>
      </c>
      <c r="V1489" s="120">
        <f t="shared" si="579"/>
        <v>0.12247191011235956</v>
      </c>
      <c r="W1489" s="122">
        <f t="shared" si="586"/>
        <v>1.2224719101123596</v>
      </c>
      <c r="X1489" s="119">
        <v>808.33360000000005</v>
      </c>
      <c r="Y1489" s="121">
        <v>55530</v>
      </c>
      <c r="Z1489" s="120">
        <f t="shared" si="580"/>
        <v>0.10869054609512625</v>
      </c>
      <c r="AA1489" s="120">
        <f t="shared" si="587"/>
        <v>2.3086905460951264</v>
      </c>
      <c r="AB1489" s="119">
        <v>808.33360000000005</v>
      </c>
      <c r="AC1489" s="121">
        <v>44640</v>
      </c>
      <c r="AD1489" s="120">
        <f t="shared" si="588"/>
        <v>0.128719723183391</v>
      </c>
      <c r="AE1489" s="122">
        <f t="shared" si="589"/>
        <v>3.428719723183391</v>
      </c>
      <c r="AF1489" s="119">
        <v>808.33360000000005</v>
      </c>
      <c r="AG1489" s="121">
        <v>57930</v>
      </c>
      <c r="AH1489" s="120">
        <f t="shared" si="590"/>
        <v>0.13614571092831962</v>
      </c>
      <c r="AI1489" s="120">
        <f t="shared" si="591"/>
        <v>4.5361457109283201</v>
      </c>
      <c r="AJ1489" s="119">
        <v>808.33360000000005</v>
      </c>
      <c r="AK1489" s="121">
        <v>69890</v>
      </c>
      <c r="AL1489" s="120">
        <f t="shared" si="581"/>
        <v>0.18205261786923679</v>
      </c>
      <c r="AM1489" s="122">
        <f t="shared" si="592"/>
        <v>5.6820526178692372</v>
      </c>
      <c r="AN1489" s="33">
        <v>808.33360000000005</v>
      </c>
      <c r="AO1489" s="118">
        <v>77010</v>
      </c>
      <c r="AP1489" s="120">
        <f t="shared" si="593"/>
        <v>0.30046820132657043</v>
      </c>
      <c r="AQ1489" s="122">
        <f t="shared" si="594"/>
        <v>6.9004682013265697</v>
      </c>
      <c r="AR1489" s="119">
        <v>808.33360000000005</v>
      </c>
      <c r="AS1489" s="121">
        <v>104800</v>
      </c>
      <c r="AT1489" s="123">
        <f t="shared" si="595"/>
        <v>0.28309022150189089</v>
      </c>
      <c r="AU1489" s="122">
        <f t="shared" si="596"/>
        <v>7.9830902215018913</v>
      </c>
      <c r="AV1489" s="119">
        <v>808.33360000000005</v>
      </c>
      <c r="AW1489" s="121">
        <v>49650</v>
      </c>
      <c r="AX1489" s="120">
        <f t="shared" si="597"/>
        <v>0.31503807106598986</v>
      </c>
      <c r="AY1489" s="120">
        <f t="shared" si="598"/>
        <v>9.1150380710659906</v>
      </c>
      <c r="AZ1489" s="119">
        <v>808.33360000000005</v>
      </c>
      <c r="BA1489" s="118">
        <v>51340</v>
      </c>
      <c r="BB1489" s="120">
        <f t="shared" si="582"/>
        <v>0.20861438439658675</v>
      </c>
      <c r="BC1489" s="120">
        <f t="shared" si="599"/>
        <v>10.108614384396587</v>
      </c>
    </row>
    <row r="1490" spans="1:55" x14ac:dyDescent="0.3">
      <c r="A1490" s="119">
        <v>808.346</v>
      </c>
      <c r="B1490" s="118">
        <v>21520</v>
      </c>
      <c r="C1490" s="120">
        <f t="shared" si="575"/>
        <v>3.1577402787967716E-2</v>
      </c>
      <c r="D1490" s="119">
        <v>808.346</v>
      </c>
      <c r="E1490" s="118">
        <v>21520</v>
      </c>
      <c r="F1490" s="120">
        <f t="shared" si="583"/>
        <v>3.1577402787967716E-2</v>
      </c>
      <c r="G1490" s="119">
        <v>808.346</v>
      </c>
      <c r="H1490" s="118">
        <v>31490</v>
      </c>
      <c r="I1490" s="120">
        <f t="shared" si="576"/>
        <v>0.20434782608695654</v>
      </c>
      <c r="J1490" s="120">
        <f t="shared" si="584"/>
        <v>2.4043478260869566</v>
      </c>
      <c r="K1490" s="119">
        <v>808.346</v>
      </c>
      <c r="L1490" s="118">
        <v>26110</v>
      </c>
      <c r="M1490" s="120">
        <f t="shared" si="577"/>
        <v>6.1377527033380348E-2</v>
      </c>
      <c r="N1490" s="120">
        <f t="shared" si="585"/>
        <v>1.1613775270333804</v>
      </c>
      <c r="Q1490" s="119">
        <v>808.346</v>
      </c>
      <c r="R1490" s="121">
        <v>20930</v>
      </c>
      <c r="S1490" s="120">
        <f t="shared" si="578"/>
        <v>0.10533467539003523</v>
      </c>
      <c r="T1490" s="119">
        <v>808.346</v>
      </c>
      <c r="U1490" s="121">
        <v>17450</v>
      </c>
      <c r="V1490" s="120">
        <f t="shared" si="579"/>
        <v>0.12254213483146068</v>
      </c>
      <c r="W1490" s="122">
        <f t="shared" si="586"/>
        <v>1.2225421348314607</v>
      </c>
      <c r="X1490" s="119">
        <v>808.346</v>
      </c>
      <c r="Y1490" s="121">
        <v>55560</v>
      </c>
      <c r="Z1490" s="120">
        <f t="shared" si="580"/>
        <v>0.10874926600117441</v>
      </c>
      <c r="AA1490" s="120">
        <f t="shared" si="587"/>
        <v>2.3087492660011746</v>
      </c>
      <c r="AB1490" s="119">
        <v>808.346</v>
      </c>
      <c r="AC1490" s="121">
        <v>44630</v>
      </c>
      <c r="AD1490" s="120">
        <f t="shared" si="588"/>
        <v>0.12869088811995386</v>
      </c>
      <c r="AE1490" s="122">
        <f t="shared" si="589"/>
        <v>3.4286908881199536</v>
      </c>
      <c r="AF1490" s="119">
        <v>808.346</v>
      </c>
      <c r="AG1490" s="121">
        <v>57850</v>
      </c>
      <c r="AH1490" s="120">
        <f t="shared" si="590"/>
        <v>0.13595769682726205</v>
      </c>
      <c r="AI1490" s="120">
        <f t="shared" si="591"/>
        <v>4.5359576968272624</v>
      </c>
      <c r="AJ1490" s="119">
        <v>808.346</v>
      </c>
      <c r="AK1490" s="121">
        <v>69910</v>
      </c>
      <c r="AL1490" s="120">
        <f t="shared" si="581"/>
        <v>0.18210471476947121</v>
      </c>
      <c r="AM1490" s="122">
        <f t="shared" si="592"/>
        <v>5.682104714769471</v>
      </c>
      <c r="AN1490" s="33">
        <v>808.346</v>
      </c>
      <c r="AO1490" s="118">
        <v>76980</v>
      </c>
      <c r="AP1490" s="120">
        <f t="shared" si="593"/>
        <v>0.30035115099492782</v>
      </c>
      <c r="AQ1490" s="122">
        <f t="shared" si="594"/>
        <v>6.9003511509949274</v>
      </c>
      <c r="AR1490" s="119">
        <v>808.346</v>
      </c>
      <c r="AS1490" s="121">
        <v>104900</v>
      </c>
      <c r="AT1490" s="123">
        <f t="shared" si="595"/>
        <v>0.28336034575904917</v>
      </c>
      <c r="AU1490" s="122">
        <f t="shared" si="596"/>
        <v>7.9833603457590492</v>
      </c>
      <c r="AV1490" s="119">
        <v>808.346</v>
      </c>
      <c r="AW1490" s="121">
        <v>49640</v>
      </c>
      <c r="AX1490" s="120">
        <f t="shared" si="597"/>
        <v>0.31497461928934012</v>
      </c>
      <c r="AY1490" s="120">
        <f t="shared" si="598"/>
        <v>9.1149746192893417</v>
      </c>
      <c r="AZ1490" s="119">
        <v>808.346</v>
      </c>
      <c r="BA1490" s="118">
        <v>51170</v>
      </c>
      <c r="BB1490" s="120">
        <f t="shared" si="582"/>
        <v>0.20792360828931328</v>
      </c>
      <c r="BC1490" s="120">
        <f t="shared" si="599"/>
        <v>10.107923608289314</v>
      </c>
    </row>
    <row r="1491" spans="1:55" x14ac:dyDescent="0.3">
      <c r="A1491" s="119">
        <v>808.35850000000005</v>
      </c>
      <c r="B1491" s="118">
        <v>21290</v>
      </c>
      <c r="C1491" s="120">
        <f t="shared" si="575"/>
        <v>3.1239911958914159E-2</v>
      </c>
      <c r="D1491" s="119">
        <v>808.35850000000005</v>
      </c>
      <c r="E1491" s="118">
        <v>21290</v>
      </c>
      <c r="F1491" s="120">
        <f t="shared" si="583"/>
        <v>3.1239911958914159E-2</v>
      </c>
      <c r="G1491" s="119">
        <v>808.35850000000005</v>
      </c>
      <c r="H1491" s="118">
        <v>31320</v>
      </c>
      <c r="I1491" s="120">
        <f t="shared" si="576"/>
        <v>0.20324464633354963</v>
      </c>
      <c r="J1491" s="120">
        <f t="shared" si="584"/>
        <v>2.4032446463335497</v>
      </c>
      <c r="K1491" s="119">
        <v>808.35850000000005</v>
      </c>
      <c r="L1491" s="118">
        <v>26250</v>
      </c>
      <c r="M1491" s="120">
        <f t="shared" si="577"/>
        <v>6.1706629055007053E-2</v>
      </c>
      <c r="N1491" s="120">
        <f t="shared" si="585"/>
        <v>1.1617066290550071</v>
      </c>
      <c r="Q1491" s="119">
        <v>808.35850000000005</v>
      </c>
      <c r="R1491" s="121">
        <v>21010</v>
      </c>
      <c r="S1491" s="120">
        <f t="shared" si="578"/>
        <v>0.10573729240060392</v>
      </c>
      <c r="T1491" s="119">
        <v>808.35850000000005</v>
      </c>
      <c r="U1491" s="121">
        <v>17460</v>
      </c>
      <c r="V1491" s="120">
        <f t="shared" si="579"/>
        <v>0.12261235955056179</v>
      </c>
      <c r="W1491" s="122">
        <f t="shared" si="586"/>
        <v>1.2226123595505618</v>
      </c>
      <c r="X1491" s="119">
        <v>808.35850000000005</v>
      </c>
      <c r="Y1491" s="121">
        <v>55610</v>
      </c>
      <c r="Z1491" s="120">
        <f t="shared" si="580"/>
        <v>0.10884713251125465</v>
      </c>
      <c r="AA1491" s="120">
        <f t="shared" si="587"/>
        <v>2.308847132511255</v>
      </c>
      <c r="AB1491" s="119">
        <v>808.35850000000005</v>
      </c>
      <c r="AC1491" s="121">
        <v>44630</v>
      </c>
      <c r="AD1491" s="120">
        <f t="shared" si="588"/>
        <v>0.12869088811995386</v>
      </c>
      <c r="AE1491" s="122">
        <f t="shared" si="589"/>
        <v>3.4286908881199536</v>
      </c>
      <c r="AF1491" s="119">
        <v>808.35850000000005</v>
      </c>
      <c r="AG1491" s="121">
        <v>57780</v>
      </c>
      <c r="AH1491" s="120">
        <f t="shared" si="590"/>
        <v>0.13579318448883665</v>
      </c>
      <c r="AI1491" s="120">
        <f t="shared" si="591"/>
        <v>4.5357931844888366</v>
      </c>
      <c r="AJ1491" s="119">
        <v>808.35850000000005</v>
      </c>
      <c r="AK1491" s="121">
        <v>69940</v>
      </c>
      <c r="AL1491" s="120">
        <f t="shared" si="581"/>
        <v>0.18218286011982288</v>
      </c>
      <c r="AM1491" s="122">
        <f t="shared" si="592"/>
        <v>5.6821828601198225</v>
      </c>
      <c r="AN1491" s="33">
        <v>808.35850000000005</v>
      </c>
      <c r="AO1491" s="118">
        <v>76950</v>
      </c>
      <c r="AP1491" s="120">
        <f t="shared" si="593"/>
        <v>0.30023410066328521</v>
      </c>
      <c r="AQ1491" s="122">
        <f t="shared" si="594"/>
        <v>6.900234100663285</v>
      </c>
      <c r="AR1491" s="119">
        <v>808.35850000000005</v>
      </c>
      <c r="AS1491" s="121">
        <v>105000</v>
      </c>
      <c r="AT1491" s="123">
        <f t="shared" si="595"/>
        <v>0.28363047001620745</v>
      </c>
      <c r="AU1491" s="122">
        <f t="shared" si="596"/>
        <v>7.983630470016208</v>
      </c>
      <c r="AV1491" s="119">
        <v>808.35850000000005</v>
      </c>
      <c r="AW1491" s="121">
        <v>49630</v>
      </c>
      <c r="AX1491" s="120">
        <f t="shared" si="597"/>
        <v>0.31491116751269038</v>
      </c>
      <c r="AY1491" s="120">
        <f t="shared" si="598"/>
        <v>9.114911167512691</v>
      </c>
      <c r="AZ1491" s="119">
        <v>808.35850000000005</v>
      </c>
      <c r="BA1491" s="118">
        <v>51010</v>
      </c>
      <c r="BB1491" s="120">
        <f t="shared" si="582"/>
        <v>0.20727346607070296</v>
      </c>
      <c r="BC1491" s="120">
        <f t="shared" si="599"/>
        <v>10.107273466070703</v>
      </c>
    </row>
    <row r="1492" spans="1:55" x14ac:dyDescent="0.3">
      <c r="A1492" s="119">
        <v>808.37090000000001</v>
      </c>
      <c r="B1492" s="118">
        <v>21050</v>
      </c>
      <c r="C1492" s="120">
        <f t="shared" si="575"/>
        <v>3.0887747615553924E-2</v>
      </c>
      <c r="D1492" s="119">
        <v>808.37090000000001</v>
      </c>
      <c r="E1492" s="118">
        <v>21050</v>
      </c>
      <c r="F1492" s="120">
        <f t="shared" si="583"/>
        <v>3.0887747615553924E-2</v>
      </c>
      <c r="G1492" s="119">
        <v>808.37090000000001</v>
      </c>
      <c r="H1492" s="118">
        <v>31170</v>
      </c>
      <c r="I1492" s="120">
        <f t="shared" si="576"/>
        <v>0.20227125243348476</v>
      </c>
      <c r="J1492" s="120">
        <f t="shared" si="584"/>
        <v>2.402271252433485</v>
      </c>
      <c r="K1492" s="119">
        <v>808.37090000000001</v>
      </c>
      <c r="L1492" s="118">
        <v>26400</v>
      </c>
      <c r="M1492" s="120">
        <f t="shared" si="577"/>
        <v>6.2059238363892807E-2</v>
      </c>
      <c r="N1492" s="120">
        <f t="shared" si="585"/>
        <v>1.1620592383638928</v>
      </c>
      <c r="Q1492" s="119">
        <v>808.37090000000001</v>
      </c>
      <c r="R1492" s="121">
        <v>21100</v>
      </c>
      <c r="S1492" s="120">
        <f t="shared" si="578"/>
        <v>0.10619023653749371</v>
      </c>
      <c r="T1492" s="119">
        <v>808.37090000000001</v>
      </c>
      <c r="U1492" s="121">
        <v>17480</v>
      </c>
      <c r="V1492" s="120">
        <f t="shared" si="579"/>
        <v>0.12275280898876405</v>
      </c>
      <c r="W1492" s="122">
        <f t="shared" si="586"/>
        <v>1.222752808988764</v>
      </c>
      <c r="X1492" s="119">
        <v>808.37090000000001</v>
      </c>
      <c r="Y1492" s="121">
        <v>55680</v>
      </c>
      <c r="Z1492" s="120">
        <f t="shared" si="580"/>
        <v>0.108984145625367</v>
      </c>
      <c r="AA1492" s="120">
        <f t="shared" si="587"/>
        <v>2.308984145625367</v>
      </c>
      <c r="AB1492" s="119">
        <v>808.37090000000001</v>
      </c>
      <c r="AC1492" s="121">
        <v>44630</v>
      </c>
      <c r="AD1492" s="120">
        <f t="shared" si="588"/>
        <v>0.12869088811995386</v>
      </c>
      <c r="AE1492" s="122">
        <f t="shared" si="589"/>
        <v>3.4286908881199536</v>
      </c>
      <c r="AF1492" s="119">
        <v>808.37090000000001</v>
      </c>
      <c r="AG1492" s="121">
        <v>57720</v>
      </c>
      <c r="AH1492" s="120">
        <f t="shared" si="590"/>
        <v>0.13565217391304349</v>
      </c>
      <c r="AI1492" s="120">
        <f t="shared" si="591"/>
        <v>4.5356521739130438</v>
      </c>
      <c r="AJ1492" s="119">
        <v>808.37090000000001</v>
      </c>
      <c r="AK1492" s="121">
        <v>69970</v>
      </c>
      <c r="AL1492" s="120">
        <f t="shared" si="581"/>
        <v>0.18226100547017451</v>
      </c>
      <c r="AM1492" s="122">
        <f t="shared" si="592"/>
        <v>5.6822610054701741</v>
      </c>
      <c r="AN1492" s="33">
        <v>808.37090000000001</v>
      </c>
      <c r="AO1492" s="118">
        <v>76920</v>
      </c>
      <c r="AP1492" s="120">
        <f t="shared" si="593"/>
        <v>0.3001170503316426</v>
      </c>
      <c r="AQ1492" s="122">
        <f t="shared" si="594"/>
        <v>6.9001170503316427</v>
      </c>
      <c r="AR1492" s="119">
        <v>808.37090000000001</v>
      </c>
      <c r="AS1492" s="121">
        <v>105100</v>
      </c>
      <c r="AT1492" s="123">
        <f t="shared" si="595"/>
        <v>0.28390059427336573</v>
      </c>
      <c r="AU1492" s="122">
        <f t="shared" si="596"/>
        <v>7.9839005942733658</v>
      </c>
      <c r="AV1492" s="119">
        <v>808.37090000000001</v>
      </c>
      <c r="AW1492" s="121">
        <v>49620</v>
      </c>
      <c r="AX1492" s="120">
        <f t="shared" si="597"/>
        <v>0.31484771573604059</v>
      </c>
      <c r="AY1492" s="120">
        <f t="shared" si="598"/>
        <v>9.1148477157360421</v>
      </c>
      <c r="AZ1492" s="119">
        <v>808.37090000000001</v>
      </c>
      <c r="BA1492" s="118">
        <v>50880</v>
      </c>
      <c r="BB1492" s="120">
        <f t="shared" si="582"/>
        <v>0.20674522551808208</v>
      </c>
      <c r="BC1492" s="120">
        <f t="shared" si="599"/>
        <v>10.106745225518083</v>
      </c>
    </row>
    <row r="1493" spans="1:55" x14ac:dyDescent="0.3">
      <c r="A1493" s="119">
        <v>808.38329999999996</v>
      </c>
      <c r="B1493" s="118">
        <v>20790</v>
      </c>
      <c r="C1493" s="120">
        <f t="shared" si="575"/>
        <v>3.0506236243580339E-2</v>
      </c>
      <c r="D1493" s="119">
        <v>808.38329999999996</v>
      </c>
      <c r="E1493" s="118">
        <v>20790</v>
      </c>
      <c r="F1493" s="120">
        <f t="shared" si="583"/>
        <v>3.0506236243580339E-2</v>
      </c>
      <c r="G1493" s="119">
        <v>808.38329999999996</v>
      </c>
      <c r="H1493" s="118">
        <v>31040</v>
      </c>
      <c r="I1493" s="120">
        <f t="shared" si="576"/>
        <v>0.20142764438676183</v>
      </c>
      <c r="J1493" s="120">
        <f t="shared" si="584"/>
        <v>2.4014276443867622</v>
      </c>
      <c r="K1493" s="119">
        <v>808.38329999999996</v>
      </c>
      <c r="L1493" s="118">
        <v>26550</v>
      </c>
      <c r="M1493" s="120">
        <f t="shared" si="577"/>
        <v>6.2411847672778561E-2</v>
      </c>
      <c r="N1493" s="120">
        <f t="shared" si="585"/>
        <v>1.1624118476727787</v>
      </c>
      <c r="Q1493" s="119">
        <v>808.38329999999996</v>
      </c>
      <c r="R1493" s="121">
        <v>21210</v>
      </c>
      <c r="S1493" s="120">
        <f t="shared" si="578"/>
        <v>0.10674383492702566</v>
      </c>
      <c r="T1493" s="119">
        <v>808.38329999999996</v>
      </c>
      <c r="U1493" s="121">
        <v>17510</v>
      </c>
      <c r="V1493" s="120">
        <f t="shared" si="579"/>
        <v>0.12296348314606742</v>
      </c>
      <c r="W1493" s="122">
        <f t="shared" si="586"/>
        <v>1.2229634831460676</v>
      </c>
      <c r="X1493" s="119">
        <v>808.38329999999996</v>
      </c>
      <c r="Y1493" s="121">
        <v>55770</v>
      </c>
      <c r="Z1493" s="120">
        <f t="shared" si="580"/>
        <v>0.10916030534351145</v>
      </c>
      <c r="AA1493" s="120">
        <f t="shared" si="587"/>
        <v>2.3091603053435117</v>
      </c>
      <c r="AB1493" s="119">
        <v>808.38329999999996</v>
      </c>
      <c r="AC1493" s="121">
        <v>44650</v>
      </c>
      <c r="AD1493" s="120">
        <f t="shared" si="588"/>
        <v>0.12874855824682815</v>
      </c>
      <c r="AE1493" s="122">
        <f t="shared" si="589"/>
        <v>3.428748558246828</v>
      </c>
      <c r="AF1493" s="119">
        <v>808.38329999999996</v>
      </c>
      <c r="AG1493" s="121">
        <v>57680</v>
      </c>
      <c r="AH1493" s="120">
        <f t="shared" si="590"/>
        <v>0.13555816686251468</v>
      </c>
      <c r="AI1493" s="120">
        <f t="shared" si="591"/>
        <v>4.5355581668625149</v>
      </c>
      <c r="AJ1493" s="119">
        <v>808.38329999999996</v>
      </c>
      <c r="AK1493" s="121">
        <v>70000</v>
      </c>
      <c r="AL1493" s="120">
        <f t="shared" si="581"/>
        <v>0.18233915082052618</v>
      </c>
      <c r="AM1493" s="122">
        <f t="shared" si="592"/>
        <v>5.6823391508205265</v>
      </c>
      <c r="AN1493" s="33">
        <v>808.38329999999996</v>
      </c>
      <c r="AO1493" s="118">
        <v>76890</v>
      </c>
      <c r="AP1493" s="120">
        <f t="shared" si="593"/>
        <v>0.3</v>
      </c>
      <c r="AQ1493" s="122">
        <f t="shared" si="594"/>
        <v>6.8999999999999995</v>
      </c>
      <c r="AR1493" s="119">
        <v>808.38329999999996</v>
      </c>
      <c r="AS1493" s="121">
        <v>105200</v>
      </c>
      <c r="AT1493" s="123">
        <f t="shared" si="595"/>
        <v>0.28417071853052406</v>
      </c>
      <c r="AU1493" s="122">
        <f t="shared" si="596"/>
        <v>7.9841707185305246</v>
      </c>
      <c r="AV1493" s="119">
        <v>808.38329999999996</v>
      </c>
      <c r="AW1493" s="121">
        <v>49620</v>
      </c>
      <c r="AX1493" s="120">
        <f t="shared" si="597"/>
        <v>0.31484771573604059</v>
      </c>
      <c r="AY1493" s="120">
        <f t="shared" si="598"/>
        <v>9.1148477157360421</v>
      </c>
      <c r="AZ1493" s="119">
        <v>808.38329999999996</v>
      </c>
      <c r="BA1493" s="118">
        <v>50770</v>
      </c>
      <c r="BB1493" s="120">
        <f t="shared" si="582"/>
        <v>0.20629825274278749</v>
      </c>
      <c r="BC1493" s="120">
        <f t="shared" si="599"/>
        <v>10.106298252742787</v>
      </c>
    </row>
    <row r="1494" spans="1:55" x14ac:dyDescent="0.3">
      <c r="A1494" s="119">
        <v>808.39580000000001</v>
      </c>
      <c r="B1494" s="118">
        <v>20520</v>
      </c>
      <c r="C1494" s="120">
        <f t="shared" si="575"/>
        <v>3.0110051357300074E-2</v>
      </c>
      <c r="D1494" s="119">
        <v>808.39580000000001</v>
      </c>
      <c r="E1494" s="118">
        <v>20520</v>
      </c>
      <c r="F1494" s="120">
        <f t="shared" si="583"/>
        <v>3.0110051357300074E-2</v>
      </c>
      <c r="G1494" s="119">
        <v>808.39580000000001</v>
      </c>
      <c r="H1494" s="118">
        <v>30930</v>
      </c>
      <c r="I1494" s="120">
        <f t="shared" si="576"/>
        <v>0.20071382219338091</v>
      </c>
      <c r="J1494" s="120">
        <f t="shared" si="584"/>
        <v>2.400713822193381</v>
      </c>
      <c r="K1494" s="119">
        <v>808.39580000000001</v>
      </c>
      <c r="L1494" s="118">
        <v>26720</v>
      </c>
      <c r="M1494" s="120">
        <f t="shared" si="577"/>
        <v>6.2811471556182413E-2</v>
      </c>
      <c r="N1494" s="120">
        <f t="shared" si="585"/>
        <v>1.1628114715561826</v>
      </c>
      <c r="Q1494" s="119">
        <v>808.39580000000001</v>
      </c>
      <c r="R1494" s="121">
        <v>21330</v>
      </c>
      <c r="S1494" s="120">
        <f t="shared" si="578"/>
        <v>0.10734776044287871</v>
      </c>
      <c r="T1494" s="119">
        <v>808.39580000000001</v>
      </c>
      <c r="U1494" s="121">
        <v>17540</v>
      </c>
      <c r="V1494" s="120">
        <f t="shared" si="579"/>
        <v>0.12317415730337079</v>
      </c>
      <c r="W1494" s="122">
        <f t="shared" si="586"/>
        <v>1.223174157303371</v>
      </c>
      <c r="X1494" s="119">
        <v>808.39580000000001</v>
      </c>
      <c r="Y1494" s="121">
        <v>55860</v>
      </c>
      <c r="Z1494" s="120">
        <f t="shared" si="580"/>
        <v>0.1093364650616559</v>
      </c>
      <c r="AA1494" s="120">
        <f t="shared" si="587"/>
        <v>2.3093364650616559</v>
      </c>
      <c r="AB1494" s="119">
        <v>808.39580000000001</v>
      </c>
      <c r="AC1494" s="121">
        <v>44670</v>
      </c>
      <c r="AD1494" s="120">
        <f t="shared" si="588"/>
        <v>0.12880622837370242</v>
      </c>
      <c r="AE1494" s="122">
        <f t="shared" si="589"/>
        <v>3.4288062283737024</v>
      </c>
      <c r="AF1494" s="119">
        <v>808.39580000000001</v>
      </c>
      <c r="AG1494" s="121">
        <v>57650</v>
      </c>
      <c r="AH1494" s="120">
        <f t="shared" si="590"/>
        <v>0.13548766157461808</v>
      </c>
      <c r="AI1494" s="120">
        <f t="shared" si="591"/>
        <v>4.535487661574618</v>
      </c>
      <c r="AJ1494" s="119">
        <v>808.39580000000001</v>
      </c>
      <c r="AK1494" s="121">
        <v>70030</v>
      </c>
      <c r="AL1494" s="120">
        <f t="shared" si="581"/>
        <v>0.18241729617087785</v>
      </c>
      <c r="AM1494" s="122">
        <f t="shared" si="592"/>
        <v>5.6824172961708781</v>
      </c>
      <c r="AN1494" s="33">
        <v>808.39580000000001</v>
      </c>
      <c r="AO1494" s="118">
        <v>76860</v>
      </c>
      <c r="AP1494" s="120">
        <f t="shared" si="593"/>
        <v>0.29988294966835738</v>
      </c>
      <c r="AQ1494" s="122">
        <f t="shared" si="594"/>
        <v>6.8998829496683571</v>
      </c>
      <c r="AR1494" s="119">
        <v>808.39580000000001</v>
      </c>
      <c r="AS1494" s="121">
        <v>105200</v>
      </c>
      <c r="AT1494" s="123">
        <f t="shared" si="595"/>
        <v>0.28417071853052406</v>
      </c>
      <c r="AU1494" s="122">
        <f t="shared" si="596"/>
        <v>7.9841707185305246</v>
      </c>
      <c r="AV1494" s="119">
        <v>808.39580000000001</v>
      </c>
      <c r="AW1494" s="121">
        <v>49610</v>
      </c>
      <c r="AX1494" s="120">
        <f t="shared" si="597"/>
        <v>0.31478426395939085</v>
      </c>
      <c r="AY1494" s="120">
        <f t="shared" si="598"/>
        <v>9.1147842639593915</v>
      </c>
      <c r="AZ1494" s="119">
        <v>808.39580000000001</v>
      </c>
      <c r="BA1494" s="118">
        <v>50680</v>
      </c>
      <c r="BB1494" s="120">
        <f t="shared" si="582"/>
        <v>0.20593254774481917</v>
      </c>
      <c r="BC1494" s="120">
        <f t="shared" si="599"/>
        <v>10.105932547744819</v>
      </c>
    </row>
    <row r="1495" spans="1:55" x14ac:dyDescent="0.3">
      <c r="A1495" s="119">
        <v>808.40819999999997</v>
      </c>
      <c r="B1495" s="118">
        <v>20240</v>
      </c>
      <c r="C1495" s="120">
        <f t="shared" si="575"/>
        <v>2.9699192956713132E-2</v>
      </c>
      <c r="D1495" s="119">
        <v>808.40819999999997</v>
      </c>
      <c r="E1495" s="118">
        <v>20240</v>
      </c>
      <c r="F1495" s="120">
        <f t="shared" si="583"/>
        <v>2.9699192956713132E-2</v>
      </c>
      <c r="G1495" s="119">
        <v>808.40819999999997</v>
      </c>
      <c r="H1495" s="118">
        <v>30840</v>
      </c>
      <c r="I1495" s="120">
        <f t="shared" si="576"/>
        <v>0.20012978585334198</v>
      </c>
      <c r="J1495" s="120">
        <f t="shared" si="584"/>
        <v>2.4001297858533421</v>
      </c>
      <c r="K1495" s="119">
        <v>808.40819999999997</v>
      </c>
      <c r="L1495" s="118">
        <v>26890</v>
      </c>
      <c r="M1495" s="120">
        <f t="shared" si="577"/>
        <v>6.3211095439586265E-2</v>
      </c>
      <c r="N1495" s="120">
        <f t="shared" si="585"/>
        <v>1.1632110954395865</v>
      </c>
      <c r="Q1495" s="119">
        <v>808.40819999999997</v>
      </c>
      <c r="R1495" s="121">
        <v>21460</v>
      </c>
      <c r="S1495" s="120">
        <f t="shared" si="578"/>
        <v>0.10800201308505285</v>
      </c>
      <c r="T1495" s="119">
        <v>808.40819999999997</v>
      </c>
      <c r="U1495" s="121">
        <v>17580</v>
      </c>
      <c r="V1495" s="120">
        <f t="shared" si="579"/>
        <v>0.12345505617977529</v>
      </c>
      <c r="W1495" s="122">
        <f t="shared" si="586"/>
        <v>1.2234550561797755</v>
      </c>
      <c r="X1495" s="119">
        <v>808.40819999999997</v>
      </c>
      <c r="Y1495" s="121">
        <v>55970</v>
      </c>
      <c r="Z1495" s="120">
        <f t="shared" si="580"/>
        <v>0.10955177138383246</v>
      </c>
      <c r="AA1495" s="120">
        <f t="shared" si="587"/>
        <v>2.3095517713838327</v>
      </c>
      <c r="AB1495" s="119">
        <v>808.40819999999997</v>
      </c>
      <c r="AC1495" s="121">
        <v>44690</v>
      </c>
      <c r="AD1495" s="120">
        <f t="shared" si="588"/>
        <v>0.1288638985005767</v>
      </c>
      <c r="AE1495" s="122">
        <f t="shared" si="589"/>
        <v>3.4288638985005764</v>
      </c>
      <c r="AF1495" s="119">
        <v>808.40819999999997</v>
      </c>
      <c r="AG1495" s="121">
        <v>57630</v>
      </c>
      <c r="AH1495" s="120">
        <f t="shared" si="590"/>
        <v>0.13544065804935371</v>
      </c>
      <c r="AI1495" s="120">
        <f t="shared" si="591"/>
        <v>4.535440658049354</v>
      </c>
      <c r="AJ1495" s="119">
        <v>808.40819999999997</v>
      </c>
      <c r="AK1495" s="121">
        <v>70060</v>
      </c>
      <c r="AL1495" s="120">
        <f t="shared" si="581"/>
        <v>0.18249544152122948</v>
      </c>
      <c r="AM1495" s="122">
        <f t="shared" si="592"/>
        <v>5.6824954415212297</v>
      </c>
      <c r="AN1495" s="33">
        <v>808.40819999999997</v>
      </c>
      <c r="AO1495" s="118">
        <v>76840</v>
      </c>
      <c r="AP1495" s="120">
        <f t="shared" si="593"/>
        <v>0.29980491611392901</v>
      </c>
      <c r="AQ1495" s="122">
        <f t="shared" si="594"/>
        <v>6.8998049161139283</v>
      </c>
      <c r="AR1495" s="119">
        <v>808.40819999999997</v>
      </c>
      <c r="AS1495" s="121">
        <v>105300</v>
      </c>
      <c r="AT1495" s="123">
        <f t="shared" si="595"/>
        <v>0.28444084278768234</v>
      </c>
      <c r="AU1495" s="122">
        <f t="shared" si="596"/>
        <v>7.9844408427876825</v>
      </c>
      <c r="AV1495" s="119">
        <v>808.40819999999997</v>
      </c>
      <c r="AW1495" s="121">
        <v>49600</v>
      </c>
      <c r="AX1495" s="120">
        <f t="shared" si="597"/>
        <v>0.31472081218274112</v>
      </c>
      <c r="AY1495" s="120">
        <f t="shared" si="598"/>
        <v>9.1147208121827425</v>
      </c>
      <c r="AZ1495" s="119">
        <v>808.40819999999997</v>
      </c>
      <c r="BA1495" s="118">
        <v>50630</v>
      </c>
      <c r="BB1495" s="120">
        <f t="shared" si="582"/>
        <v>0.20572937830150345</v>
      </c>
      <c r="BC1495" s="120">
        <f t="shared" si="599"/>
        <v>10.105729378301504</v>
      </c>
    </row>
    <row r="1496" spans="1:55" x14ac:dyDescent="0.3">
      <c r="A1496" s="119">
        <v>808.42070000000001</v>
      </c>
      <c r="B1496" s="118">
        <v>19940</v>
      </c>
      <c r="C1496" s="120">
        <f t="shared" si="575"/>
        <v>2.9258987527512839E-2</v>
      </c>
      <c r="D1496" s="119">
        <v>808.42070000000001</v>
      </c>
      <c r="E1496" s="118">
        <v>19940</v>
      </c>
      <c r="F1496" s="120">
        <f t="shared" si="583"/>
        <v>2.9258987527512839E-2</v>
      </c>
      <c r="G1496" s="119">
        <v>808.42070000000001</v>
      </c>
      <c r="H1496" s="118">
        <v>30780</v>
      </c>
      <c r="I1496" s="120">
        <f t="shared" si="576"/>
        <v>0.19974042829331604</v>
      </c>
      <c r="J1496" s="120">
        <f t="shared" si="584"/>
        <v>2.3997404282933164</v>
      </c>
      <c r="K1496" s="119">
        <v>808.42070000000001</v>
      </c>
      <c r="L1496" s="118">
        <v>27060</v>
      </c>
      <c r="M1496" s="120">
        <f t="shared" si="577"/>
        <v>6.3610719322990131E-2</v>
      </c>
      <c r="N1496" s="120">
        <f t="shared" si="585"/>
        <v>1.1636107193229903</v>
      </c>
      <c r="Q1496" s="119">
        <v>808.42070000000001</v>
      </c>
      <c r="R1496" s="121">
        <v>21610</v>
      </c>
      <c r="S1496" s="120">
        <f t="shared" si="578"/>
        <v>0.10875691997986915</v>
      </c>
      <c r="T1496" s="119">
        <v>808.42070000000001</v>
      </c>
      <c r="U1496" s="121">
        <v>17620</v>
      </c>
      <c r="V1496" s="120">
        <f t="shared" si="579"/>
        <v>0.12373595505617978</v>
      </c>
      <c r="W1496" s="122">
        <f t="shared" si="586"/>
        <v>1.2237359550561799</v>
      </c>
      <c r="X1496" s="119">
        <v>808.42070000000001</v>
      </c>
      <c r="Y1496" s="121">
        <v>56090</v>
      </c>
      <c r="Z1496" s="120">
        <f t="shared" si="580"/>
        <v>0.10978665100802505</v>
      </c>
      <c r="AA1496" s="120">
        <f t="shared" si="587"/>
        <v>2.3097866510080252</v>
      </c>
      <c r="AB1496" s="119">
        <v>808.42070000000001</v>
      </c>
      <c r="AC1496" s="121">
        <v>44720</v>
      </c>
      <c r="AD1496" s="120">
        <f t="shared" si="588"/>
        <v>0.12895040369088812</v>
      </c>
      <c r="AE1496" s="122">
        <f t="shared" si="589"/>
        <v>3.4289504036908878</v>
      </c>
      <c r="AF1496" s="119">
        <v>808.42070000000001</v>
      </c>
      <c r="AG1496" s="121">
        <v>57620</v>
      </c>
      <c r="AH1496" s="120">
        <f t="shared" si="590"/>
        <v>0.13541715628672149</v>
      </c>
      <c r="AI1496" s="120">
        <f t="shared" si="591"/>
        <v>4.535417156286722</v>
      </c>
      <c r="AJ1496" s="119">
        <v>808.42070000000001</v>
      </c>
      <c r="AK1496" s="121">
        <v>70100</v>
      </c>
      <c r="AL1496" s="120">
        <f t="shared" si="581"/>
        <v>0.18259963532169837</v>
      </c>
      <c r="AM1496" s="122">
        <f t="shared" si="592"/>
        <v>5.6825996353216981</v>
      </c>
      <c r="AN1496" s="33">
        <v>808.42070000000001</v>
      </c>
      <c r="AO1496" s="118">
        <v>76810</v>
      </c>
      <c r="AP1496" s="120">
        <f t="shared" si="593"/>
        <v>0.2996878657822864</v>
      </c>
      <c r="AQ1496" s="122">
        <f t="shared" si="594"/>
        <v>6.899687865782286</v>
      </c>
      <c r="AR1496" s="119">
        <v>808.42070000000001</v>
      </c>
      <c r="AS1496" s="121">
        <v>105300</v>
      </c>
      <c r="AT1496" s="123">
        <f t="shared" si="595"/>
        <v>0.28444084278768234</v>
      </c>
      <c r="AU1496" s="122">
        <f t="shared" si="596"/>
        <v>7.9844408427876825</v>
      </c>
      <c r="AV1496" s="119">
        <v>808.42070000000001</v>
      </c>
      <c r="AW1496" s="121">
        <v>49600</v>
      </c>
      <c r="AX1496" s="120">
        <f t="shared" si="597"/>
        <v>0.31472081218274112</v>
      </c>
      <c r="AY1496" s="120">
        <f t="shared" si="598"/>
        <v>9.1147208121827425</v>
      </c>
      <c r="AZ1496" s="119">
        <v>808.42070000000001</v>
      </c>
      <c r="BA1496" s="118">
        <v>50590</v>
      </c>
      <c r="BB1496" s="120">
        <f t="shared" si="582"/>
        <v>0.20556684274685089</v>
      </c>
      <c r="BC1496" s="120">
        <f t="shared" si="599"/>
        <v>10.105566842746851</v>
      </c>
    </row>
    <row r="1497" spans="1:55" x14ac:dyDescent="0.3">
      <c r="A1497" s="119">
        <v>808.43309999999997</v>
      </c>
      <c r="B1497" s="118">
        <v>19640</v>
      </c>
      <c r="C1497" s="120">
        <f t="shared" si="575"/>
        <v>2.8818782098312547E-2</v>
      </c>
      <c r="D1497" s="119">
        <v>808.43309999999997</v>
      </c>
      <c r="E1497" s="118">
        <v>19640</v>
      </c>
      <c r="F1497" s="120">
        <f t="shared" si="583"/>
        <v>2.8818782098312547E-2</v>
      </c>
      <c r="G1497" s="119">
        <v>808.43309999999997</v>
      </c>
      <c r="H1497" s="118">
        <v>30730</v>
      </c>
      <c r="I1497" s="120">
        <f t="shared" si="576"/>
        <v>0.19941596365996106</v>
      </c>
      <c r="J1497" s="120">
        <f t="shared" si="584"/>
        <v>2.399415963659961</v>
      </c>
      <c r="K1497" s="119">
        <v>808.43309999999997</v>
      </c>
      <c r="L1497" s="118">
        <v>27240</v>
      </c>
      <c r="M1497" s="120">
        <f t="shared" si="577"/>
        <v>6.4033850493653038E-2</v>
      </c>
      <c r="N1497" s="120">
        <f t="shared" si="585"/>
        <v>1.1640338504936532</v>
      </c>
      <c r="Q1497" s="119">
        <v>808.43309999999997</v>
      </c>
      <c r="R1497" s="121">
        <v>21760</v>
      </c>
      <c r="S1497" s="120">
        <f t="shared" si="578"/>
        <v>0.10951182687468546</v>
      </c>
      <c r="T1497" s="119">
        <v>808.43309999999997</v>
      </c>
      <c r="U1497" s="121">
        <v>17670</v>
      </c>
      <c r="V1497" s="120">
        <f t="shared" si="579"/>
        <v>0.12408707865168539</v>
      </c>
      <c r="W1497" s="122">
        <f t="shared" si="586"/>
        <v>1.2240870786516855</v>
      </c>
      <c r="X1497" s="119">
        <v>808.43309999999997</v>
      </c>
      <c r="Y1497" s="121">
        <v>56210</v>
      </c>
      <c r="Z1497" s="120">
        <f t="shared" si="580"/>
        <v>0.11002153063221766</v>
      </c>
      <c r="AA1497" s="120">
        <f t="shared" si="587"/>
        <v>2.310021530632218</v>
      </c>
      <c r="AB1497" s="119">
        <v>808.43309999999997</v>
      </c>
      <c r="AC1497" s="121">
        <v>44750</v>
      </c>
      <c r="AD1497" s="120">
        <f t="shared" si="588"/>
        <v>0.12903690888119954</v>
      </c>
      <c r="AE1497" s="122">
        <f t="shared" si="589"/>
        <v>3.4290369088811992</v>
      </c>
      <c r="AF1497" s="119">
        <v>808.43309999999997</v>
      </c>
      <c r="AG1497" s="121">
        <v>57630</v>
      </c>
      <c r="AH1497" s="120">
        <f t="shared" si="590"/>
        <v>0.13544065804935371</v>
      </c>
      <c r="AI1497" s="120">
        <f t="shared" si="591"/>
        <v>4.535440658049354</v>
      </c>
      <c r="AJ1497" s="119">
        <v>808.43309999999997</v>
      </c>
      <c r="AK1497" s="121">
        <v>70130</v>
      </c>
      <c r="AL1497" s="120">
        <f t="shared" si="581"/>
        <v>0.18267778067205001</v>
      </c>
      <c r="AM1497" s="122">
        <f t="shared" si="592"/>
        <v>5.6826777806720496</v>
      </c>
      <c r="AN1497" s="33">
        <v>808.43309999999997</v>
      </c>
      <c r="AO1497" s="118">
        <v>76790</v>
      </c>
      <c r="AP1497" s="120">
        <f t="shared" si="593"/>
        <v>0.29960983222785798</v>
      </c>
      <c r="AQ1497" s="122">
        <f t="shared" si="594"/>
        <v>6.8996098322278581</v>
      </c>
      <c r="AR1497" s="119">
        <v>808.43309999999997</v>
      </c>
      <c r="AS1497" s="121">
        <v>105300</v>
      </c>
      <c r="AT1497" s="123">
        <f t="shared" si="595"/>
        <v>0.28444084278768234</v>
      </c>
      <c r="AU1497" s="122">
        <f t="shared" si="596"/>
        <v>7.9844408427876825</v>
      </c>
      <c r="AV1497" s="119">
        <v>808.43309999999997</v>
      </c>
      <c r="AW1497" s="121">
        <v>49600</v>
      </c>
      <c r="AX1497" s="120">
        <f t="shared" si="597"/>
        <v>0.31472081218274112</v>
      </c>
      <c r="AY1497" s="120">
        <f t="shared" si="598"/>
        <v>9.1147208121827425</v>
      </c>
      <c r="AZ1497" s="119">
        <v>808.43309999999997</v>
      </c>
      <c r="BA1497" s="118">
        <v>50590</v>
      </c>
      <c r="BB1497" s="120">
        <f t="shared" si="582"/>
        <v>0.20556684274685089</v>
      </c>
      <c r="BC1497" s="120">
        <f t="shared" si="599"/>
        <v>10.105566842746851</v>
      </c>
    </row>
    <row r="1498" spans="1:55" x14ac:dyDescent="0.3">
      <c r="A1498" s="119">
        <v>808.44550000000004</v>
      </c>
      <c r="B1498" s="118">
        <v>19320</v>
      </c>
      <c r="C1498" s="120">
        <f t="shared" si="575"/>
        <v>2.8349229640498901E-2</v>
      </c>
      <c r="D1498" s="119">
        <v>808.44550000000004</v>
      </c>
      <c r="E1498" s="118">
        <v>19320</v>
      </c>
      <c r="F1498" s="120">
        <f t="shared" si="583"/>
        <v>2.8349229640498901E-2</v>
      </c>
      <c r="G1498" s="119">
        <v>808.44550000000004</v>
      </c>
      <c r="H1498" s="118">
        <v>30700</v>
      </c>
      <c r="I1498" s="120">
        <f t="shared" si="576"/>
        <v>0.19922128487994809</v>
      </c>
      <c r="J1498" s="120">
        <f t="shared" si="584"/>
        <v>2.3992212848799483</v>
      </c>
      <c r="K1498" s="119">
        <v>808.44550000000004</v>
      </c>
      <c r="L1498" s="118">
        <v>27430</v>
      </c>
      <c r="M1498" s="120">
        <f t="shared" si="577"/>
        <v>6.4480488951574988E-2</v>
      </c>
      <c r="N1498" s="120">
        <f t="shared" si="585"/>
        <v>1.164480488951575</v>
      </c>
      <c r="Q1498" s="119">
        <v>808.44550000000004</v>
      </c>
      <c r="R1498" s="121">
        <v>21920</v>
      </c>
      <c r="S1498" s="120">
        <f t="shared" si="578"/>
        <v>0.11031706089582285</v>
      </c>
      <c r="T1498" s="119">
        <v>808.44550000000004</v>
      </c>
      <c r="U1498" s="121">
        <v>17720</v>
      </c>
      <c r="V1498" s="120">
        <f t="shared" si="579"/>
        <v>0.12443820224719102</v>
      </c>
      <c r="W1498" s="122">
        <f t="shared" si="586"/>
        <v>1.2244382022471911</v>
      </c>
      <c r="X1498" s="119">
        <v>808.44550000000004</v>
      </c>
      <c r="Y1498" s="121">
        <v>56340</v>
      </c>
      <c r="Z1498" s="120">
        <f t="shared" si="580"/>
        <v>0.11027598355842631</v>
      </c>
      <c r="AA1498" s="120">
        <f t="shared" si="587"/>
        <v>2.3102759835584266</v>
      </c>
      <c r="AB1498" s="119">
        <v>808.44550000000004</v>
      </c>
      <c r="AC1498" s="121">
        <v>44780</v>
      </c>
      <c r="AD1498" s="120">
        <f t="shared" si="588"/>
        <v>0.12912341407151096</v>
      </c>
      <c r="AE1498" s="122">
        <f t="shared" si="589"/>
        <v>3.429123414071511</v>
      </c>
      <c r="AF1498" s="119">
        <v>808.44550000000004</v>
      </c>
      <c r="AG1498" s="121">
        <v>57650</v>
      </c>
      <c r="AH1498" s="120">
        <f t="shared" si="590"/>
        <v>0.13548766157461808</v>
      </c>
      <c r="AI1498" s="120">
        <f t="shared" si="591"/>
        <v>4.535487661574618</v>
      </c>
      <c r="AJ1498" s="119">
        <v>808.44550000000004</v>
      </c>
      <c r="AK1498" s="121">
        <v>70150</v>
      </c>
      <c r="AL1498" s="120">
        <f t="shared" si="581"/>
        <v>0.18272987757228445</v>
      </c>
      <c r="AM1498" s="122">
        <f t="shared" si="592"/>
        <v>5.6827298775722843</v>
      </c>
      <c r="AN1498" s="33">
        <v>808.44550000000004</v>
      </c>
      <c r="AO1498" s="118">
        <v>76760</v>
      </c>
      <c r="AP1498" s="120">
        <f t="shared" si="593"/>
        <v>0.29949278189621537</v>
      </c>
      <c r="AQ1498" s="122">
        <f t="shared" si="594"/>
        <v>6.8994927818962148</v>
      </c>
      <c r="AR1498" s="119">
        <v>808.44550000000004</v>
      </c>
      <c r="AS1498" s="121">
        <v>105300</v>
      </c>
      <c r="AT1498" s="123">
        <f t="shared" si="595"/>
        <v>0.28444084278768234</v>
      </c>
      <c r="AU1498" s="122">
        <f t="shared" si="596"/>
        <v>7.9844408427876825</v>
      </c>
      <c r="AV1498" s="119">
        <v>808.44550000000004</v>
      </c>
      <c r="AW1498" s="121">
        <v>49610</v>
      </c>
      <c r="AX1498" s="120">
        <f t="shared" si="597"/>
        <v>0.31478426395939085</v>
      </c>
      <c r="AY1498" s="120">
        <f t="shared" si="598"/>
        <v>9.1147842639593915</v>
      </c>
      <c r="AZ1498" s="119">
        <v>808.44550000000004</v>
      </c>
      <c r="BA1498" s="118">
        <v>50620</v>
      </c>
      <c r="BB1498" s="120">
        <f t="shared" si="582"/>
        <v>0.2056887444128403</v>
      </c>
      <c r="BC1498" s="120">
        <f t="shared" si="599"/>
        <v>10.105688744412841</v>
      </c>
    </row>
    <row r="1499" spans="1:55" x14ac:dyDescent="0.3">
      <c r="A1499" s="119">
        <v>808.4579</v>
      </c>
      <c r="B1499" s="118">
        <v>19000</v>
      </c>
      <c r="C1499" s="120">
        <f t="shared" si="575"/>
        <v>2.7879677182685254E-2</v>
      </c>
      <c r="D1499" s="119">
        <v>808.4579</v>
      </c>
      <c r="E1499" s="118">
        <v>19000</v>
      </c>
      <c r="F1499" s="120">
        <f t="shared" si="583"/>
        <v>2.7879677182685254E-2</v>
      </c>
      <c r="G1499" s="119">
        <v>808.4579</v>
      </c>
      <c r="H1499" s="118">
        <v>30690</v>
      </c>
      <c r="I1499" s="120">
        <f t="shared" si="576"/>
        <v>0.19915639195327708</v>
      </c>
      <c r="J1499" s="120">
        <f t="shared" si="584"/>
        <v>2.3991563919532775</v>
      </c>
      <c r="K1499" s="119">
        <v>808.4579</v>
      </c>
      <c r="L1499" s="118">
        <v>27610</v>
      </c>
      <c r="M1499" s="120">
        <f t="shared" si="577"/>
        <v>6.4903620122237896E-2</v>
      </c>
      <c r="N1499" s="120">
        <f t="shared" si="585"/>
        <v>1.164903620122238</v>
      </c>
      <c r="Q1499" s="119">
        <v>808.4579</v>
      </c>
      <c r="R1499" s="121">
        <v>22090</v>
      </c>
      <c r="S1499" s="120">
        <f t="shared" si="578"/>
        <v>0.11117262204328134</v>
      </c>
      <c r="T1499" s="119">
        <v>808.4579</v>
      </c>
      <c r="U1499" s="121">
        <v>17770</v>
      </c>
      <c r="V1499" s="120">
        <f t="shared" si="579"/>
        <v>0.12478932584269663</v>
      </c>
      <c r="W1499" s="122">
        <f t="shared" si="586"/>
        <v>1.2247893258426967</v>
      </c>
      <c r="X1499" s="119">
        <v>808.4579</v>
      </c>
      <c r="Y1499" s="121">
        <v>56470</v>
      </c>
      <c r="Z1499" s="120">
        <f t="shared" si="580"/>
        <v>0.11053043648463495</v>
      </c>
      <c r="AA1499" s="120">
        <f t="shared" si="587"/>
        <v>2.3105304364846351</v>
      </c>
      <c r="AB1499" s="119">
        <v>808.4579</v>
      </c>
      <c r="AC1499" s="121">
        <v>44810</v>
      </c>
      <c r="AD1499" s="120">
        <f t="shared" si="588"/>
        <v>0.12920991926182238</v>
      </c>
      <c r="AE1499" s="122">
        <f t="shared" si="589"/>
        <v>3.4292099192618224</v>
      </c>
      <c r="AF1499" s="119">
        <v>808.4579</v>
      </c>
      <c r="AG1499" s="121">
        <v>57690</v>
      </c>
      <c r="AH1499" s="120">
        <f t="shared" si="590"/>
        <v>0.13558166862514689</v>
      </c>
      <c r="AI1499" s="120">
        <f t="shared" si="591"/>
        <v>4.5355816686251469</v>
      </c>
      <c r="AJ1499" s="119">
        <v>808.4579</v>
      </c>
      <c r="AK1499" s="121">
        <v>70180</v>
      </c>
      <c r="AL1499" s="120">
        <f t="shared" si="581"/>
        <v>0.18280802292263609</v>
      </c>
      <c r="AM1499" s="122">
        <f t="shared" si="592"/>
        <v>5.6828080229226359</v>
      </c>
      <c r="AN1499" s="33">
        <v>808.4579</v>
      </c>
      <c r="AO1499" s="118">
        <v>76730</v>
      </c>
      <c r="AP1499" s="120">
        <f t="shared" si="593"/>
        <v>0.29937573156457276</v>
      </c>
      <c r="AQ1499" s="122">
        <f t="shared" si="594"/>
        <v>6.8993757315645725</v>
      </c>
      <c r="AR1499" s="119">
        <v>808.4579</v>
      </c>
      <c r="AS1499" s="121">
        <v>105300</v>
      </c>
      <c r="AT1499" s="123">
        <f t="shared" si="595"/>
        <v>0.28444084278768234</v>
      </c>
      <c r="AU1499" s="122">
        <f t="shared" si="596"/>
        <v>7.9844408427876825</v>
      </c>
      <c r="AV1499" s="119">
        <v>808.4579</v>
      </c>
      <c r="AW1499" s="121">
        <v>49610</v>
      </c>
      <c r="AX1499" s="120">
        <f t="shared" si="597"/>
        <v>0.31478426395939085</v>
      </c>
      <c r="AY1499" s="120">
        <f t="shared" si="598"/>
        <v>9.1147842639593915</v>
      </c>
      <c r="AZ1499" s="119">
        <v>808.4579</v>
      </c>
      <c r="BA1499" s="118">
        <v>50670</v>
      </c>
      <c r="BB1499" s="120">
        <f t="shared" si="582"/>
        <v>0.20589191385615604</v>
      </c>
      <c r="BC1499" s="120">
        <f t="shared" si="599"/>
        <v>10.105891913856157</v>
      </c>
    </row>
    <row r="1500" spans="1:55" x14ac:dyDescent="0.3">
      <c r="A1500" s="119">
        <v>808.47040000000004</v>
      </c>
      <c r="B1500" s="118">
        <v>18680</v>
      </c>
      <c r="C1500" s="120">
        <f t="shared" si="575"/>
        <v>2.7410124724871608E-2</v>
      </c>
      <c r="D1500" s="119">
        <v>808.47040000000004</v>
      </c>
      <c r="E1500" s="118">
        <v>18680</v>
      </c>
      <c r="F1500" s="120">
        <f t="shared" si="583"/>
        <v>2.7410124724871608E-2</v>
      </c>
      <c r="G1500" s="119">
        <v>808.47040000000004</v>
      </c>
      <c r="H1500" s="118">
        <v>30700</v>
      </c>
      <c r="I1500" s="120">
        <f t="shared" si="576"/>
        <v>0.19922128487994809</v>
      </c>
      <c r="J1500" s="120">
        <f t="shared" si="584"/>
        <v>2.3992212848799483</v>
      </c>
      <c r="K1500" s="119">
        <v>808.47040000000004</v>
      </c>
      <c r="L1500" s="118">
        <v>27790</v>
      </c>
      <c r="M1500" s="120">
        <f t="shared" si="577"/>
        <v>6.5326751292900803E-2</v>
      </c>
      <c r="N1500" s="120">
        <f t="shared" si="585"/>
        <v>1.1653267512929009</v>
      </c>
      <c r="Q1500" s="119">
        <v>808.47040000000004</v>
      </c>
      <c r="R1500" s="121">
        <v>22270</v>
      </c>
      <c r="S1500" s="120">
        <f t="shared" si="578"/>
        <v>0.1120785103170609</v>
      </c>
      <c r="T1500" s="119">
        <v>808.47040000000004</v>
      </c>
      <c r="U1500" s="121">
        <v>17820</v>
      </c>
      <c r="V1500" s="120">
        <f t="shared" si="579"/>
        <v>0.12514044943820224</v>
      </c>
      <c r="W1500" s="122">
        <f t="shared" si="586"/>
        <v>1.2251404494382023</v>
      </c>
      <c r="X1500" s="119">
        <v>808.47040000000004</v>
      </c>
      <c r="Y1500" s="121">
        <v>56600</v>
      </c>
      <c r="Z1500" s="120">
        <f t="shared" si="580"/>
        <v>0.11078488941084361</v>
      </c>
      <c r="AA1500" s="120">
        <f t="shared" si="587"/>
        <v>2.3107848894108436</v>
      </c>
      <c r="AB1500" s="119">
        <v>808.47040000000004</v>
      </c>
      <c r="AC1500" s="121">
        <v>44850</v>
      </c>
      <c r="AD1500" s="120">
        <f t="shared" si="588"/>
        <v>0.12932525951557095</v>
      </c>
      <c r="AE1500" s="122">
        <f t="shared" si="589"/>
        <v>3.4293252595155708</v>
      </c>
      <c r="AF1500" s="119">
        <v>808.47040000000004</v>
      </c>
      <c r="AG1500" s="121">
        <v>57730</v>
      </c>
      <c r="AH1500" s="120">
        <f t="shared" si="590"/>
        <v>0.13567567567567568</v>
      </c>
      <c r="AI1500" s="120">
        <f t="shared" si="591"/>
        <v>4.5356756756756758</v>
      </c>
      <c r="AJ1500" s="119">
        <v>808.47040000000004</v>
      </c>
      <c r="AK1500" s="121">
        <v>70200</v>
      </c>
      <c r="AL1500" s="120">
        <f t="shared" si="581"/>
        <v>0.18286011982287054</v>
      </c>
      <c r="AM1500" s="122">
        <f t="shared" si="592"/>
        <v>5.6828601198228705</v>
      </c>
      <c r="AN1500" s="33">
        <v>808.47040000000004</v>
      </c>
      <c r="AO1500" s="118">
        <v>76710</v>
      </c>
      <c r="AP1500" s="120">
        <f t="shared" si="593"/>
        <v>0.29929769801014439</v>
      </c>
      <c r="AQ1500" s="122">
        <f t="shared" si="594"/>
        <v>6.8992976980101437</v>
      </c>
      <c r="AR1500" s="119">
        <v>808.47040000000004</v>
      </c>
      <c r="AS1500" s="121">
        <v>105300</v>
      </c>
      <c r="AT1500" s="123">
        <f t="shared" si="595"/>
        <v>0.28444084278768234</v>
      </c>
      <c r="AU1500" s="122">
        <f t="shared" si="596"/>
        <v>7.9844408427876825</v>
      </c>
      <c r="AV1500" s="119">
        <v>808.47040000000004</v>
      </c>
      <c r="AW1500" s="121">
        <v>49630</v>
      </c>
      <c r="AX1500" s="120">
        <f t="shared" si="597"/>
        <v>0.31491116751269038</v>
      </c>
      <c r="AY1500" s="120">
        <f t="shared" si="598"/>
        <v>9.114911167512691</v>
      </c>
      <c r="AZ1500" s="119">
        <v>808.47040000000004</v>
      </c>
      <c r="BA1500" s="118">
        <v>50750</v>
      </c>
      <c r="BB1500" s="120">
        <f t="shared" si="582"/>
        <v>0.2062169849654612</v>
      </c>
      <c r="BC1500" s="120">
        <f t="shared" si="599"/>
        <v>10.106216984965462</v>
      </c>
    </row>
    <row r="1501" spans="1:55" x14ac:dyDescent="0.3">
      <c r="A1501" s="119">
        <v>808.4828</v>
      </c>
      <c r="B1501" s="118">
        <v>18350</v>
      </c>
      <c r="C1501" s="120">
        <f t="shared" si="575"/>
        <v>2.6925898752751285E-2</v>
      </c>
      <c r="D1501" s="119">
        <v>808.4828</v>
      </c>
      <c r="E1501" s="118">
        <v>18350</v>
      </c>
      <c r="F1501" s="120">
        <f t="shared" si="583"/>
        <v>2.6925898752751285E-2</v>
      </c>
      <c r="G1501" s="119">
        <v>808.4828</v>
      </c>
      <c r="H1501" s="118">
        <v>30720</v>
      </c>
      <c r="I1501" s="120">
        <f t="shared" si="576"/>
        <v>0.19935107073329006</v>
      </c>
      <c r="J1501" s="120">
        <f t="shared" si="584"/>
        <v>2.3993510707332901</v>
      </c>
      <c r="K1501" s="119">
        <v>808.4828</v>
      </c>
      <c r="L1501" s="118">
        <v>27970</v>
      </c>
      <c r="M1501" s="120">
        <f t="shared" si="577"/>
        <v>6.5749882463563711E-2</v>
      </c>
      <c r="N1501" s="120">
        <f t="shared" si="585"/>
        <v>1.1657498824635637</v>
      </c>
      <c r="Q1501" s="119">
        <v>808.4828</v>
      </c>
      <c r="R1501" s="121">
        <v>22450</v>
      </c>
      <c r="S1501" s="120">
        <f t="shared" si="578"/>
        <v>0.11298439859084046</v>
      </c>
      <c r="T1501" s="119">
        <v>808.4828</v>
      </c>
      <c r="U1501" s="121">
        <v>17880</v>
      </c>
      <c r="V1501" s="120">
        <f t="shared" si="579"/>
        <v>0.12556179775280898</v>
      </c>
      <c r="W1501" s="122">
        <f t="shared" si="586"/>
        <v>1.225561797752809</v>
      </c>
      <c r="X1501" s="119">
        <v>808.4828</v>
      </c>
      <c r="Y1501" s="121">
        <v>56730</v>
      </c>
      <c r="Z1501" s="120">
        <f t="shared" si="580"/>
        <v>0.11103934233705226</v>
      </c>
      <c r="AA1501" s="120">
        <f t="shared" si="587"/>
        <v>2.3110393423370525</v>
      </c>
      <c r="AB1501" s="119">
        <v>808.4828</v>
      </c>
      <c r="AC1501" s="121">
        <v>44880</v>
      </c>
      <c r="AD1501" s="120">
        <f t="shared" si="588"/>
        <v>0.12941176470588237</v>
      </c>
      <c r="AE1501" s="122">
        <f t="shared" si="589"/>
        <v>3.4294117647058822</v>
      </c>
      <c r="AF1501" s="119">
        <v>808.4828</v>
      </c>
      <c r="AG1501" s="121">
        <v>57790</v>
      </c>
      <c r="AH1501" s="120">
        <f t="shared" si="590"/>
        <v>0.13581668625146887</v>
      </c>
      <c r="AI1501" s="120">
        <f t="shared" si="591"/>
        <v>4.5358166862514695</v>
      </c>
      <c r="AJ1501" s="119">
        <v>808.4828</v>
      </c>
      <c r="AK1501" s="121">
        <v>70210</v>
      </c>
      <c r="AL1501" s="120">
        <f t="shared" si="581"/>
        <v>0.18288616827298776</v>
      </c>
      <c r="AM1501" s="122">
        <f t="shared" si="592"/>
        <v>5.6828861682729874</v>
      </c>
      <c r="AN1501" s="33">
        <v>808.4828</v>
      </c>
      <c r="AO1501" s="118">
        <v>76680</v>
      </c>
      <c r="AP1501" s="120">
        <f t="shared" si="593"/>
        <v>0.29918064767850178</v>
      </c>
      <c r="AQ1501" s="122">
        <f t="shared" si="594"/>
        <v>6.8991806476785014</v>
      </c>
      <c r="AR1501" s="119">
        <v>808.4828</v>
      </c>
      <c r="AS1501" s="121">
        <v>105300</v>
      </c>
      <c r="AT1501" s="123">
        <f t="shared" si="595"/>
        <v>0.28444084278768234</v>
      </c>
      <c r="AU1501" s="122">
        <f t="shared" si="596"/>
        <v>7.9844408427876825</v>
      </c>
      <c r="AV1501" s="119">
        <v>808.4828</v>
      </c>
      <c r="AW1501" s="121">
        <v>49640</v>
      </c>
      <c r="AX1501" s="120">
        <f t="shared" si="597"/>
        <v>0.31497461928934012</v>
      </c>
      <c r="AY1501" s="120">
        <f t="shared" si="598"/>
        <v>9.1149746192893417</v>
      </c>
      <c r="AZ1501" s="119">
        <v>808.4828</v>
      </c>
      <c r="BA1501" s="118">
        <v>50860</v>
      </c>
      <c r="BB1501" s="120">
        <f t="shared" si="582"/>
        <v>0.2066639577407558</v>
      </c>
      <c r="BC1501" s="120">
        <f t="shared" si="599"/>
        <v>10.106663957740755</v>
      </c>
    </row>
    <row r="1502" spans="1:55" x14ac:dyDescent="0.3">
      <c r="A1502" s="119">
        <v>808.49530000000004</v>
      </c>
      <c r="B1502" s="118">
        <v>18020</v>
      </c>
      <c r="C1502" s="120">
        <f t="shared" si="575"/>
        <v>2.6441672780630962E-2</v>
      </c>
      <c r="D1502" s="119">
        <v>808.49530000000004</v>
      </c>
      <c r="E1502" s="118">
        <v>18020</v>
      </c>
      <c r="F1502" s="120">
        <f t="shared" si="583"/>
        <v>2.6441672780630962E-2</v>
      </c>
      <c r="G1502" s="119">
        <v>808.49530000000004</v>
      </c>
      <c r="H1502" s="118">
        <v>30760</v>
      </c>
      <c r="I1502" s="120">
        <f t="shared" si="576"/>
        <v>0.19961064243997403</v>
      </c>
      <c r="J1502" s="120">
        <f t="shared" si="584"/>
        <v>2.3996106424399741</v>
      </c>
      <c r="K1502" s="119">
        <v>808.49530000000004</v>
      </c>
      <c r="L1502" s="118">
        <v>28140</v>
      </c>
      <c r="M1502" s="120">
        <f t="shared" si="577"/>
        <v>6.6149506346967563E-2</v>
      </c>
      <c r="N1502" s="120">
        <f t="shared" si="585"/>
        <v>1.1661495063469676</v>
      </c>
      <c r="Q1502" s="119">
        <v>808.49530000000004</v>
      </c>
      <c r="R1502" s="121">
        <v>22620</v>
      </c>
      <c r="S1502" s="120">
        <f t="shared" si="578"/>
        <v>0.11383995973829894</v>
      </c>
      <c r="T1502" s="119">
        <v>808.49530000000004</v>
      </c>
      <c r="U1502" s="121">
        <v>17930</v>
      </c>
      <c r="V1502" s="120">
        <f t="shared" si="579"/>
        <v>0.12591292134831461</v>
      </c>
      <c r="W1502" s="122">
        <f t="shared" si="586"/>
        <v>1.2259129213483146</v>
      </c>
      <c r="X1502" s="119">
        <v>808.49530000000004</v>
      </c>
      <c r="Y1502" s="121">
        <v>56850</v>
      </c>
      <c r="Z1502" s="120">
        <f t="shared" si="580"/>
        <v>0.11127422196124487</v>
      </c>
      <c r="AA1502" s="120">
        <f t="shared" si="587"/>
        <v>2.311274221961245</v>
      </c>
      <c r="AB1502" s="119">
        <v>808.49530000000004</v>
      </c>
      <c r="AC1502" s="121">
        <v>44910</v>
      </c>
      <c r="AD1502" s="120">
        <f t="shared" si="588"/>
        <v>0.12949826989619379</v>
      </c>
      <c r="AE1502" s="122">
        <f t="shared" si="589"/>
        <v>3.4294982698961936</v>
      </c>
      <c r="AF1502" s="119">
        <v>808.49530000000004</v>
      </c>
      <c r="AG1502" s="121">
        <v>57860</v>
      </c>
      <c r="AH1502" s="120">
        <f t="shared" si="590"/>
        <v>0.13598119858989424</v>
      </c>
      <c r="AI1502" s="120">
        <f t="shared" si="591"/>
        <v>4.5359811985898943</v>
      </c>
      <c r="AJ1502" s="119">
        <v>808.49530000000004</v>
      </c>
      <c r="AK1502" s="121">
        <v>70220</v>
      </c>
      <c r="AL1502" s="120">
        <f t="shared" si="581"/>
        <v>0.18291221672310498</v>
      </c>
      <c r="AM1502" s="122">
        <f t="shared" si="592"/>
        <v>5.6829122167231052</v>
      </c>
      <c r="AN1502" s="33">
        <v>808.49530000000004</v>
      </c>
      <c r="AO1502" s="118">
        <v>76640</v>
      </c>
      <c r="AP1502" s="120">
        <f t="shared" si="593"/>
        <v>0.29902458056964493</v>
      </c>
      <c r="AQ1502" s="122">
        <f t="shared" si="594"/>
        <v>6.8990245805696446</v>
      </c>
      <c r="AR1502" s="119">
        <v>808.49530000000004</v>
      </c>
      <c r="AS1502" s="121">
        <v>105200</v>
      </c>
      <c r="AT1502" s="123">
        <f t="shared" si="595"/>
        <v>0.28417071853052406</v>
      </c>
      <c r="AU1502" s="122">
        <f t="shared" si="596"/>
        <v>7.9841707185305246</v>
      </c>
      <c r="AV1502" s="119">
        <v>808.49530000000004</v>
      </c>
      <c r="AW1502" s="121">
        <v>49660</v>
      </c>
      <c r="AX1502" s="120">
        <f t="shared" si="597"/>
        <v>0.31510152284263959</v>
      </c>
      <c r="AY1502" s="120">
        <f t="shared" si="598"/>
        <v>9.1151015228426395</v>
      </c>
      <c r="AZ1502" s="119">
        <v>808.49530000000004</v>
      </c>
      <c r="BA1502" s="118">
        <v>51000</v>
      </c>
      <c r="BB1502" s="120">
        <f t="shared" si="582"/>
        <v>0.20723283218203983</v>
      </c>
      <c r="BC1502" s="120">
        <f t="shared" si="599"/>
        <v>10.10723283218204</v>
      </c>
    </row>
    <row r="1503" spans="1:55" x14ac:dyDescent="0.3">
      <c r="A1503" s="119">
        <v>808.50779999999997</v>
      </c>
      <c r="B1503" s="118">
        <v>17690</v>
      </c>
      <c r="C1503" s="120">
        <f t="shared" si="575"/>
        <v>2.5957446808510639E-2</v>
      </c>
      <c r="D1503" s="119">
        <v>808.50779999999997</v>
      </c>
      <c r="E1503" s="118">
        <v>17690</v>
      </c>
      <c r="F1503" s="120">
        <f t="shared" si="583"/>
        <v>2.5957446808510639E-2</v>
      </c>
      <c r="G1503" s="119">
        <v>808.50779999999997</v>
      </c>
      <c r="H1503" s="118">
        <v>30810</v>
      </c>
      <c r="I1503" s="120">
        <f t="shared" si="576"/>
        <v>0.19993510707332901</v>
      </c>
      <c r="J1503" s="120">
        <f t="shared" si="584"/>
        <v>2.399935107073329</v>
      </c>
      <c r="K1503" s="119">
        <v>808.50779999999997</v>
      </c>
      <c r="L1503" s="118">
        <v>28310</v>
      </c>
      <c r="M1503" s="120">
        <f t="shared" si="577"/>
        <v>6.6549130230371414E-2</v>
      </c>
      <c r="N1503" s="120">
        <f t="shared" si="585"/>
        <v>1.1665491302303714</v>
      </c>
      <c r="Q1503" s="119">
        <v>808.50779999999997</v>
      </c>
      <c r="R1503" s="121">
        <v>22800</v>
      </c>
      <c r="S1503" s="120">
        <f t="shared" si="578"/>
        <v>0.11474584801207852</v>
      </c>
      <c r="T1503" s="119">
        <v>808.50779999999997</v>
      </c>
      <c r="U1503" s="121">
        <v>17980</v>
      </c>
      <c r="V1503" s="120">
        <f t="shared" si="579"/>
        <v>0.12626404494382024</v>
      </c>
      <c r="W1503" s="122">
        <f t="shared" si="586"/>
        <v>1.2262640449438202</v>
      </c>
      <c r="X1503" s="119">
        <v>808.50779999999997</v>
      </c>
      <c r="Y1503" s="121">
        <v>56970</v>
      </c>
      <c r="Z1503" s="120">
        <f t="shared" si="580"/>
        <v>0.11150910158543746</v>
      </c>
      <c r="AA1503" s="120">
        <f t="shared" si="587"/>
        <v>2.3115091015854374</v>
      </c>
      <c r="AB1503" s="119">
        <v>808.50779999999997</v>
      </c>
      <c r="AC1503" s="121">
        <v>44940</v>
      </c>
      <c r="AD1503" s="120">
        <f t="shared" si="588"/>
        <v>0.12958477508650518</v>
      </c>
      <c r="AE1503" s="122">
        <f t="shared" si="589"/>
        <v>3.4295847750865049</v>
      </c>
      <c r="AF1503" s="119">
        <v>808.50779999999997</v>
      </c>
      <c r="AG1503" s="121">
        <v>57930</v>
      </c>
      <c r="AH1503" s="120">
        <f t="shared" si="590"/>
        <v>0.13614571092831962</v>
      </c>
      <c r="AI1503" s="120">
        <f t="shared" si="591"/>
        <v>4.5361457109283201</v>
      </c>
      <c r="AJ1503" s="119">
        <v>808.50779999999997</v>
      </c>
      <c r="AK1503" s="121">
        <v>70230</v>
      </c>
      <c r="AL1503" s="120">
        <f t="shared" si="581"/>
        <v>0.1829382651732222</v>
      </c>
      <c r="AM1503" s="122">
        <f t="shared" si="592"/>
        <v>5.6829382651732221</v>
      </c>
      <c r="AN1503" s="33">
        <v>808.50779999999997</v>
      </c>
      <c r="AO1503" s="118">
        <v>76600</v>
      </c>
      <c r="AP1503" s="120">
        <f t="shared" si="593"/>
        <v>0.29886851346078813</v>
      </c>
      <c r="AQ1503" s="122">
        <f t="shared" si="594"/>
        <v>6.8988685134607879</v>
      </c>
      <c r="AR1503" s="119">
        <v>808.50779999999997</v>
      </c>
      <c r="AS1503" s="121">
        <v>105200</v>
      </c>
      <c r="AT1503" s="123">
        <f t="shared" si="595"/>
        <v>0.28417071853052406</v>
      </c>
      <c r="AU1503" s="122">
        <f t="shared" si="596"/>
        <v>7.9841707185305246</v>
      </c>
      <c r="AV1503" s="119">
        <v>808.50779999999997</v>
      </c>
      <c r="AW1503" s="121">
        <v>49690</v>
      </c>
      <c r="AX1503" s="120">
        <f t="shared" si="597"/>
        <v>0.31529187817258886</v>
      </c>
      <c r="AY1503" s="120">
        <f t="shared" si="598"/>
        <v>9.1152918781725898</v>
      </c>
      <c r="AZ1503" s="119">
        <v>808.50779999999997</v>
      </c>
      <c r="BA1503" s="118">
        <v>51150</v>
      </c>
      <c r="BB1503" s="120">
        <f t="shared" si="582"/>
        <v>0.20784234051198699</v>
      </c>
      <c r="BC1503" s="120">
        <f t="shared" si="599"/>
        <v>10.107842340511988</v>
      </c>
    </row>
    <row r="1504" spans="1:55" x14ac:dyDescent="0.3">
      <c r="A1504" s="119">
        <v>808.52009999999996</v>
      </c>
      <c r="B1504" s="118">
        <v>17370</v>
      </c>
      <c r="C1504" s="120">
        <f t="shared" si="575"/>
        <v>2.5487894350696993E-2</v>
      </c>
      <c r="D1504" s="119">
        <v>808.52009999999996</v>
      </c>
      <c r="E1504" s="118">
        <v>17370</v>
      </c>
      <c r="F1504" s="120">
        <f t="shared" si="583"/>
        <v>2.5487894350696993E-2</v>
      </c>
      <c r="G1504" s="119">
        <v>808.52009999999996</v>
      </c>
      <c r="H1504" s="118">
        <v>30870</v>
      </c>
      <c r="I1504" s="120">
        <f t="shared" si="576"/>
        <v>0.20032446463335496</v>
      </c>
      <c r="J1504" s="120">
        <f t="shared" si="584"/>
        <v>2.4003244646333552</v>
      </c>
      <c r="K1504" s="119">
        <v>808.52009999999996</v>
      </c>
      <c r="L1504" s="118">
        <v>28480</v>
      </c>
      <c r="M1504" s="120">
        <f t="shared" si="577"/>
        <v>6.6948754113775266E-2</v>
      </c>
      <c r="N1504" s="120">
        <f t="shared" si="585"/>
        <v>1.1669487541137753</v>
      </c>
      <c r="Q1504" s="119">
        <v>808.52009999999996</v>
      </c>
      <c r="R1504" s="121">
        <v>22980</v>
      </c>
      <c r="S1504" s="120">
        <f t="shared" si="578"/>
        <v>0.11565173628585808</v>
      </c>
      <c r="T1504" s="119">
        <v>808.52009999999996</v>
      </c>
      <c r="U1504" s="121">
        <v>18030</v>
      </c>
      <c r="V1504" s="120">
        <f t="shared" si="579"/>
        <v>0.12661516853932583</v>
      </c>
      <c r="W1504" s="122">
        <f t="shared" si="586"/>
        <v>1.2266151685393258</v>
      </c>
      <c r="X1504" s="119">
        <v>808.52009999999996</v>
      </c>
      <c r="Y1504" s="121">
        <v>57070</v>
      </c>
      <c r="Z1504" s="120">
        <f t="shared" si="580"/>
        <v>0.11170483460559796</v>
      </c>
      <c r="AA1504" s="120">
        <f t="shared" si="587"/>
        <v>2.3117048346055982</v>
      </c>
      <c r="AB1504" s="119">
        <v>808.52009999999996</v>
      </c>
      <c r="AC1504" s="121">
        <v>44970</v>
      </c>
      <c r="AD1504" s="120">
        <f t="shared" si="588"/>
        <v>0.1296712802768166</v>
      </c>
      <c r="AE1504" s="122">
        <f t="shared" si="589"/>
        <v>3.4296712802768163</v>
      </c>
      <c r="AF1504" s="119">
        <v>808.52009999999996</v>
      </c>
      <c r="AG1504" s="121">
        <v>58020</v>
      </c>
      <c r="AH1504" s="120">
        <f t="shared" si="590"/>
        <v>0.1363572267920094</v>
      </c>
      <c r="AI1504" s="120">
        <f t="shared" si="591"/>
        <v>4.5363572267920098</v>
      </c>
      <c r="AJ1504" s="119">
        <v>808.52009999999996</v>
      </c>
      <c r="AK1504" s="121">
        <v>70230</v>
      </c>
      <c r="AL1504" s="120">
        <f t="shared" si="581"/>
        <v>0.1829382651732222</v>
      </c>
      <c r="AM1504" s="122">
        <f t="shared" si="592"/>
        <v>5.6829382651732221</v>
      </c>
      <c r="AN1504" s="33">
        <v>808.52009999999996</v>
      </c>
      <c r="AO1504" s="118">
        <v>76560</v>
      </c>
      <c r="AP1504" s="120">
        <f t="shared" si="593"/>
        <v>0.29871244635193134</v>
      </c>
      <c r="AQ1504" s="122">
        <f t="shared" si="594"/>
        <v>6.8987124463519311</v>
      </c>
      <c r="AR1504" s="119">
        <v>808.52009999999996</v>
      </c>
      <c r="AS1504" s="121">
        <v>105100</v>
      </c>
      <c r="AT1504" s="123">
        <f t="shared" si="595"/>
        <v>0.28390059427336573</v>
      </c>
      <c r="AU1504" s="122">
        <f t="shared" si="596"/>
        <v>7.9839005942733658</v>
      </c>
      <c r="AV1504" s="119">
        <v>808.52009999999996</v>
      </c>
      <c r="AW1504" s="121">
        <v>49710</v>
      </c>
      <c r="AX1504" s="120">
        <f t="shared" si="597"/>
        <v>0.31541878172588833</v>
      </c>
      <c r="AY1504" s="120">
        <f t="shared" si="598"/>
        <v>9.1154187817258894</v>
      </c>
      <c r="AZ1504" s="119">
        <v>808.52009999999996</v>
      </c>
      <c r="BA1504" s="118">
        <v>51330</v>
      </c>
      <c r="BB1504" s="120">
        <f t="shared" si="582"/>
        <v>0.20857375050792362</v>
      </c>
      <c r="BC1504" s="120">
        <f t="shared" si="599"/>
        <v>10.108573750507924</v>
      </c>
    </row>
    <row r="1505" spans="1:55" x14ac:dyDescent="0.3">
      <c r="A1505" s="119">
        <v>808.5326</v>
      </c>
      <c r="B1505" s="118">
        <v>17050</v>
      </c>
      <c r="C1505" s="120">
        <f t="shared" si="575"/>
        <v>2.5018341892883347E-2</v>
      </c>
      <c r="D1505" s="119">
        <v>808.5326</v>
      </c>
      <c r="E1505" s="118">
        <v>17050</v>
      </c>
      <c r="F1505" s="120">
        <f t="shared" si="583"/>
        <v>2.5018341892883347E-2</v>
      </c>
      <c r="G1505" s="119">
        <v>808.5326</v>
      </c>
      <c r="H1505" s="118">
        <v>30940</v>
      </c>
      <c r="I1505" s="120">
        <f t="shared" si="576"/>
        <v>0.20077871512005191</v>
      </c>
      <c r="J1505" s="120">
        <f t="shared" si="584"/>
        <v>2.4007787151200519</v>
      </c>
      <c r="K1505" s="119">
        <v>808.5326</v>
      </c>
      <c r="L1505" s="118">
        <v>28640</v>
      </c>
      <c r="M1505" s="120">
        <f t="shared" si="577"/>
        <v>6.7324870709920076E-2</v>
      </c>
      <c r="N1505" s="120">
        <f t="shared" si="585"/>
        <v>1.1673248707099202</v>
      </c>
      <c r="Q1505" s="119">
        <v>808.5326</v>
      </c>
      <c r="R1505" s="121">
        <v>23160</v>
      </c>
      <c r="S1505" s="120">
        <f t="shared" si="578"/>
        <v>0.11655762455963764</v>
      </c>
      <c r="T1505" s="119">
        <v>808.5326</v>
      </c>
      <c r="U1505" s="121">
        <v>18080</v>
      </c>
      <c r="V1505" s="120">
        <f t="shared" si="579"/>
        <v>0.12696629213483146</v>
      </c>
      <c r="W1505" s="122">
        <f t="shared" si="586"/>
        <v>1.2269662921348314</v>
      </c>
      <c r="X1505" s="119">
        <v>808.5326</v>
      </c>
      <c r="Y1505" s="121">
        <v>57170</v>
      </c>
      <c r="Z1505" s="120">
        <f t="shared" si="580"/>
        <v>0.11190056762575847</v>
      </c>
      <c r="AA1505" s="120">
        <f t="shared" si="587"/>
        <v>2.3119005676257585</v>
      </c>
      <c r="AB1505" s="119">
        <v>808.5326</v>
      </c>
      <c r="AC1505" s="121">
        <v>44990</v>
      </c>
      <c r="AD1505" s="120">
        <f t="shared" si="588"/>
        <v>0.1297289504036909</v>
      </c>
      <c r="AE1505" s="122">
        <f t="shared" si="589"/>
        <v>3.4297289504036907</v>
      </c>
      <c r="AF1505" s="119">
        <v>808.5326</v>
      </c>
      <c r="AG1505" s="121">
        <v>58110</v>
      </c>
      <c r="AH1505" s="120">
        <f t="shared" si="590"/>
        <v>0.13656874265569918</v>
      </c>
      <c r="AI1505" s="120">
        <f t="shared" si="591"/>
        <v>4.5365687426556995</v>
      </c>
      <c r="AJ1505" s="119">
        <v>808.5326</v>
      </c>
      <c r="AK1505" s="121">
        <v>70220</v>
      </c>
      <c r="AL1505" s="120">
        <f t="shared" si="581"/>
        <v>0.18291221672310498</v>
      </c>
      <c r="AM1505" s="122">
        <f t="shared" si="592"/>
        <v>5.6829122167231052</v>
      </c>
      <c r="AN1505" s="33">
        <v>808.5326</v>
      </c>
      <c r="AO1505" s="118">
        <v>76510</v>
      </c>
      <c r="AP1505" s="120">
        <f t="shared" si="593"/>
        <v>0.2985173624658603</v>
      </c>
      <c r="AQ1505" s="122">
        <f t="shared" si="594"/>
        <v>6.89851736246586</v>
      </c>
      <c r="AR1505" s="119">
        <v>808.5326</v>
      </c>
      <c r="AS1505" s="121">
        <v>105100</v>
      </c>
      <c r="AT1505" s="123">
        <f t="shared" si="595"/>
        <v>0.28390059427336573</v>
      </c>
      <c r="AU1505" s="122">
        <f t="shared" si="596"/>
        <v>7.9839005942733658</v>
      </c>
      <c r="AV1505" s="119">
        <v>808.5326</v>
      </c>
      <c r="AW1505" s="121">
        <v>49740</v>
      </c>
      <c r="AX1505" s="120">
        <f t="shared" si="597"/>
        <v>0.31560913705583754</v>
      </c>
      <c r="AY1505" s="120">
        <f t="shared" si="598"/>
        <v>9.1156091370558379</v>
      </c>
      <c r="AZ1505" s="119">
        <v>808.5326</v>
      </c>
      <c r="BA1505" s="118">
        <v>51520</v>
      </c>
      <c r="BB1505" s="120">
        <f t="shared" si="582"/>
        <v>0.20934579439252338</v>
      </c>
      <c r="BC1505" s="120">
        <f t="shared" si="599"/>
        <v>10.109345794392524</v>
      </c>
    </row>
    <row r="1506" spans="1:55" x14ac:dyDescent="0.3">
      <c r="A1506" s="119">
        <v>808.54499999999996</v>
      </c>
      <c r="B1506" s="118">
        <v>16730</v>
      </c>
      <c r="C1506" s="120">
        <f t="shared" si="575"/>
        <v>2.45487894350697E-2</v>
      </c>
      <c r="D1506" s="119">
        <v>808.54499999999996</v>
      </c>
      <c r="E1506" s="118">
        <v>16730</v>
      </c>
      <c r="F1506" s="120">
        <f t="shared" si="583"/>
        <v>2.45487894350697E-2</v>
      </c>
      <c r="G1506" s="119">
        <v>808.54499999999996</v>
      </c>
      <c r="H1506" s="118">
        <v>31020</v>
      </c>
      <c r="I1506" s="120">
        <f t="shared" si="576"/>
        <v>0.20129785853341986</v>
      </c>
      <c r="J1506" s="120">
        <f t="shared" si="584"/>
        <v>2.4012978585334199</v>
      </c>
      <c r="K1506" s="119">
        <v>808.54499999999996</v>
      </c>
      <c r="L1506" s="118">
        <v>28790</v>
      </c>
      <c r="M1506" s="120">
        <f t="shared" si="577"/>
        <v>6.767748001880583E-2</v>
      </c>
      <c r="N1506" s="120">
        <f t="shared" si="585"/>
        <v>1.1676774800188059</v>
      </c>
      <c r="Q1506" s="119">
        <v>808.54499999999996</v>
      </c>
      <c r="R1506" s="121">
        <v>23330</v>
      </c>
      <c r="S1506" s="120">
        <f t="shared" si="578"/>
        <v>0.11741318570709612</v>
      </c>
      <c r="T1506" s="119">
        <v>808.54499999999996</v>
      </c>
      <c r="U1506" s="121">
        <v>18130</v>
      </c>
      <c r="V1506" s="120">
        <f t="shared" si="579"/>
        <v>0.12731741573033709</v>
      </c>
      <c r="W1506" s="122">
        <f t="shared" si="586"/>
        <v>1.2273174157303373</v>
      </c>
      <c r="X1506" s="119">
        <v>808.54499999999996</v>
      </c>
      <c r="Y1506" s="121">
        <v>57250</v>
      </c>
      <c r="Z1506" s="120">
        <f t="shared" si="580"/>
        <v>0.11205715404188686</v>
      </c>
      <c r="AA1506" s="120">
        <f t="shared" si="587"/>
        <v>2.3120571540418871</v>
      </c>
      <c r="AB1506" s="119">
        <v>808.54499999999996</v>
      </c>
      <c r="AC1506" s="121">
        <v>45020</v>
      </c>
      <c r="AD1506" s="120">
        <f t="shared" si="588"/>
        <v>0.12981545559400232</v>
      </c>
      <c r="AE1506" s="122">
        <f t="shared" si="589"/>
        <v>3.4298154555940021</v>
      </c>
      <c r="AF1506" s="119">
        <v>808.54499999999996</v>
      </c>
      <c r="AG1506" s="121">
        <v>58210</v>
      </c>
      <c r="AH1506" s="120">
        <f t="shared" si="590"/>
        <v>0.13680376028202115</v>
      </c>
      <c r="AI1506" s="120">
        <f t="shared" si="591"/>
        <v>4.5368037602820213</v>
      </c>
      <c r="AJ1506" s="119">
        <v>808.54499999999996</v>
      </c>
      <c r="AK1506" s="121">
        <v>70210</v>
      </c>
      <c r="AL1506" s="120">
        <f t="shared" si="581"/>
        <v>0.18288616827298776</v>
      </c>
      <c r="AM1506" s="122">
        <f t="shared" si="592"/>
        <v>5.6828861682729874</v>
      </c>
      <c r="AN1506" s="33">
        <v>808.54499999999996</v>
      </c>
      <c r="AO1506" s="118">
        <v>76460</v>
      </c>
      <c r="AP1506" s="120">
        <f t="shared" si="593"/>
        <v>0.29832227857978932</v>
      </c>
      <c r="AQ1506" s="122">
        <f t="shared" si="594"/>
        <v>6.8983222785797889</v>
      </c>
      <c r="AR1506" s="119">
        <v>808.54499999999996</v>
      </c>
      <c r="AS1506" s="121">
        <v>105000</v>
      </c>
      <c r="AT1506" s="123">
        <f t="shared" si="595"/>
        <v>0.28363047001620745</v>
      </c>
      <c r="AU1506" s="122">
        <f t="shared" si="596"/>
        <v>7.983630470016208</v>
      </c>
      <c r="AV1506" s="119">
        <v>808.54499999999996</v>
      </c>
      <c r="AW1506" s="121">
        <v>49770</v>
      </c>
      <c r="AX1506" s="120">
        <f t="shared" si="597"/>
        <v>0.31579949238578681</v>
      </c>
      <c r="AY1506" s="120">
        <f t="shared" si="598"/>
        <v>9.1157994923857881</v>
      </c>
      <c r="AZ1506" s="119">
        <v>808.54499999999996</v>
      </c>
      <c r="BA1506" s="118">
        <v>51730</v>
      </c>
      <c r="BB1506" s="120">
        <f t="shared" si="582"/>
        <v>0.21019910605444941</v>
      </c>
      <c r="BC1506" s="120">
        <f t="shared" si="599"/>
        <v>10.11019910605445</v>
      </c>
    </row>
    <row r="1507" spans="1:55" x14ac:dyDescent="0.3">
      <c r="A1507" s="119">
        <v>808.5575</v>
      </c>
      <c r="B1507" s="118">
        <v>16420</v>
      </c>
      <c r="C1507" s="120">
        <f t="shared" si="575"/>
        <v>2.4093910491562728E-2</v>
      </c>
      <c r="D1507" s="119">
        <v>808.5575</v>
      </c>
      <c r="E1507" s="118">
        <v>16420</v>
      </c>
      <c r="F1507" s="120">
        <f t="shared" si="583"/>
        <v>2.4093910491562728E-2</v>
      </c>
      <c r="G1507" s="119">
        <v>808.5575</v>
      </c>
      <c r="H1507" s="118">
        <v>31110</v>
      </c>
      <c r="I1507" s="120">
        <f t="shared" si="576"/>
        <v>0.20188189487345878</v>
      </c>
      <c r="J1507" s="120">
        <f t="shared" si="584"/>
        <v>2.4018818948734588</v>
      </c>
      <c r="K1507" s="119">
        <v>808.5575</v>
      </c>
      <c r="L1507" s="118">
        <v>28940</v>
      </c>
      <c r="M1507" s="120">
        <f t="shared" si="577"/>
        <v>6.8030089327691584E-2</v>
      </c>
      <c r="N1507" s="120">
        <f t="shared" si="585"/>
        <v>1.1680300893276916</v>
      </c>
      <c r="Q1507" s="119">
        <v>808.5575</v>
      </c>
      <c r="R1507" s="121">
        <v>23490</v>
      </c>
      <c r="S1507" s="120">
        <f t="shared" si="578"/>
        <v>0.11821841972823352</v>
      </c>
      <c r="T1507" s="119">
        <v>808.5575</v>
      </c>
      <c r="U1507" s="121">
        <v>18170</v>
      </c>
      <c r="V1507" s="120">
        <f t="shared" si="579"/>
        <v>0.12759831460674156</v>
      </c>
      <c r="W1507" s="122">
        <f t="shared" si="586"/>
        <v>1.2275983146067417</v>
      </c>
      <c r="X1507" s="119">
        <v>808.5575</v>
      </c>
      <c r="Y1507" s="121">
        <v>57310</v>
      </c>
      <c r="Z1507" s="120">
        <f t="shared" si="580"/>
        <v>0.11217459385398316</v>
      </c>
      <c r="AA1507" s="120">
        <f t="shared" si="587"/>
        <v>2.3121745938539835</v>
      </c>
      <c r="AB1507" s="119">
        <v>808.5575</v>
      </c>
      <c r="AC1507" s="121">
        <v>45040</v>
      </c>
      <c r="AD1507" s="120">
        <f t="shared" si="588"/>
        <v>0.12987312572087659</v>
      </c>
      <c r="AE1507" s="122">
        <f t="shared" si="589"/>
        <v>3.4298731257208765</v>
      </c>
      <c r="AF1507" s="119">
        <v>808.5575</v>
      </c>
      <c r="AG1507" s="121">
        <v>58320</v>
      </c>
      <c r="AH1507" s="120">
        <f t="shared" si="590"/>
        <v>0.13706227967097531</v>
      </c>
      <c r="AI1507" s="120">
        <f t="shared" si="591"/>
        <v>4.5370622796709759</v>
      </c>
      <c r="AJ1507" s="119">
        <v>808.5575</v>
      </c>
      <c r="AK1507" s="121">
        <v>70190</v>
      </c>
      <c r="AL1507" s="120">
        <f t="shared" si="581"/>
        <v>0.18283407137275332</v>
      </c>
      <c r="AM1507" s="122">
        <f t="shared" si="592"/>
        <v>5.6828340713727536</v>
      </c>
      <c r="AN1507" s="33">
        <v>808.5575</v>
      </c>
      <c r="AO1507" s="118">
        <v>76400</v>
      </c>
      <c r="AP1507" s="120">
        <f t="shared" si="593"/>
        <v>0.2980881779165041</v>
      </c>
      <c r="AQ1507" s="122">
        <f t="shared" si="594"/>
        <v>6.8980881779165042</v>
      </c>
      <c r="AR1507" s="119">
        <v>808.5575</v>
      </c>
      <c r="AS1507" s="121">
        <v>104900</v>
      </c>
      <c r="AT1507" s="123">
        <f t="shared" si="595"/>
        <v>0.28336034575904917</v>
      </c>
      <c r="AU1507" s="122">
        <f t="shared" si="596"/>
        <v>7.9833603457590492</v>
      </c>
      <c r="AV1507" s="119">
        <v>808.5575</v>
      </c>
      <c r="AW1507" s="121">
        <v>49800</v>
      </c>
      <c r="AX1507" s="120">
        <f t="shared" si="597"/>
        <v>0.31598984771573602</v>
      </c>
      <c r="AY1507" s="120">
        <f t="shared" si="598"/>
        <v>9.1159898477157366</v>
      </c>
      <c r="AZ1507" s="119">
        <v>808.5575</v>
      </c>
      <c r="BA1507" s="118">
        <v>51950</v>
      </c>
      <c r="BB1507" s="120">
        <f t="shared" si="582"/>
        <v>0.21109305160503861</v>
      </c>
      <c r="BC1507" s="120">
        <f t="shared" si="599"/>
        <v>10.111093051605039</v>
      </c>
    </row>
    <row r="1508" spans="1:55" x14ac:dyDescent="0.3">
      <c r="A1508" s="119">
        <v>808.56989999999996</v>
      </c>
      <c r="B1508" s="118">
        <v>16120</v>
      </c>
      <c r="C1508" s="120">
        <f t="shared" si="575"/>
        <v>2.3653705062362435E-2</v>
      </c>
      <c r="D1508" s="119">
        <v>808.56989999999996</v>
      </c>
      <c r="E1508" s="118">
        <v>16120</v>
      </c>
      <c r="F1508" s="120">
        <f t="shared" si="583"/>
        <v>2.3653705062362435E-2</v>
      </c>
      <c r="G1508" s="119">
        <v>808.56989999999996</v>
      </c>
      <c r="H1508" s="118">
        <v>31210</v>
      </c>
      <c r="I1508" s="120">
        <f t="shared" si="576"/>
        <v>0.20253082414016871</v>
      </c>
      <c r="J1508" s="120">
        <f t="shared" si="584"/>
        <v>2.4025308241401691</v>
      </c>
      <c r="K1508" s="119">
        <v>808.56989999999996</v>
      </c>
      <c r="L1508" s="118">
        <v>29080</v>
      </c>
      <c r="M1508" s="120">
        <f t="shared" si="577"/>
        <v>6.8359191349318282E-2</v>
      </c>
      <c r="N1508" s="120">
        <f t="shared" si="585"/>
        <v>1.1683591913493183</v>
      </c>
      <c r="Q1508" s="119">
        <v>808.56989999999996</v>
      </c>
      <c r="R1508" s="121">
        <v>23650</v>
      </c>
      <c r="S1508" s="120">
        <f t="shared" si="578"/>
        <v>0.11902365374937091</v>
      </c>
      <c r="T1508" s="119">
        <v>808.56989999999996</v>
      </c>
      <c r="U1508" s="121">
        <v>18200</v>
      </c>
      <c r="V1508" s="120">
        <f t="shared" si="579"/>
        <v>0.12780898876404495</v>
      </c>
      <c r="W1508" s="122">
        <f t="shared" si="586"/>
        <v>1.2278089887640451</v>
      </c>
      <c r="X1508" s="119">
        <v>808.56989999999996</v>
      </c>
      <c r="Y1508" s="121">
        <v>57370</v>
      </c>
      <c r="Z1508" s="120">
        <f t="shared" si="580"/>
        <v>0.11229203366607947</v>
      </c>
      <c r="AA1508" s="120">
        <f t="shared" si="587"/>
        <v>2.3122920336660795</v>
      </c>
      <c r="AB1508" s="119">
        <v>808.56989999999996</v>
      </c>
      <c r="AC1508" s="121">
        <v>45060</v>
      </c>
      <c r="AD1508" s="120">
        <f t="shared" si="588"/>
        <v>0.12993079584775086</v>
      </c>
      <c r="AE1508" s="122">
        <f t="shared" si="589"/>
        <v>3.4299307958477505</v>
      </c>
      <c r="AF1508" s="119">
        <v>808.56989999999996</v>
      </c>
      <c r="AG1508" s="121">
        <v>58430</v>
      </c>
      <c r="AH1508" s="120">
        <f t="shared" si="590"/>
        <v>0.1373207990599295</v>
      </c>
      <c r="AI1508" s="120">
        <f t="shared" si="591"/>
        <v>4.5373207990599296</v>
      </c>
      <c r="AJ1508" s="119">
        <v>808.56989999999996</v>
      </c>
      <c r="AK1508" s="121">
        <v>70160</v>
      </c>
      <c r="AL1508" s="120">
        <f t="shared" si="581"/>
        <v>0.18275592602240168</v>
      </c>
      <c r="AM1508" s="122">
        <f t="shared" si="592"/>
        <v>5.6827559260224021</v>
      </c>
      <c r="AN1508" s="33">
        <v>808.56989999999996</v>
      </c>
      <c r="AO1508" s="118">
        <v>76330</v>
      </c>
      <c r="AP1508" s="120">
        <f t="shared" si="593"/>
        <v>0.2978150604760047</v>
      </c>
      <c r="AQ1508" s="122">
        <f t="shared" si="594"/>
        <v>6.8978150604760042</v>
      </c>
      <c r="AR1508" s="119">
        <v>808.56989999999996</v>
      </c>
      <c r="AS1508" s="121">
        <v>104800</v>
      </c>
      <c r="AT1508" s="123">
        <f t="shared" si="595"/>
        <v>0.28309022150189089</v>
      </c>
      <c r="AU1508" s="122">
        <f t="shared" si="596"/>
        <v>7.9830902215018913</v>
      </c>
      <c r="AV1508" s="119">
        <v>808.56989999999996</v>
      </c>
      <c r="AW1508" s="121">
        <v>49820</v>
      </c>
      <c r="AX1508" s="120">
        <f t="shared" si="597"/>
        <v>0.31611675126903555</v>
      </c>
      <c r="AY1508" s="120">
        <f t="shared" si="598"/>
        <v>9.1161167512690362</v>
      </c>
      <c r="AZ1508" s="119">
        <v>808.56989999999996</v>
      </c>
      <c r="BA1508" s="118">
        <v>52170</v>
      </c>
      <c r="BB1508" s="120">
        <f t="shared" si="582"/>
        <v>0.2119869971556278</v>
      </c>
      <c r="BC1508" s="120">
        <f t="shared" si="599"/>
        <v>10.111986997155627</v>
      </c>
    </row>
    <row r="1509" spans="1:55" x14ac:dyDescent="0.3">
      <c r="A1509" s="119">
        <v>808.58230000000003</v>
      </c>
      <c r="B1509" s="118">
        <v>15830</v>
      </c>
      <c r="C1509" s="120">
        <f t="shared" si="575"/>
        <v>2.322817314746882E-2</v>
      </c>
      <c r="D1509" s="119">
        <v>808.58230000000003</v>
      </c>
      <c r="E1509" s="118">
        <v>15830</v>
      </c>
      <c r="F1509" s="120">
        <f t="shared" si="583"/>
        <v>2.322817314746882E-2</v>
      </c>
      <c r="G1509" s="119">
        <v>808.58230000000003</v>
      </c>
      <c r="H1509" s="118">
        <v>31320</v>
      </c>
      <c r="I1509" s="120">
        <f t="shared" si="576"/>
        <v>0.20324464633354963</v>
      </c>
      <c r="J1509" s="120">
        <f t="shared" si="584"/>
        <v>2.4032446463335497</v>
      </c>
      <c r="K1509" s="119">
        <v>808.58230000000003</v>
      </c>
      <c r="L1509" s="118">
        <v>29200</v>
      </c>
      <c r="M1509" s="120">
        <f t="shared" si="577"/>
        <v>6.8641278796426897E-2</v>
      </c>
      <c r="N1509" s="120">
        <f t="shared" si="585"/>
        <v>1.1686412787964269</v>
      </c>
      <c r="Q1509" s="119">
        <v>808.58230000000003</v>
      </c>
      <c r="R1509" s="121">
        <v>23800</v>
      </c>
      <c r="S1509" s="120">
        <f t="shared" si="578"/>
        <v>0.11977856064418722</v>
      </c>
      <c r="T1509" s="119">
        <v>808.58230000000003</v>
      </c>
      <c r="U1509" s="121">
        <v>18230</v>
      </c>
      <c r="V1509" s="120">
        <f t="shared" si="579"/>
        <v>0.12801966292134831</v>
      </c>
      <c r="W1509" s="122">
        <f t="shared" si="586"/>
        <v>1.2280196629213485</v>
      </c>
      <c r="X1509" s="119">
        <v>808.58230000000003</v>
      </c>
      <c r="Y1509" s="121">
        <v>57400</v>
      </c>
      <c r="Z1509" s="120">
        <f t="shared" si="580"/>
        <v>0.11235075357212762</v>
      </c>
      <c r="AA1509" s="120">
        <f t="shared" si="587"/>
        <v>2.3123507535721277</v>
      </c>
      <c r="AB1509" s="119">
        <v>808.58230000000003</v>
      </c>
      <c r="AC1509" s="121">
        <v>45080</v>
      </c>
      <c r="AD1509" s="120">
        <f t="shared" si="588"/>
        <v>0.12998846597462516</v>
      </c>
      <c r="AE1509" s="122">
        <f t="shared" si="589"/>
        <v>3.4299884659746249</v>
      </c>
      <c r="AF1509" s="119">
        <v>808.58230000000003</v>
      </c>
      <c r="AG1509" s="121">
        <v>58530</v>
      </c>
      <c r="AH1509" s="120">
        <f t="shared" si="590"/>
        <v>0.13755581668625147</v>
      </c>
      <c r="AI1509" s="120">
        <f t="shared" si="591"/>
        <v>4.5375558166862522</v>
      </c>
      <c r="AJ1509" s="119">
        <v>808.58230000000003</v>
      </c>
      <c r="AK1509" s="121">
        <v>70130</v>
      </c>
      <c r="AL1509" s="120">
        <f t="shared" si="581"/>
        <v>0.18267778067205001</v>
      </c>
      <c r="AM1509" s="122">
        <f t="shared" si="592"/>
        <v>5.6826777806720496</v>
      </c>
      <c r="AN1509" s="33">
        <v>808.58230000000003</v>
      </c>
      <c r="AO1509" s="118">
        <v>76260</v>
      </c>
      <c r="AP1509" s="120">
        <f t="shared" si="593"/>
        <v>0.29754194303550524</v>
      </c>
      <c r="AQ1509" s="122">
        <f t="shared" si="594"/>
        <v>6.8975419430355052</v>
      </c>
      <c r="AR1509" s="119">
        <v>808.58230000000003</v>
      </c>
      <c r="AS1509" s="121">
        <v>104700</v>
      </c>
      <c r="AT1509" s="123">
        <f t="shared" si="595"/>
        <v>0.28282009724473256</v>
      </c>
      <c r="AU1509" s="122">
        <f t="shared" si="596"/>
        <v>7.9828200972447325</v>
      </c>
      <c r="AV1509" s="119">
        <v>808.58230000000003</v>
      </c>
      <c r="AW1509" s="121">
        <v>49840</v>
      </c>
      <c r="AX1509" s="120">
        <f t="shared" si="597"/>
        <v>0.31624365482233502</v>
      </c>
      <c r="AY1509" s="120">
        <f t="shared" si="598"/>
        <v>9.1162436548223358</v>
      </c>
      <c r="AZ1509" s="119">
        <v>808.58230000000003</v>
      </c>
      <c r="BA1509" s="118">
        <v>52400</v>
      </c>
      <c r="BB1509" s="120">
        <f t="shared" si="582"/>
        <v>0.21292157659488012</v>
      </c>
      <c r="BC1509" s="120">
        <f t="shared" si="599"/>
        <v>10.11292157659488</v>
      </c>
    </row>
    <row r="1510" spans="1:55" x14ac:dyDescent="0.3">
      <c r="A1510" s="119">
        <v>808.59479999999996</v>
      </c>
      <c r="B1510" s="118">
        <v>15550</v>
      </c>
      <c r="C1510" s="120">
        <f t="shared" si="575"/>
        <v>2.2817314746881878E-2</v>
      </c>
      <c r="D1510" s="119">
        <v>808.59479999999996</v>
      </c>
      <c r="E1510" s="118">
        <v>15550</v>
      </c>
      <c r="F1510" s="120">
        <f t="shared" si="583"/>
        <v>2.2817314746881878E-2</v>
      </c>
      <c r="G1510" s="119">
        <v>808.59479999999996</v>
      </c>
      <c r="H1510" s="118">
        <v>31430</v>
      </c>
      <c r="I1510" s="120">
        <f t="shared" si="576"/>
        <v>0.20395846852693056</v>
      </c>
      <c r="J1510" s="120">
        <f t="shared" si="584"/>
        <v>2.4039584685269308</v>
      </c>
      <c r="K1510" s="119">
        <v>808.59479999999996</v>
      </c>
      <c r="L1510" s="118">
        <v>29330</v>
      </c>
      <c r="M1510" s="120">
        <f t="shared" si="577"/>
        <v>6.8946873530794553E-2</v>
      </c>
      <c r="N1510" s="120">
        <f t="shared" si="585"/>
        <v>1.1689468735307946</v>
      </c>
      <c r="Q1510" s="119">
        <v>808.59479999999996</v>
      </c>
      <c r="R1510" s="121">
        <v>23940</v>
      </c>
      <c r="S1510" s="120">
        <f t="shared" si="578"/>
        <v>0.12048314041268243</v>
      </c>
      <c r="T1510" s="119">
        <v>808.59479999999996</v>
      </c>
      <c r="U1510" s="121">
        <v>18260</v>
      </c>
      <c r="V1510" s="120">
        <f t="shared" si="579"/>
        <v>0.1282303370786517</v>
      </c>
      <c r="W1510" s="122">
        <f t="shared" si="586"/>
        <v>1.2282303370786518</v>
      </c>
      <c r="X1510" s="119">
        <v>808.59479999999996</v>
      </c>
      <c r="Y1510" s="121">
        <v>57420</v>
      </c>
      <c r="Z1510" s="120">
        <f t="shared" si="580"/>
        <v>0.11238990017615971</v>
      </c>
      <c r="AA1510" s="120">
        <f t="shared" si="587"/>
        <v>2.3123899001761599</v>
      </c>
      <c r="AB1510" s="119">
        <v>808.59479999999996</v>
      </c>
      <c r="AC1510" s="121">
        <v>45090</v>
      </c>
      <c r="AD1510" s="120">
        <f t="shared" si="588"/>
        <v>0.13001730103806228</v>
      </c>
      <c r="AE1510" s="122">
        <f t="shared" si="589"/>
        <v>3.4300173010380619</v>
      </c>
      <c r="AF1510" s="119">
        <v>808.59479999999996</v>
      </c>
      <c r="AG1510" s="121">
        <v>58640</v>
      </c>
      <c r="AH1510" s="120">
        <f t="shared" si="590"/>
        <v>0.13781433607520563</v>
      </c>
      <c r="AI1510" s="120">
        <f t="shared" si="591"/>
        <v>4.5378143360752059</v>
      </c>
      <c r="AJ1510" s="119">
        <v>808.59479999999996</v>
      </c>
      <c r="AK1510" s="121">
        <v>70090</v>
      </c>
      <c r="AL1510" s="120">
        <f t="shared" si="581"/>
        <v>0.18257358687158115</v>
      </c>
      <c r="AM1510" s="122">
        <f t="shared" si="592"/>
        <v>5.6825735868715812</v>
      </c>
      <c r="AN1510" s="33">
        <v>808.59479999999996</v>
      </c>
      <c r="AO1510" s="118">
        <v>76180</v>
      </c>
      <c r="AP1510" s="120">
        <f t="shared" si="593"/>
        <v>0.29722980881779165</v>
      </c>
      <c r="AQ1510" s="122">
        <f t="shared" si="594"/>
        <v>6.8972298088177917</v>
      </c>
      <c r="AR1510" s="119">
        <v>808.59479999999996</v>
      </c>
      <c r="AS1510" s="121">
        <v>104600</v>
      </c>
      <c r="AT1510" s="123">
        <f t="shared" si="595"/>
        <v>0.28254997298757428</v>
      </c>
      <c r="AU1510" s="122">
        <f t="shared" si="596"/>
        <v>7.9825499729875746</v>
      </c>
      <c r="AV1510" s="119">
        <v>808.59479999999996</v>
      </c>
      <c r="AW1510" s="121">
        <v>49850</v>
      </c>
      <c r="AX1510" s="120">
        <f t="shared" si="597"/>
        <v>0.31630710659898476</v>
      </c>
      <c r="AY1510" s="120">
        <f t="shared" si="598"/>
        <v>9.1163071065989847</v>
      </c>
      <c r="AZ1510" s="119">
        <v>808.59479999999996</v>
      </c>
      <c r="BA1510" s="118">
        <v>52630</v>
      </c>
      <c r="BB1510" s="120">
        <f t="shared" si="582"/>
        <v>0.21385615603413247</v>
      </c>
      <c r="BC1510" s="120">
        <f t="shared" si="599"/>
        <v>10.113856156034133</v>
      </c>
    </row>
    <row r="1511" spans="1:55" x14ac:dyDescent="0.3">
      <c r="A1511" s="119">
        <v>808.60720000000003</v>
      </c>
      <c r="B1511" s="118">
        <v>15280</v>
      </c>
      <c r="C1511" s="120">
        <f t="shared" si="575"/>
        <v>2.2421129860601616E-2</v>
      </c>
      <c r="D1511" s="119">
        <v>808.60720000000003</v>
      </c>
      <c r="E1511" s="118">
        <v>15280</v>
      </c>
      <c r="F1511" s="120">
        <f t="shared" si="583"/>
        <v>2.2421129860601616E-2</v>
      </c>
      <c r="G1511" s="119">
        <v>808.60720000000003</v>
      </c>
      <c r="H1511" s="118">
        <v>31540</v>
      </c>
      <c r="I1511" s="120">
        <f t="shared" si="576"/>
        <v>0.20467229072031148</v>
      </c>
      <c r="J1511" s="120">
        <f t="shared" si="584"/>
        <v>2.4046722907203115</v>
      </c>
      <c r="K1511" s="119">
        <v>808.60720000000003</v>
      </c>
      <c r="L1511" s="118">
        <v>29440</v>
      </c>
      <c r="M1511" s="120">
        <f t="shared" si="577"/>
        <v>6.9205453690644098E-2</v>
      </c>
      <c r="N1511" s="120">
        <f t="shared" si="585"/>
        <v>1.1692054536906442</v>
      </c>
      <c r="Q1511" s="119">
        <v>808.60720000000003</v>
      </c>
      <c r="R1511" s="121">
        <v>24070</v>
      </c>
      <c r="S1511" s="120">
        <f t="shared" si="578"/>
        <v>0.12113739305485657</v>
      </c>
      <c r="T1511" s="119">
        <v>808.60720000000003</v>
      </c>
      <c r="U1511" s="121">
        <v>18280</v>
      </c>
      <c r="V1511" s="120">
        <f t="shared" si="579"/>
        <v>0.12837078651685394</v>
      </c>
      <c r="W1511" s="122">
        <f t="shared" si="586"/>
        <v>1.2283707865168541</v>
      </c>
      <c r="X1511" s="119">
        <v>808.60720000000003</v>
      </c>
      <c r="Y1511" s="121">
        <v>57430</v>
      </c>
      <c r="Z1511" s="120">
        <f t="shared" si="580"/>
        <v>0.11240947347817577</v>
      </c>
      <c r="AA1511" s="120">
        <f t="shared" si="587"/>
        <v>2.3124094734781759</v>
      </c>
      <c r="AB1511" s="119">
        <v>808.60720000000003</v>
      </c>
      <c r="AC1511" s="121">
        <v>45110</v>
      </c>
      <c r="AD1511" s="120">
        <f t="shared" si="588"/>
        <v>0.13007497116493658</v>
      </c>
      <c r="AE1511" s="122">
        <f t="shared" si="589"/>
        <v>3.4300749711649363</v>
      </c>
      <c r="AF1511" s="119">
        <v>808.60720000000003</v>
      </c>
      <c r="AG1511" s="121">
        <v>58740</v>
      </c>
      <c r="AH1511" s="120">
        <f t="shared" si="590"/>
        <v>0.13804935370152763</v>
      </c>
      <c r="AI1511" s="120">
        <f t="shared" si="591"/>
        <v>4.5380493537015276</v>
      </c>
      <c r="AJ1511" s="119">
        <v>808.60720000000003</v>
      </c>
      <c r="AK1511" s="121">
        <v>70040</v>
      </c>
      <c r="AL1511" s="120">
        <f t="shared" si="581"/>
        <v>0.18244334462099504</v>
      </c>
      <c r="AM1511" s="122">
        <f t="shared" si="592"/>
        <v>5.682443344620995</v>
      </c>
      <c r="AN1511" s="33">
        <v>808.60720000000003</v>
      </c>
      <c r="AO1511" s="118">
        <v>76090</v>
      </c>
      <c r="AP1511" s="120">
        <f t="shared" si="593"/>
        <v>0.29687865782286382</v>
      </c>
      <c r="AQ1511" s="122">
        <f t="shared" si="594"/>
        <v>6.8968786578228638</v>
      </c>
      <c r="AR1511" s="119">
        <v>808.60720000000003</v>
      </c>
      <c r="AS1511" s="121">
        <v>104500</v>
      </c>
      <c r="AT1511" s="123">
        <f t="shared" si="595"/>
        <v>0.28227984873041601</v>
      </c>
      <c r="AU1511" s="122">
        <f t="shared" si="596"/>
        <v>7.9822798487304158</v>
      </c>
      <c r="AV1511" s="119">
        <v>808.60720000000003</v>
      </c>
      <c r="AW1511" s="121">
        <v>49860</v>
      </c>
      <c r="AX1511" s="120">
        <f t="shared" si="597"/>
        <v>0.31637055837563449</v>
      </c>
      <c r="AY1511" s="120">
        <f t="shared" si="598"/>
        <v>9.1163705583756354</v>
      </c>
      <c r="AZ1511" s="119">
        <v>808.60720000000003</v>
      </c>
      <c r="BA1511" s="118">
        <v>52870</v>
      </c>
      <c r="BB1511" s="120">
        <f t="shared" si="582"/>
        <v>0.21483136936204794</v>
      </c>
      <c r="BC1511" s="120">
        <f t="shared" si="599"/>
        <v>10.114831369362049</v>
      </c>
    </row>
    <row r="1512" spans="1:55" x14ac:dyDescent="0.3">
      <c r="A1512" s="119">
        <v>808.61969999999997</v>
      </c>
      <c r="B1512" s="118">
        <v>15030</v>
      </c>
      <c r="C1512" s="120">
        <f t="shared" si="575"/>
        <v>2.2054292002934704E-2</v>
      </c>
      <c r="D1512" s="119">
        <v>808.61969999999997</v>
      </c>
      <c r="E1512" s="118">
        <v>15030</v>
      </c>
      <c r="F1512" s="120">
        <f t="shared" si="583"/>
        <v>2.2054292002934704E-2</v>
      </c>
      <c r="G1512" s="119">
        <v>808.61969999999997</v>
      </c>
      <c r="H1512" s="118">
        <v>31660</v>
      </c>
      <c r="I1512" s="120">
        <f t="shared" si="576"/>
        <v>0.20545100584036341</v>
      </c>
      <c r="J1512" s="120">
        <f t="shared" si="584"/>
        <v>2.4054510058403635</v>
      </c>
      <c r="K1512" s="119">
        <v>808.61969999999997</v>
      </c>
      <c r="L1512" s="118">
        <v>29540</v>
      </c>
      <c r="M1512" s="120">
        <f t="shared" si="577"/>
        <v>6.94405265632346E-2</v>
      </c>
      <c r="N1512" s="120">
        <f t="shared" si="585"/>
        <v>1.1694405265632346</v>
      </c>
      <c r="Q1512" s="119">
        <v>808.61969999999997</v>
      </c>
      <c r="R1512" s="121">
        <v>24200</v>
      </c>
      <c r="S1512" s="120">
        <f t="shared" si="578"/>
        <v>0.1217916456970307</v>
      </c>
      <c r="T1512" s="119">
        <v>808.61969999999997</v>
      </c>
      <c r="U1512" s="121">
        <v>18300</v>
      </c>
      <c r="V1512" s="120">
        <f t="shared" si="579"/>
        <v>0.12851123595505617</v>
      </c>
      <c r="W1512" s="122">
        <f t="shared" si="586"/>
        <v>1.2285112359550563</v>
      </c>
      <c r="X1512" s="119">
        <v>808.61969999999997</v>
      </c>
      <c r="Y1512" s="121">
        <v>57420</v>
      </c>
      <c r="Z1512" s="120">
        <f t="shared" si="580"/>
        <v>0.11238990017615971</v>
      </c>
      <c r="AA1512" s="120">
        <f t="shared" si="587"/>
        <v>2.3123899001761599</v>
      </c>
      <c r="AB1512" s="119">
        <v>808.61969999999997</v>
      </c>
      <c r="AC1512" s="121">
        <v>45130</v>
      </c>
      <c r="AD1512" s="120">
        <f t="shared" si="588"/>
        <v>0.13013264129181085</v>
      </c>
      <c r="AE1512" s="122">
        <f t="shared" si="589"/>
        <v>3.4301326412918107</v>
      </c>
      <c r="AF1512" s="119">
        <v>808.61969999999997</v>
      </c>
      <c r="AG1512" s="121">
        <v>58830</v>
      </c>
      <c r="AH1512" s="120">
        <f t="shared" si="590"/>
        <v>0.13826086956521738</v>
      </c>
      <c r="AI1512" s="120">
        <f t="shared" si="591"/>
        <v>4.5382608695652173</v>
      </c>
      <c r="AJ1512" s="119">
        <v>808.61969999999997</v>
      </c>
      <c r="AK1512" s="121">
        <v>69980</v>
      </c>
      <c r="AL1512" s="120">
        <f t="shared" si="581"/>
        <v>0.18228705392029174</v>
      </c>
      <c r="AM1512" s="122">
        <f t="shared" si="592"/>
        <v>5.6822870539202919</v>
      </c>
      <c r="AN1512" s="33">
        <v>808.61969999999997</v>
      </c>
      <c r="AO1512" s="118">
        <v>76000</v>
      </c>
      <c r="AP1512" s="120">
        <f t="shared" si="593"/>
        <v>0.29652750682793599</v>
      </c>
      <c r="AQ1512" s="122">
        <f t="shared" si="594"/>
        <v>6.8965275068279359</v>
      </c>
      <c r="AR1512" s="119">
        <v>808.61969999999997</v>
      </c>
      <c r="AS1512" s="121">
        <v>104400</v>
      </c>
      <c r="AT1512" s="123">
        <f t="shared" si="595"/>
        <v>0.28200972447325767</v>
      </c>
      <c r="AU1512" s="122">
        <f t="shared" si="596"/>
        <v>7.982009724473258</v>
      </c>
      <c r="AV1512" s="119">
        <v>808.61969999999997</v>
      </c>
      <c r="AW1512" s="121">
        <v>49850</v>
      </c>
      <c r="AX1512" s="120">
        <f t="shared" si="597"/>
        <v>0.31630710659898476</v>
      </c>
      <c r="AY1512" s="120">
        <f t="shared" si="598"/>
        <v>9.1163071065989847</v>
      </c>
      <c r="AZ1512" s="119">
        <v>808.61969999999997</v>
      </c>
      <c r="BA1512" s="118">
        <v>53090</v>
      </c>
      <c r="BB1512" s="120">
        <f t="shared" si="582"/>
        <v>0.21572531491263713</v>
      </c>
      <c r="BC1512" s="120">
        <f t="shared" si="599"/>
        <v>10.115725314912638</v>
      </c>
    </row>
    <row r="1513" spans="1:55" x14ac:dyDescent="0.3">
      <c r="A1513" s="119">
        <v>808.63210000000004</v>
      </c>
      <c r="B1513" s="118">
        <v>14790</v>
      </c>
      <c r="C1513" s="120">
        <f t="shared" si="575"/>
        <v>2.170212765957447E-2</v>
      </c>
      <c r="D1513" s="119">
        <v>808.63210000000004</v>
      </c>
      <c r="E1513" s="118">
        <v>14790</v>
      </c>
      <c r="F1513" s="120">
        <f t="shared" si="583"/>
        <v>2.170212765957447E-2</v>
      </c>
      <c r="G1513" s="119">
        <v>808.63210000000004</v>
      </c>
      <c r="H1513" s="118">
        <v>31780</v>
      </c>
      <c r="I1513" s="120">
        <f t="shared" si="576"/>
        <v>0.20622972096041531</v>
      </c>
      <c r="J1513" s="120">
        <f t="shared" si="584"/>
        <v>2.4062297209604155</v>
      </c>
      <c r="K1513" s="119">
        <v>808.63210000000004</v>
      </c>
      <c r="L1513" s="118">
        <v>29630</v>
      </c>
      <c r="M1513" s="120">
        <f t="shared" si="577"/>
        <v>6.9652092148566061E-2</v>
      </c>
      <c r="N1513" s="120">
        <f t="shared" si="585"/>
        <v>1.1696520921485662</v>
      </c>
      <c r="Q1513" s="119">
        <v>808.63210000000004</v>
      </c>
      <c r="R1513" s="121">
        <v>24310</v>
      </c>
      <c r="S1513" s="120">
        <f t="shared" si="578"/>
        <v>0.12234524408656265</v>
      </c>
      <c r="T1513" s="119">
        <v>808.63210000000004</v>
      </c>
      <c r="U1513" s="121">
        <v>18310</v>
      </c>
      <c r="V1513" s="120">
        <f t="shared" si="579"/>
        <v>0.12858146067415729</v>
      </c>
      <c r="W1513" s="122">
        <f t="shared" si="586"/>
        <v>1.2285814606741574</v>
      </c>
      <c r="X1513" s="119">
        <v>808.63210000000004</v>
      </c>
      <c r="Y1513" s="121">
        <v>57390</v>
      </c>
      <c r="Z1513" s="120">
        <f t="shared" si="580"/>
        <v>0.11233118027011157</v>
      </c>
      <c r="AA1513" s="120">
        <f t="shared" si="587"/>
        <v>2.3123311802701116</v>
      </c>
      <c r="AB1513" s="119">
        <v>808.63210000000004</v>
      </c>
      <c r="AC1513" s="121">
        <v>45140</v>
      </c>
      <c r="AD1513" s="120">
        <f t="shared" si="588"/>
        <v>0.13016147635524797</v>
      </c>
      <c r="AE1513" s="122">
        <f t="shared" si="589"/>
        <v>3.4301614763552477</v>
      </c>
      <c r="AF1513" s="119">
        <v>808.63210000000004</v>
      </c>
      <c r="AG1513" s="121">
        <v>58920</v>
      </c>
      <c r="AH1513" s="120">
        <f t="shared" si="590"/>
        <v>0.13847238542890716</v>
      </c>
      <c r="AI1513" s="120">
        <f t="shared" si="591"/>
        <v>4.5384723854289071</v>
      </c>
      <c r="AJ1513" s="119">
        <v>808.63210000000004</v>
      </c>
      <c r="AK1513" s="121">
        <v>69910</v>
      </c>
      <c r="AL1513" s="120">
        <f t="shared" si="581"/>
        <v>0.18210471476947121</v>
      </c>
      <c r="AM1513" s="122">
        <f t="shared" si="592"/>
        <v>5.682104714769471</v>
      </c>
      <c r="AN1513" s="33">
        <v>808.63210000000004</v>
      </c>
      <c r="AO1513" s="118">
        <v>75890</v>
      </c>
      <c r="AP1513" s="120">
        <f t="shared" si="593"/>
        <v>0.2960983222785798</v>
      </c>
      <c r="AQ1513" s="122">
        <f t="shared" si="594"/>
        <v>6.8960983222785792</v>
      </c>
      <c r="AR1513" s="119">
        <v>808.63210000000004</v>
      </c>
      <c r="AS1513" s="121">
        <v>104300</v>
      </c>
      <c r="AT1513" s="123">
        <f t="shared" si="595"/>
        <v>0.2817396002160994</v>
      </c>
      <c r="AU1513" s="122">
        <f t="shared" si="596"/>
        <v>7.9817396002160992</v>
      </c>
      <c r="AV1513" s="119">
        <v>808.63210000000004</v>
      </c>
      <c r="AW1513" s="121">
        <v>49840</v>
      </c>
      <c r="AX1513" s="120">
        <f t="shared" si="597"/>
        <v>0.31624365482233502</v>
      </c>
      <c r="AY1513" s="120">
        <f t="shared" si="598"/>
        <v>9.1162436548223358</v>
      </c>
      <c r="AZ1513" s="119">
        <v>808.63210000000004</v>
      </c>
      <c r="BA1513" s="118">
        <v>53320</v>
      </c>
      <c r="BB1513" s="120">
        <f t="shared" si="582"/>
        <v>0.21665989435188948</v>
      </c>
      <c r="BC1513" s="120">
        <f t="shared" si="599"/>
        <v>10.116659894351891</v>
      </c>
    </row>
    <row r="1514" spans="1:55" x14ac:dyDescent="0.3">
      <c r="A1514" s="119">
        <v>808.64459999999997</v>
      </c>
      <c r="B1514" s="118">
        <v>14560</v>
      </c>
      <c r="C1514" s="120">
        <f t="shared" si="575"/>
        <v>2.1364636830520908E-2</v>
      </c>
      <c r="D1514" s="119">
        <v>808.64459999999997</v>
      </c>
      <c r="E1514" s="118">
        <v>14560</v>
      </c>
      <c r="F1514" s="120">
        <f t="shared" si="583"/>
        <v>2.1364636830520908E-2</v>
      </c>
      <c r="G1514" s="119">
        <v>808.64459999999997</v>
      </c>
      <c r="H1514" s="118">
        <v>31900</v>
      </c>
      <c r="I1514" s="120">
        <f t="shared" si="576"/>
        <v>0.20700843608046723</v>
      </c>
      <c r="J1514" s="120">
        <f t="shared" si="584"/>
        <v>2.4070084360804676</v>
      </c>
      <c r="K1514" s="119">
        <v>808.64459999999997</v>
      </c>
      <c r="L1514" s="118">
        <v>29720</v>
      </c>
      <c r="M1514" s="120">
        <f t="shared" si="577"/>
        <v>6.9863657733897508E-2</v>
      </c>
      <c r="N1514" s="120">
        <f t="shared" si="585"/>
        <v>1.1698636577338977</v>
      </c>
      <c r="Q1514" s="119">
        <v>808.64459999999997</v>
      </c>
      <c r="R1514" s="121">
        <v>24410</v>
      </c>
      <c r="S1514" s="120">
        <f t="shared" si="578"/>
        <v>0.12284851534977352</v>
      </c>
      <c r="T1514" s="119">
        <v>808.64459999999997</v>
      </c>
      <c r="U1514" s="121">
        <v>18320</v>
      </c>
      <c r="V1514" s="120">
        <f t="shared" si="579"/>
        <v>0.12865168539325841</v>
      </c>
      <c r="W1514" s="122">
        <f t="shared" si="586"/>
        <v>1.2286516853932585</v>
      </c>
      <c r="X1514" s="119">
        <v>808.64459999999997</v>
      </c>
      <c r="Y1514" s="121">
        <v>57360</v>
      </c>
      <c r="Z1514" s="120">
        <f t="shared" si="580"/>
        <v>0.11227246036406342</v>
      </c>
      <c r="AA1514" s="120">
        <f t="shared" si="587"/>
        <v>2.3122724603640634</v>
      </c>
      <c r="AB1514" s="119">
        <v>808.64459999999997</v>
      </c>
      <c r="AC1514" s="121">
        <v>45160</v>
      </c>
      <c r="AD1514" s="120">
        <f t="shared" si="588"/>
        <v>0.13021914648212227</v>
      </c>
      <c r="AE1514" s="122">
        <f t="shared" si="589"/>
        <v>3.4302191464821221</v>
      </c>
      <c r="AF1514" s="119">
        <v>808.64459999999997</v>
      </c>
      <c r="AG1514" s="121">
        <v>58990</v>
      </c>
      <c r="AH1514" s="120">
        <f t="shared" si="590"/>
        <v>0.13863689776733254</v>
      </c>
      <c r="AI1514" s="120">
        <f t="shared" si="591"/>
        <v>4.5386368977673328</v>
      </c>
      <c r="AJ1514" s="119">
        <v>808.64459999999997</v>
      </c>
      <c r="AK1514" s="121">
        <v>69840</v>
      </c>
      <c r="AL1514" s="120">
        <f t="shared" si="581"/>
        <v>0.18192237561865068</v>
      </c>
      <c r="AM1514" s="122">
        <f t="shared" si="592"/>
        <v>5.681922375618651</v>
      </c>
      <c r="AN1514" s="33">
        <v>808.64459999999997</v>
      </c>
      <c r="AO1514" s="118">
        <v>75780</v>
      </c>
      <c r="AP1514" s="120">
        <f t="shared" si="593"/>
        <v>0.29566913772922354</v>
      </c>
      <c r="AQ1514" s="122">
        <f t="shared" si="594"/>
        <v>6.8956691377292234</v>
      </c>
      <c r="AR1514" s="119">
        <v>808.64459999999997</v>
      </c>
      <c r="AS1514" s="121">
        <v>104200</v>
      </c>
      <c r="AT1514" s="123">
        <f t="shared" si="595"/>
        <v>0.28146947595894112</v>
      </c>
      <c r="AU1514" s="122">
        <f t="shared" si="596"/>
        <v>7.9814694759589413</v>
      </c>
      <c r="AV1514" s="119">
        <v>808.64459999999997</v>
      </c>
      <c r="AW1514" s="121">
        <v>49810</v>
      </c>
      <c r="AX1514" s="120">
        <f t="shared" si="597"/>
        <v>0.31605329949238581</v>
      </c>
      <c r="AY1514" s="120">
        <f t="shared" si="598"/>
        <v>9.1160532994923873</v>
      </c>
      <c r="AZ1514" s="119">
        <v>808.64459999999997</v>
      </c>
      <c r="BA1514" s="118">
        <v>53530</v>
      </c>
      <c r="BB1514" s="120">
        <f t="shared" si="582"/>
        <v>0.21751320601381552</v>
      </c>
      <c r="BC1514" s="120">
        <f t="shared" si="599"/>
        <v>10.117513206013816</v>
      </c>
    </row>
    <row r="1515" spans="1:55" x14ac:dyDescent="0.3">
      <c r="A1515" s="119">
        <v>808.65700000000004</v>
      </c>
      <c r="B1515" s="118">
        <v>14350</v>
      </c>
      <c r="C1515" s="120">
        <f t="shared" si="575"/>
        <v>2.1056493030080704E-2</v>
      </c>
      <c r="D1515" s="119">
        <v>808.65700000000004</v>
      </c>
      <c r="E1515" s="118">
        <v>14350</v>
      </c>
      <c r="F1515" s="120">
        <f t="shared" si="583"/>
        <v>2.1056493030080704E-2</v>
      </c>
      <c r="G1515" s="119">
        <v>808.65700000000004</v>
      </c>
      <c r="H1515" s="118">
        <v>32030</v>
      </c>
      <c r="I1515" s="120">
        <f t="shared" si="576"/>
        <v>0.20785204412719013</v>
      </c>
      <c r="J1515" s="120">
        <f t="shared" si="584"/>
        <v>2.4078520441271904</v>
      </c>
      <c r="K1515" s="119">
        <v>808.65700000000004</v>
      </c>
      <c r="L1515" s="118">
        <v>29790</v>
      </c>
      <c r="M1515" s="120">
        <f t="shared" si="577"/>
        <v>7.0028208744710857E-2</v>
      </c>
      <c r="N1515" s="120">
        <f t="shared" si="585"/>
        <v>1.1700282087447109</v>
      </c>
      <c r="Q1515" s="119">
        <v>808.65700000000004</v>
      </c>
      <c r="R1515" s="121">
        <v>24510</v>
      </c>
      <c r="S1515" s="120">
        <f t="shared" si="578"/>
        <v>0.1233517866129844</v>
      </c>
      <c r="T1515" s="119">
        <v>808.65700000000004</v>
      </c>
      <c r="U1515" s="121">
        <v>18330</v>
      </c>
      <c r="V1515" s="120">
        <f t="shared" si="579"/>
        <v>0.12872191011235956</v>
      </c>
      <c r="W1515" s="122">
        <f t="shared" si="586"/>
        <v>1.2287219101123596</v>
      </c>
      <c r="X1515" s="119">
        <v>808.65700000000004</v>
      </c>
      <c r="Y1515" s="121">
        <v>57310</v>
      </c>
      <c r="Z1515" s="120">
        <f t="shared" si="580"/>
        <v>0.11217459385398316</v>
      </c>
      <c r="AA1515" s="120">
        <f t="shared" si="587"/>
        <v>2.3121745938539835</v>
      </c>
      <c r="AB1515" s="119">
        <v>808.65700000000004</v>
      </c>
      <c r="AC1515" s="121">
        <v>45180</v>
      </c>
      <c r="AD1515" s="120">
        <f t="shared" si="588"/>
        <v>0.13027681660899654</v>
      </c>
      <c r="AE1515" s="122">
        <f t="shared" si="589"/>
        <v>3.4302768166089965</v>
      </c>
      <c r="AF1515" s="119">
        <v>808.65700000000004</v>
      </c>
      <c r="AG1515" s="121">
        <v>59050</v>
      </c>
      <c r="AH1515" s="120">
        <f t="shared" si="590"/>
        <v>0.13877790834312573</v>
      </c>
      <c r="AI1515" s="120">
        <f t="shared" si="591"/>
        <v>4.5387779083431257</v>
      </c>
      <c r="AJ1515" s="119">
        <v>808.65700000000004</v>
      </c>
      <c r="AK1515" s="121">
        <v>69750</v>
      </c>
      <c r="AL1515" s="120">
        <f t="shared" si="581"/>
        <v>0.18168793956759574</v>
      </c>
      <c r="AM1515" s="122">
        <f t="shared" si="592"/>
        <v>5.6816879395675954</v>
      </c>
      <c r="AN1515" s="33">
        <v>808.65700000000004</v>
      </c>
      <c r="AO1515" s="118">
        <v>75660</v>
      </c>
      <c r="AP1515" s="120">
        <f t="shared" si="593"/>
        <v>0.29520093640265316</v>
      </c>
      <c r="AQ1515" s="122">
        <f t="shared" si="594"/>
        <v>6.8952009364026532</v>
      </c>
      <c r="AR1515" s="119">
        <v>808.65700000000004</v>
      </c>
      <c r="AS1515" s="121">
        <v>104000</v>
      </c>
      <c r="AT1515" s="123">
        <f t="shared" si="595"/>
        <v>0.28092922744462451</v>
      </c>
      <c r="AU1515" s="122">
        <f t="shared" si="596"/>
        <v>7.9809292274446246</v>
      </c>
      <c r="AV1515" s="119">
        <v>808.65700000000004</v>
      </c>
      <c r="AW1515" s="121">
        <v>49760</v>
      </c>
      <c r="AX1515" s="120">
        <f t="shared" si="597"/>
        <v>0.31573604060913707</v>
      </c>
      <c r="AY1515" s="120">
        <f t="shared" si="598"/>
        <v>9.1157360406091374</v>
      </c>
      <c r="AZ1515" s="119">
        <v>808.65700000000004</v>
      </c>
      <c r="BA1515" s="118">
        <v>53740</v>
      </c>
      <c r="BB1515" s="120">
        <f t="shared" si="582"/>
        <v>0.21836651767574156</v>
      </c>
      <c r="BC1515" s="120">
        <f t="shared" si="599"/>
        <v>10.118366517675742</v>
      </c>
    </row>
    <row r="1516" spans="1:55" x14ac:dyDescent="0.3">
      <c r="A1516" s="119">
        <v>808.6694</v>
      </c>
      <c r="B1516" s="118">
        <v>14150</v>
      </c>
      <c r="C1516" s="120">
        <f t="shared" si="575"/>
        <v>2.0763022743947174E-2</v>
      </c>
      <c r="D1516" s="119">
        <v>808.6694</v>
      </c>
      <c r="E1516" s="118">
        <v>14150</v>
      </c>
      <c r="F1516" s="120">
        <f t="shared" si="583"/>
        <v>2.0763022743947174E-2</v>
      </c>
      <c r="G1516" s="119">
        <v>808.6694</v>
      </c>
      <c r="H1516" s="118">
        <v>32150</v>
      </c>
      <c r="I1516" s="120">
        <f t="shared" si="576"/>
        <v>0.20863075924724206</v>
      </c>
      <c r="J1516" s="120">
        <f t="shared" si="584"/>
        <v>2.4086307592472425</v>
      </c>
      <c r="K1516" s="119">
        <v>808.6694</v>
      </c>
      <c r="L1516" s="118">
        <v>29860</v>
      </c>
      <c r="M1516" s="120">
        <f t="shared" si="577"/>
        <v>7.0192759755524206E-2</v>
      </c>
      <c r="N1516" s="120">
        <f t="shared" si="585"/>
        <v>1.1701927597555244</v>
      </c>
      <c r="Q1516" s="119">
        <v>808.6694</v>
      </c>
      <c r="R1516" s="121">
        <v>24580</v>
      </c>
      <c r="S1516" s="120">
        <f t="shared" si="578"/>
        <v>0.123704076497232</v>
      </c>
      <c r="T1516" s="119">
        <v>808.6694</v>
      </c>
      <c r="U1516" s="121">
        <v>18330</v>
      </c>
      <c r="V1516" s="120">
        <f t="shared" si="579"/>
        <v>0.12872191011235956</v>
      </c>
      <c r="W1516" s="122">
        <f t="shared" si="586"/>
        <v>1.2287219101123596</v>
      </c>
      <c r="X1516" s="119">
        <v>808.6694</v>
      </c>
      <c r="Y1516" s="121">
        <v>57240</v>
      </c>
      <c r="Z1516" s="120">
        <f t="shared" si="580"/>
        <v>0.11203758073987082</v>
      </c>
      <c r="AA1516" s="120">
        <f t="shared" si="587"/>
        <v>2.312037580739871</v>
      </c>
      <c r="AB1516" s="119">
        <v>808.6694</v>
      </c>
      <c r="AC1516" s="121">
        <v>45200</v>
      </c>
      <c r="AD1516" s="120">
        <f t="shared" si="588"/>
        <v>0.13033448673587081</v>
      </c>
      <c r="AE1516" s="122">
        <f t="shared" si="589"/>
        <v>3.4303344867358705</v>
      </c>
      <c r="AF1516" s="119">
        <v>808.6694</v>
      </c>
      <c r="AG1516" s="121">
        <v>59100</v>
      </c>
      <c r="AH1516" s="120">
        <f t="shared" si="590"/>
        <v>0.13889541715628673</v>
      </c>
      <c r="AI1516" s="120">
        <f t="shared" si="591"/>
        <v>4.5388954171562874</v>
      </c>
      <c r="AJ1516" s="119">
        <v>808.6694</v>
      </c>
      <c r="AK1516" s="121">
        <v>69660</v>
      </c>
      <c r="AL1516" s="120">
        <f t="shared" si="581"/>
        <v>0.18145350351654077</v>
      </c>
      <c r="AM1516" s="122">
        <f t="shared" si="592"/>
        <v>5.6814535035165408</v>
      </c>
      <c r="AN1516" s="33">
        <v>808.6694</v>
      </c>
      <c r="AO1516" s="118">
        <v>75540</v>
      </c>
      <c r="AP1516" s="120">
        <f t="shared" si="593"/>
        <v>0.29473273507608272</v>
      </c>
      <c r="AQ1516" s="122">
        <f t="shared" si="594"/>
        <v>6.8947327350760821</v>
      </c>
      <c r="AR1516" s="119">
        <v>808.6694</v>
      </c>
      <c r="AS1516" s="121">
        <v>103900</v>
      </c>
      <c r="AT1516" s="123">
        <f t="shared" si="595"/>
        <v>0.28065910318746623</v>
      </c>
      <c r="AU1516" s="122">
        <f t="shared" si="596"/>
        <v>7.9806591031874667</v>
      </c>
      <c r="AV1516" s="119">
        <v>808.6694</v>
      </c>
      <c r="AW1516" s="121">
        <v>49700</v>
      </c>
      <c r="AX1516" s="120">
        <f t="shared" si="597"/>
        <v>0.31535532994923859</v>
      </c>
      <c r="AY1516" s="120">
        <f t="shared" si="598"/>
        <v>9.1153553299492387</v>
      </c>
      <c r="AZ1516" s="119">
        <v>808.6694</v>
      </c>
      <c r="BA1516" s="118">
        <v>53940</v>
      </c>
      <c r="BB1516" s="120">
        <f t="shared" si="582"/>
        <v>0.21917919544900447</v>
      </c>
      <c r="BC1516" s="120">
        <f t="shared" si="599"/>
        <v>10.119179195449005</v>
      </c>
    </row>
    <row r="1517" spans="1:55" x14ac:dyDescent="0.3">
      <c r="A1517" s="119">
        <v>808.68190000000004</v>
      </c>
      <c r="B1517" s="118">
        <v>13970</v>
      </c>
      <c r="C1517" s="120">
        <f t="shared" si="575"/>
        <v>2.0498899486427E-2</v>
      </c>
      <c r="D1517" s="119">
        <v>808.68190000000004</v>
      </c>
      <c r="E1517" s="118">
        <v>13970</v>
      </c>
      <c r="F1517" s="120">
        <f t="shared" si="583"/>
        <v>2.0498899486427E-2</v>
      </c>
      <c r="G1517" s="119">
        <v>808.68190000000004</v>
      </c>
      <c r="H1517" s="118">
        <v>32270</v>
      </c>
      <c r="I1517" s="120">
        <f t="shared" si="576"/>
        <v>0.20940947436729396</v>
      </c>
      <c r="J1517" s="120">
        <f t="shared" si="584"/>
        <v>2.409409474367294</v>
      </c>
      <c r="K1517" s="119">
        <v>808.68190000000004</v>
      </c>
      <c r="L1517" s="118">
        <v>29910</v>
      </c>
      <c r="M1517" s="120">
        <f t="shared" si="577"/>
        <v>7.0310296191819457E-2</v>
      </c>
      <c r="N1517" s="120">
        <f t="shared" si="585"/>
        <v>1.1703102961918195</v>
      </c>
      <c r="Q1517" s="119">
        <v>808.68190000000004</v>
      </c>
      <c r="R1517" s="121">
        <v>24650</v>
      </c>
      <c r="S1517" s="120">
        <f t="shared" si="578"/>
        <v>0.12405636638147961</v>
      </c>
      <c r="T1517" s="119">
        <v>808.68190000000004</v>
      </c>
      <c r="U1517" s="121">
        <v>18330</v>
      </c>
      <c r="V1517" s="120">
        <f t="shared" si="579"/>
        <v>0.12872191011235956</v>
      </c>
      <c r="W1517" s="122">
        <f t="shared" si="586"/>
        <v>1.2287219101123596</v>
      </c>
      <c r="X1517" s="119">
        <v>808.68190000000004</v>
      </c>
      <c r="Y1517" s="121">
        <v>57170</v>
      </c>
      <c r="Z1517" s="120">
        <f t="shared" si="580"/>
        <v>0.11190056762575847</v>
      </c>
      <c r="AA1517" s="120">
        <f t="shared" si="587"/>
        <v>2.3119005676257585</v>
      </c>
      <c r="AB1517" s="119">
        <v>808.68190000000004</v>
      </c>
      <c r="AC1517" s="121">
        <v>45220</v>
      </c>
      <c r="AD1517" s="120">
        <f t="shared" si="588"/>
        <v>0.13039215686274511</v>
      </c>
      <c r="AE1517" s="122">
        <f t="shared" si="589"/>
        <v>3.4303921568627449</v>
      </c>
      <c r="AF1517" s="119">
        <v>808.68190000000004</v>
      </c>
      <c r="AG1517" s="121">
        <v>59120</v>
      </c>
      <c r="AH1517" s="120">
        <f t="shared" si="590"/>
        <v>0.1389424206815511</v>
      </c>
      <c r="AI1517" s="120">
        <f t="shared" si="591"/>
        <v>4.5389424206815514</v>
      </c>
      <c r="AJ1517" s="119">
        <v>808.68190000000004</v>
      </c>
      <c r="AK1517" s="121">
        <v>69550</v>
      </c>
      <c r="AL1517" s="120">
        <f t="shared" si="581"/>
        <v>0.18116697056525136</v>
      </c>
      <c r="AM1517" s="122">
        <f t="shared" si="592"/>
        <v>5.6811669705652514</v>
      </c>
      <c r="AN1517" s="33">
        <v>808.68190000000004</v>
      </c>
      <c r="AO1517" s="118">
        <v>75400</v>
      </c>
      <c r="AP1517" s="120">
        <f t="shared" si="593"/>
        <v>0.29418650019508391</v>
      </c>
      <c r="AQ1517" s="122">
        <f t="shared" si="594"/>
        <v>6.8941865001950839</v>
      </c>
      <c r="AR1517" s="119">
        <v>808.68190000000004</v>
      </c>
      <c r="AS1517" s="121">
        <v>103700</v>
      </c>
      <c r="AT1517" s="123">
        <f t="shared" si="595"/>
        <v>0.28011885467314968</v>
      </c>
      <c r="AU1517" s="122">
        <f t="shared" si="596"/>
        <v>7.9801188546731501</v>
      </c>
      <c r="AV1517" s="119">
        <v>808.68190000000004</v>
      </c>
      <c r="AW1517" s="121">
        <v>49630</v>
      </c>
      <c r="AX1517" s="120">
        <f t="shared" si="597"/>
        <v>0.31491116751269038</v>
      </c>
      <c r="AY1517" s="120">
        <f t="shared" si="598"/>
        <v>9.114911167512691</v>
      </c>
      <c r="AZ1517" s="119">
        <v>808.68190000000004</v>
      </c>
      <c r="BA1517" s="118">
        <v>54140</v>
      </c>
      <c r="BB1517" s="120">
        <f t="shared" si="582"/>
        <v>0.21999187322226738</v>
      </c>
      <c r="BC1517" s="120">
        <f t="shared" si="599"/>
        <v>10.119991873222268</v>
      </c>
    </row>
    <row r="1518" spans="1:55" x14ac:dyDescent="0.3">
      <c r="A1518" s="119">
        <v>808.6943</v>
      </c>
      <c r="B1518" s="118">
        <v>13790</v>
      </c>
      <c r="C1518" s="120">
        <f t="shared" si="575"/>
        <v>2.0234776228906824E-2</v>
      </c>
      <c r="D1518" s="119">
        <v>808.6943</v>
      </c>
      <c r="E1518" s="118">
        <v>13790</v>
      </c>
      <c r="F1518" s="120">
        <f t="shared" si="583"/>
        <v>2.0234776228906824E-2</v>
      </c>
      <c r="G1518" s="119">
        <v>808.6943</v>
      </c>
      <c r="H1518" s="118">
        <v>32390</v>
      </c>
      <c r="I1518" s="120">
        <f t="shared" si="576"/>
        <v>0.21018818948734588</v>
      </c>
      <c r="J1518" s="120">
        <f t="shared" si="584"/>
        <v>2.410188189487346</v>
      </c>
      <c r="K1518" s="119">
        <v>808.6943</v>
      </c>
      <c r="L1518" s="118">
        <v>29950</v>
      </c>
      <c r="M1518" s="120">
        <f t="shared" si="577"/>
        <v>7.0404325340855667E-2</v>
      </c>
      <c r="N1518" s="120">
        <f t="shared" si="585"/>
        <v>1.1704043253408558</v>
      </c>
      <c r="Q1518" s="119">
        <v>808.6943</v>
      </c>
      <c r="R1518" s="121">
        <v>24710</v>
      </c>
      <c r="S1518" s="120">
        <f t="shared" si="578"/>
        <v>0.12435832913940614</v>
      </c>
      <c r="T1518" s="119">
        <v>808.6943</v>
      </c>
      <c r="U1518" s="121">
        <v>18330</v>
      </c>
      <c r="V1518" s="120">
        <f t="shared" si="579"/>
        <v>0.12872191011235956</v>
      </c>
      <c r="W1518" s="122">
        <f t="shared" si="586"/>
        <v>1.2287219101123596</v>
      </c>
      <c r="X1518" s="119">
        <v>808.6943</v>
      </c>
      <c r="Y1518" s="121">
        <v>57080</v>
      </c>
      <c r="Z1518" s="120">
        <f t="shared" si="580"/>
        <v>0.11172440790761401</v>
      </c>
      <c r="AA1518" s="120">
        <f t="shared" si="587"/>
        <v>2.3117244079076142</v>
      </c>
      <c r="AB1518" s="119">
        <v>808.6943</v>
      </c>
      <c r="AC1518" s="121">
        <v>45240</v>
      </c>
      <c r="AD1518" s="120">
        <f t="shared" si="588"/>
        <v>0.13044982698961938</v>
      </c>
      <c r="AE1518" s="122">
        <f t="shared" si="589"/>
        <v>3.4304498269896193</v>
      </c>
      <c r="AF1518" s="119">
        <v>808.6943</v>
      </c>
      <c r="AG1518" s="121">
        <v>59130</v>
      </c>
      <c r="AH1518" s="120">
        <f t="shared" si="590"/>
        <v>0.13896592244418332</v>
      </c>
      <c r="AI1518" s="120">
        <f t="shared" si="591"/>
        <v>4.5389659224441834</v>
      </c>
      <c r="AJ1518" s="119">
        <v>808.6943</v>
      </c>
      <c r="AK1518" s="121">
        <v>69430</v>
      </c>
      <c r="AL1518" s="120">
        <f t="shared" si="581"/>
        <v>0.18085438916384475</v>
      </c>
      <c r="AM1518" s="122">
        <f t="shared" si="592"/>
        <v>5.6808543891638443</v>
      </c>
      <c r="AN1518" s="33">
        <v>808.6943</v>
      </c>
      <c r="AO1518" s="118">
        <v>75250</v>
      </c>
      <c r="AP1518" s="120">
        <f t="shared" si="593"/>
        <v>0.29360124853687086</v>
      </c>
      <c r="AQ1518" s="122">
        <f t="shared" si="594"/>
        <v>6.8936012485368705</v>
      </c>
      <c r="AR1518" s="119">
        <v>808.6943</v>
      </c>
      <c r="AS1518" s="121">
        <v>103500</v>
      </c>
      <c r="AT1518" s="123">
        <f t="shared" si="595"/>
        <v>0.27957860615883307</v>
      </c>
      <c r="AU1518" s="122">
        <f t="shared" si="596"/>
        <v>7.9795786061588334</v>
      </c>
      <c r="AV1518" s="119">
        <v>808.6943</v>
      </c>
      <c r="AW1518" s="121">
        <v>49540</v>
      </c>
      <c r="AX1518" s="120">
        <f t="shared" si="597"/>
        <v>0.31434010152284264</v>
      </c>
      <c r="AY1518" s="120">
        <f t="shared" si="598"/>
        <v>9.1143401015228438</v>
      </c>
      <c r="AZ1518" s="119">
        <v>808.6943</v>
      </c>
      <c r="BA1518" s="118">
        <v>54320</v>
      </c>
      <c r="BB1518" s="120">
        <f t="shared" si="582"/>
        <v>0.22072328321820398</v>
      </c>
      <c r="BC1518" s="120">
        <f t="shared" si="599"/>
        <v>10.120723283218204</v>
      </c>
    </row>
    <row r="1519" spans="1:55" x14ac:dyDescent="0.3">
      <c r="A1519" s="119">
        <v>808.70680000000004</v>
      </c>
      <c r="B1519" s="118">
        <v>13630</v>
      </c>
      <c r="C1519" s="120">
        <f t="shared" si="575"/>
        <v>0.02</v>
      </c>
      <c r="D1519" s="119">
        <v>808.70680000000004</v>
      </c>
      <c r="E1519" s="118">
        <v>13630</v>
      </c>
      <c r="F1519" s="120">
        <f t="shared" si="583"/>
        <v>0.02</v>
      </c>
      <c r="G1519" s="119">
        <v>808.70680000000004</v>
      </c>
      <c r="H1519" s="118">
        <v>32510</v>
      </c>
      <c r="I1519" s="120">
        <f t="shared" si="576"/>
        <v>0.21096690460739778</v>
      </c>
      <c r="J1519" s="120">
        <f t="shared" si="584"/>
        <v>2.410966904607398</v>
      </c>
      <c r="K1519" s="119">
        <v>808.70680000000004</v>
      </c>
      <c r="L1519" s="118">
        <v>29990</v>
      </c>
      <c r="M1519" s="120">
        <f t="shared" si="577"/>
        <v>7.0498354489891862E-2</v>
      </c>
      <c r="N1519" s="120">
        <f t="shared" si="585"/>
        <v>1.1704983544898919</v>
      </c>
      <c r="Q1519" s="119">
        <v>808.70680000000004</v>
      </c>
      <c r="R1519" s="121">
        <v>24750</v>
      </c>
      <c r="S1519" s="120">
        <f t="shared" si="578"/>
        <v>0.12455963764469048</v>
      </c>
      <c r="T1519" s="119">
        <v>808.70680000000004</v>
      </c>
      <c r="U1519" s="121">
        <v>18320</v>
      </c>
      <c r="V1519" s="120">
        <f t="shared" si="579"/>
        <v>0.12865168539325841</v>
      </c>
      <c r="W1519" s="122">
        <f t="shared" si="586"/>
        <v>1.2286516853932585</v>
      </c>
      <c r="X1519" s="119">
        <v>808.70680000000004</v>
      </c>
      <c r="Y1519" s="121">
        <v>56990</v>
      </c>
      <c r="Z1519" s="120">
        <f t="shared" si="580"/>
        <v>0.11154824818946957</v>
      </c>
      <c r="AA1519" s="120">
        <f t="shared" si="587"/>
        <v>2.3115482481894696</v>
      </c>
      <c r="AB1519" s="119">
        <v>808.70680000000004</v>
      </c>
      <c r="AC1519" s="121">
        <v>45270</v>
      </c>
      <c r="AD1519" s="120">
        <f t="shared" si="588"/>
        <v>0.1305363321799308</v>
      </c>
      <c r="AE1519" s="122">
        <f t="shared" si="589"/>
        <v>3.4305363321799307</v>
      </c>
      <c r="AF1519" s="119">
        <v>808.70680000000004</v>
      </c>
      <c r="AG1519" s="121">
        <v>59120</v>
      </c>
      <c r="AH1519" s="120">
        <f t="shared" si="590"/>
        <v>0.1389424206815511</v>
      </c>
      <c r="AI1519" s="120">
        <f t="shared" si="591"/>
        <v>4.5389424206815514</v>
      </c>
      <c r="AJ1519" s="119">
        <v>808.70680000000004</v>
      </c>
      <c r="AK1519" s="121">
        <v>69300</v>
      </c>
      <c r="AL1519" s="120">
        <f t="shared" si="581"/>
        <v>0.18051575931232092</v>
      </c>
      <c r="AM1519" s="122">
        <f t="shared" si="592"/>
        <v>5.6805157593123212</v>
      </c>
      <c r="AN1519" s="33">
        <v>808.70680000000004</v>
      </c>
      <c r="AO1519" s="118">
        <v>75090</v>
      </c>
      <c r="AP1519" s="120">
        <f t="shared" si="593"/>
        <v>0.29297698010144363</v>
      </c>
      <c r="AQ1519" s="122">
        <f t="shared" si="594"/>
        <v>6.8929769801014436</v>
      </c>
      <c r="AR1519" s="119">
        <v>808.70680000000004</v>
      </c>
      <c r="AS1519" s="121">
        <v>103300</v>
      </c>
      <c r="AT1519" s="123">
        <f t="shared" si="595"/>
        <v>0.27903835764451645</v>
      </c>
      <c r="AU1519" s="122">
        <f t="shared" si="596"/>
        <v>7.9790383576445167</v>
      </c>
      <c r="AV1519" s="119">
        <v>808.70680000000004</v>
      </c>
      <c r="AW1519" s="121">
        <v>49430</v>
      </c>
      <c r="AX1519" s="120">
        <f t="shared" si="597"/>
        <v>0.31364213197969543</v>
      </c>
      <c r="AY1519" s="120">
        <f t="shared" si="598"/>
        <v>9.113642131979697</v>
      </c>
      <c r="AZ1519" s="119">
        <v>808.70680000000004</v>
      </c>
      <c r="BA1519" s="118">
        <v>54500</v>
      </c>
      <c r="BB1519" s="120">
        <f t="shared" si="582"/>
        <v>0.2214546932141406</v>
      </c>
      <c r="BC1519" s="120">
        <f t="shared" si="599"/>
        <v>10.12145469321414</v>
      </c>
    </row>
    <row r="1520" spans="1:55" x14ac:dyDescent="0.3">
      <c r="A1520" s="119">
        <v>808.7192</v>
      </c>
      <c r="B1520" s="118">
        <v>13480</v>
      </c>
      <c r="C1520" s="120">
        <f t="shared" si="575"/>
        <v>1.9779897285399854E-2</v>
      </c>
      <c r="D1520" s="119">
        <v>808.7192</v>
      </c>
      <c r="E1520" s="118">
        <v>13480</v>
      </c>
      <c r="F1520" s="120">
        <f t="shared" si="583"/>
        <v>1.9779897285399854E-2</v>
      </c>
      <c r="G1520" s="119">
        <v>808.7192</v>
      </c>
      <c r="H1520" s="118">
        <v>32620</v>
      </c>
      <c r="I1520" s="120">
        <f t="shared" si="576"/>
        <v>0.21168072680077871</v>
      </c>
      <c r="J1520" s="120">
        <f t="shared" si="584"/>
        <v>2.4116807268007787</v>
      </c>
      <c r="K1520" s="119">
        <v>808.7192</v>
      </c>
      <c r="L1520" s="118">
        <v>30010</v>
      </c>
      <c r="M1520" s="120">
        <f t="shared" si="577"/>
        <v>7.0545369064409974E-2</v>
      </c>
      <c r="N1520" s="120">
        <f t="shared" si="585"/>
        <v>1.1705453690644101</v>
      </c>
      <c r="Q1520" s="119">
        <v>808.7192</v>
      </c>
      <c r="R1520" s="121">
        <v>24780</v>
      </c>
      <c r="S1520" s="120">
        <f t="shared" si="578"/>
        <v>0.12471061902365375</v>
      </c>
      <c r="T1520" s="119">
        <v>808.7192</v>
      </c>
      <c r="U1520" s="121">
        <v>18320</v>
      </c>
      <c r="V1520" s="120">
        <f t="shared" si="579"/>
        <v>0.12865168539325841</v>
      </c>
      <c r="W1520" s="122">
        <f t="shared" si="586"/>
        <v>1.2286516853932585</v>
      </c>
      <c r="X1520" s="119">
        <v>808.7192</v>
      </c>
      <c r="Y1520" s="121">
        <v>56880</v>
      </c>
      <c r="Z1520" s="120">
        <f t="shared" si="580"/>
        <v>0.11133294186729301</v>
      </c>
      <c r="AA1520" s="120">
        <f t="shared" si="587"/>
        <v>2.3113329418672932</v>
      </c>
      <c r="AB1520" s="119">
        <v>808.7192</v>
      </c>
      <c r="AC1520" s="121">
        <v>45290</v>
      </c>
      <c r="AD1520" s="120">
        <f t="shared" si="588"/>
        <v>0.13059400230680507</v>
      </c>
      <c r="AE1520" s="122">
        <f t="shared" si="589"/>
        <v>3.4305940023068047</v>
      </c>
      <c r="AF1520" s="119">
        <v>808.7192</v>
      </c>
      <c r="AG1520" s="121">
        <v>59090</v>
      </c>
      <c r="AH1520" s="120">
        <f t="shared" si="590"/>
        <v>0.13887191539365451</v>
      </c>
      <c r="AI1520" s="120">
        <f t="shared" si="591"/>
        <v>4.5388719153936545</v>
      </c>
      <c r="AJ1520" s="119">
        <v>808.7192</v>
      </c>
      <c r="AK1520" s="121">
        <v>69150</v>
      </c>
      <c r="AL1520" s="120">
        <f t="shared" si="581"/>
        <v>0.18012503256056264</v>
      </c>
      <c r="AM1520" s="122">
        <f t="shared" si="592"/>
        <v>5.6801250325605626</v>
      </c>
      <c r="AN1520" s="33">
        <v>808.7192</v>
      </c>
      <c r="AO1520" s="118">
        <v>74930</v>
      </c>
      <c r="AP1520" s="120">
        <f t="shared" si="593"/>
        <v>0.2923527116660164</v>
      </c>
      <c r="AQ1520" s="122">
        <f t="shared" si="594"/>
        <v>6.8923527116660157</v>
      </c>
      <c r="AR1520" s="119">
        <v>808.7192</v>
      </c>
      <c r="AS1520" s="121">
        <v>103100</v>
      </c>
      <c r="AT1520" s="123">
        <f t="shared" si="595"/>
        <v>0.2784981091301999</v>
      </c>
      <c r="AU1520" s="122">
        <f t="shared" si="596"/>
        <v>7.9784981091302001</v>
      </c>
      <c r="AV1520" s="119">
        <v>808.7192</v>
      </c>
      <c r="AW1520" s="121">
        <v>49300</v>
      </c>
      <c r="AX1520" s="120">
        <f t="shared" si="597"/>
        <v>0.31281725888324874</v>
      </c>
      <c r="AY1520" s="120">
        <f t="shared" si="598"/>
        <v>9.1128172588832488</v>
      </c>
      <c r="AZ1520" s="119">
        <v>808.7192</v>
      </c>
      <c r="BA1520" s="118">
        <v>54670</v>
      </c>
      <c r="BB1520" s="120">
        <f t="shared" si="582"/>
        <v>0.22214546932141405</v>
      </c>
      <c r="BC1520" s="120">
        <f t="shared" si="599"/>
        <v>10.122145469321415</v>
      </c>
    </row>
    <row r="1521" spans="1:55" x14ac:dyDescent="0.3">
      <c r="A1521" s="119">
        <v>808.73170000000005</v>
      </c>
      <c r="B1521" s="118">
        <v>13350</v>
      </c>
      <c r="C1521" s="120">
        <f t="shared" si="575"/>
        <v>1.9589141599413058E-2</v>
      </c>
      <c r="D1521" s="119">
        <v>808.73170000000005</v>
      </c>
      <c r="E1521" s="118">
        <v>13350</v>
      </c>
      <c r="F1521" s="120">
        <f t="shared" si="583"/>
        <v>1.9589141599413058E-2</v>
      </c>
      <c r="G1521" s="119">
        <v>808.73170000000005</v>
      </c>
      <c r="H1521" s="118">
        <v>32730</v>
      </c>
      <c r="I1521" s="120">
        <f t="shared" si="576"/>
        <v>0.21239454899415963</v>
      </c>
      <c r="J1521" s="120">
        <f t="shared" si="584"/>
        <v>2.4123945489941598</v>
      </c>
      <c r="K1521" s="119">
        <v>808.73170000000005</v>
      </c>
      <c r="L1521" s="118">
        <v>30010</v>
      </c>
      <c r="M1521" s="120">
        <f t="shared" si="577"/>
        <v>7.0545369064409974E-2</v>
      </c>
      <c r="N1521" s="120">
        <f t="shared" si="585"/>
        <v>1.1705453690644101</v>
      </c>
      <c r="Q1521" s="119">
        <v>808.73170000000005</v>
      </c>
      <c r="R1521" s="121">
        <v>24790</v>
      </c>
      <c r="S1521" s="120">
        <f t="shared" si="578"/>
        <v>0.12476094614997484</v>
      </c>
      <c r="T1521" s="119">
        <v>808.73170000000005</v>
      </c>
      <c r="U1521" s="121">
        <v>18310</v>
      </c>
      <c r="V1521" s="120">
        <f t="shared" si="579"/>
        <v>0.12858146067415729</v>
      </c>
      <c r="W1521" s="122">
        <f t="shared" si="586"/>
        <v>1.2285814606741574</v>
      </c>
      <c r="X1521" s="119">
        <v>808.73170000000005</v>
      </c>
      <c r="Y1521" s="121">
        <v>56770</v>
      </c>
      <c r="Z1521" s="120">
        <f t="shared" si="580"/>
        <v>0.11111763554511646</v>
      </c>
      <c r="AA1521" s="120">
        <f t="shared" si="587"/>
        <v>2.3111176355451168</v>
      </c>
      <c r="AB1521" s="119">
        <v>808.73170000000005</v>
      </c>
      <c r="AC1521" s="121">
        <v>45310</v>
      </c>
      <c r="AD1521" s="120">
        <f t="shared" si="588"/>
        <v>0.13065167243367937</v>
      </c>
      <c r="AE1521" s="122">
        <f t="shared" si="589"/>
        <v>3.4306516724336791</v>
      </c>
      <c r="AF1521" s="119">
        <v>808.73170000000005</v>
      </c>
      <c r="AG1521" s="121">
        <v>59030</v>
      </c>
      <c r="AH1521" s="120">
        <f t="shared" si="590"/>
        <v>0.13873090481786135</v>
      </c>
      <c r="AI1521" s="120">
        <f t="shared" si="591"/>
        <v>4.5387309048178617</v>
      </c>
      <c r="AJ1521" s="119">
        <v>808.73170000000005</v>
      </c>
      <c r="AK1521" s="121">
        <v>68990</v>
      </c>
      <c r="AL1521" s="120">
        <f t="shared" si="581"/>
        <v>0.17970825735868715</v>
      </c>
      <c r="AM1521" s="122">
        <f t="shared" si="592"/>
        <v>5.679708257358687</v>
      </c>
      <c r="AN1521" s="33">
        <v>808.73170000000005</v>
      </c>
      <c r="AO1521" s="118">
        <v>74740</v>
      </c>
      <c r="AP1521" s="120">
        <f t="shared" si="593"/>
        <v>0.29161139289894655</v>
      </c>
      <c r="AQ1521" s="122">
        <f t="shared" si="594"/>
        <v>6.8916113928989464</v>
      </c>
      <c r="AR1521" s="119">
        <v>808.73170000000005</v>
      </c>
      <c r="AS1521" s="121">
        <v>102800</v>
      </c>
      <c r="AT1521" s="123">
        <f t="shared" si="595"/>
        <v>0.27768773635872501</v>
      </c>
      <c r="AU1521" s="122">
        <f t="shared" si="596"/>
        <v>7.9776877363587255</v>
      </c>
      <c r="AV1521" s="119">
        <v>808.73170000000005</v>
      </c>
      <c r="AW1521" s="121">
        <v>49160</v>
      </c>
      <c r="AX1521" s="120">
        <f t="shared" si="597"/>
        <v>0.31192893401015226</v>
      </c>
      <c r="AY1521" s="120">
        <f t="shared" si="598"/>
        <v>9.1119289340101535</v>
      </c>
      <c r="AZ1521" s="119">
        <v>808.73170000000005</v>
      </c>
      <c r="BA1521" s="118">
        <v>54830</v>
      </c>
      <c r="BB1521" s="120">
        <f t="shared" si="582"/>
        <v>0.22279561154002439</v>
      </c>
      <c r="BC1521" s="120">
        <f t="shared" si="599"/>
        <v>10.122795611540024</v>
      </c>
    </row>
    <row r="1522" spans="1:55" x14ac:dyDescent="0.3">
      <c r="A1522" s="119">
        <v>808.7441</v>
      </c>
      <c r="B1522" s="118">
        <v>13220</v>
      </c>
      <c r="C1522" s="120">
        <f t="shared" si="575"/>
        <v>1.9398385913426266E-2</v>
      </c>
      <c r="D1522" s="119">
        <v>808.7441</v>
      </c>
      <c r="E1522" s="118">
        <v>13220</v>
      </c>
      <c r="F1522" s="120">
        <f t="shared" si="583"/>
        <v>1.9398385913426266E-2</v>
      </c>
      <c r="G1522" s="119">
        <v>808.7441</v>
      </c>
      <c r="H1522" s="118">
        <v>32830</v>
      </c>
      <c r="I1522" s="120">
        <f t="shared" si="576"/>
        <v>0.21304347826086956</v>
      </c>
      <c r="J1522" s="120">
        <f t="shared" si="584"/>
        <v>2.4130434782608696</v>
      </c>
      <c r="K1522" s="119">
        <v>808.7441</v>
      </c>
      <c r="L1522" s="118">
        <v>30010</v>
      </c>
      <c r="M1522" s="120">
        <f t="shared" si="577"/>
        <v>7.0545369064409974E-2</v>
      </c>
      <c r="N1522" s="120">
        <f t="shared" si="585"/>
        <v>1.1705453690644101</v>
      </c>
      <c r="Q1522" s="119">
        <v>808.7441</v>
      </c>
      <c r="R1522" s="121">
        <v>24790</v>
      </c>
      <c r="S1522" s="120">
        <f t="shared" si="578"/>
        <v>0.12476094614997484</v>
      </c>
      <c r="T1522" s="119">
        <v>808.7441</v>
      </c>
      <c r="U1522" s="121">
        <v>18310</v>
      </c>
      <c r="V1522" s="120">
        <f t="shared" si="579"/>
        <v>0.12858146067415729</v>
      </c>
      <c r="W1522" s="122">
        <f t="shared" si="586"/>
        <v>1.2285814606741574</v>
      </c>
      <c r="X1522" s="119">
        <v>808.7441</v>
      </c>
      <c r="Y1522" s="121">
        <v>56650</v>
      </c>
      <c r="Z1522" s="120">
        <f t="shared" si="580"/>
        <v>0.11088275592092386</v>
      </c>
      <c r="AA1522" s="120">
        <f t="shared" si="587"/>
        <v>2.310882755920924</v>
      </c>
      <c r="AB1522" s="119">
        <v>808.7441</v>
      </c>
      <c r="AC1522" s="121">
        <v>45330</v>
      </c>
      <c r="AD1522" s="120">
        <f t="shared" si="588"/>
        <v>0.13070934256055364</v>
      </c>
      <c r="AE1522" s="122">
        <f t="shared" si="589"/>
        <v>3.4307093425605535</v>
      </c>
      <c r="AF1522" s="119">
        <v>808.7441</v>
      </c>
      <c r="AG1522" s="121">
        <v>58960</v>
      </c>
      <c r="AH1522" s="120">
        <f t="shared" si="590"/>
        <v>0.13856639247943595</v>
      </c>
      <c r="AI1522" s="120">
        <f t="shared" si="591"/>
        <v>4.5385663924794359</v>
      </c>
      <c r="AJ1522" s="119">
        <v>808.7441</v>
      </c>
      <c r="AK1522" s="121">
        <v>68810</v>
      </c>
      <c r="AL1522" s="120">
        <f t="shared" si="581"/>
        <v>0.17923938525657723</v>
      </c>
      <c r="AM1522" s="122">
        <f t="shared" si="592"/>
        <v>5.6792393852565777</v>
      </c>
      <c r="AN1522" s="33">
        <v>808.7441</v>
      </c>
      <c r="AO1522" s="118">
        <v>74550</v>
      </c>
      <c r="AP1522" s="120">
        <f t="shared" si="593"/>
        <v>0.29087007413187671</v>
      </c>
      <c r="AQ1522" s="122">
        <f t="shared" si="594"/>
        <v>6.8908700741318762</v>
      </c>
      <c r="AR1522" s="119">
        <v>808.7441</v>
      </c>
      <c r="AS1522" s="121">
        <v>102600</v>
      </c>
      <c r="AT1522" s="123">
        <f t="shared" si="595"/>
        <v>0.2771474878444084</v>
      </c>
      <c r="AU1522" s="122">
        <f t="shared" si="596"/>
        <v>7.9771474878444089</v>
      </c>
      <c r="AV1522" s="119">
        <v>808.7441</v>
      </c>
      <c r="AW1522" s="121">
        <v>49000</v>
      </c>
      <c r="AX1522" s="120">
        <f t="shared" si="597"/>
        <v>0.31091370558375636</v>
      </c>
      <c r="AY1522" s="120">
        <f t="shared" si="598"/>
        <v>9.1109137055837568</v>
      </c>
      <c r="AZ1522" s="119">
        <v>808.7441</v>
      </c>
      <c r="BA1522" s="118">
        <v>54990</v>
      </c>
      <c r="BB1522" s="120">
        <f t="shared" si="582"/>
        <v>0.22344575375863471</v>
      </c>
      <c r="BC1522" s="120">
        <f t="shared" si="599"/>
        <v>10.123445753758634</v>
      </c>
    </row>
    <row r="1523" spans="1:55" x14ac:dyDescent="0.3">
      <c r="A1523" s="119">
        <v>808.75649999999996</v>
      </c>
      <c r="B1523" s="118">
        <v>13100</v>
      </c>
      <c r="C1523" s="120">
        <f t="shared" si="575"/>
        <v>1.9222303741746147E-2</v>
      </c>
      <c r="D1523" s="119">
        <v>808.75649999999996</v>
      </c>
      <c r="E1523" s="118">
        <v>13100</v>
      </c>
      <c r="F1523" s="120">
        <f t="shared" si="583"/>
        <v>1.9222303741746147E-2</v>
      </c>
      <c r="G1523" s="119">
        <v>808.75649999999996</v>
      </c>
      <c r="H1523" s="118">
        <v>32930</v>
      </c>
      <c r="I1523" s="120">
        <f t="shared" si="576"/>
        <v>0.21369240752757948</v>
      </c>
      <c r="J1523" s="120">
        <f t="shared" si="584"/>
        <v>2.4136924075275799</v>
      </c>
      <c r="K1523" s="119">
        <v>808.75649999999996</v>
      </c>
      <c r="L1523" s="118">
        <v>29990</v>
      </c>
      <c r="M1523" s="120">
        <f t="shared" si="577"/>
        <v>7.0498354489891862E-2</v>
      </c>
      <c r="N1523" s="120">
        <f t="shared" si="585"/>
        <v>1.1704983544898919</v>
      </c>
      <c r="Q1523" s="119">
        <v>808.75649999999996</v>
      </c>
      <c r="R1523" s="121">
        <v>24780</v>
      </c>
      <c r="S1523" s="120">
        <f t="shared" si="578"/>
        <v>0.12471061902365375</v>
      </c>
      <c r="T1523" s="119">
        <v>808.75649999999996</v>
      </c>
      <c r="U1523" s="121">
        <v>18300</v>
      </c>
      <c r="V1523" s="120">
        <f t="shared" si="579"/>
        <v>0.12851123595505617</v>
      </c>
      <c r="W1523" s="122">
        <f t="shared" si="586"/>
        <v>1.2285112359550563</v>
      </c>
      <c r="X1523" s="119">
        <v>808.75649999999996</v>
      </c>
      <c r="Y1523" s="121">
        <v>56520</v>
      </c>
      <c r="Z1523" s="120">
        <f t="shared" si="580"/>
        <v>0.11062830299471521</v>
      </c>
      <c r="AA1523" s="120">
        <f t="shared" si="587"/>
        <v>2.3106283029947154</v>
      </c>
      <c r="AB1523" s="119">
        <v>808.75649999999996</v>
      </c>
      <c r="AC1523" s="121">
        <v>45340</v>
      </c>
      <c r="AD1523" s="120">
        <f t="shared" si="588"/>
        <v>0.13073817762399076</v>
      </c>
      <c r="AE1523" s="122">
        <f t="shared" si="589"/>
        <v>3.4307381776239905</v>
      </c>
      <c r="AF1523" s="119">
        <v>808.75649999999996</v>
      </c>
      <c r="AG1523" s="121">
        <v>58860</v>
      </c>
      <c r="AH1523" s="120">
        <f t="shared" si="590"/>
        <v>0.13833137485311398</v>
      </c>
      <c r="AI1523" s="120">
        <f t="shared" si="591"/>
        <v>4.5383313748531142</v>
      </c>
      <c r="AJ1523" s="119">
        <v>808.75649999999996</v>
      </c>
      <c r="AK1523" s="121">
        <v>68620</v>
      </c>
      <c r="AL1523" s="120">
        <f t="shared" si="581"/>
        <v>0.1787444647043501</v>
      </c>
      <c r="AM1523" s="122">
        <f t="shared" si="592"/>
        <v>5.6787444647043497</v>
      </c>
      <c r="AN1523" s="33">
        <v>808.75649999999996</v>
      </c>
      <c r="AO1523" s="118">
        <v>74340</v>
      </c>
      <c r="AP1523" s="120">
        <f t="shared" si="593"/>
        <v>0.29005072181037844</v>
      </c>
      <c r="AQ1523" s="122">
        <f t="shared" si="594"/>
        <v>6.8900507218103781</v>
      </c>
      <c r="AR1523" s="119">
        <v>808.75649999999996</v>
      </c>
      <c r="AS1523" s="121">
        <v>102300</v>
      </c>
      <c r="AT1523" s="123">
        <f t="shared" si="595"/>
        <v>0.27633711507293357</v>
      </c>
      <c r="AU1523" s="122">
        <f t="shared" si="596"/>
        <v>7.9763371150729334</v>
      </c>
      <c r="AV1523" s="119">
        <v>808.75649999999996</v>
      </c>
      <c r="AW1523" s="121">
        <v>48830</v>
      </c>
      <c r="AX1523" s="120">
        <f t="shared" si="597"/>
        <v>0.30983502538071067</v>
      </c>
      <c r="AY1523" s="120">
        <f t="shared" si="598"/>
        <v>9.1098350253807112</v>
      </c>
      <c r="AZ1523" s="119">
        <v>808.75649999999996</v>
      </c>
      <c r="BA1523" s="118">
        <v>55140</v>
      </c>
      <c r="BB1523" s="120">
        <f t="shared" si="582"/>
        <v>0.22405526208858187</v>
      </c>
      <c r="BC1523" s="120">
        <f t="shared" si="599"/>
        <v>10.124055262088582</v>
      </c>
    </row>
    <row r="1524" spans="1:55" x14ac:dyDescent="0.3">
      <c r="A1524" s="119">
        <v>808.76900000000001</v>
      </c>
      <c r="B1524" s="118">
        <v>12990</v>
      </c>
      <c r="C1524" s="120">
        <f t="shared" si="575"/>
        <v>1.9060895084372708E-2</v>
      </c>
      <c r="D1524" s="119">
        <v>808.76900000000001</v>
      </c>
      <c r="E1524" s="118">
        <v>12990</v>
      </c>
      <c r="F1524" s="120">
        <f t="shared" si="583"/>
        <v>1.9060895084372708E-2</v>
      </c>
      <c r="G1524" s="119">
        <v>808.76900000000001</v>
      </c>
      <c r="H1524" s="118">
        <v>33020</v>
      </c>
      <c r="I1524" s="120">
        <f t="shared" si="576"/>
        <v>0.21427644386761843</v>
      </c>
      <c r="J1524" s="120">
        <f t="shared" si="584"/>
        <v>2.4142764438676187</v>
      </c>
      <c r="K1524" s="119">
        <v>808.76900000000001</v>
      </c>
      <c r="L1524" s="118">
        <v>29960</v>
      </c>
      <c r="M1524" s="120">
        <f t="shared" si="577"/>
        <v>7.0427832628114709E-2</v>
      </c>
      <c r="N1524" s="120">
        <f t="shared" si="585"/>
        <v>1.1704278326281148</v>
      </c>
      <c r="Q1524" s="119">
        <v>808.76900000000001</v>
      </c>
      <c r="R1524" s="121">
        <v>24760</v>
      </c>
      <c r="S1524" s="120">
        <f t="shared" si="578"/>
        <v>0.12460996477101158</v>
      </c>
      <c r="T1524" s="119">
        <v>808.76900000000001</v>
      </c>
      <c r="U1524" s="121">
        <v>18290</v>
      </c>
      <c r="V1524" s="120">
        <f t="shared" si="579"/>
        <v>0.12844101123595505</v>
      </c>
      <c r="W1524" s="122">
        <f t="shared" si="586"/>
        <v>1.2284410112359552</v>
      </c>
      <c r="X1524" s="119">
        <v>808.76900000000001</v>
      </c>
      <c r="Y1524" s="121">
        <v>56390</v>
      </c>
      <c r="Z1524" s="120">
        <f t="shared" si="580"/>
        <v>0.11037385006850656</v>
      </c>
      <c r="AA1524" s="120">
        <f t="shared" si="587"/>
        <v>2.3103738500685069</v>
      </c>
      <c r="AB1524" s="119">
        <v>808.76900000000001</v>
      </c>
      <c r="AC1524" s="121">
        <v>45350</v>
      </c>
      <c r="AD1524" s="120">
        <f t="shared" si="588"/>
        <v>0.13076701268742791</v>
      </c>
      <c r="AE1524" s="122">
        <f t="shared" si="589"/>
        <v>3.4307670126874279</v>
      </c>
      <c r="AF1524" s="119">
        <v>808.76900000000001</v>
      </c>
      <c r="AG1524" s="121">
        <v>58740</v>
      </c>
      <c r="AH1524" s="120">
        <f t="shared" si="590"/>
        <v>0.13804935370152763</v>
      </c>
      <c r="AI1524" s="120">
        <f t="shared" si="591"/>
        <v>4.5380493537015276</v>
      </c>
      <c r="AJ1524" s="119">
        <v>808.76900000000001</v>
      </c>
      <c r="AK1524" s="121">
        <v>68410</v>
      </c>
      <c r="AL1524" s="120">
        <f t="shared" si="581"/>
        <v>0.17819744725188852</v>
      </c>
      <c r="AM1524" s="122">
        <f t="shared" si="592"/>
        <v>5.6781974472518888</v>
      </c>
      <c r="AN1524" s="33">
        <v>808.76900000000001</v>
      </c>
      <c r="AO1524" s="118">
        <v>74120</v>
      </c>
      <c r="AP1524" s="120">
        <f t="shared" si="593"/>
        <v>0.28919235271166599</v>
      </c>
      <c r="AQ1524" s="122">
        <f t="shared" si="594"/>
        <v>6.8891923527116656</v>
      </c>
      <c r="AR1524" s="119">
        <v>808.76900000000001</v>
      </c>
      <c r="AS1524" s="121">
        <v>102000</v>
      </c>
      <c r="AT1524" s="123">
        <f t="shared" si="595"/>
        <v>0.27552674230145868</v>
      </c>
      <c r="AU1524" s="122">
        <f t="shared" si="596"/>
        <v>7.9755267423014589</v>
      </c>
      <c r="AV1524" s="119">
        <v>808.76900000000001</v>
      </c>
      <c r="AW1524" s="121">
        <v>48650</v>
      </c>
      <c r="AX1524" s="120">
        <f t="shared" si="597"/>
        <v>0.30869289340101524</v>
      </c>
      <c r="AY1524" s="120">
        <f t="shared" si="598"/>
        <v>9.1086928934010167</v>
      </c>
      <c r="AZ1524" s="119">
        <v>808.76900000000001</v>
      </c>
      <c r="BA1524" s="118">
        <v>55290</v>
      </c>
      <c r="BB1524" s="120">
        <f t="shared" si="582"/>
        <v>0.22466477041852906</v>
      </c>
      <c r="BC1524" s="120">
        <f t="shared" si="599"/>
        <v>10.12466477041853</v>
      </c>
    </row>
    <row r="1525" spans="1:55" x14ac:dyDescent="0.3">
      <c r="A1525" s="119">
        <v>808.78139999999996</v>
      </c>
      <c r="B1525" s="118">
        <v>12890</v>
      </c>
      <c r="C1525" s="120">
        <f t="shared" si="575"/>
        <v>1.8914159941305943E-2</v>
      </c>
      <c r="D1525" s="119">
        <v>808.78139999999996</v>
      </c>
      <c r="E1525" s="118">
        <v>12890</v>
      </c>
      <c r="F1525" s="120">
        <f t="shared" si="583"/>
        <v>1.8914159941305943E-2</v>
      </c>
      <c r="G1525" s="119">
        <v>808.78139999999996</v>
      </c>
      <c r="H1525" s="118">
        <v>33100</v>
      </c>
      <c r="I1525" s="120">
        <f t="shared" si="576"/>
        <v>0.21479558728098638</v>
      </c>
      <c r="J1525" s="120">
        <f t="shared" si="584"/>
        <v>2.4147955872809868</v>
      </c>
      <c r="K1525" s="119">
        <v>808.78139999999996</v>
      </c>
      <c r="L1525" s="118">
        <v>29910</v>
      </c>
      <c r="M1525" s="120">
        <f t="shared" si="577"/>
        <v>7.0310296191819457E-2</v>
      </c>
      <c r="N1525" s="120">
        <f t="shared" si="585"/>
        <v>1.1703102961918195</v>
      </c>
      <c r="Q1525" s="119">
        <v>808.78139999999996</v>
      </c>
      <c r="R1525" s="121">
        <v>24730</v>
      </c>
      <c r="S1525" s="120">
        <f t="shared" si="578"/>
        <v>0.12445898339204832</v>
      </c>
      <c r="T1525" s="119">
        <v>808.78139999999996</v>
      </c>
      <c r="U1525" s="121">
        <v>18290</v>
      </c>
      <c r="V1525" s="120">
        <f t="shared" si="579"/>
        <v>0.12844101123595505</v>
      </c>
      <c r="W1525" s="122">
        <f t="shared" si="586"/>
        <v>1.2284410112359552</v>
      </c>
      <c r="X1525" s="119">
        <v>808.78139999999996</v>
      </c>
      <c r="Y1525" s="121">
        <v>56240</v>
      </c>
      <c r="Z1525" s="120">
        <f t="shared" si="580"/>
        <v>0.11008025053826581</v>
      </c>
      <c r="AA1525" s="120">
        <f t="shared" si="587"/>
        <v>2.3100802505382658</v>
      </c>
      <c r="AB1525" s="119">
        <v>808.78139999999996</v>
      </c>
      <c r="AC1525" s="121">
        <v>45350</v>
      </c>
      <c r="AD1525" s="120">
        <f t="shared" si="588"/>
        <v>0.13076701268742791</v>
      </c>
      <c r="AE1525" s="122">
        <f t="shared" si="589"/>
        <v>3.4307670126874279</v>
      </c>
      <c r="AF1525" s="119">
        <v>808.78139999999996</v>
      </c>
      <c r="AG1525" s="121">
        <v>58600</v>
      </c>
      <c r="AH1525" s="120">
        <f t="shared" si="590"/>
        <v>0.13772032902467685</v>
      </c>
      <c r="AI1525" s="120">
        <f t="shared" si="591"/>
        <v>4.537720329024677</v>
      </c>
      <c r="AJ1525" s="119">
        <v>808.78139999999996</v>
      </c>
      <c r="AK1525" s="121">
        <v>68190</v>
      </c>
      <c r="AL1525" s="120">
        <f t="shared" si="581"/>
        <v>0.17762438134930972</v>
      </c>
      <c r="AM1525" s="122">
        <f t="shared" si="592"/>
        <v>5.6776243813493101</v>
      </c>
      <c r="AN1525" s="33">
        <v>808.78139999999996</v>
      </c>
      <c r="AO1525" s="118">
        <v>73880</v>
      </c>
      <c r="AP1525" s="120">
        <f t="shared" si="593"/>
        <v>0.28825595005852517</v>
      </c>
      <c r="AQ1525" s="122">
        <f t="shared" si="594"/>
        <v>6.8882559500585252</v>
      </c>
      <c r="AR1525" s="119">
        <v>808.78139999999996</v>
      </c>
      <c r="AS1525" s="121">
        <v>101600</v>
      </c>
      <c r="AT1525" s="123">
        <f t="shared" si="595"/>
        <v>0.27444624527282552</v>
      </c>
      <c r="AU1525" s="122">
        <f t="shared" si="596"/>
        <v>7.9744462452728255</v>
      </c>
      <c r="AV1525" s="119">
        <v>808.78139999999996</v>
      </c>
      <c r="AW1525" s="121">
        <v>48450</v>
      </c>
      <c r="AX1525" s="120">
        <f t="shared" si="597"/>
        <v>0.30742385786802029</v>
      </c>
      <c r="AY1525" s="120">
        <f t="shared" si="598"/>
        <v>9.1074238578680209</v>
      </c>
      <c r="AZ1525" s="119">
        <v>808.78139999999996</v>
      </c>
      <c r="BA1525" s="118">
        <v>55440</v>
      </c>
      <c r="BB1525" s="120">
        <f t="shared" si="582"/>
        <v>0.22527427874847622</v>
      </c>
      <c r="BC1525" s="120">
        <f t="shared" si="599"/>
        <v>10.125274278748476</v>
      </c>
    </row>
    <row r="1526" spans="1:55" x14ac:dyDescent="0.3">
      <c r="A1526" s="119">
        <v>808.79390000000001</v>
      </c>
      <c r="B1526" s="118">
        <v>12800</v>
      </c>
      <c r="C1526" s="120">
        <f t="shared" si="575"/>
        <v>1.8782098312545854E-2</v>
      </c>
      <c r="D1526" s="119">
        <v>808.79390000000001</v>
      </c>
      <c r="E1526" s="118">
        <v>12800</v>
      </c>
      <c r="F1526" s="120">
        <f t="shared" si="583"/>
        <v>1.8782098312545854E-2</v>
      </c>
      <c r="G1526" s="119">
        <v>808.79390000000001</v>
      </c>
      <c r="H1526" s="118">
        <v>33170</v>
      </c>
      <c r="I1526" s="120">
        <f t="shared" si="576"/>
        <v>0.21524983776768333</v>
      </c>
      <c r="J1526" s="120">
        <f t="shared" si="584"/>
        <v>2.4152498377676834</v>
      </c>
      <c r="K1526" s="119">
        <v>808.79390000000001</v>
      </c>
      <c r="L1526" s="118">
        <v>29850</v>
      </c>
      <c r="M1526" s="120">
        <f t="shared" si="577"/>
        <v>7.0169252468265164E-2</v>
      </c>
      <c r="N1526" s="120">
        <f t="shared" si="585"/>
        <v>1.1701692524682652</v>
      </c>
      <c r="Q1526" s="119">
        <v>808.79390000000001</v>
      </c>
      <c r="R1526" s="121">
        <v>24680</v>
      </c>
      <c r="S1526" s="120">
        <f t="shared" si="578"/>
        <v>0.12420734776044288</v>
      </c>
      <c r="T1526" s="119">
        <v>808.79390000000001</v>
      </c>
      <c r="U1526" s="121">
        <v>18280</v>
      </c>
      <c r="V1526" s="120">
        <f t="shared" si="579"/>
        <v>0.12837078651685394</v>
      </c>
      <c r="W1526" s="122">
        <f t="shared" si="586"/>
        <v>1.2283707865168541</v>
      </c>
      <c r="X1526" s="119">
        <v>808.79390000000001</v>
      </c>
      <c r="Y1526" s="121">
        <v>56090</v>
      </c>
      <c r="Z1526" s="120">
        <f t="shared" si="580"/>
        <v>0.10978665100802505</v>
      </c>
      <c r="AA1526" s="120">
        <f t="shared" si="587"/>
        <v>2.3097866510080252</v>
      </c>
      <c r="AB1526" s="119">
        <v>808.79390000000001</v>
      </c>
      <c r="AC1526" s="121">
        <v>45340</v>
      </c>
      <c r="AD1526" s="120">
        <f t="shared" si="588"/>
        <v>0.13073817762399076</v>
      </c>
      <c r="AE1526" s="122">
        <f t="shared" si="589"/>
        <v>3.4307381776239905</v>
      </c>
      <c r="AF1526" s="119">
        <v>808.79390000000001</v>
      </c>
      <c r="AG1526" s="121">
        <v>58430</v>
      </c>
      <c r="AH1526" s="120">
        <f t="shared" si="590"/>
        <v>0.1373207990599295</v>
      </c>
      <c r="AI1526" s="120">
        <f t="shared" si="591"/>
        <v>4.5373207990599296</v>
      </c>
      <c r="AJ1526" s="119">
        <v>808.79390000000001</v>
      </c>
      <c r="AK1526" s="121">
        <v>67940</v>
      </c>
      <c r="AL1526" s="120">
        <f t="shared" si="581"/>
        <v>0.17697317009637928</v>
      </c>
      <c r="AM1526" s="122">
        <f t="shared" si="592"/>
        <v>5.676973170096379</v>
      </c>
      <c r="AN1526" s="33">
        <v>808.79390000000001</v>
      </c>
      <c r="AO1526" s="118">
        <v>73630</v>
      </c>
      <c r="AP1526" s="120">
        <f t="shared" si="593"/>
        <v>0.28728053062817011</v>
      </c>
      <c r="AQ1526" s="122">
        <f t="shared" si="594"/>
        <v>6.8872805306281695</v>
      </c>
      <c r="AR1526" s="119">
        <v>808.79390000000001</v>
      </c>
      <c r="AS1526" s="121">
        <v>101300</v>
      </c>
      <c r="AT1526" s="123">
        <f t="shared" si="595"/>
        <v>0.27363587250135063</v>
      </c>
      <c r="AU1526" s="122">
        <f t="shared" si="596"/>
        <v>7.973635872501351</v>
      </c>
      <c r="AV1526" s="119">
        <v>808.79390000000001</v>
      </c>
      <c r="AW1526" s="121">
        <v>48240</v>
      </c>
      <c r="AX1526" s="120">
        <f t="shared" si="597"/>
        <v>0.30609137055837565</v>
      </c>
      <c r="AY1526" s="120">
        <f t="shared" si="598"/>
        <v>9.1060913705583761</v>
      </c>
      <c r="AZ1526" s="119">
        <v>808.79390000000001</v>
      </c>
      <c r="BA1526" s="118">
        <v>55580</v>
      </c>
      <c r="BB1526" s="120">
        <f t="shared" si="582"/>
        <v>0.22584315318976025</v>
      </c>
      <c r="BC1526" s="120">
        <f t="shared" si="599"/>
        <v>10.125843153189761</v>
      </c>
    </row>
    <row r="1527" spans="1:55" x14ac:dyDescent="0.3">
      <c r="A1527" s="119">
        <v>808.80629999999996</v>
      </c>
      <c r="B1527" s="118">
        <v>12710</v>
      </c>
      <c r="C1527" s="120">
        <f t="shared" si="575"/>
        <v>1.8650036683785766E-2</v>
      </c>
      <c r="D1527" s="119">
        <v>808.80629999999996</v>
      </c>
      <c r="E1527" s="118">
        <v>12710</v>
      </c>
      <c r="F1527" s="120">
        <f t="shared" si="583"/>
        <v>1.8650036683785766E-2</v>
      </c>
      <c r="G1527" s="119">
        <v>808.80629999999996</v>
      </c>
      <c r="H1527" s="118">
        <v>33220</v>
      </c>
      <c r="I1527" s="120">
        <f t="shared" si="576"/>
        <v>0.21557430240103828</v>
      </c>
      <c r="J1527" s="120">
        <f t="shared" si="584"/>
        <v>2.4155743024010383</v>
      </c>
      <c r="K1527" s="119">
        <v>808.80629999999996</v>
      </c>
      <c r="L1527" s="118">
        <v>29770</v>
      </c>
      <c r="M1527" s="120">
        <f t="shared" si="577"/>
        <v>6.9981194170192759E-2</v>
      </c>
      <c r="N1527" s="120">
        <f t="shared" si="585"/>
        <v>1.1699811941701928</v>
      </c>
      <c r="Q1527" s="119">
        <v>808.80629999999996</v>
      </c>
      <c r="R1527" s="121">
        <v>24620</v>
      </c>
      <c r="S1527" s="120">
        <f t="shared" si="578"/>
        <v>0.12390538500251636</v>
      </c>
      <c r="T1527" s="119">
        <v>808.80629999999996</v>
      </c>
      <c r="U1527" s="121">
        <v>18270</v>
      </c>
      <c r="V1527" s="120">
        <f t="shared" si="579"/>
        <v>0.12830056179775282</v>
      </c>
      <c r="W1527" s="122">
        <f t="shared" si="586"/>
        <v>1.2283005617977529</v>
      </c>
      <c r="X1527" s="119">
        <v>808.80629999999996</v>
      </c>
      <c r="Y1527" s="121">
        <v>55940</v>
      </c>
      <c r="Z1527" s="120">
        <f t="shared" si="580"/>
        <v>0.10949305147778431</v>
      </c>
      <c r="AA1527" s="120">
        <f t="shared" si="587"/>
        <v>2.3094930514777845</v>
      </c>
      <c r="AB1527" s="119">
        <v>808.80629999999996</v>
      </c>
      <c r="AC1527" s="121">
        <v>45330</v>
      </c>
      <c r="AD1527" s="120">
        <f t="shared" si="588"/>
        <v>0.13070934256055364</v>
      </c>
      <c r="AE1527" s="122">
        <f t="shared" si="589"/>
        <v>3.4307093425605535</v>
      </c>
      <c r="AF1527" s="119">
        <v>808.80629999999996</v>
      </c>
      <c r="AG1527" s="121">
        <v>58250</v>
      </c>
      <c r="AH1527" s="120">
        <f t="shared" si="590"/>
        <v>0.13689776733254994</v>
      </c>
      <c r="AI1527" s="120">
        <f t="shared" si="591"/>
        <v>4.5368977673325501</v>
      </c>
      <c r="AJ1527" s="119">
        <v>808.80629999999996</v>
      </c>
      <c r="AK1527" s="121">
        <v>67680</v>
      </c>
      <c r="AL1527" s="120">
        <f t="shared" si="581"/>
        <v>0.17629591039333159</v>
      </c>
      <c r="AM1527" s="122">
        <f t="shared" si="592"/>
        <v>5.6762959103933319</v>
      </c>
      <c r="AN1527" s="33">
        <v>808.80629999999996</v>
      </c>
      <c r="AO1527" s="118">
        <v>73350</v>
      </c>
      <c r="AP1527" s="120">
        <f t="shared" si="593"/>
        <v>0.28618806086617243</v>
      </c>
      <c r="AQ1527" s="122">
        <f t="shared" si="594"/>
        <v>6.8861880608661723</v>
      </c>
      <c r="AR1527" s="119">
        <v>808.80629999999996</v>
      </c>
      <c r="AS1527" s="121">
        <v>100900</v>
      </c>
      <c r="AT1527" s="123">
        <f t="shared" si="595"/>
        <v>0.27255537547271746</v>
      </c>
      <c r="AU1527" s="122">
        <f t="shared" si="596"/>
        <v>7.9725553754727176</v>
      </c>
      <c r="AV1527" s="119">
        <v>808.80629999999996</v>
      </c>
      <c r="AW1527" s="121">
        <v>48030</v>
      </c>
      <c r="AX1527" s="120">
        <f t="shared" si="597"/>
        <v>0.30475888324873096</v>
      </c>
      <c r="AY1527" s="120">
        <f t="shared" si="598"/>
        <v>9.1047588832487314</v>
      </c>
      <c r="AZ1527" s="119">
        <v>808.80629999999996</v>
      </c>
      <c r="BA1527" s="118">
        <v>55720</v>
      </c>
      <c r="BB1527" s="120">
        <f t="shared" si="582"/>
        <v>0.22641202763104429</v>
      </c>
      <c r="BC1527" s="120">
        <f t="shared" si="599"/>
        <v>10.126412027631044</v>
      </c>
    </row>
    <row r="1528" spans="1:55" x14ac:dyDescent="0.3">
      <c r="A1528" s="119">
        <v>808.81880000000001</v>
      </c>
      <c r="B1528" s="118">
        <v>12630</v>
      </c>
      <c r="C1528" s="120">
        <f t="shared" si="575"/>
        <v>1.8532648569332354E-2</v>
      </c>
      <c r="D1528" s="119">
        <v>808.81880000000001</v>
      </c>
      <c r="E1528" s="118">
        <v>12630</v>
      </c>
      <c r="F1528" s="120">
        <f t="shared" si="583"/>
        <v>1.8532648569332354E-2</v>
      </c>
      <c r="G1528" s="119">
        <v>808.81880000000001</v>
      </c>
      <c r="H1528" s="118">
        <v>33270</v>
      </c>
      <c r="I1528" s="120">
        <f t="shared" si="576"/>
        <v>0.21589876703439326</v>
      </c>
      <c r="J1528" s="120">
        <f t="shared" si="584"/>
        <v>2.4158987670343937</v>
      </c>
      <c r="K1528" s="119">
        <v>808.81880000000001</v>
      </c>
      <c r="L1528" s="118">
        <v>29680</v>
      </c>
      <c r="M1528" s="120">
        <f t="shared" si="577"/>
        <v>6.9769628584861312E-2</v>
      </c>
      <c r="N1528" s="120">
        <f t="shared" si="585"/>
        <v>1.1697696285848613</v>
      </c>
      <c r="Q1528" s="119">
        <v>808.81880000000001</v>
      </c>
      <c r="R1528" s="121">
        <v>24550</v>
      </c>
      <c r="S1528" s="120">
        <f t="shared" si="578"/>
        <v>0.12355309511826874</v>
      </c>
      <c r="T1528" s="119">
        <v>808.81880000000001</v>
      </c>
      <c r="U1528" s="121">
        <v>18270</v>
      </c>
      <c r="V1528" s="120">
        <f t="shared" si="579"/>
        <v>0.12830056179775282</v>
      </c>
      <c r="W1528" s="122">
        <f t="shared" si="586"/>
        <v>1.2283005617977529</v>
      </c>
      <c r="X1528" s="119">
        <v>808.81880000000001</v>
      </c>
      <c r="Y1528" s="121">
        <v>55780</v>
      </c>
      <c r="Z1528" s="120">
        <f t="shared" si="580"/>
        <v>0.1091798786455275</v>
      </c>
      <c r="AA1528" s="120">
        <f t="shared" si="587"/>
        <v>2.3091798786455278</v>
      </c>
      <c r="AB1528" s="119">
        <v>808.81880000000001</v>
      </c>
      <c r="AC1528" s="121">
        <v>45300</v>
      </c>
      <c r="AD1528" s="120">
        <f t="shared" si="588"/>
        <v>0.13062283737024222</v>
      </c>
      <c r="AE1528" s="122">
        <f t="shared" si="589"/>
        <v>3.4306228373702421</v>
      </c>
      <c r="AF1528" s="119">
        <v>808.81880000000001</v>
      </c>
      <c r="AG1528" s="121">
        <v>58050</v>
      </c>
      <c r="AH1528" s="120">
        <f t="shared" si="590"/>
        <v>0.13642773207990599</v>
      </c>
      <c r="AI1528" s="120">
        <f t="shared" si="591"/>
        <v>4.5364277320799067</v>
      </c>
      <c r="AJ1528" s="119">
        <v>808.81880000000001</v>
      </c>
      <c r="AK1528" s="121">
        <v>67400</v>
      </c>
      <c r="AL1528" s="120">
        <f t="shared" si="581"/>
        <v>0.17556655379004948</v>
      </c>
      <c r="AM1528" s="122">
        <f t="shared" si="592"/>
        <v>5.6755665537900493</v>
      </c>
      <c r="AN1528" s="33">
        <v>808.81880000000001</v>
      </c>
      <c r="AO1528" s="118">
        <v>73060</v>
      </c>
      <c r="AP1528" s="120">
        <f t="shared" si="593"/>
        <v>0.28505657432696058</v>
      </c>
      <c r="AQ1528" s="122">
        <f t="shared" si="594"/>
        <v>6.8850565743269598</v>
      </c>
      <c r="AR1528" s="119">
        <v>808.81880000000001</v>
      </c>
      <c r="AS1528" s="121">
        <v>100400</v>
      </c>
      <c r="AT1528" s="123">
        <f t="shared" si="595"/>
        <v>0.27120475418692597</v>
      </c>
      <c r="AU1528" s="122">
        <f t="shared" si="596"/>
        <v>7.9712047541869264</v>
      </c>
      <c r="AV1528" s="119">
        <v>808.81880000000001</v>
      </c>
      <c r="AW1528" s="121">
        <v>47800</v>
      </c>
      <c r="AX1528" s="120">
        <f t="shared" si="597"/>
        <v>0.3032994923857868</v>
      </c>
      <c r="AY1528" s="120">
        <f t="shared" si="598"/>
        <v>9.1032994923857871</v>
      </c>
      <c r="AZ1528" s="119">
        <v>808.81880000000001</v>
      </c>
      <c r="BA1528" s="118">
        <v>55850</v>
      </c>
      <c r="BB1528" s="120">
        <f t="shared" si="582"/>
        <v>0.22694026818366517</v>
      </c>
      <c r="BC1528" s="120">
        <f t="shared" si="599"/>
        <v>10.126940268183665</v>
      </c>
    </row>
    <row r="1529" spans="1:55" x14ac:dyDescent="0.3">
      <c r="A1529" s="119">
        <v>808.83119999999997</v>
      </c>
      <c r="B1529" s="118">
        <v>12560</v>
      </c>
      <c r="C1529" s="120">
        <f t="shared" si="575"/>
        <v>1.842993396918562E-2</v>
      </c>
      <c r="D1529" s="119">
        <v>808.83119999999997</v>
      </c>
      <c r="E1529" s="118">
        <v>12560</v>
      </c>
      <c r="F1529" s="120">
        <f t="shared" si="583"/>
        <v>1.842993396918562E-2</v>
      </c>
      <c r="G1529" s="119">
        <v>808.83119999999997</v>
      </c>
      <c r="H1529" s="118">
        <v>33300</v>
      </c>
      <c r="I1529" s="120">
        <f t="shared" si="576"/>
        <v>0.21609344581440623</v>
      </c>
      <c r="J1529" s="120">
        <f t="shared" si="584"/>
        <v>2.4160934458144063</v>
      </c>
      <c r="K1529" s="119">
        <v>808.83119999999997</v>
      </c>
      <c r="L1529" s="118">
        <v>29570</v>
      </c>
      <c r="M1529" s="120">
        <f t="shared" si="577"/>
        <v>6.9511048425011754E-2</v>
      </c>
      <c r="N1529" s="120">
        <f t="shared" si="585"/>
        <v>1.1695110484250117</v>
      </c>
      <c r="Q1529" s="119">
        <v>808.83119999999997</v>
      </c>
      <c r="R1529" s="121">
        <v>24480</v>
      </c>
      <c r="S1529" s="120">
        <f t="shared" si="578"/>
        <v>0.12320080523402113</v>
      </c>
      <c r="T1529" s="119">
        <v>808.83119999999997</v>
      </c>
      <c r="U1529" s="121">
        <v>18260</v>
      </c>
      <c r="V1529" s="120">
        <f t="shared" si="579"/>
        <v>0.1282303370786517</v>
      </c>
      <c r="W1529" s="122">
        <f t="shared" si="586"/>
        <v>1.2282303370786518</v>
      </c>
      <c r="X1529" s="119">
        <v>808.83119999999997</v>
      </c>
      <c r="Y1529" s="121">
        <v>55610</v>
      </c>
      <c r="Z1529" s="120">
        <f t="shared" si="580"/>
        <v>0.10884713251125465</v>
      </c>
      <c r="AA1529" s="120">
        <f t="shared" si="587"/>
        <v>2.308847132511255</v>
      </c>
      <c r="AB1529" s="119">
        <v>808.83119999999997</v>
      </c>
      <c r="AC1529" s="121">
        <v>45260</v>
      </c>
      <c r="AD1529" s="120">
        <f t="shared" si="588"/>
        <v>0.13050749711649365</v>
      </c>
      <c r="AE1529" s="122">
        <f t="shared" si="589"/>
        <v>3.4305074971164933</v>
      </c>
      <c r="AF1529" s="119">
        <v>808.83119999999997</v>
      </c>
      <c r="AG1529" s="121">
        <v>57840</v>
      </c>
      <c r="AH1529" s="120">
        <f t="shared" si="590"/>
        <v>0.13593419506462984</v>
      </c>
      <c r="AI1529" s="120">
        <f t="shared" si="591"/>
        <v>4.5359341950646304</v>
      </c>
      <c r="AJ1529" s="119">
        <v>808.83119999999997</v>
      </c>
      <c r="AK1529" s="121">
        <v>67100</v>
      </c>
      <c r="AL1529" s="120">
        <f t="shared" si="581"/>
        <v>0.17478510028653296</v>
      </c>
      <c r="AM1529" s="122">
        <f t="shared" si="592"/>
        <v>5.6747851002865328</v>
      </c>
      <c r="AN1529" s="33">
        <v>808.83119999999997</v>
      </c>
      <c r="AO1529" s="118">
        <v>72750</v>
      </c>
      <c r="AP1529" s="120">
        <f t="shared" si="593"/>
        <v>0.28384705423332035</v>
      </c>
      <c r="AQ1529" s="122">
        <f t="shared" si="594"/>
        <v>6.8838470542333203</v>
      </c>
      <c r="AR1529" s="119">
        <v>808.83119999999997</v>
      </c>
      <c r="AS1529" s="121">
        <v>99960</v>
      </c>
      <c r="AT1529" s="123">
        <f t="shared" si="595"/>
        <v>0.27001620745542948</v>
      </c>
      <c r="AU1529" s="122">
        <f t="shared" si="596"/>
        <v>7.9700162074554299</v>
      </c>
      <c r="AV1529" s="119">
        <v>808.83119999999997</v>
      </c>
      <c r="AW1529" s="121">
        <v>47580</v>
      </c>
      <c r="AX1529" s="120">
        <f t="shared" si="597"/>
        <v>0.30190355329949237</v>
      </c>
      <c r="AY1529" s="120">
        <f t="shared" si="598"/>
        <v>9.1019035532994934</v>
      </c>
      <c r="AZ1529" s="119">
        <v>808.83119999999997</v>
      </c>
      <c r="BA1529" s="118">
        <v>55980</v>
      </c>
      <c r="BB1529" s="120">
        <f t="shared" si="582"/>
        <v>0.22746850873628607</v>
      </c>
      <c r="BC1529" s="120">
        <f t="shared" si="599"/>
        <v>10.127468508736287</v>
      </c>
    </row>
    <row r="1530" spans="1:55" x14ac:dyDescent="0.3">
      <c r="A1530" s="119">
        <v>808.84360000000004</v>
      </c>
      <c r="B1530" s="118">
        <v>12490</v>
      </c>
      <c r="C1530" s="120">
        <f t="shared" si="575"/>
        <v>1.8327219369038885E-2</v>
      </c>
      <c r="D1530" s="119">
        <v>808.84360000000004</v>
      </c>
      <c r="E1530" s="118">
        <v>12490</v>
      </c>
      <c r="F1530" s="120">
        <f t="shared" si="583"/>
        <v>1.8327219369038885E-2</v>
      </c>
      <c r="G1530" s="119">
        <v>808.84360000000004</v>
      </c>
      <c r="H1530" s="118">
        <v>33320</v>
      </c>
      <c r="I1530" s="120">
        <f t="shared" si="576"/>
        <v>0.21622323166774821</v>
      </c>
      <c r="J1530" s="120">
        <f t="shared" si="584"/>
        <v>2.4162232316677485</v>
      </c>
      <c r="K1530" s="119">
        <v>808.84360000000004</v>
      </c>
      <c r="L1530" s="118">
        <v>29440</v>
      </c>
      <c r="M1530" s="120">
        <f t="shared" si="577"/>
        <v>6.9205453690644098E-2</v>
      </c>
      <c r="N1530" s="120">
        <f t="shared" si="585"/>
        <v>1.1692054536906442</v>
      </c>
      <c r="Q1530" s="119">
        <v>808.84360000000004</v>
      </c>
      <c r="R1530" s="121">
        <v>24390</v>
      </c>
      <c r="S1530" s="120">
        <f t="shared" si="578"/>
        <v>0.12274786109713136</v>
      </c>
      <c r="T1530" s="119">
        <v>808.84360000000004</v>
      </c>
      <c r="U1530" s="121">
        <v>18250</v>
      </c>
      <c r="V1530" s="120">
        <f t="shared" si="579"/>
        <v>0.12816011235955055</v>
      </c>
      <c r="W1530" s="122">
        <f t="shared" si="586"/>
        <v>1.2281601123595507</v>
      </c>
      <c r="X1530" s="119">
        <v>808.84360000000004</v>
      </c>
      <c r="Y1530" s="121">
        <v>55430</v>
      </c>
      <c r="Z1530" s="120">
        <f t="shared" si="580"/>
        <v>0.10849481307496575</v>
      </c>
      <c r="AA1530" s="120">
        <f t="shared" si="587"/>
        <v>2.3084948130749661</v>
      </c>
      <c r="AB1530" s="119">
        <v>808.84360000000004</v>
      </c>
      <c r="AC1530" s="121">
        <v>45200</v>
      </c>
      <c r="AD1530" s="120">
        <f t="shared" si="588"/>
        <v>0.13033448673587081</v>
      </c>
      <c r="AE1530" s="122">
        <f t="shared" si="589"/>
        <v>3.4303344867358705</v>
      </c>
      <c r="AF1530" s="119">
        <v>808.84360000000004</v>
      </c>
      <c r="AG1530" s="121">
        <v>57600</v>
      </c>
      <c r="AH1530" s="120">
        <f t="shared" si="590"/>
        <v>0.13537015276145711</v>
      </c>
      <c r="AI1530" s="120">
        <f t="shared" si="591"/>
        <v>4.5353701527614572</v>
      </c>
      <c r="AJ1530" s="119">
        <v>808.84360000000004</v>
      </c>
      <c r="AK1530" s="121">
        <v>66790</v>
      </c>
      <c r="AL1530" s="120">
        <f t="shared" si="581"/>
        <v>0.17397759833289919</v>
      </c>
      <c r="AM1530" s="122">
        <f t="shared" si="592"/>
        <v>5.6739775983328995</v>
      </c>
      <c r="AN1530" s="33">
        <v>808.84360000000004</v>
      </c>
      <c r="AO1530" s="118">
        <v>72430</v>
      </c>
      <c r="AP1530" s="120">
        <f t="shared" si="593"/>
        <v>0.28259851736246588</v>
      </c>
      <c r="AQ1530" s="122">
        <f t="shared" si="594"/>
        <v>6.8825985173624655</v>
      </c>
      <c r="AR1530" s="119">
        <v>808.84360000000004</v>
      </c>
      <c r="AS1530" s="121">
        <v>99470</v>
      </c>
      <c r="AT1530" s="123">
        <f t="shared" si="595"/>
        <v>0.26869259859535388</v>
      </c>
      <c r="AU1530" s="122">
        <f t="shared" si="596"/>
        <v>7.9686925985953536</v>
      </c>
      <c r="AV1530" s="119">
        <v>808.84360000000004</v>
      </c>
      <c r="AW1530" s="121">
        <v>47350</v>
      </c>
      <c r="AX1530" s="120">
        <f t="shared" si="597"/>
        <v>0.3004441624365482</v>
      </c>
      <c r="AY1530" s="120">
        <f t="shared" si="598"/>
        <v>9.1004441624365491</v>
      </c>
      <c r="AZ1530" s="119">
        <v>808.84360000000004</v>
      </c>
      <c r="BA1530" s="118">
        <v>56100</v>
      </c>
      <c r="BB1530" s="120">
        <f t="shared" si="582"/>
        <v>0.2279561154002438</v>
      </c>
      <c r="BC1530" s="120">
        <f t="shared" si="599"/>
        <v>10.127956115400243</v>
      </c>
    </row>
    <row r="1531" spans="1:55" x14ac:dyDescent="0.3">
      <c r="A1531" s="119">
        <v>808.85609999999997</v>
      </c>
      <c r="B1531" s="118">
        <v>12430</v>
      </c>
      <c r="C1531" s="120">
        <f t="shared" si="575"/>
        <v>1.8239178283198827E-2</v>
      </c>
      <c r="D1531" s="119">
        <v>808.85609999999997</v>
      </c>
      <c r="E1531" s="118">
        <v>12430</v>
      </c>
      <c r="F1531" s="120">
        <f t="shared" si="583"/>
        <v>1.8239178283198827E-2</v>
      </c>
      <c r="G1531" s="119">
        <v>808.85609999999997</v>
      </c>
      <c r="H1531" s="118">
        <v>33330</v>
      </c>
      <c r="I1531" s="120">
        <f t="shared" si="576"/>
        <v>0.21628812459441921</v>
      </c>
      <c r="J1531" s="120">
        <f t="shared" si="584"/>
        <v>2.4162881245944194</v>
      </c>
      <c r="K1531" s="119">
        <v>808.85609999999997</v>
      </c>
      <c r="L1531" s="118">
        <v>29300</v>
      </c>
      <c r="M1531" s="120">
        <f t="shared" si="577"/>
        <v>6.8876351669017399E-2</v>
      </c>
      <c r="N1531" s="120">
        <f t="shared" si="585"/>
        <v>1.1688763516690175</v>
      </c>
      <c r="Q1531" s="119">
        <v>808.85609999999997</v>
      </c>
      <c r="R1531" s="121">
        <v>24300</v>
      </c>
      <c r="S1531" s="120">
        <f t="shared" si="578"/>
        <v>0.12229491696024157</v>
      </c>
      <c r="T1531" s="119">
        <v>808.85609999999997</v>
      </c>
      <c r="U1531" s="121">
        <v>18250</v>
      </c>
      <c r="V1531" s="120">
        <f t="shared" si="579"/>
        <v>0.12816011235955055</v>
      </c>
      <c r="W1531" s="122">
        <f t="shared" si="586"/>
        <v>1.2281601123595507</v>
      </c>
      <c r="X1531" s="119">
        <v>808.85609999999997</v>
      </c>
      <c r="Y1531" s="121">
        <v>55250</v>
      </c>
      <c r="Z1531" s="120">
        <f t="shared" si="580"/>
        <v>0.10814249363867684</v>
      </c>
      <c r="AA1531" s="120">
        <f t="shared" si="587"/>
        <v>2.3081424936386772</v>
      </c>
      <c r="AB1531" s="119">
        <v>808.85609999999997</v>
      </c>
      <c r="AC1531" s="121">
        <v>45120</v>
      </c>
      <c r="AD1531" s="120">
        <f t="shared" si="588"/>
        <v>0.1301038062283737</v>
      </c>
      <c r="AE1531" s="122">
        <f t="shared" si="589"/>
        <v>3.4301038062283737</v>
      </c>
      <c r="AF1531" s="119">
        <v>808.85609999999997</v>
      </c>
      <c r="AG1531" s="121">
        <v>57350</v>
      </c>
      <c r="AH1531" s="120">
        <f t="shared" si="590"/>
        <v>0.13478260869565217</v>
      </c>
      <c r="AI1531" s="120">
        <f t="shared" si="591"/>
        <v>4.5347826086956529</v>
      </c>
      <c r="AJ1531" s="119">
        <v>808.85609999999997</v>
      </c>
      <c r="AK1531" s="121">
        <v>66460</v>
      </c>
      <c r="AL1531" s="120">
        <f t="shared" si="581"/>
        <v>0.173117999479031</v>
      </c>
      <c r="AM1531" s="122">
        <f t="shared" si="592"/>
        <v>5.6731179994790306</v>
      </c>
      <c r="AN1531" s="33">
        <v>808.85609999999997</v>
      </c>
      <c r="AO1531" s="118">
        <v>72080</v>
      </c>
      <c r="AP1531" s="120">
        <f t="shared" si="593"/>
        <v>0.28123293015996881</v>
      </c>
      <c r="AQ1531" s="122">
        <f t="shared" si="594"/>
        <v>6.8812329301599684</v>
      </c>
      <c r="AR1531" s="119">
        <v>808.85609999999997</v>
      </c>
      <c r="AS1531" s="121">
        <v>98950</v>
      </c>
      <c r="AT1531" s="123">
        <f t="shared" si="595"/>
        <v>0.26728795245813075</v>
      </c>
      <c r="AU1531" s="122">
        <f t="shared" si="596"/>
        <v>7.9672879524581308</v>
      </c>
      <c r="AV1531" s="119">
        <v>808.85609999999997</v>
      </c>
      <c r="AW1531" s="121">
        <v>47120</v>
      </c>
      <c r="AX1531" s="120">
        <f t="shared" si="597"/>
        <v>0.29898477157360404</v>
      </c>
      <c r="AY1531" s="120">
        <f t="shared" si="598"/>
        <v>9.0989847715736047</v>
      </c>
      <c r="AZ1531" s="119">
        <v>808.85609999999997</v>
      </c>
      <c r="BA1531" s="118">
        <v>56210</v>
      </c>
      <c r="BB1531" s="120">
        <f t="shared" si="582"/>
        <v>0.22840308817553839</v>
      </c>
      <c r="BC1531" s="120">
        <f t="shared" si="599"/>
        <v>10.128403088175538</v>
      </c>
    </row>
    <row r="1532" spans="1:55" x14ac:dyDescent="0.3">
      <c r="A1532" s="119">
        <v>808.86850000000004</v>
      </c>
      <c r="B1532" s="118">
        <v>12380</v>
      </c>
      <c r="C1532" s="120">
        <f t="shared" si="575"/>
        <v>1.8165810711665443E-2</v>
      </c>
      <c r="D1532" s="119">
        <v>808.86850000000004</v>
      </c>
      <c r="E1532" s="118">
        <v>12380</v>
      </c>
      <c r="F1532" s="120">
        <f t="shared" si="583"/>
        <v>1.8165810711665443E-2</v>
      </c>
      <c r="G1532" s="119">
        <v>808.86850000000004</v>
      </c>
      <c r="H1532" s="118">
        <v>33320</v>
      </c>
      <c r="I1532" s="120">
        <f t="shared" si="576"/>
        <v>0.21622323166774821</v>
      </c>
      <c r="J1532" s="120">
        <f t="shared" si="584"/>
        <v>2.4162232316677485</v>
      </c>
      <c r="K1532" s="119">
        <v>808.86850000000004</v>
      </c>
      <c r="L1532" s="118">
        <v>29140</v>
      </c>
      <c r="M1532" s="120">
        <f t="shared" si="577"/>
        <v>6.850023507287259E-2</v>
      </c>
      <c r="N1532" s="120">
        <f t="shared" si="585"/>
        <v>1.1685002350728726</v>
      </c>
      <c r="Q1532" s="119">
        <v>808.86850000000004</v>
      </c>
      <c r="R1532" s="121">
        <v>24200</v>
      </c>
      <c r="S1532" s="120">
        <f t="shared" si="578"/>
        <v>0.1217916456970307</v>
      </c>
      <c r="T1532" s="119">
        <v>808.86850000000004</v>
      </c>
      <c r="U1532" s="121">
        <v>18240</v>
      </c>
      <c r="V1532" s="120">
        <f t="shared" si="579"/>
        <v>0.12808988764044943</v>
      </c>
      <c r="W1532" s="122">
        <f t="shared" si="586"/>
        <v>1.2280898876404496</v>
      </c>
      <c r="X1532" s="119">
        <v>808.86850000000004</v>
      </c>
      <c r="Y1532" s="121">
        <v>55060</v>
      </c>
      <c r="Z1532" s="120">
        <f t="shared" si="580"/>
        <v>0.1077706009003719</v>
      </c>
      <c r="AA1532" s="120">
        <f t="shared" si="587"/>
        <v>2.3077706009003722</v>
      </c>
      <c r="AB1532" s="119">
        <v>808.86850000000004</v>
      </c>
      <c r="AC1532" s="121">
        <v>45030</v>
      </c>
      <c r="AD1532" s="120">
        <f t="shared" si="588"/>
        <v>0.12984429065743944</v>
      </c>
      <c r="AE1532" s="122">
        <f t="shared" si="589"/>
        <v>3.4298442906574391</v>
      </c>
      <c r="AF1532" s="119">
        <v>808.86850000000004</v>
      </c>
      <c r="AG1532" s="121">
        <v>57090</v>
      </c>
      <c r="AH1532" s="120">
        <f t="shared" si="590"/>
        <v>0.13417156286721504</v>
      </c>
      <c r="AI1532" s="120">
        <f t="shared" si="591"/>
        <v>4.5341715628672157</v>
      </c>
      <c r="AJ1532" s="119">
        <v>808.86850000000004</v>
      </c>
      <c r="AK1532" s="121">
        <v>66110</v>
      </c>
      <c r="AL1532" s="120">
        <f t="shared" si="581"/>
        <v>0.17220630372492837</v>
      </c>
      <c r="AM1532" s="122">
        <f t="shared" si="592"/>
        <v>5.672206303724928</v>
      </c>
      <c r="AN1532" s="33">
        <v>808.86850000000004</v>
      </c>
      <c r="AO1532" s="118">
        <v>71710</v>
      </c>
      <c r="AP1532" s="120">
        <f t="shared" si="593"/>
        <v>0.27978930940304331</v>
      </c>
      <c r="AQ1532" s="122">
        <f t="shared" si="594"/>
        <v>6.8797893094030433</v>
      </c>
      <c r="AR1532" s="119">
        <v>808.86850000000004</v>
      </c>
      <c r="AS1532" s="121">
        <v>98390</v>
      </c>
      <c r="AT1532" s="123">
        <f t="shared" si="595"/>
        <v>0.2657752566180443</v>
      </c>
      <c r="AU1532" s="122">
        <f t="shared" si="596"/>
        <v>7.9657752566180449</v>
      </c>
      <c r="AV1532" s="119">
        <v>808.86850000000004</v>
      </c>
      <c r="AW1532" s="121">
        <v>46890</v>
      </c>
      <c r="AX1532" s="120">
        <f t="shared" si="597"/>
        <v>0.29752538071065993</v>
      </c>
      <c r="AY1532" s="120">
        <f t="shared" si="598"/>
        <v>9.0975253807106604</v>
      </c>
      <c r="AZ1532" s="119">
        <v>808.86850000000004</v>
      </c>
      <c r="BA1532" s="118">
        <v>56320</v>
      </c>
      <c r="BB1532" s="120">
        <f t="shared" si="582"/>
        <v>0.22885006095083299</v>
      </c>
      <c r="BC1532" s="120">
        <f t="shared" si="599"/>
        <v>10.128850060950834</v>
      </c>
    </row>
    <row r="1533" spans="1:55" x14ac:dyDescent="0.3">
      <c r="A1533" s="119">
        <v>808.88099999999997</v>
      </c>
      <c r="B1533" s="118">
        <v>12330</v>
      </c>
      <c r="C1533" s="120">
        <f t="shared" si="575"/>
        <v>1.8092443140132062E-2</v>
      </c>
      <c r="D1533" s="119">
        <v>808.88099999999997</v>
      </c>
      <c r="E1533" s="118">
        <v>12330</v>
      </c>
      <c r="F1533" s="120">
        <f t="shared" si="583"/>
        <v>1.8092443140132062E-2</v>
      </c>
      <c r="G1533" s="119">
        <v>808.88099999999997</v>
      </c>
      <c r="H1533" s="118">
        <v>33300</v>
      </c>
      <c r="I1533" s="120">
        <f t="shared" si="576"/>
        <v>0.21609344581440623</v>
      </c>
      <c r="J1533" s="120">
        <f t="shared" si="584"/>
        <v>2.4160934458144063</v>
      </c>
      <c r="K1533" s="119">
        <v>808.88099999999997</v>
      </c>
      <c r="L1533" s="118">
        <v>28970</v>
      </c>
      <c r="M1533" s="120">
        <f t="shared" si="577"/>
        <v>6.8100611189468738E-2</v>
      </c>
      <c r="N1533" s="120">
        <f t="shared" si="585"/>
        <v>1.1681006111894687</v>
      </c>
      <c r="Q1533" s="119">
        <v>808.88099999999997</v>
      </c>
      <c r="R1533" s="121">
        <v>24090</v>
      </c>
      <c r="S1533" s="120">
        <f t="shared" si="578"/>
        <v>0.12123804730749874</v>
      </c>
      <c r="T1533" s="119">
        <v>808.88099999999997</v>
      </c>
      <c r="U1533" s="121">
        <v>18220</v>
      </c>
      <c r="V1533" s="120">
        <f t="shared" si="579"/>
        <v>0.12794943820224719</v>
      </c>
      <c r="W1533" s="122">
        <f t="shared" si="586"/>
        <v>1.2279494382022473</v>
      </c>
      <c r="X1533" s="119">
        <v>808.88099999999997</v>
      </c>
      <c r="Y1533" s="121">
        <v>54870</v>
      </c>
      <c r="Z1533" s="120">
        <f t="shared" si="580"/>
        <v>0.10739870816206694</v>
      </c>
      <c r="AA1533" s="120">
        <f t="shared" si="587"/>
        <v>2.3073987081620673</v>
      </c>
      <c r="AB1533" s="119">
        <v>808.88099999999997</v>
      </c>
      <c r="AC1533" s="121">
        <v>44920</v>
      </c>
      <c r="AD1533" s="120">
        <f t="shared" si="588"/>
        <v>0.12952710495963091</v>
      </c>
      <c r="AE1533" s="122">
        <f t="shared" si="589"/>
        <v>3.4295271049596305</v>
      </c>
      <c r="AF1533" s="119">
        <v>808.88099999999997</v>
      </c>
      <c r="AG1533" s="121">
        <v>56820</v>
      </c>
      <c r="AH1533" s="120">
        <f t="shared" si="590"/>
        <v>0.1335370152761457</v>
      </c>
      <c r="AI1533" s="120">
        <f t="shared" si="591"/>
        <v>4.5335370152761456</v>
      </c>
      <c r="AJ1533" s="119">
        <v>808.88099999999997</v>
      </c>
      <c r="AK1533" s="121">
        <v>65740</v>
      </c>
      <c r="AL1533" s="120">
        <f t="shared" si="581"/>
        <v>0.1712425110705913</v>
      </c>
      <c r="AM1533" s="122">
        <f t="shared" si="592"/>
        <v>5.6712425110705915</v>
      </c>
      <c r="AN1533" s="33">
        <v>808.88099999999997</v>
      </c>
      <c r="AO1533" s="118">
        <v>71320</v>
      </c>
      <c r="AP1533" s="120">
        <f t="shared" si="593"/>
        <v>0.27826765509168944</v>
      </c>
      <c r="AQ1533" s="122">
        <f t="shared" si="594"/>
        <v>6.8782676550916895</v>
      </c>
      <c r="AR1533" s="119">
        <v>808.88099999999997</v>
      </c>
      <c r="AS1533" s="121">
        <v>97810</v>
      </c>
      <c r="AT1533" s="123">
        <f t="shared" si="595"/>
        <v>0.26420853592652621</v>
      </c>
      <c r="AU1533" s="122">
        <f t="shared" si="596"/>
        <v>7.9642085359265264</v>
      </c>
      <c r="AV1533" s="119">
        <v>808.88099999999997</v>
      </c>
      <c r="AW1533" s="121">
        <v>46660</v>
      </c>
      <c r="AX1533" s="120">
        <f t="shared" si="597"/>
        <v>0.29606598984771576</v>
      </c>
      <c r="AY1533" s="120">
        <f t="shared" si="598"/>
        <v>9.0960659898477161</v>
      </c>
      <c r="AZ1533" s="119">
        <v>808.88099999999997</v>
      </c>
      <c r="BA1533" s="118">
        <v>56410</v>
      </c>
      <c r="BB1533" s="120">
        <f t="shared" si="582"/>
        <v>0.2292157659488013</v>
      </c>
      <c r="BC1533" s="120">
        <f t="shared" si="599"/>
        <v>10.129215765948802</v>
      </c>
    </row>
    <row r="1534" spans="1:55" x14ac:dyDescent="0.3">
      <c r="A1534" s="119">
        <v>808.89340000000004</v>
      </c>
      <c r="B1534" s="118">
        <v>12290</v>
      </c>
      <c r="C1534" s="120">
        <f t="shared" si="575"/>
        <v>1.8033749082905354E-2</v>
      </c>
      <c r="D1534" s="119">
        <v>808.89340000000004</v>
      </c>
      <c r="E1534" s="118">
        <v>12290</v>
      </c>
      <c r="F1534" s="120">
        <f t="shared" si="583"/>
        <v>1.8033749082905354E-2</v>
      </c>
      <c r="G1534" s="119">
        <v>808.89340000000004</v>
      </c>
      <c r="H1534" s="118">
        <v>33260</v>
      </c>
      <c r="I1534" s="120">
        <f t="shared" si="576"/>
        <v>0.21583387410772226</v>
      </c>
      <c r="J1534" s="120">
        <f t="shared" si="584"/>
        <v>2.4158338741077223</v>
      </c>
      <c r="K1534" s="119">
        <v>808.89340000000004</v>
      </c>
      <c r="L1534" s="118">
        <v>28780</v>
      </c>
      <c r="M1534" s="120">
        <f t="shared" si="577"/>
        <v>6.7653972731546774E-2</v>
      </c>
      <c r="N1534" s="120">
        <f t="shared" si="585"/>
        <v>1.1676539727315469</v>
      </c>
      <c r="Q1534" s="119">
        <v>808.89340000000004</v>
      </c>
      <c r="R1534" s="121">
        <v>23980</v>
      </c>
      <c r="S1534" s="120">
        <f t="shared" si="578"/>
        <v>0.12068444891796679</v>
      </c>
      <c r="T1534" s="119">
        <v>808.89340000000004</v>
      </c>
      <c r="U1534" s="121">
        <v>18210</v>
      </c>
      <c r="V1534" s="120">
        <f t="shared" si="579"/>
        <v>0.12787921348314607</v>
      </c>
      <c r="W1534" s="122">
        <f t="shared" si="586"/>
        <v>1.2278792134831462</v>
      </c>
      <c r="X1534" s="119">
        <v>808.89340000000004</v>
      </c>
      <c r="Y1534" s="121">
        <v>54670</v>
      </c>
      <c r="Z1534" s="120">
        <f t="shared" si="580"/>
        <v>0.10700724212174594</v>
      </c>
      <c r="AA1534" s="120">
        <f t="shared" si="587"/>
        <v>2.3070072421217462</v>
      </c>
      <c r="AB1534" s="119">
        <v>808.89340000000004</v>
      </c>
      <c r="AC1534" s="121">
        <v>44790</v>
      </c>
      <c r="AD1534" s="120">
        <f t="shared" si="588"/>
        <v>0.1291522491349481</v>
      </c>
      <c r="AE1534" s="122">
        <f t="shared" si="589"/>
        <v>3.429152249134948</v>
      </c>
      <c r="AF1534" s="119">
        <v>808.89340000000004</v>
      </c>
      <c r="AG1534" s="121">
        <v>56530</v>
      </c>
      <c r="AH1534" s="120">
        <f t="shared" si="590"/>
        <v>0.13285546415981198</v>
      </c>
      <c r="AI1534" s="120">
        <f t="shared" si="591"/>
        <v>4.5328554641598124</v>
      </c>
      <c r="AJ1534" s="119">
        <v>808.89340000000004</v>
      </c>
      <c r="AK1534" s="121">
        <v>65360</v>
      </c>
      <c r="AL1534" s="120">
        <f t="shared" si="581"/>
        <v>0.17025266996613703</v>
      </c>
      <c r="AM1534" s="122">
        <f t="shared" si="592"/>
        <v>5.6702526699661373</v>
      </c>
      <c r="AN1534" s="33">
        <v>808.89340000000004</v>
      </c>
      <c r="AO1534" s="118">
        <v>70910</v>
      </c>
      <c r="AP1534" s="120">
        <f t="shared" si="593"/>
        <v>0.27666796722590714</v>
      </c>
      <c r="AQ1534" s="122">
        <f t="shared" si="594"/>
        <v>6.8766679672259068</v>
      </c>
      <c r="AR1534" s="119">
        <v>808.89340000000004</v>
      </c>
      <c r="AS1534" s="121">
        <v>97200</v>
      </c>
      <c r="AT1534" s="123">
        <f t="shared" si="595"/>
        <v>0.26256077795786059</v>
      </c>
      <c r="AU1534" s="122">
        <f t="shared" si="596"/>
        <v>7.9625607779578607</v>
      </c>
      <c r="AV1534" s="119">
        <v>808.89340000000004</v>
      </c>
      <c r="AW1534" s="121">
        <v>46440</v>
      </c>
      <c r="AX1534" s="120">
        <f t="shared" si="597"/>
        <v>0.29467005076142133</v>
      </c>
      <c r="AY1534" s="120">
        <f t="shared" si="598"/>
        <v>9.0946700507614224</v>
      </c>
      <c r="AZ1534" s="119">
        <v>808.89340000000004</v>
      </c>
      <c r="BA1534" s="118">
        <v>56480</v>
      </c>
      <c r="BB1534" s="120">
        <f t="shared" si="582"/>
        <v>0.22950020316944331</v>
      </c>
      <c r="BC1534" s="120">
        <f t="shared" si="599"/>
        <v>10.129500203169444</v>
      </c>
    </row>
    <row r="1535" spans="1:55" x14ac:dyDescent="0.3">
      <c r="A1535" s="119">
        <v>808.90589999999997</v>
      </c>
      <c r="B1535" s="118">
        <v>12260</v>
      </c>
      <c r="C1535" s="120">
        <f t="shared" si="575"/>
        <v>1.7989728539985327E-2</v>
      </c>
      <c r="D1535" s="119">
        <v>808.90589999999997</v>
      </c>
      <c r="E1535" s="118">
        <v>12260</v>
      </c>
      <c r="F1535" s="120">
        <f t="shared" si="583"/>
        <v>1.7989728539985327E-2</v>
      </c>
      <c r="G1535" s="119">
        <v>808.90589999999997</v>
      </c>
      <c r="H1535" s="118">
        <v>33210</v>
      </c>
      <c r="I1535" s="120">
        <f t="shared" si="576"/>
        <v>0.21550940947436728</v>
      </c>
      <c r="J1535" s="120">
        <f t="shared" si="584"/>
        <v>2.4155094094743674</v>
      </c>
      <c r="K1535" s="119">
        <v>808.90589999999997</v>
      </c>
      <c r="L1535" s="118">
        <v>28570</v>
      </c>
      <c r="M1535" s="120">
        <f t="shared" si="577"/>
        <v>6.7160319699106727E-2</v>
      </c>
      <c r="N1535" s="120">
        <f t="shared" si="585"/>
        <v>1.1671603196991067</v>
      </c>
      <c r="Q1535" s="119">
        <v>808.90589999999997</v>
      </c>
      <c r="R1535" s="121">
        <v>23870</v>
      </c>
      <c r="S1535" s="120">
        <f t="shared" si="578"/>
        <v>0.12013085052843482</v>
      </c>
      <c r="T1535" s="119">
        <v>808.90589999999997</v>
      </c>
      <c r="U1535" s="121">
        <v>18190</v>
      </c>
      <c r="V1535" s="120">
        <f t="shared" si="579"/>
        <v>0.12773876404494383</v>
      </c>
      <c r="W1535" s="122">
        <f t="shared" si="586"/>
        <v>1.227738764044944</v>
      </c>
      <c r="X1535" s="119">
        <v>808.90589999999997</v>
      </c>
      <c r="Y1535" s="121">
        <v>54470</v>
      </c>
      <c r="Z1535" s="120">
        <f t="shared" si="580"/>
        <v>0.10661577608142493</v>
      </c>
      <c r="AA1535" s="120">
        <f t="shared" si="587"/>
        <v>2.3066157760814252</v>
      </c>
      <c r="AB1535" s="119">
        <v>808.90589999999997</v>
      </c>
      <c r="AC1535" s="121">
        <v>44640</v>
      </c>
      <c r="AD1535" s="120">
        <f t="shared" si="588"/>
        <v>0.128719723183391</v>
      </c>
      <c r="AE1535" s="122">
        <f t="shared" si="589"/>
        <v>3.428719723183391</v>
      </c>
      <c r="AF1535" s="119">
        <v>808.90589999999997</v>
      </c>
      <c r="AG1535" s="121">
        <v>56230</v>
      </c>
      <c r="AH1535" s="120">
        <f t="shared" si="590"/>
        <v>0.13215041128084606</v>
      </c>
      <c r="AI1535" s="120">
        <f t="shared" si="591"/>
        <v>4.5321504112808464</v>
      </c>
      <c r="AJ1535" s="119">
        <v>808.90589999999997</v>
      </c>
      <c r="AK1535" s="121">
        <v>64970</v>
      </c>
      <c r="AL1535" s="120">
        <f t="shared" si="581"/>
        <v>0.16923678041156551</v>
      </c>
      <c r="AM1535" s="122">
        <f t="shared" si="592"/>
        <v>5.6692367804115653</v>
      </c>
      <c r="AN1535" s="33">
        <v>808.90589999999997</v>
      </c>
      <c r="AO1535" s="118">
        <v>70480</v>
      </c>
      <c r="AP1535" s="120">
        <f t="shared" si="593"/>
        <v>0.27499024580569648</v>
      </c>
      <c r="AQ1535" s="122">
        <f t="shared" si="594"/>
        <v>6.8749902458056962</v>
      </c>
      <c r="AR1535" s="119">
        <v>808.90589999999997</v>
      </c>
      <c r="AS1535" s="121">
        <v>96560</v>
      </c>
      <c r="AT1535" s="123">
        <f t="shared" si="595"/>
        <v>0.26083198271204755</v>
      </c>
      <c r="AU1535" s="122">
        <f t="shared" si="596"/>
        <v>7.9608319827120475</v>
      </c>
      <c r="AV1535" s="119">
        <v>808.90589999999997</v>
      </c>
      <c r="AW1535" s="121">
        <v>46230</v>
      </c>
      <c r="AX1535" s="120">
        <f t="shared" si="597"/>
        <v>0.29333756345177664</v>
      </c>
      <c r="AY1535" s="120">
        <f t="shared" si="598"/>
        <v>9.0933375634517777</v>
      </c>
      <c r="AZ1535" s="119">
        <v>808.90589999999997</v>
      </c>
      <c r="BA1535" s="118">
        <v>56550</v>
      </c>
      <c r="BB1535" s="120">
        <f t="shared" si="582"/>
        <v>0.22978464039008534</v>
      </c>
      <c r="BC1535" s="120">
        <f t="shared" si="599"/>
        <v>10.129784640390085</v>
      </c>
    </row>
    <row r="1536" spans="1:55" x14ac:dyDescent="0.3">
      <c r="A1536" s="119">
        <v>808.91830000000004</v>
      </c>
      <c r="B1536" s="118">
        <v>12240</v>
      </c>
      <c r="C1536" s="120">
        <f t="shared" si="575"/>
        <v>1.7960381511371974E-2</v>
      </c>
      <c r="D1536" s="119">
        <v>808.91830000000004</v>
      </c>
      <c r="E1536" s="118">
        <v>12240</v>
      </c>
      <c r="F1536" s="120">
        <f t="shared" si="583"/>
        <v>1.7960381511371974E-2</v>
      </c>
      <c r="G1536" s="119">
        <v>808.91830000000004</v>
      </c>
      <c r="H1536" s="118">
        <v>33150</v>
      </c>
      <c r="I1536" s="120">
        <f t="shared" si="576"/>
        <v>0.21512005191434133</v>
      </c>
      <c r="J1536" s="120">
        <f t="shared" si="584"/>
        <v>2.4151200519143416</v>
      </c>
      <c r="K1536" s="119">
        <v>808.91830000000004</v>
      </c>
      <c r="L1536" s="118">
        <v>28350</v>
      </c>
      <c r="M1536" s="120">
        <f t="shared" si="577"/>
        <v>6.664315937940761E-2</v>
      </c>
      <c r="N1536" s="120">
        <f t="shared" si="585"/>
        <v>1.1666431593794078</v>
      </c>
      <c r="Q1536" s="119">
        <v>808.91830000000004</v>
      </c>
      <c r="R1536" s="121">
        <v>23760</v>
      </c>
      <c r="S1536" s="120">
        <f t="shared" si="578"/>
        <v>0.11957725213890287</v>
      </c>
      <c r="T1536" s="119">
        <v>808.91830000000004</v>
      </c>
      <c r="U1536" s="121">
        <v>18160</v>
      </c>
      <c r="V1536" s="120">
        <f t="shared" si="579"/>
        <v>0.12752808988764044</v>
      </c>
      <c r="W1536" s="122">
        <f t="shared" si="586"/>
        <v>1.2275280898876406</v>
      </c>
      <c r="X1536" s="119">
        <v>808.91830000000004</v>
      </c>
      <c r="Y1536" s="121">
        <v>54260</v>
      </c>
      <c r="Z1536" s="120">
        <f t="shared" si="580"/>
        <v>0.10620473673908788</v>
      </c>
      <c r="AA1536" s="120">
        <f t="shared" si="587"/>
        <v>2.3062047367390881</v>
      </c>
      <c r="AB1536" s="119">
        <v>808.91830000000004</v>
      </c>
      <c r="AC1536" s="121">
        <v>44470</v>
      </c>
      <c r="AD1536" s="120">
        <f t="shared" si="588"/>
        <v>0.12822952710495963</v>
      </c>
      <c r="AE1536" s="122">
        <f t="shared" si="589"/>
        <v>3.4282295271049597</v>
      </c>
      <c r="AF1536" s="119">
        <v>808.91830000000004</v>
      </c>
      <c r="AG1536" s="121">
        <v>55920</v>
      </c>
      <c r="AH1536" s="120">
        <f t="shared" si="590"/>
        <v>0.13142185663924794</v>
      </c>
      <c r="AI1536" s="120">
        <f t="shared" si="591"/>
        <v>4.5314218566392483</v>
      </c>
      <c r="AJ1536" s="119">
        <v>808.91830000000004</v>
      </c>
      <c r="AK1536" s="121">
        <v>64570</v>
      </c>
      <c r="AL1536" s="120">
        <f t="shared" si="581"/>
        <v>0.16819484240687679</v>
      </c>
      <c r="AM1536" s="122">
        <f t="shared" si="592"/>
        <v>5.6681948424068764</v>
      </c>
      <c r="AN1536" s="33">
        <v>808.91830000000004</v>
      </c>
      <c r="AO1536" s="118">
        <v>70040</v>
      </c>
      <c r="AP1536" s="120">
        <f t="shared" si="593"/>
        <v>0.27327350760827157</v>
      </c>
      <c r="AQ1536" s="122">
        <f t="shared" si="594"/>
        <v>6.8732735076082712</v>
      </c>
      <c r="AR1536" s="119">
        <v>808.91830000000004</v>
      </c>
      <c r="AS1536" s="121">
        <v>95900</v>
      </c>
      <c r="AT1536" s="123">
        <f t="shared" si="595"/>
        <v>0.25904916261480282</v>
      </c>
      <c r="AU1536" s="122">
        <f t="shared" si="596"/>
        <v>7.9590491626148028</v>
      </c>
      <c r="AV1536" s="119">
        <v>808.91830000000004</v>
      </c>
      <c r="AW1536" s="121">
        <v>46020</v>
      </c>
      <c r="AX1536" s="120">
        <f t="shared" si="597"/>
        <v>0.292005076142132</v>
      </c>
      <c r="AY1536" s="120">
        <f t="shared" si="598"/>
        <v>9.0920050761421329</v>
      </c>
      <c r="AZ1536" s="119">
        <v>808.91830000000004</v>
      </c>
      <c r="BA1536" s="118">
        <v>56590</v>
      </c>
      <c r="BB1536" s="120">
        <f t="shared" si="582"/>
        <v>0.2299471759447379</v>
      </c>
      <c r="BC1536" s="120">
        <f t="shared" si="599"/>
        <v>10.129947175944737</v>
      </c>
    </row>
    <row r="1537" spans="1:55" x14ac:dyDescent="0.3">
      <c r="A1537" s="119">
        <v>808.9307</v>
      </c>
      <c r="B1537" s="118">
        <v>12220</v>
      </c>
      <c r="C1537" s="120">
        <f t="shared" si="575"/>
        <v>1.793103448275862E-2</v>
      </c>
      <c r="D1537" s="119">
        <v>808.9307</v>
      </c>
      <c r="E1537" s="118">
        <v>12220</v>
      </c>
      <c r="F1537" s="120">
        <f t="shared" si="583"/>
        <v>1.793103448275862E-2</v>
      </c>
      <c r="G1537" s="119">
        <v>808.9307</v>
      </c>
      <c r="H1537" s="118">
        <v>33070</v>
      </c>
      <c r="I1537" s="120">
        <f t="shared" si="576"/>
        <v>0.21460090850097338</v>
      </c>
      <c r="J1537" s="120">
        <f t="shared" si="584"/>
        <v>2.4146009085009736</v>
      </c>
      <c r="K1537" s="119">
        <v>808.9307</v>
      </c>
      <c r="L1537" s="118">
        <v>28120</v>
      </c>
      <c r="M1537" s="120">
        <f t="shared" si="577"/>
        <v>6.6102491772449465E-2</v>
      </c>
      <c r="N1537" s="120">
        <f t="shared" si="585"/>
        <v>1.1661024917724496</v>
      </c>
      <c r="Q1537" s="119">
        <v>808.9307</v>
      </c>
      <c r="R1537" s="121">
        <v>23640</v>
      </c>
      <c r="S1537" s="120">
        <f t="shared" si="578"/>
        <v>0.11897332662304982</v>
      </c>
      <c r="T1537" s="119">
        <v>808.9307</v>
      </c>
      <c r="U1537" s="121">
        <v>18130</v>
      </c>
      <c r="V1537" s="120">
        <f t="shared" si="579"/>
        <v>0.12731741573033709</v>
      </c>
      <c r="W1537" s="122">
        <f t="shared" si="586"/>
        <v>1.2273174157303373</v>
      </c>
      <c r="X1537" s="119">
        <v>808.9307</v>
      </c>
      <c r="Y1537" s="121">
        <v>54040</v>
      </c>
      <c r="Z1537" s="120">
        <f t="shared" si="580"/>
        <v>0.10577412409473479</v>
      </c>
      <c r="AA1537" s="120">
        <f t="shared" si="587"/>
        <v>2.3057741240947349</v>
      </c>
      <c r="AB1537" s="119">
        <v>808.9307</v>
      </c>
      <c r="AC1537" s="121">
        <v>44290</v>
      </c>
      <c r="AD1537" s="120">
        <f t="shared" si="588"/>
        <v>0.12771049596309111</v>
      </c>
      <c r="AE1537" s="122">
        <f t="shared" si="589"/>
        <v>3.4277104959630909</v>
      </c>
      <c r="AF1537" s="119">
        <v>808.9307</v>
      </c>
      <c r="AG1537" s="121">
        <v>55600</v>
      </c>
      <c r="AH1537" s="120">
        <f t="shared" si="590"/>
        <v>0.13066980023501762</v>
      </c>
      <c r="AI1537" s="120">
        <f t="shared" si="591"/>
        <v>4.5306698002350183</v>
      </c>
      <c r="AJ1537" s="119">
        <v>808.9307</v>
      </c>
      <c r="AK1537" s="121">
        <v>64160</v>
      </c>
      <c r="AL1537" s="120">
        <f t="shared" si="581"/>
        <v>0.16712685595207086</v>
      </c>
      <c r="AM1537" s="122">
        <f t="shared" si="592"/>
        <v>5.6671268559520707</v>
      </c>
      <c r="AN1537" s="33">
        <v>808.9307</v>
      </c>
      <c r="AO1537" s="118">
        <v>69580</v>
      </c>
      <c r="AP1537" s="120">
        <f t="shared" si="593"/>
        <v>0.27147873585641824</v>
      </c>
      <c r="AQ1537" s="122">
        <f t="shared" si="594"/>
        <v>6.8714787358564182</v>
      </c>
      <c r="AR1537" s="119">
        <v>808.9307</v>
      </c>
      <c r="AS1537" s="121">
        <v>95220</v>
      </c>
      <c r="AT1537" s="123">
        <f t="shared" si="595"/>
        <v>0.2572123176661264</v>
      </c>
      <c r="AU1537" s="122">
        <f t="shared" si="596"/>
        <v>7.9572123176661265</v>
      </c>
      <c r="AV1537" s="119">
        <v>808.9307</v>
      </c>
      <c r="AW1537" s="121">
        <v>45820</v>
      </c>
      <c r="AX1537" s="120">
        <f t="shared" si="597"/>
        <v>0.29073604060913705</v>
      </c>
      <c r="AY1537" s="120">
        <f t="shared" si="598"/>
        <v>9.0907360406091371</v>
      </c>
      <c r="AZ1537" s="119">
        <v>808.9307</v>
      </c>
      <c r="BA1537" s="118">
        <v>56610</v>
      </c>
      <c r="BB1537" s="120">
        <f t="shared" si="582"/>
        <v>0.23002844372206421</v>
      </c>
      <c r="BC1537" s="120">
        <f t="shared" si="599"/>
        <v>10.130028443722065</v>
      </c>
    </row>
    <row r="1538" spans="1:55" x14ac:dyDescent="0.3">
      <c r="A1538" s="119">
        <v>808.94320000000005</v>
      </c>
      <c r="B1538" s="118">
        <v>12220</v>
      </c>
      <c r="C1538" s="120">
        <f t="shared" si="575"/>
        <v>1.793103448275862E-2</v>
      </c>
      <c r="D1538" s="119">
        <v>808.94320000000005</v>
      </c>
      <c r="E1538" s="118">
        <v>12220</v>
      </c>
      <c r="F1538" s="120">
        <f t="shared" si="583"/>
        <v>1.793103448275862E-2</v>
      </c>
      <c r="G1538" s="119">
        <v>808.94320000000005</v>
      </c>
      <c r="H1538" s="118">
        <v>32980</v>
      </c>
      <c r="I1538" s="120">
        <f t="shared" si="576"/>
        <v>0.21401687216093446</v>
      </c>
      <c r="J1538" s="120">
        <f t="shared" si="584"/>
        <v>2.4140168721609347</v>
      </c>
      <c r="K1538" s="119">
        <v>808.94320000000005</v>
      </c>
      <c r="L1538" s="118">
        <v>27870</v>
      </c>
      <c r="M1538" s="120">
        <f t="shared" si="577"/>
        <v>6.5514809590973208E-2</v>
      </c>
      <c r="N1538" s="120">
        <f t="shared" si="585"/>
        <v>1.1655148095909733</v>
      </c>
      <c r="Q1538" s="119">
        <v>808.94320000000005</v>
      </c>
      <c r="R1538" s="121">
        <v>23530</v>
      </c>
      <c r="S1538" s="120">
        <f t="shared" si="578"/>
        <v>0.11841972823351786</v>
      </c>
      <c r="T1538" s="119">
        <v>808.94320000000005</v>
      </c>
      <c r="U1538" s="121">
        <v>18100</v>
      </c>
      <c r="V1538" s="120">
        <f t="shared" si="579"/>
        <v>0.1271067415730337</v>
      </c>
      <c r="W1538" s="122">
        <f t="shared" si="586"/>
        <v>1.2271067415730337</v>
      </c>
      <c r="X1538" s="119">
        <v>808.94320000000005</v>
      </c>
      <c r="Y1538" s="121">
        <v>53820</v>
      </c>
      <c r="Z1538" s="120">
        <f t="shared" si="580"/>
        <v>0.10534351145038168</v>
      </c>
      <c r="AA1538" s="120">
        <f t="shared" si="587"/>
        <v>2.3053435114503817</v>
      </c>
      <c r="AB1538" s="119">
        <v>808.94320000000005</v>
      </c>
      <c r="AC1538" s="121">
        <v>44080</v>
      </c>
      <c r="AD1538" s="120">
        <f t="shared" si="588"/>
        <v>0.1271049596309112</v>
      </c>
      <c r="AE1538" s="122">
        <f t="shared" si="589"/>
        <v>3.4271049596309111</v>
      </c>
      <c r="AF1538" s="119">
        <v>808.94320000000005</v>
      </c>
      <c r="AG1538" s="121">
        <v>55270</v>
      </c>
      <c r="AH1538" s="120">
        <f t="shared" si="590"/>
        <v>0.12989424206815511</v>
      </c>
      <c r="AI1538" s="120">
        <f t="shared" si="591"/>
        <v>4.5298942420681554</v>
      </c>
      <c r="AJ1538" s="119">
        <v>808.94320000000005</v>
      </c>
      <c r="AK1538" s="121">
        <v>63740</v>
      </c>
      <c r="AL1538" s="120">
        <f t="shared" si="581"/>
        <v>0.1660328210471477</v>
      </c>
      <c r="AM1538" s="122">
        <f t="shared" si="592"/>
        <v>5.666032821047148</v>
      </c>
      <c r="AN1538" s="33">
        <v>808.94320000000005</v>
      </c>
      <c r="AO1538" s="118">
        <v>69100</v>
      </c>
      <c r="AP1538" s="120">
        <f t="shared" si="593"/>
        <v>0.26960593055013654</v>
      </c>
      <c r="AQ1538" s="122">
        <f t="shared" si="594"/>
        <v>6.8696059305501365</v>
      </c>
      <c r="AR1538" s="119">
        <v>808.94320000000005</v>
      </c>
      <c r="AS1538" s="121">
        <v>94520</v>
      </c>
      <c r="AT1538" s="123">
        <f t="shared" si="595"/>
        <v>0.25532144786601835</v>
      </c>
      <c r="AU1538" s="122">
        <f t="shared" si="596"/>
        <v>7.9553214478660186</v>
      </c>
      <c r="AV1538" s="119">
        <v>808.94320000000005</v>
      </c>
      <c r="AW1538" s="121">
        <v>45630</v>
      </c>
      <c r="AX1538" s="120">
        <f t="shared" si="597"/>
        <v>0.28953045685279188</v>
      </c>
      <c r="AY1538" s="120">
        <f t="shared" si="598"/>
        <v>9.0895304568527919</v>
      </c>
      <c r="AZ1538" s="119">
        <v>808.94320000000005</v>
      </c>
      <c r="BA1538" s="118">
        <v>56620</v>
      </c>
      <c r="BB1538" s="120">
        <f t="shared" si="582"/>
        <v>0.23006907761072734</v>
      </c>
      <c r="BC1538" s="120">
        <f t="shared" si="599"/>
        <v>10.130069077610727</v>
      </c>
    </row>
    <row r="1539" spans="1:55" x14ac:dyDescent="0.3">
      <c r="A1539" s="119">
        <v>808.9556</v>
      </c>
      <c r="B1539" s="118">
        <v>12220</v>
      </c>
      <c r="C1539" s="120">
        <f t="shared" si="575"/>
        <v>1.793103448275862E-2</v>
      </c>
      <c r="D1539" s="119">
        <v>808.9556</v>
      </c>
      <c r="E1539" s="118">
        <v>12220</v>
      </c>
      <c r="F1539" s="120">
        <f t="shared" si="583"/>
        <v>1.793103448275862E-2</v>
      </c>
      <c r="G1539" s="119">
        <v>808.9556</v>
      </c>
      <c r="H1539" s="118">
        <v>32890</v>
      </c>
      <c r="I1539" s="120">
        <f t="shared" si="576"/>
        <v>0.21343283582089553</v>
      </c>
      <c r="J1539" s="120">
        <f t="shared" si="584"/>
        <v>2.4134328358208958</v>
      </c>
      <c r="K1539" s="119">
        <v>808.9556</v>
      </c>
      <c r="L1539" s="118">
        <v>27620</v>
      </c>
      <c r="M1539" s="120">
        <f t="shared" si="577"/>
        <v>6.4927127409496938E-2</v>
      </c>
      <c r="N1539" s="120">
        <f t="shared" si="585"/>
        <v>1.164927127409497</v>
      </c>
      <c r="Q1539" s="119">
        <v>808.9556</v>
      </c>
      <c r="R1539" s="121">
        <v>23410</v>
      </c>
      <c r="S1539" s="120">
        <f t="shared" si="578"/>
        <v>0.11781580271766483</v>
      </c>
      <c r="T1539" s="119">
        <v>808.9556</v>
      </c>
      <c r="U1539" s="121">
        <v>18050</v>
      </c>
      <c r="V1539" s="120">
        <f t="shared" si="579"/>
        <v>0.1267556179775281</v>
      </c>
      <c r="W1539" s="122">
        <f t="shared" si="586"/>
        <v>1.2267556179775281</v>
      </c>
      <c r="X1539" s="119">
        <v>808.9556</v>
      </c>
      <c r="Y1539" s="121">
        <v>53590</v>
      </c>
      <c r="Z1539" s="120">
        <f t="shared" si="580"/>
        <v>0.10489332550401252</v>
      </c>
      <c r="AA1539" s="120">
        <f t="shared" si="587"/>
        <v>2.3048933255040125</v>
      </c>
      <c r="AB1539" s="119">
        <v>808.9556</v>
      </c>
      <c r="AC1539" s="121">
        <v>43860</v>
      </c>
      <c r="AD1539" s="120">
        <f t="shared" si="588"/>
        <v>0.12647058823529411</v>
      </c>
      <c r="AE1539" s="122">
        <f t="shared" si="589"/>
        <v>3.4264705882352939</v>
      </c>
      <c r="AF1539" s="119">
        <v>808.9556</v>
      </c>
      <c r="AG1539" s="121">
        <v>54920</v>
      </c>
      <c r="AH1539" s="120">
        <f t="shared" si="590"/>
        <v>0.1290716803760282</v>
      </c>
      <c r="AI1539" s="120">
        <f t="shared" si="591"/>
        <v>4.5290716803760285</v>
      </c>
      <c r="AJ1539" s="119">
        <v>808.9556</v>
      </c>
      <c r="AK1539" s="121">
        <v>63320</v>
      </c>
      <c r="AL1539" s="120">
        <f t="shared" si="581"/>
        <v>0.16493878614222454</v>
      </c>
      <c r="AM1539" s="122">
        <f t="shared" si="592"/>
        <v>5.6649387861422245</v>
      </c>
      <c r="AN1539" s="33">
        <v>808.9556</v>
      </c>
      <c r="AO1539" s="118">
        <v>68610</v>
      </c>
      <c r="AP1539" s="120">
        <f t="shared" si="593"/>
        <v>0.26769410846664066</v>
      </c>
      <c r="AQ1539" s="122">
        <f t="shared" si="594"/>
        <v>6.8676941084666403</v>
      </c>
      <c r="AR1539" s="119">
        <v>808.9556</v>
      </c>
      <c r="AS1539" s="121">
        <v>93810</v>
      </c>
      <c r="AT1539" s="123">
        <f t="shared" si="595"/>
        <v>0.25340356564019451</v>
      </c>
      <c r="AU1539" s="122">
        <f t="shared" si="596"/>
        <v>7.9534035656401949</v>
      </c>
      <c r="AV1539" s="119">
        <v>808.9556</v>
      </c>
      <c r="AW1539" s="121">
        <v>45440</v>
      </c>
      <c r="AX1539" s="120">
        <f t="shared" si="597"/>
        <v>0.28832487309644672</v>
      </c>
      <c r="AY1539" s="120">
        <f t="shared" si="598"/>
        <v>9.0883248730964468</v>
      </c>
      <c r="AZ1539" s="119">
        <v>808.9556</v>
      </c>
      <c r="BA1539" s="118">
        <v>56600</v>
      </c>
      <c r="BB1539" s="120">
        <f t="shared" si="582"/>
        <v>0.22998780983340106</v>
      </c>
      <c r="BC1539" s="120">
        <f t="shared" si="599"/>
        <v>10.129987809833402</v>
      </c>
    </row>
    <row r="1540" spans="1:55" x14ac:dyDescent="0.3">
      <c r="A1540" s="119">
        <v>808.96810000000005</v>
      </c>
      <c r="B1540" s="118">
        <v>12230</v>
      </c>
      <c r="C1540" s="120">
        <f t="shared" si="575"/>
        <v>1.7945707997065297E-2</v>
      </c>
      <c r="D1540" s="119">
        <v>808.96810000000005</v>
      </c>
      <c r="E1540" s="118">
        <v>12230</v>
      </c>
      <c r="F1540" s="120">
        <f t="shared" si="583"/>
        <v>1.7945707997065297E-2</v>
      </c>
      <c r="G1540" s="119">
        <v>808.96810000000005</v>
      </c>
      <c r="H1540" s="118">
        <v>32790</v>
      </c>
      <c r="I1540" s="120">
        <f t="shared" si="576"/>
        <v>0.21278390655418558</v>
      </c>
      <c r="J1540" s="120">
        <f t="shared" si="584"/>
        <v>2.4127839065541856</v>
      </c>
      <c r="K1540" s="119">
        <v>808.96810000000005</v>
      </c>
      <c r="L1540" s="118">
        <v>27350</v>
      </c>
      <c r="M1540" s="120">
        <f t="shared" si="577"/>
        <v>6.4292430653502583E-2</v>
      </c>
      <c r="N1540" s="120">
        <f t="shared" si="585"/>
        <v>1.1642924306535027</v>
      </c>
      <c r="Q1540" s="119">
        <v>808.96810000000005</v>
      </c>
      <c r="R1540" s="121">
        <v>23300</v>
      </c>
      <c r="S1540" s="120">
        <f t="shared" si="578"/>
        <v>0.11726220432813286</v>
      </c>
      <c r="T1540" s="119">
        <v>808.96810000000005</v>
      </c>
      <c r="U1540" s="121">
        <v>18000</v>
      </c>
      <c r="V1540" s="120">
        <f t="shared" si="579"/>
        <v>0.12640449438202248</v>
      </c>
      <c r="W1540" s="122">
        <f t="shared" si="586"/>
        <v>1.2264044943820225</v>
      </c>
      <c r="X1540" s="119">
        <v>808.96810000000005</v>
      </c>
      <c r="Y1540" s="121">
        <v>53350</v>
      </c>
      <c r="Z1540" s="120">
        <f t="shared" si="580"/>
        <v>0.10442356625562732</v>
      </c>
      <c r="AA1540" s="120">
        <f t="shared" si="587"/>
        <v>2.3044235662556276</v>
      </c>
      <c r="AB1540" s="119">
        <v>808.96810000000005</v>
      </c>
      <c r="AC1540" s="121">
        <v>43620</v>
      </c>
      <c r="AD1540" s="120">
        <f t="shared" si="588"/>
        <v>0.12577854671280278</v>
      </c>
      <c r="AE1540" s="122">
        <f t="shared" si="589"/>
        <v>3.4257785467128028</v>
      </c>
      <c r="AF1540" s="119">
        <v>808.96810000000005</v>
      </c>
      <c r="AG1540" s="121">
        <v>54570</v>
      </c>
      <c r="AH1540" s="120">
        <f t="shared" si="590"/>
        <v>0.12824911868390129</v>
      </c>
      <c r="AI1540" s="120">
        <f t="shared" si="591"/>
        <v>4.5282491186839016</v>
      </c>
      <c r="AJ1540" s="119">
        <v>808.96810000000005</v>
      </c>
      <c r="AK1540" s="121">
        <v>62890</v>
      </c>
      <c r="AL1540" s="120">
        <f t="shared" si="581"/>
        <v>0.16381870278718416</v>
      </c>
      <c r="AM1540" s="122">
        <f t="shared" si="592"/>
        <v>5.663818702787184</v>
      </c>
      <c r="AN1540" s="33">
        <v>808.96810000000005</v>
      </c>
      <c r="AO1540" s="118">
        <v>68100</v>
      </c>
      <c r="AP1540" s="120">
        <f t="shared" si="593"/>
        <v>0.26570425282871635</v>
      </c>
      <c r="AQ1540" s="122">
        <f t="shared" si="594"/>
        <v>6.8657042528287162</v>
      </c>
      <c r="AR1540" s="119">
        <v>808.96810000000005</v>
      </c>
      <c r="AS1540" s="121">
        <v>93090</v>
      </c>
      <c r="AT1540" s="123">
        <f t="shared" si="595"/>
        <v>0.25145867098865476</v>
      </c>
      <c r="AU1540" s="122">
        <f t="shared" si="596"/>
        <v>7.9514586709886546</v>
      </c>
      <c r="AV1540" s="119">
        <v>808.96810000000005</v>
      </c>
      <c r="AW1540" s="121">
        <v>45270</v>
      </c>
      <c r="AX1540" s="120">
        <f t="shared" si="597"/>
        <v>0.28724619289340103</v>
      </c>
      <c r="AY1540" s="120">
        <f t="shared" si="598"/>
        <v>9.0872461928934012</v>
      </c>
      <c r="AZ1540" s="119">
        <v>808.96810000000005</v>
      </c>
      <c r="BA1540" s="118">
        <v>56550</v>
      </c>
      <c r="BB1540" s="120">
        <f t="shared" si="582"/>
        <v>0.22978464039008534</v>
      </c>
      <c r="BC1540" s="120">
        <f t="shared" si="599"/>
        <v>10.129784640390085</v>
      </c>
    </row>
    <row r="1541" spans="1:55" x14ac:dyDescent="0.3">
      <c r="A1541" s="119">
        <v>808.98050000000001</v>
      </c>
      <c r="B1541" s="118">
        <v>12250</v>
      </c>
      <c r="C1541" s="120">
        <f t="shared" si="575"/>
        <v>1.797505502567865E-2</v>
      </c>
      <c r="D1541" s="119">
        <v>808.98050000000001</v>
      </c>
      <c r="E1541" s="118">
        <v>12250</v>
      </c>
      <c r="F1541" s="120">
        <f t="shared" si="583"/>
        <v>1.797505502567865E-2</v>
      </c>
      <c r="G1541" s="119">
        <v>808.98050000000001</v>
      </c>
      <c r="H1541" s="118">
        <v>32680</v>
      </c>
      <c r="I1541" s="120">
        <f t="shared" si="576"/>
        <v>0.21207008436080468</v>
      </c>
      <c r="J1541" s="120">
        <f t="shared" si="584"/>
        <v>2.4120700843608049</v>
      </c>
      <c r="K1541" s="119">
        <v>808.98050000000001</v>
      </c>
      <c r="L1541" s="118">
        <v>27080</v>
      </c>
      <c r="M1541" s="120">
        <f t="shared" si="577"/>
        <v>6.3657733897508229E-2</v>
      </c>
      <c r="N1541" s="120">
        <f t="shared" si="585"/>
        <v>1.1636577338975083</v>
      </c>
      <c r="Q1541" s="119">
        <v>808.98050000000001</v>
      </c>
      <c r="R1541" s="121">
        <v>23180</v>
      </c>
      <c r="S1541" s="120">
        <f t="shared" si="578"/>
        <v>0.11665827881227982</v>
      </c>
      <c r="T1541" s="119">
        <v>808.98050000000001</v>
      </c>
      <c r="U1541" s="121">
        <v>17940</v>
      </c>
      <c r="V1541" s="120">
        <f t="shared" si="579"/>
        <v>0.12598314606741573</v>
      </c>
      <c r="W1541" s="122">
        <f t="shared" si="586"/>
        <v>1.2259831460674158</v>
      </c>
      <c r="X1541" s="119">
        <v>808.98050000000001</v>
      </c>
      <c r="Y1541" s="121">
        <v>53110</v>
      </c>
      <c r="Z1541" s="120">
        <f t="shared" si="580"/>
        <v>0.10395380700724212</v>
      </c>
      <c r="AA1541" s="120">
        <f t="shared" si="587"/>
        <v>2.3039538070072423</v>
      </c>
      <c r="AB1541" s="119">
        <v>808.98050000000001</v>
      </c>
      <c r="AC1541" s="121">
        <v>43370</v>
      </c>
      <c r="AD1541" s="120">
        <f t="shared" si="588"/>
        <v>0.12505767012687427</v>
      </c>
      <c r="AE1541" s="122">
        <f t="shared" si="589"/>
        <v>3.4250576701268742</v>
      </c>
      <c r="AF1541" s="119">
        <v>808.98050000000001</v>
      </c>
      <c r="AG1541" s="121">
        <v>54220</v>
      </c>
      <c r="AH1541" s="120">
        <f t="shared" si="590"/>
        <v>0.12742655699177438</v>
      </c>
      <c r="AI1541" s="120">
        <f t="shared" si="591"/>
        <v>4.5274265569917747</v>
      </c>
      <c r="AJ1541" s="119">
        <v>808.98050000000001</v>
      </c>
      <c r="AK1541" s="121">
        <v>62460</v>
      </c>
      <c r="AL1541" s="120">
        <f t="shared" si="581"/>
        <v>0.16269861943214378</v>
      </c>
      <c r="AM1541" s="122">
        <f t="shared" si="592"/>
        <v>5.6626986194321436</v>
      </c>
      <c r="AN1541" s="33">
        <v>808.98050000000001</v>
      </c>
      <c r="AO1541" s="118">
        <v>67590</v>
      </c>
      <c r="AP1541" s="120">
        <f t="shared" si="593"/>
        <v>0.26371439719079204</v>
      </c>
      <c r="AQ1541" s="122">
        <f t="shared" si="594"/>
        <v>6.8637143971907921</v>
      </c>
      <c r="AR1541" s="119">
        <v>808.98050000000001</v>
      </c>
      <c r="AS1541" s="121">
        <v>92360</v>
      </c>
      <c r="AT1541" s="123">
        <f t="shared" si="595"/>
        <v>0.24948676391139923</v>
      </c>
      <c r="AU1541" s="122">
        <f t="shared" si="596"/>
        <v>7.9494867639113993</v>
      </c>
      <c r="AV1541" s="119">
        <v>808.98050000000001</v>
      </c>
      <c r="AW1541" s="121">
        <v>45100</v>
      </c>
      <c r="AX1541" s="120">
        <f t="shared" si="597"/>
        <v>0.28616751269035534</v>
      </c>
      <c r="AY1541" s="120">
        <f t="shared" si="598"/>
        <v>9.0861675126903556</v>
      </c>
      <c r="AZ1541" s="119">
        <v>808.98050000000001</v>
      </c>
      <c r="BA1541" s="118">
        <v>56490</v>
      </c>
      <c r="BB1541" s="120">
        <f t="shared" si="582"/>
        <v>0.22954083705810646</v>
      </c>
      <c r="BC1541" s="120">
        <f t="shared" si="599"/>
        <v>10.129540837058107</v>
      </c>
    </row>
    <row r="1542" spans="1:55" x14ac:dyDescent="0.3">
      <c r="A1542" s="119">
        <v>808.99300000000005</v>
      </c>
      <c r="B1542" s="118">
        <v>12280</v>
      </c>
      <c r="C1542" s="120">
        <f t="shared" si="575"/>
        <v>1.8019075568598681E-2</v>
      </c>
      <c r="D1542" s="119">
        <v>808.99300000000005</v>
      </c>
      <c r="E1542" s="118">
        <v>12280</v>
      </c>
      <c r="F1542" s="120">
        <f t="shared" si="583"/>
        <v>1.8019075568598681E-2</v>
      </c>
      <c r="G1542" s="119">
        <v>808.99300000000005</v>
      </c>
      <c r="H1542" s="118">
        <v>32560</v>
      </c>
      <c r="I1542" s="120">
        <f t="shared" si="576"/>
        <v>0.21129136924075276</v>
      </c>
      <c r="J1542" s="120">
        <f t="shared" si="584"/>
        <v>2.4112913692407529</v>
      </c>
      <c r="K1542" s="119">
        <v>808.99300000000005</v>
      </c>
      <c r="L1542" s="118">
        <v>26800</v>
      </c>
      <c r="M1542" s="120">
        <f t="shared" si="577"/>
        <v>6.2999529854254818E-2</v>
      </c>
      <c r="N1542" s="120">
        <f t="shared" si="585"/>
        <v>1.1629995298542548</v>
      </c>
      <c r="Q1542" s="119">
        <v>808.99300000000005</v>
      </c>
      <c r="R1542" s="121">
        <v>23070</v>
      </c>
      <c r="S1542" s="120">
        <f t="shared" si="578"/>
        <v>0.11610468042274787</v>
      </c>
      <c r="T1542" s="119">
        <v>808.99300000000005</v>
      </c>
      <c r="U1542" s="121">
        <v>17870</v>
      </c>
      <c r="V1542" s="120">
        <f t="shared" si="579"/>
        <v>0.12549157303370786</v>
      </c>
      <c r="W1542" s="122">
        <f t="shared" si="586"/>
        <v>1.2254915730337079</v>
      </c>
      <c r="X1542" s="119">
        <v>808.99300000000005</v>
      </c>
      <c r="Y1542" s="121">
        <v>52860</v>
      </c>
      <c r="Z1542" s="120">
        <f t="shared" si="580"/>
        <v>0.10346447445684087</v>
      </c>
      <c r="AA1542" s="120">
        <f t="shared" si="587"/>
        <v>2.3034644744568409</v>
      </c>
      <c r="AB1542" s="119">
        <v>808.99300000000005</v>
      </c>
      <c r="AC1542" s="121">
        <v>43110</v>
      </c>
      <c r="AD1542" s="120">
        <f t="shared" si="588"/>
        <v>0.12430795847750865</v>
      </c>
      <c r="AE1542" s="122">
        <f t="shared" si="589"/>
        <v>3.4243079584775087</v>
      </c>
      <c r="AF1542" s="119">
        <v>808.99300000000005</v>
      </c>
      <c r="AG1542" s="121">
        <v>53850</v>
      </c>
      <c r="AH1542" s="120">
        <f t="shared" si="590"/>
        <v>0.12655699177438307</v>
      </c>
      <c r="AI1542" s="120">
        <f t="shared" si="591"/>
        <v>4.5265569917743838</v>
      </c>
      <c r="AJ1542" s="119">
        <v>808.99300000000005</v>
      </c>
      <c r="AK1542" s="121">
        <v>62030</v>
      </c>
      <c r="AL1542" s="120">
        <f t="shared" si="581"/>
        <v>0.1615785360771034</v>
      </c>
      <c r="AM1542" s="122">
        <f t="shared" si="592"/>
        <v>5.6615785360771032</v>
      </c>
      <c r="AN1542" s="33">
        <v>808.99300000000005</v>
      </c>
      <c r="AO1542" s="118">
        <v>67060</v>
      </c>
      <c r="AP1542" s="120">
        <f t="shared" si="593"/>
        <v>0.2616465079984393</v>
      </c>
      <c r="AQ1542" s="122">
        <f t="shared" si="594"/>
        <v>6.8616465079984392</v>
      </c>
      <c r="AR1542" s="119">
        <v>808.99300000000005</v>
      </c>
      <c r="AS1542" s="121">
        <v>91630</v>
      </c>
      <c r="AT1542" s="123">
        <f t="shared" si="595"/>
        <v>0.2475148568341437</v>
      </c>
      <c r="AU1542" s="122">
        <f t="shared" si="596"/>
        <v>7.947514856834144</v>
      </c>
      <c r="AV1542" s="119">
        <v>808.99300000000005</v>
      </c>
      <c r="AW1542" s="121">
        <v>44950</v>
      </c>
      <c r="AX1542" s="120">
        <f t="shared" si="597"/>
        <v>0.28521573604060912</v>
      </c>
      <c r="AY1542" s="120">
        <f t="shared" si="598"/>
        <v>9.0852157360406096</v>
      </c>
      <c r="AZ1542" s="119">
        <v>808.99300000000005</v>
      </c>
      <c r="BA1542" s="118">
        <v>56400</v>
      </c>
      <c r="BB1542" s="120">
        <f t="shared" si="582"/>
        <v>0.22917513206013815</v>
      </c>
      <c r="BC1542" s="120">
        <f t="shared" si="599"/>
        <v>10.129175132060139</v>
      </c>
    </row>
    <row r="1543" spans="1:55" x14ac:dyDescent="0.3">
      <c r="A1543" s="119">
        <v>809.00540000000001</v>
      </c>
      <c r="B1543" s="118">
        <v>12320</v>
      </c>
      <c r="C1543" s="120">
        <f t="shared" ref="C1543:C1606" si="600">B1543/$C$3</f>
        <v>1.8077769625825385E-2</v>
      </c>
      <c r="D1543" s="119">
        <v>809.00540000000001</v>
      </c>
      <c r="E1543" s="118">
        <v>12320</v>
      </c>
      <c r="F1543" s="120">
        <f t="shared" si="583"/>
        <v>1.8077769625825385E-2</v>
      </c>
      <c r="G1543" s="119">
        <v>809.00540000000001</v>
      </c>
      <c r="H1543" s="118">
        <v>32450</v>
      </c>
      <c r="I1543" s="120">
        <f t="shared" ref="I1543:I1606" si="601">H1543/$I$3</f>
        <v>0.21057754704737183</v>
      </c>
      <c r="J1543" s="120">
        <f t="shared" si="584"/>
        <v>2.4105775470473718</v>
      </c>
      <c r="K1543" s="119">
        <v>809.00540000000001</v>
      </c>
      <c r="L1543" s="118">
        <v>26520</v>
      </c>
      <c r="M1543" s="120">
        <f t="shared" ref="M1543:M1606" si="602">L1543/$M$3</f>
        <v>6.2341325811001408E-2</v>
      </c>
      <c r="N1543" s="120">
        <f t="shared" si="585"/>
        <v>1.1623413258110016</v>
      </c>
      <c r="Q1543" s="119">
        <v>809.00540000000001</v>
      </c>
      <c r="R1543" s="121">
        <v>22950</v>
      </c>
      <c r="S1543" s="120">
        <f t="shared" ref="S1543:S1606" si="603">R1543/$S$3</f>
        <v>0.11550075490689482</v>
      </c>
      <c r="T1543" s="119">
        <v>809.00540000000001</v>
      </c>
      <c r="U1543" s="121">
        <v>17790</v>
      </c>
      <c r="V1543" s="120">
        <f t="shared" ref="V1543:V1606" si="604">U1543/$V$3</f>
        <v>0.12492977528089888</v>
      </c>
      <c r="W1543" s="122">
        <f t="shared" si="586"/>
        <v>1.224929775280899</v>
      </c>
      <c r="X1543" s="119">
        <v>809.00540000000001</v>
      </c>
      <c r="Y1543" s="121">
        <v>52610</v>
      </c>
      <c r="Z1543" s="120">
        <f t="shared" ref="Z1543:Z1606" si="605">Y1543/$Z$3</f>
        <v>0.10297514190643961</v>
      </c>
      <c r="AA1543" s="120">
        <f t="shared" si="587"/>
        <v>2.3029751419064399</v>
      </c>
      <c r="AB1543" s="119">
        <v>809.00540000000001</v>
      </c>
      <c r="AC1543" s="121">
        <v>42840</v>
      </c>
      <c r="AD1543" s="120">
        <f t="shared" si="588"/>
        <v>0.12352941176470589</v>
      </c>
      <c r="AE1543" s="122">
        <f t="shared" si="589"/>
        <v>3.4235294117647057</v>
      </c>
      <c r="AF1543" s="119">
        <v>809.00540000000001</v>
      </c>
      <c r="AG1543" s="121">
        <v>53470</v>
      </c>
      <c r="AH1543" s="120">
        <f t="shared" si="590"/>
        <v>0.12566392479435959</v>
      </c>
      <c r="AI1543" s="120">
        <f t="shared" si="591"/>
        <v>4.52566392479436</v>
      </c>
      <c r="AJ1543" s="119">
        <v>809.00540000000001</v>
      </c>
      <c r="AK1543" s="121">
        <v>61600</v>
      </c>
      <c r="AL1543" s="120">
        <f t="shared" ref="AL1543:AL1606" si="606">AK1543/$AL$3</f>
        <v>0.16045845272206305</v>
      </c>
      <c r="AM1543" s="122">
        <f t="shared" si="592"/>
        <v>5.6604584527220627</v>
      </c>
      <c r="AN1543" s="33">
        <v>809.00540000000001</v>
      </c>
      <c r="AO1543" s="118">
        <v>66530</v>
      </c>
      <c r="AP1543" s="120">
        <f t="shared" si="593"/>
        <v>0.25957861880608663</v>
      </c>
      <c r="AQ1543" s="122">
        <f t="shared" si="594"/>
        <v>6.8595786188060863</v>
      </c>
      <c r="AR1543" s="119">
        <v>809.00540000000001</v>
      </c>
      <c r="AS1543" s="121">
        <v>90900</v>
      </c>
      <c r="AT1543" s="123">
        <f t="shared" si="595"/>
        <v>0.24554294975688817</v>
      </c>
      <c r="AU1543" s="122">
        <f t="shared" si="596"/>
        <v>7.9455429497568879</v>
      </c>
      <c r="AV1543" s="119">
        <v>809.00540000000001</v>
      </c>
      <c r="AW1543" s="121">
        <v>44800</v>
      </c>
      <c r="AX1543" s="120">
        <f t="shared" si="597"/>
        <v>0.28426395939086296</v>
      </c>
      <c r="AY1543" s="120">
        <f t="shared" si="598"/>
        <v>9.0842639593908636</v>
      </c>
      <c r="AZ1543" s="119">
        <v>809.00540000000001</v>
      </c>
      <c r="BA1543" s="118">
        <v>56280</v>
      </c>
      <c r="BB1543" s="120">
        <f t="shared" ref="BB1543:BB1606" si="607">BA1543/$BB$3</f>
        <v>0.22868752539618042</v>
      </c>
      <c r="BC1543" s="120">
        <f t="shared" si="599"/>
        <v>10.128687525396181</v>
      </c>
    </row>
    <row r="1544" spans="1:55" x14ac:dyDescent="0.3">
      <c r="A1544" s="119">
        <v>809.01779999999997</v>
      </c>
      <c r="B1544" s="118">
        <v>12370</v>
      </c>
      <c r="C1544" s="120">
        <f t="shared" si="600"/>
        <v>1.8151137197358766E-2</v>
      </c>
      <c r="D1544" s="119">
        <v>809.01779999999997</v>
      </c>
      <c r="E1544" s="118">
        <v>12370</v>
      </c>
      <c r="F1544" s="120">
        <f t="shared" ref="F1544:F1607" si="608">(E1544/$F$3)</f>
        <v>1.8151137197358766E-2</v>
      </c>
      <c r="G1544" s="119">
        <v>809.01779999999997</v>
      </c>
      <c r="H1544" s="118">
        <v>32330</v>
      </c>
      <c r="I1544" s="120">
        <f t="shared" si="601"/>
        <v>0.20979883192731993</v>
      </c>
      <c r="J1544" s="120">
        <f t="shared" ref="J1544:J1607" si="609">I1544+2.2</f>
        <v>2.4097988319273203</v>
      </c>
      <c r="K1544" s="119">
        <v>809.01779999999997</v>
      </c>
      <c r="L1544" s="118">
        <v>26230</v>
      </c>
      <c r="M1544" s="120">
        <f t="shared" si="602"/>
        <v>6.1659614480488949E-2</v>
      </c>
      <c r="N1544" s="120">
        <f t="shared" ref="N1544:N1607" si="610">M1544+1.1</f>
        <v>1.1616596144804889</v>
      </c>
      <c r="Q1544" s="119">
        <v>809.01779999999997</v>
      </c>
      <c r="R1544" s="121">
        <v>22830</v>
      </c>
      <c r="S1544" s="120">
        <f t="shared" si="603"/>
        <v>0.11489682939104177</v>
      </c>
      <c r="T1544" s="119">
        <v>809.01779999999997</v>
      </c>
      <c r="U1544" s="121">
        <v>17710</v>
      </c>
      <c r="V1544" s="120">
        <f t="shared" si="604"/>
        <v>0.12436797752808988</v>
      </c>
      <c r="W1544" s="122">
        <f t="shared" ref="W1544:W1607" si="611">V1544+1.1</f>
        <v>1.22436797752809</v>
      </c>
      <c r="X1544" s="119">
        <v>809.01779999999997</v>
      </c>
      <c r="Y1544" s="121">
        <v>52350</v>
      </c>
      <c r="Z1544" s="120">
        <f t="shared" si="605"/>
        <v>0.10246623605402232</v>
      </c>
      <c r="AA1544" s="120">
        <f t="shared" ref="AA1544:AA1607" si="612">Z1544+2.2</f>
        <v>2.3024662360540225</v>
      </c>
      <c r="AB1544" s="119">
        <v>809.01779999999997</v>
      </c>
      <c r="AC1544" s="121">
        <v>42550</v>
      </c>
      <c r="AD1544" s="120">
        <f t="shared" ref="AD1544:AD1607" si="613">AC1544/$AD$3</f>
        <v>0.12269319492502884</v>
      </c>
      <c r="AE1544" s="122">
        <f t="shared" ref="AE1544:AE1607" si="614">AD1544+3.3</f>
        <v>3.4226931949250288</v>
      </c>
      <c r="AF1544" s="119">
        <v>809.01779999999997</v>
      </c>
      <c r="AG1544" s="121">
        <v>53090</v>
      </c>
      <c r="AH1544" s="120">
        <f t="shared" ref="AH1544:AH1607" si="615">AG1544/$AH$3</f>
        <v>0.12477085781433607</v>
      </c>
      <c r="AI1544" s="120">
        <f t="shared" ref="AI1544:AI1607" si="616">AH1544+4.4</f>
        <v>4.5247708578143362</v>
      </c>
      <c r="AJ1544" s="119">
        <v>809.01779999999997</v>
      </c>
      <c r="AK1544" s="121">
        <v>61170</v>
      </c>
      <c r="AL1544" s="120">
        <f t="shared" si="606"/>
        <v>0.15933836936702267</v>
      </c>
      <c r="AM1544" s="122">
        <f t="shared" ref="AM1544:AM1607" si="617">AL1544+5.5</f>
        <v>5.6593383693670223</v>
      </c>
      <c r="AN1544" s="33">
        <v>809.01779999999997</v>
      </c>
      <c r="AO1544" s="118">
        <v>65990</v>
      </c>
      <c r="AP1544" s="120">
        <f t="shared" ref="AP1544:AP1607" si="618">AO1544/$AP$3</f>
        <v>0.25747171283651971</v>
      </c>
      <c r="AQ1544" s="122">
        <f t="shared" ref="AQ1544:AQ1607" si="619">AP1544+6.6</f>
        <v>6.857471712836519</v>
      </c>
      <c r="AR1544" s="119">
        <v>809.01779999999997</v>
      </c>
      <c r="AS1544" s="121">
        <v>90180</v>
      </c>
      <c r="AT1544" s="123">
        <f t="shared" ref="AT1544:AT1607" si="620">AS1544/$AT$3</f>
        <v>0.24359805510534846</v>
      </c>
      <c r="AU1544" s="122">
        <f t="shared" ref="AU1544:AU1607" si="621">AT1544+7.7</f>
        <v>7.9435980551053484</v>
      </c>
      <c r="AV1544" s="119">
        <v>809.01779999999997</v>
      </c>
      <c r="AW1544" s="121">
        <v>44660</v>
      </c>
      <c r="AX1544" s="120">
        <f t="shared" ref="AX1544:AX1607" si="622">(AW1544/$AX$3)</f>
        <v>0.28337563451776648</v>
      </c>
      <c r="AY1544" s="120">
        <f t="shared" ref="AY1544:AY1607" si="623">(AW1544/$AX$3)+8.8</f>
        <v>9.0833756345177665</v>
      </c>
      <c r="AZ1544" s="119">
        <v>809.01779999999997</v>
      </c>
      <c r="BA1544" s="118">
        <v>56150</v>
      </c>
      <c r="BB1544" s="120">
        <f t="shared" si="607"/>
        <v>0.22815928484355952</v>
      </c>
      <c r="BC1544" s="120">
        <f t="shared" ref="BC1544:BC1607" si="624">BB1544+9.9</f>
        <v>10.12815928484356</v>
      </c>
    </row>
    <row r="1545" spans="1:55" x14ac:dyDescent="0.3">
      <c r="A1545" s="119">
        <v>809.03030000000001</v>
      </c>
      <c r="B1545" s="118">
        <v>12430</v>
      </c>
      <c r="C1545" s="120">
        <f t="shared" si="600"/>
        <v>1.8239178283198827E-2</v>
      </c>
      <c r="D1545" s="119">
        <v>809.03030000000001</v>
      </c>
      <c r="E1545" s="118">
        <v>12430</v>
      </c>
      <c r="F1545" s="120">
        <f t="shared" si="608"/>
        <v>1.8239178283198827E-2</v>
      </c>
      <c r="G1545" s="119">
        <v>809.03030000000001</v>
      </c>
      <c r="H1545" s="118">
        <v>32220</v>
      </c>
      <c r="I1545" s="120">
        <f t="shared" si="601"/>
        <v>0.20908500973393901</v>
      </c>
      <c r="J1545" s="120">
        <f t="shared" si="609"/>
        <v>2.4090850097339391</v>
      </c>
      <c r="K1545" s="119">
        <v>809.03030000000001</v>
      </c>
      <c r="L1545" s="118">
        <v>25940</v>
      </c>
      <c r="M1545" s="120">
        <f t="shared" si="602"/>
        <v>6.097790314997649E-2</v>
      </c>
      <c r="N1545" s="120">
        <f t="shared" si="610"/>
        <v>1.1609779031499765</v>
      </c>
      <c r="Q1545" s="119">
        <v>809.03030000000001</v>
      </c>
      <c r="R1545" s="121">
        <v>22720</v>
      </c>
      <c r="S1545" s="120">
        <f t="shared" si="603"/>
        <v>0.11434323100150981</v>
      </c>
      <c r="T1545" s="119">
        <v>809.03030000000001</v>
      </c>
      <c r="U1545" s="121">
        <v>17610</v>
      </c>
      <c r="V1545" s="120">
        <f t="shared" si="604"/>
        <v>0.12366573033707866</v>
      </c>
      <c r="W1545" s="122">
        <f t="shared" si="611"/>
        <v>1.2236657303370788</v>
      </c>
      <c r="X1545" s="119">
        <v>809.03030000000001</v>
      </c>
      <c r="Y1545" s="121">
        <v>52080</v>
      </c>
      <c r="Z1545" s="120">
        <f t="shared" si="605"/>
        <v>0.10193775689958896</v>
      </c>
      <c r="AA1545" s="120">
        <f t="shared" si="612"/>
        <v>2.3019377568995893</v>
      </c>
      <c r="AB1545" s="119">
        <v>809.03030000000001</v>
      </c>
      <c r="AC1545" s="121">
        <v>42270</v>
      </c>
      <c r="AD1545" s="120">
        <f t="shared" si="613"/>
        <v>0.12188581314878892</v>
      </c>
      <c r="AE1545" s="122">
        <f t="shared" si="614"/>
        <v>3.4218858131487888</v>
      </c>
      <c r="AF1545" s="119">
        <v>809.03030000000001</v>
      </c>
      <c r="AG1545" s="121">
        <v>52710</v>
      </c>
      <c r="AH1545" s="120">
        <f t="shared" si="615"/>
        <v>0.12387779083431258</v>
      </c>
      <c r="AI1545" s="120">
        <f t="shared" si="616"/>
        <v>4.5238777908343133</v>
      </c>
      <c r="AJ1545" s="119">
        <v>809.03030000000001</v>
      </c>
      <c r="AK1545" s="121">
        <v>60750</v>
      </c>
      <c r="AL1545" s="120">
        <f t="shared" si="606"/>
        <v>0.15824433446209951</v>
      </c>
      <c r="AM1545" s="122">
        <f t="shared" si="617"/>
        <v>5.6582443344620996</v>
      </c>
      <c r="AN1545" s="33">
        <v>809.03030000000001</v>
      </c>
      <c r="AO1545" s="118">
        <v>65450</v>
      </c>
      <c r="AP1545" s="120">
        <f t="shared" si="618"/>
        <v>0.25536480686695279</v>
      </c>
      <c r="AQ1545" s="122">
        <f t="shared" si="619"/>
        <v>6.8553648068669526</v>
      </c>
      <c r="AR1545" s="119">
        <v>809.03030000000001</v>
      </c>
      <c r="AS1545" s="121">
        <v>89460</v>
      </c>
      <c r="AT1545" s="123">
        <f t="shared" si="620"/>
        <v>0.24165316045380875</v>
      </c>
      <c r="AU1545" s="122">
        <f t="shared" si="621"/>
        <v>7.941653160453809</v>
      </c>
      <c r="AV1545" s="119">
        <v>809.03030000000001</v>
      </c>
      <c r="AW1545" s="121">
        <v>44520</v>
      </c>
      <c r="AX1545" s="120">
        <f t="shared" si="622"/>
        <v>0.28248730964467006</v>
      </c>
      <c r="AY1545" s="120">
        <f t="shared" si="623"/>
        <v>9.0824873096446712</v>
      </c>
      <c r="AZ1545" s="119">
        <v>809.03030000000001</v>
      </c>
      <c r="BA1545" s="118">
        <v>55990</v>
      </c>
      <c r="BB1545" s="120">
        <f t="shared" si="607"/>
        <v>0.2275091426249492</v>
      </c>
      <c r="BC1545" s="120">
        <f t="shared" si="624"/>
        <v>10.12750914262495</v>
      </c>
    </row>
    <row r="1546" spans="1:55" x14ac:dyDescent="0.3">
      <c r="A1546" s="119">
        <v>809.04269999999997</v>
      </c>
      <c r="B1546" s="118">
        <v>12490</v>
      </c>
      <c r="C1546" s="120">
        <f t="shared" si="600"/>
        <v>1.8327219369038885E-2</v>
      </c>
      <c r="D1546" s="119">
        <v>809.04269999999997</v>
      </c>
      <c r="E1546" s="118">
        <v>12490</v>
      </c>
      <c r="F1546" s="120">
        <f t="shared" si="608"/>
        <v>1.8327219369038885E-2</v>
      </c>
      <c r="G1546" s="119">
        <v>809.04269999999997</v>
      </c>
      <c r="H1546" s="118">
        <v>32110</v>
      </c>
      <c r="I1546" s="120">
        <f t="shared" si="601"/>
        <v>0.20837118754055808</v>
      </c>
      <c r="J1546" s="120">
        <f t="shared" si="609"/>
        <v>2.4083711875405585</v>
      </c>
      <c r="K1546" s="119">
        <v>809.04269999999997</v>
      </c>
      <c r="L1546" s="118">
        <v>25650</v>
      </c>
      <c r="M1546" s="120">
        <f t="shared" si="602"/>
        <v>6.0296191819464037E-2</v>
      </c>
      <c r="N1546" s="120">
        <f t="shared" si="610"/>
        <v>1.1602961918194641</v>
      </c>
      <c r="Q1546" s="119">
        <v>809.04269999999997</v>
      </c>
      <c r="R1546" s="121">
        <v>22600</v>
      </c>
      <c r="S1546" s="120">
        <f t="shared" si="603"/>
        <v>0.11373930548565676</v>
      </c>
      <c r="T1546" s="119">
        <v>809.04269999999997</v>
      </c>
      <c r="U1546" s="121">
        <v>17510</v>
      </c>
      <c r="V1546" s="120">
        <f t="shared" si="604"/>
        <v>0.12296348314606742</v>
      </c>
      <c r="W1546" s="122">
        <f t="shared" si="611"/>
        <v>1.2229634831460676</v>
      </c>
      <c r="X1546" s="119">
        <v>809.04269999999997</v>
      </c>
      <c r="Y1546" s="121">
        <v>51800</v>
      </c>
      <c r="Z1546" s="120">
        <f t="shared" si="605"/>
        <v>0.10138970444313956</v>
      </c>
      <c r="AA1546" s="120">
        <f t="shared" si="612"/>
        <v>2.3013897044431397</v>
      </c>
      <c r="AB1546" s="119">
        <v>809.04269999999997</v>
      </c>
      <c r="AC1546" s="121">
        <v>41970</v>
      </c>
      <c r="AD1546" s="120">
        <f t="shared" si="613"/>
        <v>0.12102076124567474</v>
      </c>
      <c r="AE1546" s="122">
        <f t="shared" si="614"/>
        <v>3.4210207612456744</v>
      </c>
      <c r="AF1546" s="119">
        <v>809.04269999999997</v>
      </c>
      <c r="AG1546" s="121">
        <v>52320</v>
      </c>
      <c r="AH1546" s="120">
        <f t="shared" si="615"/>
        <v>0.12296122209165687</v>
      </c>
      <c r="AI1546" s="120">
        <f t="shared" si="616"/>
        <v>4.5229612220916575</v>
      </c>
      <c r="AJ1546" s="119">
        <v>809.04269999999997</v>
      </c>
      <c r="AK1546" s="121">
        <v>60340</v>
      </c>
      <c r="AL1546" s="120">
        <f t="shared" si="606"/>
        <v>0.15717634800729358</v>
      </c>
      <c r="AM1546" s="122">
        <f t="shared" si="617"/>
        <v>5.6571763480072939</v>
      </c>
      <c r="AN1546" s="33">
        <v>809.04269999999997</v>
      </c>
      <c r="AO1546" s="118">
        <v>64910</v>
      </c>
      <c r="AP1546" s="120">
        <f t="shared" si="618"/>
        <v>0.25325790089738587</v>
      </c>
      <c r="AQ1546" s="122">
        <f t="shared" si="619"/>
        <v>6.8532579008973853</v>
      </c>
      <c r="AR1546" s="119">
        <v>809.04269999999997</v>
      </c>
      <c r="AS1546" s="121">
        <v>88760</v>
      </c>
      <c r="AT1546" s="123">
        <f t="shared" si="620"/>
        <v>0.23976229065370069</v>
      </c>
      <c r="AU1546" s="122">
        <f t="shared" si="621"/>
        <v>7.9397622906537011</v>
      </c>
      <c r="AV1546" s="119">
        <v>809.04269999999997</v>
      </c>
      <c r="AW1546" s="121">
        <v>44390</v>
      </c>
      <c r="AX1546" s="120">
        <f t="shared" si="622"/>
        <v>0.28166243654822337</v>
      </c>
      <c r="AY1546" s="120">
        <f t="shared" si="623"/>
        <v>9.0816624365482248</v>
      </c>
      <c r="AZ1546" s="119">
        <v>809.04269999999997</v>
      </c>
      <c r="BA1546" s="118">
        <v>55810</v>
      </c>
      <c r="BB1546" s="120">
        <f t="shared" si="607"/>
        <v>0.2267777326290126</v>
      </c>
      <c r="BC1546" s="120">
        <f t="shared" si="624"/>
        <v>10.126777732629012</v>
      </c>
    </row>
    <row r="1547" spans="1:55" x14ac:dyDescent="0.3">
      <c r="A1547" s="119">
        <v>809.05520000000001</v>
      </c>
      <c r="B1547" s="118">
        <v>12560</v>
      </c>
      <c r="C1547" s="120">
        <f t="shared" si="600"/>
        <v>1.842993396918562E-2</v>
      </c>
      <c r="D1547" s="119">
        <v>809.05520000000001</v>
      </c>
      <c r="E1547" s="118">
        <v>12560</v>
      </c>
      <c r="F1547" s="120">
        <f t="shared" si="608"/>
        <v>1.842993396918562E-2</v>
      </c>
      <c r="G1547" s="119">
        <v>809.05520000000001</v>
      </c>
      <c r="H1547" s="118">
        <v>32010</v>
      </c>
      <c r="I1547" s="120">
        <f t="shared" si="601"/>
        <v>0.20772225827384816</v>
      </c>
      <c r="J1547" s="120">
        <f t="shared" si="609"/>
        <v>2.4077222582738482</v>
      </c>
      <c r="K1547" s="119">
        <v>809.05520000000001</v>
      </c>
      <c r="L1547" s="118">
        <v>25370</v>
      </c>
      <c r="M1547" s="120">
        <f t="shared" si="602"/>
        <v>5.9637987776210627E-2</v>
      </c>
      <c r="N1547" s="120">
        <f t="shared" si="610"/>
        <v>1.1596379877762106</v>
      </c>
      <c r="Q1547" s="119">
        <v>809.05520000000001</v>
      </c>
      <c r="R1547" s="121">
        <v>22470</v>
      </c>
      <c r="S1547" s="120">
        <f t="shared" si="603"/>
        <v>0.11308505284348264</v>
      </c>
      <c r="T1547" s="119">
        <v>809.05520000000001</v>
      </c>
      <c r="U1547" s="121">
        <v>17400</v>
      </c>
      <c r="V1547" s="120">
        <f t="shared" si="604"/>
        <v>0.12219101123595505</v>
      </c>
      <c r="W1547" s="122">
        <f t="shared" si="611"/>
        <v>1.2221910112359551</v>
      </c>
      <c r="X1547" s="119">
        <v>809.05520000000001</v>
      </c>
      <c r="Y1547" s="121">
        <v>51510</v>
      </c>
      <c r="Z1547" s="120">
        <f t="shared" si="605"/>
        <v>0.1008220786846741</v>
      </c>
      <c r="AA1547" s="120">
        <f t="shared" si="612"/>
        <v>2.3008220786846745</v>
      </c>
      <c r="AB1547" s="119">
        <v>809.05520000000001</v>
      </c>
      <c r="AC1547" s="121">
        <v>41680</v>
      </c>
      <c r="AD1547" s="120">
        <f t="shared" si="613"/>
        <v>0.1201845444059977</v>
      </c>
      <c r="AE1547" s="122">
        <f t="shared" si="614"/>
        <v>3.4201845444059975</v>
      </c>
      <c r="AF1547" s="119">
        <v>809.05520000000001</v>
      </c>
      <c r="AG1547" s="121">
        <v>51920</v>
      </c>
      <c r="AH1547" s="120">
        <f t="shared" si="615"/>
        <v>0.12202115158636898</v>
      </c>
      <c r="AI1547" s="120">
        <f t="shared" si="616"/>
        <v>4.5220211515863697</v>
      </c>
      <c r="AJ1547" s="119">
        <v>809.05520000000001</v>
      </c>
      <c r="AK1547" s="121">
        <v>59930</v>
      </c>
      <c r="AL1547" s="120">
        <f t="shared" si="606"/>
        <v>0.15610836155248764</v>
      </c>
      <c r="AM1547" s="122">
        <f t="shared" si="617"/>
        <v>5.6561083615524872</v>
      </c>
      <c r="AN1547" s="33">
        <v>809.05520000000001</v>
      </c>
      <c r="AO1547" s="118">
        <v>64360</v>
      </c>
      <c r="AP1547" s="120">
        <f t="shared" si="618"/>
        <v>0.25111197815060476</v>
      </c>
      <c r="AQ1547" s="122">
        <f t="shared" si="619"/>
        <v>6.8511119781506045</v>
      </c>
      <c r="AR1547" s="119">
        <v>809.05520000000001</v>
      </c>
      <c r="AS1547" s="121">
        <v>88070</v>
      </c>
      <c r="AT1547" s="123">
        <f t="shared" si="620"/>
        <v>0.23789843327930849</v>
      </c>
      <c r="AU1547" s="122">
        <f t="shared" si="621"/>
        <v>7.937898433279309</v>
      </c>
      <c r="AV1547" s="119">
        <v>809.05520000000001</v>
      </c>
      <c r="AW1547" s="121">
        <v>44260</v>
      </c>
      <c r="AX1547" s="120">
        <f t="shared" si="622"/>
        <v>0.28083756345177663</v>
      </c>
      <c r="AY1547" s="120">
        <f t="shared" si="623"/>
        <v>9.0808375634517766</v>
      </c>
      <c r="AZ1547" s="119">
        <v>809.05520000000001</v>
      </c>
      <c r="BA1547" s="118">
        <v>55610</v>
      </c>
      <c r="BB1547" s="120">
        <f t="shared" si="607"/>
        <v>0.22596505485574969</v>
      </c>
      <c r="BC1547" s="120">
        <f t="shared" si="624"/>
        <v>10.125965054855751</v>
      </c>
    </row>
    <row r="1548" spans="1:55" x14ac:dyDescent="0.3">
      <c r="A1548" s="119">
        <v>809.06759999999997</v>
      </c>
      <c r="B1548" s="118">
        <v>12650</v>
      </c>
      <c r="C1548" s="120">
        <f t="shared" si="600"/>
        <v>1.8561995597945708E-2</v>
      </c>
      <c r="D1548" s="119">
        <v>809.06759999999997</v>
      </c>
      <c r="E1548" s="118">
        <v>12650</v>
      </c>
      <c r="F1548" s="120">
        <f t="shared" si="608"/>
        <v>1.8561995597945708E-2</v>
      </c>
      <c r="G1548" s="119">
        <v>809.06759999999997</v>
      </c>
      <c r="H1548" s="118">
        <v>31910</v>
      </c>
      <c r="I1548" s="120">
        <f t="shared" si="601"/>
        <v>0.20707332900713823</v>
      </c>
      <c r="J1548" s="120">
        <f t="shared" si="609"/>
        <v>2.4070733290071384</v>
      </c>
      <c r="K1548" s="119">
        <v>809.06759999999997</v>
      </c>
      <c r="L1548" s="118">
        <v>25090</v>
      </c>
      <c r="M1548" s="120">
        <f t="shared" si="602"/>
        <v>5.8979783732957217E-2</v>
      </c>
      <c r="N1548" s="120">
        <f t="shared" si="610"/>
        <v>1.1589797837329574</v>
      </c>
      <c r="Q1548" s="119">
        <v>809.06759999999997</v>
      </c>
      <c r="R1548" s="121">
        <v>22350</v>
      </c>
      <c r="S1548" s="120">
        <f t="shared" si="603"/>
        <v>0.11248112732762959</v>
      </c>
      <c r="T1548" s="119">
        <v>809.06759999999997</v>
      </c>
      <c r="U1548" s="121">
        <v>17280</v>
      </c>
      <c r="V1548" s="120">
        <f t="shared" si="604"/>
        <v>0.12134831460674157</v>
      </c>
      <c r="W1548" s="122">
        <f t="shared" si="611"/>
        <v>1.2213483146067416</v>
      </c>
      <c r="X1548" s="119">
        <v>809.06759999999997</v>
      </c>
      <c r="Y1548" s="121">
        <v>51220</v>
      </c>
      <c r="Z1548" s="120">
        <f t="shared" si="605"/>
        <v>0.10025445292620865</v>
      </c>
      <c r="AA1548" s="120">
        <f t="shared" si="612"/>
        <v>2.3002544529262088</v>
      </c>
      <c r="AB1548" s="119">
        <v>809.06759999999997</v>
      </c>
      <c r="AC1548" s="121">
        <v>41380</v>
      </c>
      <c r="AD1548" s="120">
        <f t="shared" si="613"/>
        <v>0.11931949250288351</v>
      </c>
      <c r="AE1548" s="122">
        <f t="shared" si="614"/>
        <v>3.4193194925028831</v>
      </c>
      <c r="AF1548" s="119">
        <v>809.06759999999997</v>
      </c>
      <c r="AG1548" s="121">
        <v>51520</v>
      </c>
      <c r="AH1548" s="120">
        <f t="shared" si="615"/>
        <v>0.12108108108108108</v>
      </c>
      <c r="AI1548" s="120">
        <f t="shared" si="616"/>
        <v>4.5210810810810811</v>
      </c>
      <c r="AJ1548" s="119">
        <v>809.06759999999997</v>
      </c>
      <c r="AK1548" s="121">
        <v>59520</v>
      </c>
      <c r="AL1548" s="120">
        <f t="shared" si="606"/>
        <v>0.15504037509768168</v>
      </c>
      <c r="AM1548" s="122">
        <f t="shared" si="617"/>
        <v>5.6550403750976814</v>
      </c>
      <c r="AN1548" s="33">
        <v>809.06759999999997</v>
      </c>
      <c r="AO1548" s="118">
        <v>63820</v>
      </c>
      <c r="AP1548" s="120">
        <f t="shared" si="618"/>
        <v>0.24900507218103785</v>
      </c>
      <c r="AQ1548" s="122">
        <f t="shared" si="619"/>
        <v>6.8490050721810372</v>
      </c>
      <c r="AR1548" s="119">
        <v>809.06759999999997</v>
      </c>
      <c r="AS1548" s="121">
        <v>87400</v>
      </c>
      <c r="AT1548" s="123">
        <f t="shared" si="620"/>
        <v>0.23608860075634791</v>
      </c>
      <c r="AU1548" s="122">
        <f t="shared" si="621"/>
        <v>7.9360886007563485</v>
      </c>
      <c r="AV1548" s="119">
        <v>809.06759999999997</v>
      </c>
      <c r="AW1548" s="121">
        <v>44130</v>
      </c>
      <c r="AX1548" s="120">
        <f t="shared" si="622"/>
        <v>0.28001269035532994</v>
      </c>
      <c r="AY1548" s="120">
        <f t="shared" si="623"/>
        <v>9.0800126903553302</v>
      </c>
      <c r="AZ1548" s="119">
        <v>809.06759999999997</v>
      </c>
      <c r="BA1548" s="118">
        <v>55400</v>
      </c>
      <c r="BB1548" s="120">
        <f t="shared" si="607"/>
        <v>0.22511174319382365</v>
      </c>
      <c r="BC1548" s="120">
        <f t="shared" si="624"/>
        <v>10.125111743193823</v>
      </c>
    </row>
    <row r="1549" spans="1:55" x14ac:dyDescent="0.3">
      <c r="A1549" s="119">
        <v>809.08010000000002</v>
      </c>
      <c r="B1549" s="118">
        <v>12740</v>
      </c>
      <c r="C1549" s="120">
        <f t="shared" si="600"/>
        <v>1.8694057226705797E-2</v>
      </c>
      <c r="D1549" s="119">
        <v>809.08010000000002</v>
      </c>
      <c r="E1549" s="118">
        <v>12740</v>
      </c>
      <c r="F1549" s="120">
        <f t="shared" si="608"/>
        <v>1.8694057226705797E-2</v>
      </c>
      <c r="G1549" s="119">
        <v>809.08010000000002</v>
      </c>
      <c r="H1549" s="118">
        <v>31830</v>
      </c>
      <c r="I1549" s="120">
        <f t="shared" si="601"/>
        <v>0.20655418559377028</v>
      </c>
      <c r="J1549" s="120">
        <f t="shared" si="609"/>
        <v>2.4065541855937704</v>
      </c>
      <c r="K1549" s="119">
        <v>809.08010000000002</v>
      </c>
      <c r="L1549" s="118">
        <v>24810</v>
      </c>
      <c r="M1549" s="120">
        <f t="shared" si="602"/>
        <v>5.8321579689703806E-2</v>
      </c>
      <c r="N1549" s="120">
        <f t="shared" si="610"/>
        <v>1.158321579689704</v>
      </c>
      <c r="Q1549" s="119">
        <v>809.08010000000002</v>
      </c>
      <c r="R1549" s="121">
        <v>22220</v>
      </c>
      <c r="S1549" s="120">
        <f t="shared" si="603"/>
        <v>0.11182687468545546</v>
      </c>
      <c r="T1549" s="119">
        <v>809.08010000000002</v>
      </c>
      <c r="U1549" s="121">
        <v>17160</v>
      </c>
      <c r="V1549" s="120">
        <f t="shared" si="604"/>
        <v>0.1205056179775281</v>
      </c>
      <c r="W1549" s="122">
        <f t="shared" si="611"/>
        <v>1.2205056179775282</v>
      </c>
      <c r="X1549" s="119">
        <v>809.08010000000002</v>
      </c>
      <c r="Y1549" s="121">
        <v>50920</v>
      </c>
      <c r="Z1549" s="120">
        <f t="shared" si="605"/>
        <v>9.9667253865727154E-2</v>
      </c>
      <c r="AA1549" s="120">
        <f t="shared" si="612"/>
        <v>2.2996672538657275</v>
      </c>
      <c r="AB1549" s="119">
        <v>809.08010000000002</v>
      </c>
      <c r="AC1549" s="121">
        <v>41080</v>
      </c>
      <c r="AD1549" s="120">
        <f t="shared" si="613"/>
        <v>0.11845444059976933</v>
      </c>
      <c r="AE1549" s="122">
        <f t="shared" si="614"/>
        <v>3.4184544405997692</v>
      </c>
      <c r="AF1549" s="119">
        <v>809.08010000000002</v>
      </c>
      <c r="AG1549" s="121">
        <v>51130</v>
      </c>
      <c r="AH1549" s="120">
        <f t="shared" si="615"/>
        <v>0.12016451233842539</v>
      </c>
      <c r="AI1549" s="120">
        <f t="shared" si="616"/>
        <v>4.5201645123384253</v>
      </c>
      <c r="AJ1549" s="119">
        <v>809.08010000000002</v>
      </c>
      <c r="AK1549" s="121">
        <v>59120</v>
      </c>
      <c r="AL1549" s="120">
        <f t="shared" si="606"/>
        <v>0.15399843709299296</v>
      </c>
      <c r="AM1549" s="122">
        <f t="shared" si="617"/>
        <v>5.6539984370929925</v>
      </c>
      <c r="AN1549" s="33">
        <v>809.08010000000002</v>
      </c>
      <c r="AO1549" s="118">
        <v>63290</v>
      </c>
      <c r="AP1549" s="120">
        <f t="shared" si="618"/>
        <v>0.24693718298868514</v>
      </c>
      <c r="AQ1549" s="122">
        <f t="shared" si="619"/>
        <v>6.8469371829886851</v>
      </c>
      <c r="AR1549" s="119">
        <v>809.08010000000002</v>
      </c>
      <c r="AS1549" s="121">
        <v>86750</v>
      </c>
      <c r="AT1549" s="123">
        <f t="shared" si="620"/>
        <v>0.23433279308481902</v>
      </c>
      <c r="AU1549" s="122">
        <f t="shared" si="621"/>
        <v>7.9343327930848195</v>
      </c>
      <c r="AV1549" s="119">
        <v>809.08010000000002</v>
      </c>
      <c r="AW1549" s="121">
        <v>44000</v>
      </c>
      <c r="AX1549" s="120">
        <f t="shared" si="622"/>
        <v>0.27918781725888325</v>
      </c>
      <c r="AY1549" s="120">
        <f t="shared" si="623"/>
        <v>9.0791878172588838</v>
      </c>
      <c r="AZ1549" s="119">
        <v>809.08010000000002</v>
      </c>
      <c r="BA1549" s="118">
        <v>55170</v>
      </c>
      <c r="BB1549" s="120">
        <f t="shared" si="607"/>
        <v>0.22417716375457131</v>
      </c>
      <c r="BC1549" s="120">
        <f t="shared" si="624"/>
        <v>10.124177163754572</v>
      </c>
    </row>
    <row r="1550" spans="1:55" x14ac:dyDescent="0.3">
      <c r="A1550" s="119">
        <v>809.09249999999997</v>
      </c>
      <c r="B1550" s="118">
        <v>12830</v>
      </c>
      <c r="C1550" s="120">
        <f t="shared" si="600"/>
        <v>1.8826118855465885E-2</v>
      </c>
      <c r="D1550" s="119">
        <v>809.09249999999997</v>
      </c>
      <c r="E1550" s="118">
        <v>12830</v>
      </c>
      <c r="F1550" s="120">
        <f t="shared" si="608"/>
        <v>1.8826118855465885E-2</v>
      </c>
      <c r="G1550" s="119">
        <v>809.09249999999997</v>
      </c>
      <c r="H1550" s="118">
        <v>31750</v>
      </c>
      <c r="I1550" s="120">
        <f t="shared" si="601"/>
        <v>0.20603504218040233</v>
      </c>
      <c r="J1550" s="120">
        <f t="shared" si="609"/>
        <v>2.4060350421804024</v>
      </c>
      <c r="K1550" s="119">
        <v>809.09249999999997</v>
      </c>
      <c r="L1550" s="118">
        <v>24540</v>
      </c>
      <c r="M1550" s="120">
        <f t="shared" si="602"/>
        <v>5.7686882933709452E-2</v>
      </c>
      <c r="N1550" s="120">
        <f t="shared" si="610"/>
        <v>1.1576868829337095</v>
      </c>
      <c r="Q1550" s="119">
        <v>809.09249999999997</v>
      </c>
      <c r="R1550" s="121">
        <v>22080</v>
      </c>
      <c r="S1550" s="120">
        <f t="shared" si="603"/>
        <v>0.11112229491696024</v>
      </c>
      <c r="T1550" s="119">
        <v>809.09249999999997</v>
      </c>
      <c r="U1550" s="121">
        <v>17030</v>
      </c>
      <c r="V1550" s="120">
        <f t="shared" si="604"/>
        <v>0.11959269662921349</v>
      </c>
      <c r="W1550" s="122">
        <f t="shared" si="611"/>
        <v>1.2195926966292137</v>
      </c>
      <c r="X1550" s="119">
        <v>809.09249999999997</v>
      </c>
      <c r="Y1550" s="121">
        <v>50610</v>
      </c>
      <c r="Z1550" s="120">
        <f t="shared" si="605"/>
        <v>9.9060481503229589E-2</v>
      </c>
      <c r="AA1550" s="120">
        <f t="shared" si="612"/>
        <v>2.2990604815032296</v>
      </c>
      <c r="AB1550" s="119">
        <v>809.09249999999997</v>
      </c>
      <c r="AC1550" s="121">
        <v>40780</v>
      </c>
      <c r="AD1550" s="120">
        <f t="shared" si="613"/>
        <v>0.11758938869665514</v>
      </c>
      <c r="AE1550" s="122">
        <f t="shared" si="614"/>
        <v>3.4175893886966549</v>
      </c>
      <c r="AF1550" s="119">
        <v>809.09249999999997</v>
      </c>
      <c r="AG1550" s="121">
        <v>50730</v>
      </c>
      <c r="AH1550" s="120">
        <f t="shared" si="615"/>
        <v>0.11922444183313749</v>
      </c>
      <c r="AI1550" s="120">
        <f t="shared" si="616"/>
        <v>4.5192244418331375</v>
      </c>
      <c r="AJ1550" s="119">
        <v>809.09249999999997</v>
      </c>
      <c r="AK1550" s="121">
        <v>58730</v>
      </c>
      <c r="AL1550" s="120">
        <f t="shared" si="606"/>
        <v>0.15298254753842147</v>
      </c>
      <c r="AM1550" s="122">
        <f t="shared" si="617"/>
        <v>5.6529825475384214</v>
      </c>
      <c r="AN1550" s="33">
        <v>809.09249999999997</v>
      </c>
      <c r="AO1550" s="118">
        <v>62760</v>
      </c>
      <c r="AP1550" s="120">
        <f t="shared" si="618"/>
        <v>0.24486929379633243</v>
      </c>
      <c r="AQ1550" s="122">
        <f t="shared" si="619"/>
        <v>6.8448692937963322</v>
      </c>
      <c r="AR1550" s="119">
        <v>809.09249999999997</v>
      </c>
      <c r="AS1550" s="121">
        <v>86120</v>
      </c>
      <c r="AT1550" s="123">
        <f t="shared" si="620"/>
        <v>0.23263101026472177</v>
      </c>
      <c r="AU1550" s="122">
        <f t="shared" si="621"/>
        <v>7.9326310102647222</v>
      </c>
      <c r="AV1550" s="119">
        <v>809.09249999999997</v>
      </c>
      <c r="AW1550" s="121">
        <v>43870</v>
      </c>
      <c r="AX1550" s="120">
        <f t="shared" si="622"/>
        <v>0.27836294416243657</v>
      </c>
      <c r="AY1550" s="120">
        <f t="shared" si="623"/>
        <v>9.0783629441624374</v>
      </c>
      <c r="AZ1550" s="119">
        <v>809.09249999999997</v>
      </c>
      <c r="BA1550" s="118">
        <v>54940</v>
      </c>
      <c r="BB1550" s="120">
        <f t="shared" si="607"/>
        <v>0.22324258431531899</v>
      </c>
      <c r="BC1550" s="120">
        <f t="shared" si="624"/>
        <v>10.123242584315319</v>
      </c>
    </row>
    <row r="1551" spans="1:55" x14ac:dyDescent="0.3">
      <c r="A1551" s="119">
        <v>809.10500000000002</v>
      </c>
      <c r="B1551" s="118">
        <v>12940</v>
      </c>
      <c r="C1551" s="120">
        <f t="shared" si="600"/>
        <v>1.8987527512839324E-2</v>
      </c>
      <c r="D1551" s="119">
        <v>809.10500000000002</v>
      </c>
      <c r="E1551" s="118">
        <v>12940</v>
      </c>
      <c r="F1551" s="120">
        <f t="shared" si="608"/>
        <v>1.8987527512839324E-2</v>
      </c>
      <c r="G1551" s="119">
        <v>809.10500000000002</v>
      </c>
      <c r="H1551" s="118">
        <v>31680</v>
      </c>
      <c r="I1551" s="120">
        <f t="shared" si="601"/>
        <v>0.20558079169370538</v>
      </c>
      <c r="J1551" s="120">
        <f t="shared" si="609"/>
        <v>2.4055807916937058</v>
      </c>
      <c r="K1551" s="119">
        <v>809.10500000000002</v>
      </c>
      <c r="L1551" s="118">
        <v>24270</v>
      </c>
      <c r="M1551" s="120">
        <f t="shared" si="602"/>
        <v>5.705218617771509E-2</v>
      </c>
      <c r="N1551" s="120">
        <f t="shared" si="610"/>
        <v>1.1570521861777152</v>
      </c>
      <c r="Q1551" s="119">
        <v>809.10500000000002</v>
      </c>
      <c r="R1551" s="121">
        <v>21940</v>
      </c>
      <c r="S1551" s="120">
        <f t="shared" si="603"/>
        <v>0.11041771514846502</v>
      </c>
      <c r="T1551" s="119">
        <v>809.10500000000002</v>
      </c>
      <c r="U1551" s="121">
        <v>16890</v>
      </c>
      <c r="V1551" s="120">
        <f t="shared" si="604"/>
        <v>0.11860955056179776</v>
      </c>
      <c r="W1551" s="122">
        <f t="shared" si="611"/>
        <v>1.2186095505617978</v>
      </c>
      <c r="X1551" s="119">
        <v>809.10500000000002</v>
      </c>
      <c r="Y1551" s="121">
        <v>50290</v>
      </c>
      <c r="Z1551" s="120">
        <f t="shared" si="605"/>
        <v>9.8434135838715991E-2</v>
      </c>
      <c r="AA1551" s="120">
        <f t="shared" si="612"/>
        <v>2.2984341358387161</v>
      </c>
      <c r="AB1551" s="119">
        <v>809.10500000000002</v>
      </c>
      <c r="AC1551" s="121">
        <v>40490</v>
      </c>
      <c r="AD1551" s="120">
        <f t="shared" si="613"/>
        <v>0.11675317185697809</v>
      </c>
      <c r="AE1551" s="122">
        <f t="shared" si="614"/>
        <v>3.4167531718569779</v>
      </c>
      <c r="AF1551" s="119">
        <v>809.10500000000002</v>
      </c>
      <c r="AG1551" s="121">
        <v>50340</v>
      </c>
      <c r="AH1551" s="120">
        <f t="shared" si="615"/>
        <v>0.11830787309048178</v>
      </c>
      <c r="AI1551" s="120">
        <f t="shared" si="616"/>
        <v>4.5183078730904818</v>
      </c>
      <c r="AJ1551" s="119">
        <v>809.10500000000002</v>
      </c>
      <c r="AK1551" s="121">
        <v>58340</v>
      </c>
      <c r="AL1551" s="120">
        <f t="shared" si="606"/>
        <v>0.15196665798384995</v>
      </c>
      <c r="AM1551" s="122">
        <f t="shared" si="617"/>
        <v>5.6519666579838503</v>
      </c>
      <c r="AN1551" s="33">
        <v>809.10500000000002</v>
      </c>
      <c r="AO1551" s="118">
        <v>62230</v>
      </c>
      <c r="AP1551" s="120">
        <f t="shared" si="618"/>
        <v>0.2428014046039797</v>
      </c>
      <c r="AQ1551" s="122">
        <f t="shared" si="619"/>
        <v>6.8428014046039793</v>
      </c>
      <c r="AR1551" s="119">
        <v>809.10500000000002</v>
      </c>
      <c r="AS1551" s="121">
        <v>85510</v>
      </c>
      <c r="AT1551" s="123">
        <f t="shared" si="620"/>
        <v>0.23098325229605618</v>
      </c>
      <c r="AU1551" s="122">
        <f t="shared" si="621"/>
        <v>7.9309832522960564</v>
      </c>
      <c r="AV1551" s="119">
        <v>809.10500000000002</v>
      </c>
      <c r="AW1551" s="121">
        <v>43730</v>
      </c>
      <c r="AX1551" s="120">
        <f t="shared" si="622"/>
        <v>0.27747461928934009</v>
      </c>
      <c r="AY1551" s="120">
        <f t="shared" si="623"/>
        <v>9.0774746192893403</v>
      </c>
      <c r="AZ1551" s="119">
        <v>809.10500000000002</v>
      </c>
      <c r="BA1551" s="118">
        <v>54690</v>
      </c>
      <c r="BB1551" s="120">
        <f t="shared" si="607"/>
        <v>0.22222673709874036</v>
      </c>
      <c r="BC1551" s="120">
        <f t="shared" si="624"/>
        <v>10.122226737098741</v>
      </c>
    </row>
    <row r="1552" spans="1:55" x14ac:dyDescent="0.3">
      <c r="A1552" s="119">
        <v>809.11739999999998</v>
      </c>
      <c r="B1552" s="118">
        <v>13050</v>
      </c>
      <c r="C1552" s="120">
        <f t="shared" si="600"/>
        <v>1.9148936170212766E-2</v>
      </c>
      <c r="D1552" s="119">
        <v>809.11739999999998</v>
      </c>
      <c r="E1552" s="118">
        <v>13050</v>
      </c>
      <c r="F1552" s="120">
        <f t="shared" si="608"/>
        <v>1.9148936170212766E-2</v>
      </c>
      <c r="G1552" s="119">
        <v>809.11739999999998</v>
      </c>
      <c r="H1552" s="118">
        <v>31620</v>
      </c>
      <c r="I1552" s="120">
        <f t="shared" si="601"/>
        <v>0.20519143413367943</v>
      </c>
      <c r="J1552" s="120">
        <f t="shared" si="609"/>
        <v>2.4051914341336795</v>
      </c>
      <c r="K1552" s="119">
        <v>809.11739999999998</v>
      </c>
      <c r="L1552" s="118">
        <v>24010</v>
      </c>
      <c r="M1552" s="120">
        <f t="shared" si="602"/>
        <v>5.6440996708979785E-2</v>
      </c>
      <c r="N1552" s="120">
        <f t="shared" si="610"/>
        <v>1.1564409967089799</v>
      </c>
      <c r="Q1552" s="119">
        <v>809.11739999999998</v>
      </c>
      <c r="R1552" s="121">
        <v>21790</v>
      </c>
      <c r="S1552" s="120">
        <f t="shared" si="603"/>
        <v>0.10966280825364871</v>
      </c>
      <c r="T1552" s="119">
        <v>809.11739999999998</v>
      </c>
      <c r="U1552" s="121">
        <v>16750</v>
      </c>
      <c r="V1552" s="120">
        <f t="shared" si="604"/>
        <v>0.11762640449438203</v>
      </c>
      <c r="W1552" s="122">
        <f t="shared" si="611"/>
        <v>1.2176264044943821</v>
      </c>
      <c r="X1552" s="119">
        <v>809.11739999999998</v>
      </c>
      <c r="Y1552" s="121">
        <v>49970</v>
      </c>
      <c r="Z1552" s="120">
        <f t="shared" si="605"/>
        <v>9.7807790174202394E-2</v>
      </c>
      <c r="AA1552" s="120">
        <f t="shared" si="612"/>
        <v>2.2978077901742027</v>
      </c>
      <c r="AB1552" s="119">
        <v>809.11739999999998</v>
      </c>
      <c r="AC1552" s="121">
        <v>40200</v>
      </c>
      <c r="AD1552" s="120">
        <f t="shared" si="613"/>
        <v>0.11591695501730104</v>
      </c>
      <c r="AE1552" s="122">
        <f t="shared" si="614"/>
        <v>3.415916955017301</v>
      </c>
      <c r="AF1552" s="119">
        <v>809.11739999999998</v>
      </c>
      <c r="AG1552" s="121">
        <v>49950</v>
      </c>
      <c r="AH1552" s="120">
        <f t="shared" si="615"/>
        <v>0.11739130434782609</v>
      </c>
      <c r="AI1552" s="120">
        <f t="shared" si="616"/>
        <v>4.5173913043478269</v>
      </c>
      <c r="AJ1552" s="119">
        <v>809.11739999999998</v>
      </c>
      <c r="AK1552" s="121">
        <v>57960</v>
      </c>
      <c r="AL1552" s="120">
        <f t="shared" si="606"/>
        <v>0.15097681687939568</v>
      </c>
      <c r="AM1552" s="122">
        <f t="shared" si="617"/>
        <v>5.6509768168793961</v>
      </c>
      <c r="AN1552" s="33">
        <v>809.11739999999998</v>
      </c>
      <c r="AO1552" s="118">
        <v>61720</v>
      </c>
      <c r="AP1552" s="120">
        <f t="shared" si="618"/>
        <v>0.24081154896605542</v>
      </c>
      <c r="AQ1552" s="122">
        <f t="shared" si="619"/>
        <v>6.8408115489660553</v>
      </c>
      <c r="AR1552" s="119">
        <v>809.11739999999998</v>
      </c>
      <c r="AS1552" s="121">
        <v>84920</v>
      </c>
      <c r="AT1552" s="123">
        <f t="shared" si="620"/>
        <v>0.22938951917882225</v>
      </c>
      <c r="AU1552" s="122">
        <f t="shared" si="621"/>
        <v>7.9293895191788222</v>
      </c>
      <c r="AV1552" s="119">
        <v>809.11739999999998</v>
      </c>
      <c r="AW1552" s="121">
        <v>43590</v>
      </c>
      <c r="AX1552" s="120">
        <f t="shared" si="622"/>
        <v>0.27658629441624366</v>
      </c>
      <c r="AY1552" s="120">
        <f t="shared" si="623"/>
        <v>9.076586294416245</v>
      </c>
      <c r="AZ1552" s="119">
        <v>809.11739999999998</v>
      </c>
      <c r="BA1552" s="118">
        <v>54440</v>
      </c>
      <c r="BB1552" s="120">
        <f t="shared" si="607"/>
        <v>0.22121088988216173</v>
      </c>
      <c r="BC1552" s="120">
        <f t="shared" si="624"/>
        <v>10.121210889882162</v>
      </c>
    </row>
    <row r="1553" spans="1:55" x14ac:dyDescent="0.3">
      <c r="A1553" s="119">
        <v>809.12980000000005</v>
      </c>
      <c r="B1553" s="118">
        <v>13160</v>
      </c>
      <c r="C1553" s="120">
        <f t="shared" si="600"/>
        <v>1.9310344827586208E-2</v>
      </c>
      <c r="D1553" s="119">
        <v>809.12980000000005</v>
      </c>
      <c r="E1553" s="118">
        <v>13160</v>
      </c>
      <c r="F1553" s="120">
        <f t="shared" si="608"/>
        <v>1.9310344827586208E-2</v>
      </c>
      <c r="G1553" s="119">
        <v>809.12980000000005</v>
      </c>
      <c r="H1553" s="118">
        <v>31570</v>
      </c>
      <c r="I1553" s="120">
        <f t="shared" si="601"/>
        <v>0.20486696950032446</v>
      </c>
      <c r="J1553" s="120">
        <f t="shared" si="609"/>
        <v>2.4048669695003246</v>
      </c>
      <c r="K1553" s="119">
        <v>809.12980000000005</v>
      </c>
      <c r="L1553" s="118">
        <v>23760</v>
      </c>
      <c r="M1553" s="120">
        <f t="shared" si="602"/>
        <v>5.5853314527503528E-2</v>
      </c>
      <c r="N1553" s="120">
        <f t="shared" si="610"/>
        <v>1.1558533145275036</v>
      </c>
      <c r="Q1553" s="119">
        <v>809.12980000000005</v>
      </c>
      <c r="R1553" s="121">
        <v>21640</v>
      </c>
      <c r="S1553" s="120">
        <f t="shared" si="603"/>
        <v>0.10890790135883241</v>
      </c>
      <c r="T1553" s="119">
        <v>809.12980000000005</v>
      </c>
      <c r="U1553" s="121">
        <v>16610</v>
      </c>
      <c r="V1553" s="120">
        <f t="shared" si="604"/>
        <v>0.1166432584269663</v>
      </c>
      <c r="W1553" s="122">
        <f t="shared" si="611"/>
        <v>1.2166432584269664</v>
      </c>
      <c r="X1553" s="119">
        <v>809.12980000000005</v>
      </c>
      <c r="Y1553" s="121">
        <v>49640</v>
      </c>
      <c r="Z1553" s="120">
        <f t="shared" si="605"/>
        <v>9.7161871207672737E-2</v>
      </c>
      <c r="AA1553" s="120">
        <f t="shared" si="612"/>
        <v>2.2971618712076731</v>
      </c>
      <c r="AB1553" s="119">
        <v>809.12980000000005</v>
      </c>
      <c r="AC1553" s="121">
        <v>39920</v>
      </c>
      <c r="AD1553" s="120">
        <f t="shared" si="613"/>
        <v>0.11510957324106114</v>
      </c>
      <c r="AE1553" s="122">
        <f t="shared" si="614"/>
        <v>3.415109573241061</v>
      </c>
      <c r="AF1553" s="119">
        <v>809.12980000000005</v>
      </c>
      <c r="AG1553" s="121">
        <v>49570</v>
      </c>
      <c r="AH1553" s="120">
        <f t="shared" si="615"/>
        <v>0.11649823736780258</v>
      </c>
      <c r="AI1553" s="120">
        <f t="shared" si="616"/>
        <v>4.5164982373678031</v>
      </c>
      <c r="AJ1553" s="119">
        <v>809.12980000000005</v>
      </c>
      <c r="AK1553" s="121">
        <v>57580</v>
      </c>
      <c r="AL1553" s="120">
        <f t="shared" si="606"/>
        <v>0.14998697577494138</v>
      </c>
      <c r="AM1553" s="122">
        <f t="shared" si="617"/>
        <v>5.649986975774941</v>
      </c>
      <c r="AN1553" s="33">
        <v>809.12980000000005</v>
      </c>
      <c r="AO1553" s="118">
        <v>61210</v>
      </c>
      <c r="AP1553" s="120">
        <f t="shared" si="618"/>
        <v>0.23882169332813111</v>
      </c>
      <c r="AQ1553" s="122">
        <f t="shared" si="619"/>
        <v>6.8388216933281312</v>
      </c>
      <c r="AR1553" s="119">
        <v>809.12980000000005</v>
      </c>
      <c r="AS1553" s="121">
        <v>84350</v>
      </c>
      <c r="AT1553" s="123">
        <f t="shared" si="620"/>
        <v>0.22784981091301998</v>
      </c>
      <c r="AU1553" s="122">
        <f t="shared" si="621"/>
        <v>7.9278498109130204</v>
      </c>
      <c r="AV1553" s="119">
        <v>809.12980000000005</v>
      </c>
      <c r="AW1553" s="121">
        <v>43440</v>
      </c>
      <c r="AX1553" s="120">
        <f t="shared" si="622"/>
        <v>0.27563451776649744</v>
      </c>
      <c r="AY1553" s="120">
        <f t="shared" si="623"/>
        <v>9.075634517766499</v>
      </c>
      <c r="AZ1553" s="119">
        <v>809.12980000000005</v>
      </c>
      <c r="BA1553" s="118">
        <v>54180</v>
      </c>
      <c r="BB1553" s="120">
        <f t="shared" si="607"/>
        <v>0.22015440877691994</v>
      </c>
      <c r="BC1553" s="120">
        <f t="shared" si="624"/>
        <v>10.120154408776921</v>
      </c>
    </row>
    <row r="1554" spans="1:55" x14ac:dyDescent="0.3">
      <c r="A1554" s="119">
        <v>809.14229999999998</v>
      </c>
      <c r="B1554" s="118">
        <v>13290</v>
      </c>
      <c r="C1554" s="120">
        <f t="shared" si="600"/>
        <v>1.9501100513573E-2</v>
      </c>
      <c r="D1554" s="119">
        <v>809.14229999999998</v>
      </c>
      <c r="E1554" s="118">
        <v>13290</v>
      </c>
      <c r="F1554" s="120">
        <f t="shared" si="608"/>
        <v>1.9501100513573E-2</v>
      </c>
      <c r="G1554" s="119">
        <v>809.14229999999998</v>
      </c>
      <c r="H1554" s="118">
        <v>31540</v>
      </c>
      <c r="I1554" s="120">
        <f t="shared" si="601"/>
        <v>0.20467229072031148</v>
      </c>
      <c r="J1554" s="120">
        <f t="shared" si="609"/>
        <v>2.4046722907203115</v>
      </c>
      <c r="K1554" s="119">
        <v>809.14229999999998</v>
      </c>
      <c r="L1554" s="118">
        <v>23520</v>
      </c>
      <c r="M1554" s="120">
        <f t="shared" si="602"/>
        <v>5.528913963328632E-2</v>
      </c>
      <c r="N1554" s="120">
        <f t="shared" si="610"/>
        <v>1.1552891396332865</v>
      </c>
      <c r="Q1554" s="119">
        <v>809.14229999999998</v>
      </c>
      <c r="R1554" s="121">
        <v>21480</v>
      </c>
      <c r="S1554" s="120">
        <f t="shared" si="603"/>
        <v>0.10810266733769502</v>
      </c>
      <c r="T1554" s="119">
        <v>809.14229999999998</v>
      </c>
      <c r="U1554" s="121">
        <v>16470</v>
      </c>
      <c r="V1554" s="120">
        <f t="shared" si="604"/>
        <v>0.11566011235955057</v>
      </c>
      <c r="W1554" s="122">
        <f t="shared" si="611"/>
        <v>1.2156601123595507</v>
      </c>
      <c r="X1554" s="119">
        <v>809.14229999999998</v>
      </c>
      <c r="Y1554" s="121">
        <v>49300</v>
      </c>
      <c r="Z1554" s="120">
        <f t="shared" si="605"/>
        <v>9.6496378939127034E-2</v>
      </c>
      <c r="AA1554" s="120">
        <f t="shared" si="612"/>
        <v>2.2964963789391271</v>
      </c>
      <c r="AB1554" s="119">
        <v>809.14229999999998</v>
      </c>
      <c r="AC1554" s="121">
        <v>39640</v>
      </c>
      <c r="AD1554" s="120">
        <f t="shared" si="613"/>
        <v>0.11430219146482122</v>
      </c>
      <c r="AE1554" s="122">
        <f t="shared" si="614"/>
        <v>3.4143021914648211</v>
      </c>
      <c r="AF1554" s="119">
        <v>809.14229999999998</v>
      </c>
      <c r="AG1554" s="121">
        <v>49200</v>
      </c>
      <c r="AH1554" s="120">
        <f t="shared" si="615"/>
        <v>0.11562867215041128</v>
      </c>
      <c r="AI1554" s="120">
        <f t="shared" si="616"/>
        <v>4.5156286721504113</v>
      </c>
      <c r="AJ1554" s="119">
        <v>809.14229999999998</v>
      </c>
      <c r="AK1554" s="121">
        <v>57210</v>
      </c>
      <c r="AL1554" s="120">
        <f t="shared" si="606"/>
        <v>0.14902318312060434</v>
      </c>
      <c r="AM1554" s="122">
        <f t="shared" si="617"/>
        <v>5.6490231831206046</v>
      </c>
      <c r="AN1554" s="33">
        <v>809.14229999999998</v>
      </c>
      <c r="AO1554" s="118">
        <v>60710</v>
      </c>
      <c r="AP1554" s="120">
        <f t="shared" si="618"/>
        <v>0.23687085446742098</v>
      </c>
      <c r="AQ1554" s="122">
        <f t="shared" si="619"/>
        <v>6.8368708544674206</v>
      </c>
      <c r="AR1554" s="119">
        <v>809.14229999999998</v>
      </c>
      <c r="AS1554" s="121">
        <v>83800</v>
      </c>
      <c r="AT1554" s="123">
        <f t="shared" si="620"/>
        <v>0.22636412749864937</v>
      </c>
      <c r="AU1554" s="122">
        <f t="shared" si="621"/>
        <v>7.9263641274986494</v>
      </c>
      <c r="AV1554" s="119">
        <v>809.14229999999998</v>
      </c>
      <c r="AW1554" s="121">
        <v>43280</v>
      </c>
      <c r="AX1554" s="120">
        <f t="shared" si="622"/>
        <v>0.27461928934010155</v>
      </c>
      <c r="AY1554" s="120">
        <f t="shared" si="623"/>
        <v>9.0746192893401023</v>
      </c>
      <c r="AZ1554" s="119">
        <v>809.14229999999998</v>
      </c>
      <c r="BA1554" s="118">
        <v>53930</v>
      </c>
      <c r="BB1554" s="120">
        <f t="shared" si="607"/>
        <v>0.21913856156034134</v>
      </c>
      <c r="BC1554" s="120">
        <f t="shared" si="624"/>
        <v>10.119138561560341</v>
      </c>
    </row>
    <row r="1555" spans="1:55" x14ac:dyDescent="0.3">
      <c r="A1555" s="119">
        <v>809.15470000000005</v>
      </c>
      <c r="B1555" s="118">
        <v>13420</v>
      </c>
      <c r="C1555" s="120">
        <f t="shared" si="600"/>
        <v>1.9691856199559793E-2</v>
      </c>
      <c r="D1555" s="119">
        <v>809.15470000000005</v>
      </c>
      <c r="E1555" s="118">
        <v>13420</v>
      </c>
      <c r="F1555" s="120">
        <f t="shared" si="608"/>
        <v>1.9691856199559793E-2</v>
      </c>
      <c r="G1555" s="119">
        <v>809.15470000000005</v>
      </c>
      <c r="H1555" s="118">
        <v>31510</v>
      </c>
      <c r="I1555" s="120">
        <f t="shared" si="601"/>
        <v>0.20447761194029851</v>
      </c>
      <c r="J1555" s="120">
        <f t="shared" si="609"/>
        <v>2.4044776119402989</v>
      </c>
      <c r="K1555" s="119">
        <v>809.15470000000005</v>
      </c>
      <c r="L1555" s="118">
        <v>23280</v>
      </c>
      <c r="M1555" s="120">
        <f t="shared" si="602"/>
        <v>5.4724964739069112E-2</v>
      </c>
      <c r="N1555" s="120">
        <f t="shared" si="610"/>
        <v>1.1547249647390692</v>
      </c>
      <c r="Q1555" s="119">
        <v>809.15470000000005</v>
      </c>
      <c r="R1555" s="121">
        <v>21310</v>
      </c>
      <c r="S1555" s="120">
        <f t="shared" si="603"/>
        <v>0.10724710619023654</v>
      </c>
      <c r="T1555" s="119">
        <v>809.15470000000005</v>
      </c>
      <c r="U1555" s="121">
        <v>16330</v>
      </c>
      <c r="V1555" s="120">
        <f t="shared" si="604"/>
        <v>0.11467696629213484</v>
      </c>
      <c r="W1555" s="122">
        <f t="shared" si="611"/>
        <v>1.2146769662921348</v>
      </c>
      <c r="X1555" s="119">
        <v>809.15470000000005</v>
      </c>
      <c r="Y1555" s="121">
        <v>48950</v>
      </c>
      <c r="Z1555" s="120">
        <f t="shared" si="605"/>
        <v>9.5811313368565271E-2</v>
      </c>
      <c r="AA1555" s="120">
        <f t="shared" si="612"/>
        <v>2.2958113133685654</v>
      </c>
      <c r="AB1555" s="119">
        <v>809.15470000000005</v>
      </c>
      <c r="AC1555" s="121">
        <v>39360</v>
      </c>
      <c r="AD1555" s="120">
        <f t="shared" si="613"/>
        <v>0.11349480968858132</v>
      </c>
      <c r="AE1555" s="122">
        <f t="shared" si="614"/>
        <v>3.4134948096885811</v>
      </c>
      <c r="AF1555" s="119">
        <v>809.15470000000005</v>
      </c>
      <c r="AG1555" s="121">
        <v>48830</v>
      </c>
      <c r="AH1555" s="120">
        <f t="shared" si="615"/>
        <v>0.11475910693301998</v>
      </c>
      <c r="AI1555" s="120">
        <f t="shared" si="616"/>
        <v>4.5147591069330204</v>
      </c>
      <c r="AJ1555" s="119">
        <v>809.15470000000005</v>
      </c>
      <c r="AK1555" s="121">
        <v>56840</v>
      </c>
      <c r="AL1555" s="120">
        <f t="shared" si="606"/>
        <v>0.14805939046626726</v>
      </c>
      <c r="AM1555" s="122">
        <f t="shared" si="617"/>
        <v>5.6480593904662673</v>
      </c>
      <c r="AN1555" s="33">
        <v>809.15470000000005</v>
      </c>
      <c r="AO1555" s="118">
        <v>60230</v>
      </c>
      <c r="AP1555" s="120">
        <f t="shared" si="618"/>
        <v>0.23499804916113928</v>
      </c>
      <c r="AQ1555" s="122">
        <f t="shared" si="619"/>
        <v>6.8349980491611388</v>
      </c>
      <c r="AR1555" s="119">
        <v>809.15470000000005</v>
      </c>
      <c r="AS1555" s="121">
        <v>83270</v>
      </c>
      <c r="AT1555" s="123">
        <f t="shared" si="620"/>
        <v>0.22493246893571042</v>
      </c>
      <c r="AU1555" s="122">
        <f t="shared" si="621"/>
        <v>7.9249324689357108</v>
      </c>
      <c r="AV1555" s="119">
        <v>809.15470000000005</v>
      </c>
      <c r="AW1555" s="121">
        <v>43100</v>
      </c>
      <c r="AX1555" s="120">
        <f t="shared" si="622"/>
        <v>0.27347715736040606</v>
      </c>
      <c r="AY1555" s="120">
        <f t="shared" si="623"/>
        <v>9.0734771573604061</v>
      </c>
      <c r="AZ1555" s="119">
        <v>809.15470000000005</v>
      </c>
      <c r="BA1555" s="118">
        <v>53670</v>
      </c>
      <c r="BB1555" s="120">
        <f t="shared" si="607"/>
        <v>0.21808208045509955</v>
      </c>
      <c r="BC1555" s="120">
        <f t="shared" si="624"/>
        <v>10.1180820804551</v>
      </c>
    </row>
    <row r="1556" spans="1:55" x14ac:dyDescent="0.3">
      <c r="A1556" s="119">
        <v>809.16719999999998</v>
      </c>
      <c r="B1556" s="118">
        <v>13560</v>
      </c>
      <c r="C1556" s="120">
        <f t="shared" si="600"/>
        <v>1.9897285399853266E-2</v>
      </c>
      <c r="D1556" s="119">
        <v>809.16719999999998</v>
      </c>
      <c r="E1556" s="118">
        <v>13560</v>
      </c>
      <c r="F1556" s="120">
        <f t="shared" si="608"/>
        <v>1.9897285399853266E-2</v>
      </c>
      <c r="G1556" s="119">
        <v>809.16719999999998</v>
      </c>
      <c r="H1556" s="118">
        <v>31490</v>
      </c>
      <c r="I1556" s="120">
        <f t="shared" si="601"/>
        <v>0.20434782608695654</v>
      </c>
      <c r="J1556" s="120">
        <f t="shared" si="609"/>
        <v>2.4043478260869566</v>
      </c>
      <c r="K1556" s="119">
        <v>809.16719999999998</v>
      </c>
      <c r="L1556" s="118">
        <v>23050</v>
      </c>
      <c r="M1556" s="120">
        <f t="shared" si="602"/>
        <v>5.4184297132110953E-2</v>
      </c>
      <c r="N1556" s="120">
        <f t="shared" si="610"/>
        <v>1.154184297132111</v>
      </c>
      <c r="Q1556" s="119">
        <v>809.16719999999998</v>
      </c>
      <c r="R1556" s="121">
        <v>21140</v>
      </c>
      <c r="S1556" s="120">
        <f t="shared" si="603"/>
        <v>0.10639154504277806</v>
      </c>
      <c r="T1556" s="119">
        <v>809.16719999999998</v>
      </c>
      <c r="U1556" s="121">
        <v>16180</v>
      </c>
      <c r="V1556" s="120">
        <f t="shared" si="604"/>
        <v>0.11362359550561797</v>
      </c>
      <c r="W1556" s="122">
        <f t="shared" si="611"/>
        <v>1.213623595505618</v>
      </c>
      <c r="X1556" s="119">
        <v>809.16719999999998</v>
      </c>
      <c r="Y1556" s="121">
        <v>48610</v>
      </c>
      <c r="Z1556" s="120">
        <f t="shared" si="605"/>
        <v>9.5145821100019567E-2</v>
      </c>
      <c r="AA1556" s="120">
        <f t="shared" si="612"/>
        <v>2.2951458211000197</v>
      </c>
      <c r="AB1556" s="119">
        <v>809.16719999999998</v>
      </c>
      <c r="AC1556" s="121">
        <v>39090</v>
      </c>
      <c r="AD1556" s="120">
        <f t="shared" si="613"/>
        <v>0.11271626297577855</v>
      </c>
      <c r="AE1556" s="122">
        <f t="shared" si="614"/>
        <v>3.4127162629757786</v>
      </c>
      <c r="AF1556" s="119">
        <v>809.16719999999998</v>
      </c>
      <c r="AG1556" s="121">
        <v>48480</v>
      </c>
      <c r="AH1556" s="120">
        <f t="shared" si="615"/>
        <v>0.11393654524089307</v>
      </c>
      <c r="AI1556" s="120">
        <f t="shared" si="616"/>
        <v>4.5139365452408935</v>
      </c>
      <c r="AJ1556" s="119">
        <v>809.16719999999998</v>
      </c>
      <c r="AK1556" s="121">
        <v>56460</v>
      </c>
      <c r="AL1556" s="120">
        <f t="shared" si="606"/>
        <v>0.14706954936181296</v>
      </c>
      <c r="AM1556" s="122">
        <f t="shared" si="617"/>
        <v>5.647069549361813</v>
      </c>
      <c r="AN1556" s="33">
        <v>809.16719999999998</v>
      </c>
      <c r="AO1556" s="118">
        <v>59750</v>
      </c>
      <c r="AP1556" s="120">
        <f t="shared" si="618"/>
        <v>0.23312524385485758</v>
      </c>
      <c r="AQ1556" s="122">
        <f t="shared" si="619"/>
        <v>6.8331252438548571</v>
      </c>
      <c r="AR1556" s="119">
        <v>809.16719999999998</v>
      </c>
      <c r="AS1556" s="121">
        <v>82760</v>
      </c>
      <c r="AT1556" s="123">
        <f t="shared" si="620"/>
        <v>0.22355483522420314</v>
      </c>
      <c r="AU1556" s="122">
        <f t="shared" si="621"/>
        <v>7.9235548352242029</v>
      </c>
      <c r="AV1556" s="119">
        <v>809.16719999999998</v>
      </c>
      <c r="AW1556" s="121">
        <v>42920</v>
      </c>
      <c r="AX1556" s="120">
        <f t="shared" si="622"/>
        <v>0.27233502538071064</v>
      </c>
      <c r="AY1556" s="120">
        <f t="shared" si="623"/>
        <v>9.0723350253807116</v>
      </c>
      <c r="AZ1556" s="119">
        <v>809.16719999999998</v>
      </c>
      <c r="BA1556" s="118">
        <v>53420</v>
      </c>
      <c r="BB1556" s="120">
        <f t="shared" si="607"/>
        <v>0.21706623323852092</v>
      </c>
      <c r="BC1556" s="120">
        <f t="shared" si="624"/>
        <v>10.117066233238521</v>
      </c>
    </row>
    <row r="1557" spans="1:55" x14ac:dyDescent="0.3">
      <c r="A1557" s="119">
        <v>809.17960000000005</v>
      </c>
      <c r="B1557" s="118">
        <v>13700</v>
      </c>
      <c r="C1557" s="120">
        <f t="shared" si="600"/>
        <v>2.0102714600146735E-2</v>
      </c>
      <c r="D1557" s="119">
        <v>809.17960000000005</v>
      </c>
      <c r="E1557" s="118">
        <v>13700</v>
      </c>
      <c r="F1557" s="120">
        <f t="shared" si="608"/>
        <v>2.0102714600146735E-2</v>
      </c>
      <c r="G1557" s="119">
        <v>809.17960000000005</v>
      </c>
      <c r="H1557" s="118">
        <v>31480</v>
      </c>
      <c r="I1557" s="120">
        <f t="shared" si="601"/>
        <v>0.20428293316028553</v>
      </c>
      <c r="J1557" s="120">
        <f t="shared" si="609"/>
        <v>2.4042829331602857</v>
      </c>
      <c r="K1557" s="119">
        <v>809.17960000000005</v>
      </c>
      <c r="L1557" s="118">
        <v>22830</v>
      </c>
      <c r="M1557" s="120">
        <f t="shared" si="602"/>
        <v>5.366713681241185E-2</v>
      </c>
      <c r="N1557" s="120">
        <f t="shared" si="610"/>
        <v>1.1536671368124118</v>
      </c>
      <c r="Q1557" s="119">
        <v>809.17960000000005</v>
      </c>
      <c r="R1557" s="121">
        <v>20960</v>
      </c>
      <c r="S1557" s="120">
        <f t="shared" si="603"/>
        <v>0.10548565676899849</v>
      </c>
      <c r="T1557" s="119">
        <v>809.17960000000005</v>
      </c>
      <c r="U1557" s="121">
        <v>16040</v>
      </c>
      <c r="V1557" s="120">
        <f t="shared" si="604"/>
        <v>0.11264044943820224</v>
      </c>
      <c r="W1557" s="122">
        <f t="shared" si="611"/>
        <v>1.2126404494382024</v>
      </c>
      <c r="X1557" s="119">
        <v>809.17960000000005</v>
      </c>
      <c r="Y1557" s="121">
        <v>48250</v>
      </c>
      <c r="Z1557" s="120">
        <f t="shared" si="605"/>
        <v>9.4441182227441772E-2</v>
      </c>
      <c r="AA1557" s="120">
        <f t="shared" si="612"/>
        <v>2.294441182227442</v>
      </c>
      <c r="AB1557" s="119">
        <v>809.17960000000005</v>
      </c>
      <c r="AC1557" s="121">
        <v>38830</v>
      </c>
      <c r="AD1557" s="120">
        <f t="shared" si="613"/>
        <v>0.11196655132641292</v>
      </c>
      <c r="AE1557" s="122">
        <f t="shared" si="614"/>
        <v>3.4119665513264126</v>
      </c>
      <c r="AF1557" s="119">
        <v>809.17960000000005</v>
      </c>
      <c r="AG1557" s="121">
        <v>48140</v>
      </c>
      <c r="AH1557" s="120">
        <f t="shared" si="615"/>
        <v>0.11313748531139836</v>
      </c>
      <c r="AI1557" s="120">
        <f t="shared" si="616"/>
        <v>4.5131374853113986</v>
      </c>
      <c r="AJ1557" s="119">
        <v>809.17960000000005</v>
      </c>
      <c r="AK1557" s="121">
        <v>56090</v>
      </c>
      <c r="AL1557" s="120">
        <f t="shared" si="606"/>
        <v>0.14610575670747591</v>
      </c>
      <c r="AM1557" s="122">
        <f t="shared" si="617"/>
        <v>5.6461057567074757</v>
      </c>
      <c r="AN1557" s="33">
        <v>809.17960000000005</v>
      </c>
      <c r="AO1557" s="118">
        <v>59290</v>
      </c>
      <c r="AP1557" s="120">
        <f t="shared" si="618"/>
        <v>0.23133047210300428</v>
      </c>
      <c r="AQ1557" s="122">
        <f t="shared" si="619"/>
        <v>6.8313304721030041</v>
      </c>
      <c r="AR1557" s="119">
        <v>809.17960000000005</v>
      </c>
      <c r="AS1557" s="121">
        <v>82260</v>
      </c>
      <c r="AT1557" s="123">
        <f t="shared" si="620"/>
        <v>0.22220421393841167</v>
      </c>
      <c r="AU1557" s="122">
        <f t="shared" si="621"/>
        <v>7.9222042139384117</v>
      </c>
      <c r="AV1557" s="119">
        <v>809.17960000000005</v>
      </c>
      <c r="AW1557" s="121">
        <v>42720</v>
      </c>
      <c r="AX1557" s="120">
        <f t="shared" si="622"/>
        <v>0.27106598984771574</v>
      </c>
      <c r="AY1557" s="120">
        <f t="shared" si="623"/>
        <v>9.0710659898477157</v>
      </c>
      <c r="AZ1557" s="119">
        <v>809.17960000000005</v>
      </c>
      <c r="BA1557" s="118">
        <v>53180</v>
      </c>
      <c r="BB1557" s="120">
        <f t="shared" si="607"/>
        <v>0.21609101991060545</v>
      </c>
      <c r="BC1557" s="120">
        <f t="shared" si="624"/>
        <v>10.116091019910606</v>
      </c>
    </row>
    <row r="1558" spans="1:55" x14ac:dyDescent="0.3">
      <c r="A1558" s="119">
        <v>809.19209999999998</v>
      </c>
      <c r="B1558" s="118">
        <v>13860</v>
      </c>
      <c r="C1558" s="120">
        <f t="shared" si="600"/>
        <v>2.0337490829053558E-2</v>
      </c>
      <c r="D1558" s="119">
        <v>809.19209999999998</v>
      </c>
      <c r="E1558" s="118">
        <v>13860</v>
      </c>
      <c r="F1558" s="120">
        <f t="shared" si="608"/>
        <v>2.0337490829053558E-2</v>
      </c>
      <c r="G1558" s="119">
        <v>809.19209999999998</v>
      </c>
      <c r="H1558" s="118">
        <v>31480</v>
      </c>
      <c r="I1558" s="120">
        <f t="shared" si="601"/>
        <v>0.20428293316028553</v>
      </c>
      <c r="J1558" s="120">
        <f t="shared" si="609"/>
        <v>2.4042829331602857</v>
      </c>
      <c r="K1558" s="119">
        <v>809.19209999999998</v>
      </c>
      <c r="L1558" s="118">
        <v>22610</v>
      </c>
      <c r="M1558" s="120">
        <f t="shared" si="602"/>
        <v>5.314997649271274E-2</v>
      </c>
      <c r="N1558" s="120">
        <f t="shared" si="610"/>
        <v>1.1531499764927129</v>
      </c>
      <c r="Q1558" s="119">
        <v>809.19209999999998</v>
      </c>
      <c r="R1558" s="121">
        <v>20770</v>
      </c>
      <c r="S1558" s="120">
        <f t="shared" si="603"/>
        <v>0.10452944136889783</v>
      </c>
      <c r="T1558" s="119">
        <v>809.19209999999998</v>
      </c>
      <c r="U1558" s="121">
        <v>15900</v>
      </c>
      <c r="V1558" s="120">
        <f t="shared" si="604"/>
        <v>0.11165730337078651</v>
      </c>
      <c r="W1558" s="122">
        <f t="shared" si="611"/>
        <v>1.2116573033707867</v>
      </c>
      <c r="X1558" s="119">
        <v>809.19209999999998</v>
      </c>
      <c r="Y1558" s="121">
        <v>47900</v>
      </c>
      <c r="Z1558" s="120">
        <f t="shared" si="605"/>
        <v>9.3756116656880009E-2</v>
      </c>
      <c r="AA1558" s="120">
        <f t="shared" si="612"/>
        <v>2.2937561166568803</v>
      </c>
      <c r="AB1558" s="119">
        <v>809.19209999999998</v>
      </c>
      <c r="AC1558" s="121">
        <v>38570</v>
      </c>
      <c r="AD1558" s="120">
        <f t="shared" si="613"/>
        <v>0.11121683967704729</v>
      </c>
      <c r="AE1558" s="122">
        <f t="shared" si="614"/>
        <v>3.411216839677047</v>
      </c>
      <c r="AF1558" s="119">
        <v>809.19209999999998</v>
      </c>
      <c r="AG1558" s="121">
        <v>47820</v>
      </c>
      <c r="AH1558" s="120">
        <f t="shared" si="615"/>
        <v>0.11238542890716803</v>
      </c>
      <c r="AI1558" s="120">
        <f t="shared" si="616"/>
        <v>4.5123854289071685</v>
      </c>
      <c r="AJ1558" s="119">
        <v>809.19209999999998</v>
      </c>
      <c r="AK1558" s="121">
        <v>55720</v>
      </c>
      <c r="AL1558" s="120">
        <f t="shared" si="606"/>
        <v>0.14514196405313884</v>
      </c>
      <c r="AM1558" s="122">
        <f t="shared" si="617"/>
        <v>5.6451419640531384</v>
      </c>
      <c r="AN1558" s="33">
        <v>809.19209999999998</v>
      </c>
      <c r="AO1558" s="118">
        <v>58830</v>
      </c>
      <c r="AP1558" s="120">
        <f t="shared" si="618"/>
        <v>0.22953570035115101</v>
      </c>
      <c r="AQ1558" s="122">
        <f t="shared" si="619"/>
        <v>6.8295357003511503</v>
      </c>
      <c r="AR1558" s="119">
        <v>809.19209999999998</v>
      </c>
      <c r="AS1558" s="121">
        <v>81770</v>
      </c>
      <c r="AT1558" s="123">
        <f t="shared" si="620"/>
        <v>0.22088060507833604</v>
      </c>
      <c r="AU1558" s="122">
        <f t="shared" si="621"/>
        <v>7.9208806050783362</v>
      </c>
      <c r="AV1558" s="119">
        <v>809.19209999999998</v>
      </c>
      <c r="AW1558" s="121">
        <v>42510</v>
      </c>
      <c r="AX1558" s="120">
        <f t="shared" si="622"/>
        <v>0.26973350253807105</v>
      </c>
      <c r="AY1558" s="120">
        <f t="shared" si="623"/>
        <v>9.069733502538071</v>
      </c>
      <c r="AZ1558" s="119">
        <v>809.19209999999998</v>
      </c>
      <c r="BA1558" s="118">
        <v>52950</v>
      </c>
      <c r="BB1558" s="120">
        <f t="shared" si="607"/>
        <v>0.2151564404713531</v>
      </c>
      <c r="BC1558" s="120">
        <f t="shared" si="624"/>
        <v>10.115156440471354</v>
      </c>
    </row>
    <row r="1559" spans="1:55" x14ac:dyDescent="0.3">
      <c r="A1559" s="119">
        <v>809.20450000000005</v>
      </c>
      <c r="B1559" s="118">
        <v>14020</v>
      </c>
      <c r="C1559" s="120">
        <f t="shared" si="600"/>
        <v>2.0572267057960381E-2</v>
      </c>
      <c r="D1559" s="119">
        <v>809.20450000000005</v>
      </c>
      <c r="E1559" s="118">
        <v>14020</v>
      </c>
      <c r="F1559" s="120">
        <f t="shared" si="608"/>
        <v>2.0572267057960381E-2</v>
      </c>
      <c r="G1559" s="119">
        <v>809.20450000000005</v>
      </c>
      <c r="H1559" s="118">
        <v>31480</v>
      </c>
      <c r="I1559" s="120">
        <f t="shared" si="601"/>
        <v>0.20428293316028553</v>
      </c>
      <c r="J1559" s="120">
        <f t="shared" si="609"/>
        <v>2.4042829331602857</v>
      </c>
      <c r="K1559" s="119">
        <v>809.20450000000005</v>
      </c>
      <c r="L1559" s="118">
        <v>22390</v>
      </c>
      <c r="M1559" s="120">
        <f t="shared" si="602"/>
        <v>5.2632816173013637E-2</v>
      </c>
      <c r="N1559" s="120">
        <f t="shared" si="610"/>
        <v>1.1526328161730137</v>
      </c>
      <c r="Q1559" s="119">
        <v>809.20450000000005</v>
      </c>
      <c r="R1559" s="121">
        <v>20580</v>
      </c>
      <c r="S1559" s="120">
        <f t="shared" si="603"/>
        <v>0.10357322596879719</v>
      </c>
      <c r="T1559" s="119">
        <v>809.20450000000005</v>
      </c>
      <c r="U1559" s="121">
        <v>15770</v>
      </c>
      <c r="V1559" s="120">
        <f t="shared" si="604"/>
        <v>0.11074438202247192</v>
      </c>
      <c r="W1559" s="122">
        <f t="shared" si="611"/>
        <v>1.2107443820224719</v>
      </c>
      <c r="X1559" s="119">
        <v>809.20450000000005</v>
      </c>
      <c r="Y1559" s="121">
        <v>47550</v>
      </c>
      <c r="Z1559" s="120">
        <f t="shared" si="605"/>
        <v>9.307105108631826E-2</v>
      </c>
      <c r="AA1559" s="120">
        <f t="shared" si="612"/>
        <v>2.2930710510863186</v>
      </c>
      <c r="AB1559" s="119">
        <v>809.20450000000005</v>
      </c>
      <c r="AC1559" s="121">
        <v>38320</v>
      </c>
      <c r="AD1559" s="120">
        <f t="shared" si="613"/>
        <v>0.1104959630911188</v>
      </c>
      <c r="AE1559" s="122">
        <f t="shared" si="614"/>
        <v>3.4104959630911185</v>
      </c>
      <c r="AF1559" s="119">
        <v>809.20450000000005</v>
      </c>
      <c r="AG1559" s="121">
        <v>47510</v>
      </c>
      <c r="AH1559" s="120">
        <f t="shared" si="615"/>
        <v>0.11165687426556992</v>
      </c>
      <c r="AI1559" s="120">
        <f t="shared" si="616"/>
        <v>4.5116568742655705</v>
      </c>
      <c r="AJ1559" s="119">
        <v>809.20450000000005</v>
      </c>
      <c r="AK1559" s="121">
        <v>55350</v>
      </c>
      <c r="AL1559" s="120">
        <f t="shared" si="606"/>
        <v>0.14417817139880176</v>
      </c>
      <c r="AM1559" s="122">
        <f t="shared" si="617"/>
        <v>5.644178171398802</v>
      </c>
      <c r="AN1559" s="33">
        <v>809.20450000000005</v>
      </c>
      <c r="AO1559" s="118">
        <v>58390</v>
      </c>
      <c r="AP1559" s="120">
        <f t="shared" si="618"/>
        <v>0.2278189621537261</v>
      </c>
      <c r="AQ1559" s="122">
        <f t="shared" si="619"/>
        <v>6.8278189621537262</v>
      </c>
      <c r="AR1559" s="119">
        <v>809.20450000000005</v>
      </c>
      <c r="AS1559" s="121">
        <v>81300</v>
      </c>
      <c r="AT1559" s="123">
        <f t="shared" si="620"/>
        <v>0.21961102106969205</v>
      </c>
      <c r="AU1559" s="122">
        <f t="shared" si="621"/>
        <v>7.9196110210696924</v>
      </c>
      <c r="AV1559" s="119">
        <v>809.20450000000005</v>
      </c>
      <c r="AW1559" s="121">
        <v>42290</v>
      </c>
      <c r="AX1559" s="120">
        <f t="shared" si="622"/>
        <v>0.26833756345177667</v>
      </c>
      <c r="AY1559" s="120">
        <f t="shared" si="623"/>
        <v>9.0683375634517773</v>
      </c>
      <c r="AZ1559" s="119">
        <v>809.20450000000005</v>
      </c>
      <c r="BA1559" s="118">
        <v>52730</v>
      </c>
      <c r="BB1559" s="120">
        <f t="shared" si="607"/>
        <v>0.21426249492076391</v>
      </c>
      <c r="BC1559" s="120">
        <f t="shared" si="624"/>
        <v>10.114262494920764</v>
      </c>
    </row>
    <row r="1560" spans="1:55" x14ac:dyDescent="0.3">
      <c r="A1560" s="119">
        <v>809.21699999999998</v>
      </c>
      <c r="B1560" s="118">
        <v>14190</v>
      </c>
      <c r="C1560" s="120">
        <f t="shared" si="600"/>
        <v>2.0821716801173881E-2</v>
      </c>
      <c r="D1560" s="119">
        <v>809.21699999999998</v>
      </c>
      <c r="E1560" s="118">
        <v>14190</v>
      </c>
      <c r="F1560" s="120">
        <f t="shared" si="608"/>
        <v>2.0821716801173881E-2</v>
      </c>
      <c r="G1560" s="119">
        <v>809.21699999999998</v>
      </c>
      <c r="H1560" s="118">
        <v>31490</v>
      </c>
      <c r="I1560" s="120">
        <f t="shared" si="601"/>
        <v>0.20434782608695654</v>
      </c>
      <c r="J1560" s="120">
        <f t="shared" si="609"/>
        <v>2.4043478260869566</v>
      </c>
      <c r="K1560" s="119">
        <v>809.21699999999998</v>
      </c>
      <c r="L1560" s="118">
        <v>22180</v>
      </c>
      <c r="M1560" s="120">
        <f t="shared" si="602"/>
        <v>5.2139163140573576E-2</v>
      </c>
      <c r="N1560" s="120">
        <f t="shared" si="610"/>
        <v>1.1521391631405737</v>
      </c>
      <c r="Q1560" s="119">
        <v>809.21699999999998</v>
      </c>
      <c r="R1560" s="121">
        <v>20380</v>
      </c>
      <c r="S1560" s="120">
        <f t="shared" si="603"/>
        <v>0.10256668344237543</v>
      </c>
      <c r="T1560" s="119">
        <v>809.21699999999998</v>
      </c>
      <c r="U1560" s="121">
        <v>15630</v>
      </c>
      <c r="V1560" s="120">
        <f t="shared" si="604"/>
        <v>0.10976123595505619</v>
      </c>
      <c r="W1560" s="122">
        <f t="shared" si="611"/>
        <v>1.2097612359550562</v>
      </c>
      <c r="X1560" s="119">
        <v>809.21699999999998</v>
      </c>
      <c r="Y1560" s="121">
        <v>47190</v>
      </c>
      <c r="Z1560" s="120">
        <f t="shared" si="605"/>
        <v>9.2366412213740465E-2</v>
      </c>
      <c r="AA1560" s="120">
        <f t="shared" si="612"/>
        <v>2.2923664122137408</v>
      </c>
      <c r="AB1560" s="119">
        <v>809.21699999999998</v>
      </c>
      <c r="AC1560" s="121">
        <v>38070</v>
      </c>
      <c r="AD1560" s="120">
        <f t="shared" si="613"/>
        <v>0.10977508650519031</v>
      </c>
      <c r="AE1560" s="122">
        <f t="shared" si="614"/>
        <v>3.4097750865051903</v>
      </c>
      <c r="AF1560" s="119">
        <v>809.21699999999998</v>
      </c>
      <c r="AG1560" s="121">
        <v>47210</v>
      </c>
      <c r="AH1560" s="120">
        <f t="shared" si="615"/>
        <v>0.11095182138660399</v>
      </c>
      <c r="AI1560" s="120">
        <f t="shared" si="616"/>
        <v>4.5109518213866044</v>
      </c>
      <c r="AJ1560" s="119">
        <v>809.21699999999998</v>
      </c>
      <c r="AK1560" s="121">
        <v>54970</v>
      </c>
      <c r="AL1560" s="120">
        <f t="shared" si="606"/>
        <v>0.14318833029434749</v>
      </c>
      <c r="AM1560" s="122">
        <f t="shared" si="617"/>
        <v>5.6431883302943477</v>
      </c>
      <c r="AN1560" s="33">
        <v>809.21699999999998</v>
      </c>
      <c r="AO1560" s="118">
        <v>57950</v>
      </c>
      <c r="AP1560" s="120">
        <f t="shared" si="618"/>
        <v>0.2261022239563012</v>
      </c>
      <c r="AQ1560" s="122">
        <f t="shared" si="619"/>
        <v>6.8261022239563012</v>
      </c>
      <c r="AR1560" s="119">
        <v>809.21699999999998</v>
      </c>
      <c r="AS1560" s="121">
        <v>80830</v>
      </c>
      <c r="AT1560" s="123">
        <f t="shared" si="620"/>
        <v>0.21834143706104808</v>
      </c>
      <c r="AU1560" s="122">
        <f t="shared" si="621"/>
        <v>7.9183414370610485</v>
      </c>
      <c r="AV1560" s="119">
        <v>809.21699999999998</v>
      </c>
      <c r="AW1560" s="121">
        <v>42050</v>
      </c>
      <c r="AX1560" s="120">
        <f t="shared" si="622"/>
        <v>0.26681472081218272</v>
      </c>
      <c r="AY1560" s="120">
        <f t="shared" si="623"/>
        <v>9.0668147208121841</v>
      </c>
      <c r="AZ1560" s="119">
        <v>809.21699999999998</v>
      </c>
      <c r="BA1560" s="118">
        <v>52520</v>
      </c>
      <c r="BB1560" s="120">
        <f t="shared" si="607"/>
        <v>0.21340918325883787</v>
      </c>
      <c r="BC1560" s="120">
        <f t="shared" si="624"/>
        <v>10.113409183258838</v>
      </c>
    </row>
    <row r="1561" spans="1:55" x14ac:dyDescent="0.3">
      <c r="A1561" s="119">
        <v>809.22940000000006</v>
      </c>
      <c r="B1561" s="118">
        <v>14370</v>
      </c>
      <c r="C1561" s="120">
        <f t="shared" si="600"/>
        <v>2.1085840058694058E-2</v>
      </c>
      <c r="D1561" s="119">
        <v>809.22940000000006</v>
      </c>
      <c r="E1561" s="118">
        <v>14370</v>
      </c>
      <c r="F1561" s="120">
        <f t="shared" si="608"/>
        <v>2.1085840058694058E-2</v>
      </c>
      <c r="G1561" s="119">
        <v>809.22940000000006</v>
      </c>
      <c r="H1561" s="118">
        <v>31500</v>
      </c>
      <c r="I1561" s="120">
        <f t="shared" si="601"/>
        <v>0.20441271901362751</v>
      </c>
      <c r="J1561" s="120">
        <f t="shared" si="609"/>
        <v>2.4044127190136275</v>
      </c>
      <c r="K1561" s="119">
        <v>809.22940000000006</v>
      </c>
      <c r="L1561" s="118">
        <v>21980</v>
      </c>
      <c r="M1561" s="120">
        <f t="shared" si="602"/>
        <v>5.166901739539257E-2</v>
      </c>
      <c r="N1561" s="120">
        <f t="shared" si="610"/>
        <v>1.1516690173953927</v>
      </c>
      <c r="Q1561" s="119">
        <v>809.22940000000006</v>
      </c>
      <c r="R1561" s="121">
        <v>20180</v>
      </c>
      <c r="S1561" s="120">
        <f t="shared" si="603"/>
        <v>0.10156014091595369</v>
      </c>
      <c r="T1561" s="119">
        <v>809.22940000000006</v>
      </c>
      <c r="U1561" s="121">
        <v>15500</v>
      </c>
      <c r="V1561" s="120">
        <f t="shared" si="604"/>
        <v>0.10884831460674158</v>
      </c>
      <c r="W1561" s="122">
        <f t="shared" si="611"/>
        <v>1.2088483146067417</v>
      </c>
      <c r="X1561" s="119">
        <v>809.22940000000006</v>
      </c>
      <c r="Y1561" s="121">
        <v>46840</v>
      </c>
      <c r="Z1561" s="120">
        <f t="shared" si="605"/>
        <v>9.1681346643178702E-2</v>
      </c>
      <c r="AA1561" s="120">
        <f t="shared" si="612"/>
        <v>2.2916813466431787</v>
      </c>
      <c r="AB1561" s="119">
        <v>809.22940000000006</v>
      </c>
      <c r="AC1561" s="121">
        <v>37830</v>
      </c>
      <c r="AD1561" s="120">
        <f t="shared" si="613"/>
        <v>0.10908304498269897</v>
      </c>
      <c r="AE1561" s="122">
        <f t="shared" si="614"/>
        <v>3.4090830449826988</v>
      </c>
      <c r="AF1561" s="119">
        <v>809.22940000000006</v>
      </c>
      <c r="AG1561" s="121">
        <v>46930</v>
      </c>
      <c r="AH1561" s="120">
        <f t="shared" si="615"/>
        <v>0.11029377203290247</v>
      </c>
      <c r="AI1561" s="120">
        <f t="shared" si="616"/>
        <v>4.5102937720329024</v>
      </c>
      <c r="AJ1561" s="119">
        <v>809.22940000000006</v>
      </c>
      <c r="AK1561" s="121">
        <v>54590</v>
      </c>
      <c r="AL1561" s="120">
        <f t="shared" si="606"/>
        <v>0.1421984891898932</v>
      </c>
      <c r="AM1561" s="122">
        <f t="shared" si="617"/>
        <v>5.6421984891898935</v>
      </c>
      <c r="AN1561" s="33">
        <v>809.22940000000006</v>
      </c>
      <c r="AO1561" s="118">
        <v>57530</v>
      </c>
      <c r="AP1561" s="120">
        <f t="shared" si="618"/>
        <v>0.22446351931330472</v>
      </c>
      <c r="AQ1561" s="122">
        <f t="shared" si="619"/>
        <v>6.8244635193133041</v>
      </c>
      <c r="AR1561" s="119">
        <v>809.22940000000006</v>
      </c>
      <c r="AS1561" s="121">
        <v>80360</v>
      </c>
      <c r="AT1561" s="123">
        <f t="shared" si="620"/>
        <v>0.21707185305240412</v>
      </c>
      <c r="AU1561" s="122">
        <f t="shared" si="621"/>
        <v>7.9170718530524047</v>
      </c>
      <c r="AV1561" s="119">
        <v>809.22940000000006</v>
      </c>
      <c r="AW1561" s="121">
        <v>41800</v>
      </c>
      <c r="AX1561" s="120">
        <f t="shared" si="622"/>
        <v>0.26522842639593908</v>
      </c>
      <c r="AY1561" s="120">
        <f t="shared" si="623"/>
        <v>9.0652284263959402</v>
      </c>
      <c r="AZ1561" s="119">
        <v>809.22940000000006</v>
      </c>
      <c r="BA1561" s="118">
        <v>52330</v>
      </c>
      <c r="BB1561" s="120">
        <f t="shared" si="607"/>
        <v>0.21263713937423812</v>
      </c>
      <c r="BC1561" s="120">
        <f t="shared" si="624"/>
        <v>10.112637139374238</v>
      </c>
    </row>
    <row r="1562" spans="1:55" x14ac:dyDescent="0.3">
      <c r="A1562" s="119">
        <v>809.24189999999999</v>
      </c>
      <c r="B1562" s="118">
        <v>14560</v>
      </c>
      <c r="C1562" s="120">
        <f t="shared" si="600"/>
        <v>2.1364636830520908E-2</v>
      </c>
      <c r="D1562" s="119">
        <v>809.24189999999999</v>
      </c>
      <c r="E1562" s="118">
        <v>14560</v>
      </c>
      <c r="F1562" s="120">
        <f t="shared" si="608"/>
        <v>2.1364636830520908E-2</v>
      </c>
      <c r="G1562" s="119">
        <v>809.24189999999999</v>
      </c>
      <c r="H1562" s="118">
        <v>31520</v>
      </c>
      <c r="I1562" s="120">
        <f t="shared" si="601"/>
        <v>0.20454250486696951</v>
      </c>
      <c r="J1562" s="120">
        <f t="shared" si="609"/>
        <v>2.4045425048669697</v>
      </c>
      <c r="K1562" s="119">
        <v>809.24189999999999</v>
      </c>
      <c r="L1562" s="118">
        <v>21770</v>
      </c>
      <c r="M1562" s="120">
        <f t="shared" si="602"/>
        <v>5.1175364362952516E-2</v>
      </c>
      <c r="N1562" s="120">
        <f t="shared" si="610"/>
        <v>1.1511753643629525</v>
      </c>
      <c r="Q1562" s="119">
        <v>809.24189999999999</v>
      </c>
      <c r="R1562" s="121">
        <v>19980</v>
      </c>
      <c r="S1562" s="120">
        <f t="shared" si="603"/>
        <v>0.10055359838953196</v>
      </c>
      <c r="T1562" s="119">
        <v>809.24189999999999</v>
      </c>
      <c r="U1562" s="121">
        <v>15380</v>
      </c>
      <c r="V1562" s="120">
        <f t="shared" si="604"/>
        <v>0.10800561797752808</v>
      </c>
      <c r="W1562" s="122">
        <f t="shared" si="611"/>
        <v>1.2080056179775283</v>
      </c>
      <c r="X1562" s="119">
        <v>809.24189999999999</v>
      </c>
      <c r="Y1562" s="121">
        <v>46490</v>
      </c>
      <c r="Z1562" s="120">
        <f t="shared" si="605"/>
        <v>9.0996281072616952E-2</v>
      </c>
      <c r="AA1562" s="120">
        <f t="shared" si="612"/>
        <v>2.290996281072617</v>
      </c>
      <c r="AB1562" s="119">
        <v>809.24189999999999</v>
      </c>
      <c r="AC1562" s="121">
        <v>37590</v>
      </c>
      <c r="AD1562" s="120">
        <f t="shared" si="613"/>
        <v>0.10839100346020761</v>
      </c>
      <c r="AE1562" s="122">
        <f t="shared" si="614"/>
        <v>3.4083910034602076</v>
      </c>
      <c r="AF1562" s="119">
        <v>809.24189999999999</v>
      </c>
      <c r="AG1562" s="121">
        <v>46660</v>
      </c>
      <c r="AH1562" s="120">
        <f t="shared" si="615"/>
        <v>0.10965922444183314</v>
      </c>
      <c r="AI1562" s="120">
        <f t="shared" si="616"/>
        <v>4.5096592244418332</v>
      </c>
      <c r="AJ1562" s="119">
        <v>809.24189999999999</v>
      </c>
      <c r="AK1562" s="121">
        <v>54210</v>
      </c>
      <c r="AL1562" s="120">
        <f t="shared" si="606"/>
        <v>0.14120864808543893</v>
      </c>
      <c r="AM1562" s="122">
        <f t="shared" si="617"/>
        <v>5.6412086480854393</v>
      </c>
      <c r="AN1562" s="33">
        <v>809.24189999999999</v>
      </c>
      <c r="AO1562" s="118">
        <v>57110</v>
      </c>
      <c r="AP1562" s="120">
        <f t="shared" si="618"/>
        <v>0.22282481467030824</v>
      </c>
      <c r="AQ1562" s="122">
        <f t="shared" si="619"/>
        <v>6.8228248146703079</v>
      </c>
      <c r="AR1562" s="119">
        <v>809.24189999999999</v>
      </c>
      <c r="AS1562" s="121">
        <v>79900</v>
      </c>
      <c r="AT1562" s="123">
        <f t="shared" si="620"/>
        <v>0.21582928146947597</v>
      </c>
      <c r="AU1562" s="122">
        <f t="shared" si="621"/>
        <v>7.9158292814694757</v>
      </c>
      <c r="AV1562" s="119">
        <v>809.24189999999999</v>
      </c>
      <c r="AW1562" s="121">
        <v>41540</v>
      </c>
      <c r="AX1562" s="120">
        <f t="shared" si="622"/>
        <v>0.2635786802030457</v>
      </c>
      <c r="AY1562" s="120">
        <f t="shared" si="623"/>
        <v>9.0635786802030456</v>
      </c>
      <c r="AZ1562" s="119">
        <v>809.24189999999999</v>
      </c>
      <c r="BA1562" s="118">
        <v>52150</v>
      </c>
      <c r="BB1562" s="120">
        <f t="shared" si="607"/>
        <v>0.21190572937830152</v>
      </c>
      <c r="BC1562" s="120">
        <f t="shared" si="624"/>
        <v>10.111905729378302</v>
      </c>
    </row>
    <row r="1563" spans="1:55" x14ac:dyDescent="0.3">
      <c r="A1563" s="119">
        <v>809.25429999999994</v>
      </c>
      <c r="B1563" s="118">
        <v>14750</v>
      </c>
      <c r="C1563" s="120">
        <f t="shared" si="600"/>
        <v>2.1643433602347762E-2</v>
      </c>
      <c r="D1563" s="119">
        <v>809.25429999999994</v>
      </c>
      <c r="E1563" s="118">
        <v>14750</v>
      </c>
      <c r="F1563" s="120">
        <f t="shared" si="608"/>
        <v>2.1643433602347762E-2</v>
      </c>
      <c r="G1563" s="119">
        <v>809.25429999999994</v>
      </c>
      <c r="H1563" s="118">
        <v>31540</v>
      </c>
      <c r="I1563" s="120">
        <f t="shared" si="601"/>
        <v>0.20467229072031148</v>
      </c>
      <c r="J1563" s="120">
        <f t="shared" si="609"/>
        <v>2.4046722907203115</v>
      </c>
      <c r="K1563" s="119">
        <v>809.25429999999994</v>
      </c>
      <c r="L1563" s="118">
        <v>21570</v>
      </c>
      <c r="M1563" s="120">
        <f t="shared" si="602"/>
        <v>5.0705218617771511E-2</v>
      </c>
      <c r="N1563" s="120">
        <f t="shared" si="610"/>
        <v>1.1507052186177715</v>
      </c>
      <c r="Q1563" s="119">
        <v>809.25429999999994</v>
      </c>
      <c r="R1563" s="121">
        <v>19780</v>
      </c>
      <c r="S1563" s="120">
        <f t="shared" si="603"/>
        <v>9.9547055863110218E-2</v>
      </c>
      <c r="T1563" s="119">
        <v>809.25429999999994</v>
      </c>
      <c r="U1563" s="121">
        <v>15250</v>
      </c>
      <c r="V1563" s="120">
        <f t="shared" si="604"/>
        <v>0.10709269662921349</v>
      </c>
      <c r="W1563" s="122">
        <f t="shared" si="611"/>
        <v>1.2070926966292135</v>
      </c>
      <c r="X1563" s="119">
        <v>809.25429999999994</v>
      </c>
      <c r="Y1563" s="121">
        <v>46150</v>
      </c>
      <c r="Z1563" s="120">
        <f t="shared" si="605"/>
        <v>9.0330788804071249E-2</v>
      </c>
      <c r="AA1563" s="120">
        <f t="shared" si="612"/>
        <v>2.2903307888040714</v>
      </c>
      <c r="AB1563" s="119">
        <v>809.25429999999994</v>
      </c>
      <c r="AC1563" s="121">
        <v>37360</v>
      </c>
      <c r="AD1563" s="120">
        <f t="shared" si="613"/>
        <v>0.1077277970011534</v>
      </c>
      <c r="AE1563" s="122">
        <f t="shared" si="614"/>
        <v>3.407727797001153</v>
      </c>
      <c r="AF1563" s="119">
        <v>809.25429999999994</v>
      </c>
      <c r="AG1563" s="121">
        <v>46400</v>
      </c>
      <c r="AH1563" s="120">
        <f t="shared" si="615"/>
        <v>0.10904817861339601</v>
      </c>
      <c r="AI1563" s="120">
        <f t="shared" si="616"/>
        <v>4.509048178613396</v>
      </c>
      <c r="AJ1563" s="119">
        <v>809.25429999999994</v>
      </c>
      <c r="AK1563" s="121">
        <v>53830</v>
      </c>
      <c r="AL1563" s="120">
        <f t="shared" si="606"/>
        <v>0.14021880698098463</v>
      </c>
      <c r="AM1563" s="122">
        <f t="shared" si="617"/>
        <v>5.6402188069809842</v>
      </c>
      <c r="AN1563" s="33">
        <v>809.25429999999994</v>
      </c>
      <c r="AO1563" s="118">
        <v>56700</v>
      </c>
      <c r="AP1563" s="120">
        <f t="shared" si="618"/>
        <v>0.22122512680452594</v>
      </c>
      <c r="AQ1563" s="122">
        <f t="shared" si="619"/>
        <v>6.8212251268045252</v>
      </c>
      <c r="AR1563" s="119">
        <v>809.25429999999994</v>
      </c>
      <c r="AS1563" s="121">
        <v>79430</v>
      </c>
      <c r="AT1563" s="123">
        <f t="shared" si="620"/>
        <v>0.21455969746083198</v>
      </c>
      <c r="AU1563" s="122">
        <f t="shared" si="621"/>
        <v>7.9145596974608319</v>
      </c>
      <c r="AV1563" s="119">
        <v>809.25429999999994</v>
      </c>
      <c r="AW1563" s="121">
        <v>41260</v>
      </c>
      <c r="AX1563" s="120">
        <f t="shared" si="622"/>
        <v>0.2618020304568528</v>
      </c>
      <c r="AY1563" s="120">
        <f t="shared" si="623"/>
        <v>9.0618020304568532</v>
      </c>
      <c r="AZ1563" s="119">
        <v>809.25429999999994</v>
      </c>
      <c r="BA1563" s="118">
        <v>51990</v>
      </c>
      <c r="BB1563" s="120">
        <f t="shared" si="607"/>
        <v>0.21125558715969117</v>
      </c>
      <c r="BC1563" s="120">
        <f t="shared" si="624"/>
        <v>10.111255587159691</v>
      </c>
    </row>
    <row r="1564" spans="1:55" x14ac:dyDescent="0.3">
      <c r="A1564" s="119">
        <v>809.26670000000001</v>
      </c>
      <c r="B1564" s="118">
        <v>14960</v>
      </c>
      <c r="C1564" s="120">
        <f t="shared" si="600"/>
        <v>2.1951577402787966E-2</v>
      </c>
      <c r="D1564" s="119">
        <v>809.26670000000001</v>
      </c>
      <c r="E1564" s="118">
        <v>14960</v>
      </c>
      <c r="F1564" s="120">
        <f t="shared" si="608"/>
        <v>2.1951577402787966E-2</v>
      </c>
      <c r="G1564" s="119">
        <v>809.26670000000001</v>
      </c>
      <c r="H1564" s="118">
        <v>31560</v>
      </c>
      <c r="I1564" s="120">
        <f t="shared" si="601"/>
        <v>0.20480207657365349</v>
      </c>
      <c r="J1564" s="120">
        <f t="shared" si="609"/>
        <v>2.4048020765736537</v>
      </c>
      <c r="K1564" s="119">
        <v>809.26670000000001</v>
      </c>
      <c r="L1564" s="118">
        <v>21370</v>
      </c>
      <c r="M1564" s="120">
        <f t="shared" si="602"/>
        <v>5.0235072872590505E-2</v>
      </c>
      <c r="N1564" s="120">
        <f t="shared" si="610"/>
        <v>1.1502350728725905</v>
      </c>
      <c r="Q1564" s="119">
        <v>809.26670000000001</v>
      </c>
      <c r="R1564" s="121">
        <v>19580</v>
      </c>
      <c r="S1564" s="120">
        <f t="shared" si="603"/>
        <v>9.8540513336688479E-2</v>
      </c>
      <c r="T1564" s="119">
        <v>809.26670000000001</v>
      </c>
      <c r="U1564" s="121">
        <v>15130</v>
      </c>
      <c r="V1564" s="120">
        <f t="shared" si="604"/>
        <v>0.10625</v>
      </c>
      <c r="W1564" s="122">
        <f t="shared" si="611"/>
        <v>1.20625</v>
      </c>
      <c r="X1564" s="119">
        <v>809.26670000000001</v>
      </c>
      <c r="Y1564" s="121">
        <v>45820</v>
      </c>
      <c r="Z1564" s="120">
        <f t="shared" si="605"/>
        <v>8.9684869837541592E-2</v>
      </c>
      <c r="AA1564" s="120">
        <f t="shared" si="612"/>
        <v>2.2896848698375418</v>
      </c>
      <c r="AB1564" s="119">
        <v>809.26670000000001</v>
      </c>
      <c r="AC1564" s="121">
        <v>37120</v>
      </c>
      <c r="AD1564" s="120">
        <f t="shared" si="613"/>
        <v>0.10703575547866205</v>
      </c>
      <c r="AE1564" s="122">
        <f t="shared" si="614"/>
        <v>3.4070357554786619</v>
      </c>
      <c r="AF1564" s="119">
        <v>809.26670000000001</v>
      </c>
      <c r="AG1564" s="121">
        <v>46160</v>
      </c>
      <c r="AH1564" s="120">
        <f t="shared" si="615"/>
        <v>0.10848413631022327</v>
      </c>
      <c r="AI1564" s="120">
        <f t="shared" si="616"/>
        <v>4.5084841363102237</v>
      </c>
      <c r="AJ1564" s="119">
        <v>809.26670000000001</v>
      </c>
      <c r="AK1564" s="121">
        <v>53440</v>
      </c>
      <c r="AL1564" s="120">
        <f t="shared" si="606"/>
        <v>0.13920291742641314</v>
      </c>
      <c r="AM1564" s="122">
        <f t="shared" si="617"/>
        <v>5.6392029174264131</v>
      </c>
      <c r="AN1564" s="33">
        <v>809.26670000000001</v>
      </c>
      <c r="AO1564" s="118">
        <v>56300</v>
      </c>
      <c r="AP1564" s="120">
        <f t="shared" si="618"/>
        <v>0.21966445571595786</v>
      </c>
      <c r="AQ1564" s="122">
        <f t="shared" si="619"/>
        <v>6.8196644557159578</v>
      </c>
      <c r="AR1564" s="119">
        <v>809.26670000000001</v>
      </c>
      <c r="AS1564" s="121">
        <v>78970</v>
      </c>
      <c r="AT1564" s="123">
        <f t="shared" si="620"/>
        <v>0.21331712587790383</v>
      </c>
      <c r="AU1564" s="122">
        <f t="shared" si="621"/>
        <v>7.9133171258779038</v>
      </c>
      <c r="AV1564" s="119">
        <v>809.26670000000001</v>
      </c>
      <c r="AW1564" s="121">
        <v>40980</v>
      </c>
      <c r="AX1564" s="120">
        <f t="shared" si="622"/>
        <v>0.26002538071065989</v>
      </c>
      <c r="AY1564" s="120">
        <f t="shared" si="623"/>
        <v>9.0600253807106608</v>
      </c>
      <c r="AZ1564" s="119">
        <v>809.26670000000001</v>
      </c>
      <c r="BA1564" s="118">
        <v>51840</v>
      </c>
      <c r="BB1564" s="120">
        <f t="shared" si="607"/>
        <v>0.21064607882974401</v>
      </c>
      <c r="BC1564" s="120">
        <f t="shared" si="624"/>
        <v>10.110646078829744</v>
      </c>
    </row>
    <row r="1565" spans="1:55" x14ac:dyDescent="0.3">
      <c r="A1565" s="119">
        <v>809.27919999999995</v>
      </c>
      <c r="B1565" s="118">
        <v>15180</v>
      </c>
      <c r="C1565" s="120">
        <f t="shared" si="600"/>
        <v>2.227439471753485E-2</v>
      </c>
      <c r="D1565" s="119">
        <v>809.27919999999995</v>
      </c>
      <c r="E1565" s="118">
        <v>15180</v>
      </c>
      <c r="F1565" s="120">
        <f t="shared" si="608"/>
        <v>2.227439471753485E-2</v>
      </c>
      <c r="G1565" s="119">
        <v>809.27919999999995</v>
      </c>
      <c r="H1565" s="118">
        <v>31580</v>
      </c>
      <c r="I1565" s="120">
        <f t="shared" si="601"/>
        <v>0.20493186242699546</v>
      </c>
      <c r="J1565" s="120">
        <f t="shared" si="609"/>
        <v>2.4049318624269955</v>
      </c>
      <c r="K1565" s="119">
        <v>809.27919999999995</v>
      </c>
      <c r="L1565" s="118">
        <v>21170</v>
      </c>
      <c r="M1565" s="120">
        <f t="shared" si="602"/>
        <v>4.97649271274095E-2</v>
      </c>
      <c r="N1565" s="120">
        <f t="shared" si="610"/>
        <v>1.1497649271274095</v>
      </c>
      <c r="Q1565" s="119">
        <v>809.27919999999995</v>
      </c>
      <c r="R1565" s="121">
        <v>19390</v>
      </c>
      <c r="S1565" s="120">
        <f t="shared" si="603"/>
        <v>9.7584297936587822E-2</v>
      </c>
      <c r="T1565" s="119">
        <v>809.27919999999995</v>
      </c>
      <c r="U1565" s="121">
        <v>15020</v>
      </c>
      <c r="V1565" s="120">
        <f t="shared" si="604"/>
        <v>0.10547752808988764</v>
      </c>
      <c r="W1565" s="122">
        <f t="shared" si="611"/>
        <v>1.2054775280898877</v>
      </c>
      <c r="X1565" s="119">
        <v>809.27919999999995</v>
      </c>
      <c r="Y1565" s="121">
        <v>45490</v>
      </c>
      <c r="Z1565" s="120">
        <f t="shared" si="605"/>
        <v>8.9038950871011935E-2</v>
      </c>
      <c r="AA1565" s="120">
        <f t="shared" si="612"/>
        <v>2.2890389508710123</v>
      </c>
      <c r="AB1565" s="119">
        <v>809.27919999999995</v>
      </c>
      <c r="AC1565" s="121">
        <v>36890</v>
      </c>
      <c r="AD1565" s="120">
        <f t="shared" si="613"/>
        <v>0.10637254901960784</v>
      </c>
      <c r="AE1565" s="122">
        <f t="shared" si="614"/>
        <v>3.4063725490196077</v>
      </c>
      <c r="AF1565" s="119">
        <v>809.27919999999995</v>
      </c>
      <c r="AG1565" s="121">
        <v>45930</v>
      </c>
      <c r="AH1565" s="120">
        <f t="shared" si="615"/>
        <v>0.10794359576968272</v>
      </c>
      <c r="AI1565" s="120">
        <f t="shared" si="616"/>
        <v>4.5079435957696834</v>
      </c>
      <c r="AJ1565" s="119">
        <v>809.27919999999995</v>
      </c>
      <c r="AK1565" s="121">
        <v>53050</v>
      </c>
      <c r="AL1565" s="120">
        <f t="shared" si="606"/>
        <v>0.13818702787184162</v>
      </c>
      <c r="AM1565" s="122">
        <f t="shared" si="617"/>
        <v>5.638187027871842</v>
      </c>
      <c r="AN1565" s="33">
        <v>809.27919999999995</v>
      </c>
      <c r="AO1565" s="118">
        <v>55900</v>
      </c>
      <c r="AP1565" s="120">
        <f t="shared" si="618"/>
        <v>0.21810378462738977</v>
      </c>
      <c r="AQ1565" s="122">
        <f t="shared" si="619"/>
        <v>6.8181037846273895</v>
      </c>
      <c r="AR1565" s="119">
        <v>809.27919999999995</v>
      </c>
      <c r="AS1565" s="121">
        <v>78490</v>
      </c>
      <c r="AT1565" s="123">
        <f t="shared" si="620"/>
        <v>0.21202052944354402</v>
      </c>
      <c r="AU1565" s="122">
        <f t="shared" si="621"/>
        <v>7.9120205294435442</v>
      </c>
      <c r="AV1565" s="119">
        <v>809.27919999999995</v>
      </c>
      <c r="AW1565" s="121">
        <v>40680</v>
      </c>
      <c r="AX1565" s="120">
        <f t="shared" si="622"/>
        <v>0.25812182741116751</v>
      </c>
      <c r="AY1565" s="120">
        <f t="shared" si="623"/>
        <v>9.0581218274111688</v>
      </c>
      <c r="AZ1565" s="119">
        <v>809.27919999999995</v>
      </c>
      <c r="BA1565" s="118">
        <v>51720</v>
      </c>
      <c r="BB1565" s="120">
        <f t="shared" si="607"/>
        <v>0.21015847216578626</v>
      </c>
      <c r="BC1565" s="120">
        <f t="shared" si="624"/>
        <v>10.110158472165786</v>
      </c>
    </row>
    <row r="1566" spans="1:55" x14ac:dyDescent="0.3">
      <c r="A1566" s="119">
        <v>809.29160000000002</v>
      </c>
      <c r="B1566" s="118">
        <v>15410</v>
      </c>
      <c r="C1566" s="120">
        <f t="shared" si="600"/>
        <v>2.2611885546588408E-2</v>
      </c>
      <c r="D1566" s="119">
        <v>809.29160000000002</v>
      </c>
      <c r="E1566" s="118">
        <v>15410</v>
      </c>
      <c r="F1566" s="120">
        <f t="shared" si="608"/>
        <v>2.2611885546588408E-2</v>
      </c>
      <c r="G1566" s="119">
        <v>809.29160000000002</v>
      </c>
      <c r="H1566" s="118">
        <v>31610</v>
      </c>
      <c r="I1566" s="120">
        <f t="shared" si="601"/>
        <v>0.20512654120700843</v>
      </c>
      <c r="J1566" s="120">
        <f t="shared" si="609"/>
        <v>2.4051265412070086</v>
      </c>
      <c r="K1566" s="119">
        <v>809.29160000000002</v>
      </c>
      <c r="L1566" s="118">
        <v>20960</v>
      </c>
      <c r="M1566" s="120">
        <f t="shared" si="602"/>
        <v>4.9271274094969439E-2</v>
      </c>
      <c r="N1566" s="120">
        <f t="shared" si="610"/>
        <v>1.1492712740949695</v>
      </c>
      <c r="Q1566" s="119">
        <v>809.29160000000002</v>
      </c>
      <c r="R1566" s="121">
        <v>19190</v>
      </c>
      <c r="S1566" s="120">
        <f t="shared" si="603"/>
        <v>9.6577755410166083E-2</v>
      </c>
      <c r="T1566" s="119">
        <v>809.29160000000002</v>
      </c>
      <c r="U1566" s="121">
        <v>14910</v>
      </c>
      <c r="V1566" s="120">
        <f t="shared" si="604"/>
        <v>0.10470505617977528</v>
      </c>
      <c r="W1566" s="122">
        <f t="shared" si="611"/>
        <v>1.2047050561797754</v>
      </c>
      <c r="X1566" s="119">
        <v>809.29160000000002</v>
      </c>
      <c r="Y1566" s="121">
        <v>45170</v>
      </c>
      <c r="Z1566" s="120">
        <f t="shared" si="605"/>
        <v>8.8412605206498338E-2</v>
      </c>
      <c r="AA1566" s="120">
        <f t="shared" si="612"/>
        <v>2.2884126052064984</v>
      </c>
      <c r="AB1566" s="119">
        <v>809.29160000000002</v>
      </c>
      <c r="AC1566" s="121">
        <v>36670</v>
      </c>
      <c r="AD1566" s="120">
        <f t="shared" si="613"/>
        <v>0.10573817762399078</v>
      </c>
      <c r="AE1566" s="122">
        <f t="shared" si="614"/>
        <v>3.4057381776239906</v>
      </c>
      <c r="AF1566" s="119">
        <v>809.29160000000002</v>
      </c>
      <c r="AG1566" s="121">
        <v>45710</v>
      </c>
      <c r="AH1566" s="120">
        <f t="shared" si="615"/>
        <v>0.10742655699177438</v>
      </c>
      <c r="AI1566" s="120">
        <f t="shared" si="616"/>
        <v>4.5074265569917751</v>
      </c>
      <c r="AJ1566" s="119">
        <v>809.29160000000002</v>
      </c>
      <c r="AK1566" s="121">
        <v>52660</v>
      </c>
      <c r="AL1566" s="120">
        <f t="shared" si="606"/>
        <v>0.13717113831727012</v>
      </c>
      <c r="AM1566" s="122">
        <f t="shared" si="617"/>
        <v>5.63717113831727</v>
      </c>
      <c r="AN1566" s="33">
        <v>809.29160000000002</v>
      </c>
      <c r="AO1566" s="118">
        <v>55510</v>
      </c>
      <c r="AP1566" s="120">
        <f t="shared" si="618"/>
        <v>0.2165821303160359</v>
      </c>
      <c r="AQ1566" s="122">
        <f t="shared" si="619"/>
        <v>6.8165821303160357</v>
      </c>
      <c r="AR1566" s="119">
        <v>809.29160000000002</v>
      </c>
      <c r="AS1566" s="121">
        <v>78010</v>
      </c>
      <c r="AT1566" s="123">
        <f t="shared" si="620"/>
        <v>0.21072393300918421</v>
      </c>
      <c r="AU1566" s="122">
        <f t="shared" si="621"/>
        <v>7.9107239330091845</v>
      </c>
      <c r="AV1566" s="119">
        <v>809.29160000000002</v>
      </c>
      <c r="AW1566" s="121">
        <v>40390</v>
      </c>
      <c r="AX1566" s="120">
        <f t="shared" si="622"/>
        <v>0.25628172588832487</v>
      </c>
      <c r="AY1566" s="120">
        <f t="shared" si="623"/>
        <v>9.0562817258883257</v>
      </c>
      <c r="AZ1566" s="119">
        <v>809.29160000000002</v>
      </c>
      <c r="BA1566" s="118">
        <v>51610</v>
      </c>
      <c r="BB1566" s="120">
        <f t="shared" si="607"/>
        <v>0.20971149939049166</v>
      </c>
      <c r="BC1566" s="120">
        <f t="shared" si="624"/>
        <v>10.109711499390492</v>
      </c>
    </row>
    <row r="1567" spans="1:55" x14ac:dyDescent="0.3">
      <c r="A1567" s="119">
        <v>809.30409999999995</v>
      </c>
      <c r="B1567" s="118">
        <v>15650</v>
      </c>
      <c r="C1567" s="120">
        <f t="shared" si="600"/>
        <v>2.2964049889948643E-2</v>
      </c>
      <c r="D1567" s="119">
        <v>809.30409999999995</v>
      </c>
      <c r="E1567" s="118">
        <v>15650</v>
      </c>
      <c r="F1567" s="120">
        <f t="shared" si="608"/>
        <v>2.2964049889948643E-2</v>
      </c>
      <c r="G1567" s="119">
        <v>809.30409999999995</v>
      </c>
      <c r="H1567" s="118">
        <v>31630</v>
      </c>
      <c r="I1567" s="120">
        <f t="shared" si="601"/>
        <v>0.20525632706035044</v>
      </c>
      <c r="J1567" s="120">
        <f t="shared" si="609"/>
        <v>2.4052563270603504</v>
      </c>
      <c r="K1567" s="119">
        <v>809.30409999999995</v>
      </c>
      <c r="L1567" s="118">
        <v>20760</v>
      </c>
      <c r="M1567" s="120">
        <f t="shared" si="602"/>
        <v>4.8801128349788434E-2</v>
      </c>
      <c r="N1567" s="120">
        <f t="shared" si="610"/>
        <v>1.1488011283497885</v>
      </c>
      <c r="Q1567" s="119">
        <v>809.30409999999995</v>
      </c>
      <c r="R1567" s="121">
        <v>19000</v>
      </c>
      <c r="S1567" s="120">
        <f t="shared" si="603"/>
        <v>9.5621540010065426E-2</v>
      </c>
      <c r="T1567" s="119">
        <v>809.30409999999995</v>
      </c>
      <c r="U1567" s="121">
        <v>14800</v>
      </c>
      <c r="V1567" s="120">
        <f t="shared" si="604"/>
        <v>0.10393258426966293</v>
      </c>
      <c r="W1567" s="122">
        <f t="shared" si="611"/>
        <v>1.2039325842696631</v>
      </c>
      <c r="X1567" s="119">
        <v>809.30409999999995</v>
      </c>
      <c r="Y1567" s="121">
        <v>44850</v>
      </c>
      <c r="Z1567" s="120">
        <f t="shared" si="605"/>
        <v>8.7786259541984726E-2</v>
      </c>
      <c r="AA1567" s="120">
        <f t="shared" si="612"/>
        <v>2.2877862595419849</v>
      </c>
      <c r="AB1567" s="119">
        <v>809.30409999999995</v>
      </c>
      <c r="AC1567" s="121">
        <v>36440</v>
      </c>
      <c r="AD1567" s="120">
        <f t="shared" si="613"/>
        <v>0.10507497116493657</v>
      </c>
      <c r="AE1567" s="122">
        <f t="shared" si="614"/>
        <v>3.4050749711649364</v>
      </c>
      <c r="AF1567" s="119">
        <v>809.30409999999995</v>
      </c>
      <c r="AG1567" s="121">
        <v>45490</v>
      </c>
      <c r="AH1567" s="120">
        <f t="shared" si="615"/>
        <v>0.10690951821386604</v>
      </c>
      <c r="AI1567" s="120">
        <f t="shared" si="616"/>
        <v>4.5069095182138668</v>
      </c>
      <c r="AJ1567" s="119">
        <v>809.30409999999995</v>
      </c>
      <c r="AK1567" s="121">
        <v>52280</v>
      </c>
      <c r="AL1567" s="120">
        <f t="shared" si="606"/>
        <v>0.13618129721281583</v>
      </c>
      <c r="AM1567" s="122">
        <f t="shared" si="617"/>
        <v>5.6361812972128158</v>
      </c>
      <c r="AN1567" s="33">
        <v>809.30409999999995</v>
      </c>
      <c r="AO1567" s="118">
        <v>55120</v>
      </c>
      <c r="AP1567" s="120">
        <f t="shared" si="618"/>
        <v>0.21506047600468201</v>
      </c>
      <c r="AQ1567" s="122">
        <f t="shared" si="619"/>
        <v>6.8150604760046818</v>
      </c>
      <c r="AR1567" s="119">
        <v>809.30409999999995</v>
      </c>
      <c r="AS1567" s="121">
        <v>77520</v>
      </c>
      <c r="AT1567" s="123">
        <f t="shared" si="620"/>
        <v>0.20940032414910859</v>
      </c>
      <c r="AU1567" s="122">
        <f t="shared" si="621"/>
        <v>7.9094003241491091</v>
      </c>
      <c r="AV1567" s="119">
        <v>809.30409999999995</v>
      </c>
      <c r="AW1567" s="121">
        <v>40080</v>
      </c>
      <c r="AX1567" s="120">
        <f t="shared" si="622"/>
        <v>0.25431472081218276</v>
      </c>
      <c r="AY1567" s="120">
        <f t="shared" si="623"/>
        <v>9.054314720812183</v>
      </c>
      <c r="AZ1567" s="119">
        <v>809.30409999999995</v>
      </c>
      <c r="BA1567" s="118">
        <v>51520</v>
      </c>
      <c r="BB1567" s="120">
        <f t="shared" si="607"/>
        <v>0.20934579439252338</v>
      </c>
      <c r="BC1567" s="120">
        <f t="shared" si="624"/>
        <v>10.109345794392524</v>
      </c>
    </row>
    <row r="1568" spans="1:55" x14ac:dyDescent="0.3">
      <c r="A1568" s="119">
        <v>809.31650000000002</v>
      </c>
      <c r="B1568" s="118">
        <v>15890</v>
      </c>
      <c r="C1568" s="120">
        <f t="shared" si="600"/>
        <v>2.3316214233308877E-2</v>
      </c>
      <c r="D1568" s="119">
        <v>809.31650000000002</v>
      </c>
      <c r="E1568" s="118">
        <v>15890</v>
      </c>
      <c r="F1568" s="120">
        <f t="shared" si="608"/>
        <v>2.3316214233308877E-2</v>
      </c>
      <c r="G1568" s="119">
        <v>809.31650000000002</v>
      </c>
      <c r="H1568" s="118">
        <v>31650</v>
      </c>
      <c r="I1568" s="120">
        <f t="shared" si="601"/>
        <v>0.20538611291369241</v>
      </c>
      <c r="J1568" s="120">
        <f t="shared" si="609"/>
        <v>2.4053861129136926</v>
      </c>
      <c r="K1568" s="119">
        <v>809.31650000000002</v>
      </c>
      <c r="L1568" s="118">
        <v>20550</v>
      </c>
      <c r="M1568" s="120">
        <f t="shared" si="602"/>
        <v>4.8307475317348379E-2</v>
      </c>
      <c r="N1568" s="120">
        <f t="shared" si="610"/>
        <v>1.1483074753173486</v>
      </c>
      <c r="Q1568" s="119">
        <v>809.31650000000002</v>
      </c>
      <c r="R1568" s="121">
        <v>18820</v>
      </c>
      <c r="S1568" s="120">
        <f t="shared" si="603"/>
        <v>9.4715651736285864E-2</v>
      </c>
      <c r="T1568" s="119">
        <v>809.31650000000002</v>
      </c>
      <c r="U1568" s="121">
        <v>14690</v>
      </c>
      <c r="V1568" s="120">
        <f t="shared" si="604"/>
        <v>0.10316011235955057</v>
      </c>
      <c r="W1568" s="122">
        <f t="shared" si="611"/>
        <v>1.2031601123595506</v>
      </c>
      <c r="X1568" s="119">
        <v>809.31650000000002</v>
      </c>
      <c r="Y1568" s="121">
        <v>44550</v>
      </c>
      <c r="Z1568" s="120">
        <f t="shared" si="605"/>
        <v>8.7199060481503235E-2</v>
      </c>
      <c r="AA1568" s="120">
        <f t="shared" si="612"/>
        <v>2.2871990604815036</v>
      </c>
      <c r="AB1568" s="119">
        <v>809.31650000000002</v>
      </c>
      <c r="AC1568" s="121">
        <v>36220</v>
      </c>
      <c r="AD1568" s="120">
        <f t="shared" si="613"/>
        <v>0.10444059976931949</v>
      </c>
      <c r="AE1568" s="122">
        <f t="shared" si="614"/>
        <v>3.4044405997693192</v>
      </c>
      <c r="AF1568" s="119">
        <v>809.31650000000002</v>
      </c>
      <c r="AG1568" s="121">
        <v>45290</v>
      </c>
      <c r="AH1568" s="120">
        <f t="shared" si="615"/>
        <v>0.10643948296122209</v>
      </c>
      <c r="AI1568" s="120">
        <f t="shared" si="616"/>
        <v>4.5064394829612224</v>
      </c>
      <c r="AJ1568" s="119">
        <v>809.31650000000002</v>
      </c>
      <c r="AK1568" s="121">
        <v>51890</v>
      </c>
      <c r="AL1568" s="120">
        <f t="shared" si="606"/>
        <v>0.13516540765824434</v>
      </c>
      <c r="AM1568" s="122">
        <f t="shared" si="617"/>
        <v>5.6351654076582447</v>
      </c>
      <c r="AN1568" s="33">
        <v>809.31650000000002</v>
      </c>
      <c r="AO1568" s="118">
        <v>54730</v>
      </c>
      <c r="AP1568" s="120">
        <f t="shared" si="618"/>
        <v>0.21353882169332813</v>
      </c>
      <c r="AQ1568" s="122">
        <f t="shared" si="619"/>
        <v>6.8135388216933279</v>
      </c>
      <c r="AR1568" s="119">
        <v>809.31650000000002</v>
      </c>
      <c r="AS1568" s="121">
        <v>77020</v>
      </c>
      <c r="AT1568" s="123">
        <f t="shared" si="620"/>
        <v>0.20804970286331712</v>
      </c>
      <c r="AU1568" s="122">
        <f t="shared" si="621"/>
        <v>7.908049702863317</v>
      </c>
      <c r="AV1568" s="119">
        <v>809.31650000000002</v>
      </c>
      <c r="AW1568" s="121">
        <v>39780</v>
      </c>
      <c r="AX1568" s="120">
        <f t="shared" si="622"/>
        <v>0.25241116751269038</v>
      </c>
      <c r="AY1568" s="120">
        <f t="shared" si="623"/>
        <v>9.052411167512691</v>
      </c>
      <c r="AZ1568" s="119">
        <v>809.31650000000002</v>
      </c>
      <c r="BA1568" s="118">
        <v>51460</v>
      </c>
      <c r="BB1568" s="120">
        <f t="shared" si="607"/>
        <v>0.2091019910605445</v>
      </c>
      <c r="BC1568" s="120">
        <f t="shared" si="624"/>
        <v>10.109101991060545</v>
      </c>
    </row>
    <row r="1569" spans="1:55" x14ac:dyDescent="0.3">
      <c r="A1569" s="119">
        <v>809.32899999999995</v>
      </c>
      <c r="B1569" s="118">
        <v>16150</v>
      </c>
      <c r="C1569" s="120">
        <f t="shared" si="600"/>
        <v>2.3697725605282466E-2</v>
      </c>
      <c r="D1569" s="119">
        <v>809.32899999999995</v>
      </c>
      <c r="E1569" s="118">
        <v>16150</v>
      </c>
      <c r="F1569" s="120">
        <f t="shared" si="608"/>
        <v>2.3697725605282466E-2</v>
      </c>
      <c r="G1569" s="119">
        <v>809.32899999999995</v>
      </c>
      <c r="H1569" s="118">
        <v>31680</v>
      </c>
      <c r="I1569" s="120">
        <f t="shared" si="601"/>
        <v>0.20558079169370538</v>
      </c>
      <c r="J1569" s="120">
        <f t="shared" si="609"/>
        <v>2.4055807916937058</v>
      </c>
      <c r="K1569" s="119">
        <v>809.32899999999995</v>
      </c>
      <c r="L1569" s="118">
        <v>20350</v>
      </c>
      <c r="M1569" s="120">
        <f t="shared" si="602"/>
        <v>4.7837329572167374E-2</v>
      </c>
      <c r="N1569" s="120">
        <f t="shared" si="610"/>
        <v>1.1478373295721676</v>
      </c>
      <c r="Q1569" s="119">
        <v>809.32899999999995</v>
      </c>
      <c r="R1569" s="121">
        <v>18650</v>
      </c>
      <c r="S1569" s="120">
        <f t="shared" si="603"/>
        <v>9.3860090588827383E-2</v>
      </c>
      <c r="T1569" s="119">
        <v>809.32899999999995</v>
      </c>
      <c r="U1569" s="121">
        <v>14590</v>
      </c>
      <c r="V1569" s="120">
        <f t="shared" si="604"/>
        <v>0.10245786516853933</v>
      </c>
      <c r="W1569" s="122">
        <f t="shared" si="611"/>
        <v>1.2024578651685394</v>
      </c>
      <c r="X1569" s="119">
        <v>809.32899999999995</v>
      </c>
      <c r="Y1569" s="121">
        <v>44260</v>
      </c>
      <c r="Z1569" s="120">
        <f t="shared" si="605"/>
        <v>8.6631434723037776E-2</v>
      </c>
      <c r="AA1569" s="120">
        <f t="shared" si="612"/>
        <v>2.2866314347230379</v>
      </c>
      <c r="AB1569" s="119">
        <v>809.32899999999995</v>
      </c>
      <c r="AC1569" s="121">
        <v>36000</v>
      </c>
      <c r="AD1569" s="120">
        <f t="shared" si="613"/>
        <v>0.10380622837370242</v>
      </c>
      <c r="AE1569" s="122">
        <f t="shared" si="614"/>
        <v>3.4038062283737021</v>
      </c>
      <c r="AF1569" s="119">
        <v>809.32899999999995</v>
      </c>
      <c r="AG1569" s="121">
        <v>45090</v>
      </c>
      <c r="AH1569" s="120">
        <f t="shared" si="615"/>
        <v>0.10596944770857815</v>
      </c>
      <c r="AI1569" s="120">
        <f t="shared" si="616"/>
        <v>4.5059694477085781</v>
      </c>
      <c r="AJ1569" s="119">
        <v>809.32899999999995</v>
      </c>
      <c r="AK1569" s="121">
        <v>51510</v>
      </c>
      <c r="AL1569" s="120">
        <f t="shared" si="606"/>
        <v>0.13417556655379004</v>
      </c>
      <c r="AM1569" s="122">
        <f t="shared" si="617"/>
        <v>5.6341755665537896</v>
      </c>
      <c r="AN1569" s="33">
        <v>809.32899999999995</v>
      </c>
      <c r="AO1569" s="118">
        <v>54350</v>
      </c>
      <c r="AP1569" s="120">
        <f t="shared" si="618"/>
        <v>0.21205618415918845</v>
      </c>
      <c r="AQ1569" s="122">
        <f t="shared" si="619"/>
        <v>6.8120561841591885</v>
      </c>
      <c r="AR1569" s="119">
        <v>809.32899999999995</v>
      </c>
      <c r="AS1569" s="121">
        <v>76510</v>
      </c>
      <c r="AT1569" s="123">
        <f t="shared" si="620"/>
        <v>0.20667206915180983</v>
      </c>
      <c r="AU1569" s="122">
        <f t="shared" si="621"/>
        <v>7.90667206915181</v>
      </c>
      <c r="AV1569" s="119">
        <v>809.32899999999995</v>
      </c>
      <c r="AW1569" s="121">
        <v>39480</v>
      </c>
      <c r="AX1569" s="120">
        <f t="shared" si="622"/>
        <v>0.25050761421319795</v>
      </c>
      <c r="AY1569" s="120">
        <f t="shared" si="623"/>
        <v>9.050507614213199</v>
      </c>
      <c r="AZ1569" s="119">
        <v>809.32899999999995</v>
      </c>
      <c r="BA1569" s="118">
        <v>51410</v>
      </c>
      <c r="BB1569" s="120">
        <f t="shared" si="607"/>
        <v>0.20889882161722878</v>
      </c>
      <c r="BC1569" s="120">
        <f t="shared" si="624"/>
        <v>10.108898821617229</v>
      </c>
    </row>
    <row r="1570" spans="1:55" x14ac:dyDescent="0.3">
      <c r="A1570" s="119">
        <v>809.34140000000002</v>
      </c>
      <c r="B1570" s="118">
        <v>16410</v>
      </c>
      <c r="C1570" s="120">
        <f t="shared" si="600"/>
        <v>2.4079236977256054E-2</v>
      </c>
      <c r="D1570" s="119">
        <v>809.34140000000002</v>
      </c>
      <c r="E1570" s="118">
        <v>16410</v>
      </c>
      <c r="F1570" s="120">
        <f t="shared" si="608"/>
        <v>2.4079236977256054E-2</v>
      </c>
      <c r="G1570" s="119">
        <v>809.34140000000002</v>
      </c>
      <c r="H1570" s="118">
        <v>31700</v>
      </c>
      <c r="I1570" s="120">
        <f t="shared" si="601"/>
        <v>0.20571057754704739</v>
      </c>
      <c r="J1570" s="120">
        <f t="shared" si="609"/>
        <v>2.4057105775470475</v>
      </c>
      <c r="K1570" s="119">
        <v>809.34140000000002</v>
      </c>
      <c r="L1570" s="118">
        <v>20140</v>
      </c>
      <c r="M1570" s="120">
        <f t="shared" si="602"/>
        <v>4.7343676539727313E-2</v>
      </c>
      <c r="N1570" s="120">
        <f t="shared" si="610"/>
        <v>1.1473436765397274</v>
      </c>
      <c r="Q1570" s="119">
        <v>809.34140000000002</v>
      </c>
      <c r="R1570" s="121">
        <v>18480</v>
      </c>
      <c r="S1570" s="120">
        <f t="shared" si="603"/>
        <v>9.3004529441368902E-2</v>
      </c>
      <c r="T1570" s="119">
        <v>809.34140000000002</v>
      </c>
      <c r="U1570" s="121">
        <v>14490</v>
      </c>
      <c r="V1570" s="120">
        <f t="shared" si="604"/>
        <v>0.10175561797752809</v>
      </c>
      <c r="W1570" s="122">
        <f t="shared" si="611"/>
        <v>1.2017556179775282</v>
      </c>
      <c r="X1570" s="119">
        <v>809.34140000000002</v>
      </c>
      <c r="Y1570" s="121">
        <v>43980</v>
      </c>
      <c r="Z1570" s="120">
        <f t="shared" si="605"/>
        <v>8.6083382266588376E-2</v>
      </c>
      <c r="AA1570" s="120">
        <f t="shared" si="612"/>
        <v>2.2860833822665887</v>
      </c>
      <c r="AB1570" s="119">
        <v>809.34140000000002</v>
      </c>
      <c r="AC1570" s="121">
        <v>35780</v>
      </c>
      <c r="AD1570" s="120">
        <f t="shared" si="613"/>
        <v>0.10317185697808536</v>
      </c>
      <c r="AE1570" s="122">
        <f t="shared" si="614"/>
        <v>3.4031718569780853</v>
      </c>
      <c r="AF1570" s="119">
        <v>809.34140000000002</v>
      </c>
      <c r="AG1570" s="121">
        <v>44890</v>
      </c>
      <c r="AH1570" s="120">
        <f t="shared" si="615"/>
        <v>0.10549941245593419</v>
      </c>
      <c r="AI1570" s="120">
        <f t="shared" si="616"/>
        <v>4.5054994124559347</v>
      </c>
      <c r="AJ1570" s="119">
        <v>809.34140000000002</v>
      </c>
      <c r="AK1570" s="121">
        <v>51130</v>
      </c>
      <c r="AL1570" s="120">
        <f t="shared" si="606"/>
        <v>0.13318572544933577</v>
      </c>
      <c r="AM1570" s="122">
        <f t="shared" si="617"/>
        <v>5.6331857254493354</v>
      </c>
      <c r="AN1570" s="33">
        <v>809.34140000000002</v>
      </c>
      <c r="AO1570" s="118">
        <v>53980</v>
      </c>
      <c r="AP1570" s="120">
        <f t="shared" si="618"/>
        <v>0.21061256340226298</v>
      </c>
      <c r="AQ1570" s="122">
        <f t="shared" si="619"/>
        <v>6.8106125634022625</v>
      </c>
      <c r="AR1570" s="119">
        <v>809.34140000000002</v>
      </c>
      <c r="AS1570" s="121">
        <v>75990</v>
      </c>
      <c r="AT1570" s="123">
        <f t="shared" si="620"/>
        <v>0.2052674230145867</v>
      </c>
      <c r="AU1570" s="122">
        <f t="shared" si="621"/>
        <v>7.9052674230145872</v>
      </c>
      <c r="AV1570" s="119">
        <v>809.34140000000002</v>
      </c>
      <c r="AW1570" s="121">
        <v>39180</v>
      </c>
      <c r="AX1570" s="120">
        <f t="shared" si="622"/>
        <v>0.24860406091370557</v>
      </c>
      <c r="AY1570" s="120">
        <f t="shared" si="623"/>
        <v>9.0486040609137071</v>
      </c>
      <c r="AZ1570" s="119">
        <v>809.34140000000002</v>
      </c>
      <c r="BA1570" s="118">
        <v>51380</v>
      </c>
      <c r="BB1570" s="120">
        <f t="shared" si="607"/>
        <v>0.20877691995123934</v>
      </c>
      <c r="BC1570" s="120">
        <f t="shared" si="624"/>
        <v>10.108776919951239</v>
      </c>
    </row>
    <row r="1571" spans="1:55" x14ac:dyDescent="0.3">
      <c r="A1571" s="119">
        <v>809.35389999999995</v>
      </c>
      <c r="B1571" s="118">
        <v>16670</v>
      </c>
      <c r="C1571" s="120">
        <f t="shared" si="600"/>
        <v>2.4460748349229639E-2</v>
      </c>
      <c r="D1571" s="119">
        <v>809.35389999999995</v>
      </c>
      <c r="E1571" s="118">
        <v>16670</v>
      </c>
      <c r="F1571" s="120">
        <f t="shared" si="608"/>
        <v>2.4460748349229639E-2</v>
      </c>
      <c r="G1571" s="119">
        <v>809.35389999999995</v>
      </c>
      <c r="H1571" s="118">
        <v>31720</v>
      </c>
      <c r="I1571" s="120">
        <f t="shared" si="601"/>
        <v>0.20584036340038936</v>
      </c>
      <c r="J1571" s="120">
        <f t="shared" si="609"/>
        <v>2.4058403634003893</v>
      </c>
      <c r="K1571" s="119">
        <v>809.35389999999995</v>
      </c>
      <c r="L1571" s="118">
        <v>19930</v>
      </c>
      <c r="M1571" s="120">
        <f t="shared" si="602"/>
        <v>4.6850023507287258E-2</v>
      </c>
      <c r="N1571" s="120">
        <f t="shared" si="610"/>
        <v>1.1468500235072874</v>
      </c>
      <c r="Q1571" s="119">
        <v>809.35389999999995</v>
      </c>
      <c r="R1571" s="121">
        <v>18330</v>
      </c>
      <c r="S1571" s="120">
        <f t="shared" si="603"/>
        <v>9.2249622546552598E-2</v>
      </c>
      <c r="T1571" s="119">
        <v>809.35389999999995</v>
      </c>
      <c r="U1571" s="121">
        <v>14390</v>
      </c>
      <c r="V1571" s="120">
        <f t="shared" si="604"/>
        <v>0.10105337078651686</v>
      </c>
      <c r="W1571" s="122">
        <f t="shared" si="611"/>
        <v>1.201053370786517</v>
      </c>
      <c r="X1571" s="119">
        <v>809.35389999999995</v>
      </c>
      <c r="Y1571" s="121">
        <v>43700</v>
      </c>
      <c r="Z1571" s="120">
        <f t="shared" si="605"/>
        <v>8.5535329810138977E-2</v>
      </c>
      <c r="AA1571" s="120">
        <f t="shared" si="612"/>
        <v>2.2855353298101391</v>
      </c>
      <c r="AB1571" s="119">
        <v>809.35389999999995</v>
      </c>
      <c r="AC1571" s="121">
        <v>35570</v>
      </c>
      <c r="AD1571" s="120">
        <f t="shared" si="613"/>
        <v>0.10256632064590541</v>
      </c>
      <c r="AE1571" s="122">
        <f t="shared" si="614"/>
        <v>3.4025663206459051</v>
      </c>
      <c r="AF1571" s="119">
        <v>809.35389999999995</v>
      </c>
      <c r="AG1571" s="121">
        <v>44700</v>
      </c>
      <c r="AH1571" s="120">
        <f t="shared" si="615"/>
        <v>0.10505287896592244</v>
      </c>
      <c r="AI1571" s="120">
        <f t="shared" si="616"/>
        <v>4.5050528789659232</v>
      </c>
      <c r="AJ1571" s="119">
        <v>809.35389999999995</v>
      </c>
      <c r="AK1571" s="121">
        <v>50760</v>
      </c>
      <c r="AL1571" s="120">
        <f t="shared" si="606"/>
        <v>0.13222193279499869</v>
      </c>
      <c r="AM1571" s="122">
        <f t="shared" si="617"/>
        <v>5.6322219327949989</v>
      </c>
      <c r="AN1571" s="33">
        <v>809.35389999999995</v>
      </c>
      <c r="AO1571" s="118">
        <v>53610</v>
      </c>
      <c r="AP1571" s="120">
        <f t="shared" si="618"/>
        <v>0.2091689426453375</v>
      </c>
      <c r="AQ1571" s="122">
        <f t="shared" si="619"/>
        <v>6.8091689426453375</v>
      </c>
      <c r="AR1571" s="119">
        <v>809.35389999999995</v>
      </c>
      <c r="AS1571" s="121">
        <v>75470</v>
      </c>
      <c r="AT1571" s="123">
        <f t="shared" si="620"/>
        <v>0.20386277687736359</v>
      </c>
      <c r="AU1571" s="122">
        <f t="shared" si="621"/>
        <v>7.9038627768773635</v>
      </c>
      <c r="AV1571" s="119">
        <v>809.35389999999995</v>
      </c>
      <c r="AW1571" s="121">
        <v>38880</v>
      </c>
      <c r="AX1571" s="120">
        <f t="shared" si="622"/>
        <v>0.24670050761421319</v>
      </c>
      <c r="AY1571" s="120">
        <f t="shared" si="623"/>
        <v>9.0467005076142133</v>
      </c>
      <c r="AZ1571" s="119">
        <v>809.35389999999995</v>
      </c>
      <c r="BA1571" s="118">
        <v>51370</v>
      </c>
      <c r="BB1571" s="120">
        <f t="shared" si="607"/>
        <v>0.20873628606257619</v>
      </c>
      <c r="BC1571" s="120">
        <f t="shared" si="624"/>
        <v>10.108736286062577</v>
      </c>
    </row>
    <row r="1572" spans="1:55" x14ac:dyDescent="0.3">
      <c r="A1572" s="119">
        <v>809.36630000000002</v>
      </c>
      <c r="B1572" s="118">
        <v>16940</v>
      </c>
      <c r="C1572" s="120">
        <f t="shared" si="600"/>
        <v>2.4856933235509904E-2</v>
      </c>
      <c r="D1572" s="119">
        <v>809.36630000000002</v>
      </c>
      <c r="E1572" s="118">
        <v>16940</v>
      </c>
      <c r="F1572" s="120">
        <f t="shared" si="608"/>
        <v>2.4856933235509904E-2</v>
      </c>
      <c r="G1572" s="119">
        <v>809.36630000000002</v>
      </c>
      <c r="H1572" s="118">
        <v>31750</v>
      </c>
      <c r="I1572" s="120">
        <f t="shared" si="601"/>
        <v>0.20603504218040233</v>
      </c>
      <c r="J1572" s="120">
        <f t="shared" si="609"/>
        <v>2.4060350421804024</v>
      </c>
      <c r="K1572" s="119">
        <v>809.36630000000002</v>
      </c>
      <c r="L1572" s="118">
        <v>19730</v>
      </c>
      <c r="M1572" s="120">
        <f t="shared" si="602"/>
        <v>4.6379877762106253E-2</v>
      </c>
      <c r="N1572" s="120">
        <f t="shared" si="610"/>
        <v>1.1463798777621064</v>
      </c>
      <c r="Q1572" s="119">
        <v>809.36630000000002</v>
      </c>
      <c r="R1572" s="121">
        <v>18180</v>
      </c>
      <c r="S1572" s="120">
        <f t="shared" si="603"/>
        <v>9.149471565173628E-2</v>
      </c>
      <c r="T1572" s="119">
        <v>809.36630000000002</v>
      </c>
      <c r="U1572" s="121">
        <v>14290</v>
      </c>
      <c r="V1572" s="120">
        <f t="shared" si="604"/>
        <v>0.10035112359550562</v>
      </c>
      <c r="W1572" s="122">
        <f t="shared" si="611"/>
        <v>1.2003511235955058</v>
      </c>
      <c r="X1572" s="119">
        <v>809.36630000000002</v>
      </c>
      <c r="Y1572" s="121">
        <v>43440</v>
      </c>
      <c r="Z1572" s="120">
        <f t="shared" si="605"/>
        <v>8.502642395772167E-2</v>
      </c>
      <c r="AA1572" s="120">
        <f t="shared" si="612"/>
        <v>2.285026423957722</v>
      </c>
      <c r="AB1572" s="119">
        <v>809.36630000000002</v>
      </c>
      <c r="AC1572" s="121">
        <v>35360</v>
      </c>
      <c r="AD1572" s="120">
        <f t="shared" si="613"/>
        <v>0.10196078431372549</v>
      </c>
      <c r="AE1572" s="122">
        <f t="shared" si="614"/>
        <v>3.4019607843137254</v>
      </c>
      <c r="AF1572" s="119">
        <v>809.36630000000002</v>
      </c>
      <c r="AG1572" s="121">
        <v>44510</v>
      </c>
      <c r="AH1572" s="120">
        <f t="shared" si="615"/>
        <v>0.10460634547591069</v>
      </c>
      <c r="AI1572" s="120">
        <f t="shared" si="616"/>
        <v>4.5046063454759109</v>
      </c>
      <c r="AJ1572" s="119">
        <v>809.36630000000002</v>
      </c>
      <c r="AK1572" s="121">
        <v>50390</v>
      </c>
      <c r="AL1572" s="120">
        <f t="shared" si="606"/>
        <v>0.13125814014066164</v>
      </c>
      <c r="AM1572" s="122">
        <f t="shared" si="617"/>
        <v>5.6312581401406616</v>
      </c>
      <c r="AN1572" s="33">
        <v>809.36630000000002</v>
      </c>
      <c r="AO1572" s="118">
        <v>53240</v>
      </c>
      <c r="AP1572" s="120">
        <f t="shared" si="618"/>
        <v>0.20772532188841203</v>
      </c>
      <c r="AQ1572" s="122">
        <f t="shared" si="619"/>
        <v>6.8077253218884115</v>
      </c>
      <c r="AR1572" s="119">
        <v>809.36630000000002</v>
      </c>
      <c r="AS1572" s="121">
        <v>74930</v>
      </c>
      <c r="AT1572" s="123">
        <f t="shared" si="620"/>
        <v>0.2024041058887088</v>
      </c>
      <c r="AU1572" s="122">
        <f t="shared" si="621"/>
        <v>7.9024041058887091</v>
      </c>
      <c r="AV1572" s="119">
        <v>809.36630000000002</v>
      </c>
      <c r="AW1572" s="121">
        <v>38590</v>
      </c>
      <c r="AX1572" s="120">
        <f t="shared" si="622"/>
        <v>0.24486040609137055</v>
      </c>
      <c r="AY1572" s="120">
        <f t="shared" si="623"/>
        <v>9.044860406091372</v>
      </c>
      <c r="AZ1572" s="119">
        <v>809.36630000000002</v>
      </c>
      <c r="BA1572" s="118">
        <v>51370</v>
      </c>
      <c r="BB1572" s="120">
        <f t="shared" si="607"/>
        <v>0.20873628606257619</v>
      </c>
      <c r="BC1572" s="120">
        <f t="shared" si="624"/>
        <v>10.108736286062577</v>
      </c>
    </row>
    <row r="1573" spans="1:55" x14ac:dyDescent="0.3">
      <c r="A1573" s="119">
        <v>809.37879999999996</v>
      </c>
      <c r="B1573" s="118">
        <v>17200</v>
      </c>
      <c r="C1573" s="120">
        <f t="shared" si="600"/>
        <v>2.5238444607483493E-2</v>
      </c>
      <c r="D1573" s="119">
        <v>809.37879999999996</v>
      </c>
      <c r="E1573" s="118">
        <v>17200</v>
      </c>
      <c r="F1573" s="120">
        <f t="shared" si="608"/>
        <v>2.5238444607483493E-2</v>
      </c>
      <c r="G1573" s="119">
        <v>809.37879999999996</v>
      </c>
      <c r="H1573" s="118">
        <v>31780</v>
      </c>
      <c r="I1573" s="120">
        <f t="shared" si="601"/>
        <v>0.20622972096041531</v>
      </c>
      <c r="J1573" s="120">
        <f t="shared" si="609"/>
        <v>2.4062297209604155</v>
      </c>
      <c r="K1573" s="119">
        <v>809.37879999999996</v>
      </c>
      <c r="L1573" s="118">
        <v>19520</v>
      </c>
      <c r="M1573" s="120">
        <f t="shared" si="602"/>
        <v>4.5886224729666199E-2</v>
      </c>
      <c r="N1573" s="120">
        <f t="shared" si="610"/>
        <v>1.1458862247296664</v>
      </c>
      <c r="Q1573" s="119">
        <v>809.37879999999996</v>
      </c>
      <c r="R1573" s="121">
        <v>18050</v>
      </c>
      <c r="S1573" s="120">
        <f t="shared" si="603"/>
        <v>9.0840463009562153E-2</v>
      </c>
      <c r="T1573" s="119">
        <v>809.37879999999996</v>
      </c>
      <c r="U1573" s="121">
        <v>14200</v>
      </c>
      <c r="V1573" s="120">
        <f t="shared" si="604"/>
        <v>9.9719101123595499E-2</v>
      </c>
      <c r="W1573" s="122">
        <f t="shared" si="611"/>
        <v>1.1997191011235957</v>
      </c>
      <c r="X1573" s="119">
        <v>809.37879999999996</v>
      </c>
      <c r="Y1573" s="121">
        <v>43190</v>
      </c>
      <c r="Z1573" s="120">
        <f t="shared" si="605"/>
        <v>8.4537091407320408E-2</v>
      </c>
      <c r="AA1573" s="120">
        <f t="shared" si="612"/>
        <v>2.2845370914073206</v>
      </c>
      <c r="AB1573" s="119">
        <v>809.37879999999996</v>
      </c>
      <c r="AC1573" s="121">
        <v>35150</v>
      </c>
      <c r="AD1573" s="120">
        <f t="shared" si="613"/>
        <v>0.10135524798154556</v>
      </c>
      <c r="AE1573" s="122">
        <f t="shared" si="614"/>
        <v>3.4013552479815452</v>
      </c>
      <c r="AF1573" s="119">
        <v>809.37879999999996</v>
      </c>
      <c r="AG1573" s="121">
        <v>44320</v>
      </c>
      <c r="AH1573" s="120">
        <f t="shared" si="615"/>
        <v>0.10415981198589894</v>
      </c>
      <c r="AI1573" s="120">
        <f t="shared" si="616"/>
        <v>4.5041598119858994</v>
      </c>
      <c r="AJ1573" s="119">
        <v>809.37879999999996</v>
      </c>
      <c r="AK1573" s="121">
        <v>50030</v>
      </c>
      <c r="AL1573" s="120">
        <f t="shared" si="606"/>
        <v>0.13032039593644179</v>
      </c>
      <c r="AM1573" s="122">
        <f t="shared" si="617"/>
        <v>5.6303203959364421</v>
      </c>
      <c r="AN1573" s="33">
        <v>809.37879999999996</v>
      </c>
      <c r="AO1573" s="118">
        <v>52880</v>
      </c>
      <c r="AP1573" s="120">
        <f t="shared" si="618"/>
        <v>0.20632071790870074</v>
      </c>
      <c r="AQ1573" s="122">
        <f t="shared" si="619"/>
        <v>6.8063207179087</v>
      </c>
      <c r="AR1573" s="119">
        <v>809.37879999999996</v>
      </c>
      <c r="AS1573" s="121">
        <v>74380</v>
      </c>
      <c r="AT1573" s="123">
        <f t="shared" si="620"/>
        <v>0.20091842247433819</v>
      </c>
      <c r="AU1573" s="122">
        <f t="shared" si="621"/>
        <v>7.9009184224743381</v>
      </c>
      <c r="AV1573" s="119">
        <v>809.37879999999996</v>
      </c>
      <c r="AW1573" s="121">
        <v>38310</v>
      </c>
      <c r="AX1573" s="120">
        <f t="shared" si="622"/>
        <v>0.24308375634517768</v>
      </c>
      <c r="AY1573" s="120">
        <f t="shared" si="623"/>
        <v>9.0430837563451778</v>
      </c>
      <c r="AZ1573" s="119">
        <v>809.37879999999996</v>
      </c>
      <c r="BA1573" s="118">
        <v>51400</v>
      </c>
      <c r="BB1573" s="120">
        <f t="shared" si="607"/>
        <v>0.20885818772856563</v>
      </c>
      <c r="BC1573" s="120">
        <f t="shared" si="624"/>
        <v>10.108858187728567</v>
      </c>
    </row>
    <row r="1574" spans="1:55" x14ac:dyDescent="0.3">
      <c r="A1574" s="119">
        <v>809.39120000000003</v>
      </c>
      <c r="B1574" s="118">
        <v>17470</v>
      </c>
      <c r="C1574" s="120">
        <f t="shared" si="600"/>
        <v>2.5634629493763758E-2</v>
      </c>
      <c r="D1574" s="119">
        <v>809.39120000000003</v>
      </c>
      <c r="E1574" s="118">
        <v>17470</v>
      </c>
      <c r="F1574" s="120">
        <f t="shared" si="608"/>
        <v>2.5634629493763758E-2</v>
      </c>
      <c r="G1574" s="119">
        <v>809.39120000000003</v>
      </c>
      <c r="H1574" s="118">
        <v>31800</v>
      </c>
      <c r="I1574" s="120">
        <f t="shared" si="601"/>
        <v>0.20635950681375731</v>
      </c>
      <c r="J1574" s="120">
        <f t="shared" si="609"/>
        <v>2.4063595068137573</v>
      </c>
      <c r="K1574" s="119">
        <v>809.39120000000003</v>
      </c>
      <c r="L1574" s="118">
        <v>19320</v>
      </c>
      <c r="M1574" s="120">
        <f t="shared" si="602"/>
        <v>4.5416078984485193E-2</v>
      </c>
      <c r="N1574" s="120">
        <f t="shared" si="610"/>
        <v>1.1454160789844854</v>
      </c>
      <c r="Q1574" s="119">
        <v>809.39120000000003</v>
      </c>
      <c r="R1574" s="121">
        <v>17920</v>
      </c>
      <c r="S1574" s="120">
        <f t="shared" si="603"/>
        <v>9.0186210367388026E-2</v>
      </c>
      <c r="T1574" s="119">
        <v>809.39120000000003</v>
      </c>
      <c r="U1574" s="121">
        <v>14100</v>
      </c>
      <c r="V1574" s="120">
        <f t="shared" si="604"/>
        <v>9.9016853932584276E-2</v>
      </c>
      <c r="W1574" s="122">
        <f t="shared" si="611"/>
        <v>1.1990168539325843</v>
      </c>
      <c r="X1574" s="119">
        <v>809.39120000000003</v>
      </c>
      <c r="Y1574" s="121">
        <v>42940</v>
      </c>
      <c r="Z1574" s="120">
        <f t="shared" si="605"/>
        <v>8.4047758856919161E-2</v>
      </c>
      <c r="AA1574" s="120">
        <f t="shared" si="612"/>
        <v>2.2840477588569192</v>
      </c>
      <c r="AB1574" s="119">
        <v>809.39120000000003</v>
      </c>
      <c r="AC1574" s="121">
        <v>34940</v>
      </c>
      <c r="AD1574" s="120">
        <f t="shared" si="613"/>
        <v>0.10074971164936562</v>
      </c>
      <c r="AE1574" s="122">
        <f t="shared" si="614"/>
        <v>3.4007497116493655</v>
      </c>
      <c r="AF1574" s="119">
        <v>809.39120000000003</v>
      </c>
      <c r="AG1574" s="121">
        <v>44120</v>
      </c>
      <c r="AH1574" s="120">
        <f t="shared" si="615"/>
        <v>0.103689776733255</v>
      </c>
      <c r="AI1574" s="120">
        <f t="shared" si="616"/>
        <v>4.5036897767332551</v>
      </c>
      <c r="AJ1574" s="119">
        <v>809.39120000000003</v>
      </c>
      <c r="AK1574" s="121">
        <v>49690</v>
      </c>
      <c r="AL1574" s="120">
        <f t="shared" si="606"/>
        <v>0.12943474863245638</v>
      </c>
      <c r="AM1574" s="122">
        <f t="shared" si="617"/>
        <v>5.6294347486324563</v>
      </c>
      <c r="AN1574" s="33">
        <v>809.39120000000003</v>
      </c>
      <c r="AO1574" s="118">
        <v>52520</v>
      </c>
      <c r="AP1574" s="120">
        <f t="shared" si="618"/>
        <v>0.20491611392898945</v>
      </c>
      <c r="AQ1574" s="122">
        <f t="shared" si="619"/>
        <v>6.8049161139289893</v>
      </c>
      <c r="AR1574" s="119">
        <v>809.39120000000003</v>
      </c>
      <c r="AS1574" s="121">
        <v>73830</v>
      </c>
      <c r="AT1574" s="123">
        <f t="shared" si="620"/>
        <v>0.19943273905996758</v>
      </c>
      <c r="AU1574" s="122">
        <f t="shared" si="621"/>
        <v>7.8994327390599679</v>
      </c>
      <c r="AV1574" s="119">
        <v>809.39120000000003</v>
      </c>
      <c r="AW1574" s="121">
        <v>38040</v>
      </c>
      <c r="AX1574" s="120">
        <f t="shared" si="622"/>
        <v>0.24137055837563451</v>
      </c>
      <c r="AY1574" s="120">
        <f t="shared" si="623"/>
        <v>9.0413705583756361</v>
      </c>
      <c r="AZ1574" s="119">
        <v>809.39120000000003</v>
      </c>
      <c r="BA1574" s="118">
        <v>51440</v>
      </c>
      <c r="BB1574" s="120">
        <f t="shared" si="607"/>
        <v>0.20902072328321819</v>
      </c>
      <c r="BC1574" s="120">
        <f t="shared" si="624"/>
        <v>10.109020723283219</v>
      </c>
    </row>
    <row r="1575" spans="1:55" x14ac:dyDescent="0.3">
      <c r="A1575" s="119">
        <v>809.40369999999996</v>
      </c>
      <c r="B1575" s="118">
        <v>17730</v>
      </c>
      <c r="C1575" s="120">
        <f t="shared" si="600"/>
        <v>2.6016140865737343E-2</v>
      </c>
      <c r="D1575" s="119">
        <v>809.40369999999996</v>
      </c>
      <c r="E1575" s="118">
        <v>17730</v>
      </c>
      <c r="F1575" s="120">
        <f t="shared" si="608"/>
        <v>2.6016140865737343E-2</v>
      </c>
      <c r="G1575" s="119">
        <v>809.40369999999996</v>
      </c>
      <c r="H1575" s="118">
        <v>31840</v>
      </c>
      <c r="I1575" s="120">
        <f t="shared" si="601"/>
        <v>0.20661907852044128</v>
      </c>
      <c r="J1575" s="120">
        <f t="shared" si="609"/>
        <v>2.4066190785204413</v>
      </c>
      <c r="K1575" s="119">
        <v>809.40369999999996</v>
      </c>
      <c r="L1575" s="118">
        <v>19120</v>
      </c>
      <c r="M1575" s="120">
        <f t="shared" si="602"/>
        <v>4.4945933239304181E-2</v>
      </c>
      <c r="N1575" s="120">
        <f t="shared" si="610"/>
        <v>1.1449459332393044</v>
      </c>
      <c r="Q1575" s="119">
        <v>809.40369999999996</v>
      </c>
      <c r="R1575" s="121">
        <v>17810</v>
      </c>
      <c r="S1575" s="120">
        <f t="shared" si="603"/>
        <v>8.9632611977856061E-2</v>
      </c>
      <c r="T1575" s="119">
        <v>809.40369999999996</v>
      </c>
      <c r="U1575" s="121">
        <v>14010</v>
      </c>
      <c r="V1575" s="120">
        <f t="shared" si="604"/>
        <v>9.8384831460674158E-2</v>
      </c>
      <c r="W1575" s="122">
        <f t="shared" si="611"/>
        <v>1.1983848314606742</v>
      </c>
      <c r="X1575" s="119">
        <v>809.40369999999996</v>
      </c>
      <c r="Y1575" s="121">
        <v>42700</v>
      </c>
      <c r="Z1575" s="120">
        <f t="shared" si="605"/>
        <v>8.3577999608533959E-2</v>
      </c>
      <c r="AA1575" s="120">
        <f t="shared" si="612"/>
        <v>2.2835779996085339</v>
      </c>
      <c r="AB1575" s="119">
        <v>809.40369999999996</v>
      </c>
      <c r="AC1575" s="121">
        <v>34730</v>
      </c>
      <c r="AD1575" s="120">
        <f t="shared" si="613"/>
        <v>0.1001441753171857</v>
      </c>
      <c r="AE1575" s="122">
        <f t="shared" si="614"/>
        <v>3.4001441753171857</v>
      </c>
      <c r="AF1575" s="119">
        <v>809.40369999999996</v>
      </c>
      <c r="AG1575" s="121">
        <v>43930</v>
      </c>
      <c r="AH1575" s="120">
        <f t="shared" si="615"/>
        <v>0.10324324324324324</v>
      </c>
      <c r="AI1575" s="120">
        <f t="shared" si="616"/>
        <v>4.5032432432432437</v>
      </c>
      <c r="AJ1575" s="119">
        <v>809.40369999999996</v>
      </c>
      <c r="AK1575" s="121">
        <v>49360</v>
      </c>
      <c r="AL1575" s="120">
        <f t="shared" si="606"/>
        <v>0.12857514977858817</v>
      </c>
      <c r="AM1575" s="122">
        <f t="shared" si="617"/>
        <v>5.6285751497785883</v>
      </c>
      <c r="AN1575" s="33">
        <v>809.40369999999996</v>
      </c>
      <c r="AO1575" s="118">
        <v>52170</v>
      </c>
      <c r="AP1575" s="120">
        <f t="shared" si="618"/>
        <v>0.2035505267264924</v>
      </c>
      <c r="AQ1575" s="122">
        <f t="shared" si="619"/>
        <v>6.8035505267264922</v>
      </c>
      <c r="AR1575" s="119">
        <v>809.40369999999996</v>
      </c>
      <c r="AS1575" s="121">
        <v>73270</v>
      </c>
      <c r="AT1575" s="123">
        <f t="shared" si="620"/>
        <v>0.19792004321988116</v>
      </c>
      <c r="AU1575" s="122">
        <f t="shared" si="621"/>
        <v>7.8979200432198811</v>
      </c>
      <c r="AV1575" s="119">
        <v>809.40369999999996</v>
      </c>
      <c r="AW1575" s="121">
        <v>37790</v>
      </c>
      <c r="AX1575" s="120">
        <f t="shared" si="622"/>
        <v>0.23978426395939087</v>
      </c>
      <c r="AY1575" s="120">
        <f t="shared" si="623"/>
        <v>9.0397842639593922</v>
      </c>
      <c r="AZ1575" s="119">
        <v>809.40369999999996</v>
      </c>
      <c r="BA1575" s="118">
        <v>51500</v>
      </c>
      <c r="BB1575" s="120">
        <f t="shared" si="607"/>
        <v>0.20926452661519707</v>
      </c>
      <c r="BC1575" s="120">
        <f t="shared" si="624"/>
        <v>10.109264526615197</v>
      </c>
    </row>
    <row r="1576" spans="1:55" x14ac:dyDescent="0.3">
      <c r="A1576" s="119">
        <v>809.41610000000003</v>
      </c>
      <c r="B1576" s="118">
        <v>17980</v>
      </c>
      <c r="C1576" s="120">
        <f t="shared" si="600"/>
        <v>2.6382978723404255E-2</v>
      </c>
      <c r="D1576" s="119">
        <v>809.41610000000003</v>
      </c>
      <c r="E1576" s="118">
        <v>17980</v>
      </c>
      <c r="F1576" s="120">
        <f t="shared" si="608"/>
        <v>2.6382978723404255E-2</v>
      </c>
      <c r="G1576" s="119">
        <v>809.41610000000003</v>
      </c>
      <c r="H1576" s="118">
        <v>31870</v>
      </c>
      <c r="I1576" s="120">
        <f t="shared" si="601"/>
        <v>0.20681375730045426</v>
      </c>
      <c r="J1576" s="120">
        <f t="shared" si="609"/>
        <v>2.4068137573004544</v>
      </c>
      <c r="K1576" s="119">
        <v>809.41610000000003</v>
      </c>
      <c r="L1576" s="118">
        <v>18930</v>
      </c>
      <c r="M1576" s="120">
        <f t="shared" si="602"/>
        <v>4.4499294781382231E-2</v>
      </c>
      <c r="N1576" s="120">
        <f t="shared" si="610"/>
        <v>1.1444992947813823</v>
      </c>
      <c r="Q1576" s="119">
        <v>809.41610000000003</v>
      </c>
      <c r="R1576" s="121">
        <v>17700</v>
      </c>
      <c r="S1576" s="120">
        <f t="shared" si="603"/>
        <v>8.907901358832411E-2</v>
      </c>
      <c r="T1576" s="119">
        <v>809.41610000000003</v>
      </c>
      <c r="U1576" s="121">
        <v>13920</v>
      </c>
      <c r="V1576" s="120">
        <f t="shared" si="604"/>
        <v>9.7752808988764039E-2</v>
      </c>
      <c r="W1576" s="122">
        <f t="shared" si="611"/>
        <v>1.1977528089887641</v>
      </c>
      <c r="X1576" s="119">
        <v>809.41610000000003</v>
      </c>
      <c r="Y1576" s="121">
        <v>42470</v>
      </c>
      <c r="Z1576" s="120">
        <f t="shared" si="605"/>
        <v>8.3127813662164804E-2</v>
      </c>
      <c r="AA1576" s="120">
        <f t="shared" si="612"/>
        <v>2.2831278136621651</v>
      </c>
      <c r="AB1576" s="119">
        <v>809.41610000000003</v>
      </c>
      <c r="AC1576" s="121">
        <v>34530</v>
      </c>
      <c r="AD1576" s="120">
        <f t="shared" si="613"/>
        <v>9.9567474048442905E-2</v>
      </c>
      <c r="AE1576" s="122">
        <f t="shared" si="614"/>
        <v>3.3995674740484425</v>
      </c>
      <c r="AF1576" s="119">
        <v>809.41610000000003</v>
      </c>
      <c r="AG1576" s="121">
        <v>43730</v>
      </c>
      <c r="AH1576" s="120">
        <f t="shared" si="615"/>
        <v>0.10277320799059929</v>
      </c>
      <c r="AI1576" s="120">
        <f t="shared" si="616"/>
        <v>4.5027732079905993</v>
      </c>
      <c r="AJ1576" s="119">
        <v>809.41610000000003</v>
      </c>
      <c r="AK1576" s="121">
        <v>49030</v>
      </c>
      <c r="AL1576" s="120">
        <f t="shared" si="606"/>
        <v>0.12771555092471998</v>
      </c>
      <c r="AM1576" s="122">
        <f t="shared" si="617"/>
        <v>5.6277155509247203</v>
      </c>
      <c r="AN1576" s="33">
        <v>809.41610000000003</v>
      </c>
      <c r="AO1576" s="118">
        <v>51830</v>
      </c>
      <c r="AP1576" s="120">
        <f t="shared" si="618"/>
        <v>0.20222395630120951</v>
      </c>
      <c r="AQ1576" s="122">
        <f t="shared" si="619"/>
        <v>6.8022239563012095</v>
      </c>
      <c r="AR1576" s="119">
        <v>809.41610000000003</v>
      </c>
      <c r="AS1576" s="121">
        <v>72720</v>
      </c>
      <c r="AT1576" s="123">
        <f t="shared" si="620"/>
        <v>0.19643435980551052</v>
      </c>
      <c r="AU1576" s="122">
        <f t="shared" si="621"/>
        <v>7.8964343598055109</v>
      </c>
      <c r="AV1576" s="119">
        <v>809.41610000000003</v>
      </c>
      <c r="AW1576" s="121">
        <v>37540</v>
      </c>
      <c r="AX1576" s="120">
        <f t="shared" si="622"/>
        <v>0.2381979695431472</v>
      </c>
      <c r="AY1576" s="120">
        <f t="shared" si="623"/>
        <v>9.0381979695431482</v>
      </c>
      <c r="AZ1576" s="119">
        <v>809.41610000000003</v>
      </c>
      <c r="BA1576" s="118">
        <v>51570</v>
      </c>
      <c r="BB1576" s="120">
        <f t="shared" si="607"/>
        <v>0.2095489638358391</v>
      </c>
      <c r="BC1576" s="120">
        <f t="shared" si="624"/>
        <v>10.10954896383584</v>
      </c>
    </row>
    <row r="1577" spans="1:55" x14ac:dyDescent="0.3">
      <c r="A1577" s="119">
        <v>809.42849999999999</v>
      </c>
      <c r="B1577" s="118">
        <v>18230</v>
      </c>
      <c r="C1577" s="120">
        <f t="shared" si="600"/>
        <v>2.6749816581071166E-2</v>
      </c>
      <c r="D1577" s="119">
        <v>809.42849999999999</v>
      </c>
      <c r="E1577" s="118">
        <v>18230</v>
      </c>
      <c r="F1577" s="120">
        <f t="shared" si="608"/>
        <v>2.6749816581071166E-2</v>
      </c>
      <c r="G1577" s="119">
        <v>809.42849999999999</v>
      </c>
      <c r="H1577" s="118">
        <v>31910</v>
      </c>
      <c r="I1577" s="120">
        <f t="shared" si="601"/>
        <v>0.20707332900713823</v>
      </c>
      <c r="J1577" s="120">
        <f t="shared" si="609"/>
        <v>2.4070733290071384</v>
      </c>
      <c r="K1577" s="119">
        <v>809.42849999999999</v>
      </c>
      <c r="L1577" s="118">
        <v>18740</v>
      </c>
      <c r="M1577" s="120">
        <f t="shared" si="602"/>
        <v>4.4052656323460275E-2</v>
      </c>
      <c r="N1577" s="120">
        <f t="shared" si="610"/>
        <v>1.1440526563234603</v>
      </c>
      <c r="Q1577" s="119">
        <v>809.42849999999999</v>
      </c>
      <c r="R1577" s="121">
        <v>17610</v>
      </c>
      <c r="S1577" s="120">
        <f t="shared" si="603"/>
        <v>8.8626069451434322E-2</v>
      </c>
      <c r="T1577" s="119">
        <v>809.42849999999999</v>
      </c>
      <c r="U1577" s="121">
        <v>13830</v>
      </c>
      <c r="V1577" s="120">
        <f t="shared" si="604"/>
        <v>9.7120786516853935E-2</v>
      </c>
      <c r="W1577" s="122">
        <f t="shared" si="611"/>
        <v>1.1971207865168541</v>
      </c>
      <c r="X1577" s="119">
        <v>809.42849999999999</v>
      </c>
      <c r="Y1577" s="121">
        <v>42250</v>
      </c>
      <c r="Z1577" s="120">
        <f t="shared" si="605"/>
        <v>8.2697201017811708E-2</v>
      </c>
      <c r="AA1577" s="120">
        <f t="shared" si="612"/>
        <v>2.2826972010178119</v>
      </c>
      <c r="AB1577" s="119">
        <v>809.42849999999999</v>
      </c>
      <c r="AC1577" s="121">
        <v>34330</v>
      </c>
      <c r="AD1577" s="120">
        <f t="shared" si="613"/>
        <v>9.8990772779700115E-2</v>
      </c>
      <c r="AE1577" s="122">
        <f t="shared" si="614"/>
        <v>3.3989907727796997</v>
      </c>
      <c r="AF1577" s="119">
        <v>809.42849999999999</v>
      </c>
      <c r="AG1577" s="121">
        <v>43530</v>
      </c>
      <c r="AH1577" s="120">
        <f t="shared" si="615"/>
        <v>0.10230317273795535</v>
      </c>
      <c r="AI1577" s="120">
        <f t="shared" si="616"/>
        <v>4.5023031727379559</v>
      </c>
      <c r="AJ1577" s="119">
        <v>809.42849999999999</v>
      </c>
      <c r="AK1577" s="121">
        <v>48730</v>
      </c>
      <c r="AL1577" s="120">
        <f t="shared" si="606"/>
        <v>0.12693409742120343</v>
      </c>
      <c r="AM1577" s="122">
        <f t="shared" si="617"/>
        <v>5.6269340974212039</v>
      </c>
      <c r="AN1577" s="33">
        <v>809.42849999999999</v>
      </c>
      <c r="AO1577" s="118">
        <v>51500</v>
      </c>
      <c r="AP1577" s="120">
        <f t="shared" si="618"/>
        <v>0.20093640265314086</v>
      </c>
      <c r="AQ1577" s="122">
        <f t="shared" si="619"/>
        <v>6.8009364026531403</v>
      </c>
      <c r="AR1577" s="119">
        <v>809.42849999999999</v>
      </c>
      <c r="AS1577" s="121">
        <v>72160</v>
      </c>
      <c r="AT1577" s="123">
        <f t="shared" si="620"/>
        <v>0.1949216639654241</v>
      </c>
      <c r="AU1577" s="122">
        <f t="shared" si="621"/>
        <v>7.8949216639654241</v>
      </c>
      <c r="AV1577" s="119">
        <v>809.42849999999999</v>
      </c>
      <c r="AW1577" s="121">
        <v>37310</v>
      </c>
      <c r="AX1577" s="120">
        <f t="shared" si="622"/>
        <v>0.23673857868020304</v>
      </c>
      <c r="AY1577" s="120">
        <f t="shared" si="623"/>
        <v>9.0367385786802039</v>
      </c>
      <c r="AZ1577" s="119">
        <v>809.42849999999999</v>
      </c>
      <c r="BA1577" s="118">
        <v>51650</v>
      </c>
      <c r="BB1577" s="120">
        <f t="shared" si="607"/>
        <v>0.20987403494514426</v>
      </c>
      <c r="BC1577" s="120">
        <f t="shared" si="624"/>
        <v>10.109874034945145</v>
      </c>
    </row>
    <row r="1578" spans="1:55" x14ac:dyDescent="0.3">
      <c r="A1578" s="119">
        <v>809.44100000000003</v>
      </c>
      <c r="B1578" s="118">
        <v>18460</v>
      </c>
      <c r="C1578" s="120">
        <f t="shared" si="600"/>
        <v>2.7087307410124724E-2</v>
      </c>
      <c r="D1578" s="119">
        <v>809.44100000000003</v>
      </c>
      <c r="E1578" s="118">
        <v>18460</v>
      </c>
      <c r="F1578" s="120">
        <f t="shared" si="608"/>
        <v>2.7087307410124724E-2</v>
      </c>
      <c r="G1578" s="119">
        <v>809.44100000000003</v>
      </c>
      <c r="H1578" s="118">
        <v>31950</v>
      </c>
      <c r="I1578" s="120">
        <f t="shared" si="601"/>
        <v>0.20733290071382218</v>
      </c>
      <c r="J1578" s="120">
        <f t="shared" si="609"/>
        <v>2.4073329007138224</v>
      </c>
      <c r="K1578" s="119">
        <v>809.44100000000003</v>
      </c>
      <c r="L1578" s="118">
        <v>18570</v>
      </c>
      <c r="M1578" s="120">
        <f t="shared" si="602"/>
        <v>4.3653032440056416E-2</v>
      </c>
      <c r="N1578" s="120">
        <f t="shared" si="610"/>
        <v>1.1436530324400564</v>
      </c>
      <c r="Q1578" s="119">
        <v>809.44100000000003</v>
      </c>
      <c r="R1578" s="121">
        <v>17520</v>
      </c>
      <c r="S1578" s="120">
        <f t="shared" si="603"/>
        <v>8.8173125314544534E-2</v>
      </c>
      <c r="T1578" s="119">
        <v>809.44100000000003</v>
      </c>
      <c r="U1578" s="121">
        <v>13750</v>
      </c>
      <c r="V1578" s="120">
        <f t="shared" si="604"/>
        <v>9.6558988764044951E-2</v>
      </c>
      <c r="W1578" s="122">
        <f t="shared" si="611"/>
        <v>1.1965589887640451</v>
      </c>
      <c r="X1578" s="119">
        <v>809.44100000000003</v>
      </c>
      <c r="Y1578" s="121">
        <v>42030</v>
      </c>
      <c r="Z1578" s="120">
        <f t="shared" si="605"/>
        <v>8.2266588373458599E-2</v>
      </c>
      <c r="AA1578" s="120">
        <f t="shared" si="612"/>
        <v>2.2822665883734587</v>
      </c>
      <c r="AB1578" s="119">
        <v>809.44100000000003</v>
      </c>
      <c r="AC1578" s="121">
        <v>34130</v>
      </c>
      <c r="AD1578" s="120">
        <f t="shared" si="613"/>
        <v>9.8414071510957324E-2</v>
      </c>
      <c r="AE1578" s="122">
        <f t="shared" si="614"/>
        <v>3.398414071510957</v>
      </c>
      <c r="AF1578" s="119">
        <v>809.44100000000003</v>
      </c>
      <c r="AG1578" s="121">
        <v>43330</v>
      </c>
      <c r="AH1578" s="120">
        <f t="shared" si="615"/>
        <v>0.10183313748531139</v>
      </c>
      <c r="AI1578" s="120">
        <f t="shared" si="616"/>
        <v>4.5018331374853116</v>
      </c>
      <c r="AJ1578" s="119">
        <v>809.44100000000003</v>
      </c>
      <c r="AK1578" s="121">
        <v>48430</v>
      </c>
      <c r="AL1578" s="120">
        <f t="shared" si="606"/>
        <v>0.12615264391768691</v>
      </c>
      <c r="AM1578" s="122">
        <f t="shared" si="617"/>
        <v>5.6261526439176865</v>
      </c>
      <c r="AN1578" s="33">
        <v>809.44100000000003</v>
      </c>
      <c r="AO1578" s="118">
        <v>51180</v>
      </c>
      <c r="AP1578" s="120">
        <f t="shared" si="618"/>
        <v>0.19968786578228639</v>
      </c>
      <c r="AQ1578" s="122">
        <f t="shared" si="619"/>
        <v>6.7996878657822863</v>
      </c>
      <c r="AR1578" s="119">
        <v>809.44100000000003</v>
      </c>
      <c r="AS1578" s="121">
        <v>71600</v>
      </c>
      <c r="AT1578" s="123">
        <f t="shared" si="620"/>
        <v>0.19340896812533764</v>
      </c>
      <c r="AU1578" s="122">
        <f t="shared" si="621"/>
        <v>7.8934089681253381</v>
      </c>
      <c r="AV1578" s="119">
        <v>809.44100000000003</v>
      </c>
      <c r="AW1578" s="121">
        <v>37080</v>
      </c>
      <c r="AX1578" s="120">
        <f t="shared" si="622"/>
        <v>0.23527918781725887</v>
      </c>
      <c r="AY1578" s="120">
        <f t="shared" si="623"/>
        <v>9.0352791878172596</v>
      </c>
      <c r="AZ1578" s="119">
        <v>809.44100000000003</v>
      </c>
      <c r="BA1578" s="118">
        <v>51750</v>
      </c>
      <c r="BB1578" s="120">
        <f t="shared" si="607"/>
        <v>0.2102803738317757</v>
      </c>
      <c r="BC1578" s="120">
        <f t="shared" si="624"/>
        <v>10.110280373831776</v>
      </c>
    </row>
    <row r="1579" spans="1:55" x14ac:dyDescent="0.3">
      <c r="A1579" s="119">
        <v>809.45339999999999</v>
      </c>
      <c r="B1579" s="118">
        <v>18680</v>
      </c>
      <c r="C1579" s="120">
        <f t="shared" si="600"/>
        <v>2.7410124724871608E-2</v>
      </c>
      <c r="D1579" s="119">
        <v>809.45339999999999</v>
      </c>
      <c r="E1579" s="118">
        <v>18680</v>
      </c>
      <c r="F1579" s="120">
        <f t="shared" si="608"/>
        <v>2.7410124724871608E-2</v>
      </c>
      <c r="G1579" s="119">
        <v>809.45339999999999</v>
      </c>
      <c r="H1579" s="118">
        <v>32000</v>
      </c>
      <c r="I1579" s="120">
        <f t="shared" si="601"/>
        <v>0.20765736534717716</v>
      </c>
      <c r="J1579" s="120">
        <f t="shared" si="609"/>
        <v>2.4076573653471773</v>
      </c>
      <c r="K1579" s="119">
        <v>809.45339999999999</v>
      </c>
      <c r="L1579" s="118">
        <v>18400</v>
      </c>
      <c r="M1579" s="120">
        <f t="shared" si="602"/>
        <v>4.3253408556652564E-2</v>
      </c>
      <c r="N1579" s="120">
        <f t="shared" si="610"/>
        <v>1.1432534085566526</v>
      </c>
      <c r="Q1579" s="119">
        <v>809.45339999999999</v>
      </c>
      <c r="R1579" s="121">
        <v>17440</v>
      </c>
      <c r="S1579" s="120">
        <f t="shared" si="603"/>
        <v>8.7770508303975842E-2</v>
      </c>
      <c r="T1579" s="119">
        <v>809.45339999999999</v>
      </c>
      <c r="U1579" s="121">
        <v>13660</v>
      </c>
      <c r="V1579" s="120">
        <f t="shared" si="604"/>
        <v>9.5926966292134833E-2</v>
      </c>
      <c r="W1579" s="122">
        <f t="shared" si="611"/>
        <v>1.195926966292135</v>
      </c>
      <c r="X1579" s="119">
        <v>809.45339999999999</v>
      </c>
      <c r="Y1579" s="121">
        <v>41820</v>
      </c>
      <c r="Z1579" s="120">
        <f t="shared" si="605"/>
        <v>8.1855549031121549E-2</v>
      </c>
      <c r="AA1579" s="120">
        <f t="shared" si="612"/>
        <v>2.2818555490311216</v>
      </c>
      <c r="AB1579" s="119">
        <v>809.45339999999999</v>
      </c>
      <c r="AC1579" s="121">
        <v>33940</v>
      </c>
      <c r="AD1579" s="120">
        <f t="shared" si="613"/>
        <v>9.7866205305651668E-2</v>
      </c>
      <c r="AE1579" s="122">
        <f t="shared" si="614"/>
        <v>3.3978662053056516</v>
      </c>
      <c r="AF1579" s="119">
        <v>809.45339999999999</v>
      </c>
      <c r="AG1579" s="121">
        <v>43130</v>
      </c>
      <c r="AH1579" s="120">
        <f t="shared" si="615"/>
        <v>0.10136310223266745</v>
      </c>
      <c r="AI1579" s="120">
        <f t="shared" si="616"/>
        <v>4.5013631022326681</v>
      </c>
      <c r="AJ1579" s="119">
        <v>809.45339999999999</v>
      </c>
      <c r="AK1579" s="121">
        <v>48150</v>
      </c>
      <c r="AL1579" s="120">
        <f t="shared" si="606"/>
        <v>0.1254232873144048</v>
      </c>
      <c r="AM1579" s="122">
        <f t="shared" si="617"/>
        <v>5.6254232873144048</v>
      </c>
      <c r="AN1579" s="33">
        <v>809.45339999999999</v>
      </c>
      <c r="AO1579" s="118">
        <v>50870</v>
      </c>
      <c r="AP1579" s="120">
        <f t="shared" si="618"/>
        <v>0.19847834568864611</v>
      </c>
      <c r="AQ1579" s="122">
        <f t="shared" si="619"/>
        <v>6.798478345688646</v>
      </c>
      <c r="AR1579" s="119">
        <v>809.45339999999999</v>
      </c>
      <c r="AS1579" s="121">
        <v>71050</v>
      </c>
      <c r="AT1579" s="123">
        <f t="shared" si="620"/>
        <v>0.19192328471096703</v>
      </c>
      <c r="AU1579" s="122">
        <f t="shared" si="621"/>
        <v>7.891923284710967</v>
      </c>
      <c r="AV1579" s="119">
        <v>809.45339999999999</v>
      </c>
      <c r="AW1579" s="121">
        <v>36880</v>
      </c>
      <c r="AX1579" s="120">
        <f t="shared" si="622"/>
        <v>0.23401015228426397</v>
      </c>
      <c r="AY1579" s="120">
        <f t="shared" si="623"/>
        <v>9.0340101522842655</v>
      </c>
      <c r="AZ1579" s="119">
        <v>809.45339999999999</v>
      </c>
      <c r="BA1579" s="118">
        <v>51860</v>
      </c>
      <c r="BB1579" s="120">
        <f t="shared" si="607"/>
        <v>0.21072734660707029</v>
      </c>
      <c r="BC1579" s="120">
        <f t="shared" si="624"/>
        <v>10.110727346607071</v>
      </c>
    </row>
    <row r="1580" spans="1:55" x14ac:dyDescent="0.3">
      <c r="A1580" s="119">
        <v>809.46590000000003</v>
      </c>
      <c r="B1580" s="118">
        <v>18870</v>
      </c>
      <c r="C1580" s="120">
        <f t="shared" si="600"/>
        <v>2.7688921496698458E-2</v>
      </c>
      <c r="D1580" s="119">
        <v>809.46590000000003</v>
      </c>
      <c r="E1580" s="118">
        <v>18870</v>
      </c>
      <c r="F1580" s="120">
        <f t="shared" si="608"/>
        <v>2.7688921496698458E-2</v>
      </c>
      <c r="G1580" s="119">
        <v>809.46590000000003</v>
      </c>
      <c r="H1580" s="118">
        <v>32060</v>
      </c>
      <c r="I1580" s="120">
        <f t="shared" si="601"/>
        <v>0.20804672290720311</v>
      </c>
      <c r="J1580" s="120">
        <f t="shared" si="609"/>
        <v>2.4080467229072031</v>
      </c>
      <c r="K1580" s="119">
        <v>809.46590000000003</v>
      </c>
      <c r="L1580" s="118">
        <v>18250</v>
      </c>
      <c r="M1580" s="120">
        <f t="shared" si="602"/>
        <v>4.290079924776681E-2</v>
      </c>
      <c r="N1580" s="120">
        <f t="shared" si="610"/>
        <v>1.1429007992477669</v>
      </c>
      <c r="Q1580" s="119">
        <v>809.46590000000003</v>
      </c>
      <c r="R1580" s="121">
        <v>17360</v>
      </c>
      <c r="S1580" s="120">
        <f t="shared" si="603"/>
        <v>8.7367891293407149E-2</v>
      </c>
      <c r="T1580" s="119">
        <v>809.46590000000003</v>
      </c>
      <c r="U1580" s="121">
        <v>13580</v>
      </c>
      <c r="V1580" s="120">
        <f t="shared" si="604"/>
        <v>9.5365168539325848E-2</v>
      </c>
      <c r="W1580" s="122">
        <f t="shared" si="611"/>
        <v>1.1953651685393258</v>
      </c>
      <c r="X1580" s="119">
        <v>809.46590000000003</v>
      </c>
      <c r="Y1580" s="121">
        <v>41600</v>
      </c>
      <c r="Z1580" s="120">
        <f t="shared" si="605"/>
        <v>8.1424936386768454E-2</v>
      </c>
      <c r="AA1580" s="120">
        <f t="shared" si="612"/>
        <v>2.2814249363867685</v>
      </c>
      <c r="AB1580" s="119">
        <v>809.46590000000003</v>
      </c>
      <c r="AC1580" s="121">
        <v>33750</v>
      </c>
      <c r="AD1580" s="120">
        <f t="shared" si="613"/>
        <v>9.7318339100346027E-2</v>
      </c>
      <c r="AE1580" s="122">
        <f t="shared" si="614"/>
        <v>3.3973183391003459</v>
      </c>
      <c r="AF1580" s="119">
        <v>809.46590000000003</v>
      </c>
      <c r="AG1580" s="121">
        <v>42920</v>
      </c>
      <c r="AH1580" s="120">
        <f t="shared" si="615"/>
        <v>0.10086956521739131</v>
      </c>
      <c r="AI1580" s="120">
        <f t="shared" si="616"/>
        <v>4.5008695652173918</v>
      </c>
      <c r="AJ1580" s="119">
        <v>809.46590000000003</v>
      </c>
      <c r="AK1580" s="121">
        <v>47890</v>
      </c>
      <c r="AL1580" s="120">
        <f t="shared" si="606"/>
        <v>0.12474602761135713</v>
      </c>
      <c r="AM1580" s="122">
        <f t="shared" si="617"/>
        <v>5.6247460276113568</v>
      </c>
      <c r="AN1580" s="33">
        <v>809.46590000000003</v>
      </c>
      <c r="AO1580" s="118">
        <v>50580</v>
      </c>
      <c r="AP1580" s="120">
        <f t="shared" si="618"/>
        <v>0.19734685914943426</v>
      </c>
      <c r="AQ1580" s="122">
        <f t="shared" si="619"/>
        <v>6.7973468591494335</v>
      </c>
      <c r="AR1580" s="119">
        <v>809.46590000000003</v>
      </c>
      <c r="AS1580" s="121">
        <v>70510</v>
      </c>
      <c r="AT1580" s="123">
        <f t="shared" si="620"/>
        <v>0.19046461372231227</v>
      </c>
      <c r="AU1580" s="122">
        <f t="shared" si="621"/>
        <v>7.8904646137223127</v>
      </c>
      <c r="AV1580" s="119">
        <v>809.46590000000003</v>
      </c>
      <c r="AW1580" s="121">
        <v>36680</v>
      </c>
      <c r="AX1580" s="120">
        <f t="shared" si="622"/>
        <v>0.23274111675126904</v>
      </c>
      <c r="AY1580" s="120">
        <f t="shared" si="623"/>
        <v>9.0327411167512697</v>
      </c>
      <c r="AZ1580" s="119">
        <v>809.46590000000003</v>
      </c>
      <c r="BA1580" s="118">
        <v>51990</v>
      </c>
      <c r="BB1580" s="120">
        <f t="shared" si="607"/>
        <v>0.21125558715969117</v>
      </c>
      <c r="BC1580" s="120">
        <f t="shared" si="624"/>
        <v>10.111255587159691</v>
      </c>
    </row>
    <row r="1581" spans="1:55" x14ac:dyDescent="0.3">
      <c r="A1581" s="119">
        <v>809.47829999999999</v>
      </c>
      <c r="B1581" s="118">
        <v>19050</v>
      </c>
      <c r="C1581" s="120">
        <f t="shared" si="600"/>
        <v>2.7953044754218635E-2</v>
      </c>
      <c r="D1581" s="119">
        <v>809.47829999999999</v>
      </c>
      <c r="E1581" s="118">
        <v>19050</v>
      </c>
      <c r="F1581" s="120">
        <f t="shared" si="608"/>
        <v>2.7953044754218635E-2</v>
      </c>
      <c r="G1581" s="119">
        <v>809.47829999999999</v>
      </c>
      <c r="H1581" s="118">
        <v>32120</v>
      </c>
      <c r="I1581" s="120">
        <f t="shared" si="601"/>
        <v>0.20843608046722908</v>
      </c>
      <c r="J1581" s="120">
        <f t="shared" si="609"/>
        <v>2.4084360804672293</v>
      </c>
      <c r="K1581" s="119">
        <v>809.47829999999999</v>
      </c>
      <c r="L1581" s="118">
        <v>18110</v>
      </c>
      <c r="M1581" s="120">
        <f t="shared" si="602"/>
        <v>4.2571697226140105E-2</v>
      </c>
      <c r="N1581" s="120">
        <f t="shared" si="610"/>
        <v>1.1425716972261402</v>
      </c>
      <c r="Q1581" s="119">
        <v>809.47829999999999</v>
      </c>
      <c r="R1581" s="121">
        <v>17290</v>
      </c>
      <c r="S1581" s="120">
        <f t="shared" si="603"/>
        <v>8.7015601409159538E-2</v>
      </c>
      <c r="T1581" s="119">
        <v>809.47829999999999</v>
      </c>
      <c r="U1581" s="121">
        <v>13500</v>
      </c>
      <c r="V1581" s="120">
        <f t="shared" si="604"/>
        <v>9.480337078651685E-2</v>
      </c>
      <c r="W1581" s="122">
        <f t="shared" si="611"/>
        <v>1.1948033707865169</v>
      </c>
      <c r="X1581" s="119">
        <v>809.47829999999999</v>
      </c>
      <c r="Y1581" s="121">
        <v>41400</v>
      </c>
      <c r="Z1581" s="120">
        <f t="shared" si="605"/>
        <v>8.103347034644745E-2</v>
      </c>
      <c r="AA1581" s="120">
        <f t="shared" si="612"/>
        <v>2.2810334703464474</v>
      </c>
      <c r="AB1581" s="119">
        <v>809.47829999999999</v>
      </c>
      <c r="AC1581" s="121">
        <v>33560</v>
      </c>
      <c r="AD1581" s="120">
        <f t="shared" si="613"/>
        <v>9.6770472895040371E-2</v>
      </c>
      <c r="AE1581" s="122">
        <f t="shared" si="614"/>
        <v>3.3967704728950401</v>
      </c>
      <c r="AF1581" s="119">
        <v>809.47829999999999</v>
      </c>
      <c r="AG1581" s="121">
        <v>42720</v>
      </c>
      <c r="AH1581" s="120">
        <f t="shared" si="615"/>
        <v>0.10039952996474735</v>
      </c>
      <c r="AI1581" s="120">
        <f t="shared" si="616"/>
        <v>4.5003995299647475</v>
      </c>
      <c r="AJ1581" s="119">
        <v>809.47829999999999</v>
      </c>
      <c r="AK1581" s="121">
        <v>47640</v>
      </c>
      <c r="AL1581" s="120">
        <f t="shared" si="606"/>
        <v>0.12409481635842667</v>
      </c>
      <c r="AM1581" s="122">
        <f t="shared" si="617"/>
        <v>5.6240948163584266</v>
      </c>
      <c r="AN1581" s="33">
        <v>809.47829999999999</v>
      </c>
      <c r="AO1581" s="118">
        <v>50290</v>
      </c>
      <c r="AP1581" s="120">
        <f t="shared" si="618"/>
        <v>0.1962153726102224</v>
      </c>
      <c r="AQ1581" s="122">
        <f t="shared" si="619"/>
        <v>6.7962153726102219</v>
      </c>
      <c r="AR1581" s="119">
        <v>809.47829999999999</v>
      </c>
      <c r="AS1581" s="121">
        <v>69970</v>
      </c>
      <c r="AT1581" s="123">
        <f t="shared" si="620"/>
        <v>0.18900594273365748</v>
      </c>
      <c r="AU1581" s="122">
        <f t="shared" si="621"/>
        <v>7.8890059427336574</v>
      </c>
      <c r="AV1581" s="119">
        <v>809.47829999999999</v>
      </c>
      <c r="AW1581" s="121">
        <v>36490</v>
      </c>
      <c r="AX1581" s="120">
        <f t="shared" si="622"/>
        <v>0.23153553299492385</v>
      </c>
      <c r="AY1581" s="120">
        <f t="shared" si="623"/>
        <v>9.0315355329949245</v>
      </c>
      <c r="AZ1581" s="119">
        <v>809.47829999999999</v>
      </c>
      <c r="BA1581" s="118">
        <v>52120</v>
      </c>
      <c r="BB1581" s="120">
        <f t="shared" si="607"/>
        <v>0.21178382771231208</v>
      </c>
      <c r="BC1581" s="120">
        <f t="shared" si="624"/>
        <v>10.111783827712312</v>
      </c>
    </row>
    <row r="1582" spans="1:55" x14ac:dyDescent="0.3">
      <c r="A1582" s="119">
        <v>809.49080000000004</v>
      </c>
      <c r="B1582" s="118">
        <v>19210</v>
      </c>
      <c r="C1582" s="120">
        <f t="shared" si="600"/>
        <v>2.8187820983125458E-2</v>
      </c>
      <c r="D1582" s="119">
        <v>809.49080000000004</v>
      </c>
      <c r="E1582" s="118">
        <v>19210</v>
      </c>
      <c r="F1582" s="120">
        <f t="shared" si="608"/>
        <v>2.8187820983125458E-2</v>
      </c>
      <c r="G1582" s="119">
        <v>809.49080000000004</v>
      </c>
      <c r="H1582" s="118">
        <v>32180</v>
      </c>
      <c r="I1582" s="120">
        <f t="shared" si="601"/>
        <v>0.20882543802725503</v>
      </c>
      <c r="J1582" s="120">
        <f t="shared" si="609"/>
        <v>2.4088254380272551</v>
      </c>
      <c r="K1582" s="119">
        <v>809.49080000000004</v>
      </c>
      <c r="L1582" s="118">
        <v>17980</v>
      </c>
      <c r="M1582" s="120">
        <f t="shared" si="602"/>
        <v>4.2266102491772449E-2</v>
      </c>
      <c r="N1582" s="120">
        <f t="shared" si="610"/>
        <v>1.1422661024917726</v>
      </c>
      <c r="Q1582" s="119">
        <v>809.49080000000004</v>
      </c>
      <c r="R1582" s="121">
        <v>17230</v>
      </c>
      <c r="S1582" s="120">
        <f t="shared" si="603"/>
        <v>8.6713638651233022E-2</v>
      </c>
      <c r="T1582" s="119">
        <v>809.49080000000004</v>
      </c>
      <c r="U1582" s="121">
        <v>13430</v>
      </c>
      <c r="V1582" s="120">
        <f t="shared" si="604"/>
        <v>9.4311797752808985E-2</v>
      </c>
      <c r="W1582" s="122">
        <f t="shared" si="611"/>
        <v>1.194311797752809</v>
      </c>
      <c r="X1582" s="119">
        <v>809.49080000000004</v>
      </c>
      <c r="Y1582" s="121">
        <v>41190</v>
      </c>
      <c r="Z1582" s="120">
        <f t="shared" si="605"/>
        <v>8.0622431004110387E-2</v>
      </c>
      <c r="AA1582" s="120">
        <f t="shared" si="612"/>
        <v>2.2806224310041108</v>
      </c>
      <c r="AB1582" s="119">
        <v>809.49080000000004</v>
      </c>
      <c r="AC1582" s="121">
        <v>33380</v>
      </c>
      <c r="AD1582" s="120">
        <f t="shared" si="613"/>
        <v>9.6251441753171851E-2</v>
      </c>
      <c r="AE1582" s="122">
        <f t="shared" si="614"/>
        <v>3.3962514417531717</v>
      </c>
      <c r="AF1582" s="119">
        <v>809.49080000000004</v>
      </c>
      <c r="AG1582" s="121">
        <v>42510</v>
      </c>
      <c r="AH1582" s="120">
        <f t="shared" si="615"/>
        <v>9.9905992949471209E-2</v>
      </c>
      <c r="AI1582" s="120">
        <f t="shared" si="616"/>
        <v>4.4999059929494711</v>
      </c>
      <c r="AJ1582" s="119">
        <v>809.49080000000004</v>
      </c>
      <c r="AK1582" s="121">
        <v>47400</v>
      </c>
      <c r="AL1582" s="120">
        <f t="shared" si="606"/>
        <v>0.12346965355561344</v>
      </c>
      <c r="AM1582" s="122">
        <f t="shared" si="617"/>
        <v>5.6234696535556132</v>
      </c>
      <c r="AN1582" s="33">
        <v>809.49080000000004</v>
      </c>
      <c r="AO1582" s="118">
        <v>50030</v>
      </c>
      <c r="AP1582" s="120">
        <f t="shared" si="618"/>
        <v>0.19520093640265315</v>
      </c>
      <c r="AQ1582" s="122">
        <f t="shared" si="619"/>
        <v>6.7952009364026527</v>
      </c>
      <c r="AR1582" s="119">
        <v>809.49080000000004</v>
      </c>
      <c r="AS1582" s="121">
        <v>69450</v>
      </c>
      <c r="AT1582" s="123">
        <f t="shared" si="620"/>
        <v>0.18760129659643435</v>
      </c>
      <c r="AU1582" s="122">
        <f t="shared" si="621"/>
        <v>7.8876012965964346</v>
      </c>
      <c r="AV1582" s="119">
        <v>809.49080000000004</v>
      </c>
      <c r="AW1582" s="121">
        <v>36320</v>
      </c>
      <c r="AX1582" s="120">
        <f t="shared" si="622"/>
        <v>0.23045685279187816</v>
      </c>
      <c r="AY1582" s="120">
        <f t="shared" si="623"/>
        <v>9.0304568527918789</v>
      </c>
      <c r="AZ1582" s="119">
        <v>809.49080000000004</v>
      </c>
      <c r="BA1582" s="118">
        <v>52260</v>
      </c>
      <c r="BB1582" s="120">
        <f t="shared" si="607"/>
        <v>0.21235270215359611</v>
      </c>
      <c r="BC1582" s="120">
        <f t="shared" si="624"/>
        <v>10.112352702153597</v>
      </c>
    </row>
    <row r="1583" spans="1:55" x14ac:dyDescent="0.3">
      <c r="A1583" s="119">
        <v>809.50319999999999</v>
      </c>
      <c r="B1583" s="118">
        <v>19340</v>
      </c>
      <c r="C1583" s="120">
        <f t="shared" si="600"/>
        <v>2.8378576669112251E-2</v>
      </c>
      <c r="D1583" s="119">
        <v>809.50319999999999</v>
      </c>
      <c r="E1583" s="118">
        <v>19340</v>
      </c>
      <c r="F1583" s="120">
        <f t="shared" si="608"/>
        <v>2.8378576669112251E-2</v>
      </c>
      <c r="G1583" s="119">
        <v>809.50319999999999</v>
      </c>
      <c r="H1583" s="118">
        <v>32260</v>
      </c>
      <c r="I1583" s="120">
        <f t="shared" si="601"/>
        <v>0.20934458144062298</v>
      </c>
      <c r="J1583" s="120">
        <f t="shared" si="609"/>
        <v>2.4093445814406231</v>
      </c>
      <c r="K1583" s="119">
        <v>809.50319999999999</v>
      </c>
      <c r="L1583" s="118">
        <v>17870</v>
      </c>
      <c r="M1583" s="120">
        <f t="shared" si="602"/>
        <v>4.2007522331922897E-2</v>
      </c>
      <c r="N1583" s="120">
        <f t="shared" si="610"/>
        <v>1.142007522331923</v>
      </c>
      <c r="Q1583" s="119">
        <v>809.50319999999999</v>
      </c>
      <c r="R1583" s="121">
        <v>17160</v>
      </c>
      <c r="S1583" s="120">
        <f t="shared" si="603"/>
        <v>8.636134876698541E-2</v>
      </c>
      <c r="T1583" s="119">
        <v>809.50319999999999</v>
      </c>
      <c r="U1583" s="121">
        <v>13360</v>
      </c>
      <c r="V1583" s="120">
        <f t="shared" si="604"/>
        <v>9.382022471910112E-2</v>
      </c>
      <c r="W1583" s="122">
        <f t="shared" si="611"/>
        <v>1.1938202247191012</v>
      </c>
      <c r="X1583" s="119">
        <v>809.50319999999999</v>
      </c>
      <c r="Y1583" s="121">
        <v>40980</v>
      </c>
      <c r="Z1583" s="120">
        <f t="shared" si="605"/>
        <v>8.0211391661773337E-2</v>
      </c>
      <c r="AA1583" s="120">
        <f t="shared" si="612"/>
        <v>2.2802113916617737</v>
      </c>
      <c r="AB1583" s="119">
        <v>809.50319999999999</v>
      </c>
      <c r="AC1583" s="121">
        <v>33200</v>
      </c>
      <c r="AD1583" s="120">
        <f t="shared" si="613"/>
        <v>9.5732410611303345E-2</v>
      </c>
      <c r="AE1583" s="122">
        <f t="shared" si="614"/>
        <v>3.3957324106113034</v>
      </c>
      <c r="AF1583" s="119">
        <v>809.50319999999999</v>
      </c>
      <c r="AG1583" s="121">
        <v>42300</v>
      </c>
      <c r="AH1583" s="120">
        <f t="shared" si="615"/>
        <v>9.9412455934195065E-2</v>
      </c>
      <c r="AI1583" s="120">
        <f t="shared" si="616"/>
        <v>4.4994124559341957</v>
      </c>
      <c r="AJ1583" s="119">
        <v>809.50319999999999</v>
      </c>
      <c r="AK1583" s="121">
        <v>47180</v>
      </c>
      <c r="AL1583" s="120">
        <f t="shared" si="606"/>
        <v>0.12289658765303464</v>
      </c>
      <c r="AM1583" s="122">
        <f t="shared" si="617"/>
        <v>5.6228965876530346</v>
      </c>
      <c r="AN1583" s="33">
        <v>809.50319999999999</v>
      </c>
      <c r="AO1583" s="118">
        <v>49770</v>
      </c>
      <c r="AP1583" s="120">
        <f t="shared" si="618"/>
        <v>0.19418650019508388</v>
      </c>
      <c r="AQ1583" s="122">
        <f t="shared" si="619"/>
        <v>6.7941865001950834</v>
      </c>
      <c r="AR1583" s="119">
        <v>809.50319999999999</v>
      </c>
      <c r="AS1583" s="121">
        <v>68940</v>
      </c>
      <c r="AT1583" s="123">
        <f t="shared" si="620"/>
        <v>0.18622366288492706</v>
      </c>
      <c r="AU1583" s="122">
        <f t="shared" si="621"/>
        <v>7.8862236628849276</v>
      </c>
      <c r="AV1583" s="119">
        <v>809.50319999999999</v>
      </c>
      <c r="AW1583" s="121">
        <v>36150</v>
      </c>
      <c r="AX1583" s="120">
        <f t="shared" si="622"/>
        <v>0.22937817258883247</v>
      </c>
      <c r="AY1583" s="120">
        <f t="shared" si="623"/>
        <v>9.0293781725888334</v>
      </c>
      <c r="AZ1583" s="119">
        <v>809.50319999999999</v>
      </c>
      <c r="BA1583" s="118">
        <v>52410</v>
      </c>
      <c r="BB1583" s="120">
        <f t="shared" si="607"/>
        <v>0.21296221048354327</v>
      </c>
      <c r="BC1583" s="120">
        <f t="shared" si="624"/>
        <v>10.112962210483543</v>
      </c>
    </row>
    <row r="1584" spans="1:55" x14ac:dyDescent="0.3">
      <c r="A1584" s="119">
        <v>809.51570000000004</v>
      </c>
      <c r="B1584" s="118">
        <v>19440</v>
      </c>
      <c r="C1584" s="120">
        <f t="shared" si="600"/>
        <v>2.8525311812179016E-2</v>
      </c>
      <c r="D1584" s="119">
        <v>809.51570000000004</v>
      </c>
      <c r="E1584" s="118">
        <v>19440</v>
      </c>
      <c r="F1584" s="120">
        <f t="shared" si="608"/>
        <v>2.8525311812179016E-2</v>
      </c>
      <c r="G1584" s="119">
        <v>809.51570000000004</v>
      </c>
      <c r="H1584" s="118">
        <v>32340</v>
      </c>
      <c r="I1584" s="120">
        <f t="shared" si="601"/>
        <v>0.20986372485399091</v>
      </c>
      <c r="J1584" s="120">
        <f t="shared" si="609"/>
        <v>2.4098637248539911</v>
      </c>
      <c r="K1584" s="119">
        <v>809.51570000000004</v>
      </c>
      <c r="L1584" s="118">
        <v>17780</v>
      </c>
      <c r="M1584" s="120">
        <f t="shared" si="602"/>
        <v>4.1795956746591444E-2</v>
      </c>
      <c r="N1584" s="120">
        <f t="shared" si="610"/>
        <v>1.1417959567465916</v>
      </c>
      <c r="Q1584" s="119">
        <v>809.51570000000004</v>
      </c>
      <c r="R1584" s="121">
        <v>17100</v>
      </c>
      <c r="S1584" s="120">
        <f t="shared" si="603"/>
        <v>8.605938600905888E-2</v>
      </c>
      <c r="T1584" s="119">
        <v>809.51570000000004</v>
      </c>
      <c r="U1584" s="121">
        <v>13300</v>
      </c>
      <c r="V1584" s="120">
        <f t="shared" si="604"/>
        <v>9.3398876404494388E-2</v>
      </c>
      <c r="W1584" s="122">
        <f t="shared" si="611"/>
        <v>1.1933988764044945</v>
      </c>
      <c r="X1584" s="119">
        <v>809.51570000000004</v>
      </c>
      <c r="Y1584" s="121">
        <v>40780</v>
      </c>
      <c r="Z1584" s="120">
        <f t="shared" si="605"/>
        <v>7.9819925621452334E-2</v>
      </c>
      <c r="AA1584" s="120">
        <f t="shared" si="612"/>
        <v>2.2798199256214526</v>
      </c>
      <c r="AB1584" s="119">
        <v>809.51570000000004</v>
      </c>
      <c r="AC1584" s="121">
        <v>33020</v>
      </c>
      <c r="AD1584" s="120">
        <f t="shared" si="613"/>
        <v>9.5213379469434839E-2</v>
      </c>
      <c r="AE1584" s="122">
        <f t="shared" si="614"/>
        <v>3.3952133794694346</v>
      </c>
      <c r="AF1584" s="119">
        <v>809.51570000000004</v>
      </c>
      <c r="AG1584" s="121">
        <v>42100</v>
      </c>
      <c r="AH1584" s="120">
        <f t="shared" si="615"/>
        <v>9.894242068155111E-2</v>
      </c>
      <c r="AI1584" s="120">
        <f t="shared" si="616"/>
        <v>4.4989424206815514</v>
      </c>
      <c r="AJ1584" s="119">
        <v>809.51570000000004</v>
      </c>
      <c r="AK1584" s="121">
        <v>46970</v>
      </c>
      <c r="AL1584" s="120">
        <f t="shared" si="606"/>
        <v>0.12234957020057306</v>
      </c>
      <c r="AM1584" s="122">
        <f t="shared" si="617"/>
        <v>5.6223495702005728</v>
      </c>
      <c r="AN1584" s="33">
        <v>809.51570000000004</v>
      </c>
      <c r="AO1584" s="118">
        <v>49530</v>
      </c>
      <c r="AP1584" s="120">
        <f t="shared" si="618"/>
        <v>0.19325009754194303</v>
      </c>
      <c r="AQ1584" s="122">
        <f t="shared" si="619"/>
        <v>6.793250097541943</v>
      </c>
      <c r="AR1584" s="119">
        <v>809.51570000000004</v>
      </c>
      <c r="AS1584" s="121">
        <v>68440</v>
      </c>
      <c r="AT1584" s="123">
        <f t="shared" si="620"/>
        <v>0.18487304159913559</v>
      </c>
      <c r="AU1584" s="122">
        <f t="shared" si="621"/>
        <v>7.8848730415991355</v>
      </c>
      <c r="AV1584" s="119">
        <v>809.51570000000004</v>
      </c>
      <c r="AW1584" s="121">
        <v>36000</v>
      </c>
      <c r="AX1584" s="120">
        <f t="shared" si="622"/>
        <v>0.22842639593908629</v>
      </c>
      <c r="AY1584" s="120">
        <f t="shared" si="623"/>
        <v>9.0284263959390874</v>
      </c>
      <c r="AZ1584" s="119">
        <v>809.51570000000004</v>
      </c>
      <c r="BA1584" s="118">
        <v>52570</v>
      </c>
      <c r="BB1584" s="120">
        <f t="shared" si="607"/>
        <v>0.21361235270215359</v>
      </c>
      <c r="BC1584" s="120">
        <f t="shared" si="624"/>
        <v>10.113612352702154</v>
      </c>
    </row>
    <row r="1585" spans="1:55" x14ac:dyDescent="0.3">
      <c r="A1585" s="119">
        <v>809.52809999999999</v>
      </c>
      <c r="B1585" s="118">
        <v>19520</v>
      </c>
      <c r="C1585" s="120">
        <f t="shared" si="600"/>
        <v>2.8642699926632428E-2</v>
      </c>
      <c r="D1585" s="119">
        <v>809.52809999999999</v>
      </c>
      <c r="E1585" s="118">
        <v>19520</v>
      </c>
      <c r="F1585" s="120">
        <f t="shared" si="608"/>
        <v>2.8642699926632428E-2</v>
      </c>
      <c r="G1585" s="119">
        <v>809.52809999999999</v>
      </c>
      <c r="H1585" s="118">
        <v>32430</v>
      </c>
      <c r="I1585" s="120">
        <f t="shared" si="601"/>
        <v>0.21044776119402986</v>
      </c>
      <c r="J1585" s="120">
        <f t="shared" si="609"/>
        <v>2.41044776119403</v>
      </c>
      <c r="K1585" s="119">
        <v>809.52809999999999</v>
      </c>
      <c r="L1585" s="118">
        <v>17700</v>
      </c>
      <c r="M1585" s="120">
        <f t="shared" si="602"/>
        <v>4.1607898448519039E-2</v>
      </c>
      <c r="N1585" s="120">
        <f t="shared" si="610"/>
        <v>1.1416078984485192</v>
      </c>
      <c r="Q1585" s="119">
        <v>809.52809999999999</v>
      </c>
      <c r="R1585" s="121">
        <v>17040</v>
      </c>
      <c r="S1585" s="120">
        <f t="shared" si="603"/>
        <v>8.5757423251132364E-2</v>
      </c>
      <c r="T1585" s="119">
        <v>809.52809999999999</v>
      </c>
      <c r="U1585" s="121">
        <v>13240</v>
      </c>
      <c r="V1585" s="120">
        <f t="shared" si="604"/>
        <v>9.2977528089887643E-2</v>
      </c>
      <c r="W1585" s="122">
        <f t="shared" si="611"/>
        <v>1.1929775280898878</v>
      </c>
      <c r="X1585" s="119">
        <v>809.52809999999999</v>
      </c>
      <c r="Y1585" s="121">
        <v>40580</v>
      </c>
      <c r="Z1585" s="120">
        <f t="shared" si="605"/>
        <v>7.942845958113133E-2</v>
      </c>
      <c r="AA1585" s="120">
        <f t="shared" si="612"/>
        <v>2.2794284595811316</v>
      </c>
      <c r="AB1585" s="119">
        <v>809.52809999999999</v>
      </c>
      <c r="AC1585" s="121">
        <v>32850</v>
      </c>
      <c r="AD1585" s="120">
        <f t="shared" si="613"/>
        <v>9.4723183391003454E-2</v>
      </c>
      <c r="AE1585" s="122">
        <f t="shared" si="614"/>
        <v>3.3947231833910032</v>
      </c>
      <c r="AF1585" s="119">
        <v>809.52809999999999</v>
      </c>
      <c r="AG1585" s="121">
        <v>41890</v>
      </c>
      <c r="AH1585" s="120">
        <f t="shared" si="615"/>
        <v>9.8448883666274967E-2</v>
      </c>
      <c r="AI1585" s="120">
        <f t="shared" si="616"/>
        <v>4.498448883666275</v>
      </c>
      <c r="AJ1585" s="119">
        <v>809.52809999999999</v>
      </c>
      <c r="AK1585" s="121">
        <v>46770</v>
      </c>
      <c r="AL1585" s="120">
        <f t="shared" si="606"/>
        <v>0.12182860119822871</v>
      </c>
      <c r="AM1585" s="122">
        <f t="shared" si="617"/>
        <v>5.6218286011982288</v>
      </c>
      <c r="AN1585" s="33">
        <v>809.52809999999999</v>
      </c>
      <c r="AO1585" s="118">
        <v>49310</v>
      </c>
      <c r="AP1585" s="120">
        <f t="shared" si="618"/>
        <v>0.1923917284432306</v>
      </c>
      <c r="AQ1585" s="122">
        <f t="shared" si="619"/>
        <v>6.7923917284432305</v>
      </c>
      <c r="AR1585" s="119">
        <v>809.52809999999999</v>
      </c>
      <c r="AS1585" s="121">
        <v>67960</v>
      </c>
      <c r="AT1585" s="123">
        <f t="shared" si="620"/>
        <v>0.18357644516477581</v>
      </c>
      <c r="AU1585" s="122">
        <f t="shared" si="621"/>
        <v>7.8835764451647758</v>
      </c>
      <c r="AV1585" s="119">
        <v>809.52809999999999</v>
      </c>
      <c r="AW1585" s="121">
        <v>35850</v>
      </c>
      <c r="AX1585" s="120">
        <f t="shared" si="622"/>
        <v>0.2274746192893401</v>
      </c>
      <c r="AY1585" s="120">
        <f t="shared" si="623"/>
        <v>9.0274746192893414</v>
      </c>
      <c r="AZ1585" s="119">
        <v>809.52809999999999</v>
      </c>
      <c r="BA1585" s="118">
        <v>52730</v>
      </c>
      <c r="BB1585" s="120">
        <f t="shared" si="607"/>
        <v>0.21426249492076391</v>
      </c>
      <c r="BC1585" s="120">
        <f t="shared" si="624"/>
        <v>10.114262494920764</v>
      </c>
    </row>
    <row r="1586" spans="1:55" x14ac:dyDescent="0.3">
      <c r="A1586" s="119">
        <v>809.54060000000004</v>
      </c>
      <c r="B1586" s="118">
        <v>19570</v>
      </c>
      <c r="C1586" s="120">
        <f t="shared" si="600"/>
        <v>2.8716067498165812E-2</v>
      </c>
      <c r="D1586" s="119">
        <v>809.54060000000004</v>
      </c>
      <c r="E1586" s="118">
        <v>19570</v>
      </c>
      <c r="F1586" s="120">
        <f t="shared" si="608"/>
        <v>2.8716067498165812E-2</v>
      </c>
      <c r="G1586" s="119">
        <v>809.54060000000004</v>
      </c>
      <c r="H1586" s="118">
        <v>32530</v>
      </c>
      <c r="I1586" s="120">
        <f t="shared" si="601"/>
        <v>0.21109669046073978</v>
      </c>
      <c r="J1586" s="120">
        <f t="shared" si="609"/>
        <v>2.4110966904607398</v>
      </c>
      <c r="K1586" s="119">
        <v>809.54060000000004</v>
      </c>
      <c r="L1586" s="118">
        <v>17650</v>
      </c>
      <c r="M1586" s="120">
        <f t="shared" si="602"/>
        <v>4.1490362012223787E-2</v>
      </c>
      <c r="N1586" s="120">
        <f t="shared" si="610"/>
        <v>1.1414903620122239</v>
      </c>
      <c r="Q1586" s="119">
        <v>809.54060000000004</v>
      </c>
      <c r="R1586" s="121">
        <v>16980</v>
      </c>
      <c r="S1586" s="120">
        <f t="shared" si="603"/>
        <v>8.5455460493205834E-2</v>
      </c>
      <c r="T1586" s="119">
        <v>809.54060000000004</v>
      </c>
      <c r="U1586" s="121">
        <v>13190</v>
      </c>
      <c r="V1586" s="120">
        <f t="shared" si="604"/>
        <v>9.2626404494382017E-2</v>
      </c>
      <c r="W1586" s="122">
        <f t="shared" si="611"/>
        <v>1.1926264044943822</v>
      </c>
      <c r="X1586" s="119">
        <v>809.54060000000004</v>
      </c>
      <c r="Y1586" s="121">
        <v>40380</v>
      </c>
      <c r="Z1586" s="120">
        <f t="shared" si="605"/>
        <v>7.9036993540810341E-2</v>
      </c>
      <c r="AA1586" s="120">
        <f t="shared" si="612"/>
        <v>2.2790369935408106</v>
      </c>
      <c r="AB1586" s="119">
        <v>809.54060000000004</v>
      </c>
      <c r="AC1586" s="121">
        <v>32680</v>
      </c>
      <c r="AD1586" s="120">
        <f t="shared" si="613"/>
        <v>9.4232987312572083E-2</v>
      </c>
      <c r="AE1586" s="122">
        <f t="shared" si="614"/>
        <v>3.3942329873125718</v>
      </c>
      <c r="AF1586" s="119">
        <v>809.54060000000004</v>
      </c>
      <c r="AG1586" s="121">
        <v>41690</v>
      </c>
      <c r="AH1586" s="120">
        <f t="shared" si="615"/>
        <v>9.7978848413631026E-2</v>
      </c>
      <c r="AI1586" s="120">
        <f t="shared" si="616"/>
        <v>4.4979788484136316</v>
      </c>
      <c r="AJ1586" s="119">
        <v>809.54060000000004</v>
      </c>
      <c r="AK1586" s="121">
        <v>46590</v>
      </c>
      <c r="AL1586" s="120">
        <f t="shared" si="606"/>
        <v>0.12135972909611878</v>
      </c>
      <c r="AM1586" s="122">
        <f t="shared" si="617"/>
        <v>5.6213597290961186</v>
      </c>
      <c r="AN1586" s="33">
        <v>809.54060000000004</v>
      </c>
      <c r="AO1586" s="118">
        <v>49100</v>
      </c>
      <c r="AP1586" s="120">
        <f t="shared" si="618"/>
        <v>0.19157237612173234</v>
      </c>
      <c r="AQ1586" s="122">
        <f t="shared" si="619"/>
        <v>6.7915723761217324</v>
      </c>
      <c r="AR1586" s="119">
        <v>809.54060000000004</v>
      </c>
      <c r="AS1586" s="121">
        <v>67490</v>
      </c>
      <c r="AT1586" s="123">
        <f t="shared" si="620"/>
        <v>0.18230686115613182</v>
      </c>
      <c r="AU1586" s="122">
        <f t="shared" si="621"/>
        <v>7.882306861156132</v>
      </c>
      <c r="AV1586" s="119">
        <v>809.54060000000004</v>
      </c>
      <c r="AW1586" s="121">
        <v>35710</v>
      </c>
      <c r="AX1586" s="120">
        <f t="shared" si="622"/>
        <v>0.22658629441624364</v>
      </c>
      <c r="AY1586" s="120">
        <f t="shared" si="623"/>
        <v>9.0265862944162443</v>
      </c>
      <c r="AZ1586" s="119">
        <v>809.54060000000004</v>
      </c>
      <c r="BA1586" s="118">
        <v>52900</v>
      </c>
      <c r="BB1586" s="120">
        <f t="shared" si="607"/>
        <v>0.21495327102803738</v>
      </c>
      <c r="BC1586" s="120">
        <f t="shared" si="624"/>
        <v>10.114953271028037</v>
      </c>
    </row>
    <row r="1587" spans="1:55" x14ac:dyDescent="0.3">
      <c r="A1587" s="119">
        <v>809.553</v>
      </c>
      <c r="B1587" s="118">
        <v>19590</v>
      </c>
      <c r="C1587" s="120">
        <f t="shared" si="600"/>
        <v>2.8745414526779162E-2</v>
      </c>
      <c r="D1587" s="119">
        <v>809.553</v>
      </c>
      <c r="E1587" s="118">
        <v>19590</v>
      </c>
      <c r="F1587" s="120">
        <f t="shared" si="608"/>
        <v>2.8745414526779162E-2</v>
      </c>
      <c r="G1587" s="119">
        <v>809.553</v>
      </c>
      <c r="H1587" s="118">
        <v>32640</v>
      </c>
      <c r="I1587" s="120">
        <f t="shared" si="601"/>
        <v>0.21181051265412071</v>
      </c>
      <c r="J1587" s="120">
        <f t="shared" si="609"/>
        <v>2.4118105126541209</v>
      </c>
      <c r="K1587" s="119">
        <v>809.553</v>
      </c>
      <c r="L1587" s="118">
        <v>17610</v>
      </c>
      <c r="M1587" s="120">
        <f t="shared" si="602"/>
        <v>4.1396332863187585E-2</v>
      </c>
      <c r="N1587" s="120">
        <f t="shared" si="610"/>
        <v>1.1413963328631878</v>
      </c>
      <c r="Q1587" s="119">
        <v>809.553</v>
      </c>
      <c r="R1587" s="121">
        <v>16910</v>
      </c>
      <c r="S1587" s="120">
        <f t="shared" si="603"/>
        <v>8.5103170608958223E-2</v>
      </c>
      <c r="T1587" s="119">
        <v>809.553</v>
      </c>
      <c r="U1587" s="121">
        <v>13140</v>
      </c>
      <c r="V1587" s="120">
        <f t="shared" si="604"/>
        <v>9.2275280898876405E-2</v>
      </c>
      <c r="W1587" s="122">
        <f t="shared" si="611"/>
        <v>1.1922752808988766</v>
      </c>
      <c r="X1587" s="119">
        <v>809.553</v>
      </c>
      <c r="Y1587" s="121">
        <v>40180</v>
      </c>
      <c r="Z1587" s="120">
        <f t="shared" si="605"/>
        <v>7.8645527500489337E-2</v>
      </c>
      <c r="AA1587" s="120">
        <f t="shared" si="612"/>
        <v>2.2786455275004895</v>
      </c>
      <c r="AB1587" s="119">
        <v>809.553</v>
      </c>
      <c r="AC1587" s="121">
        <v>32520</v>
      </c>
      <c r="AD1587" s="120">
        <f t="shared" si="613"/>
        <v>9.3771626297577848E-2</v>
      </c>
      <c r="AE1587" s="122">
        <f t="shared" si="614"/>
        <v>3.3937716262975774</v>
      </c>
      <c r="AF1587" s="119">
        <v>809.553</v>
      </c>
      <c r="AG1587" s="121">
        <v>41500</v>
      </c>
      <c r="AH1587" s="120">
        <f t="shared" si="615"/>
        <v>9.7532314923619273E-2</v>
      </c>
      <c r="AI1587" s="120">
        <f t="shared" si="616"/>
        <v>4.4975323149236193</v>
      </c>
      <c r="AJ1587" s="119">
        <v>809.553</v>
      </c>
      <c r="AK1587" s="121">
        <v>46410</v>
      </c>
      <c r="AL1587" s="120">
        <f t="shared" si="606"/>
        <v>0.12089085699400885</v>
      </c>
      <c r="AM1587" s="122">
        <f t="shared" si="617"/>
        <v>5.6208908569940093</v>
      </c>
      <c r="AN1587" s="33">
        <v>809.553</v>
      </c>
      <c r="AO1587" s="118">
        <v>48910</v>
      </c>
      <c r="AP1587" s="120">
        <f t="shared" si="618"/>
        <v>0.19083105735466249</v>
      </c>
      <c r="AQ1587" s="122">
        <f t="shared" si="619"/>
        <v>6.7908310573546622</v>
      </c>
      <c r="AR1587" s="119">
        <v>809.553</v>
      </c>
      <c r="AS1587" s="121">
        <v>67050</v>
      </c>
      <c r="AT1587" s="123">
        <f t="shared" si="620"/>
        <v>0.18111831442463533</v>
      </c>
      <c r="AU1587" s="122">
        <f t="shared" si="621"/>
        <v>7.8811183144246355</v>
      </c>
      <c r="AV1587" s="119">
        <v>809.553</v>
      </c>
      <c r="AW1587" s="121">
        <v>35570</v>
      </c>
      <c r="AX1587" s="120">
        <f t="shared" si="622"/>
        <v>0.22569796954314722</v>
      </c>
      <c r="AY1587" s="120">
        <f t="shared" si="623"/>
        <v>9.0256979695431472</v>
      </c>
      <c r="AZ1587" s="119">
        <v>809.553</v>
      </c>
      <c r="BA1587" s="118">
        <v>53080</v>
      </c>
      <c r="BB1587" s="120">
        <f t="shared" si="607"/>
        <v>0.21568468102397401</v>
      </c>
      <c r="BC1587" s="120">
        <f t="shared" si="624"/>
        <v>10.115684681023975</v>
      </c>
    </row>
    <row r="1588" spans="1:55" x14ac:dyDescent="0.3">
      <c r="A1588" s="119">
        <v>809.56550000000004</v>
      </c>
      <c r="B1588" s="118">
        <v>19590</v>
      </c>
      <c r="C1588" s="120">
        <f t="shared" si="600"/>
        <v>2.8745414526779162E-2</v>
      </c>
      <c r="D1588" s="119">
        <v>809.56550000000004</v>
      </c>
      <c r="E1588" s="118">
        <v>19590</v>
      </c>
      <c r="F1588" s="120">
        <f t="shared" si="608"/>
        <v>2.8745414526779162E-2</v>
      </c>
      <c r="G1588" s="119">
        <v>809.56550000000004</v>
      </c>
      <c r="H1588" s="118">
        <v>32750</v>
      </c>
      <c r="I1588" s="120">
        <f t="shared" si="601"/>
        <v>0.21252433484750163</v>
      </c>
      <c r="J1588" s="120">
        <f t="shared" si="609"/>
        <v>2.4125243348475016</v>
      </c>
      <c r="K1588" s="119">
        <v>809.56550000000004</v>
      </c>
      <c r="L1588" s="118">
        <v>17590</v>
      </c>
      <c r="M1588" s="120">
        <f t="shared" si="602"/>
        <v>4.1349318288669487E-2</v>
      </c>
      <c r="N1588" s="120">
        <f t="shared" si="610"/>
        <v>1.1413493182886696</v>
      </c>
      <c r="Q1588" s="119">
        <v>809.56550000000004</v>
      </c>
      <c r="R1588" s="121">
        <v>16840</v>
      </c>
      <c r="S1588" s="120">
        <f t="shared" si="603"/>
        <v>8.4750880724710626E-2</v>
      </c>
      <c r="T1588" s="119">
        <v>809.56550000000004</v>
      </c>
      <c r="U1588" s="121">
        <v>13100</v>
      </c>
      <c r="V1588" s="120">
        <f t="shared" si="604"/>
        <v>9.1994382022471913E-2</v>
      </c>
      <c r="W1588" s="122">
        <f t="shared" si="611"/>
        <v>1.1919943820224721</v>
      </c>
      <c r="X1588" s="119">
        <v>809.56550000000004</v>
      </c>
      <c r="Y1588" s="121">
        <v>39980</v>
      </c>
      <c r="Z1588" s="120">
        <f t="shared" si="605"/>
        <v>7.8254061460168334E-2</v>
      </c>
      <c r="AA1588" s="120">
        <f t="shared" si="612"/>
        <v>2.2782540614601685</v>
      </c>
      <c r="AB1588" s="119">
        <v>809.56550000000004</v>
      </c>
      <c r="AC1588" s="121">
        <v>32360</v>
      </c>
      <c r="AD1588" s="120">
        <f t="shared" si="613"/>
        <v>9.3310265282583627E-2</v>
      </c>
      <c r="AE1588" s="122">
        <f t="shared" si="614"/>
        <v>3.3933102652825835</v>
      </c>
      <c r="AF1588" s="119">
        <v>809.56550000000004</v>
      </c>
      <c r="AG1588" s="121">
        <v>41310</v>
      </c>
      <c r="AH1588" s="120">
        <f t="shared" si="615"/>
        <v>9.7085781433607521E-2</v>
      </c>
      <c r="AI1588" s="120">
        <f t="shared" si="616"/>
        <v>4.4970857814336078</v>
      </c>
      <c r="AJ1588" s="119">
        <v>809.56550000000004</v>
      </c>
      <c r="AK1588" s="121">
        <v>46250</v>
      </c>
      <c r="AL1588" s="120">
        <f t="shared" si="606"/>
        <v>0.12047408179213337</v>
      </c>
      <c r="AM1588" s="122">
        <f t="shared" si="617"/>
        <v>5.6204740817921337</v>
      </c>
      <c r="AN1588" s="33">
        <v>809.56550000000004</v>
      </c>
      <c r="AO1588" s="118">
        <v>48730</v>
      </c>
      <c r="AP1588" s="120">
        <f t="shared" si="618"/>
        <v>0.19012875536480686</v>
      </c>
      <c r="AQ1588" s="122">
        <f t="shared" si="619"/>
        <v>6.7901287553648064</v>
      </c>
      <c r="AR1588" s="119">
        <v>809.56550000000004</v>
      </c>
      <c r="AS1588" s="121">
        <v>66620</v>
      </c>
      <c r="AT1588" s="123">
        <f t="shared" si="620"/>
        <v>0.17995678011885469</v>
      </c>
      <c r="AU1588" s="122">
        <f t="shared" si="621"/>
        <v>7.8799567801188548</v>
      </c>
      <c r="AV1588" s="119">
        <v>809.56550000000004</v>
      </c>
      <c r="AW1588" s="121">
        <v>35430</v>
      </c>
      <c r="AX1588" s="120">
        <f t="shared" si="622"/>
        <v>0.22480964467005077</v>
      </c>
      <c r="AY1588" s="120">
        <f t="shared" si="623"/>
        <v>9.0248096446700519</v>
      </c>
      <c r="AZ1588" s="119">
        <v>809.56550000000004</v>
      </c>
      <c r="BA1588" s="118">
        <v>53250</v>
      </c>
      <c r="BB1588" s="120">
        <f t="shared" si="607"/>
        <v>0.21637545713124745</v>
      </c>
      <c r="BC1588" s="120">
        <f t="shared" si="624"/>
        <v>10.116375457131248</v>
      </c>
    </row>
    <row r="1589" spans="1:55" x14ac:dyDescent="0.3">
      <c r="A1589" s="119">
        <v>809.5779</v>
      </c>
      <c r="B1589" s="118">
        <v>19550</v>
      </c>
      <c r="C1589" s="120">
        <f t="shared" si="600"/>
        <v>2.8686720469552458E-2</v>
      </c>
      <c r="D1589" s="119">
        <v>809.5779</v>
      </c>
      <c r="E1589" s="118">
        <v>19550</v>
      </c>
      <c r="F1589" s="120">
        <f t="shared" si="608"/>
        <v>2.8686720469552458E-2</v>
      </c>
      <c r="G1589" s="119">
        <v>809.5779</v>
      </c>
      <c r="H1589" s="118">
        <v>32880</v>
      </c>
      <c r="I1589" s="120">
        <f t="shared" si="601"/>
        <v>0.21336794289422453</v>
      </c>
      <c r="J1589" s="120">
        <f t="shared" si="609"/>
        <v>2.4133679428942245</v>
      </c>
      <c r="K1589" s="119">
        <v>809.5779</v>
      </c>
      <c r="L1589" s="118">
        <v>17580</v>
      </c>
      <c r="M1589" s="120">
        <f t="shared" si="602"/>
        <v>4.1325811001410438E-2</v>
      </c>
      <c r="N1589" s="120">
        <f t="shared" si="610"/>
        <v>1.1413258110014106</v>
      </c>
      <c r="Q1589" s="119">
        <v>809.5779</v>
      </c>
      <c r="R1589" s="121">
        <v>16770</v>
      </c>
      <c r="S1589" s="120">
        <f t="shared" si="603"/>
        <v>8.4398590840463014E-2</v>
      </c>
      <c r="T1589" s="119">
        <v>809.5779</v>
      </c>
      <c r="U1589" s="121">
        <v>13070</v>
      </c>
      <c r="V1589" s="120">
        <f t="shared" si="604"/>
        <v>9.178370786516854E-2</v>
      </c>
      <c r="W1589" s="122">
        <f t="shared" si="611"/>
        <v>1.1917837078651687</v>
      </c>
      <c r="X1589" s="119">
        <v>809.5779</v>
      </c>
      <c r="Y1589" s="121">
        <v>39780</v>
      </c>
      <c r="Z1589" s="120">
        <f t="shared" si="605"/>
        <v>7.786259541984733E-2</v>
      </c>
      <c r="AA1589" s="120">
        <f t="shared" si="612"/>
        <v>2.2778625954198475</v>
      </c>
      <c r="AB1589" s="119">
        <v>809.5779</v>
      </c>
      <c r="AC1589" s="121">
        <v>32200</v>
      </c>
      <c r="AD1589" s="120">
        <f t="shared" si="613"/>
        <v>9.2848904267589391E-2</v>
      </c>
      <c r="AE1589" s="122">
        <f t="shared" si="614"/>
        <v>3.3928489042675891</v>
      </c>
      <c r="AF1589" s="119">
        <v>809.5779</v>
      </c>
      <c r="AG1589" s="121">
        <v>41120</v>
      </c>
      <c r="AH1589" s="120">
        <f t="shared" si="615"/>
        <v>9.6639247943595769E-2</v>
      </c>
      <c r="AI1589" s="120">
        <f t="shared" si="616"/>
        <v>4.4966392479435964</v>
      </c>
      <c r="AJ1589" s="119">
        <v>809.5779</v>
      </c>
      <c r="AK1589" s="121">
        <v>46090</v>
      </c>
      <c r="AL1589" s="120">
        <f t="shared" si="606"/>
        <v>0.12005730659025787</v>
      </c>
      <c r="AM1589" s="122">
        <f t="shared" si="617"/>
        <v>5.6200573065902582</v>
      </c>
      <c r="AN1589" s="33">
        <v>809.5779</v>
      </c>
      <c r="AO1589" s="118">
        <v>48560</v>
      </c>
      <c r="AP1589" s="120">
        <f t="shared" si="618"/>
        <v>0.18946547015216544</v>
      </c>
      <c r="AQ1589" s="122">
        <f t="shared" si="619"/>
        <v>6.7894654701521651</v>
      </c>
      <c r="AR1589" s="119">
        <v>809.5779</v>
      </c>
      <c r="AS1589" s="121">
        <v>66200</v>
      </c>
      <c r="AT1589" s="123">
        <f t="shared" si="620"/>
        <v>0.17882225823878983</v>
      </c>
      <c r="AU1589" s="122">
        <f t="shared" si="621"/>
        <v>7.8788222582387899</v>
      </c>
      <c r="AV1589" s="119">
        <v>809.5779</v>
      </c>
      <c r="AW1589" s="121">
        <v>35300</v>
      </c>
      <c r="AX1589" s="120">
        <f t="shared" si="622"/>
        <v>0.22398477157360405</v>
      </c>
      <c r="AY1589" s="120">
        <f t="shared" si="623"/>
        <v>9.0239847715736055</v>
      </c>
      <c r="AZ1589" s="119">
        <v>809.5779</v>
      </c>
      <c r="BA1589" s="118">
        <v>53440</v>
      </c>
      <c r="BB1589" s="120">
        <f t="shared" si="607"/>
        <v>0.21714750101584721</v>
      </c>
      <c r="BC1589" s="120">
        <f t="shared" si="624"/>
        <v>10.117147501015847</v>
      </c>
    </row>
    <row r="1590" spans="1:55" x14ac:dyDescent="0.3">
      <c r="A1590" s="119">
        <v>809.59040000000005</v>
      </c>
      <c r="B1590" s="118">
        <v>19500</v>
      </c>
      <c r="C1590" s="120">
        <f t="shared" si="600"/>
        <v>2.8613352898019074E-2</v>
      </c>
      <c r="D1590" s="119">
        <v>809.59040000000005</v>
      </c>
      <c r="E1590" s="118">
        <v>19500</v>
      </c>
      <c r="F1590" s="120">
        <f t="shared" si="608"/>
        <v>2.8613352898019074E-2</v>
      </c>
      <c r="G1590" s="119">
        <v>809.59040000000005</v>
      </c>
      <c r="H1590" s="118">
        <v>33010</v>
      </c>
      <c r="I1590" s="120">
        <f t="shared" si="601"/>
        <v>0.21421155094094743</v>
      </c>
      <c r="J1590" s="120">
        <f t="shared" si="609"/>
        <v>2.4142115509409474</v>
      </c>
      <c r="K1590" s="119">
        <v>809.59040000000005</v>
      </c>
      <c r="L1590" s="118">
        <v>17590</v>
      </c>
      <c r="M1590" s="120">
        <f t="shared" si="602"/>
        <v>4.1349318288669487E-2</v>
      </c>
      <c r="N1590" s="120">
        <f t="shared" si="610"/>
        <v>1.1413493182886696</v>
      </c>
      <c r="Q1590" s="119">
        <v>809.59040000000005</v>
      </c>
      <c r="R1590" s="121">
        <v>16690</v>
      </c>
      <c r="S1590" s="120">
        <f t="shared" si="603"/>
        <v>8.3995973829894308E-2</v>
      </c>
      <c r="T1590" s="119">
        <v>809.59040000000005</v>
      </c>
      <c r="U1590" s="121">
        <v>13050</v>
      </c>
      <c r="V1590" s="120">
        <f t="shared" si="604"/>
        <v>9.1643258426966287E-2</v>
      </c>
      <c r="W1590" s="122">
        <f t="shared" si="611"/>
        <v>1.1916432584269663</v>
      </c>
      <c r="X1590" s="119">
        <v>809.59040000000005</v>
      </c>
      <c r="Y1590" s="121">
        <v>39580</v>
      </c>
      <c r="Z1590" s="120">
        <f t="shared" si="605"/>
        <v>7.7471129379526327E-2</v>
      </c>
      <c r="AA1590" s="120">
        <f t="shared" si="612"/>
        <v>2.2774711293795264</v>
      </c>
      <c r="AB1590" s="119">
        <v>809.59040000000005</v>
      </c>
      <c r="AC1590" s="121">
        <v>32040</v>
      </c>
      <c r="AD1590" s="120">
        <f t="shared" si="613"/>
        <v>9.2387543252595156E-2</v>
      </c>
      <c r="AE1590" s="122">
        <f t="shared" si="614"/>
        <v>3.3923875432525952</v>
      </c>
      <c r="AF1590" s="119">
        <v>809.59040000000005</v>
      </c>
      <c r="AG1590" s="121">
        <v>40940</v>
      </c>
      <c r="AH1590" s="120">
        <f t="shared" si="615"/>
        <v>9.6216216216216219E-2</v>
      </c>
      <c r="AI1590" s="120">
        <f t="shared" si="616"/>
        <v>4.4962162162162169</v>
      </c>
      <c r="AJ1590" s="119">
        <v>809.59040000000005</v>
      </c>
      <c r="AK1590" s="121">
        <v>45950</v>
      </c>
      <c r="AL1590" s="120">
        <f t="shared" si="606"/>
        <v>0.11969262828861683</v>
      </c>
      <c r="AM1590" s="122">
        <f t="shared" si="617"/>
        <v>5.6196926282886173</v>
      </c>
      <c r="AN1590" s="33">
        <v>809.59040000000005</v>
      </c>
      <c r="AO1590" s="118">
        <v>48400</v>
      </c>
      <c r="AP1590" s="120">
        <f t="shared" si="618"/>
        <v>0.18884120171673821</v>
      </c>
      <c r="AQ1590" s="122">
        <f t="shared" si="619"/>
        <v>6.7888412017167381</v>
      </c>
      <c r="AR1590" s="119">
        <v>809.59040000000005</v>
      </c>
      <c r="AS1590" s="121">
        <v>65810</v>
      </c>
      <c r="AT1590" s="123">
        <f t="shared" si="620"/>
        <v>0.17776877363587251</v>
      </c>
      <c r="AU1590" s="122">
        <f t="shared" si="621"/>
        <v>7.8777687736358724</v>
      </c>
      <c r="AV1590" s="119">
        <v>809.59040000000005</v>
      </c>
      <c r="AW1590" s="121">
        <v>35180</v>
      </c>
      <c r="AX1590" s="120">
        <f t="shared" si="622"/>
        <v>0.2232233502538071</v>
      </c>
      <c r="AY1590" s="120">
        <f t="shared" si="623"/>
        <v>9.023223350253808</v>
      </c>
      <c r="AZ1590" s="119">
        <v>809.59040000000005</v>
      </c>
      <c r="BA1590" s="118">
        <v>53630</v>
      </c>
      <c r="BB1590" s="120">
        <f t="shared" si="607"/>
        <v>0.21791954490044696</v>
      </c>
      <c r="BC1590" s="120">
        <f t="shared" si="624"/>
        <v>10.117919544900447</v>
      </c>
    </row>
    <row r="1591" spans="1:55" x14ac:dyDescent="0.3">
      <c r="A1591" s="119">
        <v>809.6028</v>
      </c>
      <c r="B1591" s="118">
        <v>19410</v>
      </c>
      <c r="C1591" s="120">
        <f t="shared" si="600"/>
        <v>2.8481291269258989E-2</v>
      </c>
      <c r="D1591" s="119">
        <v>809.6028</v>
      </c>
      <c r="E1591" s="118">
        <v>19410</v>
      </c>
      <c r="F1591" s="120">
        <f t="shared" si="608"/>
        <v>2.8481291269258989E-2</v>
      </c>
      <c r="G1591" s="119">
        <v>809.6028</v>
      </c>
      <c r="H1591" s="118">
        <v>33160</v>
      </c>
      <c r="I1591" s="120">
        <f t="shared" si="601"/>
        <v>0.21518494484101233</v>
      </c>
      <c r="J1591" s="120">
        <f t="shared" si="609"/>
        <v>2.4151849448410125</v>
      </c>
      <c r="K1591" s="119">
        <v>809.6028</v>
      </c>
      <c r="L1591" s="118">
        <v>17620</v>
      </c>
      <c r="M1591" s="120">
        <f t="shared" si="602"/>
        <v>4.1419840150446641E-2</v>
      </c>
      <c r="N1591" s="120">
        <f t="shared" si="610"/>
        <v>1.1414198401504467</v>
      </c>
      <c r="Q1591" s="119">
        <v>809.6028</v>
      </c>
      <c r="R1591" s="121">
        <v>16610</v>
      </c>
      <c r="S1591" s="120">
        <f t="shared" si="603"/>
        <v>8.3593356819325615E-2</v>
      </c>
      <c r="T1591" s="119">
        <v>809.6028</v>
      </c>
      <c r="U1591" s="121">
        <v>13030</v>
      </c>
      <c r="V1591" s="120">
        <f t="shared" si="604"/>
        <v>9.1502808988764048E-2</v>
      </c>
      <c r="W1591" s="122">
        <f t="shared" si="611"/>
        <v>1.191502808988764</v>
      </c>
      <c r="X1591" s="119">
        <v>809.6028</v>
      </c>
      <c r="Y1591" s="121">
        <v>39390</v>
      </c>
      <c r="Z1591" s="120">
        <f t="shared" si="605"/>
        <v>7.7099236641221369E-2</v>
      </c>
      <c r="AA1591" s="120">
        <f t="shared" si="612"/>
        <v>2.2770992366412215</v>
      </c>
      <c r="AB1591" s="119">
        <v>809.6028</v>
      </c>
      <c r="AC1591" s="121">
        <v>31890</v>
      </c>
      <c r="AD1591" s="120">
        <f t="shared" si="613"/>
        <v>9.1955017301038056E-2</v>
      </c>
      <c r="AE1591" s="122">
        <f t="shared" si="614"/>
        <v>3.3919550173010378</v>
      </c>
      <c r="AF1591" s="119">
        <v>809.6028</v>
      </c>
      <c r="AG1591" s="121">
        <v>40770</v>
      </c>
      <c r="AH1591" s="120">
        <f t="shared" si="615"/>
        <v>9.5816686251468858E-2</v>
      </c>
      <c r="AI1591" s="120">
        <f t="shared" si="616"/>
        <v>4.4958166862514695</v>
      </c>
      <c r="AJ1591" s="119">
        <v>809.6028</v>
      </c>
      <c r="AK1591" s="121">
        <v>45800</v>
      </c>
      <c r="AL1591" s="120">
        <f t="shared" si="606"/>
        <v>0.11930190153685856</v>
      </c>
      <c r="AM1591" s="122">
        <f t="shared" si="617"/>
        <v>5.6193019015368586</v>
      </c>
      <c r="AN1591" s="33">
        <v>809.6028</v>
      </c>
      <c r="AO1591" s="118">
        <v>48250</v>
      </c>
      <c r="AP1591" s="120">
        <f t="shared" si="618"/>
        <v>0.18825595005852516</v>
      </c>
      <c r="AQ1591" s="122">
        <f t="shared" si="619"/>
        <v>6.7882559500585247</v>
      </c>
      <c r="AR1591" s="119">
        <v>809.6028</v>
      </c>
      <c r="AS1591" s="121">
        <v>65430</v>
      </c>
      <c r="AT1591" s="123">
        <f t="shared" si="620"/>
        <v>0.17674230145867098</v>
      </c>
      <c r="AU1591" s="122">
        <f t="shared" si="621"/>
        <v>7.8767423014586715</v>
      </c>
      <c r="AV1591" s="119">
        <v>809.6028</v>
      </c>
      <c r="AW1591" s="121">
        <v>35060</v>
      </c>
      <c r="AX1591" s="120">
        <f t="shared" si="622"/>
        <v>0.22246192893401015</v>
      </c>
      <c r="AY1591" s="120">
        <f t="shared" si="623"/>
        <v>9.0224619289340104</v>
      </c>
      <c r="AZ1591" s="119">
        <v>809.6028</v>
      </c>
      <c r="BA1591" s="118">
        <v>53820</v>
      </c>
      <c r="BB1591" s="120">
        <f t="shared" si="607"/>
        <v>0.21869158878504674</v>
      </c>
      <c r="BC1591" s="120">
        <f t="shared" si="624"/>
        <v>10.118691588785047</v>
      </c>
    </row>
    <row r="1592" spans="1:55" x14ac:dyDescent="0.3">
      <c r="A1592" s="119">
        <v>809.61530000000005</v>
      </c>
      <c r="B1592" s="118">
        <v>19310</v>
      </c>
      <c r="C1592" s="120">
        <f t="shared" si="600"/>
        <v>2.8334556126192224E-2</v>
      </c>
      <c r="D1592" s="119">
        <v>809.61530000000005</v>
      </c>
      <c r="E1592" s="118">
        <v>19310</v>
      </c>
      <c r="F1592" s="120">
        <f t="shared" si="608"/>
        <v>2.8334556126192224E-2</v>
      </c>
      <c r="G1592" s="119">
        <v>809.61530000000005</v>
      </c>
      <c r="H1592" s="118">
        <v>33320</v>
      </c>
      <c r="I1592" s="120">
        <f t="shared" si="601"/>
        <v>0.21622323166774821</v>
      </c>
      <c r="J1592" s="120">
        <f t="shared" si="609"/>
        <v>2.4162232316677485</v>
      </c>
      <c r="K1592" s="119">
        <v>809.61530000000005</v>
      </c>
      <c r="L1592" s="118">
        <v>17660</v>
      </c>
      <c r="M1592" s="120">
        <f t="shared" si="602"/>
        <v>4.1513869299482836E-2</v>
      </c>
      <c r="N1592" s="120">
        <f t="shared" si="610"/>
        <v>1.1415138692994828</v>
      </c>
      <c r="Q1592" s="119">
        <v>809.61530000000005</v>
      </c>
      <c r="R1592" s="121">
        <v>16530</v>
      </c>
      <c r="S1592" s="120">
        <f t="shared" si="603"/>
        <v>8.3190739808756922E-2</v>
      </c>
      <c r="T1592" s="119">
        <v>809.61530000000005</v>
      </c>
      <c r="U1592" s="121">
        <v>13020</v>
      </c>
      <c r="V1592" s="120">
        <f t="shared" si="604"/>
        <v>9.1432584269662928E-2</v>
      </c>
      <c r="W1592" s="122">
        <f t="shared" si="611"/>
        <v>1.1914325842696629</v>
      </c>
      <c r="X1592" s="119">
        <v>809.61530000000005</v>
      </c>
      <c r="Y1592" s="121">
        <v>39190</v>
      </c>
      <c r="Z1592" s="120">
        <f t="shared" si="605"/>
        <v>7.6707770600900366E-2</v>
      </c>
      <c r="AA1592" s="120">
        <f t="shared" si="612"/>
        <v>2.2767077706009005</v>
      </c>
      <c r="AB1592" s="119">
        <v>809.61530000000005</v>
      </c>
      <c r="AC1592" s="121">
        <v>31740</v>
      </c>
      <c r="AD1592" s="120">
        <f t="shared" si="613"/>
        <v>9.1522491349480969E-2</v>
      </c>
      <c r="AE1592" s="122">
        <f t="shared" si="614"/>
        <v>3.3915224913494808</v>
      </c>
      <c r="AF1592" s="119">
        <v>809.61530000000005</v>
      </c>
      <c r="AG1592" s="121">
        <v>40600</v>
      </c>
      <c r="AH1592" s="120">
        <f t="shared" si="615"/>
        <v>9.5417156286721511E-2</v>
      </c>
      <c r="AI1592" s="120">
        <f t="shared" si="616"/>
        <v>4.495417156286722</v>
      </c>
      <c r="AJ1592" s="119">
        <v>809.61530000000005</v>
      </c>
      <c r="AK1592" s="121">
        <v>45670</v>
      </c>
      <c r="AL1592" s="120">
        <f t="shared" si="606"/>
        <v>0.11896327168533473</v>
      </c>
      <c r="AM1592" s="122">
        <f t="shared" si="617"/>
        <v>5.6189632716853346</v>
      </c>
      <c r="AN1592" s="33">
        <v>809.61530000000005</v>
      </c>
      <c r="AO1592" s="118">
        <v>48110</v>
      </c>
      <c r="AP1592" s="120">
        <f t="shared" si="618"/>
        <v>0.18770971517752633</v>
      </c>
      <c r="AQ1592" s="122">
        <f t="shared" si="619"/>
        <v>6.7877097151775256</v>
      </c>
      <c r="AR1592" s="119">
        <v>809.61530000000005</v>
      </c>
      <c r="AS1592" s="121">
        <v>65070</v>
      </c>
      <c r="AT1592" s="123">
        <f t="shared" si="620"/>
        <v>0.17576985413290114</v>
      </c>
      <c r="AU1592" s="122">
        <f t="shared" si="621"/>
        <v>7.8757698541329013</v>
      </c>
      <c r="AV1592" s="119">
        <v>809.61530000000005</v>
      </c>
      <c r="AW1592" s="121">
        <v>34940</v>
      </c>
      <c r="AX1592" s="120">
        <f t="shared" si="622"/>
        <v>0.2217005076142132</v>
      </c>
      <c r="AY1592" s="120">
        <f t="shared" si="623"/>
        <v>9.0217005076142147</v>
      </c>
      <c r="AZ1592" s="119">
        <v>809.61530000000005</v>
      </c>
      <c r="BA1592" s="118">
        <v>54010</v>
      </c>
      <c r="BB1592" s="120">
        <f t="shared" si="607"/>
        <v>0.2194636326696465</v>
      </c>
      <c r="BC1592" s="120">
        <f t="shared" si="624"/>
        <v>10.119463632669646</v>
      </c>
    </row>
    <row r="1593" spans="1:55" x14ac:dyDescent="0.3">
      <c r="A1593" s="119">
        <v>809.6277</v>
      </c>
      <c r="B1593" s="118">
        <v>19180</v>
      </c>
      <c r="C1593" s="120">
        <f t="shared" si="600"/>
        <v>2.8143800440205428E-2</v>
      </c>
      <c r="D1593" s="119">
        <v>809.6277</v>
      </c>
      <c r="E1593" s="118">
        <v>19180</v>
      </c>
      <c r="F1593" s="120">
        <f t="shared" si="608"/>
        <v>2.8143800440205428E-2</v>
      </c>
      <c r="G1593" s="119">
        <v>809.6277</v>
      </c>
      <c r="H1593" s="118">
        <v>33490</v>
      </c>
      <c r="I1593" s="120">
        <f t="shared" si="601"/>
        <v>0.21732641142115511</v>
      </c>
      <c r="J1593" s="120">
        <f t="shared" si="609"/>
        <v>2.4173264114211555</v>
      </c>
      <c r="K1593" s="119">
        <v>809.6277</v>
      </c>
      <c r="L1593" s="118">
        <v>17710</v>
      </c>
      <c r="M1593" s="120">
        <f t="shared" si="602"/>
        <v>4.1631405735778095E-2</v>
      </c>
      <c r="N1593" s="120">
        <f t="shared" si="610"/>
        <v>1.1416314057357781</v>
      </c>
      <c r="Q1593" s="119">
        <v>809.6277</v>
      </c>
      <c r="R1593" s="121">
        <v>16440</v>
      </c>
      <c r="S1593" s="120">
        <f t="shared" si="603"/>
        <v>8.2737795671867134E-2</v>
      </c>
      <c r="T1593" s="119">
        <v>809.6277</v>
      </c>
      <c r="U1593" s="121">
        <v>13010</v>
      </c>
      <c r="V1593" s="120">
        <f t="shared" si="604"/>
        <v>9.1362359550561795E-2</v>
      </c>
      <c r="W1593" s="122">
        <f t="shared" si="611"/>
        <v>1.1913623595505618</v>
      </c>
      <c r="X1593" s="119">
        <v>809.6277</v>
      </c>
      <c r="Y1593" s="121">
        <v>39010</v>
      </c>
      <c r="Z1593" s="120">
        <f t="shared" si="605"/>
        <v>7.6355451164611468E-2</v>
      </c>
      <c r="AA1593" s="120">
        <f t="shared" si="612"/>
        <v>2.2763554511646116</v>
      </c>
      <c r="AB1593" s="119">
        <v>809.6277</v>
      </c>
      <c r="AC1593" s="121">
        <v>31590</v>
      </c>
      <c r="AD1593" s="120">
        <f t="shared" si="613"/>
        <v>9.1089965397923869E-2</v>
      </c>
      <c r="AE1593" s="122">
        <f t="shared" si="614"/>
        <v>3.3910899653979238</v>
      </c>
      <c r="AF1593" s="119">
        <v>809.6277</v>
      </c>
      <c r="AG1593" s="121">
        <v>40450</v>
      </c>
      <c r="AH1593" s="120">
        <f t="shared" si="615"/>
        <v>9.5064629847238541E-2</v>
      </c>
      <c r="AI1593" s="120">
        <f t="shared" si="616"/>
        <v>4.4950646298472385</v>
      </c>
      <c r="AJ1593" s="119">
        <v>809.6277</v>
      </c>
      <c r="AK1593" s="121">
        <v>45540</v>
      </c>
      <c r="AL1593" s="120">
        <f t="shared" si="606"/>
        <v>0.11862464183381088</v>
      </c>
      <c r="AM1593" s="122">
        <f t="shared" si="617"/>
        <v>5.6186246418338106</v>
      </c>
      <c r="AN1593" s="33">
        <v>809.6277</v>
      </c>
      <c r="AO1593" s="118">
        <v>47980</v>
      </c>
      <c r="AP1593" s="120">
        <f t="shared" si="618"/>
        <v>0.1872024970737417</v>
      </c>
      <c r="AQ1593" s="122">
        <f t="shared" si="619"/>
        <v>6.787202497073741</v>
      </c>
      <c r="AR1593" s="119">
        <v>809.6277</v>
      </c>
      <c r="AS1593" s="121">
        <v>64730</v>
      </c>
      <c r="AT1593" s="123">
        <f t="shared" si="620"/>
        <v>0.17485143165856293</v>
      </c>
      <c r="AU1593" s="122">
        <f t="shared" si="621"/>
        <v>7.8748514316585627</v>
      </c>
      <c r="AV1593" s="119">
        <v>809.6277</v>
      </c>
      <c r="AW1593" s="121">
        <v>34820</v>
      </c>
      <c r="AX1593" s="120">
        <f t="shared" si="622"/>
        <v>0.22093908629441625</v>
      </c>
      <c r="AY1593" s="120">
        <f t="shared" si="623"/>
        <v>9.0209390862944172</v>
      </c>
      <c r="AZ1593" s="119">
        <v>809.6277</v>
      </c>
      <c r="BA1593" s="118">
        <v>54210</v>
      </c>
      <c r="BB1593" s="120">
        <f t="shared" si="607"/>
        <v>0.22027631044290938</v>
      </c>
      <c r="BC1593" s="120">
        <f t="shared" si="624"/>
        <v>10.120276310442909</v>
      </c>
    </row>
    <row r="1594" spans="1:55" x14ac:dyDescent="0.3">
      <c r="A1594" s="119">
        <v>809.64020000000005</v>
      </c>
      <c r="B1594" s="118">
        <v>19040</v>
      </c>
      <c r="C1594" s="120">
        <f t="shared" si="600"/>
        <v>2.7938371239911958E-2</v>
      </c>
      <c r="D1594" s="119">
        <v>809.64020000000005</v>
      </c>
      <c r="E1594" s="118">
        <v>19040</v>
      </c>
      <c r="F1594" s="120">
        <f t="shared" si="608"/>
        <v>2.7938371239911958E-2</v>
      </c>
      <c r="G1594" s="119">
        <v>809.64020000000005</v>
      </c>
      <c r="H1594" s="118">
        <v>33660</v>
      </c>
      <c r="I1594" s="120">
        <f t="shared" si="601"/>
        <v>0.21842959117456198</v>
      </c>
      <c r="J1594" s="120">
        <f t="shared" si="609"/>
        <v>2.4184295911745624</v>
      </c>
      <c r="K1594" s="119">
        <v>809.64020000000005</v>
      </c>
      <c r="L1594" s="118">
        <v>17780</v>
      </c>
      <c r="M1594" s="120">
        <f t="shared" si="602"/>
        <v>4.1795956746591444E-2</v>
      </c>
      <c r="N1594" s="120">
        <f t="shared" si="610"/>
        <v>1.1417959567465916</v>
      </c>
      <c r="Q1594" s="119">
        <v>809.64020000000005</v>
      </c>
      <c r="R1594" s="121">
        <v>16360</v>
      </c>
      <c r="S1594" s="120">
        <f t="shared" si="603"/>
        <v>8.2335178661298442E-2</v>
      </c>
      <c r="T1594" s="119">
        <v>809.64020000000005</v>
      </c>
      <c r="U1594" s="121">
        <v>13010</v>
      </c>
      <c r="V1594" s="120">
        <f t="shared" si="604"/>
        <v>9.1362359550561795E-2</v>
      </c>
      <c r="W1594" s="122">
        <f t="shared" si="611"/>
        <v>1.1913623595505618</v>
      </c>
      <c r="X1594" s="119">
        <v>809.64020000000005</v>
      </c>
      <c r="Y1594" s="121">
        <v>38830</v>
      </c>
      <c r="Z1594" s="120">
        <f t="shared" si="605"/>
        <v>7.600313172832257E-2</v>
      </c>
      <c r="AA1594" s="120">
        <f t="shared" si="612"/>
        <v>2.2760031317283227</v>
      </c>
      <c r="AB1594" s="119">
        <v>809.64020000000005</v>
      </c>
      <c r="AC1594" s="121">
        <v>31440</v>
      </c>
      <c r="AD1594" s="120">
        <f t="shared" si="613"/>
        <v>9.0657439446366783E-2</v>
      </c>
      <c r="AE1594" s="122">
        <f t="shared" si="614"/>
        <v>3.3906574394463664</v>
      </c>
      <c r="AF1594" s="119">
        <v>809.64020000000005</v>
      </c>
      <c r="AG1594" s="121">
        <v>40300</v>
      </c>
      <c r="AH1594" s="120">
        <f t="shared" si="615"/>
        <v>9.4712103407755585E-2</v>
      </c>
      <c r="AI1594" s="120">
        <f t="shared" si="616"/>
        <v>4.494712103407756</v>
      </c>
      <c r="AJ1594" s="119">
        <v>809.64020000000005</v>
      </c>
      <c r="AK1594" s="121">
        <v>45410</v>
      </c>
      <c r="AL1594" s="120">
        <f t="shared" si="606"/>
        <v>0.11828601198228705</v>
      </c>
      <c r="AM1594" s="122">
        <f t="shared" si="617"/>
        <v>5.6182860119822866</v>
      </c>
      <c r="AN1594" s="33">
        <v>809.64020000000005</v>
      </c>
      <c r="AO1594" s="118">
        <v>47840</v>
      </c>
      <c r="AP1594" s="120">
        <f t="shared" si="618"/>
        <v>0.18665626219274287</v>
      </c>
      <c r="AQ1594" s="122">
        <f t="shared" si="619"/>
        <v>6.7866562621927429</v>
      </c>
      <c r="AR1594" s="119">
        <v>809.64020000000005</v>
      </c>
      <c r="AS1594" s="121">
        <v>64410</v>
      </c>
      <c r="AT1594" s="123">
        <f t="shared" si="620"/>
        <v>0.17398703403565641</v>
      </c>
      <c r="AU1594" s="122">
        <f t="shared" si="621"/>
        <v>7.8739870340356566</v>
      </c>
      <c r="AV1594" s="119">
        <v>809.64020000000005</v>
      </c>
      <c r="AW1594" s="121">
        <v>34700</v>
      </c>
      <c r="AX1594" s="120">
        <f t="shared" si="622"/>
        <v>0.2201776649746193</v>
      </c>
      <c r="AY1594" s="120">
        <f t="shared" si="623"/>
        <v>9.0201776649746197</v>
      </c>
      <c r="AZ1594" s="119">
        <v>809.64020000000005</v>
      </c>
      <c r="BA1594" s="118">
        <v>54410</v>
      </c>
      <c r="BB1594" s="120">
        <f t="shared" si="607"/>
        <v>0.22108898821617229</v>
      </c>
      <c r="BC1594" s="120">
        <f t="shared" si="624"/>
        <v>10.121088988216172</v>
      </c>
    </row>
    <row r="1595" spans="1:55" x14ac:dyDescent="0.3">
      <c r="A1595" s="119">
        <v>809.65260000000001</v>
      </c>
      <c r="B1595" s="118">
        <v>18890</v>
      </c>
      <c r="C1595" s="120">
        <f t="shared" si="600"/>
        <v>2.7718268525311812E-2</v>
      </c>
      <c r="D1595" s="119">
        <v>809.65260000000001</v>
      </c>
      <c r="E1595" s="118">
        <v>18890</v>
      </c>
      <c r="F1595" s="120">
        <f t="shared" si="608"/>
        <v>2.7718268525311812E-2</v>
      </c>
      <c r="G1595" s="119">
        <v>809.65260000000001</v>
      </c>
      <c r="H1595" s="118">
        <v>33850</v>
      </c>
      <c r="I1595" s="120">
        <f t="shared" si="601"/>
        <v>0.21966255678131083</v>
      </c>
      <c r="J1595" s="120">
        <f t="shared" si="609"/>
        <v>2.419662556781311</v>
      </c>
      <c r="K1595" s="119">
        <v>809.65260000000001</v>
      </c>
      <c r="L1595" s="118">
        <v>17850</v>
      </c>
      <c r="M1595" s="120">
        <f t="shared" si="602"/>
        <v>4.1960507757404793E-2</v>
      </c>
      <c r="N1595" s="120">
        <f t="shared" si="610"/>
        <v>1.1419605077574049</v>
      </c>
      <c r="Q1595" s="119">
        <v>809.65260000000001</v>
      </c>
      <c r="R1595" s="121">
        <v>16270</v>
      </c>
      <c r="S1595" s="120">
        <f t="shared" si="603"/>
        <v>8.1882234524408654E-2</v>
      </c>
      <c r="T1595" s="119">
        <v>809.65260000000001</v>
      </c>
      <c r="U1595" s="121">
        <v>13010</v>
      </c>
      <c r="V1595" s="120">
        <f t="shared" si="604"/>
        <v>9.1362359550561795E-2</v>
      </c>
      <c r="W1595" s="122">
        <f t="shared" si="611"/>
        <v>1.1913623595505618</v>
      </c>
      <c r="X1595" s="119">
        <v>809.65260000000001</v>
      </c>
      <c r="Y1595" s="121">
        <v>38650</v>
      </c>
      <c r="Z1595" s="120">
        <f t="shared" si="605"/>
        <v>7.5650812292033673E-2</v>
      </c>
      <c r="AA1595" s="120">
        <f t="shared" si="612"/>
        <v>2.2756508122920338</v>
      </c>
      <c r="AB1595" s="119">
        <v>809.65260000000001</v>
      </c>
      <c r="AC1595" s="121">
        <v>31300</v>
      </c>
      <c r="AD1595" s="120">
        <f t="shared" si="613"/>
        <v>9.0253748558246832E-2</v>
      </c>
      <c r="AE1595" s="122">
        <f t="shared" si="614"/>
        <v>3.3902537485582465</v>
      </c>
      <c r="AF1595" s="119">
        <v>809.65260000000001</v>
      </c>
      <c r="AG1595" s="121">
        <v>40160</v>
      </c>
      <c r="AH1595" s="120">
        <f t="shared" si="615"/>
        <v>9.4383078730904818E-2</v>
      </c>
      <c r="AI1595" s="120">
        <f t="shared" si="616"/>
        <v>4.4943830787309054</v>
      </c>
      <c r="AJ1595" s="119">
        <v>809.65260000000001</v>
      </c>
      <c r="AK1595" s="121">
        <v>45290</v>
      </c>
      <c r="AL1595" s="120">
        <f t="shared" si="606"/>
        <v>0.11797343058088043</v>
      </c>
      <c r="AM1595" s="122">
        <f t="shared" si="617"/>
        <v>5.6179734305808804</v>
      </c>
      <c r="AN1595" s="33">
        <v>809.65260000000001</v>
      </c>
      <c r="AO1595" s="118">
        <v>47720</v>
      </c>
      <c r="AP1595" s="120">
        <f t="shared" si="618"/>
        <v>0.18618806086617246</v>
      </c>
      <c r="AQ1595" s="122">
        <f t="shared" si="619"/>
        <v>6.7861880608661718</v>
      </c>
      <c r="AR1595" s="119">
        <v>809.65260000000001</v>
      </c>
      <c r="AS1595" s="121">
        <v>64100</v>
      </c>
      <c r="AT1595" s="123">
        <f t="shared" si="620"/>
        <v>0.1731496488384657</v>
      </c>
      <c r="AU1595" s="122">
        <f t="shared" si="621"/>
        <v>7.8731496488384662</v>
      </c>
      <c r="AV1595" s="119">
        <v>809.65260000000001</v>
      </c>
      <c r="AW1595" s="121">
        <v>34590</v>
      </c>
      <c r="AX1595" s="120">
        <f t="shared" si="622"/>
        <v>0.21947969543147208</v>
      </c>
      <c r="AY1595" s="120">
        <f t="shared" si="623"/>
        <v>9.0194796954314729</v>
      </c>
      <c r="AZ1595" s="119">
        <v>809.65260000000001</v>
      </c>
      <c r="BA1595" s="118">
        <v>54620</v>
      </c>
      <c r="BB1595" s="120">
        <f t="shared" si="607"/>
        <v>0.22194229987809833</v>
      </c>
      <c r="BC1595" s="120">
        <f t="shared" si="624"/>
        <v>10.121942299878098</v>
      </c>
    </row>
    <row r="1596" spans="1:55" x14ac:dyDescent="0.3">
      <c r="A1596" s="119">
        <v>809.66499999999996</v>
      </c>
      <c r="B1596" s="118">
        <v>18720</v>
      </c>
      <c r="C1596" s="120">
        <f t="shared" si="600"/>
        <v>2.7468818782098312E-2</v>
      </c>
      <c r="D1596" s="119">
        <v>809.66499999999996</v>
      </c>
      <c r="E1596" s="118">
        <v>18720</v>
      </c>
      <c r="F1596" s="120">
        <f t="shared" si="608"/>
        <v>2.7468818782098312E-2</v>
      </c>
      <c r="G1596" s="119">
        <v>809.66499999999996</v>
      </c>
      <c r="H1596" s="118">
        <v>34050</v>
      </c>
      <c r="I1596" s="120">
        <f t="shared" si="601"/>
        <v>0.22096041531473071</v>
      </c>
      <c r="J1596" s="120">
        <f t="shared" si="609"/>
        <v>2.4209604153147311</v>
      </c>
      <c r="K1596" s="119">
        <v>809.66499999999996</v>
      </c>
      <c r="L1596" s="118">
        <v>17930</v>
      </c>
      <c r="M1596" s="120">
        <f t="shared" si="602"/>
        <v>4.2148566055477198E-2</v>
      </c>
      <c r="N1596" s="120">
        <f t="shared" si="610"/>
        <v>1.1421485660554773</v>
      </c>
      <c r="Q1596" s="119">
        <v>809.66499999999996</v>
      </c>
      <c r="R1596" s="121">
        <v>16180</v>
      </c>
      <c r="S1596" s="120">
        <f t="shared" si="603"/>
        <v>8.1429290387518879E-2</v>
      </c>
      <c r="T1596" s="119">
        <v>809.66499999999996</v>
      </c>
      <c r="U1596" s="121">
        <v>13020</v>
      </c>
      <c r="V1596" s="120">
        <f t="shared" si="604"/>
        <v>9.1432584269662928E-2</v>
      </c>
      <c r="W1596" s="122">
        <f t="shared" si="611"/>
        <v>1.1914325842696629</v>
      </c>
      <c r="X1596" s="119">
        <v>809.66499999999996</v>
      </c>
      <c r="Y1596" s="121">
        <v>38480</v>
      </c>
      <c r="Z1596" s="120">
        <f t="shared" si="605"/>
        <v>7.5318066157760807E-2</v>
      </c>
      <c r="AA1596" s="120">
        <f t="shared" si="612"/>
        <v>2.275318066157761</v>
      </c>
      <c r="AB1596" s="119">
        <v>809.66499999999996</v>
      </c>
      <c r="AC1596" s="121">
        <v>31160</v>
      </c>
      <c r="AD1596" s="120">
        <f t="shared" si="613"/>
        <v>8.9850057670126868E-2</v>
      </c>
      <c r="AE1596" s="122">
        <f t="shared" si="614"/>
        <v>3.3898500576701265</v>
      </c>
      <c r="AF1596" s="119">
        <v>809.66499999999996</v>
      </c>
      <c r="AG1596" s="121">
        <v>40020</v>
      </c>
      <c r="AH1596" s="120">
        <f t="shared" si="615"/>
        <v>9.4054054054054051E-2</v>
      </c>
      <c r="AI1596" s="120">
        <f t="shared" si="616"/>
        <v>4.4940540540540548</v>
      </c>
      <c r="AJ1596" s="119">
        <v>809.66499999999996</v>
      </c>
      <c r="AK1596" s="121">
        <v>45160</v>
      </c>
      <c r="AL1596" s="120">
        <f t="shared" si="606"/>
        <v>0.1176348007293566</v>
      </c>
      <c r="AM1596" s="122">
        <f t="shared" si="617"/>
        <v>5.6176348007293564</v>
      </c>
      <c r="AN1596" s="33">
        <v>809.66499999999996</v>
      </c>
      <c r="AO1596" s="118">
        <v>47590</v>
      </c>
      <c r="AP1596" s="120">
        <f t="shared" si="618"/>
        <v>0.18568084276238783</v>
      </c>
      <c r="AQ1596" s="122">
        <f t="shared" si="619"/>
        <v>6.7856808427623871</v>
      </c>
      <c r="AR1596" s="119">
        <v>809.66499999999996</v>
      </c>
      <c r="AS1596" s="121">
        <v>63810</v>
      </c>
      <c r="AT1596" s="123">
        <f t="shared" si="620"/>
        <v>0.17236628849270663</v>
      </c>
      <c r="AU1596" s="122">
        <f t="shared" si="621"/>
        <v>7.8723662884927066</v>
      </c>
      <c r="AV1596" s="119">
        <v>809.66499999999996</v>
      </c>
      <c r="AW1596" s="121">
        <v>34490</v>
      </c>
      <c r="AX1596" s="120">
        <f t="shared" si="622"/>
        <v>0.21884517766497463</v>
      </c>
      <c r="AY1596" s="120">
        <f t="shared" si="623"/>
        <v>9.018845177664975</v>
      </c>
      <c r="AZ1596" s="119">
        <v>809.66499999999996</v>
      </c>
      <c r="BA1596" s="118">
        <v>54830</v>
      </c>
      <c r="BB1596" s="120">
        <f t="shared" si="607"/>
        <v>0.22279561154002439</v>
      </c>
      <c r="BC1596" s="120">
        <f t="shared" si="624"/>
        <v>10.122795611540024</v>
      </c>
    </row>
    <row r="1597" spans="1:55" x14ac:dyDescent="0.3">
      <c r="A1597" s="119">
        <v>809.67750000000001</v>
      </c>
      <c r="B1597" s="118">
        <v>18550</v>
      </c>
      <c r="C1597" s="120">
        <f t="shared" si="600"/>
        <v>2.7219369038884812E-2</v>
      </c>
      <c r="D1597" s="119">
        <v>809.67750000000001</v>
      </c>
      <c r="E1597" s="118">
        <v>18550</v>
      </c>
      <c r="F1597" s="120">
        <f t="shared" si="608"/>
        <v>2.7219369038884812E-2</v>
      </c>
      <c r="G1597" s="119">
        <v>809.67750000000001</v>
      </c>
      <c r="H1597" s="118">
        <v>34260</v>
      </c>
      <c r="I1597" s="120">
        <f t="shared" si="601"/>
        <v>0.22232316677482156</v>
      </c>
      <c r="J1597" s="120">
        <f t="shared" si="609"/>
        <v>2.422323166774822</v>
      </c>
      <c r="K1597" s="119">
        <v>809.67750000000001</v>
      </c>
      <c r="L1597" s="118">
        <v>18020</v>
      </c>
      <c r="M1597" s="120">
        <f t="shared" si="602"/>
        <v>4.2360131640808651E-2</v>
      </c>
      <c r="N1597" s="120">
        <f t="shared" si="610"/>
        <v>1.1423601316408087</v>
      </c>
      <c r="Q1597" s="119">
        <v>809.67750000000001</v>
      </c>
      <c r="R1597" s="121">
        <v>16090</v>
      </c>
      <c r="S1597" s="120">
        <f t="shared" si="603"/>
        <v>8.0976346250629092E-2</v>
      </c>
      <c r="T1597" s="119">
        <v>809.67750000000001</v>
      </c>
      <c r="U1597" s="121">
        <v>13030</v>
      </c>
      <c r="V1597" s="120">
        <f t="shared" si="604"/>
        <v>9.1502808988764048E-2</v>
      </c>
      <c r="W1597" s="122">
        <f t="shared" si="611"/>
        <v>1.191502808988764</v>
      </c>
      <c r="X1597" s="119">
        <v>809.67750000000001</v>
      </c>
      <c r="Y1597" s="121">
        <v>38310</v>
      </c>
      <c r="Z1597" s="120">
        <f t="shared" si="605"/>
        <v>7.4985320023487956E-2</v>
      </c>
      <c r="AA1597" s="120">
        <f t="shared" si="612"/>
        <v>2.2749853200234882</v>
      </c>
      <c r="AB1597" s="119">
        <v>809.67750000000001</v>
      </c>
      <c r="AC1597" s="121">
        <v>31020</v>
      </c>
      <c r="AD1597" s="120">
        <f t="shared" si="613"/>
        <v>8.9446366782006917E-2</v>
      </c>
      <c r="AE1597" s="122">
        <f t="shared" si="614"/>
        <v>3.3894463667820069</v>
      </c>
      <c r="AF1597" s="119">
        <v>809.67750000000001</v>
      </c>
      <c r="AG1597" s="121">
        <v>39900</v>
      </c>
      <c r="AH1597" s="120">
        <f t="shared" si="615"/>
        <v>9.3772032902467689E-2</v>
      </c>
      <c r="AI1597" s="120">
        <f t="shared" si="616"/>
        <v>4.4937720329024682</v>
      </c>
      <c r="AJ1597" s="119">
        <v>809.67750000000001</v>
      </c>
      <c r="AK1597" s="121">
        <v>45040</v>
      </c>
      <c r="AL1597" s="120">
        <f t="shared" si="606"/>
        <v>0.11732221932794999</v>
      </c>
      <c r="AM1597" s="122">
        <f t="shared" si="617"/>
        <v>5.6173222193279502</v>
      </c>
      <c r="AN1597" s="33">
        <v>809.67750000000001</v>
      </c>
      <c r="AO1597" s="118">
        <v>47460</v>
      </c>
      <c r="AP1597" s="120">
        <f t="shared" si="618"/>
        <v>0.18517362465860321</v>
      </c>
      <c r="AQ1597" s="122">
        <f t="shared" si="619"/>
        <v>6.7851736246586025</v>
      </c>
      <c r="AR1597" s="119">
        <v>809.67750000000001</v>
      </c>
      <c r="AS1597" s="121">
        <v>63530</v>
      </c>
      <c r="AT1597" s="123">
        <f t="shared" si="620"/>
        <v>0.17160994057266343</v>
      </c>
      <c r="AU1597" s="122">
        <f t="shared" si="621"/>
        <v>7.8716099405726636</v>
      </c>
      <c r="AV1597" s="119">
        <v>809.67750000000001</v>
      </c>
      <c r="AW1597" s="121">
        <v>34390</v>
      </c>
      <c r="AX1597" s="120">
        <f t="shared" si="622"/>
        <v>0.21821065989847716</v>
      </c>
      <c r="AY1597" s="120">
        <f t="shared" si="623"/>
        <v>9.018210659898477</v>
      </c>
      <c r="AZ1597" s="119">
        <v>809.67750000000001</v>
      </c>
      <c r="BA1597" s="118">
        <v>55040</v>
      </c>
      <c r="BB1597" s="120">
        <f t="shared" si="607"/>
        <v>0.22364892320195043</v>
      </c>
      <c r="BC1597" s="120">
        <f t="shared" si="624"/>
        <v>10.123648923201952</v>
      </c>
    </row>
    <row r="1598" spans="1:55" x14ac:dyDescent="0.3">
      <c r="A1598" s="119">
        <v>809.68989999999997</v>
      </c>
      <c r="B1598" s="118">
        <v>18370</v>
      </c>
      <c r="C1598" s="120">
        <f t="shared" si="600"/>
        <v>2.6955245781364635E-2</v>
      </c>
      <c r="D1598" s="119">
        <v>809.68989999999997</v>
      </c>
      <c r="E1598" s="118">
        <v>18370</v>
      </c>
      <c r="F1598" s="120">
        <f t="shared" si="608"/>
        <v>2.6955245781364635E-2</v>
      </c>
      <c r="G1598" s="119">
        <v>809.68989999999997</v>
      </c>
      <c r="H1598" s="118">
        <v>34480</v>
      </c>
      <c r="I1598" s="120">
        <f t="shared" si="601"/>
        <v>0.22375081116158338</v>
      </c>
      <c r="J1598" s="120">
        <f t="shared" si="609"/>
        <v>2.4237508111615838</v>
      </c>
      <c r="K1598" s="119">
        <v>809.68989999999997</v>
      </c>
      <c r="L1598" s="118">
        <v>18110</v>
      </c>
      <c r="M1598" s="120">
        <f t="shared" si="602"/>
        <v>4.2571697226140105E-2</v>
      </c>
      <c r="N1598" s="120">
        <f t="shared" si="610"/>
        <v>1.1425716972261402</v>
      </c>
      <c r="Q1598" s="119">
        <v>809.68989999999997</v>
      </c>
      <c r="R1598" s="121">
        <v>16000</v>
      </c>
      <c r="S1598" s="120">
        <f t="shared" si="603"/>
        <v>8.0523402113739304E-2</v>
      </c>
      <c r="T1598" s="119">
        <v>809.68989999999997</v>
      </c>
      <c r="U1598" s="121">
        <v>13040</v>
      </c>
      <c r="V1598" s="120">
        <f t="shared" si="604"/>
        <v>9.1573033707865167E-2</v>
      </c>
      <c r="W1598" s="122">
        <f t="shared" si="611"/>
        <v>1.1915730337078652</v>
      </c>
      <c r="X1598" s="119">
        <v>809.68989999999997</v>
      </c>
      <c r="Y1598" s="121">
        <v>38160</v>
      </c>
      <c r="Z1598" s="120">
        <f t="shared" si="605"/>
        <v>7.469172049324721E-2</v>
      </c>
      <c r="AA1598" s="120">
        <f t="shared" si="612"/>
        <v>2.2746917204932475</v>
      </c>
      <c r="AB1598" s="119">
        <v>809.68989999999997</v>
      </c>
      <c r="AC1598" s="121">
        <v>30890</v>
      </c>
      <c r="AD1598" s="120">
        <f t="shared" si="613"/>
        <v>8.9071510957324102E-2</v>
      </c>
      <c r="AE1598" s="122">
        <f t="shared" si="614"/>
        <v>3.389071510957324</v>
      </c>
      <c r="AF1598" s="119">
        <v>809.68989999999997</v>
      </c>
      <c r="AG1598" s="121">
        <v>39780</v>
      </c>
      <c r="AH1598" s="120">
        <f t="shared" si="615"/>
        <v>9.3490011750881313E-2</v>
      </c>
      <c r="AI1598" s="120">
        <f t="shared" si="616"/>
        <v>4.4934900117508816</v>
      </c>
      <c r="AJ1598" s="119">
        <v>809.68989999999997</v>
      </c>
      <c r="AK1598" s="121">
        <v>44920</v>
      </c>
      <c r="AL1598" s="120">
        <f t="shared" si="606"/>
        <v>0.11700963792654337</v>
      </c>
      <c r="AM1598" s="122">
        <f t="shared" si="617"/>
        <v>5.6170096379265431</v>
      </c>
      <c r="AN1598" s="33">
        <v>809.68989999999997</v>
      </c>
      <c r="AO1598" s="118">
        <v>47320</v>
      </c>
      <c r="AP1598" s="120">
        <f t="shared" si="618"/>
        <v>0.18462738977760437</v>
      </c>
      <c r="AQ1598" s="122">
        <f t="shared" si="619"/>
        <v>6.7846273897776044</v>
      </c>
      <c r="AR1598" s="119">
        <v>809.68989999999997</v>
      </c>
      <c r="AS1598" s="121">
        <v>63270</v>
      </c>
      <c r="AT1598" s="123">
        <f t="shared" si="620"/>
        <v>0.17090761750405187</v>
      </c>
      <c r="AU1598" s="122">
        <f t="shared" si="621"/>
        <v>7.8709076175040522</v>
      </c>
      <c r="AV1598" s="119">
        <v>809.68989999999997</v>
      </c>
      <c r="AW1598" s="121">
        <v>34290</v>
      </c>
      <c r="AX1598" s="120">
        <f t="shared" si="622"/>
        <v>0.21757614213197971</v>
      </c>
      <c r="AY1598" s="120">
        <f t="shared" si="623"/>
        <v>9.0175761421319809</v>
      </c>
      <c r="AZ1598" s="119">
        <v>809.68989999999997</v>
      </c>
      <c r="BA1598" s="118">
        <v>55260</v>
      </c>
      <c r="BB1598" s="120">
        <f t="shared" si="607"/>
        <v>0.22454286875253962</v>
      </c>
      <c r="BC1598" s="120">
        <f t="shared" si="624"/>
        <v>10.12454286875254</v>
      </c>
    </row>
    <row r="1599" spans="1:55" x14ac:dyDescent="0.3">
      <c r="A1599" s="119">
        <v>809.70240000000001</v>
      </c>
      <c r="B1599" s="118">
        <v>18190</v>
      </c>
      <c r="C1599" s="120">
        <f t="shared" si="600"/>
        <v>2.6691122523844462E-2</v>
      </c>
      <c r="D1599" s="119">
        <v>809.70240000000001</v>
      </c>
      <c r="E1599" s="118">
        <v>18190</v>
      </c>
      <c r="F1599" s="120">
        <f t="shared" si="608"/>
        <v>2.6691122523844462E-2</v>
      </c>
      <c r="G1599" s="119">
        <v>809.70240000000001</v>
      </c>
      <c r="H1599" s="118">
        <v>34700</v>
      </c>
      <c r="I1599" s="120">
        <f t="shared" si="601"/>
        <v>0.22517845554834523</v>
      </c>
      <c r="J1599" s="120">
        <f t="shared" si="609"/>
        <v>2.4251784555483455</v>
      </c>
      <c r="K1599" s="119">
        <v>809.70240000000001</v>
      </c>
      <c r="L1599" s="118">
        <v>18200</v>
      </c>
      <c r="M1599" s="120">
        <f t="shared" si="602"/>
        <v>4.2783262811471559E-2</v>
      </c>
      <c r="N1599" s="120">
        <f t="shared" si="610"/>
        <v>1.1427832628114716</v>
      </c>
      <c r="Q1599" s="119">
        <v>809.70240000000001</v>
      </c>
      <c r="R1599" s="121">
        <v>15910</v>
      </c>
      <c r="S1599" s="120">
        <f t="shared" si="603"/>
        <v>8.0070457976849516E-2</v>
      </c>
      <c r="T1599" s="119">
        <v>809.70240000000001</v>
      </c>
      <c r="U1599" s="121">
        <v>13060</v>
      </c>
      <c r="V1599" s="120">
        <f t="shared" si="604"/>
        <v>9.171348314606742E-2</v>
      </c>
      <c r="W1599" s="122">
        <f t="shared" si="611"/>
        <v>1.1917134831460676</v>
      </c>
      <c r="X1599" s="119">
        <v>809.70240000000001</v>
      </c>
      <c r="Y1599" s="121">
        <v>38010</v>
      </c>
      <c r="Z1599" s="120">
        <f t="shared" si="605"/>
        <v>7.4398120963006464E-2</v>
      </c>
      <c r="AA1599" s="120">
        <f t="shared" si="612"/>
        <v>2.2743981209630064</v>
      </c>
      <c r="AB1599" s="119">
        <v>809.70240000000001</v>
      </c>
      <c r="AC1599" s="121">
        <v>30760</v>
      </c>
      <c r="AD1599" s="120">
        <f t="shared" si="613"/>
        <v>8.8696655132641286E-2</v>
      </c>
      <c r="AE1599" s="122">
        <f t="shared" si="614"/>
        <v>3.388696655132641</v>
      </c>
      <c r="AF1599" s="119">
        <v>809.70240000000001</v>
      </c>
      <c r="AG1599" s="121">
        <v>39670</v>
      </c>
      <c r="AH1599" s="120">
        <f t="shared" si="615"/>
        <v>9.323149236192714E-2</v>
      </c>
      <c r="AI1599" s="120">
        <f t="shared" si="616"/>
        <v>4.4932314923619279</v>
      </c>
      <c r="AJ1599" s="119">
        <v>809.70240000000001</v>
      </c>
      <c r="AK1599" s="121">
        <v>44790</v>
      </c>
      <c r="AL1599" s="120">
        <f t="shared" si="606"/>
        <v>0.11667100807501954</v>
      </c>
      <c r="AM1599" s="122">
        <f t="shared" si="617"/>
        <v>5.61667100807502</v>
      </c>
      <c r="AN1599" s="33">
        <v>809.70240000000001</v>
      </c>
      <c r="AO1599" s="118">
        <v>47190</v>
      </c>
      <c r="AP1599" s="120">
        <f t="shared" si="618"/>
        <v>0.18412017167381975</v>
      </c>
      <c r="AQ1599" s="122">
        <f t="shared" si="619"/>
        <v>6.7841201716738198</v>
      </c>
      <c r="AR1599" s="119">
        <v>809.70240000000001</v>
      </c>
      <c r="AS1599" s="121">
        <v>63020</v>
      </c>
      <c r="AT1599" s="123">
        <f t="shared" si="620"/>
        <v>0.17023230686115612</v>
      </c>
      <c r="AU1599" s="122">
        <f t="shared" si="621"/>
        <v>7.8702323068611566</v>
      </c>
      <c r="AV1599" s="119">
        <v>809.70240000000001</v>
      </c>
      <c r="AW1599" s="121">
        <v>34200</v>
      </c>
      <c r="AX1599" s="120">
        <f t="shared" si="622"/>
        <v>0.21700507614213199</v>
      </c>
      <c r="AY1599" s="120">
        <f t="shared" si="623"/>
        <v>9.0170050761421319</v>
      </c>
      <c r="AZ1599" s="119">
        <v>809.70240000000001</v>
      </c>
      <c r="BA1599" s="118">
        <v>55480</v>
      </c>
      <c r="BB1599" s="120">
        <f t="shared" si="607"/>
        <v>0.22543681430312881</v>
      </c>
      <c r="BC1599" s="120">
        <f t="shared" si="624"/>
        <v>10.125436814303129</v>
      </c>
    </row>
    <row r="1600" spans="1:55" x14ac:dyDescent="0.3">
      <c r="A1600" s="119">
        <v>809.71479999999997</v>
      </c>
      <c r="B1600" s="118">
        <v>18020</v>
      </c>
      <c r="C1600" s="120">
        <f t="shared" si="600"/>
        <v>2.6441672780630962E-2</v>
      </c>
      <c r="D1600" s="119">
        <v>809.71479999999997</v>
      </c>
      <c r="E1600" s="118">
        <v>18020</v>
      </c>
      <c r="F1600" s="120">
        <f t="shared" si="608"/>
        <v>2.6441672780630962E-2</v>
      </c>
      <c r="G1600" s="119">
        <v>809.71479999999997</v>
      </c>
      <c r="H1600" s="118">
        <v>34930</v>
      </c>
      <c r="I1600" s="120">
        <f t="shared" si="601"/>
        <v>0.22667099286177805</v>
      </c>
      <c r="J1600" s="120">
        <f t="shared" si="609"/>
        <v>2.4266709928617782</v>
      </c>
      <c r="K1600" s="119">
        <v>809.71479999999997</v>
      </c>
      <c r="L1600" s="118">
        <v>18290</v>
      </c>
      <c r="M1600" s="120">
        <f t="shared" si="602"/>
        <v>4.2994828396803006E-2</v>
      </c>
      <c r="N1600" s="120">
        <f t="shared" si="610"/>
        <v>1.142994828396803</v>
      </c>
      <c r="Q1600" s="119">
        <v>809.71479999999997</v>
      </c>
      <c r="R1600" s="121">
        <v>15830</v>
      </c>
      <c r="S1600" s="120">
        <f t="shared" si="603"/>
        <v>7.9667840966280823E-2</v>
      </c>
      <c r="T1600" s="119">
        <v>809.71479999999997</v>
      </c>
      <c r="U1600" s="121">
        <v>13070</v>
      </c>
      <c r="V1600" s="120">
        <f t="shared" si="604"/>
        <v>9.178370786516854E-2</v>
      </c>
      <c r="W1600" s="122">
        <f t="shared" si="611"/>
        <v>1.1917837078651687</v>
      </c>
      <c r="X1600" s="119">
        <v>809.71479999999997</v>
      </c>
      <c r="Y1600" s="121">
        <v>37870</v>
      </c>
      <c r="Z1600" s="120">
        <f t="shared" si="605"/>
        <v>7.4124094734781751E-2</v>
      </c>
      <c r="AA1600" s="120">
        <f t="shared" si="612"/>
        <v>2.2741240947347818</v>
      </c>
      <c r="AB1600" s="119">
        <v>809.71479999999997</v>
      </c>
      <c r="AC1600" s="121">
        <v>30630</v>
      </c>
      <c r="AD1600" s="120">
        <f t="shared" si="613"/>
        <v>8.8321799307958471E-2</v>
      </c>
      <c r="AE1600" s="122">
        <f t="shared" si="614"/>
        <v>3.3883217993079584</v>
      </c>
      <c r="AF1600" s="119">
        <v>809.71479999999997</v>
      </c>
      <c r="AG1600" s="121">
        <v>39560</v>
      </c>
      <c r="AH1600" s="120">
        <f t="shared" si="615"/>
        <v>9.2972972972972967E-2</v>
      </c>
      <c r="AI1600" s="120">
        <f t="shared" si="616"/>
        <v>4.4929729729729733</v>
      </c>
      <c r="AJ1600" s="119">
        <v>809.71479999999997</v>
      </c>
      <c r="AK1600" s="121">
        <v>44660</v>
      </c>
      <c r="AL1600" s="120">
        <f t="shared" si="606"/>
        <v>0.11633237822349571</v>
      </c>
      <c r="AM1600" s="122">
        <f t="shared" si="617"/>
        <v>5.616332378223496</v>
      </c>
      <c r="AN1600" s="33">
        <v>809.71479999999997</v>
      </c>
      <c r="AO1600" s="118">
        <v>47050</v>
      </c>
      <c r="AP1600" s="120">
        <f t="shared" si="618"/>
        <v>0.18357393679282091</v>
      </c>
      <c r="AQ1600" s="122">
        <f t="shared" si="619"/>
        <v>6.7835739367928207</v>
      </c>
      <c r="AR1600" s="119">
        <v>809.71479999999997</v>
      </c>
      <c r="AS1600" s="121">
        <v>62790</v>
      </c>
      <c r="AT1600" s="123">
        <f t="shared" si="620"/>
        <v>0.16961102106969206</v>
      </c>
      <c r="AU1600" s="122">
        <f t="shared" si="621"/>
        <v>7.8696110210696926</v>
      </c>
      <c r="AV1600" s="119">
        <v>809.71479999999997</v>
      </c>
      <c r="AW1600" s="121">
        <v>34110</v>
      </c>
      <c r="AX1600" s="120">
        <f t="shared" si="622"/>
        <v>0.21643401015228425</v>
      </c>
      <c r="AY1600" s="120">
        <f t="shared" si="623"/>
        <v>9.0164340101522846</v>
      </c>
      <c r="AZ1600" s="119">
        <v>809.71479999999997</v>
      </c>
      <c r="BA1600" s="118">
        <v>55710</v>
      </c>
      <c r="BB1600" s="120">
        <f t="shared" si="607"/>
        <v>0.22637139374238113</v>
      </c>
      <c r="BC1600" s="120">
        <f t="shared" si="624"/>
        <v>10.126371393742382</v>
      </c>
    </row>
    <row r="1601" spans="1:55" x14ac:dyDescent="0.3">
      <c r="A1601" s="119">
        <v>809.72730000000001</v>
      </c>
      <c r="B1601" s="118">
        <v>17850</v>
      </c>
      <c r="C1601" s="120">
        <f t="shared" si="600"/>
        <v>2.6192223037417462E-2</v>
      </c>
      <c r="D1601" s="119">
        <v>809.72730000000001</v>
      </c>
      <c r="E1601" s="118">
        <v>17850</v>
      </c>
      <c r="F1601" s="120">
        <f t="shared" si="608"/>
        <v>2.6192223037417462E-2</v>
      </c>
      <c r="G1601" s="119">
        <v>809.72730000000001</v>
      </c>
      <c r="H1601" s="118">
        <v>35160</v>
      </c>
      <c r="I1601" s="120">
        <f t="shared" si="601"/>
        <v>0.2281635301752109</v>
      </c>
      <c r="J1601" s="120">
        <f t="shared" si="609"/>
        <v>2.4281635301752109</v>
      </c>
      <c r="K1601" s="119">
        <v>809.72730000000001</v>
      </c>
      <c r="L1601" s="118">
        <v>18390</v>
      </c>
      <c r="M1601" s="120">
        <f t="shared" si="602"/>
        <v>4.3229901269393509E-2</v>
      </c>
      <c r="N1601" s="120">
        <f t="shared" si="610"/>
        <v>1.1432299012693936</v>
      </c>
      <c r="Q1601" s="119">
        <v>809.72730000000001</v>
      </c>
      <c r="R1601" s="121">
        <v>15750</v>
      </c>
      <c r="S1601" s="120">
        <f t="shared" si="603"/>
        <v>7.926522395571213E-2</v>
      </c>
      <c r="T1601" s="119">
        <v>809.72730000000001</v>
      </c>
      <c r="U1601" s="121">
        <v>13080</v>
      </c>
      <c r="V1601" s="120">
        <f t="shared" si="604"/>
        <v>9.185393258426966E-2</v>
      </c>
      <c r="W1601" s="122">
        <f t="shared" si="611"/>
        <v>1.1918539325842699</v>
      </c>
      <c r="X1601" s="119">
        <v>809.72730000000001</v>
      </c>
      <c r="Y1601" s="121">
        <v>37740</v>
      </c>
      <c r="Z1601" s="120">
        <f t="shared" si="605"/>
        <v>7.3869641808573111E-2</v>
      </c>
      <c r="AA1601" s="120">
        <f t="shared" si="612"/>
        <v>2.2738696418085733</v>
      </c>
      <c r="AB1601" s="119">
        <v>809.72730000000001</v>
      </c>
      <c r="AC1601" s="121">
        <v>30510</v>
      </c>
      <c r="AD1601" s="120">
        <f t="shared" si="613"/>
        <v>8.7975778546712805E-2</v>
      </c>
      <c r="AE1601" s="122">
        <f t="shared" si="614"/>
        <v>3.3879757785467128</v>
      </c>
      <c r="AF1601" s="119">
        <v>809.72730000000001</v>
      </c>
      <c r="AG1601" s="121">
        <v>39460</v>
      </c>
      <c r="AH1601" s="120">
        <f t="shared" si="615"/>
        <v>9.2737955346650996E-2</v>
      </c>
      <c r="AI1601" s="120">
        <f t="shared" si="616"/>
        <v>4.4927379553466515</v>
      </c>
      <c r="AJ1601" s="119">
        <v>809.72730000000001</v>
      </c>
      <c r="AK1601" s="121">
        <v>44530</v>
      </c>
      <c r="AL1601" s="120">
        <f t="shared" si="606"/>
        <v>0.11599374837197186</v>
      </c>
      <c r="AM1601" s="122">
        <f t="shared" si="617"/>
        <v>5.615993748371972</v>
      </c>
      <c r="AN1601" s="33">
        <v>809.72730000000001</v>
      </c>
      <c r="AO1601" s="118">
        <v>46910</v>
      </c>
      <c r="AP1601" s="120">
        <f t="shared" si="618"/>
        <v>0.18302770191182208</v>
      </c>
      <c r="AQ1601" s="122">
        <f t="shared" si="619"/>
        <v>6.7830277019118217</v>
      </c>
      <c r="AR1601" s="119">
        <v>809.72730000000001</v>
      </c>
      <c r="AS1601" s="121">
        <v>62570</v>
      </c>
      <c r="AT1601" s="123">
        <f t="shared" si="620"/>
        <v>0.16901674770394381</v>
      </c>
      <c r="AU1601" s="122">
        <f t="shared" si="621"/>
        <v>7.8690167477039443</v>
      </c>
      <c r="AV1601" s="119">
        <v>809.72730000000001</v>
      </c>
      <c r="AW1601" s="121">
        <v>34030</v>
      </c>
      <c r="AX1601" s="120">
        <f t="shared" si="622"/>
        <v>0.2159263959390863</v>
      </c>
      <c r="AY1601" s="120">
        <f t="shared" si="623"/>
        <v>9.0159263959390863</v>
      </c>
      <c r="AZ1601" s="119">
        <v>809.72730000000001</v>
      </c>
      <c r="BA1601" s="118">
        <v>55930</v>
      </c>
      <c r="BB1601" s="120">
        <f t="shared" si="607"/>
        <v>0.22726533929297033</v>
      </c>
      <c r="BC1601" s="120">
        <f t="shared" si="624"/>
        <v>10.12726533929297</v>
      </c>
    </row>
    <row r="1602" spans="1:55" x14ac:dyDescent="0.3">
      <c r="A1602" s="119">
        <v>809.73969999999997</v>
      </c>
      <c r="B1602" s="118">
        <v>17690</v>
      </c>
      <c r="C1602" s="120">
        <f t="shared" si="600"/>
        <v>2.5957446808510639E-2</v>
      </c>
      <c r="D1602" s="119">
        <v>809.73969999999997</v>
      </c>
      <c r="E1602" s="118">
        <v>17690</v>
      </c>
      <c r="F1602" s="120">
        <f t="shared" si="608"/>
        <v>2.5957446808510639E-2</v>
      </c>
      <c r="G1602" s="119">
        <v>809.73969999999997</v>
      </c>
      <c r="H1602" s="118">
        <v>35400</v>
      </c>
      <c r="I1602" s="120">
        <f t="shared" si="601"/>
        <v>0.22972096041531473</v>
      </c>
      <c r="J1602" s="120">
        <f t="shared" si="609"/>
        <v>2.4297209604153149</v>
      </c>
      <c r="K1602" s="119">
        <v>809.73969999999997</v>
      </c>
      <c r="L1602" s="118">
        <v>18480</v>
      </c>
      <c r="M1602" s="120">
        <f t="shared" si="602"/>
        <v>4.3441466854724962E-2</v>
      </c>
      <c r="N1602" s="120">
        <f t="shared" si="610"/>
        <v>1.143441466854725</v>
      </c>
      <c r="Q1602" s="119">
        <v>809.73969999999997</v>
      </c>
      <c r="R1602" s="121">
        <v>15680</v>
      </c>
      <c r="S1602" s="120">
        <f t="shared" si="603"/>
        <v>7.8912934071464519E-2</v>
      </c>
      <c r="T1602" s="119">
        <v>809.73969999999997</v>
      </c>
      <c r="U1602" s="121">
        <v>13080</v>
      </c>
      <c r="V1602" s="120">
        <f t="shared" si="604"/>
        <v>9.185393258426966E-2</v>
      </c>
      <c r="W1602" s="122">
        <f t="shared" si="611"/>
        <v>1.1918539325842699</v>
      </c>
      <c r="X1602" s="119">
        <v>809.73969999999997</v>
      </c>
      <c r="Y1602" s="121">
        <v>37620</v>
      </c>
      <c r="Z1602" s="120">
        <f t="shared" si="605"/>
        <v>7.3634762184380503E-2</v>
      </c>
      <c r="AA1602" s="120">
        <f t="shared" si="612"/>
        <v>2.2736347621843809</v>
      </c>
      <c r="AB1602" s="119">
        <v>809.73969999999997</v>
      </c>
      <c r="AC1602" s="121">
        <v>30380</v>
      </c>
      <c r="AD1602" s="120">
        <f t="shared" si="613"/>
        <v>8.7600922722029989E-2</v>
      </c>
      <c r="AE1602" s="122">
        <f t="shared" si="614"/>
        <v>3.3876009227220298</v>
      </c>
      <c r="AF1602" s="119">
        <v>809.73969999999997</v>
      </c>
      <c r="AG1602" s="121">
        <v>39370</v>
      </c>
      <c r="AH1602" s="120">
        <f t="shared" si="615"/>
        <v>9.2526439482961229E-2</v>
      </c>
      <c r="AI1602" s="120">
        <f t="shared" si="616"/>
        <v>4.4925264394829618</v>
      </c>
      <c r="AJ1602" s="119">
        <v>809.73969999999997</v>
      </c>
      <c r="AK1602" s="121">
        <v>44390</v>
      </c>
      <c r="AL1602" s="120">
        <f t="shared" si="606"/>
        <v>0.11562907007033081</v>
      </c>
      <c r="AM1602" s="122">
        <f t="shared" si="617"/>
        <v>5.6156290700703311</v>
      </c>
      <c r="AN1602" s="33">
        <v>809.73969999999997</v>
      </c>
      <c r="AO1602" s="118">
        <v>46760</v>
      </c>
      <c r="AP1602" s="120">
        <f t="shared" si="618"/>
        <v>0.18244245025360906</v>
      </c>
      <c r="AQ1602" s="122">
        <f t="shared" si="619"/>
        <v>6.7824424502536083</v>
      </c>
      <c r="AR1602" s="119">
        <v>809.73969999999997</v>
      </c>
      <c r="AS1602" s="121">
        <v>62360</v>
      </c>
      <c r="AT1602" s="123">
        <f t="shared" si="620"/>
        <v>0.16844948676391139</v>
      </c>
      <c r="AU1602" s="122">
        <f t="shared" si="621"/>
        <v>7.8684494867639119</v>
      </c>
      <c r="AV1602" s="119">
        <v>809.73969999999997</v>
      </c>
      <c r="AW1602" s="121">
        <v>33950</v>
      </c>
      <c r="AX1602" s="120">
        <f t="shared" si="622"/>
        <v>0.21541878172588833</v>
      </c>
      <c r="AY1602" s="120">
        <f t="shared" si="623"/>
        <v>9.0154187817258897</v>
      </c>
      <c r="AZ1602" s="119">
        <v>809.73969999999997</v>
      </c>
      <c r="BA1602" s="118">
        <v>56170</v>
      </c>
      <c r="BB1602" s="120">
        <f t="shared" si="607"/>
        <v>0.22824055262088583</v>
      </c>
      <c r="BC1602" s="120">
        <f t="shared" si="624"/>
        <v>10.128240552620886</v>
      </c>
    </row>
    <row r="1603" spans="1:55" x14ac:dyDescent="0.3">
      <c r="A1603" s="119">
        <v>809.75220000000002</v>
      </c>
      <c r="B1603" s="118">
        <v>17550</v>
      </c>
      <c r="C1603" s="120">
        <f t="shared" si="600"/>
        <v>2.575201760821717E-2</v>
      </c>
      <c r="D1603" s="119">
        <v>809.75220000000002</v>
      </c>
      <c r="E1603" s="118">
        <v>17550</v>
      </c>
      <c r="F1603" s="120">
        <f t="shared" si="608"/>
        <v>2.575201760821717E-2</v>
      </c>
      <c r="G1603" s="119">
        <v>809.75220000000002</v>
      </c>
      <c r="H1603" s="118">
        <v>35630</v>
      </c>
      <c r="I1603" s="120">
        <f t="shared" si="601"/>
        <v>0.23121349772874758</v>
      </c>
      <c r="J1603" s="120">
        <f t="shared" si="609"/>
        <v>2.4312134977287476</v>
      </c>
      <c r="K1603" s="119">
        <v>809.75220000000002</v>
      </c>
      <c r="L1603" s="118">
        <v>18570</v>
      </c>
      <c r="M1603" s="120">
        <f t="shared" si="602"/>
        <v>4.3653032440056416E-2</v>
      </c>
      <c r="N1603" s="120">
        <f t="shared" si="610"/>
        <v>1.1436530324400564</v>
      </c>
      <c r="Q1603" s="119">
        <v>809.75220000000002</v>
      </c>
      <c r="R1603" s="121">
        <v>15620</v>
      </c>
      <c r="S1603" s="120">
        <f t="shared" si="603"/>
        <v>7.8610971313538003E-2</v>
      </c>
      <c r="T1603" s="119">
        <v>809.75220000000002</v>
      </c>
      <c r="U1603" s="121">
        <v>13090</v>
      </c>
      <c r="V1603" s="120">
        <f t="shared" si="604"/>
        <v>9.1924157303370793E-2</v>
      </c>
      <c r="W1603" s="122">
        <f t="shared" si="611"/>
        <v>1.191924157303371</v>
      </c>
      <c r="X1603" s="119">
        <v>809.75220000000002</v>
      </c>
      <c r="Y1603" s="121">
        <v>37510</v>
      </c>
      <c r="Z1603" s="120">
        <f t="shared" si="605"/>
        <v>7.3419455862203956E-2</v>
      </c>
      <c r="AA1603" s="120">
        <f t="shared" si="612"/>
        <v>2.2734194558622041</v>
      </c>
      <c r="AB1603" s="119">
        <v>809.75220000000002</v>
      </c>
      <c r="AC1603" s="121">
        <v>30270</v>
      </c>
      <c r="AD1603" s="120">
        <f t="shared" si="613"/>
        <v>8.7283737024221458E-2</v>
      </c>
      <c r="AE1603" s="122">
        <f t="shared" si="614"/>
        <v>3.3872837370242213</v>
      </c>
      <c r="AF1603" s="119">
        <v>809.75220000000002</v>
      </c>
      <c r="AG1603" s="121">
        <v>39280</v>
      </c>
      <c r="AH1603" s="120">
        <f t="shared" si="615"/>
        <v>9.2314923619271447E-2</v>
      </c>
      <c r="AI1603" s="120">
        <f t="shared" si="616"/>
        <v>4.4923149236192721</v>
      </c>
      <c r="AJ1603" s="119">
        <v>809.75220000000002</v>
      </c>
      <c r="AK1603" s="121">
        <v>44250</v>
      </c>
      <c r="AL1603" s="120">
        <f t="shared" si="606"/>
        <v>0.11526439176868976</v>
      </c>
      <c r="AM1603" s="122">
        <f t="shared" si="617"/>
        <v>5.6152643917686902</v>
      </c>
      <c r="AN1603" s="33">
        <v>809.75220000000002</v>
      </c>
      <c r="AO1603" s="118">
        <v>46600</v>
      </c>
      <c r="AP1603" s="120">
        <f t="shared" si="618"/>
        <v>0.18181818181818182</v>
      </c>
      <c r="AQ1603" s="122">
        <f t="shared" si="619"/>
        <v>6.7818181818181813</v>
      </c>
      <c r="AR1603" s="119">
        <v>809.75220000000002</v>
      </c>
      <c r="AS1603" s="121">
        <v>62160</v>
      </c>
      <c r="AT1603" s="123">
        <f t="shared" si="620"/>
        <v>0.16790923824959481</v>
      </c>
      <c r="AU1603" s="122">
        <f t="shared" si="621"/>
        <v>7.8679092382495952</v>
      </c>
      <c r="AV1603" s="119">
        <v>809.75220000000002</v>
      </c>
      <c r="AW1603" s="121">
        <v>33880</v>
      </c>
      <c r="AX1603" s="120">
        <f t="shared" si="622"/>
        <v>0.21497461928934011</v>
      </c>
      <c r="AY1603" s="120">
        <f t="shared" si="623"/>
        <v>9.0149746192893403</v>
      </c>
      <c r="AZ1603" s="119">
        <v>809.75220000000002</v>
      </c>
      <c r="BA1603" s="118">
        <v>56400</v>
      </c>
      <c r="BB1603" s="120">
        <f t="shared" si="607"/>
        <v>0.22917513206013815</v>
      </c>
      <c r="BC1603" s="120">
        <f t="shared" si="624"/>
        <v>10.129175132060139</v>
      </c>
    </row>
    <row r="1604" spans="1:55" x14ac:dyDescent="0.3">
      <c r="A1604" s="119">
        <v>809.76459999999997</v>
      </c>
      <c r="B1604" s="118">
        <v>17410</v>
      </c>
      <c r="C1604" s="120">
        <f t="shared" si="600"/>
        <v>2.5546588407923697E-2</v>
      </c>
      <c r="D1604" s="119">
        <v>809.76459999999997</v>
      </c>
      <c r="E1604" s="118">
        <v>17410</v>
      </c>
      <c r="F1604" s="120">
        <f t="shared" si="608"/>
        <v>2.5546588407923697E-2</v>
      </c>
      <c r="G1604" s="119">
        <v>809.76459999999997</v>
      </c>
      <c r="H1604" s="118">
        <v>35870</v>
      </c>
      <c r="I1604" s="120">
        <f t="shared" si="601"/>
        <v>0.2327709279688514</v>
      </c>
      <c r="J1604" s="120">
        <f t="shared" si="609"/>
        <v>2.4327709279688516</v>
      </c>
      <c r="K1604" s="119">
        <v>809.76459999999997</v>
      </c>
      <c r="L1604" s="118">
        <v>18660</v>
      </c>
      <c r="M1604" s="120">
        <f t="shared" si="602"/>
        <v>4.386459802538787E-2</v>
      </c>
      <c r="N1604" s="120">
        <f t="shared" si="610"/>
        <v>1.1438645980253879</v>
      </c>
      <c r="Q1604" s="119">
        <v>809.76459999999997</v>
      </c>
      <c r="R1604" s="121">
        <v>15570</v>
      </c>
      <c r="S1604" s="120">
        <f t="shared" si="603"/>
        <v>7.8359335681932568E-2</v>
      </c>
      <c r="T1604" s="119">
        <v>809.76459999999997</v>
      </c>
      <c r="U1604" s="121">
        <v>13080</v>
      </c>
      <c r="V1604" s="120">
        <f t="shared" si="604"/>
        <v>9.185393258426966E-2</v>
      </c>
      <c r="W1604" s="122">
        <f t="shared" si="611"/>
        <v>1.1918539325842699</v>
      </c>
      <c r="X1604" s="119">
        <v>809.76459999999997</v>
      </c>
      <c r="Y1604" s="121">
        <v>37400</v>
      </c>
      <c r="Z1604" s="120">
        <f t="shared" si="605"/>
        <v>7.3204149540027408E-2</v>
      </c>
      <c r="AA1604" s="120">
        <f t="shared" si="612"/>
        <v>2.2732041495400277</v>
      </c>
      <c r="AB1604" s="119">
        <v>809.76459999999997</v>
      </c>
      <c r="AC1604" s="121">
        <v>30150</v>
      </c>
      <c r="AD1604" s="120">
        <f t="shared" si="613"/>
        <v>8.6937716262975778E-2</v>
      </c>
      <c r="AE1604" s="122">
        <f t="shared" si="614"/>
        <v>3.3869377162629757</v>
      </c>
      <c r="AF1604" s="119">
        <v>809.76459999999997</v>
      </c>
      <c r="AG1604" s="121">
        <v>39200</v>
      </c>
      <c r="AH1604" s="120">
        <f t="shared" si="615"/>
        <v>9.2126909518213868E-2</v>
      </c>
      <c r="AI1604" s="120">
        <f t="shared" si="616"/>
        <v>4.4921269095182144</v>
      </c>
      <c r="AJ1604" s="119">
        <v>809.76459999999997</v>
      </c>
      <c r="AK1604" s="121">
        <v>44100</v>
      </c>
      <c r="AL1604" s="120">
        <f t="shared" si="606"/>
        <v>0.1148736650169315</v>
      </c>
      <c r="AM1604" s="122">
        <f t="shared" si="617"/>
        <v>5.6148736650169315</v>
      </c>
      <c r="AN1604" s="33">
        <v>809.76459999999997</v>
      </c>
      <c r="AO1604" s="118">
        <v>46450</v>
      </c>
      <c r="AP1604" s="120">
        <f t="shared" si="618"/>
        <v>0.18123293015996877</v>
      </c>
      <c r="AQ1604" s="122">
        <f t="shared" si="619"/>
        <v>6.7812329301599688</v>
      </c>
      <c r="AR1604" s="119">
        <v>809.76459999999997</v>
      </c>
      <c r="AS1604" s="121">
        <v>61980</v>
      </c>
      <c r="AT1604" s="123">
        <f t="shared" si="620"/>
        <v>0.16742301458670988</v>
      </c>
      <c r="AU1604" s="122">
        <f t="shared" si="621"/>
        <v>7.8674230145867101</v>
      </c>
      <c r="AV1604" s="119">
        <v>809.76459999999997</v>
      </c>
      <c r="AW1604" s="121">
        <v>33810</v>
      </c>
      <c r="AX1604" s="120">
        <f t="shared" si="622"/>
        <v>0.21453045685279187</v>
      </c>
      <c r="AY1604" s="120">
        <f t="shared" si="623"/>
        <v>9.0145304568527926</v>
      </c>
      <c r="AZ1604" s="119">
        <v>809.76459999999997</v>
      </c>
      <c r="BA1604" s="118">
        <v>56640</v>
      </c>
      <c r="BB1604" s="120">
        <f t="shared" si="607"/>
        <v>0.23015034538805362</v>
      </c>
      <c r="BC1604" s="120">
        <f t="shared" si="624"/>
        <v>10.130150345388055</v>
      </c>
    </row>
    <row r="1605" spans="1:55" x14ac:dyDescent="0.3">
      <c r="A1605" s="119">
        <v>809.77710000000002</v>
      </c>
      <c r="B1605" s="118">
        <v>17300</v>
      </c>
      <c r="C1605" s="120">
        <f t="shared" si="600"/>
        <v>2.5385179750550258E-2</v>
      </c>
      <c r="D1605" s="119">
        <v>809.77710000000002</v>
      </c>
      <c r="E1605" s="118">
        <v>17300</v>
      </c>
      <c r="F1605" s="120">
        <f t="shared" si="608"/>
        <v>2.5385179750550258E-2</v>
      </c>
      <c r="G1605" s="119">
        <v>809.77710000000002</v>
      </c>
      <c r="H1605" s="118">
        <v>36100</v>
      </c>
      <c r="I1605" s="120">
        <f t="shared" si="601"/>
        <v>0.23426346528228423</v>
      </c>
      <c r="J1605" s="120">
        <f t="shared" si="609"/>
        <v>2.4342634652822843</v>
      </c>
      <c r="K1605" s="119">
        <v>809.77710000000002</v>
      </c>
      <c r="L1605" s="118">
        <v>18750</v>
      </c>
      <c r="M1605" s="120">
        <f t="shared" si="602"/>
        <v>4.4076163610719324E-2</v>
      </c>
      <c r="N1605" s="120">
        <f t="shared" si="610"/>
        <v>1.1440761636107195</v>
      </c>
      <c r="Q1605" s="119">
        <v>809.77710000000002</v>
      </c>
      <c r="R1605" s="121">
        <v>15520</v>
      </c>
      <c r="S1605" s="120">
        <f t="shared" si="603"/>
        <v>7.810770005032712E-2</v>
      </c>
      <c r="T1605" s="119">
        <v>809.77710000000002</v>
      </c>
      <c r="U1605" s="121">
        <v>13080</v>
      </c>
      <c r="V1605" s="120">
        <f t="shared" si="604"/>
        <v>9.185393258426966E-2</v>
      </c>
      <c r="W1605" s="122">
        <f t="shared" si="611"/>
        <v>1.1918539325842699</v>
      </c>
      <c r="X1605" s="119">
        <v>809.77710000000002</v>
      </c>
      <c r="Y1605" s="121">
        <v>37310</v>
      </c>
      <c r="Z1605" s="120">
        <f t="shared" si="605"/>
        <v>7.3027989821882952E-2</v>
      </c>
      <c r="AA1605" s="120">
        <f t="shared" si="612"/>
        <v>2.273027989821883</v>
      </c>
      <c r="AB1605" s="119">
        <v>809.77710000000002</v>
      </c>
      <c r="AC1605" s="121">
        <v>30050</v>
      </c>
      <c r="AD1605" s="120">
        <f t="shared" si="613"/>
        <v>8.6649365628604383E-2</v>
      </c>
      <c r="AE1605" s="122">
        <f t="shared" si="614"/>
        <v>3.3866493656286041</v>
      </c>
      <c r="AF1605" s="119">
        <v>809.77710000000002</v>
      </c>
      <c r="AG1605" s="121">
        <v>39120</v>
      </c>
      <c r="AH1605" s="120">
        <f t="shared" si="615"/>
        <v>9.1938895417156288E-2</v>
      </c>
      <c r="AI1605" s="120">
        <f t="shared" si="616"/>
        <v>4.4919388954171566</v>
      </c>
      <c r="AJ1605" s="119">
        <v>809.77710000000002</v>
      </c>
      <c r="AK1605" s="121">
        <v>43950</v>
      </c>
      <c r="AL1605" s="120">
        <f t="shared" si="606"/>
        <v>0.11448293826517322</v>
      </c>
      <c r="AM1605" s="122">
        <f t="shared" si="617"/>
        <v>5.6144829382651729</v>
      </c>
      <c r="AN1605" s="33">
        <v>809.77710000000002</v>
      </c>
      <c r="AO1605" s="118">
        <v>46280</v>
      </c>
      <c r="AP1605" s="120">
        <f t="shared" si="618"/>
        <v>0.18056964494732736</v>
      </c>
      <c r="AQ1605" s="122">
        <f t="shared" si="619"/>
        <v>6.7805696449473274</v>
      </c>
      <c r="AR1605" s="119">
        <v>809.77710000000002</v>
      </c>
      <c r="AS1605" s="121">
        <v>61800</v>
      </c>
      <c r="AT1605" s="123">
        <f t="shared" si="620"/>
        <v>0.16693679092382496</v>
      </c>
      <c r="AU1605" s="122">
        <f t="shared" si="621"/>
        <v>7.866936790923825</v>
      </c>
      <c r="AV1605" s="119">
        <v>809.77710000000002</v>
      </c>
      <c r="AW1605" s="121">
        <v>33750</v>
      </c>
      <c r="AX1605" s="120">
        <f t="shared" si="622"/>
        <v>0.2141497461928934</v>
      </c>
      <c r="AY1605" s="120">
        <f t="shared" si="623"/>
        <v>9.0141497461928939</v>
      </c>
      <c r="AZ1605" s="119">
        <v>809.77710000000002</v>
      </c>
      <c r="BA1605" s="118">
        <v>56880</v>
      </c>
      <c r="BB1605" s="120">
        <f t="shared" si="607"/>
        <v>0.23112555871596913</v>
      </c>
      <c r="BC1605" s="120">
        <f t="shared" si="624"/>
        <v>10.13112555871597</v>
      </c>
    </row>
    <row r="1606" spans="1:55" x14ac:dyDescent="0.3">
      <c r="A1606" s="119">
        <v>809.78959999999995</v>
      </c>
      <c r="B1606" s="118">
        <v>17200</v>
      </c>
      <c r="C1606" s="120">
        <f t="shared" si="600"/>
        <v>2.5238444607483493E-2</v>
      </c>
      <c r="D1606" s="119">
        <v>809.78959999999995</v>
      </c>
      <c r="E1606" s="118">
        <v>17200</v>
      </c>
      <c r="F1606" s="120">
        <f t="shared" si="608"/>
        <v>2.5238444607483493E-2</v>
      </c>
      <c r="G1606" s="119">
        <v>809.78959999999995</v>
      </c>
      <c r="H1606" s="118">
        <v>36330</v>
      </c>
      <c r="I1606" s="120">
        <f t="shared" si="601"/>
        <v>0.23575600259571708</v>
      </c>
      <c r="J1606" s="120">
        <f t="shared" si="609"/>
        <v>2.4357560025957175</v>
      </c>
      <c r="K1606" s="119">
        <v>809.78959999999995</v>
      </c>
      <c r="L1606" s="118">
        <v>18830</v>
      </c>
      <c r="M1606" s="120">
        <f t="shared" si="602"/>
        <v>4.4264221908791729E-2</v>
      </c>
      <c r="N1606" s="120">
        <f t="shared" si="610"/>
        <v>1.1442642219087917</v>
      </c>
      <c r="Q1606" s="119">
        <v>809.78959999999995</v>
      </c>
      <c r="R1606" s="121">
        <v>15480</v>
      </c>
      <c r="S1606" s="120">
        <f t="shared" si="603"/>
        <v>7.790639154504278E-2</v>
      </c>
      <c r="T1606" s="119">
        <v>809.78959999999995</v>
      </c>
      <c r="U1606" s="121">
        <v>13060</v>
      </c>
      <c r="V1606" s="120">
        <f t="shared" si="604"/>
        <v>9.171348314606742E-2</v>
      </c>
      <c r="W1606" s="122">
        <f t="shared" si="611"/>
        <v>1.1917134831460676</v>
      </c>
      <c r="X1606" s="119">
        <v>809.78959999999995</v>
      </c>
      <c r="Y1606" s="121">
        <v>37230</v>
      </c>
      <c r="Z1606" s="120">
        <f t="shared" si="605"/>
        <v>7.2871403405754556E-2</v>
      </c>
      <c r="AA1606" s="120">
        <f t="shared" si="612"/>
        <v>2.2728714034057549</v>
      </c>
      <c r="AB1606" s="119">
        <v>809.78959999999995</v>
      </c>
      <c r="AC1606" s="121">
        <v>29940</v>
      </c>
      <c r="AD1606" s="120">
        <f t="shared" si="613"/>
        <v>8.6332179930795852E-2</v>
      </c>
      <c r="AE1606" s="122">
        <f t="shared" si="614"/>
        <v>3.3863321799307955</v>
      </c>
      <c r="AF1606" s="119">
        <v>809.78959999999995</v>
      </c>
      <c r="AG1606" s="121">
        <v>39050</v>
      </c>
      <c r="AH1606" s="120">
        <f t="shared" si="615"/>
        <v>9.1774383078730912E-2</v>
      </c>
      <c r="AI1606" s="120">
        <f t="shared" si="616"/>
        <v>4.4917743830787309</v>
      </c>
      <c r="AJ1606" s="119">
        <v>809.78959999999995</v>
      </c>
      <c r="AK1606" s="121">
        <v>43790</v>
      </c>
      <c r="AL1606" s="120">
        <f t="shared" si="606"/>
        <v>0.11406616306329774</v>
      </c>
      <c r="AM1606" s="122">
        <f t="shared" si="617"/>
        <v>5.6140661630632973</v>
      </c>
      <c r="AN1606" s="33">
        <v>809.78959999999995</v>
      </c>
      <c r="AO1606" s="118">
        <v>46120</v>
      </c>
      <c r="AP1606" s="120">
        <f t="shared" si="618"/>
        <v>0.17994537651190012</v>
      </c>
      <c r="AQ1606" s="122">
        <f t="shared" si="619"/>
        <v>6.7799453765118995</v>
      </c>
      <c r="AR1606" s="119">
        <v>809.78959999999995</v>
      </c>
      <c r="AS1606" s="121">
        <v>61630</v>
      </c>
      <c r="AT1606" s="123">
        <f t="shared" si="620"/>
        <v>0.16647757968665586</v>
      </c>
      <c r="AU1606" s="122">
        <f t="shared" si="621"/>
        <v>7.8664775796866557</v>
      </c>
      <c r="AV1606" s="119">
        <v>809.78959999999995</v>
      </c>
      <c r="AW1606" s="121">
        <v>33690</v>
      </c>
      <c r="AX1606" s="120">
        <f t="shared" si="622"/>
        <v>0.21376903553299492</v>
      </c>
      <c r="AY1606" s="120">
        <f t="shared" si="623"/>
        <v>9.0137690355329951</v>
      </c>
      <c r="AZ1606" s="119">
        <v>809.78959999999995</v>
      </c>
      <c r="BA1606" s="118">
        <v>57110</v>
      </c>
      <c r="BB1606" s="120">
        <f t="shared" si="607"/>
        <v>0.23206013815522145</v>
      </c>
      <c r="BC1606" s="120">
        <f t="shared" si="624"/>
        <v>10.132060138155222</v>
      </c>
    </row>
    <row r="1607" spans="1:55" x14ac:dyDescent="0.3">
      <c r="A1607" s="119">
        <v>809.80200000000002</v>
      </c>
      <c r="B1607" s="118">
        <v>17130</v>
      </c>
      <c r="C1607" s="120">
        <f t="shared" ref="C1607:C1670" si="625">B1607/$C$3</f>
        <v>2.5135730007336758E-2</v>
      </c>
      <c r="D1607" s="119">
        <v>809.80200000000002</v>
      </c>
      <c r="E1607" s="118">
        <v>17130</v>
      </c>
      <c r="F1607" s="120">
        <f t="shared" si="608"/>
        <v>2.5135730007336758E-2</v>
      </c>
      <c r="G1607" s="119">
        <v>809.80200000000002</v>
      </c>
      <c r="H1607" s="118">
        <v>36550</v>
      </c>
      <c r="I1607" s="120">
        <f t="shared" ref="I1607:I1670" si="626">H1607/$I$3</f>
        <v>0.2371836469824789</v>
      </c>
      <c r="J1607" s="120">
        <f t="shared" si="609"/>
        <v>2.4371836469824792</v>
      </c>
      <c r="K1607" s="119">
        <v>809.80200000000002</v>
      </c>
      <c r="L1607" s="118">
        <v>18910</v>
      </c>
      <c r="M1607" s="120">
        <f t="shared" ref="M1607:M1670" si="627">L1607/$M$3</f>
        <v>4.4452280206864127E-2</v>
      </c>
      <c r="N1607" s="120">
        <f t="shared" si="610"/>
        <v>1.1444522802068642</v>
      </c>
      <c r="Q1607" s="119">
        <v>809.80200000000002</v>
      </c>
      <c r="R1607" s="121">
        <v>15460</v>
      </c>
      <c r="S1607" s="120">
        <f t="shared" ref="S1607:S1670" si="628">R1607/$S$3</f>
        <v>7.7805737292400604E-2</v>
      </c>
      <c r="T1607" s="119">
        <v>809.80200000000002</v>
      </c>
      <c r="U1607" s="121">
        <v>13040</v>
      </c>
      <c r="V1607" s="120">
        <f t="shared" ref="V1607:V1670" si="629">U1607/$V$3</f>
        <v>9.1573033707865167E-2</v>
      </c>
      <c r="W1607" s="122">
        <f t="shared" si="611"/>
        <v>1.1915730337078652</v>
      </c>
      <c r="X1607" s="119">
        <v>809.80200000000002</v>
      </c>
      <c r="Y1607" s="121">
        <v>37150</v>
      </c>
      <c r="Z1607" s="120">
        <f t="shared" ref="Z1607:Z1670" si="630">Y1607/$Z$3</f>
        <v>7.2714816989626146E-2</v>
      </c>
      <c r="AA1607" s="120">
        <f t="shared" si="612"/>
        <v>2.2727148169896263</v>
      </c>
      <c r="AB1607" s="119">
        <v>809.80200000000002</v>
      </c>
      <c r="AC1607" s="121">
        <v>29850</v>
      </c>
      <c r="AD1607" s="120">
        <f t="shared" si="613"/>
        <v>8.6072664359861592E-2</v>
      </c>
      <c r="AE1607" s="122">
        <f t="shared" si="614"/>
        <v>3.3860726643598613</v>
      </c>
      <c r="AF1607" s="119">
        <v>809.80200000000002</v>
      </c>
      <c r="AG1607" s="121">
        <v>38980</v>
      </c>
      <c r="AH1607" s="120">
        <f t="shared" si="615"/>
        <v>9.1609870740305521E-2</v>
      </c>
      <c r="AI1607" s="120">
        <f t="shared" si="616"/>
        <v>4.491609870740306</v>
      </c>
      <c r="AJ1607" s="119">
        <v>809.80200000000002</v>
      </c>
      <c r="AK1607" s="121">
        <v>43620</v>
      </c>
      <c r="AL1607" s="120">
        <f t="shared" ref="AL1607:AL1670" si="631">AK1607/$AL$3</f>
        <v>0.11362333941130502</v>
      </c>
      <c r="AM1607" s="122">
        <f t="shared" si="617"/>
        <v>5.6136233394113049</v>
      </c>
      <c r="AN1607" s="33">
        <v>809.80200000000002</v>
      </c>
      <c r="AO1607" s="118">
        <v>45950</v>
      </c>
      <c r="AP1607" s="120">
        <f t="shared" si="618"/>
        <v>0.17928209129925868</v>
      </c>
      <c r="AQ1607" s="122">
        <f t="shared" si="619"/>
        <v>6.7792820912992582</v>
      </c>
      <c r="AR1607" s="119">
        <v>809.80200000000002</v>
      </c>
      <c r="AS1607" s="121">
        <v>61470</v>
      </c>
      <c r="AT1607" s="123">
        <f t="shared" si="620"/>
        <v>0.1660453808752026</v>
      </c>
      <c r="AU1607" s="122">
        <f t="shared" si="621"/>
        <v>7.8660453808752031</v>
      </c>
      <c r="AV1607" s="119">
        <v>809.80200000000002</v>
      </c>
      <c r="AW1607" s="121">
        <v>33630</v>
      </c>
      <c r="AX1607" s="120">
        <f t="shared" si="622"/>
        <v>0.21338832487309645</v>
      </c>
      <c r="AY1607" s="120">
        <f t="shared" si="623"/>
        <v>9.0133883248730964</v>
      </c>
      <c r="AZ1607" s="119">
        <v>809.80200000000002</v>
      </c>
      <c r="BA1607" s="118">
        <v>57350</v>
      </c>
      <c r="BB1607" s="120">
        <f t="shared" ref="BB1607:BB1670" si="632">BA1607/$BB$3</f>
        <v>0.23303535148313695</v>
      </c>
      <c r="BC1607" s="120">
        <f t="shared" si="624"/>
        <v>10.133035351483137</v>
      </c>
    </row>
    <row r="1608" spans="1:55" x14ac:dyDescent="0.3">
      <c r="A1608" s="119">
        <v>809.81449999999995</v>
      </c>
      <c r="B1608" s="118">
        <v>17070</v>
      </c>
      <c r="C1608" s="120">
        <f t="shared" si="625"/>
        <v>2.5047688921496697E-2</v>
      </c>
      <c r="D1608" s="119">
        <v>809.81449999999995</v>
      </c>
      <c r="E1608" s="118">
        <v>17070</v>
      </c>
      <c r="F1608" s="120">
        <f t="shared" ref="F1608:F1671" si="633">(E1608/$F$3)</f>
        <v>2.5047688921496697E-2</v>
      </c>
      <c r="G1608" s="119">
        <v>809.81449999999995</v>
      </c>
      <c r="H1608" s="118">
        <v>36760</v>
      </c>
      <c r="I1608" s="120">
        <f t="shared" si="626"/>
        <v>0.23854639844256975</v>
      </c>
      <c r="J1608" s="120">
        <f t="shared" ref="J1608:J1671" si="634">I1608+2.2</f>
        <v>2.4385463984425702</v>
      </c>
      <c r="K1608" s="119">
        <v>809.81449999999995</v>
      </c>
      <c r="L1608" s="118">
        <v>18990</v>
      </c>
      <c r="M1608" s="120">
        <f t="shared" si="627"/>
        <v>4.4640338504936532E-2</v>
      </c>
      <c r="N1608" s="120">
        <f t="shared" ref="N1608:N1671" si="635">M1608+1.1</f>
        <v>1.1446403385049366</v>
      </c>
      <c r="Q1608" s="119">
        <v>809.81449999999995</v>
      </c>
      <c r="R1608" s="121">
        <v>15440</v>
      </c>
      <c r="S1608" s="120">
        <f t="shared" si="628"/>
        <v>7.7705083039758427E-2</v>
      </c>
      <c r="T1608" s="119">
        <v>809.81449999999995</v>
      </c>
      <c r="U1608" s="121">
        <v>13020</v>
      </c>
      <c r="V1608" s="120">
        <f t="shared" si="629"/>
        <v>9.1432584269662928E-2</v>
      </c>
      <c r="W1608" s="122">
        <f t="shared" ref="W1608:W1671" si="636">V1608+1.1</f>
        <v>1.1914325842696629</v>
      </c>
      <c r="X1608" s="119">
        <v>809.81449999999995</v>
      </c>
      <c r="Y1608" s="121">
        <v>37090</v>
      </c>
      <c r="Z1608" s="120">
        <f t="shared" si="630"/>
        <v>7.2597377177529843E-2</v>
      </c>
      <c r="AA1608" s="120">
        <f t="shared" ref="AA1608:AA1671" si="637">Z1608+2.2</f>
        <v>2.2725973771775299</v>
      </c>
      <c r="AB1608" s="119">
        <v>809.81449999999995</v>
      </c>
      <c r="AC1608" s="121">
        <v>29760</v>
      </c>
      <c r="AD1608" s="120">
        <f t="shared" ref="AD1608:AD1671" si="638">AC1608/$AD$3</f>
        <v>8.5813148788927332E-2</v>
      </c>
      <c r="AE1608" s="122">
        <f t="shared" ref="AE1608:AE1671" si="639">AD1608+3.3</f>
        <v>3.3858131487889271</v>
      </c>
      <c r="AF1608" s="119">
        <v>809.81449999999995</v>
      </c>
      <c r="AG1608" s="121">
        <v>38910</v>
      </c>
      <c r="AH1608" s="120">
        <f t="shared" ref="AH1608:AH1671" si="640">AG1608/$AH$3</f>
        <v>9.1445358401880145E-2</v>
      </c>
      <c r="AI1608" s="120">
        <f t="shared" ref="AI1608:AI1671" si="641">AH1608+4.4</f>
        <v>4.4914453584018803</v>
      </c>
      <c r="AJ1608" s="119">
        <v>809.81449999999995</v>
      </c>
      <c r="AK1608" s="121">
        <v>43440</v>
      </c>
      <c r="AL1608" s="120">
        <f t="shared" si="631"/>
        <v>0.11315446730919511</v>
      </c>
      <c r="AM1608" s="122">
        <f t="shared" ref="AM1608:AM1671" si="642">AL1608+5.5</f>
        <v>5.6131544673091955</v>
      </c>
      <c r="AN1608" s="33">
        <v>809.81449999999995</v>
      </c>
      <c r="AO1608" s="118">
        <v>45780</v>
      </c>
      <c r="AP1608" s="120">
        <f t="shared" ref="AP1608:AP1671" si="643">AO1608/$AP$3</f>
        <v>0.17861880608661723</v>
      </c>
      <c r="AQ1608" s="122">
        <f t="shared" ref="AQ1608:AQ1671" si="644">AP1608+6.6</f>
        <v>6.7786188060866168</v>
      </c>
      <c r="AR1608" s="119">
        <v>809.81449999999995</v>
      </c>
      <c r="AS1608" s="121">
        <v>61320</v>
      </c>
      <c r="AT1608" s="123">
        <f t="shared" ref="AT1608:AT1671" si="645">AS1608/$AT$3</f>
        <v>0.16564019448946515</v>
      </c>
      <c r="AU1608" s="122">
        <f t="shared" ref="AU1608:AU1671" si="646">AT1608+7.7</f>
        <v>7.8656401944894654</v>
      </c>
      <c r="AV1608" s="119">
        <v>809.81449999999995</v>
      </c>
      <c r="AW1608" s="121">
        <v>33580</v>
      </c>
      <c r="AX1608" s="120">
        <f t="shared" ref="AX1608:AX1671" si="647">(AW1608/$AX$3)</f>
        <v>0.21307106598984771</v>
      </c>
      <c r="AY1608" s="120">
        <f t="shared" ref="AY1608:AY1671" si="648">(AW1608/$AX$3)+8.8</f>
        <v>9.0130710659898483</v>
      </c>
      <c r="AZ1608" s="119">
        <v>809.81449999999995</v>
      </c>
      <c r="BA1608" s="118">
        <v>57590</v>
      </c>
      <c r="BB1608" s="120">
        <f t="shared" si="632"/>
        <v>0.23401056481105242</v>
      </c>
      <c r="BC1608" s="120">
        <f t="shared" ref="BC1608:BC1671" si="649">BB1608+9.9</f>
        <v>10.134010564811053</v>
      </c>
    </row>
    <row r="1609" spans="1:55" x14ac:dyDescent="0.3">
      <c r="A1609" s="119">
        <v>809.82690000000002</v>
      </c>
      <c r="B1609" s="118">
        <v>17040</v>
      </c>
      <c r="C1609" s="120">
        <f t="shared" si="625"/>
        <v>2.500366837857667E-2</v>
      </c>
      <c r="D1609" s="119">
        <v>809.82690000000002</v>
      </c>
      <c r="E1609" s="118">
        <v>17040</v>
      </c>
      <c r="F1609" s="120">
        <f t="shared" si="633"/>
        <v>2.500366837857667E-2</v>
      </c>
      <c r="G1609" s="119">
        <v>809.82690000000002</v>
      </c>
      <c r="H1609" s="118">
        <v>36960</v>
      </c>
      <c r="I1609" s="120">
        <f t="shared" si="626"/>
        <v>0.23984425697598963</v>
      </c>
      <c r="J1609" s="120">
        <f t="shared" si="634"/>
        <v>2.4398442569759897</v>
      </c>
      <c r="K1609" s="119">
        <v>809.82690000000002</v>
      </c>
      <c r="L1609" s="118">
        <v>19070</v>
      </c>
      <c r="M1609" s="120">
        <f t="shared" si="627"/>
        <v>4.482839680300893E-2</v>
      </c>
      <c r="N1609" s="120">
        <f t="shared" si="635"/>
        <v>1.1448283968030091</v>
      </c>
      <c r="Q1609" s="119">
        <v>809.82690000000002</v>
      </c>
      <c r="R1609" s="121">
        <v>15430</v>
      </c>
      <c r="S1609" s="120">
        <f t="shared" si="628"/>
        <v>7.7654755913437346E-2</v>
      </c>
      <c r="T1609" s="119">
        <v>809.82690000000002</v>
      </c>
      <c r="U1609" s="121">
        <v>12990</v>
      </c>
      <c r="V1609" s="120">
        <f t="shared" si="629"/>
        <v>9.1221910112359555E-2</v>
      </c>
      <c r="W1609" s="122">
        <f t="shared" si="636"/>
        <v>1.1912219101123596</v>
      </c>
      <c r="X1609" s="119">
        <v>809.82690000000002</v>
      </c>
      <c r="Y1609" s="121">
        <v>37030</v>
      </c>
      <c r="Z1609" s="120">
        <f t="shared" si="630"/>
        <v>7.2479937365433553E-2</v>
      </c>
      <c r="AA1609" s="120">
        <f t="shared" si="637"/>
        <v>2.2724799373654339</v>
      </c>
      <c r="AB1609" s="119">
        <v>809.82690000000002</v>
      </c>
      <c r="AC1609" s="121">
        <v>29680</v>
      </c>
      <c r="AD1609" s="120">
        <f t="shared" si="638"/>
        <v>8.5582468281430221E-2</v>
      </c>
      <c r="AE1609" s="122">
        <f t="shared" si="639"/>
        <v>3.3855824682814299</v>
      </c>
      <c r="AF1609" s="119">
        <v>809.82690000000002</v>
      </c>
      <c r="AG1609" s="121">
        <v>38840</v>
      </c>
      <c r="AH1609" s="120">
        <f t="shared" si="640"/>
        <v>9.1280846063454754E-2</v>
      </c>
      <c r="AI1609" s="120">
        <f t="shared" si="641"/>
        <v>4.4912808460634555</v>
      </c>
      <c r="AJ1609" s="119">
        <v>809.82690000000002</v>
      </c>
      <c r="AK1609" s="121">
        <v>43260</v>
      </c>
      <c r="AL1609" s="120">
        <f t="shared" si="631"/>
        <v>0.11268559520708518</v>
      </c>
      <c r="AM1609" s="122">
        <f t="shared" si="642"/>
        <v>5.6126855952070853</v>
      </c>
      <c r="AN1609" s="33">
        <v>809.82690000000002</v>
      </c>
      <c r="AO1609" s="118">
        <v>45600</v>
      </c>
      <c r="AP1609" s="120">
        <f t="shared" si="643"/>
        <v>0.1779165040967616</v>
      </c>
      <c r="AQ1609" s="122">
        <f t="shared" si="644"/>
        <v>6.7779165040967611</v>
      </c>
      <c r="AR1609" s="119">
        <v>809.82690000000002</v>
      </c>
      <c r="AS1609" s="121">
        <v>61170</v>
      </c>
      <c r="AT1609" s="123">
        <f t="shared" si="645"/>
        <v>0.16523500810372771</v>
      </c>
      <c r="AU1609" s="122">
        <f t="shared" si="646"/>
        <v>7.8652350081037277</v>
      </c>
      <c r="AV1609" s="119">
        <v>809.82690000000002</v>
      </c>
      <c r="AW1609" s="121">
        <v>33520</v>
      </c>
      <c r="AX1609" s="120">
        <f t="shared" si="647"/>
        <v>0.21269035532994923</v>
      </c>
      <c r="AY1609" s="120">
        <f t="shared" si="648"/>
        <v>9.0126903553299496</v>
      </c>
      <c r="AZ1609" s="119">
        <v>809.82690000000002</v>
      </c>
      <c r="BA1609" s="118">
        <v>57820</v>
      </c>
      <c r="BB1609" s="120">
        <f t="shared" si="632"/>
        <v>0.23494514425030474</v>
      </c>
      <c r="BC1609" s="120">
        <f t="shared" si="649"/>
        <v>10.134945144250304</v>
      </c>
    </row>
    <row r="1610" spans="1:55" x14ac:dyDescent="0.3">
      <c r="A1610" s="119">
        <v>809.83939999999996</v>
      </c>
      <c r="B1610" s="118">
        <v>17030</v>
      </c>
      <c r="C1610" s="120">
        <f t="shared" si="625"/>
        <v>2.4988994864269993E-2</v>
      </c>
      <c r="D1610" s="119">
        <v>809.83939999999996</v>
      </c>
      <c r="E1610" s="118">
        <v>17030</v>
      </c>
      <c r="F1610" s="120">
        <f t="shared" si="633"/>
        <v>2.4988994864269993E-2</v>
      </c>
      <c r="G1610" s="119">
        <v>809.83939999999996</v>
      </c>
      <c r="H1610" s="118">
        <v>37150</v>
      </c>
      <c r="I1610" s="120">
        <f t="shared" si="626"/>
        <v>0.24107722258273848</v>
      </c>
      <c r="J1610" s="120">
        <f t="shared" si="634"/>
        <v>2.4410772225827388</v>
      </c>
      <c r="K1610" s="119">
        <v>809.83939999999996</v>
      </c>
      <c r="L1610" s="118">
        <v>19140</v>
      </c>
      <c r="M1610" s="120">
        <f t="shared" si="627"/>
        <v>4.4992947813822286E-2</v>
      </c>
      <c r="N1610" s="120">
        <f t="shared" si="635"/>
        <v>1.1449929478138223</v>
      </c>
      <c r="Q1610" s="119">
        <v>809.83939999999996</v>
      </c>
      <c r="R1610" s="121">
        <v>15430</v>
      </c>
      <c r="S1610" s="120">
        <f t="shared" si="628"/>
        <v>7.7654755913437346E-2</v>
      </c>
      <c r="T1610" s="119">
        <v>809.83939999999996</v>
      </c>
      <c r="U1610" s="121">
        <v>12950</v>
      </c>
      <c r="V1610" s="120">
        <f t="shared" si="629"/>
        <v>9.0941011235955049E-2</v>
      </c>
      <c r="W1610" s="122">
        <f t="shared" si="636"/>
        <v>1.1909410112359551</v>
      </c>
      <c r="X1610" s="119">
        <v>809.83939999999996</v>
      </c>
      <c r="Y1610" s="121">
        <v>36980</v>
      </c>
      <c r="Z1610" s="120">
        <f t="shared" si="630"/>
        <v>7.2382070855353295E-2</v>
      </c>
      <c r="AA1610" s="120">
        <f t="shared" si="637"/>
        <v>2.2723820708553535</v>
      </c>
      <c r="AB1610" s="119">
        <v>809.83939999999996</v>
      </c>
      <c r="AC1610" s="121">
        <v>29600</v>
      </c>
      <c r="AD1610" s="120">
        <f t="shared" si="638"/>
        <v>8.5351787773933097E-2</v>
      </c>
      <c r="AE1610" s="122">
        <f t="shared" si="639"/>
        <v>3.3853517877739328</v>
      </c>
      <c r="AF1610" s="119">
        <v>809.83939999999996</v>
      </c>
      <c r="AG1610" s="121">
        <v>38780</v>
      </c>
      <c r="AH1610" s="120">
        <f t="shared" si="640"/>
        <v>9.113983548766158E-2</v>
      </c>
      <c r="AI1610" s="120">
        <f t="shared" si="641"/>
        <v>4.4911398354876617</v>
      </c>
      <c r="AJ1610" s="119">
        <v>809.83939999999996</v>
      </c>
      <c r="AK1610" s="121">
        <v>43070</v>
      </c>
      <c r="AL1610" s="120">
        <f t="shared" si="631"/>
        <v>0.11219067465485803</v>
      </c>
      <c r="AM1610" s="122">
        <f t="shared" si="642"/>
        <v>5.6121906746548582</v>
      </c>
      <c r="AN1610" s="33">
        <v>809.83939999999996</v>
      </c>
      <c r="AO1610" s="118">
        <v>45430</v>
      </c>
      <c r="AP1610" s="120">
        <f t="shared" si="643"/>
        <v>0.17725321888412018</v>
      </c>
      <c r="AQ1610" s="122">
        <f t="shared" si="644"/>
        <v>6.7772532188841197</v>
      </c>
      <c r="AR1610" s="119">
        <v>809.83939999999996</v>
      </c>
      <c r="AS1610" s="121">
        <v>61030</v>
      </c>
      <c r="AT1610" s="123">
        <f t="shared" si="645"/>
        <v>0.16485683414370611</v>
      </c>
      <c r="AU1610" s="122">
        <f t="shared" si="646"/>
        <v>7.8648568341437066</v>
      </c>
      <c r="AV1610" s="119">
        <v>809.83939999999996</v>
      </c>
      <c r="AW1610" s="121">
        <v>33450</v>
      </c>
      <c r="AX1610" s="120">
        <f t="shared" si="647"/>
        <v>0.21224619289340102</v>
      </c>
      <c r="AY1610" s="120">
        <f t="shared" si="648"/>
        <v>9.0122461928934019</v>
      </c>
      <c r="AZ1610" s="119">
        <v>809.83939999999996</v>
      </c>
      <c r="BA1610" s="118">
        <v>58050</v>
      </c>
      <c r="BB1610" s="120">
        <f t="shared" si="632"/>
        <v>0.23587972368955709</v>
      </c>
      <c r="BC1610" s="120">
        <f t="shared" si="649"/>
        <v>10.135879723689557</v>
      </c>
    </row>
    <row r="1611" spans="1:55" x14ac:dyDescent="0.3">
      <c r="A1611" s="119">
        <v>809.85180000000003</v>
      </c>
      <c r="B1611" s="118">
        <v>17040</v>
      </c>
      <c r="C1611" s="120">
        <f t="shared" si="625"/>
        <v>2.500366837857667E-2</v>
      </c>
      <c r="D1611" s="119">
        <v>809.85180000000003</v>
      </c>
      <c r="E1611" s="118">
        <v>17040</v>
      </c>
      <c r="F1611" s="120">
        <f t="shared" si="633"/>
        <v>2.500366837857667E-2</v>
      </c>
      <c r="G1611" s="119">
        <v>809.85180000000003</v>
      </c>
      <c r="H1611" s="118">
        <v>37320</v>
      </c>
      <c r="I1611" s="120">
        <f t="shared" si="626"/>
        <v>0.24218040233614535</v>
      </c>
      <c r="J1611" s="120">
        <f t="shared" si="634"/>
        <v>2.4421804023361453</v>
      </c>
      <c r="K1611" s="119">
        <v>809.85180000000003</v>
      </c>
      <c r="L1611" s="118">
        <v>19210</v>
      </c>
      <c r="M1611" s="120">
        <f t="shared" si="627"/>
        <v>4.5157498824635635E-2</v>
      </c>
      <c r="N1611" s="120">
        <f t="shared" si="635"/>
        <v>1.1451574988246358</v>
      </c>
      <c r="Q1611" s="119">
        <v>809.85180000000003</v>
      </c>
      <c r="R1611" s="121">
        <v>15430</v>
      </c>
      <c r="S1611" s="120">
        <f t="shared" si="628"/>
        <v>7.7654755913437346E-2</v>
      </c>
      <c r="T1611" s="119">
        <v>809.85180000000003</v>
      </c>
      <c r="U1611" s="121">
        <v>12910</v>
      </c>
      <c r="V1611" s="120">
        <f t="shared" si="629"/>
        <v>9.0660112359550557E-2</v>
      </c>
      <c r="W1611" s="122">
        <f t="shared" si="636"/>
        <v>1.1906601123595506</v>
      </c>
      <c r="X1611" s="119">
        <v>809.85180000000003</v>
      </c>
      <c r="Y1611" s="121">
        <v>36940</v>
      </c>
      <c r="Z1611" s="120">
        <f t="shared" si="630"/>
        <v>7.2303777647289097E-2</v>
      </c>
      <c r="AA1611" s="120">
        <f t="shared" si="637"/>
        <v>2.2723037776472892</v>
      </c>
      <c r="AB1611" s="119">
        <v>809.85180000000003</v>
      </c>
      <c r="AC1611" s="121">
        <v>29540</v>
      </c>
      <c r="AD1611" s="120">
        <f t="shared" si="638"/>
        <v>8.517877739331027E-2</v>
      </c>
      <c r="AE1611" s="122">
        <f t="shared" si="639"/>
        <v>3.38517877739331</v>
      </c>
      <c r="AF1611" s="119">
        <v>809.85180000000003</v>
      </c>
      <c r="AG1611" s="121">
        <v>38710</v>
      </c>
      <c r="AH1611" s="120">
        <f t="shared" si="640"/>
        <v>9.097532314923619E-2</v>
      </c>
      <c r="AI1611" s="120">
        <f t="shared" si="641"/>
        <v>4.4909753231492369</v>
      </c>
      <c r="AJ1611" s="119">
        <v>809.85180000000003</v>
      </c>
      <c r="AK1611" s="121">
        <v>42880</v>
      </c>
      <c r="AL1611" s="120">
        <f t="shared" si="631"/>
        <v>0.1116957541026309</v>
      </c>
      <c r="AM1611" s="122">
        <f t="shared" si="642"/>
        <v>5.6116957541026311</v>
      </c>
      <c r="AN1611" s="33">
        <v>809.85180000000003</v>
      </c>
      <c r="AO1611" s="118">
        <v>45250</v>
      </c>
      <c r="AP1611" s="120">
        <f t="shared" si="643"/>
        <v>0.17655091689426453</v>
      </c>
      <c r="AQ1611" s="122">
        <f t="shared" si="644"/>
        <v>6.7765509168942639</v>
      </c>
      <c r="AR1611" s="119">
        <v>809.85180000000003</v>
      </c>
      <c r="AS1611" s="121">
        <v>60880</v>
      </c>
      <c r="AT1611" s="123">
        <f t="shared" si="645"/>
        <v>0.16445164775796867</v>
      </c>
      <c r="AU1611" s="122">
        <f t="shared" si="646"/>
        <v>7.8644516477579689</v>
      </c>
      <c r="AV1611" s="119">
        <v>809.85180000000003</v>
      </c>
      <c r="AW1611" s="121">
        <v>33390</v>
      </c>
      <c r="AX1611" s="120">
        <f t="shared" si="647"/>
        <v>0.21186548223350254</v>
      </c>
      <c r="AY1611" s="120">
        <f t="shared" si="648"/>
        <v>9.0118654822335031</v>
      </c>
      <c r="AZ1611" s="119">
        <v>809.85180000000003</v>
      </c>
      <c r="BA1611" s="118">
        <v>58270</v>
      </c>
      <c r="BB1611" s="120">
        <f t="shared" si="632"/>
        <v>0.23677366924014628</v>
      </c>
      <c r="BC1611" s="120">
        <f t="shared" si="649"/>
        <v>10.136773669240146</v>
      </c>
    </row>
    <row r="1612" spans="1:55" x14ac:dyDescent="0.3">
      <c r="A1612" s="119">
        <v>809.86429999999996</v>
      </c>
      <c r="B1612" s="118">
        <v>17070</v>
      </c>
      <c r="C1612" s="120">
        <f t="shared" si="625"/>
        <v>2.5047688921496697E-2</v>
      </c>
      <c r="D1612" s="119">
        <v>809.86429999999996</v>
      </c>
      <c r="E1612" s="118">
        <v>17070</v>
      </c>
      <c r="F1612" s="120">
        <f t="shared" si="633"/>
        <v>2.5047688921496697E-2</v>
      </c>
      <c r="G1612" s="119">
        <v>809.86429999999996</v>
      </c>
      <c r="H1612" s="118">
        <v>37480</v>
      </c>
      <c r="I1612" s="120">
        <f t="shared" si="626"/>
        <v>0.24321868916288125</v>
      </c>
      <c r="J1612" s="120">
        <f t="shared" si="634"/>
        <v>2.4432186891628813</v>
      </c>
      <c r="K1612" s="119">
        <v>809.86429999999996</v>
      </c>
      <c r="L1612" s="118">
        <v>19290</v>
      </c>
      <c r="M1612" s="120">
        <f t="shared" si="627"/>
        <v>4.534555712270804E-2</v>
      </c>
      <c r="N1612" s="120">
        <f t="shared" si="635"/>
        <v>1.145345557122708</v>
      </c>
      <c r="Q1612" s="119">
        <v>809.86429999999996</v>
      </c>
      <c r="R1612" s="121">
        <v>15450</v>
      </c>
      <c r="S1612" s="120">
        <f t="shared" si="628"/>
        <v>7.7755410166079522E-2</v>
      </c>
      <c r="T1612" s="119">
        <v>809.86429999999996</v>
      </c>
      <c r="U1612" s="121">
        <v>12860</v>
      </c>
      <c r="V1612" s="120">
        <f t="shared" si="629"/>
        <v>9.0308988764044945E-2</v>
      </c>
      <c r="W1612" s="122">
        <f t="shared" si="636"/>
        <v>1.190308988764045</v>
      </c>
      <c r="X1612" s="119">
        <v>809.86429999999996</v>
      </c>
      <c r="Y1612" s="121">
        <v>36910</v>
      </c>
      <c r="Z1612" s="120">
        <f t="shared" si="630"/>
        <v>7.2245057741240945E-2</v>
      </c>
      <c r="AA1612" s="120">
        <f t="shared" si="637"/>
        <v>2.272245057741241</v>
      </c>
      <c r="AB1612" s="119">
        <v>809.86429999999996</v>
      </c>
      <c r="AC1612" s="121">
        <v>29480</v>
      </c>
      <c r="AD1612" s="120">
        <f t="shared" si="638"/>
        <v>8.500576701268743E-2</v>
      </c>
      <c r="AE1612" s="122">
        <f t="shared" si="639"/>
        <v>3.3850057670126872</v>
      </c>
      <c r="AF1612" s="119">
        <v>809.86429999999996</v>
      </c>
      <c r="AG1612" s="121">
        <v>38650</v>
      </c>
      <c r="AH1612" s="120">
        <f t="shared" si="640"/>
        <v>9.0834312573443002E-2</v>
      </c>
      <c r="AI1612" s="120">
        <f t="shared" si="641"/>
        <v>4.4908343125734431</v>
      </c>
      <c r="AJ1612" s="119">
        <v>809.86429999999996</v>
      </c>
      <c r="AK1612" s="121">
        <v>42680</v>
      </c>
      <c r="AL1612" s="120">
        <f t="shared" si="631"/>
        <v>0.11117478510028653</v>
      </c>
      <c r="AM1612" s="122">
        <f t="shared" si="642"/>
        <v>5.6111747851002862</v>
      </c>
      <c r="AN1612" s="33">
        <v>809.86429999999996</v>
      </c>
      <c r="AO1612" s="118">
        <v>45070</v>
      </c>
      <c r="AP1612" s="120">
        <f t="shared" si="643"/>
        <v>0.1758486149044089</v>
      </c>
      <c r="AQ1612" s="122">
        <f t="shared" si="644"/>
        <v>6.7758486149044082</v>
      </c>
      <c r="AR1612" s="119">
        <v>809.86429999999996</v>
      </c>
      <c r="AS1612" s="121">
        <v>60740</v>
      </c>
      <c r="AT1612" s="123">
        <f t="shared" si="645"/>
        <v>0.16407347379794707</v>
      </c>
      <c r="AU1612" s="122">
        <f t="shared" si="646"/>
        <v>7.864073473797947</v>
      </c>
      <c r="AV1612" s="119">
        <v>809.86429999999996</v>
      </c>
      <c r="AW1612" s="121">
        <v>33310</v>
      </c>
      <c r="AX1612" s="120">
        <f t="shared" si="647"/>
        <v>0.21135786802030457</v>
      </c>
      <c r="AY1612" s="120">
        <f t="shared" si="648"/>
        <v>9.0113578680203048</v>
      </c>
      <c r="AZ1612" s="119">
        <v>809.86429999999996</v>
      </c>
      <c r="BA1612" s="118">
        <v>58480</v>
      </c>
      <c r="BB1612" s="120">
        <f t="shared" si="632"/>
        <v>0.23762698090207232</v>
      </c>
      <c r="BC1612" s="120">
        <f t="shared" si="649"/>
        <v>10.137626980902073</v>
      </c>
    </row>
    <row r="1613" spans="1:55" x14ac:dyDescent="0.3">
      <c r="A1613" s="119">
        <v>809.87670000000003</v>
      </c>
      <c r="B1613" s="118">
        <v>17120</v>
      </c>
      <c r="C1613" s="120">
        <f t="shared" si="625"/>
        <v>2.5121056493030081E-2</v>
      </c>
      <c r="D1613" s="119">
        <v>809.87670000000003</v>
      </c>
      <c r="E1613" s="118">
        <v>17120</v>
      </c>
      <c r="F1613" s="120">
        <f t="shared" si="633"/>
        <v>2.5121056493030081E-2</v>
      </c>
      <c r="G1613" s="119">
        <v>809.87670000000003</v>
      </c>
      <c r="H1613" s="118">
        <v>37620</v>
      </c>
      <c r="I1613" s="120">
        <f t="shared" si="626"/>
        <v>0.24412719013627515</v>
      </c>
      <c r="J1613" s="120">
        <f t="shared" si="634"/>
        <v>2.4441271901362756</v>
      </c>
      <c r="K1613" s="119">
        <v>809.87670000000003</v>
      </c>
      <c r="L1613" s="118">
        <v>19360</v>
      </c>
      <c r="M1613" s="120">
        <f t="shared" si="627"/>
        <v>4.5510108133521389E-2</v>
      </c>
      <c r="N1613" s="120">
        <f t="shared" si="635"/>
        <v>1.1455101081335215</v>
      </c>
      <c r="Q1613" s="119">
        <v>809.87670000000003</v>
      </c>
      <c r="R1613" s="121">
        <v>15470</v>
      </c>
      <c r="S1613" s="120">
        <f t="shared" si="628"/>
        <v>7.7856064418721685E-2</v>
      </c>
      <c r="T1613" s="119">
        <v>809.87670000000003</v>
      </c>
      <c r="U1613" s="121">
        <v>12810</v>
      </c>
      <c r="V1613" s="120">
        <f t="shared" si="629"/>
        <v>8.9957865168539319E-2</v>
      </c>
      <c r="W1613" s="122">
        <f t="shared" si="636"/>
        <v>1.1899578651685394</v>
      </c>
      <c r="X1613" s="119">
        <v>809.87670000000003</v>
      </c>
      <c r="Y1613" s="121">
        <v>36870</v>
      </c>
      <c r="Z1613" s="120">
        <f t="shared" si="630"/>
        <v>7.2166764533176747E-2</v>
      </c>
      <c r="AA1613" s="120">
        <f t="shared" si="637"/>
        <v>2.2721667645331771</v>
      </c>
      <c r="AB1613" s="119">
        <v>809.87670000000003</v>
      </c>
      <c r="AC1613" s="121">
        <v>29430</v>
      </c>
      <c r="AD1613" s="120">
        <f t="shared" si="638"/>
        <v>8.4861591695501726E-2</v>
      </c>
      <c r="AE1613" s="122">
        <f t="shared" si="639"/>
        <v>3.3848615916955014</v>
      </c>
      <c r="AF1613" s="119">
        <v>809.87670000000003</v>
      </c>
      <c r="AG1613" s="121">
        <v>38590</v>
      </c>
      <c r="AH1613" s="120">
        <f t="shared" si="640"/>
        <v>9.0693301997649828E-2</v>
      </c>
      <c r="AI1613" s="120">
        <f t="shared" si="641"/>
        <v>4.4906933019976503</v>
      </c>
      <c r="AJ1613" s="119">
        <v>809.87670000000003</v>
      </c>
      <c r="AK1613" s="121">
        <v>42480</v>
      </c>
      <c r="AL1613" s="120">
        <f t="shared" si="631"/>
        <v>0.11065381609794217</v>
      </c>
      <c r="AM1613" s="122">
        <f t="shared" si="642"/>
        <v>5.6106538160979422</v>
      </c>
      <c r="AN1613" s="33">
        <v>809.87670000000003</v>
      </c>
      <c r="AO1613" s="118">
        <v>44900</v>
      </c>
      <c r="AP1613" s="120">
        <f t="shared" si="643"/>
        <v>0.17518532969176745</v>
      </c>
      <c r="AQ1613" s="122">
        <f t="shared" si="644"/>
        <v>6.7751853296917668</v>
      </c>
      <c r="AR1613" s="119">
        <v>809.87670000000003</v>
      </c>
      <c r="AS1613" s="121">
        <v>60590</v>
      </c>
      <c r="AT1613" s="123">
        <f t="shared" si="645"/>
        <v>0.16366828741220962</v>
      </c>
      <c r="AU1613" s="122">
        <f t="shared" si="646"/>
        <v>7.8636682874122101</v>
      </c>
      <c r="AV1613" s="119">
        <v>809.87670000000003</v>
      </c>
      <c r="AW1613" s="121">
        <v>33230</v>
      </c>
      <c r="AX1613" s="120">
        <f t="shared" si="647"/>
        <v>0.21085025380710659</v>
      </c>
      <c r="AY1613" s="120">
        <f t="shared" si="648"/>
        <v>9.0108502538071065</v>
      </c>
      <c r="AZ1613" s="119">
        <v>809.87670000000003</v>
      </c>
      <c r="BA1613" s="118">
        <v>58680</v>
      </c>
      <c r="BB1613" s="120">
        <f t="shared" si="632"/>
        <v>0.23843965867533523</v>
      </c>
      <c r="BC1613" s="120">
        <f t="shared" si="649"/>
        <v>10.138439658675335</v>
      </c>
    </row>
    <row r="1614" spans="1:55" x14ac:dyDescent="0.3">
      <c r="A1614" s="119">
        <v>809.88919999999996</v>
      </c>
      <c r="B1614" s="118">
        <v>17190</v>
      </c>
      <c r="C1614" s="120">
        <f t="shared" si="625"/>
        <v>2.5223771093176816E-2</v>
      </c>
      <c r="D1614" s="119">
        <v>809.88919999999996</v>
      </c>
      <c r="E1614" s="118">
        <v>17190</v>
      </c>
      <c r="F1614" s="120">
        <f t="shared" si="633"/>
        <v>2.5223771093176816E-2</v>
      </c>
      <c r="G1614" s="119">
        <v>809.88919999999996</v>
      </c>
      <c r="H1614" s="118">
        <v>37750</v>
      </c>
      <c r="I1614" s="120">
        <f t="shared" si="626"/>
        <v>0.24497079818299805</v>
      </c>
      <c r="J1614" s="120">
        <f t="shared" si="634"/>
        <v>2.4449707981829985</v>
      </c>
      <c r="K1614" s="119">
        <v>809.88919999999996</v>
      </c>
      <c r="L1614" s="118">
        <v>19440</v>
      </c>
      <c r="M1614" s="120">
        <f t="shared" si="627"/>
        <v>4.5698166431593794E-2</v>
      </c>
      <c r="N1614" s="120">
        <f t="shared" si="635"/>
        <v>1.1456981664315939</v>
      </c>
      <c r="Q1614" s="119">
        <v>809.88919999999996</v>
      </c>
      <c r="R1614" s="121">
        <v>15490</v>
      </c>
      <c r="S1614" s="120">
        <f t="shared" si="628"/>
        <v>7.7956718671363862E-2</v>
      </c>
      <c r="T1614" s="119">
        <v>809.88919999999996</v>
      </c>
      <c r="U1614" s="121">
        <v>12750</v>
      </c>
      <c r="V1614" s="120">
        <f t="shared" si="629"/>
        <v>8.9536516853932588E-2</v>
      </c>
      <c r="W1614" s="122">
        <f t="shared" si="636"/>
        <v>1.1895365168539327</v>
      </c>
      <c r="X1614" s="119">
        <v>809.88919999999996</v>
      </c>
      <c r="Y1614" s="121">
        <v>36850</v>
      </c>
      <c r="Z1614" s="120">
        <f t="shared" si="630"/>
        <v>7.2127617929144641E-2</v>
      </c>
      <c r="AA1614" s="120">
        <f t="shared" si="637"/>
        <v>2.272127617929145</v>
      </c>
      <c r="AB1614" s="119">
        <v>809.88919999999996</v>
      </c>
      <c r="AC1614" s="121">
        <v>29390</v>
      </c>
      <c r="AD1614" s="120">
        <f t="shared" si="638"/>
        <v>8.474625144175317E-2</v>
      </c>
      <c r="AE1614" s="122">
        <f t="shared" si="639"/>
        <v>3.384746251441753</v>
      </c>
      <c r="AF1614" s="119">
        <v>809.88919999999996</v>
      </c>
      <c r="AG1614" s="121">
        <v>38530</v>
      </c>
      <c r="AH1614" s="120">
        <f t="shared" si="640"/>
        <v>9.055229142185664E-2</v>
      </c>
      <c r="AI1614" s="120">
        <f t="shared" si="641"/>
        <v>4.4905522914218574</v>
      </c>
      <c r="AJ1614" s="119">
        <v>809.88919999999996</v>
      </c>
      <c r="AK1614" s="121">
        <v>42280</v>
      </c>
      <c r="AL1614" s="120">
        <f t="shared" si="631"/>
        <v>0.11013284709559781</v>
      </c>
      <c r="AM1614" s="122">
        <f t="shared" si="642"/>
        <v>5.6101328470955982</v>
      </c>
      <c r="AN1614" s="33">
        <v>809.88919999999996</v>
      </c>
      <c r="AO1614" s="118">
        <v>44720</v>
      </c>
      <c r="AP1614" s="120">
        <f t="shared" si="643"/>
        <v>0.17448302770191182</v>
      </c>
      <c r="AQ1614" s="122">
        <f t="shared" si="644"/>
        <v>6.7744830277019119</v>
      </c>
      <c r="AR1614" s="119">
        <v>809.88919999999996</v>
      </c>
      <c r="AS1614" s="121">
        <v>60430</v>
      </c>
      <c r="AT1614" s="123">
        <f t="shared" si="645"/>
        <v>0.16323608860075633</v>
      </c>
      <c r="AU1614" s="122">
        <f t="shared" si="646"/>
        <v>7.8632360886007566</v>
      </c>
      <c r="AV1614" s="119">
        <v>809.88919999999996</v>
      </c>
      <c r="AW1614" s="121">
        <v>33140</v>
      </c>
      <c r="AX1614" s="120">
        <f t="shared" si="647"/>
        <v>0.21027918781725888</v>
      </c>
      <c r="AY1614" s="120">
        <f t="shared" si="648"/>
        <v>9.0102791878172592</v>
      </c>
      <c r="AZ1614" s="119">
        <v>809.88919999999996</v>
      </c>
      <c r="BA1614" s="118">
        <v>58870</v>
      </c>
      <c r="BB1614" s="120">
        <f t="shared" si="632"/>
        <v>0.23921170255993499</v>
      </c>
      <c r="BC1614" s="120">
        <f t="shared" si="649"/>
        <v>10.139211702559935</v>
      </c>
    </row>
    <row r="1615" spans="1:55" x14ac:dyDescent="0.3">
      <c r="A1615" s="119">
        <v>809.90160000000003</v>
      </c>
      <c r="B1615" s="118">
        <v>17280</v>
      </c>
      <c r="C1615" s="120">
        <f t="shared" si="625"/>
        <v>2.5355832721936904E-2</v>
      </c>
      <c r="D1615" s="119">
        <v>809.90160000000003</v>
      </c>
      <c r="E1615" s="118">
        <v>17280</v>
      </c>
      <c r="F1615" s="120">
        <f t="shared" si="633"/>
        <v>2.5355832721936904E-2</v>
      </c>
      <c r="G1615" s="119">
        <v>809.90160000000003</v>
      </c>
      <c r="H1615" s="118">
        <v>37850</v>
      </c>
      <c r="I1615" s="120">
        <f t="shared" si="626"/>
        <v>0.24561972744970798</v>
      </c>
      <c r="J1615" s="120">
        <f t="shared" si="634"/>
        <v>2.4456197274497082</v>
      </c>
      <c r="K1615" s="119">
        <v>809.90160000000003</v>
      </c>
      <c r="L1615" s="118">
        <v>19520</v>
      </c>
      <c r="M1615" s="120">
        <f t="shared" si="627"/>
        <v>4.5886224729666199E-2</v>
      </c>
      <c r="N1615" s="120">
        <f t="shared" si="635"/>
        <v>1.1458862247296664</v>
      </c>
      <c r="Q1615" s="119">
        <v>809.90160000000003</v>
      </c>
      <c r="R1615" s="121">
        <v>15520</v>
      </c>
      <c r="S1615" s="120">
        <f t="shared" si="628"/>
        <v>7.810770005032712E-2</v>
      </c>
      <c r="T1615" s="119">
        <v>809.90160000000003</v>
      </c>
      <c r="U1615" s="121">
        <v>12690</v>
      </c>
      <c r="V1615" s="120">
        <f t="shared" si="629"/>
        <v>8.9115168539325842E-2</v>
      </c>
      <c r="W1615" s="122">
        <f t="shared" si="636"/>
        <v>1.189115168539326</v>
      </c>
      <c r="X1615" s="119">
        <v>809.90160000000003</v>
      </c>
      <c r="Y1615" s="121">
        <v>36820</v>
      </c>
      <c r="Z1615" s="120">
        <f t="shared" si="630"/>
        <v>7.2068898023096503E-2</v>
      </c>
      <c r="AA1615" s="120">
        <f t="shared" si="637"/>
        <v>2.2720688980230968</v>
      </c>
      <c r="AB1615" s="119">
        <v>809.90160000000003</v>
      </c>
      <c r="AC1615" s="121">
        <v>29370</v>
      </c>
      <c r="AD1615" s="120">
        <f t="shared" si="638"/>
        <v>8.46885813148789E-2</v>
      </c>
      <c r="AE1615" s="122">
        <f t="shared" si="639"/>
        <v>3.3846885813148786</v>
      </c>
      <c r="AF1615" s="119">
        <v>809.90160000000003</v>
      </c>
      <c r="AG1615" s="121">
        <v>38470</v>
      </c>
      <c r="AH1615" s="120">
        <f t="shared" si="640"/>
        <v>9.0411280846063452E-2</v>
      </c>
      <c r="AI1615" s="120">
        <f t="shared" si="641"/>
        <v>4.4904112808460637</v>
      </c>
      <c r="AJ1615" s="119">
        <v>809.90160000000003</v>
      </c>
      <c r="AK1615" s="121">
        <v>42080</v>
      </c>
      <c r="AL1615" s="120">
        <f t="shared" si="631"/>
        <v>0.10961187809325346</v>
      </c>
      <c r="AM1615" s="122">
        <f t="shared" si="642"/>
        <v>5.6096118780932533</v>
      </c>
      <c r="AN1615" s="33">
        <v>809.90160000000003</v>
      </c>
      <c r="AO1615" s="118">
        <v>44550</v>
      </c>
      <c r="AP1615" s="120">
        <f t="shared" si="643"/>
        <v>0.17381974248927037</v>
      </c>
      <c r="AQ1615" s="122">
        <f t="shared" si="644"/>
        <v>6.7738197424892697</v>
      </c>
      <c r="AR1615" s="119">
        <v>809.90160000000003</v>
      </c>
      <c r="AS1615" s="121">
        <v>60270</v>
      </c>
      <c r="AT1615" s="123">
        <f t="shared" si="645"/>
        <v>0.16280388978930307</v>
      </c>
      <c r="AU1615" s="122">
        <f t="shared" si="646"/>
        <v>7.8628038897893031</v>
      </c>
      <c r="AV1615" s="119">
        <v>809.90160000000003</v>
      </c>
      <c r="AW1615" s="121">
        <v>33040</v>
      </c>
      <c r="AX1615" s="120">
        <f t="shared" si="647"/>
        <v>0.20964467005076143</v>
      </c>
      <c r="AY1615" s="120">
        <f t="shared" si="648"/>
        <v>9.0096446700507613</v>
      </c>
      <c r="AZ1615" s="119">
        <v>809.90160000000003</v>
      </c>
      <c r="BA1615" s="118">
        <v>59040</v>
      </c>
      <c r="BB1615" s="120">
        <f t="shared" si="632"/>
        <v>0.23990247866720846</v>
      </c>
      <c r="BC1615" s="120">
        <f t="shared" si="649"/>
        <v>10.139902478667208</v>
      </c>
    </row>
    <row r="1616" spans="1:55" x14ac:dyDescent="0.3">
      <c r="A1616" s="119">
        <v>809.91409999999996</v>
      </c>
      <c r="B1616" s="118">
        <v>17370</v>
      </c>
      <c r="C1616" s="120">
        <f t="shared" si="625"/>
        <v>2.5487894350696993E-2</v>
      </c>
      <c r="D1616" s="119">
        <v>809.91409999999996</v>
      </c>
      <c r="E1616" s="118">
        <v>17370</v>
      </c>
      <c r="F1616" s="120">
        <f t="shared" si="633"/>
        <v>2.5487894350696993E-2</v>
      </c>
      <c r="G1616" s="119">
        <v>809.91409999999996</v>
      </c>
      <c r="H1616" s="118">
        <v>37940</v>
      </c>
      <c r="I1616" s="120">
        <f t="shared" si="626"/>
        <v>0.24620376378974693</v>
      </c>
      <c r="J1616" s="120">
        <f t="shared" si="634"/>
        <v>2.4462037637897471</v>
      </c>
      <c r="K1616" s="119">
        <v>809.91409999999996</v>
      </c>
      <c r="L1616" s="118">
        <v>19600</v>
      </c>
      <c r="M1616" s="120">
        <f t="shared" si="627"/>
        <v>4.6074283027738597E-2</v>
      </c>
      <c r="N1616" s="120">
        <f t="shared" si="635"/>
        <v>1.1460742830277386</v>
      </c>
      <c r="Q1616" s="119">
        <v>809.91409999999996</v>
      </c>
      <c r="R1616" s="121">
        <v>15550</v>
      </c>
      <c r="S1616" s="120">
        <f t="shared" si="628"/>
        <v>7.8258681429290392E-2</v>
      </c>
      <c r="T1616" s="119">
        <v>809.91409999999996</v>
      </c>
      <c r="U1616" s="121">
        <v>12630</v>
      </c>
      <c r="V1616" s="120">
        <f t="shared" si="629"/>
        <v>8.8693820224719097E-2</v>
      </c>
      <c r="W1616" s="122">
        <f t="shared" si="636"/>
        <v>1.1886938202247193</v>
      </c>
      <c r="X1616" s="119">
        <v>809.91409999999996</v>
      </c>
      <c r="Y1616" s="121">
        <v>36800</v>
      </c>
      <c r="Z1616" s="120">
        <f t="shared" si="630"/>
        <v>7.2029751419064397E-2</v>
      </c>
      <c r="AA1616" s="120">
        <f t="shared" si="637"/>
        <v>2.2720297514190646</v>
      </c>
      <c r="AB1616" s="119">
        <v>809.91409999999996</v>
      </c>
      <c r="AC1616" s="121">
        <v>29350</v>
      </c>
      <c r="AD1616" s="120">
        <f t="shared" si="638"/>
        <v>8.4630911188004615E-2</v>
      </c>
      <c r="AE1616" s="122">
        <f t="shared" si="639"/>
        <v>3.3846309111880046</v>
      </c>
      <c r="AF1616" s="119">
        <v>809.91409999999996</v>
      </c>
      <c r="AG1616" s="121">
        <v>38410</v>
      </c>
      <c r="AH1616" s="120">
        <f t="shared" si="640"/>
        <v>9.0270270270270264E-2</v>
      </c>
      <c r="AI1616" s="120">
        <f t="shared" si="641"/>
        <v>4.4902702702702708</v>
      </c>
      <c r="AJ1616" s="119">
        <v>809.91409999999996</v>
      </c>
      <c r="AK1616" s="121">
        <v>41880</v>
      </c>
      <c r="AL1616" s="120">
        <f t="shared" si="631"/>
        <v>0.10909090909090909</v>
      </c>
      <c r="AM1616" s="122">
        <f t="shared" si="642"/>
        <v>5.6090909090909093</v>
      </c>
      <c r="AN1616" s="33">
        <v>809.91409999999996</v>
      </c>
      <c r="AO1616" s="118">
        <v>44380</v>
      </c>
      <c r="AP1616" s="120">
        <f t="shared" si="643"/>
        <v>0.17315645727662896</v>
      </c>
      <c r="AQ1616" s="122">
        <f t="shared" si="644"/>
        <v>6.7731564572766283</v>
      </c>
      <c r="AR1616" s="119">
        <v>809.91409999999996</v>
      </c>
      <c r="AS1616" s="121">
        <v>60100</v>
      </c>
      <c r="AT1616" s="123">
        <f t="shared" si="645"/>
        <v>0.16234467855213397</v>
      </c>
      <c r="AU1616" s="122">
        <f t="shared" si="646"/>
        <v>7.8623446785521338</v>
      </c>
      <c r="AV1616" s="119">
        <v>809.91409999999996</v>
      </c>
      <c r="AW1616" s="121">
        <v>32930</v>
      </c>
      <c r="AX1616" s="120">
        <f t="shared" si="647"/>
        <v>0.20894670050761421</v>
      </c>
      <c r="AY1616" s="120">
        <f t="shared" si="648"/>
        <v>9.0089467005076145</v>
      </c>
      <c r="AZ1616" s="119">
        <v>809.91409999999996</v>
      </c>
      <c r="BA1616" s="118">
        <v>59200</v>
      </c>
      <c r="BB1616" s="120">
        <f t="shared" si="632"/>
        <v>0.24055262088581877</v>
      </c>
      <c r="BC1616" s="120">
        <f t="shared" si="649"/>
        <v>10.140552620885819</v>
      </c>
    </row>
    <row r="1617" spans="1:55" x14ac:dyDescent="0.3">
      <c r="A1617" s="119">
        <v>809.92650000000003</v>
      </c>
      <c r="B1617" s="118">
        <v>17480</v>
      </c>
      <c r="C1617" s="120">
        <f t="shared" si="625"/>
        <v>2.5649303008070432E-2</v>
      </c>
      <c r="D1617" s="119">
        <v>809.92650000000003</v>
      </c>
      <c r="E1617" s="118">
        <v>17480</v>
      </c>
      <c r="F1617" s="120">
        <f t="shared" si="633"/>
        <v>2.5649303008070432E-2</v>
      </c>
      <c r="G1617" s="119">
        <v>809.92650000000003</v>
      </c>
      <c r="H1617" s="118">
        <v>38010</v>
      </c>
      <c r="I1617" s="120">
        <f t="shared" si="626"/>
        <v>0.24665801427644388</v>
      </c>
      <c r="J1617" s="120">
        <f t="shared" si="634"/>
        <v>2.4466580142764442</v>
      </c>
      <c r="K1617" s="119">
        <v>809.92650000000003</v>
      </c>
      <c r="L1617" s="118">
        <v>19680</v>
      </c>
      <c r="M1617" s="120">
        <f t="shared" si="627"/>
        <v>4.6262341325811002E-2</v>
      </c>
      <c r="N1617" s="120">
        <f t="shared" si="635"/>
        <v>1.1462623413258111</v>
      </c>
      <c r="Q1617" s="119">
        <v>809.92650000000003</v>
      </c>
      <c r="R1617" s="121">
        <v>15580</v>
      </c>
      <c r="S1617" s="120">
        <f t="shared" si="628"/>
        <v>7.840966280825365E-2</v>
      </c>
      <c r="T1617" s="119">
        <v>809.92650000000003</v>
      </c>
      <c r="U1617" s="121">
        <v>12570</v>
      </c>
      <c r="V1617" s="120">
        <f t="shared" si="629"/>
        <v>8.8272471910112366E-2</v>
      </c>
      <c r="W1617" s="122">
        <f t="shared" si="636"/>
        <v>1.1882724719101125</v>
      </c>
      <c r="X1617" s="119">
        <v>809.92650000000003</v>
      </c>
      <c r="Y1617" s="121">
        <v>36780</v>
      </c>
      <c r="Z1617" s="120">
        <f t="shared" si="630"/>
        <v>7.1990604815032291E-2</v>
      </c>
      <c r="AA1617" s="120">
        <f t="shared" si="637"/>
        <v>2.2719906048150325</v>
      </c>
      <c r="AB1617" s="119">
        <v>809.92650000000003</v>
      </c>
      <c r="AC1617" s="121">
        <v>29340</v>
      </c>
      <c r="AD1617" s="120">
        <f t="shared" si="638"/>
        <v>8.460207612456748E-2</v>
      </c>
      <c r="AE1617" s="122">
        <f t="shared" si="639"/>
        <v>3.3846020761245672</v>
      </c>
      <c r="AF1617" s="119">
        <v>809.92650000000003</v>
      </c>
      <c r="AG1617" s="121">
        <v>38350</v>
      </c>
      <c r="AH1617" s="120">
        <f t="shared" si="640"/>
        <v>9.012925969447709E-2</v>
      </c>
      <c r="AI1617" s="120">
        <f t="shared" si="641"/>
        <v>4.4901292596944771</v>
      </c>
      <c r="AJ1617" s="119">
        <v>809.92650000000003</v>
      </c>
      <c r="AK1617" s="121">
        <v>41690</v>
      </c>
      <c r="AL1617" s="120">
        <f t="shared" si="631"/>
        <v>0.10859598853868195</v>
      </c>
      <c r="AM1617" s="122">
        <f t="shared" si="642"/>
        <v>5.6085959885386822</v>
      </c>
      <c r="AN1617" s="33">
        <v>809.92650000000003</v>
      </c>
      <c r="AO1617" s="118">
        <v>44200</v>
      </c>
      <c r="AP1617" s="120">
        <f t="shared" si="643"/>
        <v>0.17245415528677333</v>
      </c>
      <c r="AQ1617" s="122">
        <f t="shared" si="644"/>
        <v>6.7724541552867734</v>
      </c>
      <c r="AR1617" s="119">
        <v>809.92650000000003</v>
      </c>
      <c r="AS1617" s="121">
        <v>59930</v>
      </c>
      <c r="AT1617" s="123">
        <f t="shared" si="645"/>
        <v>0.16188546731496489</v>
      </c>
      <c r="AU1617" s="122">
        <f t="shared" si="646"/>
        <v>7.8618854673149654</v>
      </c>
      <c r="AV1617" s="119">
        <v>809.92650000000003</v>
      </c>
      <c r="AW1617" s="121">
        <v>32800</v>
      </c>
      <c r="AX1617" s="120">
        <f t="shared" si="647"/>
        <v>0.20812182741116753</v>
      </c>
      <c r="AY1617" s="120">
        <f t="shared" si="648"/>
        <v>9.0081218274111681</v>
      </c>
      <c r="AZ1617" s="119">
        <v>809.92650000000003</v>
      </c>
      <c r="BA1617" s="118">
        <v>59340</v>
      </c>
      <c r="BB1617" s="120">
        <f t="shared" si="632"/>
        <v>0.24112149532710281</v>
      </c>
      <c r="BC1617" s="120">
        <f t="shared" si="649"/>
        <v>10.141121495327104</v>
      </c>
    </row>
    <row r="1618" spans="1:55" x14ac:dyDescent="0.3">
      <c r="A1618" s="119">
        <v>809.93899999999996</v>
      </c>
      <c r="B1618" s="118">
        <v>17600</v>
      </c>
      <c r="C1618" s="120">
        <f t="shared" si="625"/>
        <v>2.5825385179750551E-2</v>
      </c>
      <c r="D1618" s="119">
        <v>809.93899999999996</v>
      </c>
      <c r="E1618" s="118">
        <v>17600</v>
      </c>
      <c r="F1618" s="120">
        <f t="shared" si="633"/>
        <v>2.5825385179750551E-2</v>
      </c>
      <c r="G1618" s="119">
        <v>809.93899999999996</v>
      </c>
      <c r="H1618" s="118">
        <v>38060</v>
      </c>
      <c r="I1618" s="120">
        <f t="shared" si="626"/>
        <v>0.24698247890979882</v>
      </c>
      <c r="J1618" s="120">
        <f t="shared" si="634"/>
        <v>2.4469824789097991</v>
      </c>
      <c r="K1618" s="119">
        <v>809.93899999999996</v>
      </c>
      <c r="L1618" s="118">
        <v>19760</v>
      </c>
      <c r="M1618" s="120">
        <f t="shared" si="627"/>
        <v>4.6450399623883407E-2</v>
      </c>
      <c r="N1618" s="120">
        <f t="shared" si="635"/>
        <v>1.1464503996238835</v>
      </c>
      <c r="Q1618" s="119">
        <v>809.93899999999996</v>
      </c>
      <c r="R1618" s="121">
        <v>15620</v>
      </c>
      <c r="S1618" s="120">
        <f t="shared" si="628"/>
        <v>7.8610971313538003E-2</v>
      </c>
      <c r="T1618" s="119">
        <v>809.93899999999996</v>
      </c>
      <c r="U1618" s="121">
        <v>12510</v>
      </c>
      <c r="V1618" s="120">
        <f t="shared" si="629"/>
        <v>8.785112359550562E-2</v>
      </c>
      <c r="W1618" s="122">
        <f t="shared" si="636"/>
        <v>1.1878511235955056</v>
      </c>
      <c r="X1618" s="119">
        <v>809.93899999999996</v>
      </c>
      <c r="Y1618" s="121">
        <v>36760</v>
      </c>
      <c r="Z1618" s="120">
        <f t="shared" si="630"/>
        <v>7.1951458211000199E-2</v>
      </c>
      <c r="AA1618" s="120">
        <f t="shared" si="637"/>
        <v>2.2719514582110003</v>
      </c>
      <c r="AB1618" s="119">
        <v>809.93899999999996</v>
      </c>
      <c r="AC1618" s="121">
        <v>29340</v>
      </c>
      <c r="AD1618" s="120">
        <f t="shared" si="638"/>
        <v>8.460207612456748E-2</v>
      </c>
      <c r="AE1618" s="122">
        <f t="shared" si="639"/>
        <v>3.3846020761245672</v>
      </c>
      <c r="AF1618" s="119">
        <v>809.93899999999996</v>
      </c>
      <c r="AG1618" s="121">
        <v>38290</v>
      </c>
      <c r="AH1618" s="120">
        <f t="shared" si="640"/>
        <v>8.9988249118683902E-2</v>
      </c>
      <c r="AI1618" s="120">
        <f t="shared" si="641"/>
        <v>4.4899882491186842</v>
      </c>
      <c r="AJ1618" s="119">
        <v>809.93899999999996</v>
      </c>
      <c r="AK1618" s="121">
        <v>41500</v>
      </c>
      <c r="AL1618" s="120">
        <f t="shared" si="631"/>
        <v>0.1081010679864548</v>
      </c>
      <c r="AM1618" s="122">
        <f t="shared" si="642"/>
        <v>5.6081010679864551</v>
      </c>
      <c r="AN1618" s="33">
        <v>809.93899999999996</v>
      </c>
      <c r="AO1618" s="118">
        <v>44030</v>
      </c>
      <c r="AP1618" s="120">
        <f t="shared" si="643"/>
        <v>0.17179087007413188</v>
      </c>
      <c r="AQ1618" s="122">
        <f t="shared" si="644"/>
        <v>6.7717908700741312</v>
      </c>
      <c r="AR1618" s="119">
        <v>809.93899999999996</v>
      </c>
      <c r="AS1618" s="121">
        <v>59740</v>
      </c>
      <c r="AT1618" s="123">
        <f t="shared" si="645"/>
        <v>0.16137223122636413</v>
      </c>
      <c r="AU1618" s="122">
        <f t="shared" si="646"/>
        <v>7.8613722312263645</v>
      </c>
      <c r="AV1618" s="119">
        <v>809.93899999999996</v>
      </c>
      <c r="AW1618" s="121">
        <v>32660</v>
      </c>
      <c r="AX1618" s="120">
        <f t="shared" si="647"/>
        <v>0.20723350253807107</v>
      </c>
      <c r="AY1618" s="120">
        <f t="shared" si="648"/>
        <v>9.007233502538071</v>
      </c>
      <c r="AZ1618" s="119">
        <v>809.93899999999996</v>
      </c>
      <c r="BA1618" s="118">
        <v>59460</v>
      </c>
      <c r="BB1618" s="120">
        <f t="shared" si="632"/>
        <v>0.24160910199106053</v>
      </c>
      <c r="BC1618" s="120">
        <f t="shared" si="649"/>
        <v>10.141609101991062</v>
      </c>
    </row>
    <row r="1619" spans="1:55" x14ac:dyDescent="0.3">
      <c r="A1619" s="119">
        <v>809.95140000000004</v>
      </c>
      <c r="B1619" s="118">
        <v>17720</v>
      </c>
      <c r="C1619" s="120">
        <f t="shared" si="625"/>
        <v>2.6001467351430666E-2</v>
      </c>
      <c r="D1619" s="119">
        <v>809.95140000000004</v>
      </c>
      <c r="E1619" s="118">
        <v>17720</v>
      </c>
      <c r="F1619" s="120">
        <f t="shared" si="633"/>
        <v>2.6001467351430666E-2</v>
      </c>
      <c r="G1619" s="119">
        <v>809.95140000000004</v>
      </c>
      <c r="H1619" s="118">
        <v>38100</v>
      </c>
      <c r="I1619" s="120">
        <f t="shared" si="626"/>
        <v>0.2472420506164828</v>
      </c>
      <c r="J1619" s="120">
        <f t="shared" si="634"/>
        <v>2.4472420506164831</v>
      </c>
      <c r="K1619" s="119">
        <v>809.95140000000004</v>
      </c>
      <c r="L1619" s="118">
        <v>19840</v>
      </c>
      <c r="M1619" s="120">
        <f t="shared" si="627"/>
        <v>4.6638457921955805E-2</v>
      </c>
      <c r="N1619" s="120">
        <f t="shared" si="635"/>
        <v>1.146638457921956</v>
      </c>
      <c r="Q1619" s="119">
        <v>809.95140000000004</v>
      </c>
      <c r="R1619" s="121">
        <v>15650</v>
      </c>
      <c r="S1619" s="120">
        <f t="shared" si="628"/>
        <v>7.8761952692501261E-2</v>
      </c>
      <c r="T1619" s="119">
        <v>809.95140000000004</v>
      </c>
      <c r="U1619" s="121">
        <v>12460</v>
      </c>
      <c r="V1619" s="120">
        <f t="shared" si="629"/>
        <v>8.7499999999999994E-2</v>
      </c>
      <c r="W1619" s="122">
        <f t="shared" si="636"/>
        <v>1.1875</v>
      </c>
      <c r="X1619" s="119">
        <v>809.95140000000004</v>
      </c>
      <c r="Y1619" s="121">
        <v>36750</v>
      </c>
      <c r="Z1619" s="120">
        <f t="shared" si="630"/>
        <v>7.1931884908984139E-2</v>
      </c>
      <c r="AA1619" s="120">
        <f t="shared" si="637"/>
        <v>2.2719318849089842</v>
      </c>
      <c r="AB1619" s="119">
        <v>809.95140000000004</v>
      </c>
      <c r="AC1619" s="121">
        <v>29350</v>
      </c>
      <c r="AD1619" s="120">
        <f t="shared" si="638"/>
        <v>8.4630911188004615E-2</v>
      </c>
      <c r="AE1619" s="122">
        <f t="shared" si="639"/>
        <v>3.3846309111880046</v>
      </c>
      <c r="AF1619" s="119">
        <v>809.95140000000004</v>
      </c>
      <c r="AG1619" s="121">
        <v>38230</v>
      </c>
      <c r="AH1619" s="120">
        <f t="shared" si="640"/>
        <v>8.9847238542890714E-2</v>
      </c>
      <c r="AI1619" s="120">
        <f t="shared" si="641"/>
        <v>4.4898472385428914</v>
      </c>
      <c r="AJ1619" s="119">
        <v>809.95140000000004</v>
      </c>
      <c r="AK1619" s="121">
        <v>41320</v>
      </c>
      <c r="AL1619" s="120">
        <f t="shared" si="631"/>
        <v>0.10763219588434488</v>
      </c>
      <c r="AM1619" s="122">
        <f t="shared" si="642"/>
        <v>5.6076321958843449</v>
      </c>
      <c r="AN1619" s="33">
        <v>809.95140000000004</v>
      </c>
      <c r="AO1619" s="118">
        <v>43860</v>
      </c>
      <c r="AP1619" s="120">
        <f t="shared" si="643"/>
        <v>0.17112758486149043</v>
      </c>
      <c r="AQ1619" s="122">
        <f t="shared" si="644"/>
        <v>6.7711275848614898</v>
      </c>
      <c r="AR1619" s="119">
        <v>809.95140000000004</v>
      </c>
      <c r="AS1619" s="121">
        <v>59530</v>
      </c>
      <c r="AT1619" s="123">
        <f t="shared" si="645"/>
        <v>0.1608049702863317</v>
      </c>
      <c r="AU1619" s="122">
        <f t="shared" si="646"/>
        <v>7.8608049702863321</v>
      </c>
      <c r="AV1619" s="119">
        <v>809.95140000000004</v>
      </c>
      <c r="AW1619" s="121">
        <v>32510</v>
      </c>
      <c r="AX1619" s="120">
        <f t="shared" si="647"/>
        <v>0.20628172588832488</v>
      </c>
      <c r="AY1619" s="120">
        <f t="shared" si="648"/>
        <v>9.006281725888325</v>
      </c>
      <c r="AZ1619" s="119">
        <v>809.95140000000004</v>
      </c>
      <c r="BA1619" s="118">
        <v>59560</v>
      </c>
      <c r="BB1619" s="120">
        <f t="shared" si="632"/>
        <v>0.242015440877692</v>
      </c>
      <c r="BC1619" s="120">
        <f t="shared" si="649"/>
        <v>10.142015440877692</v>
      </c>
    </row>
    <row r="1620" spans="1:55" x14ac:dyDescent="0.3">
      <c r="A1620" s="119">
        <v>809.96389999999997</v>
      </c>
      <c r="B1620" s="118">
        <v>17850</v>
      </c>
      <c r="C1620" s="120">
        <f t="shared" si="625"/>
        <v>2.6192223037417462E-2</v>
      </c>
      <c r="D1620" s="119">
        <v>809.96389999999997</v>
      </c>
      <c r="E1620" s="118">
        <v>17850</v>
      </c>
      <c r="F1620" s="120">
        <f t="shared" si="633"/>
        <v>2.6192223037417462E-2</v>
      </c>
      <c r="G1620" s="119">
        <v>809.96389999999997</v>
      </c>
      <c r="H1620" s="118">
        <v>38110</v>
      </c>
      <c r="I1620" s="120">
        <f t="shared" si="626"/>
        <v>0.2473069435431538</v>
      </c>
      <c r="J1620" s="120">
        <f t="shared" si="634"/>
        <v>2.447306943543154</v>
      </c>
      <c r="K1620" s="119">
        <v>809.96389999999997</v>
      </c>
      <c r="L1620" s="118">
        <v>19930</v>
      </c>
      <c r="M1620" s="120">
        <f t="shared" si="627"/>
        <v>4.6850023507287258E-2</v>
      </c>
      <c r="N1620" s="120">
        <f t="shared" si="635"/>
        <v>1.1468500235072874</v>
      </c>
      <c r="Q1620" s="119">
        <v>809.96389999999997</v>
      </c>
      <c r="R1620" s="121">
        <v>15680</v>
      </c>
      <c r="S1620" s="120">
        <f t="shared" si="628"/>
        <v>7.8912934071464519E-2</v>
      </c>
      <c r="T1620" s="119">
        <v>809.96389999999997</v>
      </c>
      <c r="U1620" s="121">
        <v>12410</v>
      </c>
      <c r="V1620" s="120">
        <f t="shared" si="629"/>
        <v>8.7148876404494383E-2</v>
      </c>
      <c r="W1620" s="122">
        <f t="shared" si="636"/>
        <v>1.1871488764044944</v>
      </c>
      <c r="X1620" s="119">
        <v>809.96389999999997</v>
      </c>
      <c r="Y1620" s="121">
        <v>36730</v>
      </c>
      <c r="Z1620" s="120">
        <f t="shared" si="630"/>
        <v>7.1892738304952047E-2</v>
      </c>
      <c r="AA1620" s="120">
        <f t="shared" si="637"/>
        <v>2.2718927383049521</v>
      </c>
      <c r="AB1620" s="119">
        <v>809.96389999999997</v>
      </c>
      <c r="AC1620" s="121">
        <v>29370</v>
      </c>
      <c r="AD1620" s="120">
        <f t="shared" si="638"/>
        <v>8.46885813148789E-2</v>
      </c>
      <c r="AE1620" s="122">
        <f t="shared" si="639"/>
        <v>3.3846885813148786</v>
      </c>
      <c r="AF1620" s="119">
        <v>809.96389999999997</v>
      </c>
      <c r="AG1620" s="121">
        <v>38160</v>
      </c>
      <c r="AH1620" s="120">
        <f t="shared" si="640"/>
        <v>8.9682726204465338E-2</v>
      </c>
      <c r="AI1620" s="120">
        <f t="shared" si="641"/>
        <v>4.4896827262044656</v>
      </c>
      <c r="AJ1620" s="119">
        <v>809.96389999999997</v>
      </c>
      <c r="AK1620" s="121">
        <v>41150</v>
      </c>
      <c r="AL1620" s="120">
        <f t="shared" si="631"/>
        <v>0.10718937223235217</v>
      </c>
      <c r="AM1620" s="122">
        <f t="shared" si="642"/>
        <v>5.6071893722323525</v>
      </c>
      <c r="AN1620" s="33">
        <v>809.96389999999997</v>
      </c>
      <c r="AO1620" s="118">
        <v>43700</v>
      </c>
      <c r="AP1620" s="120">
        <f t="shared" si="643"/>
        <v>0.1705033164260632</v>
      </c>
      <c r="AQ1620" s="122">
        <f t="shared" si="644"/>
        <v>6.7705033164260628</v>
      </c>
      <c r="AR1620" s="119">
        <v>809.96389999999997</v>
      </c>
      <c r="AS1620" s="121">
        <v>59320</v>
      </c>
      <c r="AT1620" s="123">
        <f t="shared" si="645"/>
        <v>0.1602377093462993</v>
      </c>
      <c r="AU1620" s="122">
        <f t="shared" si="646"/>
        <v>7.8602377093462996</v>
      </c>
      <c r="AV1620" s="119">
        <v>809.96389999999997</v>
      </c>
      <c r="AW1620" s="121">
        <v>32350</v>
      </c>
      <c r="AX1620" s="120">
        <f t="shared" si="647"/>
        <v>0.20526649746192893</v>
      </c>
      <c r="AY1620" s="120">
        <f t="shared" si="648"/>
        <v>9.0052664974619301</v>
      </c>
      <c r="AZ1620" s="119">
        <v>809.96389999999997</v>
      </c>
      <c r="BA1620" s="118">
        <v>59640</v>
      </c>
      <c r="BB1620" s="120">
        <f t="shared" si="632"/>
        <v>0.24234051198699716</v>
      </c>
      <c r="BC1620" s="120">
        <f t="shared" si="649"/>
        <v>10.142340511986998</v>
      </c>
    </row>
    <row r="1621" spans="1:55" x14ac:dyDescent="0.3">
      <c r="A1621" s="119">
        <v>809.97630000000004</v>
      </c>
      <c r="B1621" s="118">
        <v>17970</v>
      </c>
      <c r="C1621" s="120">
        <f t="shared" si="625"/>
        <v>2.6368305209097578E-2</v>
      </c>
      <c r="D1621" s="119">
        <v>809.97630000000004</v>
      </c>
      <c r="E1621" s="118">
        <v>17970</v>
      </c>
      <c r="F1621" s="120">
        <f t="shared" si="633"/>
        <v>2.6368305209097578E-2</v>
      </c>
      <c r="G1621" s="119">
        <v>809.97630000000004</v>
      </c>
      <c r="H1621" s="118">
        <v>38110</v>
      </c>
      <c r="I1621" s="120">
        <f t="shared" si="626"/>
        <v>0.2473069435431538</v>
      </c>
      <c r="J1621" s="120">
        <f t="shared" si="634"/>
        <v>2.447306943543154</v>
      </c>
      <c r="K1621" s="119">
        <v>809.97630000000004</v>
      </c>
      <c r="L1621" s="118">
        <v>20010</v>
      </c>
      <c r="M1621" s="120">
        <f t="shared" si="627"/>
        <v>4.7038081805359663E-2</v>
      </c>
      <c r="N1621" s="120">
        <f t="shared" si="635"/>
        <v>1.1470380818053598</v>
      </c>
      <c r="Q1621" s="119">
        <v>809.97630000000004</v>
      </c>
      <c r="R1621" s="121">
        <v>15710</v>
      </c>
      <c r="S1621" s="120">
        <f t="shared" si="628"/>
        <v>7.9063915450427777E-2</v>
      </c>
      <c r="T1621" s="119">
        <v>809.97630000000004</v>
      </c>
      <c r="U1621" s="121">
        <v>12360</v>
      </c>
      <c r="V1621" s="120">
        <f t="shared" si="629"/>
        <v>8.6797752808988771E-2</v>
      </c>
      <c r="W1621" s="122">
        <f t="shared" si="636"/>
        <v>1.1867977528089888</v>
      </c>
      <c r="X1621" s="119">
        <v>809.97630000000004</v>
      </c>
      <c r="Y1621" s="121">
        <v>36710</v>
      </c>
      <c r="Z1621" s="120">
        <f t="shared" si="630"/>
        <v>7.1853591700919942E-2</v>
      </c>
      <c r="AA1621" s="120">
        <f t="shared" si="637"/>
        <v>2.2718535917009199</v>
      </c>
      <c r="AB1621" s="119">
        <v>809.97630000000004</v>
      </c>
      <c r="AC1621" s="121">
        <v>29400</v>
      </c>
      <c r="AD1621" s="120">
        <f t="shared" si="638"/>
        <v>8.4775086505190306E-2</v>
      </c>
      <c r="AE1621" s="122">
        <f t="shared" si="639"/>
        <v>3.38477508650519</v>
      </c>
      <c r="AF1621" s="119">
        <v>809.97630000000004</v>
      </c>
      <c r="AG1621" s="121">
        <v>38100</v>
      </c>
      <c r="AH1621" s="120">
        <f t="shared" si="640"/>
        <v>8.954171562867215E-2</v>
      </c>
      <c r="AI1621" s="120">
        <f t="shared" si="641"/>
        <v>4.4895417156286728</v>
      </c>
      <c r="AJ1621" s="119">
        <v>809.97630000000004</v>
      </c>
      <c r="AK1621" s="121">
        <v>40990</v>
      </c>
      <c r="AL1621" s="120">
        <f t="shared" si="631"/>
        <v>0.10677259703047669</v>
      </c>
      <c r="AM1621" s="122">
        <f t="shared" si="642"/>
        <v>5.6067725970304769</v>
      </c>
      <c r="AN1621" s="33">
        <v>809.97630000000004</v>
      </c>
      <c r="AO1621" s="118">
        <v>43530</v>
      </c>
      <c r="AP1621" s="120">
        <f t="shared" si="643"/>
        <v>0.16984003121342178</v>
      </c>
      <c r="AQ1621" s="122">
        <f t="shared" si="644"/>
        <v>6.7698400312134215</v>
      </c>
      <c r="AR1621" s="119">
        <v>809.97630000000004</v>
      </c>
      <c r="AS1621" s="121">
        <v>59090</v>
      </c>
      <c r="AT1621" s="123">
        <f t="shared" si="645"/>
        <v>0.15961642355483521</v>
      </c>
      <c r="AU1621" s="122">
        <f t="shared" si="646"/>
        <v>7.8596164235548356</v>
      </c>
      <c r="AV1621" s="119">
        <v>809.97630000000004</v>
      </c>
      <c r="AW1621" s="121">
        <v>32180</v>
      </c>
      <c r="AX1621" s="120">
        <f t="shared" si="647"/>
        <v>0.20418781725888324</v>
      </c>
      <c r="AY1621" s="120">
        <f t="shared" si="648"/>
        <v>9.0041878172588845</v>
      </c>
      <c r="AZ1621" s="119">
        <v>809.97630000000004</v>
      </c>
      <c r="BA1621" s="118">
        <v>59690</v>
      </c>
      <c r="BB1621" s="120">
        <f t="shared" si="632"/>
        <v>0.24254368143031288</v>
      </c>
      <c r="BC1621" s="120">
        <f t="shared" si="649"/>
        <v>10.142543681430313</v>
      </c>
    </row>
    <row r="1622" spans="1:55" x14ac:dyDescent="0.3">
      <c r="A1622" s="119">
        <v>809.98879999999997</v>
      </c>
      <c r="B1622" s="118">
        <v>18090</v>
      </c>
      <c r="C1622" s="120">
        <f t="shared" si="625"/>
        <v>2.6544387380777697E-2</v>
      </c>
      <c r="D1622" s="119">
        <v>809.98879999999997</v>
      </c>
      <c r="E1622" s="118">
        <v>18090</v>
      </c>
      <c r="F1622" s="120">
        <f t="shared" si="633"/>
        <v>2.6544387380777697E-2</v>
      </c>
      <c r="G1622" s="119">
        <v>809.98879999999997</v>
      </c>
      <c r="H1622" s="118">
        <v>38100</v>
      </c>
      <c r="I1622" s="120">
        <f t="shared" si="626"/>
        <v>0.2472420506164828</v>
      </c>
      <c r="J1622" s="120">
        <f t="shared" si="634"/>
        <v>2.4472420506164831</v>
      </c>
      <c r="K1622" s="119">
        <v>809.98879999999997</v>
      </c>
      <c r="L1622" s="118">
        <v>20090</v>
      </c>
      <c r="M1622" s="120">
        <f t="shared" si="627"/>
        <v>4.7226140103432061E-2</v>
      </c>
      <c r="N1622" s="120">
        <f t="shared" si="635"/>
        <v>1.147226140103432</v>
      </c>
      <c r="Q1622" s="119">
        <v>809.98879999999997</v>
      </c>
      <c r="R1622" s="121">
        <v>15730</v>
      </c>
      <c r="S1622" s="120">
        <f t="shared" si="628"/>
        <v>7.9164569703069954E-2</v>
      </c>
      <c r="T1622" s="119">
        <v>809.98879999999997</v>
      </c>
      <c r="U1622" s="121">
        <v>12320</v>
      </c>
      <c r="V1622" s="120">
        <f t="shared" si="629"/>
        <v>8.6516853932584264E-2</v>
      </c>
      <c r="W1622" s="122">
        <f t="shared" si="636"/>
        <v>1.1865168539325843</v>
      </c>
      <c r="X1622" s="119">
        <v>809.98879999999997</v>
      </c>
      <c r="Y1622" s="121">
        <v>36690</v>
      </c>
      <c r="Z1622" s="120">
        <f t="shared" si="630"/>
        <v>7.1814445096887849E-2</v>
      </c>
      <c r="AA1622" s="120">
        <f t="shared" si="637"/>
        <v>2.2718144450968882</v>
      </c>
      <c r="AB1622" s="119">
        <v>809.98879999999997</v>
      </c>
      <c r="AC1622" s="121">
        <v>29430</v>
      </c>
      <c r="AD1622" s="120">
        <f t="shared" si="638"/>
        <v>8.4861591695501726E-2</v>
      </c>
      <c r="AE1622" s="122">
        <f t="shared" si="639"/>
        <v>3.3848615916955014</v>
      </c>
      <c r="AF1622" s="119">
        <v>809.98879999999997</v>
      </c>
      <c r="AG1622" s="121">
        <v>38030</v>
      </c>
      <c r="AH1622" s="120">
        <f t="shared" si="640"/>
        <v>8.9377203290246773E-2</v>
      </c>
      <c r="AI1622" s="120">
        <f t="shared" si="641"/>
        <v>4.489377203290247</v>
      </c>
      <c r="AJ1622" s="119">
        <v>809.98879999999997</v>
      </c>
      <c r="AK1622" s="121">
        <v>40840</v>
      </c>
      <c r="AL1622" s="120">
        <f t="shared" si="631"/>
        <v>0.10638187027871841</v>
      </c>
      <c r="AM1622" s="122">
        <f t="shared" si="642"/>
        <v>5.6063818702787183</v>
      </c>
      <c r="AN1622" s="33">
        <v>809.98879999999997</v>
      </c>
      <c r="AO1622" s="118">
        <v>43360</v>
      </c>
      <c r="AP1622" s="120">
        <f t="shared" si="643"/>
        <v>0.16917674600078034</v>
      </c>
      <c r="AQ1622" s="122">
        <f t="shared" si="644"/>
        <v>6.7691767460007801</v>
      </c>
      <c r="AR1622" s="119">
        <v>809.98879999999997</v>
      </c>
      <c r="AS1622" s="121">
        <v>58840</v>
      </c>
      <c r="AT1622" s="123">
        <f t="shared" si="645"/>
        <v>0.15894111291193949</v>
      </c>
      <c r="AU1622" s="122">
        <f t="shared" si="646"/>
        <v>7.85894111291194</v>
      </c>
      <c r="AV1622" s="119">
        <v>809.98879999999997</v>
      </c>
      <c r="AW1622" s="121">
        <v>31990</v>
      </c>
      <c r="AX1622" s="120">
        <f t="shared" si="647"/>
        <v>0.20298223350253808</v>
      </c>
      <c r="AY1622" s="120">
        <f t="shared" si="648"/>
        <v>9.0029822335025393</v>
      </c>
      <c r="AZ1622" s="119">
        <v>809.98879999999997</v>
      </c>
      <c r="BA1622" s="118">
        <v>59710</v>
      </c>
      <c r="BB1622" s="120">
        <f t="shared" si="632"/>
        <v>0.24262494920763916</v>
      </c>
      <c r="BC1622" s="120">
        <f t="shared" si="649"/>
        <v>10.14262494920764</v>
      </c>
    </row>
    <row r="1623" spans="1:55" x14ac:dyDescent="0.3">
      <c r="A1623" s="119">
        <v>810.00120000000004</v>
      </c>
      <c r="B1623" s="118">
        <v>18200</v>
      </c>
      <c r="C1623" s="120">
        <f t="shared" si="625"/>
        <v>2.6705796038151139E-2</v>
      </c>
      <c r="D1623" s="119">
        <v>810.00120000000004</v>
      </c>
      <c r="E1623" s="118">
        <v>18200</v>
      </c>
      <c r="F1623" s="120">
        <f t="shared" si="633"/>
        <v>2.6705796038151139E-2</v>
      </c>
      <c r="G1623" s="119">
        <v>810.00120000000004</v>
      </c>
      <c r="H1623" s="118">
        <v>38070</v>
      </c>
      <c r="I1623" s="120">
        <f t="shared" si="626"/>
        <v>0.24704737183646983</v>
      </c>
      <c r="J1623" s="120">
        <f t="shared" si="634"/>
        <v>2.44704737183647</v>
      </c>
      <c r="K1623" s="119">
        <v>810.00120000000004</v>
      </c>
      <c r="L1623" s="118">
        <v>20170</v>
      </c>
      <c r="M1623" s="120">
        <f t="shared" si="627"/>
        <v>4.7414198401504466E-2</v>
      </c>
      <c r="N1623" s="120">
        <f t="shared" si="635"/>
        <v>1.1474141984015045</v>
      </c>
      <c r="Q1623" s="119">
        <v>810.00120000000004</v>
      </c>
      <c r="R1623" s="121">
        <v>15750</v>
      </c>
      <c r="S1623" s="120">
        <f t="shared" si="628"/>
        <v>7.926522395571213E-2</v>
      </c>
      <c r="T1623" s="119">
        <v>810.00120000000004</v>
      </c>
      <c r="U1623" s="121">
        <v>12280</v>
      </c>
      <c r="V1623" s="120">
        <f t="shared" si="629"/>
        <v>8.6235955056179772E-2</v>
      </c>
      <c r="W1623" s="122">
        <f t="shared" si="636"/>
        <v>1.1862359550561798</v>
      </c>
      <c r="X1623" s="119">
        <v>810.00120000000004</v>
      </c>
      <c r="Y1623" s="121">
        <v>36670</v>
      </c>
      <c r="Z1623" s="120">
        <f t="shared" si="630"/>
        <v>7.1775298492855744E-2</v>
      </c>
      <c r="AA1623" s="120">
        <f t="shared" si="637"/>
        <v>2.2717752984928561</v>
      </c>
      <c r="AB1623" s="119">
        <v>810.00120000000004</v>
      </c>
      <c r="AC1623" s="121">
        <v>29470</v>
      </c>
      <c r="AD1623" s="120">
        <f t="shared" si="638"/>
        <v>8.4976931949250295E-2</v>
      </c>
      <c r="AE1623" s="122">
        <f t="shared" si="639"/>
        <v>3.3849769319492502</v>
      </c>
      <c r="AF1623" s="119">
        <v>810.00120000000004</v>
      </c>
      <c r="AG1623" s="121">
        <v>37970</v>
      </c>
      <c r="AH1623" s="120">
        <f t="shared" si="640"/>
        <v>8.9236192714453585E-2</v>
      </c>
      <c r="AI1623" s="120">
        <f t="shared" si="641"/>
        <v>4.4892361927144542</v>
      </c>
      <c r="AJ1623" s="119">
        <v>810.00120000000004</v>
      </c>
      <c r="AK1623" s="121">
        <v>40710</v>
      </c>
      <c r="AL1623" s="120">
        <f t="shared" si="631"/>
        <v>0.10604324042719458</v>
      </c>
      <c r="AM1623" s="122">
        <f t="shared" si="642"/>
        <v>5.6060432404271943</v>
      </c>
      <c r="AN1623" s="33">
        <v>810.00120000000004</v>
      </c>
      <c r="AO1623" s="118">
        <v>43200</v>
      </c>
      <c r="AP1623" s="120">
        <f t="shared" si="643"/>
        <v>0.1685524775653531</v>
      </c>
      <c r="AQ1623" s="122">
        <f t="shared" si="644"/>
        <v>6.7685524775653532</v>
      </c>
      <c r="AR1623" s="119">
        <v>810.00120000000004</v>
      </c>
      <c r="AS1623" s="121">
        <v>58590</v>
      </c>
      <c r="AT1623" s="123">
        <f t="shared" si="645"/>
        <v>0.15826580226904377</v>
      </c>
      <c r="AU1623" s="122">
        <f t="shared" si="646"/>
        <v>7.8582658022690444</v>
      </c>
      <c r="AV1623" s="119">
        <v>810.00120000000004</v>
      </c>
      <c r="AW1623" s="121">
        <v>31790</v>
      </c>
      <c r="AX1623" s="120">
        <f t="shared" si="647"/>
        <v>0.20171319796954315</v>
      </c>
      <c r="AY1623" s="120">
        <f t="shared" si="648"/>
        <v>9.0017131979695435</v>
      </c>
      <c r="AZ1623" s="119">
        <v>810.00120000000004</v>
      </c>
      <c r="BA1623" s="118">
        <v>59710</v>
      </c>
      <c r="BB1623" s="120">
        <f t="shared" si="632"/>
        <v>0.24262494920763916</v>
      </c>
      <c r="BC1623" s="120">
        <f t="shared" si="649"/>
        <v>10.14262494920764</v>
      </c>
    </row>
    <row r="1624" spans="1:55" x14ac:dyDescent="0.3">
      <c r="A1624" s="119">
        <v>810.01369999999997</v>
      </c>
      <c r="B1624" s="118">
        <v>18300</v>
      </c>
      <c r="C1624" s="120">
        <f t="shared" si="625"/>
        <v>2.6852531181217901E-2</v>
      </c>
      <c r="D1624" s="119">
        <v>810.01369999999997</v>
      </c>
      <c r="E1624" s="118">
        <v>18300</v>
      </c>
      <c r="F1624" s="120">
        <f t="shared" si="633"/>
        <v>2.6852531181217901E-2</v>
      </c>
      <c r="G1624" s="119">
        <v>810.01369999999997</v>
      </c>
      <c r="H1624" s="118">
        <v>38020</v>
      </c>
      <c r="I1624" s="120">
        <f t="shared" si="626"/>
        <v>0.24672290720311485</v>
      </c>
      <c r="J1624" s="120">
        <f t="shared" si="634"/>
        <v>2.4467229072031151</v>
      </c>
      <c r="K1624" s="119">
        <v>810.01369999999997</v>
      </c>
      <c r="L1624" s="118">
        <v>20250</v>
      </c>
      <c r="M1624" s="120">
        <f t="shared" si="627"/>
        <v>4.7602256699576871E-2</v>
      </c>
      <c r="N1624" s="120">
        <f t="shared" si="635"/>
        <v>1.1476022566995769</v>
      </c>
      <c r="Q1624" s="119">
        <v>810.01369999999997</v>
      </c>
      <c r="R1624" s="121">
        <v>15770</v>
      </c>
      <c r="S1624" s="120">
        <f t="shared" si="628"/>
        <v>7.9365878208354307E-2</v>
      </c>
      <c r="T1624" s="119">
        <v>810.01369999999997</v>
      </c>
      <c r="U1624" s="121">
        <v>12260</v>
      </c>
      <c r="V1624" s="120">
        <f t="shared" si="629"/>
        <v>8.6095505617977533E-2</v>
      </c>
      <c r="W1624" s="122">
        <f t="shared" si="636"/>
        <v>1.1860955056179776</v>
      </c>
      <c r="X1624" s="119">
        <v>810.01369999999997</v>
      </c>
      <c r="Y1624" s="121">
        <v>36650</v>
      </c>
      <c r="Z1624" s="120">
        <f t="shared" si="630"/>
        <v>7.1736151888823638E-2</v>
      </c>
      <c r="AA1624" s="120">
        <f t="shared" si="637"/>
        <v>2.2717361518888239</v>
      </c>
      <c r="AB1624" s="119">
        <v>810.01369999999997</v>
      </c>
      <c r="AC1624" s="121">
        <v>29520</v>
      </c>
      <c r="AD1624" s="120">
        <f t="shared" si="638"/>
        <v>8.5121107266435986E-2</v>
      </c>
      <c r="AE1624" s="122">
        <f t="shared" si="639"/>
        <v>3.385121107266436</v>
      </c>
      <c r="AF1624" s="119">
        <v>810.01369999999997</v>
      </c>
      <c r="AG1624" s="121">
        <v>37900</v>
      </c>
      <c r="AH1624" s="120">
        <f t="shared" si="640"/>
        <v>8.9071680376028209E-2</v>
      </c>
      <c r="AI1624" s="120">
        <f t="shared" si="641"/>
        <v>4.4890716803760284</v>
      </c>
      <c r="AJ1624" s="119">
        <v>810.01369999999997</v>
      </c>
      <c r="AK1624" s="121">
        <v>40600</v>
      </c>
      <c r="AL1624" s="120">
        <f t="shared" si="631"/>
        <v>0.10575670747590518</v>
      </c>
      <c r="AM1624" s="122">
        <f t="shared" si="642"/>
        <v>5.6057567074759049</v>
      </c>
      <c r="AN1624" s="33">
        <v>810.01369999999997</v>
      </c>
      <c r="AO1624" s="118">
        <v>43030</v>
      </c>
      <c r="AP1624" s="120">
        <f t="shared" si="643"/>
        <v>0.16788919235271166</v>
      </c>
      <c r="AQ1624" s="122">
        <f t="shared" si="644"/>
        <v>6.7678891923527109</v>
      </c>
      <c r="AR1624" s="119">
        <v>810.01369999999997</v>
      </c>
      <c r="AS1624" s="121">
        <v>58310</v>
      </c>
      <c r="AT1624" s="123">
        <f t="shared" si="645"/>
        <v>0.15750945434900054</v>
      </c>
      <c r="AU1624" s="122">
        <f t="shared" si="646"/>
        <v>7.8575094543490005</v>
      </c>
      <c r="AV1624" s="119">
        <v>810.01369999999997</v>
      </c>
      <c r="AW1624" s="121">
        <v>31590</v>
      </c>
      <c r="AX1624" s="120">
        <f t="shared" si="647"/>
        <v>0.20044416243654822</v>
      </c>
      <c r="AY1624" s="120">
        <f t="shared" si="648"/>
        <v>9.0004441624365494</v>
      </c>
      <c r="AZ1624" s="119">
        <v>810.01369999999997</v>
      </c>
      <c r="BA1624" s="118">
        <v>59670</v>
      </c>
      <c r="BB1624" s="120">
        <f t="shared" si="632"/>
        <v>0.2424624136529866</v>
      </c>
      <c r="BC1624" s="120">
        <f t="shared" si="649"/>
        <v>10.142462413652988</v>
      </c>
    </row>
    <row r="1625" spans="1:55" x14ac:dyDescent="0.3">
      <c r="A1625" s="119">
        <v>810.02610000000004</v>
      </c>
      <c r="B1625" s="118">
        <v>18390</v>
      </c>
      <c r="C1625" s="120">
        <f t="shared" si="625"/>
        <v>2.6984592809977989E-2</v>
      </c>
      <c r="D1625" s="119">
        <v>810.02610000000004</v>
      </c>
      <c r="E1625" s="118">
        <v>18390</v>
      </c>
      <c r="F1625" s="120">
        <f t="shared" si="633"/>
        <v>2.6984592809977989E-2</v>
      </c>
      <c r="G1625" s="119">
        <v>810.02610000000004</v>
      </c>
      <c r="H1625" s="118">
        <v>37960</v>
      </c>
      <c r="I1625" s="120">
        <f t="shared" si="626"/>
        <v>0.2463335496430889</v>
      </c>
      <c r="J1625" s="120">
        <f t="shared" si="634"/>
        <v>2.4463335496430889</v>
      </c>
      <c r="K1625" s="119">
        <v>810.02610000000004</v>
      </c>
      <c r="L1625" s="118">
        <v>20320</v>
      </c>
      <c r="M1625" s="120">
        <f t="shared" si="627"/>
        <v>4.776680771039022E-2</v>
      </c>
      <c r="N1625" s="120">
        <f t="shared" si="635"/>
        <v>1.1477668077103904</v>
      </c>
      <c r="Q1625" s="119">
        <v>810.02610000000004</v>
      </c>
      <c r="R1625" s="121">
        <v>15790</v>
      </c>
      <c r="S1625" s="120">
        <f t="shared" si="628"/>
        <v>7.9466532460996483E-2</v>
      </c>
      <c r="T1625" s="119">
        <v>810.02610000000004</v>
      </c>
      <c r="U1625" s="121">
        <v>12240</v>
      </c>
      <c r="V1625" s="120">
        <f t="shared" si="629"/>
        <v>8.595505617977528E-2</v>
      </c>
      <c r="W1625" s="122">
        <f t="shared" si="636"/>
        <v>1.1859550561797754</v>
      </c>
      <c r="X1625" s="119">
        <v>810.02610000000004</v>
      </c>
      <c r="Y1625" s="121">
        <v>36630</v>
      </c>
      <c r="Z1625" s="120">
        <f t="shared" si="630"/>
        <v>7.1697005284791546E-2</v>
      </c>
      <c r="AA1625" s="120">
        <f t="shared" si="637"/>
        <v>2.2716970052847918</v>
      </c>
      <c r="AB1625" s="119">
        <v>810.02610000000004</v>
      </c>
      <c r="AC1625" s="121">
        <v>29560</v>
      </c>
      <c r="AD1625" s="120">
        <f t="shared" si="638"/>
        <v>8.5236447520184541E-2</v>
      </c>
      <c r="AE1625" s="122">
        <f t="shared" si="639"/>
        <v>3.3852364475201844</v>
      </c>
      <c r="AF1625" s="119">
        <v>810.02610000000004</v>
      </c>
      <c r="AG1625" s="121">
        <v>37830</v>
      </c>
      <c r="AH1625" s="120">
        <f t="shared" si="640"/>
        <v>8.8907168037602818E-2</v>
      </c>
      <c r="AI1625" s="120">
        <f t="shared" si="641"/>
        <v>4.4889071680376036</v>
      </c>
      <c r="AJ1625" s="119">
        <v>810.02610000000004</v>
      </c>
      <c r="AK1625" s="121">
        <v>40500</v>
      </c>
      <c r="AL1625" s="120">
        <f t="shared" si="631"/>
        <v>0.105496222974733</v>
      </c>
      <c r="AM1625" s="122">
        <f t="shared" si="642"/>
        <v>5.6054962229747334</v>
      </c>
      <c r="AN1625" s="33">
        <v>810.02610000000004</v>
      </c>
      <c r="AO1625" s="118">
        <v>42870</v>
      </c>
      <c r="AP1625" s="120">
        <f t="shared" si="643"/>
        <v>0.16726492391728442</v>
      </c>
      <c r="AQ1625" s="122">
        <f t="shared" si="644"/>
        <v>6.767264923917284</v>
      </c>
      <c r="AR1625" s="119">
        <v>810.02610000000004</v>
      </c>
      <c r="AS1625" s="121">
        <v>58030</v>
      </c>
      <c r="AT1625" s="123">
        <f t="shared" si="645"/>
        <v>0.15675310642895732</v>
      </c>
      <c r="AU1625" s="122">
        <f t="shared" si="646"/>
        <v>7.8567531064289575</v>
      </c>
      <c r="AV1625" s="119">
        <v>810.02610000000004</v>
      </c>
      <c r="AW1625" s="121">
        <v>31380</v>
      </c>
      <c r="AX1625" s="120">
        <f t="shared" si="647"/>
        <v>0.19911167512690356</v>
      </c>
      <c r="AY1625" s="120">
        <f t="shared" si="648"/>
        <v>8.9991116751269047</v>
      </c>
      <c r="AZ1625" s="119">
        <v>810.02610000000004</v>
      </c>
      <c r="BA1625" s="118">
        <v>59600</v>
      </c>
      <c r="BB1625" s="120">
        <f t="shared" si="632"/>
        <v>0.24217797643234457</v>
      </c>
      <c r="BC1625" s="120">
        <f t="shared" si="649"/>
        <v>10.142177976432345</v>
      </c>
    </row>
    <row r="1626" spans="1:55" x14ac:dyDescent="0.3">
      <c r="A1626" s="119">
        <v>810.03859999999997</v>
      </c>
      <c r="B1626" s="118">
        <v>18470</v>
      </c>
      <c r="C1626" s="120">
        <f t="shared" si="625"/>
        <v>2.7101980924431401E-2</v>
      </c>
      <c r="D1626" s="119">
        <v>810.03859999999997</v>
      </c>
      <c r="E1626" s="118">
        <v>18470</v>
      </c>
      <c r="F1626" s="120">
        <f t="shared" si="633"/>
        <v>2.7101980924431401E-2</v>
      </c>
      <c r="G1626" s="119">
        <v>810.03859999999997</v>
      </c>
      <c r="H1626" s="118">
        <v>37890</v>
      </c>
      <c r="I1626" s="120">
        <f t="shared" si="626"/>
        <v>0.24587929915639195</v>
      </c>
      <c r="J1626" s="120">
        <f t="shared" si="634"/>
        <v>2.4458792991563922</v>
      </c>
      <c r="K1626" s="119">
        <v>810.03859999999997</v>
      </c>
      <c r="L1626" s="118">
        <v>20390</v>
      </c>
      <c r="M1626" s="120">
        <f t="shared" si="627"/>
        <v>4.7931358721203576E-2</v>
      </c>
      <c r="N1626" s="120">
        <f t="shared" si="635"/>
        <v>1.1479313587212037</v>
      </c>
      <c r="Q1626" s="119">
        <v>810.03859999999997</v>
      </c>
      <c r="R1626" s="121">
        <v>15800</v>
      </c>
      <c r="S1626" s="120">
        <f t="shared" si="628"/>
        <v>7.9516859587317565E-2</v>
      </c>
      <c r="T1626" s="119">
        <v>810.03859999999997</v>
      </c>
      <c r="U1626" s="121">
        <v>12230</v>
      </c>
      <c r="V1626" s="120">
        <f t="shared" si="629"/>
        <v>8.588483146067416E-2</v>
      </c>
      <c r="W1626" s="122">
        <f t="shared" si="636"/>
        <v>1.1858848314606742</v>
      </c>
      <c r="X1626" s="119">
        <v>810.03859999999997</v>
      </c>
      <c r="Y1626" s="121">
        <v>36610</v>
      </c>
      <c r="Z1626" s="120">
        <f t="shared" si="630"/>
        <v>7.165785868075944E-2</v>
      </c>
      <c r="AA1626" s="120">
        <f t="shared" si="637"/>
        <v>2.2716578586807596</v>
      </c>
      <c r="AB1626" s="119">
        <v>810.03859999999997</v>
      </c>
      <c r="AC1626" s="121">
        <v>29610</v>
      </c>
      <c r="AD1626" s="120">
        <f t="shared" si="638"/>
        <v>8.5380622837370246E-2</v>
      </c>
      <c r="AE1626" s="122">
        <f t="shared" si="639"/>
        <v>3.3853806228373702</v>
      </c>
      <c r="AF1626" s="119">
        <v>810.03859999999997</v>
      </c>
      <c r="AG1626" s="121">
        <v>37760</v>
      </c>
      <c r="AH1626" s="120">
        <f t="shared" si="640"/>
        <v>8.8742655699177442E-2</v>
      </c>
      <c r="AI1626" s="120">
        <f t="shared" si="641"/>
        <v>4.4887426556991779</v>
      </c>
      <c r="AJ1626" s="119">
        <v>810.03859999999997</v>
      </c>
      <c r="AK1626" s="121">
        <v>40410</v>
      </c>
      <c r="AL1626" s="120">
        <f t="shared" si="631"/>
        <v>0.10526178692367805</v>
      </c>
      <c r="AM1626" s="122">
        <f t="shared" si="642"/>
        <v>5.6052617869236778</v>
      </c>
      <c r="AN1626" s="33">
        <v>810.03859999999997</v>
      </c>
      <c r="AO1626" s="118">
        <v>42700</v>
      </c>
      <c r="AP1626" s="120">
        <f t="shared" si="643"/>
        <v>0.16660163870464301</v>
      </c>
      <c r="AQ1626" s="122">
        <f t="shared" si="644"/>
        <v>6.7666016387046426</v>
      </c>
      <c r="AR1626" s="119">
        <v>810.03859999999997</v>
      </c>
      <c r="AS1626" s="121">
        <v>57740</v>
      </c>
      <c r="AT1626" s="123">
        <f t="shared" si="645"/>
        <v>0.15596974608319827</v>
      </c>
      <c r="AU1626" s="122">
        <f t="shared" si="646"/>
        <v>7.8559697460831988</v>
      </c>
      <c r="AV1626" s="119">
        <v>810.03859999999997</v>
      </c>
      <c r="AW1626" s="121">
        <v>31170</v>
      </c>
      <c r="AX1626" s="120">
        <f t="shared" si="647"/>
        <v>0.19777918781725889</v>
      </c>
      <c r="AY1626" s="120">
        <f t="shared" si="648"/>
        <v>8.9977791878172599</v>
      </c>
      <c r="AZ1626" s="119">
        <v>810.03859999999997</v>
      </c>
      <c r="BA1626" s="118">
        <v>59500</v>
      </c>
      <c r="BB1626" s="120">
        <f t="shared" si="632"/>
        <v>0.24177163754571313</v>
      </c>
      <c r="BC1626" s="120">
        <f t="shared" si="649"/>
        <v>10.141771637545714</v>
      </c>
    </row>
    <row r="1627" spans="1:55" x14ac:dyDescent="0.3">
      <c r="A1627" s="119">
        <v>810.05100000000004</v>
      </c>
      <c r="B1627" s="118">
        <v>18530</v>
      </c>
      <c r="C1627" s="120">
        <f t="shared" si="625"/>
        <v>2.7190022010271458E-2</v>
      </c>
      <c r="D1627" s="119">
        <v>810.05100000000004</v>
      </c>
      <c r="E1627" s="118">
        <v>18530</v>
      </c>
      <c r="F1627" s="120">
        <f t="shared" si="633"/>
        <v>2.7190022010271458E-2</v>
      </c>
      <c r="G1627" s="119">
        <v>810.05100000000004</v>
      </c>
      <c r="H1627" s="118">
        <v>37810</v>
      </c>
      <c r="I1627" s="120">
        <f t="shared" si="626"/>
        <v>0.245360155743024</v>
      </c>
      <c r="J1627" s="120">
        <f t="shared" si="634"/>
        <v>2.4453601557430242</v>
      </c>
      <c r="K1627" s="119">
        <v>810.05100000000004</v>
      </c>
      <c r="L1627" s="118">
        <v>20450</v>
      </c>
      <c r="M1627" s="120">
        <f t="shared" si="627"/>
        <v>4.8072402444757877E-2</v>
      </c>
      <c r="N1627" s="120">
        <f t="shared" si="635"/>
        <v>1.1480724024447579</v>
      </c>
      <c r="Q1627" s="119">
        <v>810.05100000000004</v>
      </c>
      <c r="R1627" s="121">
        <v>15800</v>
      </c>
      <c r="S1627" s="120">
        <f t="shared" si="628"/>
        <v>7.9516859587317565E-2</v>
      </c>
      <c r="T1627" s="119">
        <v>810.05100000000004</v>
      </c>
      <c r="U1627" s="121">
        <v>12230</v>
      </c>
      <c r="V1627" s="120">
        <f t="shared" si="629"/>
        <v>8.588483146067416E-2</v>
      </c>
      <c r="W1627" s="122">
        <f t="shared" si="636"/>
        <v>1.1858848314606742</v>
      </c>
      <c r="X1627" s="119">
        <v>810.05100000000004</v>
      </c>
      <c r="Y1627" s="121">
        <v>36590</v>
      </c>
      <c r="Z1627" s="120">
        <f t="shared" si="630"/>
        <v>7.1618712076727348E-2</v>
      </c>
      <c r="AA1627" s="120">
        <f t="shared" si="637"/>
        <v>2.2716187120767275</v>
      </c>
      <c r="AB1627" s="119">
        <v>810.05100000000004</v>
      </c>
      <c r="AC1627" s="121">
        <v>29660</v>
      </c>
      <c r="AD1627" s="120">
        <f t="shared" si="638"/>
        <v>8.5524798154555937E-2</v>
      </c>
      <c r="AE1627" s="122">
        <f t="shared" si="639"/>
        <v>3.385524798154556</v>
      </c>
      <c r="AF1627" s="119">
        <v>810.05100000000004</v>
      </c>
      <c r="AG1627" s="121">
        <v>37690</v>
      </c>
      <c r="AH1627" s="120">
        <f t="shared" si="640"/>
        <v>8.8578143360752051E-2</v>
      </c>
      <c r="AI1627" s="120">
        <f t="shared" si="641"/>
        <v>4.4885781433607521</v>
      </c>
      <c r="AJ1627" s="119">
        <v>810.05100000000004</v>
      </c>
      <c r="AK1627" s="121">
        <v>40340</v>
      </c>
      <c r="AL1627" s="120">
        <f t="shared" si="631"/>
        <v>0.10507944777285752</v>
      </c>
      <c r="AM1627" s="122">
        <f t="shared" si="642"/>
        <v>5.6050794477728578</v>
      </c>
      <c r="AN1627" s="33">
        <v>810.05100000000004</v>
      </c>
      <c r="AO1627" s="118">
        <v>42540</v>
      </c>
      <c r="AP1627" s="120">
        <f t="shared" si="643"/>
        <v>0.16597737026921577</v>
      </c>
      <c r="AQ1627" s="122">
        <f t="shared" si="644"/>
        <v>6.7659773702692156</v>
      </c>
      <c r="AR1627" s="119">
        <v>810.05100000000004</v>
      </c>
      <c r="AS1627" s="121">
        <v>57440</v>
      </c>
      <c r="AT1627" s="123">
        <f t="shared" si="645"/>
        <v>0.15515937331172339</v>
      </c>
      <c r="AU1627" s="122">
        <f t="shared" si="646"/>
        <v>7.8551593733117233</v>
      </c>
      <c r="AV1627" s="119">
        <v>810.05100000000004</v>
      </c>
      <c r="AW1627" s="121">
        <v>30950</v>
      </c>
      <c r="AX1627" s="120">
        <f t="shared" si="647"/>
        <v>0.19638324873096447</v>
      </c>
      <c r="AY1627" s="120">
        <f t="shared" si="648"/>
        <v>8.9963832487309645</v>
      </c>
      <c r="AZ1627" s="119">
        <v>810.05100000000004</v>
      </c>
      <c r="BA1627" s="118">
        <v>59370</v>
      </c>
      <c r="BB1627" s="120">
        <f t="shared" si="632"/>
        <v>0.24124339699309225</v>
      </c>
      <c r="BC1627" s="120">
        <f t="shared" si="649"/>
        <v>10.141243396993092</v>
      </c>
    </row>
    <row r="1628" spans="1:55" x14ac:dyDescent="0.3">
      <c r="A1628" s="119">
        <v>810.06349999999998</v>
      </c>
      <c r="B1628" s="118">
        <v>18570</v>
      </c>
      <c r="C1628" s="120">
        <f t="shared" si="625"/>
        <v>2.7248716067498166E-2</v>
      </c>
      <c r="D1628" s="119">
        <v>810.06349999999998</v>
      </c>
      <c r="E1628" s="118">
        <v>18570</v>
      </c>
      <c r="F1628" s="120">
        <f t="shared" si="633"/>
        <v>2.7248716067498166E-2</v>
      </c>
      <c r="G1628" s="119">
        <v>810.06349999999998</v>
      </c>
      <c r="H1628" s="118">
        <v>37710</v>
      </c>
      <c r="I1628" s="120">
        <f t="shared" si="626"/>
        <v>0.24471122647631408</v>
      </c>
      <c r="J1628" s="120">
        <f t="shared" si="634"/>
        <v>2.4447112264763144</v>
      </c>
      <c r="K1628" s="119">
        <v>810.06349999999998</v>
      </c>
      <c r="L1628" s="118">
        <v>20500</v>
      </c>
      <c r="M1628" s="120">
        <f t="shared" si="627"/>
        <v>4.8189938881053128E-2</v>
      </c>
      <c r="N1628" s="120">
        <f t="shared" si="635"/>
        <v>1.1481899388810533</v>
      </c>
      <c r="Q1628" s="119">
        <v>810.06349999999998</v>
      </c>
      <c r="R1628" s="121">
        <v>15800</v>
      </c>
      <c r="S1628" s="120">
        <f t="shared" si="628"/>
        <v>7.9516859587317565E-2</v>
      </c>
      <c r="T1628" s="119">
        <v>810.06349999999998</v>
      </c>
      <c r="U1628" s="121">
        <v>12240</v>
      </c>
      <c r="V1628" s="120">
        <f t="shared" si="629"/>
        <v>8.595505617977528E-2</v>
      </c>
      <c r="W1628" s="122">
        <f t="shared" si="636"/>
        <v>1.1859550561797754</v>
      </c>
      <c r="X1628" s="119">
        <v>810.06349999999998</v>
      </c>
      <c r="Y1628" s="121">
        <v>36580</v>
      </c>
      <c r="Z1628" s="120">
        <f t="shared" si="630"/>
        <v>7.1599138774711288E-2</v>
      </c>
      <c r="AA1628" s="120">
        <f t="shared" si="637"/>
        <v>2.2715991387747114</v>
      </c>
      <c r="AB1628" s="119">
        <v>810.06349999999998</v>
      </c>
      <c r="AC1628" s="121">
        <v>29710</v>
      </c>
      <c r="AD1628" s="120">
        <f t="shared" si="638"/>
        <v>8.5668973471741641E-2</v>
      </c>
      <c r="AE1628" s="122">
        <f t="shared" si="639"/>
        <v>3.3856689734717413</v>
      </c>
      <c r="AF1628" s="119">
        <v>810.06349999999998</v>
      </c>
      <c r="AG1628" s="121">
        <v>37620</v>
      </c>
      <c r="AH1628" s="120">
        <f t="shared" si="640"/>
        <v>8.8413631022326675E-2</v>
      </c>
      <c r="AI1628" s="120">
        <f t="shared" si="641"/>
        <v>4.4884136310223273</v>
      </c>
      <c r="AJ1628" s="119">
        <v>810.06349999999998</v>
      </c>
      <c r="AK1628" s="121">
        <v>40290</v>
      </c>
      <c r="AL1628" s="120">
        <f t="shared" si="631"/>
        <v>0.10494920552227142</v>
      </c>
      <c r="AM1628" s="122">
        <f t="shared" si="642"/>
        <v>5.6049492055222716</v>
      </c>
      <c r="AN1628" s="33">
        <v>810.06349999999998</v>
      </c>
      <c r="AO1628" s="118">
        <v>42380</v>
      </c>
      <c r="AP1628" s="120">
        <f t="shared" si="643"/>
        <v>0.16535310183378854</v>
      </c>
      <c r="AQ1628" s="122">
        <f t="shared" si="644"/>
        <v>6.7653531018337878</v>
      </c>
      <c r="AR1628" s="119">
        <v>810.06349999999998</v>
      </c>
      <c r="AS1628" s="121">
        <v>57130</v>
      </c>
      <c r="AT1628" s="123">
        <f t="shared" si="645"/>
        <v>0.15432198811453268</v>
      </c>
      <c r="AU1628" s="122">
        <f t="shared" si="646"/>
        <v>7.854321988114533</v>
      </c>
      <c r="AV1628" s="119">
        <v>810.06349999999998</v>
      </c>
      <c r="AW1628" s="121">
        <v>30730</v>
      </c>
      <c r="AX1628" s="120">
        <f t="shared" si="647"/>
        <v>0.19498730964467004</v>
      </c>
      <c r="AY1628" s="120">
        <f t="shared" si="648"/>
        <v>8.9949873096446709</v>
      </c>
      <c r="AZ1628" s="119">
        <v>810.06349999999998</v>
      </c>
      <c r="BA1628" s="118">
        <v>59210</v>
      </c>
      <c r="BB1628" s="120">
        <f t="shared" si="632"/>
        <v>0.24059325477448193</v>
      </c>
      <c r="BC1628" s="120">
        <f t="shared" si="649"/>
        <v>10.140593254774481</v>
      </c>
    </row>
    <row r="1629" spans="1:55" x14ac:dyDescent="0.3">
      <c r="A1629" s="119">
        <v>810.07590000000005</v>
      </c>
      <c r="B1629" s="118">
        <v>18600</v>
      </c>
      <c r="C1629" s="120">
        <f t="shared" si="625"/>
        <v>2.7292736610418197E-2</v>
      </c>
      <c r="D1629" s="119">
        <v>810.07590000000005</v>
      </c>
      <c r="E1629" s="118">
        <v>18600</v>
      </c>
      <c r="F1629" s="120">
        <f t="shared" si="633"/>
        <v>2.7292736610418197E-2</v>
      </c>
      <c r="G1629" s="119">
        <v>810.07590000000005</v>
      </c>
      <c r="H1629" s="118">
        <v>37600</v>
      </c>
      <c r="I1629" s="120">
        <f t="shared" si="626"/>
        <v>0.24399740428293315</v>
      </c>
      <c r="J1629" s="120">
        <f t="shared" si="634"/>
        <v>2.4439974042829333</v>
      </c>
      <c r="K1629" s="119">
        <v>810.07590000000005</v>
      </c>
      <c r="L1629" s="118">
        <v>20540</v>
      </c>
      <c r="M1629" s="120">
        <f t="shared" si="627"/>
        <v>4.828396803008933E-2</v>
      </c>
      <c r="N1629" s="120">
        <f t="shared" si="635"/>
        <v>1.1482839680300894</v>
      </c>
      <c r="Q1629" s="119">
        <v>810.07590000000005</v>
      </c>
      <c r="R1629" s="121">
        <v>15800</v>
      </c>
      <c r="S1629" s="120">
        <f t="shared" si="628"/>
        <v>7.9516859587317565E-2</v>
      </c>
      <c r="T1629" s="119">
        <v>810.07590000000005</v>
      </c>
      <c r="U1629" s="121">
        <v>12250</v>
      </c>
      <c r="V1629" s="120">
        <f t="shared" si="629"/>
        <v>8.60252808988764E-2</v>
      </c>
      <c r="W1629" s="122">
        <f t="shared" si="636"/>
        <v>1.1860252808988765</v>
      </c>
      <c r="X1629" s="119">
        <v>810.07590000000005</v>
      </c>
      <c r="Y1629" s="121">
        <v>36560</v>
      </c>
      <c r="Z1629" s="120">
        <f t="shared" si="630"/>
        <v>7.1559992170679196E-2</v>
      </c>
      <c r="AA1629" s="120">
        <f t="shared" si="637"/>
        <v>2.2715599921706793</v>
      </c>
      <c r="AB1629" s="119">
        <v>810.07590000000005</v>
      </c>
      <c r="AC1629" s="121">
        <v>29760</v>
      </c>
      <c r="AD1629" s="120">
        <f t="shared" si="638"/>
        <v>8.5813148788927332E-2</v>
      </c>
      <c r="AE1629" s="122">
        <f t="shared" si="639"/>
        <v>3.3858131487889271</v>
      </c>
      <c r="AF1629" s="119">
        <v>810.07590000000005</v>
      </c>
      <c r="AG1629" s="121">
        <v>37550</v>
      </c>
      <c r="AH1629" s="120">
        <f t="shared" si="640"/>
        <v>8.8249118683901298E-2</v>
      </c>
      <c r="AI1629" s="120">
        <f t="shared" si="641"/>
        <v>4.4882491186839015</v>
      </c>
      <c r="AJ1629" s="119">
        <v>810.07590000000005</v>
      </c>
      <c r="AK1629" s="121">
        <v>40250</v>
      </c>
      <c r="AL1629" s="120">
        <f t="shared" si="631"/>
        <v>0.10484501172180255</v>
      </c>
      <c r="AM1629" s="122">
        <f t="shared" si="642"/>
        <v>5.6048450117218023</v>
      </c>
      <c r="AN1629" s="33">
        <v>810.07590000000005</v>
      </c>
      <c r="AO1629" s="118">
        <v>42210</v>
      </c>
      <c r="AP1629" s="120">
        <f t="shared" si="643"/>
        <v>0.16468981662114709</v>
      </c>
      <c r="AQ1629" s="122">
        <f t="shared" si="644"/>
        <v>6.7646898166211464</v>
      </c>
      <c r="AR1629" s="119">
        <v>810.07590000000005</v>
      </c>
      <c r="AS1629" s="121">
        <v>56810</v>
      </c>
      <c r="AT1629" s="123">
        <f t="shared" si="645"/>
        <v>0.15345759049162616</v>
      </c>
      <c r="AU1629" s="122">
        <f t="shared" si="646"/>
        <v>7.853457590491626</v>
      </c>
      <c r="AV1629" s="119">
        <v>810.07590000000005</v>
      </c>
      <c r="AW1629" s="121">
        <v>30510</v>
      </c>
      <c r="AX1629" s="120">
        <f t="shared" si="647"/>
        <v>0.19359137055837564</v>
      </c>
      <c r="AY1629" s="120">
        <f t="shared" si="648"/>
        <v>8.9935913705583772</v>
      </c>
      <c r="AZ1629" s="119">
        <v>810.07590000000005</v>
      </c>
      <c r="BA1629" s="118">
        <v>59010</v>
      </c>
      <c r="BB1629" s="120">
        <f t="shared" si="632"/>
        <v>0.23978057700121902</v>
      </c>
      <c r="BC1629" s="120">
        <f t="shared" si="649"/>
        <v>10.13978057700122</v>
      </c>
    </row>
    <row r="1630" spans="1:55" x14ac:dyDescent="0.3">
      <c r="A1630" s="119">
        <v>810.08839999999998</v>
      </c>
      <c r="B1630" s="118">
        <v>18600</v>
      </c>
      <c r="C1630" s="120">
        <f t="shared" si="625"/>
        <v>2.7292736610418197E-2</v>
      </c>
      <c r="D1630" s="119">
        <v>810.08839999999998</v>
      </c>
      <c r="E1630" s="118">
        <v>18600</v>
      </c>
      <c r="F1630" s="120">
        <f t="shared" si="633"/>
        <v>2.7292736610418197E-2</v>
      </c>
      <c r="G1630" s="119">
        <v>810.08839999999998</v>
      </c>
      <c r="H1630" s="118">
        <v>37490</v>
      </c>
      <c r="I1630" s="120">
        <f t="shared" si="626"/>
        <v>0.24328358208955222</v>
      </c>
      <c r="J1630" s="120">
        <f t="shared" si="634"/>
        <v>2.4432835820895522</v>
      </c>
      <c r="K1630" s="119">
        <v>810.08839999999998</v>
      </c>
      <c r="L1630" s="118">
        <v>20570</v>
      </c>
      <c r="M1630" s="120">
        <f t="shared" si="627"/>
        <v>4.8354489891866477E-2</v>
      </c>
      <c r="N1630" s="120">
        <f t="shared" si="635"/>
        <v>1.1483544898918665</v>
      </c>
      <c r="Q1630" s="119">
        <v>810.08839999999998</v>
      </c>
      <c r="R1630" s="121">
        <v>15800</v>
      </c>
      <c r="S1630" s="120">
        <f t="shared" si="628"/>
        <v>7.9516859587317565E-2</v>
      </c>
      <c r="T1630" s="119">
        <v>810.08839999999998</v>
      </c>
      <c r="U1630" s="121">
        <v>12280</v>
      </c>
      <c r="V1630" s="120">
        <f t="shared" si="629"/>
        <v>8.6235955056179772E-2</v>
      </c>
      <c r="W1630" s="122">
        <f t="shared" si="636"/>
        <v>1.1862359550561798</v>
      </c>
      <c r="X1630" s="119">
        <v>810.08839999999998</v>
      </c>
      <c r="Y1630" s="121">
        <v>36540</v>
      </c>
      <c r="Z1630" s="120">
        <f t="shared" si="630"/>
        <v>7.152084556664709E-2</v>
      </c>
      <c r="AA1630" s="120">
        <f t="shared" si="637"/>
        <v>2.2715208455666471</v>
      </c>
      <c r="AB1630" s="119">
        <v>810.08839999999998</v>
      </c>
      <c r="AC1630" s="121">
        <v>29800</v>
      </c>
      <c r="AD1630" s="120">
        <f t="shared" si="638"/>
        <v>8.5928489042675887E-2</v>
      </c>
      <c r="AE1630" s="122">
        <f t="shared" si="639"/>
        <v>3.3859284890426755</v>
      </c>
      <c r="AF1630" s="119">
        <v>810.08839999999998</v>
      </c>
      <c r="AG1630" s="121">
        <v>37470</v>
      </c>
      <c r="AH1630" s="120">
        <f t="shared" si="640"/>
        <v>8.8061104582843719E-2</v>
      </c>
      <c r="AI1630" s="120">
        <f t="shared" si="641"/>
        <v>4.4880611045828438</v>
      </c>
      <c r="AJ1630" s="119">
        <v>810.08839999999998</v>
      </c>
      <c r="AK1630" s="121">
        <v>40220</v>
      </c>
      <c r="AL1630" s="120">
        <f t="shared" si="631"/>
        <v>0.1047668663714509</v>
      </c>
      <c r="AM1630" s="122">
        <f t="shared" si="642"/>
        <v>5.6047668663714507</v>
      </c>
      <c r="AN1630" s="33">
        <v>810.08839999999998</v>
      </c>
      <c r="AO1630" s="118">
        <v>42050</v>
      </c>
      <c r="AP1630" s="120">
        <f t="shared" si="643"/>
        <v>0.16406554818571986</v>
      </c>
      <c r="AQ1630" s="122">
        <f t="shared" si="644"/>
        <v>6.7640655481857195</v>
      </c>
      <c r="AR1630" s="119">
        <v>810.08839999999998</v>
      </c>
      <c r="AS1630" s="121">
        <v>56490</v>
      </c>
      <c r="AT1630" s="123">
        <f t="shared" si="645"/>
        <v>0.15259319286871961</v>
      </c>
      <c r="AU1630" s="122">
        <f t="shared" si="646"/>
        <v>7.8525931928687198</v>
      </c>
      <c r="AV1630" s="119">
        <v>810.08839999999998</v>
      </c>
      <c r="AW1630" s="121">
        <v>30300</v>
      </c>
      <c r="AX1630" s="120">
        <f t="shared" si="647"/>
        <v>0.19225888324873097</v>
      </c>
      <c r="AY1630" s="120">
        <f t="shared" si="648"/>
        <v>8.9922588832487325</v>
      </c>
      <c r="AZ1630" s="119">
        <v>810.08839999999998</v>
      </c>
      <c r="BA1630" s="118">
        <v>58780</v>
      </c>
      <c r="BB1630" s="120">
        <f t="shared" si="632"/>
        <v>0.23884599756196667</v>
      </c>
      <c r="BC1630" s="120">
        <f t="shared" si="649"/>
        <v>10.138845997561967</v>
      </c>
    </row>
    <row r="1631" spans="1:55" x14ac:dyDescent="0.3">
      <c r="A1631" s="119">
        <v>810.10080000000005</v>
      </c>
      <c r="B1631" s="118">
        <v>18590</v>
      </c>
      <c r="C1631" s="120">
        <f t="shared" si="625"/>
        <v>2.727806309611152E-2</v>
      </c>
      <c r="D1631" s="119">
        <v>810.10080000000005</v>
      </c>
      <c r="E1631" s="118">
        <v>18590</v>
      </c>
      <c r="F1631" s="120">
        <f t="shared" si="633"/>
        <v>2.727806309611152E-2</v>
      </c>
      <c r="G1631" s="119">
        <v>810.10080000000005</v>
      </c>
      <c r="H1631" s="118">
        <v>37360</v>
      </c>
      <c r="I1631" s="120">
        <f t="shared" si="626"/>
        <v>0.24243997404282933</v>
      </c>
      <c r="J1631" s="120">
        <f t="shared" si="634"/>
        <v>2.4424399740428293</v>
      </c>
      <c r="K1631" s="119">
        <v>810.10080000000005</v>
      </c>
      <c r="L1631" s="118">
        <v>20590</v>
      </c>
      <c r="M1631" s="120">
        <f t="shared" si="627"/>
        <v>4.8401504466384582E-2</v>
      </c>
      <c r="N1631" s="120">
        <f t="shared" si="635"/>
        <v>1.1484015044663847</v>
      </c>
      <c r="Q1631" s="119">
        <v>810.10080000000005</v>
      </c>
      <c r="R1631" s="121">
        <v>15790</v>
      </c>
      <c r="S1631" s="120">
        <f t="shared" si="628"/>
        <v>7.9466532460996483E-2</v>
      </c>
      <c r="T1631" s="119">
        <v>810.10080000000005</v>
      </c>
      <c r="U1631" s="121">
        <v>12320</v>
      </c>
      <c r="V1631" s="120">
        <f t="shared" si="629"/>
        <v>8.6516853932584264E-2</v>
      </c>
      <c r="W1631" s="122">
        <f t="shared" si="636"/>
        <v>1.1865168539325843</v>
      </c>
      <c r="X1631" s="119">
        <v>810.10080000000005</v>
      </c>
      <c r="Y1631" s="121">
        <v>36530</v>
      </c>
      <c r="Z1631" s="120">
        <f t="shared" si="630"/>
        <v>7.1501272264631044E-2</v>
      </c>
      <c r="AA1631" s="120">
        <f t="shared" si="637"/>
        <v>2.2715012722646311</v>
      </c>
      <c r="AB1631" s="119">
        <v>810.10080000000005</v>
      </c>
      <c r="AC1631" s="121">
        <v>29830</v>
      </c>
      <c r="AD1631" s="120">
        <f t="shared" si="638"/>
        <v>8.6014994232987307E-2</v>
      </c>
      <c r="AE1631" s="122">
        <f t="shared" si="639"/>
        <v>3.3860149942329869</v>
      </c>
      <c r="AF1631" s="119">
        <v>810.10080000000005</v>
      </c>
      <c r="AG1631" s="121">
        <v>37400</v>
      </c>
      <c r="AH1631" s="120">
        <f t="shared" si="640"/>
        <v>8.7896592244418328E-2</v>
      </c>
      <c r="AI1631" s="120">
        <f t="shared" si="641"/>
        <v>4.4878965922444189</v>
      </c>
      <c r="AJ1631" s="119">
        <v>810.10080000000005</v>
      </c>
      <c r="AK1631" s="121">
        <v>40200</v>
      </c>
      <c r="AL1631" s="120">
        <f t="shared" si="631"/>
        <v>0.10471476947121647</v>
      </c>
      <c r="AM1631" s="122">
        <f t="shared" si="642"/>
        <v>5.6047147694712161</v>
      </c>
      <c r="AN1631" s="33">
        <v>810.10080000000005</v>
      </c>
      <c r="AO1631" s="118">
        <v>41890</v>
      </c>
      <c r="AP1631" s="120">
        <f t="shared" si="643"/>
        <v>0.16344127975029263</v>
      </c>
      <c r="AQ1631" s="122">
        <f t="shared" si="644"/>
        <v>6.7634412797502925</v>
      </c>
      <c r="AR1631" s="119">
        <v>810.10080000000005</v>
      </c>
      <c r="AS1631" s="121">
        <v>56180</v>
      </c>
      <c r="AT1631" s="123">
        <f t="shared" si="645"/>
        <v>0.15175580767152891</v>
      </c>
      <c r="AU1631" s="122">
        <f t="shared" si="646"/>
        <v>7.8517558076715295</v>
      </c>
      <c r="AV1631" s="119">
        <v>810.10080000000005</v>
      </c>
      <c r="AW1631" s="121">
        <v>30090</v>
      </c>
      <c r="AX1631" s="120">
        <f t="shared" si="647"/>
        <v>0.19092639593908631</v>
      </c>
      <c r="AY1631" s="120">
        <f t="shared" si="648"/>
        <v>8.9909263959390877</v>
      </c>
      <c r="AZ1631" s="119">
        <v>810.10080000000005</v>
      </c>
      <c r="BA1631" s="118">
        <v>58510</v>
      </c>
      <c r="BB1631" s="120">
        <f t="shared" si="632"/>
        <v>0.23774888256806176</v>
      </c>
      <c r="BC1631" s="120">
        <f t="shared" si="649"/>
        <v>10.137748882568062</v>
      </c>
    </row>
    <row r="1632" spans="1:55" x14ac:dyDescent="0.3">
      <c r="A1632" s="119">
        <v>810.11329999999998</v>
      </c>
      <c r="B1632" s="118">
        <v>18560</v>
      </c>
      <c r="C1632" s="120">
        <f t="shared" si="625"/>
        <v>2.7234042553191489E-2</v>
      </c>
      <c r="D1632" s="119">
        <v>810.11329999999998</v>
      </c>
      <c r="E1632" s="118">
        <v>18560</v>
      </c>
      <c r="F1632" s="120">
        <f t="shared" si="633"/>
        <v>2.7234042553191489E-2</v>
      </c>
      <c r="G1632" s="119">
        <v>810.11329999999998</v>
      </c>
      <c r="H1632" s="118">
        <v>37220</v>
      </c>
      <c r="I1632" s="120">
        <f t="shared" si="626"/>
        <v>0.24153147306943543</v>
      </c>
      <c r="J1632" s="120">
        <f t="shared" si="634"/>
        <v>2.4415314730694355</v>
      </c>
      <c r="K1632" s="119">
        <v>810.11329999999998</v>
      </c>
      <c r="L1632" s="118">
        <v>20610</v>
      </c>
      <c r="M1632" s="120">
        <f t="shared" si="627"/>
        <v>4.8448519040902679E-2</v>
      </c>
      <c r="N1632" s="120">
        <f t="shared" si="635"/>
        <v>1.1484485190409028</v>
      </c>
      <c r="Q1632" s="119">
        <v>810.11329999999998</v>
      </c>
      <c r="R1632" s="121">
        <v>15770</v>
      </c>
      <c r="S1632" s="120">
        <f t="shared" si="628"/>
        <v>7.9365878208354307E-2</v>
      </c>
      <c r="T1632" s="119">
        <v>810.11329999999998</v>
      </c>
      <c r="U1632" s="121">
        <v>12360</v>
      </c>
      <c r="V1632" s="120">
        <f t="shared" si="629"/>
        <v>8.6797752808988771E-2</v>
      </c>
      <c r="W1632" s="122">
        <f t="shared" si="636"/>
        <v>1.1867977528089888</v>
      </c>
      <c r="X1632" s="119">
        <v>810.11329999999998</v>
      </c>
      <c r="Y1632" s="121">
        <v>36510</v>
      </c>
      <c r="Z1632" s="120">
        <f t="shared" si="630"/>
        <v>7.1462125660598938E-2</v>
      </c>
      <c r="AA1632" s="120">
        <f t="shared" si="637"/>
        <v>2.2714621256605989</v>
      </c>
      <c r="AB1632" s="119">
        <v>810.11329999999998</v>
      </c>
      <c r="AC1632" s="121">
        <v>29860</v>
      </c>
      <c r="AD1632" s="120">
        <f t="shared" si="638"/>
        <v>8.6101499423298727E-2</v>
      </c>
      <c r="AE1632" s="122">
        <f t="shared" si="639"/>
        <v>3.3861014994232987</v>
      </c>
      <c r="AF1632" s="119">
        <v>810.11329999999998</v>
      </c>
      <c r="AG1632" s="121">
        <v>37330</v>
      </c>
      <c r="AH1632" s="120">
        <f t="shared" si="640"/>
        <v>8.7732079905992952E-2</v>
      </c>
      <c r="AI1632" s="120">
        <f t="shared" si="641"/>
        <v>4.4877320799059932</v>
      </c>
      <c r="AJ1632" s="119">
        <v>810.11329999999998</v>
      </c>
      <c r="AK1632" s="121">
        <v>40190</v>
      </c>
      <c r="AL1632" s="120">
        <f t="shared" si="631"/>
        <v>0.10468872102109925</v>
      </c>
      <c r="AM1632" s="122">
        <f t="shared" si="642"/>
        <v>5.6046887210210992</v>
      </c>
      <c r="AN1632" s="33">
        <v>810.11329999999998</v>
      </c>
      <c r="AO1632" s="118">
        <v>41730</v>
      </c>
      <c r="AP1632" s="120">
        <f t="shared" si="643"/>
        <v>0.1628170113148654</v>
      </c>
      <c r="AQ1632" s="122">
        <f t="shared" si="644"/>
        <v>6.7628170113148647</v>
      </c>
      <c r="AR1632" s="119">
        <v>810.11329999999998</v>
      </c>
      <c r="AS1632" s="121">
        <v>55860</v>
      </c>
      <c r="AT1632" s="123">
        <f t="shared" si="645"/>
        <v>0.15089141004862236</v>
      </c>
      <c r="AU1632" s="122">
        <f t="shared" si="646"/>
        <v>7.8508914100486225</v>
      </c>
      <c r="AV1632" s="119">
        <v>810.11329999999998</v>
      </c>
      <c r="AW1632" s="121">
        <v>29890</v>
      </c>
      <c r="AX1632" s="120">
        <f t="shared" si="647"/>
        <v>0.18965736040609138</v>
      </c>
      <c r="AY1632" s="120">
        <f t="shared" si="648"/>
        <v>8.9896573604060919</v>
      </c>
      <c r="AZ1632" s="119">
        <v>810.11329999999998</v>
      </c>
      <c r="BA1632" s="118">
        <v>58220</v>
      </c>
      <c r="BB1632" s="120">
        <f t="shared" si="632"/>
        <v>0.23657049979683056</v>
      </c>
      <c r="BC1632" s="120">
        <f t="shared" si="649"/>
        <v>10.13657049979683</v>
      </c>
    </row>
    <row r="1633" spans="1:55" x14ac:dyDescent="0.3">
      <c r="A1633" s="119">
        <v>810.12570000000005</v>
      </c>
      <c r="B1633" s="118">
        <v>18510</v>
      </c>
      <c r="C1633" s="120">
        <f t="shared" si="625"/>
        <v>2.7160674981658108E-2</v>
      </c>
      <c r="D1633" s="119">
        <v>810.12570000000005</v>
      </c>
      <c r="E1633" s="118">
        <v>18510</v>
      </c>
      <c r="F1633" s="120">
        <f t="shared" si="633"/>
        <v>2.7160674981658108E-2</v>
      </c>
      <c r="G1633" s="119">
        <v>810.12570000000005</v>
      </c>
      <c r="H1633" s="118">
        <v>37060</v>
      </c>
      <c r="I1633" s="120">
        <f t="shared" si="626"/>
        <v>0.24049318624269955</v>
      </c>
      <c r="J1633" s="120">
        <f t="shared" si="634"/>
        <v>2.4404931862426995</v>
      </c>
      <c r="K1633" s="119">
        <v>810.12570000000005</v>
      </c>
      <c r="L1633" s="118">
        <v>20600</v>
      </c>
      <c r="M1633" s="120">
        <f t="shared" si="627"/>
        <v>4.8425011753643631E-2</v>
      </c>
      <c r="N1633" s="120">
        <f t="shared" si="635"/>
        <v>1.1484250117536436</v>
      </c>
      <c r="Q1633" s="119">
        <v>810.12570000000005</v>
      </c>
      <c r="R1633" s="121">
        <v>15760</v>
      </c>
      <c r="S1633" s="120">
        <f t="shared" si="628"/>
        <v>7.9315551082033212E-2</v>
      </c>
      <c r="T1633" s="119">
        <v>810.12570000000005</v>
      </c>
      <c r="U1633" s="121">
        <v>12410</v>
      </c>
      <c r="V1633" s="120">
        <f t="shared" si="629"/>
        <v>8.7148876404494383E-2</v>
      </c>
      <c r="W1633" s="122">
        <f t="shared" si="636"/>
        <v>1.1871488764044944</v>
      </c>
      <c r="X1633" s="119">
        <v>810.12570000000005</v>
      </c>
      <c r="Y1633" s="121">
        <v>36500</v>
      </c>
      <c r="Z1633" s="120">
        <f t="shared" si="630"/>
        <v>7.1442552358582892E-2</v>
      </c>
      <c r="AA1633" s="120">
        <f t="shared" si="637"/>
        <v>2.2714425523585833</v>
      </c>
      <c r="AB1633" s="119">
        <v>810.12570000000005</v>
      </c>
      <c r="AC1633" s="121">
        <v>29880</v>
      </c>
      <c r="AD1633" s="120">
        <f t="shared" si="638"/>
        <v>8.6159169550173012E-2</v>
      </c>
      <c r="AE1633" s="122">
        <f t="shared" si="639"/>
        <v>3.3861591695501727</v>
      </c>
      <c r="AF1633" s="119">
        <v>810.12570000000005</v>
      </c>
      <c r="AG1633" s="121">
        <v>37270</v>
      </c>
      <c r="AH1633" s="120">
        <f t="shared" si="640"/>
        <v>8.7591069330199764E-2</v>
      </c>
      <c r="AI1633" s="120">
        <f t="shared" si="641"/>
        <v>4.4875910693302004</v>
      </c>
      <c r="AJ1633" s="119">
        <v>810.12570000000005</v>
      </c>
      <c r="AK1633" s="121">
        <v>40190</v>
      </c>
      <c r="AL1633" s="120">
        <f t="shared" si="631"/>
        <v>0.10468872102109925</v>
      </c>
      <c r="AM1633" s="122">
        <f t="shared" si="642"/>
        <v>5.6046887210210992</v>
      </c>
      <c r="AN1633" s="33">
        <v>810.12570000000005</v>
      </c>
      <c r="AO1633" s="118">
        <v>41580</v>
      </c>
      <c r="AP1633" s="120">
        <f t="shared" si="643"/>
        <v>0.16223175965665235</v>
      </c>
      <c r="AQ1633" s="122">
        <f t="shared" si="644"/>
        <v>6.7622317596566521</v>
      </c>
      <c r="AR1633" s="119">
        <v>810.12570000000005</v>
      </c>
      <c r="AS1633" s="121">
        <v>55550</v>
      </c>
      <c r="AT1633" s="123">
        <f t="shared" si="645"/>
        <v>0.15005402485143166</v>
      </c>
      <c r="AU1633" s="122">
        <f t="shared" si="646"/>
        <v>7.8500540248514321</v>
      </c>
      <c r="AV1633" s="119">
        <v>810.12570000000005</v>
      </c>
      <c r="AW1633" s="121">
        <v>29700</v>
      </c>
      <c r="AX1633" s="120">
        <f t="shared" si="647"/>
        <v>0.18845177664974619</v>
      </c>
      <c r="AY1633" s="120">
        <f t="shared" si="648"/>
        <v>8.9884517766497467</v>
      </c>
      <c r="AZ1633" s="119">
        <v>810.12570000000005</v>
      </c>
      <c r="BA1633" s="118">
        <v>57890</v>
      </c>
      <c r="BB1633" s="120">
        <f t="shared" si="632"/>
        <v>0.23522958147094677</v>
      </c>
      <c r="BC1633" s="120">
        <f t="shared" si="649"/>
        <v>10.135229581470947</v>
      </c>
    </row>
    <row r="1634" spans="1:55" x14ac:dyDescent="0.3">
      <c r="A1634" s="119">
        <v>810.13819999999998</v>
      </c>
      <c r="B1634" s="118">
        <v>18440</v>
      </c>
      <c r="C1634" s="120">
        <f t="shared" si="625"/>
        <v>2.7057960381511374E-2</v>
      </c>
      <c r="D1634" s="119">
        <v>810.13819999999998</v>
      </c>
      <c r="E1634" s="118">
        <v>18440</v>
      </c>
      <c r="F1634" s="120">
        <f t="shared" si="633"/>
        <v>2.7057960381511374E-2</v>
      </c>
      <c r="G1634" s="119">
        <v>810.13819999999998</v>
      </c>
      <c r="H1634" s="118">
        <v>36900</v>
      </c>
      <c r="I1634" s="120">
        <f t="shared" si="626"/>
        <v>0.23945489941596365</v>
      </c>
      <c r="J1634" s="120">
        <f t="shared" si="634"/>
        <v>2.4394548994159639</v>
      </c>
      <c r="K1634" s="119">
        <v>810.13819999999998</v>
      </c>
      <c r="L1634" s="118">
        <v>20590</v>
      </c>
      <c r="M1634" s="120">
        <f t="shared" si="627"/>
        <v>4.8401504466384582E-2</v>
      </c>
      <c r="N1634" s="120">
        <f t="shared" si="635"/>
        <v>1.1484015044663847</v>
      </c>
      <c r="Q1634" s="119">
        <v>810.13819999999998</v>
      </c>
      <c r="R1634" s="121">
        <v>15740</v>
      </c>
      <c r="S1634" s="120">
        <f t="shared" si="628"/>
        <v>7.9214896829391035E-2</v>
      </c>
      <c r="T1634" s="119">
        <v>810.13819999999998</v>
      </c>
      <c r="U1634" s="121">
        <v>12460</v>
      </c>
      <c r="V1634" s="120">
        <f t="shared" si="629"/>
        <v>8.7499999999999994E-2</v>
      </c>
      <c r="W1634" s="122">
        <f t="shared" si="636"/>
        <v>1.1875</v>
      </c>
      <c r="X1634" s="119">
        <v>810.13819999999998</v>
      </c>
      <c r="Y1634" s="121">
        <v>36490</v>
      </c>
      <c r="Z1634" s="120">
        <f t="shared" si="630"/>
        <v>7.1422979056566846E-2</v>
      </c>
      <c r="AA1634" s="120">
        <f t="shared" si="637"/>
        <v>2.2714229790565672</v>
      </c>
      <c r="AB1634" s="119">
        <v>810.13819999999998</v>
      </c>
      <c r="AC1634" s="121">
        <v>29890</v>
      </c>
      <c r="AD1634" s="120">
        <f t="shared" si="638"/>
        <v>8.6188004613610147E-2</v>
      </c>
      <c r="AE1634" s="122">
        <f t="shared" si="639"/>
        <v>3.3861880046136101</v>
      </c>
      <c r="AF1634" s="119">
        <v>810.13819999999998</v>
      </c>
      <c r="AG1634" s="121">
        <v>37200</v>
      </c>
      <c r="AH1634" s="120">
        <f t="shared" si="640"/>
        <v>8.7426556991774387E-2</v>
      </c>
      <c r="AI1634" s="120">
        <f t="shared" si="641"/>
        <v>4.4874265569917746</v>
      </c>
      <c r="AJ1634" s="119">
        <v>810.13819999999998</v>
      </c>
      <c r="AK1634" s="121">
        <v>40180</v>
      </c>
      <c r="AL1634" s="120">
        <f t="shared" si="631"/>
        <v>0.10466267257098202</v>
      </c>
      <c r="AM1634" s="122">
        <f t="shared" si="642"/>
        <v>5.6046626725709823</v>
      </c>
      <c r="AN1634" s="33">
        <v>810.13819999999998</v>
      </c>
      <c r="AO1634" s="118">
        <v>41420</v>
      </c>
      <c r="AP1634" s="120">
        <f t="shared" si="643"/>
        <v>0.16160749122122511</v>
      </c>
      <c r="AQ1634" s="122">
        <f t="shared" si="644"/>
        <v>6.7616074912212252</v>
      </c>
      <c r="AR1634" s="119">
        <v>810.13819999999998</v>
      </c>
      <c r="AS1634" s="121">
        <v>55240</v>
      </c>
      <c r="AT1634" s="123">
        <f t="shared" si="645"/>
        <v>0.14921663965424095</v>
      </c>
      <c r="AU1634" s="122">
        <f t="shared" si="646"/>
        <v>7.8492166396542409</v>
      </c>
      <c r="AV1634" s="119">
        <v>810.13819999999998</v>
      </c>
      <c r="AW1634" s="121">
        <v>29510</v>
      </c>
      <c r="AX1634" s="120">
        <f t="shared" si="647"/>
        <v>0.18724619289340103</v>
      </c>
      <c r="AY1634" s="120">
        <f t="shared" si="648"/>
        <v>8.9872461928934015</v>
      </c>
      <c r="AZ1634" s="119">
        <v>810.13819999999998</v>
      </c>
      <c r="BA1634" s="118">
        <v>57530</v>
      </c>
      <c r="BB1634" s="120">
        <f t="shared" si="632"/>
        <v>0.23376676147907355</v>
      </c>
      <c r="BC1634" s="120">
        <f t="shared" si="649"/>
        <v>10.133766761479073</v>
      </c>
    </row>
    <row r="1635" spans="1:55" x14ac:dyDescent="0.3">
      <c r="A1635" s="119">
        <v>810.15060000000005</v>
      </c>
      <c r="B1635" s="118">
        <v>18350</v>
      </c>
      <c r="C1635" s="120">
        <f t="shared" si="625"/>
        <v>2.6925898752751285E-2</v>
      </c>
      <c r="D1635" s="119">
        <v>810.15060000000005</v>
      </c>
      <c r="E1635" s="118">
        <v>18350</v>
      </c>
      <c r="F1635" s="120">
        <f t="shared" si="633"/>
        <v>2.6925898752751285E-2</v>
      </c>
      <c r="G1635" s="119">
        <v>810.15060000000005</v>
      </c>
      <c r="H1635" s="118">
        <v>36720</v>
      </c>
      <c r="I1635" s="120">
        <f t="shared" si="626"/>
        <v>0.23828682673588578</v>
      </c>
      <c r="J1635" s="120">
        <f t="shared" si="634"/>
        <v>2.4382868267358861</v>
      </c>
      <c r="K1635" s="119">
        <v>810.15060000000005</v>
      </c>
      <c r="L1635" s="118">
        <v>20570</v>
      </c>
      <c r="M1635" s="120">
        <f t="shared" si="627"/>
        <v>4.8354489891866477E-2</v>
      </c>
      <c r="N1635" s="120">
        <f t="shared" si="635"/>
        <v>1.1483544898918665</v>
      </c>
      <c r="Q1635" s="119">
        <v>810.15060000000005</v>
      </c>
      <c r="R1635" s="121">
        <v>15720</v>
      </c>
      <c r="S1635" s="120">
        <f t="shared" si="628"/>
        <v>7.9114242576748872E-2</v>
      </c>
      <c r="T1635" s="119">
        <v>810.15060000000005</v>
      </c>
      <c r="U1635" s="121">
        <v>12520</v>
      </c>
      <c r="V1635" s="120">
        <f t="shared" si="629"/>
        <v>8.792134831460674E-2</v>
      </c>
      <c r="W1635" s="122">
        <f t="shared" si="636"/>
        <v>1.1879213483146067</v>
      </c>
      <c r="X1635" s="119">
        <v>810.15060000000005</v>
      </c>
      <c r="Y1635" s="121">
        <v>36490</v>
      </c>
      <c r="Z1635" s="120">
        <f t="shared" si="630"/>
        <v>7.1422979056566846E-2</v>
      </c>
      <c r="AA1635" s="120">
        <f t="shared" si="637"/>
        <v>2.2714229790565672</v>
      </c>
      <c r="AB1635" s="119">
        <v>810.15060000000005</v>
      </c>
      <c r="AC1635" s="121">
        <v>29890</v>
      </c>
      <c r="AD1635" s="120">
        <f t="shared" si="638"/>
        <v>8.6188004613610147E-2</v>
      </c>
      <c r="AE1635" s="122">
        <f t="shared" si="639"/>
        <v>3.3861880046136101</v>
      </c>
      <c r="AF1635" s="119">
        <v>810.15060000000005</v>
      </c>
      <c r="AG1635" s="121">
        <v>37140</v>
      </c>
      <c r="AH1635" s="120">
        <f t="shared" si="640"/>
        <v>8.7285546415981199E-2</v>
      </c>
      <c r="AI1635" s="120">
        <f t="shared" si="641"/>
        <v>4.4872855464159818</v>
      </c>
      <c r="AJ1635" s="119">
        <v>810.15060000000005</v>
      </c>
      <c r="AK1635" s="121">
        <v>40190</v>
      </c>
      <c r="AL1635" s="120">
        <f t="shared" si="631"/>
        <v>0.10468872102109925</v>
      </c>
      <c r="AM1635" s="122">
        <f t="shared" si="642"/>
        <v>5.6046887210210992</v>
      </c>
      <c r="AN1635" s="33">
        <v>810.15060000000005</v>
      </c>
      <c r="AO1635" s="118">
        <v>41270</v>
      </c>
      <c r="AP1635" s="120">
        <f t="shared" si="643"/>
        <v>0.16102223956301209</v>
      </c>
      <c r="AQ1635" s="122">
        <f t="shared" si="644"/>
        <v>6.7610222395630117</v>
      </c>
      <c r="AR1635" s="119">
        <v>810.15060000000005</v>
      </c>
      <c r="AS1635" s="121">
        <v>54940</v>
      </c>
      <c r="AT1635" s="123">
        <f t="shared" si="645"/>
        <v>0.14840626688276606</v>
      </c>
      <c r="AU1635" s="122">
        <f t="shared" si="646"/>
        <v>7.8484062668827663</v>
      </c>
      <c r="AV1635" s="119">
        <v>810.15060000000005</v>
      </c>
      <c r="AW1635" s="121">
        <v>29340</v>
      </c>
      <c r="AX1635" s="120">
        <f t="shared" si="647"/>
        <v>0.18616751269035534</v>
      </c>
      <c r="AY1635" s="120">
        <f t="shared" si="648"/>
        <v>8.986167512690356</v>
      </c>
      <c r="AZ1635" s="119">
        <v>810.15060000000005</v>
      </c>
      <c r="BA1635" s="118">
        <v>57140</v>
      </c>
      <c r="BB1635" s="120">
        <f t="shared" si="632"/>
        <v>0.23218203982121088</v>
      </c>
      <c r="BC1635" s="120">
        <f t="shared" si="649"/>
        <v>10.132182039821211</v>
      </c>
    </row>
    <row r="1636" spans="1:55" x14ac:dyDescent="0.3">
      <c r="A1636" s="119">
        <v>810.16309999999999</v>
      </c>
      <c r="B1636" s="118">
        <v>18260</v>
      </c>
      <c r="C1636" s="120">
        <f t="shared" si="625"/>
        <v>2.6793837123991197E-2</v>
      </c>
      <c r="D1636" s="119">
        <v>810.16309999999999</v>
      </c>
      <c r="E1636" s="118">
        <v>18260</v>
      </c>
      <c r="F1636" s="120">
        <f t="shared" si="633"/>
        <v>2.6793837123991197E-2</v>
      </c>
      <c r="G1636" s="119">
        <v>810.16309999999999</v>
      </c>
      <c r="H1636" s="118">
        <v>36540</v>
      </c>
      <c r="I1636" s="120">
        <f t="shared" si="626"/>
        <v>0.23711875405580793</v>
      </c>
      <c r="J1636" s="120">
        <f t="shared" si="634"/>
        <v>2.4371187540558079</v>
      </c>
      <c r="K1636" s="119">
        <v>810.16309999999999</v>
      </c>
      <c r="L1636" s="118">
        <v>20530</v>
      </c>
      <c r="M1636" s="120">
        <f t="shared" si="627"/>
        <v>4.8260460742830275E-2</v>
      </c>
      <c r="N1636" s="120">
        <f t="shared" si="635"/>
        <v>1.1482604607428304</v>
      </c>
      <c r="Q1636" s="119">
        <v>810.16309999999999</v>
      </c>
      <c r="R1636" s="121">
        <v>15700</v>
      </c>
      <c r="S1636" s="120">
        <f t="shared" si="628"/>
        <v>7.9013588324106696E-2</v>
      </c>
      <c r="T1636" s="119">
        <v>810.16309999999999</v>
      </c>
      <c r="U1636" s="121">
        <v>12590</v>
      </c>
      <c r="V1636" s="120">
        <f t="shared" si="629"/>
        <v>8.8412921348314605E-2</v>
      </c>
      <c r="W1636" s="122">
        <f t="shared" si="636"/>
        <v>1.1884129213483148</v>
      </c>
      <c r="X1636" s="119">
        <v>810.16309999999999</v>
      </c>
      <c r="Y1636" s="121">
        <v>36480</v>
      </c>
      <c r="Z1636" s="120">
        <f t="shared" si="630"/>
        <v>7.1403405754550786E-2</v>
      </c>
      <c r="AA1636" s="120">
        <f t="shared" si="637"/>
        <v>2.2714034057545511</v>
      </c>
      <c r="AB1636" s="119">
        <v>810.16309999999999</v>
      </c>
      <c r="AC1636" s="121">
        <v>29880</v>
      </c>
      <c r="AD1636" s="120">
        <f t="shared" si="638"/>
        <v>8.6159169550173012E-2</v>
      </c>
      <c r="AE1636" s="122">
        <f t="shared" si="639"/>
        <v>3.3861591695501727</v>
      </c>
      <c r="AF1636" s="119">
        <v>810.16309999999999</v>
      </c>
      <c r="AG1636" s="121">
        <v>37080</v>
      </c>
      <c r="AH1636" s="120">
        <f t="shared" si="640"/>
        <v>8.7144535840188012E-2</v>
      </c>
      <c r="AI1636" s="120">
        <f t="shared" si="641"/>
        <v>4.487144535840188</v>
      </c>
      <c r="AJ1636" s="119">
        <v>810.16309999999999</v>
      </c>
      <c r="AK1636" s="121">
        <v>40190</v>
      </c>
      <c r="AL1636" s="120">
        <f t="shared" si="631"/>
        <v>0.10468872102109925</v>
      </c>
      <c r="AM1636" s="122">
        <f t="shared" si="642"/>
        <v>5.6046887210210992</v>
      </c>
      <c r="AN1636" s="33">
        <v>810.16309999999999</v>
      </c>
      <c r="AO1636" s="118">
        <v>41110</v>
      </c>
      <c r="AP1636" s="120">
        <f t="shared" si="643"/>
        <v>0.16039797112758486</v>
      </c>
      <c r="AQ1636" s="122">
        <f t="shared" si="644"/>
        <v>6.7603979711275848</v>
      </c>
      <c r="AR1636" s="119">
        <v>810.16309999999999</v>
      </c>
      <c r="AS1636" s="121">
        <v>54650</v>
      </c>
      <c r="AT1636" s="123">
        <f t="shared" si="645"/>
        <v>0.14762290653700702</v>
      </c>
      <c r="AU1636" s="122">
        <f t="shared" si="646"/>
        <v>7.8476229065370076</v>
      </c>
      <c r="AV1636" s="119">
        <v>810.16309999999999</v>
      </c>
      <c r="AW1636" s="121">
        <v>29180</v>
      </c>
      <c r="AX1636" s="120">
        <f t="shared" si="647"/>
        <v>0.18515228426395938</v>
      </c>
      <c r="AY1636" s="120">
        <f t="shared" si="648"/>
        <v>8.9851522842639593</v>
      </c>
      <c r="AZ1636" s="119">
        <v>810.16309999999999</v>
      </c>
      <c r="BA1636" s="118">
        <v>56730</v>
      </c>
      <c r="BB1636" s="120">
        <f t="shared" si="632"/>
        <v>0.23051605038602194</v>
      </c>
      <c r="BC1636" s="120">
        <f t="shared" si="649"/>
        <v>10.130516050386023</v>
      </c>
    </row>
    <row r="1637" spans="1:55" x14ac:dyDescent="0.3">
      <c r="A1637" s="119">
        <v>810.17550000000006</v>
      </c>
      <c r="B1637" s="118">
        <v>18150</v>
      </c>
      <c r="C1637" s="120">
        <f t="shared" si="625"/>
        <v>2.6632428466617755E-2</v>
      </c>
      <c r="D1637" s="119">
        <v>810.17550000000006</v>
      </c>
      <c r="E1637" s="118">
        <v>18150</v>
      </c>
      <c r="F1637" s="120">
        <f t="shared" si="633"/>
        <v>2.6632428466617755E-2</v>
      </c>
      <c r="G1637" s="119">
        <v>810.17550000000006</v>
      </c>
      <c r="H1637" s="118">
        <v>36340</v>
      </c>
      <c r="I1637" s="120">
        <f t="shared" si="626"/>
        <v>0.23582089552238805</v>
      </c>
      <c r="J1637" s="120">
        <f t="shared" si="634"/>
        <v>2.4358208955223883</v>
      </c>
      <c r="K1637" s="119">
        <v>810.17550000000006</v>
      </c>
      <c r="L1637" s="118">
        <v>20490</v>
      </c>
      <c r="M1637" s="120">
        <f t="shared" si="627"/>
        <v>4.8166431593794079E-2</v>
      </c>
      <c r="N1637" s="120">
        <f t="shared" si="635"/>
        <v>1.1481664315937943</v>
      </c>
      <c r="Q1637" s="119">
        <v>810.17550000000006</v>
      </c>
      <c r="R1637" s="121">
        <v>15670</v>
      </c>
      <c r="S1637" s="120">
        <f t="shared" si="628"/>
        <v>7.8862606945143437E-2</v>
      </c>
      <c r="T1637" s="119">
        <v>810.17550000000006</v>
      </c>
      <c r="U1637" s="121">
        <v>12660</v>
      </c>
      <c r="V1637" s="120">
        <f t="shared" si="629"/>
        <v>8.890449438202247E-2</v>
      </c>
      <c r="W1637" s="122">
        <f t="shared" si="636"/>
        <v>1.1889044943820226</v>
      </c>
      <c r="X1637" s="119">
        <v>810.17550000000006</v>
      </c>
      <c r="Y1637" s="121">
        <v>36480</v>
      </c>
      <c r="Z1637" s="120">
        <f t="shared" si="630"/>
        <v>7.1403405754550786E-2</v>
      </c>
      <c r="AA1637" s="120">
        <f t="shared" si="637"/>
        <v>2.2714034057545511</v>
      </c>
      <c r="AB1637" s="119">
        <v>810.17550000000006</v>
      </c>
      <c r="AC1637" s="121">
        <v>29860</v>
      </c>
      <c r="AD1637" s="120">
        <f t="shared" si="638"/>
        <v>8.6101499423298727E-2</v>
      </c>
      <c r="AE1637" s="122">
        <f t="shared" si="639"/>
        <v>3.3861014994232987</v>
      </c>
      <c r="AF1637" s="119">
        <v>810.17550000000006</v>
      </c>
      <c r="AG1637" s="121">
        <v>37020</v>
      </c>
      <c r="AH1637" s="120">
        <f t="shared" si="640"/>
        <v>8.7003525264394824E-2</v>
      </c>
      <c r="AI1637" s="120">
        <f t="shared" si="641"/>
        <v>4.4870035252643952</v>
      </c>
      <c r="AJ1637" s="119">
        <v>810.17550000000006</v>
      </c>
      <c r="AK1637" s="121">
        <v>40190</v>
      </c>
      <c r="AL1637" s="120">
        <f t="shared" si="631"/>
        <v>0.10468872102109925</v>
      </c>
      <c r="AM1637" s="122">
        <f t="shared" si="642"/>
        <v>5.6046887210210992</v>
      </c>
      <c r="AN1637" s="33">
        <v>810.17550000000006</v>
      </c>
      <c r="AO1637" s="118">
        <v>40970</v>
      </c>
      <c r="AP1637" s="120">
        <f t="shared" si="643"/>
        <v>0.15985173624658602</v>
      </c>
      <c r="AQ1637" s="122">
        <f t="shared" si="644"/>
        <v>6.7598517362465858</v>
      </c>
      <c r="AR1637" s="119">
        <v>810.17550000000006</v>
      </c>
      <c r="AS1637" s="121">
        <v>54370</v>
      </c>
      <c r="AT1637" s="123">
        <f t="shared" si="645"/>
        <v>0.14686655861696379</v>
      </c>
      <c r="AU1637" s="122">
        <f t="shared" si="646"/>
        <v>7.8468665586169637</v>
      </c>
      <c r="AV1637" s="119">
        <v>810.17550000000006</v>
      </c>
      <c r="AW1637" s="121">
        <v>29030</v>
      </c>
      <c r="AX1637" s="120">
        <f t="shared" si="647"/>
        <v>0.18420050761421319</v>
      </c>
      <c r="AY1637" s="120">
        <f t="shared" si="648"/>
        <v>8.9842005076142133</v>
      </c>
      <c r="AZ1637" s="119">
        <v>810.17550000000006</v>
      </c>
      <c r="BA1637" s="118">
        <v>56290</v>
      </c>
      <c r="BB1637" s="120">
        <f t="shared" si="632"/>
        <v>0.22872815928484355</v>
      </c>
      <c r="BC1637" s="120">
        <f t="shared" si="649"/>
        <v>10.128728159284844</v>
      </c>
    </row>
    <row r="1638" spans="1:55" x14ac:dyDescent="0.3">
      <c r="A1638" s="119">
        <v>810.18799999999999</v>
      </c>
      <c r="B1638" s="118">
        <v>18030</v>
      </c>
      <c r="C1638" s="120">
        <f t="shared" si="625"/>
        <v>2.6456346294937639E-2</v>
      </c>
      <c r="D1638" s="119">
        <v>810.18799999999999</v>
      </c>
      <c r="E1638" s="118">
        <v>18030</v>
      </c>
      <c r="F1638" s="120">
        <f t="shared" si="633"/>
        <v>2.6456346294937639E-2</v>
      </c>
      <c r="G1638" s="119">
        <v>810.18799999999999</v>
      </c>
      <c r="H1638" s="118">
        <v>36130</v>
      </c>
      <c r="I1638" s="120">
        <f t="shared" si="626"/>
        <v>0.2344581440622972</v>
      </c>
      <c r="J1638" s="120">
        <f t="shared" si="634"/>
        <v>2.4344581440622974</v>
      </c>
      <c r="K1638" s="119">
        <v>810.18799999999999</v>
      </c>
      <c r="L1638" s="118">
        <v>20430</v>
      </c>
      <c r="M1638" s="120">
        <f t="shared" si="627"/>
        <v>4.8025387870239772E-2</v>
      </c>
      <c r="N1638" s="120">
        <f t="shared" si="635"/>
        <v>1.1480253878702398</v>
      </c>
      <c r="Q1638" s="119">
        <v>810.18799999999999</v>
      </c>
      <c r="R1638" s="121">
        <v>15650</v>
      </c>
      <c r="S1638" s="120">
        <f t="shared" si="628"/>
        <v>7.8761952692501261E-2</v>
      </c>
      <c r="T1638" s="119">
        <v>810.18799999999999</v>
      </c>
      <c r="U1638" s="121">
        <v>12720</v>
      </c>
      <c r="V1638" s="120">
        <f t="shared" si="629"/>
        <v>8.9325842696629215E-2</v>
      </c>
      <c r="W1638" s="122">
        <f t="shared" si="636"/>
        <v>1.1893258426966293</v>
      </c>
      <c r="X1638" s="119">
        <v>810.18799999999999</v>
      </c>
      <c r="Y1638" s="121">
        <v>36480</v>
      </c>
      <c r="Z1638" s="120">
        <f t="shared" si="630"/>
        <v>7.1403405754550786E-2</v>
      </c>
      <c r="AA1638" s="120">
        <f t="shared" si="637"/>
        <v>2.2714034057545511</v>
      </c>
      <c r="AB1638" s="119">
        <v>810.18799999999999</v>
      </c>
      <c r="AC1638" s="121">
        <v>29840</v>
      </c>
      <c r="AD1638" s="120">
        <f t="shared" si="638"/>
        <v>8.6043829296424457E-2</v>
      </c>
      <c r="AE1638" s="122">
        <f t="shared" si="639"/>
        <v>3.3860438292964243</v>
      </c>
      <c r="AF1638" s="119">
        <v>810.18799999999999</v>
      </c>
      <c r="AG1638" s="121">
        <v>36960</v>
      </c>
      <c r="AH1638" s="120">
        <f t="shared" si="640"/>
        <v>8.686251468860165E-2</v>
      </c>
      <c r="AI1638" s="120">
        <f t="shared" si="641"/>
        <v>4.4868625146886023</v>
      </c>
      <c r="AJ1638" s="119">
        <v>810.18799999999999</v>
      </c>
      <c r="AK1638" s="121">
        <v>40180</v>
      </c>
      <c r="AL1638" s="120">
        <f t="shared" si="631"/>
        <v>0.10466267257098202</v>
      </c>
      <c r="AM1638" s="122">
        <f t="shared" si="642"/>
        <v>5.6046626725709823</v>
      </c>
      <c r="AN1638" s="33">
        <v>810.18799999999999</v>
      </c>
      <c r="AO1638" s="118">
        <v>40820</v>
      </c>
      <c r="AP1638" s="120">
        <f t="shared" si="643"/>
        <v>0.159266484588373</v>
      </c>
      <c r="AQ1638" s="122">
        <f t="shared" si="644"/>
        <v>6.7592664845883723</v>
      </c>
      <c r="AR1638" s="119">
        <v>810.18799999999999</v>
      </c>
      <c r="AS1638" s="121">
        <v>54110</v>
      </c>
      <c r="AT1638" s="123">
        <f t="shared" si="645"/>
        <v>0.14616423554835223</v>
      </c>
      <c r="AU1638" s="122">
        <f t="shared" si="646"/>
        <v>7.8461642355483523</v>
      </c>
      <c r="AV1638" s="119">
        <v>810.18799999999999</v>
      </c>
      <c r="AW1638" s="121">
        <v>28890</v>
      </c>
      <c r="AX1638" s="120">
        <f t="shared" si="647"/>
        <v>0.18331218274111674</v>
      </c>
      <c r="AY1638" s="120">
        <f t="shared" si="648"/>
        <v>8.983312182741118</v>
      </c>
      <c r="AZ1638" s="119">
        <v>810.18799999999999</v>
      </c>
      <c r="BA1638" s="118">
        <v>55830</v>
      </c>
      <c r="BB1638" s="120">
        <f t="shared" si="632"/>
        <v>0.22685900040633888</v>
      </c>
      <c r="BC1638" s="120">
        <f t="shared" si="649"/>
        <v>10.126859000406339</v>
      </c>
    </row>
    <row r="1639" spans="1:55" x14ac:dyDescent="0.3">
      <c r="A1639" s="119">
        <v>810.20039999999995</v>
      </c>
      <c r="B1639" s="118">
        <v>17900</v>
      </c>
      <c r="C1639" s="120">
        <f t="shared" si="625"/>
        <v>2.6265590608950843E-2</v>
      </c>
      <c r="D1639" s="119">
        <v>810.20039999999995</v>
      </c>
      <c r="E1639" s="118">
        <v>17900</v>
      </c>
      <c r="F1639" s="120">
        <f t="shared" si="633"/>
        <v>2.6265590608950843E-2</v>
      </c>
      <c r="G1639" s="119">
        <v>810.20039999999995</v>
      </c>
      <c r="H1639" s="118">
        <v>35900</v>
      </c>
      <c r="I1639" s="120">
        <f t="shared" si="626"/>
        <v>0.23296560674886438</v>
      </c>
      <c r="J1639" s="120">
        <f t="shared" si="634"/>
        <v>2.4329656067488648</v>
      </c>
      <c r="K1639" s="119">
        <v>810.20039999999995</v>
      </c>
      <c r="L1639" s="118">
        <v>20370</v>
      </c>
      <c r="M1639" s="120">
        <f t="shared" si="627"/>
        <v>4.7884344146685472E-2</v>
      </c>
      <c r="N1639" s="120">
        <f t="shared" si="635"/>
        <v>1.1478843441466855</v>
      </c>
      <c r="Q1639" s="119">
        <v>810.20039999999995</v>
      </c>
      <c r="R1639" s="121">
        <v>15620</v>
      </c>
      <c r="S1639" s="120">
        <f t="shared" si="628"/>
        <v>7.8610971313538003E-2</v>
      </c>
      <c r="T1639" s="119">
        <v>810.20039999999995</v>
      </c>
      <c r="U1639" s="121">
        <v>12790</v>
      </c>
      <c r="V1639" s="120">
        <f t="shared" si="629"/>
        <v>8.981741573033708E-2</v>
      </c>
      <c r="W1639" s="122">
        <f t="shared" si="636"/>
        <v>1.1898174157303372</v>
      </c>
      <c r="X1639" s="119">
        <v>810.20039999999995</v>
      </c>
      <c r="Y1639" s="121">
        <v>36490</v>
      </c>
      <c r="Z1639" s="120">
        <f t="shared" si="630"/>
        <v>7.1422979056566846E-2</v>
      </c>
      <c r="AA1639" s="120">
        <f t="shared" si="637"/>
        <v>2.2714229790565672</v>
      </c>
      <c r="AB1639" s="119">
        <v>810.20039999999995</v>
      </c>
      <c r="AC1639" s="121">
        <v>29800</v>
      </c>
      <c r="AD1639" s="120">
        <f t="shared" si="638"/>
        <v>8.5928489042675887E-2</v>
      </c>
      <c r="AE1639" s="122">
        <f t="shared" si="639"/>
        <v>3.3859284890426755</v>
      </c>
      <c r="AF1639" s="119">
        <v>810.20039999999995</v>
      </c>
      <c r="AG1639" s="121">
        <v>36910</v>
      </c>
      <c r="AH1639" s="120">
        <f t="shared" si="640"/>
        <v>8.6745005875440664E-2</v>
      </c>
      <c r="AI1639" s="120">
        <f t="shared" si="641"/>
        <v>4.4867450058754414</v>
      </c>
      <c r="AJ1639" s="119">
        <v>810.20039999999995</v>
      </c>
      <c r="AK1639" s="121">
        <v>40170</v>
      </c>
      <c r="AL1639" s="120">
        <f t="shared" si="631"/>
        <v>0.1046366241208648</v>
      </c>
      <c r="AM1639" s="122">
        <f t="shared" si="642"/>
        <v>5.6046366241208645</v>
      </c>
      <c r="AN1639" s="33">
        <v>810.20039999999995</v>
      </c>
      <c r="AO1639" s="118">
        <v>40680</v>
      </c>
      <c r="AP1639" s="120">
        <f t="shared" si="643"/>
        <v>0.15872024970737417</v>
      </c>
      <c r="AQ1639" s="122">
        <f t="shared" si="644"/>
        <v>6.7587202497073742</v>
      </c>
      <c r="AR1639" s="119">
        <v>810.20039999999995</v>
      </c>
      <c r="AS1639" s="121">
        <v>53850</v>
      </c>
      <c r="AT1639" s="123">
        <f t="shared" si="645"/>
        <v>0.14546191247974069</v>
      </c>
      <c r="AU1639" s="122">
        <f t="shared" si="646"/>
        <v>7.8454619124797409</v>
      </c>
      <c r="AV1639" s="119">
        <v>810.20039999999995</v>
      </c>
      <c r="AW1639" s="121">
        <v>28770</v>
      </c>
      <c r="AX1639" s="120">
        <f t="shared" si="647"/>
        <v>0.18255076142131979</v>
      </c>
      <c r="AY1639" s="120">
        <f t="shared" si="648"/>
        <v>8.9825507614213205</v>
      </c>
      <c r="AZ1639" s="119">
        <v>810.20039999999995</v>
      </c>
      <c r="BA1639" s="118">
        <v>55350</v>
      </c>
      <c r="BB1639" s="120">
        <f t="shared" si="632"/>
        <v>0.22490857375050793</v>
      </c>
      <c r="BC1639" s="120">
        <f t="shared" si="649"/>
        <v>10.124908573750508</v>
      </c>
    </row>
    <row r="1640" spans="1:55" x14ac:dyDescent="0.3">
      <c r="A1640" s="119">
        <v>810.21289999999999</v>
      </c>
      <c r="B1640" s="118">
        <v>17760</v>
      </c>
      <c r="C1640" s="120">
        <f t="shared" si="625"/>
        <v>2.6060161408657374E-2</v>
      </c>
      <c r="D1640" s="119">
        <v>810.21289999999999</v>
      </c>
      <c r="E1640" s="118">
        <v>17760</v>
      </c>
      <c r="F1640" s="120">
        <f t="shared" si="633"/>
        <v>2.6060161408657374E-2</v>
      </c>
      <c r="G1640" s="119">
        <v>810.21289999999999</v>
      </c>
      <c r="H1640" s="118">
        <v>35670</v>
      </c>
      <c r="I1640" s="120">
        <f t="shared" si="626"/>
        <v>0.23147306943543153</v>
      </c>
      <c r="J1640" s="120">
        <f t="shared" si="634"/>
        <v>2.4314730694354316</v>
      </c>
      <c r="K1640" s="119">
        <v>810.21289999999999</v>
      </c>
      <c r="L1640" s="118">
        <v>20300</v>
      </c>
      <c r="M1640" s="120">
        <f t="shared" si="627"/>
        <v>4.7719793135872123E-2</v>
      </c>
      <c r="N1640" s="120">
        <f t="shared" si="635"/>
        <v>1.1477197931358722</v>
      </c>
      <c r="Q1640" s="119">
        <v>810.21289999999999</v>
      </c>
      <c r="R1640" s="121">
        <v>15590</v>
      </c>
      <c r="S1640" s="120">
        <f t="shared" si="628"/>
        <v>7.8459989934574731E-2</v>
      </c>
      <c r="T1640" s="119">
        <v>810.21289999999999</v>
      </c>
      <c r="U1640" s="121">
        <v>12860</v>
      </c>
      <c r="V1640" s="120">
        <f t="shared" si="629"/>
        <v>9.0308988764044945E-2</v>
      </c>
      <c r="W1640" s="122">
        <f t="shared" si="636"/>
        <v>1.190308988764045</v>
      </c>
      <c r="X1640" s="119">
        <v>810.21289999999999</v>
      </c>
      <c r="Y1640" s="121">
        <v>36490</v>
      </c>
      <c r="Z1640" s="120">
        <f t="shared" si="630"/>
        <v>7.1422979056566846E-2</v>
      </c>
      <c r="AA1640" s="120">
        <f t="shared" si="637"/>
        <v>2.2714229790565672</v>
      </c>
      <c r="AB1640" s="119">
        <v>810.21289999999999</v>
      </c>
      <c r="AC1640" s="121">
        <v>29750</v>
      </c>
      <c r="AD1640" s="120">
        <f t="shared" si="638"/>
        <v>8.5784313725490197E-2</v>
      </c>
      <c r="AE1640" s="122">
        <f t="shared" si="639"/>
        <v>3.3857843137254902</v>
      </c>
      <c r="AF1640" s="119">
        <v>810.21289999999999</v>
      </c>
      <c r="AG1640" s="121">
        <v>36860</v>
      </c>
      <c r="AH1640" s="120">
        <f t="shared" si="640"/>
        <v>8.6627497062279665E-2</v>
      </c>
      <c r="AI1640" s="120">
        <f t="shared" si="641"/>
        <v>4.4866274970622797</v>
      </c>
      <c r="AJ1640" s="119">
        <v>810.21289999999999</v>
      </c>
      <c r="AK1640" s="121">
        <v>40150</v>
      </c>
      <c r="AL1640" s="120">
        <f t="shared" si="631"/>
        <v>0.10458452722063037</v>
      </c>
      <c r="AM1640" s="122">
        <f t="shared" si="642"/>
        <v>5.6045845272206307</v>
      </c>
      <c r="AN1640" s="33">
        <v>810.21289999999999</v>
      </c>
      <c r="AO1640" s="118">
        <v>40540</v>
      </c>
      <c r="AP1640" s="120">
        <f t="shared" si="643"/>
        <v>0.15817401482637533</v>
      </c>
      <c r="AQ1640" s="122">
        <f t="shared" si="644"/>
        <v>6.7581740148263751</v>
      </c>
      <c r="AR1640" s="119">
        <v>810.21289999999999</v>
      </c>
      <c r="AS1640" s="121">
        <v>53610</v>
      </c>
      <c r="AT1640" s="123">
        <f t="shared" si="645"/>
        <v>0.14481361426256079</v>
      </c>
      <c r="AU1640" s="122">
        <f t="shared" si="646"/>
        <v>7.8448136142625611</v>
      </c>
      <c r="AV1640" s="119">
        <v>810.21289999999999</v>
      </c>
      <c r="AW1640" s="121">
        <v>28660</v>
      </c>
      <c r="AX1640" s="120">
        <f t="shared" si="647"/>
        <v>0.18185279187817258</v>
      </c>
      <c r="AY1640" s="120">
        <f t="shared" si="648"/>
        <v>8.9818527918781736</v>
      </c>
      <c r="AZ1640" s="119">
        <v>810.21289999999999</v>
      </c>
      <c r="BA1640" s="118">
        <v>54850</v>
      </c>
      <c r="BB1640" s="120">
        <f t="shared" si="632"/>
        <v>0.22287687931735067</v>
      </c>
      <c r="BC1640" s="120">
        <f t="shared" si="649"/>
        <v>10.122876879317351</v>
      </c>
    </row>
    <row r="1641" spans="1:55" x14ac:dyDescent="0.3">
      <c r="A1641" s="119">
        <v>810.22529999999995</v>
      </c>
      <c r="B1641" s="118">
        <v>17630</v>
      </c>
      <c r="C1641" s="120">
        <f t="shared" si="625"/>
        <v>2.5869405722670581E-2</v>
      </c>
      <c r="D1641" s="119">
        <v>810.22529999999995</v>
      </c>
      <c r="E1641" s="118">
        <v>17630</v>
      </c>
      <c r="F1641" s="120">
        <f t="shared" si="633"/>
        <v>2.5869405722670581E-2</v>
      </c>
      <c r="G1641" s="119">
        <v>810.22529999999995</v>
      </c>
      <c r="H1641" s="118">
        <v>35420</v>
      </c>
      <c r="I1641" s="120">
        <f t="shared" si="626"/>
        <v>0.2298507462686567</v>
      </c>
      <c r="J1641" s="120">
        <f t="shared" si="634"/>
        <v>2.4298507462686567</v>
      </c>
      <c r="K1641" s="119">
        <v>810.22529999999995</v>
      </c>
      <c r="L1641" s="118">
        <v>20220</v>
      </c>
      <c r="M1641" s="120">
        <f t="shared" si="627"/>
        <v>4.7531734837799718E-2</v>
      </c>
      <c r="N1641" s="120">
        <f t="shared" si="635"/>
        <v>1.1475317348377998</v>
      </c>
      <c r="Q1641" s="119">
        <v>810.22529999999995</v>
      </c>
      <c r="R1641" s="121">
        <v>15560</v>
      </c>
      <c r="S1641" s="120">
        <f t="shared" si="628"/>
        <v>7.8309008555611473E-2</v>
      </c>
      <c r="T1641" s="119">
        <v>810.22529999999995</v>
      </c>
      <c r="U1641" s="121">
        <v>12920</v>
      </c>
      <c r="V1641" s="120">
        <f t="shared" si="629"/>
        <v>9.0730337078651691E-2</v>
      </c>
      <c r="W1641" s="122">
        <f t="shared" si="636"/>
        <v>1.1907303370786517</v>
      </c>
      <c r="X1641" s="119">
        <v>810.22529999999995</v>
      </c>
      <c r="Y1641" s="121">
        <v>36490</v>
      </c>
      <c r="Z1641" s="120">
        <f t="shared" si="630"/>
        <v>7.1422979056566846E-2</v>
      </c>
      <c r="AA1641" s="120">
        <f t="shared" si="637"/>
        <v>2.2714229790565672</v>
      </c>
      <c r="AB1641" s="119">
        <v>810.22529999999995</v>
      </c>
      <c r="AC1641" s="121">
        <v>29700</v>
      </c>
      <c r="AD1641" s="120">
        <f t="shared" si="638"/>
        <v>8.5640138408304492E-2</v>
      </c>
      <c r="AE1641" s="122">
        <f t="shared" si="639"/>
        <v>3.3856401384083044</v>
      </c>
      <c r="AF1641" s="119">
        <v>810.22529999999995</v>
      </c>
      <c r="AG1641" s="121">
        <v>36820</v>
      </c>
      <c r="AH1641" s="120">
        <f t="shared" si="640"/>
        <v>8.6533490011750883E-2</v>
      </c>
      <c r="AI1641" s="120">
        <f t="shared" si="641"/>
        <v>4.4865334900117508</v>
      </c>
      <c r="AJ1641" s="119">
        <v>810.22529999999995</v>
      </c>
      <c r="AK1641" s="121">
        <v>40120</v>
      </c>
      <c r="AL1641" s="120">
        <f t="shared" si="631"/>
        <v>0.10450638187027872</v>
      </c>
      <c r="AM1641" s="122">
        <f t="shared" si="642"/>
        <v>5.6045063818702783</v>
      </c>
      <c r="AN1641" s="33">
        <v>810.22529999999995</v>
      </c>
      <c r="AO1641" s="118">
        <v>40410</v>
      </c>
      <c r="AP1641" s="120">
        <f t="shared" si="643"/>
        <v>0.15766679672259071</v>
      </c>
      <c r="AQ1641" s="122">
        <f t="shared" si="644"/>
        <v>6.7576667967225905</v>
      </c>
      <c r="AR1641" s="119">
        <v>810.22529999999995</v>
      </c>
      <c r="AS1641" s="121">
        <v>53380</v>
      </c>
      <c r="AT1641" s="123">
        <f t="shared" si="645"/>
        <v>0.1441923284710967</v>
      </c>
      <c r="AU1641" s="122">
        <f t="shared" si="646"/>
        <v>7.844192328471097</v>
      </c>
      <c r="AV1641" s="119">
        <v>810.22529999999995</v>
      </c>
      <c r="AW1641" s="121">
        <v>28550</v>
      </c>
      <c r="AX1641" s="120">
        <f t="shared" si="647"/>
        <v>0.18115482233502539</v>
      </c>
      <c r="AY1641" s="120">
        <f t="shared" si="648"/>
        <v>8.9811548223350268</v>
      </c>
      <c r="AZ1641" s="119">
        <v>810.22529999999995</v>
      </c>
      <c r="BA1641" s="118">
        <v>54340</v>
      </c>
      <c r="BB1641" s="120">
        <f t="shared" si="632"/>
        <v>0.22080455099553029</v>
      </c>
      <c r="BC1641" s="120">
        <f t="shared" si="649"/>
        <v>10.12080455099553</v>
      </c>
    </row>
    <row r="1642" spans="1:55" x14ac:dyDescent="0.3">
      <c r="A1642" s="119">
        <v>810.23789999999997</v>
      </c>
      <c r="B1642" s="118">
        <v>17490</v>
      </c>
      <c r="C1642" s="120">
        <f t="shared" si="625"/>
        <v>2.5663976522377108E-2</v>
      </c>
      <c r="D1642" s="119">
        <v>810.23789999999997</v>
      </c>
      <c r="E1642" s="118">
        <v>17490</v>
      </c>
      <c r="F1642" s="120">
        <f t="shared" si="633"/>
        <v>2.5663976522377108E-2</v>
      </c>
      <c r="G1642" s="119">
        <v>810.23789999999997</v>
      </c>
      <c r="H1642" s="118">
        <v>35160</v>
      </c>
      <c r="I1642" s="120">
        <f t="shared" si="626"/>
        <v>0.2281635301752109</v>
      </c>
      <c r="J1642" s="120">
        <f t="shared" si="634"/>
        <v>2.4281635301752109</v>
      </c>
      <c r="K1642" s="119">
        <v>810.23789999999997</v>
      </c>
      <c r="L1642" s="118">
        <v>20130</v>
      </c>
      <c r="M1642" s="120">
        <f t="shared" si="627"/>
        <v>4.7320169252468264E-2</v>
      </c>
      <c r="N1642" s="120">
        <f t="shared" si="635"/>
        <v>1.1473201692524684</v>
      </c>
      <c r="Q1642" s="119">
        <v>810.23789999999997</v>
      </c>
      <c r="R1642" s="121">
        <v>15530</v>
      </c>
      <c r="S1642" s="120">
        <f t="shared" si="628"/>
        <v>7.8158027176648215E-2</v>
      </c>
      <c r="T1642" s="119">
        <v>810.23789999999997</v>
      </c>
      <c r="U1642" s="121">
        <v>12970</v>
      </c>
      <c r="V1642" s="120">
        <f t="shared" si="629"/>
        <v>9.1081460674157302E-2</v>
      </c>
      <c r="W1642" s="122">
        <f t="shared" si="636"/>
        <v>1.1910814606741573</v>
      </c>
      <c r="X1642" s="119">
        <v>810.23789999999997</v>
      </c>
      <c r="Y1642" s="121">
        <v>36490</v>
      </c>
      <c r="Z1642" s="120">
        <f t="shared" si="630"/>
        <v>7.1422979056566846E-2</v>
      </c>
      <c r="AA1642" s="120">
        <f t="shared" si="637"/>
        <v>2.2714229790565672</v>
      </c>
      <c r="AB1642" s="119">
        <v>810.23789999999997</v>
      </c>
      <c r="AC1642" s="121">
        <v>29630</v>
      </c>
      <c r="AD1642" s="120">
        <f t="shared" si="638"/>
        <v>8.5438292964244517E-2</v>
      </c>
      <c r="AE1642" s="122">
        <f t="shared" si="639"/>
        <v>3.3854382929642441</v>
      </c>
      <c r="AF1642" s="119">
        <v>810.23789999999997</v>
      </c>
      <c r="AG1642" s="121">
        <v>36770</v>
      </c>
      <c r="AH1642" s="120">
        <f t="shared" si="640"/>
        <v>8.6415981198589897E-2</v>
      </c>
      <c r="AI1642" s="120">
        <f t="shared" si="641"/>
        <v>4.48641598119859</v>
      </c>
      <c r="AJ1642" s="119">
        <v>810.23789999999997</v>
      </c>
      <c r="AK1642" s="121">
        <v>40080</v>
      </c>
      <c r="AL1642" s="120">
        <f t="shared" si="631"/>
        <v>0.10440218806980985</v>
      </c>
      <c r="AM1642" s="122">
        <f t="shared" si="642"/>
        <v>5.6044021880698098</v>
      </c>
      <c r="AN1642" s="33">
        <v>810.23789999999997</v>
      </c>
      <c r="AO1642" s="118">
        <v>40280</v>
      </c>
      <c r="AP1642" s="120">
        <f t="shared" si="643"/>
        <v>0.15715957861880608</v>
      </c>
      <c r="AQ1642" s="122">
        <f t="shared" si="644"/>
        <v>6.7571595786188059</v>
      </c>
      <c r="AR1642" s="119">
        <v>810.23789999999997</v>
      </c>
      <c r="AS1642" s="121">
        <v>53170</v>
      </c>
      <c r="AT1642" s="123">
        <f t="shared" si="645"/>
        <v>0.1436250675310643</v>
      </c>
      <c r="AU1642" s="122">
        <f t="shared" si="646"/>
        <v>7.8436250675310646</v>
      </c>
      <c r="AV1642" s="119">
        <v>810.23789999999997</v>
      </c>
      <c r="AW1642" s="121">
        <v>28460</v>
      </c>
      <c r="AX1642" s="120">
        <f t="shared" si="647"/>
        <v>0.18058375634517768</v>
      </c>
      <c r="AY1642" s="120">
        <f t="shared" si="648"/>
        <v>8.9805837563451778</v>
      </c>
      <c r="AZ1642" s="119">
        <v>810.23789999999997</v>
      </c>
      <c r="BA1642" s="118">
        <v>53820</v>
      </c>
      <c r="BB1642" s="120">
        <f t="shared" si="632"/>
        <v>0.21869158878504674</v>
      </c>
      <c r="BC1642" s="120">
        <f t="shared" si="649"/>
        <v>10.118691588785047</v>
      </c>
    </row>
    <row r="1643" spans="1:55" x14ac:dyDescent="0.3">
      <c r="A1643" s="119">
        <v>810.25030000000004</v>
      </c>
      <c r="B1643" s="118">
        <v>17360</v>
      </c>
      <c r="C1643" s="120">
        <f t="shared" si="625"/>
        <v>2.5473220836390316E-2</v>
      </c>
      <c r="D1643" s="119">
        <v>810.25030000000004</v>
      </c>
      <c r="E1643" s="118">
        <v>17360</v>
      </c>
      <c r="F1643" s="120">
        <f t="shared" si="633"/>
        <v>2.5473220836390316E-2</v>
      </c>
      <c r="G1643" s="119">
        <v>810.25030000000004</v>
      </c>
      <c r="H1643" s="118">
        <v>34900</v>
      </c>
      <c r="I1643" s="120">
        <f t="shared" si="626"/>
        <v>0.22647631408176508</v>
      </c>
      <c r="J1643" s="120">
        <f t="shared" si="634"/>
        <v>2.4264763140817651</v>
      </c>
      <c r="K1643" s="119">
        <v>810.25030000000004</v>
      </c>
      <c r="L1643" s="118">
        <v>20030</v>
      </c>
      <c r="M1643" s="120">
        <f t="shared" si="627"/>
        <v>4.7085096379877761E-2</v>
      </c>
      <c r="N1643" s="120">
        <f t="shared" si="635"/>
        <v>1.1470850963798778</v>
      </c>
      <c r="Q1643" s="119">
        <v>810.25030000000004</v>
      </c>
      <c r="R1643" s="121">
        <v>15490</v>
      </c>
      <c r="S1643" s="120">
        <f t="shared" si="628"/>
        <v>7.7956718671363862E-2</v>
      </c>
      <c r="T1643" s="119">
        <v>810.25030000000004</v>
      </c>
      <c r="U1643" s="121">
        <v>13020</v>
      </c>
      <c r="V1643" s="120">
        <f t="shared" si="629"/>
        <v>9.1432584269662928E-2</v>
      </c>
      <c r="W1643" s="122">
        <f t="shared" si="636"/>
        <v>1.1914325842696629</v>
      </c>
      <c r="X1643" s="119">
        <v>810.25030000000004</v>
      </c>
      <c r="Y1643" s="121">
        <v>36490</v>
      </c>
      <c r="Z1643" s="120">
        <f t="shared" si="630"/>
        <v>7.1422979056566846E-2</v>
      </c>
      <c r="AA1643" s="120">
        <f t="shared" si="637"/>
        <v>2.2714229790565672</v>
      </c>
      <c r="AB1643" s="119">
        <v>810.25030000000004</v>
      </c>
      <c r="AC1643" s="121">
        <v>29570</v>
      </c>
      <c r="AD1643" s="120">
        <f t="shared" si="638"/>
        <v>8.526528258362169E-2</v>
      </c>
      <c r="AE1643" s="122">
        <f t="shared" si="639"/>
        <v>3.3852652825836214</v>
      </c>
      <c r="AF1643" s="119">
        <v>810.25030000000004</v>
      </c>
      <c r="AG1643" s="121">
        <v>36730</v>
      </c>
      <c r="AH1643" s="120">
        <f t="shared" si="640"/>
        <v>8.6321974148061101E-2</v>
      </c>
      <c r="AI1643" s="120">
        <f t="shared" si="641"/>
        <v>4.4863219741480611</v>
      </c>
      <c r="AJ1643" s="119">
        <v>810.25030000000004</v>
      </c>
      <c r="AK1643" s="121">
        <v>40040</v>
      </c>
      <c r="AL1643" s="120">
        <f t="shared" si="631"/>
        <v>0.10429799426934097</v>
      </c>
      <c r="AM1643" s="122">
        <f t="shared" si="642"/>
        <v>5.6042979942693414</v>
      </c>
      <c r="AN1643" s="33">
        <v>810.25030000000004</v>
      </c>
      <c r="AO1643" s="118">
        <v>40150</v>
      </c>
      <c r="AP1643" s="120">
        <f t="shared" si="643"/>
        <v>0.15665236051502146</v>
      </c>
      <c r="AQ1643" s="122">
        <f t="shared" si="644"/>
        <v>6.7566523605150213</v>
      </c>
      <c r="AR1643" s="119">
        <v>810.25030000000004</v>
      </c>
      <c r="AS1643" s="121">
        <v>52970</v>
      </c>
      <c r="AT1643" s="123">
        <f t="shared" si="645"/>
        <v>0.14308481901674772</v>
      </c>
      <c r="AU1643" s="122">
        <f t="shared" si="646"/>
        <v>7.8430848190167479</v>
      </c>
      <c r="AV1643" s="119">
        <v>810.25030000000004</v>
      </c>
      <c r="AW1643" s="121">
        <v>28380</v>
      </c>
      <c r="AX1643" s="120">
        <f t="shared" si="647"/>
        <v>0.1800761421319797</v>
      </c>
      <c r="AY1643" s="120">
        <f t="shared" si="648"/>
        <v>8.9800761421319812</v>
      </c>
      <c r="AZ1643" s="119">
        <v>810.25030000000004</v>
      </c>
      <c r="BA1643" s="118">
        <v>53290</v>
      </c>
      <c r="BB1643" s="120">
        <f t="shared" si="632"/>
        <v>0.21653799268590004</v>
      </c>
      <c r="BC1643" s="120">
        <f t="shared" si="649"/>
        <v>10.116537992685901</v>
      </c>
    </row>
    <row r="1644" spans="1:55" x14ac:dyDescent="0.3">
      <c r="A1644" s="119">
        <v>810.26279999999997</v>
      </c>
      <c r="B1644" s="118">
        <v>17220</v>
      </c>
      <c r="C1644" s="120">
        <f t="shared" si="625"/>
        <v>2.5267791636096847E-2</v>
      </c>
      <c r="D1644" s="119">
        <v>810.26279999999997</v>
      </c>
      <c r="E1644" s="118">
        <v>17220</v>
      </c>
      <c r="F1644" s="120">
        <f t="shared" si="633"/>
        <v>2.5267791636096847E-2</v>
      </c>
      <c r="G1644" s="119">
        <v>810.26279999999997</v>
      </c>
      <c r="H1644" s="118">
        <v>34620</v>
      </c>
      <c r="I1644" s="120">
        <f t="shared" si="626"/>
        <v>0.22465931213497728</v>
      </c>
      <c r="J1644" s="120">
        <f t="shared" si="634"/>
        <v>2.4246593121349775</v>
      </c>
      <c r="K1644" s="119">
        <v>810.26279999999997</v>
      </c>
      <c r="L1644" s="118">
        <v>19940</v>
      </c>
      <c r="M1644" s="120">
        <f t="shared" si="627"/>
        <v>4.6873530794546307E-2</v>
      </c>
      <c r="N1644" s="120">
        <f t="shared" si="635"/>
        <v>1.1468735307945463</v>
      </c>
      <c r="Q1644" s="119">
        <v>810.26279999999997</v>
      </c>
      <c r="R1644" s="121">
        <v>15460</v>
      </c>
      <c r="S1644" s="120">
        <f t="shared" si="628"/>
        <v>7.7805737292400604E-2</v>
      </c>
      <c r="T1644" s="119">
        <v>810.26279999999997</v>
      </c>
      <c r="U1644" s="121">
        <v>13070</v>
      </c>
      <c r="V1644" s="120">
        <f t="shared" si="629"/>
        <v>9.178370786516854E-2</v>
      </c>
      <c r="W1644" s="122">
        <f t="shared" si="636"/>
        <v>1.1917837078651687</v>
      </c>
      <c r="X1644" s="119">
        <v>810.26279999999997</v>
      </c>
      <c r="Y1644" s="121">
        <v>36490</v>
      </c>
      <c r="Z1644" s="120">
        <f t="shared" si="630"/>
        <v>7.1422979056566846E-2</v>
      </c>
      <c r="AA1644" s="120">
        <f t="shared" si="637"/>
        <v>2.2714229790565672</v>
      </c>
      <c r="AB1644" s="119">
        <v>810.26279999999997</v>
      </c>
      <c r="AC1644" s="121">
        <v>29500</v>
      </c>
      <c r="AD1644" s="120">
        <f t="shared" si="638"/>
        <v>8.5063437139561701E-2</v>
      </c>
      <c r="AE1644" s="122">
        <f t="shared" si="639"/>
        <v>3.3850634371395616</v>
      </c>
      <c r="AF1644" s="119">
        <v>810.26279999999997</v>
      </c>
      <c r="AG1644" s="121">
        <v>36690</v>
      </c>
      <c r="AH1644" s="120">
        <f t="shared" si="640"/>
        <v>8.6227967097532318E-2</v>
      </c>
      <c r="AI1644" s="120">
        <f t="shared" si="641"/>
        <v>4.4862279670975322</v>
      </c>
      <c r="AJ1644" s="119">
        <v>810.26279999999997</v>
      </c>
      <c r="AK1644" s="121">
        <v>39980</v>
      </c>
      <c r="AL1644" s="120">
        <f t="shared" si="631"/>
        <v>0.10414170356863767</v>
      </c>
      <c r="AM1644" s="122">
        <f t="shared" si="642"/>
        <v>5.6041417035686374</v>
      </c>
      <c r="AN1644" s="33">
        <v>810.26279999999997</v>
      </c>
      <c r="AO1644" s="118">
        <v>40030</v>
      </c>
      <c r="AP1644" s="120">
        <f t="shared" si="643"/>
        <v>0.15618415918845102</v>
      </c>
      <c r="AQ1644" s="122">
        <f t="shared" si="644"/>
        <v>6.7561841591884511</v>
      </c>
      <c r="AR1644" s="119">
        <v>810.26279999999997</v>
      </c>
      <c r="AS1644" s="121">
        <v>52780</v>
      </c>
      <c r="AT1644" s="123">
        <f t="shared" si="645"/>
        <v>0.14257158292814695</v>
      </c>
      <c r="AU1644" s="122">
        <f t="shared" si="646"/>
        <v>7.842571582928147</v>
      </c>
      <c r="AV1644" s="119">
        <v>810.26279999999997</v>
      </c>
      <c r="AW1644" s="121">
        <v>28310</v>
      </c>
      <c r="AX1644" s="120">
        <f t="shared" si="647"/>
        <v>0.17963197969543146</v>
      </c>
      <c r="AY1644" s="120">
        <f t="shared" si="648"/>
        <v>8.9796319796954318</v>
      </c>
      <c r="AZ1644" s="119">
        <v>810.26279999999997</v>
      </c>
      <c r="BA1644" s="118">
        <v>52760</v>
      </c>
      <c r="BB1644" s="120">
        <f t="shared" si="632"/>
        <v>0.21438439658675335</v>
      </c>
      <c r="BC1644" s="120">
        <f t="shared" si="649"/>
        <v>10.114384396586754</v>
      </c>
    </row>
    <row r="1645" spans="1:55" x14ac:dyDescent="0.3">
      <c r="A1645" s="119">
        <v>810.27520000000004</v>
      </c>
      <c r="B1645" s="118">
        <v>17100</v>
      </c>
      <c r="C1645" s="120">
        <f t="shared" si="625"/>
        <v>2.5091709464416728E-2</v>
      </c>
      <c r="D1645" s="119">
        <v>810.27520000000004</v>
      </c>
      <c r="E1645" s="118">
        <v>17100</v>
      </c>
      <c r="F1645" s="120">
        <f t="shared" si="633"/>
        <v>2.5091709464416728E-2</v>
      </c>
      <c r="G1645" s="119">
        <v>810.27520000000004</v>
      </c>
      <c r="H1645" s="118">
        <v>34330</v>
      </c>
      <c r="I1645" s="120">
        <f t="shared" si="626"/>
        <v>0.22277741726151851</v>
      </c>
      <c r="J1645" s="120">
        <f t="shared" si="634"/>
        <v>2.4227774172615186</v>
      </c>
      <c r="K1645" s="119">
        <v>810.27520000000004</v>
      </c>
      <c r="L1645" s="118">
        <v>19830</v>
      </c>
      <c r="M1645" s="120">
        <f t="shared" si="627"/>
        <v>4.6614950634696756E-2</v>
      </c>
      <c r="N1645" s="120">
        <f t="shared" si="635"/>
        <v>1.1466149506346968</v>
      </c>
      <c r="Q1645" s="119">
        <v>810.27520000000004</v>
      </c>
      <c r="R1645" s="121">
        <v>15420</v>
      </c>
      <c r="S1645" s="120">
        <f t="shared" si="628"/>
        <v>7.760442878711625E-2</v>
      </c>
      <c r="T1645" s="119">
        <v>810.27520000000004</v>
      </c>
      <c r="U1645" s="121">
        <v>13100</v>
      </c>
      <c r="V1645" s="120">
        <f t="shared" si="629"/>
        <v>9.1994382022471913E-2</v>
      </c>
      <c r="W1645" s="122">
        <f t="shared" si="636"/>
        <v>1.1919943820224721</v>
      </c>
      <c r="X1645" s="119">
        <v>810.27520000000004</v>
      </c>
      <c r="Y1645" s="121">
        <v>36480</v>
      </c>
      <c r="Z1645" s="120">
        <f t="shared" si="630"/>
        <v>7.1403405754550786E-2</v>
      </c>
      <c r="AA1645" s="120">
        <f t="shared" si="637"/>
        <v>2.2714034057545511</v>
      </c>
      <c r="AB1645" s="119">
        <v>810.27520000000004</v>
      </c>
      <c r="AC1645" s="121">
        <v>29420</v>
      </c>
      <c r="AD1645" s="120">
        <f t="shared" si="638"/>
        <v>8.483275663206459E-2</v>
      </c>
      <c r="AE1645" s="122">
        <f t="shared" si="639"/>
        <v>3.3848327566320644</v>
      </c>
      <c r="AF1645" s="119">
        <v>810.27520000000004</v>
      </c>
      <c r="AG1645" s="121">
        <v>36650</v>
      </c>
      <c r="AH1645" s="120">
        <f t="shared" si="640"/>
        <v>8.6133960047003522E-2</v>
      </c>
      <c r="AI1645" s="120">
        <f t="shared" si="641"/>
        <v>4.4861339600470043</v>
      </c>
      <c r="AJ1645" s="119">
        <v>810.27520000000004</v>
      </c>
      <c r="AK1645" s="121">
        <v>39920</v>
      </c>
      <c r="AL1645" s="120">
        <f t="shared" si="631"/>
        <v>0.10398541286793436</v>
      </c>
      <c r="AM1645" s="122">
        <f t="shared" si="642"/>
        <v>5.6039854128679343</v>
      </c>
      <c r="AN1645" s="33">
        <v>810.27520000000004</v>
      </c>
      <c r="AO1645" s="118">
        <v>39920</v>
      </c>
      <c r="AP1645" s="120">
        <f t="shared" si="643"/>
        <v>0.15575497463909482</v>
      </c>
      <c r="AQ1645" s="122">
        <f t="shared" si="644"/>
        <v>6.7557549746390944</v>
      </c>
      <c r="AR1645" s="119">
        <v>810.27520000000004</v>
      </c>
      <c r="AS1645" s="121">
        <v>52600</v>
      </c>
      <c r="AT1645" s="123">
        <f t="shared" si="645"/>
        <v>0.14208535926526203</v>
      </c>
      <c r="AU1645" s="122">
        <f t="shared" si="646"/>
        <v>7.842085359265262</v>
      </c>
      <c r="AV1645" s="119">
        <v>810.27520000000004</v>
      </c>
      <c r="AW1645" s="121">
        <v>28240</v>
      </c>
      <c r="AX1645" s="120">
        <f t="shared" si="647"/>
        <v>0.17918781725888325</v>
      </c>
      <c r="AY1645" s="120">
        <f t="shared" si="648"/>
        <v>8.9791878172588842</v>
      </c>
      <c r="AZ1645" s="119">
        <v>810.27520000000004</v>
      </c>
      <c r="BA1645" s="118">
        <v>52220</v>
      </c>
      <c r="BB1645" s="120">
        <f t="shared" si="632"/>
        <v>0.21219016659894352</v>
      </c>
      <c r="BC1645" s="120">
        <f t="shared" si="649"/>
        <v>10.112190166598944</v>
      </c>
    </row>
    <row r="1646" spans="1:55" x14ac:dyDescent="0.3">
      <c r="A1646" s="119">
        <v>810.28769999999997</v>
      </c>
      <c r="B1646" s="118">
        <v>16980</v>
      </c>
      <c r="C1646" s="120">
        <f t="shared" si="625"/>
        <v>2.4915627292736612E-2</v>
      </c>
      <c r="D1646" s="119">
        <v>810.28769999999997</v>
      </c>
      <c r="E1646" s="118">
        <v>16980</v>
      </c>
      <c r="F1646" s="120">
        <f t="shared" si="633"/>
        <v>2.4915627292736612E-2</v>
      </c>
      <c r="G1646" s="119">
        <v>810.28769999999997</v>
      </c>
      <c r="H1646" s="118">
        <v>34030</v>
      </c>
      <c r="I1646" s="120">
        <f t="shared" si="626"/>
        <v>0.22083062946138871</v>
      </c>
      <c r="J1646" s="120">
        <f t="shared" si="634"/>
        <v>2.4208306294613888</v>
      </c>
      <c r="K1646" s="119">
        <v>810.28769999999997</v>
      </c>
      <c r="L1646" s="118">
        <v>19720</v>
      </c>
      <c r="M1646" s="120">
        <f t="shared" si="627"/>
        <v>4.6356370474847204E-2</v>
      </c>
      <c r="N1646" s="120">
        <f t="shared" si="635"/>
        <v>1.1463563704748474</v>
      </c>
      <c r="Q1646" s="119">
        <v>810.28769999999997</v>
      </c>
      <c r="R1646" s="121">
        <v>15390</v>
      </c>
      <c r="S1646" s="120">
        <f t="shared" si="628"/>
        <v>7.7453447408152992E-2</v>
      </c>
      <c r="T1646" s="119">
        <v>810.28769999999997</v>
      </c>
      <c r="U1646" s="121">
        <v>13120</v>
      </c>
      <c r="V1646" s="120">
        <f t="shared" si="629"/>
        <v>9.2134831460674152E-2</v>
      </c>
      <c r="W1646" s="122">
        <f t="shared" si="636"/>
        <v>1.1921348314606743</v>
      </c>
      <c r="X1646" s="119">
        <v>810.28769999999997</v>
      </c>
      <c r="Y1646" s="121">
        <v>36470</v>
      </c>
      <c r="Z1646" s="120">
        <f t="shared" si="630"/>
        <v>7.138383245253474E-2</v>
      </c>
      <c r="AA1646" s="120">
        <f t="shared" si="637"/>
        <v>2.2713838324525351</v>
      </c>
      <c r="AB1646" s="119">
        <v>810.28769999999997</v>
      </c>
      <c r="AC1646" s="121">
        <v>29350</v>
      </c>
      <c r="AD1646" s="120">
        <f t="shared" si="638"/>
        <v>8.4630911188004615E-2</v>
      </c>
      <c r="AE1646" s="122">
        <f t="shared" si="639"/>
        <v>3.3846309111880046</v>
      </c>
      <c r="AF1646" s="119">
        <v>810.28769999999997</v>
      </c>
      <c r="AG1646" s="121">
        <v>36610</v>
      </c>
      <c r="AH1646" s="120">
        <f t="shared" si="640"/>
        <v>8.6039952996474739E-2</v>
      </c>
      <c r="AI1646" s="120">
        <f t="shared" si="641"/>
        <v>4.4860399529964754</v>
      </c>
      <c r="AJ1646" s="119">
        <v>810.28769999999997</v>
      </c>
      <c r="AK1646" s="121">
        <v>39850</v>
      </c>
      <c r="AL1646" s="120">
        <f t="shared" si="631"/>
        <v>0.10380307371711384</v>
      </c>
      <c r="AM1646" s="122">
        <f t="shared" si="642"/>
        <v>5.6038030737171134</v>
      </c>
      <c r="AN1646" s="33">
        <v>810.28769999999997</v>
      </c>
      <c r="AO1646" s="118">
        <v>39810</v>
      </c>
      <c r="AP1646" s="120">
        <f t="shared" si="643"/>
        <v>0.1553257900897386</v>
      </c>
      <c r="AQ1646" s="122">
        <f t="shared" si="644"/>
        <v>6.7553257900897385</v>
      </c>
      <c r="AR1646" s="119">
        <v>810.28769999999997</v>
      </c>
      <c r="AS1646" s="121">
        <v>52430</v>
      </c>
      <c r="AT1646" s="123">
        <f t="shared" si="645"/>
        <v>0.14162614802809292</v>
      </c>
      <c r="AU1646" s="122">
        <f t="shared" si="646"/>
        <v>7.8416261480280927</v>
      </c>
      <c r="AV1646" s="119">
        <v>810.28769999999997</v>
      </c>
      <c r="AW1646" s="121">
        <v>28180</v>
      </c>
      <c r="AX1646" s="120">
        <f t="shared" si="647"/>
        <v>0.17880710659898477</v>
      </c>
      <c r="AY1646" s="120">
        <f t="shared" si="648"/>
        <v>8.9788071065989854</v>
      </c>
      <c r="AZ1646" s="119">
        <v>810.28769999999997</v>
      </c>
      <c r="BA1646" s="118">
        <v>51680</v>
      </c>
      <c r="BB1646" s="120">
        <f t="shared" si="632"/>
        <v>0.20999593661113369</v>
      </c>
      <c r="BC1646" s="120">
        <f t="shared" si="649"/>
        <v>10.109995936611135</v>
      </c>
    </row>
    <row r="1647" spans="1:55" x14ac:dyDescent="0.3">
      <c r="A1647" s="119">
        <v>810.30010000000004</v>
      </c>
      <c r="B1647" s="118">
        <v>16860</v>
      </c>
      <c r="C1647" s="120">
        <f t="shared" si="625"/>
        <v>2.4739545121056493E-2</v>
      </c>
      <c r="D1647" s="119">
        <v>810.30010000000004</v>
      </c>
      <c r="E1647" s="118">
        <v>16860</v>
      </c>
      <c r="F1647" s="120">
        <f t="shared" si="633"/>
        <v>2.4739545121056493E-2</v>
      </c>
      <c r="G1647" s="119">
        <v>810.30010000000004</v>
      </c>
      <c r="H1647" s="118">
        <v>33730</v>
      </c>
      <c r="I1647" s="120">
        <f t="shared" si="626"/>
        <v>0.21888384166125893</v>
      </c>
      <c r="J1647" s="120">
        <f t="shared" si="634"/>
        <v>2.418883841661259</v>
      </c>
      <c r="K1647" s="119">
        <v>810.30010000000004</v>
      </c>
      <c r="L1647" s="118">
        <v>19610</v>
      </c>
      <c r="M1647" s="120">
        <f t="shared" si="627"/>
        <v>4.6097790314997653E-2</v>
      </c>
      <c r="N1647" s="120">
        <f t="shared" si="635"/>
        <v>1.1460977903149978</v>
      </c>
      <c r="Q1647" s="119">
        <v>810.30010000000004</v>
      </c>
      <c r="R1647" s="121">
        <v>15350</v>
      </c>
      <c r="S1647" s="120">
        <f t="shared" si="628"/>
        <v>7.7252138902868653E-2</v>
      </c>
      <c r="T1647" s="119">
        <v>810.30010000000004</v>
      </c>
      <c r="U1647" s="121">
        <v>13140</v>
      </c>
      <c r="V1647" s="120">
        <f t="shared" si="629"/>
        <v>9.2275280898876405E-2</v>
      </c>
      <c r="W1647" s="122">
        <f t="shared" si="636"/>
        <v>1.1922752808988766</v>
      </c>
      <c r="X1647" s="119">
        <v>810.30010000000004</v>
      </c>
      <c r="Y1647" s="121">
        <v>36460</v>
      </c>
      <c r="Z1647" s="120">
        <f t="shared" si="630"/>
        <v>7.1364259150518694E-2</v>
      </c>
      <c r="AA1647" s="120">
        <f t="shared" si="637"/>
        <v>2.271364259150519</v>
      </c>
      <c r="AB1647" s="119">
        <v>810.30010000000004</v>
      </c>
      <c r="AC1647" s="121">
        <v>29280</v>
      </c>
      <c r="AD1647" s="120">
        <f t="shared" si="638"/>
        <v>8.442906574394464E-2</v>
      </c>
      <c r="AE1647" s="122">
        <f t="shared" si="639"/>
        <v>3.3844290657439444</v>
      </c>
      <c r="AF1647" s="119">
        <v>810.30010000000004</v>
      </c>
      <c r="AG1647" s="121">
        <v>36570</v>
      </c>
      <c r="AH1647" s="120">
        <f t="shared" si="640"/>
        <v>8.5945945945945942E-2</v>
      </c>
      <c r="AI1647" s="120">
        <f t="shared" si="641"/>
        <v>4.4859459459459465</v>
      </c>
      <c r="AJ1647" s="119">
        <v>810.30010000000004</v>
      </c>
      <c r="AK1647" s="121">
        <v>39770</v>
      </c>
      <c r="AL1647" s="120">
        <f t="shared" si="631"/>
        <v>0.10359468611617609</v>
      </c>
      <c r="AM1647" s="122">
        <f t="shared" si="642"/>
        <v>5.6035946861161765</v>
      </c>
      <c r="AN1647" s="33">
        <v>810.30010000000004</v>
      </c>
      <c r="AO1647" s="118">
        <v>39700</v>
      </c>
      <c r="AP1647" s="120">
        <f t="shared" si="643"/>
        <v>0.15489660554038237</v>
      </c>
      <c r="AQ1647" s="122">
        <f t="shared" si="644"/>
        <v>6.7548966055403818</v>
      </c>
      <c r="AR1647" s="119">
        <v>810.30010000000004</v>
      </c>
      <c r="AS1647" s="121">
        <v>52270</v>
      </c>
      <c r="AT1647" s="123">
        <f t="shared" si="645"/>
        <v>0.14119394921663966</v>
      </c>
      <c r="AU1647" s="122">
        <f t="shared" si="646"/>
        <v>7.84119394921664</v>
      </c>
      <c r="AV1647" s="119">
        <v>810.30010000000004</v>
      </c>
      <c r="AW1647" s="121">
        <v>28120</v>
      </c>
      <c r="AX1647" s="120">
        <f t="shared" si="647"/>
        <v>0.1784263959390863</v>
      </c>
      <c r="AY1647" s="120">
        <f t="shared" si="648"/>
        <v>8.9784263959390866</v>
      </c>
      <c r="AZ1647" s="119">
        <v>810.30010000000004</v>
      </c>
      <c r="BA1647" s="118">
        <v>51140</v>
      </c>
      <c r="BB1647" s="120">
        <f t="shared" si="632"/>
        <v>0.20780170662332384</v>
      </c>
      <c r="BC1647" s="120">
        <f t="shared" si="649"/>
        <v>10.107801706623324</v>
      </c>
    </row>
    <row r="1648" spans="1:55" x14ac:dyDescent="0.3">
      <c r="A1648" s="119">
        <v>810.31259999999997</v>
      </c>
      <c r="B1648" s="118">
        <v>16760</v>
      </c>
      <c r="C1648" s="120">
        <f t="shared" si="625"/>
        <v>2.4592809977989728E-2</v>
      </c>
      <c r="D1648" s="119">
        <v>810.31259999999997</v>
      </c>
      <c r="E1648" s="118">
        <v>16760</v>
      </c>
      <c r="F1648" s="120">
        <f t="shared" si="633"/>
        <v>2.4592809977989728E-2</v>
      </c>
      <c r="G1648" s="119">
        <v>810.31259999999997</v>
      </c>
      <c r="H1648" s="118">
        <v>33420</v>
      </c>
      <c r="I1648" s="120">
        <f t="shared" si="626"/>
        <v>0.21687216093445813</v>
      </c>
      <c r="J1648" s="120">
        <f t="shared" si="634"/>
        <v>2.4168721609344583</v>
      </c>
      <c r="K1648" s="119">
        <v>810.31259999999997</v>
      </c>
      <c r="L1648" s="118">
        <v>19500</v>
      </c>
      <c r="M1648" s="120">
        <f t="shared" si="627"/>
        <v>4.5839210155148094E-2</v>
      </c>
      <c r="N1648" s="120">
        <f t="shared" si="635"/>
        <v>1.1458392101551482</v>
      </c>
      <c r="Q1648" s="119">
        <v>810.31259999999997</v>
      </c>
      <c r="R1648" s="121">
        <v>15310</v>
      </c>
      <c r="S1648" s="120">
        <f t="shared" si="628"/>
        <v>7.70508303975843E-2</v>
      </c>
      <c r="T1648" s="119">
        <v>810.31259999999997</v>
      </c>
      <c r="U1648" s="121">
        <v>13140</v>
      </c>
      <c r="V1648" s="120">
        <f t="shared" si="629"/>
        <v>9.2275280898876405E-2</v>
      </c>
      <c r="W1648" s="122">
        <f t="shared" si="636"/>
        <v>1.1922752808988766</v>
      </c>
      <c r="X1648" s="119">
        <v>810.31259999999997</v>
      </c>
      <c r="Y1648" s="121">
        <v>36440</v>
      </c>
      <c r="Z1648" s="120">
        <f t="shared" si="630"/>
        <v>7.1325112546486588E-2</v>
      </c>
      <c r="AA1648" s="120">
        <f t="shared" si="637"/>
        <v>2.2713251125464868</v>
      </c>
      <c r="AB1648" s="119">
        <v>810.31259999999997</v>
      </c>
      <c r="AC1648" s="121">
        <v>29200</v>
      </c>
      <c r="AD1648" s="120">
        <f t="shared" si="638"/>
        <v>8.4198385236447515E-2</v>
      </c>
      <c r="AE1648" s="122">
        <f t="shared" si="639"/>
        <v>3.3841983852364472</v>
      </c>
      <c r="AF1648" s="119">
        <v>810.31259999999997</v>
      </c>
      <c r="AG1648" s="121">
        <v>36530</v>
      </c>
      <c r="AH1648" s="120">
        <f t="shared" si="640"/>
        <v>8.585193889541716E-2</v>
      </c>
      <c r="AI1648" s="120">
        <f t="shared" si="641"/>
        <v>4.4858519388954177</v>
      </c>
      <c r="AJ1648" s="119">
        <v>810.31259999999997</v>
      </c>
      <c r="AK1648" s="121">
        <v>39680</v>
      </c>
      <c r="AL1648" s="120">
        <f t="shared" si="631"/>
        <v>0.10336025006512113</v>
      </c>
      <c r="AM1648" s="122">
        <f t="shared" si="642"/>
        <v>5.603360250065121</v>
      </c>
      <c r="AN1648" s="33">
        <v>810.31259999999997</v>
      </c>
      <c r="AO1648" s="118">
        <v>39610</v>
      </c>
      <c r="AP1648" s="120">
        <f t="shared" si="643"/>
        <v>0.15454545454545454</v>
      </c>
      <c r="AQ1648" s="122">
        <f t="shared" si="644"/>
        <v>6.754545454545454</v>
      </c>
      <c r="AR1648" s="119">
        <v>810.31259999999997</v>
      </c>
      <c r="AS1648" s="121">
        <v>52120</v>
      </c>
      <c r="AT1648" s="123">
        <f t="shared" si="645"/>
        <v>0.14078876283090222</v>
      </c>
      <c r="AU1648" s="122">
        <f t="shared" si="646"/>
        <v>7.8407887628309023</v>
      </c>
      <c r="AV1648" s="119">
        <v>810.31259999999997</v>
      </c>
      <c r="AW1648" s="121">
        <v>28070</v>
      </c>
      <c r="AX1648" s="120">
        <f t="shared" si="647"/>
        <v>0.17810913705583756</v>
      </c>
      <c r="AY1648" s="120">
        <f t="shared" si="648"/>
        <v>8.9781091370558386</v>
      </c>
      <c r="AZ1648" s="119">
        <v>810.31259999999997</v>
      </c>
      <c r="BA1648" s="118">
        <v>50610</v>
      </c>
      <c r="BB1648" s="120">
        <f t="shared" si="632"/>
        <v>0.20564811052417717</v>
      </c>
      <c r="BC1648" s="120">
        <f t="shared" si="649"/>
        <v>10.105648110524177</v>
      </c>
    </row>
    <row r="1649" spans="1:55" x14ac:dyDescent="0.3">
      <c r="A1649" s="119">
        <v>810.32500000000005</v>
      </c>
      <c r="B1649" s="118">
        <v>16660</v>
      </c>
      <c r="C1649" s="120">
        <f t="shared" si="625"/>
        <v>2.4446074834922966E-2</v>
      </c>
      <c r="D1649" s="119">
        <v>810.32500000000005</v>
      </c>
      <c r="E1649" s="118">
        <v>16660</v>
      </c>
      <c r="F1649" s="120">
        <f t="shared" si="633"/>
        <v>2.4446074834922966E-2</v>
      </c>
      <c r="G1649" s="119">
        <v>810.32500000000005</v>
      </c>
      <c r="H1649" s="118">
        <v>33100</v>
      </c>
      <c r="I1649" s="120">
        <f t="shared" si="626"/>
        <v>0.21479558728098638</v>
      </c>
      <c r="J1649" s="120">
        <f t="shared" si="634"/>
        <v>2.4147955872809868</v>
      </c>
      <c r="K1649" s="119">
        <v>810.32500000000005</v>
      </c>
      <c r="L1649" s="118">
        <v>19380</v>
      </c>
      <c r="M1649" s="120">
        <f t="shared" si="627"/>
        <v>4.5557122708039494E-2</v>
      </c>
      <c r="N1649" s="120">
        <f t="shared" si="635"/>
        <v>1.1455571227080397</v>
      </c>
      <c r="Q1649" s="119">
        <v>810.32500000000005</v>
      </c>
      <c r="R1649" s="121">
        <v>15270</v>
      </c>
      <c r="S1649" s="120">
        <f t="shared" si="628"/>
        <v>7.6849521892299946E-2</v>
      </c>
      <c r="T1649" s="119">
        <v>810.32500000000005</v>
      </c>
      <c r="U1649" s="121">
        <v>13130</v>
      </c>
      <c r="V1649" s="120">
        <f t="shared" si="629"/>
        <v>9.2205056179775285E-2</v>
      </c>
      <c r="W1649" s="122">
        <f t="shared" si="636"/>
        <v>1.1922050561797755</v>
      </c>
      <c r="X1649" s="119">
        <v>810.32500000000005</v>
      </c>
      <c r="Y1649" s="121">
        <v>36420</v>
      </c>
      <c r="Z1649" s="120">
        <f t="shared" si="630"/>
        <v>7.1285965942454496E-2</v>
      </c>
      <c r="AA1649" s="120">
        <f t="shared" si="637"/>
        <v>2.2712859659424547</v>
      </c>
      <c r="AB1649" s="119">
        <v>810.32500000000005</v>
      </c>
      <c r="AC1649" s="121">
        <v>29140</v>
      </c>
      <c r="AD1649" s="120">
        <f t="shared" si="638"/>
        <v>8.4025374855824689E-2</v>
      </c>
      <c r="AE1649" s="122">
        <f t="shared" si="639"/>
        <v>3.3840253748558244</v>
      </c>
      <c r="AF1649" s="119">
        <v>810.32500000000005</v>
      </c>
      <c r="AG1649" s="121">
        <v>36490</v>
      </c>
      <c r="AH1649" s="120">
        <f t="shared" si="640"/>
        <v>8.5757931844888363E-2</v>
      </c>
      <c r="AI1649" s="120">
        <f t="shared" si="641"/>
        <v>4.4857579318448888</v>
      </c>
      <c r="AJ1649" s="119">
        <v>810.32500000000005</v>
      </c>
      <c r="AK1649" s="121">
        <v>39600</v>
      </c>
      <c r="AL1649" s="120">
        <f t="shared" si="631"/>
        <v>0.10315186246418338</v>
      </c>
      <c r="AM1649" s="122">
        <f t="shared" si="642"/>
        <v>5.6031518624641832</v>
      </c>
      <c r="AN1649" s="33">
        <v>810.32500000000005</v>
      </c>
      <c r="AO1649" s="118">
        <v>39520</v>
      </c>
      <c r="AP1649" s="120">
        <f t="shared" si="643"/>
        <v>0.15419430355052674</v>
      </c>
      <c r="AQ1649" s="122">
        <f t="shared" si="644"/>
        <v>6.7541943035505261</v>
      </c>
      <c r="AR1649" s="119">
        <v>810.32500000000005</v>
      </c>
      <c r="AS1649" s="121">
        <v>51980</v>
      </c>
      <c r="AT1649" s="123">
        <f t="shared" si="645"/>
        <v>0.14041058887088059</v>
      </c>
      <c r="AU1649" s="122">
        <f t="shared" si="646"/>
        <v>7.8404105888708804</v>
      </c>
      <c r="AV1649" s="119">
        <v>810.32500000000005</v>
      </c>
      <c r="AW1649" s="121">
        <v>28020</v>
      </c>
      <c r="AX1649" s="120">
        <f t="shared" si="647"/>
        <v>0.17779187817258882</v>
      </c>
      <c r="AY1649" s="120">
        <f t="shared" si="648"/>
        <v>8.9777918781725887</v>
      </c>
      <c r="AZ1649" s="119">
        <v>810.32500000000005</v>
      </c>
      <c r="BA1649" s="118">
        <v>50070</v>
      </c>
      <c r="BB1649" s="120">
        <f t="shared" si="632"/>
        <v>0.20345388053636734</v>
      </c>
      <c r="BC1649" s="120">
        <f t="shared" si="649"/>
        <v>10.103453880536367</v>
      </c>
    </row>
    <row r="1650" spans="1:55" x14ac:dyDescent="0.3">
      <c r="A1650" s="119">
        <v>810.33749999999998</v>
      </c>
      <c r="B1650" s="118">
        <v>16570</v>
      </c>
      <c r="C1650" s="120">
        <f t="shared" si="625"/>
        <v>2.4314013206162877E-2</v>
      </c>
      <c r="D1650" s="119">
        <v>810.33749999999998</v>
      </c>
      <c r="E1650" s="118">
        <v>16570</v>
      </c>
      <c r="F1650" s="120">
        <f t="shared" si="633"/>
        <v>2.4314013206162877E-2</v>
      </c>
      <c r="G1650" s="119">
        <v>810.33749999999998</v>
      </c>
      <c r="H1650" s="118">
        <v>32780</v>
      </c>
      <c r="I1650" s="120">
        <f t="shared" si="626"/>
        <v>0.21271901362751461</v>
      </c>
      <c r="J1650" s="120">
        <f t="shared" si="634"/>
        <v>2.4127190136275147</v>
      </c>
      <c r="K1650" s="119">
        <v>810.33749999999998</v>
      </c>
      <c r="L1650" s="118">
        <v>19260</v>
      </c>
      <c r="M1650" s="120">
        <f t="shared" si="627"/>
        <v>4.5275035260930886E-2</v>
      </c>
      <c r="N1650" s="120">
        <f t="shared" si="635"/>
        <v>1.1452750352609309</v>
      </c>
      <c r="Q1650" s="119">
        <v>810.33749999999998</v>
      </c>
      <c r="R1650" s="121">
        <v>15230</v>
      </c>
      <c r="S1650" s="120">
        <f t="shared" si="628"/>
        <v>7.6648213387015607E-2</v>
      </c>
      <c r="T1650" s="119">
        <v>810.33749999999998</v>
      </c>
      <c r="U1650" s="121">
        <v>13100</v>
      </c>
      <c r="V1650" s="120">
        <f t="shared" si="629"/>
        <v>9.1994382022471913E-2</v>
      </c>
      <c r="W1650" s="122">
        <f t="shared" si="636"/>
        <v>1.1919943820224721</v>
      </c>
      <c r="X1650" s="119">
        <v>810.33749999999998</v>
      </c>
      <c r="Y1650" s="121">
        <v>36390</v>
      </c>
      <c r="Z1650" s="120">
        <f t="shared" si="630"/>
        <v>7.1227246036406344E-2</v>
      </c>
      <c r="AA1650" s="120">
        <f t="shared" si="637"/>
        <v>2.2712272460364065</v>
      </c>
      <c r="AB1650" s="119">
        <v>810.33749999999998</v>
      </c>
      <c r="AC1650" s="121">
        <v>29070</v>
      </c>
      <c r="AD1650" s="120">
        <f t="shared" si="638"/>
        <v>8.38235294117647E-2</v>
      </c>
      <c r="AE1650" s="122">
        <f t="shared" si="639"/>
        <v>3.3838235294117647</v>
      </c>
      <c r="AF1650" s="119">
        <v>810.33749999999998</v>
      </c>
      <c r="AG1650" s="121">
        <v>36440</v>
      </c>
      <c r="AH1650" s="120">
        <f t="shared" si="640"/>
        <v>8.5640423031727378E-2</v>
      </c>
      <c r="AI1650" s="120">
        <f t="shared" si="641"/>
        <v>4.4856404230317279</v>
      </c>
      <c r="AJ1650" s="119">
        <v>810.33749999999998</v>
      </c>
      <c r="AK1650" s="121">
        <v>39510</v>
      </c>
      <c r="AL1650" s="120">
        <f t="shared" si="631"/>
        <v>0.10291742641312841</v>
      </c>
      <c r="AM1650" s="122">
        <f t="shared" si="642"/>
        <v>5.6029174264131285</v>
      </c>
      <c r="AN1650" s="33">
        <v>810.33749999999998</v>
      </c>
      <c r="AO1650" s="118">
        <v>39430</v>
      </c>
      <c r="AP1650" s="120">
        <f t="shared" si="643"/>
        <v>0.15384315255559891</v>
      </c>
      <c r="AQ1650" s="122">
        <f t="shared" si="644"/>
        <v>6.7538431525555982</v>
      </c>
      <c r="AR1650" s="119">
        <v>810.33749999999998</v>
      </c>
      <c r="AS1650" s="121">
        <v>51840</v>
      </c>
      <c r="AT1650" s="123">
        <f t="shared" si="645"/>
        <v>0.14003241491085899</v>
      </c>
      <c r="AU1650" s="122">
        <f t="shared" si="646"/>
        <v>7.8400324149108593</v>
      </c>
      <c r="AV1650" s="119">
        <v>810.33749999999998</v>
      </c>
      <c r="AW1650" s="121">
        <v>27970</v>
      </c>
      <c r="AX1650" s="120">
        <f t="shared" si="647"/>
        <v>0.17747461928934011</v>
      </c>
      <c r="AY1650" s="120">
        <f t="shared" si="648"/>
        <v>8.9774746192893407</v>
      </c>
      <c r="AZ1650" s="119">
        <v>810.33749999999998</v>
      </c>
      <c r="BA1650" s="118">
        <v>49550</v>
      </c>
      <c r="BB1650" s="120">
        <f t="shared" si="632"/>
        <v>0.2013409183258838</v>
      </c>
      <c r="BC1650" s="120">
        <f t="shared" si="649"/>
        <v>10.101340918325883</v>
      </c>
    </row>
    <row r="1651" spans="1:55" x14ac:dyDescent="0.3">
      <c r="A1651" s="119">
        <v>810.34990000000005</v>
      </c>
      <c r="B1651" s="118">
        <v>16490</v>
      </c>
      <c r="C1651" s="120">
        <f t="shared" si="625"/>
        <v>2.4196625091709466E-2</v>
      </c>
      <c r="D1651" s="119">
        <v>810.34990000000005</v>
      </c>
      <c r="E1651" s="118">
        <v>16490</v>
      </c>
      <c r="F1651" s="120">
        <f t="shared" si="633"/>
        <v>2.4196625091709466E-2</v>
      </c>
      <c r="G1651" s="119">
        <v>810.34990000000005</v>
      </c>
      <c r="H1651" s="118">
        <v>32450</v>
      </c>
      <c r="I1651" s="120">
        <f t="shared" si="626"/>
        <v>0.21057754704737183</v>
      </c>
      <c r="J1651" s="120">
        <f t="shared" si="634"/>
        <v>2.4105775470473718</v>
      </c>
      <c r="K1651" s="119">
        <v>810.34990000000005</v>
      </c>
      <c r="L1651" s="118">
        <v>19140</v>
      </c>
      <c r="M1651" s="120">
        <f t="shared" si="627"/>
        <v>4.4992947813822286E-2</v>
      </c>
      <c r="N1651" s="120">
        <f t="shared" si="635"/>
        <v>1.1449929478138223</v>
      </c>
      <c r="Q1651" s="119">
        <v>810.34990000000005</v>
      </c>
      <c r="R1651" s="121">
        <v>15180</v>
      </c>
      <c r="S1651" s="120">
        <f t="shared" si="628"/>
        <v>7.6396577755410172E-2</v>
      </c>
      <c r="T1651" s="119">
        <v>810.34990000000005</v>
      </c>
      <c r="U1651" s="121">
        <v>13070</v>
      </c>
      <c r="V1651" s="120">
        <f t="shared" si="629"/>
        <v>9.178370786516854E-2</v>
      </c>
      <c r="W1651" s="122">
        <f t="shared" si="636"/>
        <v>1.1917837078651687</v>
      </c>
      <c r="X1651" s="119">
        <v>810.34990000000005</v>
      </c>
      <c r="Y1651" s="121">
        <v>36350</v>
      </c>
      <c r="Z1651" s="120">
        <f t="shared" si="630"/>
        <v>7.1148952828342146E-2</v>
      </c>
      <c r="AA1651" s="120">
        <f t="shared" si="637"/>
        <v>2.2711489528283422</v>
      </c>
      <c r="AB1651" s="119">
        <v>810.34990000000005</v>
      </c>
      <c r="AC1651" s="121">
        <v>29010</v>
      </c>
      <c r="AD1651" s="120">
        <f t="shared" si="638"/>
        <v>8.3650519031141873E-2</v>
      </c>
      <c r="AE1651" s="122">
        <f t="shared" si="639"/>
        <v>3.3836505190311419</v>
      </c>
      <c r="AF1651" s="119">
        <v>810.34990000000005</v>
      </c>
      <c r="AG1651" s="121">
        <v>36390</v>
      </c>
      <c r="AH1651" s="120">
        <f t="shared" si="640"/>
        <v>8.5522914218566393E-2</v>
      </c>
      <c r="AI1651" s="120">
        <f t="shared" si="641"/>
        <v>4.4855229142185671</v>
      </c>
      <c r="AJ1651" s="119">
        <v>810.34990000000005</v>
      </c>
      <c r="AK1651" s="121">
        <v>39420</v>
      </c>
      <c r="AL1651" s="120">
        <f t="shared" si="631"/>
        <v>0.10268299036207346</v>
      </c>
      <c r="AM1651" s="122">
        <f t="shared" si="642"/>
        <v>5.6026829903620738</v>
      </c>
      <c r="AN1651" s="33">
        <v>810.34990000000005</v>
      </c>
      <c r="AO1651" s="118">
        <v>39350</v>
      </c>
      <c r="AP1651" s="120">
        <f t="shared" si="643"/>
        <v>0.15353101833788529</v>
      </c>
      <c r="AQ1651" s="122">
        <f t="shared" si="644"/>
        <v>6.7535310183378847</v>
      </c>
      <c r="AR1651" s="119">
        <v>810.34990000000005</v>
      </c>
      <c r="AS1651" s="121">
        <v>51700</v>
      </c>
      <c r="AT1651" s="123">
        <f t="shared" si="645"/>
        <v>0.13965424095083739</v>
      </c>
      <c r="AU1651" s="122">
        <f t="shared" si="646"/>
        <v>7.8396542409508374</v>
      </c>
      <c r="AV1651" s="119">
        <v>810.34990000000005</v>
      </c>
      <c r="AW1651" s="121">
        <v>27930</v>
      </c>
      <c r="AX1651" s="120">
        <f t="shared" si="647"/>
        <v>0.17722081218274111</v>
      </c>
      <c r="AY1651" s="120">
        <f t="shared" si="648"/>
        <v>8.9772208121827415</v>
      </c>
      <c r="AZ1651" s="119">
        <v>810.34990000000005</v>
      </c>
      <c r="BA1651" s="118">
        <v>49020</v>
      </c>
      <c r="BB1651" s="120">
        <f t="shared" si="632"/>
        <v>0.1991873222267371</v>
      </c>
      <c r="BC1651" s="120">
        <f t="shared" si="649"/>
        <v>10.099187322226738</v>
      </c>
    </row>
    <row r="1652" spans="1:55" x14ac:dyDescent="0.3">
      <c r="A1652" s="119">
        <v>810.36239999999998</v>
      </c>
      <c r="B1652" s="118">
        <v>16410</v>
      </c>
      <c r="C1652" s="120">
        <f t="shared" si="625"/>
        <v>2.4079236977256054E-2</v>
      </c>
      <c r="D1652" s="119">
        <v>810.36239999999998</v>
      </c>
      <c r="E1652" s="118">
        <v>16410</v>
      </c>
      <c r="F1652" s="120">
        <f t="shared" si="633"/>
        <v>2.4079236977256054E-2</v>
      </c>
      <c r="G1652" s="119">
        <v>810.36239999999998</v>
      </c>
      <c r="H1652" s="118">
        <v>32120</v>
      </c>
      <c r="I1652" s="120">
        <f t="shared" si="626"/>
        <v>0.20843608046722908</v>
      </c>
      <c r="J1652" s="120">
        <f t="shared" si="634"/>
        <v>2.4084360804672293</v>
      </c>
      <c r="K1652" s="119">
        <v>810.36239999999998</v>
      </c>
      <c r="L1652" s="118">
        <v>19010</v>
      </c>
      <c r="M1652" s="120">
        <f t="shared" si="627"/>
        <v>4.4687353079454629E-2</v>
      </c>
      <c r="N1652" s="120">
        <f t="shared" si="635"/>
        <v>1.1446873530794548</v>
      </c>
      <c r="Q1652" s="119">
        <v>810.36239999999998</v>
      </c>
      <c r="R1652" s="121">
        <v>15140</v>
      </c>
      <c r="S1652" s="120">
        <f t="shared" si="628"/>
        <v>7.6195269250125819E-2</v>
      </c>
      <c r="T1652" s="119">
        <v>810.36239999999998</v>
      </c>
      <c r="U1652" s="121">
        <v>13020</v>
      </c>
      <c r="V1652" s="120">
        <f t="shared" si="629"/>
        <v>9.1432584269662928E-2</v>
      </c>
      <c r="W1652" s="122">
        <f t="shared" si="636"/>
        <v>1.1914325842696629</v>
      </c>
      <c r="X1652" s="119">
        <v>810.36239999999998</v>
      </c>
      <c r="Y1652" s="121">
        <v>36310</v>
      </c>
      <c r="Z1652" s="120">
        <f t="shared" si="630"/>
        <v>7.1070659620277934E-2</v>
      </c>
      <c r="AA1652" s="120">
        <f t="shared" si="637"/>
        <v>2.2710706596202783</v>
      </c>
      <c r="AB1652" s="119">
        <v>810.36239999999998</v>
      </c>
      <c r="AC1652" s="121">
        <v>28950</v>
      </c>
      <c r="AD1652" s="120">
        <f t="shared" si="638"/>
        <v>8.3477508650519033E-2</v>
      </c>
      <c r="AE1652" s="122">
        <f t="shared" si="639"/>
        <v>3.3834775086505187</v>
      </c>
      <c r="AF1652" s="119">
        <v>810.36239999999998</v>
      </c>
      <c r="AG1652" s="121">
        <v>36340</v>
      </c>
      <c r="AH1652" s="120">
        <f t="shared" si="640"/>
        <v>8.5405405405405407E-2</v>
      </c>
      <c r="AI1652" s="120">
        <f t="shared" si="641"/>
        <v>4.4854054054054053</v>
      </c>
      <c r="AJ1652" s="119">
        <v>810.36239999999998</v>
      </c>
      <c r="AK1652" s="121">
        <v>39320</v>
      </c>
      <c r="AL1652" s="120">
        <f t="shared" si="631"/>
        <v>0.10242250586090128</v>
      </c>
      <c r="AM1652" s="122">
        <f t="shared" si="642"/>
        <v>5.6024225058609014</v>
      </c>
      <c r="AN1652" s="33">
        <v>810.36239999999998</v>
      </c>
      <c r="AO1652" s="118">
        <v>39270</v>
      </c>
      <c r="AP1652" s="120">
        <f t="shared" si="643"/>
        <v>0.15321888412017168</v>
      </c>
      <c r="AQ1652" s="122">
        <f t="shared" si="644"/>
        <v>6.7532188841201712</v>
      </c>
      <c r="AR1652" s="119">
        <v>810.36239999999998</v>
      </c>
      <c r="AS1652" s="121">
        <v>51570</v>
      </c>
      <c r="AT1652" s="123">
        <f t="shared" si="645"/>
        <v>0.13930307941653161</v>
      </c>
      <c r="AU1652" s="122">
        <f t="shared" si="646"/>
        <v>7.8393030794165321</v>
      </c>
      <c r="AV1652" s="119">
        <v>810.36239999999998</v>
      </c>
      <c r="AW1652" s="121">
        <v>27880</v>
      </c>
      <c r="AX1652" s="120">
        <f t="shared" si="647"/>
        <v>0.17690355329949239</v>
      </c>
      <c r="AY1652" s="120">
        <f t="shared" si="648"/>
        <v>8.9769035532994934</v>
      </c>
      <c r="AZ1652" s="119">
        <v>810.36239999999998</v>
      </c>
      <c r="BA1652" s="118">
        <v>48500</v>
      </c>
      <c r="BB1652" s="120">
        <f t="shared" si="632"/>
        <v>0.19707436001625356</v>
      </c>
      <c r="BC1652" s="120">
        <f t="shared" si="649"/>
        <v>10.097074360016254</v>
      </c>
    </row>
    <row r="1653" spans="1:55" x14ac:dyDescent="0.3">
      <c r="A1653" s="119">
        <v>810.37480000000005</v>
      </c>
      <c r="B1653" s="118">
        <v>16350</v>
      </c>
      <c r="C1653" s="120">
        <f t="shared" si="625"/>
        <v>2.3991195891415993E-2</v>
      </c>
      <c r="D1653" s="119">
        <v>810.37480000000005</v>
      </c>
      <c r="E1653" s="118">
        <v>16350</v>
      </c>
      <c r="F1653" s="120">
        <f t="shared" si="633"/>
        <v>2.3991195891415993E-2</v>
      </c>
      <c r="G1653" s="119">
        <v>810.37480000000005</v>
      </c>
      <c r="H1653" s="118">
        <v>31780</v>
      </c>
      <c r="I1653" s="120">
        <f t="shared" si="626"/>
        <v>0.20622972096041531</v>
      </c>
      <c r="J1653" s="120">
        <f t="shared" si="634"/>
        <v>2.4062297209604155</v>
      </c>
      <c r="K1653" s="119">
        <v>810.37480000000005</v>
      </c>
      <c r="L1653" s="118">
        <v>18890</v>
      </c>
      <c r="M1653" s="120">
        <f t="shared" si="627"/>
        <v>4.4405265632346029E-2</v>
      </c>
      <c r="N1653" s="120">
        <f t="shared" si="635"/>
        <v>1.144405265632346</v>
      </c>
      <c r="Q1653" s="119">
        <v>810.37480000000005</v>
      </c>
      <c r="R1653" s="121">
        <v>15090</v>
      </c>
      <c r="S1653" s="120">
        <f t="shared" si="628"/>
        <v>7.5943633618520384E-2</v>
      </c>
      <c r="T1653" s="119">
        <v>810.37480000000005</v>
      </c>
      <c r="U1653" s="121">
        <v>12960</v>
      </c>
      <c r="V1653" s="120">
        <f t="shared" si="629"/>
        <v>9.1011235955056183E-2</v>
      </c>
      <c r="W1653" s="122">
        <f t="shared" si="636"/>
        <v>1.1910112359550562</v>
      </c>
      <c r="X1653" s="119">
        <v>810.37480000000005</v>
      </c>
      <c r="Y1653" s="121">
        <v>36260</v>
      </c>
      <c r="Z1653" s="120">
        <f t="shared" si="630"/>
        <v>7.0972793110197691E-2</v>
      </c>
      <c r="AA1653" s="120">
        <f t="shared" si="637"/>
        <v>2.270972793110198</v>
      </c>
      <c r="AB1653" s="119">
        <v>810.37480000000005</v>
      </c>
      <c r="AC1653" s="121">
        <v>28900</v>
      </c>
      <c r="AD1653" s="120">
        <f t="shared" si="638"/>
        <v>8.3333333333333329E-2</v>
      </c>
      <c r="AE1653" s="122">
        <f t="shared" si="639"/>
        <v>3.3833333333333333</v>
      </c>
      <c r="AF1653" s="119">
        <v>810.37480000000005</v>
      </c>
      <c r="AG1653" s="121">
        <v>36280</v>
      </c>
      <c r="AH1653" s="120">
        <f t="shared" si="640"/>
        <v>8.5264394829612219E-2</v>
      </c>
      <c r="AI1653" s="120">
        <f t="shared" si="641"/>
        <v>4.4852643948296125</v>
      </c>
      <c r="AJ1653" s="119">
        <v>810.37480000000005</v>
      </c>
      <c r="AK1653" s="121">
        <v>39240</v>
      </c>
      <c r="AL1653" s="120">
        <f t="shared" si="631"/>
        <v>0.10221411825996353</v>
      </c>
      <c r="AM1653" s="122">
        <f t="shared" si="642"/>
        <v>5.6022141182599636</v>
      </c>
      <c r="AN1653" s="33">
        <v>810.37480000000005</v>
      </c>
      <c r="AO1653" s="118">
        <v>39200</v>
      </c>
      <c r="AP1653" s="120">
        <f t="shared" si="643"/>
        <v>0.15294576667967225</v>
      </c>
      <c r="AQ1653" s="122">
        <f t="shared" si="644"/>
        <v>6.7529457666796722</v>
      </c>
      <c r="AR1653" s="119">
        <v>810.37480000000005</v>
      </c>
      <c r="AS1653" s="121">
        <v>51450</v>
      </c>
      <c r="AT1653" s="123">
        <f t="shared" si="645"/>
        <v>0.13897893030794164</v>
      </c>
      <c r="AU1653" s="122">
        <f t="shared" si="646"/>
        <v>7.8389789303079418</v>
      </c>
      <c r="AV1653" s="119">
        <v>810.37480000000005</v>
      </c>
      <c r="AW1653" s="121">
        <v>27840</v>
      </c>
      <c r="AX1653" s="120">
        <f t="shared" si="647"/>
        <v>0.17664974619289339</v>
      </c>
      <c r="AY1653" s="120">
        <f t="shared" si="648"/>
        <v>8.9766497461928942</v>
      </c>
      <c r="AZ1653" s="119">
        <v>810.37480000000005</v>
      </c>
      <c r="BA1653" s="118">
        <v>47990</v>
      </c>
      <c r="BB1653" s="120">
        <f t="shared" si="632"/>
        <v>0.19500203169443317</v>
      </c>
      <c r="BC1653" s="120">
        <f t="shared" si="649"/>
        <v>10.095002031694433</v>
      </c>
    </row>
    <row r="1654" spans="1:55" x14ac:dyDescent="0.3">
      <c r="A1654" s="119">
        <v>810.38729999999998</v>
      </c>
      <c r="B1654" s="118">
        <v>16280</v>
      </c>
      <c r="C1654" s="120">
        <f t="shared" si="625"/>
        <v>2.3888481291269258E-2</v>
      </c>
      <c r="D1654" s="119">
        <v>810.38729999999998</v>
      </c>
      <c r="E1654" s="118">
        <v>16280</v>
      </c>
      <c r="F1654" s="120">
        <f t="shared" si="633"/>
        <v>2.3888481291269258E-2</v>
      </c>
      <c r="G1654" s="119">
        <v>810.38729999999998</v>
      </c>
      <c r="H1654" s="118">
        <v>31450</v>
      </c>
      <c r="I1654" s="120">
        <f t="shared" si="626"/>
        <v>0.20408825438027256</v>
      </c>
      <c r="J1654" s="120">
        <f t="shared" si="634"/>
        <v>2.4040882543802726</v>
      </c>
      <c r="K1654" s="119">
        <v>810.38729999999998</v>
      </c>
      <c r="L1654" s="118">
        <v>18760</v>
      </c>
      <c r="M1654" s="120">
        <f t="shared" si="627"/>
        <v>4.4099670897978373E-2</v>
      </c>
      <c r="N1654" s="120">
        <f t="shared" si="635"/>
        <v>1.1440996708979785</v>
      </c>
      <c r="Q1654" s="119">
        <v>810.38729999999998</v>
      </c>
      <c r="R1654" s="121">
        <v>15050</v>
      </c>
      <c r="S1654" s="120">
        <f t="shared" si="628"/>
        <v>7.5742325113236031E-2</v>
      </c>
      <c r="T1654" s="119">
        <v>810.38729999999998</v>
      </c>
      <c r="U1654" s="121">
        <v>12890</v>
      </c>
      <c r="V1654" s="120">
        <f t="shared" si="629"/>
        <v>9.0519662921348318E-2</v>
      </c>
      <c r="W1654" s="122">
        <f t="shared" si="636"/>
        <v>1.1905196629213484</v>
      </c>
      <c r="X1654" s="119">
        <v>810.38729999999998</v>
      </c>
      <c r="Y1654" s="121">
        <v>36210</v>
      </c>
      <c r="Z1654" s="120">
        <f t="shared" si="630"/>
        <v>7.0874926600117447E-2</v>
      </c>
      <c r="AA1654" s="120">
        <f t="shared" si="637"/>
        <v>2.2708749266001176</v>
      </c>
      <c r="AB1654" s="119">
        <v>810.38729999999998</v>
      </c>
      <c r="AC1654" s="121">
        <v>28850</v>
      </c>
      <c r="AD1654" s="120">
        <f t="shared" si="638"/>
        <v>8.3189158016147638E-2</v>
      </c>
      <c r="AE1654" s="122">
        <f t="shared" si="639"/>
        <v>3.3831891580161475</v>
      </c>
      <c r="AF1654" s="119">
        <v>810.38729999999998</v>
      </c>
      <c r="AG1654" s="121">
        <v>36210</v>
      </c>
      <c r="AH1654" s="120">
        <f t="shared" si="640"/>
        <v>8.5099882491186843E-2</v>
      </c>
      <c r="AI1654" s="120">
        <f t="shared" si="641"/>
        <v>4.4850998824911876</v>
      </c>
      <c r="AJ1654" s="119">
        <v>810.38729999999998</v>
      </c>
      <c r="AK1654" s="121">
        <v>39150</v>
      </c>
      <c r="AL1654" s="120">
        <f t="shared" si="631"/>
        <v>0.10197968220890857</v>
      </c>
      <c r="AM1654" s="122">
        <f t="shared" si="642"/>
        <v>5.601979682208909</v>
      </c>
      <c r="AN1654" s="33">
        <v>810.38729999999998</v>
      </c>
      <c r="AO1654" s="118">
        <v>39130</v>
      </c>
      <c r="AP1654" s="120">
        <f t="shared" si="643"/>
        <v>0.15267264923917284</v>
      </c>
      <c r="AQ1654" s="122">
        <f t="shared" si="644"/>
        <v>6.7526726492391722</v>
      </c>
      <c r="AR1654" s="119">
        <v>810.38729999999998</v>
      </c>
      <c r="AS1654" s="121">
        <v>51320</v>
      </c>
      <c r="AT1654" s="123">
        <f t="shared" si="645"/>
        <v>0.13862776877363586</v>
      </c>
      <c r="AU1654" s="122">
        <f t="shared" si="646"/>
        <v>7.8386277687736357</v>
      </c>
      <c r="AV1654" s="119">
        <v>810.38729999999998</v>
      </c>
      <c r="AW1654" s="121">
        <v>27790</v>
      </c>
      <c r="AX1654" s="120">
        <f t="shared" si="647"/>
        <v>0.17633248730964468</v>
      </c>
      <c r="AY1654" s="120">
        <f t="shared" si="648"/>
        <v>8.9763324873096462</v>
      </c>
      <c r="AZ1654" s="119">
        <v>810.38729999999998</v>
      </c>
      <c r="BA1654" s="118">
        <v>47480</v>
      </c>
      <c r="BB1654" s="120">
        <f t="shared" si="632"/>
        <v>0.19292970337261275</v>
      </c>
      <c r="BC1654" s="120">
        <f t="shared" si="649"/>
        <v>10.092929703372613</v>
      </c>
    </row>
    <row r="1655" spans="1:55" x14ac:dyDescent="0.3">
      <c r="A1655" s="119">
        <v>810.39970000000005</v>
      </c>
      <c r="B1655" s="118">
        <v>16230</v>
      </c>
      <c r="C1655" s="120">
        <f t="shared" si="625"/>
        <v>2.3815113719735877E-2</v>
      </c>
      <c r="D1655" s="119">
        <v>810.39970000000005</v>
      </c>
      <c r="E1655" s="118">
        <v>16230</v>
      </c>
      <c r="F1655" s="120">
        <f t="shared" si="633"/>
        <v>2.3815113719735877E-2</v>
      </c>
      <c r="G1655" s="119">
        <v>810.39970000000005</v>
      </c>
      <c r="H1655" s="118">
        <v>31110</v>
      </c>
      <c r="I1655" s="120">
        <f t="shared" si="626"/>
        <v>0.20188189487345878</v>
      </c>
      <c r="J1655" s="120">
        <f t="shared" si="634"/>
        <v>2.4018818948734588</v>
      </c>
      <c r="K1655" s="119">
        <v>810.39970000000005</v>
      </c>
      <c r="L1655" s="118">
        <v>18630</v>
      </c>
      <c r="M1655" s="120">
        <f t="shared" si="627"/>
        <v>4.3794076163610716E-2</v>
      </c>
      <c r="N1655" s="120">
        <f t="shared" si="635"/>
        <v>1.1437940761636107</v>
      </c>
      <c r="Q1655" s="119">
        <v>810.39970000000005</v>
      </c>
      <c r="R1655" s="121">
        <v>15000</v>
      </c>
      <c r="S1655" s="120">
        <f t="shared" si="628"/>
        <v>7.5490689481630596E-2</v>
      </c>
      <c r="T1655" s="119">
        <v>810.39970000000005</v>
      </c>
      <c r="U1655" s="121">
        <v>12810</v>
      </c>
      <c r="V1655" s="120">
        <f t="shared" si="629"/>
        <v>8.9957865168539319E-2</v>
      </c>
      <c r="W1655" s="122">
        <f t="shared" si="636"/>
        <v>1.1899578651685394</v>
      </c>
      <c r="X1655" s="119">
        <v>810.39970000000005</v>
      </c>
      <c r="Y1655" s="121">
        <v>36160</v>
      </c>
      <c r="Z1655" s="120">
        <f t="shared" si="630"/>
        <v>7.0777060090037189E-2</v>
      </c>
      <c r="AA1655" s="120">
        <f t="shared" si="637"/>
        <v>2.2707770600900372</v>
      </c>
      <c r="AB1655" s="119">
        <v>810.39970000000005</v>
      </c>
      <c r="AC1655" s="121">
        <v>28810</v>
      </c>
      <c r="AD1655" s="120">
        <f t="shared" si="638"/>
        <v>8.3073817762399083E-2</v>
      </c>
      <c r="AE1655" s="122">
        <f t="shared" si="639"/>
        <v>3.3830738177623987</v>
      </c>
      <c r="AF1655" s="119">
        <v>810.39970000000005</v>
      </c>
      <c r="AG1655" s="121">
        <v>36140</v>
      </c>
      <c r="AH1655" s="120">
        <f t="shared" si="640"/>
        <v>8.4935370152761452E-2</v>
      </c>
      <c r="AI1655" s="120">
        <f t="shared" si="641"/>
        <v>4.4849353701527619</v>
      </c>
      <c r="AJ1655" s="119">
        <v>810.39970000000005</v>
      </c>
      <c r="AK1655" s="121">
        <v>39070</v>
      </c>
      <c r="AL1655" s="120">
        <f t="shared" si="631"/>
        <v>0.10177129460797082</v>
      </c>
      <c r="AM1655" s="122">
        <f t="shared" si="642"/>
        <v>5.6017712946079712</v>
      </c>
      <c r="AN1655" s="33">
        <v>810.39970000000005</v>
      </c>
      <c r="AO1655" s="118">
        <v>39070</v>
      </c>
      <c r="AP1655" s="120">
        <f t="shared" si="643"/>
        <v>0.15243854857588762</v>
      </c>
      <c r="AQ1655" s="122">
        <f t="shared" si="644"/>
        <v>6.7524385485758875</v>
      </c>
      <c r="AR1655" s="119">
        <v>810.39970000000005</v>
      </c>
      <c r="AS1655" s="121">
        <v>51200</v>
      </c>
      <c r="AT1655" s="123">
        <f t="shared" si="645"/>
        <v>0.13830361966504592</v>
      </c>
      <c r="AU1655" s="122">
        <f t="shared" si="646"/>
        <v>7.8383036196650462</v>
      </c>
      <c r="AV1655" s="119">
        <v>810.39970000000005</v>
      </c>
      <c r="AW1655" s="121">
        <v>27750</v>
      </c>
      <c r="AX1655" s="120">
        <f t="shared" si="647"/>
        <v>0.17607868020304568</v>
      </c>
      <c r="AY1655" s="120">
        <f t="shared" si="648"/>
        <v>8.976078680203047</v>
      </c>
      <c r="AZ1655" s="119">
        <v>810.39970000000005</v>
      </c>
      <c r="BA1655" s="118">
        <v>46970</v>
      </c>
      <c r="BB1655" s="120">
        <f t="shared" si="632"/>
        <v>0.19085737505079237</v>
      </c>
      <c r="BC1655" s="120">
        <f t="shared" si="649"/>
        <v>10.090857375050792</v>
      </c>
    </row>
    <row r="1656" spans="1:55" x14ac:dyDescent="0.3">
      <c r="A1656" s="119">
        <v>810.41219999999998</v>
      </c>
      <c r="B1656" s="118">
        <v>16170</v>
      </c>
      <c r="C1656" s="120">
        <f t="shared" si="625"/>
        <v>2.372707263389582E-2</v>
      </c>
      <c r="D1656" s="119">
        <v>810.41219999999998</v>
      </c>
      <c r="E1656" s="118">
        <v>16170</v>
      </c>
      <c r="F1656" s="120">
        <f t="shared" si="633"/>
        <v>2.372707263389582E-2</v>
      </c>
      <c r="G1656" s="119">
        <v>810.41219999999998</v>
      </c>
      <c r="H1656" s="118">
        <v>30770</v>
      </c>
      <c r="I1656" s="120">
        <f t="shared" si="626"/>
        <v>0.19967553536664503</v>
      </c>
      <c r="J1656" s="120">
        <f t="shared" si="634"/>
        <v>2.399675535366645</v>
      </c>
      <c r="K1656" s="119">
        <v>810.41219999999998</v>
      </c>
      <c r="L1656" s="118">
        <v>18490</v>
      </c>
      <c r="M1656" s="120">
        <f t="shared" si="627"/>
        <v>4.3464974141984018E-2</v>
      </c>
      <c r="N1656" s="120">
        <f t="shared" si="635"/>
        <v>1.143464974141984</v>
      </c>
      <c r="Q1656" s="119">
        <v>810.41219999999998</v>
      </c>
      <c r="R1656" s="121">
        <v>14950</v>
      </c>
      <c r="S1656" s="120">
        <f t="shared" si="628"/>
        <v>7.5239053850025162E-2</v>
      </c>
      <c r="T1656" s="119">
        <v>810.41219999999998</v>
      </c>
      <c r="U1656" s="121">
        <v>12720</v>
      </c>
      <c r="V1656" s="120">
        <f t="shared" si="629"/>
        <v>8.9325842696629215E-2</v>
      </c>
      <c r="W1656" s="122">
        <f t="shared" si="636"/>
        <v>1.1893258426966293</v>
      </c>
      <c r="X1656" s="119">
        <v>810.41219999999998</v>
      </c>
      <c r="Y1656" s="121">
        <v>36100</v>
      </c>
      <c r="Z1656" s="120">
        <f t="shared" si="630"/>
        <v>7.0659620277940885E-2</v>
      </c>
      <c r="AA1656" s="120">
        <f t="shared" si="637"/>
        <v>2.2706596202779412</v>
      </c>
      <c r="AB1656" s="119">
        <v>810.41219999999998</v>
      </c>
      <c r="AC1656" s="121">
        <v>28770</v>
      </c>
      <c r="AD1656" s="120">
        <f t="shared" si="638"/>
        <v>8.2958477508650513E-2</v>
      </c>
      <c r="AE1656" s="122">
        <f t="shared" si="639"/>
        <v>3.3829584775086503</v>
      </c>
      <c r="AF1656" s="119">
        <v>810.41219999999998</v>
      </c>
      <c r="AG1656" s="121">
        <v>36060</v>
      </c>
      <c r="AH1656" s="120">
        <f t="shared" si="640"/>
        <v>8.4747356051703873E-2</v>
      </c>
      <c r="AI1656" s="120">
        <f t="shared" si="641"/>
        <v>4.4847473560517042</v>
      </c>
      <c r="AJ1656" s="119">
        <v>810.41219999999998</v>
      </c>
      <c r="AK1656" s="121">
        <v>39000</v>
      </c>
      <c r="AL1656" s="120">
        <f t="shared" si="631"/>
        <v>0.1015889554571503</v>
      </c>
      <c r="AM1656" s="122">
        <f t="shared" si="642"/>
        <v>5.6015889554571503</v>
      </c>
      <c r="AN1656" s="33">
        <v>810.41219999999998</v>
      </c>
      <c r="AO1656" s="118">
        <v>39000</v>
      </c>
      <c r="AP1656" s="120">
        <f t="shared" si="643"/>
        <v>0.15216543113538822</v>
      </c>
      <c r="AQ1656" s="122">
        <f t="shared" si="644"/>
        <v>6.7521654311353876</v>
      </c>
      <c r="AR1656" s="119">
        <v>810.41219999999998</v>
      </c>
      <c r="AS1656" s="121">
        <v>51070</v>
      </c>
      <c r="AT1656" s="123">
        <f t="shared" si="645"/>
        <v>0.13795245813074014</v>
      </c>
      <c r="AU1656" s="122">
        <f t="shared" si="646"/>
        <v>7.83795245813074</v>
      </c>
      <c r="AV1656" s="119">
        <v>810.41219999999998</v>
      </c>
      <c r="AW1656" s="121">
        <v>27700</v>
      </c>
      <c r="AX1656" s="120">
        <f t="shared" si="647"/>
        <v>0.17576142131979697</v>
      </c>
      <c r="AY1656" s="120">
        <f t="shared" si="648"/>
        <v>8.9757614213197972</v>
      </c>
      <c r="AZ1656" s="119">
        <v>810.41219999999998</v>
      </c>
      <c r="BA1656" s="118">
        <v>46460</v>
      </c>
      <c r="BB1656" s="120">
        <f t="shared" si="632"/>
        <v>0.18878504672897195</v>
      </c>
      <c r="BC1656" s="120">
        <f t="shared" si="649"/>
        <v>10.088785046728972</v>
      </c>
    </row>
    <row r="1657" spans="1:55" x14ac:dyDescent="0.3">
      <c r="A1657" s="119">
        <v>810.42460000000005</v>
      </c>
      <c r="B1657" s="118">
        <v>16120</v>
      </c>
      <c r="C1657" s="120">
        <f t="shared" si="625"/>
        <v>2.3653705062362435E-2</v>
      </c>
      <c r="D1657" s="119">
        <v>810.42460000000005</v>
      </c>
      <c r="E1657" s="118">
        <v>16120</v>
      </c>
      <c r="F1657" s="120">
        <f t="shared" si="633"/>
        <v>2.3653705062362435E-2</v>
      </c>
      <c r="G1657" s="119">
        <v>810.42460000000005</v>
      </c>
      <c r="H1657" s="118">
        <v>30430</v>
      </c>
      <c r="I1657" s="120">
        <f t="shared" si="626"/>
        <v>0.19746917585983129</v>
      </c>
      <c r="J1657" s="120">
        <f t="shared" si="634"/>
        <v>2.3974691758598317</v>
      </c>
      <c r="K1657" s="119">
        <v>810.42460000000005</v>
      </c>
      <c r="L1657" s="118">
        <v>18360</v>
      </c>
      <c r="M1657" s="120">
        <f t="shared" si="627"/>
        <v>4.3159379407616362E-2</v>
      </c>
      <c r="N1657" s="120">
        <f t="shared" si="635"/>
        <v>1.1431593794076165</v>
      </c>
      <c r="Q1657" s="119">
        <v>810.42460000000005</v>
      </c>
      <c r="R1657" s="121">
        <v>14900</v>
      </c>
      <c r="S1657" s="120">
        <f t="shared" si="628"/>
        <v>7.4987418218419727E-2</v>
      </c>
      <c r="T1657" s="119">
        <v>810.42460000000005</v>
      </c>
      <c r="U1657" s="121">
        <v>12620</v>
      </c>
      <c r="V1657" s="120">
        <f t="shared" si="629"/>
        <v>8.8623595505617977E-2</v>
      </c>
      <c r="W1657" s="122">
        <f t="shared" si="636"/>
        <v>1.1886235955056181</v>
      </c>
      <c r="X1657" s="119">
        <v>810.42460000000005</v>
      </c>
      <c r="Y1657" s="121">
        <v>36030</v>
      </c>
      <c r="Z1657" s="120">
        <f t="shared" si="630"/>
        <v>7.0522607163828535E-2</v>
      </c>
      <c r="AA1657" s="120">
        <f t="shared" si="637"/>
        <v>2.2705226071638287</v>
      </c>
      <c r="AB1657" s="119">
        <v>810.42460000000005</v>
      </c>
      <c r="AC1657" s="121">
        <v>28730</v>
      </c>
      <c r="AD1657" s="120">
        <f t="shared" si="638"/>
        <v>8.2843137254901958E-2</v>
      </c>
      <c r="AE1657" s="122">
        <f t="shared" si="639"/>
        <v>3.3828431372549019</v>
      </c>
      <c r="AF1657" s="119">
        <v>810.42460000000005</v>
      </c>
      <c r="AG1657" s="121">
        <v>35980</v>
      </c>
      <c r="AH1657" s="120">
        <f t="shared" si="640"/>
        <v>8.4559341950646294E-2</v>
      </c>
      <c r="AI1657" s="120">
        <f t="shared" si="641"/>
        <v>4.4845593419506464</v>
      </c>
      <c r="AJ1657" s="119">
        <v>810.42460000000005</v>
      </c>
      <c r="AK1657" s="121">
        <v>38930</v>
      </c>
      <c r="AL1657" s="120">
        <f t="shared" si="631"/>
        <v>0.10140661630632977</v>
      </c>
      <c r="AM1657" s="122">
        <f t="shared" si="642"/>
        <v>5.6014066163063294</v>
      </c>
      <c r="AN1657" s="33">
        <v>810.42460000000005</v>
      </c>
      <c r="AO1657" s="118">
        <v>38940</v>
      </c>
      <c r="AP1657" s="120">
        <f t="shared" si="643"/>
        <v>0.151931330472103</v>
      </c>
      <c r="AQ1657" s="122">
        <f t="shared" si="644"/>
        <v>6.7519313304721029</v>
      </c>
      <c r="AR1657" s="119">
        <v>810.42460000000005</v>
      </c>
      <c r="AS1657" s="121">
        <v>50950</v>
      </c>
      <c r="AT1657" s="123">
        <f t="shared" si="645"/>
        <v>0.1376283090221502</v>
      </c>
      <c r="AU1657" s="122">
        <f t="shared" si="646"/>
        <v>7.8376283090221506</v>
      </c>
      <c r="AV1657" s="119">
        <v>810.42460000000005</v>
      </c>
      <c r="AW1657" s="121">
        <v>27650</v>
      </c>
      <c r="AX1657" s="120">
        <f t="shared" si="647"/>
        <v>0.17544416243654823</v>
      </c>
      <c r="AY1657" s="120">
        <f t="shared" si="648"/>
        <v>8.9754441624365491</v>
      </c>
      <c r="AZ1657" s="119">
        <v>810.42460000000005</v>
      </c>
      <c r="BA1657" s="118">
        <v>45960</v>
      </c>
      <c r="BB1657" s="120">
        <f t="shared" si="632"/>
        <v>0.18675335229581472</v>
      </c>
      <c r="BC1657" s="120">
        <f t="shared" si="649"/>
        <v>10.086753352295815</v>
      </c>
    </row>
    <row r="1658" spans="1:55" x14ac:dyDescent="0.3">
      <c r="A1658" s="119">
        <v>810.43709999999999</v>
      </c>
      <c r="B1658" s="118">
        <v>16070</v>
      </c>
      <c r="C1658" s="120">
        <f t="shared" si="625"/>
        <v>2.3580337490829054E-2</v>
      </c>
      <c r="D1658" s="119">
        <v>810.43709999999999</v>
      </c>
      <c r="E1658" s="118">
        <v>16070</v>
      </c>
      <c r="F1658" s="120">
        <f t="shared" si="633"/>
        <v>2.3580337490829054E-2</v>
      </c>
      <c r="G1658" s="119">
        <v>810.43709999999999</v>
      </c>
      <c r="H1658" s="118">
        <v>30090</v>
      </c>
      <c r="I1658" s="120">
        <f t="shared" si="626"/>
        <v>0.19526281635301751</v>
      </c>
      <c r="J1658" s="120">
        <f t="shared" si="634"/>
        <v>2.3952628163530179</v>
      </c>
      <c r="K1658" s="119">
        <v>810.43709999999999</v>
      </c>
      <c r="L1658" s="118">
        <v>18230</v>
      </c>
      <c r="M1658" s="120">
        <f t="shared" si="627"/>
        <v>4.2853784673248706E-2</v>
      </c>
      <c r="N1658" s="120">
        <f t="shared" si="635"/>
        <v>1.1428537846732487</v>
      </c>
      <c r="Q1658" s="119">
        <v>810.43709999999999</v>
      </c>
      <c r="R1658" s="121">
        <v>14840</v>
      </c>
      <c r="S1658" s="120">
        <f t="shared" si="628"/>
        <v>7.4685455460493211E-2</v>
      </c>
      <c r="T1658" s="119">
        <v>810.43709999999999</v>
      </c>
      <c r="U1658" s="121">
        <v>12520</v>
      </c>
      <c r="V1658" s="120">
        <f t="shared" si="629"/>
        <v>8.792134831460674E-2</v>
      </c>
      <c r="W1658" s="122">
        <f t="shared" si="636"/>
        <v>1.1879213483146067</v>
      </c>
      <c r="X1658" s="119">
        <v>810.43709999999999</v>
      </c>
      <c r="Y1658" s="121">
        <v>35970</v>
      </c>
      <c r="Z1658" s="120">
        <f t="shared" si="630"/>
        <v>7.0405167351732231E-2</v>
      </c>
      <c r="AA1658" s="120">
        <f t="shared" si="637"/>
        <v>2.2704051673517323</v>
      </c>
      <c r="AB1658" s="119">
        <v>810.43709999999999</v>
      </c>
      <c r="AC1658" s="121">
        <v>28700</v>
      </c>
      <c r="AD1658" s="120">
        <f t="shared" si="638"/>
        <v>8.2756632064590538E-2</v>
      </c>
      <c r="AE1658" s="122">
        <f t="shared" si="639"/>
        <v>3.3827566320645905</v>
      </c>
      <c r="AF1658" s="119">
        <v>810.43709999999999</v>
      </c>
      <c r="AG1658" s="121">
        <v>35880</v>
      </c>
      <c r="AH1658" s="120">
        <f t="shared" si="640"/>
        <v>8.4324324324324323E-2</v>
      </c>
      <c r="AI1658" s="120">
        <f t="shared" si="641"/>
        <v>4.4843243243243247</v>
      </c>
      <c r="AJ1658" s="119">
        <v>810.43709999999999</v>
      </c>
      <c r="AK1658" s="121">
        <v>38860</v>
      </c>
      <c r="AL1658" s="120">
        <f t="shared" si="631"/>
        <v>0.10122427715550925</v>
      </c>
      <c r="AM1658" s="122">
        <f t="shared" si="642"/>
        <v>5.6012242771555094</v>
      </c>
      <c r="AN1658" s="33">
        <v>810.43709999999999</v>
      </c>
      <c r="AO1658" s="118">
        <v>38880</v>
      </c>
      <c r="AP1658" s="120">
        <f t="shared" si="643"/>
        <v>0.15169722980881778</v>
      </c>
      <c r="AQ1658" s="122">
        <f t="shared" si="644"/>
        <v>6.7516972298088174</v>
      </c>
      <c r="AR1658" s="119">
        <v>810.43709999999999</v>
      </c>
      <c r="AS1658" s="121">
        <v>50830</v>
      </c>
      <c r="AT1658" s="123">
        <f t="shared" si="645"/>
        <v>0.13730415991356024</v>
      </c>
      <c r="AU1658" s="122">
        <f t="shared" si="646"/>
        <v>7.8373041599135602</v>
      </c>
      <c r="AV1658" s="119">
        <v>810.43709999999999</v>
      </c>
      <c r="AW1658" s="121">
        <v>27600</v>
      </c>
      <c r="AX1658" s="120">
        <f t="shared" si="647"/>
        <v>0.17512690355329949</v>
      </c>
      <c r="AY1658" s="120">
        <f t="shared" si="648"/>
        <v>8.975126903553301</v>
      </c>
      <c r="AZ1658" s="119">
        <v>810.43709999999999</v>
      </c>
      <c r="BA1658" s="118">
        <v>45450</v>
      </c>
      <c r="BB1658" s="120">
        <f t="shared" si="632"/>
        <v>0.1846810239739943</v>
      </c>
      <c r="BC1658" s="120">
        <f t="shared" si="649"/>
        <v>10.084681023973994</v>
      </c>
    </row>
    <row r="1659" spans="1:55" x14ac:dyDescent="0.3">
      <c r="A1659" s="119">
        <v>810.44949999999994</v>
      </c>
      <c r="B1659" s="118">
        <v>16020</v>
      </c>
      <c r="C1659" s="120">
        <f t="shared" si="625"/>
        <v>2.350696991929567E-2</v>
      </c>
      <c r="D1659" s="119">
        <v>810.44949999999994</v>
      </c>
      <c r="E1659" s="118">
        <v>16020</v>
      </c>
      <c r="F1659" s="120">
        <f t="shared" si="633"/>
        <v>2.350696991929567E-2</v>
      </c>
      <c r="G1659" s="119">
        <v>810.44949999999994</v>
      </c>
      <c r="H1659" s="118">
        <v>29750</v>
      </c>
      <c r="I1659" s="120">
        <f t="shared" si="626"/>
        <v>0.19305645684620376</v>
      </c>
      <c r="J1659" s="120">
        <f t="shared" si="634"/>
        <v>2.393056456846204</v>
      </c>
      <c r="K1659" s="119">
        <v>810.44949999999994</v>
      </c>
      <c r="L1659" s="118">
        <v>18090</v>
      </c>
      <c r="M1659" s="120">
        <f t="shared" si="627"/>
        <v>4.2524682651622001E-2</v>
      </c>
      <c r="N1659" s="120">
        <f t="shared" si="635"/>
        <v>1.142524682651622</v>
      </c>
      <c r="Q1659" s="119">
        <v>810.44949999999994</v>
      </c>
      <c r="R1659" s="121">
        <v>14790</v>
      </c>
      <c r="S1659" s="120">
        <f t="shared" si="628"/>
        <v>7.4433819828887776E-2</v>
      </c>
      <c r="T1659" s="119">
        <v>810.44949999999994</v>
      </c>
      <c r="U1659" s="121">
        <v>12410</v>
      </c>
      <c r="V1659" s="120">
        <f t="shared" si="629"/>
        <v>8.7148876404494383E-2</v>
      </c>
      <c r="W1659" s="122">
        <f t="shared" si="636"/>
        <v>1.1871488764044944</v>
      </c>
      <c r="X1659" s="119">
        <v>810.44949999999994</v>
      </c>
      <c r="Y1659" s="121">
        <v>35900</v>
      </c>
      <c r="Z1659" s="120">
        <f t="shared" si="630"/>
        <v>7.0268154237619881E-2</v>
      </c>
      <c r="AA1659" s="120">
        <f t="shared" si="637"/>
        <v>2.2702681542376202</v>
      </c>
      <c r="AB1659" s="119">
        <v>810.44949999999994</v>
      </c>
      <c r="AC1659" s="121">
        <v>28670</v>
      </c>
      <c r="AD1659" s="120">
        <f t="shared" si="638"/>
        <v>8.2670126874279118E-2</v>
      </c>
      <c r="AE1659" s="122">
        <f t="shared" si="639"/>
        <v>3.3826701268742791</v>
      </c>
      <c r="AF1659" s="119">
        <v>810.44949999999994</v>
      </c>
      <c r="AG1659" s="121">
        <v>35780</v>
      </c>
      <c r="AH1659" s="120">
        <f t="shared" si="640"/>
        <v>8.4089306698002353E-2</v>
      </c>
      <c r="AI1659" s="120">
        <f t="shared" si="641"/>
        <v>4.484089306698003</v>
      </c>
      <c r="AJ1659" s="119">
        <v>810.44949999999994</v>
      </c>
      <c r="AK1659" s="121">
        <v>38810</v>
      </c>
      <c r="AL1659" s="120">
        <f t="shared" si="631"/>
        <v>0.10109403490492316</v>
      </c>
      <c r="AM1659" s="122">
        <f t="shared" si="642"/>
        <v>5.6010940349049232</v>
      </c>
      <c r="AN1659" s="33">
        <v>810.44949999999994</v>
      </c>
      <c r="AO1659" s="118">
        <v>38810</v>
      </c>
      <c r="AP1659" s="120">
        <f t="shared" si="643"/>
        <v>0.15142411236831838</v>
      </c>
      <c r="AQ1659" s="122">
        <f t="shared" si="644"/>
        <v>6.7514241123683183</v>
      </c>
      <c r="AR1659" s="119">
        <v>810.44949999999994</v>
      </c>
      <c r="AS1659" s="121">
        <v>50710</v>
      </c>
      <c r="AT1659" s="123">
        <f t="shared" si="645"/>
        <v>0.1369800108049703</v>
      </c>
      <c r="AU1659" s="122">
        <f t="shared" si="646"/>
        <v>7.8369800108049708</v>
      </c>
      <c r="AV1659" s="119">
        <v>810.44949999999994</v>
      </c>
      <c r="AW1659" s="121">
        <v>27550</v>
      </c>
      <c r="AX1659" s="120">
        <f t="shared" si="647"/>
        <v>0.17480964467005075</v>
      </c>
      <c r="AY1659" s="120">
        <f t="shared" si="648"/>
        <v>8.9748096446700512</v>
      </c>
      <c r="AZ1659" s="119">
        <v>810.44949999999994</v>
      </c>
      <c r="BA1659" s="118">
        <v>44940</v>
      </c>
      <c r="BB1659" s="120">
        <f t="shared" si="632"/>
        <v>0.18260869565217391</v>
      </c>
      <c r="BC1659" s="120">
        <f t="shared" si="649"/>
        <v>10.082608695652175</v>
      </c>
    </row>
    <row r="1660" spans="1:55" x14ac:dyDescent="0.3">
      <c r="A1660" s="119">
        <v>810.46199999999999</v>
      </c>
      <c r="B1660" s="118">
        <v>15960</v>
      </c>
      <c r="C1660" s="120">
        <f t="shared" si="625"/>
        <v>2.3418928833455612E-2</v>
      </c>
      <c r="D1660" s="119">
        <v>810.46199999999999</v>
      </c>
      <c r="E1660" s="118">
        <v>15960</v>
      </c>
      <c r="F1660" s="120">
        <f t="shared" si="633"/>
        <v>2.3418928833455612E-2</v>
      </c>
      <c r="G1660" s="119">
        <v>810.46199999999999</v>
      </c>
      <c r="H1660" s="118">
        <v>29410</v>
      </c>
      <c r="I1660" s="120">
        <f t="shared" si="626"/>
        <v>0.19085009733939001</v>
      </c>
      <c r="J1660" s="120">
        <f t="shared" si="634"/>
        <v>2.3908500973393902</v>
      </c>
      <c r="K1660" s="119">
        <v>810.46199999999999</v>
      </c>
      <c r="L1660" s="118">
        <v>17950</v>
      </c>
      <c r="M1660" s="120">
        <f t="shared" si="627"/>
        <v>4.2195580629995295E-2</v>
      </c>
      <c r="N1660" s="120">
        <f t="shared" si="635"/>
        <v>1.1421955806299955</v>
      </c>
      <c r="Q1660" s="119">
        <v>810.46199999999999</v>
      </c>
      <c r="R1660" s="121">
        <v>14730</v>
      </c>
      <c r="S1660" s="120">
        <f t="shared" si="628"/>
        <v>7.4131857070961246E-2</v>
      </c>
      <c r="T1660" s="119">
        <v>810.46199999999999</v>
      </c>
      <c r="U1660" s="121">
        <v>12300</v>
      </c>
      <c r="V1660" s="120">
        <f t="shared" si="629"/>
        <v>8.6376404494382025E-2</v>
      </c>
      <c r="W1660" s="122">
        <f t="shared" si="636"/>
        <v>1.1863764044943821</v>
      </c>
      <c r="X1660" s="119">
        <v>810.46199999999999</v>
      </c>
      <c r="Y1660" s="121">
        <v>35820</v>
      </c>
      <c r="Z1660" s="120">
        <f t="shared" si="630"/>
        <v>7.0111567821491486E-2</v>
      </c>
      <c r="AA1660" s="120">
        <f t="shared" si="637"/>
        <v>2.2701115678214916</v>
      </c>
      <c r="AB1660" s="119">
        <v>810.46199999999999</v>
      </c>
      <c r="AC1660" s="121">
        <v>28630</v>
      </c>
      <c r="AD1660" s="120">
        <f t="shared" si="638"/>
        <v>8.2554786620530562E-2</v>
      </c>
      <c r="AE1660" s="122">
        <f t="shared" si="639"/>
        <v>3.3825547866205303</v>
      </c>
      <c r="AF1660" s="119">
        <v>810.46199999999999</v>
      </c>
      <c r="AG1660" s="121">
        <v>35660</v>
      </c>
      <c r="AH1660" s="120">
        <f t="shared" si="640"/>
        <v>8.3807285546415977E-2</v>
      </c>
      <c r="AI1660" s="120">
        <f t="shared" si="641"/>
        <v>4.4838072855464164</v>
      </c>
      <c r="AJ1660" s="119">
        <v>810.46199999999999</v>
      </c>
      <c r="AK1660" s="121">
        <v>38760</v>
      </c>
      <c r="AL1660" s="120">
        <f t="shared" si="631"/>
        <v>0.10096379265433707</v>
      </c>
      <c r="AM1660" s="122">
        <f t="shared" si="642"/>
        <v>5.600963792654337</v>
      </c>
      <c r="AN1660" s="33">
        <v>810.46199999999999</v>
      </c>
      <c r="AO1660" s="118">
        <v>38740</v>
      </c>
      <c r="AP1660" s="120">
        <f t="shared" si="643"/>
        <v>0.15115099492781897</v>
      </c>
      <c r="AQ1660" s="122">
        <f t="shared" si="644"/>
        <v>6.7511509949278183</v>
      </c>
      <c r="AR1660" s="119">
        <v>810.46199999999999</v>
      </c>
      <c r="AS1660" s="121">
        <v>50590</v>
      </c>
      <c r="AT1660" s="123">
        <f t="shared" si="645"/>
        <v>0.13665586169638033</v>
      </c>
      <c r="AU1660" s="122">
        <f t="shared" si="646"/>
        <v>7.8366558616963804</v>
      </c>
      <c r="AV1660" s="119">
        <v>810.46199999999999</v>
      </c>
      <c r="AW1660" s="121">
        <v>27500</v>
      </c>
      <c r="AX1660" s="120">
        <f t="shared" si="647"/>
        <v>0.17449238578680204</v>
      </c>
      <c r="AY1660" s="120">
        <f t="shared" si="648"/>
        <v>8.9744923857868031</v>
      </c>
      <c r="AZ1660" s="119">
        <v>810.46199999999999</v>
      </c>
      <c r="BA1660" s="118">
        <v>44430</v>
      </c>
      <c r="BB1660" s="120">
        <f t="shared" si="632"/>
        <v>0.18053636733035353</v>
      </c>
      <c r="BC1660" s="120">
        <f t="shared" si="649"/>
        <v>10.080536367330353</v>
      </c>
    </row>
    <row r="1661" spans="1:55" x14ac:dyDescent="0.3">
      <c r="A1661" s="119">
        <v>810.47439999999995</v>
      </c>
      <c r="B1661" s="118">
        <v>15910</v>
      </c>
      <c r="C1661" s="120">
        <f t="shared" si="625"/>
        <v>2.3345561261922231E-2</v>
      </c>
      <c r="D1661" s="119">
        <v>810.47439999999995</v>
      </c>
      <c r="E1661" s="118">
        <v>15910</v>
      </c>
      <c r="F1661" s="120">
        <f t="shared" si="633"/>
        <v>2.3345561261922231E-2</v>
      </c>
      <c r="G1661" s="119">
        <v>810.47439999999995</v>
      </c>
      <c r="H1661" s="118">
        <v>29070</v>
      </c>
      <c r="I1661" s="120">
        <f t="shared" si="626"/>
        <v>0.18864373783257624</v>
      </c>
      <c r="J1661" s="120">
        <f t="shared" si="634"/>
        <v>2.3886437378325764</v>
      </c>
      <c r="K1661" s="119">
        <v>810.47439999999995</v>
      </c>
      <c r="L1661" s="118">
        <v>17810</v>
      </c>
      <c r="M1661" s="120">
        <f t="shared" si="627"/>
        <v>4.1866478608368597E-2</v>
      </c>
      <c r="N1661" s="120">
        <f t="shared" si="635"/>
        <v>1.1418664786083688</v>
      </c>
      <c r="Q1661" s="119">
        <v>810.47439999999995</v>
      </c>
      <c r="R1661" s="121">
        <v>14670</v>
      </c>
      <c r="S1661" s="120">
        <f t="shared" si="628"/>
        <v>7.382989431303473E-2</v>
      </c>
      <c r="T1661" s="119">
        <v>810.47439999999995</v>
      </c>
      <c r="U1661" s="121">
        <v>12190</v>
      </c>
      <c r="V1661" s="120">
        <f t="shared" si="629"/>
        <v>8.5603932584269668E-2</v>
      </c>
      <c r="W1661" s="122">
        <f t="shared" si="636"/>
        <v>1.1856039325842698</v>
      </c>
      <c r="X1661" s="119">
        <v>810.47439999999995</v>
      </c>
      <c r="Y1661" s="121">
        <v>35750</v>
      </c>
      <c r="Z1661" s="120">
        <f t="shared" si="630"/>
        <v>6.9974554707379136E-2</v>
      </c>
      <c r="AA1661" s="120">
        <f t="shared" si="637"/>
        <v>2.2699745547073795</v>
      </c>
      <c r="AB1661" s="119">
        <v>810.47439999999995</v>
      </c>
      <c r="AC1661" s="121">
        <v>28590</v>
      </c>
      <c r="AD1661" s="120">
        <f t="shared" si="638"/>
        <v>8.2439446366782007E-2</v>
      </c>
      <c r="AE1661" s="122">
        <f t="shared" si="639"/>
        <v>3.382439446366782</v>
      </c>
      <c r="AF1661" s="119">
        <v>810.47439999999995</v>
      </c>
      <c r="AG1661" s="121">
        <v>35540</v>
      </c>
      <c r="AH1661" s="120">
        <f t="shared" si="640"/>
        <v>8.3525264394829615E-2</v>
      </c>
      <c r="AI1661" s="120">
        <f t="shared" si="641"/>
        <v>4.4835252643948298</v>
      </c>
      <c r="AJ1661" s="119">
        <v>810.47439999999995</v>
      </c>
      <c r="AK1661" s="121">
        <v>38710</v>
      </c>
      <c r="AL1661" s="120">
        <f t="shared" si="631"/>
        <v>0.10083355040375097</v>
      </c>
      <c r="AM1661" s="122">
        <f t="shared" si="642"/>
        <v>5.6008335504037507</v>
      </c>
      <c r="AN1661" s="33">
        <v>810.47439999999995</v>
      </c>
      <c r="AO1661" s="118">
        <v>38670</v>
      </c>
      <c r="AP1661" s="120">
        <f t="shared" si="643"/>
        <v>0.15087787748731954</v>
      </c>
      <c r="AQ1661" s="122">
        <f t="shared" si="644"/>
        <v>6.7508778774873193</v>
      </c>
      <c r="AR1661" s="119">
        <v>810.47439999999995</v>
      </c>
      <c r="AS1661" s="121">
        <v>50460</v>
      </c>
      <c r="AT1661" s="123">
        <f t="shared" si="645"/>
        <v>0.13630470016207455</v>
      </c>
      <c r="AU1661" s="122">
        <f t="shared" si="646"/>
        <v>7.8363047001620751</v>
      </c>
      <c r="AV1661" s="119">
        <v>810.47439999999995</v>
      </c>
      <c r="AW1661" s="121">
        <v>27450</v>
      </c>
      <c r="AX1661" s="120">
        <f t="shared" si="647"/>
        <v>0.1741751269035533</v>
      </c>
      <c r="AY1661" s="120">
        <f t="shared" si="648"/>
        <v>8.9741751269035532</v>
      </c>
      <c r="AZ1661" s="119">
        <v>810.47439999999995</v>
      </c>
      <c r="BA1661" s="118">
        <v>43920</v>
      </c>
      <c r="BB1661" s="120">
        <f t="shared" si="632"/>
        <v>0.17846403900853311</v>
      </c>
      <c r="BC1661" s="120">
        <f t="shared" si="649"/>
        <v>10.078464039008534</v>
      </c>
    </row>
    <row r="1662" spans="1:55" x14ac:dyDescent="0.3">
      <c r="A1662" s="119">
        <v>810.48689999999999</v>
      </c>
      <c r="B1662" s="118">
        <v>15850</v>
      </c>
      <c r="C1662" s="120">
        <f t="shared" si="625"/>
        <v>2.325752017608217E-2</v>
      </c>
      <c r="D1662" s="119">
        <v>810.48689999999999</v>
      </c>
      <c r="E1662" s="118">
        <v>15850</v>
      </c>
      <c r="F1662" s="120">
        <f t="shared" si="633"/>
        <v>2.325752017608217E-2</v>
      </c>
      <c r="G1662" s="119">
        <v>810.48689999999999</v>
      </c>
      <c r="H1662" s="118">
        <v>28730</v>
      </c>
      <c r="I1662" s="120">
        <f t="shared" si="626"/>
        <v>0.18643737832576249</v>
      </c>
      <c r="J1662" s="120">
        <f t="shared" si="634"/>
        <v>2.3864373783257626</v>
      </c>
      <c r="K1662" s="119">
        <v>810.48689999999999</v>
      </c>
      <c r="L1662" s="118">
        <v>17670</v>
      </c>
      <c r="M1662" s="120">
        <f t="shared" si="627"/>
        <v>4.1537376586741892E-2</v>
      </c>
      <c r="N1662" s="120">
        <f t="shared" si="635"/>
        <v>1.141537376586742</v>
      </c>
      <c r="Q1662" s="119">
        <v>810.48689999999999</v>
      </c>
      <c r="R1662" s="121">
        <v>14610</v>
      </c>
      <c r="S1662" s="120">
        <f t="shared" si="628"/>
        <v>7.35279315551082E-2</v>
      </c>
      <c r="T1662" s="119">
        <v>810.48689999999999</v>
      </c>
      <c r="U1662" s="121">
        <v>12080</v>
      </c>
      <c r="V1662" s="120">
        <f t="shared" si="629"/>
        <v>8.4831460674157297E-2</v>
      </c>
      <c r="W1662" s="122">
        <f t="shared" si="636"/>
        <v>1.1848314606741575</v>
      </c>
      <c r="X1662" s="119">
        <v>810.48689999999999</v>
      </c>
      <c r="Y1662" s="121">
        <v>35670</v>
      </c>
      <c r="Z1662" s="120">
        <f t="shared" si="630"/>
        <v>6.981796829125074E-2</v>
      </c>
      <c r="AA1662" s="120">
        <f t="shared" si="637"/>
        <v>2.2698179682912509</v>
      </c>
      <c r="AB1662" s="119">
        <v>810.48689999999999</v>
      </c>
      <c r="AC1662" s="121">
        <v>28550</v>
      </c>
      <c r="AD1662" s="120">
        <f t="shared" si="638"/>
        <v>8.2324106113033452E-2</v>
      </c>
      <c r="AE1662" s="122">
        <f t="shared" si="639"/>
        <v>3.3823241061130331</v>
      </c>
      <c r="AF1662" s="119">
        <v>810.48689999999999</v>
      </c>
      <c r="AG1662" s="121">
        <v>35410</v>
      </c>
      <c r="AH1662" s="120">
        <f t="shared" si="640"/>
        <v>8.3219741480611051E-2</v>
      </c>
      <c r="AI1662" s="120">
        <f t="shared" si="641"/>
        <v>4.4832197414806112</v>
      </c>
      <c r="AJ1662" s="119">
        <v>810.48689999999999</v>
      </c>
      <c r="AK1662" s="121">
        <v>38680</v>
      </c>
      <c r="AL1662" s="120">
        <f t="shared" si="631"/>
        <v>0.10075540505339932</v>
      </c>
      <c r="AM1662" s="122">
        <f t="shared" si="642"/>
        <v>5.6007554050533992</v>
      </c>
      <c r="AN1662" s="33">
        <v>810.48689999999999</v>
      </c>
      <c r="AO1662" s="118">
        <v>38590</v>
      </c>
      <c r="AP1662" s="120">
        <f t="shared" si="643"/>
        <v>0.15056574326960592</v>
      </c>
      <c r="AQ1662" s="122">
        <f t="shared" si="644"/>
        <v>6.7505657432696058</v>
      </c>
      <c r="AR1662" s="119">
        <v>810.48689999999999</v>
      </c>
      <c r="AS1662" s="121">
        <v>50340</v>
      </c>
      <c r="AT1662" s="123">
        <f t="shared" si="645"/>
        <v>0.13598055105348461</v>
      </c>
      <c r="AU1662" s="122">
        <f t="shared" si="646"/>
        <v>7.8359805510534848</v>
      </c>
      <c r="AV1662" s="119">
        <v>810.48689999999999</v>
      </c>
      <c r="AW1662" s="121">
        <v>27400</v>
      </c>
      <c r="AX1662" s="120">
        <f t="shared" si="647"/>
        <v>0.17385786802030456</v>
      </c>
      <c r="AY1662" s="120">
        <f t="shared" si="648"/>
        <v>8.9738578680203052</v>
      </c>
      <c r="AZ1662" s="119">
        <v>810.48689999999999</v>
      </c>
      <c r="BA1662" s="118">
        <v>43400</v>
      </c>
      <c r="BB1662" s="120">
        <f t="shared" si="632"/>
        <v>0.17635107679804957</v>
      </c>
      <c r="BC1662" s="120">
        <f t="shared" si="649"/>
        <v>10.07635107679805</v>
      </c>
    </row>
    <row r="1663" spans="1:55" x14ac:dyDescent="0.3">
      <c r="A1663" s="119">
        <v>810.49940000000004</v>
      </c>
      <c r="B1663" s="118">
        <v>15780</v>
      </c>
      <c r="C1663" s="120">
        <f t="shared" si="625"/>
        <v>2.3154805575935435E-2</v>
      </c>
      <c r="D1663" s="119">
        <v>810.49940000000004</v>
      </c>
      <c r="E1663" s="118">
        <v>15780</v>
      </c>
      <c r="F1663" s="120">
        <f t="shared" si="633"/>
        <v>2.3154805575935435E-2</v>
      </c>
      <c r="G1663" s="119">
        <v>810.49940000000004</v>
      </c>
      <c r="H1663" s="118">
        <v>28380</v>
      </c>
      <c r="I1663" s="120">
        <f t="shared" si="626"/>
        <v>0.18416612589227774</v>
      </c>
      <c r="J1663" s="120">
        <f t="shared" si="634"/>
        <v>2.3841661258922779</v>
      </c>
      <c r="K1663" s="119">
        <v>810.49940000000004</v>
      </c>
      <c r="L1663" s="118">
        <v>17540</v>
      </c>
      <c r="M1663" s="120">
        <f t="shared" si="627"/>
        <v>4.1231781852374236E-2</v>
      </c>
      <c r="N1663" s="120">
        <f t="shared" si="635"/>
        <v>1.1412317818523743</v>
      </c>
      <c r="Q1663" s="119">
        <v>810.49940000000004</v>
      </c>
      <c r="R1663" s="121">
        <v>14540</v>
      </c>
      <c r="S1663" s="120">
        <f t="shared" si="628"/>
        <v>7.3175641670860589E-2</v>
      </c>
      <c r="T1663" s="119">
        <v>810.49940000000004</v>
      </c>
      <c r="U1663" s="121">
        <v>11970</v>
      </c>
      <c r="V1663" s="120">
        <f t="shared" si="629"/>
        <v>8.405898876404494E-2</v>
      </c>
      <c r="W1663" s="122">
        <f t="shared" si="636"/>
        <v>1.1840589887640451</v>
      </c>
      <c r="X1663" s="119">
        <v>810.49940000000004</v>
      </c>
      <c r="Y1663" s="121">
        <v>35600</v>
      </c>
      <c r="Z1663" s="120">
        <f t="shared" si="630"/>
        <v>6.968095517713839E-2</v>
      </c>
      <c r="AA1663" s="120">
        <f t="shared" si="637"/>
        <v>2.2696809551771384</v>
      </c>
      <c r="AB1663" s="119">
        <v>810.49940000000004</v>
      </c>
      <c r="AC1663" s="121">
        <v>28500</v>
      </c>
      <c r="AD1663" s="120">
        <f t="shared" si="638"/>
        <v>8.2179930795847747E-2</v>
      </c>
      <c r="AE1663" s="122">
        <f t="shared" si="639"/>
        <v>3.3821799307958478</v>
      </c>
      <c r="AF1663" s="119">
        <v>810.49940000000004</v>
      </c>
      <c r="AG1663" s="121">
        <v>35270</v>
      </c>
      <c r="AH1663" s="120">
        <f t="shared" si="640"/>
        <v>8.2890716803760284E-2</v>
      </c>
      <c r="AI1663" s="120">
        <f t="shared" si="641"/>
        <v>4.4828907168037606</v>
      </c>
      <c r="AJ1663" s="119">
        <v>810.49940000000004</v>
      </c>
      <c r="AK1663" s="121">
        <v>38640</v>
      </c>
      <c r="AL1663" s="120">
        <f t="shared" si="631"/>
        <v>0.10065121125293044</v>
      </c>
      <c r="AM1663" s="122">
        <f t="shared" si="642"/>
        <v>5.6006512112529308</v>
      </c>
      <c r="AN1663" s="33">
        <v>810.49940000000004</v>
      </c>
      <c r="AO1663" s="118">
        <v>38510</v>
      </c>
      <c r="AP1663" s="120">
        <f t="shared" si="643"/>
        <v>0.15025360905189231</v>
      </c>
      <c r="AQ1663" s="122">
        <f t="shared" si="644"/>
        <v>6.7502536090518923</v>
      </c>
      <c r="AR1663" s="119">
        <v>810.49940000000004</v>
      </c>
      <c r="AS1663" s="121">
        <v>50220</v>
      </c>
      <c r="AT1663" s="123">
        <f t="shared" si="645"/>
        <v>0.13565640194489464</v>
      </c>
      <c r="AU1663" s="122">
        <f t="shared" si="646"/>
        <v>7.8356564019448944</v>
      </c>
      <c r="AV1663" s="119">
        <v>810.49940000000004</v>
      </c>
      <c r="AW1663" s="121">
        <v>27340</v>
      </c>
      <c r="AX1663" s="120">
        <f t="shared" si="647"/>
        <v>0.17347715736040609</v>
      </c>
      <c r="AY1663" s="120">
        <f t="shared" si="648"/>
        <v>8.9734771573604064</v>
      </c>
      <c r="AZ1663" s="119">
        <v>810.49940000000004</v>
      </c>
      <c r="BA1663" s="118">
        <v>42870</v>
      </c>
      <c r="BB1663" s="120">
        <f t="shared" si="632"/>
        <v>0.1741974806989029</v>
      </c>
      <c r="BC1663" s="120">
        <f t="shared" si="649"/>
        <v>10.074197480698903</v>
      </c>
    </row>
    <row r="1664" spans="1:55" x14ac:dyDescent="0.3">
      <c r="A1664" s="119">
        <v>810.51179999999999</v>
      </c>
      <c r="B1664" s="118">
        <v>15710</v>
      </c>
      <c r="C1664" s="120">
        <f t="shared" si="625"/>
        <v>2.3052090975788701E-2</v>
      </c>
      <c r="D1664" s="119">
        <v>810.51179999999999</v>
      </c>
      <c r="E1664" s="118">
        <v>15710</v>
      </c>
      <c r="F1664" s="120">
        <f t="shared" si="633"/>
        <v>2.3052090975788701E-2</v>
      </c>
      <c r="G1664" s="119">
        <v>810.51179999999999</v>
      </c>
      <c r="H1664" s="118">
        <v>28040</v>
      </c>
      <c r="I1664" s="120">
        <f t="shared" si="626"/>
        <v>0.18195976638546399</v>
      </c>
      <c r="J1664" s="120">
        <f t="shared" si="634"/>
        <v>2.3819597663854641</v>
      </c>
      <c r="K1664" s="119">
        <v>810.51179999999999</v>
      </c>
      <c r="L1664" s="118">
        <v>17400</v>
      </c>
      <c r="M1664" s="120">
        <f t="shared" si="627"/>
        <v>4.0902679830747531E-2</v>
      </c>
      <c r="N1664" s="120">
        <f t="shared" si="635"/>
        <v>1.1409026798307476</v>
      </c>
      <c r="Q1664" s="119">
        <v>810.51179999999999</v>
      </c>
      <c r="R1664" s="121">
        <v>14470</v>
      </c>
      <c r="S1664" s="120">
        <f t="shared" si="628"/>
        <v>7.2823351786612978E-2</v>
      </c>
      <c r="T1664" s="119">
        <v>810.51179999999999</v>
      </c>
      <c r="U1664" s="121">
        <v>11860</v>
      </c>
      <c r="V1664" s="120">
        <f t="shared" si="629"/>
        <v>8.3286516853932582E-2</v>
      </c>
      <c r="W1664" s="122">
        <f t="shared" si="636"/>
        <v>1.1832865168539326</v>
      </c>
      <c r="X1664" s="119">
        <v>810.51179999999999</v>
      </c>
      <c r="Y1664" s="121">
        <v>35520</v>
      </c>
      <c r="Z1664" s="120">
        <f t="shared" si="630"/>
        <v>6.952436876100998E-2</v>
      </c>
      <c r="AA1664" s="120">
        <f t="shared" si="637"/>
        <v>2.2695243687610103</v>
      </c>
      <c r="AB1664" s="119">
        <v>810.51179999999999</v>
      </c>
      <c r="AC1664" s="121">
        <v>28450</v>
      </c>
      <c r="AD1664" s="120">
        <f t="shared" si="638"/>
        <v>8.2035755478662056E-2</v>
      </c>
      <c r="AE1664" s="122">
        <f t="shared" si="639"/>
        <v>3.382035755478662</v>
      </c>
      <c r="AF1664" s="119">
        <v>810.51179999999999</v>
      </c>
      <c r="AG1664" s="121">
        <v>35120</v>
      </c>
      <c r="AH1664" s="120">
        <f t="shared" si="640"/>
        <v>8.2538190364277314E-2</v>
      </c>
      <c r="AI1664" s="120">
        <f t="shared" si="641"/>
        <v>4.482538190364278</v>
      </c>
      <c r="AJ1664" s="119">
        <v>810.51179999999999</v>
      </c>
      <c r="AK1664" s="121">
        <v>38610</v>
      </c>
      <c r="AL1664" s="120">
        <f t="shared" si="631"/>
        <v>0.10057306590257879</v>
      </c>
      <c r="AM1664" s="122">
        <f t="shared" si="642"/>
        <v>5.6005730659025792</v>
      </c>
      <c r="AN1664" s="33">
        <v>810.51179999999999</v>
      </c>
      <c r="AO1664" s="118">
        <v>38420</v>
      </c>
      <c r="AP1664" s="120">
        <f t="shared" si="643"/>
        <v>0.1499024580569645</v>
      </c>
      <c r="AQ1664" s="122">
        <f t="shared" si="644"/>
        <v>6.7499024580569644</v>
      </c>
      <c r="AR1664" s="119">
        <v>810.51179999999999</v>
      </c>
      <c r="AS1664" s="121">
        <v>50100</v>
      </c>
      <c r="AT1664" s="123">
        <f t="shared" si="645"/>
        <v>0.13533225283630471</v>
      </c>
      <c r="AU1664" s="122">
        <f t="shared" si="646"/>
        <v>7.835332252836305</v>
      </c>
      <c r="AV1664" s="119">
        <v>810.51179999999999</v>
      </c>
      <c r="AW1664" s="121">
        <v>27290</v>
      </c>
      <c r="AX1664" s="120">
        <f t="shared" si="647"/>
        <v>0.17315989847715735</v>
      </c>
      <c r="AY1664" s="120">
        <f t="shared" si="648"/>
        <v>8.9731598984771583</v>
      </c>
      <c r="AZ1664" s="119">
        <v>810.51179999999999</v>
      </c>
      <c r="BA1664" s="118">
        <v>42340</v>
      </c>
      <c r="BB1664" s="120">
        <f t="shared" si="632"/>
        <v>0.1720438845997562</v>
      </c>
      <c r="BC1664" s="120">
        <f t="shared" si="649"/>
        <v>10.072043884599756</v>
      </c>
    </row>
    <row r="1665" spans="1:55" x14ac:dyDescent="0.3">
      <c r="A1665" s="119">
        <v>810.52430000000004</v>
      </c>
      <c r="B1665" s="118">
        <v>15640</v>
      </c>
      <c r="C1665" s="120">
        <f t="shared" si="625"/>
        <v>2.2949376375641966E-2</v>
      </c>
      <c r="D1665" s="119">
        <v>810.52430000000004</v>
      </c>
      <c r="E1665" s="118">
        <v>15640</v>
      </c>
      <c r="F1665" s="120">
        <f t="shared" si="633"/>
        <v>2.2949376375641966E-2</v>
      </c>
      <c r="G1665" s="119">
        <v>810.52430000000004</v>
      </c>
      <c r="H1665" s="118">
        <v>27700</v>
      </c>
      <c r="I1665" s="120">
        <f t="shared" si="626"/>
        <v>0.17975340687865024</v>
      </c>
      <c r="J1665" s="120">
        <f t="shared" si="634"/>
        <v>2.3797534068786503</v>
      </c>
      <c r="K1665" s="119">
        <v>810.52430000000004</v>
      </c>
      <c r="L1665" s="118">
        <v>17260</v>
      </c>
      <c r="M1665" s="120">
        <f t="shared" si="627"/>
        <v>4.0573577809120825E-2</v>
      </c>
      <c r="N1665" s="120">
        <f t="shared" si="635"/>
        <v>1.1405735778091208</v>
      </c>
      <c r="Q1665" s="119">
        <v>810.52430000000004</v>
      </c>
      <c r="R1665" s="121">
        <v>14400</v>
      </c>
      <c r="S1665" s="120">
        <f t="shared" si="628"/>
        <v>7.247106190236538E-2</v>
      </c>
      <c r="T1665" s="119">
        <v>810.52430000000004</v>
      </c>
      <c r="U1665" s="121">
        <v>11750</v>
      </c>
      <c r="V1665" s="120">
        <f t="shared" si="629"/>
        <v>8.2514044943820225E-2</v>
      </c>
      <c r="W1665" s="122">
        <f t="shared" si="636"/>
        <v>1.1825140449438203</v>
      </c>
      <c r="X1665" s="119">
        <v>810.52430000000004</v>
      </c>
      <c r="Y1665" s="121">
        <v>35440</v>
      </c>
      <c r="Z1665" s="120">
        <f t="shared" si="630"/>
        <v>6.9367782344881584E-2</v>
      </c>
      <c r="AA1665" s="120">
        <f t="shared" si="637"/>
        <v>2.2693677823448817</v>
      </c>
      <c r="AB1665" s="119">
        <v>810.52430000000004</v>
      </c>
      <c r="AC1665" s="121">
        <v>28390</v>
      </c>
      <c r="AD1665" s="120">
        <f t="shared" si="638"/>
        <v>8.1862745098039216E-2</v>
      </c>
      <c r="AE1665" s="122">
        <f t="shared" si="639"/>
        <v>3.3818627450980392</v>
      </c>
      <c r="AF1665" s="119">
        <v>810.52430000000004</v>
      </c>
      <c r="AG1665" s="121">
        <v>34960</v>
      </c>
      <c r="AH1665" s="120">
        <f t="shared" si="640"/>
        <v>8.2162162162162156E-2</v>
      </c>
      <c r="AI1665" s="120">
        <f t="shared" si="641"/>
        <v>4.4821621621621626</v>
      </c>
      <c r="AJ1665" s="119">
        <v>810.52430000000004</v>
      </c>
      <c r="AK1665" s="121">
        <v>38580</v>
      </c>
      <c r="AL1665" s="120">
        <f t="shared" si="631"/>
        <v>0.10049492055222714</v>
      </c>
      <c r="AM1665" s="122">
        <f t="shared" si="642"/>
        <v>5.6004949205522268</v>
      </c>
      <c r="AN1665" s="33">
        <v>810.52430000000004</v>
      </c>
      <c r="AO1665" s="118">
        <v>38330</v>
      </c>
      <c r="AP1665" s="120">
        <f t="shared" si="643"/>
        <v>0.14955130706203668</v>
      </c>
      <c r="AQ1665" s="122">
        <f t="shared" si="644"/>
        <v>6.7495513070620365</v>
      </c>
      <c r="AR1665" s="119">
        <v>810.52430000000004</v>
      </c>
      <c r="AS1665" s="121">
        <v>49980</v>
      </c>
      <c r="AT1665" s="123">
        <f t="shared" si="645"/>
        <v>0.13500810372771474</v>
      </c>
      <c r="AU1665" s="122">
        <f t="shared" si="646"/>
        <v>7.8350081037277146</v>
      </c>
      <c r="AV1665" s="119">
        <v>810.52430000000004</v>
      </c>
      <c r="AW1665" s="121">
        <v>27230</v>
      </c>
      <c r="AX1665" s="120">
        <f t="shared" si="647"/>
        <v>0.17277918781725887</v>
      </c>
      <c r="AY1665" s="120">
        <f t="shared" si="648"/>
        <v>8.9727791878172596</v>
      </c>
      <c r="AZ1665" s="119">
        <v>810.52430000000004</v>
      </c>
      <c r="BA1665" s="118">
        <v>41800</v>
      </c>
      <c r="BB1665" s="120">
        <f t="shared" si="632"/>
        <v>0.16984965461194637</v>
      </c>
      <c r="BC1665" s="120">
        <f t="shared" si="649"/>
        <v>10.069849654611946</v>
      </c>
    </row>
    <row r="1666" spans="1:55" x14ac:dyDescent="0.3">
      <c r="A1666" s="119">
        <v>810.5367</v>
      </c>
      <c r="B1666" s="118">
        <v>15560</v>
      </c>
      <c r="C1666" s="120">
        <f t="shared" si="625"/>
        <v>2.2831988261188554E-2</v>
      </c>
      <c r="D1666" s="119">
        <v>810.5367</v>
      </c>
      <c r="E1666" s="118">
        <v>15560</v>
      </c>
      <c r="F1666" s="120">
        <f t="shared" si="633"/>
        <v>2.2831988261188554E-2</v>
      </c>
      <c r="G1666" s="119">
        <v>810.5367</v>
      </c>
      <c r="H1666" s="118">
        <v>27360</v>
      </c>
      <c r="I1666" s="120">
        <f t="shared" si="626"/>
        <v>0.17754704737183646</v>
      </c>
      <c r="J1666" s="120">
        <f t="shared" si="634"/>
        <v>2.3775470473718365</v>
      </c>
      <c r="K1666" s="119">
        <v>810.5367</v>
      </c>
      <c r="L1666" s="118">
        <v>17120</v>
      </c>
      <c r="M1666" s="120">
        <f t="shared" si="627"/>
        <v>4.024447578749412E-2</v>
      </c>
      <c r="N1666" s="120">
        <f t="shared" si="635"/>
        <v>1.1402444757874941</v>
      </c>
      <c r="Q1666" s="119">
        <v>810.5367</v>
      </c>
      <c r="R1666" s="121">
        <v>14330</v>
      </c>
      <c r="S1666" s="120">
        <f t="shared" si="628"/>
        <v>7.2118772018117769E-2</v>
      </c>
      <c r="T1666" s="119">
        <v>810.5367</v>
      </c>
      <c r="U1666" s="121">
        <v>11650</v>
      </c>
      <c r="V1666" s="120">
        <f t="shared" si="629"/>
        <v>8.1811797752808987E-2</v>
      </c>
      <c r="W1666" s="122">
        <f t="shared" si="636"/>
        <v>1.1818117977528091</v>
      </c>
      <c r="X1666" s="119">
        <v>810.5367</v>
      </c>
      <c r="Y1666" s="121">
        <v>35360</v>
      </c>
      <c r="Z1666" s="120">
        <f t="shared" si="630"/>
        <v>6.9211195928753175E-2</v>
      </c>
      <c r="AA1666" s="120">
        <f t="shared" si="637"/>
        <v>2.2692111959287535</v>
      </c>
      <c r="AB1666" s="119">
        <v>810.5367</v>
      </c>
      <c r="AC1666" s="121">
        <v>28310</v>
      </c>
      <c r="AD1666" s="120">
        <f t="shared" si="638"/>
        <v>8.1632064590542106E-2</v>
      </c>
      <c r="AE1666" s="122">
        <f t="shared" si="639"/>
        <v>3.381632064590542</v>
      </c>
      <c r="AF1666" s="119">
        <v>810.5367</v>
      </c>
      <c r="AG1666" s="121">
        <v>34790</v>
      </c>
      <c r="AH1666" s="120">
        <f t="shared" si="640"/>
        <v>8.1762632197414808E-2</v>
      </c>
      <c r="AI1666" s="120">
        <f t="shared" si="641"/>
        <v>4.4817626321974151</v>
      </c>
      <c r="AJ1666" s="119">
        <v>810.5367</v>
      </c>
      <c r="AK1666" s="121">
        <v>38550</v>
      </c>
      <c r="AL1666" s="120">
        <f t="shared" si="631"/>
        <v>0.10041677520187549</v>
      </c>
      <c r="AM1666" s="122">
        <f t="shared" si="642"/>
        <v>5.6004167752018752</v>
      </c>
      <c r="AN1666" s="33">
        <v>810.5367</v>
      </c>
      <c r="AO1666" s="118">
        <v>38230</v>
      </c>
      <c r="AP1666" s="120">
        <f t="shared" si="643"/>
        <v>0.14916113928989466</v>
      </c>
      <c r="AQ1666" s="122">
        <f t="shared" si="644"/>
        <v>6.7491611392898943</v>
      </c>
      <c r="AR1666" s="119">
        <v>810.5367</v>
      </c>
      <c r="AS1666" s="121">
        <v>49860</v>
      </c>
      <c r="AT1666" s="123">
        <f t="shared" si="645"/>
        <v>0.1346839546191248</v>
      </c>
      <c r="AU1666" s="122">
        <f t="shared" si="646"/>
        <v>7.8346839546191251</v>
      </c>
      <c r="AV1666" s="119">
        <v>810.5367</v>
      </c>
      <c r="AW1666" s="121">
        <v>27170</v>
      </c>
      <c r="AX1666" s="120">
        <f t="shared" si="647"/>
        <v>0.1723984771573604</v>
      </c>
      <c r="AY1666" s="120">
        <f t="shared" si="648"/>
        <v>8.9723984771573608</v>
      </c>
      <c r="AZ1666" s="119">
        <v>810.5367</v>
      </c>
      <c r="BA1666" s="118">
        <v>41260</v>
      </c>
      <c r="BB1666" s="120">
        <f t="shared" si="632"/>
        <v>0.16765542462413652</v>
      </c>
      <c r="BC1666" s="120">
        <f t="shared" si="649"/>
        <v>10.067655424624137</v>
      </c>
    </row>
    <row r="1667" spans="1:55" x14ac:dyDescent="0.3">
      <c r="A1667" s="119">
        <v>810.54920000000004</v>
      </c>
      <c r="B1667" s="118">
        <v>15470</v>
      </c>
      <c r="C1667" s="120">
        <f t="shared" si="625"/>
        <v>2.2699926632428466E-2</v>
      </c>
      <c r="D1667" s="119">
        <v>810.54920000000004</v>
      </c>
      <c r="E1667" s="118">
        <v>15470</v>
      </c>
      <c r="F1667" s="120">
        <f t="shared" si="633"/>
        <v>2.2699926632428466E-2</v>
      </c>
      <c r="G1667" s="119">
        <v>810.54920000000004</v>
      </c>
      <c r="H1667" s="118">
        <v>27020</v>
      </c>
      <c r="I1667" s="120">
        <f t="shared" si="626"/>
        <v>0.17534068786502272</v>
      </c>
      <c r="J1667" s="120">
        <f t="shared" si="634"/>
        <v>2.3753406878650227</v>
      </c>
      <c r="K1667" s="119">
        <v>810.54920000000004</v>
      </c>
      <c r="L1667" s="118">
        <v>16990</v>
      </c>
      <c r="M1667" s="120">
        <f t="shared" si="627"/>
        <v>3.9938881053126471E-2</v>
      </c>
      <c r="N1667" s="120">
        <f t="shared" si="635"/>
        <v>1.1399388810531266</v>
      </c>
      <c r="Q1667" s="119">
        <v>810.54920000000004</v>
      </c>
      <c r="R1667" s="121">
        <v>14260</v>
      </c>
      <c r="S1667" s="120">
        <f t="shared" si="628"/>
        <v>7.1766482133870158E-2</v>
      </c>
      <c r="T1667" s="119">
        <v>810.54920000000004</v>
      </c>
      <c r="U1667" s="121">
        <v>11560</v>
      </c>
      <c r="V1667" s="120">
        <f t="shared" si="629"/>
        <v>8.1179775280898883E-2</v>
      </c>
      <c r="W1667" s="122">
        <f t="shared" si="636"/>
        <v>1.181179775280899</v>
      </c>
      <c r="X1667" s="119">
        <v>810.54920000000004</v>
      </c>
      <c r="Y1667" s="121">
        <v>35280</v>
      </c>
      <c r="Z1667" s="120">
        <f t="shared" si="630"/>
        <v>6.9054609512624779E-2</v>
      </c>
      <c r="AA1667" s="120">
        <f t="shared" si="637"/>
        <v>2.2690546095126249</v>
      </c>
      <c r="AB1667" s="119">
        <v>810.54920000000004</v>
      </c>
      <c r="AC1667" s="121">
        <v>28230</v>
      </c>
      <c r="AD1667" s="120">
        <f t="shared" si="638"/>
        <v>8.1401384083044981E-2</v>
      </c>
      <c r="AE1667" s="122">
        <f t="shared" si="639"/>
        <v>3.3814013840830448</v>
      </c>
      <c r="AF1667" s="119">
        <v>810.54920000000004</v>
      </c>
      <c r="AG1667" s="121">
        <v>34620</v>
      </c>
      <c r="AH1667" s="120">
        <f t="shared" si="640"/>
        <v>8.1363102232667447E-2</v>
      </c>
      <c r="AI1667" s="120">
        <f t="shared" si="641"/>
        <v>4.4813631022326677</v>
      </c>
      <c r="AJ1667" s="119">
        <v>810.54920000000004</v>
      </c>
      <c r="AK1667" s="121">
        <v>38530</v>
      </c>
      <c r="AL1667" s="120">
        <f t="shared" si="631"/>
        <v>0.10036467830164106</v>
      </c>
      <c r="AM1667" s="122">
        <f t="shared" si="642"/>
        <v>5.6003646783016414</v>
      </c>
      <c r="AN1667" s="33">
        <v>810.54920000000004</v>
      </c>
      <c r="AO1667" s="118">
        <v>38120</v>
      </c>
      <c r="AP1667" s="120">
        <f t="shared" si="643"/>
        <v>0.14873195474053844</v>
      </c>
      <c r="AQ1667" s="122">
        <f t="shared" si="644"/>
        <v>6.7487319547405384</v>
      </c>
      <c r="AR1667" s="119">
        <v>810.54920000000004</v>
      </c>
      <c r="AS1667" s="121">
        <v>49740</v>
      </c>
      <c r="AT1667" s="123">
        <f t="shared" si="645"/>
        <v>0.13435980551053484</v>
      </c>
      <c r="AU1667" s="122">
        <f t="shared" si="646"/>
        <v>7.8343598055105348</v>
      </c>
      <c r="AV1667" s="119">
        <v>810.54920000000004</v>
      </c>
      <c r="AW1667" s="121">
        <v>27120</v>
      </c>
      <c r="AX1667" s="120">
        <f t="shared" si="647"/>
        <v>0.17208121827411169</v>
      </c>
      <c r="AY1667" s="120">
        <f t="shared" si="648"/>
        <v>8.9720812182741128</v>
      </c>
      <c r="AZ1667" s="119">
        <v>810.54920000000004</v>
      </c>
      <c r="BA1667" s="118">
        <v>40720</v>
      </c>
      <c r="BB1667" s="120">
        <f t="shared" si="632"/>
        <v>0.16546119463632669</v>
      </c>
      <c r="BC1667" s="120">
        <f t="shared" si="649"/>
        <v>10.065461194636327</v>
      </c>
    </row>
    <row r="1668" spans="1:55" x14ac:dyDescent="0.3">
      <c r="A1668" s="119">
        <v>810.5616</v>
      </c>
      <c r="B1668" s="118">
        <v>15380</v>
      </c>
      <c r="C1668" s="120">
        <f t="shared" si="625"/>
        <v>2.2567865003668378E-2</v>
      </c>
      <c r="D1668" s="119">
        <v>810.5616</v>
      </c>
      <c r="E1668" s="118">
        <v>15380</v>
      </c>
      <c r="F1668" s="120">
        <f t="shared" si="633"/>
        <v>2.2567865003668378E-2</v>
      </c>
      <c r="G1668" s="119">
        <v>810.5616</v>
      </c>
      <c r="H1668" s="118">
        <v>26670</v>
      </c>
      <c r="I1668" s="120">
        <f t="shared" si="626"/>
        <v>0.17306943543153797</v>
      </c>
      <c r="J1668" s="120">
        <f t="shared" si="634"/>
        <v>2.373069435431538</v>
      </c>
      <c r="K1668" s="119">
        <v>810.5616</v>
      </c>
      <c r="L1668" s="118">
        <v>16850</v>
      </c>
      <c r="M1668" s="120">
        <f t="shared" si="627"/>
        <v>3.9609779031499766E-2</v>
      </c>
      <c r="N1668" s="120">
        <f t="shared" si="635"/>
        <v>1.1396097790314998</v>
      </c>
      <c r="Q1668" s="119">
        <v>810.5616</v>
      </c>
      <c r="R1668" s="121">
        <v>14180</v>
      </c>
      <c r="S1668" s="120">
        <f t="shared" si="628"/>
        <v>7.1363865123301465E-2</v>
      </c>
      <c r="T1668" s="119">
        <v>810.5616</v>
      </c>
      <c r="U1668" s="121">
        <v>11470</v>
      </c>
      <c r="V1668" s="120">
        <f t="shared" si="629"/>
        <v>8.0547752808988765E-2</v>
      </c>
      <c r="W1668" s="122">
        <f t="shared" si="636"/>
        <v>1.1805477528089889</v>
      </c>
      <c r="X1668" s="119">
        <v>810.5616</v>
      </c>
      <c r="Y1668" s="121">
        <v>35190</v>
      </c>
      <c r="Z1668" s="120">
        <f t="shared" si="630"/>
        <v>6.8878449794480323E-2</v>
      </c>
      <c r="AA1668" s="120">
        <f t="shared" si="637"/>
        <v>2.2688784497944807</v>
      </c>
      <c r="AB1668" s="119">
        <v>810.5616</v>
      </c>
      <c r="AC1668" s="121">
        <v>28140</v>
      </c>
      <c r="AD1668" s="120">
        <f t="shared" si="638"/>
        <v>8.1141868512110721E-2</v>
      </c>
      <c r="AE1668" s="122">
        <f t="shared" si="639"/>
        <v>3.3811418685121106</v>
      </c>
      <c r="AF1668" s="119">
        <v>810.5616</v>
      </c>
      <c r="AG1668" s="121">
        <v>34430</v>
      </c>
      <c r="AH1668" s="120">
        <f t="shared" si="640"/>
        <v>8.0916568742655695E-2</v>
      </c>
      <c r="AI1668" s="120">
        <f t="shared" si="641"/>
        <v>4.4809165687426562</v>
      </c>
      <c r="AJ1668" s="119">
        <v>810.5616</v>
      </c>
      <c r="AK1668" s="121">
        <v>38500</v>
      </c>
      <c r="AL1668" s="120">
        <f t="shared" si="631"/>
        <v>0.10028653295128939</v>
      </c>
      <c r="AM1668" s="122">
        <f t="shared" si="642"/>
        <v>5.600286532951289</v>
      </c>
      <c r="AN1668" s="33">
        <v>810.5616</v>
      </c>
      <c r="AO1668" s="118">
        <v>38000</v>
      </c>
      <c r="AP1668" s="120">
        <f t="shared" si="643"/>
        <v>0.148263753413968</v>
      </c>
      <c r="AQ1668" s="122">
        <f t="shared" si="644"/>
        <v>6.7482637534139673</v>
      </c>
      <c r="AR1668" s="119">
        <v>810.5616</v>
      </c>
      <c r="AS1668" s="121">
        <v>49630</v>
      </c>
      <c r="AT1668" s="123">
        <f t="shared" si="645"/>
        <v>0.13406266882766071</v>
      </c>
      <c r="AU1668" s="122">
        <f t="shared" si="646"/>
        <v>7.8340626688276611</v>
      </c>
      <c r="AV1668" s="119">
        <v>810.5616</v>
      </c>
      <c r="AW1668" s="121">
        <v>27060</v>
      </c>
      <c r="AX1668" s="120">
        <f t="shared" si="647"/>
        <v>0.17170050761421321</v>
      </c>
      <c r="AY1668" s="120">
        <f t="shared" si="648"/>
        <v>8.971700507614214</v>
      </c>
      <c r="AZ1668" s="119">
        <v>810.5616</v>
      </c>
      <c r="BA1668" s="118">
        <v>40180</v>
      </c>
      <c r="BB1668" s="120">
        <f t="shared" si="632"/>
        <v>0.16326696464851687</v>
      </c>
      <c r="BC1668" s="120">
        <f t="shared" si="649"/>
        <v>10.063266964648518</v>
      </c>
    </row>
    <row r="1669" spans="1:55" x14ac:dyDescent="0.3">
      <c r="A1669" s="119">
        <v>810.57410000000004</v>
      </c>
      <c r="B1669" s="118">
        <v>15280</v>
      </c>
      <c r="C1669" s="120">
        <f t="shared" si="625"/>
        <v>2.2421129860601616E-2</v>
      </c>
      <c r="D1669" s="119">
        <v>810.57410000000004</v>
      </c>
      <c r="E1669" s="118">
        <v>15280</v>
      </c>
      <c r="F1669" s="120">
        <f t="shared" si="633"/>
        <v>2.2421129860601616E-2</v>
      </c>
      <c r="G1669" s="119">
        <v>810.57410000000004</v>
      </c>
      <c r="H1669" s="118">
        <v>26330</v>
      </c>
      <c r="I1669" s="120">
        <f t="shared" si="626"/>
        <v>0.17086307592472422</v>
      </c>
      <c r="J1669" s="120">
        <f t="shared" si="634"/>
        <v>2.3708630759247242</v>
      </c>
      <c r="K1669" s="119">
        <v>810.57410000000004</v>
      </c>
      <c r="L1669" s="118">
        <v>16720</v>
      </c>
      <c r="M1669" s="120">
        <f t="shared" si="627"/>
        <v>3.930418429713211E-2</v>
      </c>
      <c r="N1669" s="120">
        <f t="shared" si="635"/>
        <v>1.1393041842971321</v>
      </c>
      <c r="Q1669" s="119">
        <v>810.57410000000004</v>
      </c>
      <c r="R1669" s="121">
        <v>14110</v>
      </c>
      <c r="S1669" s="120">
        <f t="shared" si="628"/>
        <v>7.1011575239053853E-2</v>
      </c>
      <c r="T1669" s="119">
        <v>810.57410000000004</v>
      </c>
      <c r="U1669" s="121">
        <v>11390</v>
      </c>
      <c r="V1669" s="120">
        <f t="shared" si="629"/>
        <v>7.9985955056179781E-2</v>
      </c>
      <c r="W1669" s="122">
        <f t="shared" si="636"/>
        <v>1.1799859550561798</v>
      </c>
      <c r="X1669" s="119">
        <v>810.57410000000004</v>
      </c>
      <c r="Y1669" s="121">
        <v>35100</v>
      </c>
      <c r="Z1669" s="120">
        <f t="shared" si="630"/>
        <v>6.8702290076335881E-2</v>
      </c>
      <c r="AA1669" s="120">
        <f t="shared" si="637"/>
        <v>2.2687022900763361</v>
      </c>
      <c r="AB1669" s="119">
        <v>810.57410000000004</v>
      </c>
      <c r="AC1669" s="121">
        <v>28040</v>
      </c>
      <c r="AD1669" s="120">
        <f t="shared" si="638"/>
        <v>8.0853517877739325E-2</v>
      </c>
      <c r="AE1669" s="122">
        <f t="shared" si="639"/>
        <v>3.380853517877739</v>
      </c>
      <c r="AF1669" s="119">
        <v>810.57410000000004</v>
      </c>
      <c r="AG1669" s="121">
        <v>34250</v>
      </c>
      <c r="AH1669" s="120">
        <f t="shared" si="640"/>
        <v>8.0493537015276145E-2</v>
      </c>
      <c r="AI1669" s="120">
        <f t="shared" si="641"/>
        <v>4.4804935370152768</v>
      </c>
      <c r="AJ1669" s="119">
        <v>810.57410000000004</v>
      </c>
      <c r="AK1669" s="121">
        <v>38460</v>
      </c>
      <c r="AL1669" s="120">
        <f t="shared" si="631"/>
        <v>0.10018233915082053</v>
      </c>
      <c r="AM1669" s="122">
        <f t="shared" si="642"/>
        <v>5.6001823391508205</v>
      </c>
      <c r="AN1669" s="33">
        <v>810.57410000000004</v>
      </c>
      <c r="AO1669" s="118">
        <v>37890</v>
      </c>
      <c r="AP1669" s="120">
        <f t="shared" si="643"/>
        <v>0.14783456886461177</v>
      </c>
      <c r="AQ1669" s="122">
        <f t="shared" si="644"/>
        <v>6.7478345688646115</v>
      </c>
      <c r="AR1669" s="119">
        <v>810.57410000000004</v>
      </c>
      <c r="AS1669" s="121">
        <v>49510</v>
      </c>
      <c r="AT1669" s="123">
        <f t="shared" si="645"/>
        <v>0.13373851971907078</v>
      </c>
      <c r="AU1669" s="122">
        <f t="shared" si="646"/>
        <v>7.8337385197190708</v>
      </c>
      <c r="AV1669" s="119">
        <v>810.57410000000004</v>
      </c>
      <c r="AW1669" s="121">
        <v>27000</v>
      </c>
      <c r="AX1669" s="120">
        <f t="shared" si="647"/>
        <v>0.17131979695431471</v>
      </c>
      <c r="AY1669" s="120">
        <f t="shared" si="648"/>
        <v>8.9713197969543153</v>
      </c>
      <c r="AZ1669" s="119">
        <v>810.57410000000004</v>
      </c>
      <c r="BA1669" s="118">
        <v>39640</v>
      </c>
      <c r="BB1669" s="120">
        <f t="shared" si="632"/>
        <v>0.16107273466070704</v>
      </c>
      <c r="BC1669" s="120">
        <f t="shared" si="649"/>
        <v>10.061072734660707</v>
      </c>
    </row>
    <row r="1670" spans="1:55" x14ac:dyDescent="0.3">
      <c r="A1670" s="119">
        <v>810.5865</v>
      </c>
      <c r="B1670" s="118">
        <v>15180</v>
      </c>
      <c r="C1670" s="120">
        <f t="shared" si="625"/>
        <v>2.227439471753485E-2</v>
      </c>
      <c r="D1670" s="119">
        <v>810.5865</v>
      </c>
      <c r="E1670" s="118">
        <v>15180</v>
      </c>
      <c r="F1670" s="120">
        <f t="shared" si="633"/>
        <v>2.227439471753485E-2</v>
      </c>
      <c r="G1670" s="119">
        <v>810.5865</v>
      </c>
      <c r="H1670" s="118">
        <v>25990</v>
      </c>
      <c r="I1670" s="120">
        <f t="shared" si="626"/>
        <v>0.16865671641791044</v>
      </c>
      <c r="J1670" s="120">
        <f t="shared" si="634"/>
        <v>2.3686567164179104</v>
      </c>
      <c r="K1670" s="119">
        <v>810.5865</v>
      </c>
      <c r="L1670" s="118">
        <v>16590</v>
      </c>
      <c r="M1670" s="120">
        <f t="shared" si="627"/>
        <v>3.899858956276446E-2</v>
      </c>
      <c r="N1670" s="120">
        <f t="shared" si="635"/>
        <v>1.1389985895627646</v>
      </c>
      <c r="Q1670" s="119">
        <v>810.5865</v>
      </c>
      <c r="R1670" s="121">
        <v>14040</v>
      </c>
      <c r="S1670" s="120">
        <f t="shared" si="628"/>
        <v>7.0659285354806242E-2</v>
      </c>
      <c r="T1670" s="119">
        <v>810.5865</v>
      </c>
      <c r="U1670" s="121">
        <v>11310</v>
      </c>
      <c r="V1670" s="120">
        <f t="shared" si="629"/>
        <v>7.9424157303370782E-2</v>
      </c>
      <c r="W1670" s="122">
        <f t="shared" si="636"/>
        <v>1.1794241573033708</v>
      </c>
      <c r="X1670" s="119">
        <v>810.5865</v>
      </c>
      <c r="Y1670" s="121">
        <v>35010</v>
      </c>
      <c r="Z1670" s="120">
        <f t="shared" si="630"/>
        <v>6.8526130358191426E-2</v>
      </c>
      <c r="AA1670" s="120">
        <f t="shared" si="637"/>
        <v>2.2685261303581914</v>
      </c>
      <c r="AB1670" s="119">
        <v>810.5865</v>
      </c>
      <c r="AC1670" s="121">
        <v>27920</v>
      </c>
      <c r="AD1670" s="120">
        <f t="shared" si="638"/>
        <v>8.0507497116493659E-2</v>
      </c>
      <c r="AE1670" s="122">
        <f t="shared" si="639"/>
        <v>3.3805074971164935</v>
      </c>
      <c r="AF1670" s="119">
        <v>810.5865</v>
      </c>
      <c r="AG1670" s="121">
        <v>34050</v>
      </c>
      <c r="AH1670" s="120">
        <f t="shared" si="640"/>
        <v>8.0023501762632204E-2</v>
      </c>
      <c r="AI1670" s="120">
        <f t="shared" si="641"/>
        <v>4.4800235017626324</v>
      </c>
      <c r="AJ1670" s="119">
        <v>810.5865</v>
      </c>
      <c r="AK1670" s="121">
        <v>38430</v>
      </c>
      <c r="AL1670" s="120">
        <f t="shared" si="631"/>
        <v>0.10010419380046887</v>
      </c>
      <c r="AM1670" s="122">
        <f t="shared" si="642"/>
        <v>5.600104193800469</v>
      </c>
      <c r="AN1670" s="33">
        <v>810.5865</v>
      </c>
      <c r="AO1670" s="118">
        <v>37760</v>
      </c>
      <c r="AP1670" s="120">
        <f t="shared" si="643"/>
        <v>0.14732735076082715</v>
      </c>
      <c r="AQ1670" s="122">
        <f t="shared" si="644"/>
        <v>6.7473273507608269</v>
      </c>
      <c r="AR1670" s="119">
        <v>810.5865</v>
      </c>
      <c r="AS1670" s="121">
        <v>49400</v>
      </c>
      <c r="AT1670" s="123">
        <f t="shared" si="645"/>
        <v>0.13344138303619665</v>
      </c>
      <c r="AU1670" s="122">
        <f t="shared" si="646"/>
        <v>7.8334413830361971</v>
      </c>
      <c r="AV1670" s="119">
        <v>810.5865</v>
      </c>
      <c r="AW1670" s="121">
        <v>26940</v>
      </c>
      <c r="AX1670" s="120">
        <f t="shared" si="647"/>
        <v>0.17093908629441623</v>
      </c>
      <c r="AY1670" s="120">
        <f t="shared" si="648"/>
        <v>8.9709390862944165</v>
      </c>
      <c r="AZ1670" s="119">
        <v>810.5865</v>
      </c>
      <c r="BA1670" s="118">
        <v>39090</v>
      </c>
      <c r="BB1670" s="120">
        <f t="shared" si="632"/>
        <v>0.15883787078423406</v>
      </c>
      <c r="BC1670" s="120">
        <f t="shared" si="649"/>
        <v>10.058837870784235</v>
      </c>
    </row>
    <row r="1671" spans="1:55" x14ac:dyDescent="0.3">
      <c r="A1671" s="119">
        <v>810.59900000000005</v>
      </c>
      <c r="B1671" s="118">
        <v>15070</v>
      </c>
      <c r="C1671" s="120">
        <f t="shared" ref="C1671:C1734" si="650">B1671/$C$3</f>
        <v>2.2112986060161408E-2</v>
      </c>
      <c r="D1671" s="119">
        <v>810.59900000000005</v>
      </c>
      <c r="E1671" s="118">
        <v>15070</v>
      </c>
      <c r="F1671" s="120">
        <f t="shared" si="633"/>
        <v>2.2112986060161408E-2</v>
      </c>
      <c r="G1671" s="119">
        <v>810.59900000000005</v>
      </c>
      <c r="H1671" s="118">
        <v>25640</v>
      </c>
      <c r="I1671" s="120">
        <f t="shared" ref="I1671:I1734" si="651">H1671/$I$3</f>
        <v>0.16638546398442569</v>
      </c>
      <c r="J1671" s="120">
        <f t="shared" si="634"/>
        <v>2.3663854639844257</v>
      </c>
      <c r="K1671" s="119">
        <v>810.59900000000005</v>
      </c>
      <c r="L1671" s="118">
        <v>16470</v>
      </c>
      <c r="M1671" s="120">
        <f t="shared" ref="M1671:M1734" si="652">L1671/$M$3</f>
        <v>3.8716502115655853E-2</v>
      </c>
      <c r="N1671" s="120">
        <f t="shared" si="635"/>
        <v>1.138716502115656</v>
      </c>
      <c r="Q1671" s="119">
        <v>810.59900000000005</v>
      </c>
      <c r="R1671" s="121">
        <v>13960</v>
      </c>
      <c r="S1671" s="120">
        <f t="shared" ref="S1671:S1734" si="653">R1671/$S$3</f>
        <v>7.0256668344237549E-2</v>
      </c>
      <c r="T1671" s="119">
        <v>810.59900000000005</v>
      </c>
      <c r="U1671" s="121">
        <v>11240</v>
      </c>
      <c r="V1671" s="120">
        <f t="shared" ref="V1671:V1734" si="654">U1671/$V$3</f>
        <v>7.8932584269662917E-2</v>
      </c>
      <c r="W1671" s="122">
        <f t="shared" si="636"/>
        <v>1.178932584269663</v>
      </c>
      <c r="X1671" s="119">
        <v>810.59900000000005</v>
      </c>
      <c r="Y1671" s="121">
        <v>34910</v>
      </c>
      <c r="Z1671" s="120">
        <f t="shared" ref="Z1671:Z1734" si="655">Y1671/$Z$3</f>
        <v>6.8330397338030924E-2</v>
      </c>
      <c r="AA1671" s="120">
        <f t="shared" si="637"/>
        <v>2.2683303973380311</v>
      </c>
      <c r="AB1671" s="119">
        <v>810.59900000000005</v>
      </c>
      <c r="AC1671" s="121">
        <v>27800</v>
      </c>
      <c r="AD1671" s="120">
        <f t="shared" si="638"/>
        <v>8.0161476355247979E-2</v>
      </c>
      <c r="AE1671" s="122">
        <f t="shared" si="639"/>
        <v>3.3801614763552479</v>
      </c>
      <c r="AF1671" s="119">
        <v>810.59900000000005</v>
      </c>
      <c r="AG1671" s="121">
        <v>33860</v>
      </c>
      <c r="AH1671" s="120">
        <f t="shared" si="640"/>
        <v>7.9576968272620452E-2</v>
      </c>
      <c r="AI1671" s="120">
        <f t="shared" si="641"/>
        <v>4.479576968272621</v>
      </c>
      <c r="AJ1671" s="119">
        <v>810.59900000000005</v>
      </c>
      <c r="AK1671" s="121">
        <v>38380</v>
      </c>
      <c r="AL1671" s="120">
        <f t="shared" ref="AL1671:AL1734" si="656">AK1671/$AL$3</f>
        <v>9.9973951549882784E-2</v>
      </c>
      <c r="AM1671" s="122">
        <f t="shared" si="642"/>
        <v>5.5999739515498828</v>
      </c>
      <c r="AN1671" s="33">
        <v>810.59900000000005</v>
      </c>
      <c r="AO1671" s="118">
        <v>37640</v>
      </c>
      <c r="AP1671" s="120">
        <f t="shared" si="643"/>
        <v>0.14685914943425674</v>
      </c>
      <c r="AQ1671" s="122">
        <f t="shared" si="644"/>
        <v>6.7468591494342567</v>
      </c>
      <c r="AR1671" s="119">
        <v>810.59900000000005</v>
      </c>
      <c r="AS1671" s="121">
        <v>49280</v>
      </c>
      <c r="AT1671" s="123">
        <f t="shared" si="645"/>
        <v>0.13311723392760669</v>
      </c>
      <c r="AU1671" s="122">
        <f t="shared" si="646"/>
        <v>7.8331172339276067</v>
      </c>
      <c r="AV1671" s="119">
        <v>810.59900000000005</v>
      </c>
      <c r="AW1671" s="121">
        <v>26880</v>
      </c>
      <c r="AX1671" s="120">
        <f t="shared" si="647"/>
        <v>0.17055837563451776</v>
      </c>
      <c r="AY1671" s="120">
        <f t="shared" si="648"/>
        <v>8.9705583756345177</v>
      </c>
      <c r="AZ1671" s="119">
        <v>810.59900000000005</v>
      </c>
      <c r="BA1671" s="118">
        <v>38560</v>
      </c>
      <c r="BB1671" s="120">
        <f t="shared" ref="BB1671:BB1734" si="657">BA1671/$BB$3</f>
        <v>0.15668427468508736</v>
      </c>
      <c r="BC1671" s="120">
        <f t="shared" si="649"/>
        <v>10.056684274685088</v>
      </c>
    </row>
    <row r="1672" spans="1:55" x14ac:dyDescent="0.3">
      <c r="A1672" s="119">
        <v>810.61149999999998</v>
      </c>
      <c r="B1672" s="118">
        <v>14960</v>
      </c>
      <c r="C1672" s="120">
        <f t="shared" si="650"/>
        <v>2.1951577402787966E-2</v>
      </c>
      <c r="D1672" s="119">
        <v>810.61149999999998</v>
      </c>
      <c r="E1672" s="118">
        <v>14960</v>
      </c>
      <c r="F1672" s="120">
        <f t="shared" ref="F1672:F1735" si="658">(E1672/$F$3)</f>
        <v>2.1951577402787966E-2</v>
      </c>
      <c r="G1672" s="119">
        <v>810.61149999999998</v>
      </c>
      <c r="H1672" s="118">
        <v>25300</v>
      </c>
      <c r="I1672" s="120">
        <f t="shared" si="651"/>
        <v>0.16417910447761194</v>
      </c>
      <c r="J1672" s="120">
        <f t="shared" ref="J1672:J1735" si="659">I1672+2.2</f>
        <v>2.3641791044776119</v>
      </c>
      <c r="K1672" s="119">
        <v>810.61149999999998</v>
      </c>
      <c r="L1672" s="118">
        <v>16340</v>
      </c>
      <c r="M1672" s="120">
        <f t="shared" si="652"/>
        <v>3.8410907381288197E-2</v>
      </c>
      <c r="N1672" s="120">
        <f t="shared" ref="N1672:N1735" si="660">M1672+1.1</f>
        <v>1.1384109073812883</v>
      </c>
      <c r="Q1672" s="119">
        <v>810.61149999999998</v>
      </c>
      <c r="R1672" s="121">
        <v>13890</v>
      </c>
      <c r="S1672" s="120">
        <f t="shared" si="653"/>
        <v>6.9904378459989938E-2</v>
      </c>
      <c r="T1672" s="119">
        <v>810.61149999999998</v>
      </c>
      <c r="U1672" s="121">
        <v>11180</v>
      </c>
      <c r="V1672" s="120">
        <f t="shared" si="654"/>
        <v>7.8511235955056186E-2</v>
      </c>
      <c r="W1672" s="122">
        <f t="shared" ref="W1672:W1735" si="661">V1672+1.1</f>
        <v>1.1785112359550562</v>
      </c>
      <c r="X1672" s="119">
        <v>810.61149999999998</v>
      </c>
      <c r="Y1672" s="121">
        <v>34810</v>
      </c>
      <c r="Z1672" s="120">
        <f t="shared" si="655"/>
        <v>6.8134664317870422E-2</v>
      </c>
      <c r="AA1672" s="120">
        <f t="shared" ref="AA1672:AA1735" si="662">Z1672+2.2</f>
        <v>2.2681346643178708</v>
      </c>
      <c r="AB1672" s="119">
        <v>810.61149999999998</v>
      </c>
      <c r="AC1672" s="121">
        <v>27670</v>
      </c>
      <c r="AD1672" s="120">
        <f t="shared" ref="AD1672:AD1735" si="663">AC1672/$AD$3</f>
        <v>7.9786620530565164E-2</v>
      </c>
      <c r="AE1672" s="122">
        <f t="shared" ref="AE1672:AE1735" si="664">AD1672+3.3</f>
        <v>3.3797866205305649</v>
      </c>
      <c r="AF1672" s="119">
        <v>810.61149999999998</v>
      </c>
      <c r="AG1672" s="121">
        <v>33660</v>
      </c>
      <c r="AH1672" s="120">
        <f t="shared" ref="AH1672:AH1735" si="665">AG1672/$AH$3</f>
        <v>7.9106933019976497E-2</v>
      </c>
      <c r="AI1672" s="120">
        <f t="shared" ref="AI1672:AI1735" si="666">AH1672+4.4</f>
        <v>4.4791069330199766</v>
      </c>
      <c r="AJ1672" s="119">
        <v>810.61149999999998</v>
      </c>
      <c r="AK1672" s="121">
        <v>38330</v>
      </c>
      <c r="AL1672" s="120">
        <f t="shared" si="656"/>
        <v>9.9843709299296687E-2</v>
      </c>
      <c r="AM1672" s="122">
        <f t="shared" ref="AM1672:AM1735" si="667">AL1672+5.5</f>
        <v>5.5998437092992965</v>
      </c>
      <c r="AN1672" s="33">
        <v>810.61149999999998</v>
      </c>
      <c r="AO1672" s="118">
        <v>37510</v>
      </c>
      <c r="AP1672" s="120">
        <f t="shared" ref="AP1672:AP1735" si="668">AO1672/$AP$3</f>
        <v>0.14635193133047211</v>
      </c>
      <c r="AQ1672" s="122">
        <f t="shared" ref="AQ1672:AQ1735" si="669">AP1672+6.6</f>
        <v>6.7463519313304721</v>
      </c>
      <c r="AR1672" s="119">
        <v>810.61149999999998</v>
      </c>
      <c r="AS1672" s="121">
        <v>49170</v>
      </c>
      <c r="AT1672" s="123">
        <f t="shared" ref="AT1672:AT1735" si="670">AS1672/$AT$3</f>
        <v>0.13282009724473257</v>
      </c>
      <c r="AU1672" s="122">
        <f t="shared" ref="AU1672:AU1735" si="671">AT1672+7.7</f>
        <v>7.832820097244733</v>
      </c>
      <c r="AV1672" s="119">
        <v>810.61149999999998</v>
      </c>
      <c r="AW1672" s="121">
        <v>26810</v>
      </c>
      <c r="AX1672" s="120">
        <f t="shared" ref="AX1672:AX1735" si="672">(AW1672/$AX$3)</f>
        <v>0.17011421319796954</v>
      </c>
      <c r="AY1672" s="120">
        <f t="shared" ref="AY1672:AY1735" si="673">(AW1672/$AX$3)+8.8</f>
        <v>8.9701142131979701</v>
      </c>
      <c r="AZ1672" s="119">
        <v>810.61149999999998</v>
      </c>
      <c r="BA1672" s="118">
        <v>38030</v>
      </c>
      <c r="BB1672" s="120">
        <f t="shared" si="657"/>
        <v>0.15453067858594066</v>
      </c>
      <c r="BC1672" s="120">
        <f t="shared" ref="BC1672:BC1735" si="674">BB1672+9.9</f>
        <v>10.054530678585941</v>
      </c>
    </row>
    <row r="1673" spans="1:55" x14ac:dyDescent="0.3">
      <c r="A1673" s="119">
        <v>810.62390000000005</v>
      </c>
      <c r="B1673" s="118">
        <v>14850</v>
      </c>
      <c r="C1673" s="120">
        <f t="shared" si="650"/>
        <v>2.1790168745414527E-2</v>
      </c>
      <c r="D1673" s="119">
        <v>810.62390000000005</v>
      </c>
      <c r="E1673" s="118">
        <v>14850</v>
      </c>
      <c r="F1673" s="120">
        <f t="shared" si="658"/>
        <v>2.1790168745414527E-2</v>
      </c>
      <c r="G1673" s="119">
        <v>810.62390000000005</v>
      </c>
      <c r="H1673" s="118">
        <v>24960</v>
      </c>
      <c r="I1673" s="120">
        <f t="shared" si="651"/>
        <v>0.16197274497079819</v>
      </c>
      <c r="J1673" s="120">
        <f t="shared" si="659"/>
        <v>2.3619727449707986</v>
      </c>
      <c r="K1673" s="119">
        <v>810.62390000000005</v>
      </c>
      <c r="L1673" s="118">
        <v>16220</v>
      </c>
      <c r="M1673" s="120">
        <f t="shared" si="652"/>
        <v>3.8128819934179596E-2</v>
      </c>
      <c r="N1673" s="120">
        <f t="shared" si="660"/>
        <v>1.1381288199341797</v>
      </c>
      <c r="Q1673" s="119">
        <v>810.62390000000005</v>
      </c>
      <c r="R1673" s="121">
        <v>13830</v>
      </c>
      <c r="S1673" s="120">
        <f t="shared" si="653"/>
        <v>6.9602415702063408E-2</v>
      </c>
      <c r="T1673" s="119">
        <v>810.62390000000005</v>
      </c>
      <c r="U1673" s="121">
        <v>11120</v>
      </c>
      <c r="V1673" s="120">
        <f t="shared" si="654"/>
        <v>7.808988764044944E-2</v>
      </c>
      <c r="W1673" s="122">
        <f t="shared" si="661"/>
        <v>1.1780898876404495</v>
      </c>
      <c r="X1673" s="119">
        <v>810.62390000000005</v>
      </c>
      <c r="Y1673" s="121">
        <v>34700</v>
      </c>
      <c r="Z1673" s="120">
        <f t="shared" si="655"/>
        <v>6.7919357995693874E-2</v>
      </c>
      <c r="AA1673" s="120">
        <f t="shared" si="662"/>
        <v>2.267919357995694</v>
      </c>
      <c r="AB1673" s="119">
        <v>810.62390000000005</v>
      </c>
      <c r="AC1673" s="121">
        <v>27530</v>
      </c>
      <c r="AD1673" s="120">
        <f t="shared" si="663"/>
        <v>7.9382929642445213E-2</v>
      </c>
      <c r="AE1673" s="122">
        <f t="shared" si="664"/>
        <v>3.3793829296424449</v>
      </c>
      <c r="AF1673" s="119">
        <v>810.62390000000005</v>
      </c>
      <c r="AG1673" s="121">
        <v>33460</v>
      </c>
      <c r="AH1673" s="120">
        <f t="shared" si="665"/>
        <v>7.8636897767332556E-2</v>
      </c>
      <c r="AI1673" s="120">
        <f t="shared" si="666"/>
        <v>4.4786368977673332</v>
      </c>
      <c r="AJ1673" s="119">
        <v>810.62390000000005</v>
      </c>
      <c r="AK1673" s="121">
        <v>38280</v>
      </c>
      <c r="AL1673" s="120">
        <f t="shared" si="656"/>
        <v>9.9713467048710605E-2</v>
      </c>
      <c r="AM1673" s="122">
        <f t="shared" si="667"/>
        <v>5.5997134670487103</v>
      </c>
      <c r="AN1673" s="33">
        <v>810.62390000000005</v>
      </c>
      <c r="AO1673" s="118">
        <v>37390</v>
      </c>
      <c r="AP1673" s="120">
        <f t="shared" si="668"/>
        <v>0.14588373000390167</v>
      </c>
      <c r="AQ1673" s="122">
        <f t="shared" si="669"/>
        <v>6.745883730003901</v>
      </c>
      <c r="AR1673" s="119">
        <v>810.62390000000005</v>
      </c>
      <c r="AS1673" s="121">
        <v>49070</v>
      </c>
      <c r="AT1673" s="123">
        <f t="shared" si="670"/>
        <v>0.13254997298757429</v>
      </c>
      <c r="AU1673" s="122">
        <f t="shared" si="671"/>
        <v>7.8325499729875743</v>
      </c>
      <c r="AV1673" s="119">
        <v>810.62390000000005</v>
      </c>
      <c r="AW1673" s="121">
        <v>26750</v>
      </c>
      <c r="AX1673" s="120">
        <f t="shared" si="672"/>
        <v>0.16973350253807107</v>
      </c>
      <c r="AY1673" s="120">
        <f t="shared" si="673"/>
        <v>8.9697335025380713</v>
      </c>
      <c r="AZ1673" s="119">
        <v>810.62390000000005</v>
      </c>
      <c r="BA1673" s="118">
        <v>37500</v>
      </c>
      <c r="BB1673" s="120">
        <f t="shared" si="657"/>
        <v>0.15237708248679399</v>
      </c>
      <c r="BC1673" s="120">
        <f t="shared" si="674"/>
        <v>10.052377082486794</v>
      </c>
    </row>
    <row r="1674" spans="1:55" x14ac:dyDescent="0.3">
      <c r="A1674" s="119">
        <v>810.63639999999998</v>
      </c>
      <c r="B1674" s="118">
        <v>14730</v>
      </c>
      <c r="C1674" s="120">
        <f t="shared" si="650"/>
        <v>2.1614086573734408E-2</v>
      </c>
      <c r="D1674" s="119">
        <v>810.63639999999998</v>
      </c>
      <c r="E1674" s="118">
        <v>14730</v>
      </c>
      <c r="F1674" s="120">
        <f t="shared" si="658"/>
        <v>2.1614086573734408E-2</v>
      </c>
      <c r="G1674" s="119">
        <v>810.63639999999998</v>
      </c>
      <c r="H1674" s="118">
        <v>24620</v>
      </c>
      <c r="I1674" s="120">
        <f t="shared" si="651"/>
        <v>0.15976638546398442</v>
      </c>
      <c r="J1674" s="120">
        <f t="shared" si="659"/>
        <v>2.3597663854639848</v>
      </c>
      <c r="K1674" s="119">
        <v>810.63639999999998</v>
      </c>
      <c r="L1674" s="118">
        <v>16110</v>
      </c>
      <c r="M1674" s="120">
        <f t="shared" si="652"/>
        <v>3.7870239774330045E-2</v>
      </c>
      <c r="N1674" s="120">
        <f t="shared" si="660"/>
        <v>1.1378702397743301</v>
      </c>
      <c r="Q1674" s="119">
        <v>810.63639999999998</v>
      </c>
      <c r="R1674" s="121">
        <v>13760</v>
      </c>
      <c r="S1674" s="120">
        <f t="shared" si="653"/>
        <v>6.9250125817815797E-2</v>
      </c>
      <c r="T1674" s="119">
        <v>810.63639999999998</v>
      </c>
      <c r="U1674" s="121">
        <v>11070</v>
      </c>
      <c r="V1674" s="120">
        <f t="shared" si="654"/>
        <v>7.7738764044943814E-2</v>
      </c>
      <c r="W1674" s="122">
        <f t="shared" si="661"/>
        <v>1.1777387640449439</v>
      </c>
      <c r="X1674" s="119">
        <v>810.63639999999998</v>
      </c>
      <c r="Y1674" s="121">
        <v>34590</v>
      </c>
      <c r="Z1674" s="120">
        <f t="shared" si="655"/>
        <v>6.7704051673517326E-2</v>
      </c>
      <c r="AA1674" s="120">
        <f t="shared" si="662"/>
        <v>2.2677040516735176</v>
      </c>
      <c r="AB1674" s="119">
        <v>810.63639999999998</v>
      </c>
      <c r="AC1674" s="121">
        <v>27380</v>
      </c>
      <c r="AD1674" s="120">
        <f t="shared" si="663"/>
        <v>7.8950403690888127E-2</v>
      </c>
      <c r="AE1674" s="122">
        <f t="shared" si="664"/>
        <v>3.3789504036908879</v>
      </c>
      <c r="AF1674" s="119">
        <v>810.63639999999998</v>
      </c>
      <c r="AG1674" s="121">
        <v>33270</v>
      </c>
      <c r="AH1674" s="120">
        <f t="shared" si="665"/>
        <v>7.8190364277320804E-2</v>
      </c>
      <c r="AI1674" s="120">
        <f t="shared" si="666"/>
        <v>4.4781903642773209</v>
      </c>
      <c r="AJ1674" s="119">
        <v>810.63639999999998</v>
      </c>
      <c r="AK1674" s="121">
        <v>38210</v>
      </c>
      <c r="AL1674" s="120">
        <f t="shared" si="656"/>
        <v>9.9531127897890079E-2</v>
      </c>
      <c r="AM1674" s="122">
        <f t="shared" si="667"/>
        <v>5.5995311278978903</v>
      </c>
      <c r="AN1674" s="33">
        <v>810.63639999999998</v>
      </c>
      <c r="AO1674" s="118">
        <v>37270</v>
      </c>
      <c r="AP1674" s="120">
        <f t="shared" si="668"/>
        <v>0.14541552867733126</v>
      </c>
      <c r="AQ1674" s="122">
        <f t="shared" si="669"/>
        <v>6.7454155286773307</v>
      </c>
      <c r="AR1674" s="119">
        <v>810.63639999999998</v>
      </c>
      <c r="AS1674" s="121">
        <v>48960</v>
      </c>
      <c r="AT1674" s="123">
        <f t="shared" si="670"/>
        <v>0.13225283630470017</v>
      </c>
      <c r="AU1674" s="122">
        <f t="shared" si="671"/>
        <v>7.8322528363047006</v>
      </c>
      <c r="AV1674" s="119">
        <v>810.63639999999998</v>
      </c>
      <c r="AW1674" s="121">
        <v>26680</v>
      </c>
      <c r="AX1674" s="120">
        <f t="shared" si="672"/>
        <v>0.16928934010152286</v>
      </c>
      <c r="AY1674" s="120">
        <f t="shared" si="673"/>
        <v>8.9692893401015237</v>
      </c>
      <c r="AZ1674" s="119">
        <v>810.63639999999998</v>
      </c>
      <c r="BA1674" s="118">
        <v>36990</v>
      </c>
      <c r="BB1674" s="120">
        <f t="shared" si="657"/>
        <v>0.15030475416497358</v>
      </c>
      <c r="BC1674" s="120">
        <f t="shared" si="674"/>
        <v>10.050304754164975</v>
      </c>
    </row>
    <row r="1675" spans="1:55" x14ac:dyDescent="0.3">
      <c r="A1675" s="119">
        <v>810.64890000000003</v>
      </c>
      <c r="B1675" s="118">
        <v>14600</v>
      </c>
      <c r="C1675" s="120">
        <f t="shared" si="650"/>
        <v>2.1423330887747616E-2</v>
      </c>
      <c r="D1675" s="119">
        <v>810.64890000000003</v>
      </c>
      <c r="E1675" s="118">
        <v>14600</v>
      </c>
      <c r="F1675" s="120">
        <f t="shared" si="658"/>
        <v>2.1423330887747616E-2</v>
      </c>
      <c r="G1675" s="119">
        <v>810.64890000000003</v>
      </c>
      <c r="H1675" s="118">
        <v>24280</v>
      </c>
      <c r="I1675" s="120">
        <f t="shared" si="651"/>
        <v>0.15756002595717067</v>
      </c>
      <c r="J1675" s="120">
        <f t="shared" si="659"/>
        <v>2.357560025957171</v>
      </c>
      <c r="K1675" s="119">
        <v>810.64890000000003</v>
      </c>
      <c r="L1675" s="118">
        <v>16000</v>
      </c>
      <c r="M1675" s="120">
        <f t="shared" si="652"/>
        <v>3.7611659614480486E-2</v>
      </c>
      <c r="N1675" s="120">
        <f t="shared" si="660"/>
        <v>1.1376116596144805</v>
      </c>
      <c r="Q1675" s="119">
        <v>810.64890000000003</v>
      </c>
      <c r="R1675" s="121">
        <v>13710</v>
      </c>
      <c r="S1675" s="120">
        <f t="shared" si="653"/>
        <v>6.8998490186210362E-2</v>
      </c>
      <c r="T1675" s="119">
        <v>810.64890000000003</v>
      </c>
      <c r="U1675" s="121">
        <v>11020</v>
      </c>
      <c r="V1675" s="120">
        <f t="shared" si="654"/>
        <v>7.7387640449438203E-2</v>
      </c>
      <c r="W1675" s="122">
        <f t="shared" si="661"/>
        <v>1.1773876404494383</v>
      </c>
      <c r="X1675" s="119">
        <v>810.64890000000003</v>
      </c>
      <c r="Y1675" s="121">
        <v>34470</v>
      </c>
      <c r="Z1675" s="120">
        <f t="shared" si="655"/>
        <v>6.7469172049324719E-2</v>
      </c>
      <c r="AA1675" s="120">
        <f t="shared" si="662"/>
        <v>2.2674691720493247</v>
      </c>
      <c r="AB1675" s="119">
        <v>810.64890000000003</v>
      </c>
      <c r="AC1675" s="121">
        <v>27220</v>
      </c>
      <c r="AD1675" s="120">
        <f t="shared" si="663"/>
        <v>7.8489042675893891E-2</v>
      </c>
      <c r="AE1675" s="122">
        <f t="shared" si="664"/>
        <v>3.3784890426758936</v>
      </c>
      <c r="AF1675" s="119">
        <v>810.64890000000003</v>
      </c>
      <c r="AG1675" s="121">
        <v>33070</v>
      </c>
      <c r="AH1675" s="120">
        <f t="shared" si="665"/>
        <v>7.7720329024676849E-2</v>
      </c>
      <c r="AI1675" s="120">
        <f t="shared" si="666"/>
        <v>4.4777203290246774</v>
      </c>
      <c r="AJ1675" s="119">
        <v>810.64890000000003</v>
      </c>
      <c r="AK1675" s="121">
        <v>38140</v>
      </c>
      <c r="AL1675" s="120">
        <f t="shared" si="656"/>
        <v>9.9348788747069552E-2</v>
      </c>
      <c r="AM1675" s="122">
        <f t="shared" si="667"/>
        <v>5.5993487887470694</v>
      </c>
      <c r="AN1675" s="33">
        <v>810.64890000000003</v>
      </c>
      <c r="AO1675" s="118">
        <v>37160</v>
      </c>
      <c r="AP1675" s="120">
        <f t="shared" si="668"/>
        <v>0.14498634412797504</v>
      </c>
      <c r="AQ1675" s="122">
        <f t="shared" si="669"/>
        <v>6.7449863441279749</v>
      </c>
      <c r="AR1675" s="119">
        <v>810.64890000000003</v>
      </c>
      <c r="AS1675" s="121">
        <v>48860</v>
      </c>
      <c r="AT1675" s="123">
        <f t="shared" si="670"/>
        <v>0.13198271204754186</v>
      </c>
      <c r="AU1675" s="122">
        <f t="shared" si="671"/>
        <v>7.8319827120475418</v>
      </c>
      <c r="AV1675" s="119">
        <v>810.64890000000003</v>
      </c>
      <c r="AW1675" s="121">
        <v>26610</v>
      </c>
      <c r="AX1675" s="120">
        <f t="shared" si="672"/>
        <v>0.16884517766497462</v>
      </c>
      <c r="AY1675" s="120">
        <f t="shared" si="673"/>
        <v>8.968845177664976</v>
      </c>
      <c r="AZ1675" s="119">
        <v>810.64890000000003</v>
      </c>
      <c r="BA1675" s="118">
        <v>36490</v>
      </c>
      <c r="BB1675" s="120">
        <f t="shared" si="657"/>
        <v>0.14827305973181634</v>
      </c>
      <c r="BC1675" s="120">
        <f t="shared" si="674"/>
        <v>10.048273059731816</v>
      </c>
    </row>
    <row r="1676" spans="1:55" x14ac:dyDescent="0.3">
      <c r="A1676" s="119">
        <v>810.66129999999998</v>
      </c>
      <c r="B1676" s="118">
        <v>14480</v>
      </c>
      <c r="C1676" s="120">
        <f t="shared" si="650"/>
        <v>2.1247248716067497E-2</v>
      </c>
      <c r="D1676" s="119">
        <v>810.66129999999998</v>
      </c>
      <c r="E1676" s="118">
        <v>14480</v>
      </c>
      <c r="F1676" s="120">
        <f t="shared" si="658"/>
        <v>2.1247248716067497E-2</v>
      </c>
      <c r="G1676" s="119">
        <v>810.66129999999998</v>
      </c>
      <c r="H1676" s="118">
        <v>23950</v>
      </c>
      <c r="I1676" s="120">
        <f t="shared" si="651"/>
        <v>0.15541855937702789</v>
      </c>
      <c r="J1676" s="120">
        <f t="shared" si="659"/>
        <v>2.355418559377028</v>
      </c>
      <c r="K1676" s="119">
        <v>810.66129999999998</v>
      </c>
      <c r="L1676" s="118">
        <v>15890</v>
      </c>
      <c r="M1676" s="120">
        <f t="shared" si="652"/>
        <v>3.7353079454630934E-2</v>
      </c>
      <c r="N1676" s="120">
        <f t="shared" si="660"/>
        <v>1.1373530794546309</v>
      </c>
      <c r="Q1676" s="119">
        <v>810.66129999999998</v>
      </c>
      <c r="R1676" s="121">
        <v>13650</v>
      </c>
      <c r="S1676" s="120">
        <f t="shared" si="653"/>
        <v>6.8696527428283846E-2</v>
      </c>
      <c r="T1676" s="119">
        <v>810.66129999999998</v>
      </c>
      <c r="U1676" s="121">
        <v>10980</v>
      </c>
      <c r="V1676" s="120">
        <f t="shared" si="654"/>
        <v>7.710674157303371E-2</v>
      </c>
      <c r="W1676" s="122">
        <f t="shared" si="661"/>
        <v>1.1771067415730339</v>
      </c>
      <c r="X1676" s="119">
        <v>810.66129999999998</v>
      </c>
      <c r="Y1676" s="121">
        <v>34340</v>
      </c>
      <c r="Z1676" s="120">
        <f t="shared" si="655"/>
        <v>6.7214719123116065E-2</v>
      </c>
      <c r="AA1676" s="120">
        <f t="shared" si="662"/>
        <v>2.2672147191231162</v>
      </c>
      <c r="AB1676" s="119">
        <v>810.66129999999998</v>
      </c>
      <c r="AC1676" s="121">
        <v>27070</v>
      </c>
      <c r="AD1676" s="120">
        <f t="shared" si="663"/>
        <v>7.8056516724336791E-2</v>
      </c>
      <c r="AE1676" s="122">
        <f t="shared" si="664"/>
        <v>3.3780565167243366</v>
      </c>
      <c r="AF1676" s="119">
        <v>810.66129999999998</v>
      </c>
      <c r="AG1676" s="121">
        <v>32890</v>
      </c>
      <c r="AH1676" s="120">
        <f t="shared" si="665"/>
        <v>7.7297297297297299E-2</v>
      </c>
      <c r="AI1676" s="120">
        <f t="shared" si="666"/>
        <v>4.477297297297298</v>
      </c>
      <c r="AJ1676" s="119">
        <v>810.66129999999998</v>
      </c>
      <c r="AK1676" s="121">
        <v>38060</v>
      </c>
      <c r="AL1676" s="120">
        <f t="shared" si="656"/>
        <v>9.9140401146131804E-2</v>
      </c>
      <c r="AM1676" s="122">
        <f t="shared" si="667"/>
        <v>5.5991404011461317</v>
      </c>
      <c r="AN1676" s="33">
        <v>810.66129999999998</v>
      </c>
      <c r="AO1676" s="118">
        <v>37050</v>
      </c>
      <c r="AP1676" s="120">
        <f t="shared" si="668"/>
        <v>0.14455715957861881</v>
      </c>
      <c r="AQ1676" s="122">
        <f t="shared" si="669"/>
        <v>6.7445571595786182</v>
      </c>
      <c r="AR1676" s="119">
        <v>810.66129999999998</v>
      </c>
      <c r="AS1676" s="121">
        <v>48760</v>
      </c>
      <c r="AT1676" s="123">
        <f t="shared" si="670"/>
        <v>0.13171258779038358</v>
      </c>
      <c r="AU1676" s="122">
        <f t="shared" si="671"/>
        <v>7.8317125877903839</v>
      </c>
      <c r="AV1676" s="119">
        <v>810.66129999999998</v>
      </c>
      <c r="AW1676" s="121">
        <v>26540</v>
      </c>
      <c r="AX1676" s="120">
        <f t="shared" si="672"/>
        <v>0.1684010152284264</v>
      </c>
      <c r="AY1676" s="120">
        <f t="shared" si="673"/>
        <v>8.9684010152284266</v>
      </c>
      <c r="AZ1676" s="119">
        <v>810.66129999999998</v>
      </c>
      <c r="BA1676" s="118">
        <v>36000</v>
      </c>
      <c r="BB1676" s="120">
        <f t="shared" si="657"/>
        <v>0.14628199918732224</v>
      </c>
      <c r="BC1676" s="120">
        <f t="shared" si="674"/>
        <v>10.046281999187322</v>
      </c>
    </row>
    <row r="1677" spans="1:55" x14ac:dyDescent="0.3">
      <c r="A1677" s="119">
        <v>810.67380000000003</v>
      </c>
      <c r="B1677" s="118">
        <v>14350</v>
      </c>
      <c r="C1677" s="120">
        <f t="shared" si="650"/>
        <v>2.1056493030080704E-2</v>
      </c>
      <c r="D1677" s="119">
        <v>810.67380000000003</v>
      </c>
      <c r="E1677" s="118">
        <v>14350</v>
      </c>
      <c r="F1677" s="120">
        <f t="shared" si="658"/>
        <v>2.1056493030080704E-2</v>
      </c>
      <c r="G1677" s="119">
        <v>810.67380000000003</v>
      </c>
      <c r="H1677" s="118">
        <v>23620</v>
      </c>
      <c r="I1677" s="120">
        <f t="shared" si="651"/>
        <v>0.15327709279688514</v>
      </c>
      <c r="J1677" s="120">
        <f t="shared" si="659"/>
        <v>2.3532770927968851</v>
      </c>
      <c r="K1677" s="119">
        <v>810.67380000000003</v>
      </c>
      <c r="L1677" s="118">
        <v>15790</v>
      </c>
      <c r="M1677" s="120">
        <f t="shared" si="652"/>
        <v>3.7118006582040432E-2</v>
      </c>
      <c r="N1677" s="120">
        <f t="shared" si="660"/>
        <v>1.1371180065820405</v>
      </c>
      <c r="Q1677" s="119">
        <v>810.67380000000003</v>
      </c>
      <c r="R1677" s="121">
        <v>13600</v>
      </c>
      <c r="S1677" s="120">
        <f t="shared" si="653"/>
        <v>6.8444891796678411E-2</v>
      </c>
      <c r="T1677" s="119">
        <v>810.67380000000003</v>
      </c>
      <c r="U1677" s="121">
        <v>10940</v>
      </c>
      <c r="V1677" s="120">
        <f t="shared" si="654"/>
        <v>7.6825842696629218E-2</v>
      </c>
      <c r="W1677" s="122">
        <f t="shared" si="661"/>
        <v>1.1768258426966294</v>
      </c>
      <c r="X1677" s="119">
        <v>810.67380000000003</v>
      </c>
      <c r="Y1677" s="121">
        <v>34210</v>
      </c>
      <c r="Z1677" s="120">
        <f t="shared" si="655"/>
        <v>6.6960266196907411E-2</v>
      </c>
      <c r="AA1677" s="120">
        <f t="shared" si="662"/>
        <v>2.2669602661969077</v>
      </c>
      <c r="AB1677" s="119">
        <v>810.67380000000003</v>
      </c>
      <c r="AC1677" s="121">
        <v>26900</v>
      </c>
      <c r="AD1677" s="120">
        <f t="shared" si="663"/>
        <v>7.7566320645905421E-2</v>
      </c>
      <c r="AE1677" s="122">
        <f t="shared" si="664"/>
        <v>3.3775663206459052</v>
      </c>
      <c r="AF1677" s="119">
        <v>810.67380000000003</v>
      </c>
      <c r="AG1677" s="121">
        <v>32700</v>
      </c>
      <c r="AH1677" s="120">
        <f t="shared" si="665"/>
        <v>7.6850763807285546E-2</v>
      </c>
      <c r="AI1677" s="120">
        <f t="shared" si="666"/>
        <v>4.4768507638072856</v>
      </c>
      <c r="AJ1677" s="119">
        <v>810.67380000000003</v>
      </c>
      <c r="AK1677" s="121">
        <v>37960</v>
      </c>
      <c r="AL1677" s="120">
        <f t="shared" si="656"/>
        <v>9.8879916644959626E-2</v>
      </c>
      <c r="AM1677" s="122">
        <f t="shared" si="667"/>
        <v>5.5988799166449592</v>
      </c>
      <c r="AN1677" s="33">
        <v>810.67380000000003</v>
      </c>
      <c r="AO1677" s="118">
        <v>36950</v>
      </c>
      <c r="AP1677" s="120">
        <f t="shared" si="668"/>
        <v>0.1441669918064768</v>
      </c>
      <c r="AQ1677" s="122">
        <f t="shared" si="669"/>
        <v>6.7441669918064768</v>
      </c>
      <c r="AR1677" s="119">
        <v>810.67380000000003</v>
      </c>
      <c r="AS1677" s="121">
        <v>48660</v>
      </c>
      <c r="AT1677" s="123">
        <f t="shared" si="670"/>
        <v>0.13144246353322528</v>
      </c>
      <c r="AU1677" s="122">
        <f t="shared" si="671"/>
        <v>7.8314424635332252</v>
      </c>
      <c r="AV1677" s="119">
        <v>810.67380000000003</v>
      </c>
      <c r="AW1677" s="121">
        <v>26470</v>
      </c>
      <c r="AX1677" s="120">
        <f t="shared" si="672"/>
        <v>0.16795685279187816</v>
      </c>
      <c r="AY1677" s="120">
        <f t="shared" si="673"/>
        <v>8.9679568527918789</v>
      </c>
      <c r="AZ1677" s="119">
        <v>810.67380000000003</v>
      </c>
      <c r="BA1677" s="118">
        <v>35530</v>
      </c>
      <c r="BB1677" s="120">
        <f t="shared" si="657"/>
        <v>0.14437220642015441</v>
      </c>
      <c r="BC1677" s="120">
        <f t="shared" si="674"/>
        <v>10.044372206420155</v>
      </c>
    </row>
    <row r="1678" spans="1:55" x14ac:dyDescent="0.3">
      <c r="A1678" s="119">
        <v>810.68619999999999</v>
      </c>
      <c r="B1678" s="118">
        <v>14220</v>
      </c>
      <c r="C1678" s="120">
        <f t="shared" si="650"/>
        <v>2.0865737344093912E-2</v>
      </c>
      <c r="D1678" s="119">
        <v>810.68619999999999</v>
      </c>
      <c r="E1678" s="118">
        <v>14220</v>
      </c>
      <c r="F1678" s="120">
        <f t="shared" si="658"/>
        <v>2.0865737344093912E-2</v>
      </c>
      <c r="G1678" s="119">
        <v>810.68619999999999</v>
      </c>
      <c r="H1678" s="118">
        <v>23290</v>
      </c>
      <c r="I1678" s="120">
        <f t="shared" si="651"/>
        <v>0.15113562621674237</v>
      </c>
      <c r="J1678" s="120">
        <f t="shared" si="659"/>
        <v>2.3511356262167427</v>
      </c>
      <c r="K1678" s="119">
        <v>810.68619999999999</v>
      </c>
      <c r="L1678" s="118">
        <v>15700</v>
      </c>
      <c r="M1678" s="120">
        <f t="shared" si="652"/>
        <v>3.6906440996708978E-2</v>
      </c>
      <c r="N1678" s="120">
        <f t="shared" si="660"/>
        <v>1.1369064409967091</v>
      </c>
      <c r="Q1678" s="119">
        <v>810.68619999999999</v>
      </c>
      <c r="R1678" s="121">
        <v>13560</v>
      </c>
      <c r="S1678" s="120">
        <f t="shared" si="653"/>
        <v>6.8243583291394058E-2</v>
      </c>
      <c r="T1678" s="119">
        <v>810.68619999999999</v>
      </c>
      <c r="U1678" s="121">
        <v>10900</v>
      </c>
      <c r="V1678" s="120">
        <f t="shared" si="654"/>
        <v>7.6544943820224726E-2</v>
      </c>
      <c r="W1678" s="122">
        <f t="shared" si="661"/>
        <v>1.1765449438202249</v>
      </c>
      <c r="X1678" s="119">
        <v>810.68619999999999</v>
      </c>
      <c r="Y1678" s="121">
        <v>34070</v>
      </c>
      <c r="Z1678" s="120">
        <f t="shared" si="655"/>
        <v>6.6686239968682712E-2</v>
      </c>
      <c r="AA1678" s="120">
        <f t="shared" si="662"/>
        <v>2.2666862399686827</v>
      </c>
      <c r="AB1678" s="119">
        <v>810.68619999999999</v>
      </c>
      <c r="AC1678" s="121">
        <v>26740</v>
      </c>
      <c r="AD1678" s="120">
        <f t="shared" si="663"/>
        <v>7.7104959630911185E-2</v>
      </c>
      <c r="AE1678" s="122">
        <f t="shared" si="664"/>
        <v>3.3771049596309108</v>
      </c>
      <c r="AF1678" s="119">
        <v>810.68619999999999</v>
      </c>
      <c r="AG1678" s="121">
        <v>32530</v>
      </c>
      <c r="AH1678" s="120">
        <f t="shared" si="665"/>
        <v>7.6451233842538185E-2</v>
      </c>
      <c r="AI1678" s="120">
        <f t="shared" si="666"/>
        <v>4.4764512338425382</v>
      </c>
      <c r="AJ1678" s="119">
        <v>810.68619999999999</v>
      </c>
      <c r="AK1678" s="121">
        <v>37860</v>
      </c>
      <c r="AL1678" s="120">
        <f t="shared" si="656"/>
        <v>9.8619432143787447E-2</v>
      </c>
      <c r="AM1678" s="122">
        <f t="shared" si="667"/>
        <v>5.5986194321437877</v>
      </c>
      <c r="AN1678" s="33">
        <v>810.68619999999999</v>
      </c>
      <c r="AO1678" s="118">
        <v>36870</v>
      </c>
      <c r="AP1678" s="120">
        <f t="shared" si="668"/>
        <v>0.14385485758876318</v>
      </c>
      <c r="AQ1678" s="122">
        <f t="shared" si="669"/>
        <v>6.7438548575887625</v>
      </c>
      <c r="AR1678" s="119">
        <v>810.68619999999999</v>
      </c>
      <c r="AS1678" s="121">
        <v>48570</v>
      </c>
      <c r="AT1678" s="123">
        <f t="shared" si="670"/>
        <v>0.13119935170178282</v>
      </c>
      <c r="AU1678" s="122">
        <f t="shared" si="671"/>
        <v>7.8311993517017831</v>
      </c>
      <c r="AV1678" s="119">
        <v>810.68619999999999</v>
      </c>
      <c r="AW1678" s="121">
        <v>26400</v>
      </c>
      <c r="AX1678" s="120">
        <f t="shared" si="672"/>
        <v>0.16751269035532995</v>
      </c>
      <c r="AY1678" s="120">
        <f t="shared" si="673"/>
        <v>8.9675126903553313</v>
      </c>
      <c r="AZ1678" s="119">
        <v>810.68619999999999</v>
      </c>
      <c r="BA1678" s="118">
        <v>35070</v>
      </c>
      <c r="BB1678" s="120">
        <f t="shared" si="657"/>
        <v>0.14250304754164975</v>
      </c>
      <c r="BC1678" s="120">
        <f t="shared" si="674"/>
        <v>10.042503047541651</v>
      </c>
    </row>
    <row r="1679" spans="1:55" x14ac:dyDescent="0.3">
      <c r="A1679" s="119">
        <v>810.69870000000003</v>
      </c>
      <c r="B1679" s="118">
        <v>14080</v>
      </c>
      <c r="C1679" s="120">
        <f t="shared" si="650"/>
        <v>2.0660308143800439E-2</v>
      </c>
      <c r="D1679" s="119">
        <v>810.69870000000003</v>
      </c>
      <c r="E1679" s="118">
        <v>14080</v>
      </c>
      <c r="F1679" s="120">
        <f t="shared" si="658"/>
        <v>2.0660308143800439E-2</v>
      </c>
      <c r="G1679" s="119">
        <v>810.69870000000003</v>
      </c>
      <c r="H1679" s="118">
        <v>22970</v>
      </c>
      <c r="I1679" s="120">
        <f t="shared" si="651"/>
        <v>0.14905905256327059</v>
      </c>
      <c r="J1679" s="120">
        <f t="shared" si="659"/>
        <v>2.3490590525632706</v>
      </c>
      <c r="K1679" s="119">
        <v>810.69870000000003</v>
      </c>
      <c r="L1679" s="118">
        <v>15610</v>
      </c>
      <c r="M1679" s="120">
        <f t="shared" si="652"/>
        <v>3.6694875411377524E-2</v>
      </c>
      <c r="N1679" s="120">
        <f t="shared" si="660"/>
        <v>1.1366948754113777</v>
      </c>
      <c r="Q1679" s="119">
        <v>810.69870000000003</v>
      </c>
      <c r="R1679" s="121">
        <v>13530</v>
      </c>
      <c r="S1679" s="120">
        <f t="shared" si="653"/>
        <v>6.80926019124308E-2</v>
      </c>
      <c r="T1679" s="119">
        <v>810.69870000000003</v>
      </c>
      <c r="U1679" s="121">
        <v>10870</v>
      </c>
      <c r="V1679" s="120">
        <f t="shared" si="654"/>
        <v>7.6334269662921353E-2</v>
      </c>
      <c r="W1679" s="122">
        <f t="shared" si="661"/>
        <v>1.1763342696629215</v>
      </c>
      <c r="X1679" s="119">
        <v>810.69870000000003</v>
      </c>
      <c r="Y1679" s="121">
        <v>33920</v>
      </c>
      <c r="Z1679" s="120">
        <f t="shared" si="655"/>
        <v>6.6392640438441966E-2</v>
      </c>
      <c r="AA1679" s="120">
        <f t="shared" si="662"/>
        <v>2.266392640438442</v>
      </c>
      <c r="AB1679" s="119">
        <v>810.69870000000003</v>
      </c>
      <c r="AC1679" s="121">
        <v>26580</v>
      </c>
      <c r="AD1679" s="120">
        <f t="shared" si="663"/>
        <v>7.664359861591695E-2</v>
      </c>
      <c r="AE1679" s="122">
        <f t="shared" si="664"/>
        <v>3.3766435986159169</v>
      </c>
      <c r="AF1679" s="119">
        <v>810.69870000000003</v>
      </c>
      <c r="AG1679" s="121">
        <v>32360</v>
      </c>
      <c r="AH1679" s="120">
        <f t="shared" si="665"/>
        <v>7.6051703877790838E-2</v>
      </c>
      <c r="AI1679" s="120">
        <f t="shared" si="666"/>
        <v>4.4760517038777916</v>
      </c>
      <c r="AJ1679" s="119">
        <v>810.69870000000003</v>
      </c>
      <c r="AK1679" s="121">
        <v>37750</v>
      </c>
      <c r="AL1679" s="120">
        <f t="shared" si="656"/>
        <v>9.8332899192498047E-2</v>
      </c>
      <c r="AM1679" s="122">
        <f t="shared" si="667"/>
        <v>5.5983328991924983</v>
      </c>
      <c r="AN1679" s="33">
        <v>810.69870000000003</v>
      </c>
      <c r="AO1679" s="118">
        <v>36790</v>
      </c>
      <c r="AP1679" s="120">
        <f t="shared" si="668"/>
        <v>0.14354272337104956</v>
      </c>
      <c r="AQ1679" s="122">
        <f t="shared" si="669"/>
        <v>6.743542723371049</v>
      </c>
      <c r="AR1679" s="119">
        <v>810.69870000000003</v>
      </c>
      <c r="AS1679" s="121">
        <v>48490</v>
      </c>
      <c r="AT1679" s="123">
        <f t="shared" si="670"/>
        <v>0.13098325229605617</v>
      </c>
      <c r="AU1679" s="122">
        <f t="shared" si="671"/>
        <v>7.8309832522960567</v>
      </c>
      <c r="AV1679" s="119">
        <v>810.69870000000003</v>
      </c>
      <c r="AW1679" s="121">
        <v>26330</v>
      </c>
      <c r="AX1679" s="120">
        <f t="shared" si="672"/>
        <v>0.16706852791878174</v>
      </c>
      <c r="AY1679" s="120">
        <f t="shared" si="673"/>
        <v>8.9670685279187818</v>
      </c>
      <c r="AZ1679" s="119">
        <v>810.69870000000003</v>
      </c>
      <c r="BA1679" s="118">
        <v>34630</v>
      </c>
      <c r="BB1679" s="120">
        <f t="shared" si="657"/>
        <v>0.14071515644047136</v>
      </c>
      <c r="BC1679" s="120">
        <f t="shared" si="674"/>
        <v>10.040715156440472</v>
      </c>
    </row>
    <row r="1680" spans="1:55" x14ac:dyDescent="0.3">
      <c r="A1680" s="119">
        <v>810.71109999999999</v>
      </c>
      <c r="B1680" s="118">
        <v>13940</v>
      </c>
      <c r="C1680" s="120">
        <f t="shared" si="650"/>
        <v>2.045487894350697E-2</v>
      </c>
      <c r="D1680" s="119">
        <v>810.71109999999999</v>
      </c>
      <c r="E1680" s="118">
        <v>13940</v>
      </c>
      <c r="F1680" s="120">
        <f t="shared" si="658"/>
        <v>2.045487894350697E-2</v>
      </c>
      <c r="G1680" s="119">
        <v>810.71109999999999</v>
      </c>
      <c r="H1680" s="118">
        <v>22660</v>
      </c>
      <c r="I1680" s="120">
        <f t="shared" si="651"/>
        <v>0.14704737183646982</v>
      </c>
      <c r="J1680" s="120">
        <f t="shared" si="659"/>
        <v>2.3470473718364699</v>
      </c>
      <c r="K1680" s="119">
        <v>810.71109999999999</v>
      </c>
      <c r="L1680" s="118">
        <v>15530</v>
      </c>
      <c r="M1680" s="120">
        <f t="shared" si="652"/>
        <v>3.6506817113305126E-2</v>
      </c>
      <c r="N1680" s="120">
        <f t="shared" si="660"/>
        <v>1.1365068171133053</v>
      </c>
      <c r="Q1680" s="119">
        <v>810.71109999999999</v>
      </c>
      <c r="R1680" s="121">
        <v>13490</v>
      </c>
      <c r="S1680" s="120">
        <f t="shared" si="653"/>
        <v>6.7891293407146447E-2</v>
      </c>
      <c r="T1680" s="119">
        <v>810.71109999999999</v>
      </c>
      <c r="U1680" s="121">
        <v>10830</v>
      </c>
      <c r="V1680" s="120">
        <f t="shared" si="654"/>
        <v>7.6053370786516861E-2</v>
      </c>
      <c r="W1680" s="122">
        <f t="shared" si="661"/>
        <v>1.1760533707865171</v>
      </c>
      <c r="X1680" s="119">
        <v>810.71109999999999</v>
      </c>
      <c r="Y1680" s="121">
        <v>33770</v>
      </c>
      <c r="Z1680" s="120">
        <f t="shared" si="655"/>
        <v>6.609904090820122E-2</v>
      </c>
      <c r="AA1680" s="120">
        <f t="shared" si="662"/>
        <v>2.2660990409082014</v>
      </c>
      <c r="AB1680" s="119">
        <v>810.71109999999999</v>
      </c>
      <c r="AC1680" s="121">
        <v>26420</v>
      </c>
      <c r="AD1680" s="120">
        <f t="shared" si="663"/>
        <v>7.6182237600922728E-2</v>
      </c>
      <c r="AE1680" s="122">
        <f t="shared" si="664"/>
        <v>3.3761822376009225</v>
      </c>
      <c r="AF1680" s="119">
        <v>810.71109999999999</v>
      </c>
      <c r="AG1680" s="121">
        <v>32210</v>
      </c>
      <c r="AH1680" s="120">
        <f t="shared" si="665"/>
        <v>7.5699177438307869E-2</v>
      </c>
      <c r="AI1680" s="120">
        <f t="shared" si="666"/>
        <v>4.4756991774383081</v>
      </c>
      <c r="AJ1680" s="119">
        <v>810.71109999999999</v>
      </c>
      <c r="AK1680" s="121">
        <v>37630</v>
      </c>
      <c r="AL1680" s="120">
        <f t="shared" si="656"/>
        <v>9.8020317791091424E-2</v>
      </c>
      <c r="AM1680" s="122">
        <f t="shared" si="667"/>
        <v>5.5980203177910912</v>
      </c>
      <c r="AN1680" s="33">
        <v>810.71109999999999</v>
      </c>
      <c r="AO1680" s="118">
        <v>36730</v>
      </c>
      <c r="AP1680" s="120">
        <f t="shared" si="668"/>
        <v>0.14330862270776434</v>
      </c>
      <c r="AQ1680" s="122">
        <f t="shared" si="669"/>
        <v>6.7433086227077643</v>
      </c>
      <c r="AR1680" s="119">
        <v>810.71109999999999</v>
      </c>
      <c r="AS1680" s="121">
        <v>48400</v>
      </c>
      <c r="AT1680" s="123">
        <f t="shared" si="670"/>
        <v>0.13074014046461371</v>
      </c>
      <c r="AU1680" s="122">
        <f t="shared" si="671"/>
        <v>7.8307401404646138</v>
      </c>
      <c r="AV1680" s="119">
        <v>810.71109999999999</v>
      </c>
      <c r="AW1680" s="121">
        <v>26260</v>
      </c>
      <c r="AX1680" s="120">
        <f t="shared" si="672"/>
        <v>0.1666243654822335</v>
      </c>
      <c r="AY1680" s="120">
        <f t="shared" si="673"/>
        <v>8.9666243654822342</v>
      </c>
      <c r="AZ1680" s="119">
        <v>810.71109999999999</v>
      </c>
      <c r="BA1680" s="118">
        <v>34210</v>
      </c>
      <c r="BB1680" s="120">
        <f t="shared" si="657"/>
        <v>0.13900853311661926</v>
      </c>
      <c r="BC1680" s="120">
        <f t="shared" si="674"/>
        <v>10.03900853311662</v>
      </c>
    </row>
    <row r="1681" spans="1:55" x14ac:dyDescent="0.3">
      <c r="A1681" s="119">
        <v>810.72360000000003</v>
      </c>
      <c r="B1681" s="118">
        <v>13800</v>
      </c>
      <c r="C1681" s="120">
        <f t="shared" si="650"/>
        <v>2.02494497432135E-2</v>
      </c>
      <c r="D1681" s="119">
        <v>810.72360000000003</v>
      </c>
      <c r="E1681" s="118">
        <v>13800</v>
      </c>
      <c r="F1681" s="120">
        <f t="shared" si="658"/>
        <v>2.02494497432135E-2</v>
      </c>
      <c r="G1681" s="119">
        <v>810.72360000000003</v>
      </c>
      <c r="H1681" s="118">
        <v>22350</v>
      </c>
      <c r="I1681" s="120">
        <f t="shared" si="651"/>
        <v>0.14503569110966905</v>
      </c>
      <c r="J1681" s="120">
        <f t="shared" si="659"/>
        <v>2.3450356911096693</v>
      </c>
      <c r="K1681" s="119">
        <v>810.72360000000003</v>
      </c>
      <c r="L1681" s="118">
        <v>15450</v>
      </c>
      <c r="M1681" s="120">
        <f t="shared" si="652"/>
        <v>3.6318758815232721E-2</v>
      </c>
      <c r="N1681" s="120">
        <f t="shared" si="660"/>
        <v>1.1363187588152328</v>
      </c>
      <c r="Q1681" s="119">
        <v>810.72360000000003</v>
      </c>
      <c r="R1681" s="121">
        <v>13470</v>
      </c>
      <c r="S1681" s="120">
        <f t="shared" si="653"/>
        <v>6.7790639154504284E-2</v>
      </c>
      <c r="T1681" s="119">
        <v>810.72360000000003</v>
      </c>
      <c r="U1681" s="121">
        <v>10800</v>
      </c>
      <c r="V1681" s="120">
        <f t="shared" si="654"/>
        <v>7.5842696629213488E-2</v>
      </c>
      <c r="W1681" s="122">
        <f t="shared" si="661"/>
        <v>1.1758426966292135</v>
      </c>
      <c r="X1681" s="119">
        <v>810.72360000000003</v>
      </c>
      <c r="Y1681" s="121">
        <v>33610</v>
      </c>
      <c r="Z1681" s="120">
        <f t="shared" si="655"/>
        <v>6.5785868075944415E-2</v>
      </c>
      <c r="AA1681" s="120">
        <f t="shared" si="662"/>
        <v>2.2657858680759446</v>
      </c>
      <c r="AB1681" s="119">
        <v>810.72360000000003</v>
      </c>
      <c r="AC1681" s="121">
        <v>26270</v>
      </c>
      <c r="AD1681" s="120">
        <f t="shared" si="663"/>
        <v>7.5749711649365628E-2</v>
      </c>
      <c r="AE1681" s="122">
        <f t="shared" si="664"/>
        <v>3.3757497116493655</v>
      </c>
      <c r="AF1681" s="119">
        <v>810.72360000000003</v>
      </c>
      <c r="AG1681" s="121">
        <v>32070</v>
      </c>
      <c r="AH1681" s="120">
        <f t="shared" si="665"/>
        <v>7.5370152761457115E-2</v>
      </c>
      <c r="AI1681" s="120">
        <f t="shared" si="666"/>
        <v>4.4753701527614576</v>
      </c>
      <c r="AJ1681" s="119">
        <v>810.72360000000003</v>
      </c>
      <c r="AK1681" s="121">
        <v>37510</v>
      </c>
      <c r="AL1681" s="120">
        <f t="shared" si="656"/>
        <v>9.7707736389684816E-2</v>
      </c>
      <c r="AM1681" s="122">
        <f t="shared" si="667"/>
        <v>5.597707736389685</v>
      </c>
      <c r="AN1681" s="33">
        <v>810.72360000000003</v>
      </c>
      <c r="AO1681" s="118">
        <v>36680</v>
      </c>
      <c r="AP1681" s="120">
        <f t="shared" si="668"/>
        <v>0.14311353882169334</v>
      </c>
      <c r="AQ1681" s="122">
        <f t="shared" si="669"/>
        <v>6.7431135388216932</v>
      </c>
      <c r="AR1681" s="119">
        <v>810.72360000000003</v>
      </c>
      <c r="AS1681" s="121">
        <v>48320</v>
      </c>
      <c r="AT1681" s="123">
        <f t="shared" si="670"/>
        <v>0.1305240410588871</v>
      </c>
      <c r="AU1681" s="122">
        <f t="shared" si="671"/>
        <v>7.8305240410588874</v>
      </c>
      <c r="AV1681" s="119">
        <v>810.72360000000003</v>
      </c>
      <c r="AW1681" s="121">
        <v>26190</v>
      </c>
      <c r="AX1681" s="120">
        <f t="shared" si="672"/>
        <v>0.16618020304568529</v>
      </c>
      <c r="AY1681" s="120">
        <f t="shared" si="673"/>
        <v>8.9661802030456865</v>
      </c>
      <c r="AZ1681" s="119">
        <v>810.72360000000003</v>
      </c>
      <c r="BA1681" s="118">
        <v>33800</v>
      </c>
      <c r="BB1681" s="120">
        <f t="shared" si="657"/>
        <v>0.13734254368143031</v>
      </c>
      <c r="BC1681" s="120">
        <f t="shared" si="674"/>
        <v>10.037342543681431</v>
      </c>
    </row>
    <row r="1682" spans="1:55" x14ac:dyDescent="0.3">
      <c r="A1682" s="119">
        <v>810.73599999999999</v>
      </c>
      <c r="B1682" s="118">
        <v>13660</v>
      </c>
      <c r="C1682" s="120">
        <f t="shared" si="650"/>
        <v>2.0044020542920031E-2</v>
      </c>
      <c r="D1682" s="119">
        <v>810.73599999999999</v>
      </c>
      <c r="E1682" s="118">
        <v>13660</v>
      </c>
      <c r="F1682" s="120">
        <f t="shared" si="658"/>
        <v>2.0044020542920031E-2</v>
      </c>
      <c r="G1682" s="119">
        <v>810.73599999999999</v>
      </c>
      <c r="H1682" s="118">
        <v>22050</v>
      </c>
      <c r="I1682" s="120">
        <f t="shared" si="651"/>
        <v>0.14308890330953927</v>
      </c>
      <c r="J1682" s="120">
        <f t="shared" si="659"/>
        <v>2.3430889033095395</v>
      </c>
      <c r="K1682" s="119">
        <v>810.73599999999999</v>
      </c>
      <c r="L1682" s="118">
        <v>15380</v>
      </c>
      <c r="M1682" s="120">
        <f t="shared" si="652"/>
        <v>3.6154207804419372E-2</v>
      </c>
      <c r="N1682" s="120">
        <f t="shared" si="660"/>
        <v>1.1361542078044196</v>
      </c>
      <c r="Q1682" s="119">
        <v>810.73599999999999</v>
      </c>
      <c r="R1682" s="121">
        <v>13450</v>
      </c>
      <c r="S1682" s="120">
        <f t="shared" si="653"/>
        <v>6.7689984901862107E-2</v>
      </c>
      <c r="T1682" s="119">
        <v>810.73599999999999</v>
      </c>
      <c r="U1682" s="121">
        <v>10770</v>
      </c>
      <c r="V1682" s="120">
        <f t="shared" si="654"/>
        <v>7.5632022471910115E-2</v>
      </c>
      <c r="W1682" s="122">
        <f t="shared" si="661"/>
        <v>1.1756320224719101</v>
      </c>
      <c r="X1682" s="119">
        <v>810.73599999999999</v>
      </c>
      <c r="Y1682" s="121">
        <v>33450</v>
      </c>
      <c r="Z1682" s="120">
        <f t="shared" si="655"/>
        <v>6.5472695243687609E-2</v>
      </c>
      <c r="AA1682" s="120">
        <f t="shared" si="662"/>
        <v>2.2654726952436879</v>
      </c>
      <c r="AB1682" s="119">
        <v>810.73599999999999</v>
      </c>
      <c r="AC1682" s="121">
        <v>26120</v>
      </c>
      <c r="AD1682" s="120">
        <f t="shared" si="663"/>
        <v>7.5317185697808542E-2</v>
      </c>
      <c r="AE1682" s="122">
        <f t="shared" si="664"/>
        <v>3.3753171856978081</v>
      </c>
      <c r="AF1682" s="119">
        <v>810.73599999999999</v>
      </c>
      <c r="AG1682" s="121">
        <v>31940</v>
      </c>
      <c r="AH1682" s="120">
        <f t="shared" si="665"/>
        <v>7.5064629847238537E-2</v>
      </c>
      <c r="AI1682" s="120">
        <f t="shared" si="666"/>
        <v>4.475064629847239</v>
      </c>
      <c r="AJ1682" s="119">
        <v>810.73599999999999</v>
      </c>
      <c r="AK1682" s="121">
        <v>37370</v>
      </c>
      <c r="AL1682" s="120">
        <f t="shared" si="656"/>
        <v>9.7343058088043763E-2</v>
      </c>
      <c r="AM1682" s="122">
        <f t="shared" si="667"/>
        <v>5.5973430580880441</v>
      </c>
      <c r="AN1682" s="33">
        <v>810.73599999999999</v>
      </c>
      <c r="AO1682" s="118">
        <v>36650</v>
      </c>
      <c r="AP1682" s="120">
        <f t="shared" si="668"/>
        <v>0.14299648849005073</v>
      </c>
      <c r="AQ1682" s="122">
        <f t="shared" si="669"/>
        <v>6.74299648849005</v>
      </c>
      <c r="AR1682" s="119">
        <v>810.73599999999999</v>
      </c>
      <c r="AS1682" s="121">
        <v>48250</v>
      </c>
      <c r="AT1682" s="123">
        <f t="shared" si="670"/>
        <v>0.13033495407887627</v>
      </c>
      <c r="AU1682" s="122">
        <f t="shared" si="671"/>
        <v>7.830334954078876</v>
      </c>
      <c r="AV1682" s="119">
        <v>810.73599999999999</v>
      </c>
      <c r="AW1682" s="121">
        <v>26120</v>
      </c>
      <c r="AX1682" s="120">
        <f t="shared" si="672"/>
        <v>0.16573604060913705</v>
      </c>
      <c r="AY1682" s="120">
        <f t="shared" si="673"/>
        <v>8.9657360406091371</v>
      </c>
      <c r="AZ1682" s="119">
        <v>810.73599999999999</v>
      </c>
      <c r="BA1682" s="118">
        <v>33410</v>
      </c>
      <c r="BB1682" s="120">
        <f t="shared" si="657"/>
        <v>0.13575782202356765</v>
      </c>
      <c r="BC1682" s="120">
        <f t="shared" si="674"/>
        <v>10.035757822023568</v>
      </c>
    </row>
    <row r="1683" spans="1:55" x14ac:dyDescent="0.3">
      <c r="A1683" s="119">
        <v>810.74850000000004</v>
      </c>
      <c r="B1683" s="118">
        <v>13510</v>
      </c>
      <c r="C1683" s="120">
        <f t="shared" si="650"/>
        <v>1.9823917828319881E-2</v>
      </c>
      <c r="D1683" s="119">
        <v>810.74850000000004</v>
      </c>
      <c r="E1683" s="118">
        <v>13510</v>
      </c>
      <c r="F1683" s="120">
        <f t="shared" si="658"/>
        <v>1.9823917828319881E-2</v>
      </c>
      <c r="G1683" s="119">
        <v>810.74850000000004</v>
      </c>
      <c r="H1683" s="118">
        <v>21760</v>
      </c>
      <c r="I1683" s="120">
        <f t="shared" si="651"/>
        <v>0.14120700843608047</v>
      </c>
      <c r="J1683" s="120">
        <f t="shared" si="659"/>
        <v>2.3412070084360805</v>
      </c>
      <c r="K1683" s="119">
        <v>810.74850000000004</v>
      </c>
      <c r="L1683" s="118">
        <v>15330</v>
      </c>
      <c r="M1683" s="120">
        <f t="shared" si="652"/>
        <v>3.6036671368124121E-2</v>
      </c>
      <c r="N1683" s="120">
        <f t="shared" si="660"/>
        <v>1.1360366713681243</v>
      </c>
      <c r="Q1683" s="119">
        <v>810.74850000000004</v>
      </c>
      <c r="R1683" s="121">
        <v>13440</v>
      </c>
      <c r="S1683" s="120">
        <f t="shared" si="653"/>
        <v>6.7639657775541012E-2</v>
      </c>
      <c r="T1683" s="119">
        <v>810.74850000000004</v>
      </c>
      <c r="U1683" s="121">
        <v>10740</v>
      </c>
      <c r="V1683" s="120">
        <f t="shared" si="654"/>
        <v>7.5421348314606743E-2</v>
      </c>
      <c r="W1683" s="122">
        <f t="shared" si="661"/>
        <v>1.1754213483146068</v>
      </c>
      <c r="X1683" s="119">
        <v>810.74850000000004</v>
      </c>
      <c r="Y1683" s="121">
        <v>33280</v>
      </c>
      <c r="Z1683" s="120">
        <f t="shared" si="655"/>
        <v>6.5139949109414758E-2</v>
      </c>
      <c r="AA1683" s="120">
        <f t="shared" si="662"/>
        <v>2.2651399491094151</v>
      </c>
      <c r="AB1683" s="119">
        <v>810.74850000000004</v>
      </c>
      <c r="AC1683" s="121">
        <v>25980</v>
      </c>
      <c r="AD1683" s="120">
        <f t="shared" si="663"/>
        <v>7.4913494809688577E-2</v>
      </c>
      <c r="AE1683" s="122">
        <f t="shared" si="664"/>
        <v>3.3749134948096886</v>
      </c>
      <c r="AF1683" s="119">
        <v>810.74850000000004</v>
      </c>
      <c r="AG1683" s="121">
        <v>31830</v>
      </c>
      <c r="AH1683" s="120">
        <f t="shared" si="665"/>
        <v>7.4806110458284378E-2</v>
      </c>
      <c r="AI1683" s="120">
        <f t="shared" si="666"/>
        <v>4.4748061104582844</v>
      </c>
      <c r="AJ1683" s="119">
        <v>810.74850000000004</v>
      </c>
      <c r="AK1683" s="121">
        <v>37230</v>
      </c>
      <c r="AL1683" s="120">
        <f t="shared" si="656"/>
        <v>9.697837978640271E-2</v>
      </c>
      <c r="AM1683" s="122">
        <f t="shared" si="667"/>
        <v>5.5969783797864023</v>
      </c>
      <c r="AN1683" s="33">
        <v>810.74850000000004</v>
      </c>
      <c r="AO1683" s="118">
        <v>36630</v>
      </c>
      <c r="AP1683" s="120">
        <f t="shared" si="668"/>
        <v>0.14291845493562233</v>
      </c>
      <c r="AQ1683" s="122">
        <f t="shared" si="669"/>
        <v>6.742918454935622</v>
      </c>
      <c r="AR1683" s="119">
        <v>810.74850000000004</v>
      </c>
      <c r="AS1683" s="121">
        <v>48180</v>
      </c>
      <c r="AT1683" s="123">
        <f t="shared" si="670"/>
        <v>0.13014586709886547</v>
      </c>
      <c r="AU1683" s="122">
        <f t="shared" si="671"/>
        <v>7.8301458670988655</v>
      </c>
      <c r="AV1683" s="119">
        <v>810.74850000000004</v>
      </c>
      <c r="AW1683" s="121">
        <v>26050</v>
      </c>
      <c r="AX1683" s="120">
        <f t="shared" si="672"/>
        <v>0.16529187817258884</v>
      </c>
      <c r="AY1683" s="120">
        <f t="shared" si="673"/>
        <v>8.9652918781725894</v>
      </c>
      <c r="AZ1683" s="119">
        <v>810.74850000000004</v>
      </c>
      <c r="BA1683" s="118">
        <v>33040</v>
      </c>
      <c r="BB1683" s="120">
        <f t="shared" si="657"/>
        <v>0.13425436814303129</v>
      </c>
      <c r="BC1683" s="120">
        <f t="shared" si="674"/>
        <v>10.034254368143031</v>
      </c>
    </row>
    <row r="1684" spans="1:55" x14ac:dyDescent="0.3">
      <c r="A1684" s="119">
        <v>810.76089999999999</v>
      </c>
      <c r="B1684" s="118">
        <v>13370</v>
      </c>
      <c r="C1684" s="120">
        <f t="shared" si="650"/>
        <v>1.9618488628026412E-2</v>
      </c>
      <c r="D1684" s="119">
        <v>810.76089999999999</v>
      </c>
      <c r="E1684" s="118">
        <v>13370</v>
      </c>
      <c r="F1684" s="120">
        <f t="shared" si="658"/>
        <v>1.9618488628026412E-2</v>
      </c>
      <c r="G1684" s="119">
        <v>810.76089999999999</v>
      </c>
      <c r="H1684" s="118">
        <v>21480</v>
      </c>
      <c r="I1684" s="120">
        <f t="shared" si="651"/>
        <v>0.13939000648929267</v>
      </c>
      <c r="J1684" s="120">
        <f t="shared" si="659"/>
        <v>2.339390006489293</v>
      </c>
      <c r="K1684" s="119">
        <v>810.76089999999999</v>
      </c>
      <c r="L1684" s="118">
        <v>15270</v>
      </c>
      <c r="M1684" s="120">
        <f t="shared" si="652"/>
        <v>3.5895627644569814E-2</v>
      </c>
      <c r="N1684" s="120">
        <f t="shared" si="660"/>
        <v>1.13589562764457</v>
      </c>
      <c r="Q1684" s="119">
        <v>810.76089999999999</v>
      </c>
      <c r="R1684" s="121">
        <v>13430</v>
      </c>
      <c r="S1684" s="120">
        <f t="shared" si="653"/>
        <v>6.7589330649219931E-2</v>
      </c>
      <c r="T1684" s="119">
        <v>810.76089999999999</v>
      </c>
      <c r="U1684" s="121">
        <v>10700</v>
      </c>
      <c r="V1684" s="120">
        <f t="shared" si="654"/>
        <v>7.514044943820225E-2</v>
      </c>
      <c r="W1684" s="122">
        <f t="shared" si="661"/>
        <v>1.1751404494382023</v>
      </c>
      <c r="X1684" s="119">
        <v>810.76089999999999</v>
      </c>
      <c r="Y1684" s="121">
        <v>33120</v>
      </c>
      <c r="Z1684" s="120">
        <f t="shared" si="655"/>
        <v>6.4826776277157952E-2</v>
      </c>
      <c r="AA1684" s="120">
        <f t="shared" si="662"/>
        <v>2.2648267762771583</v>
      </c>
      <c r="AB1684" s="119">
        <v>810.76089999999999</v>
      </c>
      <c r="AC1684" s="121">
        <v>25840</v>
      </c>
      <c r="AD1684" s="120">
        <f t="shared" si="663"/>
        <v>7.4509803921568626E-2</v>
      </c>
      <c r="AE1684" s="122">
        <f t="shared" si="664"/>
        <v>3.3745098039215686</v>
      </c>
      <c r="AF1684" s="119">
        <v>810.76089999999999</v>
      </c>
      <c r="AG1684" s="121">
        <v>31730</v>
      </c>
      <c r="AH1684" s="120">
        <f t="shared" si="665"/>
        <v>7.4571092831962393E-2</v>
      </c>
      <c r="AI1684" s="120">
        <f t="shared" si="666"/>
        <v>4.4745710928319626</v>
      </c>
      <c r="AJ1684" s="119">
        <v>810.76089999999999</v>
      </c>
      <c r="AK1684" s="121">
        <v>37090</v>
      </c>
      <c r="AL1684" s="120">
        <f t="shared" si="656"/>
        <v>9.6613701484761658E-2</v>
      </c>
      <c r="AM1684" s="122">
        <f t="shared" si="667"/>
        <v>5.5966137014847614</v>
      </c>
      <c r="AN1684" s="33">
        <v>810.76089999999999</v>
      </c>
      <c r="AO1684" s="118">
        <v>36620</v>
      </c>
      <c r="AP1684" s="120">
        <f t="shared" si="668"/>
        <v>0.14287943815840812</v>
      </c>
      <c r="AQ1684" s="122">
        <f t="shared" si="669"/>
        <v>6.7428794381584076</v>
      </c>
      <c r="AR1684" s="119">
        <v>810.76089999999999</v>
      </c>
      <c r="AS1684" s="121">
        <v>48110</v>
      </c>
      <c r="AT1684" s="123">
        <f t="shared" si="670"/>
        <v>0.12995678011885467</v>
      </c>
      <c r="AU1684" s="122">
        <f t="shared" si="671"/>
        <v>7.829956780118855</v>
      </c>
      <c r="AV1684" s="119">
        <v>810.76089999999999</v>
      </c>
      <c r="AW1684" s="121">
        <v>25980</v>
      </c>
      <c r="AX1684" s="120">
        <f t="shared" si="672"/>
        <v>0.1648477157360406</v>
      </c>
      <c r="AY1684" s="120">
        <f t="shared" si="673"/>
        <v>8.9648477157360418</v>
      </c>
      <c r="AZ1684" s="119">
        <v>810.76089999999999</v>
      </c>
      <c r="BA1684" s="118">
        <v>32680</v>
      </c>
      <c r="BB1684" s="120">
        <f t="shared" si="657"/>
        <v>0.13279154815115807</v>
      </c>
      <c r="BC1684" s="120">
        <f t="shared" si="674"/>
        <v>10.032791548151158</v>
      </c>
    </row>
    <row r="1685" spans="1:55" x14ac:dyDescent="0.3">
      <c r="A1685" s="119">
        <v>810.77340000000004</v>
      </c>
      <c r="B1685" s="118">
        <v>13210</v>
      </c>
      <c r="C1685" s="120">
        <f t="shared" si="650"/>
        <v>1.9383712399119589E-2</v>
      </c>
      <c r="D1685" s="119">
        <v>810.77340000000004</v>
      </c>
      <c r="E1685" s="118">
        <v>13210</v>
      </c>
      <c r="F1685" s="120">
        <f t="shared" si="658"/>
        <v>1.9383712399119589E-2</v>
      </c>
      <c r="G1685" s="119">
        <v>810.77340000000004</v>
      </c>
      <c r="H1685" s="118">
        <v>21210</v>
      </c>
      <c r="I1685" s="120">
        <f t="shared" si="651"/>
        <v>0.13763789746917585</v>
      </c>
      <c r="J1685" s="120">
        <f t="shared" si="659"/>
        <v>2.3376378974691758</v>
      </c>
      <c r="K1685" s="119">
        <v>810.77340000000004</v>
      </c>
      <c r="L1685" s="118">
        <v>15230</v>
      </c>
      <c r="M1685" s="120">
        <f t="shared" si="652"/>
        <v>3.5801598495533618E-2</v>
      </c>
      <c r="N1685" s="120">
        <f t="shared" si="660"/>
        <v>1.1358015984955336</v>
      </c>
      <c r="Q1685" s="119">
        <v>810.77340000000004</v>
      </c>
      <c r="R1685" s="121">
        <v>13420</v>
      </c>
      <c r="S1685" s="120">
        <f t="shared" si="653"/>
        <v>6.7539003522898836E-2</v>
      </c>
      <c r="T1685" s="119">
        <v>810.77340000000004</v>
      </c>
      <c r="U1685" s="121">
        <v>10670</v>
      </c>
      <c r="V1685" s="120">
        <f t="shared" si="654"/>
        <v>7.4929775280898878E-2</v>
      </c>
      <c r="W1685" s="122">
        <f t="shared" si="661"/>
        <v>1.1749297752808989</v>
      </c>
      <c r="X1685" s="119">
        <v>810.77340000000004</v>
      </c>
      <c r="Y1685" s="121">
        <v>32950</v>
      </c>
      <c r="Z1685" s="120">
        <f t="shared" si="655"/>
        <v>6.44940301428851E-2</v>
      </c>
      <c r="AA1685" s="120">
        <f t="shared" si="662"/>
        <v>2.2644940301428851</v>
      </c>
      <c r="AB1685" s="119">
        <v>810.77340000000004</v>
      </c>
      <c r="AC1685" s="121">
        <v>25720</v>
      </c>
      <c r="AD1685" s="120">
        <f t="shared" si="663"/>
        <v>7.4163783160322946E-2</v>
      </c>
      <c r="AE1685" s="122">
        <f t="shared" si="664"/>
        <v>3.3741637831603226</v>
      </c>
      <c r="AF1685" s="119">
        <v>810.77340000000004</v>
      </c>
      <c r="AG1685" s="121">
        <v>31640</v>
      </c>
      <c r="AH1685" s="120">
        <f t="shared" si="665"/>
        <v>7.4359576968272625E-2</v>
      </c>
      <c r="AI1685" s="120">
        <f t="shared" si="666"/>
        <v>4.4743595769682729</v>
      </c>
      <c r="AJ1685" s="119">
        <v>810.77340000000004</v>
      </c>
      <c r="AK1685" s="121">
        <v>36940</v>
      </c>
      <c r="AL1685" s="120">
        <f t="shared" si="656"/>
        <v>9.6222974733003383E-2</v>
      </c>
      <c r="AM1685" s="122">
        <f t="shared" si="667"/>
        <v>5.5962229747330037</v>
      </c>
      <c r="AN1685" s="33">
        <v>810.77340000000004</v>
      </c>
      <c r="AO1685" s="118">
        <v>36630</v>
      </c>
      <c r="AP1685" s="120">
        <f t="shared" si="668"/>
        <v>0.14291845493562233</v>
      </c>
      <c r="AQ1685" s="122">
        <f t="shared" si="669"/>
        <v>6.742918454935622</v>
      </c>
      <c r="AR1685" s="119">
        <v>810.77340000000004</v>
      </c>
      <c r="AS1685" s="121">
        <v>48050</v>
      </c>
      <c r="AT1685" s="123">
        <f t="shared" si="670"/>
        <v>0.12979470556455969</v>
      </c>
      <c r="AU1685" s="122">
        <f t="shared" si="671"/>
        <v>7.8297947055645603</v>
      </c>
      <c r="AV1685" s="119">
        <v>810.77340000000004</v>
      </c>
      <c r="AW1685" s="121">
        <v>25920</v>
      </c>
      <c r="AX1685" s="120">
        <f t="shared" si="672"/>
        <v>0.16446700507614212</v>
      </c>
      <c r="AY1685" s="120">
        <f t="shared" si="673"/>
        <v>8.964467005076143</v>
      </c>
      <c r="AZ1685" s="119">
        <v>810.77340000000004</v>
      </c>
      <c r="BA1685" s="118">
        <v>32340</v>
      </c>
      <c r="BB1685" s="120">
        <f t="shared" si="657"/>
        <v>0.13140999593661112</v>
      </c>
      <c r="BC1685" s="120">
        <f t="shared" si="674"/>
        <v>10.031409995936611</v>
      </c>
    </row>
    <row r="1686" spans="1:55" x14ac:dyDescent="0.3">
      <c r="A1686" s="119">
        <v>810.78589999999997</v>
      </c>
      <c r="B1686" s="118">
        <v>13060</v>
      </c>
      <c r="C1686" s="120">
        <f t="shared" si="650"/>
        <v>1.9163609684519443E-2</v>
      </c>
      <c r="D1686" s="119">
        <v>810.78589999999997</v>
      </c>
      <c r="E1686" s="118">
        <v>13060</v>
      </c>
      <c r="F1686" s="120">
        <f t="shared" si="658"/>
        <v>1.9163609684519443E-2</v>
      </c>
      <c r="G1686" s="119">
        <v>810.78589999999997</v>
      </c>
      <c r="H1686" s="118">
        <v>20950</v>
      </c>
      <c r="I1686" s="120">
        <f t="shared" si="651"/>
        <v>0.13595068137573005</v>
      </c>
      <c r="J1686" s="120">
        <f t="shared" si="659"/>
        <v>2.33595068137573</v>
      </c>
      <c r="K1686" s="119">
        <v>810.78589999999997</v>
      </c>
      <c r="L1686" s="118">
        <v>15190</v>
      </c>
      <c r="M1686" s="120">
        <f t="shared" si="652"/>
        <v>3.5707569346497416E-2</v>
      </c>
      <c r="N1686" s="120">
        <f t="shared" si="660"/>
        <v>1.1357075693464975</v>
      </c>
      <c r="Q1686" s="119">
        <v>810.78589999999997</v>
      </c>
      <c r="R1686" s="121">
        <v>13420</v>
      </c>
      <c r="S1686" s="120">
        <f t="shared" si="653"/>
        <v>6.7539003522898836E-2</v>
      </c>
      <c r="T1686" s="119">
        <v>810.78589999999997</v>
      </c>
      <c r="U1686" s="121">
        <v>10640</v>
      </c>
      <c r="V1686" s="120">
        <f t="shared" si="654"/>
        <v>7.4719101123595505E-2</v>
      </c>
      <c r="W1686" s="122">
        <f t="shared" si="661"/>
        <v>1.1747191011235956</v>
      </c>
      <c r="X1686" s="119">
        <v>810.78589999999997</v>
      </c>
      <c r="Y1686" s="121">
        <v>32780</v>
      </c>
      <c r="Z1686" s="120">
        <f t="shared" si="655"/>
        <v>6.4161284008612249E-2</v>
      </c>
      <c r="AA1686" s="120">
        <f t="shared" si="662"/>
        <v>2.2641612840086123</v>
      </c>
      <c r="AB1686" s="119">
        <v>810.78589999999997</v>
      </c>
      <c r="AC1686" s="121">
        <v>25600</v>
      </c>
      <c r="AD1686" s="120">
        <f t="shared" si="663"/>
        <v>7.381776239907728E-2</v>
      </c>
      <c r="AE1686" s="122">
        <f t="shared" si="664"/>
        <v>3.373817762399077</v>
      </c>
      <c r="AF1686" s="119">
        <v>810.78589999999997</v>
      </c>
      <c r="AG1686" s="121">
        <v>31570</v>
      </c>
      <c r="AH1686" s="120">
        <f t="shared" si="665"/>
        <v>7.4195064629847235E-2</v>
      </c>
      <c r="AI1686" s="120">
        <f t="shared" si="666"/>
        <v>4.4741950646298472</v>
      </c>
      <c r="AJ1686" s="119">
        <v>810.78589999999997</v>
      </c>
      <c r="AK1686" s="121">
        <v>36790</v>
      </c>
      <c r="AL1686" s="120">
        <f t="shared" si="656"/>
        <v>9.5832247981245122E-2</v>
      </c>
      <c r="AM1686" s="122">
        <f t="shared" si="667"/>
        <v>5.595832247981245</v>
      </c>
      <c r="AN1686" s="33">
        <v>810.78589999999997</v>
      </c>
      <c r="AO1686" s="118">
        <v>36640</v>
      </c>
      <c r="AP1686" s="120">
        <f t="shared" si="668"/>
        <v>0.14295747171283651</v>
      </c>
      <c r="AQ1686" s="122">
        <f t="shared" si="669"/>
        <v>6.7429574717128364</v>
      </c>
      <c r="AR1686" s="119">
        <v>810.78589999999997</v>
      </c>
      <c r="AS1686" s="121">
        <v>48000</v>
      </c>
      <c r="AT1686" s="123">
        <f t="shared" si="670"/>
        <v>0.12965964343598055</v>
      </c>
      <c r="AU1686" s="122">
        <f t="shared" si="671"/>
        <v>7.8296596434359804</v>
      </c>
      <c r="AV1686" s="119">
        <v>810.78589999999997</v>
      </c>
      <c r="AW1686" s="121">
        <v>25860</v>
      </c>
      <c r="AX1686" s="120">
        <f t="shared" si="672"/>
        <v>0.16408629441624364</v>
      </c>
      <c r="AY1686" s="120">
        <f t="shared" si="673"/>
        <v>8.9640862944162443</v>
      </c>
      <c r="AZ1686" s="119">
        <v>810.78589999999997</v>
      </c>
      <c r="BA1686" s="118">
        <v>32000</v>
      </c>
      <c r="BB1686" s="120">
        <f t="shared" si="657"/>
        <v>0.13002844372206421</v>
      </c>
      <c r="BC1686" s="120">
        <f t="shared" si="674"/>
        <v>10.030028443722065</v>
      </c>
    </row>
    <row r="1687" spans="1:55" x14ac:dyDescent="0.3">
      <c r="A1687" s="119">
        <v>810.79830000000004</v>
      </c>
      <c r="B1687" s="118">
        <v>12900</v>
      </c>
      <c r="C1687" s="120">
        <f t="shared" si="650"/>
        <v>1.892883345561262E-2</v>
      </c>
      <c r="D1687" s="119">
        <v>810.79830000000004</v>
      </c>
      <c r="E1687" s="118">
        <v>12900</v>
      </c>
      <c r="F1687" s="120">
        <f t="shared" si="658"/>
        <v>1.892883345561262E-2</v>
      </c>
      <c r="G1687" s="119">
        <v>810.79830000000004</v>
      </c>
      <c r="H1687" s="118">
        <v>20700</v>
      </c>
      <c r="I1687" s="120">
        <f t="shared" si="651"/>
        <v>0.13432835820895522</v>
      </c>
      <c r="J1687" s="120">
        <f t="shared" si="659"/>
        <v>2.3343283582089556</v>
      </c>
      <c r="K1687" s="119">
        <v>810.79830000000004</v>
      </c>
      <c r="L1687" s="118">
        <v>15170</v>
      </c>
      <c r="M1687" s="120">
        <f t="shared" si="652"/>
        <v>3.5660554771979311E-2</v>
      </c>
      <c r="N1687" s="120">
        <f t="shared" si="660"/>
        <v>1.1356605547719794</v>
      </c>
      <c r="Q1687" s="119">
        <v>810.79830000000004</v>
      </c>
      <c r="R1687" s="121">
        <v>13420</v>
      </c>
      <c r="S1687" s="120">
        <f t="shared" si="653"/>
        <v>6.7539003522898836E-2</v>
      </c>
      <c r="T1687" s="119">
        <v>810.79830000000004</v>
      </c>
      <c r="U1687" s="121">
        <v>10600</v>
      </c>
      <c r="V1687" s="120">
        <f t="shared" si="654"/>
        <v>7.4438202247191013E-2</v>
      </c>
      <c r="W1687" s="122">
        <f t="shared" si="661"/>
        <v>1.1744382022471911</v>
      </c>
      <c r="X1687" s="119">
        <v>810.79830000000004</v>
      </c>
      <c r="Y1687" s="121">
        <v>32610</v>
      </c>
      <c r="Z1687" s="120">
        <f t="shared" si="655"/>
        <v>6.3828537874339397E-2</v>
      </c>
      <c r="AA1687" s="120">
        <f t="shared" si="662"/>
        <v>2.2638285378743395</v>
      </c>
      <c r="AB1687" s="119">
        <v>810.79830000000004</v>
      </c>
      <c r="AC1687" s="121">
        <v>25500</v>
      </c>
      <c r="AD1687" s="120">
        <f t="shared" si="663"/>
        <v>7.3529411764705885E-2</v>
      </c>
      <c r="AE1687" s="122">
        <f t="shared" si="664"/>
        <v>3.3735294117647059</v>
      </c>
      <c r="AF1687" s="119">
        <v>810.79830000000004</v>
      </c>
      <c r="AG1687" s="121">
        <v>31520</v>
      </c>
      <c r="AH1687" s="120">
        <f t="shared" si="665"/>
        <v>7.407755581668625E-2</v>
      </c>
      <c r="AI1687" s="120">
        <f t="shared" si="666"/>
        <v>4.4740775558166863</v>
      </c>
      <c r="AJ1687" s="119">
        <v>810.79830000000004</v>
      </c>
      <c r="AK1687" s="121">
        <v>36640</v>
      </c>
      <c r="AL1687" s="120">
        <f t="shared" si="656"/>
        <v>9.5441521229486848E-2</v>
      </c>
      <c r="AM1687" s="122">
        <f t="shared" si="667"/>
        <v>5.5954415212294872</v>
      </c>
      <c r="AN1687" s="33">
        <v>810.79830000000004</v>
      </c>
      <c r="AO1687" s="118">
        <v>36660</v>
      </c>
      <c r="AP1687" s="120">
        <f t="shared" si="668"/>
        <v>0.14303550526726491</v>
      </c>
      <c r="AQ1687" s="122">
        <f t="shared" si="669"/>
        <v>6.7430355052672644</v>
      </c>
      <c r="AR1687" s="119">
        <v>810.79830000000004</v>
      </c>
      <c r="AS1687" s="121">
        <v>47950</v>
      </c>
      <c r="AT1687" s="123">
        <f t="shared" si="670"/>
        <v>0.12952458130740141</v>
      </c>
      <c r="AU1687" s="122">
        <f t="shared" si="671"/>
        <v>7.8295245813074015</v>
      </c>
      <c r="AV1687" s="119">
        <v>810.79830000000004</v>
      </c>
      <c r="AW1687" s="121">
        <v>25800</v>
      </c>
      <c r="AX1687" s="120">
        <f t="shared" si="672"/>
        <v>0.16370558375634517</v>
      </c>
      <c r="AY1687" s="120">
        <f t="shared" si="673"/>
        <v>8.9637055837563455</v>
      </c>
      <c r="AZ1687" s="119">
        <v>810.79830000000004</v>
      </c>
      <c r="BA1687" s="118">
        <v>31690</v>
      </c>
      <c r="BB1687" s="120">
        <f t="shared" si="657"/>
        <v>0.1287687931735067</v>
      </c>
      <c r="BC1687" s="120">
        <f t="shared" si="674"/>
        <v>10.028768793173507</v>
      </c>
    </row>
    <row r="1688" spans="1:55" x14ac:dyDescent="0.3">
      <c r="A1688" s="119">
        <v>810.81079999999997</v>
      </c>
      <c r="B1688" s="118">
        <v>12750</v>
      </c>
      <c r="C1688" s="120">
        <f t="shared" si="650"/>
        <v>1.8708730741012473E-2</v>
      </c>
      <c r="D1688" s="119">
        <v>810.81079999999997</v>
      </c>
      <c r="E1688" s="118">
        <v>12750</v>
      </c>
      <c r="F1688" s="120">
        <f t="shared" si="658"/>
        <v>1.8708730741012473E-2</v>
      </c>
      <c r="G1688" s="119">
        <v>810.81079999999997</v>
      </c>
      <c r="H1688" s="118">
        <v>20460</v>
      </c>
      <c r="I1688" s="120">
        <f t="shared" si="651"/>
        <v>0.1327709279688514</v>
      </c>
      <c r="J1688" s="120">
        <f t="shared" si="659"/>
        <v>2.3327709279688515</v>
      </c>
      <c r="K1688" s="119">
        <v>810.81079999999997</v>
      </c>
      <c r="L1688" s="118">
        <v>15150</v>
      </c>
      <c r="M1688" s="120">
        <f t="shared" si="652"/>
        <v>3.5613540197461213E-2</v>
      </c>
      <c r="N1688" s="120">
        <f t="shared" si="660"/>
        <v>1.1356135401974612</v>
      </c>
      <c r="Q1688" s="119">
        <v>810.81079999999997</v>
      </c>
      <c r="R1688" s="121">
        <v>13430</v>
      </c>
      <c r="S1688" s="120">
        <f t="shared" si="653"/>
        <v>6.7589330649219931E-2</v>
      </c>
      <c r="T1688" s="119">
        <v>810.81079999999997</v>
      </c>
      <c r="U1688" s="121">
        <v>10570</v>
      </c>
      <c r="V1688" s="120">
        <f t="shared" si="654"/>
        <v>7.422752808988764E-2</v>
      </c>
      <c r="W1688" s="122">
        <f t="shared" si="661"/>
        <v>1.1742275280898877</v>
      </c>
      <c r="X1688" s="119">
        <v>810.81079999999997</v>
      </c>
      <c r="Y1688" s="121">
        <v>32450</v>
      </c>
      <c r="Z1688" s="120">
        <f t="shared" si="655"/>
        <v>6.3515365042082605E-2</v>
      </c>
      <c r="AA1688" s="120">
        <f t="shared" si="662"/>
        <v>2.2635153650420827</v>
      </c>
      <c r="AB1688" s="119">
        <v>810.81079999999997</v>
      </c>
      <c r="AC1688" s="121">
        <v>25400</v>
      </c>
      <c r="AD1688" s="120">
        <f t="shared" si="663"/>
        <v>7.3241061130334489E-2</v>
      </c>
      <c r="AE1688" s="122">
        <f t="shared" si="664"/>
        <v>3.3732410611303343</v>
      </c>
      <c r="AF1688" s="119">
        <v>810.81079999999997</v>
      </c>
      <c r="AG1688" s="121">
        <v>31480</v>
      </c>
      <c r="AH1688" s="120">
        <f t="shared" si="665"/>
        <v>7.3983548766157467E-2</v>
      </c>
      <c r="AI1688" s="120">
        <f t="shared" si="666"/>
        <v>4.4739835487661574</v>
      </c>
      <c r="AJ1688" s="119">
        <v>810.81079999999997</v>
      </c>
      <c r="AK1688" s="121">
        <v>36480</v>
      </c>
      <c r="AL1688" s="120">
        <f t="shared" si="656"/>
        <v>9.5024746027611351E-2</v>
      </c>
      <c r="AM1688" s="122">
        <f t="shared" si="667"/>
        <v>5.5950247460276117</v>
      </c>
      <c r="AN1688" s="33">
        <v>810.81079999999997</v>
      </c>
      <c r="AO1688" s="118">
        <v>36690</v>
      </c>
      <c r="AP1688" s="120">
        <f t="shared" si="668"/>
        <v>0.14315255559890752</v>
      </c>
      <c r="AQ1688" s="122">
        <f t="shared" si="669"/>
        <v>6.7431525555989076</v>
      </c>
      <c r="AR1688" s="119">
        <v>810.81079999999997</v>
      </c>
      <c r="AS1688" s="121">
        <v>47900</v>
      </c>
      <c r="AT1688" s="123">
        <f t="shared" si="670"/>
        <v>0.12938951917882227</v>
      </c>
      <c r="AU1688" s="122">
        <f t="shared" si="671"/>
        <v>7.8293895191788225</v>
      </c>
      <c r="AV1688" s="119">
        <v>810.81079999999997</v>
      </c>
      <c r="AW1688" s="121">
        <v>25750</v>
      </c>
      <c r="AX1688" s="120">
        <f t="shared" si="672"/>
        <v>0.16338832487309646</v>
      </c>
      <c r="AY1688" s="120">
        <f t="shared" si="673"/>
        <v>8.9633883248730974</v>
      </c>
      <c r="AZ1688" s="119">
        <v>810.81079999999997</v>
      </c>
      <c r="BA1688" s="118">
        <v>31380</v>
      </c>
      <c r="BB1688" s="120">
        <f t="shared" si="657"/>
        <v>0.1275091426249492</v>
      </c>
      <c r="BC1688" s="120">
        <f t="shared" si="674"/>
        <v>10.02750914262495</v>
      </c>
    </row>
    <row r="1689" spans="1:55" x14ac:dyDescent="0.3">
      <c r="A1689" s="119">
        <v>810.82320000000004</v>
      </c>
      <c r="B1689" s="118">
        <v>12590</v>
      </c>
      <c r="C1689" s="120">
        <f t="shared" si="650"/>
        <v>1.847395451210565E-2</v>
      </c>
      <c r="D1689" s="119">
        <v>810.82320000000004</v>
      </c>
      <c r="E1689" s="118">
        <v>12590</v>
      </c>
      <c r="F1689" s="120">
        <f t="shared" si="658"/>
        <v>1.847395451210565E-2</v>
      </c>
      <c r="G1689" s="119">
        <v>810.82320000000004</v>
      </c>
      <c r="H1689" s="118">
        <v>20240</v>
      </c>
      <c r="I1689" s="120">
        <f t="shared" si="651"/>
        <v>0.13134328358208955</v>
      </c>
      <c r="J1689" s="120">
        <f t="shared" si="659"/>
        <v>2.3313432835820898</v>
      </c>
      <c r="K1689" s="119">
        <v>810.82320000000004</v>
      </c>
      <c r="L1689" s="118">
        <v>15130</v>
      </c>
      <c r="M1689" s="120">
        <f t="shared" si="652"/>
        <v>3.5566525622943115E-2</v>
      </c>
      <c r="N1689" s="120">
        <f t="shared" si="660"/>
        <v>1.1355665256229432</v>
      </c>
      <c r="Q1689" s="119">
        <v>810.82320000000004</v>
      </c>
      <c r="R1689" s="121">
        <v>13430</v>
      </c>
      <c r="S1689" s="120">
        <f t="shared" si="653"/>
        <v>6.7589330649219931E-2</v>
      </c>
      <c r="T1689" s="119">
        <v>810.82320000000004</v>
      </c>
      <c r="U1689" s="121">
        <v>10540</v>
      </c>
      <c r="V1689" s="120">
        <f t="shared" si="654"/>
        <v>7.4016853932584267E-2</v>
      </c>
      <c r="W1689" s="122">
        <f t="shared" si="661"/>
        <v>1.1740168539325844</v>
      </c>
      <c r="X1689" s="119">
        <v>810.82320000000004</v>
      </c>
      <c r="Y1689" s="121">
        <v>32300</v>
      </c>
      <c r="Z1689" s="120">
        <f t="shared" si="655"/>
        <v>6.3221765511841846E-2</v>
      </c>
      <c r="AA1689" s="120">
        <f t="shared" si="662"/>
        <v>2.2632217655118421</v>
      </c>
      <c r="AB1689" s="119">
        <v>810.82320000000004</v>
      </c>
      <c r="AC1689" s="121">
        <v>25320</v>
      </c>
      <c r="AD1689" s="120">
        <f t="shared" si="663"/>
        <v>7.3010380622837365E-2</v>
      </c>
      <c r="AE1689" s="122">
        <f t="shared" si="664"/>
        <v>3.3730103806228371</v>
      </c>
      <c r="AF1689" s="119">
        <v>810.82320000000004</v>
      </c>
      <c r="AG1689" s="121">
        <v>31450</v>
      </c>
      <c r="AH1689" s="120">
        <f t="shared" si="665"/>
        <v>7.3913043478260873E-2</v>
      </c>
      <c r="AI1689" s="120">
        <f t="shared" si="666"/>
        <v>4.4739130434782615</v>
      </c>
      <c r="AJ1689" s="119">
        <v>810.82320000000004</v>
      </c>
      <c r="AK1689" s="121">
        <v>36330</v>
      </c>
      <c r="AL1689" s="120">
        <f t="shared" si="656"/>
        <v>9.463401927585309E-2</v>
      </c>
      <c r="AM1689" s="122">
        <f t="shared" si="667"/>
        <v>5.594634019275853</v>
      </c>
      <c r="AN1689" s="33">
        <v>810.82320000000004</v>
      </c>
      <c r="AO1689" s="118">
        <v>36730</v>
      </c>
      <c r="AP1689" s="120">
        <f t="shared" si="668"/>
        <v>0.14330862270776434</v>
      </c>
      <c r="AQ1689" s="122">
        <f t="shared" si="669"/>
        <v>6.7433086227077643</v>
      </c>
      <c r="AR1689" s="119">
        <v>810.82320000000004</v>
      </c>
      <c r="AS1689" s="121">
        <v>47850</v>
      </c>
      <c r="AT1689" s="123">
        <f t="shared" si="670"/>
        <v>0.1292544570502431</v>
      </c>
      <c r="AU1689" s="122">
        <f t="shared" si="671"/>
        <v>7.8292544570502436</v>
      </c>
      <c r="AV1689" s="119">
        <v>810.82320000000004</v>
      </c>
      <c r="AW1689" s="121">
        <v>25700</v>
      </c>
      <c r="AX1689" s="120">
        <f t="shared" si="672"/>
        <v>0.16307106598984772</v>
      </c>
      <c r="AY1689" s="120">
        <f t="shared" si="673"/>
        <v>8.9630710659898476</v>
      </c>
      <c r="AZ1689" s="119">
        <v>810.82320000000004</v>
      </c>
      <c r="BA1689" s="118">
        <v>31080</v>
      </c>
      <c r="BB1689" s="120">
        <f t="shared" si="657"/>
        <v>0.12629012596505484</v>
      </c>
      <c r="BC1689" s="120">
        <f t="shared" si="674"/>
        <v>10.026290125965055</v>
      </c>
    </row>
    <row r="1690" spans="1:55" x14ac:dyDescent="0.3">
      <c r="A1690" s="119">
        <v>810.83569999999997</v>
      </c>
      <c r="B1690" s="118">
        <v>12420</v>
      </c>
      <c r="C1690" s="120">
        <f t="shared" si="650"/>
        <v>1.822450476889215E-2</v>
      </c>
      <c r="D1690" s="119">
        <v>810.83569999999997</v>
      </c>
      <c r="E1690" s="118">
        <v>12420</v>
      </c>
      <c r="F1690" s="120">
        <f t="shared" si="658"/>
        <v>1.822450476889215E-2</v>
      </c>
      <c r="G1690" s="119">
        <v>810.83569999999997</v>
      </c>
      <c r="H1690" s="118">
        <v>20030</v>
      </c>
      <c r="I1690" s="120">
        <f t="shared" si="651"/>
        <v>0.1299805321219987</v>
      </c>
      <c r="J1690" s="120">
        <f t="shared" si="659"/>
        <v>2.3299805321219988</v>
      </c>
      <c r="K1690" s="119">
        <v>810.83569999999997</v>
      </c>
      <c r="L1690" s="118">
        <v>15130</v>
      </c>
      <c r="M1690" s="120">
        <f t="shared" si="652"/>
        <v>3.5566525622943115E-2</v>
      </c>
      <c r="N1690" s="120">
        <f t="shared" si="660"/>
        <v>1.1355665256229432</v>
      </c>
      <c r="Q1690" s="119">
        <v>810.83569999999997</v>
      </c>
      <c r="R1690" s="121">
        <v>13440</v>
      </c>
      <c r="S1690" s="120">
        <f t="shared" si="653"/>
        <v>6.7639657775541012E-2</v>
      </c>
      <c r="T1690" s="119">
        <v>810.83569999999997</v>
      </c>
      <c r="U1690" s="121">
        <v>10510</v>
      </c>
      <c r="V1690" s="120">
        <f t="shared" si="654"/>
        <v>7.3806179775280895E-2</v>
      </c>
      <c r="W1690" s="122">
        <f t="shared" si="661"/>
        <v>1.173806179775281</v>
      </c>
      <c r="X1690" s="119">
        <v>810.83569999999997</v>
      </c>
      <c r="Y1690" s="121">
        <v>32150</v>
      </c>
      <c r="Z1690" s="120">
        <f t="shared" si="655"/>
        <v>6.29281659816011E-2</v>
      </c>
      <c r="AA1690" s="120">
        <f t="shared" si="662"/>
        <v>2.2629281659816014</v>
      </c>
      <c r="AB1690" s="119">
        <v>810.83569999999997</v>
      </c>
      <c r="AC1690" s="121">
        <v>25250</v>
      </c>
      <c r="AD1690" s="120">
        <f t="shared" si="663"/>
        <v>7.2808535178777389E-2</v>
      </c>
      <c r="AE1690" s="122">
        <f t="shared" si="664"/>
        <v>3.3728085351787773</v>
      </c>
      <c r="AF1690" s="119">
        <v>810.83569999999997</v>
      </c>
      <c r="AG1690" s="121">
        <v>31430</v>
      </c>
      <c r="AH1690" s="120">
        <f t="shared" si="665"/>
        <v>7.3866039952996468E-2</v>
      </c>
      <c r="AI1690" s="120">
        <f t="shared" si="666"/>
        <v>4.4738660399529966</v>
      </c>
      <c r="AJ1690" s="119">
        <v>810.83569999999997</v>
      </c>
      <c r="AK1690" s="121">
        <v>36190</v>
      </c>
      <c r="AL1690" s="120">
        <f t="shared" si="656"/>
        <v>9.4269340974212038E-2</v>
      </c>
      <c r="AM1690" s="122">
        <f t="shared" si="667"/>
        <v>5.5942693409742121</v>
      </c>
      <c r="AN1690" s="33">
        <v>810.83569999999997</v>
      </c>
      <c r="AO1690" s="118">
        <v>36770</v>
      </c>
      <c r="AP1690" s="120">
        <f t="shared" si="668"/>
        <v>0.14346468981662114</v>
      </c>
      <c r="AQ1690" s="122">
        <f t="shared" si="669"/>
        <v>6.7434646898166211</v>
      </c>
      <c r="AR1690" s="119">
        <v>810.83569999999997</v>
      </c>
      <c r="AS1690" s="121">
        <v>47800</v>
      </c>
      <c r="AT1690" s="123">
        <f t="shared" si="670"/>
        <v>0.12911939492166397</v>
      </c>
      <c r="AU1690" s="122">
        <f t="shared" si="671"/>
        <v>7.8291193949216638</v>
      </c>
      <c r="AV1690" s="119">
        <v>810.83569999999997</v>
      </c>
      <c r="AW1690" s="121">
        <v>25650</v>
      </c>
      <c r="AX1690" s="120">
        <f t="shared" si="672"/>
        <v>0.16275380710659898</v>
      </c>
      <c r="AY1690" s="120">
        <f t="shared" si="673"/>
        <v>8.9627538071065995</v>
      </c>
      <c r="AZ1690" s="119">
        <v>810.83569999999997</v>
      </c>
      <c r="BA1690" s="118">
        <v>30790</v>
      </c>
      <c r="BB1690" s="120">
        <f t="shared" si="657"/>
        <v>0.12511174319382365</v>
      </c>
      <c r="BC1690" s="120">
        <f t="shared" si="674"/>
        <v>10.025111743193824</v>
      </c>
    </row>
    <row r="1691" spans="1:55" x14ac:dyDescent="0.3">
      <c r="A1691" s="119">
        <v>810.84810000000004</v>
      </c>
      <c r="B1691" s="118">
        <v>12260</v>
      </c>
      <c r="C1691" s="120">
        <f t="shared" si="650"/>
        <v>1.7989728539985327E-2</v>
      </c>
      <c r="D1691" s="119">
        <v>810.84810000000004</v>
      </c>
      <c r="E1691" s="118">
        <v>12260</v>
      </c>
      <c r="F1691" s="120">
        <f t="shared" si="658"/>
        <v>1.7989728539985327E-2</v>
      </c>
      <c r="G1691" s="119">
        <v>810.84810000000004</v>
      </c>
      <c r="H1691" s="118">
        <v>19830</v>
      </c>
      <c r="I1691" s="120">
        <f t="shared" si="651"/>
        <v>0.12868267358857885</v>
      </c>
      <c r="J1691" s="120">
        <f t="shared" si="659"/>
        <v>2.3286826735885788</v>
      </c>
      <c r="K1691" s="119">
        <v>810.84810000000004</v>
      </c>
      <c r="L1691" s="118">
        <v>15130</v>
      </c>
      <c r="M1691" s="120">
        <f t="shared" si="652"/>
        <v>3.5566525622943115E-2</v>
      </c>
      <c r="N1691" s="120">
        <f t="shared" si="660"/>
        <v>1.1355665256229432</v>
      </c>
      <c r="Q1691" s="119">
        <v>810.84810000000004</v>
      </c>
      <c r="R1691" s="121">
        <v>13440</v>
      </c>
      <c r="S1691" s="120">
        <f t="shared" si="653"/>
        <v>6.7639657775541012E-2</v>
      </c>
      <c r="T1691" s="119">
        <v>810.84810000000004</v>
      </c>
      <c r="U1691" s="121">
        <v>10480</v>
      </c>
      <c r="V1691" s="120">
        <f t="shared" si="654"/>
        <v>7.3595505617977522E-2</v>
      </c>
      <c r="W1691" s="122">
        <f t="shared" si="661"/>
        <v>1.1735955056179777</v>
      </c>
      <c r="X1691" s="119">
        <v>810.84810000000004</v>
      </c>
      <c r="Y1691" s="121">
        <v>32000</v>
      </c>
      <c r="Z1691" s="120">
        <f t="shared" si="655"/>
        <v>6.2634566451360341E-2</v>
      </c>
      <c r="AA1691" s="120">
        <f t="shared" si="662"/>
        <v>2.2626345664513607</v>
      </c>
      <c r="AB1691" s="119">
        <v>810.84810000000004</v>
      </c>
      <c r="AC1691" s="121">
        <v>25190</v>
      </c>
      <c r="AD1691" s="120">
        <f t="shared" si="663"/>
        <v>7.2635524798154549E-2</v>
      </c>
      <c r="AE1691" s="122">
        <f t="shared" si="664"/>
        <v>3.3726355247981545</v>
      </c>
      <c r="AF1691" s="119">
        <v>810.84810000000004</v>
      </c>
      <c r="AG1691" s="121">
        <v>31420</v>
      </c>
      <c r="AH1691" s="120">
        <f t="shared" si="665"/>
        <v>7.3842538190364279E-2</v>
      </c>
      <c r="AI1691" s="120">
        <f t="shared" si="666"/>
        <v>4.4738425381903646</v>
      </c>
      <c r="AJ1691" s="119">
        <v>810.84810000000004</v>
      </c>
      <c r="AK1691" s="121">
        <v>36040</v>
      </c>
      <c r="AL1691" s="120">
        <f t="shared" si="656"/>
        <v>9.3878614222453763E-2</v>
      </c>
      <c r="AM1691" s="122">
        <f t="shared" si="667"/>
        <v>5.5938786142224535</v>
      </c>
      <c r="AN1691" s="33">
        <v>810.84810000000004</v>
      </c>
      <c r="AO1691" s="118">
        <v>36800</v>
      </c>
      <c r="AP1691" s="120">
        <f t="shared" si="668"/>
        <v>0.14358174014826375</v>
      </c>
      <c r="AQ1691" s="122">
        <f t="shared" si="669"/>
        <v>6.7435817401482634</v>
      </c>
      <c r="AR1691" s="119">
        <v>810.84810000000004</v>
      </c>
      <c r="AS1691" s="121">
        <v>47760</v>
      </c>
      <c r="AT1691" s="123">
        <f t="shared" si="670"/>
        <v>0.12901134521880064</v>
      </c>
      <c r="AU1691" s="122">
        <f t="shared" si="671"/>
        <v>7.8290113452188006</v>
      </c>
      <c r="AV1691" s="119">
        <v>810.84810000000004</v>
      </c>
      <c r="AW1691" s="121">
        <v>25610</v>
      </c>
      <c r="AX1691" s="120">
        <f t="shared" si="672"/>
        <v>0.16250000000000001</v>
      </c>
      <c r="AY1691" s="120">
        <f t="shared" si="673"/>
        <v>8.9625000000000004</v>
      </c>
      <c r="AZ1691" s="119">
        <v>810.84810000000004</v>
      </c>
      <c r="BA1691" s="118">
        <v>30510</v>
      </c>
      <c r="BB1691" s="120">
        <f t="shared" si="657"/>
        <v>0.12397399431125558</v>
      </c>
      <c r="BC1691" s="120">
        <f t="shared" si="674"/>
        <v>10.023973994311255</v>
      </c>
    </row>
    <row r="1692" spans="1:55" x14ac:dyDescent="0.3">
      <c r="A1692" s="119">
        <v>810.86059999999998</v>
      </c>
      <c r="B1692" s="118">
        <v>12100</v>
      </c>
      <c r="C1692" s="120">
        <f t="shared" si="650"/>
        <v>1.7754952311078504E-2</v>
      </c>
      <c r="D1692" s="119">
        <v>810.86059999999998</v>
      </c>
      <c r="E1692" s="118">
        <v>12100</v>
      </c>
      <c r="F1692" s="120">
        <f t="shared" si="658"/>
        <v>1.7754952311078504E-2</v>
      </c>
      <c r="G1692" s="119">
        <v>810.86059999999998</v>
      </c>
      <c r="H1692" s="118">
        <v>19640</v>
      </c>
      <c r="I1692" s="120">
        <f t="shared" si="651"/>
        <v>0.12744970798182997</v>
      </c>
      <c r="J1692" s="120">
        <f t="shared" si="659"/>
        <v>2.3274497079818302</v>
      </c>
      <c r="K1692" s="119">
        <v>810.86059999999998</v>
      </c>
      <c r="L1692" s="118">
        <v>15140</v>
      </c>
      <c r="M1692" s="120">
        <f t="shared" si="652"/>
        <v>3.5590032910202164E-2</v>
      </c>
      <c r="N1692" s="120">
        <f t="shared" si="660"/>
        <v>1.1355900329102022</v>
      </c>
      <c r="Q1692" s="119">
        <v>810.86059999999998</v>
      </c>
      <c r="R1692" s="121">
        <v>13450</v>
      </c>
      <c r="S1692" s="120">
        <f t="shared" si="653"/>
        <v>6.7689984901862107E-2</v>
      </c>
      <c r="T1692" s="119">
        <v>810.86059999999998</v>
      </c>
      <c r="U1692" s="121">
        <v>10460</v>
      </c>
      <c r="V1692" s="120">
        <f t="shared" si="654"/>
        <v>7.3455056179775283E-2</v>
      </c>
      <c r="W1692" s="122">
        <f t="shared" si="661"/>
        <v>1.1734550561797754</v>
      </c>
      <c r="X1692" s="119">
        <v>810.86059999999998</v>
      </c>
      <c r="Y1692" s="121">
        <v>31870</v>
      </c>
      <c r="Z1692" s="120">
        <f t="shared" si="655"/>
        <v>6.2380113525151694E-2</v>
      </c>
      <c r="AA1692" s="120">
        <f t="shared" si="662"/>
        <v>2.2623801135251518</v>
      </c>
      <c r="AB1692" s="119">
        <v>810.86059999999998</v>
      </c>
      <c r="AC1692" s="121">
        <v>25140</v>
      </c>
      <c r="AD1692" s="120">
        <f t="shared" si="663"/>
        <v>7.2491349480968859E-2</v>
      </c>
      <c r="AE1692" s="122">
        <f t="shared" si="664"/>
        <v>3.3724913494809687</v>
      </c>
      <c r="AF1692" s="119">
        <v>810.86059999999998</v>
      </c>
      <c r="AG1692" s="121">
        <v>31410</v>
      </c>
      <c r="AH1692" s="120">
        <f t="shared" si="665"/>
        <v>7.3819036427732077E-2</v>
      </c>
      <c r="AI1692" s="120">
        <f t="shared" si="666"/>
        <v>4.4738190364277326</v>
      </c>
      <c r="AJ1692" s="119">
        <v>810.86059999999998</v>
      </c>
      <c r="AK1692" s="121">
        <v>35910</v>
      </c>
      <c r="AL1692" s="120">
        <f t="shared" si="656"/>
        <v>9.3539984370929932E-2</v>
      </c>
      <c r="AM1692" s="122">
        <f t="shared" si="667"/>
        <v>5.5935399843709304</v>
      </c>
      <c r="AN1692" s="33">
        <v>810.86059999999998</v>
      </c>
      <c r="AO1692" s="118">
        <v>36830</v>
      </c>
      <c r="AP1692" s="120">
        <f t="shared" si="668"/>
        <v>0.14369879047990636</v>
      </c>
      <c r="AQ1692" s="122">
        <f t="shared" si="669"/>
        <v>6.7436987904799057</v>
      </c>
      <c r="AR1692" s="119">
        <v>810.86059999999998</v>
      </c>
      <c r="AS1692" s="121">
        <v>47720</v>
      </c>
      <c r="AT1692" s="123">
        <f t="shared" si="670"/>
        <v>0.12890329551593732</v>
      </c>
      <c r="AU1692" s="122">
        <f t="shared" si="671"/>
        <v>7.8289032955159374</v>
      </c>
      <c r="AV1692" s="119">
        <v>810.86059999999998</v>
      </c>
      <c r="AW1692" s="121">
        <v>25570</v>
      </c>
      <c r="AX1692" s="120">
        <f t="shared" si="672"/>
        <v>0.162246192893401</v>
      </c>
      <c r="AY1692" s="120">
        <f t="shared" si="673"/>
        <v>8.9622461928934012</v>
      </c>
      <c r="AZ1692" s="119">
        <v>810.86059999999998</v>
      </c>
      <c r="BA1692" s="118">
        <v>30230</v>
      </c>
      <c r="BB1692" s="120">
        <f t="shared" si="657"/>
        <v>0.12283624542868753</v>
      </c>
      <c r="BC1692" s="120">
        <f t="shared" si="674"/>
        <v>10.022836245428687</v>
      </c>
    </row>
    <row r="1693" spans="1:55" x14ac:dyDescent="0.3">
      <c r="A1693" s="119">
        <v>810.87300000000005</v>
      </c>
      <c r="B1693" s="118">
        <v>11940</v>
      </c>
      <c r="C1693" s="120">
        <f t="shared" si="650"/>
        <v>1.7520176082171681E-2</v>
      </c>
      <c r="D1693" s="119">
        <v>810.87300000000005</v>
      </c>
      <c r="E1693" s="118">
        <v>11940</v>
      </c>
      <c r="F1693" s="120">
        <f t="shared" si="658"/>
        <v>1.7520176082171681E-2</v>
      </c>
      <c r="G1693" s="119">
        <v>810.87300000000005</v>
      </c>
      <c r="H1693" s="118">
        <v>19470</v>
      </c>
      <c r="I1693" s="120">
        <f t="shared" si="651"/>
        <v>0.1263465282284231</v>
      </c>
      <c r="J1693" s="120">
        <f t="shared" si="659"/>
        <v>2.3263465282284232</v>
      </c>
      <c r="K1693" s="119">
        <v>810.87300000000005</v>
      </c>
      <c r="L1693" s="118">
        <v>15150</v>
      </c>
      <c r="M1693" s="120">
        <f t="shared" si="652"/>
        <v>3.5613540197461213E-2</v>
      </c>
      <c r="N1693" s="120">
        <f t="shared" si="660"/>
        <v>1.1356135401974612</v>
      </c>
      <c r="Q1693" s="119">
        <v>810.87300000000005</v>
      </c>
      <c r="R1693" s="121">
        <v>13460</v>
      </c>
      <c r="S1693" s="120">
        <f t="shared" si="653"/>
        <v>6.7740312028183189E-2</v>
      </c>
      <c r="T1693" s="119">
        <v>810.87300000000005</v>
      </c>
      <c r="U1693" s="121">
        <v>10440</v>
      </c>
      <c r="V1693" s="120">
        <f t="shared" si="654"/>
        <v>7.331460674157303E-2</v>
      </c>
      <c r="W1693" s="122">
        <f t="shared" si="661"/>
        <v>1.1733146067415732</v>
      </c>
      <c r="X1693" s="119">
        <v>810.87300000000005</v>
      </c>
      <c r="Y1693" s="121">
        <v>31750</v>
      </c>
      <c r="Z1693" s="120">
        <f t="shared" si="655"/>
        <v>6.2145233900959093E-2</v>
      </c>
      <c r="AA1693" s="120">
        <f t="shared" si="662"/>
        <v>2.2621452339009593</v>
      </c>
      <c r="AB1693" s="119">
        <v>810.87300000000005</v>
      </c>
      <c r="AC1693" s="121">
        <v>25100</v>
      </c>
      <c r="AD1693" s="120">
        <f t="shared" si="663"/>
        <v>7.2376009227220303E-2</v>
      </c>
      <c r="AE1693" s="122">
        <f t="shared" si="664"/>
        <v>3.3723760092272199</v>
      </c>
      <c r="AF1693" s="119">
        <v>810.87300000000005</v>
      </c>
      <c r="AG1693" s="121">
        <v>31420</v>
      </c>
      <c r="AH1693" s="120">
        <f t="shared" si="665"/>
        <v>7.3842538190364279E-2</v>
      </c>
      <c r="AI1693" s="120">
        <f t="shared" si="666"/>
        <v>4.4738425381903646</v>
      </c>
      <c r="AJ1693" s="119">
        <v>810.87300000000005</v>
      </c>
      <c r="AK1693" s="121">
        <v>35780</v>
      </c>
      <c r="AL1693" s="120">
        <f t="shared" si="656"/>
        <v>9.3201354519406102E-2</v>
      </c>
      <c r="AM1693" s="122">
        <f t="shared" si="667"/>
        <v>5.5932013545194064</v>
      </c>
      <c r="AN1693" s="33">
        <v>810.87300000000005</v>
      </c>
      <c r="AO1693" s="118">
        <v>36860</v>
      </c>
      <c r="AP1693" s="120">
        <f t="shared" si="668"/>
        <v>0.14381584081154897</v>
      </c>
      <c r="AQ1693" s="122">
        <f t="shared" si="669"/>
        <v>6.7438158408115489</v>
      </c>
      <c r="AR1693" s="119">
        <v>810.87300000000005</v>
      </c>
      <c r="AS1693" s="121">
        <v>47670</v>
      </c>
      <c r="AT1693" s="123">
        <f t="shared" si="670"/>
        <v>0.12876823338735818</v>
      </c>
      <c r="AU1693" s="122">
        <f t="shared" si="671"/>
        <v>7.8287682333873585</v>
      </c>
      <c r="AV1693" s="119">
        <v>810.87300000000005</v>
      </c>
      <c r="AW1693" s="121">
        <v>25530</v>
      </c>
      <c r="AX1693" s="120">
        <f t="shared" si="672"/>
        <v>0.16199238578680203</v>
      </c>
      <c r="AY1693" s="120">
        <f t="shared" si="673"/>
        <v>8.961992385786802</v>
      </c>
      <c r="AZ1693" s="119">
        <v>810.87300000000005</v>
      </c>
      <c r="BA1693" s="118">
        <v>29960</v>
      </c>
      <c r="BB1693" s="120">
        <f t="shared" si="657"/>
        <v>0.12173913043478261</v>
      </c>
      <c r="BC1693" s="120">
        <f t="shared" si="674"/>
        <v>10.021739130434783</v>
      </c>
    </row>
    <row r="1694" spans="1:55" x14ac:dyDescent="0.3">
      <c r="A1694" s="119">
        <v>810.88559999999995</v>
      </c>
      <c r="B1694" s="118">
        <v>11780</v>
      </c>
      <c r="C1694" s="120">
        <f t="shared" si="650"/>
        <v>1.7285399853264858E-2</v>
      </c>
      <c r="D1694" s="119">
        <v>810.88559999999995</v>
      </c>
      <c r="E1694" s="118">
        <v>11780</v>
      </c>
      <c r="F1694" s="120">
        <f t="shared" si="658"/>
        <v>1.7285399853264858E-2</v>
      </c>
      <c r="G1694" s="119">
        <v>810.88559999999995</v>
      </c>
      <c r="H1694" s="118">
        <v>19310</v>
      </c>
      <c r="I1694" s="120">
        <f t="shared" si="651"/>
        <v>0.12530824140168723</v>
      </c>
      <c r="J1694" s="120">
        <f t="shared" si="659"/>
        <v>2.3253082414016872</v>
      </c>
      <c r="K1694" s="119">
        <v>810.88559999999995</v>
      </c>
      <c r="L1694" s="118">
        <v>15160</v>
      </c>
      <c r="M1694" s="120">
        <f t="shared" si="652"/>
        <v>3.5637047484720262E-2</v>
      </c>
      <c r="N1694" s="120">
        <f t="shared" si="660"/>
        <v>1.1356370474847204</v>
      </c>
      <c r="Q1694" s="119">
        <v>810.88559999999995</v>
      </c>
      <c r="R1694" s="121">
        <v>13460</v>
      </c>
      <c r="S1694" s="120">
        <f t="shared" si="653"/>
        <v>6.7740312028183189E-2</v>
      </c>
      <c r="T1694" s="119">
        <v>810.88559999999995</v>
      </c>
      <c r="U1694" s="121">
        <v>10420</v>
      </c>
      <c r="V1694" s="120">
        <f t="shared" si="654"/>
        <v>7.317415730337079E-2</v>
      </c>
      <c r="W1694" s="122">
        <f t="shared" si="661"/>
        <v>1.1731741573033709</v>
      </c>
      <c r="X1694" s="119">
        <v>810.88559999999995</v>
      </c>
      <c r="Y1694" s="121">
        <v>31630</v>
      </c>
      <c r="Z1694" s="120">
        <f t="shared" si="655"/>
        <v>6.1910354276766492E-2</v>
      </c>
      <c r="AA1694" s="120">
        <f t="shared" si="662"/>
        <v>2.2619103542767665</v>
      </c>
      <c r="AB1694" s="119">
        <v>810.88559999999995</v>
      </c>
      <c r="AC1694" s="121">
        <v>25070</v>
      </c>
      <c r="AD1694" s="120">
        <f t="shared" si="663"/>
        <v>7.2289504036908883E-2</v>
      </c>
      <c r="AE1694" s="122">
        <f t="shared" si="664"/>
        <v>3.3722895040369085</v>
      </c>
      <c r="AF1694" s="119">
        <v>810.88559999999995</v>
      </c>
      <c r="AG1694" s="121">
        <v>31420</v>
      </c>
      <c r="AH1694" s="120">
        <f t="shared" si="665"/>
        <v>7.3842538190364279E-2</v>
      </c>
      <c r="AI1694" s="120">
        <f t="shared" si="666"/>
        <v>4.4738425381903646</v>
      </c>
      <c r="AJ1694" s="119">
        <v>810.88559999999995</v>
      </c>
      <c r="AK1694" s="121">
        <v>35660</v>
      </c>
      <c r="AL1694" s="120">
        <f t="shared" si="656"/>
        <v>9.2888773117999479E-2</v>
      </c>
      <c r="AM1694" s="122">
        <f t="shared" si="667"/>
        <v>5.5928887731179993</v>
      </c>
      <c r="AN1694" s="33">
        <v>810.88559999999995</v>
      </c>
      <c r="AO1694" s="118">
        <v>36890</v>
      </c>
      <c r="AP1694" s="120">
        <f t="shared" si="668"/>
        <v>0.14393289114319158</v>
      </c>
      <c r="AQ1694" s="122">
        <f t="shared" si="669"/>
        <v>6.7439328911431913</v>
      </c>
      <c r="AR1694" s="119">
        <v>810.88559999999995</v>
      </c>
      <c r="AS1694" s="121">
        <v>47630</v>
      </c>
      <c r="AT1694" s="123">
        <f t="shared" si="670"/>
        <v>0.12866018368449486</v>
      </c>
      <c r="AU1694" s="122">
        <f t="shared" si="671"/>
        <v>7.8286601836844953</v>
      </c>
      <c r="AV1694" s="119">
        <v>810.88559999999995</v>
      </c>
      <c r="AW1694" s="121">
        <v>25500</v>
      </c>
      <c r="AX1694" s="120">
        <f t="shared" si="672"/>
        <v>0.16180203045685279</v>
      </c>
      <c r="AY1694" s="120">
        <f t="shared" si="673"/>
        <v>8.9618020304568535</v>
      </c>
      <c r="AZ1694" s="119">
        <v>810.88559999999995</v>
      </c>
      <c r="BA1694" s="118">
        <v>29700</v>
      </c>
      <c r="BB1694" s="120">
        <f t="shared" si="657"/>
        <v>0.12068264932954084</v>
      </c>
      <c r="BC1694" s="120">
        <f t="shared" si="674"/>
        <v>10.020682649329542</v>
      </c>
    </row>
    <row r="1695" spans="1:55" x14ac:dyDescent="0.3">
      <c r="A1695" s="119">
        <v>810.89800000000002</v>
      </c>
      <c r="B1695" s="118">
        <v>11630</v>
      </c>
      <c r="C1695" s="120">
        <f t="shared" si="650"/>
        <v>1.7065297138664712E-2</v>
      </c>
      <c r="D1695" s="119">
        <v>810.89800000000002</v>
      </c>
      <c r="E1695" s="118">
        <v>11630</v>
      </c>
      <c r="F1695" s="120">
        <f t="shared" si="658"/>
        <v>1.7065297138664712E-2</v>
      </c>
      <c r="G1695" s="119">
        <v>810.89800000000002</v>
      </c>
      <c r="H1695" s="118">
        <v>19150</v>
      </c>
      <c r="I1695" s="120">
        <f t="shared" si="651"/>
        <v>0.12426995457495132</v>
      </c>
      <c r="J1695" s="120">
        <f t="shared" si="659"/>
        <v>2.3242699545749517</v>
      </c>
      <c r="K1695" s="119">
        <v>810.89800000000002</v>
      </c>
      <c r="L1695" s="118">
        <v>15180</v>
      </c>
      <c r="M1695" s="120">
        <f t="shared" si="652"/>
        <v>3.5684062059238367E-2</v>
      </c>
      <c r="N1695" s="120">
        <f t="shared" si="660"/>
        <v>1.1356840620592386</v>
      </c>
      <c r="Q1695" s="119">
        <v>810.89800000000002</v>
      </c>
      <c r="R1695" s="121">
        <v>13470</v>
      </c>
      <c r="S1695" s="120">
        <f t="shared" si="653"/>
        <v>6.7790639154504284E-2</v>
      </c>
      <c r="T1695" s="119">
        <v>810.89800000000002</v>
      </c>
      <c r="U1695" s="121">
        <v>10400</v>
      </c>
      <c r="V1695" s="120">
        <f t="shared" si="654"/>
        <v>7.3033707865168537E-2</v>
      </c>
      <c r="W1695" s="122">
        <f t="shared" si="661"/>
        <v>1.1730337078651687</v>
      </c>
      <c r="X1695" s="119">
        <v>810.89800000000002</v>
      </c>
      <c r="Y1695" s="121">
        <v>31530</v>
      </c>
      <c r="Z1695" s="120">
        <f t="shared" si="655"/>
        <v>6.1714621256605991E-2</v>
      </c>
      <c r="AA1695" s="120">
        <f t="shared" si="662"/>
        <v>2.2617146212566062</v>
      </c>
      <c r="AB1695" s="119">
        <v>810.89800000000002</v>
      </c>
      <c r="AC1695" s="121">
        <v>25050</v>
      </c>
      <c r="AD1695" s="120">
        <f t="shared" si="663"/>
        <v>7.2231833910034599E-2</v>
      </c>
      <c r="AE1695" s="122">
        <f t="shared" si="664"/>
        <v>3.3722318339100346</v>
      </c>
      <c r="AF1695" s="119">
        <v>810.89800000000002</v>
      </c>
      <c r="AG1695" s="121">
        <v>31430</v>
      </c>
      <c r="AH1695" s="120">
        <f t="shared" si="665"/>
        <v>7.3866039952996468E-2</v>
      </c>
      <c r="AI1695" s="120">
        <f t="shared" si="666"/>
        <v>4.4738660399529966</v>
      </c>
      <c r="AJ1695" s="119">
        <v>810.89800000000002</v>
      </c>
      <c r="AK1695" s="121">
        <v>35550</v>
      </c>
      <c r="AL1695" s="120">
        <f t="shared" si="656"/>
        <v>9.2602240166710079E-2</v>
      </c>
      <c r="AM1695" s="122">
        <f t="shared" si="667"/>
        <v>5.5926022401667099</v>
      </c>
      <c r="AN1695" s="33">
        <v>810.89800000000002</v>
      </c>
      <c r="AO1695" s="118">
        <v>36900</v>
      </c>
      <c r="AP1695" s="120">
        <f t="shared" si="668"/>
        <v>0.14397190792040576</v>
      </c>
      <c r="AQ1695" s="122">
        <f t="shared" si="669"/>
        <v>6.7439719079204057</v>
      </c>
      <c r="AR1695" s="119">
        <v>810.89800000000002</v>
      </c>
      <c r="AS1695" s="121">
        <v>47580</v>
      </c>
      <c r="AT1695" s="123">
        <f t="shared" si="670"/>
        <v>0.12852512155591572</v>
      </c>
      <c r="AU1695" s="122">
        <f t="shared" si="671"/>
        <v>7.8285251215559155</v>
      </c>
      <c r="AV1695" s="119">
        <v>810.89800000000002</v>
      </c>
      <c r="AW1695" s="121">
        <v>25460</v>
      </c>
      <c r="AX1695" s="120">
        <f t="shared" si="672"/>
        <v>0.16154822335025382</v>
      </c>
      <c r="AY1695" s="120">
        <f t="shared" si="673"/>
        <v>8.9615482233502544</v>
      </c>
      <c r="AZ1695" s="119">
        <v>810.89800000000002</v>
      </c>
      <c r="BA1695" s="118">
        <v>29440</v>
      </c>
      <c r="BB1695" s="120">
        <f t="shared" si="657"/>
        <v>0.11962616822429907</v>
      </c>
      <c r="BC1695" s="120">
        <f t="shared" si="674"/>
        <v>10.019626168224299</v>
      </c>
    </row>
    <row r="1696" spans="1:55" x14ac:dyDescent="0.3">
      <c r="A1696" s="119">
        <v>810.91049999999996</v>
      </c>
      <c r="B1696" s="118">
        <v>11470</v>
      </c>
      <c r="C1696" s="120">
        <f t="shared" si="650"/>
        <v>1.6830520909757889E-2</v>
      </c>
      <c r="D1696" s="119">
        <v>810.91049999999996</v>
      </c>
      <c r="E1696" s="118">
        <v>11470</v>
      </c>
      <c r="F1696" s="120">
        <f t="shared" si="658"/>
        <v>1.6830520909757889E-2</v>
      </c>
      <c r="G1696" s="119">
        <v>810.91049999999996</v>
      </c>
      <c r="H1696" s="118">
        <v>19010</v>
      </c>
      <c r="I1696" s="120">
        <f t="shared" si="651"/>
        <v>0.12336145360155742</v>
      </c>
      <c r="J1696" s="120">
        <f t="shared" si="659"/>
        <v>2.3233614536015574</v>
      </c>
      <c r="K1696" s="119">
        <v>810.91049999999996</v>
      </c>
      <c r="L1696" s="118">
        <v>15210</v>
      </c>
      <c r="M1696" s="120">
        <f t="shared" si="652"/>
        <v>3.5754583921015513E-2</v>
      </c>
      <c r="N1696" s="120">
        <f t="shared" si="660"/>
        <v>1.1357545839210157</v>
      </c>
      <c r="Q1696" s="119">
        <v>810.91049999999996</v>
      </c>
      <c r="R1696" s="121">
        <v>13480</v>
      </c>
      <c r="S1696" s="120">
        <f t="shared" si="653"/>
        <v>6.7840966280825366E-2</v>
      </c>
      <c r="T1696" s="119">
        <v>810.91049999999996</v>
      </c>
      <c r="U1696" s="121">
        <v>10390</v>
      </c>
      <c r="V1696" s="120">
        <f t="shared" si="654"/>
        <v>7.2963483146067418E-2</v>
      </c>
      <c r="W1696" s="122">
        <f t="shared" si="661"/>
        <v>1.1729634831460676</v>
      </c>
      <c r="X1696" s="119">
        <v>810.91049999999996</v>
      </c>
      <c r="Y1696" s="121">
        <v>31440</v>
      </c>
      <c r="Z1696" s="120">
        <f t="shared" si="655"/>
        <v>6.1538461538461542E-2</v>
      </c>
      <c r="AA1696" s="120">
        <f t="shared" si="662"/>
        <v>2.2615384615384615</v>
      </c>
      <c r="AB1696" s="119">
        <v>810.91049999999996</v>
      </c>
      <c r="AC1696" s="121">
        <v>25030</v>
      </c>
      <c r="AD1696" s="120">
        <f t="shared" si="663"/>
        <v>7.2174163783160328E-2</v>
      </c>
      <c r="AE1696" s="122">
        <f t="shared" si="664"/>
        <v>3.3721741637831602</v>
      </c>
      <c r="AF1696" s="119">
        <v>810.91049999999996</v>
      </c>
      <c r="AG1696" s="121">
        <v>31440</v>
      </c>
      <c r="AH1696" s="120">
        <f t="shared" si="665"/>
        <v>7.388954171562867E-2</v>
      </c>
      <c r="AI1696" s="120">
        <f t="shared" si="666"/>
        <v>4.4738895417156286</v>
      </c>
      <c r="AJ1696" s="119">
        <v>810.91049999999996</v>
      </c>
      <c r="AK1696" s="121">
        <v>35450</v>
      </c>
      <c r="AL1696" s="120">
        <f t="shared" si="656"/>
        <v>9.23417556655379E-2</v>
      </c>
      <c r="AM1696" s="122">
        <f t="shared" si="667"/>
        <v>5.5923417556655375</v>
      </c>
      <c r="AN1696" s="33">
        <v>810.91049999999996</v>
      </c>
      <c r="AO1696" s="118">
        <v>36910</v>
      </c>
      <c r="AP1696" s="120">
        <f t="shared" si="668"/>
        <v>0.14401092469761997</v>
      </c>
      <c r="AQ1696" s="122">
        <f t="shared" si="669"/>
        <v>6.7440109246976192</v>
      </c>
      <c r="AR1696" s="119">
        <v>810.91049999999996</v>
      </c>
      <c r="AS1696" s="121">
        <v>47540</v>
      </c>
      <c r="AT1696" s="123">
        <f t="shared" si="670"/>
        <v>0.1284170718530524</v>
      </c>
      <c r="AU1696" s="122">
        <f t="shared" si="671"/>
        <v>7.8284170718530524</v>
      </c>
      <c r="AV1696" s="119">
        <v>810.91049999999996</v>
      </c>
      <c r="AW1696" s="121">
        <v>25430</v>
      </c>
      <c r="AX1696" s="120">
        <f t="shared" si="672"/>
        <v>0.16135786802030458</v>
      </c>
      <c r="AY1696" s="120">
        <f t="shared" si="673"/>
        <v>8.9613578680203059</v>
      </c>
      <c r="AZ1696" s="119">
        <v>810.91049999999996</v>
      </c>
      <c r="BA1696" s="118">
        <v>29190</v>
      </c>
      <c r="BB1696" s="120">
        <f t="shared" si="657"/>
        <v>0.11861032100772044</v>
      </c>
      <c r="BC1696" s="120">
        <f t="shared" si="674"/>
        <v>10.018610321007721</v>
      </c>
    </row>
    <row r="1697" spans="1:55" x14ac:dyDescent="0.3">
      <c r="A1697" s="119">
        <v>810.92290000000003</v>
      </c>
      <c r="B1697" s="118">
        <v>11330</v>
      </c>
      <c r="C1697" s="120">
        <f t="shared" si="650"/>
        <v>1.6625091709464416E-2</v>
      </c>
      <c r="D1697" s="119">
        <v>810.92290000000003</v>
      </c>
      <c r="E1697" s="118">
        <v>11330</v>
      </c>
      <c r="F1697" s="120">
        <f t="shared" si="658"/>
        <v>1.6625091709464416E-2</v>
      </c>
      <c r="G1697" s="119">
        <v>810.92290000000003</v>
      </c>
      <c r="H1697" s="118">
        <v>18870</v>
      </c>
      <c r="I1697" s="120">
        <f t="shared" si="651"/>
        <v>0.12245295262816352</v>
      </c>
      <c r="J1697" s="120">
        <f t="shared" si="659"/>
        <v>2.3224529526281636</v>
      </c>
      <c r="K1697" s="119">
        <v>810.92290000000003</v>
      </c>
      <c r="L1697" s="118">
        <v>15230</v>
      </c>
      <c r="M1697" s="120">
        <f t="shared" si="652"/>
        <v>3.5801598495533618E-2</v>
      </c>
      <c r="N1697" s="120">
        <f t="shared" si="660"/>
        <v>1.1358015984955336</v>
      </c>
      <c r="Q1697" s="119">
        <v>810.92290000000003</v>
      </c>
      <c r="R1697" s="121">
        <v>13480</v>
      </c>
      <c r="S1697" s="120">
        <f t="shared" si="653"/>
        <v>6.7840966280825366E-2</v>
      </c>
      <c r="T1697" s="119">
        <v>810.92290000000003</v>
      </c>
      <c r="U1697" s="121">
        <v>10380</v>
      </c>
      <c r="V1697" s="120">
        <f t="shared" si="654"/>
        <v>7.2893258426966298E-2</v>
      </c>
      <c r="W1697" s="122">
        <f t="shared" si="661"/>
        <v>1.1728932584269665</v>
      </c>
      <c r="X1697" s="119">
        <v>810.92290000000003</v>
      </c>
      <c r="Y1697" s="121">
        <v>31360</v>
      </c>
      <c r="Z1697" s="120">
        <f t="shared" si="655"/>
        <v>6.1381875122333139E-2</v>
      </c>
      <c r="AA1697" s="120">
        <f t="shared" si="662"/>
        <v>2.2613818751223334</v>
      </c>
      <c r="AB1697" s="119">
        <v>810.92290000000003</v>
      </c>
      <c r="AC1697" s="121">
        <v>25030</v>
      </c>
      <c r="AD1697" s="120">
        <f t="shared" si="663"/>
        <v>7.2174163783160328E-2</v>
      </c>
      <c r="AE1697" s="122">
        <f t="shared" si="664"/>
        <v>3.3721741637831602</v>
      </c>
      <c r="AF1697" s="119">
        <v>810.92290000000003</v>
      </c>
      <c r="AG1697" s="121">
        <v>31440</v>
      </c>
      <c r="AH1697" s="120">
        <f t="shared" si="665"/>
        <v>7.388954171562867E-2</v>
      </c>
      <c r="AI1697" s="120">
        <f t="shared" si="666"/>
        <v>4.4738895417156286</v>
      </c>
      <c r="AJ1697" s="119">
        <v>810.92290000000003</v>
      </c>
      <c r="AK1697" s="121">
        <v>35360</v>
      </c>
      <c r="AL1697" s="120">
        <f t="shared" si="656"/>
        <v>9.2107319614482944E-2</v>
      </c>
      <c r="AM1697" s="122">
        <f t="shared" si="667"/>
        <v>5.5921073196144828</v>
      </c>
      <c r="AN1697" s="33">
        <v>810.92290000000003</v>
      </c>
      <c r="AO1697" s="118">
        <v>36900</v>
      </c>
      <c r="AP1697" s="120">
        <f t="shared" si="668"/>
        <v>0.14397190792040576</v>
      </c>
      <c r="AQ1697" s="122">
        <f t="shared" si="669"/>
        <v>6.7439719079204057</v>
      </c>
      <c r="AR1697" s="119">
        <v>810.92290000000003</v>
      </c>
      <c r="AS1697" s="121">
        <v>47480</v>
      </c>
      <c r="AT1697" s="123">
        <f t="shared" si="670"/>
        <v>0.12825499729875742</v>
      </c>
      <c r="AU1697" s="122">
        <f t="shared" si="671"/>
        <v>7.8282549972987576</v>
      </c>
      <c r="AV1697" s="119">
        <v>810.92290000000003</v>
      </c>
      <c r="AW1697" s="121">
        <v>25410</v>
      </c>
      <c r="AX1697" s="120">
        <f t="shared" si="672"/>
        <v>0.16123096446700508</v>
      </c>
      <c r="AY1697" s="120">
        <f t="shared" si="673"/>
        <v>8.9612309644670063</v>
      </c>
      <c r="AZ1697" s="119">
        <v>810.92290000000003</v>
      </c>
      <c r="BA1697" s="118">
        <v>28940</v>
      </c>
      <c r="BB1697" s="120">
        <f t="shared" si="657"/>
        <v>0.11759447379114181</v>
      </c>
      <c r="BC1697" s="120">
        <f t="shared" si="674"/>
        <v>10.017594473791142</v>
      </c>
    </row>
    <row r="1698" spans="1:55" x14ac:dyDescent="0.3">
      <c r="A1698" s="119">
        <v>810.93539999999996</v>
      </c>
      <c r="B1698" s="118">
        <v>11180</v>
      </c>
      <c r="C1698" s="120">
        <f t="shared" si="650"/>
        <v>1.640498899486427E-2</v>
      </c>
      <c r="D1698" s="119">
        <v>810.93539999999996</v>
      </c>
      <c r="E1698" s="118">
        <v>11180</v>
      </c>
      <c r="F1698" s="120">
        <f t="shared" si="658"/>
        <v>1.640498899486427E-2</v>
      </c>
      <c r="G1698" s="119">
        <v>810.93539999999996</v>
      </c>
      <c r="H1698" s="118">
        <v>18750</v>
      </c>
      <c r="I1698" s="120">
        <f t="shared" si="651"/>
        <v>0.12167423750811161</v>
      </c>
      <c r="J1698" s="120">
        <f t="shared" si="659"/>
        <v>2.3216742375081116</v>
      </c>
      <c r="K1698" s="119">
        <v>810.93539999999996</v>
      </c>
      <c r="L1698" s="118">
        <v>15260</v>
      </c>
      <c r="M1698" s="120">
        <f t="shared" si="652"/>
        <v>3.5872120357310765E-2</v>
      </c>
      <c r="N1698" s="120">
        <f t="shared" si="660"/>
        <v>1.1358721203573108</v>
      </c>
      <c r="Q1698" s="119">
        <v>810.93539999999996</v>
      </c>
      <c r="R1698" s="121">
        <v>13490</v>
      </c>
      <c r="S1698" s="120">
        <f t="shared" si="653"/>
        <v>6.7891293407146447E-2</v>
      </c>
      <c r="T1698" s="119">
        <v>810.93539999999996</v>
      </c>
      <c r="U1698" s="121">
        <v>10380</v>
      </c>
      <c r="V1698" s="120">
        <f t="shared" si="654"/>
        <v>7.2893258426966298E-2</v>
      </c>
      <c r="W1698" s="122">
        <f t="shared" si="661"/>
        <v>1.1728932584269665</v>
      </c>
      <c r="X1698" s="119">
        <v>810.93539999999996</v>
      </c>
      <c r="Y1698" s="121">
        <v>31290</v>
      </c>
      <c r="Z1698" s="120">
        <f t="shared" si="655"/>
        <v>6.1244862008220789E-2</v>
      </c>
      <c r="AA1698" s="120">
        <f t="shared" si="662"/>
        <v>2.2612448620082208</v>
      </c>
      <c r="AB1698" s="119">
        <v>810.93539999999996</v>
      </c>
      <c r="AC1698" s="121">
        <v>25030</v>
      </c>
      <c r="AD1698" s="120">
        <f t="shared" si="663"/>
        <v>7.2174163783160328E-2</v>
      </c>
      <c r="AE1698" s="122">
        <f t="shared" si="664"/>
        <v>3.3721741637831602</v>
      </c>
      <c r="AF1698" s="119">
        <v>810.93539999999996</v>
      </c>
      <c r="AG1698" s="121">
        <v>31440</v>
      </c>
      <c r="AH1698" s="120">
        <f t="shared" si="665"/>
        <v>7.388954171562867E-2</v>
      </c>
      <c r="AI1698" s="120">
        <f t="shared" si="666"/>
        <v>4.4738895417156286</v>
      </c>
      <c r="AJ1698" s="119">
        <v>810.93539999999996</v>
      </c>
      <c r="AK1698" s="121">
        <v>35280</v>
      </c>
      <c r="AL1698" s="120">
        <f t="shared" si="656"/>
        <v>9.1898932013545195E-2</v>
      </c>
      <c r="AM1698" s="122">
        <f t="shared" si="667"/>
        <v>5.591898932013545</v>
      </c>
      <c r="AN1698" s="33">
        <v>810.93539999999996</v>
      </c>
      <c r="AO1698" s="118">
        <v>36880</v>
      </c>
      <c r="AP1698" s="120">
        <f t="shared" si="668"/>
        <v>0.14389387436597736</v>
      </c>
      <c r="AQ1698" s="122">
        <f t="shared" si="669"/>
        <v>6.7438938743659769</v>
      </c>
      <c r="AR1698" s="119">
        <v>810.93539999999996</v>
      </c>
      <c r="AS1698" s="121">
        <v>47430</v>
      </c>
      <c r="AT1698" s="123">
        <f t="shared" si="670"/>
        <v>0.12811993517017828</v>
      </c>
      <c r="AU1698" s="122">
        <f t="shared" si="671"/>
        <v>7.8281199351701787</v>
      </c>
      <c r="AV1698" s="119">
        <v>810.93539999999996</v>
      </c>
      <c r="AW1698" s="121">
        <v>25380</v>
      </c>
      <c r="AX1698" s="120">
        <f t="shared" si="672"/>
        <v>0.16104060913705584</v>
      </c>
      <c r="AY1698" s="120">
        <f t="shared" si="673"/>
        <v>8.961040609137056</v>
      </c>
      <c r="AZ1698" s="119">
        <v>810.93539999999996</v>
      </c>
      <c r="BA1698" s="118">
        <v>28700</v>
      </c>
      <c r="BB1698" s="120">
        <f t="shared" si="657"/>
        <v>0.11661926046322633</v>
      </c>
      <c r="BC1698" s="120">
        <f t="shared" si="674"/>
        <v>10.016619260463226</v>
      </c>
    </row>
    <row r="1699" spans="1:55" x14ac:dyDescent="0.3">
      <c r="A1699" s="119">
        <v>810.94780000000003</v>
      </c>
      <c r="B1699" s="118">
        <v>11050</v>
      </c>
      <c r="C1699" s="120">
        <f t="shared" si="650"/>
        <v>1.6214233308877477E-2</v>
      </c>
      <c r="D1699" s="119">
        <v>810.94780000000003</v>
      </c>
      <c r="E1699" s="118">
        <v>11050</v>
      </c>
      <c r="F1699" s="120">
        <f t="shared" si="658"/>
        <v>1.6214233308877477E-2</v>
      </c>
      <c r="G1699" s="119">
        <v>810.94780000000003</v>
      </c>
      <c r="H1699" s="118">
        <v>18620</v>
      </c>
      <c r="I1699" s="120">
        <f t="shared" si="651"/>
        <v>0.12083062946138871</v>
      </c>
      <c r="J1699" s="120">
        <f t="shared" si="659"/>
        <v>2.3208306294613887</v>
      </c>
      <c r="K1699" s="119">
        <v>810.94780000000003</v>
      </c>
      <c r="L1699" s="118">
        <v>15280</v>
      </c>
      <c r="M1699" s="120">
        <f t="shared" si="652"/>
        <v>3.5919134931828869E-2</v>
      </c>
      <c r="N1699" s="120">
        <f t="shared" si="660"/>
        <v>1.1359191349318289</v>
      </c>
      <c r="Q1699" s="119">
        <v>810.94780000000003</v>
      </c>
      <c r="R1699" s="121">
        <v>13500</v>
      </c>
      <c r="S1699" s="120">
        <f t="shared" si="653"/>
        <v>6.7941620533467542E-2</v>
      </c>
      <c r="T1699" s="119">
        <v>810.94780000000003</v>
      </c>
      <c r="U1699" s="121">
        <v>10380</v>
      </c>
      <c r="V1699" s="120">
        <f t="shared" si="654"/>
        <v>7.2893258426966298E-2</v>
      </c>
      <c r="W1699" s="122">
        <f t="shared" si="661"/>
        <v>1.1728932584269665</v>
      </c>
      <c r="X1699" s="119">
        <v>810.94780000000003</v>
      </c>
      <c r="Y1699" s="121">
        <v>31230</v>
      </c>
      <c r="Z1699" s="120">
        <f t="shared" si="655"/>
        <v>6.1127422196124485E-2</v>
      </c>
      <c r="AA1699" s="120">
        <f t="shared" si="662"/>
        <v>2.2611274221961248</v>
      </c>
      <c r="AB1699" s="119">
        <v>810.94780000000003</v>
      </c>
      <c r="AC1699" s="121">
        <v>25040</v>
      </c>
      <c r="AD1699" s="120">
        <f t="shared" si="663"/>
        <v>7.2202998846597463E-2</v>
      </c>
      <c r="AE1699" s="122">
        <f t="shared" si="664"/>
        <v>3.3722029988465971</v>
      </c>
      <c r="AF1699" s="119">
        <v>810.94780000000003</v>
      </c>
      <c r="AG1699" s="121">
        <v>31430</v>
      </c>
      <c r="AH1699" s="120">
        <f t="shared" si="665"/>
        <v>7.3866039952996468E-2</v>
      </c>
      <c r="AI1699" s="120">
        <f t="shared" si="666"/>
        <v>4.4738660399529966</v>
      </c>
      <c r="AJ1699" s="119">
        <v>810.94780000000003</v>
      </c>
      <c r="AK1699" s="121">
        <v>35220</v>
      </c>
      <c r="AL1699" s="120">
        <f t="shared" si="656"/>
        <v>9.1742641312841891E-2</v>
      </c>
      <c r="AM1699" s="122">
        <f t="shared" si="667"/>
        <v>5.5917426413128419</v>
      </c>
      <c r="AN1699" s="33">
        <v>810.94780000000003</v>
      </c>
      <c r="AO1699" s="118">
        <v>36860</v>
      </c>
      <c r="AP1699" s="120">
        <f t="shared" si="668"/>
        <v>0.14381584081154897</v>
      </c>
      <c r="AQ1699" s="122">
        <f t="shared" si="669"/>
        <v>6.7438158408115489</v>
      </c>
      <c r="AR1699" s="119">
        <v>810.94780000000003</v>
      </c>
      <c r="AS1699" s="121">
        <v>47370</v>
      </c>
      <c r="AT1699" s="123">
        <f t="shared" si="670"/>
        <v>0.1279578606158833</v>
      </c>
      <c r="AU1699" s="122">
        <f t="shared" si="671"/>
        <v>7.8279578606158831</v>
      </c>
      <c r="AV1699" s="119">
        <v>810.94780000000003</v>
      </c>
      <c r="AW1699" s="121">
        <v>25350</v>
      </c>
      <c r="AX1699" s="120">
        <f t="shared" si="672"/>
        <v>0.1608502538071066</v>
      </c>
      <c r="AY1699" s="120">
        <f t="shared" si="673"/>
        <v>8.9608502538071075</v>
      </c>
      <c r="AZ1699" s="119">
        <v>810.94780000000003</v>
      </c>
      <c r="BA1699" s="118">
        <v>28470</v>
      </c>
      <c r="BB1699" s="120">
        <f t="shared" si="657"/>
        <v>0.115684681023974</v>
      </c>
      <c r="BC1699" s="120">
        <f t="shared" si="674"/>
        <v>10.015684681023973</v>
      </c>
    </row>
    <row r="1700" spans="1:55" x14ac:dyDescent="0.3">
      <c r="A1700" s="119">
        <v>810.96029999999996</v>
      </c>
      <c r="B1700" s="118">
        <v>10920</v>
      </c>
      <c r="C1700" s="120">
        <f t="shared" si="650"/>
        <v>1.6023477622890681E-2</v>
      </c>
      <c r="D1700" s="119">
        <v>810.96029999999996</v>
      </c>
      <c r="E1700" s="118">
        <v>10920</v>
      </c>
      <c r="F1700" s="120">
        <f t="shared" si="658"/>
        <v>1.6023477622890681E-2</v>
      </c>
      <c r="G1700" s="119">
        <v>810.96029999999996</v>
      </c>
      <c r="H1700" s="118">
        <v>18510</v>
      </c>
      <c r="I1700" s="120">
        <f t="shared" si="651"/>
        <v>0.12011680726800779</v>
      </c>
      <c r="J1700" s="120">
        <f t="shared" si="659"/>
        <v>2.3201168072680081</v>
      </c>
      <c r="K1700" s="119">
        <v>810.96029999999996</v>
      </c>
      <c r="L1700" s="118">
        <v>15310</v>
      </c>
      <c r="M1700" s="120">
        <f t="shared" si="652"/>
        <v>3.5989656793606016E-2</v>
      </c>
      <c r="N1700" s="120">
        <f t="shared" si="660"/>
        <v>1.1359896567936061</v>
      </c>
      <c r="Q1700" s="119">
        <v>810.96029999999996</v>
      </c>
      <c r="R1700" s="121">
        <v>13510</v>
      </c>
      <c r="S1700" s="120">
        <f t="shared" si="653"/>
        <v>6.7991947659788624E-2</v>
      </c>
      <c r="T1700" s="119">
        <v>810.96029999999996</v>
      </c>
      <c r="U1700" s="121">
        <v>10390</v>
      </c>
      <c r="V1700" s="120">
        <f t="shared" si="654"/>
        <v>7.2963483146067418E-2</v>
      </c>
      <c r="W1700" s="122">
        <f t="shared" si="661"/>
        <v>1.1729634831460676</v>
      </c>
      <c r="X1700" s="119">
        <v>810.96029999999996</v>
      </c>
      <c r="Y1700" s="121">
        <v>31180</v>
      </c>
      <c r="Z1700" s="120">
        <f t="shared" si="655"/>
        <v>6.1029555686044235E-2</v>
      </c>
      <c r="AA1700" s="120">
        <f t="shared" si="662"/>
        <v>2.2610295556860445</v>
      </c>
      <c r="AB1700" s="119">
        <v>810.96029999999996</v>
      </c>
      <c r="AC1700" s="121">
        <v>25060</v>
      </c>
      <c r="AD1700" s="120">
        <f t="shared" si="663"/>
        <v>7.2260668973471748E-2</v>
      </c>
      <c r="AE1700" s="122">
        <f t="shared" si="664"/>
        <v>3.3722606689734715</v>
      </c>
      <c r="AF1700" s="119">
        <v>810.96029999999996</v>
      </c>
      <c r="AG1700" s="121">
        <v>31420</v>
      </c>
      <c r="AH1700" s="120">
        <f t="shared" si="665"/>
        <v>7.3842538190364279E-2</v>
      </c>
      <c r="AI1700" s="120">
        <f t="shared" si="666"/>
        <v>4.4738425381903646</v>
      </c>
      <c r="AJ1700" s="119">
        <v>810.96029999999996</v>
      </c>
      <c r="AK1700" s="121">
        <v>35160</v>
      </c>
      <c r="AL1700" s="120">
        <f t="shared" si="656"/>
        <v>9.1586350612138573E-2</v>
      </c>
      <c r="AM1700" s="122">
        <f t="shared" si="667"/>
        <v>5.5915863506121388</v>
      </c>
      <c r="AN1700" s="33">
        <v>810.96029999999996</v>
      </c>
      <c r="AO1700" s="118">
        <v>36820</v>
      </c>
      <c r="AP1700" s="120">
        <f t="shared" si="668"/>
        <v>0.14365977370269215</v>
      </c>
      <c r="AQ1700" s="122">
        <f t="shared" si="669"/>
        <v>6.7436597737026922</v>
      </c>
      <c r="AR1700" s="119">
        <v>810.96029999999996</v>
      </c>
      <c r="AS1700" s="121">
        <v>47310</v>
      </c>
      <c r="AT1700" s="123">
        <f t="shared" si="670"/>
        <v>0.12779578606158834</v>
      </c>
      <c r="AU1700" s="122">
        <f t="shared" si="671"/>
        <v>7.8277957860615883</v>
      </c>
      <c r="AV1700" s="119">
        <v>810.96029999999996</v>
      </c>
      <c r="AW1700" s="121">
        <v>25320</v>
      </c>
      <c r="AX1700" s="120">
        <f t="shared" si="672"/>
        <v>0.16065989847715736</v>
      </c>
      <c r="AY1700" s="120">
        <f t="shared" si="673"/>
        <v>8.9606598984771573</v>
      </c>
      <c r="AZ1700" s="119">
        <v>810.96029999999996</v>
      </c>
      <c r="BA1700" s="118">
        <v>28250</v>
      </c>
      <c r="BB1700" s="120">
        <f t="shared" si="657"/>
        <v>0.11479073547338481</v>
      </c>
      <c r="BC1700" s="120">
        <f t="shared" si="674"/>
        <v>10.014790735473385</v>
      </c>
    </row>
    <row r="1701" spans="1:55" x14ac:dyDescent="0.3">
      <c r="A1701" s="119">
        <v>810.97270000000003</v>
      </c>
      <c r="B1701" s="118">
        <v>10800</v>
      </c>
      <c r="C1701" s="120">
        <f t="shared" si="650"/>
        <v>1.5847395451210566E-2</v>
      </c>
      <c r="D1701" s="119">
        <v>810.97270000000003</v>
      </c>
      <c r="E1701" s="118">
        <v>10800</v>
      </c>
      <c r="F1701" s="120">
        <f t="shared" si="658"/>
        <v>1.5847395451210566E-2</v>
      </c>
      <c r="G1701" s="119">
        <v>810.97270000000003</v>
      </c>
      <c r="H1701" s="118">
        <v>18390</v>
      </c>
      <c r="I1701" s="120">
        <f t="shared" si="651"/>
        <v>0.11933809214795588</v>
      </c>
      <c r="J1701" s="120">
        <f t="shared" si="659"/>
        <v>2.3193380921479561</v>
      </c>
      <c r="K1701" s="119">
        <v>810.97270000000003</v>
      </c>
      <c r="L1701" s="118">
        <v>15340</v>
      </c>
      <c r="M1701" s="120">
        <f t="shared" si="652"/>
        <v>3.606017865538317E-2</v>
      </c>
      <c r="N1701" s="120">
        <f t="shared" si="660"/>
        <v>1.1360601786553832</v>
      </c>
      <c r="Q1701" s="119">
        <v>810.97270000000003</v>
      </c>
      <c r="R1701" s="121">
        <v>13520</v>
      </c>
      <c r="S1701" s="120">
        <f t="shared" si="653"/>
        <v>6.8042274786109719E-2</v>
      </c>
      <c r="T1701" s="119">
        <v>810.97270000000003</v>
      </c>
      <c r="U1701" s="121">
        <v>10400</v>
      </c>
      <c r="V1701" s="120">
        <f t="shared" si="654"/>
        <v>7.3033707865168537E-2</v>
      </c>
      <c r="W1701" s="122">
        <f t="shared" si="661"/>
        <v>1.1730337078651687</v>
      </c>
      <c r="X1701" s="119">
        <v>810.97270000000003</v>
      </c>
      <c r="Y1701" s="121">
        <v>31140</v>
      </c>
      <c r="Z1701" s="120">
        <f t="shared" si="655"/>
        <v>6.0951262477980037E-2</v>
      </c>
      <c r="AA1701" s="120">
        <f t="shared" si="662"/>
        <v>2.2609512624779802</v>
      </c>
      <c r="AB1701" s="119">
        <v>810.97270000000003</v>
      </c>
      <c r="AC1701" s="121">
        <v>25080</v>
      </c>
      <c r="AD1701" s="120">
        <f t="shared" si="663"/>
        <v>7.2318339100346019E-2</v>
      </c>
      <c r="AE1701" s="122">
        <f t="shared" si="664"/>
        <v>3.372318339100346</v>
      </c>
      <c r="AF1701" s="119">
        <v>810.97270000000003</v>
      </c>
      <c r="AG1701" s="121">
        <v>31400</v>
      </c>
      <c r="AH1701" s="120">
        <f t="shared" si="665"/>
        <v>7.3795534665099888E-2</v>
      </c>
      <c r="AI1701" s="120">
        <f t="shared" si="666"/>
        <v>4.4737955346651006</v>
      </c>
      <c r="AJ1701" s="119">
        <v>810.97270000000003</v>
      </c>
      <c r="AK1701" s="121">
        <v>35110</v>
      </c>
      <c r="AL1701" s="120">
        <f t="shared" si="656"/>
        <v>9.1456108361552491E-2</v>
      </c>
      <c r="AM1701" s="122">
        <f t="shared" si="667"/>
        <v>5.5914561083615526</v>
      </c>
      <c r="AN1701" s="33">
        <v>810.97270000000003</v>
      </c>
      <c r="AO1701" s="118">
        <v>36770</v>
      </c>
      <c r="AP1701" s="120">
        <f t="shared" si="668"/>
        <v>0.14346468981662114</v>
      </c>
      <c r="AQ1701" s="122">
        <f t="shared" si="669"/>
        <v>6.7434646898166211</v>
      </c>
      <c r="AR1701" s="119">
        <v>810.97270000000003</v>
      </c>
      <c r="AS1701" s="121">
        <v>47240</v>
      </c>
      <c r="AT1701" s="123">
        <f t="shared" si="670"/>
        <v>0.12760669908157751</v>
      </c>
      <c r="AU1701" s="122">
        <f t="shared" si="671"/>
        <v>7.8276066990815778</v>
      </c>
      <c r="AV1701" s="119">
        <v>810.97270000000003</v>
      </c>
      <c r="AW1701" s="121">
        <v>25290</v>
      </c>
      <c r="AX1701" s="120">
        <f t="shared" si="672"/>
        <v>0.16046954314720813</v>
      </c>
      <c r="AY1701" s="120">
        <f t="shared" si="673"/>
        <v>8.9604695431472088</v>
      </c>
      <c r="AZ1701" s="119">
        <v>810.97270000000003</v>
      </c>
      <c r="BA1701" s="118">
        <v>28040</v>
      </c>
      <c r="BB1701" s="120">
        <f t="shared" si="657"/>
        <v>0.11393742381145876</v>
      </c>
      <c r="BC1701" s="120">
        <f t="shared" si="674"/>
        <v>10.013937423811459</v>
      </c>
    </row>
    <row r="1702" spans="1:55" x14ac:dyDescent="0.3">
      <c r="A1702" s="119">
        <v>810.98519999999996</v>
      </c>
      <c r="B1702" s="118">
        <v>10690</v>
      </c>
      <c r="C1702" s="120">
        <f t="shared" si="650"/>
        <v>1.5685986793837123E-2</v>
      </c>
      <c r="D1702" s="119">
        <v>810.98519999999996</v>
      </c>
      <c r="E1702" s="118">
        <v>10690</v>
      </c>
      <c r="F1702" s="120">
        <f t="shared" si="658"/>
        <v>1.5685986793837123E-2</v>
      </c>
      <c r="G1702" s="119">
        <v>810.98519999999996</v>
      </c>
      <c r="H1702" s="118">
        <v>18280</v>
      </c>
      <c r="I1702" s="120">
        <f t="shared" si="651"/>
        <v>0.11862426995457495</v>
      </c>
      <c r="J1702" s="120">
        <f t="shared" si="659"/>
        <v>2.3186242699545749</v>
      </c>
      <c r="K1702" s="119">
        <v>810.98519999999996</v>
      </c>
      <c r="L1702" s="118">
        <v>15370</v>
      </c>
      <c r="M1702" s="120">
        <f t="shared" si="652"/>
        <v>3.6130700517160316E-2</v>
      </c>
      <c r="N1702" s="120">
        <f t="shared" si="660"/>
        <v>1.1361307005171604</v>
      </c>
      <c r="Q1702" s="119">
        <v>810.98519999999996</v>
      </c>
      <c r="R1702" s="121">
        <v>13540</v>
      </c>
      <c r="S1702" s="120">
        <f t="shared" si="653"/>
        <v>6.8142929038751882E-2</v>
      </c>
      <c r="T1702" s="119">
        <v>810.98519999999996</v>
      </c>
      <c r="U1702" s="121">
        <v>10410</v>
      </c>
      <c r="V1702" s="120">
        <f t="shared" si="654"/>
        <v>7.3103932584269657E-2</v>
      </c>
      <c r="W1702" s="122">
        <f t="shared" si="661"/>
        <v>1.1731039325842698</v>
      </c>
      <c r="X1702" s="119">
        <v>810.98519999999996</v>
      </c>
      <c r="Y1702" s="121">
        <v>31110</v>
      </c>
      <c r="Z1702" s="120">
        <f t="shared" si="655"/>
        <v>6.0892542571931885E-2</v>
      </c>
      <c r="AA1702" s="120">
        <f t="shared" si="662"/>
        <v>2.260892542571932</v>
      </c>
      <c r="AB1702" s="119">
        <v>810.98519999999996</v>
      </c>
      <c r="AC1702" s="121">
        <v>25110</v>
      </c>
      <c r="AD1702" s="120">
        <f t="shared" si="663"/>
        <v>7.2404844290657439E-2</v>
      </c>
      <c r="AE1702" s="122">
        <f t="shared" si="664"/>
        <v>3.3724048442906573</v>
      </c>
      <c r="AF1702" s="119">
        <v>810.98519999999996</v>
      </c>
      <c r="AG1702" s="121">
        <v>31370</v>
      </c>
      <c r="AH1702" s="120">
        <f t="shared" si="665"/>
        <v>7.3725029377203294E-2</v>
      </c>
      <c r="AI1702" s="120">
        <f t="shared" si="666"/>
        <v>4.4737250293772037</v>
      </c>
      <c r="AJ1702" s="119">
        <v>810.98519999999996</v>
      </c>
      <c r="AK1702" s="121">
        <v>35080</v>
      </c>
      <c r="AL1702" s="120">
        <f t="shared" si="656"/>
        <v>9.1377963011200838E-2</v>
      </c>
      <c r="AM1702" s="122">
        <f t="shared" si="667"/>
        <v>5.591377963011201</v>
      </c>
      <c r="AN1702" s="33">
        <v>810.98519999999996</v>
      </c>
      <c r="AO1702" s="118">
        <v>36720</v>
      </c>
      <c r="AP1702" s="120">
        <f t="shared" si="668"/>
        <v>0.14326960593055013</v>
      </c>
      <c r="AQ1702" s="122">
        <f t="shared" si="669"/>
        <v>6.7432696059305499</v>
      </c>
      <c r="AR1702" s="119">
        <v>810.98519999999996</v>
      </c>
      <c r="AS1702" s="121">
        <v>47170</v>
      </c>
      <c r="AT1702" s="123">
        <f t="shared" si="670"/>
        <v>0.12741761210156671</v>
      </c>
      <c r="AU1702" s="122">
        <f t="shared" si="671"/>
        <v>7.8274176121015673</v>
      </c>
      <c r="AV1702" s="119">
        <v>810.98519999999996</v>
      </c>
      <c r="AW1702" s="121">
        <v>25260</v>
      </c>
      <c r="AX1702" s="120">
        <f t="shared" si="672"/>
        <v>0.16027918781725889</v>
      </c>
      <c r="AY1702" s="120">
        <f t="shared" si="673"/>
        <v>8.9602791878172603</v>
      </c>
      <c r="AZ1702" s="119">
        <v>810.98519999999996</v>
      </c>
      <c r="BA1702" s="118">
        <v>27830</v>
      </c>
      <c r="BB1702" s="120">
        <f t="shared" si="657"/>
        <v>0.11308411214953271</v>
      </c>
      <c r="BC1702" s="120">
        <f t="shared" si="674"/>
        <v>10.013084112149533</v>
      </c>
    </row>
    <row r="1703" spans="1:55" x14ac:dyDescent="0.3">
      <c r="A1703" s="119">
        <v>810.99770000000001</v>
      </c>
      <c r="B1703" s="118">
        <v>10590</v>
      </c>
      <c r="C1703" s="120">
        <f t="shared" si="650"/>
        <v>1.553925165077036E-2</v>
      </c>
      <c r="D1703" s="119">
        <v>810.99770000000001</v>
      </c>
      <c r="E1703" s="118">
        <v>10590</v>
      </c>
      <c r="F1703" s="120">
        <f t="shared" si="658"/>
        <v>1.553925165077036E-2</v>
      </c>
      <c r="G1703" s="119">
        <v>810.99770000000001</v>
      </c>
      <c r="H1703" s="118">
        <v>18170</v>
      </c>
      <c r="I1703" s="120">
        <f t="shared" si="651"/>
        <v>0.11791044776119403</v>
      </c>
      <c r="J1703" s="120">
        <f t="shared" si="659"/>
        <v>2.3179104477611943</v>
      </c>
      <c r="K1703" s="119">
        <v>810.99770000000001</v>
      </c>
      <c r="L1703" s="118">
        <v>15410</v>
      </c>
      <c r="M1703" s="120">
        <f t="shared" si="652"/>
        <v>3.6224729666196519E-2</v>
      </c>
      <c r="N1703" s="120">
        <f t="shared" si="660"/>
        <v>1.1362247296661967</v>
      </c>
      <c r="Q1703" s="119">
        <v>810.99770000000001</v>
      </c>
      <c r="R1703" s="121">
        <v>13550</v>
      </c>
      <c r="S1703" s="120">
        <f t="shared" si="653"/>
        <v>6.8193256165072977E-2</v>
      </c>
      <c r="T1703" s="119">
        <v>810.99770000000001</v>
      </c>
      <c r="U1703" s="121">
        <v>10430</v>
      </c>
      <c r="V1703" s="120">
        <f t="shared" si="654"/>
        <v>7.324438202247191E-2</v>
      </c>
      <c r="W1703" s="122">
        <f t="shared" si="661"/>
        <v>1.1732443820224721</v>
      </c>
      <c r="X1703" s="119">
        <v>810.99770000000001</v>
      </c>
      <c r="Y1703" s="121">
        <v>31090</v>
      </c>
      <c r="Z1703" s="120">
        <f t="shared" si="655"/>
        <v>6.0853395967899786E-2</v>
      </c>
      <c r="AA1703" s="120">
        <f t="shared" si="662"/>
        <v>2.2608533959678998</v>
      </c>
      <c r="AB1703" s="119">
        <v>810.99770000000001</v>
      </c>
      <c r="AC1703" s="121">
        <v>25140</v>
      </c>
      <c r="AD1703" s="120">
        <f t="shared" si="663"/>
        <v>7.2491349480968859E-2</v>
      </c>
      <c r="AE1703" s="122">
        <f t="shared" si="664"/>
        <v>3.3724913494809687</v>
      </c>
      <c r="AF1703" s="119">
        <v>810.99770000000001</v>
      </c>
      <c r="AG1703" s="121">
        <v>31340</v>
      </c>
      <c r="AH1703" s="120">
        <f t="shared" si="665"/>
        <v>7.36545240893067E-2</v>
      </c>
      <c r="AI1703" s="120">
        <f t="shared" si="666"/>
        <v>4.4736545240893069</v>
      </c>
      <c r="AJ1703" s="119">
        <v>810.99770000000001</v>
      </c>
      <c r="AK1703" s="121">
        <v>35050</v>
      </c>
      <c r="AL1703" s="120">
        <f t="shared" si="656"/>
        <v>9.1299817660849186E-2</v>
      </c>
      <c r="AM1703" s="122">
        <f t="shared" si="667"/>
        <v>5.5912998176608495</v>
      </c>
      <c r="AN1703" s="33">
        <v>810.99770000000001</v>
      </c>
      <c r="AO1703" s="118">
        <v>36650</v>
      </c>
      <c r="AP1703" s="120">
        <f t="shared" si="668"/>
        <v>0.14299648849005073</v>
      </c>
      <c r="AQ1703" s="122">
        <f t="shared" si="669"/>
        <v>6.74299648849005</v>
      </c>
      <c r="AR1703" s="119">
        <v>810.99770000000001</v>
      </c>
      <c r="AS1703" s="121">
        <v>47100</v>
      </c>
      <c r="AT1703" s="123">
        <f t="shared" si="670"/>
        <v>0.12722852512155591</v>
      </c>
      <c r="AU1703" s="122">
        <f t="shared" si="671"/>
        <v>7.8272285251215559</v>
      </c>
      <c r="AV1703" s="119">
        <v>810.99770000000001</v>
      </c>
      <c r="AW1703" s="121">
        <v>25230</v>
      </c>
      <c r="AX1703" s="120">
        <f t="shared" si="672"/>
        <v>0.16008883248730965</v>
      </c>
      <c r="AY1703" s="120">
        <f t="shared" si="673"/>
        <v>8.96008883248731</v>
      </c>
      <c r="AZ1703" s="119">
        <v>810.99770000000001</v>
      </c>
      <c r="BA1703" s="118">
        <v>27640</v>
      </c>
      <c r="BB1703" s="120">
        <f t="shared" si="657"/>
        <v>0.11231206826493295</v>
      </c>
      <c r="BC1703" s="120">
        <f t="shared" si="674"/>
        <v>10.012312068264933</v>
      </c>
    </row>
    <row r="1704" spans="1:55" x14ac:dyDescent="0.3">
      <c r="A1704" s="119">
        <v>811.01009999999997</v>
      </c>
      <c r="B1704" s="118">
        <v>10500</v>
      </c>
      <c r="C1704" s="120">
        <f t="shared" si="650"/>
        <v>1.5407190022010272E-2</v>
      </c>
      <c r="D1704" s="119">
        <v>811.01009999999997</v>
      </c>
      <c r="E1704" s="118">
        <v>10500</v>
      </c>
      <c r="F1704" s="120">
        <f t="shared" si="658"/>
        <v>1.5407190022010272E-2</v>
      </c>
      <c r="G1704" s="119">
        <v>811.01009999999997</v>
      </c>
      <c r="H1704" s="118">
        <v>18070</v>
      </c>
      <c r="I1704" s="120">
        <f t="shared" si="651"/>
        <v>0.1172615184944841</v>
      </c>
      <c r="J1704" s="120">
        <f t="shared" si="659"/>
        <v>2.3172615184944845</v>
      </c>
      <c r="K1704" s="119">
        <v>811.01009999999997</v>
      </c>
      <c r="L1704" s="118">
        <v>15440</v>
      </c>
      <c r="M1704" s="120">
        <f t="shared" si="652"/>
        <v>3.6295251527973672E-2</v>
      </c>
      <c r="N1704" s="120">
        <f t="shared" si="660"/>
        <v>1.1362952515279738</v>
      </c>
      <c r="Q1704" s="119">
        <v>811.01009999999997</v>
      </c>
      <c r="R1704" s="121">
        <v>13570</v>
      </c>
      <c r="S1704" s="120">
        <f t="shared" si="653"/>
        <v>6.8293910417715153E-2</v>
      </c>
      <c r="T1704" s="119">
        <v>811.01009999999997</v>
      </c>
      <c r="U1704" s="121">
        <v>10450</v>
      </c>
      <c r="V1704" s="120">
        <f t="shared" si="654"/>
        <v>7.3384831460674163E-2</v>
      </c>
      <c r="W1704" s="122">
        <f t="shared" si="661"/>
        <v>1.1733848314606743</v>
      </c>
      <c r="X1704" s="119">
        <v>811.01009999999997</v>
      </c>
      <c r="Y1704" s="121">
        <v>31080</v>
      </c>
      <c r="Z1704" s="120">
        <f t="shared" si="655"/>
        <v>6.0833822665883733E-2</v>
      </c>
      <c r="AA1704" s="120">
        <f t="shared" si="662"/>
        <v>2.2608338226658837</v>
      </c>
      <c r="AB1704" s="119">
        <v>811.01009999999997</v>
      </c>
      <c r="AC1704" s="121">
        <v>25170</v>
      </c>
      <c r="AD1704" s="120">
        <f t="shared" si="663"/>
        <v>7.2577854671280279E-2</v>
      </c>
      <c r="AE1704" s="122">
        <f t="shared" si="664"/>
        <v>3.3725778546712801</v>
      </c>
      <c r="AF1704" s="119">
        <v>811.01009999999997</v>
      </c>
      <c r="AG1704" s="121">
        <v>31300</v>
      </c>
      <c r="AH1704" s="120">
        <f t="shared" si="665"/>
        <v>7.3560517038777903E-2</v>
      </c>
      <c r="AI1704" s="120">
        <f t="shared" si="666"/>
        <v>4.473560517038778</v>
      </c>
      <c r="AJ1704" s="119">
        <v>811.01009999999997</v>
      </c>
      <c r="AK1704" s="121">
        <v>35030</v>
      </c>
      <c r="AL1704" s="120">
        <f t="shared" si="656"/>
        <v>9.1247720760614742E-2</v>
      </c>
      <c r="AM1704" s="122">
        <f t="shared" si="667"/>
        <v>5.5912477207606148</v>
      </c>
      <c r="AN1704" s="33">
        <v>811.01009999999997</v>
      </c>
      <c r="AO1704" s="118">
        <v>36590</v>
      </c>
      <c r="AP1704" s="120">
        <f t="shared" si="668"/>
        <v>0.14276238782676551</v>
      </c>
      <c r="AQ1704" s="122">
        <f t="shared" si="669"/>
        <v>6.7427623878267653</v>
      </c>
      <c r="AR1704" s="119">
        <v>811.01009999999997</v>
      </c>
      <c r="AS1704" s="121">
        <v>47030</v>
      </c>
      <c r="AT1704" s="123">
        <f t="shared" si="670"/>
        <v>0.12703943814154511</v>
      </c>
      <c r="AU1704" s="122">
        <f t="shared" si="671"/>
        <v>7.8270394381415453</v>
      </c>
      <c r="AV1704" s="119">
        <v>811.01009999999997</v>
      </c>
      <c r="AW1704" s="121">
        <v>25200</v>
      </c>
      <c r="AX1704" s="120">
        <f t="shared" si="672"/>
        <v>0.15989847715736041</v>
      </c>
      <c r="AY1704" s="120">
        <f t="shared" si="673"/>
        <v>8.9598984771573615</v>
      </c>
      <c r="AZ1704" s="119">
        <v>811.01009999999997</v>
      </c>
      <c r="BA1704" s="118">
        <v>27460</v>
      </c>
      <c r="BB1704" s="120">
        <f t="shared" si="657"/>
        <v>0.11158065826899634</v>
      </c>
      <c r="BC1704" s="120">
        <f t="shared" si="674"/>
        <v>10.011580658268997</v>
      </c>
    </row>
    <row r="1705" spans="1:55" x14ac:dyDescent="0.3">
      <c r="A1705" s="119">
        <v>811.02260000000001</v>
      </c>
      <c r="B1705" s="118">
        <v>10410</v>
      </c>
      <c r="C1705" s="120">
        <f t="shared" si="650"/>
        <v>1.5275128393250183E-2</v>
      </c>
      <c r="D1705" s="119">
        <v>811.02260000000001</v>
      </c>
      <c r="E1705" s="118">
        <v>10410</v>
      </c>
      <c r="F1705" s="120">
        <f t="shared" si="658"/>
        <v>1.5275128393250183E-2</v>
      </c>
      <c r="G1705" s="119">
        <v>811.02260000000001</v>
      </c>
      <c r="H1705" s="118">
        <v>17960</v>
      </c>
      <c r="I1705" s="120">
        <f t="shared" si="651"/>
        <v>0.11654769630110318</v>
      </c>
      <c r="J1705" s="120">
        <f t="shared" si="659"/>
        <v>2.3165476963011034</v>
      </c>
      <c r="K1705" s="119">
        <v>811.02260000000001</v>
      </c>
      <c r="L1705" s="118">
        <v>15480</v>
      </c>
      <c r="M1705" s="120">
        <f t="shared" si="652"/>
        <v>3.6389280677009875E-2</v>
      </c>
      <c r="N1705" s="120">
        <f t="shared" si="660"/>
        <v>1.1363892806770099</v>
      </c>
      <c r="Q1705" s="119">
        <v>811.02260000000001</v>
      </c>
      <c r="R1705" s="121">
        <v>13590</v>
      </c>
      <c r="S1705" s="120">
        <f t="shared" si="653"/>
        <v>6.8394564670357316E-2</v>
      </c>
      <c r="T1705" s="119">
        <v>811.02260000000001</v>
      </c>
      <c r="U1705" s="121">
        <v>10470</v>
      </c>
      <c r="V1705" s="120">
        <f t="shared" si="654"/>
        <v>7.3525280898876402E-2</v>
      </c>
      <c r="W1705" s="122">
        <f t="shared" si="661"/>
        <v>1.1735252808988765</v>
      </c>
      <c r="X1705" s="119">
        <v>811.02260000000001</v>
      </c>
      <c r="Y1705" s="121">
        <v>31070</v>
      </c>
      <c r="Z1705" s="120">
        <f t="shared" si="655"/>
        <v>6.0814249363867687E-2</v>
      </c>
      <c r="AA1705" s="120">
        <f t="shared" si="662"/>
        <v>2.2608142493638677</v>
      </c>
      <c r="AB1705" s="119">
        <v>811.02260000000001</v>
      </c>
      <c r="AC1705" s="121">
        <v>25210</v>
      </c>
      <c r="AD1705" s="120">
        <f t="shared" si="663"/>
        <v>7.2693194925028834E-2</v>
      </c>
      <c r="AE1705" s="122">
        <f t="shared" si="664"/>
        <v>3.3726931949250285</v>
      </c>
      <c r="AF1705" s="119">
        <v>811.02260000000001</v>
      </c>
      <c r="AG1705" s="121">
        <v>31250</v>
      </c>
      <c r="AH1705" s="120">
        <f t="shared" si="665"/>
        <v>7.3443008225616918E-2</v>
      </c>
      <c r="AI1705" s="120">
        <f t="shared" si="666"/>
        <v>4.4734430082256171</v>
      </c>
      <c r="AJ1705" s="119">
        <v>811.02260000000001</v>
      </c>
      <c r="AK1705" s="121">
        <v>35020</v>
      </c>
      <c r="AL1705" s="120">
        <f t="shared" si="656"/>
        <v>9.122167231049752E-2</v>
      </c>
      <c r="AM1705" s="122">
        <f t="shared" si="667"/>
        <v>5.5912216723104979</v>
      </c>
      <c r="AN1705" s="33">
        <v>811.02260000000001</v>
      </c>
      <c r="AO1705" s="118">
        <v>36510</v>
      </c>
      <c r="AP1705" s="120">
        <f t="shared" si="668"/>
        <v>0.14245025360905189</v>
      </c>
      <c r="AQ1705" s="122">
        <f t="shared" si="669"/>
        <v>6.7424502536090518</v>
      </c>
      <c r="AR1705" s="119">
        <v>811.02260000000001</v>
      </c>
      <c r="AS1705" s="121">
        <v>46950</v>
      </c>
      <c r="AT1705" s="123">
        <f t="shared" si="670"/>
        <v>0.12682333873581847</v>
      </c>
      <c r="AU1705" s="122">
        <f t="shared" si="671"/>
        <v>7.826823338735819</v>
      </c>
      <c r="AV1705" s="119">
        <v>811.02260000000001</v>
      </c>
      <c r="AW1705" s="121">
        <v>25170</v>
      </c>
      <c r="AX1705" s="120">
        <f t="shared" si="672"/>
        <v>0.15970812182741118</v>
      </c>
      <c r="AY1705" s="120">
        <f t="shared" si="673"/>
        <v>8.9597081218274113</v>
      </c>
      <c r="AZ1705" s="119">
        <v>811.02260000000001</v>
      </c>
      <c r="BA1705" s="118">
        <v>27290</v>
      </c>
      <c r="BB1705" s="120">
        <f t="shared" si="657"/>
        <v>0.11088988216172288</v>
      </c>
      <c r="BC1705" s="120">
        <f t="shared" si="674"/>
        <v>10.010889882161724</v>
      </c>
    </row>
    <row r="1706" spans="1:55" x14ac:dyDescent="0.3">
      <c r="A1706" s="119">
        <v>811.03499999999997</v>
      </c>
      <c r="B1706" s="118">
        <v>10340</v>
      </c>
      <c r="C1706" s="120">
        <f t="shared" si="650"/>
        <v>1.5172413793103448E-2</v>
      </c>
      <c r="D1706" s="119">
        <v>811.03499999999997</v>
      </c>
      <c r="E1706" s="118">
        <v>10340</v>
      </c>
      <c r="F1706" s="120">
        <f t="shared" si="658"/>
        <v>1.5172413793103448E-2</v>
      </c>
      <c r="G1706" s="119">
        <v>811.03499999999997</v>
      </c>
      <c r="H1706" s="118">
        <v>17840</v>
      </c>
      <c r="I1706" s="120">
        <f t="shared" si="651"/>
        <v>0.11576898118105126</v>
      </c>
      <c r="J1706" s="120">
        <f t="shared" si="659"/>
        <v>2.3157689811810513</v>
      </c>
      <c r="K1706" s="119">
        <v>811.03499999999997</v>
      </c>
      <c r="L1706" s="118">
        <v>15520</v>
      </c>
      <c r="M1706" s="120">
        <f t="shared" si="652"/>
        <v>3.6483309826046077E-2</v>
      </c>
      <c r="N1706" s="120">
        <f t="shared" si="660"/>
        <v>1.1364833098260461</v>
      </c>
      <c r="Q1706" s="119">
        <v>811.03499999999997</v>
      </c>
      <c r="R1706" s="121">
        <v>13620</v>
      </c>
      <c r="S1706" s="120">
        <f t="shared" si="653"/>
        <v>6.8545546049320588E-2</v>
      </c>
      <c r="T1706" s="119">
        <v>811.03499999999997</v>
      </c>
      <c r="U1706" s="121">
        <v>10490</v>
      </c>
      <c r="V1706" s="120">
        <f t="shared" si="654"/>
        <v>7.3665730337078655E-2</v>
      </c>
      <c r="W1706" s="122">
        <f t="shared" si="661"/>
        <v>1.1736657303370788</v>
      </c>
      <c r="X1706" s="119">
        <v>811.03499999999997</v>
      </c>
      <c r="Y1706" s="121">
        <v>31070</v>
      </c>
      <c r="Z1706" s="120">
        <f t="shared" si="655"/>
        <v>6.0814249363867687E-2</v>
      </c>
      <c r="AA1706" s="120">
        <f t="shared" si="662"/>
        <v>2.2608142493638677</v>
      </c>
      <c r="AB1706" s="119">
        <v>811.03499999999997</v>
      </c>
      <c r="AC1706" s="121">
        <v>25250</v>
      </c>
      <c r="AD1706" s="120">
        <f t="shared" si="663"/>
        <v>7.2808535178777389E-2</v>
      </c>
      <c r="AE1706" s="122">
        <f t="shared" si="664"/>
        <v>3.3728085351787773</v>
      </c>
      <c r="AF1706" s="119">
        <v>811.03499999999997</v>
      </c>
      <c r="AG1706" s="121">
        <v>31200</v>
      </c>
      <c r="AH1706" s="120">
        <f t="shared" si="665"/>
        <v>7.3325499412455933E-2</v>
      </c>
      <c r="AI1706" s="120">
        <f t="shared" si="666"/>
        <v>4.4733254994124563</v>
      </c>
      <c r="AJ1706" s="119">
        <v>811.03499999999997</v>
      </c>
      <c r="AK1706" s="121">
        <v>35010</v>
      </c>
      <c r="AL1706" s="120">
        <f t="shared" si="656"/>
        <v>9.1195623860380312E-2</v>
      </c>
      <c r="AM1706" s="122">
        <f t="shared" si="667"/>
        <v>5.5911956238603802</v>
      </c>
      <c r="AN1706" s="33">
        <v>811.03499999999997</v>
      </c>
      <c r="AO1706" s="118">
        <v>36440</v>
      </c>
      <c r="AP1706" s="120">
        <f t="shared" si="668"/>
        <v>0.14217713616855249</v>
      </c>
      <c r="AQ1706" s="122">
        <f t="shared" si="669"/>
        <v>6.7421771361685519</v>
      </c>
      <c r="AR1706" s="119">
        <v>811.03499999999997</v>
      </c>
      <c r="AS1706" s="121">
        <v>46870</v>
      </c>
      <c r="AT1706" s="123">
        <f t="shared" si="670"/>
        <v>0.12660723933009185</v>
      </c>
      <c r="AU1706" s="122">
        <f t="shared" si="671"/>
        <v>7.8266072393300918</v>
      </c>
      <c r="AV1706" s="119">
        <v>811.03499999999997</v>
      </c>
      <c r="AW1706" s="121">
        <v>25140</v>
      </c>
      <c r="AX1706" s="120">
        <f t="shared" si="672"/>
        <v>0.15951776649746194</v>
      </c>
      <c r="AY1706" s="120">
        <f t="shared" si="673"/>
        <v>8.9595177664974628</v>
      </c>
      <c r="AZ1706" s="119">
        <v>811.03499999999997</v>
      </c>
      <c r="BA1706" s="118">
        <v>27130</v>
      </c>
      <c r="BB1706" s="120">
        <f t="shared" si="657"/>
        <v>0.11023973994311255</v>
      </c>
      <c r="BC1706" s="120">
        <f t="shared" si="674"/>
        <v>10.010239739943113</v>
      </c>
    </row>
    <row r="1707" spans="1:55" x14ac:dyDescent="0.3">
      <c r="A1707" s="119">
        <v>811.04750000000001</v>
      </c>
      <c r="B1707" s="118">
        <v>10270</v>
      </c>
      <c r="C1707" s="120">
        <f t="shared" si="650"/>
        <v>1.5069699192956714E-2</v>
      </c>
      <c r="D1707" s="119">
        <v>811.04750000000001</v>
      </c>
      <c r="E1707" s="118">
        <v>10270</v>
      </c>
      <c r="F1707" s="120">
        <f t="shared" si="658"/>
        <v>1.5069699192956714E-2</v>
      </c>
      <c r="G1707" s="119">
        <v>811.04750000000001</v>
      </c>
      <c r="H1707" s="118">
        <v>17730</v>
      </c>
      <c r="I1707" s="120">
        <f t="shared" si="651"/>
        <v>0.11505515898767034</v>
      </c>
      <c r="J1707" s="120">
        <f t="shared" si="659"/>
        <v>2.3150551589876707</v>
      </c>
      <c r="K1707" s="119">
        <v>811.04750000000001</v>
      </c>
      <c r="L1707" s="118">
        <v>15570</v>
      </c>
      <c r="M1707" s="120">
        <f t="shared" si="652"/>
        <v>3.6600846262341329E-2</v>
      </c>
      <c r="N1707" s="120">
        <f t="shared" si="660"/>
        <v>1.1366008462623414</v>
      </c>
      <c r="Q1707" s="119">
        <v>811.04750000000001</v>
      </c>
      <c r="R1707" s="121">
        <v>13650</v>
      </c>
      <c r="S1707" s="120">
        <f t="shared" si="653"/>
        <v>6.8696527428283846E-2</v>
      </c>
      <c r="T1707" s="119">
        <v>811.04750000000001</v>
      </c>
      <c r="U1707" s="121">
        <v>10510</v>
      </c>
      <c r="V1707" s="120">
        <f t="shared" si="654"/>
        <v>7.3806179775280895E-2</v>
      </c>
      <c r="W1707" s="122">
        <f t="shared" si="661"/>
        <v>1.173806179775281</v>
      </c>
      <c r="X1707" s="119">
        <v>811.04750000000001</v>
      </c>
      <c r="Y1707" s="121">
        <v>31080</v>
      </c>
      <c r="Z1707" s="120">
        <f t="shared" si="655"/>
        <v>6.0833822665883733E-2</v>
      </c>
      <c r="AA1707" s="120">
        <f t="shared" si="662"/>
        <v>2.2608338226658837</v>
      </c>
      <c r="AB1707" s="119">
        <v>811.04750000000001</v>
      </c>
      <c r="AC1707" s="121">
        <v>25300</v>
      </c>
      <c r="AD1707" s="120">
        <f t="shared" si="663"/>
        <v>7.2952710495963094E-2</v>
      </c>
      <c r="AE1707" s="122">
        <f t="shared" si="664"/>
        <v>3.3729527104959631</v>
      </c>
      <c r="AF1707" s="119">
        <v>811.04750000000001</v>
      </c>
      <c r="AG1707" s="121">
        <v>31150</v>
      </c>
      <c r="AH1707" s="120">
        <f t="shared" si="665"/>
        <v>7.3207990599294948E-2</v>
      </c>
      <c r="AI1707" s="120">
        <f t="shared" si="666"/>
        <v>4.4732079905992954</v>
      </c>
      <c r="AJ1707" s="119">
        <v>811.04750000000001</v>
      </c>
      <c r="AK1707" s="121">
        <v>35010</v>
      </c>
      <c r="AL1707" s="120">
        <f t="shared" si="656"/>
        <v>9.1195623860380312E-2</v>
      </c>
      <c r="AM1707" s="122">
        <f t="shared" si="667"/>
        <v>5.5911956238603802</v>
      </c>
      <c r="AN1707" s="33">
        <v>811.04750000000001</v>
      </c>
      <c r="AO1707" s="118">
        <v>36370</v>
      </c>
      <c r="AP1707" s="120">
        <f t="shared" si="668"/>
        <v>0.14190401872805306</v>
      </c>
      <c r="AQ1707" s="122">
        <f t="shared" si="669"/>
        <v>6.7419040187280528</v>
      </c>
      <c r="AR1707" s="119">
        <v>811.04750000000001</v>
      </c>
      <c r="AS1707" s="121">
        <v>46790</v>
      </c>
      <c r="AT1707" s="123">
        <f t="shared" si="670"/>
        <v>0.12639113992436521</v>
      </c>
      <c r="AU1707" s="122">
        <f t="shared" si="671"/>
        <v>7.8263911399243655</v>
      </c>
      <c r="AV1707" s="119">
        <v>811.04750000000001</v>
      </c>
      <c r="AW1707" s="121">
        <v>25110</v>
      </c>
      <c r="AX1707" s="120">
        <f t="shared" si="672"/>
        <v>0.1593274111675127</v>
      </c>
      <c r="AY1707" s="120">
        <f t="shared" si="673"/>
        <v>8.9593274111675143</v>
      </c>
      <c r="AZ1707" s="119">
        <v>811.04750000000001</v>
      </c>
      <c r="BA1707" s="118">
        <v>26990</v>
      </c>
      <c r="BB1707" s="120">
        <f t="shared" si="657"/>
        <v>0.10967086550182853</v>
      </c>
      <c r="BC1707" s="120">
        <f t="shared" si="674"/>
        <v>10.009670865501828</v>
      </c>
    </row>
    <row r="1708" spans="1:55" x14ac:dyDescent="0.3">
      <c r="A1708" s="119">
        <v>811.05989999999997</v>
      </c>
      <c r="B1708" s="118">
        <v>10210</v>
      </c>
      <c r="C1708" s="120">
        <f t="shared" si="650"/>
        <v>1.4981658107116654E-2</v>
      </c>
      <c r="D1708" s="119">
        <v>811.05989999999997</v>
      </c>
      <c r="E1708" s="118">
        <v>10210</v>
      </c>
      <c r="F1708" s="120">
        <f t="shared" si="658"/>
        <v>1.4981658107116654E-2</v>
      </c>
      <c r="G1708" s="119">
        <v>811.05989999999997</v>
      </c>
      <c r="H1708" s="118">
        <v>17610</v>
      </c>
      <c r="I1708" s="120">
        <f t="shared" si="651"/>
        <v>0.11427644386761843</v>
      </c>
      <c r="J1708" s="120">
        <f t="shared" si="659"/>
        <v>2.3142764438676187</v>
      </c>
      <c r="K1708" s="119">
        <v>811.05989999999997</v>
      </c>
      <c r="L1708" s="118">
        <v>15620</v>
      </c>
      <c r="M1708" s="120">
        <f t="shared" si="652"/>
        <v>3.671838269863658E-2</v>
      </c>
      <c r="N1708" s="120">
        <f t="shared" si="660"/>
        <v>1.1367183826986367</v>
      </c>
      <c r="Q1708" s="119">
        <v>811.05989999999997</v>
      </c>
      <c r="R1708" s="121">
        <v>13680</v>
      </c>
      <c r="S1708" s="120">
        <f t="shared" si="653"/>
        <v>6.8847508807247104E-2</v>
      </c>
      <c r="T1708" s="119">
        <v>811.05989999999997</v>
      </c>
      <c r="U1708" s="121">
        <v>10530</v>
      </c>
      <c r="V1708" s="120">
        <f t="shared" si="654"/>
        <v>7.3946629213483148E-2</v>
      </c>
      <c r="W1708" s="122">
        <f t="shared" si="661"/>
        <v>1.1739466292134833</v>
      </c>
      <c r="X1708" s="119">
        <v>811.05989999999997</v>
      </c>
      <c r="Y1708" s="121">
        <v>31090</v>
      </c>
      <c r="Z1708" s="120">
        <f t="shared" si="655"/>
        <v>6.0853395967899786E-2</v>
      </c>
      <c r="AA1708" s="120">
        <f t="shared" si="662"/>
        <v>2.2608533959678998</v>
      </c>
      <c r="AB1708" s="119">
        <v>811.05989999999997</v>
      </c>
      <c r="AC1708" s="121">
        <v>25350</v>
      </c>
      <c r="AD1708" s="120">
        <f t="shared" si="663"/>
        <v>7.3096885813148785E-2</v>
      </c>
      <c r="AE1708" s="122">
        <f t="shared" si="664"/>
        <v>3.3730968858131485</v>
      </c>
      <c r="AF1708" s="119">
        <v>811.05989999999997</v>
      </c>
      <c r="AG1708" s="121">
        <v>31100</v>
      </c>
      <c r="AH1708" s="120">
        <f t="shared" si="665"/>
        <v>7.3090481786133962E-2</v>
      </c>
      <c r="AI1708" s="120">
        <f t="shared" si="666"/>
        <v>4.4730904817861346</v>
      </c>
      <c r="AJ1708" s="119">
        <v>811.05989999999997</v>
      </c>
      <c r="AK1708" s="121">
        <v>35020</v>
      </c>
      <c r="AL1708" s="120">
        <f t="shared" si="656"/>
        <v>9.122167231049752E-2</v>
      </c>
      <c r="AM1708" s="122">
        <f t="shared" si="667"/>
        <v>5.5912216723104979</v>
      </c>
      <c r="AN1708" s="33">
        <v>811.05989999999997</v>
      </c>
      <c r="AO1708" s="118">
        <v>36290</v>
      </c>
      <c r="AP1708" s="120">
        <f t="shared" si="668"/>
        <v>0.14159188451033944</v>
      </c>
      <c r="AQ1708" s="122">
        <f t="shared" si="669"/>
        <v>6.7415918845103393</v>
      </c>
      <c r="AR1708" s="119">
        <v>811.05989999999997</v>
      </c>
      <c r="AS1708" s="121">
        <v>46720</v>
      </c>
      <c r="AT1708" s="123">
        <f t="shared" si="670"/>
        <v>0.12620205294435441</v>
      </c>
      <c r="AU1708" s="122">
        <f t="shared" si="671"/>
        <v>7.826202052944355</v>
      </c>
      <c r="AV1708" s="119">
        <v>811.05989999999997</v>
      </c>
      <c r="AW1708" s="121">
        <v>25080</v>
      </c>
      <c r="AX1708" s="120">
        <f t="shared" si="672"/>
        <v>0.15913705583756346</v>
      </c>
      <c r="AY1708" s="120">
        <f t="shared" si="673"/>
        <v>8.959137055837564</v>
      </c>
      <c r="AZ1708" s="119">
        <v>811.05989999999997</v>
      </c>
      <c r="BA1708" s="118">
        <v>26860</v>
      </c>
      <c r="BB1708" s="120">
        <f t="shared" si="657"/>
        <v>0.10914262494920764</v>
      </c>
      <c r="BC1708" s="120">
        <f t="shared" si="674"/>
        <v>10.009142624949208</v>
      </c>
    </row>
    <row r="1709" spans="1:55" x14ac:dyDescent="0.3">
      <c r="A1709" s="119">
        <v>811.07240000000002</v>
      </c>
      <c r="B1709" s="118">
        <v>10160</v>
      </c>
      <c r="C1709" s="120">
        <f t="shared" si="650"/>
        <v>1.4908290535583272E-2</v>
      </c>
      <c r="D1709" s="119">
        <v>811.07240000000002</v>
      </c>
      <c r="E1709" s="118">
        <v>10160</v>
      </c>
      <c r="F1709" s="120">
        <f t="shared" si="658"/>
        <v>1.4908290535583272E-2</v>
      </c>
      <c r="G1709" s="119">
        <v>811.07240000000002</v>
      </c>
      <c r="H1709" s="118">
        <v>17500</v>
      </c>
      <c r="I1709" s="120">
        <f t="shared" si="651"/>
        <v>0.1135626216742375</v>
      </c>
      <c r="J1709" s="120">
        <f t="shared" si="659"/>
        <v>2.3135626216742375</v>
      </c>
      <c r="K1709" s="119">
        <v>811.07240000000002</v>
      </c>
      <c r="L1709" s="118">
        <v>15670</v>
      </c>
      <c r="M1709" s="120">
        <f t="shared" si="652"/>
        <v>3.6835919134931831E-2</v>
      </c>
      <c r="N1709" s="120">
        <f t="shared" si="660"/>
        <v>1.136835919134932</v>
      </c>
      <c r="Q1709" s="119">
        <v>811.07240000000002</v>
      </c>
      <c r="R1709" s="121">
        <v>13710</v>
      </c>
      <c r="S1709" s="120">
        <f t="shared" si="653"/>
        <v>6.8998490186210362E-2</v>
      </c>
      <c r="T1709" s="119">
        <v>811.07240000000002</v>
      </c>
      <c r="U1709" s="121">
        <v>10550</v>
      </c>
      <c r="V1709" s="120">
        <f t="shared" si="654"/>
        <v>7.4087078651685387E-2</v>
      </c>
      <c r="W1709" s="122">
        <f t="shared" si="661"/>
        <v>1.1740870786516855</v>
      </c>
      <c r="X1709" s="119">
        <v>811.07240000000002</v>
      </c>
      <c r="Y1709" s="121">
        <v>31100</v>
      </c>
      <c r="Z1709" s="120">
        <f t="shared" si="655"/>
        <v>6.0872969269915832E-2</v>
      </c>
      <c r="AA1709" s="120">
        <f t="shared" si="662"/>
        <v>2.2608729692699159</v>
      </c>
      <c r="AB1709" s="119">
        <v>811.07240000000002</v>
      </c>
      <c r="AC1709" s="121">
        <v>25390</v>
      </c>
      <c r="AD1709" s="120">
        <f t="shared" si="663"/>
        <v>7.3212226066897354E-2</v>
      </c>
      <c r="AE1709" s="122">
        <f t="shared" si="664"/>
        <v>3.3732122260668973</v>
      </c>
      <c r="AF1709" s="119">
        <v>811.07240000000002</v>
      </c>
      <c r="AG1709" s="121">
        <v>31040</v>
      </c>
      <c r="AH1709" s="120">
        <f t="shared" si="665"/>
        <v>7.2949471210340774E-2</v>
      </c>
      <c r="AI1709" s="120">
        <f t="shared" si="666"/>
        <v>4.4729494712103408</v>
      </c>
      <c r="AJ1709" s="119">
        <v>811.07240000000002</v>
      </c>
      <c r="AK1709" s="121">
        <v>35030</v>
      </c>
      <c r="AL1709" s="120">
        <f t="shared" si="656"/>
        <v>9.1247720760614742E-2</v>
      </c>
      <c r="AM1709" s="122">
        <f t="shared" si="667"/>
        <v>5.5912477207606148</v>
      </c>
      <c r="AN1709" s="33">
        <v>811.07240000000002</v>
      </c>
      <c r="AO1709" s="118">
        <v>36230</v>
      </c>
      <c r="AP1709" s="120">
        <f t="shared" si="668"/>
        <v>0.14135778384705425</v>
      </c>
      <c r="AQ1709" s="122">
        <f t="shared" si="669"/>
        <v>6.7413577838470538</v>
      </c>
      <c r="AR1709" s="119">
        <v>811.07240000000002</v>
      </c>
      <c r="AS1709" s="121">
        <v>46640</v>
      </c>
      <c r="AT1709" s="123">
        <f t="shared" si="670"/>
        <v>0.12598595353862777</v>
      </c>
      <c r="AU1709" s="122">
        <f t="shared" si="671"/>
        <v>7.8259859535386278</v>
      </c>
      <c r="AV1709" s="119">
        <v>811.07240000000002</v>
      </c>
      <c r="AW1709" s="121">
        <v>25060</v>
      </c>
      <c r="AX1709" s="120">
        <f t="shared" si="672"/>
        <v>0.15901015228426396</v>
      </c>
      <c r="AY1709" s="120">
        <f t="shared" si="673"/>
        <v>8.9590101522842644</v>
      </c>
      <c r="AZ1709" s="119">
        <v>811.07240000000002</v>
      </c>
      <c r="BA1709" s="118">
        <v>26740</v>
      </c>
      <c r="BB1709" s="120">
        <f t="shared" si="657"/>
        <v>0.1086550182852499</v>
      </c>
      <c r="BC1709" s="120">
        <f t="shared" si="674"/>
        <v>10.00865501828525</v>
      </c>
    </row>
    <row r="1710" spans="1:55" x14ac:dyDescent="0.3">
      <c r="A1710" s="119">
        <v>811.08489999999995</v>
      </c>
      <c r="B1710" s="118">
        <v>10110</v>
      </c>
      <c r="C1710" s="120">
        <f t="shared" si="650"/>
        <v>1.4834922964049891E-2</v>
      </c>
      <c r="D1710" s="119">
        <v>811.08489999999995</v>
      </c>
      <c r="E1710" s="118">
        <v>10110</v>
      </c>
      <c r="F1710" s="120">
        <f t="shared" si="658"/>
        <v>1.4834922964049891E-2</v>
      </c>
      <c r="G1710" s="119">
        <v>811.08489999999995</v>
      </c>
      <c r="H1710" s="118">
        <v>17370</v>
      </c>
      <c r="I1710" s="120">
        <f t="shared" si="651"/>
        <v>0.1127190136275146</v>
      </c>
      <c r="J1710" s="120">
        <f t="shared" si="659"/>
        <v>2.3127190136275146</v>
      </c>
      <c r="K1710" s="119">
        <v>811.08489999999995</v>
      </c>
      <c r="L1710" s="118">
        <v>15740</v>
      </c>
      <c r="M1710" s="120">
        <f t="shared" si="652"/>
        <v>3.700047014574518E-2</v>
      </c>
      <c r="N1710" s="120">
        <f t="shared" si="660"/>
        <v>1.1370004701457452</v>
      </c>
      <c r="Q1710" s="119">
        <v>811.08489999999995</v>
      </c>
      <c r="R1710" s="121">
        <v>13750</v>
      </c>
      <c r="S1710" s="120">
        <f t="shared" si="653"/>
        <v>6.9199798691494716E-2</v>
      </c>
      <c r="T1710" s="119">
        <v>811.08489999999995</v>
      </c>
      <c r="U1710" s="121">
        <v>10570</v>
      </c>
      <c r="V1710" s="120">
        <f t="shared" si="654"/>
        <v>7.422752808988764E-2</v>
      </c>
      <c r="W1710" s="122">
        <f t="shared" si="661"/>
        <v>1.1742275280898877</v>
      </c>
      <c r="X1710" s="119">
        <v>811.08489999999995</v>
      </c>
      <c r="Y1710" s="121">
        <v>31120</v>
      </c>
      <c r="Z1710" s="120">
        <f t="shared" si="655"/>
        <v>6.0912115873947938E-2</v>
      </c>
      <c r="AA1710" s="120">
        <f t="shared" si="662"/>
        <v>2.260912115873948</v>
      </c>
      <c r="AB1710" s="119">
        <v>811.08489999999995</v>
      </c>
      <c r="AC1710" s="121">
        <v>25440</v>
      </c>
      <c r="AD1710" s="120">
        <f t="shared" si="663"/>
        <v>7.3356401384083045E-2</v>
      </c>
      <c r="AE1710" s="122">
        <f t="shared" si="664"/>
        <v>3.3733564013840827</v>
      </c>
      <c r="AF1710" s="119">
        <v>811.08489999999995</v>
      </c>
      <c r="AG1710" s="121">
        <v>30990</v>
      </c>
      <c r="AH1710" s="120">
        <f t="shared" si="665"/>
        <v>7.2831962397179789E-2</v>
      </c>
      <c r="AI1710" s="120">
        <f t="shared" si="666"/>
        <v>4.47283196239718</v>
      </c>
      <c r="AJ1710" s="119">
        <v>811.08489999999995</v>
      </c>
      <c r="AK1710" s="121">
        <v>35040</v>
      </c>
      <c r="AL1710" s="120">
        <f t="shared" si="656"/>
        <v>9.1273769210731964E-2</v>
      </c>
      <c r="AM1710" s="122">
        <f t="shared" si="667"/>
        <v>5.5912737692107317</v>
      </c>
      <c r="AN1710" s="33">
        <v>811.08489999999995</v>
      </c>
      <c r="AO1710" s="118">
        <v>36160</v>
      </c>
      <c r="AP1710" s="120">
        <f t="shared" si="668"/>
        <v>0.14108466640655482</v>
      </c>
      <c r="AQ1710" s="122">
        <f t="shared" si="669"/>
        <v>6.7410846664065547</v>
      </c>
      <c r="AR1710" s="119">
        <v>811.08489999999995</v>
      </c>
      <c r="AS1710" s="121">
        <v>46570</v>
      </c>
      <c r="AT1710" s="123">
        <f t="shared" si="670"/>
        <v>0.12579686655861697</v>
      </c>
      <c r="AU1710" s="122">
        <f t="shared" si="671"/>
        <v>7.8257968665586173</v>
      </c>
      <c r="AV1710" s="119">
        <v>811.08489999999995</v>
      </c>
      <c r="AW1710" s="121">
        <v>25030</v>
      </c>
      <c r="AX1710" s="120">
        <f t="shared" si="672"/>
        <v>0.15881979695431472</v>
      </c>
      <c r="AY1710" s="120">
        <f t="shared" si="673"/>
        <v>8.958819796954316</v>
      </c>
      <c r="AZ1710" s="119">
        <v>811.08489999999995</v>
      </c>
      <c r="BA1710" s="118">
        <v>26640</v>
      </c>
      <c r="BB1710" s="120">
        <f t="shared" si="657"/>
        <v>0.10824867939861844</v>
      </c>
      <c r="BC1710" s="120">
        <f t="shared" si="674"/>
        <v>10.008248679398619</v>
      </c>
    </row>
    <row r="1711" spans="1:55" x14ac:dyDescent="0.3">
      <c r="A1711" s="119">
        <v>811.09739999999999</v>
      </c>
      <c r="B1711" s="118">
        <v>10060</v>
      </c>
      <c r="C1711" s="120">
        <f t="shared" si="650"/>
        <v>1.4761555392516508E-2</v>
      </c>
      <c r="D1711" s="119">
        <v>811.09739999999999</v>
      </c>
      <c r="E1711" s="118">
        <v>10060</v>
      </c>
      <c r="F1711" s="120">
        <f t="shared" si="658"/>
        <v>1.4761555392516508E-2</v>
      </c>
      <c r="G1711" s="119">
        <v>811.09739999999999</v>
      </c>
      <c r="H1711" s="118">
        <v>17250</v>
      </c>
      <c r="I1711" s="120">
        <f t="shared" si="651"/>
        <v>0.11194029850746269</v>
      </c>
      <c r="J1711" s="120">
        <f t="shared" si="659"/>
        <v>2.3119402985074631</v>
      </c>
      <c r="K1711" s="119">
        <v>811.09739999999999</v>
      </c>
      <c r="L1711" s="118">
        <v>15810</v>
      </c>
      <c r="M1711" s="120">
        <f t="shared" si="652"/>
        <v>3.7165021156558536E-2</v>
      </c>
      <c r="N1711" s="120">
        <f t="shared" si="660"/>
        <v>1.1371650211565587</v>
      </c>
      <c r="Q1711" s="119">
        <v>811.09739999999999</v>
      </c>
      <c r="R1711" s="121">
        <v>13780</v>
      </c>
      <c r="S1711" s="120">
        <f t="shared" si="653"/>
        <v>6.9350780070457974E-2</v>
      </c>
      <c r="T1711" s="119">
        <v>811.09739999999999</v>
      </c>
      <c r="U1711" s="121">
        <v>10590</v>
      </c>
      <c r="V1711" s="120">
        <f t="shared" si="654"/>
        <v>7.4367977528089893E-2</v>
      </c>
      <c r="W1711" s="122">
        <f t="shared" si="661"/>
        <v>1.17436797752809</v>
      </c>
      <c r="X1711" s="119">
        <v>811.09739999999999</v>
      </c>
      <c r="Y1711" s="121">
        <v>31150</v>
      </c>
      <c r="Z1711" s="120">
        <f t="shared" si="655"/>
        <v>6.0970835779996083E-2</v>
      </c>
      <c r="AA1711" s="120">
        <f t="shared" si="662"/>
        <v>2.2609708357799962</v>
      </c>
      <c r="AB1711" s="119">
        <v>811.09739999999999</v>
      </c>
      <c r="AC1711" s="121">
        <v>25490</v>
      </c>
      <c r="AD1711" s="120">
        <f t="shared" si="663"/>
        <v>7.3500576701268749E-2</v>
      </c>
      <c r="AE1711" s="122">
        <f t="shared" si="664"/>
        <v>3.3735005767012685</v>
      </c>
      <c r="AF1711" s="119">
        <v>811.09739999999999</v>
      </c>
      <c r="AG1711" s="121">
        <v>30950</v>
      </c>
      <c r="AH1711" s="120">
        <f t="shared" si="665"/>
        <v>7.2737955346650993E-2</v>
      </c>
      <c r="AI1711" s="120">
        <f t="shared" si="666"/>
        <v>4.4727379553466511</v>
      </c>
      <c r="AJ1711" s="119">
        <v>811.09739999999999</v>
      </c>
      <c r="AK1711" s="121">
        <v>35050</v>
      </c>
      <c r="AL1711" s="120">
        <f t="shared" si="656"/>
        <v>9.1299817660849186E-2</v>
      </c>
      <c r="AM1711" s="122">
        <f t="shared" si="667"/>
        <v>5.5912998176608495</v>
      </c>
      <c r="AN1711" s="33">
        <v>811.09739999999999</v>
      </c>
      <c r="AO1711" s="118">
        <v>36110</v>
      </c>
      <c r="AP1711" s="120">
        <f t="shared" si="668"/>
        <v>0.14088958252048381</v>
      </c>
      <c r="AQ1711" s="122">
        <f t="shared" si="669"/>
        <v>6.7408895825204835</v>
      </c>
      <c r="AR1711" s="119">
        <v>811.09739999999999</v>
      </c>
      <c r="AS1711" s="121">
        <v>46500</v>
      </c>
      <c r="AT1711" s="123">
        <f t="shared" si="670"/>
        <v>0.12560777957860617</v>
      </c>
      <c r="AU1711" s="122">
        <f t="shared" si="671"/>
        <v>7.8256077795786068</v>
      </c>
      <c r="AV1711" s="119">
        <v>811.09739999999999</v>
      </c>
      <c r="AW1711" s="121">
        <v>25020</v>
      </c>
      <c r="AX1711" s="120">
        <f t="shared" si="672"/>
        <v>0.15875634517766499</v>
      </c>
      <c r="AY1711" s="120">
        <f t="shared" si="673"/>
        <v>8.9587563451776653</v>
      </c>
      <c r="AZ1711" s="119">
        <v>811.09739999999999</v>
      </c>
      <c r="BA1711" s="118">
        <v>26550</v>
      </c>
      <c r="BB1711" s="120">
        <f t="shared" si="657"/>
        <v>0.10788297440065014</v>
      </c>
      <c r="BC1711" s="120">
        <f t="shared" si="674"/>
        <v>10.007882974400651</v>
      </c>
    </row>
    <row r="1712" spans="1:55" x14ac:dyDescent="0.3">
      <c r="A1712" s="119">
        <v>811.10979999999995</v>
      </c>
      <c r="B1712" s="118">
        <v>10020</v>
      </c>
      <c r="C1712" s="120">
        <f t="shared" si="650"/>
        <v>1.4702861335289802E-2</v>
      </c>
      <c r="D1712" s="119">
        <v>811.10979999999995</v>
      </c>
      <c r="E1712" s="118">
        <v>10020</v>
      </c>
      <c r="F1712" s="120">
        <f t="shared" si="658"/>
        <v>1.4702861335289802E-2</v>
      </c>
      <c r="G1712" s="119">
        <v>811.10979999999995</v>
      </c>
      <c r="H1712" s="118">
        <v>17130</v>
      </c>
      <c r="I1712" s="120">
        <f t="shared" si="651"/>
        <v>0.11116158338741078</v>
      </c>
      <c r="J1712" s="120">
        <f t="shared" si="659"/>
        <v>2.3111615833874111</v>
      </c>
      <c r="K1712" s="119">
        <v>811.10979999999995</v>
      </c>
      <c r="L1712" s="118">
        <v>15890</v>
      </c>
      <c r="M1712" s="120">
        <f t="shared" si="652"/>
        <v>3.7353079454630934E-2</v>
      </c>
      <c r="N1712" s="120">
        <f t="shared" si="660"/>
        <v>1.1373530794546309</v>
      </c>
      <c r="Q1712" s="119">
        <v>811.10979999999995</v>
      </c>
      <c r="R1712" s="121">
        <v>13820</v>
      </c>
      <c r="S1712" s="120">
        <f t="shared" si="653"/>
        <v>6.9552088575742327E-2</v>
      </c>
      <c r="T1712" s="119">
        <v>811.10979999999995</v>
      </c>
      <c r="U1712" s="121">
        <v>10610</v>
      </c>
      <c r="V1712" s="120">
        <f t="shared" si="654"/>
        <v>7.4508426966292132E-2</v>
      </c>
      <c r="W1712" s="122">
        <f t="shared" si="661"/>
        <v>1.1745084269662922</v>
      </c>
      <c r="X1712" s="119">
        <v>811.10979999999995</v>
      </c>
      <c r="Y1712" s="121">
        <v>31170</v>
      </c>
      <c r="Z1712" s="120">
        <f t="shared" si="655"/>
        <v>6.1009982384028189E-2</v>
      </c>
      <c r="AA1712" s="120">
        <f t="shared" si="662"/>
        <v>2.2610099823840284</v>
      </c>
      <c r="AB1712" s="119">
        <v>811.10979999999995</v>
      </c>
      <c r="AC1712" s="121">
        <v>25540</v>
      </c>
      <c r="AD1712" s="120">
        <f t="shared" si="663"/>
        <v>7.364475201845444E-2</v>
      </c>
      <c r="AE1712" s="122">
        <f t="shared" si="664"/>
        <v>3.3736447520184543</v>
      </c>
      <c r="AF1712" s="119">
        <v>811.10979999999995</v>
      </c>
      <c r="AG1712" s="121">
        <v>30910</v>
      </c>
      <c r="AH1712" s="120">
        <f t="shared" si="665"/>
        <v>7.264394829612221E-2</v>
      </c>
      <c r="AI1712" s="120">
        <f t="shared" si="666"/>
        <v>4.4726439482961222</v>
      </c>
      <c r="AJ1712" s="119">
        <v>811.10979999999995</v>
      </c>
      <c r="AK1712" s="121">
        <v>35070</v>
      </c>
      <c r="AL1712" s="120">
        <f t="shared" si="656"/>
        <v>9.1351914561083616E-2</v>
      </c>
      <c r="AM1712" s="122">
        <f t="shared" si="667"/>
        <v>5.5913519145610833</v>
      </c>
      <c r="AN1712" s="33">
        <v>811.10979999999995</v>
      </c>
      <c r="AO1712" s="118">
        <v>36060</v>
      </c>
      <c r="AP1712" s="120">
        <f t="shared" si="668"/>
        <v>0.1406944986344128</v>
      </c>
      <c r="AQ1712" s="122">
        <f t="shared" si="669"/>
        <v>6.7406944986344124</v>
      </c>
      <c r="AR1712" s="119">
        <v>811.10979999999995</v>
      </c>
      <c r="AS1712" s="121">
        <v>46440</v>
      </c>
      <c r="AT1712" s="123">
        <f t="shared" si="670"/>
        <v>0.12544570502431118</v>
      </c>
      <c r="AU1712" s="122">
        <f t="shared" si="671"/>
        <v>7.8254457050243111</v>
      </c>
      <c r="AV1712" s="119">
        <v>811.10979999999995</v>
      </c>
      <c r="AW1712" s="121">
        <v>25000</v>
      </c>
      <c r="AX1712" s="120">
        <f t="shared" si="672"/>
        <v>0.15862944162436549</v>
      </c>
      <c r="AY1712" s="120">
        <f t="shared" si="673"/>
        <v>8.9586294416243657</v>
      </c>
      <c r="AZ1712" s="119">
        <v>811.10979999999995</v>
      </c>
      <c r="BA1712" s="118">
        <v>26480</v>
      </c>
      <c r="BB1712" s="120">
        <f t="shared" si="657"/>
        <v>0.10759853718000813</v>
      </c>
      <c r="BC1712" s="120">
        <f t="shared" si="674"/>
        <v>10.007598537180009</v>
      </c>
    </row>
    <row r="1713" spans="1:55" x14ac:dyDescent="0.3">
      <c r="A1713" s="119">
        <v>811.1223</v>
      </c>
      <c r="B1713" s="118">
        <v>9979</v>
      </c>
      <c r="C1713" s="120">
        <f t="shared" si="650"/>
        <v>1.4642699926632429E-2</v>
      </c>
      <c r="D1713" s="119">
        <v>811.1223</v>
      </c>
      <c r="E1713" s="118">
        <v>9979</v>
      </c>
      <c r="F1713" s="120">
        <f t="shared" si="658"/>
        <v>1.4642699926632429E-2</v>
      </c>
      <c r="G1713" s="119">
        <v>811.1223</v>
      </c>
      <c r="H1713" s="118">
        <v>17000</v>
      </c>
      <c r="I1713" s="120">
        <f t="shared" si="651"/>
        <v>0.11031797534068787</v>
      </c>
      <c r="J1713" s="120">
        <f t="shared" si="659"/>
        <v>2.3103179753406882</v>
      </c>
      <c r="K1713" s="119">
        <v>811.1223</v>
      </c>
      <c r="L1713" s="118">
        <v>15970</v>
      </c>
      <c r="M1713" s="120">
        <f t="shared" si="652"/>
        <v>3.7541137752703339E-2</v>
      </c>
      <c r="N1713" s="120">
        <f t="shared" si="660"/>
        <v>1.1375411377527034</v>
      </c>
      <c r="Q1713" s="119">
        <v>811.1223</v>
      </c>
      <c r="R1713" s="121">
        <v>13850</v>
      </c>
      <c r="S1713" s="120">
        <f t="shared" si="653"/>
        <v>6.9703069954705585E-2</v>
      </c>
      <c r="T1713" s="119">
        <v>811.1223</v>
      </c>
      <c r="U1713" s="121">
        <v>10630</v>
      </c>
      <c r="V1713" s="120">
        <f t="shared" si="654"/>
        <v>7.4648876404494385E-2</v>
      </c>
      <c r="W1713" s="122">
        <f t="shared" si="661"/>
        <v>1.1746488764044944</v>
      </c>
      <c r="X1713" s="119">
        <v>811.1223</v>
      </c>
      <c r="Y1713" s="121">
        <v>31200</v>
      </c>
      <c r="Z1713" s="120">
        <f t="shared" si="655"/>
        <v>6.1068702290076333E-2</v>
      </c>
      <c r="AA1713" s="120">
        <f t="shared" si="662"/>
        <v>2.2610687022900766</v>
      </c>
      <c r="AB1713" s="119">
        <v>811.1223</v>
      </c>
      <c r="AC1713" s="121">
        <v>25590</v>
      </c>
      <c r="AD1713" s="120">
        <f t="shared" si="663"/>
        <v>7.3788927335640145E-2</v>
      </c>
      <c r="AE1713" s="122">
        <f t="shared" si="664"/>
        <v>3.3737889273356401</v>
      </c>
      <c r="AF1713" s="119">
        <v>811.1223</v>
      </c>
      <c r="AG1713" s="121">
        <v>30880</v>
      </c>
      <c r="AH1713" s="120">
        <f t="shared" si="665"/>
        <v>7.2573443008225616E-2</v>
      </c>
      <c r="AI1713" s="120">
        <f t="shared" si="666"/>
        <v>4.4725734430082262</v>
      </c>
      <c r="AJ1713" s="119">
        <v>811.1223</v>
      </c>
      <c r="AK1713" s="121">
        <v>35080</v>
      </c>
      <c r="AL1713" s="120">
        <f t="shared" si="656"/>
        <v>9.1377963011200838E-2</v>
      </c>
      <c r="AM1713" s="122">
        <f t="shared" si="667"/>
        <v>5.591377963011201</v>
      </c>
      <c r="AN1713" s="33">
        <v>811.1223</v>
      </c>
      <c r="AO1713" s="118">
        <v>36010</v>
      </c>
      <c r="AP1713" s="120">
        <f t="shared" si="668"/>
        <v>0.14049941474834179</v>
      </c>
      <c r="AQ1713" s="122">
        <f t="shared" si="669"/>
        <v>6.7404994147483412</v>
      </c>
      <c r="AR1713" s="119">
        <v>811.1223</v>
      </c>
      <c r="AS1713" s="121">
        <v>46380</v>
      </c>
      <c r="AT1713" s="123">
        <f t="shared" si="670"/>
        <v>0.1252836304700162</v>
      </c>
      <c r="AU1713" s="122">
        <f t="shared" si="671"/>
        <v>7.8252836304700164</v>
      </c>
      <c r="AV1713" s="119">
        <v>811.1223</v>
      </c>
      <c r="AW1713" s="121">
        <v>24990</v>
      </c>
      <c r="AX1713" s="120">
        <f t="shared" si="672"/>
        <v>0.15856598984771575</v>
      </c>
      <c r="AY1713" s="120">
        <f t="shared" si="673"/>
        <v>8.9585659898477168</v>
      </c>
      <c r="AZ1713" s="119">
        <v>811.1223</v>
      </c>
      <c r="BA1713" s="118">
        <v>26410</v>
      </c>
      <c r="BB1713" s="120">
        <f t="shared" si="657"/>
        <v>0.10731409995936611</v>
      </c>
      <c r="BC1713" s="120">
        <f t="shared" si="674"/>
        <v>10.007314099959366</v>
      </c>
    </row>
    <row r="1714" spans="1:55" x14ac:dyDescent="0.3">
      <c r="A1714" s="119">
        <v>811.13469999999995</v>
      </c>
      <c r="B1714" s="118">
        <v>9939</v>
      </c>
      <c r="C1714" s="120">
        <f t="shared" si="650"/>
        <v>1.4584005869405723E-2</v>
      </c>
      <c r="D1714" s="119">
        <v>811.13469999999995</v>
      </c>
      <c r="E1714" s="118">
        <v>9939</v>
      </c>
      <c r="F1714" s="120">
        <f t="shared" si="658"/>
        <v>1.4584005869405723E-2</v>
      </c>
      <c r="G1714" s="119">
        <v>811.13469999999995</v>
      </c>
      <c r="H1714" s="118">
        <v>16880</v>
      </c>
      <c r="I1714" s="120">
        <f t="shared" si="651"/>
        <v>0.10953926022063595</v>
      </c>
      <c r="J1714" s="120">
        <f t="shared" si="659"/>
        <v>2.3095392602206362</v>
      </c>
      <c r="K1714" s="119">
        <v>811.13469999999995</v>
      </c>
      <c r="L1714" s="118">
        <v>16070</v>
      </c>
      <c r="M1714" s="120">
        <f t="shared" si="652"/>
        <v>3.7776210625293842E-2</v>
      </c>
      <c r="N1714" s="120">
        <f t="shared" si="660"/>
        <v>1.137776210625294</v>
      </c>
      <c r="Q1714" s="119">
        <v>811.13469999999995</v>
      </c>
      <c r="R1714" s="121">
        <v>13890</v>
      </c>
      <c r="S1714" s="120">
        <f t="shared" si="653"/>
        <v>6.9904378459989938E-2</v>
      </c>
      <c r="T1714" s="119">
        <v>811.13469999999995</v>
      </c>
      <c r="U1714" s="121">
        <v>10650</v>
      </c>
      <c r="V1714" s="120">
        <f t="shared" si="654"/>
        <v>7.4789325842696625E-2</v>
      </c>
      <c r="W1714" s="122">
        <f t="shared" si="661"/>
        <v>1.1747893258426967</v>
      </c>
      <c r="X1714" s="119">
        <v>811.13469999999995</v>
      </c>
      <c r="Y1714" s="121">
        <v>31230</v>
      </c>
      <c r="Z1714" s="120">
        <f t="shared" si="655"/>
        <v>6.1127422196124485E-2</v>
      </c>
      <c r="AA1714" s="120">
        <f t="shared" si="662"/>
        <v>2.2611274221961248</v>
      </c>
      <c r="AB1714" s="119">
        <v>811.13469999999995</v>
      </c>
      <c r="AC1714" s="121">
        <v>25640</v>
      </c>
      <c r="AD1714" s="120">
        <f t="shared" si="663"/>
        <v>7.3933102652825836E-2</v>
      </c>
      <c r="AE1714" s="122">
        <f t="shared" si="664"/>
        <v>3.3739331026528259</v>
      </c>
      <c r="AF1714" s="119">
        <v>811.13469999999995</v>
      </c>
      <c r="AG1714" s="121">
        <v>30860</v>
      </c>
      <c r="AH1714" s="120">
        <f t="shared" si="665"/>
        <v>7.2526439482961225E-2</v>
      </c>
      <c r="AI1714" s="120">
        <f t="shared" si="666"/>
        <v>4.4725264394829614</v>
      </c>
      <c r="AJ1714" s="119">
        <v>811.13469999999995</v>
      </c>
      <c r="AK1714" s="121">
        <v>35100</v>
      </c>
      <c r="AL1714" s="120">
        <f t="shared" si="656"/>
        <v>9.1430059911435269E-2</v>
      </c>
      <c r="AM1714" s="122">
        <f t="shared" si="667"/>
        <v>5.5914300599114348</v>
      </c>
      <c r="AN1714" s="33">
        <v>811.13469999999995</v>
      </c>
      <c r="AO1714" s="118">
        <v>35980</v>
      </c>
      <c r="AP1714" s="120">
        <f t="shared" si="668"/>
        <v>0.14038236441669918</v>
      </c>
      <c r="AQ1714" s="122">
        <f t="shared" si="669"/>
        <v>6.7403823644166989</v>
      </c>
      <c r="AR1714" s="119">
        <v>811.13469999999995</v>
      </c>
      <c r="AS1714" s="121">
        <v>46320</v>
      </c>
      <c r="AT1714" s="123">
        <f t="shared" si="670"/>
        <v>0.12512155591572124</v>
      </c>
      <c r="AU1714" s="122">
        <f t="shared" si="671"/>
        <v>7.8251215559157217</v>
      </c>
      <c r="AV1714" s="119">
        <v>811.13469999999995</v>
      </c>
      <c r="AW1714" s="121">
        <v>24990</v>
      </c>
      <c r="AX1714" s="120">
        <f t="shared" si="672"/>
        <v>0.15856598984771575</v>
      </c>
      <c r="AY1714" s="120">
        <f t="shared" si="673"/>
        <v>8.9585659898477168</v>
      </c>
      <c r="AZ1714" s="119">
        <v>811.13469999999995</v>
      </c>
      <c r="BA1714" s="118">
        <v>26360</v>
      </c>
      <c r="BB1714" s="120">
        <f t="shared" si="657"/>
        <v>0.10711093051605039</v>
      </c>
      <c r="BC1714" s="120">
        <f t="shared" si="674"/>
        <v>10.007110930516051</v>
      </c>
    </row>
    <row r="1715" spans="1:55" x14ac:dyDescent="0.3">
      <c r="A1715" s="119">
        <v>811.1472</v>
      </c>
      <c r="B1715" s="118">
        <v>9898</v>
      </c>
      <c r="C1715" s="120">
        <f t="shared" si="650"/>
        <v>1.4523844460748348E-2</v>
      </c>
      <c r="D1715" s="119">
        <v>811.1472</v>
      </c>
      <c r="E1715" s="118">
        <v>9898</v>
      </c>
      <c r="F1715" s="120">
        <f t="shared" si="658"/>
        <v>1.4523844460748348E-2</v>
      </c>
      <c r="G1715" s="119">
        <v>811.1472</v>
      </c>
      <c r="H1715" s="118">
        <v>16760</v>
      </c>
      <c r="I1715" s="120">
        <f t="shared" si="651"/>
        <v>0.10876054510058404</v>
      </c>
      <c r="J1715" s="120">
        <f t="shared" si="659"/>
        <v>2.3087605451005841</v>
      </c>
      <c r="K1715" s="119">
        <v>811.1472</v>
      </c>
      <c r="L1715" s="118">
        <v>16170</v>
      </c>
      <c r="M1715" s="120">
        <f t="shared" si="652"/>
        <v>3.8011283497884345E-2</v>
      </c>
      <c r="N1715" s="120">
        <f t="shared" si="660"/>
        <v>1.1380112834978844</v>
      </c>
      <c r="Q1715" s="119">
        <v>811.1472</v>
      </c>
      <c r="R1715" s="121">
        <v>13930</v>
      </c>
      <c r="S1715" s="120">
        <f t="shared" si="653"/>
        <v>7.0105686965274278E-2</v>
      </c>
      <c r="T1715" s="119">
        <v>811.1472</v>
      </c>
      <c r="U1715" s="121">
        <v>10660</v>
      </c>
      <c r="V1715" s="120">
        <f t="shared" si="654"/>
        <v>7.4859550561797758E-2</v>
      </c>
      <c r="W1715" s="122">
        <f t="shared" si="661"/>
        <v>1.1748595505617978</v>
      </c>
      <c r="X1715" s="119">
        <v>811.1472</v>
      </c>
      <c r="Y1715" s="121">
        <v>31270</v>
      </c>
      <c r="Z1715" s="120">
        <f t="shared" si="655"/>
        <v>6.1205715404188683E-2</v>
      </c>
      <c r="AA1715" s="120">
        <f t="shared" si="662"/>
        <v>2.2612057154041887</v>
      </c>
      <c r="AB1715" s="119">
        <v>811.1472</v>
      </c>
      <c r="AC1715" s="121">
        <v>25690</v>
      </c>
      <c r="AD1715" s="120">
        <f t="shared" si="663"/>
        <v>7.407727797001154E-2</v>
      </c>
      <c r="AE1715" s="122">
        <f t="shared" si="664"/>
        <v>3.3740772779700112</v>
      </c>
      <c r="AF1715" s="119">
        <v>811.1472</v>
      </c>
      <c r="AG1715" s="121">
        <v>30850</v>
      </c>
      <c r="AH1715" s="120">
        <f t="shared" si="665"/>
        <v>7.2502937720329022E-2</v>
      </c>
      <c r="AI1715" s="120">
        <f t="shared" si="666"/>
        <v>4.4725029377203294</v>
      </c>
      <c r="AJ1715" s="119">
        <v>811.1472</v>
      </c>
      <c r="AK1715" s="121">
        <v>35120</v>
      </c>
      <c r="AL1715" s="120">
        <f t="shared" si="656"/>
        <v>9.1482156811669713E-2</v>
      </c>
      <c r="AM1715" s="122">
        <f t="shared" si="667"/>
        <v>5.5914821568116695</v>
      </c>
      <c r="AN1715" s="33">
        <v>811.1472</v>
      </c>
      <c r="AO1715" s="118">
        <v>35950</v>
      </c>
      <c r="AP1715" s="120">
        <f t="shared" si="668"/>
        <v>0.14026531408505657</v>
      </c>
      <c r="AQ1715" s="122">
        <f t="shared" si="669"/>
        <v>6.7402653140850566</v>
      </c>
      <c r="AR1715" s="119">
        <v>811.1472</v>
      </c>
      <c r="AS1715" s="121">
        <v>46270</v>
      </c>
      <c r="AT1715" s="123">
        <f t="shared" si="670"/>
        <v>0.12498649378714209</v>
      </c>
      <c r="AU1715" s="122">
        <f t="shared" si="671"/>
        <v>7.8249864937871418</v>
      </c>
      <c r="AV1715" s="119">
        <v>811.1472</v>
      </c>
      <c r="AW1715" s="121">
        <v>24990</v>
      </c>
      <c r="AX1715" s="120">
        <f t="shared" si="672"/>
        <v>0.15856598984771575</v>
      </c>
      <c r="AY1715" s="120">
        <f t="shared" si="673"/>
        <v>8.9585659898477168</v>
      </c>
      <c r="AZ1715" s="119">
        <v>811.1472</v>
      </c>
      <c r="BA1715" s="118">
        <v>26330</v>
      </c>
      <c r="BB1715" s="120">
        <f t="shared" si="657"/>
        <v>0.10698902885006095</v>
      </c>
      <c r="BC1715" s="120">
        <f t="shared" si="674"/>
        <v>10.006989028850061</v>
      </c>
    </row>
    <row r="1716" spans="1:55" x14ac:dyDescent="0.3">
      <c r="A1716" s="119">
        <v>811.15970000000004</v>
      </c>
      <c r="B1716" s="118">
        <v>9855</v>
      </c>
      <c r="C1716" s="120">
        <f t="shared" si="650"/>
        <v>1.4460748349229641E-2</v>
      </c>
      <c r="D1716" s="119">
        <v>811.15970000000004</v>
      </c>
      <c r="E1716" s="118">
        <v>9855</v>
      </c>
      <c r="F1716" s="120">
        <f t="shared" si="658"/>
        <v>1.4460748349229641E-2</v>
      </c>
      <c r="G1716" s="119">
        <v>811.15970000000004</v>
      </c>
      <c r="H1716" s="118">
        <v>16640</v>
      </c>
      <c r="I1716" s="120">
        <f t="shared" si="651"/>
        <v>0.10798182998053212</v>
      </c>
      <c r="J1716" s="120">
        <f t="shared" si="659"/>
        <v>2.3079818299805321</v>
      </c>
      <c r="K1716" s="119">
        <v>811.15970000000004</v>
      </c>
      <c r="L1716" s="118">
        <v>16280</v>
      </c>
      <c r="M1716" s="120">
        <f t="shared" si="652"/>
        <v>3.8269863657733896E-2</v>
      </c>
      <c r="N1716" s="120">
        <f t="shared" si="660"/>
        <v>1.138269863657734</v>
      </c>
      <c r="Q1716" s="119">
        <v>811.15970000000004</v>
      </c>
      <c r="R1716" s="121">
        <v>13960</v>
      </c>
      <c r="S1716" s="120">
        <f t="shared" si="653"/>
        <v>7.0256668344237549E-2</v>
      </c>
      <c r="T1716" s="119">
        <v>811.15970000000004</v>
      </c>
      <c r="U1716" s="121">
        <v>10670</v>
      </c>
      <c r="V1716" s="120">
        <f t="shared" si="654"/>
        <v>7.4929775280898878E-2</v>
      </c>
      <c r="W1716" s="122">
        <f t="shared" si="661"/>
        <v>1.1749297752808989</v>
      </c>
      <c r="X1716" s="119">
        <v>811.15970000000004</v>
      </c>
      <c r="Y1716" s="121">
        <v>31310</v>
      </c>
      <c r="Z1716" s="120">
        <f t="shared" si="655"/>
        <v>6.1284008612252888E-2</v>
      </c>
      <c r="AA1716" s="120">
        <f t="shared" si="662"/>
        <v>2.261284008612253</v>
      </c>
      <c r="AB1716" s="119">
        <v>811.15970000000004</v>
      </c>
      <c r="AC1716" s="121">
        <v>25730</v>
      </c>
      <c r="AD1716" s="120">
        <f t="shared" si="663"/>
        <v>7.4192618223760096E-2</v>
      </c>
      <c r="AE1716" s="122">
        <f t="shared" si="664"/>
        <v>3.37419261822376</v>
      </c>
      <c r="AF1716" s="119">
        <v>811.15970000000004</v>
      </c>
      <c r="AG1716" s="121">
        <v>30850</v>
      </c>
      <c r="AH1716" s="120">
        <f t="shared" si="665"/>
        <v>7.2502937720329022E-2</v>
      </c>
      <c r="AI1716" s="120">
        <f t="shared" si="666"/>
        <v>4.4725029377203294</v>
      </c>
      <c r="AJ1716" s="119">
        <v>811.15970000000004</v>
      </c>
      <c r="AK1716" s="121">
        <v>35130</v>
      </c>
      <c r="AL1716" s="120">
        <f t="shared" si="656"/>
        <v>9.1508205261786921E-2</v>
      </c>
      <c r="AM1716" s="122">
        <f t="shared" si="667"/>
        <v>5.5915082052617873</v>
      </c>
      <c r="AN1716" s="33">
        <v>811.15970000000004</v>
      </c>
      <c r="AO1716" s="118">
        <v>35940</v>
      </c>
      <c r="AP1716" s="120">
        <f t="shared" si="668"/>
        <v>0.14022629730784236</v>
      </c>
      <c r="AQ1716" s="122">
        <f t="shared" si="669"/>
        <v>6.7402262973078422</v>
      </c>
      <c r="AR1716" s="119">
        <v>811.15970000000004</v>
      </c>
      <c r="AS1716" s="121">
        <v>46220</v>
      </c>
      <c r="AT1716" s="123">
        <f t="shared" si="670"/>
        <v>0.12485143165856294</v>
      </c>
      <c r="AU1716" s="122">
        <f t="shared" si="671"/>
        <v>7.8248514316585629</v>
      </c>
      <c r="AV1716" s="119">
        <v>811.15970000000004</v>
      </c>
      <c r="AW1716" s="121">
        <v>25000</v>
      </c>
      <c r="AX1716" s="120">
        <f t="shared" si="672"/>
        <v>0.15862944162436549</v>
      </c>
      <c r="AY1716" s="120">
        <f t="shared" si="673"/>
        <v>8.9586294416243657</v>
      </c>
      <c r="AZ1716" s="119">
        <v>811.15970000000004</v>
      </c>
      <c r="BA1716" s="118">
        <v>26300</v>
      </c>
      <c r="BB1716" s="120">
        <f t="shared" si="657"/>
        <v>0.10686712718407151</v>
      </c>
      <c r="BC1716" s="120">
        <f t="shared" si="674"/>
        <v>10.006867127184071</v>
      </c>
    </row>
    <row r="1717" spans="1:55" x14ac:dyDescent="0.3">
      <c r="A1717" s="119">
        <v>811.1721</v>
      </c>
      <c r="B1717" s="118">
        <v>9809</v>
      </c>
      <c r="C1717" s="120">
        <f t="shared" si="650"/>
        <v>1.4393250183418929E-2</v>
      </c>
      <c r="D1717" s="119">
        <v>811.1721</v>
      </c>
      <c r="E1717" s="118">
        <v>9809</v>
      </c>
      <c r="F1717" s="120">
        <f t="shared" si="658"/>
        <v>1.4393250183418929E-2</v>
      </c>
      <c r="G1717" s="119">
        <v>811.1721</v>
      </c>
      <c r="H1717" s="118">
        <v>16520</v>
      </c>
      <c r="I1717" s="120">
        <f t="shared" si="651"/>
        <v>0.1072031148604802</v>
      </c>
      <c r="J1717" s="120">
        <f t="shared" si="659"/>
        <v>2.3072031148604806</v>
      </c>
      <c r="K1717" s="119">
        <v>811.1721</v>
      </c>
      <c r="L1717" s="118">
        <v>16400</v>
      </c>
      <c r="M1717" s="120">
        <f t="shared" si="652"/>
        <v>3.8551951104842504E-2</v>
      </c>
      <c r="N1717" s="120">
        <f t="shared" si="660"/>
        <v>1.1385519511048425</v>
      </c>
      <c r="Q1717" s="119">
        <v>811.1721</v>
      </c>
      <c r="R1717" s="121">
        <v>13990</v>
      </c>
      <c r="S1717" s="120">
        <f t="shared" si="653"/>
        <v>7.0407649723200808E-2</v>
      </c>
      <c r="T1717" s="119">
        <v>811.1721</v>
      </c>
      <c r="U1717" s="121">
        <v>10690</v>
      </c>
      <c r="V1717" s="120">
        <f t="shared" si="654"/>
        <v>7.5070224719101117E-2</v>
      </c>
      <c r="W1717" s="122">
        <f t="shared" si="661"/>
        <v>1.1750702247191012</v>
      </c>
      <c r="X1717" s="119">
        <v>811.1721</v>
      </c>
      <c r="Y1717" s="121">
        <v>31350</v>
      </c>
      <c r="Z1717" s="120">
        <f t="shared" si="655"/>
        <v>6.1362301820317086E-2</v>
      </c>
      <c r="AA1717" s="120">
        <f t="shared" si="662"/>
        <v>2.2613623018203173</v>
      </c>
      <c r="AB1717" s="119">
        <v>811.1721</v>
      </c>
      <c r="AC1717" s="121">
        <v>25770</v>
      </c>
      <c r="AD1717" s="120">
        <f t="shared" si="663"/>
        <v>7.4307958477508651E-2</v>
      </c>
      <c r="AE1717" s="122">
        <f t="shared" si="664"/>
        <v>3.3743079584775084</v>
      </c>
      <c r="AF1717" s="119">
        <v>811.1721</v>
      </c>
      <c r="AG1717" s="121">
        <v>30860</v>
      </c>
      <c r="AH1717" s="120">
        <f t="shared" si="665"/>
        <v>7.2526439482961225E-2</v>
      </c>
      <c r="AI1717" s="120">
        <f t="shared" si="666"/>
        <v>4.4725264394829614</v>
      </c>
      <c r="AJ1717" s="119">
        <v>811.1721</v>
      </c>
      <c r="AK1717" s="121">
        <v>35150</v>
      </c>
      <c r="AL1717" s="120">
        <f t="shared" si="656"/>
        <v>9.1560302162021365E-2</v>
      </c>
      <c r="AM1717" s="122">
        <f t="shared" si="667"/>
        <v>5.591560302162021</v>
      </c>
      <c r="AN1717" s="33">
        <v>811.1721</v>
      </c>
      <c r="AO1717" s="118">
        <v>35930</v>
      </c>
      <c r="AP1717" s="120">
        <f t="shared" si="668"/>
        <v>0.14018728053062818</v>
      </c>
      <c r="AQ1717" s="122">
        <f t="shared" si="669"/>
        <v>6.7401872805306278</v>
      </c>
      <c r="AR1717" s="119">
        <v>811.1721</v>
      </c>
      <c r="AS1717" s="121">
        <v>46170</v>
      </c>
      <c r="AT1717" s="123">
        <f t="shared" si="670"/>
        <v>0.12471636952998379</v>
      </c>
      <c r="AU1717" s="122">
        <f t="shared" si="671"/>
        <v>7.824716369529984</v>
      </c>
      <c r="AV1717" s="119">
        <v>811.1721</v>
      </c>
      <c r="AW1717" s="121">
        <v>25010</v>
      </c>
      <c r="AX1717" s="120">
        <f t="shared" si="672"/>
        <v>0.15869289340101522</v>
      </c>
      <c r="AY1717" s="120">
        <f t="shared" si="673"/>
        <v>8.9586928934010164</v>
      </c>
      <c r="AZ1717" s="119">
        <v>811.1721</v>
      </c>
      <c r="BA1717" s="118">
        <v>26290</v>
      </c>
      <c r="BB1717" s="120">
        <f t="shared" si="657"/>
        <v>0.10682649329540837</v>
      </c>
      <c r="BC1717" s="120">
        <f t="shared" si="674"/>
        <v>10.006826493295408</v>
      </c>
    </row>
    <row r="1718" spans="1:55" x14ac:dyDescent="0.3">
      <c r="A1718" s="119">
        <v>811.18460000000005</v>
      </c>
      <c r="B1718" s="118">
        <v>9760</v>
      </c>
      <c r="C1718" s="120">
        <f t="shared" si="650"/>
        <v>1.4321349963316214E-2</v>
      </c>
      <c r="D1718" s="119">
        <v>811.18460000000005</v>
      </c>
      <c r="E1718" s="118">
        <v>9760</v>
      </c>
      <c r="F1718" s="120">
        <f t="shared" si="658"/>
        <v>1.4321349963316214E-2</v>
      </c>
      <c r="G1718" s="119">
        <v>811.18460000000005</v>
      </c>
      <c r="H1718" s="118">
        <v>16400</v>
      </c>
      <c r="I1718" s="120">
        <f t="shared" si="651"/>
        <v>0.10642439974042829</v>
      </c>
      <c r="J1718" s="120">
        <f t="shared" si="659"/>
        <v>2.3064243997404286</v>
      </c>
      <c r="K1718" s="119">
        <v>811.18460000000005</v>
      </c>
      <c r="L1718" s="118">
        <v>16520</v>
      </c>
      <c r="M1718" s="120">
        <f t="shared" si="652"/>
        <v>3.8834038551951104E-2</v>
      </c>
      <c r="N1718" s="120">
        <f t="shared" si="660"/>
        <v>1.1388340385519511</v>
      </c>
      <c r="Q1718" s="119">
        <v>811.18460000000005</v>
      </c>
      <c r="R1718" s="121">
        <v>14020</v>
      </c>
      <c r="S1718" s="120">
        <f t="shared" si="653"/>
        <v>7.0558631102164066E-2</v>
      </c>
      <c r="T1718" s="119">
        <v>811.18460000000005</v>
      </c>
      <c r="U1718" s="121">
        <v>10700</v>
      </c>
      <c r="V1718" s="120">
        <f t="shared" si="654"/>
        <v>7.514044943820225E-2</v>
      </c>
      <c r="W1718" s="122">
        <f t="shared" si="661"/>
        <v>1.1751404494382023</v>
      </c>
      <c r="X1718" s="119">
        <v>811.18460000000005</v>
      </c>
      <c r="Y1718" s="121">
        <v>31400</v>
      </c>
      <c r="Z1718" s="120">
        <f t="shared" si="655"/>
        <v>6.1460168330397337E-2</v>
      </c>
      <c r="AA1718" s="120">
        <f t="shared" si="662"/>
        <v>2.2614601683303976</v>
      </c>
      <c r="AB1718" s="119">
        <v>811.18460000000005</v>
      </c>
      <c r="AC1718" s="121">
        <v>25800</v>
      </c>
      <c r="AD1718" s="120">
        <f t="shared" si="663"/>
        <v>7.4394463667820071E-2</v>
      </c>
      <c r="AE1718" s="122">
        <f t="shared" si="664"/>
        <v>3.3743944636678198</v>
      </c>
      <c r="AF1718" s="119">
        <v>811.18460000000005</v>
      </c>
      <c r="AG1718" s="121">
        <v>30890</v>
      </c>
      <c r="AH1718" s="120">
        <f t="shared" si="665"/>
        <v>7.2596944770857819E-2</v>
      </c>
      <c r="AI1718" s="120">
        <f t="shared" si="666"/>
        <v>4.4725969447708582</v>
      </c>
      <c r="AJ1718" s="119">
        <v>811.18460000000005</v>
      </c>
      <c r="AK1718" s="121">
        <v>35160</v>
      </c>
      <c r="AL1718" s="120">
        <f t="shared" si="656"/>
        <v>9.1586350612138573E-2</v>
      </c>
      <c r="AM1718" s="122">
        <f t="shared" si="667"/>
        <v>5.5915863506121388</v>
      </c>
      <c r="AN1718" s="33">
        <v>811.18460000000005</v>
      </c>
      <c r="AO1718" s="118">
        <v>35920</v>
      </c>
      <c r="AP1718" s="120">
        <f t="shared" si="668"/>
        <v>0.14014826375341397</v>
      </c>
      <c r="AQ1718" s="122">
        <f t="shared" si="669"/>
        <v>6.7401482637534134</v>
      </c>
      <c r="AR1718" s="119">
        <v>811.18460000000005</v>
      </c>
      <c r="AS1718" s="121">
        <v>46130</v>
      </c>
      <c r="AT1718" s="123">
        <f t="shared" si="670"/>
        <v>0.12460831982712048</v>
      </c>
      <c r="AU1718" s="122">
        <f t="shared" si="671"/>
        <v>7.8246083198271208</v>
      </c>
      <c r="AV1718" s="119">
        <v>811.18460000000005</v>
      </c>
      <c r="AW1718" s="121">
        <v>25030</v>
      </c>
      <c r="AX1718" s="120">
        <f t="shared" si="672"/>
        <v>0.15881979695431472</v>
      </c>
      <c r="AY1718" s="120">
        <f t="shared" si="673"/>
        <v>8.958819796954316</v>
      </c>
      <c r="AZ1718" s="119">
        <v>811.18460000000005</v>
      </c>
      <c r="BA1718" s="118">
        <v>26290</v>
      </c>
      <c r="BB1718" s="120">
        <f t="shared" si="657"/>
        <v>0.10682649329540837</v>
      </c>
      <c r="BC1718" s="120">
        <f t="shared" si="674"/>
        <v>10.006826493295408</v>
      </c>
    </row>
    <row r="1719" spans="1:55" x14ac:dyDescent="0.3">
      <c r="A1719" s="119">
        <v>811.197</v>
      </c>
      <c r="B1719" s="118">
        <v>9707</v>
      </c>
      <c r="C1719" s="120">
        <f t="shared" si="650"/>
        <v>1.4243580337490829E-2</v>
      </c>
      <c r="D1719" s="119">
        <v>811.197</v>
      </c>
      <c r="E1719" s="118">
        <v>9707</v>
      </c>
      <c r="F1719" s="120">
        <f t="shared" si="658"/>
        <v>1.4243580337490829E-2</v>
      </c>
      <c r="G1719" s="119">
        <v>811.197</v>
      </c>
      <c r="H1719" s="118">
        <v>16300</v>
      </c>
      <c r="I1719" s="120">
        <f t="shared" si="651"/>
        <v>0.10577547047371837</v>
      </c>
      <c r="J1719" s="120">
        <f t="shared" si="659"/>
        <v>2.3057754704737183</v>
      </c>
      <c r="K1719" s="119">
        <v>811.197</v>
      </c>
      <c r="L1719" s="118">
        <v>16640</v>
      </c>
      <c r="M1719" s="120">
        <f t="shared" si="652"/>
        <v>3.9116125999059712E-2</v>
      </c>
      <c r="N1719" s="120">
        <f t="shared" si="660"/>
        <v>1.1391161259990599</v>
      </c>
      <c r="Q1719" s="119">
        <v>811.197</v>
      </c>
      <c r="R1719" s="121">
        <v>14050</v>
      </c>
      <c r="S1719" s="120">
        <f t="shared" si="653"/>
        <v>7.0709612481127324E-2</v>
      </c>
      <c r="T1719" s="119">
        <v>811.197</v>
      </c>
      <c r="U1719" s="121">
        <v>10710</v>
      </c>
      <c r="V1719" s="120">
        <f t="shared" si="654"/>
        <v>7.521067415730337E-2</v>
      </c>
      <c r="W1719" s="122">
        <f t="shared" si="661"/>
        <v>1.1752106741573034</v>
      </c>
      <c r="X1719" s="119">
        <v>811.197</v>
      </c>
      <c r="Y1719" s="121">
        <v>31450</v>
      </c>
      <c r="Z1719" s="120">
        <f t="shared" si="655"/>
        <v>6.1558034840477588E-2</v>
      </c>
      <c r="AA1719" s="120">
        <f t="shared" si="662"/>
        <v>2.2615580348404776</v>
      </c>
      <c r="AB1719" s="119">
        <v>811.197</v>
      </c>
      <c r="AC1719" s="121">
        <v>25840</v>
      </c>
      <c r="AD1719" s="120">
        <f t="shared" si="663"/>
        <v>7.4509803921568626E-2</v>
      </c>
      <c r="AE1719" s="122">
        <f t="shared" si="664"/>
        <v>3.3745098039215686</v>
      </c>
      <c r="AF1719" s="119">
        <v>811.197</v>
      </c>
      <c r="AG1719" s="121">
        <v>30930</v>
      </c>
      <c r="AH1719" s="120">
        <f t="shared" si="665"/>
        <v>7.2690951821386601E-2</v>
      </c>
      <c r="AI1719" s="120">
        <f t="shared" si="666"/>
        <v>4.4726909518213871</v>
      </c>
      <c r="AJ1719" s="119">
        <v>811.197</v>
      </c>
      <c r="AK1719" s="121">
        <v>35170</v>
      </c>
      <c r="AL1719" s="120">
        <f t="shared" si="656"/>
        <v>9.1612399062255795E-2</v>
      </c>
      <c r="AM1719" s="122">
        <f t="shared" si="667"/>
        <v>5.5916123990622557</v>
      </c>
      <c r="AN1719" s="33">
        <v>811.197</v>
      </c>
      <c r="AO1719" s="118">
        <v>35920</v>
      </c>
      <c r="AP1719" s="120">
        <f t="shared" si="668"/>
        <v>0.14014826375341397</v>
      </c>
      <c r="AQ1719" s="122">
        <f t="shared" si="669"/>
        <v>6.7401482637534134</v>
      </c>
      <c r="AR1719" s="119">
        <v>811.197</v>
      </c>
      <c r="AS1719" s="121">
        <v>46080</v>
      </c>
      <c r="AT1719" s="123">
        <f t="shared" si="670"/>
        <v>0.12447325769854133</v>
      </c>
      <c r="AU1719" s="122">
        <f t="shared" si="671"/>
        <v>7.8244732576985419</v>
      </c>
      <c r="AV1719" s="119">
        <v>811.197</v>
      </c>
      <c r="AW1719" s="121">
        <v>25050</v>
      </c>
      <c r="AX1719" s="120">
        <f t="shared" si="672"/>
        <v>0.15894670050761422</v>
      </c>
      <c r="AY1719" s="120">
        <f t="shared" si="673"/>
        <v>8.9589467005076155</v>
      </c>
      <c r="AZ1719" s="119">
        <v>811.197</v>
      </c>
      <c r="BA1719" s="118">
        <v>26290</v>
      </c>
      <c r="BB1719" s="120">
        <f t="shared" si="657"/>
        <v>0.10682649329540837</v>
      </c>
      <c r="BC1719" s="120">
        <f t="shared" si="674"/>
        <v>10.006826493295408</v>
      </c>
    </row>
    <row r="1720" spans="1:55" x14ac:dyDescent="0.3">
      <c r="A1720" s="119">
        <v>811.20950000000005</v>
      </c>
      <c r="B1720" s="118">
        <v>9650</v>
      </c>
      <c r="C1720" s="120">
        <f t="shared" si="650"/>
        <v>1.4159941305942773E-2</v>
      </c>
      <c r="D1720" s="119">
        <v>811.20950000000005</v>
      </c>
      <c r="E1720" s="118">
        <v>9650</v>
      </c>
      <c r="F1720" s="120">
        <f t="shared" si="658"/>
        <v>1.4159941305942773E-2</v>
      </c>
      <c r="G1720" s="119">
        <v>811.20950000000005</v>
      </c>
      <c r="H1720" s="118">
        <v>16200</v>
      </c>
      <c r="I1720" s="120">
        <f t="shared" si="651"/>
        <v>0.10512654120700844</v>
      </c>
      <c r="J1720" s="120">
        <f t="shared" si="659"/>
        <v>2.3051265412070086</v>
      </c>
      <c r="K1720" s="119">
        <v>811.20950000000005</v>
      </c>
      <c r="L1720" s="118">
        <v>16770</v>
      </c>
      <c r="M1720" s="120">
        <f t="shared" si="652"/>
        <v>3.9421720733427361E-2</v>
      </c>
      <c r="N1720" s="120">
        <f t="shared" si="660"/>
        <v>1.1394217207334274</v>
      </c>
      <c r="Q1720" s="119">
        <v>811.20950000000005</v>
      </c>
      <c r="R1720" s="121">
        <v>14070</v>
      </c>
      <c r="S1720" s="120">
        <f t="shared" si="653"/>
        <v>7.08102667337695E-2</v>
      </c>
      <c r="T1720" s="119">
        <v>811.20950000000005</v>
      </c>
      <c r="U1720" s="121">
        <v>10720</v>
      </c>
      <c r="V1720" s="120">
        <f t="shared" si="654"/>
        <v>7.528089887640449E-2</v>
      </c>
      <c r="W1720" s="122">
        <f t="shared" si="661"/>
        <v>1.1752808988764045</v>
      </c>
      <c r="X1720" s="119">
        <v>811.20950000000005</v>
      </c>
      <c r="Y1720" s="121">
        <v>31510</v>
      </c>
      <c r="Z1720" s="120">
        <f t="shared" si="655"/>
        <v>6.1675474652573892E-2</v>
      </c>
      <c r="AA1720" s="120">
        <f t="shared" si="662"/>
        <v>2.261675474652574</v>
      </c>
      <c r="AB1720" s="119">
        <v>811.20950000000005</v>
      </c>
      <c r="AC1720" s="121">
        <v>25860</v>
      </c>
      <c r="AD1720" s="120">
        <f t="shared" si="663"/>
        <v>7.4567474048442911E-2</v>
      </c>
      <c r="AE1720" s="122">
        <f t="shared" si="664"/>
        <v>3.3745674740484426</v>
      </c>
      <c r="AF1720" s="119">
        <v>811.20950000000005</v>
      </c>
      <c r="AG1720" s="121">
        <v>30980</v>
      </c>
      <c r="AH1720" s="120">
        <f t="shared" si="665"/>
        <v>7.2808460634547587E-2</v>
      </c>
      <c r="AI1720" s="120">
        <f t="shared" si="666"/>
        <v>4.472808460634548</v>
      </c>
      <c r="AJ1720" s="119">
        <v>811.20950000000005</v>
      </c>
      <c r="AK1720" s="121">
        <v>35180</v>
      </c>
      <c r="AL1720" s="120">
        <f t="shared" si="656"/>
        <v>9.1638447512373017E-2</v>
      </c>
      <c r="AM1720" s="122">
        <f t="shared" si="667"/>
        <v>5.5916384475123726</v>
      </c>
      <c r="AN1720" s="33">
        <v>811.20950000000005</v>
      </c>
      <c r="AO1720" s="118">
        <v>35930</v>
      </c>
      <c r="AP1720" s="120">
        <f t="shared" si="668"/>
        <v>0.14018728053062818</v>
      </c>
      <c r="AQ1720" s="122">
        <f t="shared" si="669"/>
        <v>6.7401872805306278</v>
      </c>
      <c r="AR1720" s="119">
        <v>811.20950000000005</v>
      </c>
      <c r="AS1720" s="121">
        <v>46030</v>
      </c>
      <c r="AT1720" s="123">
        <f t="shared" si="670"/>
        <v>0.12433819556996219</v>
      </c>
      <c r="AU1720" s="122">
        <f t="shared" si="671"/>
        <v>7.824338195569962</v>
      </c>
      <c r="AV1720" s="119">
        <v>811.20950000000005</v>
      </c>
      <c r="AW1720" s="121">
        <v>25080</v>
      </c>
      <c r="AX1720" s="120">
        <f t="shared" si="672"/>
        <v>0.15913705583756346</v>
      </c>
      <c r="AY1720" s="120">
        <f t="shared" si="673"/>
        <v>8.959137055837564</v>
      </c>
      <c r="AZ1720" s="119">
        <v>811.20950000000005</v>
      </c>
      <c r="BA1720" s="118">
        <v>26310</v>
      </c>
      <c r="BB1720" s="120">
        <f t="shared" si="657"/>
        <v>0.10690776107273466</v>
      </c>
      <c r="BC1720" s="120">
        <f t="shared" si="674"/>
        <v>10.006907761072735</v>
      </c>
    </row>
    <row r="1721" spans="1:55" x14ac:dyDescent="0.3">
      <c r="A1721" s="119">
        <v>811.22190000000001</v>
      </c>
      <c r="B1721" s="118">
        <v>9588</v>
      </c>
      <c r="C1721" s="120">
        <f t="shared" si="650"/>
        <v>1.4068965517241379E-2</v>
      </c>
      <c r="D1721" s="119">
        <v>811.22190000000001</v>
      </c>
      <c r="E1721" s="118">
        <v>9588</v>
      </c>
      <c r="F1721" s="120">
        <f t="shared" si="658"/>
        <v>1.4068965517241379E-2</v>
      </c>
      <c r="G1721" s="119">
        <v>811.22190000000001</v>
      </c>
      <c r="H1721" s="118">
        <v>16100</v>
      </c>
      <c r="I1721" s="120">
        <f t="shared" si="651"/>
        <v>0.1044776119402985</v>
      </c>
      <c r="J1721" s="120">
        <f t="shared" si="659"/>
        <v>2.3044776119402988</v>
      </c>
      <c r="K1721" s="119">
        <v>811.22190000000001</v>
      </c>
      <c r="L1721" s="118">
        <v>16900</v>
      </c>
      <c r="M1721" s="120">
        <f t="shared" si="652"/>
        <v>3.9727315467795017E-2</v>
      </c>
      <c r="N1721" s="120">
        <f t="shared" si="660"/>
        <v>1.1397273154677952</v>
      </c>
      <c r="Q1721" s="119">
        <v>811.22190000000001</v>
      </c>
      <c r="R1721" s="121">
        <v>14090</v>
      </c>
      <c r="S1721" s="120">
        <f t="shared" si="653"/>
        <v>7.0910920986411677E-2</v>
      </c>
      <c r="T1721" s="119">
        <v>811.22190000000001</v>
      </c>
      <c r="U1721" s="121">
        <v>10740</v>
      </c>
      <c r="V1721" s="120">
        <f t="shared" si="654"/>
        <v>7.5421348314606743E-2</v>
      </c>
      <c r="W1721" s="122">
        <f t="shared" si="661"/>
        <v>1.1754213483146068</v>
      </c>
      <c r="X1721" s="119">
        <v>811.22190000000001</v>
      </c>
      <c r="Y1721" s="121">
        <v>31570</v>
      </c>
      <c r="Z1721" s="120">
        <f t="shared" si="655"/>
        <v>6.1792914464670189E-2</v>
      </c>
      <c r="AA1721" s="120">
        <f t="shared" si="662"/>
        <v>2.2617929144646705</v>
      </c>
      <c r="AB1721" s="119">
        <v>811.22190000000001</v>
      </c>
      <c r="AC1721" s="121">
        <v>25880</v>
      </c>
      <c r="AD1721" s="120">
        <f t="shared" si="663"/>
        <v>7.4625144175317182E-2</v>
      </c>
      <c r="AE1721" s="122">
        <f t="shared" si="664"/>
        <v>3.374625144175317</v>
      </c>
      <c r="AF1721" s="119">
        <v>811.22190000000001</v>
      </c>
      <c r="AG1721" s="121">
        <v>31050</v>
      </c>
      <c r="AH1721" s="120">
        <f t="shared" si="665"/>
        <v>7.2972972972972977E-2</v>
      </c>
      <c r="AI1721" s="120">
        <f t="shared" si="666"/>
        <v>4.4729729729729737</v>
      </c>
      <c r="AJ1721" s="119">
        <v>811.22190000000001</v>
      </c>
      <c r="AK1721" s="121">
        <v>35190</v>
      </c>
      <c r="AL1721" s="120">
        <f t="shared" si="656"/>
        <v>9.1664495962490225E-2</v>
      </c>
      <c r="AM1721" s="122">
        <f t="shared" si="667"/>
        <v>5.5916644959624904</v>
      </c>
      <c r="AN1721" s="33">
        <v>811.22190000000001</v>
      </c>
      <c r="AO1721" s="118">
        <v>35930</v>
      </c>
      <c r="AP1721" s="120">
        <f t="shared" si="668"/>
        <v>0.14018728053062818</v>
      </c>
      <c r="AQ1721" s="122">
        <f t="shared" si="669"/>
        <v>6.7401872805306278</v>
      </c>
      <c r="AR1721" s="119">
        <v>811.22190000000001</v>
      </c>
      <c r="AS1721" s="121">
        <v>45990</v>
      </c>
      <c r="AT1721" s="123">
        <f t="shared" si="670"/>
        <v>0.12423014586709887</v>
      </c>
      <c r="AU1721" s="122">
        <f t="shared" si="671"/>
        <v>7.8242301458670989</v>
      </c>
      <c r="AV1721" s="119">
        <v>811.22190000000001</v>
      </c>
      <c r="AW1721" s="121">
        <v>25100</v>
      </c>
      <c r="AX1721" s="120">
        <f t="shared" si="672"/>
        <v>0.15926395939086294</v>
      </c>
      <c r="AY1721" s="120">
        <f t="shared" si="673"/>
        <v>8.9592639593908636</v>
      </c>
      <c r="AZ1721" s="119">
        <v>811.22190000000001</v>
      </c>
      <c r="BA1721" s="118">
        <v>26330</v>
      </c>
      <c r="BB1721" s="120">
        <f t="shared" si="657"/>
        <v>0.10698902885006095</v>
      </c>
      <c r="BC1721" s="120">
        <f t="shared" si="674"/>
        <v>10.006989028850061</v>
      </c>
    </row>
    <row r="1722" spans="1:55" x14ac:dyDescent="0.3">
      <c r="A1722" s="119">
        <v>811.23440000000005</v>
      </c>
      <c r="B1722" s="118">
        <v>9521</v>
      </c>
      <c r="C1722" s="120">
        <f t="shared" si="650"/>
        <v>1.3970652971386647E-2</v>
      </c>
      <c r="D1722" s="119">
        <v>811.23440000000005</v>
      </c>
      <c r="E1722" s="118">
        <v>9521</v>
      </c>
      <c r="F1722" s="120">
        <f t="shared" si="658"/>
        <v>1.3970652971386647E-2</v>
      </c>
      <c r="G1722" s="119">
        <v>811.23440000000005</v>
      </c>
      <c r="H1722" s="118">
        <v>16020</v>
      </c>
      <c r="I1722" s="120">
        <f t="shared" si="651"/>
        <v>0.10395846852693057</v>
      </c>
      <c r="J1722" s="120">
        <f t="shared" si="659"/>
        <v>2.3039584685269308</v>
      </c>
      <c r="K1722" s="119">
        <v>811.23440000000005</v>
      </c>
      <c r="L1722" s="118">
        <v>17030</v>
      </c>
      <c r="M1722" s="120">
        <f t="shared" si="652"/>
        <v>4.0032910202162673E-2</v>
      </c>
      <c r="N1722" s="120">
        <f t="shared" si="660"/>
        <v>1.1400329102021627</v>
      </c>
      <c r="Q1722" s="119">
        <v>811.23440000000005</v>
      </c>
      <c r="R1722" s="121">
        <v>14100</v>
      </c>
      <c r="S1722" s="120">
        <f t="shared" si="653"/>
        <v>7.0961248112732758E-2</v>
      </c>
      <c r="T1722" s="119">
        <v>811.23440000000005</v>
      </c>
      <c r="U1722" s="121">
        <v>10750</v>
      </c>
      <c r="V1722" s="120">
        <f t="shared" si="654"/>
        <v>7.5491573033707862E-2</v>
      </c>
      <c r="W1722" s="122">
        <f t="shared" si="661"/>
        <v>1.1754915730337079</v>
      </c>
      <c r="X1722" s="119">
        <v>811.23440000000005</v>
      </c>
      <c r="Y1722" s="121">
        <v>31630</v>
      </c>
      <c r="Z1722" s="120">
        <f t="shared" si="655"/>
        <v>6.1910354276766492E-2</v>
      </c>
      <c r="AA1722" s="120">
        <f t="shared" si="662"/>
        <v>2.2619103542767665</v>
      </c>
      <c r="AB1722" s="119">
        <v>811.23440000000005</v>
      </c>
      <c r="AC1722" s="121">
        <v>25900</v>
      </c>
      <c r="AD1722" s="120">
        <f t="shared" si="663"/>
        <v>7.4682814302191466E-2</v>
      </c>
      <c r="AE1722" s="122">
        <f t="shared" si="664"/>
        <v>3.3746828143021914</v>
      </c>
      <c r="AF1722" s="119">
        <v>811.23440000000005</v>
      </c>
      <c r="AG1722" s="121">
        <v>31120</v>
      </c>
      <c r="AH1722" s="120">
        <f t="shared" si="665"/>
        <v>7.3137485311398354E-2</v>
      </c>
      <c r="AI1722" s="120">
        <f t="shared" si="666"/>
        <v>4.4731374853113985</v>
      </c>
      <c r="AJ1722" s="119">
        <v>811.23440000000005</v>
      </c>
      <c r="AK1722" s="121">
        <v>35200</v>
      </c>
      <c r="AL1722" s="120">
        <f t="shared" si="656"/>
        <v>9.1690544412607447E-2</v>
      </c>
      <c r="AM1722" s="122">
        <f t="shared" si="667"/>
        <v>5.5916905444126073</v>
      </c>
      <c r="AN1722" s="33">
        <v>811.23440000000005</v>
      </c>
      <c r="AO1722" s="118">
        <v>35940</v>
      </c>
      <c r="AP1722" s="120">
        <f t="shared" si="668"/>
        <v>0.14022629730784236</v>
      </c>
      <c r="AQ1722" s="122">
        <f t="shared" si="669"/>
        <v>6.7402262973078422</v>
      </c>
      <c r="AR1722" s="119">
        <v>811.23440000000005</v>
      </c>
      <c r="AS1722" s="121">
        <v>45930</v>
      </c>
      <c r="AT1722" s="123">
        <f t="shared" si="670"/>
        <v>0.1240680713128039</v>
      </c>
      <c r="AU1722" s="122">
        <f t="shared" si="671"/>
        <v>7.8240680713128041</v>
      </c>
      <c r="AV1722" s="119">
        <v>811.23440000000005</v>
      </c>
      <c r="AW1722" s="121">
        <v>25130</v>
      </c>
      <c r="AX1722" s="120">
        <f t="shared" si="672"/>
        <v>0.15945431472081217</v>
      </c>
      <c r="AY1722" s="120">
        <f t="shared" si="673"/>
        <v>8.9594543147208121</v>
      </c>
      <c r="AZ1722" s="119">
        <v>811.23440000000005</v>
      </c>
      <c r="BA1722" s="118">
        <v>26360</v>
      </c>
      <c r="BB1722" s="120">
        <f t="shared" si="657"/>
        <v>0.10711093051605039</v>
      </c>
      <c r="BC1722" s="120">
        <f t="shared" si="674"/>
        <v>10.007110930516051</v>
      </c>
    </row>
    <row r="1723" spans="1:55" x14ac:dyDescent="0.3">
      <c r="A1723" s="119">
        <v>811.24689999999998</v>
      </c>
      <c r="B1723" s="118">
        <v>9450</v>
      </c>
      <c r="C1723" s="120">
        <f t="shared" si="650"/>
        <v>1.3866471019809245E-2</v>
      </c>
      <c r="D1723" s="119">
        <v>811.24689999999998</v>
      </c>
      <c r="E1723" s="118">
        <v>9450</v>
      </c>
      <c r="F1723" s="120">
        <f t="shared" si="658"/>
        <v>1.3866471019809245E-2</v>
      </c>
      <c r="G1723" s="119">
        <v>811.24689999999998</v>
      </c>
      <c r="H1723" s="118">
        <v>15940</v>
      </c>
      <c r="I1723" s="120">
        <f t="shared" si="651"/>
        <v>0.10343932511356262</v>
      </c>
      <c r="J1723" s="120">
        <f t="shared" si="659"/>
        <v>2.3034393251135628</v>
      </c>
      <c r="K1723" s="119">
        <v>811.24689999999998</v>
      </c>
      <c r="L1723" s="118">
        <v>17160</v>
      </c>
      <c r="M1723" s="120">
        <f t="shared" si="652"/>
        <v>4.0338504936530323E-2</v>
      </c>
      <c r="N1723" s="120">
        <f t="shared" si="660"/>
        <v>1.1403385049365304</v>
      </c>
      <c r="Q1723" s="119">
        <v>811.24689999999998</v>
      </c>
      <c r="R1723" s="121">
        <v>14120</v>
      </c>
      <c r="S1723" s="120">
        <f t="shared" si="653"/>
        <v>7.1061902365374935E-2</v>
      </c>
      <c r="T1723" s="119">
        <v>811.24689999999998</v>
      </c>
      <c r="U1723" s="121">
        <v>10770</v>
      </c>
      <c r="V1723" s="120">
        <f t="shared" si="654"/>
        <v>7.5632022471910115E-2</v>
      </c>
      <c r="W1723" s="122">
        <f t="shared" si="661"/>
        <v>1.1756320224719101</v>
      </c>
      <c r="X1723" s="119">
        <v>811.24689999999998</v>
      </c>
      <c r="Y1723" s="121">
        <v>31700</v>
      </c>
      <c r="Z1723" s="120">
        <f t="shared" si="655"/>
        <v>6.2047367390878842E-2</v>
      </c>
      <c r="AA1723" s="120">
        <f t="shared" si="662"/>
        <v>2.262047367390879</v>
      </c>
      <c r="AB1723" s="119">
        <v>811.24689999999998</v>
      </c>
      <c r="AC1723" s="121">
        <v>25910</v>
      </c>
      <c r="AD1723" s="120">
        <f t="shared" si="663"/>
        <v>7.4711649365628602E-2</v>
      </c>
      <c r="AE1723" s="122">
        <f t="shared" si="664"/>
        <v>3.3747116493656284</v>
      </c>
      <c r="AF1723" s="119">
        <v>811.24689999999998</v>
      </c>
      <c r="AG1723" s="121">
        <v>31200</v>
      </c>
      <c r="AH1723" s="120">
        <f t="shared" si="665"/>
        <v>7.3325499412455933E-2</v>
      </c>
      <c r="AI1723" s="120">
        <f t="shared" si="666"/>
        <v>4.4733254994124563</v>
      </c>
      <c r="AJ1723" s="119">
        <v>811.24689999999998</v>
      </c>
      <c r="AK1723" s="121">
        <v>35210</v>
      </c>
      <c r="AL1723" s="120">
        <f t="shared" si="656"/>
        <v>9.1716592862724669E-2</v>
      </c>
      <c r="AM1723" s="122">
        <f t="shared" si="667"/>
        <v>5.591716592862725</v>
      </c>
      <c r="AN1723" s="33">
        <v>811.24689999999998</v>
      </c>
      <c r="AO1723" s="118">
        <v>35940</v>
      </c>
      <c r="AP1723" s="120">
        <f t="shared" si="668"/>
        <v>0.14022629730784236</v>
      </c>
      <c r="AQ1723" s="122">
        <f t="shared" si="669"/>
        <v>6.7402262973078422</v>
      </c>
      <c r="AR1723" s="119">
        <v>811.24689999999998</v>
      </c>
      <c r="AS1723" s="121">
        <v>45880</v>
      </c>
      <c r="AT1723" s="123">
        <f t="shared" si="670"/>
        <v>0.12393300918422474</v>
      </c>
      <c r="AU1723" s="122">
        <f t="shared" si="671"/>
        <v>7.8239330091842252</v>
      </c>
      <c r="AV1723" s="119">
        <v>811.24689999999998</v>
      </c>
      <c r="AW1723" s="121">
        <v>25160</v>
      </c>
      <c r="AX1723" s="120">
        <f t="shared" si="672"/>
        <v>0.15964467005076141</v>
      </c>
      <c r="AY1723" s="120">
        <f t="shared" si="673"/>
        <v>8.9596446700507624</v>
      </c>
      <c r="AZ1723" s="119">
        <v>811.24689999999998</v>
      </c>
      <c r="BA1723" s="118">
        <v>26390</v>
      </c>
      <c r="BB1723" s="120">
        <f t="shared" si="657"/>
        <v>0.10723283218203983</v>
      </c>
      <c r="BC1723" s="120">
        <f t="shared" si="674"/>
        <v>10.007232832182041</v>
      </c>
    </row>
    <row r="1724" spans="1:55" x14ac:dyDescent="0.3">
      <c r="A1724" s="119">
        <v>811.25930000000005</v>
      </c>
      <c r="B1724" s="118">
        <v>9376</v>
      </c>
      <c r="C1724" s="120">
        <f t="shared" si="650"/>
        <v>1.3757887013939839E-2</v>
      </c>
      <c r="D1724" s="119">
        <v>811.25930000000005</v>
      </c>
      <c r="E1724" s="118">
        <v>9376</v>
      </c>
      <c r="F1724" s="120">
        <f t="shared" si="658"/>
        <v>1.3757887013939839E-2</v>
      </c>
      <c r="G1724" s="119">
        <v>811.25930000000005</v>
      </c>
      <c r="H1724" s="118">
        <v>15870</v>
      </c>
      <c r="I1724" s="120">
        <f t="shared" si="651"/>
        <v>0.10298507462686567</v>
      </c>
      <c r="J1724" s="120">
        <f t="shared" si="659"/>
        <v>2.3029850746268656</v>
      </c>
      <c r="K1724" s="119">
        <v>811.25930000000005</v>
      </c>
      <c r="L1724" s="118">
        <v>17290</v>
      </c>
      <c r="M1724" s="120">
        <f t="shared" si="652"/>
        <v>4.0644099670897979E-2</v>
      </c>
      <c r="N1724" s="120">
        <f t="shared" si="660"/>
        <v>1.140644099670898</v>
      </c>
      <c r="Q1724" s="119">
        <v>811.25930000000005</v>
      </c>
      <c r="R1724" s="121">
        <v>14130</v>
      </c>
      <c r="S1724" s="120">
        <f t="shared" si="653"/>
        <v>7.111222949169603E-2</v>
      </c>
      <c r="T1724" s="119">
        <v>811.25930000000005</v>
      </c>
      <c r="U1724" s="121">
        <v>10790</v>
      </c>
      <c r="V1724" s="120">
        <f t="shared" si="654"/>
        <v>7.5772471910112354E-2</v>
      </c>
      <c r="W1724" s="122">
        <f t="shared" si="661"/>
        <v>1.1757724719101124</v>
      </c>
      <c r="X1724" s="119">
        <v>811.25930000000005</v>
      </c>
      <c r="Y1724" s="121">
        <v>31770</v>
      </c>
      <c r="Z1724" s="120">
        <f t="shared" si="655"/>
        <v>6.2184380504991192E-2</v>
      </c>
      <c r="AA1724" s="120">
        <f t="shared" si="662"/>
        <v>2.2621843805049915</v>
      </c>
      <c r="AB1724" s="119">
        <v>811.25930000000005</v>
      </c>
      <c r="AC1724" s="121">
        <v>25910</v>
      </c>
      <c r="AD1724" s="120">
        <f t="shared" si="663"/>
        <v>7.4711649365628602E-2</v>
      </c>
      <c r="AE1724" s="122">
        <f t="shared" si="664"/>
        <v>3.3747116493656284</v>
      </c>
      <c r="AF1724" s="119">
        <v>811.25930000000005</v>
      </c>
      <c r="AG1724" s="121">
        <v>31290</v>
      </c>
      <c r="AH1724" s="120">
        <f t="shared" si="665"/>
        <v>7.3537015276145715E-2</v>
      </c>
      <c r="AI1724" s="120">
        <f t="shared" si="666"/>
        <v>4.473537015276146</v>
      </c>
      <c r="AJ1724" s="119">
        <v>811.25930000000005</v>
      </c>
      <c r="AK1724" s="121">
        <v>35220</v>
      </c>
      <c r="AL1724" s="120">
        <f t="shared" si="656"/>
        <v>9.1742641312841891E-2</v>
      </c>
      <c r="AM1724" s="122">
        <f t="shared" si="667"/>
        <v>5.5917426413128419</v>
      </c>
      <c r="AN1724" s="33">
        <v>811.25930000000005</v>
      </c>
      <c r="AO1724" s="118">
        <v>35940</v>
      </c>
      <c r="AP1724" s="120">
        <f t="shared" si="668"/>
        <v>0.14022629730784236</v>
      </c>
      <c r="AQ1724" s="122">
        <f t="shared" si="669"/>
        <v>6.7402262973078422</v>
      </c>
      <c r="AR1724" s="119">
        <v>811.25930000000005</v>
      </c>
      <c r="AS1724" s="121">
        <v>45820</v>
      </c>
      <c r="AT1724" s="123">
        <f t="shared" si="670"/>
        <v>0.12377093462992977</v>
      </c>
      <c r="AU1724" s="122">
        <f t="shared" si="671"/>
        <v>7.8237709346299296</v>
      </c>
      <c r="AV1724" s="119">
        <v>811.25930000000005</v>
      </c>
      <c r="AW1724" s="121">
        <v>25180</v>
      </c>
      <c r="AX1724" s="120">
        <f t="shared" si="672"/>
        <v>0.15977157360406091</v>
      </c>
      <c r="AY1724" s="120">
        <f t="shared" si="673"/>
        <v>8.959771573604062</v>
      </c>
      <c r="AZ1724" s="119">
        <v>811.25930000000005</v>
      </c>
      <c r="BA1724" s="118">
        <v>26430</v>
      </c>
      <c r="BB1724" s="120">
        <f t="shared" si="657"/>
        <v>0.10739536773669241</v>
      </c>
      <c r="BC1724" s="120">
        <f t="shared" si="674"/>
        <v>10.007395367736693</v>
      </c>
    </row>
    <row r="1725" spans="1:55" x14ac:dyDescent="0.3">
      <c r="A1725" s="119">
        <v>811.27179999999998</v>
      </c>
      <c r="B1725" s="118">
        <v>9298</v>
      </c>
      <c r="C1725" s="120">
        <f t="shared" si="650"/>
        <v>1.3643433602347762E-2</v>
      </c>
      <c r="D1725" s="119">
        <v>811.27179999999998</v>
      </c>
      <c r="E1725" s="118">
        <v>9298</v>
      </c>
      <c r="F1725" s="120">
        <f t="shared" si="658"/>
        <v>1.3643433602347762E-2</v>
      </c>
      <c r="G1725" s="119">
        <v>811.27179999999998</v>
      </c>
      <c r="H1725" s="118">
        <v>15810</v>
      </c>
      <c r="I1725" s="120">
        <f t="shared" si="651"/>
        <v>0.10259571706683972</v>
      </c>
      <c r="J1725" s="120">
        <f t="shared" si="659"/>
        <v>2.3025957170668399</v>
      </c>
      <c r="K1725" s="119">
        <v>811.27179999999998</v>
      </c>
      <c r="L1725" s="118">
        <v>17410</v>
      </c>
      <c r="M1725" s="120">
        <f t="shared" si="652"/>
        <v>4.0926187118006579E-2</v>
      </c>
      <c r="N1725" s="120">
        <f t="shared" si="660"/>
        <v>1.1409261871180068</v>
      </c>
      <c r="Q1725" s="119">
        <v>811.27179999999998</v>
      </c>
      <c r="R1725" s="121">
        <v>14140</v>
      </c>
      <c r="S1725" s="120">
        <f t="shared" si="653"/>
        <v>7.1162556618017112E-2</v>
      </c>
      <c r="T1725" s="119">
        <v>811.27179999999998</v>
      </c>
      <c r="U1725" s="121">
        <v>10820</v>
      </c>
      <c r="V1725" s="120">
        <f t="shared" si="654"/>
        <v>7.5983146067415727E-2</v>
      </c>
      <c r="W1725" s="122">
        <f t="shared" si="661"/>
        <v>1.1759831460674157</v>
      </c>
      <c r="X1725" s="119">
        <v>811.27179999999998</v>
      </c>
      <c r="Y1725" s="121">
        <v>31840</v>
      </c>
      <c r="Z1725" s="120">
        <f t="shared" si="655"/>
        <v>6.2321393619103542E-2</v>
      </c>
      <c r="AA1725" s="120">
        <f t="shared" si="662"/>
        <v>2.2623213936191036</v>
      </c>
      <c r="AB1725" s="119">
        <v>811.27179999999998</v>
      </c>
      <c r="AC1725" s="121">
        <v>25910</v>
      </c>
      <c r="AD1725" s="120">
        <f t="shared" si="663"/>
        <v>7.4711649365628602E-2</v>
      </c>
      <c r="AE1725" s="122">
        <f t="shared" si="664"/>
        <v>3.3747116493656284</v>
      </c>
      <c r="AF1725" s="119">
        <v>811.27179999999998</v>
      </c>
      <c r="AG1725" s="121">
        <v>31390</v>
      </c>
      <c r="AH1725" s="120">
        <f t="shared" si="665"/>
        <v>7.3772032902467685E-2</v>
      </c>
      <c r="AI1725" s="120">
        <f t="shared" si="666"/>
        <v>4.4737720329024677</v>
      </c>
      <c r="AJ1725" s="119">
        <v>811.27179999999998</v>
      </c>
      <c r="AK1725" s="121">
        <v>35230</v>
      </c>
      <c r="AL1725" s="120">
        <f t="shared" si="656"/>
        <v>9.1768689762959099E-2</v>
      </c>
      <c r="AM1725" s="122">
        <f t="shared" si="667"/>
        <v>5.5917686897629588</v>
      </c>
      <c r="AN1725" s="33">
        <v>811.27179999999998</v>
      </c>
      <c r="AO1725" s="118">
        <v>35940</v>
      </c>
      <c r="AP1725" s="120">
        <f t="shared" si="668"/>
        <v>0.14022629730784236</v>
      </c>
      <c r="AQ1725" s="122">
        <f t="shared" si="669"/>
        <v>6.7402262973078422</v>
      </c>
      <c r="AR1725" s="119">
        <v>811.27179999999998</v>
      </c>
      <c r="AS1725" s="121">
        <v>45750</v>
      </c>
      <c r="AT1725" s="123">
        <f t="shared" si="670"/>
        <v>0.12358184764991896</v>
      </c>
      <c r="AU1725" s="122">
        <f t="shared" si="671"/>
        <v>7.823581847649919</v>
      </c>
      <c r="AV1725" s="119">
        <v>811.27179999999998</v>
      </c>
      <c r="AW1725" s="121">
        <v>25190</v>
      </c>
      <c r="AX1725" s="120">
        <f t="shared" si="672"/>
        <v>0.15983502538071065</v>
      </c>
      <c r="AY1725" s="120">
        <f t="shared" si="673"/>
        <v>8.9598350253807109</v>
      </c>
      <c r="AZ1725" s="119">
        <v>811.27179999999998</v>
      </c>
      <c r="BA1725" s="118">
        <v>26470</v>
      </c>
      <c r="BB1725" s="120">
        <f t="shared" si="657"/>
        <v>0.10755790329134499</v>
      </c>
      <c r="BC1725" s="120">
        <f t="shared" si="674"/>
        <v>10.007557903291346</v>
      </c>
    </row>
    <row r="1726" spans="1:55" x14ac:dyDescent="0.3">
      <c r="A1726" s="119">
        <v>811.28420000000006</v>
      </c>
      <c r="B1726" s="118">
        <v>9217</v>
      </c>
      <c r="C1726" s="120">
        <f t="shared" si="650"/>
        <v>1.3524578136463683E-2</v>
      </c>
      <c r="D1726" s="119">
        <v>811.28420000000006</v>
      </c>
      <c r="E1726" s="118">
        <v>9217</v>
      </c>
      <c r="F1726" s="120">
        <f t="shared" si="658"/>
        <v>1.3524578136463683E-2</v>
      </c>
      <c r="G1726" s="119">
        <v>811.28420000000006</v>
      </c>
      <c r="H1726" s="118">
        <v>15760</v>
      </c>
      <c r="I1726" s="120">
        <f t="shared" si="651"/>
        <v>0.10227125243348476</v>
      </c>
      <c r="J1726" s="120">
        <f t="shared" si="659"/>
        <v>2.302271252433485</v>
      </c>
      <c r="K1726" s="119">
        <v>811.28420000000006</v>
      </c>
      <c r="L1726" s="118">
        <v>17530</v>
      </c>
      <c r="M1726" s="120">
        <f t="shared" si="652"/>
        <v>4.1208274565115187E-2</v>
      </c>
      <c r="N1726" s="120">
        <f t="shared" si="660"/>
        <v>1.1412082745651153</v>
      </c>
      <c r="Q1726" s="119">
        <v>811.28420000000006</v>
      </c>
      <c r="R1726" s="121">
        <v>14140</v>
      </c>
      <c r="S1726" s="120">
        <f t="shared" si="653"/>
        <v>7.1162556618017112E-2</v>
      </c>
      <c r="T1726" s="119">
        <v>811.28420000000006</v>
      </c>
      <c r="U1726" s="121">
        <v>10840</v>
      </c>
      <c r="V1726" s="120">
        <f t="shared" si="654"/>
        <v>7.612359550561798E-2</v>
      </c>
      <c r="W1726" s="122">
        <f t="shared" si="661"/>
        <v>1.1761235955056182</v>
      </c>
      <c r="X1726" s="119">
        <v>811.28420000000006</v>
      </c>
      <c r="Y1726" s="121">
        <v>31920</v>
      </c>
      <c r="Z1726" s="120">
        <f t="shared" si="655"/>
        <v>6.2477980035231945E-2</v>
      </c>
      <c r="AA1726" s="120">
        <f t="shared" si="662"/>
        <v>2.2624779800352322</v>
      </c>
      <c r="AB1726" s="119">
        <v>811.28420000000006</v>
      </c>
      <c r="AC1726" s="121">
        <v>25900</v>
      </c>
      <c r="AD1726" s="120">
        <f t="shared" si="663"/>
        <v>7.4682814302191466E-2</v>
      </c>
      <c r="AE1726" s="122">
        <f t="shared" si="664"/>
        <v>3.3746828143021914</v>
      </c>
      <c r="AF1726" s="119">
        <v>811.28420000000006</v>
      </c>
      <c r="AG1726" s="121">
        <v>31480</v>
      </c>
      <c r="AH1726" s="120">
        <f t="shared" si="665"/>
        <v>7.3983548766157467E-2</v>
      </c>
      <c r="AI1726" s="120">
        <f t="shared" si="666"/>
        <v>4.4739835487661574</v>
      </c>
      <c r="AJ1726" s="119">
        <v>811.28420000000006</v>
      </c>
      <c r="AK1726" s="121">
        <v>35230</v>
      </c>
      <c r="AL1726" s="120">
        <f t="shared" si="656"/>
        <v>9.1768689762959099E-2</v>
      </c>
      <c r="AM1726" s="122">
        <f t="shared" si="667"/>
        <v>5.5917686897629588</v>
      </c>
      <c r="AN1726" s="33">
        <v>811.28420000000006</v>
      </c>
      <c r="AO1726" s="118">
        <v>35930</v>
      </c>
      <c r="AP1726" s="120">
        <f t="shared" si="668"/>
        <v>0.14018728053062818</v>
      </c>
      <c r="AQ1726" s="122">
        <f t="shared" si="669"/>
        <v>6.7401872805306278</v>
      </c>
      <c r="AR1726" s="119">
        <v>811.28420000000006</v>
      </c>
      <c r="AS1726" s="121">
        <v>45670</v>
      </c>
      <c r="AT1726" s="123">
        <f t="shared" si="670"/>
        <v>0.12336574824419233</v>
      </c>
      <c r="AU1726" s="122">
        <f t="shared" si="671"/>
        <v>7.8233657482441927</v>
      </c>
      <c r="AV1726" s="119">
        <v>811.28420000000006</v>
      </c>
      <c r="AW1726" s="121">
        <v>25200</v>
      </c>
      <c r="AX1726" s="120">
        <f t="shared" si="672"/>
        <v>0.15989847715736041</v>
      </c>
      <c r="AY1726" s="120">
        <f t="shared" si="673"/>
        <v>8.9598984771573615</v>
      </c>
      <c r="AZ1726" s="119">
        <v>811.28420000000006</v>
      </c>
      <c r="BA1726" s="118">
        <v>26520</v>
      </c>
      <c r="BB1726" s="120">
        <f t="shared" si="657"/>
        <v>0.10776107273466071</v>
      </c>
      <c r="BC1726" s="120">
        <f t="shared" si="674"/>
        <v>10.007761072734661</v>
      </c>
    </row>
    <row r="1727" spans="1:55" x14ac:dyDescent="0.3">
      <c r="A1727" s="119">
        <v>811.29669999999999</v>
      </c>
      <c r="B1727" s="118">
        <v>9135</v>
      </c>
      <c r="C1727" s="120">
        <f t="shared" si="650"/>
        <v>1.3404255319148937E-2</v>
      </c>
      <c r="D1727" s="119">
        <v>811.29669999999999</v>
      </c>
      <c r="E1727" s="118">
        <v>9135</v>
      </c>
      <c r="F1727" s="120">
        <f t="shared" si="658"/>
        <v>1.3404255319148937E-2</v>
      </c>
      <c r="G1727" s="119">
        <v>811.29669999999999</v>
      </c>
      <c r="H1727" s="118">
        <v>15720</v>
      </c>
      <c r="I1727" s="120">
        <f t="shared" si="651"/>
        <v>0.10201168072680078</v>
      </c>
      <c r="J1727" s="120">
        <f t="shared" si="659"/>
        <v>2.302011680726801</v>
      </c>
      <c r="K1727" s="119">
        <v>811.29669999999999</v>
      </c>
      <c r="L1727" s="118">
        <v>17640</v>
      </c>
      <c r="M1727" s="120">
        <f t="shared" si="652"/>
        <v>4.1466854724964738E-2</v>
      </c>
      <c r="N1727" s="120">
        <f t="shared" si="660"/>
        <v>1.1414668547249649</v>
      </c>
      <c r="Q1727" s="119">
        <v>811.29669999999999</v>
      </c>
      <c r="R1727" s="121">
        <v>14150</v>
      </c>
      <c r="S1727" s="120">
        <f t="shared" si="653"/>
        <v>7.1212883744338193E-2</v>
      </c>
      <c r="T1727" s="119">
        <v>811.29669999999999</v>
      </c>
      <c r="U1727" s="121">
        <v>10870</v>
      </c>
      <c r="V1727" s="120">
        <f t="shared" si="654"/>
        <v>7.6334269662921353E-2</v>
      </c>
      <c r="W1727" s="122">
        <f t="shared" si="661"/>
        <v>1.1763342696629215</v>
      </c>
      <c r="X1727" s="119">
        <v>811.29669999999999</v>
      </c>
      <c r="Y1727" s="121">
        <v>32000</v>
      </c>
      <c r="Z1727" s="120">
        <f t="shared" si="655"/>
        <v>6.2634566451360341E-2</v>
      </c>
      <c r="AA1727" s="120">
        <f t="shared" si="662"/>
        <v>2.2626345664513607</v>
      </c>
      <c r="AB1727" s="119">
        <v>811.29669999999999</v>
      </c>
      <c r="AC1727" s="121">
        <v>25890</v>
      </c>
      <c r="AD1727" s="120">
        <f t="shared" si="663"/>
        <v>7.4653979238754331E-2</v>
      </c>
      <c r="AE1727" s="122">
        <f t="shared" si="664"/>
        <v>3.374653979238754</v>
      </c>
      <c r="AF1727" s="119">
        <v>811.29669999999999</v>
      </c>
      <c r="AG1727" s="121">
        <v>31580</v>
      </c>
      <c r="AH1727" s="120">
        <f t="shared" si="665"/>
        <v>7.4218566392479438E-2</v>
      </c>
      <c r="AI1727" s="120">
        <f t="shared" si="666"/>
        <v>4.4742185663924801</v>
      </c>
      <c r="AJ1727" s="119">
        <v>811.29669999999999</v>
      </c>
      <c r="AK1727" s="121">
        <v>35240</v>
      </c>
      <c r="AL1727" s="120">
        <f t="shared" si="656"/>
        <v>9.1794738213076321E-2</v>
      </c>
      <c r="AM1727" s="122">
        <f t="shared" si="667"/>
        <v>5.5917947382130766</v>
      </c>
      <c r="AN1727" s="33">
        <v>811.29669999999999</v>
      </c>
      <c r="AO1727" s="118">
        <v>35910</v>
      </c>
      <c r="AP1727" s="120">
        <f t="shared" si="668"/>
        <v>0.14010924697619975</v>
      </c>
      <c r="AQ1727" s="122">
        <f t="shared" si="669"/>
        <v>6.7401092469761998</v>
      </c>
      <c r="AR1727" s="119">
        <v>811.29669999999999</v>
      </c>
      <c r="AS1727" s="121">
        <v>45590</v>
      </c>
      <c r="AT1727" s="123">
        <f t="shared" si="670"/>
        <v>0.1231496488384657</v>
      </c>
      <c r="AU1727" s="122">
        <f t="shared" si="671"/>
        <v>7.8231496488384655</v>
      </c>
      <c r="AV1727" s="119">
        <v>811.29669999999999</v>
      </c>
      <c r="AW1727" s="121">
        <v>25200</v>
      </c>
      <c r="AX1727" s="120">
        <f t="shared" si="672"/>
        <v>0.15989847715736041</v>
      </c>
      <c r="AY1727" s="120">
        <f t="shared" si="673"/>
        <v>8.9598984771573615</v>
      </c>
      <c r="AZ1727" s="119">
        <v>811.29669999999999</v>
      </c>
      <c r="BA1727" s="118">
        <v>26560</v>
      </c>
      <c r="BB1727" s="120">
        <f t="shared" si="657"/>
        <v>0.10792360828931329</v>
      </c>
      <c r="BC1727" s="120">
        <f t="shared" si="674"/>
        <v>10.007923608289314</v>
      </c>
    </row>
    <row r="1728" spans="1:55" x14ac:dyDescent="0.3">
      <c r="A1728" s="119">
        <v>811.30909999999994</v>
      </c>
      <c r="B1728" s="118">
        <v>9053</v>
      </c>
      <c r="C1728" s="120">
        <f t="shared" si="650"/>
        <v>1.3283932501834189E-2</v>
      </c>
      <c r="D1728" s="119">
        <v>811.30909999999994</v>
      </c>
      <c r="E1728" s="118">
        <v>9053</v>
      </c>
      <c r="F1728" s="120">
        <f t="shared" si="658"/>
        <v>1.3283932501834189E-2</v>
      </c>
      <c r="G1728" s="119">
        <v>811.30909999999994</v>
      </c>
      <c r="H1728" s="118">
        <v>15690</v>
      </c>
      <c r="I1728" s="120">
        <f t="shared" si="651"/>
        <v>0.10181700194678781</v>
      </c>
      <c r="J1728" s="120">
        <f t="shared" si="659"/>
        <v>2.3018170019467878</v>
      </c>
      <c r="K1728" s="119">
        <v>811.30909999999994</v>
      </c>
      <c r="L1728" s="118">
        <v>17740</v>
      </c>
      <c r="M1728" s="120">
        <f t="shared" si="652"/>
        <v>4.1701927597555241E-2</v>
      </c>
      <c r="N1728" s="120">
        <f t="shared" si="660"/>
        <v>1.1417019275975553</v>
      </c>
      <c r="Q1728" s="119">
        <v>811.30909999999994</v>
      </c>
      <c r="R1728" s="121">
        <v>14150</v>
      </c>
      <c r="S1728" s="120">
        <f t="shared" si="653"/>
        <v>7.1212883744338193E-2</v>
      </c>
      <c r="T1728" s="119">
        <v>811.30909999999994</v>
      </c>
      <c r="U1728" s="121">
        <v>10900</v>
      </c>
      <c r="V1728" s="120">
        <f t="shared" si="654"/>
        <v>7.6544943820224726E-2</v>
      </c>
      <c r="W1728" s="122">
        <f t="shared" si="661"/>
        <v>1.1765449438202249</v>
      </c>
      <c r="X1728" s="119">
        <v>811.30909999999994</v>
      </c>
      <c r="Y1728" s="121">
        <v>32070</v>
      </c>
      <c r="Z1728" s="120">
        <f t="shared" si="655"/>
        <v>6.277157956547269E-2</v>
      </c>
      <c r="AA1728" s="120">
        <f t="shared" si="662"/>
        <v>2.2627715795654728</v>
      </c>
      <c r="AB1728" s="119">
        <v>811.30909999999994</v>
      </c>
      <c r="AC1728" s="121">
        <v>25870</v>
      </c>
      <c r="AD1728" s="120">
        <f t="shared" si="663"/>
        <v>7.4596309111880046E-2</v>
      </c>
      <c r="AE1728" s="122">
        <f t="shared" si="664"/>
        <v>3.37459630911188</v>
      </c>
      <c r="AF1728" s="119">
        <v>811.30909999999994</v>
      </c>
      <c r="AG1728" s="121">
        <v>31680</v>
      </c>
      <c r="AH1728" s="120">
        <f t="shared" si="665"/>
        <v>7.4453584018801408E-2</v>
      </c>
      <c r="AI1728" s="120">
        <f t="shared" si="666"/>
        <v>4.4744535840188018</v>
      </c>
      <c r="AJ1728" s="119">
        <v>811.30909999999994</v>
      </c>
      <c r="AK1728" s="121">
        <v>35240</v>
      </c>
      <c r="AL1728" s="120">
        <f t="shared" si="656"/>
        <v>9.1794738213076321E-2</v>
      </c>
      <c r="AM1728" s="122">
        <f t="shared" si="667"/>
        <v>5.5917947382130766</v>
      </c>
      <c r="AN1728" s="33">
        <v>811.30909999999994</v>
      </c>
      <c r="AO1728" s="118">
        <v>35870</v>
      </c>
      <c r="AP1728" s="120">
        <f t="shared" si="668"/>
        <v>0.13995317986734296</v>
      </c>
      <c r="AQ1728" s="122">
        <f t="shared" si="669"/>
        <v>6.7399531798673422</v>
      </c>
      <c r="AR1728" s="119">
        <v>811.30909999999994</v>
      </c>
      <c r="AS1728" s="121">
        <v>45500</v>
      </c>
      <c r="AT1728" s="123">
        <f t="shared" si="670"/>
        <v>0.12290653700702323</v>
      </c>
      <c r="AU1728" s="122">
        <f t="shared" si="671"/>
        <v>7.8229065370070234</v>
      </c>
      <c r="AV1728" s="119">
        <v>811.30909999999994</v>
      </c>
      <c r="AW1728" s="121">
        <v>25200</v>
      </c>
      <c r="AX1728" s="120">
        <f t="shared" si="672"/>
        <v>0.15989847715736041</v>
      </c>
      <c r="AY1728" s="120">
        <f t="shared" si="673"/>
        <v>8.9598984771573615</v>
      </c>
      <c r="AZ1728" s="119">
        <v>811.30909999999994</v>
      </c>
      <c r="BA1728" s="118">
        <v>26610</v>
      </c>
      <c r="BB1728" s="120">
        <f t="shared" si="657"/>
        <v>0.10812677773262901</v>
      </c>
      <c r="BC1728" s="120">
        <f t="shared" si="674"/>
        <v>10.008126777732629</v>
      </c>
    </row>
    <row r="1729" spans="1:55" x14ac:dyDescent="0.3">
      <c r="A1729" s="119">
        <v>811.32169999999996</v>
      </c>
      <c r="B1729" s="118">
        <v>8970</v>
      </c>
      <c r="C1729" s="120">
        <f t="shared" si="650"/>
        <v>1.3162142333088775E-2</v>
      </c>
      <c r="D1729" s="119">
        <v>811.32169999999996</v>
      </c>
      <c r="E1729" s="118">
        <v>8970</v>
      </c>
      <c r="F1729" s="120">
        <f t="shared" si="658"/>
        <v>1.3162142333088775E-2</v>
      </c>
      <c r="G1729" s="119">
        <v>811.32169999999996</v>
      </c>
      <c r="H1729" s="118">
        <v>15670</v>
      </c>
      <c r="I1729" s="120">
        <f t="shared" si="651"/>
        <v>0.10168721609344582</v>
      </c>
      <c r="J1729" s="120">
        <f t="shared" si="659"/>
        <v>2.3016872160934461</v>
      </c>
      <c r="K1729" s="119">
        <v>811.32169999999996</v>
      </c>
      <c r="L1729" s="118">
        <v>17830</v>
      </c>
      <c r="M1729" s="120">
        <f t="shared" si="652"/>
        <v>4.1913493182886695E-2</v>
      </c>
      <c r="N1729" s="120">
        <f t="shared" si="660"/>
        <v>1.1419134931828867</v>
      </c>
      <c r="Q1729" s="119">
        <v>811.32169999999996</v>
      </c>
      <c r="R1729" s="121">
        <v>14160</v>
      </c>
      <c r="S1729" s="120">
        <f t="shared" si="653"/>
        <v>7.1263210870659288E-2</v>
      </c>
      <c r="T1729" s="119">
        <v>811.32169999999996</v>
      </c>
      <c r="U1729" s="121">
        <v>10940</v>
      </c>
      <c r="V1729" s="120">
        <f t="shared" si="654"/>
        <v>7.6825842696629218E-2</v>
      </c>
      <c r="W1729" s="122">
        <f t="shared" si="661"/>
        <v>1.1768258426966294</v>
      </c>
      <c r="X1729" s="119">
        <v>811.32169999999996</v>
      </c>
      <c r="Y1729" s="121">
        <v>32150</v>
      </c>
      <c r="Z1729" s="120">
        <f t="shared" si="655"/>
        <v>6.29281659816011E-2</v>
      </c>
      <c r="AA1729" s="120">
        <f t="shared" si="662"/>
        <v>2.2629281659816014</v>
      </c>
      <c r="AB1729" s="119">
        <v>811.32169999999996</v>
      </c>
      <c r="AC1729" s="121">
        <v>25840</v>
      </c>
      <c r="AD1729" s="120">
        <f t="shared" si="663"/>
        <v>7.4509803921568626E-2</v>
      </c>
      <c r="AE1729" s="122">
        <f t="shared" si="664"/>
        <v>3.3745098039215686</v>
      </c>
      <c r="AF1729" s="119">
        <v>811.32169999999996</v>
      </c>
      <c r="AG1729" s="121">
        <v>31780</v>
      </c>
      <c r="AH1729" s="120">
        <f t="shared" si="665"/>
        <v>7.4688601645123379E-2</v>
      </c>
      <c r="AI1729" s="120">
        <f t="shared" si="666"/>
        <v>4.4746886016451235</v>
      </c>
      <c r="AJ1729" s="119">
        <v>811.32169999999996</v>
      </c>
      <c r="AK1729" s="121">
        <v>35240</v>
      </c>
      <c r="AL1729" s="120">
        <f t="shared" si="656"/>
        <v>9.1794738213076321E-2</v>
      </c>
      <c r="AM1729" s="122">
        <f t="shared" si="667"/>
        <v>5.5917947382130766</v>
      </c>
      <c r="AN1729" s="33">
        <v>811.32169999999996</v>
      </c>
      <c r="AO1729" s="118">
        <v>35830</v>
      </c>
      <c r="AP1729" s="120">
        <f t="shared" si="668"/>
        <v>0.13979711275848614</v>
      </c>
      <c r="AQ1729" s="122">
        <f t="shared" si="669"/>
        <v>6.7397971127584855</v>
      </c>
      <c r="AR1729" s="119">
        <v>811.32169999999996</v>
      </c>
      <c r="AS1729" s="121">
        <v>45400</v>
      </c>
      <c r="AT1729" s="123">
        <f t="shared" si="670"/>
        <v>0.12263641274986493</v>
      </c>
      <c r="AU1729" s="122">
        <f t="shared" si="671"/>
        <v>7.8226364127498655</v>
      </c>
      <c r="AV1729" s="119">
        <v>811.32169999999996</v>
      </c>
      <c r="AW1729" s="121">
        <v>25180</v>
      </c>
      <c r="AX1729" s="120">
        <f t="shared" si="672"/>
        <v>0.15977157360406091</v>
      </c>
      <c r="AY1729" s="120">
        <f t="shared" si="673"/>
        <v>8.959771573604062</v>
      </c>
      <c r="AZ1729" s="119">
        <v>811.32169999999996</v>
      </c>
      <c r="BA1729" s="118">
        <v>26650</v>
      </c>
      <c r="BB1729" s="120">
        <f t="shared" si="657"/>
        <v>0.1082893132872816</v>
      </c>
      <c r="BC1729" s="120">
        <f t="shared" si="674"/>
        <v>10.008289313287282</v>
      </c>
    </row>
    <row r="1730" spans="1:55" x14ac:dyDescent="0.3">
      <c r="A1730" s="119">
        <v>811.33410000000003</v>
      </c>
      <c r="B1730" s="118">
        <v>8889</v>
      </c>
      <c r="C1730" s="120">
        <f t="shared" si="650"/>
        <v>1.3043286867204696E-2</v>
      </c>
      <c r="D1730" s="119">
        <v>811.33410000000003</v>
      </c>
      <c r="E1730" s="118">
        <v>8889</v>
      </c>
      <c r="F1730" s="120">
        <f t="shared" si="658"/>
        <v>1.3043286867204696E-2</v>
      </c>
      <c r="G1730" s="119">
        <v>811.33410000000003</v>
      </c>
      <c r="H1730" s="118">
        <v>15650</v>
      </c>
      <c r="I1730" s="120">
        <f t="shared" si="651"/>
        <v>0.10155743024010383</v>
      </c>
      <c r="J1730" s="120">
        <f t="shared" si="659"/>
        <v>2.3015574302401038</v>
      </c>
      <c r="K1730" s="119">
        <v>811.33410000000003</v>
      </c>
      <c r="L1730" s="118">
        <v>17910</v>
      </c>
      <c r="M1730" s="120">
        <f t="shared" si="652"/>
        <v>4.21015514809591E-2</v>
      </c>
      <c r="N1730" s="120">
        <f t="shared" si="660"/>
        <v>1.1421015514809592</v>
      </c>
      <c r="Q1730" s="119">
        <v>811.33410000000003</v>
      </c>
      <c r="R1730" s="121">
        <v>14160</v>
      </c>
      <c r="S1730" s="120">
        <f t="shared" si="653"/>
        <v>7.1263210870659288E-2</v>
      </c>
      <c r="T1730" s="119">
        <v>811.33410000000003</v>
      </c>
      <c r="U1730" s="121">
        <v>10980</v>
      </c>
      <c r="V1730" s="120">
        <f t="shared" si="654"/>
        <v>7.710674157303371E-2</v>
      </c>
      <c r="W1730" s="122">
        <f t="shared" si="661"/>
        <v>1.1771067415730339</v>
      </c>
      <c r="X1730" s="119">
        <v>811.33410000000003</v>
      </c>
      <c r="Y1730" s="121">
        <v>32230</v>
      </c>
      <c r="Z1730" s="120">
        <f t="shared" si="655"/>
        <v>6.3084752397729496E-2</v>
      </c>
      <c r="AA1730" s="120">
        <f t="shared" si="662"/>
        <v>2.2630847523977295</v>
      </c>
      <c r="AB1730" s="119">
        <v>811.33410000000003</v>
      </c>
      <c r="AC1730" s="121">
        <v>25800</v>
      </c>
      <c r="AD1730" s="120">
        <f t="shared" si="663"/>
        <v>7.4394463667820071E-2</v>
      </c>
      <c r="AE1730" s="122">
        <f t="shared" si="664"/>
        <v>3.3743944636678198</v>
      </c>
      <c r="AF1730" s="119">
        <v>811.33410000000003</v>
      </c>
      <c r="AG1730" s="121">
        <v>31880</v>
      </c>
      <c r="AH1730" s="120">
        <f t="shared" si="665"/>
        <v>7.4923619271445363E-2</v>
      </c>
      <c r="AI1730" s="120">
        <f t="shared" si="666"/>
        <v>4.4749236192714461</v>
      </c>
      <c r="AJ1730" s="119">
        <v>811.33410000000003</v>
      </c>
      <c r="AK1730" s="121">
        <v>35240</v>
      </c>
      <c r="AL1730" s="120">
        <f t="shared" si="656"/>
        <v>9.1794738213076321E-2</v>
      </c>
      <c r="AM1730" s="122">
        <f t="shared" si="667"/>
        <v>5.5917947382130766</v>
      </c>
      <c r="AN1730" s="33">
        <v>811.33410000000003</v>
      </c>
      <c r="AO1730" s="118">
        <v>35770</v>
      </c>
      <c r="AP1730" s="120">
        <f t="shared" si="668"/>
        <v>0.13956301209520094</v>
      </c>
      <c r="AQ1730" s="122">
        <f t="shared" si="669"/>
        <v>6.7395630120952008</v>
      </c>
      <c r="AR1730" s="119">
        <v>811.33410000000003</v>
      </c>
      <c r="AS1730" s="121">
        <v>45290</v>
      </c>
      <c r="AT1730" s="123">
        <f t="shared" si="670"/>
        <v>0.12233927606699081</v>
      </c>
      <c r="AU1730" s="122">
        <f t="shared" si="671"/>
        <v>7.822339276066991</v>
      </c>
      <c r="AV1730" s="119">
        <v>811.33410000000003</v>
      </c>
      <c r="AW1730" s="121">
        <v>25150</v>
      </c>
      <c r="AX1730" s="120">
        <f t="shared" si="672"/>
        <v>0.15958121827411167</v>
      </c>
      <c r="AY1730" s="120">
        <f t="shared" si="673"/>
        <v>8.9595812182741117</v>
      </c>
      <c r="AZ1730" s="119">
        <v>811.33410000000003</v>
      </c>
      <c r="BA1730" s="118">
        <v>26690</v>
      </c>
      <c r="BB1730" s="120">
        <f t="shared" si="657"/>
        <v>0.10845184884193418</v>
      </c>
      <c r="BC1730" s="120">
        <f t="shared" si="674"/>
        <v>10.008451848841935</v>
      </c>
    </row>
    <row r="1731" spans="1:55" x14ac:dyDescent="0.3">
      <c r="A1731" s="119">
        <v>811.34659999999997</v>
      </c>
      <c r="B1731" s="118">
        <v>8810</v>
      </c>
      <c r="C1731" s="120">
        <f t="shared" si="650"/>
        <v>1.2927366104181952E-2</v>
      </c>
      <c r="D1731" s="119">
        <v>811.34659999999997</v>
      </c>
      <c r="E1731" s="118">
        <v>8810</v>
      </c>
      <c r="F1731" s="120">
        <f t="shared" si="658"/>
        <v>1.2927366104181952E-2</v>
      </c>
      <c r="G1731" s="119">
        <v>811.34659999999997</v>
      </c>
      <c r="H1731" s="118">
        <v>15630</v>
      </c>
      <c r="I1731" s="120">
        <f t="shared" si="651"/>
        <v>0.10142764438676184</v>
      </c>
      <c r="J1731" s="120">
        <f t="shared" si="659"/>
        <v>2.3014276443867621</v>
      </c>
      <c r="K1731" s="119">
        <v>811.34659999999997</v>
      </c>
      <c r="L1731" s="118">
        <v>17980</v>
      </c>
      <c r="M1731" s="120">
        <f t="shared" si="652"/>
        <v>4.2266102491772449E-2</v>
      </c>
      <c r="N1731" s="120">
        <f t="shared" si="660"/>
        <v>1.1422661024917726</v>
      </c>
      <c r="Q1731" s="119">
        <v>811.34659999999997</v>
      </c>
      <c r="R1731" s="121">
        <v>14170</v>
      </c>
      <c r="S1731" s="120">
        <f t="shared" si="653"/>
        <v>7.131353799698037E-2</v>
      </c>
      <c r="T1731" s="119">
        <v>811.34659999999997</v>
      </c>
      <c r="U1731" s="121">
        <v>11010</v>
      </c>
      <c r="V1731" s="120">
        <f t="shared" si="654"/>
        <v>7.7317415730337083E-2</v>
      </c>
      <c r="W1731" s="122">
        <f t="shared" si="661"/>
        <v>1.1773174157303372</v>
      </c>
      <c r="X1731" s="119">
        <v>811.34659999999997</v>
      </c>
      <c r="Y1731" s="121">
        <v>32300</v>
      </c>
      <c r="Z1731" s="120">
        <f t="shared" si="655"/>
        <v>6.3221765511841846E-2</v>
      </c>
      <c r="AA1731" s="120">
        <f t="shared" si="662"/>
        <v>2.2632217655118421</v>
      </c>
      <c r="AB1731" s="119">
        <v>811.34659999999997</v>
      </c>
      <c r="AC1731" s="121">
        <v>25770</v>
      </c>
      <c r="AD1731" s="120">
        <f t="shared" si="663"/>
        <v>7.4307958477508651E-2</v>
      </c>
      <c r="AE1731" s="122">
        <f t="shared" si="664"/>
        <v>3.3743079584775084</v>
      </c>
      <c r="AF1731" s="119">
        <v>811.34659999999997</v>
      </c>
      <c r="AG1731" s="121">
        <v>31970</v>
      </c>
      <c r="AH1731" s="120">
        <f t="shared" si="665"/>
        <v>7.5135135135135131E-2</v>
      </c>
      <c r="AI1731" s="120">
        <f t="shared" si="666"/>
        <v>4.4751351351351358</v>
      </c>
      <c r="AJ1731" s="119">
        <v>811.34659999999997</v>
      </c>
      <c r="AK1731" s="121">
        <v>35240</v>
      </c>
      <c r="AL1731" s="120">
        <f t="shared" si="656"/>
        <v>9.1794738213076321E-2</v>
      </c>
      <c r="AM1731" s="122">
        <f t="shared" si="667"/>
        <v>5.5917947382130766</v>
      </c>
      <c r="AN1731" s="33">
        <v>811.34659999999997</v>
      </c>
      <c r="AO1731" s="118">
        <v>35700</v>
      </c>
      <c r="AP1731" s="120">
        <f t="shared" si="668"/>
        <v>0.13928989465470151</v>
      </c>
      <c r="AQ1731" s="122">
        <f t="shared" si="669"/>
        <v>6.7392898946547009</v>
      </c>
      <c r="AR1731" s="119">
        <v>811.34659999999997</v>
      </c>
      <c r="AS1731" s="121">
        <v>45180</v>
      </c>
      <c r="AT1731" s="123">
        <f t="shared" si="670"/>
        <v>0.12204213938411669</v>
      </c>
      <c r="AU1731" s="122">
        <f t="shared" si="671"/>
        <v>7.8220421393841173</v>
      </c>
      <c r="AV1731" s="119">
        <v>811.34659999999997</v>
      </c>
      <c r="AW1731" s="121">
        <v>25100</v>
      </c>
      <c r="AX1731" s="120">
        <f t="shared" si="672"/>
        <v>0.15926395939086294</v>
      </c>
      <c r="AY1731" s="120">
        <f t="shared" si="673"/>
        <v>8.9592639593908636</v>
      </c>
      <c r="AZ1731" s="119">
        <v>811.34659999999997</v>
      </c>
      <c r="BA1731" s="118">
        <v>26730</v>
      </c>
      <c r="BB1731" s="120">
        <f t="shared" si="657"/>
        <v>0.10861438439658676</v>
      </c>
      <c r="BC1731" s="120">
        <f t="shared" si="674"/>
        <v>10.008614384396587</v>
      </c>
    </row>
    <row r="1732" spans="1:55" x14ac:dyDescent="0.3">
      <c r="A1732" s="119">
        <v>811.35900000000004</v>
      </c>
      <c r="B1732" s="118">
        <v>8734</v>
      </c>
      <c r="C1732" s="120">
        <f t="shared" si="650"/>
        <v>1.281584739545121E-2</v>
      </c>
      <c r="D1732" s="119">
        <v>811.35900000000004</v>
      </c>
      <c r="E1732" s="118">
        <v>8734</v>
      </c>
      <c r="F1732" s="120">
        <f t="shared" si="658"/>
        <v>1.281584739545121E-2</v>
      </c>
      <c r="G1732" s="119">
        <v>811.35900000000004</v>
      </c>
      <c r="H1732" s="118">
        <v>15630</v>
      </c>
      <c r="I1732" s="120">
        <f t="shared" si="651"/>
        <v>0.10142764438676184</v>
      </c>
      <c r="J1732" s="120">
        <f t="shared" si="659"/>
        <v>2.3014276443867621</v>
      </c>
      <c r="K1732" s="119">
        <v>811.35900000000004</v>
      </c>
      <c r="L1732" s="118">
        <v>18050</v>
      </c>
      <c r="M1732" s="120">
        <f t="shared" si="652"/>
        <v>4.2430653502585805E-2</v>
      </c>
      <c r="N1732" s="120">
        <f t="shared" si="660"/>
        <v>1.1424306535025859</v>
      </c>
      <c r="Q1732" s="119">
        <v>811.35900000000004</v>
      </c>
      <c r="R1732" s="121">
        <v>14180</v>
      </c>
      <c r="S1732" s="120">
        <f t="shared" si="653"/>
        <v>7.1363865123301465E-2</v>
      </c>
      <c r="T1732" s="119">
        <v>811.35900000000004</v>
      </c>
      <c r="U1732" s="121">
        <v>11050</v>
      </c>
      <c r="V1732" s="120">
        <f t="shared" si="654"/>
        <v>7.7598314606741575E-2</v>
      </c>
      <c r="W1732" s="122">
        <f t="shared" si="661"/>
        <v>1.1775983146067417</v>
      </c>
      <c r="X1732" s="119">
        <v>811.35900000000004</v>
      </c>
      <c r="Y1732" s="121">
        <v>32370</v>
      </c>
      <c r="Z1732" s="120">
        <f t="shared" si="655"/>
        <v>6.3358778625954196E-2</v>
      </c>
      <c r="AA1732" s="120">
        <f t="shared" si="662"/>
        <v>2.2633587786259546</v>
      </c>
      <c r="AB1732" s="119">
        <v>811.35900000000004</v>
      </c>
      <c r="AC1732" s="121">
        <v>25720</v>
      </c>
      <c r="AD1732" s="120">
        <f t="shared" si="663"/>
        <v>7.4163783160322946E-2</v>
      </c>
      <c r="AE1732" s="122">
        <f t="shared" si="664"/>
        <v>3.3741637831603226</v>
      </c>
      <c r="AF1732" s="119">
        <v>811.35900000000004</v>
      </c>
      <c r="AG1732" s="121">
        <v>32060</v>
      </c>
      <c r="AH1732" s="120">
        <f t="shared" si="665"/>
        <v>7.5346650998824913E-2</v>
      </c>
      <c r="AI1732" s="120">
        <f t="shared" si="666"/>
        <v>4.4753466509988256</v>
      </c>
      <c r="AJ1732" s="119">
        <v>811.35900000000004</v>
      </c>
      <c r="AK1732" s="121">
        <v>35240</v>
      </c>
      <c r="AL1732" s="120">
        <f t="shared" si="656"/>
        <v>9.1794738213076321E-2</v>
      </c>
      <c r="AM1732" s="122">
        <f t="shared" si="667"/>
        <v>5.5917947382130766</v>
      </c>
      <c r="AN1732" s="33">
        <v>811.35900000000004</v>
      </c>
      <c r="AO1732" s="118">
        <v>35610</v>
      </c>
      <c r="AP1732" s="120">
        <f t="shared" si="668"/>
        <v>0.13893874365977371</v>
      </c>
      <c r="AQ1732" s="122">
        <f t="shared" si="669"/>
        <v>6.738938743659773</v>
      </c>
      <c r="AR1732" s="119">
        <v>811.35900000000004</v>
      </c>
      <c r="AS1732" s="121">
        <v>45050</v>
      </c>
      <c r="AT1732" s="123">
        <f t="shared" si="670"/>
        <v>0.12169097784981091</v>
      </c>
      <c r="AU1732" s="122">
        <f t="shared" si="671"/>
        <v>7.8216909778498112</v>
      </c>
      <c r="AV1732" s="119">
        <v>811.35900000000004</v>
      </c>
      <c r="AW1732" s="121">
        <v>25040</v>
      </c>
      <c r="AX1732" s="120">
        <f t="shared" si="672"/>
        <v>0.15888324873096446</v>
      </c>
      <c r="AY1732" s="120">
        <f t="shared" si="673"/>
        <v>8.9588832487309649</v>
      </c>
      <c r="AZ1732" s="119">
        <v>811.35900000000004</v>
      </c>
      <c r="BA1732" s="118">
        <v>26770</v>
      </c>
      <c r="BB1732" s="120">
        <f t="shared" si="657"/>
        <v>0.10877691995123934</v>
      </c>
      <c r="BC1732" s="120">
        <f t="shared" si="674"/>
        <v>10.00877691995124</v>
      </c>
    </row>
    <row r="1733" spans="1:55" x14ac:dyDescent="0.3">
      <c r="A1733" s="119">
        <v>811.37149999999997</v>
      </c>
      <c r="B1733" s="118">
        <v>8662</v>
      </c>
      <c r="C1733" s="120">
        <f t="shared" si="650"/>
        <v>1.2710198092443141E-2</v>
      </c>
      <c r="D1733" s="119">
        <v>811.37149999999997</v>
      </c>
      <c r="E1733" s="118">
        <v>8662</v>
      </c>
      <c r="F1733" s="120">
        <f t="shared" si="658"/>
        <v>1.2710198092443141E-2</v>
      </c>
      <c r="G1733" s="119">
        <v>811.37149999999997</v>
      </c>
      <c r="H1733" s="118">
        <v>15620</v>
      </c>
      <c r="I1733" s="120">
        <f t="shared" si="651"/>
        <v>0.10136275146009086</v>
      </c>
      <c r="J1733" s="120">
        <f t="shared" si="659"/>
        <v>2.3013627514600912</v>
      </c>
      <c r="K1733" s="119">
        <v>811.37149999999997</v>
      </c>
      <c r="L1733" s="118">
        <v>18100</v>
      </c>
      <c r="M1733" s="120">
        <f t="shared" si="652"/>
        <v>4.2548189938881056E-2</v>
      </c>
      <c r="N1733" s="120">
        <f t="shared" si="660"/>
        <v>1.1425481899388812</v>
      </c>
      <c r="Q1733" s="119">
        <v>811.37149999999997</v>
      </c>
      <c r="R1733" s="121">
        <v>14180</v>
      </c>
      <c r="S1733" s="120">
        <f t="shared" si="653"/>
        <v>7.1363865123301465E-2</v>
      </c>
      <c r="T1733" s="119">
        <v>811.37149999999997</v>
      </c>
      <c r="U1733" s="121">
        <v>11100</v>
      </c>
      <c r="V1733" s="120">
        <f t="shared" si="654"/>
        <v>7.7949438202247187E-2</v>
      </c>
      <c r="W1733" s="122">
        <f t="shared" si="661"/>
        <v>1.1779494382022473</v>
      </c>
      <c r="X1733" s="119">
        <v>811.37149999999997</v>
      </c>
      <c r="Y1733" s="121">
        <v>32440</v>
      </c>
      <c r="Z1733" s="120">
        <f t="shared" si="655"/>
        <v>6.3495791740066546E-2</v>
      </c>
      <c r="AA1733" s="120">
        <f t="shared" si="662"/>
        <v>2.2634957917400667</v>
      </c>
      <c r="AB1733" s="119">
        <v>811.37149999999997</v>
      </c>
      <c r="AC1733" s="121">
        <v>25680</v>
      </c>
      <c r="AD1733" s="120">
        <f t="shared" si="663"/>
        <v>7.4048442906574391E-2</v>
      </c>
      <c r="AE1733" s="122">
        <f t="shared" si="664"/>
        <v>3.3740484429065742</v>
      </c>
      <c r="AF1733" s="119">
        <v>811.37149999999997</v>
      </c>
      <c r="AG1733" s="121">
        <v>32140</v>
      </c>
      <c r="AH1733" s="120">
        <f t="shared" si="665"/>
        <v>7.5534665099882492E-2</v>
      </c>
      <c r="AI1733" s="120">
        <f t="shared" si="666"/>
        <v>4.4755346650998824</v>
      </c>
      <c r="AJ1733" s="119">
        <v>811.37149999999997</v>
      </c>
      <c r="AK1733" s="121">
        <v>35230</v>
      </c>
      <c r="AL1733" s="120">
        <f t="shared" si="656"/>
        <v>9.1768689762959099E-2</v>
      </c>
      <c r="AM1733" s="122">
        <f t="shared" si="667"/>
        <v>5.5917686897629588</v>
      </c>
      <c r="AN1733" s="33">
        <v>811.37149999999997</v>
      </c>
      <c r="AO1733" s="118">
        <v>35510</v>
      </c>
      <c r="AP1733" s="120">
        <f t="shared" si="668"/>
        <v>0.13854857588763167</v>
      </c>
      <c r="AQ1733" s="122">
        <f t="shared" si="669"/>
        <v>6.7385485758876316</v>
      </c>
      <c r="AR1733" s="119">
        <v>811.37149999999997</v>
      </c>
      <c r="AS1733" s="121">
        <v>44930</v>
      </c>
      <c r="AT1733" s="123">
        <f t="shared" si="670"/>
        <v>0.12136682874122096</v>
      </c>
      <c r="AU1733" s="122">
        <f t="shared" si="671"/>
        <v>7.8213668287412208</v>
      </c>
      <c r="AV1733" s="119">
        <v>811.37149999999997</v>
      </c>
      <c r="AW1733" s="121">
        <v>24970</v>
      </c>
      <c r="AX1733" s="120">
        <f t="shared" si="672"/>
        <v>0.15843908629441625</v>
      </c>
      <c r="AY1733" s="120">
        <f t="shared" si="673"/>
        <v>8.9584390862944172</v>
      </c>
      <c r="AZ1733" s="119">
        <v>811.37149999999997</v>
      </c>
      <c r="BA1733" s="118">
        <v>26810</v>
      </c>
      <c r="BB1733" s="120">
        <f t="shared" si="657"/>
        <v>0.10893945550589192</v>
      </c>
      <c r="BC1733" s="120">
        <f t="shared" si="674"/>
        <v>10.008939455505892</v>
      </c>
    </row>
    <row r="1734" spans="1:55" x14ac:dyDescent="0.3">
      <c r="A1734" s="119">
        <v>811.38400000000001</v>
      </c>
      <c r="B1734" s="118">
        <v>8595</v>
      </c>
      <c r="C1734" s="120">
        <f t="shared" si="650"/>
        <v>1.2611885546588408E-2</v>
      </c>
      <c r="D1734" s="119">
        <v>811.38400000000001</v>
      </c>
      <c r="E1734" s="118">
        <v>8595</v>
      </c>
      <c r="F1734" s="120">
        <f t="shared" si="658"/>
        <v>1.2611885546588408E-2</v>
      </c>
      <c r="G1734" s="119">
        <v>811.38400000000001</v>
      </c>
      <c r="H1734" s="118">
        <v>15620</v>
      </c>
      <c r="I1734" s="120">
        <f t="shared" si="651"/>
        <v>0.10136275146009086</v>
      </c>
      <c r="J1734" s="120">
        <f t="shared" si="659"/>
        <v>2.3013627514600912</v>
      </c>
      <c r="K1734" s="119">
        <v>811.38400000000001</v>
      </c>
      <c r="L1734" s="118">
        <v>18150</v>
      </c>
      <c r="M1734" s="120">
        <f t="shared" si="652"/>
        <v>4.2665726375176308E-2</v>
      </c>
      <c r="N1734" s="120">
        <f t="shared" si="660"/>
        <v>1.1426657263751765</v>
      </c>
      <c r="Q1734" s="119">
        <v>811.38400000000001</v>
      </c>
      <c r="R1734" s="121">
        <v>14200</v>
      </c>
      <c r="S1734" s="120">
        <f t="shared" si="653"/>
        <v>7.1464519375943628E-2</v>
      </c>
      <c r="T1734" s="119">
        <v>811.38400000000001</v>
      </c>
      <c r="U1734" s="121">
        <v>11140</v>
      </c>
      <c r="V1734" s="120">
        <f t="shared" si="654"/>
        <v>7.8230337078651679E-2</v>
      </c>
      <c r="W1734" s="122">
        <f t="shared" si="661"/>
        <v>1.1782303370786518</v>
      </c>
      <c r="X1734" s="119">
        <v>811.38400000000001</v>
      </c>
      <c r="Y1734" s="121">
        <v>32500</v>
      </c>
      <c r="Z1734" s="120">
        <f t="shared" si="655"/>
        <v>6.3613231552162849E-2</v>
      </c>
      <c r="AA1734" s="120">
        <f t="shared" si="662"/>
        <v>2.2636132315521631</v>
      </c>
      <c r="AB1734" s="119">
        <v>811.38400000000001</v>
      </c>
      <c r="AC1734" s="121">
        <v>25620</v>
      </c>
      <c r="AD1734" s="120">
        <f t="shared" si="663"/>
        <v>7.3875432525951551E-2</v>
      </c>
      <c r="AE1734" s="122">
        <f t="shared" si="664"/>
        <v>3.3738754325259515</v>
      </c>
      <c r="AF1734" s="119">
        <v>811.38400000000001</v>
      </c>
      <c r="AG1734" s="121">
        <v>32210</v>
      </c>
      <c r="AH1734" s="120">
        <f t="shared" si="665"/>
        <v>7.5699177438307869E-2</v>
      </c>
      <c r="AI1734" s="120">
        <f t="shared" si="666"/>
        <v>4.4756991774383081</v>
      </c>
      <c r="AJ1734" s="119">
        <v>811.38400000000001</v>
      </c>
      <c r="AK1734" s="121">
        <v>35230</v>
      </c>
      <c r="AL1734" s="120">
        <f t="shared" si="656"/>
        <v>9.1768689762959099E-2</v>
      </c>
      <c r="AM1734" s="122">
        <f t="shared" si="667"/>
        <v>5.5917686897629588</v>
      </c>
      <c r="AN1734" s="33">
        <v>811.38400000000001</v>
      </c>
      <c r="AO1734" s="118">
        <v>35390</v>
      </c>
      <c r="AP1734" s="120">
        <f t="shared" si="668"/>
        <v>0.13808037456106126</v>
      </c>
      <c r="AQ1734" s="122">
        <f t="shared" si="669"/>
        <v>6.7380803745610613</v>
      </c>
      <c r="AR1734" s="119">
        <v>811.38400000000001</v>
      </c>
      <c r="AS1734" s="121">
        <v>44800</v>
      </c>
      <c r="AT1734" s="123">
        <f t="shared" si="670"/>
        <v>0.12101566720691519</v>
      </c>
      <c r="AU1734" s="122">
        <f t="shared" si="671"/>
        <v>7.8210156672069155</v>
      </c>
      <c r="AV1734" s="119">
        <v>811.38400000000001</v>
      </c>
      <c r="AW1734" s="121">
        <v>24890</v>
      </c>
      <c r="AX1734" s="120">
        <f t="shared" si="672"/>
        <v>0.15793147208121827</v>
      </c>
      <c r="AY1734" s="120">
        <f t="shared" si="673"/>
        <v>8.9579314720812189</v>
      </c>
      <c r="AZ1734" s="119">
        <v>811.38400000000001</v>
      </c>
      <c r="BA1734" s="118">
        <v>26840</v>
      </c>
      <c r="BB1734" s="120">
        <f t="shared" si="657"/>
        <v>0.10906135717188135</v>
      </c>
      <c r="BC1734" s="120">
        <f t="shared" si="674"/>
        <v>10.009061357171882</v>
      </c>
    </row>
    <row r="1735" spans="1:55" x14ac:dyDescent="0.3">
      <c r="A1735" s="119">
        <v>811.39639999999997</v>
      </c>
      <c r="B1735" s="118">
        <v>8533</v>
      </c>
      <c r="C1735" s="120">
        <f t="shared" ref="C1735:C1798" si="675">B1735/$C$3</f>
        <v>1.2520909757887014E-2</v>
      </c>
      <c r="D1735" s="119">
        <v>811.39639999999997</v>
      </c>
      <c r="E1735" s="118">
        <v>8533</v>
      </c>
      <c r="F1735" s="120">
        <f t="shared" si="658"/>
        <v>1.2520909757887014E-2</v>
      </c>
      <c r="G1735" s="119">
        <v>811.39639999999997</v>
      </c>
      <c r="H1735" s="118">
        <v>15630</v>
      </c>
      <c r="I1735" s="120">
        <f t="shared" ref="I1735:I1798" si="676">H1735/$I$3</f>
        <v>0.10142764438676184</v>
      </c>
      <c r="J1735" s="120">
        <f t="shared" si="659"/>
        <v>2.3014276443867621</v>
      </c>
      <c r="K1735" s="119">
        <v>811.39639999999997</v>
      </c>
      <c r="L1735" s="118">
        <v>18190</v>
      </c>
      <c r="M1735" s="120">
        <f t="shared" ref="M1735:M1798" si="677">L1735/$M$3</f>
        <v>4.2759755524212503E-2</v>
      </c>
      <c r="N1735" s="120">
        <f t="shared" si="660"/>
        <v>1.1427597555242126</v>
      </c>
      <c r="Q1735" s="119">
        <v>811.39639999999997</v>
      </c>
      <c r="R1735" s="121">
        <v>14210</v>
      </c>
      <c r="S1735" s="120">
        <f t="shared" ref="S1735:S1798" si="678">R1735/$S$3</f>
        <v>7.1514846502264723E-2</v>
      </c>
      <c r="T1735" s="119">
        <v>811.39639999999997</v>
      </c>
      <c r="U1735" s="121">
        <v>11180</v>
      </c>
      <c r="V1735" s="120">
        <f t="shared" ref="V1735:V1798" si="679">U1735/$V$3</f>
        <v>7.8511235955056186E-2</v>
      </c>
      <c r="W1735" s="122">
        <f t="shared" si="661"/>
        <v>1.1785112359550562</v>
      </c>
      <c r="X1735" s="119">
        <v>811.39639999999997</v>
      </c>
      <c r="Y1735" s="121">
        <v>32550</v>
      </c>
      <c r="Z1735" s="120">
        <f t="shared" ref="Z1735:Z1798" si="680">Y1735/$Z$3</f>
        <v>6.3711098062243107E-2</v>
      </c>
      <c r="AA1735" s="120">
        <f t="shared" si="662"/>
        <v>2.2637110980622435</v>
      </c>
      <c r="AB1735" s="119">
        <v>811.39639999999997</v>
      </c>
      <c r="AC1735" s="121">
        <v>25570</v>
      </c>
      <c r="AD1735" s="120">
        <f t="shared" si="663"/>
        <v>7.373125720876586E-2</v>
      </c>
      <c r="AE1735" s="122">
        <f t="shared" si="664"/>
        <v>3.3737312572087657</v>
      </c>
      <c r="AF1735" s="119">
        <v>811.39639999999997</v>
      </c>
      <c r="AG1735" s="121">
        <v>32280</v>
      </c>
      <c r="AH1735" s="120">
        <f t="shared" si="665"/>
        <v>7.5863689776733259E-2</v>
      </c>
      <c r="AI1735" s="120">
        <f t="shared" si="666"/>
        <v>4.4758636897767339</v>
      </c>
      <c r="AJ1735" s="119">
        <v>811.39639999999997</v>
      </c>
      <c r="AK1735" s="121">
        <v>35220</v>
      </c>
      <c r="AL1735" s="120">
        <f t="shared" ref="AL1735:AL1798" si="681">AK1735/$AL$3</f>
        <v>9.1742641312841891E-2</v>
      </c>
      <c r="AM1735" s="122">
        <f t="shared" si="667"/>
        <v>5.5917426413128419</v>
      </c>
      <c r="AN1735" s="33">
        <v>811.39639999999997</v>
      </c>
      <c r="AO1735" s="118">
        <v>35260</v>
      </c>
      <c r="AP1735" s="120">
        <f t="shared" si="668"/>
        <v>0.13757315645727664</v>
      </c>
      <c r="AQ1735" s="122">
        <f t="shared" si="669"/>
        <v>6.7375731564572767</v>
      </c>
      <c r="AR1735" s="119">
        <v>811.39639999999997</v>
      </c>
      <c r="AS1735" s="121">
        <v>44660</v>
      </c>
      <c r="AT1735" s="123">
        <f t="shared" si="670"/>
        <v>0.12063749324689357</v>
      </c>
      <c r="AU1735" s="122">
        <f t="shared" si="671"/>
        <v>7.8206374932468936</v>
      </c>
      <c r="AV1735" s="119">
        <v>811.39639999999997</v>
      </c>
      <c r="AW1735" s="121">
        <v>24800</v>
      </c>
      <c r="AX1735" s="120">
        <f t="shared" si="672"/>
        <v>0.15736040609137056</v>
      </c>
      <c r="AY1735" s="120">
        <f t="shared" si="673"/>
        <v>8.9573604060913716</v>
      </c>
      <c r="AZ1735" s="119">
        <v>811.39639999999997</v>
      </c>
      <c r="BA1735" s="118">
        <v>26870</v>
      </c>
      <c r="BB1735" s="120">
        <f t="shared" ref="BB1735:BB1798" si="682">BA1735/$BB$3</f>
        <v>0.10918325883787078</v>
      </c>
      <c r="BC1735" s="120">
        <f t="shared" si="674"/>
        <v>10.00918325883787</v>
      </c>
    </row>
    <row r="1736" spans="1:55" x14ac:dyDescent="0.3">
      <c r="A1736" s="119">
        <v>811.40890000000002</v>
      </c>
      <c r="B1736" s="118">
        <v>8476</v>
      </c>
      <c r="C1736" s="120">
        <f t="shared" si="675"/>
        <v>1.2437270726338958E-2</v>
      </c>
      <c r="D1736" s="119">
        <v>811.40890000000002</v>
      </c>
      <c r="E1736" s="118">
        <v>8476</v>
      </c>
      <c r="F1736" s="120">
        <f t="shared" ref="F1736:F1799" si="683">(E1736/$F$3)</f>
        <v>1.2437270726338958E-2</v>
      </c>
      <c r="G1736" s="119">
        <v>811.40890000000002</v>
      </c>
      <c r="H1736" s="118">
        <v>15630</v>
      </c>
      <c r="I1736" s="120">
        <f t="shared" si="676"/>
        <v>0.10142764438676184</v>
      </c>
      <c r="J1736" s="120">
        <f t="shared" ref="J1736:J1799" si="684">I1736+2.2</f>
        <v>2.3014276443867621</v>
      </c>
      <c r="K1736" s="119">
        <v>811.40890000000002</v>
      </c>
      <c r="L1736" s="118">
        <v>18220</v>
      </c>
      <c r="M1736" s="120">
        <f t="shared" si="677"/>
        <v>4.2830277385989657E-2</v>
      </c>
      <c r="N1736" s="120">
        <f t="shared" ref="N1736:N1799" si="685">M1736+1.1</f>
        <v>1.1428302773859897</v>
      </c>
      <c r="Q1736" s="119">
        <v>811.40890000000002</v>
      </c>
      <c r="R1736" s="121">
        <v>14230</v>
      </c>
      <c r="S1736" s="120">
        <f t="shared" si="678"/>
        <v>7.1615500754906899E-2</v>
      </c>
      <c r="T1736" s="119">
        <v>811.40890000000002</v>
      </c>
      <c r="U1736" s="121">
        <v>11210</v>
      </c>
      <c r="V1736" s="120">
        <f t="shared" si="679"/>
        <v>7.8721910112359544E-2</v>
      </c>
      <c r="W1736" s="122">
        <f t="shared" ref="W1736:W1799" si="686">V1736+1.1</f>
        <v>1.1787219101123596</v>
      </c>
      <c r="X1736" s="119">
        <v>811.40890000000002</v>
      </c>
      <c r="Y1736" s="121">
        <v>32600</v>
      </c>
      <c r="Z1736" s="120">
        <f t="shared" si="680"/>
        <v>6.3808964572323351E-2</v>
      </c>
      <c r="AA1736" s="120">
        <f t="shared" ref="AA1736:AA1799" si="687">Z1736+2.2</f>
        <v>2.2638089645723234</v>
      </c>
      <c r="AB1736" s="119">
        <v>811.40890000000002</v>
      </c>
      <c r="AC1736" s="121">
        <v>25510</v>
      </c>
      <c r="AD1736" s="120">
        <f t="shared" ref="AD1736:AD1799" si="688">AC1736/$AD$3</f>
        <v>7.355824682814302E-2</v>
      </c>
      <c r="AE1736" s="122">
        <f t="shared" ref="AE1736:AE1799" si="689">AD1736+3.3</f>
        <v>3.3735582468281429</v>
      </c>
      <c r="AF1736" s="119">
        <v>811.40890000000002</v>
      </c>
      <c r="AG1736" s="121">
        <v>32350</v>
      </c>
      <c r="AH1736" s="120">
        <f t="shared" ref="AH1736:AH1799" si="690">AG1736/$AH$3</f>
        <v>7.6028202115158636E-2</v>
      </c>
      <c r="AI1736" s="120">
        <f t="shared" ref="AI1736:AI1799" si="691">AH1736+4.4</f>
        <v>4.4760282021151587</v>
      </c>
      <c r="AJ1736" s="119">
        <v>811.40890000000002</v>
      </c>
      <c r="AK1736" s="121">
        <v>35210</v>
      </c>
      <c r="AL1736" s="120">
        <f t="shared" si="681"/>
        <v>9.1716592862724669E-2</v>
      </c>
      <c r="AM1736" s="122">
        <f t="shared" ref="AM1736:AM1799" si="692">AL1736+5.5</f>
        <v>5.591716592862725</v>
      </c>
      <c r="AN1736" s="33">
        <v>811.40890000000002</v>
      </c>
      <c r="AO1736" s="118">
        <v>35120</v>
      </c>
      <c r="AP1736" s="120">
        <f t="shared" ref="AP1736:AP1799" si="693">AO1736/$AP$3</f>
        <v>0.1370269215762778</v>
      </c>
      <c r="AQ1736" s="122">
        <f t="shared" ref="AQ1736:AQ1799" si="694">AP1736+6.6</f>
        <v>6.7370269215762777</v>
      </c>
      <c r="AR1736" s="119">
        <v>811.40890000000002</v>
      </c>
      <c r="AS1736" s="121">
        <v>44520</v>
      </c>
      <c r="AT1736" s="123">
        <f t="shared" ref="AT1736:AT1799" si="695">AS1736/$AT$3</f>
        <v>0.12025931928687196</v>
      </c>
      <c r="AU1736" s="122">
        <f t="shared" ref="AU1736:AU1799" si="696">AT1736+7.7</f>
        <v>7.8202593192868726</v>
      </c>
      <c r="AV1736" s="119">
        <v>811.40890000000002</v>
      </c>
      <c r="AW1736" s="121">
        <v>24690</v>
      </c>
      <c r="AX1736" s="120">
        <f t="shared" ref="AX1736:AX1799" si="697">(AW1736/$AX$3)</f>
        <v>0.15666243654822334</v>
      </c>
      <c r="AY1736" s="120">
        <f t="shared" ref="AY1736:AY1799" si="698">(AW1736/$AX$3)+8.8</f>
        <v>8.9566624365482248</v>
      </c>
      <c r="AZ1736" s="119">
        <v>811.40890000000002</v>
      </c>
      <c r="BA1736" s="118">
        <v>26890</v>
      </c>
      <c r="BB1736" s="120">
        <f t="shared" si="682"/>
        <v>0.10926452661519707</v>
      </c>
      <c r="BC1736" s="120">
        <f t="shared" ref="BC1736:BC1799" si="699">BB1736+9.9</f>
        <v>10.009264526615198</v>
      </c>
    </row>
    <row r="1737" spans="1:55" x14ac:dyDescent="0.3">
      <c r="A1737" s="119">
        <v>811.42129999999997</v>
      </c>
      <c r="B1737" s="118">
        <v>8425</v>
      </c>
      <c r="C1737" s="120">
        <f t="shared" si="675"/>
        <v>1.2362435803374908E-2</v>
      </c>
      <c r="D1737" s="119">
        <v>811.42129999999997</v>
      </c>
      <c r="E1737" s="118">
        <v>8425</v>
      </c>
      <c r="F1737" s="120">
        <f t="shared" si="683"/>
        <v>1.2362435803374908E-2</v>
      </c>
      <c r="G1737" s="119">
        <v>811.42129999999997</v>
      </c>
      <c r="H1737" s="118">
        <v>15630</v>
      </c>
      <c r="I1737" s="120">
        <f t="shared" si="676"/>
        <v>0.10142764438676184</v>
      </c>
      <c r="J1737" s="120">
        <f t="shared" si="684"/>
        <v>2.3014276443867621</v>
      </c>
      <c r="K1737" s="119">
        <v>811.42129999999997</v>
      </c>
      <c r="L1737" s="118">
        <v>18250</v>
      </c>
      <c r="M1737" s="120">
        <f t="shared" si="677"/>
        <v>4.290079924776681E-2</v>
      </c>
      <c r="N1737" s="120">
        <f t="shared" si="685"/>
        <v>1.1429007992477669</v>
      </c>
      <c r="Q1737" s="119">
        <v>811.42129999999997</v>
      </c>
      <c r="R1737" s="121">
        <v>14250</v>
      </c>
      <c r="S1737" s="120">
        <f t="shared" si="678"/>
        <v>7.1716155007549062E-2</v>
      </c>
      <c r="T1737" s="119">
        <v>811.42129999999997</v>
      </c>
      <c r="U1737" s="121">
        <v>11250</v>
      </c>
      <c r="V1737" s="120">
        <f t="shared" si="679"/>
        <v>7.9002808988764051E-2</v>
      </c>
      <c r="W1737" s="122">
        <f t="shared" si="686"/>
        <v>1.1790028089887641</v>
      </c>
      <c r="X1737" s="119">
        <v>811.42129999999997</v>
      </c>
      <c r="Y1737" s="121">
        <v>32640</v>
      </c>
      <c r="Z1737" s="120">
        <f t="shared" si="680"/>
        <v>6.3887257780387549E-2</v>
      </c>
      <c r="AA1737" s="120">
        <f t="shared" si="687"/>
        <v>2.2638872577803877</v>
      </c>
      <c r="AB1737" s="119">
        <v>811.42129999999997</v>
      </c>
      <c r="AC1737" s="121">
        <v>25450</v>
      </c>
      <c r="AD1737" s="120">
        <f t="shared" si="688"/>
        <v>7.338523644752018E-2</v>
      </c>
      <c r="AE1737" s="122">
        <f t="shared" si="689"/>
        <v>3.3733852364475201</v>
      </c>
      <c r="AF1737" s="119">
        <v>811.42129999999997</v>
      </c>
      <c r="AG1737" s="121">
        <v>32410</v>
      </c>
      <c r="AH1737" s="120">
        <f t="shared" si="690"/>
        <v>7.6169212690951824E-2</v>
      </c>
      <c r="AI1737" s="120">
        <f t="shared" si="691"/>
        <v>4.4761692126909525</v>
      </c>
      <c r="AJ1737" s="119">
        <v>811.42129999999997</v>
      </c>
      <c r="AK1737" s="121">
        <v>35200</v>
      </c>
      <c r="AL1737" s="120">
        <f t="shared" si="681"/>
        <v>9.1690544412607447E-2</v>
      </c>
      <c r="AM1737" s="122">
        <f t="shared" si="692"/>
        <v>5.5916905444126073</v>
      </c>
      <c r="AN1737" s="33">
        <v>811.42129999999997</v>
      </c>
      <c r="AO1737" s="118">
        <v>34960</v>
      </c>
      <c r="AP1737" s="120">
        <f t="shared" si="693"/>
        <v>0.13640265314085057</v>
      </c>
      <c r="AQ1737" s="122">
        <f t="shared" si="694"/>
        <v>6.7364026531408498</v>
      </c>
      <c r="AR1737" s="119">
        <v>811.42129999999997</v>
      </c>
      <c r="AS1737" s="121">
        <v>44390</v>
      </c>
      <c r="AT1737" s="123">
        <f t="shared" si="695"/>
        <v>0.11990815775256618</v>
      </c>
      <c r="AU1737" s="122">
        <f t="shared" si="696"/>
        <v>7.8199081577525664</v>
      </c>
      <c r="AV1737" s="119">
        <v>811.42129999999997</v>
      </c>
      <c r="AW1737" s="121">
        <v>24580</v>
      </c>
      <c r="AX1737" s="120">
        <f t="shared" si="697"/>
        <v>0.15596446700507613</v>
      </c>
      <c r="AY1737" s="120">
        <f t="shared" si="698"/>
        <v>8.9559644670050762</v>
      </c>
      <c r="AZ1737" s="119">
        <v>811.42129999999997</v>
      </c>
      <c r="BA1737" s="118">
        <v>26910</v>
      </c>
      <c r="BB1737" s="120">
        <f t="shared" si="682"/>
        <v>0.10934579439252337</v>
      </c>
      <c r="BC1737" s="120">
        <f t="shared" si="699"/>
        <v>10.009345794392523</v>
      </c>
    </row>
    <row r="1738" spans="1:55" x14ac:dyDescent="0.3">
      <c r="A1738" s="119">
        <v>811.43380000000002</v>
      </c>
      <c r="B1738" s="118">
        <v>8380</v>
      </c>
      <c r="C1738" s="120">
        <f t="shared" si="675"/>
        <v>1.2296404988994864E-2</v>
      </c>
      <c r="D1738" s="119">
        <v>811.43380000000002</v>
      </c>
      <c r="E1738" s="118">
        <v>8380</v>
      </c>
      <c r="F1738" s="120">
        <f t="shared" si="683"/>
        <v>1.2296404988994864E-2</v>
      </c>
      <c r="G1738" s="119">
        <v>811.43380000000002</v>
      </c>
      <c r="H1738" s="118">
        <v>15630</v>
      </c>
      <c r="I1738" s="120">
        <f t="shared" si="676"/>
        <v>0.10142764438676184</v>
      </c>
      <c r="J1738" s="120">
        <f t="shared" si="684"/>
        <v>2.3014276443867621</v>
      </c>
      <c r="K1738" s="119">
        <v>811.43380000000002</v>
      </c>
      <c r="L1738" s="118">
        <v>18270</v>
      </c>
      <c r="M1738" s="120">
        <f t="shared" si="677"/>
        <v>4.2947813822284908E-2</v>
      </c>
      <c r="N1738" s="120">
        <f t="shared" si="685"/>
        <v>1.1429478138222851</v>
      </c>
      <c r="Q1738" s="119">
        <v>811.43380000000002</v>
      </c>
      <c r="R1738" s="121">
        <v>14270</v>
      </c>
      <c r="S1738" s="120">
        <f t="shared" si="678"/>
        <v>7.1816809260191239E-2</v>
      </c>
      <c r="T1738" s="119">
        <v>811.43380000000002</v>
      </c>
      <c r="U1738" s="121">
        <v>11280</v>
      </c>
      <c r="V1738" s="120">
        <f t="shared" si="679"/>
        <v>7.9213483146067409E-2</v>
      </c>
      <c r="W1738" s="122">
        <f t="shared" si="686"/>
        <v>1.1792134831460674</v>
      </c>
      <c r="X1738" s="119">
        <v>811.43380000000002</v>
      </c>
      <c r="Y1738" s="121">
        <v>32670</v>
      </c>
      <c r="Z1738" s="120">
        <f t="shared" si="680"/>
        <v>6.3945977686435701E-2</v>
      </c>
      <c r="AA1738" s="120">
        <f t="shared" si="687"/>
        <v>2.2639459776864359</v>
      </c>
      <c r="AB1738" s="119">
        <v>811.43380000000002</v>
      </c>
      <c r="AC1738" s="121">
        <v>25390</v>
      </c>
      <c r="AD1738" s="120">
        <f t="shared" si="688"/>
        <v>7.3212226066897354E-2</v>
      </c>
      <c r="AE1738" s="122">
        <f t="shared" si="689"/>
        <v>3.3732122260668973</v>
      </c>
      <c r="AF1738" s="119">
        <v>811.43380000000002</v>
      </c>
      <c r="AG1738" s="121">
        <v>32460</v>
      </c>
      <c r="AH1738" s="120">
        <f t="shared" si="690"/>
        <v>7.6286721504112809E-2</v>
      </c>
      <c r="AI1738" s="120">
        <f t="shared" si="691"/>
        <v>4.4762867215041133</v>
      </c>
      <c r="AJ1738" s="119">
        <v>811.43380000000002</v>
      </c>
      <c r="AK1738" s="121">
        <v>35190</v>
      </c>
      <c r="AL1738" s="120">
        <f t="shared" si="681"/>
        <v>9.1664495962490225E-2</v>
      </c>
      <c r="AM1738" s="122">
        <f t="shared" si="692"/>
        <v>5.5916644959624904</v>
      </c>
      <c r="AN1738" s="33">
        <v>811.43380000000002</v>
      </c>
      <c r="AO1738" s="118">
        <v>34790</v>
      </c>
      <c r="AP1738" s="120">
        <f t="shared" si="693"/>
        <v>0.13573936792820912</v>
      </c>
      <c r="AQ1738" s="122">
        <f t="shared" si="694"/>
        <v>6.7357393679282085</v>
      </c>
      <c r="AR1738" s="119">
        <v>811.43380000000002</v>
      </c>
      <c r="AS1738" s="121">
        <v>44250</v>
      </c>
      <c r="AT1738" s="123">
        <f t="shared" si="695"/>
        <v>0.11952998379254456</v>
      </c>
      <c r="AU1738" s="122">
        <f t="shared" si="696"/>
        <v>7.8195299837925445</v>
      </c>
      <c r="AV1738" s="119">
        <v>811.43380000000002</v>
      </c>
      <c r="AW1738" s="121">
        <v>24460</v>
      </c>
      <c r="AX1738" s="120">
        <f t="shared" si="697"/>
        <v>0.15520304568527918</v>
      </c>
      <c r="AY1738" s="120">
        <f t="shared" si="698"/>
        <v>8.9552030456852805</v>
      </c>
      <c r="AZ1738" s="119">
        <v>811.43380000000002</v>
      </c>
      <c r="BA1738" s="118">
        <v>26920</v>
      </c>
      <c r="BB1738" s="120">
        <f t="shared" si="682"/>
        <v>0.10938642828118651</v>
      </c>
      <c r="BC1738" s="120">
        <f t="shared" si="699"/>
        <v>10.009386428281188</v>
      </c>
    </row>
    <row r="1739" spans="1:55" x14ac:dyDescent="0.3">
      <c r="A1739" s="119">
        <v>811.44619999999998</v>
      </c>
      <c r="B1739" s="118">
        <v>8340</v>
      </c>
      <c r="C1739" s="120">
        <f t="shared" si="675"/>
        <v>1.2237710931768158E-2</v>
      </c>
      <c r="D1739" s="119">
        <v>811.44619999999998</v>
      </c>
      <c r="E1739" s="118">
        <v>8340</v>
      </c>
      <c r="F1739" s="120">
        <f t="shared" si="683"/>
        <v>1.2237710931768158E-2</v>
      </c>
      <c r="G1739" s="119">
        <v>811.44619999999998</v>
      </c>
      <c r="H1739" s="118">
        <v>15640</v>
      </c>
      <c r="I1739" s="120">
        <f t="shared" si="676"/>
        <v>0.10149253731343283</v>
      </c>
      <c r="J1739" s="120">
        <f t="shared" si="684"/>
        <v>2.301492537313433</v>
      </c>
      <c r="K1739" s="119">
        <v>811.44619999999998</v>
      </c>
      <c r="L1739" s="118">
        <v>18290</v>
      </c>
      <c r="M1739" s="120">
        <f t="shared" si="677"/>
        <v>4.2994828396803006E-2</v>
      </c>
      <c r="N1739" s="120">
        <f t="shared" si="685"/>
        <v>1.142994828396803</v>
      </c>
      <c r="Q1739" s="119">
        <v>811.44619999999998</v>
      </c>
      <c r="R1739" s="121">
        <v>14300</v>
      </c>
      <c r="S1739" s="120">
        <f t="shared" si="678"/>
        <v>7.1967790639154511E-2</v>
      </c>
      <c r="T1739" s="119">
        <v>811.44619999999998</v>
      </c>
      <c r="U1739" s="121">
        <v>11310</v>
      </c>
      <c r="V1739" s="120">
        <f t="shared" si="679"/>
        <v>7.9424157303370782E-2</v>
      </c>
      <c r="W1739" s="122">
        <f t="shared" si="686"/>
        <v>1.1794241573033708</v>
      </c>
      <c r="X1739" s="119">
        <v>811.44619999999998</v>
      </c>
      <c r="Y1739" s="121">
        <v>32690</v>
      </c>
      <c r="Z1739" s="120">
        <f t="shared" si="680"/>
        <v>6.3985124290467807E-2</v>
      </c>
      <c r="AA1739" s="120">
        <f t="shared" si="687"/>
        <v>2.2639851242904681</v>
      </c>
      <c r="AB1739" s="119">
        <v>811.44619999999998</v>
      </c>
      <c r="AC1739" s="121">
        <v>25320</v>
      </c>
      <c r="AD1739" s="120">
        <f t="shared" si="688"/>
        <v>7.3010380622837365E-2</v>
      </c>
      <c r="AE1739" s="122">
        <f t="shared" si="689"/>
        <v>3.3730103806228371</v>
      </c>
      <c r="AF1739" s="119">
        <v>811.44619999999998</v>
      </c>
      <c r="AG1739" s="121">
        <v>32510</v>
      </c>
      <c r="AH1739" s="120">
        <f t="shared" si="690"/>
        <v>7.6404230317273794E-2</v>
      </c>
      <c r="AI1739" s="120">
        <f t="shared" si="691"/>
        <v>4.4764042303172742</v>
      </c>
      <c r="AJ1739" s="119">
        <v>811.44619999999998</v>
      </c>
      <c r="AK1739" s="121">
        <v>35170</v>
      </c>
      <c r="AL1739" s="120">
        <f t="shared" si="681"/>
        <v>9.1612399062255795E-2</v>
      </c>
      <c r="AM1739" s="122">
        <f t="shared" si="692"/>
        <v>5.5916123990622557</v>
      </c>
      <c r="AN1739" s="33">
        <v>811.44619999999998</v>
      </c>
      <c r="AO1739" s="118">
        <v>34620</v>
      </c>
      <c r="AP1739" s="120">
        <f t="shared" si="693"/>
        <v>0.1350760827155677</v>
      </c>
      <c r="AQ1739" s="122">
        <f t="shared" si="694"/>
        <v>6.7350760827155671</v>
      </c>
      <c r="AR1739" s="119">
        <v>811.44619999999998</v>
      </c>
      <c r="AS1739" s="121">
        <v>44120</v>
      </c>
      <c r="AT1739" s="123">
        <f t="shared" si="695"/>
        <v>0.1191788222582388</v>
      </c>
      <c r="AU1739" s="122">
        <f t="shared" si="696"/>
        <v>7.8191788222582392</v>
      </c>
      <c r="AV1739" s="119">
        <v>811.44619999999998</v>
      </c>
      <c r="AW1739" s="121">
        <v>24330</v>
      </c>
      <c r="AX1739" s="120">
        <f t="shared" si="697"/>
        <v>0.15437817258883249</v>
      </c>
      <c r="AY1739" s="120">
        <f t="shared" si="698"/>
        <v>8.9543781725888341</v>
      </c>
      <c r="AZ1739" s="119">
        <v>811.44619999999998</v>
      </c>
      <c r="BA1739" s="118">
        <v>26930</v>
      </c>
      <c r="BB1739" s="120">
        <f t="shared" si="682"/>
        <v>0.10942706216984965</v>
      </c>
      <c r="BC1739" s="120">
        <f t="shared" si="699"/>
        <v>10.00942706216985</v>
      </c>
    </row>
    <row r="1740" spans="1:55" x14ac:dyDescent="0.3">
      <c r="A1740" s="119">
        <v>811.45870000000002</v>
      </c>
      <c r="B1740" s="118">
        <v>8307</v>
      </c>
      <c r="C1740" s="120">
        <f t="shared" si="675"/>
        <v>1.2189288334556125E-2</v>
      </c>
      <c r="D1740" s="119">
        <v>811.45870000000002</v>
      </c>
      <c r="E1740" s="118">
        <v>8307</v>
      </c>
      <c r="F1740" s="120">
        <f t="shared" si="683"/>
        <v>1.2189288334556125E-2</v>
      </c>
      <c r="G1740" s="119">
        <v>811.45870000000002</v>
      </c>
      <c r="H1740" s="118">
        <v>15640</v>
      </c>
      <c r="I1740" s="120">
        <f t="shared" si="676"/>
        <v>0.10149253731343283</v>
      </c>
      <c r="J1740" s="120">
        <f t="shared" si="684"/>
        <v>2.301492537313433</v>
      </c>
      <c r="K1740" s="119">
        <v>811.45870000000002</v>
      </c>
      <c r="L1740" s="118">
        <v>18300</v>
      </c>
      <c r="M1740" s="120">
        <f t="shared" si="677"/>
        <v>4.3018335684062062E-2</v>
      </c>
      <c r="N1740" s="120">
        <f t="shared" si="685"/>
        <v>1.1430183356840622</v>
      </c>
      <c r="Q1740" s="119">
        <v>811.45870000000002</v>
      </c>
      <c r="R1740" s="121">
        <v>14330</v>
      </c>
      <c r="S1740" s="120">
        <f t="shared" si="678"/>
        <v>7.2118772018117769E-2</v>
      </c>
      <c r="T1740" s="119">
        <v>811.45870000000002</v>
      </c>
      <c r="U1740" s="121">
        <v>11340</v>
      </c>
      <c r="V1740" s="120">
        <f t="shared" si="679"/>
        <v>7.9634831460674155E-2</v>
      </c>
      <c r="W1740" s="122">
        <f t="shared" si="686"/>
        <v>1.1796348314606742</v>
      </c>
      <c r="X1740" s="119">
        <v>811.45870000000002</v>
      </c>
      <c r="Y1740" s="121">
        <v>32710</v>
      </c>
      <c r="Z1740" s="120">
        <f t="shared" si="680"/>
        <v>6.4024270894499899E-2</v>
      </c>
      <c r="AA1740" s="120">
        <f t="shared" si="687"/>
        <v>2.2640242708945002</v>
      </c>
      <c r="AB1740" s="119">
        <v>811.45870000000002</v>
      </c>
      <c r="AC1740" s="121">
        <v>25260</v>
      </c>
      <c r="AD1740" s="120">
        <f t="shared" si="688"/>
        <v>7.2837370242214539E-2</v>
      </c>
      <c r="AE1740" s="122">
        <f t="shared" si="689"/>
        <v>3.3728373702422143</v>
      </c>
      <c r="AF1740" s="119">
        <v>811.45870000000002</v>
      </c>
      <c r="AG1740" s="121">
        <v>32550</v>
      </c>
      <c r="AH1740" s="120">
        <f t="shared" si="690"/>
        <v>7.6498237367802591E-2</v>
      </c>
      <c r="AI1740" s="120">
        <f t="shared" si="691"/>
        <v>4.4764982373678031</v>
      </c>
      <c r="AJ1740" s="119">
        <v>811.45870000000002</v>
      </c>
      <c r="AK1740" s="121">
        <v>35150</v>
      </c>
      <c r="AL1740" s="120">
        <f t="shared" si="681"/>
        <v>9.1560302162021365E-2</v>
      </c>
      <c r="AM1740" s="122">
        <f t="shared" si="692"/>
        <v>5.591560302162021</v>
      </c>
      <c r="AN1740" s="33">
        <v>811.45870000000002</v>
      </c>
      <c r="AO1740" s="118">
        <v>34430</v>
      </c>
      <c r="AP1740" s="120">
        <f t="shared" si="693"/>
        <v>0.13433476394849786</v>
      </c>
      <c r="AQ1740" s="122">
        <f t="shared" si="694"/>
        <v>6.7343347639484978</v>
      </c>
      <c r="AR1740" s="119">
        <v>811.45870000000002</v>
      </c>
      <c r="AS1740" s="121">
        <v>43990</v>
      </c>
      <c r="AT1740" s="123">
        <f t="shared" si="695"/>
        <v>0.11882766072393301</v>
      </c>
      <c r="AU1740" s="122">
        <f t="shared" si="696"/>
        <v>7.8188276607239331</v>
      </c>
      <c r="AV1740" s="119">
        <v>811.45870000000002</v>
      </c>
      <c r="AW1740" s="121">
        <v>24190</v>
      </c>
      <c r="AX1740" s="120">
        <f t="shared" si="697"/>
        <v>0.15348984771573604</v>
      </c>
      <c r="AY1740" s="120">
        <f t="shared" si="698"/>
        <v>8.953489847715737</v>
      </c>
      <c r="AZ1740" s="119">
        <v>811.45870000000002</v>
      </c>
      <c r="BA1740" s="118">
        <v>26930</v>
      </c>
      <c r="BB1740" s="120">
        <f t="shared" si="682"/>
        <v>0.10942706216984965</v>
      </c>
      <c r="BC1740" s="120">
        <f t="shared" si="699"/>
        <v>10.00942706216985</v>
      </c>
    </row>
    <row r="1741" spans="1:55" x14ac:dyDescent="0.3">
      <c r="A1741" s="119">
        <v>811.47119999999995</v>
      </c>
      <c r="B1741" s="118">
        <v>8279</v>
      </c>
      <c r="C1741" s="120">
        <f t="shared" si="675"/>
        <v>1.2148202494497433E-2</v>
      </c>
      <c r="D1741" s="119">
        <v>811.47119999999995</v>
      </c>
      <c r="E1741" s="118">
        <v>8279</v>
      </c>
      <c r="F1741" s="120">
        <f t="shared" si="683"/>
        <v>1.2148202494497433E-2</v>
      </c>
      <c r="G1741" s="119">
        <v>811.47119999999995</v>
      </c>
      <c r="H1741" s="118">
        <v>15640</v>
      </c>
      <c r="I1741" s="120">
        <f t="shared" si="676"/>
        <v>0.10149253731343283</v>
      </c>
      <c r="J1741" s="120">
        <f t="shared" si="684"/>
        <v>2.301492537313433</v>
      </c>
      <c r="K1741" s="119">
        <v>811.47119999999995</v>
      </c>
      <c r="L1741" s="118">
        <v>18320</v>
      </c>
      <c r="M1741" s="120">
        <f t="shared" si="677"/>
        <v>4.306535025858016E-2</v>
      </c>
      <c r="N1741" s="120">
        <f t="shared" si="685"/>
        <v>1.1430653502585804</v>
      </c>
      <c r="Q1741" s="119">
        <v>811.47119999999995</v>
      </c>
      <c r="R1741" s="121">
        <v>14360</v>
      </c>
      <c r="S1741" s="120">
        <f t="shared" si="678"/>
        <v>7.2269753397081027E-2</v>
      </c>
      <c r="T1741" s="119">
        <v>811.47119999999995</v>
      </c>
      <c r="U1741" s="121">
        <v>11360</v>
      </c>
      <c r="V1741" s="120">
        <f t="shared" si="679"/>
        <v>7.9775280898876408E-2</v>
      </c>
      <c r="W1741" s="122">
        <f t="shared" si="686"/>
        <v>1.1797752808988764</v>
      </c>
      <c r="X1741" s="119">
        <v>811.47119999999995</v>
      </c>
      <c r="Y1741" s="121">
        <v>32720</v>
      </c>
      <c r="Z1741" s="120">
        <f t="shared" si="680"/>
        <v>6.4043844196515959E-2</v>
      </c>
      <c r="AA1741" s="120">
        <f t="shared" si="687"/>
        <v>2.2640438441965163</v>
      </c>
      <c r="AB1741" s="119">
        <v>811.47119999999995</v>
      </c>
      <c r="AC1741" s="121">
        <v>25200</v>
      </c>
      <c r="AD1741" s="120">
        <f t="shared" si="688"/>
        <v>7.2664359861591699E-2</v>
      </c>
      <c r="AE1741" s="122">
        <f t="shared" si="689"/>
        <v>3.3726643598615915</v>
      </c>
      <c r="AF1741" s="119">
        <v>811.47119999999995</v>
      </c>
      <c r="AG1741" s="121">
        <v>32590</v>
      </c>
      <c r="AH1741" s="120">
        <f t="shared" si="690"/>
        <v>7.6592244418331373E-2</v>
      </c>
      <c r="AI1741" s="120">
        <f t="shared" si="691"/>
        <v>4.4765922444183319</v>
      </c>
      <c r="AJ1741" s="119">
        <v>811.47119999999995</v>
      </c>
      <c r="AK1741" s="121">
        <v>35130</v>
      </c>
      <c r="AL1741" s="120">
        <f t="shared" si="681"/>
        <v>9.1508205261786921E-2</v>
      </c>
      <c r="AM1741" s="122">
        <f t="shared" si="692"/>
        <v>5.5915082052617873</v>
      </c>
      <c r="AN1741" s="33">
        <v>811.47119999999995</v>
      </c>
      <c r="AO1741" s="118">
        <v>34240</v>
      </c>
      <c r="AP1741" s="120">
        <f t="shared" si="693"/>
        <v>0.13359344518142802</v>
      </c>
      <c r="AQ1741" s="122">
        <f t="shared" si="694"/>
        <v>6.7335934451814277</v>
      </c>
      <c r="AR1741" s="119">
        <v>811.47119999999995</v>
      </c>
      <c r="AS1741" s="121">
        <v>43870</v>
      </c>
      <c r="AT1741" s="123">
        <f t="shared" si="695"/>
        <v>0.11850351161534306</v>
      </c>
      <c r="AU1741" s="122">
        <f t="shared" si="696"/>
        <v>7.8185035116153436</v>
      </c>
      <c r="AV1741" s="119">
        <v>811.47119999999995</v>
      </c>
      <c r="AW1741" s="121">
        <v>24060</v>
      </c>
      <c r="AX1741" s="120">
        <f t="shared" si="697"/>
        <v>0.15266497461928935</v>
      </c>
      <c r="AY1741" s="120">
        <f t="shared" si="698"/>
        <v>8.9526649746192906</v>
      </c>
      <c r="AZ1741" s="119">
        <v>811.47119999999995</v>
      </c>
      <c r="BA1741" s="118">
        <v>26940</v>
      </c>
      <c r="BB1741" s="120">
        <f t="shared" si="682"/>
        <v>0.1094676960585128</v>
      </c>
      <c r="BC1741" s="120">
        <f t="shared" si="699"/>
        <v>10.009467696058513</v>
      </c>
    </row>
    <row r="1742" spans="1:55" x14ac:dyDescent="0.3">
      <c r="A1742" s="119">
        <v>811.48360000000002</v>
      </c>
      <c r="B1742" s="118">
        <v>8256</v>
      </c>
      <c r="C1742" s="120">
        <f t="shared" si="675"/>
        <v>1.2114453411592077E-2</v>
      </c>
      <c r="D1742" s="119">
        <v>811.48360000000002</v>
      </c>
      <c r="E1742" s="118">
        <v>8256</v>
      </c>
      <c r="F1742" s="120">
        <f t="shared" si="683"/>
        <v>1.2114453411592077E-2</v>
      </c>
      <c r="G1742" s="119">
        <v>811.48360000000002</v>
      </c>
      <c r="H1742" s="118">
        <v>15640</v>
      </c>
      <c r="I1742" s="120">
        <f t="shared" si="676"/>
        <v>0.10149253731343283</v>
      </c>
      <c r="J1742" s="120">
        <f t="shared" si="684"/>
        <v>2.301492537313433</v>
      </c>
      <c r="K1742" s="119">
        <v>811.48360000000002</v>
      </c>
      <c r="L1742" s="118">
        <v>18330</v>
      </c>
      <c r="M1742" s="120">
        <f t="shared" si="677"/>
        <v>4.3088857545839208E-2</v>
      </c>
      <c r="N1742" s="120">
        <f t="shared" si="685"/>
        <v>1.1430888575458393</v>
      </c>
      <c r="Q1742" s="119">
        <v>811.48360000000002</v>
      </c>
      <c r="R1742" s="121">
        <v>14390</v>
      </c>
      <c r="S1742" s="120">
        <f t="shared" si="678"/>
        <v>7.2420734776044285E-2</v>
      </c>
      <c r="T1742" s="119">
        <v>811.48360000000002</v>
      </c>
      <c r="U1742" s="121">
        <v>11370</v>
      </c>
      <c r="V1742" s="120">
        <f t="shared" si="679"/>
        <v>7.9845505617977527E-2</v>
      </c>
      <c r="W1742" s="122">
        <f t="shared" si="686"/>
        <v>1.1798455056179775</v>
      </c>
      <c r="X1742" s="119">
        <v>811.48360000000002</v>
      </c>
      <c r="Y1742" s="121">
        <v>32720</v>
      </c>
      <c r="Z1742" s="120">
        <f t="shared" si="680"/>
        <v>6.4043844196515959E-2</v>
      </c>
      <c r="AA1742" s="120">
        <f t="shared" si="687"/>
        <v>2.2640438441965163</v>
      </c>
      <c r="AB1742" s="119">
        <v>811.48360000000002</v>
      </c>
      <c r="AC1742" s="121">
        <v>25140</v>
      </c>
      <c r="AD1742" s="120">
        <f t="shared" si="688"/>
        <v>7.2491349480968859E-2</v>
      </c>
      <c r="AE1742" s="122">
        <f t="shared" si="689"/>
        <v>3.3724913494809687</v>
      </c>
      <c r="AF1742" s="119">
        <v>811.48360000000002</v>
      </c>
      <c r="AG1742" s="121">
        <v>32620</v>
      </c>
      <c r="AH1742" s="120">
        <f t="shared" si="690"/>
        <v>7.6662749706227967E-2</v>
      </c>
      <c r="AI1742" s="120">
        <f t="shared" si="691"/>
        <v>4.4766627497062279</v>
      </c>
      <c r="AJ1742" s="119">
        <v>811.48360000000002</v>
      </c>
      <c r="AK1742" s="121">
        <v>35110</v>
      </c>
      <c r="AL1742" s="120">
        <f t="shared" si="681"/>
        <v>9.1456108361552491E-2</v>
      </c>
      <c r="AM1742" s="122">
        <f t="shared" si="692"/>
        <v>5.5914561083615526</v>
      </c>
      <c r="AN1742" s="33">
        <v>811.48360000000002</v>
      </c>
      <c r="AO1742" s="118">
        <v>34050</v>
      </c>
      <c r="AP1742" s="120">
        <f t="shared" si="693"/>
        <v>0.13285212641435817</v>
      </c>
      <c r="AQ1742" s="122">
        <f t="shared" si="694"/>
        <v>6.7328521264143575</v>
      </c>
      <c r="AR1742" s="119">
        <v>811.48360000000002</v>
      </c>
      <c r="AS1742" s="121">
        <v>43750</v>
      </c>
      <c r="AT1742" s="123">
        <f t="shared" si="695"/>
        <v>0.11817936250675311</v>
      </c>
      <c r="AU1742" s="122">
        <f t="shared" si="696"/>
        <v>7.8181793625067533</v>
      </c>
      <c r="AV1742" s="119">
        <v>811.48360000000002</v>
      </c>
      <c r="AW1742" s="121">
        <v>23920</v>
      </c>
      <c r="AX1742" s="120">
        <f t="shared" si="697"/>
        <v>0.1517766497461929</v>
      </c>
      <c r="AY1742" s="120">
        <f t="shared" si="698"/>
        <v>8.9517766497461935</v>
      </c>
      <c r="AZ1742" s="119">
        <v>811.48360000000002</v>
      </c>
      <c r="BA1742" s="118">
        <v>26930</v>
      </c>
      <c r="BB1742" s="120">
        <f t="shared" si="682"/>
        <v>0.10942706216984965</v>
      </c>
      <c r="BC1742" s="120">
        <f t="shared" si="699"/>
        <v>10.00942706216985</v>
      </c>
    </row>
    <row r="1743" spans="1:55" x14ac:dyDescent="0.3">
      <c r="A1743" s="119">
        <v>811.49609999999996</v>
      </c>
      <c r="B1743" s="118">
        <v>8239</v>
      </c>
      <c r="C1743" s="120">
        <f t="shared" si="675"/>
        <v>1.2089508437270727E-2</v>
      </c>
      <c r="D1743" s="119">
        <v>811.49609999999996</v>
      </c>
      <c r="E1743" s="118">
        <v>8239</v>
      </c>
      <c r="F1743" s="120">
        <f t="shared" si="683"/>
        <v>1.2089508437270727E-2</v>
      </c>
      <c r="G1743" s="119">
        <v>811.49609999999996</v>
      </c>
      <c r="H1743" s="118">
        <v>15640</v>
      </c>
      <c r="I1743" s="120">
        <f t="shared" si="676"/>
        <v>0.10149253731343283</v>
      </c>
      <c r="J1743" s="120">
        <f t="shared" si="684"/>
        <v>2.301492537313433</v>
      </c>
      <c r="K1743" s="119">
        <v>811.49609999999996</v>
      </c>
      <c r="L1743" s="118">
        <v>18350</v>
      </c>
      <c r="M1743" s="120">
        <f t="shared" si="677"/>
        <v>4.3135872120357313E-2</v>
      </c>
      <c r="N1743" s="120">
        <f t="shared" si="685"/>
        <v>1.1431358721203575</v>
      </c>
      <c r="Q1743" s="119">
        <v>811.49609999999996</v>
      </c>
      <c r="R1743" s="121">
        <v>14420</v>
      </c>
      <c r="S1743" s="120">
        <f t="shared" si="678"/>
        <v>7.2571716155007543E-2</v>
      </c>
      <c r="T1743" s="119">
        <v>811.49609999999996</v>
      </c>
      <c r="U1743" s="121">
        <v>11380</v>
      </c>
      <c r="V1743" s="120">
        <f t="shared" si="679"/>
        <v>7.9915730337078647E-2</v>
      </c>
      <c r="W1743" s="122">
        <f t="shared" si="686"/>
        <v>1.1799157303370786</v>
      </c>
      <c r="X1743" s="119">
        <v>811.49609999999996</v>
      </c>
      <c r="Y1743" s="121">
        <v>32710</v>
      </c>
      <c r="Z1743" s="120">
        <f t="shared" si="680"/>
        <v>6.4024270894499899E-2</v>
      </c>
      <c r="AA1743" s="120">
        <f t="shared" si="687"/>
        <v>2.2640242708945002</v>
      </c>
      <c r="AB1743" s="119">
        <v>811.49609999999996</v>
      </c>
      <c r="AC1743" s="121">
        <v>25080</v>
      </c>
      <c r="AD1743" s="120">
        <f t="shared" si="688"/>
        <v>7.2318339100346019E-2</v>
      </c>
      <c r="AE1743" s="122">
        <f t="shared" si="689"/>
        <v>3.372318339100346</v>
      </c>
      <c r="AF1743" s="119">
        <v>811.49609999999996</v>
      </c>
      <c r="AG1743" s="121">
        <v>32650</v>
      </c>
      <c r="AH1743" s="120">
        <f t="shared" si="690"/>
        <v>7.6733254994124561E-2</v>
      </c>
      <c r="AI1743" s="120">
        <f t="shared" si="691"/>
        <v>4.4767332549941248</v>
      </c>
      <c r="AJ1743" s="119">
        <v>811.49609999999996</v>
      </c>
      <c r="AK1743" s="121">
        <v>35090</v>
      </c>
      <c r="AL1743" s="120">
        <f t="shared" si="681"/>
        <v>9.1404011461318047E-2</v>
      </c>
      <c r="AM1743" s="122">
        <f t="shared" si="692"/>
        <v>5.5914040114613179</v>
      </c>
      <c r="AN1743" s="33">
        <v>811.49609999999996</v>
      </c>
      <c r="AO1743" s="118">
        <v>33850</v>
      </c>
      <c r="AP1743" s="120">
        <f t="shared" si="693"/>
        <v>0.13207179087007412</v>
      </c>
      <c r="AQ1743" s="122">
        <f t="shared" si="694"/>
        <v>6.7320717908700738</v>
      </c>
      <c r="AR1743" s="119">
        <v>811.49609999999996</v>
      </c>
      <c r="AS1743" s="121">
        <v>43640</v>
      </c>
      <c r="AT1743" s="123">
        <f t="shared" si="695"/>
        <v>0.11788222582387899</v>
      </c>
      <c r="AU1743" s="122">
        <f t="shared" si="696"/>
        <v>7.8178822258238796</v>
      </c>
      <c r="AV1743" s="119">
        <v>811.49609999999996</v>
      </c>
      <c r="AW1743" s="121">
        <v>23790</v>
      </c>
      <c r="AX1743" s="120">
        <f t="shared" si="697"/>
        <v>0.15095177664974618</v>
      </c>
      <c r="AY1743" s="120">
        <f t="shared" si="698"/>
        <v>8.9509517766497471</v>
      </c>
      <c r="AZ1743" s="119">
        <v>811.49609999999996</v>
      </c>
      <c r="BA1743" s="118">
        <v>26930</v>
      </c>
      <c r="BB1743" s="120">
        <f t="shared" si="682"/>
        <v>0.10942706216984965</v>
      </c>
      <c r="BC1743" s="120">
        <f t="shared" si="699"/>
        <v>10.00942706216985</v>
      </c>
    </row>
    <row r="1744" spans="1:55" x14ac:dyDescent="0.3">
      <c r="A1744" s="119">
        <v>811.50850000000003</v>
      </c>
      <c r="B1744" s="118">
        <v>8226</v>
      </c>
      <c r="C1744" s="120">
        <f t="shared" si="675"/>
        <v>1.2070432868672046E-2</v>
      </c>
      <c r="D1744" s="119">
        <v>811.50850000000003</v>
      </c>
      <c r="E1744" s="118">
        <v>8226</v>
      </c>
      <c r="F1744" s="120">
        <f t="shared" si="683"/>
        <v>1.2070432868672046E-2</v>
      </c>
      <c r="G1744" s="119">
        <v>811.50850000000003</v>
      </c>
      <c r="H1744" s="118">
        <v>15630</v>
      </c>
      <c r="I1744" s="120">
        <f t="shared" si="676"/>
        <v>0.10142764438676184</v>
      </c>
      <c r="J1744" s="120">
        <f t="shared" si="684"/>
        <v>2.3014276443867621</v>
      </c>
      <c r="K1744" s="119">
        <v>811.50850000000003</v>
      </c>
      <c r="L1744" s="118">
        <v>18370</v>
      </c>
      <c r="M1744" s="120">
        <f t="shared" si="677"/>
        <v>4.3182886694875411E-2</v>
      </c>
      <c r="N1744" s="120">
        <f t="shared" si="685"/>
        <v>1.1431828866948754</v>
      </c>
      <c r="Q1744" s="119">
        <v>811.50850000000003</v>
      </c>
      <c r="R1744" s="121">
        <v>14460</v>
      </c>
      <c r="S1744" s="120">
        <f t="shared" si="678"/>
        <v>7.2773024660291896E-2</v>
      </c>
      <c r="T1744" s="119">
        <v>811.50850000000003</v>
      </c>
      <c r="U1744" s="121">
        <v>11390</v>
      </c>
      <c r="V1744" s="120">
        <f t="shared" si="679"/>
        <v>7.9985955056179781E-2</v>
      </c>
      <c r="W1744" s="122">
        <f t="shared" si="686"/>
        <v>1.1799859550561798</v>
      </c>
      <c r="X1744" s="119">
        <v>811.50850000000003</v>
      </c>
      <c r="Y1744" s="121">
        <v>32690</v>
      </c>
      <c r="Z1744" s="120">
        <f t="shared" si="680"/>
        <v>6.3985124290467807E-2</v>
      </c>
      <c r="AA1744" s="120">
        <f t="shared" si="687"/>
        <v>2.2639851242904681</v>
      </c>
      <c r="AB1744" s="119">
        <v>811.50850000000003</v>
      </c>
      <c r="AC1744" s="121">
        <v>25030</v>
      </c>
      <c r="AD1744" s="120">
        <f t="shared" si="688"/>
        <v>7.2174163783160328E-2</v>
      </c>
      <c r="AE1744" s="122">
        <f t="shared" si="689"/>
        <v>3.3721741637831602</v>
      </c>
      <c r="AF1744" s="119">
        <v>811.50850000000003</v>
      </c>
      <c r="AG1744" s="121">
        <v>32670</v>
      </c>
      <c r="AH1744" s="120">
        <f t="shared" si="690"/>
        <v>7.6780258519388953E-2</v>
      </c>
      <c r="AI1744" s="120">
        <f t="shared" si="691"/>
        <v>4.4767802585193897</v>
      </c>
      <c r="AJ1744" s="119">
        <v>811.50850000000003</v>
      </c>
      <c r="AK1744" s="121">
        <v>35060</v>
      </c>
      <c r="AL1744" s="120">
        <f t="shared" si="681"/>
        <v>9.1325866110966394E-2</v>
      </c>
      <c r="AM1744" s="122">
        <f t="shared" si="692"/>
        <v>5.5913258661109664</v>
      </c>
      <c r="AN1744" s="33">
        <v>811.50850000000003</v>
      </c>
      <c r="AO1744" s="118">
        <v>33650</v>
      </c>
      <c r="AP1744" s="120">
        <f t="shared" si="693"/>
        <v>0.13129145532579009</v>
      </c>
      <c r="AQ1744" s="122">
        <f t="shared" si="694"/>
        <v>6.7312914553257901</v>
      </c>
      <c r="AR1744" s="119">
        <v>811.50850000000003</v>
      </c>
      <c r="AS1744" s="121">
        <v>43530</v>
      </c>
      <c r="AT1744" s="123">
        <f t="shared" si="695"/>
        <v>0.11758508914100486</v>
      </c>
      <c r="AU1744" s="122">
        <f t="shared" si="696"/>
        <v>7.817585089141005</v>
      </c>
      <c r="AV1744" s="119">
        <v>811.50850000000003</v>
      </c>
      <c r="AW1744" s="121">
        <v>23660</v>
      </c>
      <c r="AX1744" s="120">
        <f t="shared" si="697"/>
        <v>0.1501269035532995</v>
      </c>
      <c r="AY1744" s="120">
        <f t="shared" si="698"/>
        <v>8.9501269035533007</v>
      </c>
      <c r="AZ1744" s="119">
        <v>811.50850000000003</v>
      </c>
      <c r="BA1744" s="118">
        <v>26920</v>
      </c>
      <c r="BB1744" s="120">
        <f t="shared" si="682"/>
        <v>0.10938642828118651</v>
      </c>
      <c r="BC1744" s="120">
        <f t="shared" si="699"/>
        <v>10.009386428281188</v>
      </c>
    </row>
    <row r="1745" spans="1:55" x14ac:dyDescent="0.3">
      <c r="A1745" s="119">
        <v>811.52110000000005</v>
      </c>
      <c r="B1745" s="118">
        <v>8217</v>
      </c>
      <c r="C1745" s="120">
        <f t="shared" si="675"/>
        <v>1.2057226705796039E-2</v>
      </c>
      <c r="D1745" s="119">
        <v>811.52110000000005</v>
      </c>
      <c r="E1745" s="118">
        <v>8217</v>
      </c>
      <c r="F1745" s="120">
        <f t="shared" si="683"/>
        <v>1.2057226705796039E-2</v>
      </c>
      <c r="G1745" s="119">
        <v>811.52110000000005</v>
      </c>
      <c r="H1745" s="118">
        <v>15630</v>
      </c>
      <c r="I1745" s="120">
        <f t="shared" si="676"/>
        <v>0.10142764438676184</v>
      </c>
      <c r="J1745" s="120">
        <f t="shared" si="684"/>
        <v>2.3014276443867621</v>
      </c>
      <c r="K1745" s="119">
        <v>811.52110000000005</v>
      </c>
      <c r="L1745" s="118">
        <v>18380</v>
      </c>
      <c r="M1745" s="120">
        <f t="shared" si="677"/>
        <v>4.320639398213446E-2</v>
      </c>
      <c r="N1745" s="120">
        <f t="shared" si="685"/>
        <v>1.1432063939821346</v>
      </c>
      <c r="Q1745" s="119">
        <v>811.52110000000005</v>
      </c>
      <c r="R1745" s="121">
        <v>14490</v>
      </c>
      <c r="S1745" s="120">
        <f t="shared" si="678"/>
        <v>7.2924006039255154E-2</v>
      </c>
      <c r="T1745" s="119">
        <v>811.52110000000005</v>
      </c>
      <c r="U1745" s="121">
        <v>11390</v>
      </c>
      <c r="V1745" s="120">
        <f t="shared" si="679"/>
        <v>7.9985955056179781E-2</v>
      </c>
      <c r="W1745" s="122">
        <f t="shared" si="686"/>
        <v>1.1799859550561798</v>
      </c>
      <c r="X1745" s="119">
        <v>811.52110000000005</v>
      </c>
      <c r="Y1745" s="121">
        <v>32670</v>
      </c>
      <c r="Z1745" s="120">
        <f t="shared" si="680"/>
        <v>6.3945977686435701E-2</v>
      </c>
      <c r="AA1745" s="120">
        <f t="shared" si="687"/>
        <v>2.2639459776864359</v>
      </c>
      <c r="AB1745" s="119">
        <v>811.52110000000005</v>
      </c>
      <c r="AC1745" s="121">
        <v>24980</v>
      </c>
      <c r="AD1745" s="120">
        <f t="shared" si="688"/>
        <v>7.2029988465974623E-2</v>
      </c>
      <c r="AE1745" s="122">
        <f t="shared" si="689"/>
        <v>3.3720299884659743</v>
      </c>
      <c r="AF1745" s="119">
        <v>811.52110000000005</v>
      </c>
      <c r="AG1745" s="121">
        <v>32700</v>
      </c>
      <c r="AH1745" s="120">
        <f t="shared" si="690"/>
        <v>7.6850763807285546E-2</v>
      </c>
      <c r="AI1745" s="120">
        <f t="shared" si="691"/>
        <v>4.4768507638072856</v>
      </c>
      <c r="AJ1745" s="119">
        <v>811.52110000000005</v>
      </c>
      <c r="AK1745" s="121">
        <v>35030</v>
      </c>
      <c r="AL1745" s="120">
        <f t="shared" si="681"/>
        <v>9.1247720760614742E-2</v>
      </c>
      <c r="AM1745" s="122">
        <f t="shared" si="692"/>
        <v>5.5912477207606148</v>
      </c>
      <c r="AN1745" s="33">
        <v>811.52110000000005</v>
      </c>
      <c r="AO1745" s="118">
        <v>33460</v>
      </c>
      <c r="AP1745" s="120">
        <f t="shared" si="693"/>
        <v>0.13055013655872025</v>
      </c>
      <c r="AQ1745" s="122">
        <f t="shared" si="694"/>
        <v>6.7305501365587199</v>
      </c>
      <c r="AR1745" s="119">
        <v>811.52110000000005</v>
      </c>
      <c r="AS1745" s="121">
        <v>43420</v>
      </c>
      <c r="AT1745" s="123">
        <f t="shared" si="695"/>
        <v>0.11728795245813074</v>
      </c>
      <c r="AU1745" s="122">
        <f t="shared" si="696"/>
        <v>7.8172879524581314</v>
      </c>
      <c r="AV1745" s="119">
        <v>811.52110000000005</v>
      </c>
      <c r="AW1745" s="121">
        <v>23530</v>
      </c>
      <c r="AX1745" s="120">
        <f t="shared" si="697"/>
        <v>0.14930203045685278</v>
      </c>
      <c r="AY1745" s="120">
        <f t="shared" si="698"/>
        <v>8.9493020304568542</v>
      </c>
      <c r="AZ1745" s="119">
        <v>811.52110000000005</v>
      </c>
      <c r="BA1745" s="118">
        <v>26910</v>
      </c>
      <c r="BB1745" s="120">
        <f t="shared" si="682"/>
        <v>0.10934579439252337</v>
      </c>
      <c r="BC1745" s="120">
        <f t="shared" si="699"/>
        <v>10.009345794392523</v>
      </c>
    </row>
    <row r="1746" spans="1:55" x14ac:dyDescent="0.3">
      <c r="A1746" s="119">
        <v>811.5335</v>
      </c>
      <c r="B1746" s="118">
        <v>8213</v>
      </c>
      <c r="C1746" s="120">
        <f t="shared" si="675"/>
        <v>1.2051357300073368E-2</v>
      </c>
      <c r="D1746" s="119">
        <v>811.5335</v>
      </c>
      <c r="E1746" s="118">
        <v>8213</v>
      </c>
      <c r="F1746" s="120">
        <f t="shared" si="683"/>
        <v>1.2051357300073368E-2</v>
      </c>
      <c r="G1746" s="119">
        <v>811.5335</v>
      </c>
      <c r="H1746" s="118">
        <v>15620</v>
      </c>
      <c r="I1746" s="120">
        <f t="shared" si="676"/>
        <v>0.10136275146009086</v>
      </c>
      <c r="J1746" s="120">
        <f t="shared" si="684"/>
        <v>2.3013627514600912</v>
      </c>
      <c r="K1746" s="119">
        <v>811.5335</v>
      </c>
      <c r="L1746" s="118">
        <v>18400</v>
      </c>
      <c r="M1746" s="120">
        <f t="shared" si="677"/>
        <v>4.3253408556652564E-2</v>
      </c>
      <c r="N1746" s="120">
        <f t="shared" si="685"/>
        <v>1.1432534085566526</v>
      </c>
      <c r="Q1746" s="119">
        <v>811.5335</v>
      </c>
      <c r="R1746" s="121">
        <v>14520</v>
      </c>
      <c r="S1746" s="120">
        <f t="shared" si="678"/>
        <v>7.3074987418218426E-2</v>
      </c>
      <c r="T1746" s="119">
        <v>811.5335</v>
      </c>
      <c r="U1746" s="121">
        <v>11380</v>
      </c>
      <c r="V1746" s="120">
        <f t="shared" si="679"/>
        <v>7.9915730337078647E-2</v>
      </c>
      <c r="W1746" s="122">
        <f t="shared" si="686"/>
        <v>1.1799157303370786</v>
      </c>
      <c r="X1746" s="119">
        <v>811.5335</v>
      </c>
      <c r="Y1746" s="121">
        <v>32630</v>
      </c>
      <c r="Z1746" s="120">
        <f t="shared" si="680"/>
        <v>6.3867684478371503E-2</v>
      </c>
      <c r="AA1746" s="120">
        <f t="shared" si="687"/>
        <v>2.2638676844783716</v>
      </c>
      <c r="AB1746" s="119">
        <v>811.5335</v>
      </c>
      <c r="AC1746" s="121">
        <v>24940</v>
      </c>
      <c r="AD1746" s="120">
        <f t="shared" si="688"/>
        <v>7.1914648212226068E-2</v>
      </c>
      <c r="AE1746" s="122">
        <f t="shared" si="689"/>
        <v>3.371914648212226</v>
      </c>
      <c r="AF1746" s="119">
        <v>811.5335</v>
      </c>
      <c r="AG1746" s="121">
        <v>32710</v>
      </c>
      <c r="AH1746" s="120">
        <f t="shared" si="690"/>
        <v>7.6874265569917749E-2</v>
      </c>
      <c r="AI1746" s="120">
        <f t="shared" si="691"/>
        <v>4.4768742655699185</v>
      </c>
      <c r="AJ1746" s="119">
        <v>811.5335</v>
      </c>
      <c r="AK1746" s="121">
        <v>35000</v>
      </c>
      <c r="AL1746" s="120">
        <f t="shared" si="681"/>
        <v>9.116957541026309E-2</v>
      </c>
      <c r="AM1746" s="122">
        <f t="shared" si="692"/>
        <v>5.5911695754102633</v>
      </c>
      <c r="AN1746" s="33">
        <v>811.5335</v>
      </c>
      <c r="AO1746" s="118">
        <v>33280</v>
      </c>
      <c r="AP1746" s="120">
        <f t="shared" si="693"/>
        <v>0.12984783456886462</v>
      </c>
      <c r="AQ1746" s="122">
        <f t="shared" si="694"/>
        <v>6.7298478345688642</v>
      </c>
      <c r="AR1746" s="119">
        <v>811.5335</v>
      </c>
      <c r="AS1746" s="121">
        <v>43320</v>
      </c>
      <c r="AT1746" s="123">
        <f t="shared" si="695"/>
        <v>0.11701782820097245</v>
      </c>
      <c r="AU1746" s="122">
        <f t="shared" si="696"/>
        <v>7.8170178282009726</v>
      </c>
      <c r="AV1746" s="119">
        <v>811.5335</v>
      </c>
      <c r="AW1746" s="121">
        <v>23410</v>
      </c>
      <c r="AX1746" s="120">
        <f t="shared" si="697"/>
        <v>0.14854060913705583</v>
      </c>
      <c r="AY1746" s="120">
        <f t="shared" si="698"/>
        <v>8.9485406091370567</v>
      </c>
      <c r="AZ1746" s="119">
        <v>811.5335</v>
      </c>
      <c r="BA1746" s="118">
        <v>26900</v>
      </c>
      <c r="BB1746" s="120">
        <f t="shared" si="682"/>
        <v>0.10930516050386022</v>
      </c>
      <c r="BC1746" s="120">
        <f t="shared" si="699"/>
        <v>10.00930516050386</v>
      </c>
    </row>
    <row r="1747" spans="1:55" x14ac:dyDescent="0.3">
      <c r="A1747" s="119">
        <v>811.54600000000005</v>
      </c>
      <c r="B1747" s="118">
        <v>8212</v>
      </c>
      <c r="C1747" s="120">
        <f t="shared" si="675"/>
        <v>1.20498899486427E-2</v>
      </c>
      <c r="D1747" s="119">
        <v>811.54600000000005</v>
      </c>
      <c r="E1747" s="118">
        <v>8212</v>
      </c>
      <c r="F1747" s="120">
        <f t="shared" si="683"/>
        <v>1.20498899486427E-2</v>
      </c>
      <c r="G1747" s="119">
        <v>811.54600000000005</v>
      </c>
      <c r="H1747" s="118">
        <v>15610</v>
      </c>
      <c r="I1747" s="120">
        <f t="shared" si="676"/>
        <v>0.10129785853341985</v>
      </c>
      <c r="J1747" s="120">
        <f t="shared" si="684"/>
        <v>2.3012978585334198</v>
      </c>
      <c r="K1747" s="119">
        <v>811.54600000000005</v>
      </c>
      <c r="L1747" s="118">
        <v>18420</v>
      </c>
      <c r="M1747" s="120">
        <f t="shared" si="677"/>
        <v>4.3300423131170662E-2</v>
      </c>
      <c r="N1747" s="120">
        <f t="shared" si="685"/>
        <v>1.1433004231311708</v>
      </c>
      <c r="Q1747" s="119">
        <v>811.54600000000005</v>
      </c>
      <c r="R1747" s="121">
        <v>14540</v>
      </c>
      <c r="S1747" s="120">
        <f t="shared" si="678"/>
        <v>7.3175641670860589E-2</v>
      </c>
      <c r="T1747" s="119">
        <v>811.54600000000005</v>
      </c>
      <c r="U1747" s="121">
        <v>11370</v>
      </c>
      <c r="V1747" s="120">
        <f t="shared" si="679"/>
        <v>7.9845505617977527E-2</v>
      </c>
      <c r="W1747" s="122">
        <f t="shared" si="686"/>
        <v>1.1798455056179775</v>
      </c>
      <c r="X1747" s="119">
        <v>811.54600000000005</v>
      </c>
      <c r="Y1747" s="121">
        <v>32600</v>
      </c>
      <c r="Z1747" s="120">
        <f t="shared" si="680"/>
        <v>6.3808964572323351E-2</v>
      </c>
      <c r="AA1747" s="120">
        <f t="shared" si="687"/>
        <v>2.2638089645723234</v>
      </c>
      <c r="AB1747" s="119">
        <v>811.54600000000005</v>
      </c>
      <c r="AC1747" s="121">
        <v>24900</v>
      </c>
      <c r="AD1747" s="120">
        <f t="shared" si="688"/>
        <v>7.1799307958477512E-2</v>
      </c>
      <c r="AE1747" s="122">
        <f t="shared" si="689"/>
        <v>3.3717993079584772</v>
      </c>
      <c r="AF1747" s="119">
        <v>811.54600000000005</v>
      </c>
      <c r="AG1747" s="121">
        <v>32730</v>
      </c>
      <c r="AH1747" s="120">
        <f t="shared" si="690"/>
        <v>7.692126909518214E-2</v>
      </c>
      <c r="AI1747" s="120">
        <f t="shared" si="691"/>
        <v>4.4769212690951825</v>
      </c>
      <c r="AJ1747" s="119">
        <v>811.54600000000005</v>
      </c>
      <c r="AK1747" s="121">
        <v>34960</v>
      </c>
      <c r="AL1747" s="120">
        <f t="shared" si="681"/>
        <v>9.1065381609794216E-2</v>
      </c>
      <c r="AM1747" s="122">
        <f t="shared" si="692"/>
        <v>5.5910653816097939</v>
      </c>
      <c r="AN1747" s="33">
        <v>811.54600000000005</v>
      </c>
      <c r="AO1747" s="118">
        <v>33100</v>
      </c>
      <c r="AP1747" s="120">
        <f t="shared" si="693"/>
        <v>0.12914553257900899</v>
      </c>
      <c r="AQ1747" s="122">
        <f t="shared" si="694"/>
        <v>6.7291455325790084</v>
      </c>
      <c r="AR1747" s="119">
        <v>811.54600000000005</v>
      </c>
      <c r="AS1747" s="121">
        <v>43230</v>
      </c>
      <c r="AT1747" s="123">
        <f t="shared" si="695"/>
        <v>0.11677471636952999</v>
      </c>
      <c r="AU1747" s="122">
        <f t="shared" si="696"/>
        <v>7.8167747163695305</v>
      </c>
      <c r="AV1747" s="119">
        <v>811.54600000000005</v>
      </c>
      <c r="AW1747" s="121">
        <v>23290</v>
      </c>
      <c r="AX1747" s="120">
        <f t="shared" si="697"/>
        <v>0.14777918781725888</v>
      </c>
      <c r="AY1747" s="120">
        <f t="shared" si="698"/>
        <v>8.9477791878172592</v>
      </c>
      <c r="AZ1747" s="119">
        <v>811.54600000000005</v>
      </c>
      <c r="BA1747" s="118">
        <v>26880</v>
      </c>
      <c r="BB1747" s="120">
        <f t="shared" si="682"/>
        <v>0.10922389272653393</v>
      </c>
      <c r="BC1747" s="120">
        <f t="shared" si="699"/>
        <v>10.009223892726535</v>
      </c>
    </row>
    <row r="1748" spans="1:55" x14ac:dyDescent="0.3">
      <c r="A1748" s="119">
        <v>811.55840000000001</v>
      </c>
      <c r="B1748" s="118">
        <v>8215</v>
      </c>
      <c r="C1748" s="120">
        <f t="shared" si="675"/>
        <v>1.2054292002934702E-2</v>
      </c>
      <c r="D1748" s="119">
        <v>811.55840000000001</v>
      </c>
      <c r="E1748" s="118">
        <v>8215</v>
      </c>
      <c r="F1748" s="120">
        <f t="shared" si="683"/>
        <v>1.2054292002934702E-2</v>
      </c>
      <c r="G1748" s="119">
        <v>811.55840000000001</v>
      </c>
      <c r="H1748" s="118">
        <v>15610</v>
      </c>
      <c r="I1748" s="120">
        <f t="shared" si="676"/>
        <v>0.10129785853341985</v>
      </c>
      <c r="J1748" s="120">
        <f t="shared" si="684"/>
        <v>2.3012978585334198</v>
      </c>
      <c r="K1748" s="119">
        <v>811.55840000000001</v>
      </c>
      <c r="L1748" s="118">
        <v>18440</v>
      </c>
      <c r="M1748" s="120">
        <f t="shared" si="677"/>
        <v>4.3347437705688767E-2</v>
      </c>
      <c r="N1748" s="120">
        <f t="shared" si="685"/>
        <v>1.1433474377056889</v>
      </c>
      <c r="Q1748" s="119">
        <v>811.55840000000001</v>
      </c>
      <c r="R1748" s="121">
        <v>14570</v>
      </c>
      <c r="S1748" s="120">
        <f t="shared" si="678"/>
        <v>7.3326623049823861E-2</v>
      </c>
      <c r="T1748" s="119">
        <v>811.55840000000001</v>
      </c>
      <c r="U1748" s="121">
        <v>11350</v>
      </c>
      <c r="V1748" s="120">
        <f t="shared" si="679"/>
        <v>7.9705056179775274E-2</v>
      </c>
      <c r="W1748" s="122">
        <f t="shared" si="686"/>
        <v>1.1797050561797753</v>
      </c>
      <c r="X1748" s="119">
        <v>811.55840000000001</v>
      </c>
      <c r="Y1748" s="121">
        <v>32550</v>
      </c>
      <c r="Z1748" s="120">
        <f t="shared" si="680"/>
        <v>6.3711098062243107E-2</v>
      </c>
      <c r="AA1748" s="120">
        <f t="shared" si="687"/>
        <v>2.2637110980622435</v>
      </c>
      <c r="AB1748" s="119">
        <v>811.55840000000001</v>
      </c>
      <c r="AC1748" s="121">
        <v>24870</v>
      </c>
      <c r="AD1748" s="120">
        <f t="shared" si="688"/>
        <v>7.1712802768166092E-2</v>
      </c>
      <c r="AE1748" s="122">
        <f t="shared" si="689"/>
        <v>3.3717128027681658</v>
      </c>
      <c r="AF1748" s="119">
        <v>811.55840000000001</v>
      </c>
      <c r="AG1748" s="121">
        <v>32740</v>
      </c>
      <c r="AH1748" s="120">
        <f t="shared" si="690"/>
        <v>7.6944770857814343E-2</v>
      </c>
      <c r="AI1748" s="120">
        <f t="shared" si="691"/>
        <v>4.4769447708578145</v>
      </c>
      <c r="AJ1748" s="119">
        <v>811.55840000000001</v>
      </c>
      <c r="AK1748" s="121">
        <v>34910</v>
      </c>
      <c r="AL1748" s="120">
        <f t="shared" si="681"/>
        <v>9.0935139359208134E-2</v>
      </c>
      <c r="AM1748" s="122">
        <f t="shared" si="692"/>
        <v>5.5909351393592077</v>
      </c>
      <c r="AN1748" s="33">
        <v>811.55840000000001</v>
      </c>
      <c r="AO1748" s="118">
        <v>32930</v>
      </c>
      <c r="AP1748" s="120">
        <f t="shared" si="693"/>
        <v>0.12848224736636754</v>
      </c>
      <c r="AQ1748" s="122">
        <f t="shared" si="694"/>
        <v>6.728482247366367</v>
      </c>
      <c r="AR1748" s="119">
        <v>811.55840000000001</v>
      </c>
      <c r="AS1748" s="121">
        <v>43130</v>
      </c>
      <c r="AT1748" s="123">
        <f t="shared" si="695"/>
        <v>0.11650459211237169</v>
      </c>
      <c r="AU1748" s="122">
        <f t="shared" si="696"/>
        <v>7.8165045921123717</v>
      </c>
      <c r="AV1748" s="119">
        <v>811.55840000000001</v>
      </c>
      <c r="AW1748" s="121">
        <v>23180</v>
      </c>
      <c r="AX1748" s="120">
        <f t="shared" si="697"/>
        <v>0.14708121827411166</v>
      </c>
      <c r="AY1748" s="120">
        <f t="shared" si="698"/>
        <v>8.9470812182741124</v>
      </c>
      <c r="AZ1748" s="119">
        <v>811.55840000000001</v>
      </c>
      <c r="BA1748" s="118">
        <v>26860</v>
      </c>
      <c r="BB1748" s="120">
        <f t="shared" si="682"/>
        <v>0.10914262494920764</v>
      </c>
      <c r="BC1748" s="120">
        <f t="shared" si="699"/>
        <v>10.009142624949208</v>
      </c>
    </row>
    <row r="1749" spans="1:55" x14ac:dyDescent="0.3">
      <c r="A1749" s="119">
        <v>811.57090000000005</v>
      </c>
      <c r="B1749" s="118">
        <v>8221</v>
      </c>
      <c r="C1749" s="120">
        <f t="shared" si="675"/>
        <v>1.2063096111518708E-2</v>
      </c>
      <c r="D1749" s="119">
        <v>811.57090000000005</v>
      </c>
      <c r="E1749" s="118">
        <v>8221</v>
      </c>
      <c r="F1749" s="120">
        <f t="shared" si="683"/>
        <v>1.2063096111518708E-2</v>
      </c>
      <c r="G1749" s="119">
        <v>811.57090000000005</v>
      </c>
      <c r="H1749" s="118">
        <v>15600</v>
      </c>
      <c r="I1749" s="120">
        <f t="shared" si="676"/>
        <v>0.10123296560674887</v>
      </c>
      <c r="J1749" s="120">
        <f t="shared" si="684"/>
        <v>2.3012329656067489</v>
      </c>
      <c r="K1749" s="119">
        <v>811.57090000000005</v>
      </c>
      <c r="L1749" s="118">
        <v>18450</v>
      </c>
      <c r="M1749" s="120">
        <f t="shared" si="677"/>
        <v>4.3370944992947816E-2</v>
      </c>
      <c r="N1749" s="120">
        <f t="shared" si="685"/>
        <v>1.1433709449929479</v>
      </c>
      <c r="Q1749" s="119">
        <v>811.57090000000005</v>
      </c>
      <c r="R1749" s="121">
        <v>14590</v>
      </c>
      <c r="S1749" s="120">
        <f t="shared" si="678"/>
        <v>7.3427277302466024E-2</v>
      </c>
      <c r="T1749" s="119">
        <v>811.57090000000005</v>
      </c>
      <c r="U1749" s="121">
        <v>11330</v>
      </c>
      <c r="V1749" s="120">
        <f t="shared" si="679"/>
        <v>7.9564606741573035E-2</v>
      </c>
      <c r="W1749" s="122">
        <f t="shared" si="686"/>
        <v>1.179564606741573</v>
      </c>
      <c r="X1749" s="119">
        <v>811.57090000000005</v>
      </c>
      <c r="Y1749" s="121">
        <v>32500</v>
      </c>
      <c r="Z1749" s="120">
        <f t="shared" si="680"/>
        <v>6.3613231552162849E-2</v>
      </c>
      <c r="AA1749" s="120">
        <f t="shared" si="687"/>
        <v>2.2636132315521631</v>
      </c>
      <c r="AB1749" s="119">
        <v>811.57090000000005</v>
      </c>
      <c r="AC1749" s="121">
        <v>24840</v>
      </c>
      <c r="AD1749" s="120">
        <f t="shared" si="688"/>
        <v>7.1626297577854672E-2</v>
      </c>
      <c r="AE1749" s="122">
        <f t="shared" si="689"/>
        <v>3.3716262975778544</v>
      </c>
      <c r="AF1749" s="119">
        <v>811.57090000000005</v>
      </c>
      <c r="AG1749" s="121">
        <v>32740</v>
      </c>
      <c r="AH1749" s="120">
        <f t="shared" si="690"/>
        <v>7.6944770857814343E-2</v>
      </c>
      <c r="AI1749" s="120">
        <f t="shared" si="691"/>
        <v>4.4769447708578145</v>
      </c>
      <c r="AJ1749" s="119">
        <v>811.57090000000005</v>
      </c>
      <c r="AK1749" s="121">
        <v>34870</v>
      </c>
      <c r="AL1749" s="120">
        <f t="shared" si="681"/>
        <v>9.0830945558739259E-2</v>
      </c>
      <c r="AM1749" s="122">
        <f t="shared" si="692"/>
        <v>5.5908309455587393</v>
      </c>
      <c r="AN1749" s="33">
        <v>811.57090000000005</v>
      </c>
      <c r="AO1749" s="118">
        <v>32770</v>
      </c>
      <c r="AP1749" s="120">
        <f t="shared" si="693"/>
        <v>0.12785797893094031</v>
      </c>
      <c r="AQ1749" s="122">
        <f t="shared" si="694"/>
        <v>6.7278579789309401</v>
      </c>
      <c r="AR1749" s="119">
        <v>811.57090000000005</v>
      </c>
      <c r="AS1749" s="121">
        <v>43040</v>
      </c>
      <c r="AT1749" s="123">
        <f t="shared" si="695"/>
        <v>0.11626148028092922</v>
      </c>
      <c r="AU1749" s="122">
        <f t="shared" si="696"/>
        <v>7.8162614802809296</v>
      </c>
      <c r="AV1749" s="119">
        <v>811.57090000000005</v>
      </c>
      <c r="AW1749" s="121">
        <v>23080</v>
      </c>
      <c r="AX1749" s="120">
        <f t="shared" si="697"/>
        <v>0.14644670050761421</v>
      </c>
      <c r="AY1749" s="120">
        <f t="shared" si="698"/>
        <v>8.9464467005076145</v>
      </c>
      <c r="AZ1749" s="119">
        <v>811.57090000000005</v>
      </c>
      <c r="BA1749" s="118">
        <v>26850</v>
      </c>
      <c r="BB1749" s="120">
        <f t="shared" si="682"/>
        <v>0.1091019910605445</v>
      </c>
      <c r="BC1749" s="120">
        <f t="shared" si="699"/>
        <v>10.009101991060545</v>
      </c>
    </row>
    <row r="1750" spans="1:55" x14ac:dyDescent="0.3">
      <c r="A1750" s="119">
        <v>811.58339999999998</v>
      </c>
      <c r="B1750" s="118">
        <v>8232</v>
      </c>
      <c r="C1750" s="120">
        <f t="shared" si="675"/>
        <v>1.2079236977256052E-2</v>
      </c>
      <c r="D1750" s="119">
        <v>811.58339999999998</v>
      </c>
      <c r="E1750" s="118">
        <v>8232</v>
      </c>
      <c r="F1750" s="120">
        <f t="shared" si="683"/>
        <v>1.2079236977256052E-2</v>
      </c>
      <c r="G1750" s="119">
        <v>811.58339999999998</v>
      </c>
      <c r="H1750" s="118">
        <v>15590</v>
      </c>
      <c r="I1750" s="120">
        <f t="shared" si="676"/>
        <v>0.10116807268007787</v>
      </c>
      <c r="J1750" s="120">
        <f t="shared" si="684"/>
        <v>2.3011680726800781</v>
      </c>
      <c r="K1750" s="119">
        <v>811.58339999999998</v>
      </c>
      <c r="L1750" s="118">
        <v>18470</v>
      </c>
      <c r="M1750" s="120">
        <f t="shared" si="677"/>
        <v>4.3417959567465914E-2</v>
      </c>
      <c r="N1750" s="120">
        <f t="shared" si="685"/>
        <v>1.1434179595674661</v>
      </c>
      <c r="Q1750" s="119">
        <v>811.58339999999998</v>
      </c>
      <c r="R1750" s="121">
        <v>14600</v>
      </c>
      <c r="S1750" s="120">
        <f t="shared" si="678"/>
        <v>7.3477604428787119E-2</v>
      </c>
      <c r="T1750" s="119">
        <v>811.58339999999998</v>
      </c>
      <c r="U1750" s="121">
        <v>11300</v>
      </c>
      <c r="V1750" s="120">
        <f t="shared" si="679"/>
        <v>7.9353932584269662E-2</v>
      </c>
      <c r="W1750" s="122">
        <f t="shared" si="686"/>
        <v>1.1793539325842697</v>
      </c>
      <c r="X1750" s="119">
        <v>811.58339999999998</v>
      </c>
      <c r="Y1750" s="121">
        <v>32450</v>
      </c>
      <c r="Z1750" s="120">
        <f t="shared" si="680"/>
        <v>6.3515365042082605E-2</v>
      </c>
      <c r="AA1750" s="120">
        <f t="shared" si="687"/>
        <v>2.2635153650420827</v>
      </c>
      <c r="AB1750" s="119">
        <v>811.58339999999998</v>
      </c>
      <c r="AC1750" s="121">
        <v>24820</v>
      </c>
      <c r="AD1750" s="120">
        <f t="shared" si="688"/>
        <v>7.1568627450980388E-2</v>
      </c>
      <c r="AE1750" s="122">
        <f t="shared" si="689"/>
        <v>3.3715686274509804</v>
      </c>
      <c r="AF1750" s="119">
        <v>811.58339999999998</v>
      </c>
      <c r="AG1750" s="121">
        <v>32740</v>
      </c>
      <c r="AH1750" s="120">
        <f t="shared" si="690"/>
        <v>7.6944770857814343E-2</v>
      </c>
      <c r="AI1750" s="120">
        <f t="shared" si="691"/>
        <v>4.4769447708578145</v>
      </c>
      <c r="AJ1750" s="119">
        <v>811.58339999999998</v>
      </c>
      <c r="AK1750" s="121">
        <v>34810</v>
      </c>
      <c r="AL1750" s="120">
        <f t="shared" si="681"/>
        <v>9.0674654858035941E-2</v>
      </c>
      <c r="AM1750" s="122">
        <f t="shared" si="692"/>
        <v>5.5906746548580362</v>
      </c>
      <c r="AN1750" s="33">
        <v>811.58339999999998</v>
      </c>
      <c r="AO1750" s="118">
        <v>32620</v>
      </c>
      <c r="AP1750" s="120">
        <f t="shared" si="693"/>
        <v>0.12727272727272726</v>
      </c>
      <c r="AQ1750" s="122">
        <f t="shared" si="694"/>
        <v>6.7272727272727266</v>
      </c>
      <c r="AR1750" s="119">
        <v>811.58339999999998</v>
      </c>
      <c r="AS1750" s="121">
        <v>42950</v>
      </c>
      <c r="AT1750" s="123">
        <f t="shared" si="695"/>
        <v>0.11601836844948676</v>
      </c>
      <c r="AU1750" s="122">
        <f t="shared" si="696"/>
        <v>7.8160183684494866</v>
      </c>
      <c r="AV1750" s="119">
        <v>811.58339999999998</v>
      </c>
      <c r="AW1750" s="121">
        <v>22980</v>
      </c>
      <c r="AX1750" s="120">
        <f t="shared" si="697"/>
        <v>0.14581218274111676</v>
      </c>
      <c r="AY1750" s="120">
        <f t="shared" si="698"/>
        <v>8.9458121827411183</v>
      </c>
      <c r="AZ1750" s="119">
        <v>811.58339999999998</v>
      </c>
      <c r="BA1750" s="118">
        <v>26830</v>
      </c>
      <c r="BB1750" s="120">
        <f t="shared" si="682"/>
        <v>0.1090207232832182</v>
      </c>
      <c r="BC1750" s="120">
        <f t="shared" si="699"/>
        <v>10.009020723283218</v>
      </c>
    </row>
    <row r="1751" spans="1:55" x14ac:dyDescent="0.3">
      <c r="A1751" s="119">
        <v>811.59580000000005</v>
      </c>
      <c r="B1751" s="118">
        <v>8245</v>
      </c>
      <c r="C1751" s="120">
        <f t="shared" si="675"/>
        <v>1.2098312545854733E-2</v>
      </c>
      <c r="D1751" s="119">
        <v>811.59580000000005</v>
      </c>
      <c r="E1751" s="118">
        <v>8245</v>
      </c>
      <c r="F1751" s="120">
        <f t="shared" si="683"/>
        <v>1.2098312545854733E-2</v>
      </c>
      <c r="G1751" s="119">
        <v>811.59580000000005</v>
      </c>
      <c r="H1751" s="118">
        <v>15580</v>
      </c>
      <c r="I1751" s="120">
        <f t="shared" si="676"/>
        <v>0.10110317975340688</v>
      </c>
      <c r="J1751" s="120">
        <f t="shared" si="684"/>
        <v>2.3011031797534072</v>
      </c>
      <c r="K1751" s="119">
        <v>811.59580000000005</v>
      </c>
      <c r="L1751" s="118">
        <v>18480</v>
      </c>
      <c r="M1751" s="120">
        <f t="shared" si="677"/>
        <v>4.3441466854724962E-2</v>
      </c>
      <c r="N1751" s="120">
        <f t="shared" si="685"/>
        <v>1.143441466854725</v>
      </c>
      <c r="Q1751" s="119">
        <v>811.59580000000005</v>
      </c>
      <c r="R1751" s="121">
        <v>14610</v>
      </c>
      <c r="S1751" s="120">
        <f t="shared" si="678"/>
        <v>7.35279315551082E-2</v>
      </c>
      <c r="T1751" s="119">
        <v>811.59580000000005</v>
      </c>
      <c r="U1751" s="121">
        <v>11270</v>
      </c>
      <c r="V1751" s="120">
        <f t="shared" si="679"/>
        <v>7.914325842696629E-2</v>
      </c>
      <c r="W1751" s="122">
        <f t="shared" si="686"/>
        <v>1.1791432584269663</v>
      </c>
      <c r="X1751" s="119">
        <v>811.59580000000005</v>
      </c>
      <c r="Y1751" s="121">
        <v>32390</v>
      </c>
      <c r="Z1751" s="120">
        <f t="shared" si="680"/>
        <v>6.3397925229986302E-2</v>
      </c>
      <c r="AA1751" s="120">
        <f t="shared" si="687"/>
        <v>2.2633979252299863</v>
      </c>
      <c r="AB1751" s="119">
        <v>811.59580000000005</v>
      </c>
      <c r="AC1751" s="121">
        <v>24810</v>
      </c>
      <c r="AD1751" s="120">
        <f t="shared" si="688"/>
        <v>7.1539792387543252E-2</v>
      </c>
      <c r="AE1751" s="122">
        <f t="shared" si="689"/>
        <v>3.371539792387543</v>
      </c>
      <c r="AF1751" s="119">
        <v>811.59580000000005</v>
      </c>
      <c r="AG1751" s="121">
        <v>32730</v>
      </c>
      <c r="AH1751" s="120">
        <f t="shared" si="690"/>
        <v>7.692126909518214E-2</v>
      </c>
      <c r="AI1751" s="120">
        <f t="shared" si="691"/>
        <v>4.4769212690951825</v>
      </c>
      <c r="AJ1751" s="119">
        <v>811.59580000000005</v>
      </c>
      <c r="AK1751" s="121">
        <v>34750</v>
      </c>
      <c r="AL1751" s="120">
        <f t="shared" si="681"/>
        <v>9.0518364157332637E-2</v>
      </c>
      <c r="AM1751" s="122">
        <f t="shared" si="692"/>
        <v>5.5905183641573331</v>
      </c>
      <c r="AN1751" s="33">
        <v>811.59580000000005</v>
      </c>
      <c r="AO1751" s="118">
        <v>32480</v>
      </c>
      <c r="AP1751" s="120">
        <f t="shared" si="693"/>
        <v>0.12672649239172845</v>
      </c>
      <c r="AQ1751" s="122">
        <f t="shared" si="694"/>
        <v>6.7267264923917285</v>
      </c>
      <c r="AR1751" s="119">
        <v>811.59580000000005</v>
      </c>
      <c r="AS1751" s="121">
        <v>42850</v>
      </c>
      <c r="AT1751" s="123">
        <f t="shared" si="695"/>
        <v>0.11574824419232847</v>
      </c>
      <c r="AU1751" s="122">
        <f t="shared" si="696"/>
        <v>7.8157482441923287</v>
      </c>
      <c r="AV1751" s="119">
        <v>811.59580000000005</v>
      </c>
      <c r="AW1751" s="121">
        <v>22890</v>
      </c>
      <c r="AX1751" s="120">
        <f t="shared" si="697"/>
        <v>0.14524111675126902</v>
      </c>
      <c r="AY1751" s="120">
        <f t="shared" si="698"/>
        <v>8.9452411167512693</v>
      </c>
      <c r="AZ1751" s="119">
        <v>811.59580000000005</v>
      </c>
      <c r="BA1751" s="118">
        <v>26810</v>
      </c>
      <c r="BB1751" s="120">
        <f t="shared" si="682"/>
        <v>0.10893945550589192</v>
      </c>
      <c r="BC1751" s="120">
        <f t="shared" si="699"/>
        <v>10.008939455505892</v>
      </c>
    </row>
    <row r="1752" spans="1:55" x14ac:dyDescent="0.3">
      <c r="A1752" s="119">
        <v>811.60829999999999</v>
      </c>
      <c r="B1752" s="118">
        <v>8263</v>
      </c>
      <c r="C1752" s="120">
        <f t="shared" si="675"/>
        <v>1.212472487160675E-2</v>
      </c>
      <c r="D1752" s="119">
        <v>811.60829999999999</v>
      </c>
      <c r="E1752" s="118">
        <v>8263</v>
      </c>
      <c r="F1752" s="120">
        <f t="shared" si="683"/>
        <v>1.212472487160675E-2</v>
      </c>
      <c r="G1752" s="119">
        <v>811.60829999999999</v>
      </c>
      <c r="H1752" s="118">
        <v>15570</v>
      </c>
      <c r="I1752" s="120">
        <f t="shared" si="676"/>
        <v>0.10103828682673588</v>
      </c>
      <c r="J1752" s="120">
        <f t="shared" si="684"/>
        <v>2.3010382868267358</v>
      </c>
      <c r="K1752" s="119">
        <v>811.60829999999999</v>
      </c>
      <c r="L1752" s="118">
        <v>18490</v>
      </c>
      <c r="M1752" s="120">
        <f t="shared" si="677"/>
        <v>4.3464974141984018E-2</v>
      </c>
      <c r="N1752" s="120">
        <f t="shared" si="685"/>
        <v>1.143464974141984</v>
      </c>
      <c r="Q1752" s="119">
        <v>811.60829999999999</v>
      </c>
      <c r="R1752" s="121">
        <v>14620</v>
      </c>
      <c r="S1752" s="120">
        <f t="shared" si="678"/>
        <v>7.3578258681429295E-2</v>
      </c>
      <c r="T1752" s="119">
        <v>811.60829999999999</v>
      </c>
      <c r="U1752" s="121">
        <v>11240</v>
      </c>
      <c r="V1752" s="120">
        <f t="shared" si="679"/>
        <v>7.8932584269662917E-2</v>
      </c>
      <c r="W1752" s="122">
        <f t="shared" si="686"/>
        <v>1.178932584269663</v>
      </c>
      <c r="X1752" s="119">
        <v>811.60829999999999</v>
      </c>
      <c r="Y1752" s="121">
        <v>32330</v>
      </c>
      <c r="Z1752" s="120">
        <f t="shared" si="680"/>
        <v>6.3280485417889998E-2</v>
      </c>
      <c r="AA1752" s="120">
        <f t="shared" si="687"/>
        <v>2.2632804854178903</v>
      </c>
      <c r="AB1752" s="119">
        <v>811.60829999999999</v>
      </c>
      <c r="AC1752" s="121">
        <v>24810</v>
      </c>
      <c r="AD1752" s="120">
        <f t="shared" si="688"/>
        <v>7.1539792387543252E-2</v>
      </c>
      <c r="AE1752" s="122">
        <f t="shared" si="689"/>
        <v>3.371539792387543</v>
      </c>
      <c r="AF1752" s="119">
        <v>811.60829999999999</v>
      </c>
      <c r="AG1752" s="121">
        <v>32720</v>
      </c>
      <c r="AH1752" s="120">
        <f t="shared" si="690"/>
        <v>7.6897767332549938E-2</v>
      </c>
      <c r="AI1752" s="120">
        <f t="shared" si="691"/>
        <v>4.4768977673325505</v>
      </c>
      <c r="AJ1752" s="119">
        <v>811.60829999999999</v>
      </c>
      <c r="AK1752" s="121">
        <v>34690</v>
      </c>
      <c r="AL1752" s="120">
        <f t="shared" si="681"/>
        <v>9.0362073456629333E-2</v>
      </c>
      <c r="AM1752" s="122">
        <f t="shared" si="692"/>
        <v>5.5903620734566291</v>
      </c>
      <c r="AN1752" s="33">
        <v>811.60829999999999</v>
      </c>
      <c r="AO1752" s="118">
        <v>32360</v>
      </c>
      <c r="AP1752" s="120">
        <f t="shared" si="693"/>
        <v>0.12625829106515801</v>
      </c>
      <c r="AQ1752" s="122">
        <f t="shared" si="694"/>
        <v>6.7262582910651574</v>
      </c>
      <c r="AR1752" s="119">
        <v>811.60829999999999</v>
      </c>
      <c r="AS1752" s="121">
        <v>42760</v>
      </c>
      <c r="AT1752" s="123">
        <f t="shared" si="695"/>
        <v>0.11550513236088601</v>
      </c>
      <c r="AU1752" s="122">
        <f t="shared" si="696"/>
        <v>7.8155051323608866</v>
      </c>
      <c r="AV1752" s="119">
        <v>811.60829999999999</v>
      </c>
      <c r="AW1752" s="121">
        <v>22810</v>
      </c>
      <c r="AX1752" s="120">
        <f t="shared" si="697"/>
        <v>0.14473350253807107</v>
      </c>
      <c r="AY1752" s="120">
        <f t="shared" si="698"/>
        <v>8.944733502538071</v>
      </c>
      <c r="AZ1752" s="119">
        <v>811.60829999999999</v>
      </c>
      <c r="BA1752" s="118">
        <v>26790</v>
      </c>
      <c r="BB1752" s="120">
        <f t="shared" si="682"/>
        <v>0.10885818772856562</v>
      </c>
      <c r="BC1752" s="120">
        <f t="shared" si="699"/>
        <v>10.008858187728565</v>
      </c>
    </row>
    <row r="1753" spans="1:55" x14ac:dyDescent="0.3">
      <c r="A1753" s="119">
        <v>811.62070000000006</v>
      </c>
      <c r="B1753" s="118">
        <v>8285</v>
      </c>
      <c r="C1753" s="120">
        <f t="shared" si="675"/>
        <v>1.2157006603081439E-2</v>
      </c>
      <c r="D1753" s="119">
        <v>811.62070000000006</v>
      </c>
      <c r="E1753" s="118">
        <v>8285</v>
      </c>
      <c r="F1753" s="120">
        <f t="shared" si="683"/>
        <v>1.2157006603081439E-2</v>
      </c>
      <c r="G1753" s="119">
        <v>811.62070000000006</v>
      </c>
      <c r="H1753" s="118">
        <v>15570</v>
      </c>
      <c r="I1753" s="120">
        <f t="shared" si="676"/>
        <v>0.10103828682673588</v>
      </c>
      <c r="J1753" s="120">
        <f t="shared" si="684"/>
        <v>2.3010382868267358</v>
      </c>
      <c r="K1753" s="119">
        <v>811.62070000000006</v>
      </c>
      <c r="L1753" s="118">
        <v>18490</v>
      </c>
      <c r="M1753" s="120">
        <f t="shared" si="677"/>
        <v>4.3464974141984018E-2</v>
      </c>
      <c r="N1753" s="120">
        <f t="shared" si="685"/>
        <v>1.143464974141984</v>
      </c>
      <c r="Q1753" s="119">
        <v>811.62070000000006</v>
      </c>
      <c r="R1753" s="121">
        <v>14620</v>
      </c>
      <c r="S1753" s="120">
        <f t="shared" si="678"/>
        <v>7.3578258681429295E-2</v>
      </c>
      <c r="T1753" s="119">
        <v>811.62070000000006</v>
      </c>
      <c r="U1753" s="121">
        <v>11200</v>
      </c>
      <c r="V1753" s="120">
        <f t="shared" si="679"/>
        <v>7.8651685393258425E-2</v>
      </c>
      <c r="W1753" s="122">
        <f t="shared" si="686"/>
        <v>1.1786516853932585</v>
      </c>
      <c r="X1753" s="119">
        <v>811.62070000000006</v>
      </c>
      <c r="Y1753" s="121">
        <v>32260</v>
      </c>
      <c r="Z1753" s="120">
        <f t="shared" si="680"/>
        <v>6.3143472303777648E-2</v>
      </c>
      <c r="AA1753" s="120">
        <f t="shared" si="687"/>
        <v>2.2631434723037778</v>
      </c>
      <c r="AB1753" s="119">
        <v>811.62070000000006</v>
      </c>
      <c r="AC1753" s="121">
        <v>24810</v>
      </c>
      <c r="AD1753" s="120">
        <f t="shared" si="688"/>
        <v>7.1539792387543252E-2</v>
      </c>
      <c r="AE1753" s="122">
        <f t="shared" si="689"/>
        <v>3.371539792387543</v>
      </c>
      <c r="AF1753" s="119">
        <v>811.62070000000006</v>
      </c>
      <c r="AG1753" s="121">
        <v>32700</v>
      </c>
      <c r="AH1753" s="120">
        <f t="shared" si="690"/>
        <v>7.6850763807285546E-2</v>
      </c>
      <c r="AI1753" s="120">
        <f t="shared" si="691"/>
        <v>4.4768507638072856</v>
      </c>
      <c r="AJ1753" s="119">
        <v>811.62070000000006</v>
      </c>
      <c r="AK1753" s="121">
        <v>34610</v>
      </c>
      <c r="AL1753" s="120">
        <f t="shared" si="681"/>
        <v>9.0153685855691584E-2</v>
      </c>
      <c r="AM1753" s="122">
        <f t="shared" si="692"/>
        <v>5.5901536858556913</v>
      </c>
      <c r="AN1753" s="33">
        <v>811.62070000000006</v>
      </c>
      <c r="AO1753" s="118">
        <v>32250</v>
      </c>
      <c r="AP1753" s="120">
        <f t="shared" si="693"/>
        <v>0.12582910651580179</v>
      </c>
      <c r="AQ1753" s="122">
        <f t="shared" si="694"/>
        <v>6.7258291065158016</v>
      </c>
      <c r="AR1753" s="119">
        <v>811.62070000000006</v>
      </c>
      <c r="AS1753" s="121">
        <v>42660</v>
      </c>
      <c r="AT1753" s="123">
        <f t="shared" si="695"/>
        <v>0.11523500810372772</v>
      </c>
      <c r="AU1753" s="122">
        <f t="shared" si="696"/>
        <v>7.8152350081037278</v>
      </c>
      <c r="AV1753" s="119">
        <v>811.62070000000006</v>
      </c>
      <c r="AW1753" s="121">
        <v>22740</v>
      </c>
      <c r="AX1753" s="120">
        <f t="shared" si="697"/>
        <v>0.14428934010152283</v>
      </c>
      <c r="AY1753" s="120">
        <f t="shared" si="698"/>
        <v>8.9442893401015233</v>
      </c>
      <c r="AZ1753" s="119">
        <v>811.62070000000006</v>
      </c>
      <c r="BA1753" s="118">
        <v>26770</v>
      </c>
      <c r="BB1753" s="120">
        <f t="shared" si="682"/>
        <v>0.10877691995123934</v>
      </c>
      <c r="BC1753" s="120">
        <f t="shared" si="699"/>
        <v>10.00877691995124</v>
      </c>
    </row>
    <row r="1754" spans="1:55" x14ac:dyDescent="0.3">
      <c r="A1754" s="119">
        <v>811.63319999999999</v>
      </c>
      <c r="B1754" s="118">
        <v>8312</v>
      </c>
      <c r="C1754" s="120">
        <f t="shared" si="675"/>
        <v>1.2196625091709464E-2</v>
      </c>
      <c r="D1754" s="119">
        <v>811.63319999999999</v>
      </c>
      <c r="E1754" s="118">
        <v>8312</v>
      </c>
      <c r="F1754" s="120">
        <f t="shared" si="683"/>
        <v>1.2196625091709464E-2</v>
      </c>
      <c r="G1754" s="119">
        <v>811.63319999999999</v>
      </c>
      <c r="H1754" s="118">
        <v>15560</v>
      </c>
      <c r="I1754" s="120">
        <f t="shared" si="676"/>
        <v>0.10097339390006489</v>
      </c>
      <c r="J1754" s="120">
        <f t="shared" si="684"/>
        <v>2.3009733939000649</v>
      </c>
      <c r="K1754" s="119">
        <v>811.63319999999999</v>
      </c>
      <c r="L1754" s="118">
        <v>18480</v>
      </c>
      <c r="M1754" s="120">
        <f t="shared" si="677"/>
        <v>4.3441466854724962E-2</v>
      </c>
      <c r="N1754" s="120">
        <f t="shared" si="685"/>
        <v>1.143441466854725</v>
      </c>
      <c r="Q1754" s="119">
        <v>811.63319999999999</v>
      </c>
      <c r="R1754" s="121">
        <v>14610</v>
      </c>
      <c r="S1754" s="120">
        <f t="shared" si="678"/>
        <v>7.35279315551082E-2</v>
      </c>
      <c r="T1754" s="119">
        <v>811.63319999999999</v>
      </c>
      <c r="U1754" s="121">
        <v>11150</v>
      </c>
      <c r="V1754" s="120">
        <f t="shared" si="679"/>
        <v>7.8300561797752813E-2</v>
      </c>
      <c r="W1754" s="122">
        <f t="shared" si="686"/>
        <v>1.1783005617977529</v>
      </c>
      <c r="X1754" s="119">
        <v>811.63319999999999</v>
      </c>
      <c r="Y1754" s="121">
        <v>32190</v>
      </c>
      <c r="Z1754" s="120">
        <f t="shared" si="680"/>
        <v>6.3006459189665298E-2</v>
      </c>
      <c r="AA1754" s="120">
        <f t="shared" si="687"/>
        <v>2.2630064591896657</v>
      </c>
      <c r="AB1754" s="119">
        <v>811.63319999999999</v>
      </c>
      <c r="AC1754" s="121">
        <v>24810</v>
      </c>
      <c r="AD1754" s="120">
        <f t="shared" si="688"/>
        <v>7.1539792387543252E-2</v>
      </c>
      <c r="AE1754" s="122">
        <f t="shared" si="689"/>
        <v>3.371539792387543</v>
      </c>
      <c r="AF1754" s="119">
        <v>811.63319999999999</v>
      </c>
      <c r="AG1754" s="121">
        <v>32660</v>
      </c>
      <c r="AH1754" s="120">
        <f t="shared" si="690"/>
        <v>7.675675675675675E-2</v>
      </c>
      <c r="AI1754" s="120">
        <f t="shared" si="691"/>
        <v>4.4767567567567568</v>
      </c>
      <c r="AJ1754" s="119">
        <v>811.63319999999999</v>
      </c>
      <c r="AK1754" s="121">
        <v>34530</v>
      </c>
      <c r="AL1754" s="120">
        <f t="shared" si="681"/>
        <v>8.9945298254753836E-2</v>
      </c>
      <c r="AM1754" s="122">
        <f t="shared" si="692"/>
        <v>5.5899452982547535</v>
      </c>
      <c r="AN1754" s="33">
        <v>811.63319999999999</v>
      </c>
      <c r="AO1754" s="118">
        <v>32160</v>
      </c>
      <c r="AP1754" s="120">
        <f t="shared" si="693"/>
        <v>0.12547795552087398</v>
      </c>
      <c r="AQ1754" s="122">
        <f t="shared" si="694"/>
        <v>6.7254779555208737</v>
      </c>
      <c r="AR1754" s="119">
        <v>811.63319999999999</v>
      </c>
      <c r="AS1754" s="121">
        <v>42560</v>
      </c>
      <c r="AT1754" s="123">
        <f t="shared" si="695"/>
        <v>0.11496488384656942</v>
      </c>
      <c r="AU1754" s="122">
        <f t="shared" si="696"/>
        <v>7.81496488384657</v>
      </c>
      <c r="AV1754" s="119">
        <v>811.63319999999999</v>
      </c>
      <c r="AW1754" s="121">
        <v>22670</v>
      </c>
      <c r="AX1754" s="120">
        <f t="shared" si="697"/>
        <v>0.14384517766497462</v>
      </c>
      <c r="AY1754" s="120">
        <f t="shared" si="698"/>
        <v>8.9438451776649757</v>
      </c>
      <c r="AZ1754" s="119">
        <v>811.63319999999999</v>
      </c>
      <c r="BA1754" s="118">
        <v>26750</v>
      </c>
      <c r="BB1754" s="120">
        <f t="shared" si="682"/>
        <v>0.10869565217391304</v>
      </c>
      <c r="BC1754" s="120">
        <f t="shared" si="699"/>
        <v>10.008695652173913</v>
      </c>
    </row>
    <row r="1755" spans="1:55" x14ac:dyDescent="0.3">
      <c r="A1755" s="119">
        <v>811.64570000000003</v>
      </c>
      <c r="B1755" s="118">
        <v>8344</v>
      </c>
      <c r="C1755" s="120">
        <f t="shared" si="675"/>
        <v>1.2243580337490829E-2</v>
      </c>
      <c r="D1755" s="119">
        <v>811.64570000000003</v>
      </c>
      <c r="E1755" s="118">
        <v>8344</v>
      </c>
      <c r="F1755" s="120">
        <f t="shared" si="683"/>
        <v>1.2243580337490829E-2</v>
      </c>
      <c r="G1755" s="119">
        <v>811.64570000000003</v>
      </c>
      <c r="H1755" s="118">
        <v>15560</v>
      </c>
      <c r="I1755" s="120">
        <f t="shared" si="676"/>
        <v>0.10097339390006489</v>
      </c>
      <c r="J1755" s="120">
        <f t="shared" si="684"/>
        <v>2.3009733939000649</v>
      </c>
      <c r="K1755" s="119">
        <v>811.64570000000003</v>
      </c>
      <c r="L1755" s="118">
        <v>18460</v>
      </c>
      <c r="M1755" s="120">
        <f t="shared" si="677"/>
        <v>4.3394452280206865E-2</v>
      </c>
      <c r="N1755" s="120">
        <f t="shared" si="685"/>
        <v>1.1433944522802069</v>
      </c>
      <c r="Q1755" s="119">
        <v>811.64570000000003</v>
      </c>
      <c r="R1755" s="121">
        <v>14600</v>
      </c>
      <c r="S1755" s="120">
        <f t="shared" si="678"/>
        <v>7.3477604428787119E-2</v>
      </c>
      <c r="T1755" s="119">
        <v>811.64570000000003</v>
      </c>
      <c r="U1755" s="121">
        <v>11110</v>
      </c>
      <c r="V1755" s="120">
        <f t="shared" si="679"/>
        <v>7.8019662921348321E-2</v>
      </c>
      <c r="W1755" s="122">
        <f t="shared" si="686"/>
        <v>1.1780196629213484</v>
      </c>
      <c r="X1755" s="119">
        <v>811.64570000000003</v>
      </c>
      <c r="Y1755" s="121">
        <v>32120</v>
      </c>
      <c r="Z1755" s="120">
        <f t="shared" si="680"/>
        <v>6.2869446075552948E-2</v>
      </c>
      <c r="AA1755" s="120">
        <f t="shared" si="687"/>
        <v>2.2628694460755532</v>
      </c>
      <c r="AB1755" s="119">
        <v>811.64570000000003</v>
      </c>
      <c r="AC1755" s="121">
        <v>24830</v>
      </c>
      <c r="AD1755" s="120">
        <f t="shared" si="688"/>
        <v>7.1597462514417537E-2</v>
      </c>
      <c r="AE1755" s="122">
        <f t="shared" si="689"/>
        <v>3.3715974625144174</v>
      </c>
      <c r="AF1755" s="119">
        <v>811.64570000000003</v>
      </c>
      <c r="AG1755" s="121">
        <v>32620</v>
      </c>
      <c r="AH1755" s="120">
        <f t="shared" si="690"/>
        <v>7.6662749706227967E-2</v>
      </c>
      <c r="AI1755" s="120">
        <f t="shared" si="691"/>
        <v>4.4766627497062279</v>
      </c>
      <c r="AJ1755" s="119">
        <v>811.64570000000003</v>
      </c>
      <c r="AK1755" s="121">
        <v>34450</v>
      </c>
      <c r="AL1755" s="120">
        <f t="shared" si="681"/>
        <v>8.9736910653816102E-2</v>
      </c>
      <c r="AM1755" s="122">
        <f t="shared" si="692"/>
        <v>5.5897369106538157</v>
      </c>
      <c r="AN1755" s="33">
        <v>811.64570000000003</v>
      </c>
      <c r="AO1755" s="118">
        <v>32070</v>
      </c>
      <c r="AP1755" s="120">
        <f t="shared" si="693"/>
        <v>0.12512680452594616</v>
      </c>
      <c r="AQ1755" s="122">
        <f t="shared" si="694"/>
        <v>6.7251268045259458</v>
      </c>
      <c r="AR1755" s="119">
        <v>811.64570000000003</v>
      </c>
      <c r="AS1755" s="121">
        <v>42450</v>
      </c>
      <c r="AT1755" s="123">
        <f t="shared" si="695"/>
        <v>0.11466774716369529</v>
      </c>
      <c r="AU1755" s="122">
        <f t="shared" si="696"/>
        <v>7.8146677471636954</v>
      </c>
      <c r="AV1755" s="119">
        <v>811.64570000000003</v>
      </c>
      <c r="AW1755" s="121">
        <v>22610</v>
      </c>
      <c r="AX1755" s="120">
        <f t="shared" si="697"/>
        <v>0.14346446700507615</v>
      </c>
      <c r="AY1755" s="120">
        <f t="shared" si="698"/>
        <v>8.9434644670050769</v>
      </c>
      <c r="AZ1755" s="119">
        <v>811.64570000000003</v>
      </c>
      <c r="BA1755" s="118">
        <v>26730</v>
      </c>
      <c r="BB1755" s="120">
        <f t="shared" si="682"/>
        <v>0.10861438439658676</v>
      </c>
      <c r="BC1755" s="120">
        <f t="shared" si="699"/>
        <v>10.008614384396587</v>
      </c>
    </row>
    <row r="1756" spans="1:55" x14ac:dyDescent="0.3">
      <c r="A1756" s="119">
        <v>811.65809999999999</v>
      </c>
      <c r="B1756" s="118">
        <v>8382</v>
      </c>
      <c r="C1756" s="120">
        <f t="shared" si="675"/>
        <v>1.22993396918562E-2</v>
      </c>
      <c r="D1756" s="119">
        <v>811.65809999999999</v>
      </c>
      <c r="E1756" s="118">
        <v>8382</v>
      </c>
      <c r="F1756" s="120">
        <f t="shared" si="683"/>
        <v>1.22993396918562E-2</v>
      </c>
      <c r="G1756" s="119">
        <v>811.65809999999999</v>
      </c>
      <c r="H1756" s="118">
        <v>15550</v>
      </c>
      <c r="I1756" s="120">
        <f t="shared" si="676"/>
        <v>0.10090850097339391</v>
      </c>
      <c r="J1756" s="120">
        <f t="shared" si="684"/>
        <v>2.3009085009733941</v>
      </c>
      <c r="K1756" s="119">
        <v>811.65809999999999</v>
      </c>
      <c r="L1756" s="118">
        <v>18440</v>
      </c>
      <c r="M1756" s="120">
        <f t="shared" si="677"/>
        <v>4.3347437705688767E-2</v>
      </c>
      <c r="N1756" s="120">
        <f t="shared" si="685"/>
        <v>1.1433474377056889</v>
      </c>
      <c r="Q1756" s="119">
        <v>811.65809999999999</v>
      </c>
      <c r="R1756" s="121">
        <v>14580</v>
      </c>
      <c r="S1756" s="120">
        <f t="shared" si="678"/>
        <v>7.3376950176144942E-2</v>
      </c>
      <c r="T1756" s="119">
        <v>811.65809999999999</v>
      </c>
      <c r="U1756" s="121">
        <v>11060</v>
      </c>
      <c r="V1756" s="120">
        <f t="shared" si="679"/>
        <v>7.7668539325842695E-2</v>
      </c>
      <c r="W1756" s="122">
        <f t="shared" si="686"/>
        <v>1.1776685393258428</v>
      </c>
      <c r="X1756" s="119">
        <v>811.65809999999999</v>
      </c>
      <c r="Y1756" s="121">
        <v>32040</v>
      </c>
      <c r="Z1756" s="120">
        <f t="shared" si="680"/>
        <v>6.2712859659424539E-2</v>
      </c>
      <c r="AA1756" s="120">
        <f t="shared" si="687"/>
        <v>2.2627128596594246</v>
      </c>
      <c r="AB1756" s="119">
        <v>811.65809999999999</v>
      </c>
      <c r="AC1756" s="121">
        <v>24840</v>
      </c>
      <c r="AD1756" s="120">
        <f t="shared" si="688"/>
        <v>7.1626297577854672E-2</v>
      </c>
      <c r="AE1756" s="122">
        <f t="shared" si="689"/>
        <v>3.3716262975778544</v>
      </c>
      <c r="AF1756" s="119">
        <v>811.65809999999999</v>
      </c>
      <c r="AG1756" s="121">
        <v>32570</v>
      </c>
      <c r="AH1756" s="120">
        <f t="shared" si="690"/>
        <v>7.6545240893066982E-2</v>
      </c>
      <c r="AI1756" s="120">
        <f t="shared" si="691"/>
        <v>4.476545240893067</v>
      </c>
      <c r="AJ1756" s="119">
        <v>811.65809999999999</v>
      </c>
      <c r="AK1756" s="121">
        <v>34350</v>
      </c>
      <c r="AL1756" s="120">
        <f t="shared" si="681"/>
        <v>8.9476426152643923E-2</v>
      </c>
      <c r="AM1756" s="122">
        <f t="shared" si="692"/>
        <v>5.5894764261526442</v>
      </c>
      <c r="AN1756" s="33">
        <v>811.65809999999999</v>
      </c>
      <c r="AO1756" s="118">
        <v>32000</v>
      </c>
      <c r="AP1756" s="120">
        <f t="shared" si="693"/>
        <v>0.12485368708544674</v>
      </c>
      <c r="AQ1756" s="122">
        <f t="shared" si="694"/>
        <v>6.7248536870854467</v>
      </c>
      <c r="AR1756" s="119">
        <v>811.65809999999999</v>
      </c>
      <c r="AS1756" s="121">
        <v>42340</v>
      </c>
      <c r="AT1756" s="123">
        <f t="shared" si="695"/>
        <v>0.11437061048082117</v>
      </c>
      <c r="AU1756" s="122">
        <f t="shared" si="696"/>
        <v>7.8143706104808217</v>
      </c>
      <c r="AV1756" s="119">
        <v>811.65809999999999</v>
      </c>
      <c r="AW1756" s="121">
        <v>22560</v>
      </c>
      <c r="AX1756" s="120">
        <f t="shared" si="697"/>
        <v>0.14314720812182741</v>
      </c>
      <c r="AY1756" s="120">
        <f t="shared" si="698"/>
        <v>8.9431472081218288</v>
      </c>
      <c r="AZ1756" s="119">
        <v>811.65809999999999</v>
      </c>
      <c r="BA1756" s="118">
        <v>26710</v>
      </c>
      <c r="BB1756" s="120">
        <f t="shared" si="682"/>
        <v>0.10853311661926046</v>
      </c>
      <c r="BC1756" s="120">
        <f t="shared" si="699"/>
        <v>10.008533116619262</v>
      </c>
    </row>
    <row r="1757" spans="1:55" x14ac:dyDescent="0.3">
      <c r="A1757" s="119">
        <v>811.67060000000004</v>
      </c>
      <c r="B1757" s="118">
        <v>8427</v>
      </c>
      <c r="C1757" s="120">
        <f t="shared" si="675"/>
        <v>1.2365370506236244E-2</v>
      </c>
      <c r="D1757" s="119">
        <v>811.67060000000004</v>
      </c>
      <c r="E1757" s="118">
        <v>8427</v>
      </c>
      <c r="F1757" s="120">
        <f t="shared" si="683"/>
        <v>1.2365370506236244E-2</v>
      </c>
      <c r="G1757" s="119">
        <v>811.67060000000004</v>
      </c>
      <c r="H1757" s="118">
        <v>15550</v>
      </c>
      <c r="I1757" s="120">
        <f t="shared" si="676"/>
        <v>0.10090850097339391</v>
      </c>
      <c r="J1757" s="120">
        <f t="shared" si="684"/>
        <v>2.3009085009733941</v>
      </c>
      <c r="K1757" s="119">
        <v>811.67060000000004</v>
      </c>
      <c r="L1757" s="118">
        <v>18400</v>
      </c>
      <c r="M1757" s="120">
        <f t="shared" si="677"/>
        <v>4.3253408556652564E-2</v>
      </c>
      <c r="N1757" s="120">
        <f t="shared" si="685"/>
        <v>1.1432534085566526</v>
      </c>
      <c r="Q1757" s="119">
        <v>811.67060000000004</v>
      </c>
      <c r="R1757" s="121">
        <v>14560</v>
      </c>
      <c r="S1757" s="120">
        <f t="shared" si="678"/>
        <v>7.3276295923502766E-2</v>
      </c>
      <c r="T1757" s="119">
        <v>811.67060000000004</v>
      </c>
      <c r="U1757" s="121">
        <v>11010</v>
      </c>
      <c r="V1757" s="120">
        <f t="shared" si="679"/>
        <v>7.7317415730337083E-2</v>
      </c>
      <c r="W1757" s="122">
        <f t="shared" si="686"/>
        <v>1.1773174157303372</v>
      </c>
      <c r="X1757" s="119">
        <v>811.67060000000004</v>
      </c>
      <c r="Y1757" s="121">
        <v>31960</v>
      </c>
      <c r="Z1757" s="120">
        <f t="shared" si="680"/>
        <v>6.2556273243296143E-2</v>
      </c>
      <c r="AA1757" s="120">
        <f t="shared" si="687"/>
        <v>2.2625562732432964</v>
      </c>
      <c r="AB1757" s="119">
        <v>811.67060000000004</v>
      </c>
      <c r="AC1757" s="121">
        <v>24860</v>
      </c>
      <c r="AD1757" s="120">
        <f t="shared" si="688"/>
        <v>7.1683967704728957E-2</v>
      </c>
      <c r="AE1757" s="122">
        <f t="shared" si="689"/>
        <v>3.3716839677047288</v>
      </c>
      <c r="AF1757" s="119">
        <v>811.67060000000004</v>
      </c>
      <c r="AG1757" s="121">
        <v>32510</v>
      </c>
      <c r="AH1757" s="120">
        <f t="shared" si="690"/>
        <v>7.6404230317273794E-2</v>
      </c>
      <c r="AI1757" s="120">
        <f t="shared" si="691"/>
        <v>4.4764042303172742</v>
      </c>
      <c r="AJ1757" s="119">
        <v>811.67060000000004</v>
      </c>
      <c r="AK1757" s="121">
        <v>34250</v>
      </c>
      <c r="AL1757" s="120">
        <f t="shared" si="681"/>
        <v>8.9215941651471731E-2</v>
      </c>
      <c r="AM1757" s="122">
        <f t="shared" si="692"/>
        <v>5.5892159416514717</v>
      </c>
      <c r="AN1757" s="33">
        <v>811.67060000000004</v>
      </c>
      <c r="AO1757" s="118">
        <v>31940</v>
      </c>
      <c r="AP1757" s="120">
        <f t="shared" si="693"/>
        <v>0.12461958642216153</v>
      </c>
      <c r="AQ1757" s="122">
        <f t="shared" si="694"/>
        <v>6.7246195864221612</v>
      </c>
      <c r="AR1757" s="119">
        <v>811.67060000000004</v>
      </c>
      <c r="AS1757" s="121">
        <v>42220</v>
      </c>
      <c r="AT1757" s="123">
        <f t="shared" si="695"/>
        <v>0.11404646137223122</v>
      </c>
      <c r="AU1757" s="122">
        <f t="shared" si="696"/>
        <v>7.8140464613722314</v>
      </c>
      <c r="AV1757" s="119">
        <v>811.67060000000004</v>
      </c>
      <c r="AW1757" s="121">
        <v>22500</v>
      </c>
      <c r="AX1757" s="120">
        <f t="shared" si="697"/>
        <v>0.14276649746192893</v>
      </c>
      <c r="AY1757" s="120">
        <f t="shared" si="698"/>
        <v>8.9427664974619301</v>
      </c>
      <c r="AZ1757" s="119">
        <v>811.67060000000004</v>
      </c>
      <c r="BA1757" s="118">
        <v>26690</v>
      </c>
      <c r="BB1757" s="120">
        <f t="shared" si="682"/>
        <v>0.10845184884193418</v>
      </c>
      <c r="BC1757" s="120">
        <f t="shared" si="699"/>
        <v>10.008451848841935</v>
      </c>
    </row>
    <row r="1758" spans="1:55" x14ac:dyDescent="0.3">
      <c r="A1758" s="119">
        <v>811.68299999999999</v>
      </c>
      <c r="B1758" s="118">
        <v>8478</v>
      </c>
      <c r="C1758" s="120">
        <f t="shared" si="675"/>
        <v>1.2440205429200293E-2</v>
      </c>
      <c r="D1758" s="119">
        <v>811.68299999999999</v>
      </c>
      <c r="E1758" s="118">
        <v>8478</v>
      </c>
      <c r="F1758" s="120">
        <f t="shared" si="683"/>
        <v>1.2440205429200293E-2</v>
      </c>
      <c r="G1758" s="119">
        <v>811.68299999999999</v>
      </c>
      <c r="H1758" s="118">
        <v>15550</v>
      </c>
      <c r="I1758" s="120">
        <f t="shared" si="676"/>
        <v>0.10090850097339391</v>
      </c>
      <c r="J1758" s="120">
        <f t="shared" si="684"/>
        <v>2.3009085009733941</v>
      </c>
      <c r="K1758" s="119">
        <v>811.68299999999999</v>
      </c>
      <c r="L1758" s="118">
        <v>18350</v>
      </c>
      <c r="M1758" s="120">
        <f t="shared" si="677"/>
        <v>4.3135872120357313E-2</v>
      </c>
      <c r="N1758" s="120">
        <f t="shared" si="685"/>
        <v>1.1431358721203575</v>
      </c>
      <c r="Q1758" s="119">
        <v>811.68299999999999</v>
      </c>
      <c r="R1758" s="121">
        <v>14530</v>
      </c>
      <c r="S1758" s="120">
        <f t="shared" si="678"/>
        <v>7.3125314544539508E-2</v>
      </c>
      <c r="T1758" s="119">
        <v>811.68299999999999</v>
      </c>
      <c r="U1758" s="121">
        <v>10960</v>
      </c>
      <c r="V1758" s="120">
        <f t="shared" si="679"/>
        <v>7.6966292134831457E-2</v>
      </c>
      <c r="W1758" s="122">
        <f t="shared" si="686"/>
        <v>1.1769662921348316</v>
      </c>
      <c r="X1758" s="119">
        <v>811.68299999999999</v>
      </c>
      <c r="Y1758" s="121">
        <v>31870</v>
      </c>
      <c r="Z1758" s="120">
        <f t="shared" si="680"/>
        <v>6.2380113525151694E-2</v>
      </c>
      <c r="AA1758" s="120">
        <f t="shared" si="687"/>
        <v>2.2623801135251518</v>
      </c>
      <c r="AB1758" s="119">
        <v>811.68299999999999</v>
      </c>
      <c r="AC1758" s="121">
        <v>24880</v>
      </c>
      <c r="AD1758" s="120">
        <f t="shared" si="688"/>
        <v>7.1741637831603228E-2</v>
      </c>
      <c r="AE1758" s="122">
        <f t="shared" si="689"/>
        <v>3.3717416378316032</v>
      </c>
      <c r="AF1758" s="119">
        <v>811.68299999999999</v>
      </c>
      <c r="AG1758" s="121">
        <v>32430</v>
      </c>
      <c r="AH1758" s="120">
        <f t="shared" si="690"/>
        <v>7.6216216216216215E-2</v>
      </c>
      <c r="AI1758" s="120">
        <f t="shared" si="691"/>
        <v>4.4762162162162165</v>
      </c>
      <c r="AJ1758" s="119">
        <v>811.68299999999999</v>
      </c>
      <c r="AK1758" s="121">
        <v>34140</v>
      </c>
      <c r="AL1758" s="120">
        <f t="shared" si="681"/>
        <v>8.8929408700182344E-2</v>
      </c>
      <c r="AM1758" s="122">
        <f t="shared" si="692"/>
        <v>5.5889294087001824</v>
      </c>
      <c r="AN1758" s="33">
        <v>811.68299999999999</v>
      </c>
      <c r="AO1758" s="118">
        <v>31890</v>
      </c>
      <c r="AP1758" s="120">
        <f t="shared" si="693"/>
        <v>0.12442450253609053</v>
      </c>
      <c r="AQ1758" s="122">
        <f t="shared" si="694"/>
        <v>6.72442450253609</v>
      </c>
      <c r="AR1758" s="119">
        <v>811.68299999999999</v>
      </c>
      <c r="AS1758" s="121">
        <v>42090</v>
      </c>
      <c r="AT1758" s="123">
        <f t="shared" si="695"/>
        <v>0.11369529983792545</v>
      </c>
      <c r="AU1758" s="122">
        <f t="shared" si="696"/>
        <v>7.8136952998379252</v>
      </c>
      <c r="AV1758" s="119">
        <v>811.68299999999999</v>
      </c>
      <c r="AW1758" s="121">
        <v>22450</v>
      </c>
      <c r="AX1758" s="120">
        <f t="shared" si="697"/>
        <v>0.14244923857868019</v>
      </c>
      <c r="AY1758" s="120">
        <f t="shared" si="698"/>
        <v>8.9424492385786802</v>
      </c>
      <c r="AZ1758" s="119">
        <v>811.68299999999999</v>
      </c>
      <c r="BA1758" s="118">
        <v>26670</v>
      </c>
      <c r="BB1758" s="120">
        <f t="shared" si="682"/>
        <v>0.10837058106460788</v>
      </c>
      <c r="BC1758" s="120">
        <f t="shared" si="699"/>
        <v>10.008370581064609</v>
      </c>
    </row>
    <row r="1759" spans="1:55" x14ac:dyDescent="0.3">
      <c r="A1759" s="119">
        <v>811.69560000000001</v>
      </c>
      <c r="B1759" s="118">
        <v>8538</v>
      </c>
      <c r="C1759" s="120">
        <f t="shared" si="675"/>
        <v>1.2528246515040352E-2</v>
      </c>
      <c r="D1759" s="119">
        <v>811.69560000000001</v>
      </c>
      <c r="E1759" s="118">
        <v>8538</v>
      </c>
      <c r="F1759" s="120">
        <f t="shared" si="683"/>
        <v>1.2528246515040352E-2</v>
      </c>
      <c r="G1759" s="119">
        <v>811.69560000000001</v>
      </c>
      <c r="H1759" s="118">
        <v>15550</v>
      </c>
      <c r="I1759" s="120">
        <f t="shared" si="676"/>
        <v>0.10090850097339391</v>
      </c>
      <c r="J1759" s="120">
        <f t="shared" si="684"/>
        <v>2.3009085009733941</v>
      </c>
      <c r="K1759" s="119">
        <v>811.69560000000001</v>
      </c>
      <c r="L1759" s="118">
        <v>18290</v>
      </c>
      <c r="M1759" s="120">
        <f t="shared" si="677"/>
        <v>4.2994828396803006E-2</v>
      </c>
      <c r="N1759" s="120">
        <f t="shared" si="685"/>
        <v>1.142994828396803</v>
      </c>
      <c r="Q1759" s="119">
        <v>811.69560000000001</v>
      </c>
      <c r="R1759" s="121">
        <v>14490</v>
      </c>
      <c r="S1759" s="120">
        <f t="shared" si="678"/>
        <v>7.2924006039255154E-2</v>
      </c>
      <c r="T1759" s="119">
        <v>811.69560000000001</v>
      </c>
      <c r="U1759" s="121">
        <v>10900</v>
      </c>
      <c r="V1759" s="120">
        <f t="shared" si="679"/>
        <v>7.6544943820224726E-2</v>
      </c>
      <c r="W1759" s="122">
        <f t="shared" si="686"/>
        <v>1.1765449438202249</v>
      </c>
      <c r="X1759" s="119">
        <v>811.69560000000001</v>
      </c>
      <c r="Y1759" s="121">
        <v>31780</v>
      </c>
      <c r="Z1759" s="120">
        <f t="shared" si="680"/>
        <v>6.2203953807007245E-2</v>
      </c>
      <c r="AA1759" s="120">
        <f t="shared" si="687"/>
        <v>2.2622039538070076</v>
      </c>
      <c r="AB1759" s="119">
        <v>811.69560000000001</v>
      </c>
      <c r="AC1759" s="121">
        <v>24900</v>
      </c>
      <c r="AD1759" s="120">
        <f t="shared" si="688"/>
        <v>7.1799307958477512E-2</v>
      </c>
      <c r="AE1759" s="122">
        <f t="shared" si="689"/>
        <v>3.3717993079584772</v>
      </c>
      <c r="AF1759" s="119">
        <v>811.69560000000001</v>
      </c>
      <c r="AG1759" s="121">
        <v>32340</v>
      </c>
      <c r="AH1759" s="120">
        <f t="shared" si="690"/>
        <v>7.6004700352526433E-2</v>
      </c>
      <c r="AI1759" s="120">
        <f t="shared" si="691"/>
        <v>4.4760047003525267</v>
      </c>
      <c r="AJ1759" s="119">
        <v>811.69560000000001</v>
      </c>
      <c r="AK1759" s="121">
        <v>34020</v>
      </c>
      <c r="AL1759" s="120">
        <f t="shared" si="681"/>
        <v>8.8616827298775722E-2</v>
      </c>
      <c r="AM1759" s="122">
        <f t="shared" si="692"/>
        <v>5.5886168272987753</v>
      </c>
      <c r="AN1759" s="33">
        <v>811.69560000000001</v>
      </c>
      <c r="AO1759" s="118">
        <v>31850</v>
      </c>
      <c r="AP1759" s="120">
        <f t="shared" si="693"/>
        <v>0.12426843542723372</v>
      </c>
      <c r="AQ1759" s="122">
        <f t="shared" si="694"/>
        <v>6.7242684354272333</v>
      </c>
      <c r="AR1759" s="119">
        <v>811.69560000000001</v>
      </c>
      <c r="AS1759" s="121">
        <v>41960</v>
      </c>
      <c r="AT1759" s="123">
        <f t="shared" si="695"/>
        <v>0.11334413830361967</v>
      </c>
      <c r="AU1759" s="122">
        <f t="shared" si="696"/>
        <v>7.81334413830362</v>
      </c>
      <c r="AV1759" s="119">
        <v>811.69560000000001</v>
      </c>
      <c r="AW1759" s="121">
        <v>22400</v>
      </c>
      <c r="AX1759" s="120">
        <f t="shared" si="697"/>
        <v>0.14213197969543148</v>
      </c>
      <c r="AY1759" s="120">
        <f t="shared" si="698"/>
        <v>8.9421319796954322</v>
      </c>
      <c r="AZ1759" s="119">
        <v>811.69560000000001</v>
      </c>
      <c r="BA1759" s="118">
        <v>26650</v>
      </c>
      <c r="BB1759" s="120">
        <f t="shared" si="682"/>
        <v>0.1082893132872816</v>
      </c>
      <c r="BC1759" s="120">
        <f t="shared" si="699"/>
        <v>10.008289313287282</v>
      </c>
    </row>
    <row r="1760" spans="1:55" x14ac:dyDescent="0.3">
      <c r="A1760" s="119">
        <v>811.70799999999997</v>
      </c>
      <c r="B1760" s="118">
        <v>8605</v>
      </c>
      <c r="C1760" s="120">
        <f t="shared" si="675"/>
        <v>1.2626559060895085E-2</v>
      </c>
      <c r="D1760" s="119">
        <v>811.70799999999997</v>
      </c>
      <c r="E1760" s="118">
        <v>8605</v>
      </c>
      <c r="F1760" s="120">
        <f t="shared" si="683"/>
        <v>1.2626559060895085E-2</v>
      </c>
      <c r="G1760" s="119">
        <v>811.70799999999997</v>
      </c>
      <c r="H1760" s="118">
        <v>15550</v>
      </c>
      <c r="I1760" s="120">
        <f t="shared" si="676"/>
        <v>0.10090850097339391</v>
      </c>
      <c r="J1760" s="120">
        <f t="shared" si="684"/>
        <v>2.3009085009733941</v>
      </c>
      <c r="K1760" s="119">
        <v>811.70799999999997</v>
      </c>
      <c r="L1760" s="118">
        <v>18220</v>
      </c>
      <c r="M1760" s="120">
        <f t="shared" si="677"/>
        <v>4.2830277385989657E-2</v>
      </c>
      <c r="N1760" s="120">
        <f t="shared" si="685"/>
        <v>1.1428302773859897</v>
      </c>
      <c r="Q1760" s="119">
        <v>811.70799999999997</v>
      </c>
      <c r="R1760" s="121">
        <v>14450</v>
      </c>
      <c r="S1760" s="120">
        <f t="shared" si="678"/>
        <v>7.2722697533970815E-2</v>
      </c>
      <c r="T1760" s="119">
        <v>811.70799999999997</v>
      </c>
      <c r="U1760" s="121">
        <v>10840</v>
      </c>
      <c r="V1760" s="120">
        <f t="shared" si="679"/>
        <v>7.612359550561798E-2</v>
      </c>
      <c r="W1760" s="122">
        <f t="shared" si="686"/>
        <v>1.1761235955056182</v>
      </c>
      <c r="X1760" s="119">
        <v>811.70799999999997</v>
      </c>
      <c r="Y1760" s="121">
        <v>31690</v>
      </c>
      <c r="Z1760" s="120">
        <f t="shared" si="680"/>
        <v>6.2027794088862789E-2</v>
      </c>
      <c r="AA1760" s="120">
        <f t="shared" si="687"/>
        <v>2.2620277940888629</v>
      </c>
      <c r="AB1760" s="119">
        <v>811.70799999999997</v>
      </c>
      <c r="AC1760" s="121">
        <v>24930</v>
      </c>
      <c r="AD1760" s="120">
        <f t="shared" si="688"/>
        <v>7.1885813148788932E-2</v>
      </c>
      <c r="AE1760" s="122">
        <f t="shared" si="689"/>
        <v>3.3718858131487885</v>
      </c>
      <c r="AF1760" s="119">
        <v>811.70799999999997</v>
      </c>
      <c r="AG1760" s="121">
        <v>32240</v>
      </c>
      <c r="AH1760" s="120">
        <f t="shared" si="690"/>
        <v>7.5769682726204463E-2</v>
      </c>
      <c r="AI1760" s="120">
        <f t="shared" si="691"/>
        <v>4.475769682726205</v>
      </c>
      <c r="AJ1760" s="119">
        <v>811.70799999999997</v>
      </c>
      <c r="AK1760" s="121">
        <v>33890</v>
      </c>
      <c r="AL1760" s="120">
        <f t="shared" si="681"/>
        <v>8.8278197447251891E-2</v>
      </c>
      <c r="AM1760" s="122">
        <f t="shared" si="692"/>
        <v>5.5882781974472522</v>
      </c>
      <c r="AN1760" s="33">
        <v>811.70799999999997</v>
      </c>
      <c r="AO1760" s="118">
        <v>31810</v>
      </c>
      <c r="AP1760" s="120">
        <f t="shared" si="693"/>
        <v>0.12411236831837691</v>
      </c>
      <c r="AQ1760" s="122">
        <f t="shared" si="694"/>
        <v>6.7241123683183766</v>
      </c>
      <c r="AR1760" s="119">
        <v>811.70799999999997</v>
      </c>
      <c r="AS1760" s="121">
        <v>41830</v>
      </c>
      <c r="AT1760" s="123">
        <f t="shared" si="695"/>
        <v>0.11299297676931389</v>
      </c>
      <c r="AU1760" s="122">
        <f t="shared" si="696"/>
        <v>7.8129929767693138</v>
      </c>
      <c r="AV1760" s="119">
        <v>811.70799999999997</v>
      </c>
      <c r="AW1760" s="121">
        <v>22360</v>
      </c>
      <c r="AX1760" s="120">
        <f t="shared" si="697"/>
        <v>0.14187817258883248</v>
      </c>
      <c r="AY1760" s="120">
        <f t="shared" si="698"/>
        <v>8.941878172588833</v>
      </c>
      <c r="AZ1760" s="119">
        <v>811.70799999999997</v>
      </c>
      <c r="BA1760" s="118">
        <v>26630</v>
      </c>
      <c r="BB1760" s="120">
        <f t="shared" si="682"/>
        <v>0.1082080455099553</v>
      </c>
      <c r="BC1760" s="120">
        <f t="shared" si="699"/>
        <v>10.008208045509956</v>
      </c>
    </row>
    <row r="1761" spans="1:55" x14ac:dyDescent="0.3">
      <c r="A1761" s="119">
        <v>811.72050000000002</v>
      </c>
      <c r="B1761" s="118">
        <v>8681</v>
      </c>
      <c r="C1761" s="120">
        <f t="shared" si="675"/>
        <v>1.2738077769625825E-2</v>
      </c>
      <c r="D1761" s="119">
        <v>811.72050000000002</v>
      </c>
      <c r="E1761" s="118">
        <v>8681</v>
      </c>
      <c r="F1761" s="120">
        <f t="shared" si="683"/>
        <v>1.2738077769625825E-2</v>
      </c>
      <c r="G1761" s="119">
        <v>811.72050000000002</v>
      </c>
      <c r="H1761" s="118">
        <v>15550</v>
      </c>
      <c r="I1761" s="120">
        <f t="shared" si="676"/>
        <v>0.10090850097339391</v>
      </c>
      <c r="J1761" s="120">
        <f t="shared" si="684"/>
        <v>2.3009085009733941</v>
      </c>
      <c r="K1761" s="119">
        <v>811.72050000000002</v>
      </c>
      <c r="L1761" s="118">
        <v>18130</v>
      </c>
      <c r="M1761" s="120">
        <f t="shared" si="677"/>
        <v>4.2618711800658203E-2</v>
      </c>
      <c r="N1761" s="120">
        <f t="shared" si="685"/>
        <v>1.1426187118006583</v>
      </c>
      <c r="Q1761" s="119">
        <v>811.72050000000002</v>
      </c>
      <c r="R1761" s="121">
        <v>14400</v>
      </c>
      <c r="S1761" s="120">
        <f t="shared" si="678"/>
        <v>7.247106190236538E-2</v>
      </c>
      <c r="T1761" s="119">
        <v>811.72050000000002</v>
      </c>
      <c r="U1761" s="121">
        <v>10780</v>
      </c>
      <c r="V1761" s="120">
        <f t="shared" si="679"/>
        <v>7.5702247191011235E-2</v>
      </c>
      <c r="W1761" s="122">
        <f t="shared" si="686"/>
        <v>1.1757022471910112</v>
      </c>
      <c r="X1761" s="119">
        <v>811.72050000000002</v>
      </c>
      <c r="Y1761" s="121">
        <v>31590</v>
      </c>
      <c r="Z1761" s="120">
        <f t="shared" si="680"/>
        <v>6.1832061068702288E-2</v>
      </c>
      <c r="AA1761" s="120">
        <f t="shared" si="687"/>
        <v>2.2618320610687026</v>
      </c>
      <c r="AB1761" s="119">
        <v>811.72050000000002</v>
      </c>
      <c r="AC1761" s="121">
        <v>24950</v>
      </c>
      <c r="AD1761" s="120">
        <f t="shared" si="688"/>
        <v>7.1943483275663203E-2</v>
      </c>
      <c r="AE1761" s="122">
        <f t="shared" si="689"/>
        <v>3.371943483275663</v>
      </c>
      <c r="AF1761" s="119">
        <v>811.72050000000002</v>
      </c>
      <c r="AG1761" s="121">
        <v>32130</v>
      </c>
      <c r="AH1761" s="120">
        <f t="shared" si="690"/>
        <v>7.5511163337250289E-2</v>
      </c>
      <c r="AI1761" s="120">
        <f t="shared" si="691"/>
        <v>4.4755111633372504</v>
      </c>
      <c r="AJ1761" s="119">
        <v>811.72050000000002</v>
      </c>
      <c r="AK1761" s="121">
        <v>33760</v>
      </c>
      <c r="AL1761" s="120">
        <f t="shared" si="681"/>
        <v>8.793956759572806E-2</v>
      </c>
      <c r="AM1761" s="122">
        <f t="shared" si="692"/>
        <v>5.5879395675957282</v>
      </c>
      <c r="AN1761" s="33">
        <v>811.72050000000002</v>
      </c>
      <c r="AO1761" s="118">
        <v>31770</v>
      </c>
      <c r="AP1761" s="120">
        <f t="shared" si="693"/>
        <v>0.1239563012095201</v>
      </c>
      <c r="AQ1761" s="122">
        <f t="shared" si="694"/>
        <v>6.7239563012095198</v>
      </c>
      <c r="AR1761" s="119">
        <v>811.72050000000002</v>
      </c>
      <c r="AS1761" s="121">
        <v>41690</v>
      </c>
      <c r="AT1761" s="123">
        <f t="shared" si="695"/>
        <v>0.11261480280929227</v>
      </c>
      <c r="AU1761" s="122">
        <f t="shared" si="696"/>
        <v>7.8126148028092928</v>
      </c>
      <c r="AV1761" s="119">
        <v>811.72050000000002</v>
      </c>
      <c r="AW1761" s="121">
        <v>22310</v>
      </c>
      <c r="AX1761" s="120">
        <f t="shared" si="697"/>
        <v>0.14156091370558377</v>
      </c>
      <c r="AY1761" s="120">
        <f t="shared" si="698"/>
        <v>8.9415609137055849</v>
      </c>
      <c r="AZ1761" s="119">
        <v>811.72050000000002</v>
      </c>
      <c r="BA1761" s="118">
        <v>26610</v>
      </c>
      <c r="BB1761" s="120">
        <f t="shared" si="682"/>
        <v>0.10812677773262901</v>
      </c>
      <c r="BC1761" s="120">
        <f t="shared" si="699"/>
        <v>10.008126777732629</v>
      </c>
    </row>
    <row r="1762" spans="1:55" x14ac:dyDescent="0.3">
      <c r="A1762" s="119">
        <v>811.73289999999997</v>
      </c>
      <c r="B1762" s="118">
        <v>8766</v>
      </c>
      <c r="C1762" s="120">
        <f t="shared" si="675"/>
        <v>1.2862802641232575E-2</v>
      </c>
      <c r="D1762" s="119">
        <v>811.73289999999997</v>
      </c>
      <c r="E1762" s="118">
        <v>8766</v>
      </c>
      <c r="F1762" s="120">
        <f t="shared" si="683"/>
        <v>1.2862802641232575E-2</v>
      </c>
      <c r="G1762" s="119">
        <v>811.73289999999997</v>
      </c>
      <c r="H1762" s="118">
        <v>15560</v>
      </c>
      <c r="I1762" s="120">
        <f t="shared" si="676"/>
        <v>0.10097339390006489</v>
      </c>
      <c r="J1762" s="120">
        <f t="shared" si="684"/>
        <v>2.3009733939000649</v>
      </c>
      <c r="K1762" s="119">
        <v>811.73289999999997</v>
      </c>
      <c r="L1762" s="118">
        <v>18020</v>
      </c>
      <c r="M1762" s="120">
        <f t="shared" si="677"/>
        <v>4.2360131640808651E-2</v>
      </c>
      <c r="N1762" s="120">
        <f t="shared" si="685"/>
        <v>1.1423601316408087</v>
      </c>
      <c r="Q1762" s="119">
        <v>811.73289999999997</v>
      </c>
      <c r="R1762" s="121">
        <v>14350</v>
      </c>
      <c r="S1762" s="120">
        <f t="shared" si="678"/>
        <v>7.2219426270759945E-2</v>
      </c>
      <c r="T1762" s="119">
        <v>811.73289999999997</v>
      </c>
      <c r="U1762" s="121">
        <v>10720</v>
      </c>
      <c r="V1762" s="120">
        <f t="shared" si="679"/>
        <v>7.528089887640449E-2</v>
      </c>
      <c r="W1762" s="122">
        <f t="shared" si="686"/>
        <v>1.1752808988764045</v>
      </c>
      <c r="X1762" s="119">
        <v>811.73289999999997</v>
      </c>
      <c r="Y1762" s="121">
        <v>31490</v>
      </c>
      <c r="Z1762" s="120">
        <f t="shared" si="680"/>
        <v>6.1636328048541786E-2</v>
      </c>
      <c r="AA1762" s="120">
        <f t="shared" si="687"/>
        <v>2.2616363280485419</v>
      </c>
      <c r="AB1762" s="119">
        <v>811.73289999999997</v>
      </c>
      <c r="AC1762" s="121">
        <v>24960</v>
      </c>
      <c r="AD1762" s="120">
        <f t="shared" si="688"/>
        <v>7.1972318339100352E-2</v>
      </c>
      <c r="AE1762" s="122">
        <f t="shared" si="689"/>
        <v>3.3719723183391004</v>
      </c>
      <c r="AF1762" s="119">
        <v>811.73289999999997</v>
      </c>
      <c r="AG1762" s="121">
        <v>32010</v>
      </c>
      <c r="AH1762" s="120">
        <f t="shared" si="690"/>
        <v>7.5229142185663928E-2</v>
      </c>
      <c r="AI1762" s="120">
        <f t="shared" si="691"/>
        <v>4.4752291421856647</v>
      </c>
      <c r="AJ1762" s="119">
        <v>811.73289999999997</v>
      </c>
      <c r="AK1762" s="121">
        <v>33620</v>
      </c>
      <c r="AL1762" s="120">
        <f t="shared" si="681"/>
        <v>8.7574889294087008E-2</v>
      </c>
      <c r="AM1762" s="122">
        <f t="shared" si="692"/>
        <v>5.5875748892940873</v>
      </c>
      <c r="AN1762" s="33">
        <v>811.73289999999997</v>
      </c>
      <c r="AO1762" s="118">
        <v>31730</v>
      </c>
      <c r="AP1762" s="120">
        <f t="shared" si="693"/>
        <v>0.12380023410066328</v>
      </c>
      <c r="AQ1762" s="122">
        <f t="shared" si="694"/>
        <v>6.7238002341006631</v>
      </c>
      <c r="AR1762" s="119">
        <v>811.73289999999997</v>
      </c>
      <c r="AS1762" s="121">
        <v>41550</v>
      </c>
      <c r="AT1762" s="123">
        <f t="shared" si="695"/>
        <v>0.11223662884927066</v>
      </c>
      <c r="AU1762" s="122">
        <f t="shared" si="696"/>
        <v>7.8122366288492708</v>
      </c>
      <c r="AV1762" s="119">
        <v>811.73289999999997</v>
      </c>
      <c r="AW1762" s="121">
        <v>22270</v>
      </c>
      <c r="AX1762" s="120">
        <f t="shared" si="697"/>
        <v>0.14130710659898477</v>
      </c>
      <c r="AY1762" s="120">
        <f t="shared" si="698"/>
        <v>8.9413071065989858</v>
      </c>
      <c r="AZ1762" s="119">
        <v>811.73289999999997</v>
      </c>
      <c r="BA1762" s="118">
        <v>26590</v>
      </c>
      <c r="BB1762" s="120">
        <f t="shared" si="682"/>
        <v>0.10804550995530272</v>
      </c>
      <c r="BC1762" s="120">
        <f t="shared" si="699"/>
        <v>10.008045509955304</v>
      </c>
    </row>
    <row r="1763" spans="1:55" x14ac:dyDescent="0.3">
      <c r="A1763" s="119">
        <v>811.74540000000002</v>
      </c>
      <c r="B1763" s="118">
        <v>8860</v>
      </c>
      <c r="C1763" s="120">
        <f t="shared" si="675"/>
        <v>1.3000733675715333E-2</v>
      </c>
      <c r="D1763" s="119">
        <v>811.74540000000002</v>
      </c>
      <c r="E1763" s="118">
        <v>8860</v>
      </c>
      <c r="F1763" s="120">
        <f t="shared" si="683"/>
        <v>1.3000733675715333E-2</v>
      </c>
      <c r="G1763" s="119">
        <v>811.74540000000002</v>
      </c>
      <c r="H1763" s="118">
        <v>15560</v>
      </c>
      <c r="I1763" s="120">
        <f t="shared" si="676"/>
        <v>0.10097339390006489</v>
      </c>
      <c r="J1763" s="120">
        <f t="shared" si="684"/>
        <v>2.3009733939000649</v>
      </c>
      <c r="K1763" s="119">
        <v>811.74540000000002</v>
      </c>
      <c r="L1763" s="118">
        <v>17900</v>
      </c>
      <c r="M1763" s="120">
        <f t="shared" si="677"/>
        <v>4.2078044193700044E-2</v>
      </c>
      <c r="N1763" s="120">
        <f t="shared" si="685"/>
        <v>1.1420780441937002</v>
      </c>
      <c r="Q1763" s="119">
        <v>811.74540000000002</v>
      </c>
      <c r="R1763" s="121">
        <v>14290</v>
      </c>
      <c r="S1763" s="120">
        <f t="shared" si="678"/>
        <v>7.1917463512833416E-2</v>
      </c>
      <c r="T1763" s="119">
        <v>811.74540000000002</v>
      </c>
      <c r="U1763" s="121">
        <v>10660</v>
      </c>
      <c r="V1763" s="120">
        <f t="shared" si="679"/>
        <v>7.4859550561797758E-2</v>
      </c>
      <c r="W1763" s="122">
        <f t="shared" si="686"/>
        <v>1.1748595505617978</v>
      </c>
      <c r="X1763" s="119">
        <v>811.74540000000002</v>
      </c>
      <c r="Y1763" s="121">
        <v>31380</v>
      </c>
      <c r="Z1763" s="120">
        <f t="shared" si="680"/>
        <v>6.1421021726365238E-2</v>
      </c>
      <c r="AA1763" s="120">
        <f t="shared" si="687"/>
        <v>2.2614210217263655</v>
      </c>
      <c r="AB1763" s="119">
        <v>811.74540000000002</v>
      </c>
      <c r="AC1763" s="121">
        <v>24980</v>
      </c>
      <c r="AD1763" s="120">
        <f t="shared" si="688"/>
        <v>7.2029988465974623E-2</v>
      </c>
      <c r="AE1763" s="122">
        <f t="shared" si="689"/>
        <v>3.3720299884659743</v>
      </c>
      <c r="AF1763" s="119">
        <v>811.74540000000002</v>
      </c>
      <c r="AG1763" s="121">
        <v>31870</v>
      </c>
      <c r="AH1763" s="120">
        <f t="shared" si="690"/>
        <v>7.490011750881316E-2</v>
      </c>
      <c r="AI1763" s="120">
        <f t="shared" si="691"/>
        <v>4.4749001175088132</v>
      </c>
      <c r="AJ1763" s="119">
        <v>811.74540000000002</v>
      </c>
      <c r="AK1763" s="121">
        <v>33480</v>
      </c>
      <c r="AL1763" s="120">
        <f t="shared" si="681"/>
        <v>8.7210210992445955E-2</v>
      </c>
      <c r="AM1763" s="122">
        <f t="shared" si="692"/>
        <v>5.5872102109924455</v>
      </c>
      <c r="AN1763" s="33">
        <v>811.74540000000002</v>
      </c>
      <c r="AO1763" s="118">
        <v>31700</v>
      </c>
      <c r="AP1763" s="120">
        <f t="shared" si="693"/>
        <v>0.12368318376902068</v>
      </c>
      <c r="AQ1763" s="122">
        <f t="shared" si="694"/>
        <v>6.7236831837690207</v>
      </c>
      <c r="AR1763" s="119">
        <v>811.74540000000002</v>
      </c>
      <c r="AS1763" s="121">
        <v>41400</v>
      </c>
      <c r="AT1763" s="123">
        <f t="shared" si="695"/>
        <v>0.11183144246353323</v>
      </c>
      <c r="AU1763" s="122">
        <f t="shared" si="696"/>
        <v>7.8118314424635331</v>
      </c>
      <c r="AV1763" s="119">
        <v>811.74540000000002</v>
      </c>
      <c r="AW1763" s="121">
        <v>22220</v>
      </c>
      <c r="AX1763" s="120">
        <f t="shared" si="697"/>
        <v>0.14098984771573603</v>
      </c>
      <c r="AY1763" s="120">
        <f t="shared" si="698"/>
        <v>8.9409898477157359</v>
      </c>
      <c r="AZ1763" s="119">
        <v>811.74540000000002</v>
      </c>
      <c r="BA1763" s="118">
        <v>26580</v>
      </c>
      <c r="BB1763" s="120">
        <f t="shared" si="682"/>
        <v>0.10800487606663958</v>
      </c>
      <c r="BC1763" s="120">
        <f t="shared" si="699"/>
        <v>10.008004876066639</v>
      </c>
    </row>
    <row r="1764" spans="1:55" x14ac:dyDescent="0.3">
      <c r="A1764" s="119">
        <v>811.75789999999995</v>
      </c>
      <c r="B1764" s="118">
        <v>8964</v>
      </c>
      <c r="C1764" s="120">
        <f t="shared" si="675"/>
        <v>1.3153338224504769E-2</v>
      </c>
      <c r="D1764" s="119">
        <v>811.75789999999995</v>
      </c>
      <c r="E1764" s="118">
        <v>8964</v>
      </c>
      <c r="F1764" s="120">
        <f t="shared" si="683"/>
        <v>1.3153338224504769E-2</v>
      </c>
      <c r="G1764" s="119">
        <v>811.75789999999995</v>
      </c>
      <c r="H1764" s="118">
        <v>15560</v>
      </c>
      <c r="I1764" s="120">
        <f t="shared" si="676"/>
        <v>0.10097339390006489</v>
      </c>
      <c r="J1764" s="120">
        <f t="shared" si="684"/>
        <v>2.3009733939000649</v>
      </c>
      <c r="K1764" s="119">
        <v>811.75789999999995</v>
      </c>
      <c r="L1764" s="118">
        <v>17770</v>
      </c>
      <c r="M1764" s="120">
        <f t="shared" si="677"/>
        <v>4.1772449459332395E-2</v>
      </c>
      <c r="N1764" s="120">
        <f t="shared" si="685"/>
        <v>1.1417724494593324</v>
      </c>
      <c r="Q1764" s="119">
        <v>811.75789999999995</v>
      </c>
      <c r="R1764" s="121">
        <v>14240</v>
      </c>
      <c r="S1764" s="120">
        <f t="shared" si="678"/>
        <v>7.1665827881227981E-2</v>
      </c>
      <c r="T1764" s="119">
        <v>811.75789999999995</v>
      </c>
      <c r="U1764" s="121">
        <v>10590</v>
      </c>
      <c r="V1764" s="120">
        <f t="shared" si="679"/>
        <v>7.4367977528089893E-2</v>
      </c>
      <c r="W1764" s="122">
        <f t="shared" si="686"/>
        <v>1.17436797752809</v>
      </c>
      <c r="X1764" s="119">
        <v>811.75789999999995</v>
      </c>
      <c r="Y1764" s="121">
        <v>31270</v>
      </c>
      <c r="Z1764" s="120">
        <f t="shared" si="680"/>
        <v>6.1205715404188683E-2</v>
      </c>
      <c r="AA1764" s="120">
        <f t="shared" si="687"/>
        <v>2.2612057154041887</v>
      </c>
      <c r="AB1764" s="119">
        <v>811.75789999999995</v>
      </c>
      <c r="AC1764" s="121">
        <v>24980</v>
      </c>
      <c r="AD1764" s="120">
        <f t="shared" si="688"/>
        <v>7.2029988465974623E-2</v>
      </c>
      <c r="AE1764" s="122">
        <f t="shared" si="689"/>
        <v>3.3720299884659743</v>
      </c>
      <c r="AF1764" s="119">
        <v>811.75789999999995</v>
      </c>
      <c r="AG1764" s="121">
        <v>31720</v>
      </c>
      <c r="AH1764" s="120">
        <f t="shared" si="690"/>
        <v>7.4547591069330205E-2</v>
      </c>
      <c r="AI1764" s="120">
        <f t="shared" si="691"/>
        <v>4.4745475910693306</v>
      </c>
      <c r="AJ1764" s="119">
        <v>811.75789999999995</v>
      </c>
      <c r="AK1764" s="121">
        <v>33330</v>
      </c>
      <c r="AL1764" s="120">
        <f t="shared" si="681"/>
        <v>8.681948424068768E-2</v>
      </c>
      <c r="AM1764" s="122">
        <f t="shared" si="692"/>
        <v>5.5868194842406877</v>
      </c>
      <c r="AN1764" s="33">
        <v>811.75789999999995</v>
      </c>
      <c r="AO1764" s="118">
        <v>31660</v>
      </c>
      <c r="AP1764" s="120">
        <f t="shared" si="693"/>
        <v>0.12352711666016387</v>
      </c>
      <c r="AQ1764" s="122">
        <f t="shared" si="694"/>
        <v>6.7235271166601631</v>
      </c>
      <c r="AR1764" s="119">
        <v>811.75789999999995</v>
      </c>
      <c r="AS1764" s="121">
        <v>41250</v>
      </c>
      <c r="AT1764" s="123">
        <f t="shared" si="695"/>
        <v>0.11142625607779579</v>
      </c>
      <c r="AU1764" s="122">
        <f t="shared" si="696"/>
        <v>7.8114262560777963</v>
      </c>
      <c r="AV1764" s="119">
        <v>811.75789999999995</v>
      </c>
      <c r="AW1764" s="121">
        <v>22180</v>
      </c>
      <c r="AX1764" s="120">
        <f t="shared" si="697"/>
        <v>0.14073604060913705</v>
      </c>
      <c r="AY1764" s="120">
        <f t="shared" si="698"/>
        <v>8.9407360406091385</v>
      </c>
      <c r="AZ1764" s="119">
        <v>811.75789999999995</v>
      </c>
      <c r="BA1764" s="118">
        <v>26560</v>
      </c>
      <c r="BB1764" s="120">
        <f t="shared" si="682"/>
        <v>0.10792360828931329</v>
      </c>
      <c r="BC1764" s="120">
        <f t="shared" si="699"/>
        <v>10.007923608289314</v>
      </c>
    </row>
    <row r="1765" spans="1:55" x14ac:dyDescent="0.3">
      <c r="A1765" s="119">
        <v>811.77030000000002</v>
      </c>
      <c r="B1765" s="118">
        <v>9076</v>
      </c>
      <c r="C1765" s="120">
        <f t="shared" si="675"/>
        <v>1.3317681584739545E-2</v>
      </c>
      <c r="D1765" s="119">
        <v>811.77030000000002</v>
      </c>
      <c r="E1765" s="118">
        <v>9076</v>
      </c>
      <c r="F1765" s="120">
        <f t="shared" si="683"/>
        <v>1.3317681584739545E-2</v>
      </c>
      <c r="G1765" s="119">
        <v>811.77030000000002</v>
      </c>
      <c r="H1765" s="118">
        <v>15560</v>
      </c>
      <c r="I1765" s="120">
        <f t="shared" si="676"/>
        <v>0.10097339390006489</v>
      </c>
      <c r="J1765" s="120">
        <f t="shared" si="684"/>
        <v>2.3009733939000649</v>
      </c>
      <c r="K1765" s="119">
        <v>811.77030000000002</v>
      </c>
      <c r="L1765" s="118">
        <v>17620</v>
      </c>
      <c r="M1765" s="120">
        <f t="shared" si="677"/>
        <v>4.1419840150446641E-2</v>
      </c>
      <c r="N1765" s="120">
        <f t="shared" si="685"/>
        <v>1.1414198401504467</v>
      </c>
      <c r="Q1765" s="119">
        <v>811.77030000000002</v>
      </c>
      <c r="R1765" s="121">
        <v>14170</v>
      </c>
      <c r="S1765" s="120">
        <f t="shared" si="678"/>
        <v>7.131353799698037E-2</v>
      </c>
      <c r="T1765" s="119">
        <v>811.77030000000002</v>
      </c>
      <c r="U1765" s="121">
        <v>10520</v>
      </c>
      <c r="V1765" s="120">
        <f t="shared" si="679"/>
        <v>7.3876404494382028E-2</v>
      </c>
      <c r="W1765" s="122">
        <f t="shared" si="686"/>
        <v>1.1738764044943821</v>
      </c>
      <c r="X1765" s="119">
        <v>811.77030000000002</v>
      </c>
      <c r="Y1765" s="121">
        <v>31160</v>
      </c>
      <c r="Z1765" s="120">
        <f t="shared" si="680"/>
        <v>6.0990409082012136E-2</v>
      </c>
      <c r="AA1765" s="120">
        <f t="shared" si="687"/>
        <v>2.2609904090820123</v>
      </c>
      <c r="AB1765" s="119">
        <v>811.77030000000002</v>
      </c>
      <c r="AC1765" s="121">
        <v>24990</v>
      </c>
      <c r="AD1765" s="120">
        <f t="shared" si="688"/>
        <v>7.2058823529411759E-2</v>
      </c>
      <c r="AE1765" s="122">
        <f t="shared" si="689"/>
        <v>3.3720588235294118</v>
      </c>
      <c r="AF1765" s="119">
        <v>811.77030000000002</v>
      </c>
      <c r="AG1765" s="121">
        <v>31570</v>
      </c>
      <c r="AH1765" s="120">
        <f t="shared" si="690"/>
        <v>7.4195064629847235E-2</v>
      </c>
      <c r="AI1765" s="120">
        <f t="shared" si="691"/>
        <v>4.4741950646298472</v>
      </c>
      <c r="AJ1765" s="119">
        <v>811.77030000000002</v>
      </c>
      <c r="AK1765" s="121">
        <v>33170</v>
      </c>
      <c r="AL1765" s="120">
        <f t="shared" si="681"/>
        <v>8.6402709038812184E-2</v>
      </c>
      <c r="AM1765" s="122">
        <f t="shared" si="692"/>
        <v>5.5864027090388122</v>
      </c>
      <c r="AN1765" s="33">
        <v>811.77030000000002</v>
      </c>
      <c r="AO1765" s="118">
        <v>31610</v>
      </c>
      <c r="AP1765" s="120">
        <f t="shared" si="693"/>
        <v>0.12333203277409285</v>
      </c>
      <c r="AQ1765" s="122">
        <f t="shared" si="694"/>
        <v>6.7233320327740929</v>
      </c>
      <c r="AR1765" s="119">
        <v>811.77030000000002</v>
      </c>
      <c r="AS1765" s="121">
        <v>41100</v>
      </c>
      <c r="AT1765" s="123">
        <f t="shared" si="695"/>
        <v>0.11102106969205834</v>
      </c>
      <c r="AU1765" s="122">
        <f t="shared" si="696"/>
        <v>7.8110210696920586</v>
      </c>
      <c r="AV1765" s="119">
        <v>811.77030000000002</v>
      </c>
      <c r="AW1765" s="121">
        <v>22130</v>
      </c>
      <c r="AX1765" s="120">
        <f t="shared" si="697"/>
        <v>0.14041878172588831</v>
      </c>
      <c r="AY1765" s="120">
        <f t="shared" si="698"/>
        <v>8.9404187817258887</v>
      </c>
      <c r="AZ1765" s="119">
        <v>811.77030000000002</v>
      </c>
      <c r="BA1765" s="118">
        <v>26540</v>
      </c>
      <c r="BB1765" s="120">
        <f t="shared" si="682"/>
        <v>0.107842340511987</v>
      </c>
      <c r="BC1765" s="120">
        <f t="shared" si="699"/>
        <v>10.007842340511987</v>
      </c>
    </row>
    <row r="1766" spans="1:55" x14ac:dyDescent="0.3">
      <c r="A1766" s="119">
        <v>811.78279999999995</v>
      </c>
      <c r="B1766" s="118">
        <v>9198</v>
      </c>
      <c r="C1766" s="120">
        <f t="shared" si="675"/>
        <v>1.3496698459280998E-2</v>
      </c>
      <c r="D1766" s="119">
        <v>811.78279999999995</v>
      </c>
      <c r="E1766" s="118">
        <v>9198</v>
      </c>
      <c r="F1766" s="120">
        <f t="shared" si="683"/>
        <v>1.3496698459280998E-2</v>
      </c>
      <c r="G1766" s="119">
        <v>811.78279999999995</v>
      </c>
      <c r="H1766" s="118">
        <v>15570</v>
      </c>
      <c r="I1766" s="120">
        <f t="shared" si="676"/>
        <v>0.10103828682673588</v>
      </c>
      <c r="J1766" s="120">
        <f t="shared" si="684"/>
        <v>2.3010382868267358</v>
      </c>
      <c r="K1766" s="119">
        <v>811.78279999999995</v>
      </c>
      <c r="L1766" s="118">
        <v>17460</v>
      </c>
      <c r="M1766" s="120">
        <f t="shared" si="677"/>
        <v>4.1043723554301831E-2</v>
      </c>
      <c r="N1766" s="120">
        <f t="shared" si="685"/>
        <v>1.1410437235543018</v>
      </c>
      <c r="Q1766" s="119">
        <v>811.78279999999995</v>
      </c>
      <c r="R1766" s="121">
        <v>14110</v>
      </c>
      <c r="S1766" s="120">
        <f t="shared" si="678"/>
        <v>7.1011575239053853E-2</v>
      </c>
      <c r="T1766" s="119">
        <v>811.78279999999995</v>
      </c>
      <c r="U1766" s="121">
        <v>10450</v>
      </c>
      <c r="V1766" s="120">
        <f t="shared" si="679"/>
        <v>7.3384831460674163E-2</v>
      </c>
      <c r="W1766" s="122">
        <f t="shared" si="686"/>
        <v>1.1733848314606743</v>
      </c>
      <c r="X1766" s="119">
        <v>811.78279999999995</v>
      </c>
      <c r="Y1766" s="121">
        <v>31040</v>
      </c>
      <c r="Z1766" s="120">
        <f t="shared" si="680"/>
        <v>6.0755529457819535E-2</v>
      </c>
      <c r="AA1766" s="120">
        <f t="shared" si="687"/>
        <v>2.2607555294578199</v>
      </c>
      <c r="AB1766" s="119">
        <v>811.78279999999995</v>
      </c>
      <c r="AC1766" s="121">
        <v>24980</v>
      </c>
      <c r="AD1766" s="120">
        <f t="shared" si="688"/>
        <v>7.2029988465974623E-2</v>
      </c>
      <c r="AE1766" s="122">
        <f t="shared" si="689"/>
        <v>3.3720299884659743</v>
      </c>
      <c r="AF1766" s="119">
        <v>811.78279999999995</v>
      </c>
      <c r="AG1766" s="121">
        <v>31400</v>
      </c>
      <c r="AH1766" s="120">
        <f t="shared" si="690"/>
        <v>7.3795534665099888E-2</v>
      </c>
      <c r="AI1766" s="120">
        <f t="shared" si="691"/>
        <v>4.4737955346651006</v>
      </c>
      <c r="AJ1766" s="119">
        <v>811.78279999999995</v>
      </c>
      <c r="AK1766" s="121">
        <v>33020</v>
      </c>
      <c r="AL1766" s="120">
        <f t="shared" si="681"/>
        <v>8.6011982287053923E-2</v>
      </c>
      <c r="AM1766" s="122">
        <f t="shared" si="692"/>
        <v>5.5860119822870535</v>
      </c>
      <c r="AN1766" s="33">
        <v>811.78279999999995</v>
      </c>
      <c r="AO1766" s="118">
        <v>31550</v>
      </c>
      <c r="AP1766" s="120">
        <f t="shared" si="693"/>
        <v>0.12309793211080765</v>
      </c>
      <c r="AQ1766" s="122">
        <f t="shared" si="694"/>
        <v>6.7230979321108073</v>
      </c>
      <c r="AR1766" s="119">
        <v>811.78279999999995</v>
      </c>
      <c r="AS1766" s="121">
        <v>40950</v>
      </c>
      <c r="AT1766" s="123">
        <f t="shared" si="695"/>
        <v>0.11061588330632091</v>
      </c>
      <c r="AU1766" s="122">
        <f t="shared" si="696"/>
        <v>7.8106158833063208</v>
      </c>
      <c r="AV1766" s="119">
        <v>811.78279999999995</v>
      </c>
      <c r="AW1766" s="121">
        <v>22080</v>
      </c>
      <c r="AX1766" s="120">
        <f t="shared" si="697"/>
        <v>0.1401015228426396</v>
      </c>
      <c r="AY1766" s="120">
        <f t="shared" si="698"/>
        <v>8.9401015228426406</v>
      </c>
      <c r="AZ1766" s="119">
        <v>811.78279999999995</v>
      </c>
      <c r="BA1766" s="118">
        <v>26530</v>
      </c>
      <c r="BB1766" s="120">
        <f t="shared" si="682"/>
        <v>0.10780170662332385</v>
      </c>
      <c r="BC1766" s="120">
        <f t="shared" si="699"/>
        <v>10.007801706623324</v>
      </c>
    </row>
    <row r="1767" spans="1:55" x14ac:dyDescent="0.3">
      <c r="A1767" s="119">
        <v>811.79520000000002</v>
      </c>
      <c r="B1767" s="118">
        <v>9327</v>
      </c>
      <c r="C1767" s="120">
        <f t="shared" si="675"/>
        <v>1.3685986793837123E-2</v>
      </c>
      <c r="D1767" s="119">
        <v>811.79520000000002</v>
      </c>
      <c r="E1767" s="118">
        <v>9327</v>
      </c>
      <c r="F1767" s="120">
        <f t="shared" si="683"/>
        <v>1.3685986793837123E-2</v>
      </c>
      <c r="G1767" s="119">
        <v>811.79520000000002</v>
      </c>
      <c r="H1767" s="118">
        <v>15570</v>
      </c>
      <c r="I1767" s="120">
        <f t="shared" si="676"/>
        <v>0.10103828682673588</v>
      </c>
      <c r="J1767" s="120">
        <f t="shared" si="684"/>
        <v>2.3010382868267358</v>
      </c>
      <c r="K1767" s="119">
        <v>811.79520000000002</v>
      </c>
      <c r="L1767" s="118">
        <v>17290</v>
      </c>
      <c r="M1767" s="120">
        <f t="shared" si="677"/>
        <v>4.0644099670897979E-2</v>
      </c>
      <c r="N1767" s="120">
        <f t="shared" si="685"/>
        <v>1.140644099670898</v>
      </c>
      <c r="Q1767" s="119">
        <v>811.79520000000002</v>
      </c>
      <c r="R1767" s="121">
        <v>14040</v>
      </c>
      <c r="S1767" s="120">
        <f t="shared" si="678"/>
        <v>7.0659285354806242E-2</v>
      </c>
      <c r="T1767" s="119">
        <v>811.79520000000002</v>
      </c>
      <c r="U1767" s="121">
        <v>10380</v>
      </c>
      <c r="V1767" s="120">
        <f t="shared" si="679"/>
        <v>7.2893258426966298E-2</v>
      </c>
      <c r="W1767" s="122">
        <f t="shared" si="686"/>
        <v>1.1728932584269665</v>
      </c>
      <c r="X1767" s="119">
        <v>811.79520000000002</v>
      </c>
      <c r="Y1767" s="121">
        <v>30910</v>
      </c>
      <c r="Z1767" s="120">
        <f t="shared" si="680"/>
        <v>6.0501076531610881E-2</v>
      </c>
      <c r="AA1767" s="120">
        <f t="shared" si="687"/>
        <v>2.2605010765316109</v>
      </c>
      <c r="AB1767" s="119">
        <v>811.79520000000002</v>
      </c>
      <c r="AC1767" s="121">
        <v>24970</v>
      </c>
      <c r="AD1767" s="120">
        <f t="shared" si="688"/>
        <v>7.2001153402537488E-2</v>
      </c>
      <c r="AE1767" s="122">
        <f t="shared" si="689"/>
        <v>3.3720011534025374</v>
      </c>
      <c r="AF1767" s="119">
        <v>811.79520000000002</v>
      </c>
      <c r="AG1767" s="121">
        <v>31230</v>
      </c>
      <c r="AH1767" s="120">
        <f t="shared" si="690"/>
        <v>7.3396004700352527E-2</v>
      </c>
      <c r="AI1767" s="120">
        <f t="shared" si="691"/>
        <v>4.4733960047003531</v>
      </c>
      <c r="AJ1767" s="119">
        <v>811.79520000000002</v>
      </c>
      <c r="AK1767" s="121">
        <v>32850</v>
      </c>
      <c r="AL1767" s="120">
        <f t="shared" si="681"/>
        <v>8.5569158635061218E-2</v>
      </c>
      <c r="AM1767" s="122">
        <f t="shared" si="692"/>
        <v>5.5855691586350611</v>
      </c>
      <c r="AN1767" s="33">
        <v>811.79520000000002</v>
      </c>
      <c r="AO1767" s="118">
        <v>31490</v>
      </c>
      <c r="AP1767" s="120">
        <f t="shared" si="693"/>
        <v>0.12286383144752243</v>
      </c>
      <c r="AQ1767" s="122">
        <f t="shared" si="694"/>
        <v>6.7228638314475218</v>
      </c>
      <c r="AR1767" s="119">
        <v>811.79520000000002</v>
      </c>
      <c r="AS1767" s="121">
        <v>40810</v>
      </c>
      <c r="AT1767" s="123">
        <f t="shared" si="695"/>
        <v>0.1102377093462993</v>
      </c>
      <c r="AU1767" s="122">
        <f t="shared" si="696"/>
        <v>7.8102377093462998</v>
      </c>
      <c r="AV1767" s="119">
        <v>811.79520000000002</v>
      </c>
      <c r="AW1767" s="121">
        <v>22040</v>
      </c>
      <c r="AX1767" s="120">
        <f t="shared" si="697"/>
        <v>0.1398477157360406</v>
      </c>
      <c r="AY1767" s="120">
        <f t="shared" si="698"/>
        <v>8.9398477157360414</v>
      </c>
      <c r="AZ1767" s="119">
        <v>811.79520000000002</v>
      </c>
      <c r="BA1767" s="118">
        <v>26520</v>
      </c>
      <c r="BB1767" s="120">
        <f t="shared" si="682"/>
        <v>0.10776107273466071</v>
      </c>
      <c r="BC1767" s="120">
        <f t="shared" si="699"/>
        <v>10.007761072734661</v>
      </c>
    </row>
    <row r="1768" spans="1:55" x14ac:dyDescent="0.3">
      <c r="A1768" s="119">
        <v>811.80769999999995</v>
      </c>
      <c r="B1768" s="118">
        <v>9465</v>
      </c>
      <c r="C1768" s="120">
        <f t="shared" si="675"/>
        <v>1.388848129126926E-2</v>
      </c>
      <c r="D1768" s="119">
        <v>811.80769999999995</v>
      </c>
      <c r="E1768" s="118">
        <v>9465</v>
      </c>
      <c r="F1768" s="120">
        <f t="shared" si="683"/>
        <v>1.388848129126926E-2</v>
      </c>
      <c r="G1768" s="119">
        <v>811.80769999999995</v>
      </c>
      <c r="H1768" s="118">
        <v>15570</v>
      </c>
      <c r="I1768" s="120">
        <f t="shared" si="676"/>
        <v>0.10103828682673588</v>
      </c>
      <c r="J1768" s="120">
        <f t="shared" si="684"/>
        <v>2.3010382868267358</v>
      </c>
      <c r="K1768" s="119">
        <v>811.80769999999995</v>
      </c>
      <c r="L1768" s="118">
        <v>17120</v>
      </c>
      <c r="M1768" s="120">
        <f t="shared" si="677"/>
        <v>4.024447578749412E-2</v>
      </c>
      <c r="N1768" s="120">
        <f t="shared" si="685"/>
        <v>1.1402444757874941</v>
      </c>
      <c r="Q1768" s="119">
        <v>811.80769999999995</v>
      </c>
      <c r="R1768" s="121">
        <v>13980</v>
      </c>
      <c r="S1768" s="120">
        <f t="shared" si="678"/>
        <v>7.0357322596879712E-2</v>
      </c>
      <c r="T1768" s="119">
        <v>811.80769999999995</v>
      </c>
      <c r="U1768" s="121">
        <v>10310</v>
      </c>
      <c r="V1768" s="120">
        <f t="shared" si="679"/>
        <v>7.2401685393258433E-2</v>
      </c>
      <c r="W1768" s="122">
        <f t="shared" si="686"/>
        <v>1.1724016853932586</v>
      </c>
      <c r="X1768" s="119">
        <v>811.80769999999995</v>
      </c>
      <c r="Y1768" s="121">
        <v>30790</v>
      </c>
      <c r="Z1768" s="120">
        <f t="shared" si="680"/>
        <v>6.026619690741828E-2</v>
      </c>
      <c r="AA1768" s="120">
        <f t="shared" si="687"/>
        <v>2.2602661969074185</v>
      </c>
      <c r="AB1768" s="119">
        <v>811.80769999999995</v>
      </c>
      <c r="AC1768" s="121">
        <v>24940</v>
      </c>
      <c r="AD1768" s="120">
        <f t="shared" si="688"/>
        <v>7.1914648212226068E-2</v>
      </c>
      <c r="AE1768" s="122">
        <f t="shared" si="689"/>
        <v>3.371914648212226</v>
      </c>
      <c r="AF1768" s="119">
        <v>811.80769999999995</v>
      </c>
      <c r="AG1768" s="121">
        <v>31050</v>
      </c>
      <c r="AH1768" s="120">
        <f t="shared" si="690"/>
        <v>7.2972972972972977E-2</v>
      </c>
      <c r="AI1768" s="120">
        <f t="shared" si="691"/>
        <v>4.4729729729729737</v>
      </c>
      <c r="AJ1768" s="119">
        <v>811.80769999999995</v>
      </c>
      <c r="AK1768" s="121">
        <v>32690</v>
      </c>
      <c r="AL1768" s="120">
        <f t="shared" si="681"/>
        <v>8.5152383433185722E-2</v>
      </c>
      <c r="AM1768" s="122">
        <f t="shared" si="692"/>
        <v>5.5851523834331855</v>
      </c>
      <c r="AN1768" s="33">
        <v>811.80769999999995</v>
      </c>
      <c r="AO1768" s="118">
        <v>31420</v>
      </c>
      <c r="AP1768" s="120">
        <f t="shared" si="693"/>
        <v>0.12259071400702302</v>
      </c>
      <c r="AQ1768" s="122">
        <f t="shared" si="694"/>
        <v>6.7225907140070227</v>
      </c>
      <c r="AR1768" s="119">
        <v>811.80769999999995</v>
      </c>
      <c r="AS1768" s="121">
        <v>40660</v>
      </c>
      <c r="AT1768" s="123">
        <f t="shared" si="695"/>
        <v>0.10983252296056185</v>
      </c>
      <c r="AU1768" s="122">
        <f t="shared" si="696"/>
        <v>7.8098325229605621</v>
      </c>
      <c r="AV1768" s="119">
        <v>811.80769999999995</v>
      </c>
      <c r="AW1768" s="121">
        <v>21990</v>
      </c>
      <c r="AX1768" s="120">
        <f t="shared" si="697"/>
        <v>0.13953045685279189</v>
      </c>
      <c r="AY1768" s="120">
        <f t="shared" si="698"/>
        <v>8.9395304568527933</v>
      </c>
      <c r="AZ1768" s="119">
        <v>811.80769999999995</v>
      </c>
      <c r="BA1768" s="118">
        <v>26500</v>
      </c>
      <c r="BB1768" s="120">
        <f t="shared" si="682"/>
        <v>0.10767980495733441</v>
      </c>
      <c r="BC1768" s="120">
        <f t="shared" si="699"/>
        <v>10.007679804957334</v>
      </c>
    </row>
    <row r="1769" spans="1:55" x14ac:dyDescent="0.3">
      <c r="A1769" s="119">
        <v>811.8202</v>
      </c>
      <c r="B1769" s="118">
        <v>9610</v>
      </c>
      <c r="C1769" s="120">
        <f t="shared" si="675"/>
        <v>1.4101247248716068E-2</v>
      </c>
      <c r="D1769" s="119">
        <v>811.8202</v>
      </c>
      <c r="E1769" s="118">
        <v>9610</v>
      </c>
      <c r="F1769" s="120">
        <f t="shared" si="683"/>
        <v>1.4101247248716068E-2</v>
      </c>
      <c r="G1769" s="119">
        <v>811.8202</v>
      </c>
      <c r="H1769" s="118">
        <v>15570</v>
      </c>
      <c r="I1769" s="120">
        <f t="shared" si="676"/>
        <v>0.10103828682673588</v>
      </c>
      <c r="J1769" s="120">
        <f t="shared" si="684"/>
        <v>2.3010382868267358</v>
      </c>
      <c r="K1769" s="119">
        <v>811.8202</v>
      </c>
      <c r="L1769" s="118">
        <v>16930</v>
      </c>
      <c r="M1769" s="120">
        <f t="shared" si="677"/>
        <v>3.9797837329572171E-2</v>
      </c>
      <c r="N1769" s="120">
        <f t="shared" si="685"/>
        <v>1.1397978373295723</v>
      </c>
      <c r="Q1769" s="119">
        <v>811.8202</v>
      </c>
      <c r="R1769" s="121">
        <v>13910</v>
      </c>
      <c r="S1769" s="120">
        <f t="shared" si="678"/>
        <v>7.0005032712632115E-2</v>
      </c>
      <c r="T1769" s="119">
        <v>811.8202</v>
      </c>
      <c r="U1769" s="121">
        <v>10240</v>
      </c>
      <c r="V1769" s="120">
        <f t="shared" si="679"/>
        <v>7.1910112359550568E-2</v>
      </c>
      <c r="W1769" s="122">
        <f t="shared" si="686"/>
        <v>1.1719101123595506</v>
      </c>
      <c r="X1769" s="119">
        <v>811.8202</v>
      </c>
      <c r="Y1769" s="121">
        <v>30660</v>
      </c>
      <c r="Z1769" s="120">
        <f t="shared" si="680"/>
        <v>6.0011743981209627E-2</v>
      </c>
      <c r="AA1769" s="120">
        <f t="shared" si="687"/>
        <v>2.26001174398121</v>
      </c>
      <c r="AB1769" s="119">
        <v>811.8202</v>
      </c>
      <c r="AC1769" s="121">
        <v>24910</v>
      </c>
      <c r="AD1769" s="120">
        <f t="shared" si="688"/>
        <v>7.1828143021914648E-2</v>
      </c>
      <c r="AE1769" s="122">
        <f t="shared" si="689"/>
        <v>3.3718281430219146</v>
      </c>
      <c r="AF1769" s="119">
        <v>811.8202</v>
      </c>
      <c r="AG1769" s="121">
        <v>30860</v>
      </c>
      <c r="AH1769" s="120">
        <f t="shared" si="690"/>
        <v>7.2526439482961225E-2</v>
      </c>
      <c r="AI1769" s="120">
        <f t="shared" si="691"/>
        <v>4.4725264394829614</v>
      </c>
      <c r="AJ1769" s="119">
        <v>811.8202</v>
      </c>
      <c r="AK1769" s="121">
        <v>32530</v>
      </c>
      <c r="AL1769" s="120">
        <f t="shared" si="681"/>
        <v>8.4735608231310239E-2</v>
      </c>
      <c r="AM1769" s="122">
        <f t="shared" si="692"/>
        <v>5.58473560823131</v>
      </c>
      <c r="AN1769" s="33">
        <v>811.8202</v>
      </c>
      <c r="AO1769" s="118">
        <v>31330</v>
      </c>
      <c r="AP1769" s="120">
        <f t="shared" si="693"/>
        <v>0.1222395630120952</v>
      </c>
      <c r="AQ1769" s="122">
        <f t="shared" si="694"/>
        <v>6.7222395630120948</v>
      </c>
      <c r="AR1769" s="119">
        <v>811.8202</v>
      </c>
      <c r="AS1769" s="121">
        <v>40520</v>
      </c>
      <c r="AT1769" s="123">
        <f t="shared" si="695"/>
        <v>0.10945434900054025</v>
      </c>
      <c r="AU1769" s="122">
        <f t="shared" si="696"/>
        <v>7.8094543490005401</v>
      </c>
      <c r="AV1769" s="119">
        <v>811.8202</v>
      </c>
      <c r="AW1769" s="121">
        <v>21940</v>
      </c>
      <c r="AX1769" s="120">
        <f t="shared" si="697"/>
        <v>0.13921319796954315</v>
      </c>
      <c r="AY1769" s="120">
        <f t="shared" si="698"/>
        <v>8.9392131979695435</v>
      </c>
      <c r="AZ1769" s="119">
        <v>811.8202</v>
      </c>
      <c r="BA1769" s="118">
        <v>26490</v>
      </c>
      <c r="BB1769" s="120">
        <f t="shared" si="682"/>
        <v>0.10763917106867127</v>
      </c>
      <c r="BC1769" s="120">
        <f t="shared" si="699"/>
        <v>10.007639171068671</v>
      </c>
    </row>
    <row r="1770" spans="1:55" x14ac:dyDescent="0.3">
      <c r="A1770" s="119">
        <v>811.83259999999996</v>
      </c>
      <c r="B1770" s="118">
        <v>9761</v>
      </c>
      <c r="C1770" s="120">
        <f t="shared" si="675"/>
        <v>1.4322817314746881E-2</v>
      </c>
      <c r="D1770" s="119">
        <v>811.83259999999996</v>
      </c>
      <c r="E1770" s="118">
        <v>9761</v>
      </c>
      <c r="F1770" s="120">
        <f t="shared" si="683"/>
        <v>1.4322817314746881E-2</v>
      </c>
      <c r="G1770" s="119">
        <v>811.83259999999996</v>
      </c>
      <c r="H1770" s="118">
        <v>15580</v>
      </c>
      <c r="I1770" s="120">
        <f t="shared" si="676"/>
        <v>0.10110317975340688</v>
      </c>
      <c r="J1770" s="120">
        <f t="shared" si="684"/>
        <v>2.3011031797534072</v>
      </c>
      <c r="K1770" s="119">
        <v>811.83259999999996</v>
      </c>
      <c r="L1770" s="118">
        <v>16740</v>
      </c>
      <c r="M1770" s="120">
        <f t="shared" si="677"/>
        <v>3.9351198871650214E-2</v>
      </c>
      <c r="N1770" s="120">
        <f t="shared" si="685"/>
        <v>1.1393511988716503</v>
      </c>
      <c r="Q1770" s="119">
        <v>811.83259999999996</v>
      </c>
      <c r="R1770" s="121">
        <v>13840</v>
      </c>
      <c r="S1770" s="120">
        <f t="shared" si="678"/>
        <v>6.9652742828384503E-2</v>
      </c>
      <c r="T1770" s="119">
        <v>811.83259999999996</v>
      </c>
      <c r="U1770" s="121">
        <v>10160</v>
      </c>
      <c r="V1770" s="120">
        <f t="shared" si="679"/>
        <v>7.134831460674157E-2</v>
      </c>
      <c r="W1770" s="122">
        <f t="shared" si="686"/>
        <v>1.1713483146067416</v>
      </c>
      <c r="X1770" s="119">
        <v>811.83259999999996</v>
      </c>
      <c r="Y1770" s="121">
        <v>30520</v>
      </c>
      <c r="Z1770" s="120">
        <f t="shared" si="680"/>
        <v>5.9737717752984927E-2</v>
      </c>
      <c r="AA1770" s="120">
        <f t="shared" si="687"/>
        <v>2.2597377177529849</v>
      </c>
      <c r="AB1770" s="119">
        <v>811.83259999999996</v>
      </c>
      <c r="AC1770" s="121">
        <v>24870</v>
      </c>
      <c r="AD1770" s="120">
        <f t="shared" si="688"/>
        <v>7.1712802768166092E-2</v>
      </c>
      <c r="AE1770" s="122">
        <f t="shared" si="689"/>
        <v>3.3717128027681658</v>
      </c>
      <c r="AF1770" s="119">
        <v>811.83259999999996</v>
      </c>
      <c r="AG1770" s="121">
        <v>30670</v>
      </c>
      <c r="AH1770" s="120">
        <f t="shared" si="690"/>
        <v>7.2079905992949472E-2</v>
      </c>
      <c r="AI1770" s="120">
        <f t="shared" si="691"/>
        <v>4.4720799059929499</v>
      </c>
      <c r="AJ1770" s="119">
        <v>811.83259999999996</v>
      </c>
      <c r="AK1770" s="121">
        <v>32360</v>
      </c>
      <c r="AL1770" s="120">
        <f t="shared" si="681"/>
        <v>8.4292784579317534E-2</v>
      </c>
      <c r="AM1770" s="122">
        <f t="shared" si="692"/>
        <v>5.5842927845793175</v>
      </c>
      <c r="AN1770" s="33">
        <v>811.83259999999996</v>
      </c>
      <c r="AO1770" s="118">
        <v>31230</v>
      </c>
      <c r="AP1770" s="120">
        <f t="shared" si="693"/>
        <v>0.12184939523995318</v>
      </c>
      <c r="AQ1770" s="122">
        <f t="shared" si="694"/>
        <v>6.7218493952399525</v>
      </c>
      <c r="AR1770" s="119">
        <v>811.83259999999996</v>
      </c>
      <c r="AS1770" s="121">
        <v>40370</v>
      </c>
      <c r="AT1770" s="123">
        <f t="shared" si="695"/>
        <v>0.10904916261480281</v>
      </c>
      <c r="AU1770" s="122">
        <f t="shared" si="696"/>
        <v>7.8090491626148033</v>
      </c>
      <c r="AV1770" s="119">
        <v>811.83259999999996</v>
      </c>
      <c r="AW1770" s="121">
        <v>21890</v>
      </c>
      <c r="AX1770" s="120">
        <f t="shared" si="697"/>
        <v>0.13889593908629441</v>
      </c>
      <c r="AY1770" s="120">
        <f t="shared" si="698"/>
        <v>8.9388959390862954</v>
      </c>
      <c r="AZ1770" s="119">
        <v>811.83259999999996</v>
      </c>
      <c r="BA1770" s="118">
        <v>26490</v>
      </c>
      <c r="BB1770" s="120">
        <f t="shared" si="682"/>
        <v>0.10763917106867127</v>
      </c>
      <c r="BC1770" s="120">
        <f t="shared" si="699"/>
        <v>10.007639171068671</v>
      </c>
    </row>
    <row r="1771" spans="1:55" x14ac:dyDescent="0.3">
      <c r="A1771" s="119">
        <v>811.8451</v>
      </c>
      <c r="B1771" s="118">
        <v>9917</v>
      </c>
      <c r="C1771" s="120">
        <f t="shared" si="675"/>
        <v>1.4551724137931035E-2</v>
      </c>
      <c r="D1771" s="119">
        <v>811.8451</v>
      </c>
      <c r="E1771" s="118">
        <v>9917</v>
      </c>
      <c r="F1771" s="120">
        <f t="shared" si="683"/>
        <v>1.4551724137931035E-2</v>
      </c>
      <c r="G1771" s="119">
        <v>811.8451</v>
      </c>
      <c r="H1771" s="118">
        <v>15580</v>
      </c>
      <c r="I1771" s="120">
        <f t="shared" si="676"/>
        <v>0.10110317975340688</v>
      </c>
      <c r="J1771" s="120">
        <f t="shared" si="684"/>
        <v>2.3011031797534072</v>
      </c>
      <c r="K1771" s="119">
        <v>811.8451</v>
      </c>
      <c r="L1771" s="118">
        <v>16550</v>
      </c>
      <c r="M1771" s="120">
        <f t="shared" si="677"/>
        <v>3.8904560413728258E-2</v>
      </c>
      <c r="N1771" s="120">
        <f t="shared" si="685"/>
        <v>1.1389045604137285</v>
      </c>
      <c r="Q1771" s="119">
        <v>811.8451</v>
      </c>
      <c r="R1771" s="121">
        <v>13770</v>
      </c>
      <c r="S1771" s="120">
        <f t="shared" si="678"/>
        <v>6.9300452944136892E-2</v>
      </c>
      <c r="T1771" s="119">
        <v>811.8451</v>
      </c>
      <c r="U1771" s="121">
        <v>10090</v>
      </c>
      <c r="V1771" s="120">
        <f t="shared" si="679"/>
        <v>7.0856741573033705E-2</v>
      </c>
      <c r="W1771" s="122">
        <f t="shared" si="686"/>
        <v>1.1708567415730338</v>
      </c>
      <c r="X1771" s="119">
        <v>811.8451</v>
      </c>
      <c r="Y1771" s="121">
        <v>30380</v>
      </c>
      <c r="Z1771" s="120">
        <f t="shared" si="680"/>
        <v>5.9463691524760227E-2</v>
      </c>
      <c r="AA1771" s="120">
        <f t="shared" si="687"/>
        <v>2.2594636915247603</v>
      </c>
      <c r="AB1771" s="119">
        <v>811.8451</v>
      </c>
      <c r="AC1771" s="121">
        <v>24820</v>
      </c>
      <c r="AD1771" s="120">
        <f t="shared" si="688"/>
        <v>7.1568627450980388E-2</v>
      </c>
      <c r="AE1771" s="122">
        <f t="shared" si="689"/>
        <v>3.3715686274509804</v>
      </c>
      <c r="AF1771" s="119">
        <v>811.8451</v>
      </c>
      <c r="AG1771" s="121">
        <v>30480</v>
      </c>
      <c r="AH1771" s="120">
        <f t="shared" si="690"/>
        <v>7.163337250293772E-2</v>
      </c>
      <c r="AI1771" s="120">
        <f t="shared" si="691"/>
        <v>4.4716333725029385</v>
      </c>
      <c r="AJ1771" s="119">
        <v>811.8451</v>
      </c>
      <c r="AK1771" s="121">
        <v>32200</v>
      </c>
      <c r="AL1771" s="120">
        <f t="shared" si="681"/>
        <v>8.3876009377442037E-2</v>
      </c>
      <c r="AM1771" s="122">
        <f t="shared" si="692"/>
        <v>5.583876009377442</v>
      </c>
      <c r="AN1771" s="33">
        <v>811.8451</v>
      </c>
      <c r="AO1771" s="118">
        <v>31130</v>
      </c>
      <c r="AP1771" s="120">
        <f t="shared" si="693"/>
        <v>0.12145922746781115</v>
      </c>
      <c r="AQ1771" s="122">
        <f t="shared" si="694"/>
        <v>6.7214592274678111</v>
      </c>
      <c r="AR1771" s="119">
        <v>811.8451</v>
      </c>
      <c r="AS1771" s="121">
        <v>40230</v>
      </c>
      <c r="AT1771" s="123">
        <f t="shared" si="695"/>
        <v>0.1086709886547812</v>
      </c>
      <c r="AU1771" s="122">
        <f t="shared" si="696"/>
        <v>7.8086709886547814</v>
      </c>
      <c r="AV1771" s="119">
        <v>811.8451</v>
      </c>
      <c r="AW1771" s="121">
        <v>21840</v>
      </c>
      <c r="AX1771" s="120">
        <f t="shared" si="697"/>
        <v>0.13857868020304567</v>
      </c>
      <c r="AY1771" s="120">
        <f t="shared" si="698"/>
        <v>8.9385786802030456</v>
      </c>
      <c r="AZ1771" s="119">
        <v>811.8451</v>
      </c>
      <c r="BA1771" s="118">
        <v>26480</v>
      </c>
      <c r="BB1771" s="120">
        <f t="shared" si="682"/>
        <v>0.10759853718000813</v>
      </c>
      <c r="BC1771" s="120">
        <f t="shared" si="699"/>
        <v>10.007598537180009</v>
      </c>
    </row>
    <row r="1772" spans="1:55" x14ac:dyDescent="0.3">
      <c r="A1772" s="119">
        <v>811.85760000000005</v>
      </c>
      <c r="B1772" s="118">
        <v>10080</v>
      </c>
      <c r="C1772" s="120">
        <f t="shared" si="675"/>
        <v>1.479090242112986E-2</v>
      </c>
      <c r="D1772" s="119">
        <v>811.85760000000005</v>
      </c>
      <c r="E1772" s="118">
        <v>10080</v>
      </c>
      <c r="F1772" s="120">
        <f t="shared" si="683"/>
        <v>1.479090242112986E-2</v>
      </c>
      <c r="G1772" s="119">
        <v>811.85760000000005</v>
      </c>
      <c r="H1772" s="118">
        <v>15590</v>
      </c>
      <c r="I1772" s="120">
        <f t="shared" si="676"/>
        <v>0.10116807268007787</v>
      </c>
      <c r="J1772" s="120">
        <f t="shared" si="684"/>
        <v>2.3011680726800781</v>
      </c>
      <c r="K1772" s="119">
        <v>811.85760000000005</v>
      </c>
      <c r="L1772" s="118">
        <v>16350</v>
      </c>
      <c r="M1772" s="120">
        <f t="shared" si="677"/>
        <v>3.8434414668547252E-2</v>
      </c>
      <c r="N1772" s="120">
        <f t="shared" si="685"/>
        <v>1.1384344146685474</v>
      </c>
      <c r="Q1772" s="119">
        <v>811.85760000000005</v>
      </c>
      <c r="R1772" s="121">
        <v>13700</v>
      </c>
      <c r="S1772" s="120">
        <f t="shared" si="678"/>
        <v>6.8948163059889281E-2</v>
      </c>
      <c r="T1772" s="119">
        <v>811.85760000000005</v>
      </c>
      <c r="U1772" s="121">
        <v>10020</v>
      </c>
      <c r="V1772" s="120">
        <f t="shared" si="679"/>
        <v>7.036516853932584E-2</v>
      </c>
      <c r="W1772" s="122">
        <f t="shared" si="686"/>
        <v>1.1703651685393259</v>
      </c>
      <c r="X1772" s="119">
        <v>811.85760000000005</v>
      </c>
      <c r="Y1772" s="121">
        <v>30240</v>
      </c>
      <c r="Z1772" s="120">
        <f t="shared" si="680"/>
        <v>5.9189665296535528E-2</v>
      </c>
      <c r="AA1772" s="120">
        <f t="shared" si="687"/>
        <v>2.2591896652965358</v>
      </c>
      <c r="AB1772" s="119">
        <v>811.85760000000005</v>
      </c>
      <c r="AC1772" s="121">
        <v>24760</v>
      </c>
      <c r="AD1772" s="120">
        <f t="shared" si="688"/>
        <v>7.1395617070357562E-2</v>
      </c>
      <c r="AE1772" s="122">
        <f t="shared" si="689"/>
        <v>3.3713956170703572</v>
      </c>
      <c r="AF1772" s="119">
        <v>811.85760000000005</v>
      </c>
      <c r="AG1772" s="121">
        <v>30280</v>
      </c>
      <c r="AH1772" s="120">
        <f t="shared" si="690"/>
        <v>7.1163337250293779E-2</v>
      </c>
      <c r="AI1772" s="120">
        <f t="shared" si="691"/>
        <v>4.4711633372502941</v>
      </c>
      <c r="AJ1772" s="119">
        <v>811.85760000000005</v>
      </c>
      <c r="AK1772" s="121">
        <v>32040</v>
      </c>
      <c r="AL1772" s="120">
        <f t="shared" si="681"/>
        <v>8.3459234175566555E-2</v>
      </c>
      <c r="AM1772" s="122">
        <f t="shared" si="692"/>
        <v>5.5834592341755664</v>
      </c>
      <c r="AN1772" s="33">
        <v>811.85760000000005</v>
      </c>
      <c r="AO1772" s="118">
        <v>31000</v>
      </c>
      <c r="AP1772" s="120">
        <f t="shared" si="693"/>
        <v>0.12095200936402653</v>
      </c>
      <c r="AQ1772" s="122">
        <f t="shared" si="694"/>
        <v>6.7209520093640265</v>
      </c>
      <c r="AR1772" s="119">
        <v>811.85760000000005</v>
      </c>
      <c r="AS1772" s="121">
        <v>40100</v>
      </c>
      <c r="AT1772" s="123">
        <f t="shared" si="695"/>
        <v>0.10831982712047541</v>
      </c>
      <c r="AU1772" s="122">
        <f t="shared" si="696"/>
        <v>7.8083198271204752</v>
      </c>
      <c r="AV1772" s="119">
        <v>811.85760000000005</v>
      </c>
      <c r="AW1772" s="121">
        <v>21790</v>
      </c>
      <c r="AX1772" s="120">
        <f t="shared" si="697"/>
        <v>0.13826142131979696</v>
      </c>
      <c r="AY1772" s="120">
        <f t="shared" si="698"/>
        <v>8.9382614213197975</v>
      </c>
      <c r="AZ1772" s="119">
        <v>811.85760000000005</v>
      </c>
      <c r="BA1772" s="118">
        <v>26480</v>
      </c>
      <c r="BB1772" s="120">
        <f t="shared" si="682"/>
        <v>0.10759853718000813</v>
      </c>
      <c r="BC1772" s="120">
        <f t="shared" si="699"/>
        <v>10.007598537180009</v>
      </c>
    </row>
    <row r="1773" spans="1:55" x14ac:dyDescent="0.3">
      <c r="A1773" s="119">
        <v>811.87009999999998</v>
      </c>
      <c r="B1773" s="118">
        <v>10240</v>
      </c>
      <c r="C1773" s="120">
        <f t="shared" si="675"/>
        <v>1.5025678650036683E-2</v>
      </c>
      <c r="D1773" s="119">
        <v>811.87009999999998</v>
      </c>
      <c r="E1773" s="118">
        <v>10240</v>
      </c>
      <c r="F1773" s="120">
        <f t="shared" si="683"/>
        <v>1.5025678650036683E-2</v>
      </c>
      <c r="G1773" s="119">
        <v>811.87009999999998</v>
      </c>
      <c r="H1773" s="118">
        <v>15590</v>
      </c>
      <c r="I1773" s="120">
        <f t="shared" si="676"/>
        <v>0.10116807268007787</v>
      </c>
      <c r="J1773" s="120">
        <f t="shared" si="684"/>
        <v>2.3011680726800781</v>
      </c>
      <c r="K1773" s="119">
        <v>811.87009999999998</v>
      </c>
      <c r="L1773" s="118">
        <v>16150</v>
      </c>
      <c r="M1773" s="120">
        <f t="shared" si="677"/>
        <v>3.7964268923366247E-2</v>
      </c>
      <c r="N1773" s="120">
        <f t="shared" si="685"/>
        <v>1.1379642689233664</v>
      </c>
      <c r="Q1773" s="119">
        <v>811.87009999999998</v>
      </c>
      <c r="R1773" s="121">
        <v>13620</v>
      </c>
      <c r="S1773" s="120">
        <f t="shared" si="678"/>
        <v>6.8545546049320588E-2</v>
      </c>
      <c r="T1773" s="119">
        <v>811.87009999999998</v>
      </c>
      <c r="U1773" s="121">
        <v>9945</v>
      </c>
      <c r="V1773" s="120">
        <f t="shared" si="679"/>
        <v>6.9838483146067415E-2</v>
      </c>
      <c r="W1773" s="122">
        <f t="shared" si="686"/>
        <v>1.1698384831460675</v>
      </c>
      <c r="X1773" s="119">
        <v>811.87009999999998</v>
      </c>
      <c r="Y1773" s="121">
        <v>30090</v>
      </c>
      <c r="Z1773" s="120">
        <f t="shared" si="680"/>
        <v>5.8896065766294775E-2</v>
      </c>
      <c r="AA1773" s="120">
        <f t="shared" si="687"/>
        <v>2.2588960657662951</v>
      </c>
      <c r="AB1773" s="119">
        <v>811.87009999999998</v>
      </c>
      <c r="AC1773" s="121">
        <v>24690</v>
      </c>
      <c r="AD1773" s="120">
        <f t="shared" si="688"/>
        <v>7.1193771626297572E-2</v>
      </c>
      <c r="AE1773" s="122">
        <f t="shared" si="689"/>
        <v>3.3711937716262974</v>
      </c>
      <c r="AF1773" s="119">
        <v>811.87009999999998</v>
      </c>
      <c r="AG1773" s="121">
        <v>30080</v>
      </c>
      <c r="AH1773" s="120">
        <f t="shared" si="690"/>
        <v>7.0693301997649824E-2</v>
      </c>
      <c r="AI1773" s="120">
        <f t="shared" si="691"/>
        <v>4.4706933019976498</v>
      </c>
      <c r="AJ1773" s="119">
        <v>811.87009999999998</v>
      </c>
      <c r="AK1773" s="121">
        <v>31870</v>
      </c>
      <c r="AL1773" s="120">
        <f t="shared" si="681"/>
        <v>8.301641052357385E-2</v>
      </c>
      <c r="AM1773" s="122">
        <f t="shared" si="692"/>
        <v>5.583016410523574</v>
      </c>
      <c r="AN1773" s="33">
        <v>811.87009999999998</v>
      </c>
      <c r="AO1773" s="118">
        <v>30870</v>
      </c>
      <c r="AP1773" s="120">
        <f t="shared" si="693"/>
        <v>0.12044479126024191</v>
      </c>
      <c r="AQ1773" s="122">
        <f t="shared" si="694"/>
        <v>6.7204447912602419</v>
      </c>
      <c r="AR1773" s="119">
        <v>811.87009999999998</v>
      </c>
      <c r="AS1773" s="121">
        <v>39960</v>
      </c>
      <c r="AT1773" s="123">
        <f t="shared" si="695"/>
        <v>0.10794165316045382</v>
      </c>
      <c r="AU1773" s="122">
        <f t="shared" si="696"/>
        <v>7.8079416531604542</v>
      </c>
      <c r="AV1773" s="119">
        <v>811.87009999999998</v>
      </c>
      <c r="AW1773" s="121">
        <v>21740</v>
      </c>
      <c r="AX1773" s="120">
        <f t="shared" si="697"/>
        <v>0.13794416243654822</v>
      </c>
      <c r="AY1773" s="120">
        <f t="shared" si="698"/>
        <v>8.9379441624365494</v>
      </c>
      <c r="AZ1773" s="119">
        <v>811.87009999999998</v>
      </c>
      <c r="BA1773" s="118">
        <v>26480</v>
      </c>
      <c r="BB1773" s="120">
        <f t="shared" si="682"/>
        <v>0.10759853718000813</v>
      </c>
      <c r="BC1773" s="120">
        <f t="shared" si="699"/>
        <v>10.007598537180009</v>
      </c>
    </row>
    <row r="1774" spans="1:55" x14ac:dyDescent="0.3">
      <c r="A1774" s="119">
        <v>811.88250000000005</v>
      </c>
      <c r="B1774" s="118">
        <v>10410</v>
      </c>
      <c r="C1774" s="120">
        <f t="shared" si="675"/>
        <v>1.5275128393250183E-2</v>
      </c>
      <c r="D1774" s="119">
        <v>811.88250000000005</v>
      </c>
      <c r="E1774" s="118">
        <v>10410</v>
      </c>
      <c r="F1774" s="120">
        <f t="shared" si="683"/>
        <v>1.5275128393250183E-2</v>
      </c>
      <c r="G1774" s="119">
        <v>811.88250000000005</v>
      </c>
      <c r="H1774" s="118">
        <v>15590</v>
      </c>
      <c r="I1774" s="120">
        <f t="shared" si="676"/>
        <v>0.10116807268007787</v>
      </c>
      <c r="J1774" s="120">
        <f t="shared" si="684"/>
        <v>2.3011680726800781</v>
      </c>
      <c r="K1774" s="119">
        <v>811.88250000000005</v>
      </c>
      <c r="L1774" s="118">
        <v>15960</v>
      </c>
      <c r="M1774" s="120">
        <f t="shared" si="677"/>
        <v>3.751763046544429E-2</v>
      </c>
      <c r="N1774" s="120">
        <f t="shared" si="685"/>
        <v>1.1375176304654444</v>
      </c>
      <c r="Q1774" s="119">
        <v>811.88250000000005</v>
      </c>
      <c r="R1774" s="121">
        <v>13550</v>
      </c>
      <c r="S1774" s="120">
        <f t="shared" si="678"/>
        <v>6.8193256165072977E-2</v>
      </c>
      <c r="T1774" s="119">
        <v>811.88250000000005</v>
      </c>
      <c r="U1774" s="121">
        <v>9874</v>
      </c>
      <c r="V1774" s="120">
        <f t="shared" si="679"/>
        <v>6.9339887640449432E-2</v>
      </c>
      <c r="W1774" s="122">
        <f t="shared" si="686"/>
        <v>1.1693398876404495</v>
      </c>
      <c r="X1774" s="119">
        <v>811.88250000000005</v>
      </c>
      <c r="Y1774" s="121">
        <v>29940</v>
      </c>
      <c r="Z1774" s="120">
        <f t="shared" si="680"/>
        <v>5.8602466236054022E-2</v>
      </c>
      <c r="AA1774" s="120">
        <f t="shared" si="687"/>
        <v>2.258602466236054</v>
      </c>
      <c r="AB1774" s="119">
        <v>811.88250000000005</v>
      </c>
      <c r="AC1774" s="121">
        <v>24610</v>
      </c>
      <c r="AD1774" s="120">
        <f t="shared" si="688"/>
        <v>7.0963091118800461E-2</v>
      </c>
      <c r="AE1774" s="122">
        <f t="shared" si="689"/>
        <v>3.3709630911188002</v>
      </c>
      <c r="AF1774" s="119">
        <v>811.88250000000005</v>
      </c>
      <c r="AG1774" s="121">
        <v>29880</v>
      </c>
      <c r="AH1774" s="120">
        <f t="shared" si="690"/>
        <v>7.0223266745005869E-2</v>
      </c>
      <c r="AI1774" s="120">
        <f t="shared" si="691"/>
        <v>4.4702232667450064</v>
      </c>
      <c r="AJ1774" s="119">
        <v>811.88250000000005</v>
      </c>
      <c r="AK1774" s="121">
        <v>31710</v>
      </c>
      <c r="AL1774" s="120">
        <f t="shared" si="681"/>
        <v>8.2599635321698353E-2</v>
      </c>
      <c r="AM1774" s="122">
        <f t="shared" si="692"/>
        <v>5.5825996353216985</v>
      </c>
      <c r="AN1774" s="33">
        <v>811.88250000000005</v>
      </c>
      <c r="AO1774" s="118">
        <v>30730</v>
      </c>
      <c r="AP1774" s="120">
        <f t="shared" si="693"/>
        <v>0.11989855637924307</v>
      </c>
      <c r="AQ1774" s="122">
        <f t="shared" si="694"/>
        <v>6.7198985563792428</v>
      </c>
      <c r="AR1774" s="119">
        <v>811.88250000000005</v>
      </c>
      <c r="AS1774" s="121">
        <v>39820</v>
      </c>
      <c r="AT1774" s="123">
        <f t="shared" si="695"/>
        <v>0.1075634792004322</v>
      </c>
      <c r="AU1774" s="122">
        <f t="shared" si="696"/>
        <v>7.8075634792004323</v>
      </c>
      <c r="AV1774" s="119">
        <v>811.88250000000005</v>
      </c>
      <c r="AW1774" s="121">
        <v>21690</v>
      </c>
      <c r="AX1774" s="120">
        <f t="shared" si="697"/>
        <v>0.13762690355329948</v>
      </c>
      <c r="AY1774" s="120">
        <f t="shared" si="698"/>
        <v>8.9376269035532996</v>
      </c>
      <c r="AZ1774" s="119">
        <v>811.88250000000005</v>
      </c>
      <c r="BA1774" s="118">
        <v>26480</v>
      </c>
      <c r="BB1774" s="120">
        <f t="shared" si="682"/>
        <v>0.10759853718000813</v>
      </c>
      <c r="BC1774" s="120">
        <f t="shared" si="699"/>
        <v>10.007598537180009</v>
      </c>
    </row>
    <row r="1775" spans="1:55" x14ac:dyDescent="0.3">
      <c r="A1775" s="119">
        <v>811.89499999999998</v>
      </c>
      <c r="B1775" s="118">
        <v>10570</v>
      </c>
      <c r="C1775" s="120">
        <f t="shared" si="675"/>
        <v>1.5509904622157006E-2</v>
      </c>
      <c r="D1775" s="119">
        <v>811.89499999999998</v>
      </c>
      <c r="E1775" s="118">
        <v>10570</v>
      </c>
      <c r="F1775" s="120">
        <f t="shared" si="683"/>
        <v>1.5509904622157006E-2</v>
      </c>
      <c r="G1775" s="119">
        <v>811.89499999999998</v>
      </c>
      <c r="H1775" s="118">
        <v>15600</v>
      </c>
      <c r="I1775" s="120">
        <f t="shared" si="676"/>
        <v>0.10123296560674887</v>
      </c>
      <c r="J1775" s="120">
        <f t="shared" si="684"/>
        <v>2.3012329656067489</v>
      </c>
      <c r="K1775" s="119">
        <v>811.89499999999998</v>
      </c>
      <c r="L1775" s="118">
        <v>15770</v>
      </c>
      <c r="M1775" s="120">
        <f t="shared" si="677"/>
        <v>3.7070992007522334E-2</v>
      </c>
      <c r="N1775" s="120">
        <f t="shared" si="685"/>
        <v>1.1370709920075224</v>
      </c>
      <c r="Q1775" s="119">
        <v>811.89499999999998</v>
      </c>
      <c r="R1775" s="121">
        <v>13480</v>
      </c>
      <c r="S1775" s="120">
        <f t="shared" si="678"/>
        <v>6.7840966280825366E-2</v>
      </c>
      <c r="T1775" s="119">
        <v>811.89499999999998</v>
      </c>
      <c r="U1775" s="121">
        <v>9805</v>
      </c>
      <c r="V1775" s="120">
        <f t="shared" si="679"/>
        <v>6.8855337078651685E-2</v>
      </c>
      <c r="W1775" s="122">
        <f t="shared" si="686"/>
        <v>1.1688553370786519</v>
      </c>
      <c r="X1775" s="119">
        <v>811.89499999999998</v>
      </c>
      <c r="Y1775" s="121">
        <v>29790</v>
      </c>
      <c r="Z1775" s="120">
        <f t="shared" si="680"/>
        <v>5.830886670581327E-2</v>
      </c>
      <c r="AA1775" s="120">
        <f t="shared" si="687"/>
        <v>2.2583088667058133</v>
      </c>
      <c r="AB1775" s="119">
        <v>811.89499999999998</v>
      </c>
      <c r="AC1775" s="121">
        <v>24520</v>
      </c>
      <c r="AD1775" s="120">
        <f t="shared" si="688"/>
        <v>7.0703575547866201E-2</v>
      </c>
      <c r="AE1775" s="122">
        <f t="shared" si="689"/>
        <v>3.370703575547866</v>
      </c>
      <c r="AF1775" s="119">
        <v>811.89499999999998</v>
      </c>
      <c r="AG1775" s="121">
        <v>29690</v>
      </c>
      <c r="AH1775" s="120">
        <f t="shared" si="690"/>
        <v>6.977673325499413E-2</v>
      </c>
      <c r="AI1775" s="120">
        <f t="shared" si="691"/>
        <v>4.4697767332549949</v>
      </c>
      <c r="AJ1775" s="119">
        <v>811.89499999999998</v>
      </c>
      <c r="AK1775" s="121">
        <v>31550</v>
      </c>
      <c r="AL1775" s="120">
        <f t="shared" si="681"/>
        <v>8.218286011982287E-2</v>
      </c>
      <c r="AM1775" s="122">
        <f t="shared" si="692"/>
        <v>5.5821828601198229</v>
      </c>
      <c r="AN1775" s="33">
        <v>811.89499999999998</v>
      </c>
      <c r="AO1775" s="118">
        <v>30570</v>
      </c>
      <c r="AP1775" s="120">
        <f t="shared" si="693"/>
        <v>0.11927428794381584</v>
      </c>
      <c r="AQ1775" s="122">
        <f t="shared" si="694"/>
        <v>6.7192742879438159</v>
      </c>
      <c r="AR1775" s="119">
        <v>811.89499999999998</v>
      </c>
      <c r="AS1775" s="121">
        <v>39690</v>
      </c>
      <c r="AT1775" s="123">
        <f t="shared" si="695"/>
        <v>0.10721231766612642</v>
      </c>
      <c r="AU1775" s="122">
        <f t="shared" si="696"/>
        <v>7.807212317666127</v>
      </c>
      <c r="AV1775" s="119">
        <v>811.89499999999998</v>
      </c>
      <c r="AW1775" s="121">
        <v>21640</v>
      </c>
      <c r="AX1775" s="120">
        <f t="shared" si="697"/>
        <v>0.13730964467005077</v>
      </c>
      <c r="AY1775" s="120">
        <f t="shared" si="698"/>
        <v>8.9373096446700515</v>
      </c>
      <c r="AZ1775" s="119">
        <v>811.89499999999998</v>
      </c>
      <c r="BA1775" s="118">
        <v>26490</v>
      </c>
      <c r="BB1775" s="120">
        <f t="shared" si="682"/>
        <v>0.10763917106867127</v>
      </c>
      <c r="BC1775" s="120">
        <f t="shared" si="699"/>
        <v>10.007639171068671</v>
      </c>
    </row>
    <row r="1776" spans="1:55" x14ac:dyDescent="0.3">
      <c r="A1776" s="119">
        <v>811.90750000000003</v>
      </c>
      <c r="B1776" s="118">
        <v>10740</v>
      </c>
      <c r="C1776" s="120">
        <f t="shared" si="675"/>
        <v>1.5759354365370508E-2</v>
      </c>
      <c r="D1776" s="119">
        <v>811.90750000000003</v>
      </c>
      <c r="E1776" s="118">
        <v>10740</v>
      </c>
      <c r="F1776" s="120">
        <f t="shared" si="683"/>
        <v>1.5759354365370508E-2</v>
      </c>
      <c r="G1776" s="119">
        <v>811.90750000000003</v>
      </c>
      <c r="H1776" s="118">
        <v>15600</v>
      </c>
      <c r="I1776" s="120">
        <f t="shared" si="676"/>
        <v>0.10123296560674887</v>
      </c>
      <c r="J1776" s="120">
        <f t="shared" si="684"/>
        <v>2.3012329656067489</v>
      </c>
      <c r="K1776" s="119">
        <v>811.90750000000003</v>
      </c>
      <c r="L1776" s="118">
        <v>15590</v>
      </c>
      <c r="M1776" s="120">
        <f t="shared" si="677"/>
        <v>3.6647860836859426E-2</v>
      </c>
      <c r="N1776" s="120">
        <f t="shared" si="685"/>
        <v>1.1366478608368595</v>
      </c>
      <c r="Q1776" s="119">
        <v>811.90750000000003</v>
      </c>
      <c r="R1776" s="121">
        <v>13400</v>
      </c>
      <c r="S1776" s="120">
        <f t="shared" si="678"/>
        <v>6.7438349270256673E-2</v>
      </c>
      <c r="T1776" s="119">
        <v>811.90750000000003</v>
      </c>
      <c r="U1776" s="121">
        <v>9738</v>
      </c>
      <c r="V1776" s="120">
        <f t="shared" si="679"/>
        <v>6.8384831460674159E-2</v>
      </c>
      <c r="W1776" s="122">
        <f t="shared" si="686"/>
        <v>1.1683848314606742</v>
      </c>
      <c r="X1776" s="119">
        <v>811.90750000000003</v>
      </c>
      <c r="Y1776" s="121">
        <v>29630</v>
      </c>
      <c r="Z1776" s="120">
        <f t="shared" si="680"/>
        <v>5.7995693873556471E-2</v>
      </c>
      <c r="AA1776" s="120">
        <f t="shared" si="687"/>
        <v>2.2579956938735566</v>
      </c>
      <c r="AB1776" s="119">
        <v>811.90750000000003</v>
      </c>
      <c r="AC1776" s="121">
        <v>24430</v>
      </c>
      <c r="AD1776" s="120">
        <f t="shared" si="688"/>
        <v>7.0444059976931955E-2</v>
      </c>
      <c r="AE1776" s="122">
        <f t="shared" si="689"/>
        <v>3.3704440599769319</v>
      </c>
      <c r="AF1776" s="119">
        <v>811.90750000000003</v>
      </c>
      <c r="AG1776" s="121">
        <v>29490</v>
      </c>
      <c r="AH1776" s="120">
        <f t="shared" si="690"/>
        <v>6.9306698002350176E-2</v>
      </c>
      <c r="AI1776" s="120">
        <f t="shared" si="691"/>
        <v>4.4693066980023506</v>
      </c>
      <c r="AJ1776" s="119">
        <v>811.90750000000003</v>
      </c>
      <c r="AK1776" s="121">
        <v>31400</v>
      </c>
      <c r="AL1776" s="120">
        <f t="shared" si="681"/>
        <v>8.1792133368064596E-2</v>
      </c>
      <c r="AM1776" s="122">
        <f t="shared" si="692"/>
        <v>5.5817921333680642</v>
      </c>
      <c r="AN1776" s="33">
        <v>811.90750000000003</v>
      </c>
      <c r="AO1776" s="118">
        <v>30410</v>
      </c>
      <c r="AP1776" s="120">
        <f t="shared" si="693"/>
        <v>0.1186500195083886</v>
      </c>
      <c r="AQ1776" s="122">
        <f t="shared" si="694"/>
        <v>6.718650019508388</v>
      </c>
      <c r="AR1776" s="119">
        <v>811.90750000000003</v>
      </c>
      <c r="AS1776" s="121">
        <v>39550</v>
      </c>
      <c r="AT1776" s="123">
        <f t="shared" si="695"/>
        <v>0.10683414370610481</v>
      </c>
      <c r="AU1776" s="122">
        <f t="shared" si="696"/>
        <v>7.8068341437061051</v>
      </c>
      <c r="AV1776" s="119">
        <v>811.90750000000003</v>
      </c>
      <c r="AW1776" s="121">
        <v>21580</v>
      </c>
      <c r="AX1776" s="120">
        <f t="shared" si="697"/>
        <v>0.1369289340101523</v>
      </c>
      <c r="AY1776" s="120">
        <f t="shared" si="698"/>
        <v>8.9369289340101528</v>
      </c>
      <c r="AZ1776" s="119">
        <v>811.90750000000003</v>
      </c>
      <c r="BA1776" s="118">
        <v>26500</v>
      </c>
      <c r="BB1776" s="120">
        <f t="shared" si="682"/>
        <v>0.10767980495733441</v>
      </c>
      <c r="BC1776" s="120">
        <f t="shared" si="699"/>
        <v>10.007679804957334</v>
      </c>
    </row>
    <row r="1777" spans="1:55" x14ac:dyDescent="0.3">
      <c r="A1777" s="119">
        <v>811.91989999999998</v>
      </c>
      <c r="B1777" s="118">
        <v>10900</v>
      </c>
      <c r="C1777" s="120">
        <f t="shared" si="675"/>
        <v>1.5994130594277331E-2</v>
      </c>
      <c r="D1777" s="119">
        <v>811.91989999999998</v>
      </c>
      <c r="E1777" s="118">
        <v>10900</v>
      </c>
      <c r="F1777" s="120">
        <f t="shared" si="683"/>
        <v>1.5994130594277331E-2</v>
      </c>
      <c r="G1777" s="119">
        <v>811.91989999999998</v>
      </c>
      <c r="H1777" s="118">
        <v>15610</v>
      </c>
      <c r="I1777" s="120">
        <f t="shared" si="676"/>
        <v>0.10129785853341985</v>
      </c>
      <c r="J1777" s="120">
        <f t="shared" si="684"/>
        <v>2.3012978585334198</v>
      </c>
      <c r="K1777" s="119">
        <v>811.91989999999998</v>
      </c>
      <c r="L1777" s="118">
        <v>15410</v>
      </c>
      <c r="M1777" s="120">
        <f t="shared" si="677"/>
        <v>3.6224729666196519E-2</v>
      </c>
      <c r="N1777" s="120">
        <f t="shared" si="685"/>
        <v>1.1362247296661967</v>
      </c>
      <c r="Q1777" s="119">
        <v>811.91989999999998</v>
      </c>
      <c r="R1777" s="121">
        <v>13330</v>
      </c>
      <c r="S1777" s="120">
        <f t="shared" si="678"/>
        <v>6.7086059386009061E-2</v>
      </c>
      <c r="T1777" s="119">
        <v>811.91989999999998</v>
      </c>
      <c r="U1777" s="121">
        <v>9675</v>
      </c>
      <c r="V1777" s="120">
        <f t="shared" si="679"/>
        <v>6.7942415730337075E-2</v>
      </c>
      <c r="W1777" s="122">
        <f t="shared" si="686"/>
        <v>1.1679424157303371</v>
      </c>
      <c r="X1777" s="119">
        <v>811.91989999999998</v>
      </c>
      <c r="Y1777" s="121">
        <v>29480</v>
      </c>
      <c r="Z1777" s="120">
        <f t="shared" si="680"/>
        <v>5.7702094343315719E-2</v>
      </c>
      <c r="AA1777" s="120">
        <f t="shared" si="687"/>
        <v>2.2577020943433159</v>
      </c>
      <c r="AB1777" s="119">
        <v>811.91989999999998</v>
      </c>
      <c r="AC1777" s="121">
        <v>24330</v>
      </c>
      <c r="AD1777" s="120">
        <f t="shared" si="688"/>
        <v>7.015570934256056E-2</v>
      </c>
      <c r="AE1777" s="122">
        <f t="shared" si="689"/>
        <v>3.3701557093425603</v>
      </c>
      <c r="AF1777" s="119">
        <v>811.91989999999998</v>
      </c>
      <c r="AG1777" s="121">
        <v>29300</v>
      </c>
      <c r="AH1777" s="120">
        <f t="shared" si="690"/>
        <v>6.8860164512338423E-2</v>
      </c>
      <c r="AI1777" s="120">
        <f t="shared" si="691"/>
        <v>4.4688601645123391</v>
      </c>
      <c r="AJ1777" s="119">
        <v>811.91989999999998</v>
      </c>
      <c r="AK1777" s="121">
        <v>31240</v>
      </c>
      <c r="AL1777" s="120">
        <f t="shared" si="681"/>
        <v>8.1375358166189113E-2</v>
      </c>
      <c r="AM1777" s="122">
        <f t="shared" si="692"/>
        <v>5.5813753581661887</v>
      </c>
      <c r="AN1777" s="33">
        <v>811.91989999999998</v>
      </c>
      <c r="AO1777" s="118">
        <v>30240</v>
      </c>
      <c r="AP1777" s="120">
        <f t="shared" si="693"/>
        <v>0.11798673429574717</v>
      </c>
      <c r="AQ1777" s="122">
        <f t="shared" si="694"/>
        <v>6.7179867342957467</v>
      </c>
      <c r="AR1777" s="119">
        <v>811.91989999999998</v>
      </c>
      <c r="AS1777" s="121">
        <v>39410</v>
      </c>
      <c r="AT1777" s="123">
        <f t="shared" si="695"/>
        <v>0.10645596974608319</v>
      </c>
      <c r="AU1777" s="122">
        <f t="shared" si="696"/>
        <v>7.8064559697460831</v>
      </c>
      <c r="AV1777" s="119">
        <v>811.91989999999998</v>
      </c>
      <c r="AW1777" s="121">
        <v>21530</v>
      </c>
      <c r="AX1777" s="120">
        <f t="shared" si="697"/>
        <v>0.13661167512690356</v>
      </c>
      <c r="AY1777" s="120">
        <f t="shared" si="698"/>
        <v>8.9366116751269047</v>
      </c>
      <c r="AZ1777" s="119">
        <v>811.91989999999998</v>
      </c>
      <c r="BA1777" s="118">
        <v>26520</v>
      </c>
      <c r="BB1777" s="120">
        <f t="shared" si="682"/>
        <v>0.10776107273466071</v>
      </c>
      <c r="BC1777" s="120">
        <f t="shared" si="699"/>
        <v>10.007761072734661</v>
      </c>
    </row>
    <row r="1778" spans="1:55" x14ac:dyDescent="0.3">
      <c r="A1778" s="119">
        <v>811.93240000000003</v>
      </c>
      <c r="B1778" s="118">
        <v>11060</v>
      </c>
      <c r="C1778" s="120">
        <f t="shared" si="675"/>
        <v>1.6228906823184154E-2</v>
      </c>
      <c r="D1778" s="119">
        <v>811.93240000000003</v>
      </c>
      <c r="E1778" s="118">
        <v>11060</v>
      </c>
      <c r="F1778" s="120">
        <f t="shared" si="683"/>
        <v>1.6228906823184154E-2</v>
      </c>
      <c r="G1778" s="119">
        <v>811.93240000000003</v>
      </c>
      <c r="H1778" s="118">
        <v>15610</v>
      </c>
      <c r="I1778" s="120">
        <f t="shared" si="676"/>
        <v>0.10129785853341985</v>
      </c>
      <c r="J1778" s="120">
        <f t="shared" si="684"/>
        <v>2.3012978585334198</v>
      </c>
      <c r="K1778" s="119">
        <v>811.93240000000003</v>
      </c>
      <c r="L1778" s="118">
        <v>15240</v>
      </c>
      <c r="M1778" s="120">
        <f t="shared" si="677"/>
        <v>3.5825105782792667E-2</v>
      </c>
      <c r="N1778" s="120">
        <f t="shared" si="685"/>
        <v>1.1358251057827928</v>
      </c>
      <c r="Q1778" s="119">
        <v>811.93240000000003</v>
      </c>
      <c r="R1778" s="121">
        <v>13250</v>
      </c>
      <c r="S1778" s="120">
        <f t="shared" si="678"/>
        <v>6.6683442375440369E-2</v>
      </c>
      <c r="T1778" s="119">
        <v>811.93240000000003</v>
      </c>
      <c r="U1778" s="121">
        <v>9615</v>
      </c>
      <c r="V1778" s="120">
        <f t="shared" si="679"/>
        <v>6.7521067415730343E-2</v>
      </c>
      <c r="W1778" s="122">
        <f t="shared" si="686"/>
        <v>1.1675210674157304</v>
      </c>
      <c r="X1778" s="119">
        <v>811.93240000000003</v>
      </c>
      <c r="Y1778" s="121">
        <v>29320</v>
      </c>
      <c r="Z1778" s="120">
        <f t="shared" si="680"/>
        <v>5.7388921511058913E-2</v>
      </c>
      <c r="AA1778" s="120">
        <f t="shared" si="687"/>
        <v>2.2573889215110592</v>
      </c>
      <c r="AB1778" s="119">
        <v>811.93240000000003</v>
      </c>
      <c r="AC1778" s="121">
        <v>24220</v>
      </c>
      <c r="AD1778" s="120">
        <f t="shared" si="688"/>
        <v>6.9838523644752015E-2</v>
      </c>
      <c r="AE1778" s="122">
        <f t="shared" si="689"/>
        <v>3.3698385236447517</v>
      </c>
      <c r="AF1778" s="119">
        <v>811.93240000000003</v>
      </c>
      <c r="AG1778" s="121">
        <v>29110</v>
      </c>
      <c r="AH1778" s="120">
        <f t="shared" si="690"/>
        <v>6.8413631022326671E-2</v>
      </c>
      <c r="AI1778" s="120">
        <f t="shared" si="691"/>
        <v>4.4684136310223268</v>
      </c>
      <c r="AJ1778" s="119">
        <v>811.93240000000003</v>
      </c>
      <c r="AK1778" s="121">
        <v>31090</v>
      </c>
      <c r="AL1778" s="120">
        <f t="shared" si="681"/>
        <v>8.0984631414430838E-2</v>
      </c>
      <c r="AM1778" s="122">
        <f t="shared" si="692"/>
        <v>5.5809846314144309</v>
      </c>
      <c r="AN1778" s="33">
        <v>811.93240000000003</v>
      </c>
      <c r="AO1778" s="118">
        <v>30060</v>
      </c>
      <c r="AP1778" s="120">
        <f t="shared" si="693"/>
        <v>0.11728443230589153</v>
      </c>
      <c r="AQ1778" s="122">
        <f t="shared" si="694"/>
        <v>6.7172844323058909</v>
      </c>
      <c r="AR1778" s="119">
        <v>811.93240000000003</v>
      </c>
      <c r="AS1778" s="121">
        <v>39270</v>
      </c>
      <c r="AT1778" s="123">
        <f t="shared" si="695"/>
        <v>0.10607779578606159</v>
      </c>
      <c r="AU1778" s="122">
        <f t="shared" si="696"/>
        <v>7.8060777957860621</v>
      </c>
      <c r="AV1778" s="119">
        <v>811.93240000000003</v>
      </c>
      <c r="AW1778" s="121">
        <v>21480</v>
      </c>
      <c r="AX1778" s="120">
        <f t="shared" si="697"/>
        <v>0.13629441624365482</v>
      </c>
      <c r="AY1778" s="120">
        <f t="shared" si="698"/>
        <v>8.9362944162436548</v>
      </c>
      <c r="AZ1778" s="119">
        <v>811.93240000000003</v>
      </c>
      <c r="BA1778" s="118">
        <v>26540</v>
      </c>
      <c r="BB1778" s="120">
        <f t="shared" si="682"/>
        <v>0.107842340511987</v>
      </c>
      <c r="BC1778" s="120">
        <f t="shared" si="699"/>
        <v>10.007842340511987</v>
      </c>
    </row>
    <row r="1779" spans="1:55" x14ac:dyDescent="0.3">
      <c r="A1779" s="119">
        <v>811.94479999999999</v>
      </c>
      <c r="B1779" s="118">
        <v>11210</v>
      </c>
      <c r="C1779" s="120">
        <f t="shared" si="675"/>
        <v>1.64490095377843E-2</v>
      </c>
      <c r="D1779" s="119">
        <v>811.94479999999999</v>
      </c>
      <c r="E1779" s="118">
        <v>11210</v>
      </c>
      <c r="F1779" s="120">
        <f t="shared" si="683"/>
        <v>1.64490095377843E-2</v>
      </c>
      <c r="G1779" s="119">
        <v>811.94479999999999</v>
      </c>
      <c r="H1779" s="118">
        <v>15620</v>
      </c>
      <c r="I1779" s="120">
        <f t="shared" si="676"/>
        <v>0.10136275146009086</v>
      </c>
      <c r="J1779" s="120">
        <f t="shared" si="684"/>
        <v>2.3013627514600912</v>
      </c>
      <c r="K1779" s="119">
        <v>811.94479999999999</v>
      </c>
      <c r="L1779" s="118">
        <v>15080</v>
      </c>
      <c r="M1779" s="120">
        <f t="shared" si="677"/>
        <v>3.5448989186647864E-2</v>
      </c>
      <c r="N1779" s="120">
        <f t="shared" si="685"/>
        <v>1.1354489891866479</v>
      </c>
      <c r="Q1779" s="119">
        <v>811.94479999999999</v>
      </c>
      <c r="R1779" s="121">
        <v>13180</v>
      </c>
      <c r="S1779" s="120">
        <f t="shared" si="678"/>
        <v>6.6331152491192757E-2</v>
      </c>
      <c r="T1779" s="119">
        <v>811.94479999999999</v>
      </c>
      <c r="U1779" s="121">
        <v>9559</v>
      </c>
      <c r="V1779" s="120">
        <f t="shared" si="679"/>
        <v>6.712780898876404E-2</v>
      </c>
      <c r="W1779" s="122">
        <f t="shared" si="686"/>
        <v>1.1671278089887642</v>
      </c>
      <c r="X1779" s="119">
        <v>811.94479999999999</v>
      </c>
      <c r="Y1779" s="121">
        <v>29160</v>
      </c>
      <c r="Z1779" s="120">
        <f t="shared" si="680"/>
        <v>5.7075748678802114E-2</v>
      </c>
      <c r="AA1779" s="120">
        <f t="shared" si="687"/>
        <v>2.2570757486788025</v>
      </c>
      <c r="AB1779" s="119">
        <v>811.94479999999999</v>
      </c>
      <c r="AC1779" s="121">
        <v>24110</v>
      </c>
      <c r="AD1779" s="120">
        <f t="shared" si="688"/>
        <v>6.9521337946943484E-2</v>
      </c>
      <c r="AE1779" s="122">
        <f t="shared" si="689"/>
        <v>3.3695213379469431</v>
      </c>
      <c r="AF1779" s="119">
        <v>811.94479999999999</v>
      </c>
      <c r="AG1779" s="121">
        <v>28930</v>
      </c>
      <c r="AH1779" s="120">
        <f t="shared" si="690"/>
        <v>6.7990599294947121E-2</v>
      </c>
      <c r="AI1779" s="120">
        <f t="shared" si="691"/>
        <v>4.4679905992949474</v>
      </c>
      <c r="AJ1779" s="119">
        <v>811.94479999999999</v>
      </c>
      <c r="AK1779" s="121">
        <v>30940</v>
      </c>
      <c r="AL1779" s="120">
        <f t="shared" si="681"/>
        <v>8.0593904662672577E-2</v>
      </c>
      <c r="AM1779" s="122">
        <f t="shared" si="692"/>
        <v>5.5805939046626722</v>
      </c>
      <c r="AN1779" s="33">
        <v>811.94479999999999</v>
      </c>
      <c r="AO1779" s="118">
        <v>29880</v>
      </c>
      <c r="AP1779" s="120">
        <f t="shared" si="693"/>
        <v>0.1165821303160359</v>
      </c>
      <c r="AQ1779" s="122">
        <f t="shared" si="694"/>
        <v>6.7165821303160351</v>
      </c>
      <c r="AR1779" s="119">
        <v>811.94479999999999</v>
      </c>
      <c r="AS1779" s="121">
        <v>39130</v>
      </c>
      <c r="AT1779" s="123">
        <f t="shared" si="695"/>
        <v>0.10569962182603998</v>
      </c>
      <c r="AU1779" s="122">
        <f t="shared" si="696"/>
        <v>7.8056996218260402</v>
      </c>
      <c r="AV1779" s="119">
        <v>811.94479999999999</v>
      </c>
      <c r="AW1779" s="121">
        <v>21420</v>
      </c>
      <c r="AX1779" s="120">
        <f t="shared" si="697"/>
        <v>0.13591370558375634</v>
      </c>
      <c r="AY1779" s="120">
        <f t="shared" si="698"/>
        <v>8.9359137055837579</v>
      </c>
      <c r="AZ1779" s="119">
        <v>811.94479999999999</v>
      </c>
      <c r="BA1779" s="118">
        <v>26560</v>
      </c>
      <c r="BB1779" s="120">
        <f t="shared" si="682"/>
        <v>0.10792360828931329</v>
      </c>
      <c r="BC1779" s="120">
        <f t="shared" si="699"/>
        <v>10.007923608289314</v>
      </c>
    </row>
    <row r="1780" spans="1:55" x14ac:dyDescent="0.3">
      <c r="A1780" s="119">
        <v>811.95730000000003</v>
      </c>
      <c r="B1780" s="118">
        <v>11360</v>
      </c>
      <c r="C1780" s="120">
        <f t="shared" si="675"/>
        <v>1.6669112252384446E-2</v>
      </c>
      <c r="D1780" s="119">
        <v>811.95730000000003</v>
      </c>
      <c r="E1780" s="118">
        <v>11360</v>
      </c>
      <c r="F1780" s="120">
        <f t="shared" si="683"/>
        <v>1.6669112252384446E-2</v>
      </c>
      <c r="G1780" s="119">
        <v>811.95730000000003</v>
      </c>
      <c r="H1780" s="118">
        <v>15620</v>
      </c>
      <c r="I1780" s="120">
        <f t="shared" si="676"/>
        <v>0.10136275146009086</v>
      </c>
      <c r="J1780" s="120">
        <f t="shared" si="684"/>
        <v>2.3013627514600912</v>
      </c>
      <c r="K1780" s="119">
        <v>811.95730000000003</v>
      </c>
      <c r="L1780" s="118">
        <v>14930</v>
      </c>
      <c r="M1780" s="120">
        <f t="shared" si="677"/>
        <v>3.5096379877762103E-2</v>
      </c>
      <c r="N1780" s="120">
        <f t="shared" si="685"/>
        <v>1.1350963798777622</v>
      </c>
      <c r="Q1780" s="119">
        <v>811.95730000000003</v>
      </c>
      <c r="R1780" s="121">
        <v>13100</v>
      </c>
      <c r="S1780" s="120">
        <f t="shared" si="678"/>
        <v>6.5928535480624051E-2</v>
      </c>
      <c r="T1780" s="119">
        <v>811.95730000000003</v>
      </c>
      <c r="U1780" s="121">
        <v>9508</v>
      </c>
      <c r="V1780" s="120">
        <f t="shared" si="679"/>
        <v>6.6769662921348311E-2</v>
      </c>
      <c r="W1780" s="122">
        <f t="shared" si="686"/>
        <v>1.1667696629213484</v>
      </c>
      <c r="X1780" s="119">
        <v>811.95730000000003</v>
      </c>
      <c r="Y1780" s="121">
        <v>28990</v>
      </c>
      <c r="Z1780" s="120">
        <f t="shared" si="680"/>
        <v>5.6743002544529263E-2</v>
      </c>
      <c r="AA1780" s="120">
        <f t="shared" si="687"/>
        <v>2.2567430025445296</v>
      </c>
      <c r="AB1780" s="119">
        <v>811.95730000000003</v>
      </c>
      <c r="AC1780" s="121">
        <v>23990</v>
      </c>
      <c r="AD1780" s="120">
        <f t="shared" si="688"/>
        <v>6.9175317185697804E-2</v>
      </c>
      <c r="AE1780" s="122">
        <f t="shared" si="689"/>
        <v>3.3691753171856975</v>
      </c>
      <c r="AF1780" s="119">
        <v>811.95730000000003</v>
      </c>
      <c r="AG1780" s="121">
        <v>28750</v>
      </c>
      <c r="AH1780" s="120">
        <f t="shared" si="690"/>
        <v>6.7567567567567571E-2</v>
      </c>
      <c r="AI1780" s="120">
        <f t="shared" si="691"/>
        <v>4.4675675675675679</v>
      </c>
      <c r="AJ1780" s="119">
        <v>811.95730000000003</v>
      </c>
      <c r="AK1780" s="121">
        <v>30790</v>
      </c>
      <c r="AL1780" s="120">
        <f t="shared" si="681"/>
        <v>8.0203177910914303E-2</v>
      </c>
      <c r="AM1780" s="122">
        <f t="shared" si="692"/>
        <v>5.5802031779109145</v>
      </c>
      <c r="AN1780" s="33">
        <v>811.95730000000003</v>
      </c>
      <c r="AO1780" s="118">
        <v>29700</v>
      </c>
      <c r="AP1780" s="120">
        <f t="shared" si="693"/>
        <v>0.11587982832618025</v>
      </c>
      <c r="AQ1780" s="122">
        <f t="shared" si="694"/>
        <v>6.7158798283261802</v>
      </c>
      <c r="AR1780" s="119">
        <v>811.95730000000003</v>
      </c>
      <c r="AS1780" s="121">
        <v>38980</v>
      </c>
      <c r="AT1780" s="123">
        <f t="shared" si="695"/>
        <v>0.10529443544030254</v>
      </c>
      <c r="AU1780" s="122">
        <f t="shared" si="696"/>
        <v>7.8052944354403024</v>
      </c>
      <c r="AV1780" s="119">
        <v>811.95730000000003</v>
      </c>
      <c r="AW1780" s="121">
        <v>21360</v>
      </c>
      <c r="AX1780" s="120">
        <f t="shared" si="697"/>
        <v>0.13553299492385787</v>
      </c>
      <c r="AY1780" s="120">
        <f t="shared" si="698"/>
        <v>8.9355329949238591</v>
      </c>
      <c r="AZ1780" s="119">
        <v>811.95730000000003</v>
      </c>
      <c r="BA1780" s="118">
        <v>26580</v>
      </c>
      <c r="BB1780" s="120">
        <f t="shared" si="682"/>
        <v>0.10800487606663958</v>
      </c>
      <c r="BC1780" s="120">
        <f t="shared" si="699"/>
        <v>10.008004876066639</v>
      </c>
    </row>
    <row r="1781" spans="1:55" x14ac:dyDescent="0.3">
      <c r="A1781" s="119">
        <v>811.96979999999996</v>
      </c>
      <c r="B1781" s="118">
        <v>11500</v>
      </c>
      <c r="C1781" s="120">
        <f t="shared" si="675"/>
        <v>1.6874541452677916E-2</v>
      </c>
      <c r="D1781" s="119">
        <v>811.96979999999996</v>
      </c>
      <c r="E1781" s="118">
        <v>11500</v>
      </c>
      <c r="F1781" s="120">
        <f t="shared" si="683"/>
        <v>1.6874541452677916E-2</v>
      </c>
      <c r="G1781" s="119">
        <v>811.96979999999996</v>
      </c>
      <c r="H1781" s="118">
        <v>15630</v>
      </c>
      <c r="I1781" s="120">
        <f t="shared" si="676"/>
        <v>0.10142764438676184</v>
      </c>
      <c r="J1781" s="120">
        <f t="shared" si="684"/>
        <v>2.3014276443867621</v>
      </c>
      <c r="K1781" s="119">
        <v>811.96979999999996</v>
      </c>
      <c r="L1781" s="118">
        <v>14790</v>
      </c>
      <c r="M1781" s="120">
        <f t="shared" si="677"/>
        <v>3.4767277856135405E-2</v>
      </c>
      <c r="N1781" s="120">
        <f t="shared" si="685"/>
        <v>1.1347672778561355</v>
      </c>
      <c r="Q1781" s="119">
        <v>811.96979999999996</v>
      </c>
      <c r="R1781" s="121">
        <v>13030</v>
      </c>
      <c r="S1781" s="120">
        <f t="shared" si="678"/>
        <v>6.5576245596376453E-2</v>
      </c>
      <c r="T1781" s="119">
        <v>811.96979999999996</v>
      </c>
      <c r="U1781" s="121">
        <v>9462</v>
      </c>
      <c r="V1781" s="120">
        <f t="shared" si="679"/>
        <v>6.6446629213483141E-2</v>
      </c>
      <c r="W1781" s="122">
        <f t="shared" si="686"/>
        <v>1.1664466292134832</v>
      </c>
      <c r="X1781" s="119">
        <v>811.96979999999996</v>
      </c>
      <c r="Y1781" s="121">
        <v>28830</v>
      </c>
      <c r="Z1781" s="120">
        <f t="shared" si="680"/>
        <v>5.6429829712272457E-2</v>
      </c>
      <c r="AA1781" s="120">
        <f t="shared" si="687"/>
        <v>2.2564298297122725</v>
      </c>
      <c r="AB1781" s="119">
        <v>811.96979999999996</v>
      </c>
      <c r="AC1781" s="121">
        <v>23870</v>
      </c>
      <c r="AD1781" s="120">
        <f t="shared" si="688"/>
        <v>6.8829296424452138E-2</v>
      </c>
      <c r="AE1781" s="122">
        <f t="shared" si="689"/>
        <v>3.3688292964244519</v>
      </c>
      <c r="AF1781" s="119">
        <v>811.96979999999996</v>
      </c>
      <c r="AG1781" s="121">
        <v>28580</v>
      </c>
      <c r="AH1781" s="120">
        <f t="shared" si="690"/>
        <v>6.716803760282021E-2</v>
      </c>
      <c r="AI1781" s="120">
        <f t="shared" si="691"/>
        <v>4.4671680376028204</v>
      </c>
      <c r="AJ1781" s="119">
        <v>811.96979999999996</v>
      </c>
      <c r="AK1781" s="121">
        <v>30640</v>
      </c>
      <c r="AL1781" s="120">
        <f t="shared" si="681"/>
        <v>7.9812451159156028E-2</v>
      </c>
      <c r="AM1781" s="122">
        <f t="shared" si="692"/>
        <v>5.5798124511591558</v>
      </c>
      <c r="AN1781" s="33">
        <v>811.96979999999996</v>
      </c>
      <c r="AO1781" s="118">
        <v>29510</v>
      </c>
      <c r="AP1781" s="120">
        <f t="shared" si="693"/>
        <v>0.11513850955911041</v>
      </c>
      <c r="AQ1781" s="122">
        <f t="shared" si="694"/>
        <v>6.7151385095591101</v>
      </c>
      <c r="AR1781" s="119">
        <v>811.96979999999996</v>
      </c>
      <c r="AS1781" s="121">
        <v>38820</v>
      </c>
      <c r="AT1781" s="123">
        <f t="shared" si="695"/>
        <v>0.10486223662884928</v>
      </c>
      <c r="AU1781" s="122">
        <f t="shared" si="696"/>
        <v>7.8048622366288498</v>
      </c>
      <c r="AV1781" s="119">
        <v>811.96979999999996</v>
      </c>
      <c r="AW1781" s="121">
        <v>21310</v>
      </c>
      <c r="AX1781" s="120">
        <f t="shared" si="697"/>
        <v>0.13521573604060913</v>
      </c>
      <c r="AY1781" s="120">
        <f t="shared" si="698"/>
        <v>8.9352157360406093</v>
      </c>
      <c r="AZ1781" s="119">
        <v>811.96979999999996</v>
      </c>
      <c r="BA1781" s="118">
        <v>26600</v>
      </c>
      <c r="BB1781" s="120">
        <f t="shared" si="682"/>
        <v>0.10808614384396587</v>
      </c>
      <c r="BC1781" s="120">
        <f t="shared" si="699"/>
        <v>10.008086143843967</v>
      </c>
    </row>
    <row r="1782" spans="1:55" x14ac:dyDescent="0.3">
      <c r="A1782" s="119">
        <v>811.98220000000003</v>
      </c>
      <c r="B1782" s="118">
        <v>11630</v>
      </c>
      <c r="C1782" s="120">
        <f t="shared" si="675"/>
        <v>1.7065297138664712E-2</v>
      </c>
      <c r="D1782" s="119">
        <v>811.98220000000003</v>
      </c>
      <c r="E1782" s="118">
        <v>11630</v>
      </c>
      <c r="F1782" s="120">
        <f t="shared" si="683"/>
        <v>1.7065297138664712E-2</v>
      </c>
      <c r="G1782" s="119">
        <v>811.98220000000003</v>
      </c>
      <c r="H1782" s="118">
        <v>15640</v>
      </c>
      <c r="I1782" s="120">
        <f t="shared" si="676"/>
        <v>0.10149253731343283</v>
      </c>
      <c r="J1782" s="120">
        <f t="shared" si="684"/>
        <v>2.301492537313433</v>
      </c>
      <c r="K1782" s="119">
        <v>811.98220000000003</v>
      </c>
      <c r="L1782" s="118">
        <v>14660</v>
      </c>
      <c r="M1782" s="120">
        <f t="shared" si="677"/>
        <v>3.4461683121767749E-2</v>
      </c>
      <c r="N1782" s="120">
        <f t="shared" si="685"/>
        <v>1.1344616831217678</v>
      </c>
      <c r="Q1782" s="119">
        <v>811.98220000000003</v>
      </c>
      <c r="R1782" s="121">
        <v>12950</v>
      </c>
      <c r="S1782" s="120">
        <f t="shared" si="678"/>
        <v>6.5173628585807747E-2</v>
      </c>
      <c r="T1782" s="119">
        <v>811.98220000000003</v>
      </c>
      <c r="U1782" s="121">
        <v>9420</v>
      </c>
      <c r="V1782" s="120">
        <f t="shared" si="679"/>
        <v>6.6151685393258428E-2</v>
      </c>
      <c r="W1782" s="122">
        <f t="shared" si="686"/>
        <v>1.1661516853932585</v>
      </c>
      <c r="X1782" s="119">
        <v>811.98220000000003</v>
      </c>
      <c r="Y1782" s="121">
        <v>28670</v>
      </c>
      <c r="Z1782" s="120">
        <f t="shared" si="680"/>
        <v>5.6116656880015658E-2</v>
      </c>
      <c r="AA1782" s="120">
        <f t="shared" si="687"/>
        <v>2.2561166568800157</v>
      </c>
      <c r="AB1782" s="119">
        <v>811.98220000000003</v>
      </c>
      <c r="AC1782" s="121">
        <v>23750</v>
      </c>
      <c r="AD1782" s="120">
        <f t="shared" si="688"/>
        <v>6.8483275663206458E-2</v>
      </c>
      <c r="AE1782" s="122">
        <f t="shared" si="689"/>
        <v>3.3684832756632064</v>
      </c>
      <c r="AF1782" s="119">
        <v>811.98220000000003</v>
      </c>
      <c r="AG1782" s="121">
        <v>28410</v>
      </c>
      <c r="AH1782" s="120">
        <f t="shared" si="690"/>
        <v>6.6768507638072849E-2</v>
      </c>
      <c r="AI1782" s="120">
        <f t="shared" si="691"/>
        <v>4.466768507638073</v>
      </c>
      <c r="AJ1782" s="119">
        <v>811.98220000000003</v>
      </c>
      <c r="AK1782" s="121">
        <v>30500</v>
      </c>
      <c r="AL1782" s="120">
        <f t="shared" si="681"/>
        <v>7.9447772857514976E-2</v>
      </c>
      <c r="AM1782" s="122">
        <f t="shared" si="692"/>
        <v>5.5794477728575149</v>
      </c>
      <c r="AN1782" s="33">
        <v>811.98220000000003</v>
      </c>
      <c r="AO1782" s="118">
        <v>29330</v>
      </c>
      <c r="AP1782" s="120">
        <f t="shared" si="693"/>
        <v>0.11443620756925478</v>
      </c>
      <c r="AQ1782" s="122">
        <f t="shared" si="694"/>
        <v>6.7144362075692543</v>
      </c>
      <c r="AR1782" s="119">
        <v>811.98220000000003</v>
      </c>
      <c r="AS1782" s="121">
        <v>38660</v>
      </c>
      <c r="AT1782" s="123">
        <f t="shared" si="695"/>
        <v>0.104430037817396</v>
      </c>
      <c r="AU1782" s="122">
        <f t="shared" si="696"/>
        <v>7.8044300378173963</v>
      </c>
      <c r="AV1782" s="119">
        <v>811.98220000000003</v>
      </c>
      <c r="AW1782" s="121">
        <v>21250</v>
      </c>
      <c r="AX1782" s="120">
        <f t="shared" si="697"/>
        <v>0.13483502538071065</v>
      </c>
      <c r="AY1782" s="120">
        <f t="shared" si="698"/>
        <v>8.9348350253807105</v>
      </c>
      <c r="AZ1782" s="119">
        <v>811.98220000000003</v>
      </c>
      <c r="BA1782" s="118">
        <v>26630</v>
      </c>
      <c r="BB1782" s="120">
        <f t="shared" si="682"/>
        <v>0.1082080455099553</v>
      </c>
      <c r="BC1782" s="120">
        <f t="shared" si="699"/>
        <v>10.008208045509956</v>
      </c>
    </row>
    <row r="1783" spans="1:55" x14ac:dyDescent="0.3">
      <c r="A1783" s="119">
        <v>811.99469999999997</v>
      </c>
      <c r="B1783" s="118">
        <v>11760</v>
      </c>
      <c r="C1783" s="120">
        <f t="shared" si="675"/>
        <v>1.7256052824651504E-2</v>
      </c>
      <c r="D1783" s="119">
        <v>811.99469999999997</v>
      </c>
      <c r="E1783" s="118">
        <v>11760</v>
      </c>
      <c r="F1783" s="120">
        <f t="shared" si="683"/>
        <v>1.7256052824651504E-2</v>
      </c>
      <c r="G1783" s="119">
        <v>811.99469999999997</v>
      </c>
      <c r="H1783" s="118">
        <v>15640</v>
      </c>
      <c r="I1783" s="120">
        <f t="shared" si="676"/>
        <v>0.10149253731343283</v>
      </c>
      <c r="J1783" s="120">
        <f t="shared" si="684"/>
        <v>2.301492537313433</v>
      </c>
      <c r="K1783" s="119">
        <v>811.99469999999997</v>
      </c>
      <c r="L1783" s="118">
        <v>14540</v>
      </c>
      <c r="M1783" s="120">
        <f t="shared" si="677"/>
        <v>3.4179595674659141E-2</v>
      </c>
      <c r="N1783" s="120">
        <f t="shared" si="685"/>
        <v>1.1341795956746592</v>
      </c>
      <c r="Q1783" s="119">
        <v>811.99469999999997</v>
      </c>
      <c r="R1783" s="121">
        <v>12870</v>
      </c>
      <c r="S1783" s="120">
        <f t="shared" si="678"/>
        <v>6.4771011575239054E-2</v>
      </c>
      <c r="T1783" s="119">
        <v>811.99469999999997</v>
      </c>
      <c r="U1783" s="121">
        <v>9385</v>
      </c>
      <c r="V1783" s="120">
        <f t="shared" si="679"/>
        <v>6.5905898876404495E-2</v>
      </c>
      <c r="W1783" s="122">
        <f t="shared" si="686"/>
        <v>1.1659058988764046</v>
      </c>
      <c r="X1783" s="119">
        <v>811.99469999999997</v>
      </c>
      <c r="Y1783" s="121">
        <v>28500</v>
      </c>
      <c r="Z1783" s="120">
        <f t="shared" si="680"/>
        <v>5.5783910745742807E-2</v>
      </c>
      <c r="AA1783" s="120">
        <f t="shared" si="687"/>
        <v>2.2557839107457429</v>
      </c>
      <c r="AB1783" s="119">
        <v>811.99469999999997</v>
      </c>
      <c r="AC1783" s="121">
        <v>23620</v>
      </c>
      <c r="AD1783" s="120">
        <f t="shared" si="688"/>
        <v>6.8108419838523643E-2</v>
      </c>
      <c r="AE1783" s="122">
        <f t="shared" si="689"/>
        <v>3.3681084198385234</v>
      </c>
      <c r="AF1783" s="119">
        <v>811.99469999999997</v>
      </c>
      <c r="AG1783" s="121">
        <v>28240</v>
      </c>
      <c r="AH1783" s="120">
        <f t="shared" si="690"/>
        <v>6.6368977673325502E-2</v>
      </c>
      <c r="AI1783" s="120">
        <f t="shared" si="691"/>
        <v>4.4663689776733255</v>
      </c>
      <c r="AJ1783" s="119">
        <v>811.99469999999997</v>
      </c>
      <c r="AK1783" s="121">
        <v>30360</v>
      </c>
      <c r="AL1783" s="120">
        <f t="shared" si="681"/>
        <v>7.9083094555873923E-2</v>
      </c>
      <c r="AM1783" s="122">
        <f t="shared" si="692"/>
        <v>5.579083094555874</v>
      </c>
      <c r="AN1783" s="33">
        <v>811.99469999999997</v>
      </c>
      <c r="AO1783" s="118">
        <v>29150</v>
      </c>
      <c r="AP1783" s="120">
        <f t="shared" si="693"/>
        <v>0.11373390557939914</v>
      </c>
      <c r="AQ1783" s="122">
        <f t="shared" si="694"/>
        <v>6.7137339055793985</v>
      </c>
      <c r="AR1783" s="119">
        <v>811.99469999999997</v>
      </c>
      <c r="AS1783" s="121">
        <v>38500</v>
      </c>
      <c r="AT1783" s="123">
        <f t="shared" si="695"/>
        <v>0.10399783900594273</v>
      </c>
      <c r="AU1783" s="122">
        <f t="shared" si="696"/>
        <v>7.8039978390059428</v>
      </c>
      <c r="AV1783" s="119">
        <v>811.99469999999997</v>
      </c>
      <c r="AW1783" s="121">
        <v>21190</v>
      </c>
      <c r="AX1783" s="120">
        <f t="shared" si="697"/>
        <v>0.13445431472081218</v>
      </c>
      <c r="AY1783" s="120">
        <f t="shared" si="698"/>
        <v>8.9344543147208135</v>
      </c>
      <c r="AZ1783" s="119">
        <v>811.99469999999997</v>
      </c>
      <c r="BA1783" s="118">
        <v>26660</v>
      </c>
      <c r="BB1783" s="120">
        <f t="shared" si="682"/>
        <v>0.10832994717594474</v>
      </c>
      <c r="BC1783" s="120">
        <f t="shared" si="699"/>
        <v>10.008329947175945</v>
      </c>
    </row>
    <row r="1784" spans="1:55" x14ac:dyDescent="0.3">
      <c r="A1784" s="119">
        <v>812.00720000000001</v>
      </c>
      <c r="B1784" s="118">
        <v>11870</v>
      </c>
      <c r="C1784" s="120">
        <f t="shared" si="675"/>
        <v>1.7417461482024946E-2</v>
      </c>
      <c r="D1784" s="119">
        <v>812.00720000000001</v>
      </c>
      <c r="E1784" s="118">
        <v>11870</v>
      </c>
      <c r="F1784" s="120">
        <f t="shared" si="683"/>
        <v>1.7417461482024946E-2</v>
      </c>
      <c r="G1784" s="119">
        <v>812.00720000000001</v>
      </c>
      <c r="H1784" s="118">
        <v>15650</v>
      </c>
      <c r="I1784" s="120">
        <f t="shared" si="676"/>
        <v>0.10155743024010383</v>
      </c>
      <c r="J1784" s="120">
        <f t="shared" si="684"/>
        <v>2.3015574302401038</v>
      </c>
      <c r="K1784" s="119">
        <v>812.00720000000001</v>
      </c>
      <c r="L1784" s="118">
        <v>14430</v>
      </c>
      <c r="M1784" s="120">
        <f t="shared" si="677"/>
        <v>3.392101551480959E-2</v>
      </c>
      <c r="N1784" s="120">
        <f t="shared" si="685"/>
        <v>1.1339210155148096</v>
      </c>
      <c r="Q1784" s="119">
        <v>812.00720000000001</v>
      </c>
      <c r="R1784" s="121">
        <v>12790</v>
      </c>
      <c r="S1784" s="120">
        <f t="shared" si="678"/>
        <v>6.4368394564670361E-2</v>
      </c>
      <c r="T1784" s="119">
        <v>812.00720000000001</v>
      </c>
      <c r="U1784" s="121">
        <v>9354</v>
      </c>
      <c r="V1784" s="120">
        <f t="shared" si="679"/>
        <v>6.5688202247191005E-2</v>
      </c>
      <c r="W1784" s="122">
        <f t="shared" si="686"/>
        <v>1.1656882022471911</v>
      </c>
      <c r="X1784" s="119">
        <v>812.00720000000001</v>
      </c>
      <c r="Y1784" s="121">
        <v>28340</v>
      </c>
      <c r="Z1784" s="120">
        <f t="shared" si="680"/>
        <v>5.5470737913486008E-2</v>
      </c>
      <c r="AA1784" s="120">
        <f t="shared" si="687"/>
        <v>2.2554707379134862</v>
      </c>
      <c r="AB1784" s="119">
        <v>812.00720000000001</v>
      </c>
      <c r="AC1784" s="121">
        <v>23500</v>
      </c>
      <c r="AD1784" s="120">
        <f t="shared" si="688"/>
        <v>6.7762399077277977E-2</v>
      </c>
      <c r="AE1784" s="122">
        <f t="shared" si="689"/>
        <v>3.3677623990772778</v>
      </c>
      <c r="AF1784" s="119">
        <v>812.00720000000001</v>
      </c>
      <c r="AG1784" s="121">
        <v>28080</v>
      </c>
      <c r="AH1784" s="120">
        <f t="shared" si="690"/>
        <v>6.5992949471210344E-2</v>
      </c>
      <c r="AI1784" s="120">
        <f t="shared" si="691"/>
        <v>4.4659929494712109</v>
      </c>
      <c r="AJ1784" s="119">
        <v>812.00720000000001</v>
      </c>
      <c r="AK1784" s="121">
        <v>30220</v>
      </c>
      <c r="AL1784" s="120">
        <f t="shared" si="681"/>
        <v>7.871841625423287E-2</v>
      </c>
      <c r="AM1784" s="122">
        <f t="shared" si="692"/>
        <v>5.5787184162542331</v>
      </c>
      <c r="AN1784" s="33">
        <v>812.00720000000001</v>
      </c>
      <c r="AO1784" s="118">
        <v>28970</v>
      </c>
      <c r="AP1784" s="120">
        <f t="shared" si="693"/>
        <v>0.11303160358954351</v>
      </c>
      <c r="AQ1784" s="122">
        <f t="shared" si="694"/>
        <v>6.7130316035895428</v>
      </c>
      <c r="AR1784" s="119">
        <v>812.00720000000001</v>
      </c>
      <c r="AS1784" s="121">
        <v>38330</v>
      </c>
      <c r="AT1784" s="123">
        <f t="shared" si="695"/>
        <v>0.10353862776877364</v>
      </c>
      <c r="AU1784" s="122">
        <f t="shared" si="696"/>
        <v>7.8035386277687735</v>
      </c>
      <c r="AV1784" s="119">
        <v>812.00720000000001</v>
      </c>
      <c r="AW1784" s="121">
        <v>21120</v>
      </c>
      <c r="AX1784" s="120">
        <f t="shared" si="697"/>
        <v>0.13401015228426397</v>
      </c>
      <c r="AY1784" s="120">
        <f t="shared" si="698"/>
        <v>8.9340101522842641</v>
      </c>
      <c r="AZ1784" s="119">
        <v>812.00720000000001</v>
      </c>
      <c r="BA1784" s="118">
        <v>26680</v>
      </c>
      <c r="BB1784" s="120">
        <f t="shared" si="682"/>
        <v>0.10841121495327102</v>
      </c>
      <c r="BC1784" s="120">
        <f t="shared" si="699"/>
        <v>10.008411214953272</v>
      </c>
    </row>
    <row r="1785" spans="1:55" x14ac:dyDescent="0.3">
      <c r="A1785" s="119">
        <v>812.01969999999994</v>
      </c>
      <c r="B1785" s="118">
        <v>11970</v>
      </c>
      <c r="C1785" s="120">
        <f t="shared" si="675"/>
        <v>1.7564196625091708E-2</v>
      </c>
      <c r="D1785" s="119">
        <v>812.01969999999994</v>
      </c>
      <c r="E1785" s="118">
        <v>11970</v>
      </c>
      <c r="F1785" s="120">
        <f t="shared" si="683"/>
        <v>1.7564196625091708E-2</v>
      </c>
      <c r="G1785" s="119">
        <v>812.01969999999994</v>
      </c>
      <c r="H1785" s="118">
        <v>15660</v>
      </c>
      <c r="I1785" s="120">
        <f t="shared" si="676"/>
        <v>0.10162232316677482</v>
      </c>
      <c r="J1785" s="120">
        <f t="shared" si="684"/>
        <v>2.3016223231667752</v>
      </c>
      <c r="K1785" s="119">
        <v>812.01969999999994</v>
      </c>
      <c r="L1785" s="118">
        <v>14330</v>
      </c>
      <c r="M1785" s="120">
        <f t="shared" si="677"/>
        <v>3.3685942642219087E-2</v>
      </c>
      <c r="N1785" s="120">
        <f t="shared" si="685"/>
        <v>1.1336859426422192</v>
      </c>
      <c r="Q1785" s="119">
        <v>812.01969999999994</v>
      </c>
      <c r="R1785" s="121">
        <v>12710</v>
      </c>
      <c r="S1785" s="120">
        <f t="shared" si="678"/>
        <v>6.3965777554101655E-2</v>
      </c>
      <c r="T1785" s="119">
        <v>812.01969999999994</v>
      </c>
      <c r="U1785" s="121">
        <v>9329</v>
      </c>
      <c r="V1785" s="120">
        <f t="shared" si="679"/>
        <v>6.5512640449438206E-2</v>
      </c>
      <c r="W1785" s="122">
        <f t="shared" si="686"/>
        <v>1.1655126404494383</v>
      </c>
      <c r="X1785" s="119">
        <v>812.01969999999994</v>
      </c>
      <c r="Y1785" s="121">
        <v>28170</v>
      </c>
      <c r="Z1785" s="120">
        <f t="shared" si="680"/>
        <v>5.5137991779213157E-2</v>
      </c>
      <c r="AA1785" s="120">
        <f t="shared" si="687"/>
        <v>2.2551379917792134</v>
      </c>
      <c r="AB1785" s="119">
        <v>812.01969999999994</v>
      </c>
      <c r="AC1785" s="121">
        <v>23370</v>
      </c>
      <c r="AD1785" s="120">
        <f t="shared" si="688"/>
        <v>6.7387543252595161E-2</v>
      </c>
      <c r="AE1785" s="122">
        <f t="shared" si="689"/>
        <v>3.3673875432525948</v>
      </c>
      <c r="AF1785" s="119">
        <v>812.01969999999994</v>
      </c>
      <c r="AG1785" s="121">
        <v>27930</v>
      </c>
      <c r="AH1785" s="120">
        <f t="shared" si="690"/>
        <v>6.5640423031727374E-2</v>
      </c>
      <c r="AI1785" s="120">
        <f t="shared" si="691"/>
        <v>4.4656404230317275</v>
      </c>
      <c r="AJ1785" s="119">
        <v>812.01969999999994</v>
      </c>
      <c r="AK1785" s="121">
        <v>30080</v>
      </c>
      <c r="AL1785" s="120">
        <f t="shared" si="681"/>
        <v>7.8353737952591818E-2</v>
      </c>
      <c r="AM1785" s="122">
        <f t="shared" si="692"/>
        <v>5.5783537379525914</v>
      </c>
      <c r="AN1785" s="33">
        <v>812.01969999999994</v>
      </c>
      <c r="AO1785" s="118">
        <v>28800</v>
      </c>
      <c r="AP1785" s="120">
        <f t="shared" si="693"/>
        <v>0.11236831837690207</v>
      </c>
      <c r="AQ1785" s="122">
        <f t="shared" si="694"/>
        <v>6.7123683183769014</v>
      </c>
      <c r="AR1785" s="119">
        <v>812.01969999999994</v>
      </c>
      <c r="AS1785" s="121">
        <v>38150</v>
      </c>
      <c r="AT1785" s="123">
        <f t="shared" si="695"/>
        <v>0.10305240410588871</v>
      </c>
      <c r="AU1785" s="122">
        <f t="shared" si="696"/>
        <v>7.8030524041058893</v>
      </c>
      <c r="AV1785" s="119">
        <v>812.01969999999994</v>
      </c>
      <c r="AW1785" s="121">
        <v>21060</v>
      </c>
      <c r="AX1785" s="120">
        <f t="shared" si="697"/>
        <v>0.13362944162436549</v>
      </c>
      <c r="AY1785" s="120">
        <f t="shared" si="698"/>
        <v>8.9336294416243653</v>
      </c>
      <c r="AZ1785" s="119">
        <v>812.01969999999994</v>
      </c>
      <c r="BA1785" s="118">
        <v>26710</v>
      </c>
      <c r="BB1785" s="120">
        <f t="shared" si="682"/>
        <v>0.10853311661926046</v>
      </c>
      <c r="BC1785" s="120">
        <f t="shared" si="699"/>
        <v>10.008533116619262</v>
      </c>
    </row>
    <row r="1786" spans="1:55" x14ac:dyDescent="0.3">
      <c r="A1786" s="119">
        <v>812.03210000000001</v>
      </c>
      <c r="B1786" s="118">
        <v>12070</v>
      </c>
      <c r="C1786" s="120">
        <f t="shared" si="675"/>
        <v>1.7710931768158474E-2</v>
      </c>
      <c r="D1786" s="119">
        <v>812.03210000000001</v>
      </c>
      <c r="E1786" s="118">
        <v>12070</v>
      </c>
      <c r="F1786" s="120">
        <f t="shared" si="683"/>
        <v>1.7710931768158474E-2</v>
      </c>
      <c r="G1786" s="119">
        <v>812.03210000000001</v>
      </c>
      <c r="H1786" s="118">
        <v>15670</v>
      </c>
      <c r="I1786" s="120">
        <f t="shared" si="676"/>
        <v>0.10168721609344582</v>
      </c>
      <c r="J1786" s="120">
        <f t="shared" si="684"/>
        <v>2.3016872160934461</v>
      </c>
      <c r="K1786" s="119">
        <v>812.03210000000001</v>
      </c>
      <c r="L1786" s="118">
        <v>14240</v>
      </c>
      <c r="M1786" s="120">
        <f t="shared" si="677"/>
        <v>3.3474377056887633E-2</v>
      </c>
      <c r="N1786" s="120">
        <f t="shared" si="685"/>
        <v>1.1334743770568878</v>
      </c>
      <c r="Q1786" s="119">
        <v>812.03210000000001</v>
      </c>
      <c r="R1786" s="121">
        <v>12630</v>
      </c>
      <c r="S1786" s="120">
        <f t="shared" si="678"/>
        <v>6.3563160543532962E-2</v>
      </c>
      <c r="T1786" s="119">
        <v>812.03210000000001</v>
      </c>
      <c r="U1786" s="121">
        <v>9310</v>
      </c>
      <c r="V1786" s="120">
        <f t="shared" si="679"/>
        <v>6.537921348314607E-2</v>
      </c>
      <c r="W1786" s="122">
        <f t="shared" si="686"/>
        <v>1.1653792134831462</v>
      </c>
      <c r="X1786" s="119">
        <v>812.03210000000001</v>
      </c>
      <c r="Y1786" s="121">
        <v>28010</v>
      </c>
      <c r="Z1786" s="120">
        <f t="shared" si="680"/>
        <v>5.4824818946956351E-2</v>
      </c>
      <c r="AA1786" s="120">
        <f t="shared" si="687"/>
        <v>2.2548248189469566</v>
      </c>
      <c r="AB1786" s="119">
        <v>812.03210000000001</v>
      </c>
      <c r="AC1786" s="121">
        <v>23240</v>
      </c>
      <c r="AD1786" s="120">
        <f t="shared" si="688"/>
        <v>6.7012687427912346E-2</v>
      </c>
      <c r="AE1786" s="122">
        <f t="shared" si="689"/>
        <v>3.3670126874279123</v>
      </c>
      <c r="AF1786" s="119">
        <v>812.03210000000001</v>
      </c>
      <c r="AG1786" s="121">
        <v>27780</v>
      </c>
      <c r="AH1786" s="120">
        <f t="shared" si="690"/>
        <v>6.5287896592244418E-2</v>
      </c>
      <c r="AI1786" s="120">
        <f t="shared" si="691"/>
        <v>4.4652878965922449</v>
      </c>
      <c r="AJ1786" s="119">
        <v>812.03210000000001</v>
      </c>
      <c r="AK1786" s="121">
        <v>29940</v>
      </c>
      <c r="AL1786" s="120">
        <f t="shared" si="681"/>
        <v>7.7989059650950765E-2</v>
      </c>
      <c r="AM1786" s="122">
        <f t="shared" si="692"/>
        <v>5.5779890596509505</v>
      </c>
      <c r="AN1786" s="33">
        <v>812.03210000000001</v>
      </c>
      <c r="AO1786" s="118">
        <v>28630</v>
      </c>
      <c r="AP1786" s="120">
        <f t="shared" si="693"/>
        <v>0.11170503316426063</v>
      </c>
      <c r="AQ1786" s="122">
        <f t="shared" si="694"/>
        <v>6.71170503316426</v>
      </c>
      <c r="AR1786" s="119">
        <v>812.03210000000001</v>
      </c>
      <c r="AS1786" s="121">
        <v>37970</v>
      </c>
      <c r="AT1786" s="123">
        <f t="shared" si="695"/>
        <v>0.10256618044300378</v>
      </c>
      <c r="AU1786" s="122">
        <f t="shared" si="696"/>
        <v>7.8025661804430042</v>
      </c>
      <c r="AV1786" s="119">
        <v>812.03210000000001</v>
      </c>
      <c r="AW1786" s="121">
        <v>21000</v>
      </c>
      <c r="AX1786" s="120">
        <f t="shared" si="697"/>
        <v>0.13324873096446702</v>
      </c>
      <c r="AY1786" s="120">
        <f t="shared" si="698"/>
        <v>8.9332487309644684</v>
      </c>
      <c r="AZ1786" s="119">
        <v>812.03210000000001</v>
      </c>
      <c r="BA1786" s="118">
        <v>26730</v>
      </c>
      <c r="BB1786" s="120">
        <f t="shared" si="682"/>
        <v>0.10861438439658676</v>
      </c>
      <c r="BC1786" s="120">
        <f t="shared" si="699"/>
        <v>10.008614384396587</v>
      </c>
    </row>
    <row r="1787" spans="1:55" x14ac:dyDescent="0.3">
      <c r="A1787" s="119">
        <v>812.04459999999995</v>
      </c>
      <c r="B1787" s="118">
        <v>12150</v>
      </c>
      <c r="C1787" s="120">
        <f t="shared" si="675"/>
        <v>1.7828319882611885E-2</v>
      </c>
      <c r="D1787" s="119">
        <v>812.04459999999995</v>
      </c>
      <c r="E1787" s="118">
        <v>12150</v>
      </c>
      <c r="F1787" s="120">
        <f t="shared" si="683"/>
        <v>1.7828319882611885E-2</v>
      </c>
      <c r="G1787" s="119">
        <v>812.04459999999995</v>
      </c>
      <c r="H1787" s="118">
        <v>15680</v>
      </c>
      <c r="I1787" s="120">
        <f t="shared" si="676"/>
        <v>0.1017521090201168</v>
      </c>
      <c r="J1787" s="120">
        <f t="shared" si="684"/>
        <v>2.301752109020117</v>
      </c>
      <c r="K1787" s="119">
        <v>812.04459999999995</v>
      </c>
      <c r="L1787" s="118">
        <v>14150</v>
      </c>
      <c r="M1787" s="120">
        <f t="shared" si="677"/>
        <v>3.3262811471556179E-2</v>
      </c>
      <c r="N1787" s="120">
        <f t="shared" si="685"/>
        <v>1.1332628114715562</v>
      </c>
      <c r="Q1787" s="119">
        <v>812.04459999999995</v>
      </c>
      <c r="R1787" s="121">
        <v>12550</v>
      </c>
      <c r="S1787" s="120">
        <f t="shared" si="678"/>
        <v>6.3160543532964269E-2</v>
      </c>
      <c r="T1787" s="119">
        <v>812.04459999999995</v>
      </c>
      <c r="U1787" s="121">
        <v>9295</v>
      </c>
      <c r="V1787" s="120">
        <f t="shared" si="679"/>
        <v>6.5273876404494377E-2</v>
      </c>
      <c r="W1787" s="122">
        <f t="shared" si="686"/>
        <v>1.1652738764044945</v>
      </c>
      <c r="X1787" s="119">
        <v>812.04459999999995</v>
      </c>
      <c r="Y1787" s="121">
        <v>27850</v>
      </c>
      <c r="Z1787" s="120">
        <f t="shared" si="680"/>
        <v>5.4511646114699552E-2</v>
      </c>
      <c r="AA1787" s="120">
        <f t="shared" si="687"/>
        <v>2.2545116461146999</v>
      </c>
      <c r="AB1787" s="119">
        <v>812.04459999999995</v>
      </c>
      <c r="AC1787" s="121">
        <v>23120</v>
      </c>
      <c r="AD1787" s="120">
        <f t="shared" si="688"/>
        <v>6.6666666666666666E-2</v>
      </c>
      <c r="AE1787" s="122">
        <f t="shared" si="689"/>
        <v>3.3666666666666667</v>
      </c>
      <c r="AF1787" s="119">
        <v>812.04459999999995</v>
      </c>
      <c r="AG1787" s="121">
        <v>27630</v>
      </c>
      <c r="AH1787" s="120">
        <f t="shared" si="690"/>
        <v>6.4935370152761462E-2</v>
      </c>
      <c r="AI1787" s="120">
        <f t="shared" si="691"/>
        <v>4.4649353701527614</v>
      </c>
      <c r="AJ1787" s="119">
        <v>812.04459999999995</v>
      </c>
      <c r="AK1787" s="121">
        <v>29800</v>
      </c>
      <c r="AL1787" s="120">
        <f t="shared" si="681"/>
        <v>7.7624381349309712E-2</v>
      </c>
      <c r="AM1787" s="122">
        <f t="shared" si="692"/>
        <v>5.5776243813493096</v>
      </c>
      <c r="AN1787" s="33">
        <v>812.04459999999995</v>
      </c>
      <c r="AO1787" s="118">
        <v>28480</v>
      </c>
      <c r="AP1787" s="120">
        <f t="shared" si="693"/>
        <v>0.11111978150604761</v>
      </c>
      <c r="AQ1787" s="122">
        <f t="shared" si="694"/>
        <v>6.7111197815060475</v>
      </c>
      <c r="AR1787" s="119">
        <v>812.04459999999995</v>
      </c>
      <c r="AS1787" s="121">
        <v>37790</v>
      </c>
      <c r="AT1787" s="123">
        <f t="shared" si="695"/>
        <v>0.10207995678011886</v>
      </c>
      <c r="AU1787" s="122">
        <f t="shared" si="696"/>
        <v>7.8020799567801191</v>
      </c>
      <c r="AV1787" s="119">
        <v>812.04459999999995</v>
      </c>
      <c r="AW1787" s="121">
        <v>20930</v>
      </c>
      <c r="AX1787" s="120">
        <f t="shared" si="697"/>
        <v>0.13280456852791878</v>
      </c>
      <c r="AY1787" s="120">
        <f t="shared" si="698"/>
        <v>8.9328045685279189</v>
      </c>
      <c r="AZ1787" s="119">
        <v>812.04459999999995</v>
      </c>
      <c r="BA1787" s="118">
        <v>26750</v>
      </c>
      <c r="BB1787" s="120">
        <f t="shared" si="682"/>
        <v>0.10869565217391304</v>
      </c>
      <c r="BC1787" s="120">
        <f t="shared" si="699"/>
        <v>10.008695652173913</v>
      </c>
    </row>
    <row r="1788" spans="1:55" x14ac:dyDescent="0.3">
      <c r="A1788" s="119">
        <v>812.05709999999999</v>
      </c>
      <c r="B1788" s="118">
        <v>12220</v>
      </c>
      <c r="C1788" s="120">
        <f t="shared" si="675"/>
        <v>1.793103448275862E-2</v>
      </c>
      <c r="D1788" s="119">
        <v>812.05709999999999</v>
      </c>
      <c r="E1788" s="118">
        <v>12220</v>
      </c>
      <c r="F1788" s="120">
        <f t="shared" si="683"/>
        <v>1.793103448275862E-2</v>
      </c>
      <c r="G1788" s="119">
        <v>812.05709999999999</v>
      </c>
      <c r="H1788" s="118">
        <v>15690</v>
      </c>
      <c r="I1788" s="120">
        <f t="shared" si="676"/>
        <v>0.10181700194678781</v>
      </c>
      <c r="J1788" s="120">
        <f t="shared" si="684"/>
        <v>2.3018170019467878</v>
      </c>
      <c r="K1788" s="119">
        <v>812.05709999999999</v>
      </c>
      <c r="L1788" s="118">
        <v>14070</v>
      </c>
      <c r="M1788" s="120">
        <f t="shared" si="677"/>
        <v>3.3074753173483781E-2</v>
      </c>
      <c r="N1788" s="120">
        <f t="shared" si="685"/>
        <v>1.1330747531734839</v>
      </c>
      <c r="Q1788" s="119">
        <v>812.05709999999999</v>
      </c>
      <c r="R1788" s="121">
        <v>12470</v>
      </c>
      <c r="S1788" s="120">
        <f t="shared" si="678"/>
        <v>6.2757926522395577E-2</v>
      </c>
      <c r="T1788" s="119">
        <v>812.05709999999999</v>
      </c>
      <c r="U1788" s="121">
        <v>9285</v>
      </c>
      <c r="V1788" s="120">
        <f t="shared" si="679"/>
        <v>6.5203651685393257E-2</v>
      </c>
      <c r="W1788" s="122">
        <f t="shared" si="686"/>
        <v>1.1652036516853934</v>
      </c>
      <c r="X1788" s="119">
        <v>812.05709999999999</v>
      </c>
      <c r="Y1788" s="121">
        <v>27690</v>
      </c>
      <c r="Z1788" s="120">
        <f t="shared" si="680"/>
        <v>5.4198473282442747E-2</v>
      </c>
      <c r="AA1788" s="120">
        <f t="shared" si="687"/>
        <v>2.2541984732824427</v>
      </c>
      <c r="AB1788" s="119">
        <v>812.05709999999999</v>
      </c>
      <c r="AC1788" s="121">
        <v>22990</v>
      </c>
      <c r="AD1788" s="120">
        <f t="shared" si="688"/>
        <v>6.629181084198385E-2</v>
      </c>
      <c r="AE1788" s="122">
        <f t="shared" si="689"/>
        <v>3.3662918108419837</v>
      </c>
      <c r="AF1788" s="119">
        <v>812.05709999999999</v>
      </c>
      <c r="AG1788" s="121">
        <v>27490</v>
      </c>
      <c r="AH1788" s="120">
        <f t="shared" si="690"/>
        <v>6.4606345475910695E-2</v>
      </c>
      <c r="AI1788" s="120">
        <f t="shared" si="691"/>
        <v>4.4646063454759108</v>
      </c>
      <c r="AJ1788" s="119">
        <v>812.05709999999999</v>
      </c>
      <c r="AK1788" s="121">
        <v>29660</v>
      </c>
      <c r="AL1788" s="120">
        <f t="shared" si="681"/>
        <v>7.725970304766866E-2</v>
      </c>
      <c r="AM1788" s="122">
        <f t="shared" si="692"/>
        <v>5.5772597030476687</v>
      </c>
      <c r="AN1788" s="33">
        <v>812.05709999999999</v>
      </c>
      <c r="AO1788" s="118">
        <v>28330</v>
      </c>
      <c r="AP1788" s="120">
        <f t="shared" si="693"/>
        <v>0.11053452984783457</v>
      </c>
      <c r="AQ1788" s="122">
        <f t="shared" si="694"/>
        <v>6.7105345298478341</v>
      </c>
      <c r="AR1788" s="119">
        <v>812.05709999999999</v>
      </c>
      <c r="AS1788" s="121">
        <v>37600</v>
      </c>
      <c r="AT1788" s="123">
        <f t="shared" si="695"/>
        <v>0.10156672069151809</v>
      </c>
      <c r="AU1788" s="122">
        <f t="shared" si="696"/>
        <v>7.8015667206915182</v>
      </c>
      <c r="AV1788" s="119">
        <v>812.05709999999999</v>
      </c>
      <c r="AW1788" s="121">
        <v>20870</v>
      </c>
      <c r="AX1788" s="120">
        <f t="shared" si="697"/>
        <v>0.1324238578680203</v>
      </c>
      <c r="AY1788" s="120">
        <f t="shared" si="698"/>
        <v>8.9324238578680202</v>
      </c>
      <c r="AZ1788" s="119">
        <v>812.05709999999999</v>
      </c>
      <c r="BA1788" s="118">
        <v>26770</v>
      </c>
      <c r="BB1788" s="120">
        <f t="shared" si="682"/>
        <v>0.10877691995123934</v>
      </c>
      <c r="BC1788" s="120">
        <f t="shared" si="699"/>
        <v>10.00877691995124</v>
      </c>
    </row>
    <row r="1789" spans="1:55" x14ac:dyDescent="0.3">
      <c r="A1789" s="119">
        <v>812.06949999999995</v>
      </c>
      <c r="B1789" s="118">
        <v>12280</v>
      </c>
      <c r="C1789" s="120">
        <f t="shared" si="675"/>
        <v>1.8019075568598681E-2</v>
      </c>
      <c r="D1789" s="119">
        <v>812.06949999999995</v>
      </c>
      <c r="E1789" s="118">
        <v>12280</v>
      </c>
      <c r="F1789" s="120">
        <f t="shared" si="683"/>
        <v>1.8019075568598681E-2</v>
      </c>
      <c r="G1789" s="119">
        <v>812.06949999999995</v>
      </c>
      <c r="H1789" s="118">
        <v>15710</v>
      </c>
      <c r="I1789" s="120">
        <f t="shared" si="676"/>
        <v>0.10194678780012978</v>
      </c>
      <c r="J1789" s="120">
        <f t="shared" si="684"/>
        <v>2.3019467878001301</v>
      </c>
      <c r="K1789" s="119">
        <v>812.06949999999995</v>
      </c>
      <c r="L1789" s="118">
        <v>14000</v>
      </c>
      <c r="M1789" s="120">
        <f t="shared" si="677"/>
        <v>3.2910202162670425E-2</v>
      </c>
      <c r="N1789" s="120">
        <f t="shared" si="685"/>
        <v>1.1329102021626705</v>
      </c>
      <c r="Q1789" s="119">
        <v>812.06949999999995</v>
      </c>
      <c r="R1789" s="121">
        <v>12390</v>
      </c>
      <c r="S1789" s="120">
        <f t="shared" si="678"/>
        <v>6.2355309511826877E-2</v>
      </c>
      <c r="T1789" s="119">
        <v>812.06949999999995</v>
      </c>
      <c r="U1789" s="121">
        <v>9280</v>
      </c>
      <c r="V1789" s="120">
        <f t="shared" si="679"/>
        <v>6.5168539325842698E-2</v>
      </c>
      <c r="W1789" s="122">
        <f t="shared" si="686"/>
        <v>1.1651685393258429</v>
      </c>
      <c r="X1789" s="119">
        <v>812.06949999999995</v>
      </c>
      <c r="Y1789" s="121">
        <v>27530</v>
      </c>
      <c r="Z1789" s="120">
        <f t="shared" si="680"/>
        <v>5.3885300450185948E-2</v>
      </c>
      <c r="AA1789" s="120">
        <f t="shared" si="687"/>
        <v>2.253885300450186</v>
      </c>
      <c r="AB1789" s="119">
        <v>812.06949999999995</v>
      </c>
      <c r="AC1789" s="121">
        <v>22870</v>
      </c>
      <c r="AD1789" s="120">
        <f t="shared" si="688"/>
        <v>6.5945790080738184E-2</v>
      </c>
      <c r="AE1789" s="122">
        <f t="shared" si="689"/>
        <v>3.3659457900807381</v>
      </c>
      <c r="AF1789" s="119">
        <v>812.06949999999995</v>
      </c>
      <c r="AG1789" s="121">
        <v>27350</v>
      </c>
      <c r="AH1789" s="120">
        <f t="shared" si="690"/>
        <v>6.4277320799059928E-2</v>
      </c>
      <c r="AI1789" s="120">
        <f t="shared" si="691"/>
        <v>4.4642773207990603</v>
      </c>
      <c r="AJ1789" s="119">
        <v>812.06949999999995</v>
      </c>
      <c r="AK1789" s="121">
        <v>29530</v>
      </c>
      <c r="AL1789" s="120">
        <f t="shared" si="681"/>
        <v>7.6921073196144829E-2</v>
      </c>
      <c r="AM1789" s="122">
        <f t="shared" si="692"/>
        <v>5.5769210731961447</v>
      </c>
      <c r="AN1789" s="33">
        <v>812.06949999999995</v>
      </c>
      <c r="AO1789" s="118">
        <v>28200</v>
      </c>
      <c r="AP1789" s="120">
        <f t="shared" si="693"/>
        <v>0.11002731174404994</v>
      </c>
      <c r="AQ1789" s="122">
        <f t="shared" si="694"/>
        <v>6.7100273117440494</v>
      </c>
      <c r="AR1789" s="119">
        <v>812.06949999999995</v>
      </c>
      <c r="AS1789" s="121">
        <v>37410</v>
      </c>
      <c r="AT1789" s="123">
        <f t="shared" si="695"/>
        <v>0.10105348460291734</v>
      </c>
      <c r="AU1789" s="122">
        <f t="shared" si="696"/>
        <v>7.8010534846029174</v>
      </c>
      <c r="AV1789" s="119">
        <v>812.06949999999995</v>
      </c>
      <c r="AW1789" s="121">
        <v>20800</v>
      </c>
      <c r="AX1789" s="120">
        <f t="shared" si="697"/>
        <v>0.13197969543147209</v>
      </c>
      <c r="AY1789" s="120">
        <f t="shared" si="698"/>
        <v>8.9319796954314725</v>
      </c>
      <c r="AZ1789" s="119">
        <v>812.06949999999995</v>
      </c>
      <c r="BA1789" s="118">
        <v>26790</v>
      </c>
      <c r="BB1789" s="120">
        <f t="shared" si="682"/>
        <v>0.10885818772856562</v>
      </c>
      <c r="BC1789" s="120">
        <f t="shared" si="699"/>
        <v>10.008858187728565</v>
      </c>
    </row>
    <row r="1790" spans="1:55" x14ac:dyDescent="0.3">
      <c r="A1790" s="119">
        <v>812.08199999999999</v>
      </c>
      <c r="B1790" s="118">
        <v>12330</v>
      </c>
      <c r="C1790" s="120">
        <f t="shared" si="675"/>
        <v>1.8092443140132062E-2</v>
      </c>
      <c r="D1790" s="119">
        <v>812.08199999999999</v>
      </c>
      <c r="E1790" s="118">
        <v>12330</v>
      </c>
      <c r="F1790" s="120">
        <f t="shared" si="683"/>
        <v>1.8092443140132062E-2</v>
      </c>
      <c r="G1790" s="119">
        <v>812.08199999999999</v>
      </c>
      <c r="H1790" s="118">
        <v>15730</v>
      </c>
      <c r="I1790" s="120">
        <f t="shared" si="676"/>
        <v>0.10207657365347177</v>
      </c>
      <c r="J1790" s="120">
        <f t="shared" si="684"/>
        <v>2.3020765736534718</v>
      </c>
      <c r="K1790" s="119">
        <v>812.08199999999999</v>
      </c>
      <c r="L1790" s="118">
        <v>13930</v>
      </c>
      <c r="M1790" s="120">
        <f t="shared" si="677"/>
        <v>3.2745651151857076E-2</v>
      </c>
      <c r="N1790" s="120">
        <f t="shared" si="685"/>
        <v>1.1327456511518572</v>
      </c>
      <c r="Q1790" s="119">
        <v>812.08199999999999</v>
      </c>
      <c r="R1790" s="121">
        <v>12300</v>
      </c>
      <c r="S1790" s="120">
        <f t="shared" si="678"/>
        <v>6.1902365374937089E-2</v>
      </c>
      <c r="T1790" s="119">
        <v>812.08199999999999</v>
      </c>
      <c r="U1790" s="121">
        <v>9278</v>
      </c>
      <c r="V1790" s="120">
        <f t="shared" si="679"/>
        <v>6.5154494382022476E-2</v>
      </c>
      <c r="W1790" s="122">
        <f t="shared" si="686"/>
        <v>1.1651544943820227</v>
      </c>
      <c r="X1790" s="119">
        <v>812.08199999999999</v>
      </c>
      <c r="Y1790" s="121">
        <v>27380</v>
      </c>
      <c r="Z1790" s="120">
        <f t="shared" si="680"/>
        <v>5.3591700919945195E-2</v>
      </c>
      <c r="AA1790" s="120">
        <f t="shared" si="687"/>
        <v>2.2535917009199453</v>
      </c>
      <c r="AB1790" s="119">
        <v>812.08199999999999</v>
      </c>
      <c r="AC1790" s="121">
        <v>22750</v>
      </c>
      <c r="AD1790" s="120">
        <f t="shared" si="688"/>
        <v>6.5599769319492504E-2</v>
      </c>
      <c r="AE1790" s="122">
        <f t="shared" si="689"/>
        <v>3.3655997693194921</v>
      </c>
      <c r="AF1790" s="119">
        <v>812.08199999999999</v>
      </c>
      <c r="AG1790" s="121">
        <v>27220</v>
      </c>
      <c r="AH1790" s="120">
        <f t="shared" si="690"/>
        <v>6.3971797884841364E-2</v>
      </c>
      <c r="AI1790" s="120">
        <f t="shared" si="691"/>
        <v>4.4639717978848417</v>
      </c>
      <c r="AJ1790" s="119">
        <v>812.08199999999999</v>
      </c>
      <c r="AK1790" s="121">
        <v>29390</v>
      </c>
      <c r="AL1790" s="120">
        <f t="shared" si="681"/>
        <v>7.6556394894503776E-2</v>
      </c>
      <c r="AM1790" s="122">
        <f t="shared" si="692"/>
        <v>5.5765563948945038</v>
      </c>
      <c r="AN1790" s="33">
        <v>812.08199999999999</v>
      </c>
      <c r="AO1790" s="118">
        <v>28070</v>
      </c>
      <c r="AP1790" s="120">
        <f t="shared" si="693"/>
        <v>0.10952009364026531</v>
      </c>
      <c r="AQ1790" s="122">
        <f t="shared" si="694"/>
        <v>6.7095200936402648</v>
      </c>
      <c r="AR1790" s="119">
        <v>812.08199999999999</v>
      </c>
      <c r="AS1790" s="121">
        <v>37230</v>
      </c>
      <c r="AT1790" s="123">
        <f t="shared" si="695"/>
        <v>0.10056726094003242</v>
      </c>
      <c r="AU1790" s="122">
        <f t="shared" si="696"/>
        <v>7.8005672609400323</v>
      </c>
      <c r="AV1790" s="119">
        <v>812.08199999999999</v>
      </c>
      <c r="AW1790" s="121">
        <v>20740</v>
      </c>
      <c r="AX1790" s="120">
        <f t="shared" si="697"/>
        <v>0.13159898477157361</v>
      </c>
      <c r="AY1790" s="120">
        <f t="shared" si="698"/>
        <v>8.9315989847715738</v>
      </c>
      <c r="AZ1790" s="119">
        <v>812.08199999999999</v>
      </c>
      <c r="BA1790" s="118">
        <v>26790</v>
      </c>
      <c r="BB1790" s="120">
        <f t="shared" si="682"/>
        <v>0.10885818772856562</v>
      </c>
      <c r="BC1790" s="120">
        <f t="shared" si="699"/>
        <v>10.008858187728565</v>
      </c>
    </row>
    <row r="1791" spans="1:55" x14ac:dyDescent="0.3">
      <c r="A1791" s="119">
        <v>812.09439999999995</v>
      </c>
      <c r="B1791" s="118">
        <v>12370</v>
      </c>
      <c r="C1791" s="120">
        <f t="shared" si="675"/>
        <v>1.8151137197358766E-2</v>
      </c>
      <c r="D1791" s="119">
        <v>812.09439999999995</v>
      </c>
      <c r="E1791" s="118">
        <v>12370</v>
      </c>
      <c r="F1791" s="120">
        <f t="shared" si="683"/>
        <v>1.8151137197358766E-2</v>
      </c>
      <c r="G1791" s="119">
        <v>812.09439999999995</v>
      </c>
      <c r="H1791" s="118">
        <v>15750</v>
      </c>
      <c r="I1791" s="120">
        <f t="shared" si="676"/>
        <v>0.10220635950681375</v>
      </c>
      <c r="J1791" s="120">
        <f t="shared" si="684"/>
        <v>2.3022063595068141</v>
      </c>
      <c r="K1791" s="119">
        <v>812.09439999999995</v>
      </c>
      <c r="L1791" s="118">
        <v>13860</v>
      </c>
      <c r="M1791" s="120">
        <f t="shared" si="677"/>
        <v>3.258110014104372E-2</v>
      </c>
      <c r="N1791" s="120">
        <f t="shared" si="685"/>
        <v>1.1325811001410437</v>
      </c>
      <c r="Q1791" s="119">
        <v>812.09439999999995</v>
      </c>
      <c r="R1791" s="121">
        <v>12220</v>
      </c>
      <c r="S1791" s="120">
        <f t="shared" si="678"/>
        <v>6.1499748364368396E-2</v>
      </c>
      <c r="T1791" s="119">
        <v>812.09439999999995</v>
      </c>
      <c r="U1791" s="121">
        <v>9278</v>
      </c>
      <c r="V1791" s="120">
        <f t="shared" si="679"/>
        <v>6.5154494382022476E-2</v>
      </c>
      <c r="W1791" s="122">
        <f t="shared" si="686"/>
        <v>1.1651544943820227</v>
      </c>
      <c r="X1791" s="119">
        <v>812.09439999999995</v>
      </c>
      <c r="Y1791" s="121">
        <v>27230</v>
      </c>
      <c r="Z1791" s="120">
        <f t="shared" si="680"/>
        <v>5.3298101389704443E-2</v>
      </c>
      <c r="AA1791" s="120">
        <f t="shared" si="687"/>
        <v>2.2532981013897047</v>
      </c>
      <c r="AB1791" s="119">
        <v>812.09439999999995</v>
      </c>
      <c r="AC1791" s="121">
        <v>22630</v>
      </c>
      <c r="AD1791" s="120">
        <f t="shared" si="688"/>
        <v>6.5253748558246824E-2</v>
      </c>
      <c r="AE1791" s="122">
        <f t="shared" si="689"/>
        <v>3.3652537485582465</v>
      </c>
      <c r="AF1791" s="119">
        <v>812.09439999999995</v>
      </c>
      <c r="AG1791" s="121">
        <v>27080</v>
      </c>
      <c r="AH1791" s="120">
        <f t="shared" si="690"/>
        <v>6.3642773207990597E-2</v>
      </c>
      <c r="AI1791" s="120">
        <f t="shared" si="691"/>
        <v>4.4636427732079911</v>
      </c>
      <c r="AJ1791" s="119">
        <v>812.09439999999995</v>
      </c>
      <c r="AK1791" s="121">
        <v>29260</v>
      </c>
      <c r="AL1791" s="120">
        <f t="shared" si="681"/>
        <v>7.6217765042979946E-2</v>
      </c>
      <c r="AM1791" s="122">
        <f t="shared" si="692"/>
        <v>5.5762177650429798</v>
      </c>
      <c r="AN1791" s="33">
        <v>812.09439999999995</v>
      </c>
      <c r="AO1791" s="118">
        <v>27960</v>
      </c>
      <c r="AP1791" s="120">
        <f t="shared" si="693"/>
        <v>0.10909090909090909</v>
      </c>
      <c r="AQ1791" s="122">
        <f t="shared" si="694"/>
        <v>6.709090909090909</v>
      </c>
      <c r="AR1791" s="119">
        <v>812.09439999999995</v>
      </c>
      <c r="AS1791" s="121">
        <v>37040</v>
      </c>
      <c r="AT1791" s="123">
        <f t="shared" si="695"/>
        <v>0.10005402485143165</v>
      </c>
      <c r="AU1791" s="122">
        <f t="shared" si="696"/>
        <v>7.8000540248514314</v>
      </c>
      <c r="AV1791" s="119">
        <v>812.09439999999995</v>
      </c>
      <c r="AW1791" s="121">
        <v>20680</v>
      </c>
      <c r="AX1791" s="120">
        <f t="shared" si="697"/>
        <v>0.13121827411167514</v>
      </c>
      <c r="AY1791" s="120">
        <f t="shared" si="698"/>
        <v>8.931218274111675</v>
      </c>
      <c r="AZ1791" s="119">
        <v>812.09439999999995</v>
      </c>
      <c r="BA1791" s="118">
        <v>26800</v>
      </c>
      <c r="BB1791" s="120">
        <f t="shared" si="682"/>
        <v>0.10889882161722877</v>
      </c>
      <c r="BC1791" s="120">
        <f t="shared" si="699"/>
        <v>10.00889882161723</v>
      </c>
    </row>
    <row r="1792" spans="1:55" x14ac:dyDescent="0.3">
      <c r="A1792" s="119">
        <v>812.1069</v>
      </c>
      <c r="B1792" s="118">
        <v>12400</v>
      </c>
      <c r="C1792" s="120">
        <f t="shared" si="675"/>
        <v>1.8195157740278797E-2</v>
      </c>
      <c r="D1792" s="119">
        <v>812.1069</v>
      </c>
      <c r="E1792" s="118">
        <v>12400</v>
      </c>
      <c r="F1792" s="120">
        <f t="shared" si="683"/>
        <v>1.8195157740278797E-2</v>
      </c>
      <c r="G1792" s="119">
        <v>812.1069</v>
      </c>
      <c r="H1792" s="118">
        <v>15770</v>
      </c>
      <c r="I1792" s="120">
        <f t="shared" si="676"/>
        <v>0.10233614536015574</v>
      </c>
      <c r="J1792" s="120">
        <f t="shared" si="684"/>
        <v>2.3023361453601559</v>
      </c>
      <c r="K1792" s="119">
        <v>812.1069</v>
      </c>
      <c r="L1792" s="118">
        <v>13790</v>
      </c>
      <c r="M1792" s="120">
        <f t="shared" si="677"/>
        <v>3.2416549130230371E-2</v>
      </c>
      <c r="N1792" s="120">
        <f t="shared" si="685"/>
        <v>1.1324165491302305</v>
      </c>
      <c r="Q1792" s="119">
        <v>812.1069</v>
      </c>
      <c r="R1792" s="121">
        <v>12140</v>
      </c>
      <c r="S1792" s="120">
        <f t="shared" si="678"/>
        <v>6.1097131353799697E-2</v>
      </c>
      <c r="T1792" s="119">
        <v>812.1069</v>
      </c>
      <c r="U1792" s="121">
        <v>9281</v>
      </c>
      <c r="V1792" s="120">
        <f t="shared" si="679"/>
        <v>6.5175561797752815E-2</v>
      </c>
      <c r="W1792" s="122">
        <f t="shared" si="686"/>
        <v>1.1651755617977528</v>
      </c>
      <c r="X1792" s="119">
        <v>812.1069</v>
      </c>
      <c r="Y1792" s="121">
        <v>27080</v>
      </c>
      <c r="Z1792" s="120">
        <f t="shared" si="680"/>
        <v>5.300450185946369E-2</v>
      </c>
      <c r="AA1792" s="120">
        <f t="shared" si="687"/>
        <v>2.253004501859464</v>
      </c>
      <c r="AB1792" s="119">
        <v>812.1069</v>
      </c>
      <c r="AC1792" s="121">
        <v>22520</v>
      </c>
      <c r="AD1792" s="120">
        <f t="shared" si="688"/>
        <v>6.4936562860438293E-2</v>
      </c>
      <c r="AE1792" s="122">
        <f t="shared" si="689"/>
        <v>3.364936562860438</v>
      </c>
      <c r="AF1792" s="119">
        <v>812.1069</v>
      </c>
      <c r="AG1792" s="121">
        <v>26950</v>
      </c>
      <c r="AH1792" s="120">
        <f t="shared" si="690"/>
        <v>6.3337250293772032E-2</v>
      </c>
      <c r="AI1792" s="120">
        <f t="shared" si="691"/>
        <v>4.4633372502937725</v>
      </c>
      <c r="AJ1792" s="119">
        <v>812.1069</v>
      </c>
      <c r="AK1792" s="121">
        <v>29120</v>
      </c>
      <c r="AL1792" s="120">
        <f t="shared" si="681"/>
        <v>7.5853086741338893E-2</v>
      </c>
      <c r="AM1792" s="122">
        <f t="shared" si="692"/>
        <v>5.5758530867413389</v>
      </c>
      <c r="AN1792" s="33">
        <v>812.1069</v>
      </c>
      <c r="AO1792" s="118">
        <v>27860</v>
      </c>
      <c r="AP1792" s="120">
        <f t="shared" si="693"/>
        <v>0.10870074131876707</v>
      </c>
      <c r="AQ1792" s="122">
        <f t="shared" si="694"/>
        <v>6.7087007413187667</v>
      </c>
      <c r="AR1792" s="119">
        <v>812.1069</v>
      </c>
      <c r="AS1792" s="121">
        <v>36860</v>
      </c>
      <c r="AT1792" s="123">
        <f t="shared" si="695"/>
        <v>9.9567801188546731E-2</v>
      </c>
      <c r="AU1792" s="122">
        <f t="shared" si="696"/>
        <v>7.7995678011885472</v>
      </c>
      <c r="AV1792" s="119">
        <v>812.1069</v>
      </c>
      <c r="AW1792" s="121">
        <v>20610</v>
      </c>
      <c r="AX1792" s="120">
        <f t="shared" si="697"/>
        <v>0.1307741116751269</v>
      </c>
      <c r="AY1792" s="120">
        <f t="shared" si="698"/>
        <v>8.9307741116751274</v>
      </c>
      <c r="AZ1792" s="119">
        <v>812.1069</v>
      </c>
      <c r="BA1792" s="118">
        <v>26790</v>
      </c>
      <c r="BB1792" s="120">
        <f t="shared" si="682"/>
        <v>0.10885818772856562</v>
      </c>
      <c r="BC1792" s="120">
        <f t="shared" si="699"/>
        <v>10.008858187728565</v>
      </c>
    </row>
    <row r="1793" spans="1:55" x14ac:dyDescent="0.3">
      <c r="A1793" s="119">
        <v>812.11940000000004</v>
      </c>
      <c r="B1793" s="118">
        <v>12420</v>
      </c>
      <c r="C1793" s="120">
        <f t="shared" si="675"/>
        <v>1.822450476889215E-2</v>
      </c>
      <c r="D1793" s="119">
        <v>812.11940000000004</v>
      </c>
      <c r="E1793" s="118">
        <v>12420</v>
      </c>
      <c r="F1793" s="120">
        <f t="shared" si="683"/>
        <v>1.822450476889215E-2</v>
      </c>
      <c r="G1793" s="119">
        <v>812.11940000000004</v>
      </c>
      <c r="H1793" s="118">
        <v>15800</v>
      </c>
      <c r="I1793" s="120">
        <f t="shared" si="676"/>
        <v>0.10253082414016872</v>
      </c>
      <c r="J1793" s="120">
        <f t="shared" si="684"/>
        <v>2.302530824140169</v>
      </c>
      <c r="K1793" s="119">
        <v>812.11940000000004</v>
      </c>
      <c r="L1793" s="118">
        <v>13730</v>
      </c>
      <c r="M1793" s="120">
        <f t="shared" si="677"/>
        <v>3.2275505406676071E-2</v>
      </c>
      <c r="N1793" s="120">
        <f t="shared" si="685"/>
        <v>1.1322755054066762</v>
      </c>
      <c r="Q1793" s="119">
        <v>812.11940000000004</v>
      </c>
      <c r="R1793" s="121">
        <v>12060</v>
      </c>
      <c r="S1793" s="120">
        <f t="shared" si="678"/>
        <v>6.0694514343231004E-2</v>
      </c>
      <c r="T1793" s="119">
        <v>812.11940000000004</v>
      </c>
      <c r="U1793" s="121">
        <v>9285</v>
      </c>
      <c r="V1793" s="120">
        <f t="shared" si="679"/>
        <v>6.5203651685393257E-2</v>
      </c>
      <c r="W1793" s="122">
        <f t="shared" si="686"/>
        <v>1.1652036516853934</v>
      </c>
      <c r="X1793" s="119">
        <v>812.11940000000004</v>
      </c>
      <c r="Y1793" s="121">
        <v>26930</v>
      </c>
      <c r="Z1793" s="120">
        <f t="shared" si="680"/>
        <v>5.2710902329222938E-2</v>
      </c>
      <c r="AA1793" s="120">
        <f t="shared" si="687"/>
        <v>2.2527109023292233</v>
      </c>
      <c r="AB1793" s="119">
        <v>812.11940000000004</v>
      </c>
      <c r="AC1793" s="121">
        <v>22410</v>
      </c>
      <c r="AD1793" s="120">
        <f t="shared" si="688"/>
        <v>6.4619377162629763E-2</v>
      </c>
      <c r="AE1793" s="122">
        <f t="shared" si="689"/>
        <v>3.3646193771626294</v>
      </c>
      <c r="AF1793" s="119">
        <v>812.11940000000004</v>
      </c>
      <c r="AG1793" s="121">
        <v>26830</v>
      </c>
      <c r="AH1793" s="120">
        <f t="shared" si="690"/>
        <v>6.305522914218567E-2</v>
      </c>
      <c r="AI1793" s="120">
        <f t="shared" si="691"/>
        <v>4.4630552291421859</v>
      </c>
      <c r="AJ1793" s="119">
        <v>812.11940000000004</v>
      </c>
      <c r="AK1793" s="121">
        <v>28990</v>
      </c>
      <c r="AL1793" s="120">
        <f t="shared" si="681"/>
        <v>7.5514456889815063E-2</v>
      </c>
      <c r="AM1793" s="122">
        <f t="shared" si="692"/>
        <v>5.575514456889815</v>
      </c>
      <c r="AN1793" s="33">
        <v>812.11940000000004</v>
      </c>
      <c r="AO1793" s="118">
        <v>27770</v>
      </c>
      <c r="AP1793" s="120">
        <f t="shared" si="693"/>
        <v>0.10834959032383926</v>
      </c>
      <c r="AQ1793" s="122">
        <f t="shared" si="694"/>
        <v>6.7083495903238388</v>
      </c>
      <c r="AR1793" s="119">
        <v>812.11940000000004</v>
      </c>
      <c r="AS1793" s="121">
        <v>36690</v>
      </c>
      <c r="AT1793" s="123">
        <f t="shared" si="695"/>
        <v>9.910858995137764E-2</v>
      </c>
      <c r="AU1793" s="122">
        <f t="shared" si="696"/>
        <v>7.7991085899513779</v>
      </c>
      <c r="AV1793" s="119">
        <v>812.11940000000004</v>
      </c>
      <c r="AW1793" s="121">
        <v>20550</v>
      </c>
      <c r="AX1793" s="120">
        <f t="shared" si="697"/>
        <v>0.13039340101522842</v>
      </c>
      <c r="AY1793" s="120">
        <f t="shared" si="698"/>
        <v>8.9303934010152286</v>
      </c>
      <c r="AZ1793" s="119">
        <v>812.11940000000004</v>
      </c>
      <c r="BA1793" s="118">
        <v>26780</v>
      </c>
      <c r="BB1793" s="120">
        <f t="shared" si="682"/>
        <v>0.10881755383990248</v>
      </c>
      <c r="BC1793" s="120">
        <f t="shared" si="699"/>
        <v>10.008817553839902</v>
      </c>
    </row>
    <row r="1794" spans="1:55" x14ac:dyDescent="0.3">
      <c r="A1794" s="119">
        <v>812.1318</v>
      </c>
      <c r="B1794" s="118">
        <v>12430</v>
      </c>
      <c r="C1794" s="120">
        <f t="shared" si="675"/>
        <v>1.8239178283198827E-2</v>
      </c>
      <c r="D1794" s="119">
        <v>812.1318</v>
      </c>
      <c r="E1794" s="118">
        <v>12430</v>
      </c>
      <c r="F1794" s="120">
        <f t="shared" si="683"/>
        <v>1.8239178283198827E-2</v>
      </c>
      <c r="G1794" s="119">
        <v>812.1318</v>
      </c>
      <c r="H1794" s="118">
        <v>15830</v>
      </c>
      <c r="I1794" s="120">
        <f t="shared" si="676"/>
        <v>0.1027255029201817</v>
      </c>
      <c r="J1794" s="120">
        <f t="shared" si="684"/>
        <v>2.3027255029201821</v>
      </c>
      <c r="K1794" s="119">
        <v>812.1318</v>
      </c>
      <c r="L1794" s="118">
        <v>13660</v>
      </c>
      <c r="M1794" s="120">
        <f t="shared" si="677"/>
        <v>3.2110954395862715E-2</v>
      </c>
      <c r="N1794" s="120">
        <f t="shared" si="685"/>
        <v>1.1321109543958627</v>
      </c>
      <c r="Q1794" s="119">
        <v>812.1318</v>
      </c>
      <c r="R1794" s="121">
        <v>11980</v>
      </c>
      <c r="S1794" s="120">
        <f t="shared" si="678"/>
        <v>6.0291897332662304E-2</v>
      </c>
      <c r="T1794" s="119">
        <v>812.1318</v>
      </c>
      <c r="U1794" s="121">
        <v>9289</v>
      </c>
      <c r="V1794" s="120">
        <f t="shared" si="679"/>
        <v>6.5231741573033714E-2</v>
      </c>
      <c r="W1794" s="122">
        <f t="shared" si="686"/>
        <v>1.1652317415730338</v>
      </c>
      <c r="X1794" s="119">
        <v>812.1318</v>
      </c>
      <c r="Y1794" s="121">
        <v>26790</v>
      </c>
      <c r="Z1794" s="120">
        <f t="shared" si="680"/>
        <v>5.2436876100998238E-2</v>
      </c>
      <c r="AA1794" s="120">
        <f t="shared" si="687"/>
        <v>2.2524368761009983</v>
      </c>
      <c r="AB1794" s="119">
        <v>812.1318</v>
      </c>
      <c r="AC1794" s="121">
        <v>22300</v>
      </c>
      <c r="AD1794" s="120">
        <f t="shared" si="688"/>
        <v>6.4302191464821218E-2</v>
      </c>
      <c r="AE1794" s="122">
        <f t="shared" si="689"/>
        <v>3.3643021914648212</v>
      </c>
      <c r="AF1794" s="119">
        <v>812.1318</v>
      </c>
      <c r="AG1794" s="121">
        <v>26700</v>
      </c>
      <c r="AH1794" s="120">
        <f t="shared" si="690"/>
        <v>6.2749706227967092E-2</v>
      </c>
      <c r="AI1794" s="120">
        <f t="shared" si="691"/>
        <v>4.4627497062279673</v>
      </c>
      <c r="AJ1794" s="119">
        <v>812.1318</v>
      </c>
      <c r="AK1794" s="121">
        <v>28860</v>
      </c>
      <c r="AL1794" s="120">
        <f t="shared" si="681"/>
        <v>7.5175827038291218E-2</v>
      </c>
      <c r="AM1794" s="122">
        <f t="shared" si="692"/>
        <v>5.575175827038291</v>
      </c>
      <c r="AN1794" s="33">
        <v>812.1318</v>
      </c>
      <c r="AO1794" s="118">
        <v>27700</v>
      </c>
      <c r="AP1794" s="120">
        <f t="shared" si="693"/>
        <v>0.10807647288333984</v>
      </c>
      <c r="AQ1794" s="122">
        <f t="shared" si="694"/>
        <v>6.7080764728833397</v>
      </c>
      <c r="AR1794" s="119">
        <v>812.1318</v>
      </c>
      <c r="AS1794" s="121">
        <v>36530</v>
      </c>
      <c r="AT1794" s="123">
        <f t="shared" si="695"/>
        <v>9.8676391139924366E-2</v>
      </c>
      <c r="AU1794" s="122">
        <f t="shared" si="696"/>
        <v>7.7986763911399244</v>
      </c>
      <c r="AV1794" s="119">
        <v>812.1318</v>
      </c>
      <c r="AW1794" s="121">
        <v>20490</v>
      </c>
      <c r="AX1794" s="120">
        <f t="shared" si="697"/>
        <v>0.13001269035532995</v>
      </c>
      <c r="AY1794" s="120">
        <f t="shared" si="698"/>
        <v>8.9300126903553299</v>
      </c>
      <c r="AZ1794" s="119">
        <v>812.1318</v>
      </c>
      <c r="BA1794" s="118">
        <v>26760</v>
      </c>
      <c r="BB1794" s="120">
        <f t="shared" si="682"/>
        <v>0.10873628606257618</v>
      </c>
      <c r="BC1794" s="120">
        <f t="shared" si="699"/>
        <v>10.008736286062577</v>
      </c>
    </row>
    <row r="1795" spans="1:55" x14ac:dyDescent="0.3">
      <c r="A1795" s="119">
        <v>812.14430000000004</v>
      </c>
      <c r="B1795" s="118">
        <v>12430</v>
      </c>
      <c r="C1795" s="120">
        <f t="shared" si="675"/>
        <v>1.8239178283198827E-2</v>
      </c>
      <c r="D1795" s="119">
        <v>812.14430000000004</v>
      </c>
      <c r="E1795" s="118">
        <v>12430</v>
      </c>
      <c r="F1795" s="120">
        <f t="shared" si="683"/>
        <v>1.8239178283198827E-2</v>
      </c>
      <c r="G1795" s="119">
        <v>812.14430000000004</v>
      </c>
      <c r="H1795" s="118">
        <v>15860</v>
      </c>
      <c r="I1795" s="120">
        <f t="shared" si="676"/>
        <v>0.10292018170019468</v>
      </c>
      <c r="J1795" s="120">
        <f t="shared" si="684"/>
        <v>2.3029201817001947</v>
      </c>
      <c r="K1795" s="119">
        <v>812.14430000000004</v>
      </c>
      <c r="L1795" s="118">
        <v>13590</v>
      </c>
      <c r="M1795" s="120">
        <f t="shared" si="677"/>
        <v>3.1946403385049366E-2</v>
      </c>
      <c r="N1795" s="120">
        <f t="shared" si="685"/>
        <v>1.1319464033850495</v>
      </c>
      <c r="Q1795" s="119">
        <v>812.14430000000004</v>
      </c>
      <c r="R1795" s="121">
        <v>11900</v>
      </c>
      <c r="S1795" s="120">
        <f t="shared" si="678"/>
        <v>5.9889280322093612E-2</v>
      </c>
      <c r="T1795" s="119">
        <v>812.14430000000004</v>
      </c>
      <c r="U1795" s="121">
        <v>9293</v>
      </c>
      <c r="V1795" s="120">
        <f t="shared" si="679"/>
        <v>6.5259831460674156E-2</v>
      </c>
      <c r="W1795" s="122">
        <f t="shared" si="686"/>
        <v>1.1652598314606744</v>
      </c>
      <c r="X1795" s="119">
        <v>812.14430000000004</v>
      </c>
      <c r="Y1795" s="121">
        <v>26660</v>
      </c>
      <c r="Z1795" s="120">
        <f t="shared" si="680"/>
        <v>5.2182423174789584E-2</v>
      </c>
      <c r="AA1795" s="120">
        <f t="shared" si="687"/>
        <v>2.2521824231747898</v>
      </c>
      <c r="AB1795" s="119">
        <v>812.14430000000004</v>
      </c>
      <c r="AC1795" s="121">
        <v>22190</v>
      </c>
      <c r="AD1795" s="120">
        <f t="shared" si="688"/>
        <v>6.3985005767012687E-2</v>
      </c>
      <c r="AE1795" s="122">
        <f t="shared" si="689"/>
        <v>3.3639850057670126</v>
      </c>
      <c r="AF1795" s="119">
        <v>812.14430000000004</v>
      </c>
      <c r="AG1795" s="121">
        <v>26580</v>
      </c>
      <c r="AH1795" s="120">
        <f t="shared" si="690"/>
        <v>6.246768507638073E-2</v>
      </c>
      <c r="AI1795" s="120">
        <f t="shared" si="691"/>
        <v>4.4624676850763807</v>
      </c>
      <c r="AJ1795" s="119">
        <v>812.14430000000004</v>
      </c>
      <c r="AK1795" s="121">
        <v>28730</v>
      </c>
      <c r="AL1795" s="120">
        <f t="shared" si="681"/>
        <v>7.4837197186767387E-2</v>
      </c>
      <c r="AM1795" s="122">
        <f t="shared" si="692"/>
        <v>5.574837197186767</v>
      </c>
      <c r="AN1795" s="33">
        <v>812.14430000000004</v>
      </c>
      <c r="AO1795" s="118">
        <v>27640</v>
      </c>
      <c r="AP1795" s="120">
        <f t="shared" si="693"/>
        <v>0.10784237222005462</v>
      </c>
      <c r="AQ1795" s="122">
        <f t="shared" si="694"/>
        <v>6.7078423722200542</v>
      </c>
      <c r="AR1795" s="119">
        <v>812.14430000000004</v>
      </c>
      <c r="AS1795" s="121">
        <v>36380</v>
      </c>
      <c r="AT1795" s="123">
        <f t="shared" si="695"/>
        <v>9.8271204754186922E-2</v>
      </c>
      <c r="AU1795" s="122">
        <f t="shared" si="696"/>
        <v>7.7982712047541867</v>
      </c>
      <c r="AV1795" s="119">
        <v>812.14430000000004</v>
      </c>
      <c r="AW1795" s="121">
        <v>20440</v>
      </c>
      <c r="AX1795" s="120">
        <f t="shared" si="697"/>
        <v>0.12969543147208121</v>
      </c>
      <c r="AY1795" s="120">
        <f t="shared" si="698"/>
        <v>8.9296954314720818</v>
      </c>
      <c r="AZ1795" s="119">
        <v>812.14430000000004</v>
      </c>
      <c r="BA1795" s="118">
        <v>26740</v>
      </c>
      <c r="BB1795" s="120">
        <f t="shared" si="682"/>
        <v>0.1086550182852499</v>
      </c>
      <c r="BC1795" s="120">
        <f t="shared" si="699"/>
        <v>10.00865501828525</v>
      </c>
    </row>
    <row r="1796" spans="1:55" x14ac:dyDescent="0.3">
      <c r="A1796" s="119">
        <v>812.15679999999998</v>
      </c>
      <c r="B1796" s="118">
        <v>12420</v>
      </c>
      <c r="C1796" s="120">
        <f t="shared" si="675"/>
        <v>1.822450476889215E-2</v>
      </c>
      <c r="D1796" s="119">
        <v>812.15679999999998</v>
      </c>
      <c r="E1796" s="118">
        <v>12420</v>
      </c>
      <c r="F1796" s="120">
        <f t="shared" si="683"/>
        <v>1.822450476889215E-2</v>
      </c>
      <c r="G1796" s="119">
        <v>812.15679999999998</v>
      </c>
      <c r="H1796" s="118">
        <v>15900</v>
      </c>
      <c r="I1796" s="120">
        <f t="shared" si="676"/>
        <v>0.10317975340687865</v>
      </c>
      <c r="J1796" s="120">
        <f t="shared" si="684"/>
        <v>2.3031797534068787</v>
      </c>
      <c r="K1796" s="119">
        <v>812.15679999999998</v>
      </c>
      <c r="L1796" s="118">
        <v>13530</v>
      </c>
      <c r="M1796" s="120">
        <f t="shared" si="677"/>
        <v>3.1805359661495065E-2</v>
      </c>
      <c r="N1796" s="120">
        <f t="shared" si="685"/>
        <v>1.1318053596614952</v>
      </c>
      <c r="Q1796" s="119">
        <v>812.15679999999998</v>
      </c>
      <c r="R1796" s="121">
        <v>11820</v>
      </c>
      <c r="S1796" s="120">
        <f t="shared" si="678"/>
        <v>5.9486663311524912E-2</v>
      </c>
      <c r="T1796" s="119">
        <v>812.15679999999998</v>
      </c>
      <c r="U1796" s="121">
        <v>9295</v>
      </c>
      <c r="V1796" s="120">
        <f t="shared" si="679"/>
        <v>6.5273876404494377E-2</v>
      </c>
      <c r="W1796" s="122">
        <f t="shared" si="686"/>
        <v>1.1652738764044945</v>
      </c>
      <c r="X1796" s="119">
        <v>812.15679999999998</v>
      </c>
      <c r="Y1796" s="121">
        <v>26530</v>
      </c>
      <c r="Z1796" s="120">
        <f t="shared" si="680"/>
        <v>5.1927970248580937E-2</v>
      </c>
      <c r="AA1796" s="120">
        <f t="shared" si="687"/>
        <v>2.2519279702485813</v>
      </c>
      <c r="AB1796" s="119">
        <v>812.15679999999998</v>
      </c>
      <c r="AC1796" s="121">
        <v>22090</v>
      </c>
      <c r="AD1796" s="120">
        <f t="shared" si="688"/>
        <v>6.3696655132641292E-2</v>
      </c>
      <c r="AE1796" s="122">
        <f t="shared" si="689"/>
        <v>3.363696655132641</v>
      </c>
      <c r="AF1796" s="119">
        <v>812.15679999999998</v>
      </c>
      <c r="AG1796" s="121">
        <v>26450</v>
      </c>
      <c r="AH1796" s="120">
        <f t="shared" si="690"/>
        <v>6.2162162162162166E-2</v>
      </c>
      <c r="AI1796" s="120">
        <f t="shared" si="691"/>
        <v>4.4621621621621621</v>
      </c>
      <c r="AJ1796" s="119">
        <v>812.15679999999998</v>
      </c>
      <c r="AK1796" s="121">
        <v>28610</v>
      </c>
      <c r="AL1796" s="120">
        <f t="shared" si="681"/>
        <v>7.4524615785360765E-2</v>
      </c>
      <c r="AM1796" s="122">
        <f t="shared" si="692"/>
        <v>5.5745246157853607</v>
      </c>
      <c r="AN1796" s="33">
        <v>812.15679999999998</v>
      </c>
      <c r="AO1796" s="118">
        <v>27590</v>
      </c>
      <c r="AP1796" s="120">
        <f t="shared" si="693"/>
        <v>0.10764728833398361</v>
      </c>
      <c r="AQ1796" s="122">
        <f t="shared" si="694"/>
        <v>6.707647288333983</v>
      </c>
      <c r="AR1796" s="119">
        <v>812.15679999999998</v>
      </c>
      <c r="AS1796" s="121">
        <v>36240</v>
      </c>
      <c r="AT1796" s="123">
        <f t="shared" si="695"/>
        <v>9.7893030794165323E-2</v>
      </c>
      <c r="AU1796" s="122">
        <f t="shared" si="696"/>
        <v>7.7978930307941656</v>
      </c>
      <c r="AV1796" s="119">
        <v>812.15679999999998</v>
      </c>
      <c r="AW1796" s="121">
        <v>20380</v>
      </c>
      <c r="AX1796" s="120">
        <f t="shared" si="697"/>
        <v>0.12931472081218273</v>
      </c>
      <c r="AY1796" s="120">
        <f t="shared" si="698"/>
        <v>8.929314720812183</v>
      </c>
      <c r="AZ1796" s="119">
        <v>812.15679999999998</v>
      </c>
      <c r="BA1796" s="118">
        <v>26710</v>
      </c>
      <c r="BB1796" s="120">
        <f t="shared" si="682"/>
        <v>0.10853311661926046</v>
      </c>
      <c r="BC1796" s="120">
        <f t="shared" si="699"/>
        <v>10.008533116619262</v>
      </c>
    </row>
    <row r="1797" spans="1:55" x14ac:dyDescent="0.3">
      <c r="A1797" s="119">
        <v>812.16930000000002</v>
      </c>
      <c r="B1797" s="118">
        <v>12410</v>
      </c>
      <c r="C1797" s="120">
        <f t="shared" si="675"/>
        <v>1.8209831254585473E-2</v>
      </c>
      <c r="D1797" s="119">
        <v>812.16930000000002</v>
      </c>
      <c r="E1797" s="118">
        <v>12410</v>
      </c>
      <c r="F1797" s="120">
        <f t="shared" si="683"/>
        <v>1.8209831254585473E-2</v>
      </c>
      <c r="G1797" s="119">
        <v>812.16930000000002</v>
      </c>
      <c r="H1797" s="118">
        <v>15950</v>
      </c>
      <c r="I1797" s="120">
        <f t="shared" si="676"/>
        <v>0.10350421804023362</v>
      </c>
      <c r="J1797" s="120">
        <f t="shared" si="684"/>
        <v>2.3035042180402336</v>
      </c>
      <c r="K1797" s="119">
        <v>812.16930000000002</v>
      </c>
      <c r="L1797" s="118">
        <v>13450</v>
      </c>
      <c r="M1797" s="120">
        <f t="shared" si="677"/>
        <v>3.161730136342266E-2</v>
      </c>
      <c r="N1797" s="120">
        <f t="shared" si="685"/>
        <v>1.1316173013634228</v>
      </c>
      <c r="Q1797" s="119">
        <v>812.16930000000002</v>
      </c>
      <c r="R1797" s="121">
        <v>11750</v>
      </c>
      <c r="S1797" s="120">
        <f t="shared" si="678"/>
        <v>5.9134373427277301E-2</v>
      </c>
      <c r="T1797" s="119">
        <v>812.16930000000002</v>
      </c>
      <c r="U1797" s="121">
        <v>9294</v>
      </c>
      <c r="V1797" s="120">
        <f t="shared" si="679"/>
        <v>6.5266853932584273E-2</v>
      </c>
      <c r="W1797" s="122">
        <f t="shared" si="686"/>
        <v>1.1652668539325843</v>
      </c>
      <c r="X1797" s="119">
        <v>812.16930000000002</v>
      </c>
      <c r="Y1797" s="121">
        <v>26400</v>
      </c>
      <c r="Z1797" s="120">
        <f t="shared" si="680"/>
        <v>5.1673517322372284E-2</v>
      </c>
      <c r="AA1797" s="120">
        <f t="shared" si="687"/>
        <v>2.2516735173223723</v>
      </c>
      <c r="AB1797" s="119">
        <v>812.16930000000002</v>
      </c>
      <c r="AC1797" s="121">
        <v>21990</v>
      </c>
      <c r="AD1797" s="120">
        <f t="shared" si="688"/>
        <v>6.3408304498269896E-2</v>
      </c>
      <c r="AE1797" s="122">
        <f t="shared" si="689"/>
        <v>3.3634083044982699</v>
      </c>
      <c r="AF1797" s="119">
        <v>812.16930000000002</v>
      </c>
      <c r="AG1797" s="121">
        <v>26330</v>
      </c>
      <c r="AH1797" s="120">
        <f t="shared" si="690"/>
        <v>6.188014101057579E-2</v>
      </c>
      <c r="AI1797" s="120">
        <f t="shared" si="691"/>
        <v>4.4618801410105764</v>
      </c>
      <c r="AJ1797" s="119">
        <v>812.16930000000002</v>
      </c>
      <c r="AK1797" s="121">
        <v>28480</v>
      </c>
      <c r="AL1797" s="120">
        <f t="shared" si="681"/>
        <v>7.4185985933836934E-2</v>
      </c>
      <c r="AM1797" s="122">
        <f t="shared" si="692"/>
        <v>5.5741859859338367</v>
      </c>
      <c r="AN1797" s="33">
        <v>812.16930000000002</v>
      </c>
      <c r="AO1797" s="118">
        <v>27550</v>
      </c>
      <c r="AP1797" s="120">
        <f t="shared" si="693"/>
        <v>0.1074912212251268</v>
      </c>
      <c r="AQ1797" s="122">
        <f t="shared" si="694"/>
        <v>6.7074912212251263</v>
      </c>
      <c r="AR1797" s="119">
        <v>812.16930000000002</v>
      </c>
      <c r="AS1797" s="121">
        <v>36120</v>
      </c>
      <c r="AT1797" s="123">
        <f t="shared" si="695"/>
        <v>9.756888168557537E-2</v>
      </c>
      <c r="AU1797" s="122">
        <f t="shared" si="696"/>
        <v>7.7975688816855753</v>
      </c>
      <c r="AV1797" s="119">
        <v>812.16930000000002</v>
      </c>
      <c r="AW1797" s="121">
        <v>20330</v>
      </c>
      <c r="AX1797" s="120">
        <f t="shared" si="697"/>
        <v>0.12899746192893402</v>
      </c>
      <c r="AY1797" s="120">
        <f t="shared" si="698"/>
        <v>8.928997461928935</v>
      </c>
      <c r="AZ1797" s="119">
        <v>812.16930000000002</v>
      </c>
      <c r="BA1797" s="118">
        <v>26670</v>
      </c>
      <c r="BB1797" s="120">
        <f t="shared" si="682"/>
        <v>0.10837058106460788</v>
      </c>
      <c r="BC1797" s="120">
        <f t="shared" si="699"/>
        <v>10.008370581064609</v>
      </c>
    </row>
    <row r="1798" spans="1:55" x14ac:dyDescent="0.3">
      <c r="A1798" s="119">
        <v>812.18169999999998</v>
      </c>
      <c r="B1798" s="118">
        <v>12390</v>
      </c>
      <c r="C1798" s="120">
        <f t="shared" si="675"/>
        <v>1.818048422597212E-2</v>
      </c>
      <c r="D1798" s="119">
        <v>812.18169999999998</v>
      </c>
      <c r="E1798" s="118">
        <v>12390</v>
      </c>
      <c r="F1798" s="120">
        <f t="shared" si="683"/>
        <v>1.818048422597212E-2</v>
      </c>
      <c r="G1798" s="119">
        <v>812.18169999999998</v>
      </c>
      <c r="H1798" s="118">
        <v>16000</v>
      </c>
      <c r="I1798" s="120">
        <f t="shared" si="676"/>
        <v>0.10382868267358858</v>
      </c>
      <c r="J1798" s="120">
        <f t="shared" si="684"/>
        <v>2.303828682673589</v>
      </c>
      <c r="K1798" s="119">
        <v>812.18169999999998</v>
      </c>
      <c r="L1798" s="118">
        <v>13380</v>
      </c>
      <c r="M1798" s="120">
        <f t="shared" si="677"/>
        <v>3.1452750352609311E-2</v>
      </c>
      <c r="N1798" s="120">
        <f t="shared" si="685"/>
        <v>1.1314527503526095</v>
      </c>
      <c r="Q1798" s="119">
        <v>812.18169999999998</v>
      </c>
      <c r="R1798" s="121">
        <v>11670</v>
      </c>
      <c r="S1798" s="120">
        <f t="shared" si="678"/>
        <v>5.8731756416708608E-2</v>
      </c>
      <c r="T1798" s="119">
        <v>812.18169999999998</v>
      </c>
      <c r="U1798" s="121">
        <v>9290</v>
      </c>
      <c r="V1798" s="120">
        <f t="shared" si="679"/>
        <v>6.5238764044943817E-2</v>
      </c>
      <c r="W1798" s="122">
        <f t="shared" si="686"/>
        <v>1.165238764044944</v>
      </c>
      <c r="X1798" s="119">
        <v>812.18169999999998</v>
      </c>
      <c r="Y1798" s="121">
        <v>26280</v>
      </c>
      <c r="Z1798" s="120">
        <f t="shared" si="680"/>
        <v>5.1438637698179683E-2</v>
      </c>
      <c r="AA1798" s="120">
        <f t="shared" si="687"/>
        <v>2.2514386376981799</v>
      </c>
      <c r="AB1798" s="119">
        <v>812.18169999999998</v>
      </c>
      <c r="AC1798" s="121">
        <v>21890</v>
      </c>
      <c r="AD1798" s="120">
        <f t="shared" si="688"/>
        <v>6.3119953863898501E-2</v>
      </c>
      <c r="AE1798" s="122">
        <f t="shared" si="689"/>
        <v>3.3631199538638983</v>
      </c>
      <c r="AF1798" s="119">
        <v>812.18169999999998</v>
      </c>
      <c r="AG1798" s="121">
        <v>26200</v>
      </c>
      <c r="AH1798" s="120">
        <f t="shared" si="690"/>
        <v>6.1574618096357225E-2</v>
      </c>
      <c r="AI1798" s="120">
        <f t="shared" si="691"/>
        <v>4.4615746180963578</v>
      </c>
      <c r="AJ1798" s="119">
        <v>812.18169999999998</v>
      </c>
      <c r="AK1798" s="121">
        <v>28360</v>
      </c>
      <c r="AL1798" s="120">
        <f t="shared" si="681"/>
        <v>7.3873404532430326E-2</v>
      </c>
      <c r="AM1798" s="122">
        <f t="shared" si="692"/>
        <v>5.5738734045324305</v>
      </c>
      <c r="AN1798" s="33">
        <v>812.18169999999998</v>
      </c>
      <c r="AO1798" s="118">
        <v>27530</v>
      </c>
      <c r="AP1798" s="120">
        <f t="shared" si="693"/>
        <v>0.10741318767069841</v>
      </c>
      <c r="AQ1798" s="122">
        <f t="shared" si="694"/>
        <v>6.7074131876706984</v>
      </c>
      <c r="AR1798" s="119">
        <v>812.18169999999998</v>
      </c>
      <c r="AS1798" s="121">
        <v>36010</v>
      </c>
      <c r="AT1798" s="123">
        <f t="shared" si="695"/>
        <v>9.7271745002701249E-2</v>
      </c>
      <c r="AU1798" s="122">
        <f t="shared" si="696"/>
        <v>7.7972717450027016</v>
      </c>
      <c r="AV1798" s="119">
        <v>812.18169999999998</v>
      </c>
      <c r="AW1798" s="121">
        <v>20280</v>
      </c>
      <c r="AX1798" s="120">
        <f t="shared" si="697"/>
        <v>0.12868020304568528</v>
      </c>
      <c r="AY1798" s="120">
        <f t="shared" si="698"/>
        <v>8.9286802030456869</v>
      </c>
      <c r="AZ1798" s="119">
        <v>812.18169999999998</v>
      </c>
      <c r="BA1798" s="118">
        <v>26620</v>
      </c>
      <c r="BB1798" s="120">
        <f t="shared" si="682"/>
        <v>0.10816741162129216</v>
      </c>
      <c r="BC1798" s="120">
        <f t="shared" si="699"/>
        <v>10.008167411621292</v>
      </c>
    </row>
    <row r="1799" spans="1:55" x14ac:dyDescent="0.3">
      <c r="A1799" s="119">
        <v>812.19420000000002</v>
      </c>
      <c r="B1799" s="118">
        <v>12360</v>
      </c>
      <c r="C1799" s="120">
        <f t="shared" ref="C1799:C1862" si="700">B1799/$C$3</f>
        <v>1.8136463683052093E-2</v>
      </c>
      <c r="D1799" s="119">
        <v>812.19420000000002</v>
      </c>
      <c r="E1799" s="118">
        <v>12360</v>
      </c>
      <c r="F1799" s="120">
        <f t="shared" si="683"/>
        <v>1.8136463683052093E-2</v>
      </c>
      <c r="G1799" s="119">
        <v>812.19420000000002</v>
      </c>
      <c r="H1799" s="118">
        <v>16060</v>
      </c>
      <c r="I1799" s="120">
        <f t="shared" ref="I1799:I1862" si="701">H1799/$I$3</f>
        <v>0.10421804023361454</v>
      </c>
      <c r="J1799" s="120">
        <f t="shared" si="684"/>
        <v>2.3042180402336148</v>
      </c>
      <c r="K1799" s="119">
        <v>812.19420000000002</v>
      </c>
      <c r="L1799" s="118">
        <v>13310</v>
      </c>
      <c r="M1799" s="120">
        <f t="shared" ref="M1799:M1862" si="702">L1799/$M$3</f>
        <v>3.1288199341795955E-2</v>
      </c>
      <c r="N1799" s="120">
        <f t="shared" si="685"/>
        <v>1.131288199341796</v>
      </c>
      <c r="Q1799" s="119">
        <v>812.19420000000002</v>
      </c>
      <c r="R1799" s="121">
        <v>11600</v>
      </c>
      <c r="S1799" s="120">
        <f t="shared" ref="S1799:S1862" si="703">R1799/$S$3</f>
        <v>5.8379466532460997E-2</v>
      </c>
      <c r="T1799" s="119">
        <v>812.19420000000002</v>
      </c>
      <c r="U1799" s="121">
        <v>9283</v>
      </c>
      <c r="V1799" s="120">
        <f t="shared" ref="V1799:V1862" si="704">U1799/$V$3</f>
        <v>6.5189606741573036E-2</v>
      </c>
      <c r="W1799" s="122">
        <f t="shared" si="686"/>
        <v>1.1651896067415732</v>
      </c>
      <c r="X1799" s="119">
        <v>812.19420000000002</v>
      </c>
      <c r="Y1799" s="121">
        <v>26160</v>
      </c>
      <c r="Z1799" s="120">
        <f t="shared" ref="Z1799:Z1862" si="705">Y1799/$Z$3</f>
        <v>5.1203758073987082E-2</v>
      </c>
      <c r="AA1799" s="120">
        <f t="shared" si="687"/>
        <v>2.2512037580739874</v>
      </c>
      <c r="AB1799" s="119">
        <v>812.19420000000002</v>
      </c>
      <c r="AC1799" s="121">
        <v>21790</v>
      </c>
      <c r="AD1799" s="120">
        <f t="shared" si="688"/>
        <v>6.2831603229527105E-2</v>
      </c>
      <c r="AE1799" s="122">
        <f t="shared" si="689"/>
        <v>3.3628316032295271</v>
      </c>
      <c r="AF1799" s="119">
        <v>812.19420000000002</v>
      </c>
      <c r="AG1799" s="121">
        <v>26080</v>
      </c>
      <c r="AH1799" s="120">
        <f t="shared" si="690"/>
        <v>6.1292596944770857E-2</v>
      </c>
      <c r="AI1799" s="120">
        <f t="shared" si="691"/>
        <v>4.4612925969447712</v>
      </c>
      <c r="AJ1799" s="119">
        <v>812.19420000000002</v>
      </c>
      <c r="AK1799" s="121">
        <v>28240</v>
      </c>
      <c r="AL1799" s="120">
        <f t="shared" ref="AL1799:AL1862" si="706">AK1799/$AL$3</f>
        <v>7.3560823131023703E-2</v>
      </c>
      <c r="AM1799" s="122">
        <f t="shared" si="692"/>
        <v>5.5735608231310234</v>
      </c>
      <c r="AN1799" s="33">
        <v>812.19420000000002</v>
      </c>
      <c r="AO1799" s="118">
        <v>27520</v>
      </c>
      <c r="AP1799" s="120">
        <f t="shared" si="693"/>
        <v>0.10737417089348419</v>
      </c>
      <c r="AQ1799" s="122">
        <f t="shared" si="694"/>
        <v>6.707374170893484</v>
      </c>
      <c r="AR1799" s="119">
        <v>812.19420000000002</v>
      </c>
      <c r="AS1799" s="121">
        <v>35920</v>
      </c>
      <c r="AT1799" s="123">
        <f t="shared" si="695"/>
        <v>9.7028633171258774E-2</v>
      </c>
      <c r="AU1799" s="122">
        <f t="shared" si="696"/>
        <v>7.7970286331712586</v>
      </c>
      <c r="AV1799" s="119">
        <v>812.19420000000002</v>
      </c>
      <c r="AW1799" s="121">
        <v>20230</v>
      </c>
      <c r="AX1799" s="120">
        <f t="shared" si="697"/>
        <v>0.12836294416243654</v>
      </c>
      <c r="AY1799" s="120">
        <f t="shared" si="698"/>
        <v>8.928362944162437</v>
      </c>
      <c r="AZ1799" s="119">
        <v>812.19420000000002</v>
      </c>
      <c r="BA1799" s="118">
        <v>26570</v>
      </c>
      <c r="BB1799" s="120">
        <f t="shared" ref="BB1799:BB1862" si="707">BA1799/$BB$3</f>
        <v>0.10796424217797643</v>
      </c>
      <c r="BC1799" s="120">
        <f t="shared" si="699"/>
        <v>10.007964242177977</v>
      </c>
    </row>
    <row r="1800" spans="1:55" x14ac:dyDescent="0.3">
      <c r="A1800" s="119">
        <v>812.20669999999996</v>
      </c>
      <c r="B1800" s="118">
        <v>12330</v>
      </c>
      <c r="C1800" s="120">
        <f t="shared" si="700"/>
        <v>1.8092443140132062E-2</v>
      </c>
      <c r="D1800" s="119">
        <v>812.20669999999996</v>
      </c>
      <c r="E1800" s="118">
        <v>12330</v>
      </c>
      <c r="F1800" s="120">
        <f t="shared" ref="F1800:F1863" si="708">(E1800/$F$3)</f>
        <v>1.8092443140132062E-2</v>
      </c>
      <c r="G1800" s="119">
        <v>812.20669999999996</v>
      </c>
      <c r="H1800" s="118">
        <v>16120</v>
      </c>
      <c r="I1800" s="120">
        <f t="shared" si="701"/>
        <v>0.10460739779364049</v>
      </c>
      <c r="J1800" s="120">
        <f t="shared" ref="J1800:J1863" si="709">I1800+2.2</f>
        <v>2.3046073977936405</v>
      </c>
      <c r="K1800" s="119">
        <v>812.20669999999996</v>
      </c>
      <c r="L1800" s="118">
        <v>13230</v>
      </c>
      <c r="M1800" s="120">
        <f t="shared" si="702"/>
        <v>3.1100141043723554E-2</v>
      </c>
      <c r="N1800" s="120">
        <f t="shared" ref="N1800:N1863" si="710">M1800+1.1</f>
        <v>1.1311001410437236</v>
      </c>
      <c r="Q1800" s="119">
        <v>812.20669999999996</v>
      </c>
      <c r="R1800" s="121">
        <v>11530</v>
      </c>
      <c r="S1800" s="120">
        <f t="shared" si="703"/>
        <v>5.8027176648213386E-2</v>
      </c>
      <c r="T1800" s="119">
        <v>812.20669999999996</v>
      </c>
      <c r="U1800" s="121">
        <v>9271</v>
      </c>
      <c r="V1800" s="120">
        <f t="shared" si="704"/>
        <v>6.5105337078651682E-2</v>
      </c>
      <c r="W1800" s="122">
        <f t="shared" ref="W1800:W1863" si="711">V1800+1.1</f>
        <v>1.1651053370786517</v>
      </c>
      <c r="X1800" s="119">
        <v>812.20669999999996</v>
      </c>
      <c r="Y1800" s="121">
        <v>26050</v>
      </c>
      <c r="Z1800" s="120">
        <f t="shared" si="705"/>
        <v>5.0988451751810528E-2</v>
      </c>
      <c r="AA1800" s="120">
        <f t="shared" ref="AA1800:AA1863" si="712">Z1800+2.2</f>
        <v>2.2509884517518106</v>
      </c>
      <c r="AB1800" s="119">
        <v>812.20669999999996</v>
      </c>
      <c r="AC1800" s="121">
        <v>21700</v>
      </c>
      <c r="AD1800" s="120">
        <f t="shared" ref="AD1800:AD1863" si="713">AC1800/$AD$3</f>
        <v>6.2572087658592845E-2</v>
      </c>
      <c r="AE1800" s="122">
        <f t="shared" ref="AE1800:AE1863" si="714">AD1800+3.3</f>
        <v>3.3625720876585925</v>
      </c>
      <c r="AF1800" s="119">
        <v>812.20669999999996</v>
      </c>
      <c r="AG1800" s="121">
        <v>25960</v>
      </c>
      <c r="AH1800" s="120">
        <f t="shared" ref="AH1800:AH1863" si="715">AG1800/$AH$3</f>
        <v>6.1010575793184488E-2</v>
      </c>
      <c r="AI1800" s="120">
        <f t="shared" ref="AI1800:AI1863" si="716">AH1800+4.4</f>
        <v>4.4610105757931846</v>
      </c>
      <c r="AJ1800" s="119">
        <v>812.20669999999996</v>
      </c>
      <c r="AK1800" s="121">
        <v>28130</v>
      </c>
      <c r="AL1800" s="120">
        <f t="shared" si="706"/>
        <v>7.3274290179734303E-2</v>
      </c>
      <c r="AM1800" s="122">
        <f t="shared" ref="AM1800:AM1863" si="717">AL1800+5.5</f>
        <v>5.5732742901797341</v>
      </c>
      <c r="AN1800" s="33">
        <v>812.20669999999996</v>
      </c>
      <c r="AO1800" s="118">
        <v>27520</v>
      </c>
      <c r="AP1800" s="120">
        <f t="shared" ref="AP1800:AP1863" si="718">AO1800/$AP$3</f>
        <v>0.10737417089348419</v>
      </c>
      <c r="AQ1800" s="122">
        <f t="shared" ref="AQ1800:AQ1863" si="719">AP1800+6.6</f>
        <v>6.707374170893484</v>
      </c>
      <c r="AR1800" s="119">
        <v>812.20669999999996</v>
      </c>
      <c r="AS1800" s="121">
        <v>35840</v>
      </c>
      <c r="AT1800" s="123">
        <f t="shared" ref="AT1800:AT1863" si="720">AS1800/$AT$3</f>
        <v>9.6812533765532144E-2</v>
      </c>
      <c r="AU1800" s="122">
        <f t="shared" ref="AU1800:AU1863" si="721">AT1800+7.7</f>
        <v>7.7968125337655323</v>
      </c>
      <c r="AV1800" s="119">
        <v>812.20669999999996</v>
      </c>
      <c r="AW1800" s="121">
        <v>20180</v>
      </c>
      <c r="AX1800" s="120">
        <f t="shared" ref="AX1800:AX1863" si="722">(AW1800/$AX$3)</f>
        <v>0.1280456852791878</v>
      </c>
      <c r="AY1800" s="120">
        <f t="shared" ref="AY1800:AY1863" si="723">(AW1800/$AX$3)+8.8</f>
        <v>8.928045685279189</v>
      </c>
      <c r="AZ1800" s="119">
        <v>812.20669999999996</v>
      </c>
      <c r="BA1800" s="118">
        <v>26520</v>
      </c>
      <c r="BB1800" s="120">
        <f t="shared" si="707"/>
        <v>0.10776107273466071</v>
      </c>
      <c r="BC1800" s="120">
        <f t="shared" ref="BC1800:BC1863" si="724">BB1800+9.9</f>
        <v>10.007761072734661</v>
      </c>
    </row>
    <row r="1801" spans="1:55" x14ac:dyDescent="0.3">
      <c r="A1801" s="119">
        <v>812.21910000000003</v>
      </c>
      <c r="B1801" s="118">
        <v>12290</v>
      </c>
      <c r="C1801" s="120">
        <f t="shared" si="700"/>
        <v>1.8033749082905354E-2</v>
      </c>
      <c r="D1801" s="119">
        <v>812.21910000000003</v>
      </c>
      <c r="E1801" s="118">
        <v>12290</v>
      </c>
      <c r="F1801" s="120">
        <f t="shared" si="708"/>
        <v>1.8033749082905354E-2</v>
      </c>
      <c r="G1801" s="119">
        <v>812.21910000000003</v>
      </c>
      <c r="H1801" s="118">
        <v>16190</v>
      </c>
      <c r="I1801" s="120">
        <f t="shared" si="701"/>
        <v>0.10506164828033744</v>
      </c>
      <c r="J1801" s="120">
        <f t="shared" si="709"/>
        <v>2.3050616482803377</v>
      </c>
      <c r="K1801" s="119">
        <v>812.21910000000003</v>
      </c>
      <c r="L1801" s="118">
        <v>13150</v>
      </c>
      <c r="M1801" s="120">
        <f t="shared" si="702"/>
        <v>3.0912082745651152E-2</v>
      </c>
      <c r="N1801" s="120">
        <f t="shared" si="710"/>
        <v>1.1309120827456511</v>
      </c>
      <c r="Q1801" s="119">
        <v>812.21910000000003</v>
      </c>
      <c r="R1801" s="121">
        <v>11450</v>
      </c>
      <c r="S1801" s="120">
        <f t="shared" si="703"/>
        <v>5.7624559637644693E-2</v>
      </c>
      <c r="T1801" s="119">
        <v>812.21910000000003</v>
      </c>
      <c r="U1801" s="121">
        <v>9254</v>
      </c>
      <c r="V1801" s="120">
        <f t="shared" si="704"/>
        <v>6.4985955056179781E-2</v>
      </c>
      <c r="W1801" s="122">
        <f t="shared" si="711"/>
        <v>1.1649859550561799</v>
      </c>
      <c r="X1801" s="119">
        <v>812.21910000000003</v>
      </c>
      <c r="Y1801" s="121">
        <v>25940</v>
      </c>
      <c r="Z1801" s="120">
        <f t="shared" si="705"/>
        <v>5.077314542963398E-2</v>
      </c>
      <c r="AA1801" s="120">
        <f t="shared" si="712"/>
        <v>2.2507731454296342</v>
      </c>
      <c r="AB1801" s="119">
        <v>812.21910000000003</v>
      </c>
      <c r="AC1801" s="121">
        <v>21610</v>
      </c>
      <c r="AD1801" s="120">
        <f t="shared" si="713"/>
        <v>6.2312572087658592E-2</v>
      </c>
      <c r="AE1801" s="122">
        <f t="shared" si="714"/>
        <v>3.3623125720876583</v>
      </c>
      <c r="AF1801" s="119">
        <v>812.21910000000003</v>
      </c>
      <c r="AG1801" s="121">
        <v>25830</v>
      </c>
      <c r="AH1801" s="120">
        <f t="shared" si="715"/>
        <v>6.0705052878965923E-2</v>
      </c>
      <c r="AI1801" s="120">
        <f t="shared" si="716"/>
        <v>4.460705052878966</v>
      </c>
      <c r="AJ1801" s="119">
        <v>812.21910000000003</v>
      </c>
      <c r="AK1801" s="121">
        <v>28020</v>
      </c>
      <c r="AL1801" s="120">
        <f t="shared" si="706"/>
        <v>7.2987757228444902E-2</v>
      </c>
      <c r="AM1801" s="122">
        <f t="shared" si="717"/>
        <v>5.5729877572284447</v>
      </c>
      <c r="AN1801" s="33">
        <v>812.21910000000003</v>
      </c>
      <c r="AO1801" s="118">
        <v>27520</v>
      </c>
      <c r="AP1801" s="120">
        <f t="shared" si="718"/>
        <v>0.10737417089348419</v>
      </c>
      <c r="AQ1801" s="122">
        <f t="shared" si="719"/>
        <v>6.707374170893484</v>
      </c>
      <c r="AR1801" s="119">
        <v>812.21910000000003</v>
      </c>
      <c r="AS1801" s="121">
        <v>35770</v>
      </c>
      <c r="AT1801" s="123">
        <f t="shared" si="720"/>
        <v>9.6623446785521344E-2</v>
      </c>
      <c r="AU1801" s="122">
        <f t="shared" si="721"/>
        <v>7.7966234467855218</v>
      </c>
      <c r="AV1801" s="119">
        <v>812.21910000000003</v>
      </c>
      <c r="AW1801" s="121">
        <v>20130</v>
      </c>
      <c r="AX1801" s="120">
        <f t="shared" si="722"/>
        <v>0.12772842639593909</v>
      </c>
      <c r="AY1801" s="120">
        <f t="shared" si="723"/>
        <v>8.9277284263959391</v>
      </c>
      <c r="AZ1801" s="119">
        <v>812.21910000000003</v>
      </c>
      <c r="BA1801" s="118">
        <v>26460</v>
      </c>
      <c r="BB1801" s="120">
        <f t="shared" si="707"/>
        <v>0.10751726940268183</v>
      </c>
      <c r="BC1801" s="120">
        <f t="shared" si="724"/>
        <v>10.007517269402681</v>
      </c>
    </row>
    <row r="1802" spans="1:55" x14ac:dyDescent="0.3">
      <c r="A1802" s="119">
        <v>812.23159999999996</v>
      </c>
      <c r="B1802" s="118">
        <v>12250</v>
      </c>
      <c r="C1802" s="120">
        <f t="shared" si="700"/>
        <v>1.797505502567865E-2</v>
      </c>
      <c r="D1802" s="119">
        <v>812.23159999999996</v>
      </c>
      <c r="E1802" s="118">
        <v>12250</v>
      </c>
      <c r="F1802" s="120">
        <f t="shared" si="708"/>
        <v>1.797505502567865E-2</v>
      </c>
      <c r="G1802" s="119">
        <v>812.23159999999996</v>
      </c>
      <c r="H1802" s="118">
        <v>16260</v>
      </c>
      <c r="I1802" s="120">
        <f t="shared" si="701"/>
        <v>0.10551589876703439</v>
      </c>
      <c r="J1802" s="120">
        <f t="shared" si="709"/>
        <v>2.3055158987670348</v>
      </c>
      <c r="K1802" s="119">
        <v>812.23159999999996</v>
      </c>
      <c r="L1802" s="118">
        <v>13070</v>
      </c>
      <c r="M1802" s="120">
        <f t="shared" si="702"/>
        <v>3.0724024447578751E-2</v>
      </c>
      <c r="N1802" s="120">
        <f t="shared" si="710"/>
        <v>1.1307240244475789</v>
      </c>
      <c r="Q1802" s="119">
        <v>812.23159999999996</v>
      </c>
      <c r="R1802" s="121">
        <v>11390</v>
      </c>
      <c r="S1802" s="120">
        <f t="shared" si="703"/>
        <v>5.732259687971817E-2</v>
      </c>
      <c r="T1802" s="119">
        <v>812.23159999999996</v>
      </c>
      <c r="U1802" s="121">
        <v>9231</v>
      </c>
      <c r="V1802" s="120">
        <f t="shared" si="704"/>
        <v>6.4824438202247189E-2</v>
      </c>
      <c r="W1802" s="122">
        <f t="shared" si="711"/>
        <v>1.1648244382022472</v>
      </c>
      <c r="X1802" s="119">
        <v>812.23159999999996</v>
      </c>
      <c r="Y1802" s="121">
        <v>25840</v>
      </c>
      <c r="Z1802" s="120">
        <f t="shared" si="705"/>
        <v>5.0577412409473478E-2</v>
      </c>
      <c r="AA1802" s="120">
        <f t="shared" si="712"/>
        <v>2.2505774124094735</v>
      </c>
      <c r="AB1802" s="119">
        <v>812.23159999999996</v>
      </c>
      <c r="AC1802" s="121">
        <v>21520</v>
      </c>
      <c r="AD1802" s="120">
        <f t="shared" si="713"/>
        <v>6.2053056516724339E-2</v>
      </c>
      <c r="AE1802" s="122">
        <f t="shared" si="714"/>
        <v>3.3620530565167241</v>
      </c>
      <c r="AF1802" s="119">
        <v>812.23159999999996</v>
      </c>
      <c r="AG1802" s="121">
        <v>25710</v>
      </c>
      <c r="AH1802" s="120">
        <f t="shared" si="715"/>
        <v>6.0423031727379554E-2</v>
      </c>
      <c r="AI1802" s="120">
        <f t="shared" si="716"/>
        <v>4.4604230317273803</v>
      </c>
      <c r="AJ1802" s="119">
        <v>812.23159999999996</v>
      </c>
      <c r="AK1802" s="121">
        <v>27910</v>
      </c>
      <c r="AL1802" s="120">
        <f t="shared" si="706"/>
        <v>7.2701224277155516E-2</v>
      </c>
      <c r="AM1802" s="122">
        <f t="shared" si="717"/>
        <v>5.5727012242771554</v>
      </c>
      <c r="AN1802" s="33">
        <v>812.23159999999996</v>
      </c>
      <c r="AO1802" s="118">
        <v>27540</v>
      </c>
      <c r="AP1802" s="120">
        <f t="shared" si="718"/>
        <v>0.10745220444791261</v>
      </c>
      <c r="AQ1802" s="122">
        <f t="shared" si="719"/>
        <v>6.7074522044479119</v>
      </c>
      <c r="AR1802" s="119">
        <v>812.23159999999996</v>
      </c>
      <c r="AS1802" s="121">
        <v>35730</v>
      </c>
      <c r="AT1802" s="123">
        <f t="shared" si="720"/>
        <v>9.6515397082658022E-2</v>
      </c>
      <c r="AU1802" s="122">
        <f t="shared" si="721"/>
        <v>7.7965153970826586</v>
      </c>
      <c r="AV1802" s="119">
        <v>812.23159999999996</v>
      </c>
      <c r="AW1802" s="121">
        <v>20080</v>
      </c>
      <c r="AX1802" s="120">
        <f t="shared" si="722"/>
        <v>0.12741116751269035</v>
      </c>
      <c r="AY1802" s="120">
        <f t="shared" si="723"/>
        <v>8.927411167512691</v>
      </c>
      <c r="AZ1802" s="119">
        <v>812.23159999999996</v>
      </c>
      <c r="BA1802" s="118">
        <v>26400</v>
      </c>
      <c r="BB1802" s="120">
        <f t="shared" si="707"/>
        <v>0.10727346607070297</v>
      </c>
      <c r="BC1802" s="120">
        <f t="shared" si="724"/>
        <v>10.007273466070703</v>
      </c>
    </row>
    <row r="1803" spans="1:55" x14ac:dyDescent="0.3">
      <c r="A1803" s="119">
        <v>812.2441</v>
      </c>
      <c r="B1803" s="118">
        <v>12200</v>
      </c>
      <c r="C1803" s="120">
        <f t="shared" si="700"/>
        <v>1.7901687454145269E-2</v>
      </c>
      <c r="D1803" s="119">
        <v>812.2441</v>
      </c>
      <c r="E1803" s="118">
        <v>12200</v>
      </c>
      <c r="F1803" s="120">
        <f t="shared" si="708"/>
        <v>1.7901687454145269E-2</v>
      </c>
      <c r="G1803" s="119">
        <v>812.2441</v>
      </c>
      <c r="H1803" s="118">
        <v>16340</v>
      </c>
      <c r="I1803" s="120">
        <f t="shared" si="701"/>
        <v>0.10603504218040234</v>
      </c>
      <c r="J1803" s="120">
        <f t="shared" si="709"/>
        <v>2.3060350421804023</v>
      </c>
      <c r="K1803" s="119">
        <v>812.2441</v>
      </c>
      <c r="L1803" s="118">
        <v>12990</v>
      </c>
      <c r="M1803" s="120">
        <f t="shared" si="702"/>
        <v>3.0535966149506346E-2</v>
      </c>
      <c r="N1803" s="120">
        <f t="shared" si="710"/>
        <v>1.1305359661495065</v>
      </c>
      <c r="Q1803" s="119">
        <v>812.2441</v>
      </c>
      <c r="R1803" s="121">
        <v>11320</v>
      </c>
      <c r="S1803" s="120">
        <f t="shared" si="703"/>
        <v>5.6970306995470558E-2</v>
      </c>
      <c r="T1803" s="119">
        <v>812.2441</v>
      </c>
      <c r="U1803" s="121">
        <v>9204</v>
      </c>
      <c r="V1803" s="120">
        <f t="shared" si="704"/>
        <v>6.4634831460674155E-2</v>
      </c>
      <c r="W1803" s="122">
        <f t="shared" si="711"/>
        <v>1.1646348314606743</v>
      </c>
      <c r="X1803" s="119">
        <v>812.2441</v>
      </c>
      <c r="Y1803" s="121">
        <v>25740</v>
      </c>
      <c r="Z1803" s="120">
        <f t="shared" si="705"/>
        <v>5.0381679389312976E-2</v>
      </c>
      <c r="AA1803" s="120">
        <f t="shared" si="712"/>
        <v>2.2503816793893132</v>
      </c>
      <c r="AB1803" s="119">
        <v>812.2441</v>
      </c>
      <c r="AC1803" s="121">
        <v>21430</v>
      </c>
      <c r="AD1803" s="120">
        <f t="shared" si="713"/>
        <v>6.1793540945790079E-2</v>
      </c>
      <c r="AE1803" s="122">
        <f t="shared" si="714"/>
        <v>3.36179354094579</v>
      </c>
      <c r="AF1803" s="119">
        <v>812.2441</v>
      </c>
      <c r="AG1803" s="121">
        <v>25580</v>
      </c>
      <c r="AH1803" s="120">
        <f t="shared" si="715"/>
        <v>6.011750881316099E-2</v>
      </c>
      <c r="AI1803" s="120">
        <f t="shared" si="716"/>
        <v>4.4601175088131617</v>
      </c>
      <c r="AJ1803" s="119">
        <v>812.2441</v>
      </c>
      <c r="AK1803" s="121">
        <v>27800</v>
      </c>
      <c r="AL1803" s="120">
        <f t="shared" si="706"/>
        <v>7.2414691325866115E-2</v>
      </c>
      <c r="AM1803" s="122">
        <f t="shared" si="717"/>
        <v>5.5724146913258661</v>
      </c>
      <c r="AN1803" s="33">
        <v>812.2441</v>
      </c>
      <c r="AO1803" s="118">
        <v>27560</v>
      </c>
      <c r="AP1803" s="120">
        <f t="shared" si="718"/>
        <v>0.107530238002341</v>
      </c>
      <c r="AQ1803" s="122">
        <f t="shared" si="719"/>
        <v>6.7075302380023407</v>
      </c>
      <c r="AR1803" s="119">
        <v>812.2441</v>
      </c>
      <c r="AS1803" s="121">
        <v>35690</v>
      </c>
      <c r="AT1803" s="123">
        <f t="shared" si="720"/>
        <v>9.64073473797947E-2</v>
      </c>
      <c r="AU1803" s="122">
        <f t="shared" si="721"/>
        <v>7.7964073473797946</v>
      </c>
      <c r="AV1803" s="119">
        <v>812.2441</v>
      </c>
      <c r="AW1803" s="121">
        <v>20030</v>
      </c>
      <c r="AX1803" s="120">
        <f t="shared" si="722"/>
        <v>0.12709390862944162</v>
      </c>
      <c r="AY1803" s="120">
        <f t="shared" si="723"/>
        <v>8.927093908629443</v>
      </c>
      <c r="AZ1803" s="119">
        <v>812.2441</v>
      </c>
      <c r="BA1803" s="118">
        <v>26330</v>
      </c>
      <c r="BB1803" s="120">
        <f t="shared" si="707"/>
        <v>0.10698902885006095</v>
      </c>
      <c r="BC1803" s="120">
        <f t="shared" si="724"/>
        <v>10.006989028850061</v>
      </c>
    </row>
    <row r="1804" spans="1:55" x14ac:dyDescent="0.3">
      <c r="A1804" s="119">
        <v>812.25649999999996</v>
      </c>
      <c r="B1804" s="118">
        <v>12150</v>
      </c>
      <c r="C1804" s="120">
        <f t="shared" si="700"/>
        <v>1.7828319882611885E-2</v>
      </c>
      <c r="D1804" s="119">
        <v>812.25649999999996</v>
      </c>
      <c r="E1804" s="118">
        <v>12150</v>
      </c>
      <c r="F1804" s="120">
        <f t="shared" si="708"/>
        <v>1.7828319882611885E-2</v>
      </c>
      <c r="G1804" s="119">
        <v>812.25649999999996</v>
      </c>
      <c r="H1804" s="118">
        <v>16420</v>
      </c>
      <c r="I1804" s="120">
        <f t="shared" si="701"/>
        <v>0.10655418559377028</v>
      </c>
      <c r="J1804" s="120">
        <f t="shared" si="709"/>
        <v>2.3065541855937703</v>
      </c>
      <c r="K1804" s="119">
        <v>812.25649999999996</v>
      </c>
      <c r="L1804" s="118">
        <v>12900</v>
      </c>
      <c r="M1804" s="120">
        <f t="shared" si="702"/>
        <v>3.0324400564174896E-2</v>
      </c>
      <c r="N1804" s="120">
        <f t="shared" si="710"/>
        <v>1.130324400564175</v>
      </c>
      <c r="Q1804" s="119">
        <v>812.25649999999996</v>
      </c>
      <c r="R1804" s="121">
        <v>11250</v>
      </c>
      <c r="S1804" s="120">
        <f t="shared" si="703"/>
        <v>5.6618017111222947E-2</v>
      </c>
      <c r="T1804" s="119">
        <v>812.25649999999996</v>
      </c>
      <c r="U1804" s="121">
        <v>9171</v>
      </c>
      <c r="V1804" s="120">
        <f t="shared" si="704"/>
        <v>6.4403089887640444E-2</v>
      </c>
      <c r="W1804" s="122">
        <f t="shared" si="711"/>
        <v>1.1644030898876405</v>
      </c>
      <c r="X1804" s="119">
        <v>812.25649999999996</v>
      </c>
      <c r="Y1804" s="121">
        <v>25650</v>
      </c>
      <c r="Z1804" s="120">
        <f t="shared" si="705"/>
        <v>5.0205519671168528E-2</v>
      </c>
      <c r="AA1804" s="120">
        <f t="shared" si="712"/>
        <v>2.2502055196711686</v>
      </c>
      <c r="AB1804" s="119">
        <v>812.25649999999996</v>
      </c>
      <c r="AC1804" s="121">
        <v>21340</v>
      </c>
      <c r="AD1804" s="120">
        <f t="shared" si="713"/>
        <v>6.1534025374855826E-2</v>
      </c>
      <c r="AE1804" s="122">
        <f t="shared" si="714"/>
        <v>3.3615340253748558</v>
      </c>
      <c r="AF1804" s="119">
        <v>812.25649999999996</v>
      </c>
      <c r="AG1804" s="121">
        <v>25460</v>
      </c>
      <c r="AH1804" s="120">
        <f t="shared" si="715"/>
        <v>5.9835487661574621E-2</v>
      </c>
      <c r="AI1804" s="120">
        <f t="shared" si="716"/>
        <v>4.4598354876615751</v>
      </c>
      <c r="AJ1804" s="119">
        <v>812.25649999999996</v>
      </c>
      <c r="AK1804" s="121">
        <v>27690</v>
      </c>
      <c r="AL1804" s="120">
        <f t="shared" si="706"/>
        <v>7.2128158374576715E-2</v>
      </c>
      <c r="AM1804" s="122">
        <f t="shared" si="717"/>
        <v>5.5721281583745768</v>
      </c>
      <c r="AN1804" s="33">
        <v>812.25649999999996</v>
      </c>
      <c r="AO1804" s="118">
        <v>27580</v>
      </c>
      <c r="AP1804" s="120">
        <f t="shared" si="718"/>
        <v>0.10760827155676941</v>
      </c>
      <c r="AQ1804" s="122">
        <f t="shared" si="719"/>
        <v>6.7076082715567686</v>
      </c>
      <c r="AR1804" s="119">
        <v>812.25649999999996</v>
      </c>
      <c r="AS1804" s="121">
        <v>35670</v>
      </c>
      <c r="AT1804" s="123">
        <f t="shared" si="720"/>
        <v>9.6353322528363053E-2</v>
      </c>
      <c r="AU1804" s="122">
        <f t="shared" si="721"/>
        <v>7.796353322528363</v>
      </c>
      <c r="AV1804" s="119">
        <v>812.25649999999996</v>
      </c>
      <c r="AW1804" s="121">
        <v>19980</v>
      </c>
      <c r="AX1804" s="120">
        <f t="shared" si="722"/>
        <v>0.1267766497461929</v>
      </c>
      <c r="AY1804" s="120">
        <f t="shared" si="723"/>
        <v>8.9267766497461931</v>
      </c>
      <c r="AZ1804" s="119">
        <v>812.25649999999996</v>
      </c>
      <c r="BA1804" s="118">
        <v>26270</v>
      </c>
      <c r="BB1804" s="120">
        <f t="shared" si="707"/>
        <v>0.10674522551808208</v>
      </c>
      <c r="BC1804" s="120">
        <f t="shared" si="724"/>
        <v>10.006745225518083</v>
      </c>
    </row>
    <row r="1805" spans="1:55" x14ac:dyDescent="0.3">
      <c r="A1805" s="119">
        <v>812.26900000000001</v>
      </c>
      <c r="B1805" s="118">
        <v>12090</v>
      </c>
      <c r="C1805" s="120">
        <f t="shared" si="700"/>
        <v>1.7740278796771827E-2</v>
      </c>
      <c r="D1805" s="119">
        <v>812.26900000000001</v>
      </c>
      <c r="E1805" s="118">
        <v>12090</v>
      </c>
      <c r="F1805" s="120">
        <f t="shared" si="708"/>
        <v>1.7740278796771827E-2</v>
      </c>
      <c r="G1805" s="119">
        <v>812.26900000000001</v>
      </c>
      <c r="H1805" s="118">
        <v>16510</v>
      </c>
      <c r="I1805" s="120">
        <f t="shared" si="701"/>
        <v>0.10713822193380922</v>
      </c>
      <c r="J1805" s="120">
        <f t="shared" si="709"/>
        <v>2.3071382219338092</v>
      </c>
      <c r="K1805" s="119">
        <v>812.26900000000001</v>
      </c>
      <c r="L1805" s="118">
        <v>12820</v>
      </c>
      <c r="M1805" s="120">
        <f t="shared" si="702"/>
        <v>3.0136342266102491E-2</v>
      </c>
      <c r="N1805" s="120">
        <f t="shared" si="710"/>
        <v>1.1301363422661026</v>
      </c>
      <c r="Q1805" s="119">
        <v>812.26900000000001</v>
      </c>
      <c r="R1805" s="121">
        <v>11190</v>
      </c>
      <c r="S1805" s="120">
        <f t="shared" si="703"/>
        <v>5.6316054353296424E-2</v>
      </c>
      <c r="T1805" s="119">
        <v>812.26900000000001</v>
      </c>
      <c r="U1805" s="121">
        <v>9133</v>
      </c>
      <c r="V1805" s="120">
        <f t="shared" si="704"/>
        <v>6.4136235955056187E-2</v>
      </c>
      <c r="W1805" s="122">
        <f t="shared" si="711"/>
        <v>1.1641362359550562</v>
      </c>
      <c r="X1805" s="119">
        <v>812.26900000000001</v>
      </c>
      <c r="Y1805" s="121">
        <v>25550</v>
      </c>
      <c r="Z1805" s="120">
        <f t="shared" si="705"/>
        <v>5.0009786651008026E-2</v>
      </c>
      <c r="AA1805" s="120">
        <f t="shared" si="712"/>
        <v>2.2500097866510083</v>
      </c>
      <c r="AB1805" s="119">
        <v>812.26900000000001</v>
      </c>
      <c r="AC1805" s="121">
        <v>21250</v>
      </c>
      <c r="AD1805" s="120">
        <f t="shared" si="713"/>
        <v>6.1274509803921566E-2</v>
      </c>
      <c r="AE1805" s="122">
        <f t="shared" si="714"/>
        <v>3.3612745098039212</v>
      </c>
      <c r="AF1805" s="119">
        <v>812.26900000000001</v>
      </c>
      <c r="AG1805" s="121">
        <v>25340</v>
      </c>
      <c r="AH1805" s="120">
        <f t="shared" si="715"/>
        <v>5.9553466509988252E-2</v>
      </c>
      <c r="AI1805" s="120">
        <f t="shared" si="716"/>
        <v>4.4595534665099885</v>
      </c>
      <c r="AJ1805" s="119">
        <v>812.26900000000001</v>
      </c>
      <c r="AK1805" s="121">
        <v>27590</v>
      </c>
      <c r="AL1805" s="120">
        <f t="shared" si="706"/>
        <v>7.1867673873404536E-2</v>
      </c>
      <c r="AM1805" s="122">
        <f t="shared" si="717"/>
        <v>5.5718676738734043</v>
      </c>
      <c r="AN1805" s="33">
        <v>812.26900000000001</v>
      </c>
      <c r="AO1805" s="118">
        <v>27600</v>
      </c>
      <c r="AP1805" s="120">
        <f t="shared" si="718"/>
        <v>0.10768630511119781</v>
      </c>
      <c r="AQ1805" s="122">
        <f t="shared" si="719"/>
        <v>6.7076863051111975</v>
      </c>
      <c r="AR1805" s="119">
        <v>812.26900000000001</v>
      </c>
      <c r="AS1805" s="121">
        <v>35650</v>
      </c>
      <c r="AT1805" s="123">
        <f t="shared" si="720"/>
        <v>9.6299297676931392E-2</v>
      </c>
      <c r="AU1805" s="122">
        <f t="shared" si="721"/>
        <v>7.7962992976769314</v>
      </c>
      <c r="AV1805" s="119">
        <v>812.26900000000001</v>
      </c>
      <c r="AW1805" s="121">
        <v>19920</v>
      </c>
      <c r="AX1805" s="120">
        <f t="shared" si="722"/>
        <v>0.12639593908629443</v>
      </c>
      <c r="AY1805" s="120">
        <f t="shared" si="723"/>
        <v>8.9263959390862944</v>
      </c>
      <c r="AZ1805" s="119">
        <v>812.26900000000001</v>
      </c>
      <c r="BA1805" s="118">
        <v>26210</v>
      </c>
      <c r="BB1805" s="120">
        <f t="shared" si="707"/>
        <v>0.10650142218610321</v>
      </c>
      <c r="BC1805" s="120">
        <f t="shared" si="724"/>
        <v>10.006501422186103</v>
      </c>
    </row>
    <row r="1806" spans="1:55" x14ac:dyDescent="0.3">
      <c r="A1806" s="119">
        <v>812.28150000000005</v>
      </c>
      <c r="B1806" s="118">
        <v>12030</v>
      </c>
      <c r="C1806" s="120">
        <f t="shared" si="700"/>
        <v>1.7652237710931769E-2</v>
      </c>
      <c r="D1806" s="119">
        <v>812.28150000000005</v>
      </c>
      <c r="E1806" s="118">
        <v>12030</v>
      </c>
      <c r="F1806" s="120">
        <f t="shared" si="708"/>
        <v>1.7652237710931769E-2</v>
      </c>
      <c r="G1806" s="119">
        <v>812.28150000000005</v>
      </c>
      <c r="H1806" s="118">
        <v>16600</v>
      </c>
      <c r="I1806" s="120">
        <f t="shared" si="701"/>
        <v>0.10772225827384815</v>
      </c>
      <c r="J1806" s="120">
        <f t="shared" si="709"/>
        <v>2.3077222582738481</v>
      </c>
      <c r="K1806" s="119">
        <v>812.28150000000005</v>
      </c>
      <c r="L1806" s="118">
        <v>12730</v>
      </c>
      <c r="M1806" s="120">
        <f t="shared" si="702"/>
        <v>2.992477668077104E-2</v>
      </c>
      <c r="N1806" s="120">
        <f t="shared" si="710"/>
        <v>1.1299247766807712</v>
      </c>
      <c r="Q1806" s="119">
        <v>812.28150000000005</v>
      </c>
      <c r="R1806" s="121">
        <v>11120</v>
      </c>
      <c r="S1806" s="120">
        <f t="shared" si="703"/>
        <v>5.596376446904882E-2</v>
      </c>
      <c r="T1806" s="119">
        <v>812.28150000000005</v>
      </c>
      <c r="U1806" s="121">
        <v>9091</v>
      </c>
      <c r="V1806" s="120">
        <f t="shared" si="704"/>
        <v>6.3841292134831459E-2</v>
      </c>
      <c r="W1806" s="122">
        <f t="shared" si="711"/>
        <v>1.1638412921348316</v>
      </c>
      <c r="X1806" s="119">
        <v>812.28150000000005</v>
      </c>
      <c r="Y1806" s="121">
        <v>25460</v>
      </c>
      <c r="Z1806" s="120">
        <f t="shared" si="705"/>
        <v>4.9833626932863577E-2</v>
      </c>
      <c r="AA1806" s="120">
        <f t="shared" si="712"/>
        <v>2.2498336269328636</v>
      </c>
      <c r="AB1806" s="119">
        <v>812.28150000000005</v>
      </c>
      <c r="AC1806" s="121">
        <v>21170</v>
      </c>
      <c r="AD1806" s="120">
        <f t="shared" si="713"/>
        <v>6.1043829296424455E-2</v>
      </c>
      <c r="AE1806" s="122">
        <f t="shared" si="714"/>
        <v>3.3610438292964244</v>
      </c>
      <c r="AF1806" s="119">
        <v>812.28150000000005</v>
      </c>
      <c r="AG1806" s="121">
        <v>25210</v>
      </c>
      <c r="AH1806" s="120">
        <f t="shared" si="715"/>
        <v>5.9247943595769681E-2</v>
      </c>
      <c r="AI1806" s="120">
        <f t="shared" si="716"/>
        <v>4.4592479435957699</v>
      </c>
      <c r="AJ1806" s="119">
        <v>812.28150000000005</v>
      </c>
      <c r="AK1806" s="121">
        <v>27490</v>
      </c>
      <c r="AL1806" s="120">
        <f t="shared" si="706"/>
        <v>7.1607189372232358E-2</v>
      </c>
      <c r="AM1806" s="122">
        <f t="shared" si="717"/>
        <v>5.5716071893722328</v>
      </c>
      <c r="AN1806" s="33">
        <v>812.28150000000005</v>
      </c>
      <c r="AO1806" s="118">
        <v>27630</v>
      </c>
      <c r="AP1806" s="120">
        <f t="shared" si="718"/>
        <v>0.10780335544284042</v>
      </c>
      <c r="AQ1806" s="122">
        <f t="shared" si="719"/>
        <v>6.7078033554428398</v>
      </c>
      <c r="AR1806" s="119">
        <v>812.28150000000005</v>
      </c>
      <c r="AS1806" s="121">
        <v>35650</v>
      </c>
      <c r="AT1806" s="123">
        <f t="shared" si="720"/>
        <v>9.6299297676931392E-2</v>
      </c>
      <c r="AU1806" s="122">
        <f t="shared" si="721"/>
        <v>7.7962992976769314</v>
      </c>
      <c r="AV1806" s="119">
        <v>812.28150000000005</v>
      </c>
      <c r="AW1806" s="121">
        <v>19870</v>
      </c>
      <c r="AX1806" s="120">
        <f t="shared" si="722"/>
        <v>0.12607868020304569</v>
      </c>
      <c r="AY1806" s="120">
        <f t="shared" si="723"/>
        <v>8.9260786802030463</v>
      </c>
      <c r="AZ1806" s="119">
        <v>812.28150000000005</v>
      </c>
      <c r="BA1806" s="118">
        <v>26140</v>
      </c>
      <c r="BB1806" s="120">
        <f t="shared" si="707"/>
        <v>0.1062169849654612</v>
      </c>
      <c r="BC1806" s="120">
        <f t="shared" si="724"/>
        <v>10.006216984965462</v>
      </c>
    </row>
    <row r="1807" spans="1:55" x14ac:dyDescent="0.3">
      <c r="A1807" s="119">
        <v>812.29390000000001</v>
      </c>
      <c r="B1807" s="118">
        <v>11960</v>
      </c>
      <c r="C1807" s="120">
        <f t="shared" si="700"/>
        <v>1.7549523110785031E-2</v>
      </c>
      <c r="D1807" s="119">
        <v>812.29390000000001</v>
      </c>
      <c r="E1807" s="118">
        <v>11960</v>
      </c>
      <c r="F1807" s="120">
        <f t="shared" si="708"/>
        <v>1.7549523110785031E-2</v>
      </c>
      <c r="G1807" s="119">
        <v>812.29390000000001</v>
      </c>
      <c r="H1807" s="118">
        <v>16690</v>
      </c>
      <c r="I1807" s="120">
        <f t="shared" si="701"/>
        <v>0.10830629461388709</v>
      </c>
      <c r="J1807" s="120">
        <f t="shared" si="709"/>
        <v>2.3083062946138875</v>
      </c>
      <c r="K1807" s="119">
        <v>812.29390000000001</v>
      </c>
      <c r="L1807" s="118">
        <v>12650</v>
      </c>
      <c r="M1807" s="120">
        <f t="shared" si="702"/>
        <v>2.9736718382698635E-2</v>
      </c>
      <c r="N1807" s="120">
        <f t="shared" si="710"/>
        <v>1.1297367183826987</v>
      </c>
      <c r="Q1807" s="119">
        <v>812.29390000000001</v>
      </c>
      <c r="R1807" s="121">
        <v>11060</v>
      </c>
      <c r="S1807" s="120">
        <f t="shared" si="703"/>
        <v>5.5661801711122297E-2</v>
      </c>
      <c r="T1807" s="119">
        <v>812.29390000000001</v>
      </c>
      <c r="U1807" s="121">
        <v>9044</v>
      </c>
      <c r="V1807" s="120">
        <f t="shared" si="704"/>
        <v>6.3511235955056186E-2</v>
      </c>
      <c r="W1807" s="122">
        <f t="shared" si="711"/>
        <v>1.1635112359550563</v>
      </c>
      <c r="X1807" s="119">
        <v>812.29390000000001</v>
      </c>
      <c r="Y1807" s="121">
        <v>25370</v>
      </c>
      <c r="Z1807" s="120">
        <f t="shared" si="705"/>
        <v>4.9657467214719121E-2</v>
      </c>
      <c r="AA1807" s="120">
        <f t="shared" si="712"/>
        <v>2.2496574672147194</v>
      </c>
      <c r="AB1807" s="119">
        <v>812.29390000000001</v>
      </c>
      <c r="AC1807" s="121">
        <v>21080</v>
      </c>
      <c r="AD1807" s="120">
        <f t="shared" si="713"/>
        <v>6.0784313725490195E-2</v>
      </c>
      <c r="AE1807" s="122">
        <f t="shared" si="714"/>
        <v>3.3607843137254898</v>
      </c>
      <c r="AF1807" s="119">
        <v>812.29390000000001</v>
      </c>
      <c r="AG1807" s="121">
        <v>25090</v>
      </c>
      <c r="AH1807" s="120">
        <f t="shared" si="715"/>
        <v>5.8965922444183312E-2</v>
      </c>
      <c r="AI1807" s="120">
        <f t="shared" si="716"/>
        <v>4.4589659224441833</v>
      </c>
      <c r="AJ1807" s="119">
        <v>812.29390000000001</v>
      </c>
      <c r="AK1807" s="121">
        <v>27390</v>
      </c>
      <c r="AL1807" s="120">
        <f t="shared" si="706"/>
        <v>7.1346704871060165E-2</v>
      </c>
      <c r="AM1807" s="122">
        <f t="shared" si="717"/>
        <v>5.5713467048710603</v>
      </c>
      <c r="AN1807" s="33">
        <v>812.29390000000001</v>
      </c>
      <c r="AO1807" s="118">
        <v>27650</v>
      </c>
      <c r="AP1807" s="120">
        <f t="shared" si="718"/>
        <v>0.10788138899726883</v>
      </c>
      <c r="AQ1807" s="122">
        <f t="shared" si="719"/>
        <v>6.7078813889972686</v>
      </c>
      <c r="AR1807" s="119">
        <v>812.29390000000001</v>
      </c>
      <c r="AS1807" s="121">
        <v>35650</v>
      </c>
      <c r="AT1807" s="123">
        <f t="shared" si="720"/>
        <v>9.6299297676931392E-2</v>
      </c>
      <c r="AU1807" s="122">
        <f t="shared" si="721"/>
        <v>7.7962992976769314</v>
      </c>
      <c r="AV1807" s="119">
        <v>812.29390000000001</v>
      </c>
      <c r="AW1807" s="121">
        <v>19800</v>
      </c>
      <c r="AX1807" s="120">
        <f t="shared" si="722"/>
        <v>0.12563451776649745</v>
      </c>
      <c r="AY1807" s="120">
        <f t="shared" si="723"/>
        <v>8.9256345177664986</v>
      </c>
      <c r="AZ1807" s="119">
        <v>812.29390000000001</v>
      </c>
      <c r="BA1807" s="118">
        <v>26080</v>
      </c>
      <c r="BB1807" s="120">
        <f t="shared" si="707"/>
        <v>0.10597318163348232</v>
      </c>
      <c r="BC1807" s="120">
        <f t="shared" si="724"/>
        <v>10.005973181633482</v>
      </c>
    </row>
    <row r="1808" spans="1:55" x14ac:dyDescent="0.3">
      <c r="A1808" s="119">
        <v>812.30640000000005</v>
      </c>
      <c r="B1808" s="118">
        <v>11890</v>
      </c>
      <c r="C1808" s="120">
        <f t="shared" si="700"/>
        <v>1.7446808510638297E-2</v>
      </c>
      <c r="D1808" s="119">
        <v>812.30640000000005</v>
      </c>
      <c r="E1808" s="118">
        <v>11890</v>
      </c>
      <c r="F1808" s="120">
        <f t="shared" si="708"/>
        <v>1.7446808510638297E-2</v>
      </c>
      <c r="G1808" s="119">
        <v>812.30640000000005</v>
      </c>
      <c r="H1808" s="118">
        <v>16780</v>
      </c>
      <c r="I1808" s="120">
        <f t="shared" si="701"/>
        <v>0.10889033095392603</v>
      </c>
      <c r="J1808" s="120">
        <f t="shared" si="709"/>
        <v>2.3088903309539264</v>
      </c>
      <c r="K1808" s="119">
        <v>812.30640000000005</v>
      </c>
      <c r="L1808" s="118">
        <v>12560</v>
      </c>
      <c r="M1808" s="120">
        <f t="shared" si="702"/>
        <v>2.9525152797367185E-2</v>
      </c>
      <c r="N1808" s="120">
        <f t="shared" si="710"/>
        <v>1.1295251527973673</v>
      </c>
      <c r="Q1808" s="119">
        <v>812.30640000000005</v>
      </c>
      <c r="R1808" s="121">
        <v>11000</v>
      </c>
      <c r="S1808" s="120">
        <f t="shared" si="703"/>
        <v>5.5359838953195774E-2</v>
      </c>
      <c r="T1808" s="119">
        <v>812.30640000000005</v>
      </c>
      <c r="U1808" s="121">
        <v>8994</v>
      </c>
      <c r="V1808" s="120">
        <f t="shared" si="704"/>
        <v>6.316011235955056E-2</v>
      </c>
      <c r="W1808" s="122">
        <f t="shared" si="711"/>
        <v>1.1631601123595507</v>
      </c>
      <c r="X1808" s="119">
        <v>812.30640000000005</v>
      </c>
      <c r="Y1808" s="121">
        <v>25290</v>
      </c>
      <c r="Z1808" s="120">
        <f t="shared" si="705"/>
        <v>4.9500880798590725E-2</v>
      </c>
      <c r="AA1808" s="120">
        <f t="shared" si="712"/>
        <v>2.2495008807985908</v>
      </c>
      <c r="AB1808" s="119">
        <v>812.30640000000005</v>
      </c>
      <c r="AC1808" s="121">
        <v>20990</v>
      </c>
      <c r="AD1808" s="120">
        <f t="shared" si="713"/>
        <v>6.0524798154555942E-2</v>
      </c>
      <c r="AE1808" s="122">
        <f t="shared" si="714"/>
        <v>3.3605247981545556</v>
      </c>
      <c r="AF1808" s="119">
        <v>812.30640000000005</v>
      </c>
      <c r="AG1808" s="121">
        <v>24970</v>
      </c>
      <c r="AH1808" s="120">
        <f t="shared" si="715"/>
        <v>5.8683901292596943E-2</v>
      </c>
      <c r="AI1808" s="120">
        <f t="shared" si="716"/>
        <v>4.4586839012925976</v>
      </c>
      <c r="AJ1808" s="119">
        <v>812.30640000000005</v>
      </c>
      <c r="AK1808" s="121">
        <v>27300</v>
      </c>
      <c r="AL1808" s="120">
        <f t="shared" si="706"/>
        <v>7.1112268820005209E-2</v>
      </c>
      <c r="AM1808" s="122">
        <f t="shared" si="717"/>
        <v>5.5711122688200057</v>
      </c>
      <c r="AN1808" s="33">
        <v>812.30640000000005</v>
      </c>
      <c r="AO1808" s="118">
        <v>27670</v>
      </c>
      <c r="AP1808" s="120">
        <f t="shared" si="718"/>
        <v>0.10795942255169723</v>
      </c>
      <c r="AQ1808" s="122">
        <f t="shared" si="719"/>
        <v>6.7079594225516965</v>
      </c>
      <c r="AR1808" s="119">
        <v>812.30640000000005</v>
      </c>
      <c r="AS1808" s="121">
        <v>35650</v>
      </c>
      <c r="AT1808" s="123">
        <f t="shared" si="720"/>
        <v>9.6299297676931392E-2</v>
      </c>
      <c r="AU1808" s="122">
        <f t="shared" si="721"/>
        <v>7.7962992976769314</v>
      </c>
      <c r="AV1808" s="119">
        <v>812.30640000000005</v>
      </c>
      <c r="AW1808" s="121">
        <v>19740</v>
      </c>
      <c r="AX1808" s="120">
        <f t="shared" si="722"/>
        <v>0.12525380710659897</v>
      </c>
      <c r="AY1808" s="120">
        <f t="shared" si="723"/>
        <v>8.9252538071065999</v>
      </c>
      <c r="AZ1808" s="119">
        <v>812.30640000000005</v>
      </c>
      <c r="BA1808" s="118">
        <v>26030</v>
      </c>
      <c r="BB1808" s="120">
        <f t="shared" si="707"/>
        <v>0.1057700121901666</v>
      </c>
      <c r="BC1808" s="120">
        <f t="shared" si="724"/>
        <v>10.005770012190167</v>
      </c>
    </row>
    <row r="1809" spans="1:55" x14ac:dyDescent="0.3">
      <c r="A1809" s="119">
        <v>812.31889999999999</v>
      </c>
      <c r="B1809" s="118">
        <v>11820</v>
      </c>
      <c r="C1809" s="120">
        <f t="shared" si="700"/>
        <v>1.7344093910491562E-2</v>
      </c>
      <c r="D1809" s="119">
        <v>812.31889999999999</v>
      </c>
      <c r="E1809" s="118">
        <v>11820</v>
      </c>
      <c r="F1809" s="120">
        <f t="shared" si="708"/>
        <v>1.7344093910491562E-2</v>
      </c>
      <c r="G1809" s="119">
        <v>812.31889999999999</v>
      </c>
      <c r="H1809" s="118">
        <v>16870</v>
      </c>
      <c r="I1809" s="120">
        <f t="shared" si="701"/>
        <v>0.10947436729396495</v>
      </c>
      <c r="J1809" s="120">
        <f t="shared" si="709"/>
        <v>2.3094743672939653</v>
      </c>
      <c r="K1809" s="119">
        <v>812.31889999999999</v>
      </c>
      <c r="L1809" s="118">
        <v>12480</v>
      </c>
      <c r="M1809" s="120">
        <f t="shared" si="702"/>
        <v>2.933709449929478E-2</v>
      </c>
      <c r="N1809" s="120">
        <f t="shared" si="710"/>
        <v>1.1293370944992949</v>
      </c>
      <c r="Q1809" s="119">
        <v>812.31889999999999</v>
      </c>
      <c r="R1809" s="121">
        <v>10950</v>
      </c>
      <c r="S1809" s="120">
        <f t="shared" si="703"/>
        <v>5.5108203321590339E-2</v>
      </c>
      <c r="T1809" s="119">
        <v>812.31889999999999</v>
      </c>
      <c r="U1809" s="121">
        <v>8941</v>
      </c>
      <c r="V1809" s="120">
        <f t="shared" si="704"/>
        <v>6.278792134831461E-2</v>
      </c>
      <c r="W1809" s="122">
        <f t="shared" si="711"/>
        <v>1.1627879213483148</v>
      </c>
      <c r="X1809" s="119">
        <v>812.31889999999999</v>
      </c>
      <c r="Y1809" s="121">
        <v>25200</v>
      </c>
      <c r="Z1809" s="120">
        <f t="shared" si="705"/>
        <v>4.932472108044627E-2</v>
      </c>
      <c r="AA1809" s="120">
        <f t="shared" si="712"/>
        <v>2.2493247210804466</v>
      </c>
      <c r="AB1809" s="119">
        <v>812.31889999999999</v>
      </c>
      <c r="AC1809" s="121">
        <v>20900</v>
      </c>
      <c r="AD1809" s="120">
        <f t="shared" si="713"/>
        <v>6.0265282583621682E-2</v>
      </c>
      <c r="AE1809" s="122">
        <f t="shared" si="714"/>
        <v>3.3602652825836214</v>
      </c>
      <c r="AF1809" s="119">
        <v>812.31889999999999</v>
      </c>
      <c r="AG1809" s="121">
        <v>24860</v>
      </c>
      <c r="AH1809" s="120">
        <f t="shared" si="715"/>
        <v>5.842538190364277E-2</v>
      </c>
      <c r="AI1809" s="120">
        <f t="shared" si="716"/>
        <v>4.458425381903643</v>
      </c>
      <c r="AJ1809" s="119">
        <v>812.31889999999999</v>
      </c>
      <c r="AK1809" s="121">
        <v>27200</v>
      </c>
      <c r="AL1809" s="120">
        <f t="shared" si="706"/>
        <v>7.085178431883303E-2</v>
      </c>
      <c r="AM1809" s="122">
        <f t="shared" si="717"/>
        <v>5.5708517843188332</v>
      </c>
      <c r="AN1809" s="33">
        <v>812.31889999999999</v>
      </c>
      <c r="AO1809" s="118">
        <v>27680</v>
      </c>
      <c r="AP1809" s="120">
        <f t="shared" si="718"/>
        <v>0.10799843932891143</v>
      </c>
      <c r="AQ1809" s="122">
        <f t="shared" si="719"/>
        <v>6.7079984393289109</v>
      </c>
      <c r="AR1809" s="119">
        <v>812.31889999999999</v>
      </c>
      <c r="AS1809" s="121">
        <v>35660</v>
      </c>
      <c r="AT1809" s="123">
        <f t="shared" si="720"/>
        <v>9.6326310102647222E-2</v>
      </c>
      <c r="AU1809" s="122">
        <f t="shared" si="721"/>
        <v>7.7963263101026472</v>
      </c>
      <c r="AV1809" s="119">
        <v>812.31889999999999</v>
      </c>
      <c r="AW1809" s="121">
        <v>19670</v>
      </c>
      <c r="AX1809" s="120">
        <f t="shared" si="722"/>
        <v>0.12480964467005076</v>
      </c>
      <c r="AY1809" s="120">
        <f t="shared" si="723"/>
        <v>8.9248096446700522</v>
      </c>
      <c r="AZ1809" s="119">
        <v>812.31889999999999</v>
      </c>
      <c r="BA1809" s="118">
        <v>25970</v>
      </c>
      <c r="BB1809" s="120">
        <f t="shared" si="707"/>
        <v>0.10552620885818773</v>
      </c>
      <c r="BC1809" s="120">
        <f t="shared" si="724"/>
        <v>10.005526208858187</v>
      </c>
    </row>
    <row r="1810" spans="1:55" x14ac:dyDescent="0.3">
      <c r="A1810" s="119">
        <v>812.33140000000003</v>
      </c>
      <c r="B1810" s="118">
        <v>11740</v>
      </c>
      <c r="C1810" s="120">
        <f t="shared" si="700"/>
        <v>1.722670579603815E-2</v>
      </c>
      <c r="D1810" s="119">
        <v>812.33140000000003</v>
      </c>
      <c r="E1810" s="118">
        <v>11740</v>
      </c>
      <c r="F1810" s="120">
        <f t="shared" si="708"/>
        <v>1.722670579603815E-2</v>
      </c>
      <c r="G1810" s="119">
        <v>812.33140000000003</v>
      </c>
      <c r="H1810" s="118">
        <v>16970</v>
      </c>
      <c r="I1810" s="120">
        <f t="shared" si="701"/>
        <v>0.11012329656067489</v>
      </c>
      <c r="J1810" s="120">
        <f t="shared" si="709"/>
        <v>2.3101232965606751</v>
      </c>
      <c r="K1810" s="119">
        <v>812.33140000000003</v>
      </c>
      <c r="L1810" s="118">
        <v>12400</v>
      </c>
      <c r="M1810" s="120">
        <f t="shared" si="702"/>
        <v>2.9149036201222379E-2</v>
      </c>
      <c r="N1810" s="120">
        <f t="shared" si="710"/>
        <v>1.1291490362012224</v>
      </c>
      <c r="Q1810" s="119">
        <v>812.33140000000003</v>
      </c>
      <c r="R1810" s="121">
        <v>10890</v>
      </c>
      <c r="S1810" s="120">
        <f t="shared" si="703"/>
        <v>5.4806240563663816E-2</v>
      </c>
      <c r="T1810" s="119">
        <v>812.33140000000003</v>
      </c>
      <c r="U1810" s="121">
        <v>8886</v>
      </c>
      <c r="V1810" s="120">
        <f t="shared" si="704"/>
        <v>6.2401685393258424E-2</v>
      </c>
      <c r="W1810" s="122">
        <f t="shared" si="711"/>
        <v>1.1624016853932586</v>
      </c>
      <c r="X1810" s="119">
        <v>812.33140000000003</v>
      </c>
      <c r="Y1810" s="121">
        <v>25110</v>
      </c>
      <c r="Z1810" s="120">
        <f t="shared" si="705"/>
        <v>4.9148561362301821E-2</v>
      </c>
      <c r="AA1810" s="120">
        <f t="shared" si="712"/>
        <v>2.2491485613623019</v>
      </c>
      <c r="AB1810" s="119">
        <v>812.33140000000003</v>
      </c>
      <c r="AC1810" s="121">
        <v>20800</v>
      </c>
      <c r="AD1810" s="120">
        <f t="shared" si="713"/>
        <v>5.9976931949250287E-2</v>
      </c>
      <c r="AE1810" s="122">
        <f t="shared" si="714"/>
        <v>3.3599769319492503</v>
      </c>
      <c r="AF1810" s="119">
        <v>812.33140000000003</v>
      </c>
      <c r="AG1810" s="121">
        <v>24740</v>
      </c>
      <c r="AH1810" s="120">
        <f t="shared" si="715"/>
        <v>5.8143360752056401E-2</v>
      </c>
      <c r="AI1810" s="120">
        <f t="shared" si="716"/>
        <v>4.4581433607520564</v>
      </c>
      <c r="AJ1810" s="119">
        <v>812.33140000000003</v>
      </c>
      <c r="AK1810" s="121">
        <v>27110</v>
      </c>
      <c r="AL1810" s="120">
        <f t="shared" si="706"/>
        <v>7.0617348267778074E-2</v>
      </c>
      <c r="AM1810" s="122">
        <f t="shared" si="717"/>
        <v>5.5706173482677777</v>
      </c>
      <c r="AN1810" s="33">
        <v>812.33140000000003</v>
      </c>
      <c r="AO1810" s="118">
        <v>27680</v>
      </c>
      <c r="AP1810" s="120">
        <f t="shared" si="718"/>
        <v>0.10799843932891143</v>
      </c>
      <c r="AQ1810" s="122">
        <f t="shared" si="719"/>
        <v>6.7079984393289109</v>
      </c>
      <c r="AR1810" s="119">
        <v>812.33140000000003</v>
      </c>
      <c r="AS1810" s="121">
        <v>35660</v>
      </c>
      <c r="AT1810" s="123">
        <f t="shared" si="720"/>
        <v>9.6326310102647222E-2</v>
      </c>
      <c r="AU1810" s="122">
        <f t="shared" si="721"/>
        <v>7.7963263101026472</v>
      </c>
      <c r="AV1810" s="119">
        <v>812.33140000000003</v>
      </c>
      <c r="AW1810" s="121">
        <v>19600</v>
      </c>
      <c r="AX1810" s="120">
        <f t="shared" si="722"/>
        <v>0.12436548223350254</v>
      </c>
      <c r="AY1810" s="120">
        <f t="shared" si="723"/>
        <v>8.9243654822335028</v>
      </c>
      <c r="AZ1810" s="119">
        <v>812.33140000000003</v>
      </c>
      <c r="BA1810" s="118">
        <v>25920</v>
      </c>
      <c r="BB1810" s="120">
        <f t="shared" si="707"/>
        <v>0.10532303941487201</v>
      </c>
      <c r="BC1810" s="120">
        <f t="shared" si="724"/>
        <v>10.005323039414872</v>
      </c>
    </row>
    <row r="1811" spans="1:55" x14ac:dyDescent="0.3">
      <c r="A1811" s="119">
        <v>812.34379999999999</v>
      </c>
      <c r="B1811" s="118">
        <v>11660</v>
      </c>
      <c r="C1811" s="120">
        <f t="shared" si="700"/>
        <v>1.7109317681584739E-2</v>
      </c>
      <c r="D1811" s="119">
        <v>812.34379999999999</v>
      </c>
      <c r="E1811" s="118">
        <v>11660</v>
      </c>
      <c r="F1811" s="120">
        <f t="shared" si="708"/>
        <v>1.7109317681584739E-2</v>
      </c>
      <c r="G1811" s="119">
        <v>812.34379999999999</v>
      </c>
      <c r="H1811" s="118">
        <v>17060</v>
      </c>
      <c r="I1811" s="120">
        <f t="shared" si="701"/>
        <v>0.11070733290071383</v>
      </c>
      <c r="J1811" s="120">
        <f t="shared" si="709"/>
        <v>2.310707332900714</v>
      </c>
      <c r="K1811" s="119">
        <v>812.34379999999999</v>
      </c>
      <c r="L1811" s="118">
        <v>12320</v>
      </c>
      <c r="M1811" s="120">
        <f t="shared" si="702"/>
        <v>2.8960977903149977E-2</v>
      </c>
      <c r="N1811" s="120">
        <f t="shared" si="710"/>
        <v>1.12896097790315</v>
      </c>
      <c r="Q1811" s="119">
        <v>812.34379999999999</v>
      </c>
      <c r="R1811" s="121">
        <v>10840</v>
      </c>
      <c r="S1811" s="120">
        <f t="shared" si="703"/>
        <v>5.4554604932058381E-2</v>
      </c>
      <c r="T1811" s="119">
        <v>812.34379999999999</v>
      </c>
      <c r="U1811" s="121">
        <v>8831</v>
      </c>
      <c r="V1811" s="120">
        <f t="shared" si="704"/>
        <v>6.2015449438202246E-2</v>
      </c>
      <c r="W1811" s="122">
        <f t="shared" si="711"/>
        <v>1.1620154494382022</v>
      </c>
      <c r="X1811" s="119">
        <v>812.34379999999999</v>
      </c>
      <c r="Y1811" s="121">
        <v>25020</v>
      </c>
      <c r="Z1811" s="120">
        <f t="shared" si="705"/>
        <v>4.8972401644157372E-2</v>
      </c>
      <c r="AA1811" s="120">
        <f t="shared" si="712"/>
        <v>2.2489724016441577</v>
      </c>
      <c r="AB1811" s="119">
        <v>812.34379999999999</v>
      </c>
      <c r="AC1811" s="121">
        <v>20710</v>
      </c>
      <c r="AD1811" s="120">
        <f t="shared" si="713"/>
        <v>5.9717416378316034E-2</v>
      </c>
      <c r="AE1811" s="122">
        <f t="shared" si="714"/>
        <v>3.3597174163783157</v>
      </c>
      <c r="AF1811" s="119">
        <v>812.34379999999999</v>
      </c>
      <c r="AG1811" s="121">
        <v>24630</v>
      </c>
      <c r="AH1811" s="120">
        <f t="shared" si="715"/>
        <v>5.7884841363102235E-2</v>
      </c>
      <c r="AI1811" s="120">
        <f t="shared" si="716"/>
        <v>4.4578848413631027</v>
      </c>
      <c r="AJ1811" s="119">
        <v>812.34379999999999</v>
      </c>
      <c r="AK1811" s="121">
        <v>27020</v>
      </c>
      <c r="AL1811" s="120">
        <f t="shared" si="706"/>
        <v>7.0382912216723104E-2</v>
      </c>
      <c r="AM1811" s="122">
        <f t="shared" si="717"/>
        <v>5.570382912216723</v>
      </c>
      <c r="AN1811" s="33">
        <v>812.34379999999999</v>
      </c>
      <c r="AO1811" s="118">
        <v>27670</v>
      </c>
      <c r="AP1811" s="120">
        <f t="shared" si="718"/>
        <v>0.10795942255169723</v>
      </c>
      <c r="AQ1811" s="122">
        <f t="shared" si="719"/>
        <v>6.7079594225516965</v>
      </c>
      <c r="AR1811" s="119">
        <v>812.34379999999999</v>
      </c>
      <c r="AS1811" s="121">
        <v>35650</v>
      </c>
      <c r="AT1811" s="123">
        <f t="shared" si="720"/>
        <v>9.6299297676931392E-2</v>
      </c>
      <c r="AU1811" s="122">
        <f t="shared" si="721"/>
        <v>7.7962992976769314</v>
      </c>
      <c r="AV1811" s="119">
        <v>812.34379999999999</v>
      </c>
      <c r="AW1811" s="121">
        <v>19520</v>
      </c>
      <c r="AX1811" s="120">
        <f t="shared" si="722"/>
        <v>0.12385786802030457</v>
      </c>
      <c r="AY1811" s="120">
        <f t="shared" si="723"/>
        <v>8.9238578680203045</v>
      </c>
      <c r="AZ1811" s="119">
        <v>812.34379999999999</v>
      </c>
      <c r="BA1811" s="118">
        <v>25880</v>
      </c>
      <c r="BB1811" s="120">
        <f t="shared" si="707"/>
        <v>0.10516050386021943</v>
      </c>
      <c r="BC1811" s="120">
        <f t="shared" si="724"/>
        <v>10.005160503860219</v>
      </c>
    </row>
    <row r="1812" spans="1:55" x14ac:dyDescent="0.3">
      <c r="A1812" s="119">
        <v>812.35630000000003</v>
      </c>
      <c r="B1812" s="118">
        <v>11570</v>
      </c>
      <c r="C1812" s="120">
        <f t="shared" si="700"/>
        <v>1.6977256052824651E-2</v>
      </c>
      <c r="D1812" s="119">
        <v>812.35630000000003</v>
      </c>
      <c r="E1812" s="118">
        <v>11570</v>
      </c>
      <c r="F1812" s="120">
        <f t="shared" si="708"/>
        <v>1.6977256052824651E-2</v>
      </c>
      <c r="G1812" s="119">
        <v>812.35630000000003</v>
      </c>
      <c r="H1812" s="118">
        <v>17140</v>
      </c>
      <c r="I1812" s="120">
        <f t="shared" si="701"/>
        <v>0.11122647631408177</v>
      </c>
      <c r="J1812" s="120">
        <f t="shared" si="709"/>
        <v>2.311226476314082</v>
      </c>
      <c r="K1812" s="119">
        <v>812.35630000000003</v>
      </c>
      <c r="L1812" s="118">
        <v>12250</v>
      </c>
      <c r="M1812" s="120">
        <f t="shared" si="702"/>
        <v>2.8796426892336625E-2</v>
      </c>
      <c r="N1812" s="120">
        <f t="shared" si="710"/>
        <v>1.1287964268923367</v>
      </c>
      <c r="Q1812" s="119">
        <v>812.35630000000003</v>
      </c>
      <c r="R1812" s="121">
        <v>10780</v>
      </c>
      <c r="S1812" s="120">
        <f t="shared" si="703"/>
        <v>5.4252642174131858E-2</v>
      </c>
      <c r="T1812" s="119">
        <v>812.35630000000003</v>
      </c>
      <c r="U1812" s="121">
        <v>8776</v>
      </c>
      <c r="V1812" s="120">
        <f t="shared" si="704"/>
        <v>6.1629213483146067E-2</v>
      </c>
      <c r="W1812" s="122">
        <f t="shared" si="711"/>
        <v>1.1616292134831461</v>
      </c>
      <c r="X1812" s="119">
        <v>812.35630000000003</v>
      </c>
      <c r="Y1812" s="121">
        <v>24930</v>
      </c>
      <c r="Z1812" s="120">
        <f t="shared" si="705"/>
        <v>4.8796241926012916E-2</v>
      </c>
      <c r="AA1812" s="120">
        <f t="shared" si="712"/>
        <v>2.248796241926013</v>
      </c>
      <c r="AB1812" s="119">
        <v>812.35630000000003</v>
      </c>
      <c r="AC1812" s="121">
        <v>20610</v>
      </c>
      <c r="AD1812" s="120">
        <f t="shared" si="713"/>
        <v>5.9429065743944638E-2</v>
      </c>
      <c r="AE1812" s="122">
        <f t="shared" si="714"/>
        <v>3.3594290657439445</v>
      </c>
      <c r="AF1812" s="119">
        <v>812.35630000000003</v>
      </c>
      <c r="AG1812" s="121">
        <v>24520</v>
      </c>
      <c r="AH1812" s="120">
        <f t="shared" si="715"/>
        <v>5.7626321974148062E-2</v>
      </c>
      <c r="AI1812" s="120">
        <f t="shared" si="716"/>
        <v>4.4576263219741481</v>
      </c>
      <c r="AJ1812" s="119">
        <v>812.35630000000003</v>
      </c>
      <c r="AK1812" s="121">
        <v>26920</v>
      </c>
      <c r="AL1812" s="120">
        <f t="shared" si="706"/>
        <v>7.0122427715550925E-2</v>
      </c>
      <c r="AM1812" s="122">
        <f t="shared" si="717"/>
        <v>5.5701224277155506</v>
      </c>
      <c r="AN1812" s="33">
        <v>812.35630000000003</v>
      </c>
      <c r="AO1812" s="118">
        <v>27650</v>
      </c>
      <c r="AP1812" s="120">
        <f t="shared" si="718"/>
        <v>0.10788138899726883</v>
      </c>
      <c r="AQ1812" s="122">
        <f t="shared" si="719"/>
        <v>6.7078813889972686</v>
      </c>
      <c r="AR1812" s="119">
        <v>812.35630000000003</v>
      </c>
      <c r="AS1812" s="121">
        <v>35640</v>
      </c>
      <c r="AT1812" s="123">
        <f t="shared" si="720"/>
        <v>9.6272285251215561E-2</v>
      </c>
      <c r="AU1812" s="122">
        <f t="shared" si="721"/>
        <v>7.7962722852512156</v>
      </c>
      <c r="AV1812" s="119">
        <v>812.35630000000003</v>
      </c>
      <c r="AW1812" s="121">
        <v>19440</v>
      </c>
      <c r="AX1812" s="120">
        <f t="shared" si="722"/>
        <v>0.1233502538071066</v>
      </c>
      <c r="AY1812" s="120">
        <f t="shared" si="723"/>
        <v>8.9233502538071079</v>
      </c>
      <c r="AZ1812" s="119">
        <v>812.35630000000003</v>
      </c>
      <c r="BA1812" s="118">
        <v>25840</v>
      </c>
      <c r="BB1812" s="120">
        <f t="shared" si="707"/>
        <v>0.10499796830556685</v>
      </c>
      <c r="BC1812" s="120">
        <f t="shared" si="724"/>
        <v>10.004997968305567</v>
      </c>
    </row>
    <row r="1813" spans="1:55" x14ac:dyDescent="0.3">
      <c r="A1813" s="119">
        <v>812.36879999999996</v>
      </c>
      <c r="B1813" s="118">
        <v>11480</v>
      </c>
      <c r="C1813" s="120">
        <f t="shared" si="700"/>
        <v>1.6845194424064562E-2</v>
      </c>
      <c r="D1813" s="119">
        <v>812.36879999999996</v>
      </c>
      <c r="E1813" s="118">
        <v>11480</v>
      </c>
      <c r="F1813" s="120">
        <f t="shared" si="708"/>
        <v>1.6845194424064562E-2</v>
      </c>
      <c r="G1813" s="119">
        <v>812.36879999999996</v>
      </c>
      <c r="H1813" s="118">
        <v>17220</v>
      </c>
      <c r="I1813" s="120">
        <f t="shared" si="701"/>
        <v>0.1117456197274497</v>
      </c>
      <c r="J1813" s="120">
        <f t="shared" si="709"/>
        <v>2.31174561972745</v>
      </c>
      <c r="K1813" s="119">
        <v>812.36879999999996</v>
      </c>
      <c r="L1813" s="118">
        <v>12170</v>
      </c>
      <c r="M1813" s="120">
        <f t="shared" si="702"/>
        <v>2.8608368594264223E-2</v>
      </c>
      <c r="N1813" s="120">
        <f t="shared" si="710"/>
        <v>1.1286083685942643</v>
      </c>
      <c r="Q1813" s="119">
        <v>812.36879999999996</v>
      </c>
      <c r="R1813" s="121">
        <v>10730</v>
      </c>
      <c r="S1813" s="120">
        <f t="shared" si="703"/>
        <v>5.4001006542526424E-2</v>
      </c>
      <c r="T1813" s="119">
        <v>812.36879999999996</v>
      </c>
      <c r="U1813" s="121">
        <v>8722</v>
      </c>
      <c r="V1813" s="120">
        <f t="shared" si="704"/>
        <v>6.1249999999999999E-2</v>
      </c>
      <c r="W1813" s="122">
        <f t="shared" si="711"/>
        <v>1.1612500000000001</v>
      </c>
      <c r="X1813" s="119">
        <v>812.36879999999996</v>
      </c>
      <c r="Y1813" s="121">
        <v>24830</v>
      </c>
      <c r="Z1813" s="120">
        <f t="shared" si="705"/>
        <v>4.8600508905852415E-2</v>
      </c>
      <c r="AA1813" s="120">
        <f t="shared" si="712"/>
        <v>2.2486005089058527</v>
      </c>
      <c r="AB1813" s="119">
        <v>812.36879999999996</v>
      </c>
      <c r="AC1813" s="121">
        <v>20510</v>
      </c>
      <c r="AD1813" s="120">
        <f t="shared" si="713"/>
        <v>5.9140715109573243E-2</v>
      </c>
      <c r="AE1813" s="122">
        <f t="shared" si="714"/>
        <v>3.3591407151095729</v>
      </c>
      <c r="AF1813" s="119">
        <v>812.36879999999996</v>
      </c>
      <c r="AG1813" s="121">
        <v>24410</v>
      </c>
      <c r="AH1813" s="120">
        <f t="shared" si="715"/>
        <v>5.7367802585193889E-2</v>
      </c>
      <c r="AI1813" s="120">
        <f t="shared" si="716"/>
        <v>4.4573678025851944</v>
      </c>
      <c r="AJ1813" s="119">
        <v>812.36879999999996</v>
      </c>
      <c r="AK1813" s="121">
        <v>26830</v>
      </c>
      <c r="AL1813" s="120">
        <f t="shared" si="706"/>
        <v>6.9887991664495969E-2</v>
      </c>
      <c r="AM1813" s="122">
        <f t="shared" si="717"/>
        <v>5.5698879916644959</v>
      </c>
      <c r="AN1813" s="33">
        <v>812.36879999999996</v>
      </c>
      <c r="AO1813" s="118">
        <v>27620</v>
      </c>
      <c r="AP1813" s="120">
        <f t="shared" si="718"/>
        <v>0.10776433866562622</v>
      </c>
      <c r="AQ1813" s="122">
        <f t="shared" si="719"/>
        <v>6.7077643386656263</v>
      </c>
      <c r="AR1813" s="119">
        <v>812.36879999999996</v>
      </c>
      <c r="AS1813" s="121">
        <v>35620</v>
      </c>
      <c r="AT1813" s="123">
        <f t="shared" si="720"/>
        <v>9.62182603997839E-2</v>
      </c>
      <c r="AU1813" s="122">
        <f t="shared" si="721"/>
        <v>7.7962182603997841</v>
      </c>
      <c r="AV1813" s="119">
        <v>812.36879999999996</v>
      </c>
      <c r="AW1813" s="121">
        <v>19360</v>
      </c>
      <c r="AX1813" s="120">
        <f t="shared" si="722"/>
        <v>0.12284263959390863</v>
      </c>
      <c r="AY1813" s="120">
        <f t="shared" si="723"/>
        <v>8.9228426395939096</v>
      </c>
      <c r="AZ1813" s="119">
        <v>812.36879999999996</v>
      </c>
      <c r="BA1813" s="118">
        <v>25810</v>
      </c>
      <c r="BB1813" s="120">
        <f t="shared" si="707"/>
        <v>0.10487606663957741</v>
      </c>
      <c r="BC1813" s="120">
        <f t="shared" si="724"/>
        <v>10.004876066639579</v>
      </c>
    </row>
    <row r="1814" spans="1:55" x14ac:dyDescent="0.3">
      <c r="A1814" s="119">
        <v>812.38120000000004</v>
      </c>
      <c r="B1814" s="118">
        <v>11380</v>
      </c>
      <c r="C1814" s="120">
        <f t="shared" si="700"/>
        <v>1.66984592809978E-2</v>
      </c>
      <c r="D1814" s="119">
        <v>812.38120000000004</v>
      </c>
      <c r="E1814" s="118">
        <v>11380</v>
      </c>
      <c r="F1814" s="120">
        <f t="shared" si="708"/>
        <v>1.66984592809978E-2</v>
      </c>
      <c r="G1814" s="119">
        <v>812.38120000000004</v>
      </c>
      <c r="H1814" s="118">
        <v>17300</v>
      </c>
      <c r="I1814" s="120">
        <f t="shared" si="701"/>
        <v>0.11226476314081765</v>
      </c>
      <c r="J1814" s="120">
        <f t="shared" si="709"/>
        <v>2.312264763140818</v>
      </c>
      <c r="K1814" s="119">
        <v>812.38120000000004</v>
      </c>
      <c r="L1814" s="118">
        <v>12100</v>
      </c>
      <c r="M1814" s="120">
        <f t="shared" si="702"/>
        <v>2.8443817583450871E-2</v>
      </c>
      <c r="N1814" s="120">
        <f t="shared" si="710"/>
        <v>1.128443817583451</v>
      </c>
      <c r="Q1814" s="119">
        <v>812.38120000000004</v>
      </c>
      <c r="R1814" s="121">
        <v>10680</v>
      </c>
      <c r="S1814" s="120">
        <f t="shared" si="703"/>
        <v>5.3749370910920989E-2</v>
      </c>
      <c r="T1814" s="119">
        <v>812.38120000000004</v>
      </c>
      <c r="U1814" s="121">
        <v>8669</v>
      </c>
      <c r="V1814" s="120">
        <f t="shared" si="704"/>
        <v>6.0877808988764048E-2</v>
      </c>
      <c r="W1814" s="122">
        <f t="shared" si="711"/>
        <v>1.1608778089887641</v>
      </c>
      <c r="X1814" s="119">
        <v>812.38120000000004</v>
      </c>
      <c r="Y1814" s="121">
        <v>24740</v>
      </c>
      <c r="Z1814" s="120">
        <f t="shared" si="705"/>
        <v>4.8424349187707966E-2</v>
      </c>
      <c r="AA1814" s="120">
        <f t="shared" si="712"/>
        <v>2.2484243491877081</v>
      </c>
      <c r="AB1814" s="119">
        <v>812.38120000000004</v>
      </c>
      <c r="AC1814" s="121">
        <v>20410</v>
      </c>
      <c r="AD1814" s="120">
        <f t="shared" si="713"/>
        <v>5.8852364475201847E-2</v>
      </c>
      <c r="AE1814" s="122">
        <f t="shared" si="714"/>
        <v>3.3588523644752017</v>
      </c>
      <c r="AF1814" s="119">
        <v>812.38120000000004</v>
      </c>
      <c r="AG1814" s="121">
        <v>24310</v>
      </c>
      <c r="AH1814" s="120">
        <f t="shared" si="715"/>
        <v>5.7132784958871918E-2</v>
      </c>
      <c r="AI1814" s="120">
        <f t="shared" si="716"/>
        <v>4.4571327849588727</v>
      </c>
      <c r="AJ1814" s="119">
        <v>812.38120000000004</v>
      </c>
      <c r="AK1814" s="121">
        <v>26740</v>
      </c>
      <c r="AL1814" s="120">
        <f t="shared" si="706"/>
        <v>6.9653555613440998E-2</v>
      </c>
      <c r="AM1814" s="122">
        <f t="shared" si="717"/>
        <v>5.5696535556134412</v>
      </c>
      <c r="AN1814" s="33">
        <v>812.38120000000004</v>
      </c>
      <c r="AO1814" s="118">
        <v>27570</v>
      </c>
      <c r="AP1814" s="120">
        <f t="shared" si="718"/>
        <v>0.10756925477955522</v>
      </c>
      <c r="AQ1814" s="122">
        <f t="shared" si="719"/>
        <v>6.7075692547795551</v>
      </c>
      <c r="AR1814" s="119">
        <v>812.38120000000004</v>
      </c>
      <c r="AS1814" s="121">
        <v>35580</v>
      </c>
      <c r="AT1814" s="123">
        <f t="shared" si="720"/>
        <v>9.6110210696920578E-2</v>
      </c>
      <c r="AU1814" s="122">
        <f t="shared" si="721"/>
        <v>7.7961102106969209</v>
      </c>
      <c r="AV1814" s="119">
        <v>812.38120000000004</v>
      </c>
      <c r="AW1814" s="121">
        <v>19270</v>
      </c>
      <c r="AX1814" s="120">
        <f t="shared" si="722"/>
        <v>0.12227157360406091</v>
      </c>
      <c r="AY1814" s="120">
        <f t="shared" si="723"/>
        <v>8.9222715736040623</v>
      </c>
      <c r="AZ1814" s="119">
        <v>812.38120000000004</v>
      </c>
      <c r="BA1814" s="118">
        <v>25780</v>
      </c>
      <c r="BB1814" s="120">
        <f t="shared" si="707"/>
        <v>0.10475416497358797</v>
      </c>
      <c r="BC1814" s="120">
        <f t="shared" si="724"/>
        <v>10.004754164973589</v>
      </c>
    </row>
    <row r="1815" spans="1:55" x14ac:dyDescent="0.3">
      <c r="A1815" s="119">
        <v>812.39369999999997</v>
      </c>
      <c r="B1815" s="118">
        <v>11280</v>
      </c>
      <c r="C1815" s="120">
        <f t="shared" si="700"/>
        <v>1.6551724137931035E-2</v>
      </c>
      <c r="D1815" s="119">
        <v>812.39369999999997</v>
      </c>
      <c r="E1815" s="118">
        <v>11280</v>
      </c>
      <c r="F1815" s="120">
        <f t="shared" si="708"/>
        <v>1.6551724137931035E-2</v>
      </c>
      <c r="G1815" s="119">
        <v>812.39369999999997</v>
      </c>
      <c r="H1815" s="118">
        <v>17370</v>
      </c>
      <c r="I1815" s="120">
        <f t="shared" si="701"/>
        <v>0.1127190136275146</v>
      </c>
      <c r="J1815" s="120">
        <f t="shared" si="709"/>
        <v>2.3127190136275146</v>
      </c>
      <c r="K1815" s="119">
        <v>812.39369999999997</v>
      </c>
      <c r="L1815" s="118">
        <v>12030</v>
      </c>
      <c r="M1815" s="120">
        <f t="shared" si="702"/>
        <v>2.8279266572637518E-2</v>
      </c>
      <c r="N1815" s="120">
        <f t="shared" si="710"/>
        <v>1.1282792665726376</v>
      </c>
      <c r="Q1815" s="119">
        <v>812.39369999999997</v>
      </c>
      <c r="R1815" s="121">
        <v>10630</v>
      </c>
      <c r="S1815" s="120">
        <f t="shared" si="703"/>
        <v>5.3497735279315554E-2</v>
      </c>
      <c r="T1815" s="119">
        <v>812.39369999999997</v>
      </c>
      <c r="U1815" s="121">
        <v>8620</v>
      </c>
      <c r="V1815" s="120">
        <f t="shared" si="704"/>
        <v>6.053370786516854E-2</v>
      </c>
      <c r="W1815" s="122">
        <f t="shared" si="711"/>
        <v>1.1605337078651687</v>
      </c>
      <c r="X1815" s="119">
        <v>812.39369999999997</v>
      </c>
      <c r="Y1815" s="121">
        <v>24640</v>
      </c>
      <c r="Z1815" s="120">
        <f t="shared" si="705"/>
        <v>4.8228616167547464E-2</v>
      </c>
      <c r="AA1815" s="120">
        <f t="shared" si="712"/>
        <v>2.2482286161675478</v>
      </c>
      <c r="AB1815" s="119">
        <v>812.39369999999997</v>
      </c>
      <c r="AC1815" s="121">
        <v>20310</v>
      </c>
      <c r="AD1815" s="120">
        <f t="shared" si="713"/>
        <v>5.8564013840830452E-2</v>
      </c>
      <c r="AE1815" s="122">
        <f t="shared" si="714"/>
        <v>3.3585640138408301</v>
      </c>
      <c r="AF1815" s="119">
        <v>812.39369999999997</v>
      </c>
      <c r="AG1815" s="121">
        <v>24210</v>
      </c>
      <c r="AH1815" s="120">
        <f t="shared" si="715"/>
        <v>5.6897767332549941E-2</v>
      </c>
      <c r="AI1815" s="120">
        <f t="shared" si="716"/>
        <v>4.4568977673325501</v>
      </c>
      <c r="AJ1815" s="119">
        <v>812.39369999999997</v>
      </c>
      <c r="AK1815" s="121">
        <v>26640</v>
      </c>
      <c r="AL1815" s="120">
        <f t="shared" si="706"/>
        <v>6.939307111226882E-2</v>
      </c>
      <c r="AM1815" s="122">
        <f t="shared" si="717"/>
        <v>5.5693930711122688</v>
      </c>
      <c r="AN1815" s="33">
        <v>812.39369999999997</v>
      </c>
      <c r="AO1815" s="118">
        <v>27500</v>
      </c>
      <c r="AP1815" s="120">
        <f t="shared" si="718"/>
        <v>0.1072961373390558</v>
      </c>
      <c r="AQ1815" s="122">
        <f t="shared" si="719"/>
        <v>6.7072961373390552</v>
      </c>
      <c r="AR1815" s="119">
        <v>812.39369999999997</v>
      </c>
      <c r="AS1815" s="121">
        <v>35530</v>
      </c>
      <c r="AT1815" s="123">
        <f t="shared" si="720"/>
        <v>9.597514856834144E-2</v>
      </c>
      <c r="AU1815" s="122">
        <f t="shared" si="721"/>
        <v>7.795975148568342</v>
      </c>
      <c r="AV1815" s="119">
        <v>812.39369999999997</v>
      </c>
      <c r="AW1815" s="121">
        <v>19180</v>
      </c>
      <c r="AX1815" s="120">
        <f t="shared" si="722"/>
        <v>0.12170050761421319</v>
      </c>
      <c r="AY1815" s="120">
        <f t="shared" si="723"/>
        <v>8.9217005076142133</v>
      </c>
      <c r="AZ1815" s="119">
        <v>812.39369999999997</v>
      </c>
      <c r="BA1815" s="118">
        <v>25750</v>
      </c>
      <c r="BB1815" s="120">
        <f t="shared" si="707"/>
        <v>0.10463226330759853</v>
      </c>
      <c r="BC1815" s="120">
        <f t="shared" si="724"/>
        <v>10.004632263307599</v>
      </c>
    </row>
    <row r="1816" spans="1:55" x14ac:dyDescent="0.3">
      <c r="A1816" s="119">
        <v>812.40620000000001</v>
      </c>
      <c r="B1816" s="118">
        <v>11170</v>
      </c>
      <c r="C1816" s="120">
        <f t="shared" si="700"/>
        <v>1.6390315480557593E-2</v>
      </c>
      <c r="D1816" s="119">
        <v>812.40620000000001</v>
      </c>
      <c r="E1816" s="118">
        <v>11170</v>
      </c>
      <c r="F1816" s="120">
        <f t="shared" si="708"/>
        <v>1.6390315480557593E-2</v>
      </c>
      <c r="G1816" s="119">
        <v>812.40620000000001</v>
      </c>
      <c r="H1816" s="118">
        <v>17430</v>
      </c>
      <c r="I1816" s="120">
        <f t="shared" si="701"/>
        <v>0.11310837118754055</v>
      </c>
      <c r="J1816" s="120">
        <f t="shared" si="709"/>
        <v>2.3131083711875409</v>
      </c>
      <c r="K1816" s="119">
        <v>812.40620000000001</v>
      </c>
      <c r="L1816" s="118">
        <v>11960</v>
      </c>
      <c r="M1816" s="120">
        <f t="shared" si="702"/>
        <v>2.8114715561824166E-2</v>
      </c>
      <c r="N1816" s="120">
        <f t="shared" si="710"/>
        <v>1.1281147155618243</v>
      </c>
      <c r="Q1816" s="119">
        <v>812.40620000000001</v>
      </c>
      <c r="R1816" s="121">
        <v>10590</v>
      </c>
      <c r="S1816" s="120">
        <f t="shared" si="703"/>
        <v>5.3296426774031201E-2</v>
      </c>
      <c r="T1816" s="119">
        <v>812.40620000000001</v>
      </c>
      <c r="U1816" s="121">
        <v>8574</v>
      </c>
      <c r="V1816" s="120">
        <f t="shared" si="704"/>
        <v>6.021067415730337E-2</v>
      </c>
      <c r="W1816" s="122">
        <f t="shared" si="711"/>
        <v>1.1602106741573035</v>
      </c>
      <c r="X1816" s="119">
        <v>812.40620000000001</v>
      </c>
      <c r="Y1816" s="121">
        <v>24530</v>
      </c>
      <c r="Z1816" s="120">
        <f t="shared" si="705"/>
        <v>4.8013309845370916E-2</v>
      </c>
      <c r="AA1816" s="120">
        <f t="shared" si="712"/>
        <v>2.248013309845371</v>
      </c>
      <c r="AB1816" s="119">
        <v>812.40620000000001</v>
      </c>
      <c r="AC1816" s="121">
        <v>20200</v>
      </c>
      <c r="AD1816" s="120">
        <f t="shared" si="713"/>
        <v>5.8246828143021914E-2</v>
      </c>
      <c r="AE1816" s="122">
        <f t="shared" si="714"/>
        <v>3.3582468281430216</v>
      </c>
      <c r="AF1816" s="119">
        <v>812.40620000000001</v>
      </c>
      <c r="AG1816" s="121">
        <v>24110</v>
      </c>
      <c r="AH1816" s="120">
        <f t="shared" si="715"/>
        <v>5.666274970622797E-2</v>
      </c>
      <c r="AI1816" s="120">
        <f t="shared" si="716"/>
        <v>4.4566627497062283</v>
      </c>
      <c r="AJ1816" s="119">
        <v>812.40620000000001</v>
      </c>
      <c r="AK1816" s="121">
        <v>26540</v>
      </c>
      <c r="AL1816" s="120">
        <f t="shared" si="706"/>
        <v>6.9132586611096641E-2</v>
      </c>
      <c r="AM1816" s="122">
        <f t="shared" si="717"/>
        <v>5.5691325866110963</v>
      </c>
      <c r="AN1816" s="33">
        <v>812.40620000000001</v>
      </c>
      <c r="AO1816" s="118">
        <v>27420</v>
      </c>
      <c r="AP1816" s="120">
        <f t="shared" si="718"/>
        <v>0.10698400312134218</v>
      </c>
      <c r="AQ1816" s="122">
        <f t="shared" si="719"/>
        <v>6.7069840031213417</v>
      </c>
      <c r="AR1816" s="119">
        <v>812.40620000000001</v>
      </c>
      <c r="AS1816" s="121">
        <v>35470</v>
      </c>
      <c r="AT1816" s="123">
        <f t="shared" si="720"/>
        <v>9.5813074014046457E-2</v>
      </c>
      <c r="AU1816" s="122">
        <f t="shared" si="721"/>
        <v>7.7958130740140463</v>
      </c>
      <c r="AV1816" s="119">
        <v>812.40620000000001</v>
      </c>
      <c r="AW1816" s="121">
        <v>19100</v>
      </c>
      <c r="AX1816" s="120">
        <f t="shared" si="722"/>
        <v>0.12119289340101523</v>
      </c>
      <c r="AY1816" s="120">
        <f t="shared" si="723"/>
        <v>8.9211928934010167</v>
      </c>
      <c r="AZ1816" s="119">
        <v>812.40620000000001</v>
      </c>
      <c r="BA1816" s="118">
        <v>25730</v>
      </c>
      <c r="BB1816" s="120">
        <f t="shared" si="707"/>
        <v>0.10455099553027225</v>
      </c>
      <c r="BC1816" s="120">
        <f t="shared" si="724"/>
        <v>10.004550995530273</v>
      </c>
    </row>
    <row r="1817" spans="1:55" x14ac:dyDescent="0.3">
      <c r="A1817" s="119">
        <v>812.41859999999997</v>
      </c>
      <c r="B1817" s="118">
        <v>11060</v>
      </c>
      <c r="C1817" s="120">
        <f t="shared" si="700"/>
        <v>1.6228906823184154E-2</v>
      </c>
      <c r="D1817" s="119">
        <v>812.41859999999997</v>
      </c>
      <c r="E1817" s="118">
        <v>11060</v>
      </c>
      <c r="F1817" s="120">
        <f t="shared" si="708"/>
        <v>1.6228906823184154E-2</v>
      </c>
      <c r="G1817" s="119">
        <v>812.41859999999997</v>
      </c>
      <c r="H1817" s="118">
        <v>17480</v>
      </c>
      <c r="I1817" s="120">
        <f t="shared" si="701"/>
        <v>0.11343283582089553</v>
      </c>
      <c r="J1817" s="120">
        <f t="shared" si="709"/>
        <v>2.3134328358208958</v>
      </c>
      <c r="K1817" s="119">
        <v>812.41859999999997</v>
      </c>
      <c r="L1817" s="118">
        <v>11900</v>
      </c>
      <c r="M1817" s="120">
        <f t="shared" si="702"/>
        <v>2.7973671838269865E-2</v>
      </c>
      <c r="N1817" s="120">
        <f t="shared" si="710"/>
        <v>1.12797367183827</v>
      </c>
      <c r="Q1817" s="119">
        <v>812.41859999999997</v>
      </c>
      <c r="R1817" s="121">
        <v>10540</v>
      </c>
      <c r="S1817" s="120">
        <f t="shared" si="703"/>
        <v>5.3044791142425766E-2</v>
      </c>
      <c r="T1817" s="119">
        <v>812.41859999999997</v>
      </c>
      <c r="U1817" s="121">
        <v>8533</v>
      </c>
      <c r="V1817" s="120">
        <f t="shared" si="704"/>
        <v>5.9922752808988761E-2</v>
      </c>
      <c r="W1817" s="122">
        <f t="shared" si="711"/>
        <v>1.1599227528089888</v>
      </c>
      <c r="X1817" s="119">
        <v>812.41859999999997</v>
      </c>
      <c r="Y1817" s="121">
        <v>24420</v>
      </c>
      <c r="Z1817" s="120">
        <f t="shared" si="705"/>
        <v>4.7798003523194361E-2</v>
      </c>
      <c r="AA1817" s="120">
        <f t="shared" si="712"/>
        <v>2.2477980035231946</v>
      </c>
      <c r="AB1817" s="119">
        <v>812.41859999999997</v>
      </c>
      <c r="AC1817" s="121">
        <v>20090</v>
      </c>
      <c r="AD1817" s="120">
        <f t="shared" si="713"/>
        <v>5.7929642445213377E-2</v>
      </c>
      <c r="AE1817" s="122">
        <f t="shared" si="714"/>
        <v>3.3579296424452134</v>
      </c>
      <c r="AF1817" s="119">
        <v>812.41859999999997</v>
      </c>
      <c r="AG1817" s="121">
        <v>24020</v>
      </c>
      <c r="AH1817" s="120">
        <f t="shared" si="715"/>
        <v>5.6451233842538188E-2</v>
      </c>
      <c r="AI1817" s="120">
        <f t="shared" si="716"/>
        <v>4.4564512338425386</v>
      </c>
      <c r="AJ1817" s="119">
        <v>812.41859999999997</v>
      </c>
      <c r="AK1817" s="121">
        <v>26450</v>
      </c>
      <c r="AL1817" s="120">
        <f t="shared" si="706"/>
        <v>6.8898150560041671E-2</v>
      </c>
      <c r="AM1817" s="122">
        <f t="shared" si="717"/>
        <v>5.5688981505600417</v>
      </c>
      <c r="AN1817" s="33">
        <v>812.41859999999997</v>
      </c>
      <c r="AO1817" s="118">
        <v>27330</v>
      </c>
      <c r="AP1817" s="120">
        <f t="shared" si="718"/>
        <v>0.10663285212641435</v>
      </c>
      <c r="AQ1817" s="122">
        <f t="shared" si="719"/>
        <v>6.7066328521264138</v>
      </c>
      <c r="AR1817" s="119">
        <v>812.41859999999997</v>
      </c>
      <c r="AS1817" s="121">
        <v>35390</v>
      </c>
      <c r="AT1817" s="123">
        <f t="shared" si="720"/>
        <v>9.5596974608319826E-2</v>
      </c>
      <c r="AU1817" s="122">
        <f t="shared" si="721"/>
        <v>7.79559697460832</v>
      </c>
      <c r="AV1817" s="119">
        <v>812.41859999999997</v>
      </c>
      <c r="AW1817" s="121">
        <v>19010</v>
      </c>
      <c r="AX1817" s="120">
        <f t="shared" si="722"/>
        <v>0.12062182741116752</v>
      </c>
      <c r="AY1817" s="120">
        <f t="shared" si="723"/>
        <v>8.9206218274111677</v>
      </c>
      <c r="AZ1817" s="119">
        <v>812.41859999999997</v>
      </c>
      <c r="BA1817" s="118">
        <v>25720</v>
      </c>
      <c r="BB1817" s="120">
        <f t="shared" si="707"/>
        <v>0.1045103616416091</v>
      </c>
      <c r="BC1817" s="120">
        <f t="shared" si="724"/>
        <v>10.004510361641609</v>
      </c>
    </row>
    <row r="1818" spans="1:55" x14ac:dyDescent="0.3">
      <c r="A1818" s="119">
        <v>812.43110000000001</v>
      </c>
      <c r="B1818" s="118">
        <v>10950</v>
      </c>
      <c r="C1818" s="120">
        <f t="shared" si="700"/>
        <v>1.6067498165810712E-2</v>
      </c>
      <c r="D1818" s="119">
        <v>812.43110000000001</v>
      </c>
      <c r="E1818" s="118">
        <v>10950</v>
      </c>
      <c r="F1818" s="120">
        <f t="shared" si="708"/>
        <v>1.6067498165810712E-2</v>
      </c>
      <c r="G1818" s="119">
        <v>812.43110000000001</v>
      </c>
      <c r="H1818" s="118">
        <v>17520</v>
      </c>
      <c r="I1818" s="120">
        <f t="shared" si="701"/>
        <v>0.11369240752757949</v>
      </c>
      <c r="J1818" s="120">
        <f t="shared" si="709"/>
        <v>2.3136924075275798</v>
      </c>
      <c r="K1818" s="119">
        <v>812.43110000000001</v>
      </c>
      <c r="L1818" s="118">
        <v>11840</v>
      </c>
      <c r="M1818" s="120">
        <f t="shared" si="702"/>
        <v>2.7832628114715562E-2</v>
      </c>
      <c r="N1818" s="120">
        <f t="shared" si="710"/>
        <v>1.1278326281147157</v>
      </c>
      <c r="Q1818" s="119">
        <v>812.43110000000001</v>
      </c>
      <c r="R1818" s="121">
        <v>10500</v>
      </c>
      <c r="S1818" s="120">
        <f t="shared" si="703"/>
        <v>5.284348263714142E-2</v>
      </c>
      <c r="T1818" s="119">
        <v>812.43110000000001</v>
      </c>
      <c r="U1818" s="121">
        <v>8495</v>
      </c>
      <c r="V1818" s="120">
        <f t="shared" si="704"/>
        <v>5.9655898876404496E-2</v>
      </c>
      <c r="W1818" s="122">
        <f t="shared" si="711"/>
        <v>1.1596558988764045</v>
      </c>
      <c r="X1818" s="119">
        <v>812.43110000000001</v>
      </c>
      <c r="Y1818" s="121">
        <v>24310</v>
      </c>
      <c r="Z1818" s="120">
        <f t="shared" si="705"/>
        <v>4.7582697201017814E-2</v>
      </c>
      <c r="AA1818" s="120">
        <f t="shared" si="712"/>
        <v>2.2475826972010178</v>
      </c>
      <c r="AB1818" s="119">
        <v>812.43110000000001</v>
      </c>
      <c r="AC1818" s="121">
        <v>19980</v>
      </c>
      <c r="AD1818" s="120">
        <f t="shared" si="713"/>
        <v>5.7612456747404846E-2</v>
      </c>
      <c r="AE1818" s="122">
        <f t="shared" si="714"/>
        <v>3.3576124567474048</v>
      </c>
      <c r="AF1818" s="119">
        <v>812.43110000000001</v>
      </c>
      <c r="AG1818" s="121">
        <v>23930</v>
      </c>
      <c r="AH1818" s="120">
        <f t="shared" si="715"/>
        <v>5.6239717978848414E-2</v>
      </c>
      <c r="AI1818" s="120">
        <f t="shared" si="716"/>
        <v>4.4562397179788489</v>
      </c>
      <c r="AJ1818" s="119">
        <v>812.43110000000001</v>
      </c>
      <c r="AK1818" s="121">
        <v>26350</v>
      </c>
      <c r="AL1818" s="120">
        <f t="shared" si="706"/>
        <v>6.8637666058869493E-2</v>
      </c>
      <c r="AM1818" s="122">
        <f t="shared" si="717"/>
        <v>5.5686376660588692</v>
      </c>
      <c r="AN1818" s="33">
        <v>812.43110000000001</v>
      </c>
      <c r="AO1818" s="118">
        <v>27220</v>
      </c>
      <c r="AP1818" s="120">
        <f t="shared" si="718"/>
        <v>0.10620366757705814</v>
      </c>
      <c r="AQ1818" s="122">
        <f t="shared" si="719"/>
        <v>6.706203667577058</v>
      </c>
      <c r="AR1818" s="119">
        <v>812.43110000000001</v>
      </c>
      <c r="AS1818" s="121">
        <v>35300</v>
      </c>
      <c r="AT1818" s="123">
        <f t="shared" si="720"/>
        <v>9.5353862776877366E-2</v>
      </c>
      <c r="AU1818" s="122">
        <f t="shared" si="721"/>
        <v>7.7953538627768779</v>
      </c>
      <c r="AV1818" s="119">
        <v>812.43110000000001</v>
      </c>
      <c r="AW1818" s="121">
        <v>18920</v>
      </c>
      <c r="AX1818" s="120">
        <f t="shared" si="722"/>
        <v>0.12005076142131979</v>
      </c>
      <c r="AY1818" s="120">
        <f t="shared" si="723"/>
        <v>8.9200507614213205</v>
      </c>
      <c r="AZ1818" s="119">
        <v>812.43110000000001</v>
      </c>
      <c r="BA1818" s="118">
        <v>25710</v>
      </c>
      <c r="BB1818" s="120">
        <f t="shared" si="707"/>
        <v>0.10446972775294595</v>
      </c>
      <c r="BC1818" s="120">
        <f t="shared" si="724"/>
        <v>10.004469727752946</v>
      </c>
    </row>
    <row r="1819" spans="1:55" x14ac:dyDescent="0.3">
      <c r="A1819" s="119">
        <v>812.44359999999995</v>
      </c>
      <c r="B1819" s="118">
        <v>10840</v>
      </c>
      <c r="C1819" s="120">
        <f t="shared" si="700"/>
        <v>1.590608950843727E-2</v>
      </c>
      <c r="D1819" s="119">
        <v>812.44359999999995</v>
      </c>
      <c r="E1819" s="118">
        <v>10840</v>
      </c>
      <c r="F1819" s="120">
        <f t="shared" si="708"/>
        <v>1.590608950843727E-2</v>
      </c>
      <c r="G1819" s="119">
        <v>812.44359999999995</v>
      </c>
      <c r="H1819" s="118">
        <v>17560</v>
      </c>
      <c r="I1819" s="120">
        <f t="shared" si="701"/>
        <v>0.11395197923426346</v>
      </c>
      <c r="J1819" s="120">
        <f t="shared" si="709"/>
        <v>2.3139519792342638</v>
      </c>
      <c r="K1819" s="119">
        <v>812.44359999999995</v>
      </c>
      <c r="L1819" s="118">
        <v>11780</v>
      </c>
      <c r="M1819" s="120">
        <f t="shared" si="702"/>
        <v>2.7691584391161261E-2</v>
      </c>
      <c r="N1819" s="120">
        <f t="shared" si="710"/>
        <v>1.1276915843911612</v>
      </c>
      <c r="Q1819" s="119">
        <v>812.44359999999995</v>
      </c>
      <c r="R1819" s="121">
        <v>10460</v>
      </c>
      <c r="S1819" s="120">
        <f t="shared" si="703"/>
        <v>5.2642174131857074E-2</v>
      </c>
      <c r="T1819" s="119">
        <v>812.44359999999995</v>
      </c>
      <c r="U1819" s="121">
        <v>8463</v>
      </c>
      <c r="V1819" s="120">
        <f t="shared" si="704"/>
        <v>5.9431179775280896E-2</v>
      </c>
      <c r="W1819" s="122">
        <f t="shared" si="711"/>
        <v>1.159431179775281</v>
      </c>
      <c r="X1819" s="119">
        <v>812.44359999999995</v>
      </c>
      <c r="Y1819" s="121">
        <v>24200</v>
      </c>
      <c r="Z1819" s="120">
        <f t="shared" si="705"/>
        <v>4.7367390878841259E-2</v>
      </c>
      <c r="AA1819" s="120">
        <f t="shared" si="712"/>
        <v>2.2473673908788414</v>
      </c>
      <c r="AB1819" s="119">
        <v>812.44359999999995</v>
      </c>
      <c r="AC1819" s="121">
        <v>19860</v>
      </c>
      <c r="AD1819" s="120">
        <f t="shared" si="713"/>
        <v>5.7266435986159173E-2</v>
      </c>
      <c r="AE1819" s="122">
        <f t="shared" si="714"/>
        <v>3.3572664359861588</v>
      </c>
      <c r="AF1819" s="119">
        <v>812.44359999999995</v>
      </c>
      <c r="AG1819" s="121">
        <v>23850</v>
      </c>
      <c r="AH1819" s="120">
        <f t="shared" si="715"/>
        <v>5.6051703877790834E-2</v>
      </c>
      <c r="AI1819" s="120">
        <f t="shared" si="716"/>
        <v>4.4560517038777911</v>
      </c>
      <c r="AJ1819" s="119">
        <v>812.44359999999995</v>
      </c>
      <c r="AK1819" s="121">
        <v>26250</v>
      </c>
      <c r="AL1819" s="120">
        <f t="shared" si="706"/>
        <v>6.8377181557697314E-2</v>
      </c>
      <c r="AM1819" s="122">
        <f t="shared" si="717"/>
        <v>5.5683771815576977</v>
      </c>
      <c r="AN1819" s="33">
        <v>812.44359999999995</v>
      </c>
      <c r="AO1819" s="118">
        <v>27090</v>
      </c>
      <c r="AP1819" s="120">
        <f t="shared" si="718"/>
        <v>0.1056964494732735</v>
      </c>
      <c r="AQ1819" s="122">
        <f t="shared" si="719"/>
        <v>6.7056964494732734</v>
      </c>
      <c r="AR1819" s="119">
        <v>812.44359999999995</v>
      </c>
      <c r="AS1819" s="121">
        <v>35190</v>
      </c>
      <c r="AT1819" s="123">
        <f t="shared" si="720"/>
        <v>9.5056726094003244E-2</v>
      </c>
      <c r="AU1819" s="122">
        <f t="shared" si="721"/>
        <v>7.7950567260940034</v>
      </c>
      <c r="AV1819" s="119">
        <v>812.44359999999995</v>
      </c>
      <c r="AW1819" s="121">
        <v>18830</v>
      </c>
      <c r="AX1819" s="120">
        <f t="shared" si="722"/>
        <v>0.11947969543147208</v>
      </c>
      <c r="AY1819" s="120">
        <f t="shared" si="723"/>
        <v>8.9194796954314732</v>
      </c>
      <c r="AZ1819" s="119">
        <v>812.44359999999995</v>
      </c>
      <c r="BA1819" s="118">
        <v>25710</v>
      </c>
      <c r="BB1819" s="120">
        <f t="shared" si="707"/>
        <v>0.10446972775294595</v>
      </c>
      <c r="BC1819" s="120">
        <f t="shared" si="724"/>
        <v>10.004469727752946</v>
      </c>
    </row>
    <row r="1820" spans="1:55" x14ac:dyDescent="0.3">
      <c r="A1820" s="119">
        <v>812.45609999999999</v>
      </c>
      <c r="B1820" s="118">
        <v>10720</v>
      </c>
      <c r="C1820" s="120">
        <f t="shared" si="700"/>
        <v>1.5730007336757154E-2</v>
      </c>
      <c r="D1820" s="119">
        <v>812.45609999999999</v>
      </c>
      <c r="E1820" s="118">
        <v>10720</v>
      </c>
      <c r="F1820" s="120">
        <f t="shared" si="708"/>
        <v>1.5730007336757154E-2</v>
      </c>
      <c r="G1820" s="119">
        <v>812.45609999999999</v>
      </c>
      <c r="H1820" s="118">
        <v>17580</v>
      </c>
      <c r="I1820" s="120">
        <f t="shared" si="701"/>
        <v>0.11408176508760545</v>
      </c>
      <c r="J1820" s="120">
        <f t="shared" si="709"/>
        <v>2.3140817650876055</v>
      </c>
      <c r="K1820" s="119">
        <v>812.45609999999999</v>
      </c>
      <c r="L1820" s="118">
        <v>11730</v>
      </c>
      <c r="M1820" s="120">
        <f t="shared" si="702"/>
        <v>2.757404795486601E-2</v>
      </c>
      <c r="N1820" s="120">
        <f t="shared" si="710"/>
        <v>1.1275740479548662</v>
      </c>
      <c r="Q1820" s="119">
        <v>812.45609999999999</v>
      </c>
      <c r="R1820" s="121">
        <v>10430</v>
      </c>
      <c r="S1820" s="120">
        <f t="shared" si="703"/>
        <v>5.2491192752893809E-2</v>
      </c>
      <c r="T1820" s="119">
        <v>812.45609999999999</v>
      </c>
      <c r="U1820" s="121">
        <v>8435</v>
      </c>
      <c r="V1820" s="120">
        <f t="shared" si="704"/>
        <v>5.9234550561797751E-2</v>
      </c>
      <c r="W1820" s="122">
        <f t="shared" si="711"/>
        <v>1.1592345505617978</v>
      </c>
      <c r="X1820" s="119">
        <v>812.45609999999999</v>
      </c>
      <c r="Y1820" s="121">
        <v>24070</v>
      </c>
      <c r="Z1820" s="120">
        <f t="shared" si="705"/>
        <v>4.7112937952632612E-2</v>
      </c>
      <c r="AA1820" s="120">
        <f t="shared" si="712"/>
        <v>2.2471129379526329</v>
      </c>
      <c r="AB1820" s="119">
        <v>812.45609999999999</v>
      </c>
      <c r="AC1820" s="121">
        <v>19750</v>
      </c>
      <c r="AD1820" s="120">
        <f t="shared" si="713"/>
        <v>5.6949250288350635E-2</v>
      </c>
      <c r="AE1820" s="122">
        <f t="shared" si="714"/>
        <v>3.3569492502883507</v>
      </c>
      <c r="AF1820" s="119">
        <v>812.45609999999999</v>
      </c>
      <c r="AG1820" s="121">
        <v>23770</v>
      </c>
      <c r="AH1820" s="120">
        <f t="shared" si="715"/>
        <v>5.5863689776733255E-2</v>
      </c>
      <c r="AI1820" s="120">
        <f t="shared" si="716"/>
        <v>4.4558636897767334</v>
      </c>
      <c r="AJ1820" s="119">
        <v>812.45609999999999</v>
      </c>
      <c r="AK1820" s="121">
        <v>26150</v>
      </c>
      <c r="AL1820" s="120">
        <f t="shared" si="706"/>
        <v>6.8116697056525136E-2</v>
      </c>
      <c r="AM1820" s="122">
        <f t="shared" si="717"/>
        <v>5.5681166970565252</v>
      </c>
      <c r="AN1820" s="33">
        <v>812.45609999999999</v>
      </c>
      <c r="AO1820" s="118">
        <v>26950</v>
      </c>
      <c r="AP1820" s="120">
        <f t="shared" si="718"/>
        <v>0.10515021459227468</v>
      </c>
      <c r="AQ1820" s="122">
        <f t="shared" si="719"/>
        <v>6.7051502145922743</v>
      </c>
      <c r="AR1820" s="119">
        <v>812.45609999999999</v>
      </c>
      <c r="AS1820" s="121">
        <v>35070</v>
      </c>
      <c r="AT1820" s="123">
        <f t="shared" si="720"/>
        <v>9.4732576985413292E-2</v>
      </c>
      <c r="AU1820" s="122">
        <f t="shared" si="721"/>
        <v>7.7947325769854139</v>
      </c>
      <c r="AV1820" s="119">
        <v>812.45609999999999</v>
      </c>
      <c r="AW1820" s="121">
        <v>18740</v>
      </c>
      <c r="AX1820" s="120">
        <f t="shared" si="722"/>
        <v>0.11890862944162436</v>
      </c>
      <c r="AY1820" s="120">
        <f t="shared" si="723"/>
        <v>8.9189086294416242</v>
      </c>
      <c r="AZ1820" s="119">
        <v>812.45609999999999</v>
      </c>
      <c r="BA1820" s="118">
        <v>25700</v>
      </c>
      <c r="BB1820" s="120">
        <f t="shared" si="707"/>
        <v>0.10442909386428281</v>
      </c>
      <c r="BC1820" s="120">
        <f t="shared" si="724"/>
        <v>10.004429093864283</v>
      </c>
    </row>
    <row r="1821" spans="1:55" x14ac:dyDescent="0.3">
      <c r="A1821" s="119">
        <v>812.46849999999995</v>
      </c>
      <c r="B1821" s="118">
        <v>10600</v>
      </c>
      <c r="C1821" s="120">
        <f t="shared" si="700"/>
        <v>1.5553925165077037E-2</v>
      </c>
      <c r="D1821" s="119">
        <v>812.46849999999995</v>
      </c>
      <c r="E1821" s="118">
        <v>10600</v>
      </c>
      <c r="F1821" s="120">
        <f t="shared" si="708"/>
        <v>1.5553925165077037E-2</v>
      </c>
      <c r="G1821" s="119">
        <v>812.46849999999995</v>
      </c>
      <c r="H1821" s="118">
        <v>17590</v>
      </c>
      <c r="I1821" s="120">
        <f t="shared" si="701"/>
        <v>0.11414665801427644</v>
      </c>
      <c r="J1821" s="120">
        <f t="shared" si="709"/>
        <v>2.3141466580142764</v>
      </c>
      <c r="K1821" s="119">
        <v>812.46849999999995</v>
      </c>
      <c r="L1821" s="118">
        <v>11680</v>
      </c>
      <c r="M1821" s="120">
        <f t="shared" si="702"/>
        <v>2.7456511518570759E-2</v>
      </c>
      <c r="N1821" s="120">
        <f t="shared" si="710"/>
        <v>1.1274565115185708</v>
      </c>
      <c r="Q1821" s="119">
        <v>812.46849999999995</v>
      </c>
      <c r="R1821" s="121">
        <v>10390</v>
      </c>
      <c r="S1821" s="120">
        <f t="shared" si="703"/>
        <v>5.2289884247609462E-2</v>
      </c>
      <c r="T1821" s="119">
        <v>812.46849999999995</v>
      </c>
      <c r="U1821" s="121">
        <v>8411</v>
      </c>
      <c r="V1821" s="120">
        <f t="shared" si="704"/>
        <v>5.9066011235955056E-2</v>
      </c>
      <c r="W1821" s="122">
        <f t="shared" si="711"/>
        <v>1.1590660112359552</v>
      </c>
      <c r="X1821" s="119">
        <v>812.46849999999995</v>
      </c>
      <c r="Y1821" s="121">
        <v>23950</v>
      </c>
      <c r="Z1821" s="120">
        <f t="shared" si="705"/>
        <v>4.6878058328440005E-2</v>
      </c>
      <c r="AA1821" s="120">
        <f t="shared" si="712"/>
        <v>2.24687805832844</v>
      </c>
      <c r="AB1821" s="119">
        <v>812.46849999999995</v>
      </c>
      <c r="AC1821" s="121">
        <v>19630</v>
      </c>
      <c r="AD1821" s="120">
        <f t="shared" si="713"/>
        <v>5.6603229527104962E-2</v>
      </c>
      <c r="AE1821" s="122">
        <f t="shared" si="714"/>
        <v>3.3566032295271047</v>
      </c>
      <c r="AF1821" s="119">
        <v>812.46849999999995</v>
      </c>
      <c r="AG1821" s="121">
        <v>23690</v>
      </c>
      <c r="AH1821" s="120">
        <f t="shared" si="715"/>
        <v>5.5675675675675676E-2</v>
      </c>
      <c r="AI1821" s="120">
        <f t="shared" si="716"/>
        <v>4.4556756756756757</v>
      </c>
      <c r="AJ1821" s="119">
        <v>812.46849999999995</v>
      </c>
      <c r="AK1821" s="121">
        <v>26050</v>
      </c>
      <c r="AL1821" s="120">
        <f t="shared" si="706"/>
        <v>6.7856212555352957E-2</v>
      </c>
      <c r="AM1821" s="122">
        <f t="shared" si="717"/>
        <v>5.5678562125553528</v>
      </c>
      <c r="AN1821" s="33">
        <v>812.46849999999995</v>
      </c>
      <c r="AO1821" s="118">
        <v>26800</v>
      </c>
      <c r="AP1821" s="120">
        <f t="shared" si="718"/>
        <v>0.10456496293406164</v>
      </c>
      <c r="AQ1821" s="122">
        <f t="shared" si="719"/>
        <v>6.7045649629340609</v>
      </c>
      <c r="AR1821" s="119">
        <v>812.46849999999995</v>
      </c>
      <c r="AS1821" s="121">
        <v>34940</v>
      </c>
      <c r="AT1821" s="123">
        <f t="shared" si="720"/>
        <v>9.4381415451107509E-2</v>
      </c>
      <c r="AU1821" s="122">
        <f t="shared" si="721"/>
        <v>7.7943814154511077</v>
      </c>
      <c r="AV1821" s="119">
        <v>812.46849999999995</v>
      </c>
      <c r="AW1821" s="121">
        <v>18660</v>
      </c>
      <c r="AX1821" s="120">
        <f t="shared" si="722"/>
        <v>0.1184010152284264</v>
      </c>
      <c r="AY1821" s="120">
        <f t="shared" si="723"/>
        <v>8.9184010152284277</v>
      </c>
      <c r="AZ1821" s="119">
        <v>812.46849999999995</v>
      </c>
      <c r="BA1821" s="118">
        <v>25710</v>
      </c>
      <c r="BB1821" s="120">
        <f t="shared" si="707"/>
        <v>0.10446972775294595</v>
      </c>
      <c r="BC1821" s="120">
        <f t="shared" si="724"/>
        <v>10.004469727752946</v>
      </c>
    </row>
    <row r="1822" spans="1:55" x14ac:dyDescent="0.3">
      <c r="A1822" s="119">
        <v>812.48099999999999</v>
      </c>
      <c r="B1822" s="118">
        <v>10490</v>
      </c>
      <c r="C1822" s="120">
        <f t="shared" si="700"/>
        <v>1.5392516507703595E-2</v>
      </c>
      <c r="D1822" s="119">
        <v>812.48099999999999</v>
      </c>
      <c r="E1822" s="118">
        <v>10490</v>
      </c>
      <c r="F1822" s="120">
        <f t="shared" si="708"/>
        <v>1.5392516507703595E-2</v>
      </c>
      <c r="G1822" s="119">
        <v>812.48099999999999</v>
      </c>
      <c r="H1822" s="118">
        <v>17590</v>
      </c>
      <c r="I1822" s="120">
        <f t="shared" si="701"/>
        <v>0.11414665801427644</v>
      </c>
      <c r="J1822" s="120">
        <f t="shared" si="709"/>
        <v>2.3141466580142764</v>
      </c>
      <c r="K1822" s="119">
        <v>812.48099999999999</v>
      </c>
      <c r="L1822" s="118">
        <v>11630</v>
      </c>
      <c r="M1822" s="120">
        <f t="shared" si="702"/>
        <v>2.7338975082275504E-2</v>
      </c>
      <c r="N1822" s="120">
        <f t="shared" si="710"/>
        <v>1.1273389750822755</v>
      </c>
      <c r="Q1822" s="119">
        <v>812.48099999999999</v>
      </c>
      <c r="R1822" s="121">
        <v>10360</v>
      </c>
      <c r="S1822" s="120">
        <f t="shared" si="703"/>
        <v>5.2138902868646197E-2</v>
      </c>
      <c r="T1822" s="119">
        <v>812.48099999999999</v>
      </c>
      <c r="U1822" s="121">
        <v>8392</v>
      </c>
      <c r="V1822" s="120">
        <f t="shared" si="704"/>
        <v>5.893258426966292E-2</v>
      </c>
      <c r="W1822" s="122">
        <f t="shared" si="711"/>
        <v>1.1589325842696629</v>
      </c>
      <c r="X1822" s="119">
        <v>812.48099999999999</v>
      </c>
      <c r="Y1822" s="121">
        <v>23820</v>
      </c>
      <c r="Z1822" s="120">
        <f t="shared" si="705"/>
        <v>4.6623605402231358E-2</v>
      </c>
      <c r="AA1822" s="120">
        <f t="shared" si="712"/>
        <v>2.2466236054022315</v>
      </c>
      <c r="AB1822" s="119">
        <v>812.48099999999999</v>
      </c>
      <c r="AC1822" s="121">
        <v>19510</v>
      </c>
      <c r="AD1822" s="120">
        <f t="shared" si="713"/>
        <v>5.6257208765859282E-2</v>
      </c>
      <c r="AE1822" s="122">
        <f t="shared" si="714"/>
        <v>3.3562572087658591</v>
      </c>
      <c r="AF1822" s="119">
        <v>812.48099999999999</v>
      </c>
      <c r="AG1822" s="121">
        <v>23610</v>
      </c>
      <c r="AH1822" s="120">
        <f t="shared" si="715"/>
        <v>5.5487661574618097E-2</v>
      </c>
      <c r="AI1822" s="120">
        <f t="shared" si="716"/>
        <v>4.4554876615746188</v>
      </c>
      <c r="AJ1822" s="119">
        <v>812.48099999999999</v>
      </c>
      <c r="AK1822" s="121">
        <v>25950</v>
      </c>
      <c r="AL1822" s="120">
        <f t="shared" si="706"/>
        <v>6.7595728054180779E-2</v>
      </c>
      <c r="AM1822" s="122">
        <f t="shared" si="717"/>
        <v>5.5675957280541803</v>
      </c>
      <c r="AN1822" s="33">
        <v>812.48099999999999</v>
      </c>
      <c r="AO1822" s="118">
        <v>26640</v>
      </c>
      <c r="AP1822" s="120">
        <f t="shared" si="718"/>
        <v>0.10394069449863441</v>
      </c>
      <c r="AQ1822" s="122">
        <f t="shared" si="719"/>
        <v>6.7039406944986339</v>
      </c>
      <c r="AR1822" s="119">
        <v>812.48099999999999</v>
      </c>
      <c r="AS1822" s="121">
        <v>34790</v>
      </c>
      <c r="AT1822" s="123">
        <f t="shared" si="720"/>
        <v>9.3976229065370065E-2</v>
      </c>
      <c r="AU1822" s="122">
        <f t="shared" si="721"/>
        <v>7.79397622906537</v>
      </c>
      <c r="AV1822" s="119">
        <v>812.48099999999999</v>
      </c>
      <c r="AW1822" s="121">
        <v>18580</v>
      </c>
      <c r="AX1822" s="120">
        <f t="shared" si="722"/>
        <v>0.11789340101522842</v>
      </c>
      <c r="AY1822" s="120">
        <f t="shared" si="723"/>
        <v>8.9178934010152293</v>
      </c>
      <c r="AZ1822" s="119">
        <v>812.48099999999999</v>
      </c>
      <c r="BA1822" s="118">
        <v>25710</v>
      </c>
      <c r="BB1822" s="120">
        <f t="shared" si="707"/>
        <v>0.10446972775294595</v>
      </c>
      <c r="BC1822" s="120">
        <f t="shared" si="724"/>
        <v>10.004469727752946</v>
      </c>
    </row>
    <row r="1823" spans="1:55" x14ac:dyDescent="0.3">
      <c r="A1823" s="119">
        <v>812.49350000000004</v>
      </c>
      <c r="B1823" s="118">
        <v>10370</v>
      </c>
      <c r="C1823" s="120">
        <f t="shared" si="700"/>
        <v>1.5216434336023477E-2</v>
      </c>
      <c r="D1823" s="119">
        <v>812.49350000000004</v>
      </c>
      <c r="E1823" s="118">
        <v>10370</v>
      </c>
      <c r="F1823" s="120">
        <f t="shared" si="708"/>
        <v>1.5216434336023477E-2</v>
      </c>
      <c r="G1823" s="119">
        <v>812.49350000000004</v>
      </c>
      <c r="H1823" s="118">
        <v>17590</v>
      </c>
      <c r="I1823" s="120">
        <f t="shared" si="701"/>
        <v>0.11414665801427644</v>
      </c>
      <c r="J1823" s="120">
        <f t="shared" si="709"/>
        <v>2.3141466580142764</v>
      </c>
      <c r="K1823" s="119">
        <v>812.49350000000004</v>
      </c>
      <c r="L1823" s="118">
        <v>11590</v>
      </c>
      <c r="M1823" s="120">
        <f t="shared" si="702"/>
        <v>2.7244945933239305E-2</v>
      </c>
      <c r="N1823" s="120">
        <f t="shared" si="710"/>
        <v>1.1272449459332394</v>
      </c>
      <c r="Q1823" s="119">
        <v>812.49350000000004</v>
      </c>
      <c r="R1823" s="121">
        <v>10330</v>
      </c>
      <c r="S1823" s="120">
        <f t="shared" si="703"/>
        <v>5.1987921489682939E-2</v>
      </c>
      <c r="T1823" s="119">
        <v>812.49350000000004</v>
      </c>
      <c r="U1823" s="121">
        <v>8376</v>
      </c>
      <c r="V1823" s="120">
        <f t="shared" si="704"/>
        <v>5.8820224719101123E-2</v>
      </c>
      <c r="W1823" s="122">
        <f t="shared" si="711"/>
        <v>1.1588202247191013</v>
      </c>
      <c r="X1823" s="119">
        <v>812.49350000000004</v>
      </c>
      <c r="Y1823" s="121">
        <v>23690</v>
      </c>
      <c r="Z1823" s="120">
        <f t="shared" si="705"/>
        <v>4.6369152476022704E-2</v>
      </c>
      <c r="AA1823" s="120">
        <f t="shared" si="712"/>
        <v>2.246369152476023</v>
      </c>
      <c r="AB1823" s="119">
        <v>812.49350000000004</v>
      </c>
      <c r="AC1823" s="121">
        <v>19390</v>
      </c>
      <c r="AD1823" s="120">
        <f t="shared" si="713"/>
        <v>5.5911188004613609E-2</v>
      </c>
      <c r="AE1823" s="122">
        <f t="shared" si="714"/>
        <v>3.3559111880046135</v>
      </c>
      <c r="AF1823" s="119">
        <v>812.49350000000004</v>
      </c>
      <c r="AG1823" s="121">
        <v>23540</v>
      </c>
      <c r="AH1823" s="120">
        <f t="shared" si="715"/>
        <v>5.5323149236192713E-2</v>
      </c>
      <c r="AI1823" s="120">
        <f t="shared" si="716"/>
        <v>4.4553231492361931</v>
      </c>
      <c r="AJ1823" s="119">
        <v>812.49350000000004</v>
      </c>
      <c r="AK1823" s="121">
        <v>25850</v>
      </c>
      <c r="AL1823" s="120">
        <f t="shared" si="706"/>
        <v>6.73352435530086E-2</v>
      </c>
      <c r="AM1823" s="122">
        <f t="shared" si="717"/>
        <v>5.5673352435530088</v>
      </c>
      <c r="AN1823" s="33">
        <v>812.49350000000004</v>
      </c>
      <c r="AO1823" s="118">
        <v>26470</v>
      </c>
      <c r="AP1823" s="120">
        <f t="shared" si="718"/>
        <v>0.10327740928599298</v>
      </c>
      <c r="AQ1823" s="122">
        <f t="shared" si="719"/>
        <v>6.7032774092859926</v>
      </c>
      <c r="AR1823" s="119">
        <v>812.49350000000004</v>
      </c>
      <c r="AS1823" s="121">
        <v>34640</v>
      </c>
      <c r="AT1823" s="123">
        <f t="shared" si="720"/>
        <v>9.3571042679632635E-2</v>
      </c>
      <c r="AU1823" s="122">
        <f t="shared" si="721"/>
        <v>7.7935710426796332</v>
      </c>
      <c r="AV1823" s="119">
        <v>812.49350000000004</v>
      </c>
      <c r="AW1823" s="121">
        <v>18500</v>
      </c>
      <c r="AX1823" s="120">
        <f t="shared" si="722"/>
        <v>0.11738578680203046</v>
      </c>
      <c r="AY1823" s="120">
        <f t="shared" si="723"/>
        <v>8.917385786802031</v>
      </c>
      <c r="AZ1823" s="119">
        <v>812.49350000000004</v>
      </c>
      <c r="BA1823" s="118">
        <v>25720</v>
      </c>
      <c r="BB1823" s="120">
        <f t="shared" si="707"/>
        <v>0.1045103616416091</v>
      </c>
      <c r="BC1823" s="120">
        <f t="shared" si="724"/>
        <v>10.004510361641609</v>
      </c>
    </row>
    <row r="1824" spans="1:55" x14ac:dyDescent="0.3">
      <c r="A1824" s="119">
        <v>812.5059</v>
      </c>
      <c r="B1824" s="118">
        <v>10260</v>
      </c>
      <c r="C1824" s="120">
        <f t="shared" si="700"/>
        <v>1.5055025678650037E-2</v>
      </c>
      <c r="D1824" s="119">
        <v>812.5059</v>
      </c>
      <c r="E1824" s="118">
        <v>10260</v>
      </c>
      <c r="F1824" s="120">
        <f t="shared" si="708"/>
        <v>1.5055025678650037E-2</v>
      </c>
      <c r="G1824" s="119">
        <v>812.5059</v>
      </c>
      <c r="H1824" s="118">
        <v>17570</v>
      </c>
      <c r="I1824" s="120">
        <f t="shared" si="701"/>
        <v>0.11401687216093445</v>
      </c>
      <c r="J1824" s="120">
        <f t="shared" si="709"/>
        <v>2.3140168721609347</v>
      </c>
      <c r="K1824" s="119">
        <v>812.5059</v>
      </c>
      <c r="L1824" s="118">
        <v>11550</v>
      </c>
      <c r="M1824" s="120">
        <f t="shared" si="702"/>
        <v>2.7150916784203102E-2</v>
      </c>
      <c r="N1824" s="120">
        <f t="shared" si="710"/>
        <v>1.1271509167842031</v>
      </c>
      <c r="Q1824" s="119">
        <v>812.5059</v>
      </c>
      <c r="R1824" s="121">
        <v>10300</v>
      </c>
      <c r="S1824" s="120">
        <f t="shared" si="703"/>
        <v>5.1836940110719675E-2</v>
      </c>
      <c r="T1824" s="119">
        <v>812.5059</v>
      </c>
      <c r="U1824" s="121">
        <v>8363</v>
      </c>
      <c r="V1824" s="120">
        <f t="shared" si="704"/>
        <v>5.8728932584269665E-2</v>
      </c>
      <c r="W1824" s="122">
        <f t="shared" si="711"/>
        <v>1.1587289325842698</v>
      </c>
      <c r="X1824" s="119">
        <v>812.5059</v>
      </c>
      <c r="Y1824" s="121">
        <v>23560</v>
      </c>
      <c r="Z1824" s="120">
        <f t="shared" si="705"/>
        <v>4.6114699549814051E-2</v>
      </c>
      <c r="AA1824" s="120">
        <f t="shared" si="712"/>
        <v>2.246114699549814</v>
      </c>
      <c r="AB1824" s="119">
        <v>812.5059</v>
      </c>
      <c r="AC1824" s="121">
        <v>19260</v>
      </c>
      <c r="AD1824" s="120">
        <f t="shared" si="713"/>
        <v>5.5536332179930793E-2</v>
      </c>
      <c r="AE1824" s="122">
        <f t="shared" si="714"/>
        <v>3.3555363321799305</v>
      </c>
      <c r="AF1824" s="119">
        <v>812.5059</v>
      </c>
      <c r="AG1824" s="121">
        <v>23470</v>
      </c>
      <c r="AH1824" s="120">
        <f t="shared" si="715"/>
        <v>5.515863689776733E-2</v>
      </c>
      <c r="AI1824" s="120">
        <f t="shared" si="716"/>
        <v>4.4551586368977674</v>
      </c>
      <c r="AJ1824" s="119">
        <v>812.5059</v>
      </c>
      <c r="AK1824" s="121">
        <v>25760</v>
      </c>
      <c r="AL1824" s="120">
        <f t="shared" si="706"/>
        <v>6.710080750195363E-2</v>
      </c>
      <c r="AM1824" s="122">
        <f t="shared" si="717"/>
        <v>5.5671008075019532</v>
      </c>
      <c r="AN1824" s="33">
        <v>812.5059</v>
      </c>
      <c r="AO1824" s="118">
        <v>26290</v>
      </c>
      <c r="AP1824" s="120">
        <f t="shared" si="718"/>
        <v>0.10257510729613734</v>
      </c>
      <c r="AQ1824" s="122">
        <f t="shared" si="719"/>
        <v>6.7025751072961368</v>
      </c>
      <c r="AR1824" s="119">
        <v>812.5059</v>
      </c>
      <c r="AS1824" s="121">
        <v>34470</v>
      </c>
      <c r="AT1824" s="123">
        <f t="shared" si="720"/>
        <v>9.311183144246353E-2</v>
      </c>
      <c r="AU1824" s="122">
        <f t="shared" si="721"/>
        <v>7.7931118314424639</v>
      </c>
      <c r="AV1824" s="119">
        <v>812.5059</v>
      </c>
      <c r="AW1824" s="121">
        <v>18430</v>
      </c>
      <c r="AX1824" s="120">
        <f t="shared" si="722"/>
        <v>0.11694162436548224</v>
      </c>
      <c r="AY1824" s="120">
        <f t="shared" si="723"/>
        <v>8.9169416243654833</v>
      </c>
      <c r="AZ1824" s="119">
        <v>812.5059</v>
      </c>
      <c r="BA1824" s="118">
        <v>25730</v>
      </c>
      <c r="BB1824" s="120">
        <f t="shared" si="707"/>
        <v>0.10455099553027225</v>
      </c>
      <c r="BC1824" s="120">
        <f t="shared" si="724"/>
        <v>10.004550995530273</v>
      </c>
    </row>
    <row r="1825" spans="1:55" x14ac:dyDescent="0.3">
      <c r="A1825" s="119">
        <v>812.51840000000004</v>
      </c>
      <c r="B1825" s="118">
        <v>10150</v>
      </c>
      <c r="C1825" s="120">
        <f t="shared" si="700"/>
        <v>1.4893617021276596E-2</v>
      </c>
      <c r="D1825" s="119">
        <v>812.51840000000004</v>
      </c>
      <c r="E1825" s="118">
        <v>10150</v>
      </c>
      <c r="F1825" s="120">
        <f t="shared" si="708"/>
        <v>1.4893617021276596E-2</v>
      </c>
      <c r="G1825" s="119">
        <v>812.51840000000004</v>
      </c>
      <c r="H1825" s="118">
        <v>17540</v>
      </c>
      <c r="I1825" s="120">
        <f t="shared" si="701"/>
        <v>0.11382219338092148</v>
      </c>
      <c r="J1825" s="120">
        <f t="shared" si="709"/>
        <v>2.3138221933809215</v>
      </c>
      <c r="K1825" s="119">
        <v>812.51840000000004</v>
      </c>
      <c r="L1825" s="118">
        <v>11510</v>
      </c>
      <c r="M1825" s="120">
        <f t="shared" si="702"/>
        <v>2.7056887635166903E-2</v>
      </c>
      <c r="N1825" s="120">
        <f t="shared" si="710"/>
        <v>1.127056887635167</v>
      </c>
      <c r="Q1825" s="119">
        <v>812.51840000000004</v>
      </c>
      <c r="R1825" s="121">
        <v>10270</v>
      </c>
      <c r="S1825" s="120">
        <f t="shared" si="703"/>
        <v>5.1685958731756416E-2</v>
      </c>
      <c r="T1825" s="119">
        <v>812.51840000000004</v>
      </c>
      <c r="U1825" s="121">
        <v>8352</v>
      </c>
      <c r="V1825" s="120">
        <f t="shared" si="704"/>
        <v>5.8651685393258428E-2</v>
      </c>
      <c r="W1825" s="122">
        <f t="shared" si="711"/>
        <v>1.1586516853932585</v>
      </c>
      <c r="X1825" s="119">
        <v>812.51840000000004</v>
      </c>
      <c r="Y1825" s="121">
        <v>23430</v>
      </c>
      <c r="Z1825" s="120">
        <f t="shared" si="705"/>
        <v>4.5860246623605404E-2</v>
      </c>
      <c r="AA1825" s="120">
        <f t="shared" si="712"/>
        <v>2.2458602466236055</v>
      </c>
      <c r="AB1825" s="119">
        <v>812.51840000000004</v>
      </c>
      <c r="AC1825" s="121">
        <v>19140</v>
      </c>
      <c r="AD1825" s="120">
        <f t="shared" si="713"/>
        <v>5.519031141868512E-2</v>
      </c>
      <c r="AE1825" s="122">
        <f t="shared" si="714"/>
        <v>3.355190311418685</v>
      </c>
      <c r="AF1825" s="119">
        <v>812.51840000000004</v>
      </c>
      <c r="AG1825" s="121">
        <v>23400</v>
      </c>
      <c r="AH1825" s="120">
        <f t="shared" si="715"/>
        <v>5.4994124559341953E-2</v>
      </c>
      <c r="AI1825" s="120">
        <f t="shared" si="716"/>
        <v>4.4549941245593425</v>
      </c>
      <c r="AJ1825" s="119">
        <v>812.51840000000004</v>
      </c>
      <c r="AK1825" s="121">
        <v>25660</v>
      </c>
      <c r="AL1825" s="120">
        <f t="shared" si="706"/>
        <v>6.6840323000781451E-2</v>
      </c>
      <c r="AM1825" s="122">
        <f t="shared" si="717"/>
        <v>5.5668403230007817</v>
      </c>
      <c r="AN1825" s="33">
        <v>812.51840000000004</v>
      </c>
      <c r="AO1825" s="118">
        <v>26110</v>
      </c>
      <c r="AP1825" s="120">
        <f t="shared" si="718"/>
        <v>0.10187280530628171</v>
      </c>
      <c r="AQ1825" s="122">
        <f t="shared" si="719"/>
        <v>6.701872805306281</v>
      </c>
      <c r="AR1825" s="119">
        <v>812.51840000000004</v>
      </c>
      <c r="AS1825" s="121">
        <v>34300</v>
      </c>
      <c r="AT1825" s="123">
        <f t="shared" si="720"/>
        <v>9.2652620205294439E-2</v>
      </c>
      <c r="AU1825" s="122">
        <f t="shared" si="721"/>
        <v>7.7926526202052946</v>
      </c>
      <c r="AV1825" s="119">
        <v>812.51840000000004</v>
      </c>
      <c r="AW1825" s="121">
        <v>18360</v>
      </c>
      <c r="AX1825" s="120">
        <f t="shared" si="722"/>
        <v>0.11649746192893401</v>
      </c>
      <c r="AY1825" s="120">
        <f t="shared" si="723"/>
        <v>8.9164974619289339</v>
      </c>
      <c r="AZ1825" s="119">
        <v>812.51840000000004</v>
      </c>
      <c r="BA1825" s="118">
        <v>25740</v>
      </c>
      <c r="BB1825" s="120">
        <f t="shared" si="707"/>
        <v>0.10459162941893539</v>
      </c>
      <c r="BC1825" s="120">
        <f t="shared" si="724"/>
        <v>10.004591629418936</v>
      </c>
    </row>
    <row r="1826" spans="1:55" x14ac:dyDescent="0.3">
      <c r="A1826" s="119">
        <v>812.53089999999997</v>
      </c>
      <c r="B1826" s="118">
        <v>10050</v>
      </c>
      <c r="C1826" s="120">
        <f t="shared" si="700"/>
        <v>1.4746881878209831E-2</v>
      </c>
      <c r="D1826" s="119">
        <v>812.53089999999997</v>
      </c>
      <c r="E1826" s="118">
        <v>10050</v>
      </c>
      <c r="F1826" s="120">
        <f t="shared" si="708"/>
        <v>1.4746881878209831E-2</v>
      </c>
      <c r="G1826" s="119">
        <v>812.53089999999997</v>
      </c>
      <c r="H1826" s="118">
        <v>17510</v>
      </c>
      <c r="I1826" s="120">
        <f t="shared" si="701"/>
        <v>0.1136275146009085</v>
      </c>
      <c r="J1826" s="120">
        <f t="shared" si="709"/>
        <v>2.3136275146009089</v>
      </c>
      <c r="K1826" s="119">
        <v>812.53089999999997</v>
      </c>
      <c r="L1826" s="118">
        <v>11480</v>
      </c>
      <c r="M1826" s="120">
        <f t="shared" si="702"/>
        <v>2.698636577338975E-2</v>
      </c>
      <c r="N1826" s="120">
        <f t="shared" si="710"/>
        <v>1.1269863657733898</v>
      </c>
      <c r="Q1826" s="119">
        <v>812.53089999999997</v>
      </c>
      <c r="R1826" s="121">
        <v>10250</v>
      </c>
      <c r="S1826" s="120">
        <f t="shared" si="703"/>
        <v>5.158530447911424E-2</v>
      </c>
      <c r="T1826" s="119">
        <v>812.53089999999997</v>
      </c>
      <c r="U1826" s="121">
        <v>8343</v>
      </c>
      <c r="V1826" s="120">
        <f t="shared" si="704"/>
        <v>5.8588483146067419E-2</v>
      </c>
      <c r="W1826" s="122">
        <f t="shared" si="711"/>
        <v>1.1585884831460675</v>
      </c>
      <c r="X1826" s="119">
        <v>812.53089999999997</v>
      </c>
      <c r="Y1826" s="121">
        <v>23300</v>
      </c>
      <c r="Z1826" s="120">
        <f t="shared" si="705"/>
        <v>4.560579369739675E-2</v>
      </c>
      <c r="AA1826" s="120">
        <f t="shared" si="712"/>
        <v>2.245605793697397</v>
      </c>
      <c r="AB1826" s="119">
        <v>812.53089999999997</v>
      </c>
      <c r="AC1826" s="121">
        <v>19020</v>
      </c>
      <c r="AD1826" s="120">
        <f t="shared" si="713"/>
        <v>5.4844290657439447E-2</v>
      </c>
      <c r="AE1826" s="122">
        <f t="shared" si="714"/>
        <v>3.3548442906574394</v>
      </c>
      <c r="AF1826" s="119">
        <v>812.53089999999997</v>
      </c>
      <c r="AG1826" s="121">
        <v>23330</v>
      </c>
      <c r="AH1826" s="120">
        <f t="shared" si="715"/>
        <v>5.482961222091657E-2</v>
      </c>
      <c r="AI1826" s="120">
        <f t="shared" si="716"/>
        <v>4.4548296122209168</v>
      </c>
      <c r="AJ1826" s="119">
        <v>812.53089999999997</v>
      </c>
      <c r="AK1826" s="121">
        <v>25570</v>
      </c>
      <c r="AL1826" s="120">
        <f t="shared" si="706"/>
        <v>6.6605886949726495E-2</v>
      </c>
      <c r="AM1826" s="122">
        <f t="shared" si="717"/>
        <v>5.5666058869497261</v>
      </c>
      <c r="AN1826" s="33">
        <v>812.53089999999997</v>
      </c>
      <c r="AO1826" s="118">
        <v>25920</v>
      </c>
      <c r="AP1826" s="120">
        <f t="shared" si="718"/>
        <v>0.10113148653921186</v>
      </c>
      <c r="AQ1826" s="122">
        <f t="shared" si="719"/>
        <v>6.7011314865392118</v>
      </c>
      <c r="AR1826" s="119">
        <v>812.53089999999997</v>
      </c>
      <c r="AS1826" s="121">
        <v>34130</v>
      </c>
      <c r="AT1826" s="123">
        <f t="shared" si="720"/>
        <v>9.2193408968125334E-2</v>
      </c>
      <c r="AU1826" s="122">
        <f t="shared" si="721"/>
        <v>7.7921934089681253</v>
      </c>
      <c r="AV1826" s="119">
        <v>812.53089999999997</v>
      </c>
      <c r="AW1826" s="121">
        <v>18300</v>
      </c>
      <c r="AX1826" s="120">
        <f t="shared" si="722"/>
        <v>0.11611675126903553</v>
      </c>
      <c r="AY1826" s="120">
        <f t="shared" si="723"/>
        <v>8.9161167512690369</v>
      </c>
      <c r="AZ1826" s="119">
        <v>812.53089999999997</v>
      </c>
      <c r="BA1826" s="118">
        <v>25750</v>
      </c>
      <c r="BB1826" s="120">
        <f t="shared" si="707"/>
        <v>0.10463226330759853</v>
      </c>
      <c r="BC1826" s="120">
        <f t="shared" si="724"/>
        <v>10.004632263307599</v>
      </c>
    </row>
    <row r="1827" spans="1:55" x14ac:dyDescent="0.3">
      <c r="A1827" s="119">
        <v>812.54330000000004</v>
      </c>
      <c r="B1827" s="118">
        <v>9949</v>
      </c>
      <c r="C1827" s="120">
        <f t="shared" si="700"/>
        <v>1.4598679383712398E-2</v>
      </c>
      <c r="D1827" s="119">
        <v>812.54330000000004</v>
      </c>
      <c r="E1827" s="118">
        <v>9949</v>
      </c>
      <c r="F1827" s="120">
        <f t="shared" si="708"/>
        <v>1.4598679383712398E-2</v>
      </c>
      <c r="G1827" s="119">
        <v>812.54330000000004</v>
      </c>
      <c r="H1827" s="118">
        <v>17460</v>
      </c>
      <c r="I1827" s="120">
        <f t="shared" si="701"/>
        <v>0.11330304996755354</v>
      </c>
      <c r="J1827" s="120">
        <f t="shared" si="709"/>
        <v>2.3133030499675535</v>
      </c>
      <c r="K1827" s="119">
        <v>812.54330000000004</v>
      </c>
      <c r="L1827" s="118">
        <v>11450</v>
      </c>
      <c r="M1827" s="120">
        <f t="shared" si="702"/>
        <v>2.69158439116126E-2</v>
      </c>
      <c r="N1827" s="120">
        <f t="shared" si="710"/>
        <v>1.1269158439116127</v>
      </c>
      <c r="Q1827" s="119">
        <v>812.54330000000004</v>
      </c>
      <c r="R1827" s="121">
        <v>10220</v>
      </c>
      <c r="S1827" s="120">
        <f t="shared" si="703"/>
        <v>5.1434323100150982E-2</v>
      </c>
      <c r="T1827" s="119">
        <v>812.54330000000004</v>
      </c>
      <c r="U1827" s="121">
        <v>8333</v>
      </c>
      <c r="V1827" s="120">
        <f t="shared" si="704"/>
        <v>5.8518258426966292E-2</v>
      </c>
      <c r="W1827" s="122">
        <f t="shared" si="711"/>
        <v>1.1585182584269664</v>
      </c>
      <c r="X1827" s="119">
        <v>812.54330000000004</v>
      </c>
      <c r="Y1827" s="121">
        <v>23170</v>
      </c>
      <c r="Z1827" s="120">
        <f t="shared" si="705"/>
        <v>4.5351340771188096E-2</v>
      </c>
      <c r="AA1827" s="120">
        <f t="shared" si="712"/>
        <v>2.2453513407711885</v>
      </c>
      <c r="AB1827" s="119">
        <v>812.54330000000004</v>
      </c>
      <c r="AC1827" s="121">
        <v>18900</v>
      </c>
      <c r="AD1827" s="120">
        <f t="shared" si="713"/>
        <v>5.4498269896193774E-2</v>
      </c>
      <c r="AE1827" s="122">
        <f t="shared" si="714"/>
        <v>3.3544982698961938</v>
      </c>
      <c r="AF1827" s="119">
        <v>812.54330000000004</v>
      </c>
      <c r="AG1827" s="121">
        <v>23260</v>
      </c>
      <c r="AH1827" s="120">
        <f t="shared" si="715"/>
        <v>5.4665099882491186E-2</v>
      </c>
      <c r="AI1827" s="120">
        <f t="shared" si="716"/>
        <v>4.4546650998824919</v>
      </c>
      <c r="AJ1827" s="119">
        <v>812.54330000000004</v>
      </c>
      <c r="AK1827" s="121">
        <v>25480</v>
      </c>
      <c r="AL1827" s="120">
        <f t="shared" si="706"/>
        <v>6.6371450898671525E-2</v>
      </c>
      <c r="AM1827" s="122">
        <f t="shared" si="717"/>
        <v>5.5663714508986715</v>
      </c>
      <c r="AN1827" s="33">
        <v>812.54330000000004</v>
      </c>
      <c r="AO1827" s="118">
        <v>25730</v>
      </c>
      <c r="AP1827" s="120">
        <f t="shared" si="718"/>
        <v>0.10039016777214202</v>
      </c>
      <c r="AQ1827" s="122">
        <f t="shared" si="719"/>
        <v>6.7003901677721416</v>
      </c>
      <c r="AR1827" s="119">
        <v>812.54330000000004</v>
      </c>
      <c r="AS1827" s="121">
        <v>33960</v>
      </c>
      <c r="AT1827" s="123">
        <f t="shared" si="720"/>
        <v>9.1734197730956243E-2</v>
      </c>
      <c r="AU1827" s="122">
        <f t="shared" si="721"/>
        <v>7.791734197730956</v>
      </c>
      <c r="AV1827" s="119">
        <v>812.54330000000004</v>
      </c>
      <c r="AW1827" s="121">
        <v>18240</v>
      </c>
      <c r="AX1827" s="120">
        <f t="shared" si="722"/>
        <v>0.11573604060913706</v>
      </c>
      <c r="AY1827" s="120">
        <f t="shared" si="723"/>
        <v>8.9157360406091382</v>
      </c>
      <c r="AZ1827" s="119">
        <v>812.54330000000004</v>
      </c>
      <c r="BA1827" s="118">
        <v>25770</v>
      </c>
      <c r="BB1827" s="120">
        <f t="shared" si="707"/>
        <v>0.10471353108492483</v>
      </c>
      <c r="BC1827" s="120">
        <f t="shared" si="724"/>
        <v>10.004713531084926</v>
      </c>
    </row>
    <row r="1828" spans="1:55" x14ac:dyDescent="0.3">
      <c r="A1828" s="119">
        <v>812.55579999999998</v>
      </c>
      <c r="B1828" s="118">
        <v>9857</v>
      </c>
      <c r="C1828" s="120">
        <f t="shared" si="700"/>
        <v>1.4463683052090975E-2</v>
      </c>
      <c r="D1828" s="119">
        <v>812.55579999999998</v>
      </c>
      <c r="E1828" s="118">
        <v>9857</v>
      </c>
      <c r="F1828" s="120">
        <f t="shared" si="708"/>
        <v>1.4463683052090975E-2</v>
      </c>
      <c r="G1828" s="119">
        <v>812.55579999999998</v>
      </c>
      <c r="H1828" s="118">
        <v>17410</v>
      </c>
      <c r="I1828" s="120">
        <f t="shared" si="701"/>
        <v>0.11297858533419858</v>
      </c>
      <c r="J1828" s="120">
        <f t="shared" si="709"/>
        <v>2.3129785853341986</v>
      </c>
      <c r="K1828" s="119">
        <v>812.55579999999998</v>
      </c>
      <c r="L1828" s="118">
        <v>11420</v>
      </c>
      <c r="M1828" s="120">
        <f t="shared" si="702"/>
        <v>2.684532204983545E-2</v>
      </c>
      <c r="N1828" s="120">
        <f t="shared" si="710"/>
        <v>1.1268453220498356</v>
      </c>
      <c r="Q1828" s="119">
        <v>812.55579999999998</v>
      </c>
      <c r="R1828" s="121">
        <v>10200</v>
      </c>
      <c r="S1828" s="120">
        <f t="shared" si="703"/>
        <v>5.1333668847508805E-2</v>
      </c>
      <c r="T1828" s="119">
        <v>812.55579999999998</v>
      </c>
      <c r="U1828" s="121">
        <v>8323</v>
      </c>
      <c r="V1828" s="120">
        <f t="shared" si="704"/>
        <v>5.8448033707865166E-2</v>
      </c>
      <c r="W1828" s="122">
        <f t="shared" si="711"/>
        <v>1.1584480337078653</v>
      </c>
      <c r="X1828" s="119">
        <v>812.55579999999998</v>
      </c>
      <c r="Y1828" s="121">
        <v>23040</v>
      </c>
      <c r="Z1828" s="120">
        <f t="shared" si="705"/>
        <v>4.509688784497945E-2</v>
      </c>
      <c r="AA1828" s="120">
        <f t="shared" si="712"/>
        <v>2.2450968878449795</v>
      </c>
      <c r="AB1828" s="119">
        <v>812.55579999999998</v>
      </c>
      <c r="AC1828" s="121">
        <v>18770</v>
      </c>
      <c r="AD1828" s="120">
        <f t="shared" si="713"/>
        <v>5.4123414071510959E-2</v>
      </c>
      <c r="AE1828" s="122">
        <f t="shared" si="714"/>
        <v>3.3541234140715108</v>
      </c>
      <c r="AF1828" s="119">
        <v>812.55579999999998</v>
      </c>
      <c r="AG1828" s="121">
        <v>23190</v>
      </c>
      <c r="AH1828" s="120">
        <f t="shared" si="715"/>
        <v>5.4500587544065802E-2</v>
      </c>
      <c r="AI1828" s="120">
        <f t="shared" si="716"/>
        <v>4.4545005875440662</v>
      </c>
      <c r="AJ1828" s="119">
        <v>812.55579999999998</v>
      </c>
      <c r="AK1828" s="121">
        <v>25390</v>
      </c>
      <c r="AL1828" s="120">
        <f t="shared" si="706"/>
        <v>6.6137014847616568E-2</v>
      </c>
      <c r="AM1828" s="122">
        <f t="shared" si="717"/>
        <v>5.5661370148476168</v>
      </c>
      <c r="AN1828" s="33">
        <v>812.55579999999998</v>
      </c>
      <c r="AO1828" s="118">
        <v>25550</v>
      </c>
      <c r="AP1828" s="120">
        <f t="shared" si="718"/>
        <v>9.9687865782286389E-2</v>
      </c>
      <c r="AQ1828" s="122">
        <f t="shared" si="719"/>
        <v>6.6996878657822858</v>
      </c>
      <c r="AR1828" s="119">
        <v>812.55579999999998</v>
      </c>
      <c r="AS1828" s="121">
        <v>33790</v>
      </c>
      <c r="AT1828" s="123">
        <f t="shared" si="720"/>
        <v>9.1274986493787139E-2</v>
      </c>
      <c r="AU1828" s="122">
        <f t="shared" si="721"/>
        <v>7.7912749864937876</v>
      </c>
      <c r="AV1828" s="119">
        <v>812.55579999999998</v>
      </c>
      <c r="AW1828" s="121">
        <v>18180</v>
      </c>
      <c r="AX1828" s="120">
        <f t="shared" si="722"/>
        <v>0.11535532994923858</v>
      </c>
      <c r="AY1828" s="120">
        <f t="shared" si="723"/>
        <v>8.9153553299492394</v>
      </c>
      <c r="AZ1828" s="119">
        <v>812.55579999999998</v>
      </c>
      <c r="BA1828" s="118">
        <v>25780</v>
      </c>
      <c r="BB1828" s="120">
        <f t="shared" si="707"/>
        <v>0.10475416497358797</v>
      </c>
      <c r="BC1828" s="120">
        <f t="shared" si="724"/>
        <v>10.004754164973589</v>
      </c>
    </row>
    <row r="1829" spans="1:55" x14ac:dyDescent="0.3">
      <c r="A1829" s="119">
        <v>812.56830000000002</v>
      </c>
      <c r="B1829" s="118">
        <v>9773</v>
      </c>
      <c r="C1829" s="120">
        <f t="shared" si="700"/>
        <v>1.4340425531914894E-2</v>
      </c>
      <c r="D1829" s="119">
        <v>812.56830000000002</v>
      </c>
      <c r="E1829" s="118">
        <v>9773</v>
      </c>
      <c r="F1829" s="120">
        <f t="shared" si="708"/>
        <v>1.4340425531914894E-2</v>
      </c>
      <c r="G1829" s="119">
        <v>812.56830000000002</v>
      </c>
      <c r="H1829" s="118">
        <v>17360</v>
      </c>
      <c r="I1829" s="120">
        <f t="shared" si="701"/>
        <v>0.1126541207008436</v>
      </c>
      <c r="J1829" s="120">
        <f t="shared" si="709"/>
        <v>2.3126541207008438</v>
      </c>
      <c r="K1829" s="119">
        <v>812.56830000000002</v>
      </c>
      <c r="L1829" s="118">
        <v>11390</v>
      </c>
      <c r="M1829" s="120">
        <f t="shared" si="702"/>
        <v>2.6774800188058299E-2</v>
      </c>
      <c r="N1829" s="120">
        <f t="shared" si="710"/>
        <v>1.1267748001880584</v>
      </c>
      <c r="Q1829" s="119">
        <v>812.56830000000002</v>
      </c>
      <c r="R1829" s="121">
        <v>10180</v>
      </c>
      <c r="S1829" s="120">
        <f t="shared" si="703"/>
        <v>5.1233014594866635E-2</v>
      </c>
      <c r="T1829" s="119">
        <v>812.56830000000002</v>
      </c>
      <c r="U1829" s="121">
        <v>8311</v>
      </c>
      <c r="V1829" s="120">
        <f t="shared" si="704"/>
        <v>5.8363764044943818E-2</v>
      </c>
      <c r="W1829" s="122">
        <f t="shared" si="711"/>
        <v>1.158363764044944</v>
      </c>
      <c r="X1829" s="119">
        <v>812.56830000000002</v>
      </c>
      <c r="Y1829" s="121">
        <v>22920</v>
      </c>
      <c r="Z1829" s="120">
        <f t="shared" si="705"/>
        <v>4.4862008220786849E-2</v>
      </c>
      <c r="AA1829" s="120">
        <f t="shared" si="712"/>
        <v>2.2448620082207871</v>
      </c>
      <c r="AB1829" s="119">
        <v>812.56830000000002</v>
      </c>
      <c r="AC1829" s="121">
        <v>18650</v>
      </c>
      <c r="AD1829" s="120">
        <f t="shared" si="713"/>
        <v>5.3777393310265285E-2</v>
      </c>
      <c r="AE1829" s="122">
        <f t="shared" si="714"/>
        <v>3.3537773933102653</v>
      </c>
      <c r="AF1829" s="119">
        <v>812.56830000000002</v>
      </c>
      <c r="AG1829" s="121">
        <v>23120</v>
      </c>
      <c r="AH1829" s="120">
        <f t="shared" si="715"/>
        <v>5.4336075205640426E-2</v>
      </c>
      <c r="AI1829" s="120">
        <f t="shared" si="716"/>
        <v>4.4543360752056405</v>
      </c>
      <c r="AJ1829" s="119">
        <v>812.56830000000002</v>
      </c>
      <c r="AK1829" s="121">
        <v>25300</v>
      </c>
      <c r="AL1829" s="120">
        <f t="shared" si="706"/>
        <v>6.5902578796561598E-2</v>
      </c>
      <c r="AM1829" s="122">
        <f t="shared" si="717"/>
        <v>5.5659025787965613</v>
      </c>
      <c r="AN1829" s="33">
        <v>812.56830000000002</v>
      </c>
      <c r="AO1829" s="118">
        <v>25370</v>
      </c>
      <c r="AP1829" s="120">
        <f t="shared" si="718"/>
        <v>9.8985563792430745E-2</v>
      </c>
      <c r="AQ1829" s="122">
        <f t="shared" si="719"/>
        <v>6.69898556379243</v>
      </c>
      <c r="AR1829" s="119">
        <v>812.56830000000002</v>
      </c>
      <c r="AS1829" s="121">
        <v>33620</v>
      </c>
      <c r="AT1829" s="123">
        <f t="shared" si="720"/>
        <v>9.0815775256618048E-2</v>
      </c>
      <c r="AU1829" s="122">
        <f t="shared" si="721"/>
        <v>7.7908157752566183</v>
      </c>
      <c r="AV1829" s="119">
        <v>812.56830000000002</v>
      </c>
      <c r="AW1829" s="121">
        <v>18120</v>
      </c>
      <c r="AX1829" s="120">
        <f t="shared" si="722"/>
        <v>0.11497461928934011</v>
      </c>
      <c r="AY1829" s="120">
        <f t="shared" si="723"/>
        <v>8.9149746192893407</v>
      </c>
      <c r="AZ1829" s="119">
        <v>812.56830000000002</v>
      </c>
      <c r="BA1829" s="118">
        <v>25800</v>
      </c>
      <c r="BB1829" s="120">
        <f t="shared" si="707"/>
        <v>0.10483543275091427</v>
      </c>
      <c r="BC1829" s="120">
        <f t="shared" si="724"/>
        <v>10.004835432750914</v>
      </c>
    </row>
    <row r="1830" spans="1:55" x14ac:dyDescent="0.3">
      <c r="A1830" s="119">
        <v>812.58069999999998</v>
      </c>
      <c r="B1830" s="118">
        <v>9696</v>
      </c>
      <c r="C1830" s="120">
        <f t="shared" si="700"/>
        <v>1.4227439471753485E-2</v>
      </c>
      <c r="D1830" s="119">
        <v>812.58069999999998</v>
      </c>
      <c r="E1830" s="118">
        <v>9696</v>
      </c>
      <c r="F1830" s="120">
        <f t="shared" si="708"/>
        <v>1.4227439471753485E-2</v>
      </c>
      <c r="G1830" s="119">
        <v>812.58069999999998</v>
      </c>
      <c r="H1830" s="118">
        <v>17290</v>
      </c>
      <c r="I1830" s="120">
        <f t="shared" si="701"/>
        <v>0.11219987021414665</v>
      </c>
      <c r="J1830" s="120">
        <f t="shared" si="709"/>
        <v>2.3121998702141466</v>
      </c>
      <c r="K1830" s="119">
        <v>812.58069999999998</v>
      </c>
      <c r="L1830" s="118">
        <v>11370</v>
      </c>
      <c r="M1830" s="120">
        <f t="shared" si="702"/>
        <v>2.6727785613540198E-2</v>
      </c>
      <c r="N1830" s="120">
        <f t="shared" si="710"/>
        <v>1.1267277856135403</v>
      </c>
      <c r="Q1830" s="119">
        <v>812.58069999999998</v>
      </c>
      <c r="R1830" s="121">
        <v>10160</v>
      </c>
      <c r="S1830" s="120">
        <f t="shared" si="703"/>
        <v>5.1132360342224459E-2</v>
      </c>
      <c r="T1830" s="119">
        <v>812.58069999999998</v>
      </c>
      <c r="U1830" s="121">
        <v>8297</v>
      </c>
      <c r="V1830" s="120">
        <f t="shared" si="704"/>
        <v>5.8265449438202249E-2</v>
      </c>
      <c r="W1830" s="122">
        <f t="shared" si="711"/>
        <v>1.1582654494382023</v>
      </c>
      <c r="X1830" s="119">
        <v>812.58069999999998</v>
      </c>
      <c r="Y1830" s="121">
        <v>22790</v>
      </c>
      <c r="Z1830" s="120">
        <f t="shared" si="705"/>
        <v>4.4607555294578195E-2</v>
      </c>
      <c r="AA1830" s="120">
        <f t="shared" si="712"/>
        <v>2.2446075552945786</v>
      </c>
      <c r="AB1830" s="119">
        <v>812.58069999999998</v>
      </c>
      <c r="AC1830" s="121">
        <v>18530</v>
      </c>
      <c r="AD1830" s="120">
        <f t="shared" si="713"/>
        <v>5.3431372549019605E-2</v>
      </c>
      <c r="AE1830" s="122">
        <f t="shared" si="714"/>
        <v>3.3534313725490192</v>
      </c>
      <c r="AF1830" s="119">
        <v>812.58069999999998</v>
      </c>
      <c r="AG1830" s="121">
        <v>23050</v>
      </c>
      <c r="AH1830" s="120">
        <f t="shared" si="715"/>
        <v>5.4171562867215042E-2</v>
      </c>
      <c r="AI1830" s="120">
        <f t="shared" si="716"/>
        <v>4.4541715628672156</v>
      </c>
      <c r="AJ1830" s="119">
        <v>812.58069999999998</v>
      </c>
      <c r="AK1830" s="121">
        <v>25220</v>
      </c>
      <c r="AL1830" s="120">
        <f t="shared" si="706"/>
        <v>6.5694191195623863E-2</v>
      </c>
      <c r="AM1830" s="122">
        <f t="shared" si="717"/>
        <v>5.5656941911956235</v>
      </c>
      <c r="AN1830" s="33">
        <v>812.58069999999998</v>
      </c>
      <c r="AO1830" s="118">
        <v>25190</v>
      </c>
      <c r="AP1830" s="120">
        <f t="shared" si="718"/>
        <v>9.82832618025751E-2</v>
      </c>
      <c r="AQ1830" s="122">
        <f t="shared" si="719"/>
        <v>6.6982832618025752</v>
      </c>
      <c r="AR1830" s="119">
        <v>812.58069999999998</v>
      </c>
      <c r="AS1830" s="121">
        <v>33460</v>
      </c>
      <c r="AT1830" s="123">
        <f t="shared" si="720"/>
        <v>9.0383576445164773E-2</v>
      </c>
      <c r="AU1830" s="122">
        <f t="shared" si="721"/>
        <v>7.7903835764451648</v>
      </c>
      <c r="AV1830" s="119">
        <v>812.58069999999998</v>
      </c>
      <c r="AW1830" s="121">
        <v>18070</v>
      </c>
      <c r="AX1830" s="120">
        <f t="shared" si="722"/>
        <v>0.11465736040609137</v>
      </c>
      <c r="AY1830" s="120">
        <f t="shared" si="723"/>
        <v>8.9146573604060926</v>
      </c>
      <c r="AZ1830" s="119">
        <v>812.58069999999998</v>
      </c>
      <c r="BA1830" s="118">
        <v>25810</v>
      </c>
      <c r="BB1830" s="120">
        <f t="shared" si="707"/>
        <v>0.10487606663957741</v>
      </c>
      <c r="BC1830" s="120">
        <f t="shared" si="724"/>
        <v>10.004876066639579</v>
      </c>
    </row>
    <row r="1831" spans="1:55" x14ac:dyDescent="0.3">
      <c r="A1831" s="119">
        <v>812.59320000000002</v>
      </c>
      <c r="B1831" s="118">
        <v>9629</v>
      </c>
      <c r="C1831" s="120">
        <f t="shared" si="700"/>
        <v>1.4129126925898752E-2</v>
      </c>
      <c r="D1831" s="119">
        <v>812.59320000000002</v>
      </c>
      <c r="E1831" s="118">
        <v>9629</v>
      </c>
      <c r="F1831" s="120">
        <f t="shared" si="708"/>
        <v>1.4129126925898752E-2</v>
      </c>
      <c r="G1831" s="119">
        <v>812.59320000000002</v>
      </c>
      <c r="H1831" s="118">
        <v>17220</v>
      </c>
      <c r="I1831" s="120">
        <f t="shared" si="701"/>
        <v>0.1117456197274497</v>
      </c>
      <c r="J1831" s="120">
        <f t="shared" si="709"/>
        <v>2.31174561972745</v>
      </c>
      <c r="K1831" s="119">
        <v>812.59320000000002</v>
      </c>
      <c r="L1831" s="118">
        <v>11340</v>
      </c>
      <c r="M1831" s="120">
        <f t="shared" si="702"/>
        <v>2.6657263751763048E-2</v>
      </c>
      <c r="N1831" s="120">
        <f t="shared" si="710"/>
        <v>1.1266572637517631</v>
      </c>
      <c r="Q1831" s="119">
        <v>812.59320000000002</v>
      </c>
      <c r="R1831" s="121">
        <v>10140</v>
      </c>
      <c r="S1831" s="120">
        <f t="shared" si="703"/>
        <v>5.1031706089582282E-2</v>
      </c>
      <c r="T1831" s="119">
        <v>812.59320000000002</v>
      </c>
      <c r="U1831" s="121">
        <v>8279</v>
      </c>
      <c r="V1831" s="120">
        <f t="shared" si="704"/>
        <v>5.8139044943820224E-2</v>
      </c>
      <c r="W1831" s="122">
        <f t="shared" si="711"/>
        <v>1.1581390449438203</v>
      </c>
      <c r="X1831" s="119">
        <v>812.59320000000002</v>
      </c>
      <c r="Y1831" s="121">
        <v>22680</v>
      </c>
      <c r="Z1831" s="120">
        <f t="shared" si="705"/>
        <v>4.4392248972401648E-2</v>
      </c>
      <c r="AA1831" s="120">
        <f t="shared" si="712"/>
        <v>2.2443922489724017</v>
      </c>
      <c r="AB1831" s="119">
        <v>812.59320000000002</v>
      </c>
      <c r="AC1831" s="121">
        <v>18410</v>
      </c>
      <c r="AD1831" s="120">
        <f t="shared" si="713"/>
        <v>5.3085351787773932E-2</v>
      </c>
      <c r="AE1831" s="122">
        <f t="shared" si="714"/>
        <v>3.3530853517877737</v>
      </c>
      <c r="AF1831" s="119">
        <v>812.59320000000002</v>
      </c>
      <c r="AG1831" s="121">
        <v>22980</v>
      </c>
      <c r="AH1831" s="120">
        <f t="shared" si="715"/>
        <v>5.4007050528789659E-2</v>
      </c>
      <c r="AI1831" s="120">
        <f t="shared" si="716"/>
        <v>4.4540070505287899</v>
      </c>
      <c r="AJ1831" s="119">
        <v>812.59320000000002</v>
      </c>
      <c r="AK1831" s="121">
        <v>25150</v>
      </c>
      <c r="AL1831" s="120">
        <f t="shared" si="706"/>
        <v>6.5511852044803337E-2</v>
      </c>
      <c r="AM1831" s="122">
        <f t="shared" si="717"/>
        <v>5.5655118520448035</v>
      </c>
      <c r="AN1831" s="33">
        <v>812.59320000000002</v>
      </c>
      <c r="AO1831" s="118">
        <v>25030</v>
      </c>
      <c r="AP1831" s="120">
        <f t="shared" si="718"/>
        <v>9.7658993367147867E-2</v>
      </c>
      <c r="AQ1831" s="122">
        <f t="shared" si="719"/>
        <v>6.6976589933671473</v>
      </c>
      <c r="AR1831" s="119">
        <v>812.59320000000002</v>
      </c>
      <c r="AS1831" s="121">
        <v>33310</v>
      </c>
      <c r="AT1831" s="123">
        <f t="shared" si="720"/>
        <v>8.9978390059427343E-2</v>
      </c>
      <c r="AU1831" s="122">
        <f t="shared" si="721"/>
        <v>7.7899783900594279</v>
      </c>
      <c r="AV1831" s="119">
        <v>812.59320000000002</v>
      </c>
      <c r="AW1831" s="121">
        <v>18020</v>
      </c>
      <c r="AX1831" s="120">
        <f t="shared" si="722"/>
        <v>0.11434010152284264</v>
      </c>
      <c r="AY1831" s="120">
        <f t="shared" si="723"/>
        <v>8.9143401015228427</v>
      </c>
      <c r="AZ1831" s="119">
        <v>812.59320000000002</v>
      </c>
      <c r="BA1831" s="118">
        <v>25820</v>
      </c>
      <c r="BB1831" s="120">
        <f t="shared" si="707"/>
        <v>0.10491670052824055</v>
      </c>
      <c r="BC1831" s="120">
        <f t="shared" si="724"/>
        <v>10.004916700528241</v>
      </c>
    </row>
    <row r="1832" spans="1:55" x14ac:dyDescent="0.3">
      <c r="A1832" s="119">
        <v>812.60569999999996</v>
      </c>
      <c r="B1832" s="118">
        <v>9570</v>
      </c>
      <c r="C1832" s="120">
        <f t="shared" si="700"/>
        <v>1.4042553191489362E-2</v>
      </c>
      <c r="D1832" s="119">
        <v>812.60569999999996</v>
      </c>
      <c r="E1832" s="118">
        <v>9570</v>
      </c>
      <c r="F1832" s="120">
        <f t="shared" si="708"/>
        <v>1.4042553191489362E-2</v>
      </c>
      <c r="G1832" s="119">
        <v>812.60569999999996</v>
      </c>
      <c r="H1832" s="118">
        <v>17150</v>
      </c>
      <c r="I1832" s="120">
        <f t="shared" si="701"/>
        <v>0.11129136924075275</v>
      </c>
      <c r="J1832" s="120">
        <f t="shared" si="709"/>
        <v>2.3112913692407528</v>
      </c>
      <c r="K1832" s="119">
        <v>812.60569999999996</v>
      </c>
      <c r="L1832" s="118">
        <v>11320</v>
      </c>
      <c r="M1832" s="120">
        <f t="shared" si="702"/>
        <v>2.6610249177244947E-2</v>
      </c>
      <c r="N1832" s="120">
        <f t="shared" si="710"/>
        <v>1.1266102491772449</v>
      </c>
      <c r="Q1832" s="119">
        <v>812.60569999999996</v>
      </c>
      <c r="R1832" s="121">
        <v>10110</v>
      </c>
      <c r="S1832" s="120">
        <f t="shared" si="703"/>
        <v>5.0880724710619024E-2</v>
      </c>
      <c r="T1832" s="119">
        <v>812.60569999999996</v>
      </c>
      <c r="U1832" s="121">
        <v>8258</v>
      </c>
      <c r="V1832" s="120">
        <f t="shared" si="704"/>
        <v>5.7991573033707867E-2</v>
      </c>
      <c r="W1832" s="122">
        <f t="shared" si="711"/>
        <v>1.157991573033708</v>
      </c>
      <c r="X1832" s="119">
        <v>812.60569999999996</v>
      </c>
      <c r="Y1832" s="121">
        <v>22570</v>
      </c>
      <c r="Z1832" s="120">
        <f t="shared" si="705"/>
        <v>4.4176942650225093E-2</v>
      </c>
      <c r="AA1832" s="120">
        <f t="shared" si="712"/>
        <v>2.2441769426502254</v>
      </c>
      <c r="AB1832" s="119">
        <v>812.60569999999996</v>
      </c>
      <c r="AC1832" s="121">
        <v>18300</v>
      </c>
      <c r="AD1832" s="120">
        <f t="shared" si="713"/>
        <v>5.2768166089965395E-2</v>
      </c>
      <c r="AE1832" s="122">
        <f t="shared" si="714"/>
        <v>3.3527681660899651</v>
      </c>
      <c r="AF1832" s="119">
        <v>812.60569999999996</v>
      </c>
      <c r="AG1832" s="121">
        <v>22910</v>
      </c>
      <c r="AH1832" s="120">
        <f t="shared" si="715"/>
        <v>5.3842538190364275E-2</v>
      </c>
      <c r="AI1832" s="120">
        <f t="shared" si="716"/>
        <v>4.453842538190365</v>
      </c>
      <c r="AJ1832" s="119">
        <v>812.60569999999996</v>
      </c>
      <c r="AK1832" s="121">
        <v>25070</v>
      </c>
      <c r="AL1832" s="120">
        <f t="shared" si="706"/>
        <v>6.5303464443865589E-2</v>
      </c>
      <c r="AM1832" s="122">
        <f t="shared" si="717"/>
        <v>5.5653034644438657</v>
      </c>
      <c r="AN1832" s="33">
        <v>812.60569999999996</v>
      </c>
      <c r="AO1832" s="118">
        <v>24870</v>
      </c>
      <c r="AP1832" s="120">
        <f t="shared" si="718"/>
        <v>9.7034724931720634E-2</v>
      </c>
      <c r="AQ1832" s="122">
        <f t="shared" si="719"/>
        <v>6.6970347249317204</v>
      </c>
      <c r="AR1832" s="119">
        <v>812.60569999999996</v>
      </c>
      <c r="AS1832" s="121">
        <v>33170</v>
      </c>
      <c r="AT1832" s="123">
        <f t="shared" si="720"/>
        <v>8.960021609940573E-2</v>
      </c>
      <c r="AU1832" s="122">
        <f t="shared" si="721"/>
        <v>7.789600216099406</v>
      </c>
      <c r="AV1832" s="119">
        <v>812.60569999999996</v>
      </c>
      <c r="AW1832" s="121">
        <v>17980</v>
      </c>
      <c r="AX1832" s="120">
        <f t="shared" si="722"/>
        <v>0.11408629441624366</v>
      </c>
      <c r="AY1832" s="120">
        <f t="shared" si="723"/>
        <v>8.9140862944162436</v>
      </c>
      <c r="AZ1832" s="119">
        <v>812.60569999999996</v>
      </c>
      <c r="BA1832" s="118">
        <v>25820</v>
      </c>
      <c r="BB1832" s="120">
        <f t="shared" si="707"/>
        <v>0.10491670052824055</v>
      </c>
      <c r="BC1832" s="120">
        <f t="shared" si="724"/>
        <v>10.004916700528241</v>
      </c>
    </row>
    <row r="1833" spans="1:55" x14ac:dyDescent="0.3">
      <c r="A1833" s="119">
        <v>812.6182</v>
      </c>
      <c r="B1833" s="118">
        <v>9519</v>
      </c>
      <c r="C1833" s="120">
        <f t="shared" si="700"/>
        <v>1.3967718268525312E-2</v>
      </c>
      <c r="D1833" s="119">
        <v>812.6182</v>
      </c>
      <c r="E1833" s="118">
        <v>9519</v>
      </c>
      <c r="F1833" s="120">
        <f t="shared" si="708"/>
        <v>1.3967718268525312E-2</v>
      </c>
      <c r="G1833" s="119">
        <v>812.6182</v>
      </c>
      <c r="H1833" s="118">
        <v>17070</v>
      </c>
      <c r="I1833" s="120">
        <f t="shared" si="701"/>
        <v>0.11077222582738482</v>
      </c>
      <c r="J1833" s="120">
        <f t="shared" si="709"/>
        <v>2.3107722258273848</v>
      </c>
      <c r="K1833" s="119">
        <v>812.6182</v>
      </c>
      <c r="L1833" s="118">
        <v>11300</v>
      </c>
      <c r="M1833" s="120">
        <f t="shared" si="702"/>
        <v>2.6563234602726846E-2</v>
      </c>
      <c r="N1833" s="120">
        <f t="shared" si="710"/>
        <v>1.126563234602727</v>
      </c>
      <c r="Q1833" s="119">
        <v>812.6182</v>
      </c>
      <c r="R1833" s="121">
        <v>10090</v>
      </c>
      <c r="S1833" s="120">
        <f t="shared" si="703"/>
        <v>5.0780070457976847E-2</v>
      </c>
      <c r="T1833" s="119">
        <v>812.6182</v>
      </c>
      <c r="U1833" s="121">
        <v>8232</v>
      </c>
      <c r="V1833" s="120">
        <f t="shared" si="704"/>
        <v>5.7808988764044944E-2</v>
      </c>
      <c r="W1833" s="122">
        <f t="shared" si="711"/>
        <v>1.157808988764045</v>
      </c>
      <c r="X1833" s="119">
        <v>812.6182</v>
      </c>
      <c r="Y1833" s="121">
        <v>22470</v>
      </c>
      <c r="Z1833" s="120">
        <f t="shared" si="705"/>
        <v>4.3981209630064591E-2</v>
      </c>
      <c r="AA1833" s="120">
        <f t="shared" si="712"/>
        <v>2.2439812096300646</v>
      </c>
      <c r="AB1833" s="119">
        <v>812.6182</v>
      </c>
      <c r="AC1833" s="121">
        <v>18190</v>
      </c>
      <c r="AD1833" s="120">
        <f t="shared" si="713"/>
        <v>5.2450980392156864E-2</v>
      </c>
      <c r="AE1833" s="122">
        <f t="shared" si="714"/>
        <v>3.3524509803921565</v>
      </c>
      <c r="AF1833" s="119">
        <v>812.6182</v>
      </c>
      <c r="AG1833" s="121">
        <v>22830</v>
      </c>
      <c r="AH1833" s="120">
        <f t="shared" si="715"/>
        <v>5.3654524089306696E-2</v>
      </c>
      <c r="AI1833" s="120">
        <f t="shared" si="716"/>
        <v>4.4536545240893073</v>
      </c>
      <c r="AJ1833" s="119">
        <v>812.6182</v>
      </c>
      <c r="AK1833" s="121">
        <v>25000</v>
      </c>
      <c r="AL1833" s="120">
        <f t="shared" si="706"/>
        <v>6.5121125293045062E-2</v>
      </c>
      <c r="AM1833" s="122">
        <f t="shared" si="717"/>
        <v>5.5651211252930448</v>
      </c>
      <c r="AN1833" s="33">
        <v>812.6182</v>
      </c>
      <c r="AO1833" s="118">
        <v>24720</v>
      </c>
      <c r="AP1833" s="120">
        <f t="shared" si="718"/>
        <v>9.6449473273507613E-2</v>
      </c>
      <c r="AQ1833" s="122">
        <f t="shared" si="719"/>
        <v>6.6964494732735069</v>
      </c>
      <c r="AR1833" s="119">
        <v>812.6182</v>
      </c>
      <c r="AS1833" s="121">
        <v>33040</v>
      </c>
      <c r="AT1833" s="123">
        <f t="shared" si="720"/>
        <v>8.9249054565099947E-2</v>
      </c>
      <c r="AU1833" s="122">
        <f t="shared" si="721"/>
        <v>7.7892490545650999</v>
      </c>
      <c r="AV1833" s="119">
        <v>812.6182</v>
      </c>
      <c r="AW1833" s="121">
        <v>17930</v>
      </c>
      <c r="AX1833" s="120">
        <f t="shared" si="722"/>
        <v>0.11376903553299493</v>
      </c>
      <c r="AY1833" s="120">
        <f t="shared" si="723"/>
        <v>8.9137690355329955</v>
      </c>
      <c r="AZ1833" s="119">
        <v>812.6182</v>
      </c>
      <c r="BA1833" s="118">
        <v>25820</v>
      </c>
      <c r="BB1833" s="120">
        <f t="shared" si="707"/>
        <v>0.10491670052824055</v>
      </c>
      <c r="BC1833" s="120">
        <f t="shared" si="724"/>
        <v>10.004916700528241</v>
      </c>
    </row>
    <row r="1834" spans="1:55" x14ac:dyDescent="0.3">
      <c r="A1834" s="119">
        <v>812.63059999999996</v>
      </c>
      <c r="B1834" s="118">
        <v>9478</v>
      </c>
      <c r="C1834" s="120">
        <f t="shared" si="700"/>
        <v>1.3907556859867939E-2</v>
      </c>
      <c r="D1834" s="119">
        <v>812.63059999999996</v>
      </c>
      <c r="E1834" s="118">
        <v>9478</v>
      </c>
      <c r="F1834" s="120">
        <f t="shared" si="708"/>
        <v>1.3907556859867939E-2</v>
      </c>
      <c r="G1834" s="119">
        <v>812.63059999999996</v>
      </c>
      <c r="H1834" s="118">
        <v>16990</v>
      </c>
      <c r="I1834" s="120">
        <f t="shared" si="701"/>
        <v>0.11025308241401688</v>
      </c>
      <c r="J1834" s="120">
        <f t="shared" si="709"/>
        <v>2.3102530824140173</v>
      </c>
      <c r="K1834" s="119">
        <v>812.63059999999996</v>
      </c>
      <c r="L1834" s="118">
        <v>11270</v>
      </c>
      <c r="M1834" s="120">
        <f t="shared" si="702"/>
        <v>2.6492712740949696E-2</v>
      </c>
      <c r="N1834" s="120">
        <f t="shared" si="710"/>
        <v>1.1264927127409499</v>
      </c>
      <c r="Q1834" s="119">
        <v>812.63059999999996</v>
      </c>
      <c r="R1834" s="121">
        <v>10070</v>
      </c>
      <c r="S1834" s="120">
        <f t="shared" si="703"/>
        <v>5.0679416205334678E-2</v>
      </c>
      <c r="T1834" s="119">
        <v>812.63059999999996</v>
      </c>
      <c r="U1834" s="121">
        <v>8201</v>
      </c>
      <c r="V1834" s="120">
        <f t="shared" si="704"/>
        <v>5.7591292134831461E-2</v>
      </c>
      <c r="W1834" s="122">
        <f t="shared" si="711"/>
        <v>1.1575912921348315</v>
      </c>
      <c r="X1834" s="119">
        <v>812.63059999999996</v>
      </c>
      <c r="Y1834" s="121">
        <v>22370</v>
      </c>
      <c r="Z1834" s="120">
        <f t="shared" si="705"/>
        <v>4.3785476609904089E-2</v>
      </c>
      <c r="AA1834" s="120">
        <f t="shared" si="712"/>
        <v>2.2437854766099044</v>
      </c>
      <c r="AB1834" s="119">
        <v>812.63059999999996</v>
      </c>
      <c r="AC1834" s="121">
        <v>18080</v>
      </c>
      <c r="AD1834" s="120">
        <f t="shared" si="713"/>
        <v>5.2133794694348326E-2</v>
      </c>
      <c r="AE1834" s="122">
        <f t="shared" si="714"/>
        <v>3.3521337946943484</v>
      </c>
      <c r="AF1834" s="119">
        <v>812.63059999999996</v>
      </c>
      <c r="AG1834" s="121">
        <v>22750</v>
      </c>
      <c r="AH1834" s="120">
        <f t="shared" si="715"/>
        <v>5.3466509988249117E-2</v>
      </c>
      <c r="AI1834" s="120">
        <f t="shared" si="716"/>
        <v>4.4534665099882496</v>
      </c>
      <c r="AJ1834" s="119">
        <v>812.63059999999996</v>
      </c>
      <c r="AK1834" s="121">
        <v>24940</v>
      </c>
      <c r="AL1834" s="120">
        <f t="shared" si="706"/>
        <v>6.4964834592341758E-2</v>
      </c>
      <c r="AM1834" s="122">
        <f t="shared" si="717"/>
        <v>5.5649648345923417</v>
      </c>
      <c r="AN1834" s="33">
        <v>812.63059999999996</v>
      </c>
      <c r="AO1834" s="118">
        <v>24580</v>
      </c>
      <c r="AP1834" s="120">
        <f t="shared" si="718"/>
        <v>9.5903238392508777E-2</v>
      </c>
      <c r="AQ1834" s="122">
        <f t="shared" si="719"/>
        <v>6.6959032383925088</v>
      </c>
      <c r="AR1834" s="119">
        <v>812.63059999999996</v>
      </c>
      <c r="AS1834" s="121">
        <v>32910</v>
      </c>
      <c r="AT1834" s="123">
        <f t="shared" si="720"/>
        <v>8.8897893030794164E-2</v>
      </c>
      <c r="AU1834" s="122">
        <f t="shared" si="721"/>
        <v>7.7888978930307946</v>
      </c>
      <c r="AV1834" s="119">
        <v>812.63059999999996</v>
      </c>
      <c r="AW1834" s="121">
        <v>17880</v>
      </c>
      <c r="AX1834" s="120">
        <f t="shared" si="722"/>
        <v>0.11345177664974619</v>
      </c>
      <c r="AY1834" s="120">
        <f t="shared" si="723"/>
        <v>8.9134517766497474</v>
      </c>
      <c r="AZ1834" s="119">
        <v>812.63059999999996</v>
      </c>
      <c r="BA1834" s="118">
        <v>25820</v>
      </c>
      <c r="BB1834" s="120">
        <f t="shared" si="707"/>
        <v>0.10491670052824055</v>
      </c>
      <c r="BC1834" s="120">
        <f t="shared" si="724"/>
        <v>10.004916700528241</v>
      </c>
    </row>
    <row r="1835" spans="1:55" x14ac:dyDescent="0.3">
      <c r="A1835" s="119">
        <v>812.6431</v>
      </c>
      <c r="B1835" s="118">
        <v>9444</v>
      </c>
      <c r="C1835" s="120">
        <f t="shared" si="700"/>
        <v>1.3857666911225239E-2</v>
      </c>
      <c r="D1835" s="119">
        <v>812.6431</v>
      </c>
      <c r="E1835" s="118">
        <v>9444</v>
      </c>
      <c r="F1835" s="120">
        <f t="shared" si="708"/>
        <v>1.3857666911225239E-2</v>
      </c>
      <c r="G1835" s="119">
        <v>812.6431</v>
      </c>
      <c r="H1835" s="118">
        <v>16910</v>
      </c>
      <c r="I1835" s="120">
        <f t="shared" si="701"/>
        <v>0.10973393900064893</v>
      </c>
      <c r="J1835" s="120">
        <f t="shared" si="709"/>
        <v>2.3097339390006493</v>
      </c>
      <c r="K1835" s="119">
        <v>812.6431</v>
      </c>
      <c r="L1835" s="118">
        <v>11250</v>
      </c>
      <c r="M1835" s="120">
        <f t="shared" si="702"/>
        <v>2.6445698166431594E-2</v>
      </c>
      <c r="N1835" s="120">
        <f t="shared" si="710"/>
        <v>1.1264456981664317</v>
      </c>
      <c r="Q1835" s="119">
        <v>812.6431</v>
      </c>
      <c r="R1835" s="121">
        <v>10050</v>
      </c>
      <c r="S1835" s="120">
        <f t="shared" si="703"/>
        <v>5.0578761952692501E-2</v>
      </c>
      <c r="T1835" s="119">
        <v>812.6431</v>
      </c>
      <c r="U1835" s="121">
        <v>8165</v>
      </c>
      <c r="V1835" s="120">
        <f t="shared" si="704"/>
        <v>5.7338483146067418E-2</v>
      </c>
      <c r="W1835" s="122">
        <f t="shared" si="711"/>
        <v>1.1573384831460676</v>
      </c>
      <c r="X1835" s="119">
        <v>812.6431</v>
      </c>
      <c r="Y1835" s="121">
        <v>22290</v>
      </c>
      <c r="Z1835" s="120">
        <f t="shared" si="705"/>
        <v>4.3628890193775687E-2</v>
      </c>
      <c r="AA1835" s="120">
        <f t="shared" si="712"/>
        <v>2.2436288901937758</v>
      </c>
      <c r="AB1835" s="119">
        <v>812.6431</v>
      </c>
      <c r="AC1835" s="121">
        <v>17980</v>
      </c>
      <c r="AD1835" s="120">
        <f t="shared" si="713"/>
        <v>5.1845444059976931E-2</v>
      </c>
      <c r="AE1835" s="122">
        <f t="shared" si="714"/>
        <v>3.3518454440599768</v>
      </c>
      <c r="AF1835" s="119">
        <v>812.6431</v>
      </c>
      <c r="AG1835" s="121">
        <v>22670</v>
      </c>
      <c r="AH1835" s="120">
        <f t="shared" si="715"/>
        <v>5.3278495887191538E-2</v>
      </c>
      <c r="AI1835" s="120">
        <f t="shared" si="716"/>
        <v>4.4532784958871918</v>
      </c>
      <c r="AJ1835" s="119">
        <v>812.6431</v>
      </c>
      <c r="AK1835" s="121">
        <v>24870</v>
      </c>
      <c r="AL1835" s="120">
        <f t="shared" si="706"/>
        <v>6.4782495441521232E-2</v>
      </c>
      <c r="AM1835" s="122">
        <f t="shared" si="717"/>
        <v>5.5647824954415208</v>
      </c>
      <c r="AN1835" s="33">
        <v>812.6431</v>
      </c>
      <c r="AO1835" s="118">
        <v>24450</v>
      </c>
      <c r="AP1835" s="120">
        <f t="shared" si="718"/>
        <v>9.5396020288724154E-2</v>
      </c>
      <c r="AQ1835" s="122">
        <f t="shared" si="719"/>
        <v>6.6953960202887242</v>
      </c>
      <c r="AR1835" s="119">
        <v>812.6431</v>
      </c>
      <c r="AS1835" s="121">
        <v>32800</v>
      </c>
      <c r="AT1835" s="123">
        <f t="shared" si="720"/>
        <v>8.8600756347920043E-2</v>
      </c>
      <c r="AU1835" s="122">
        <f t="shared" si="721"/>
        <v>7.78860075634792</v>
      </c>
      <c r="AV1835" s="119">
        <v>812.6431</v>
      </c>
      <c r="AW1835" s="121">
        <v>17840</v>
      </c>
      <c r="AX1835" s="120">
        <f t="shared" si="722"/>
        <v>0.1131979695431472</v>
      </c>
      <c r="AY1835" s="120">
        <f t="shared" si="723"/>
        <v>8.9131979695431482</v>
      </c>
      <c r="AZ1835" s="119">
        <v>812.6431</v>
      </c>
      <c r="BA1835" s="118">
        <v>25810</v>
      </c>
      <c r="BB1835" s="120">
        <f t="shared" si="707"/>
        <v>0.10487606663957741</v>
      </c>
      <c r="BC1835" s="120">
        <f t="shared" si="724"/>
        <v>10.004876066639579</v>
      </c>
    </row>
    <row r="1836" spans="1:55" x14ac:dyDescent="0.3">
      <c r="A1836" s="119">
        <v>812.65560000000005</v>
      </c>
      <c r="B1836" s="118">
        <v>9418</v>
      </c>
      <c r="C1836" s="120">
        <f t="shared" si="700"/>
        <v>1.3819515774027879E-2</v>
      </c>
      <c r="D1836" s="119">
        <v>812.65560000000005</v>
      </c>
      <c r="E1836" s="118">
        <v>9418</v>
      </c>
      <c r="F1836" s="120">
        <f t="shared" si="708"/>
        <v>1.3819515774027879E-2</v>
      </c>
      <c r="G1836" s="119">
        <v>812.65560000000005</v>
      </c>
      <c r="H1836" s="118">
        <v>16830</v>
      </c>
      <c r="I1836" s="120">
        <f t="shared" si="701"/>
        <v>0.10921479558728099</v>
      </c>
      <c r="J1836" s="120">
        <f t="shared" si="709"/>
        <v>2.3092147955872813</v>
      </c>
      <c r="K1836" s="119">
        <v>812.65560000000005</v>
      </c>
      <c r="L1836" s="118">
        <v>11230</v>
      </c>
      <c r="M1836" s="120">
        <f t="shared" si="702"/>
        <v>2.6398683591913493E-2</v>
      </c>
      <c r="N1836" s="120">
        <f t="shared" si="710"/>
        <v>1.1263986835919135</v>
      </c>
      <c r="Q1836" s="119">
        <v>812.65560000000005</v>
      </c>
      <c r="R1836" s="121">
        <v>10020</v>
      </c>
      <c r="S1836" s="120">
        <f t="shared" si="703"/>
        <v>5.0427780573729243E-2</v>
      </c>
      <c r="T1836" s="119">
        <v>812.65560000000005</v>
      </c>
      <c r="U1836" s="121">
        <v>8124</v>
      </c>
      <c r="V1836" s="120">
        <f t="shared" si="704"/>
        <v>5.7050561797752808E-2</v>
      </c>
      <c r="W1836" s="122">
        <f t="shared" si="711"/>
        <v>1.1570505617977529</v>
      </c>
      <c r="X1836" s="119">
        <v>812.65560000000005</v>
      </c>
      <c r="Y1836" s="121">
        <v>22210</v>
      </c>
      <c r="Z1836" s="120">
        <f t="shared" si="705"/>
        <v>4.3472303777647291E-2</v>
      </c>
      <c r="AA1836" s="120">
        <f t="shared" si="712"/>
        <v>2.2434723037776476</v>
      </c>
      <c r="AB1836" s="119">
        <v>812.65560000000005</v>
      </c>
      <c r="AC1836" s="121">
        <v>17890</v>
      </c>
      <c r="AD1836" s="120">
        <f t="shared" si="713"/>
        <v>5.1585928489042678E-2</v>
      </c>
      <c r="AE1836" s="122">
        <f t="shared" si="714"/>
        <v>3.3515859284890426</v>
      </c>
      <c r="AF1836" s="119">
        <v>812.65560000000005</v>
      </c>
      <c r="AG1836" s="121">
        <v>22590</v>
      </c>
      <c r="AH1836" s="120">
        <f t="shared" si="715"/>
        <v>5.3090481786133958E-2</v>
      </c>
      <c r="AI1836" s="120">
        <f t="shared" si="716"/>
        <v>4.4530904817861341</v>
      </c>
      <c r="AJ1836" s="119">
        <v>812.65560000000005</v>
      </c>
      <c r="AK1836" s="121">
        <v>24820</v>
      </c>
      <c r="AL1836" s="120">
        <f t="shared" si="706"/>
        <v>6.4652253190935136E-2</v>
      </c>
      <c r="AM1836" s="122">
        <f t="shared" si="717"/>
        <v>5.5646522531909355</v>
      </c>
      <c r="AN1836" s="33">
        <v>812.65560000000005</v>
      </c>
      <c r="AO1836" s="118">
        <v>24340</v>
      </c>
      <c r="AP1836" s="120">
        <f t="shared" si="718"/>
        <v>9.4966835739367927E-2</v>
      </c>
      <c r="AQ1836" s="122">
        <f t="shared" si="719"/>
        <v>6.6949668357393675</v>
      </c>
      <c r="AR1836" s="119">
        <v>812.65560000000005</v>
      </c>
      <c r="AS1836" s="121">
        <v>32710</v>
      </c>
      <c r="AT1836" s="123">
        <f t="shared" si="720"/>
        <v>8.8357644516477582E-2</v>
      </c>
      <c r="AU1836" s="122">
        <f t="shared" si="721"/>
        <v>7.7883576445164779</v>
      </c>
      <c r="AV1836" s="119">
        <v>812.65560000000005</v>
      </c>
      <c r="AW1836" s="121">
        <v>17790</v>
      </c>
      <c r="AX1836" s="120">
        <f t="shared" si="722"/>
        <v>0.11288071065989848</v>
      </c>
      <c r="AY1836" s="120">
        <f t="shared" si="723"/>
        <v>8.9128807106598984</v>
      </c>
      <c r="AZ1836" s="119">
        <v>812.65560000000005</v>
      </c>
      <c r="BA1836" s="118">
        <v>25780</v>
      </c>
      <c r="BB1836" s="120">
        <f t="shared" si="707"/>
        <v>0.10475416497358797</v>
      </c>
      <c r="BC1836" s="120">
        <f t="shared" si="724"/>
        <v>10.004754164973589</v>
      </c>
    </row>
    <row r="1837" spans="1:55" x14ac:dyDescent="0.3">
      <c r="A1837" s="119">
        <v>812.66800000000001</v>
      </c>
      <c r="B1837" s="118">
        <v>9399</v>
      </c>
      <c r="C1837" s="120">
        <f t="shared" si="700"/>
        <v>1.3791636096845195E-2</v>
      </c>
      <c r="D1837" s="119">
        <v>812.66800000000001</v>
      </c>
      <c r="E1837" s="118">
        <v>9399</v>
      </c>
      <c r="F1837" s="120">
        <f t="shared" si="708"/>
        <v>1.3791636096845195E-2</v>
      </c>
      <c r="G1837" s="119">
        <v>812.66800000000001</v>
      </c>
      <c r="H1837" s="118">
        <v>16740</v>
      </c>
      <c r="I1837" s="120">
        <f t="shared" si="701"/>
        <v>0.10863075924724205</v>
      </c>
      <c r="J1837" s="120">
        <f t="shared" si="709"/>
        <v>2.3086307592472424</v>
      </c>
      <c r="K1837" s="119">
        <v>812.66800000000001</v>
      </c>
      <c r="L1837" s="118">
        <v>11200</v>
      </c>
      <c r="M1837" s="120">
        <f t="shared" si="702"/>
        <v>2.6328161730136343E-2</v>
      </c>
      <c r="N1837" s="120">
        <f t="shared" si="710"/>
        <v>1.1263281617301364</v>
      </c>
      <c r="Q1837" s="119">
        <v>812.66800000000001</v>
      </c>
      <c r="R1837" s="121">
        <v>9996</v>
      </c>
      <c r="S1837" s="120">
        <f t="shared" si="703"/>
        <v>5.0306995470558634E-2</v>
      </c>
      <c r="T1837" s="119">
        <v>812.66800000000001</v>
      </c>
      <c r="U1837" s="121">
        <v>8079</v>
      </c>
      <c r="V1837" s="120">
        <f t="shared" si="704"/>
        <v>5.6734550561797756E-2</v>
      </c>
      <c r="W1837" s="122">
        <f t="shared" si="711"/>
        <v>1.1567345505617979</v>
      </c>
      <c r="X1837" s="119">
        <v>812.66800000000001</v>
      </c>
      <c r="Y1837" s="121">
        <v>22140</v>
      </c>
      <c r="Z1837" s="120">
        <f t="shared" si="705"/>
        <v>4.3335290663534941E-2</v>
      </c>
      <c r="AA1837" s="120">
        <f t="shared" si="712"/>
        <v>2.2433352906635351</v>
      </c>
      <c r="AB1837" s="119">
        <v>812.66800000000001</v>
      </c>
      <c r="AC1837" s="121">
        <v>17800</v>
      </c>
      <c r="AD1837" s="120">
        <f t="shared" si="713"/>
        <v>5.1326412918108417E-2</v>
      </c>
      <c r="AE1837" s="122">
        <f t="shared" si="714"/>
        <v>3.3513264129181084</v>
      </c>
      <c r="AF1837" s="119">
        <v>812.66800000000001</v>
      </c>
      <c r="AG1837" s="121">
        <v>22500</v>
      </c>
      <c r="AH1837" s="120">
        <f t="shared" si="715"/>
        <v>5.2878965922444184E-2</v>
      </c>
      <c r="AI1837" s="120">
        <f t="shared" si="716"/>
        <v>4.4528789659224444</v>
      </c>
      <c r="AJ1837" s="119">
        <v>812.66800000000001</v>
      </c>
      <c r="AK1837" s="121">
        <v>24760</v>
      </c>
      <c r="AL1837" s="120">
        <f t="shared" si="706"/>
        <v>6.4495962490231831E-2</v>
      </c>
      <c r="AM1837" s="122">
        <f t="shared" si="717"/>
        <v>5.5644959624902315</v>
      </c>
      <c r="AN1837" s="33">
        <v>812.66800000000001</v>
      </c>
      <c r="AO1837" s="118">
        <v>24230</v>
      </c>
      <c r="AP1837" s="120">
        <f t="shared" si="718"/>
        <v>9.4537651190011701E-2</v>
      </c>
      <c r="AQ1837" s="122">
        <f t="shared" si="719"/>
        <v>6.6945376511900117</v>
      </c>
      <c r="AR1837" s="119">
        <v>812.66800000000001</v>
      </c>
      <c r="AS1837" s="121">
        <v>32620</v>
      </c>
      <c r="AT1837" s="123">
        <f t="shared" si="720"/>
        <v>8.8114532685035121E-2</v>
      </c>
      <c r="AU1837" s="122">
        <f t="shared" si="721"/>
        <v>7.788114532685035</v>
      </c>
      <c r="AV1837" s="119">
        <v>812.66800000000001</v>
      </c>
      <c r="AW1837" s="121">
        <v>17740</v>
      </c>
      <c r="AX1837" s="120">
        <f t="shared" si="722"/>
        <v>0.11256345177664974</v>
      </c>
      <c r="AY1837" s="120">
        <f t="shared" si="723"/>
        <v>8.9125634517766503</v>
      </c>
      <c r="AZ1837" s="119">
        <v>812.66800000000001</v>
      </c>
      <c r="BA1837" s="118">
        <v>25750</v>
      </c>
      <c r="BB1837" s="120">
        <f t="shared" si="707"/>
        <v>0.10463226330759853</v>
      </c>
      <c r="BC1837" s="120">
        <f t="shared" si="724"/>
        <v>10.004632263307599</v>
      </c>
    </row>
    <row r="1838" spans="1:55" x14ac:dyDescent="0.3">
      <c r="A1838" s="119">
        <v>812.68050000000005</v>
      </c>
      <c r="B1838" s="118">
        <v>9386</v>
      </c>
      <c r="C1838" s="120">
        <f t="shared" si="700"/>
        <v>1.3772560528246516E-2</v>
      </c>
      <c r="D1838" s="119">
        <v>812.68050000000005</v>
      </c>
      <c r="E1838" s="118">
        <v>9386</v>
      </c>
      <c r="F1838" s="120">
        <f t="shared" si="708"/>
        <v>1.3772560528246516E-2</v>
      </c>
      <c r="G1838" s="119">
        <v>812.68050000000005</v>
      </c>
      <c r="H1838" s="118">
        <v>16650</v>
      </c>
      <c r="I1838" s="120">
        <f t="shared" si="701"/>
        <v>0.10804672290720312</v>
      </c>
      <c r="J1838" s="120">
        <f t="shared" si="709"/>
        <v>2.3080467229072035</v>
      </c>
      <c r="K1838" s="119">
        <v>812.68050000000005</v>
      </c>
      <c r="L1838" s="118">
        <v>11170</v>
      </c>
      <c r="M1838" s="120">
        <f t="shared" si="702"/>
        <v>2.6257639868359193E-2</v>
      </c>
      <c r="N1838" s="120">
        <f t="shared" si="710"/>
        <v>1.1262576398683593</v>
      </c>
      <c r="Q1838" s="119">
        <v>812.68050000000005</v>
      </c>
      <c r="R1838" s="121">
        <v>9967</v>
      </c>
      <c r="S1838" s="120">
        <f t="shared" si="703"/>
        <v>5.0161046804227477E-2</v>
      </c>
      <c r="T1838" s="119">
        <v>812.68050000000005</v>
      </c>
      <c r="U1838" s="121">
        <v>8030</v>
      </c>
      <c r="V1838" s="120">
        <f t="shared" si="704"/>
        <v>5.6390449438202248E-2</v>
      </c>
      <c r="W1838" s="122">
        <f t="shared" si="711"/>
        <v>1.1563904494382022</v>
      </c>
      <c r="X1838" s="119">
        <v>812.68050000000005</v>
      </c>
      <c r="Y1838" s="121">
        <v>22080</v>
      </c>
      <c r="Z1838" s="120">
        <f t="shared" si="705"/>
        <v>4.3217850851438637E-2</v>
      </c>
      <c r="AA1838" s="120">
        <f t="shared" si="712"/>
        <v>2.2432178508514387</v>
      </c>
      <c r="AB1838" s="119">
        <v>812.68050000000005</v>
      </c>
      <c r="AC1838" s="121">
        <v>17710</v>
      </c>
      <c r="AD1838" s="120">
        <f t="shared" si="713"/>
        <v>5.1066897347174164E-2</v>
      </c>
      <c r="AE1838" s="122">
        <f t="shared" si="714"/>
        <v>3.3510668973471738</v>
      </c>
      <c r="AF1838" s="119">
        <v>812.68050000000005</v>
      </c>
      <c r="AG1838" s="121">
        <v>22420</v>
      </c>
      <c r="AH1838" s="120">
        <f t="shared" si="715"/>
        <v>5.2690951821386604E-2</v>
      </c>
      <c r="AI1838" s="120">
        <f t="shared" si="716"/>
        <v>4.4526909518213866</v>
      </c>
      <c r="AJ1838" s="119">
        <v>812.68050000000005</v>
      </c>
      <c r="AK1838" s="121">
        <v>24710</v>
      </c>
      <c r="AL1838" s="120">
        <f t="shared" si="706"/>
        <v>6.4365720239645735E-2</v>
      </c>
      <c r="AM1838" s="122">
        <f t="shared" si="717"/>
        <v>5.5643657202396462</v>
      </c>
      <c r="AN1838" s="33">
        <v>812.68050000000005</v>
      </c>
      <c r="AO1838" s="118">
        <v>24140</v>
      </c>
      <c r="AP1838" s="120">
        <f t="shared" si="718"/>
        <v>9.4186500195083886E-2</v>
      </c>
      <c r="AQ1838" s="122">
        <f t="shared" si="719"/>
        <v>6.6941865001950838</v>
      </c>
      <c r="AR1838" s="119">
        <v>812.68050000000005</v>
      </c>
      <c r="AS1838" s="121">
        <v>32540</v>
      </c>
      <c r="AT1838" s="123">
        <f t="shared" si="720"/>
        <v>8.7898433279308477E-2</v>
      </c>
      <c r="AU1838" s="122">
        <f t="shared" si="721"/>
        <v>7.7878984332793086</v>
      </c>
      <c r="AV1838" s="119">
        <v>812.68050000000005</v>
      </c>
      <c r="AW1838" s="121">
        <v>17690</v>
      </c>
      <c r="AX1838" s="120">
        <f t="shared" si="722"/>
        <v>0.11224619289340101</v>
      </c>
      <c r="AY1838" s="120">
        <f t="shared" si="723"/>
        <v>8.9122461928934023</v>
      </c>
      <c r="AZ1838" s="119">
        <v>812.68050000000005</v>
      </c>
      <c r="BA1838" s="118">
        <v>25710</v>
      </c>
      <c r="BB1838" s="120">
        <f t="shared" si="707"/>
        <v>0.10446972775294595</v>
      </c>
      <c r="BC1838" s="120">
        <f t="shared" si="724"/>
        <v>10.004469727752946</v>
      </c>
    </row>
    <row r="1839" spans="1:55" x14ac:dyDescent="0.3">
      <c r="A1839" s="119">
        <v>812.69299999999998</v>
      </c>
      <c r="B1839" s="118">
        <v>9377</v>
      </c>
      <c r="C1839" s="120">
        <f t="shared" si="700"/>
        <v>1.3759354365370506E-2</v>
      </c>
      <c r="D1839" s="119">
        <v>812.69299999999998</v>
      </c>
      <c r="E1839" s="118">
        <v>9377</v>
      </c>
      <c r="F1839" s="120">
        <f t="shared" si="708"/>
        <v>1.3759354365370506E-2</v>
      </c>
      <c r="G1839" s="119">
        <v>812.69299999999998</v>
      </c>
      <c r="H1839" s="118">
        <v>16560</v>
      </c>
      <c r="I1839" s="120">
        <f t="shared" si="701"/>
        <v>0.10746268656716418</v>
      </c>
      <c r="J1839" s="120">
        <f t="shared" si="709"/>
        <v>2.3074626865671641</v>
      </c>
      <c r="K1839" s="119">
        <v>812.69299999999998</v>
      </c>
      <c r="L1839" s="118">
        <v>11150</v>
      </c>
      <c r="M1839" s="120">
        <f t="shared" si="702"/>
        <v>2.6210625293841092E-2</v>
      </c>
      <c r="N1839" s="120">
        <f t="shared" si="710"/>
        <v>1.1262106252938411</v>
      </c>
      <c r="Q1839" s="119">
        <v>812.69299999999998</v>
      </c>
      <c r="R1839" s="121">
        <v>9936</v>
      </c>
      <c r="S1839" s="120">
        <f t="shared" si="703"/>
        <v>5.0005032712632111E-2</v>
      </c>
      <c r="T1839" s="119">
        <v>812.69299999999998</v>
      </c>
      <c r="U1839" s="121">
        <v>7977</v>
      </c>
      <c r="V1839" s="120">
        <f t="shared" si="704"/>
        <v>5.601825842696629E-2</v>
      </c>
      <c r="W1839" s="122">
        <f t="shared" si="711"/>
        <v>1.1560182584269665</v>
      </c>
      <c r="X1839" s="119">
        <v>812.69299999999998</v>
      </c>
      <c r="Y1839" s="121">
        <v>22030</v>
      </c>
      <c r="Z1839" s="120">
        <f t="shared" si="705"/>
        <v>4.3119984341358386E-2</v>
      </c>
      <c r="AA1839" s="120">
        <f t="shared" si="712"/>
        <v>2.2431199843413587</v>
      </c>
      <c r="AB1839" s="119">
        <v>812.69299999999998</v>
      </c>
      <c r="AC1839" s="121">
        <v>17640</v>
      </c>
      <c r="AD1839" s="120">
        <f t="shared" si="713"/>
        <v>5.0865051903114189E-2</v>
      </c>
      <c r="AE1839" s="122">
        <f t="shared" si="714"/>
        <v>3.350865051903114</v>
      </c>
      <c r="AF1839" s="119">
        <v>812.69299999999998</v>
      </c>
      <c r="AG1839" s="121">
        <v>22320</v>
      </c>
      <c r="AH1839" s="120">
        <f t="shared" si="715"/>
        <v>5.2455934195064627E-2</v>
      </c>
      <c r="AI1839" s="120">
        <f t="shared" si="716"/>
        <v>4.4524559341950649</v>
      </c>
      <c r="AJ1839" s="119">
        <v>812.69299999999998</v>
      </c>
      <c r="AK1839" s="121">
        <v>24660</v>
      </c>
      <c r="AL1839" s="120">
        <f t="shared" si="706"/>
        <v>6.4235477989059653E-2</v>
      </c>
      <c r="AM1839" s="122">
        <f t="shared" si="717"/>
        <v>5.5642354779890599</v>
      </c>
      <c r="AN1839" s="33">
        <v>812.69299999999998</v>
      </c>
      <c r="AO1839" s="118">
        <v>24060</v>
      </c>
      <c r="AP1839" s="120">
        <f t="shared" si="718"/>
        <v>9.3874365977370269E-2</v>
      </c>
      <c r="AQ1839" s="122">
        <f t="shared" si="719"/>
        <v>6.6938743659773703</v>
      </c>
      <c r="AR1839" s="119">
        <v>812.69299999999998</v>
      </c>
      <c r="AS1839" s="121">
        <v>32480</v>
      </c>
      <c r="AT1839" s="123">
        <f t="shared" si="720"/>
        <v>8.7736358725013508E-2</v>
      </c>
      <c r="AU1839" s="122">
        <f t="shared" si="721"/>
        <v>7.7877363587250139</v>
      </c>
      <c r="AV1839" s="119">
        <v>812.69299999999998</v>
      </c>
      <c r="AW1839" s="121">
        <v>17640</v>
      </c>
      <c r="AX1839" s="120">
        <f t="shared" si="722"/>
        <v>0.11192893401015229</v>
      </c>
      <c r="AY1839" s="120">
        <f t="shared" si="723"/>
        <v>8.9119289340101524</v>
      </c>
      <c r="AZ1839" s="119">
        <v>812.69299999999998</v>
      </c>
      <c r="BA1839" s="118">
        <v>25650</v>
      </c>
      <c r="BB1839" s="120">
        <f t="shared" si="707"/>
        <v>0.10422592442096709</v>
      </c>
      <c r="BC1839" s="120">
        <f t="shared" si="724"/>
        <v>10.004225924420968</v>
      </c>
    </row>
    <row r="1840" spans="1:55" x14ac:dyDescent="0.3">
      <c r="A1840" s="119">
        <v>812.70550000000003</v>
      </c>
      <c r="B1840" s="118">
        <v>9371</v>
      </c>
      <c r="C1840" s="120">
        <f t="shared" si="700"/>
        <v>1.37505502567865E-2</v>
      </c>
      <c r="D1840" s="119">
        <v>812.70550000000003</v>
      </c>
      <c r="E1840" s="118">
        <v>9371</v>
      </c>
      <c r="F1840" s="120">
        <f t="shared" si="708"/>
        <v>1.37505502567865E-2</v>
      </c>
      <c r="G1840" s="119">
        <v>812.70550000000003</v>
      </c>
      <c r="H1840" s="118">
        <v>16470</v>
      </c>
      <c r="I1840" s="120">
        <f t="shared" si="701"/>
        <v>0.10687865022712524</v>
      </c>
      <c r="J1840" s="120">
        <f t="shared" si="709"/>
        <v>2.3068786502271252</v>
      </c>
      <c r="K1840" s="119">
        <v>812.70550000000003</v>
      </c>
      <c r="L1840" s="118">
        <v>11120</v>
      </c>
      <c r="M1840" s="120">
        <f t="shared" si="702"/>
        <v>2.6140103432063942E-2</v>
      </c>
      <c r="N1840" s="120">
        <f t="shared" si="710"/>
        <v>1.1261401034320639</v>
      </c>
      <c r="Q1840" s="119">
        <v>812.70550000000003</v>
      </c>
      <c r="R1840" s="121">
        <v>9902</v>
      </c>
      <c r="S1840" s="120">
        <f t="shared" si="703"/>
        <v>4.9833920483140413E-2</v>
      </c>
      <c r="T1840" s="119">
        <v>812.70550000000003</v>
      </c>
      <c r="U1840" s="121">
        <v>7921</v>
      </c>
      <c r="V1840" s="120">
        <f t="shared" si="704"/>
        <v>5.5625000000000001E-2</v>
      </c>
      <c r="W1840" s="122">
        <f t="shared" si="711"/>
        <v>1.1556250000000001</v>
      </c>
      <c r="X1840" s="119">
        <v>812.70550000000003</v>
      </c>
      <c r="Y1840" s="121">
        <v>21980</v>
      </c>
      <c r="Z1840" s="120">
        <f t="shared" si="705"/>
        <v>4.3022117831278135E-2</v>
      </c>
      <c r="AA1840" s="120">
        <f t="shared" si="712"/>
        <v>2.2430221178312784</v>
      </c>
      <c r="AB1840" s="119">
        <v>812.70550000000003</v>
      </c>
      <c r="AC1840" s="121">
        <v>17570</v>
      </c>
      <c r="AD1840" s="120">
        <f t="shared" si="713"/>
        <v>5.0663206459054207E-2</v>
      </c>
      <c r="AE1840" s="122">
        <f t="shared" si="714"/>
        <v>3.3506632064590542</v>
      </c>
      <c r="AF1840" s="119">
        <v>812.70550000000003</v>
      </c>
      <c r="AG1840" s="121">
        <v>22230</v>
      </c>
      <c r="AH1840" s="120">
        <f t="shared" si="715"/>
        <v>5.2244418331374852E-2</v>
      </c>
      <c r="AI1840" s="120">
        <f t="shared" si="716"/>
        <v>4.4522444183313752</v>
      </c>
      <c r="AJ1840" s="119">
        <v>812.70550000000003</v>
      </c>
      <c r="AK1840" s="121">
        <v>24610</v>
      </c>
      <c r="AL1840" s="120">
        <f t="shared" si="706"/>
        <v>6.4105235738473557E-2</v>
      </c>
      <c r="AM1840" s="122">
        <f t="shared" si="717"/>
        <v>5.5641052357384737</v>
      </c>
      <c r="AN1840" s="33">
        <v>812.70550000000003</v>
      </c>
      <c r="AO1840" s="118">
        <v>23990</v>
      </c>
      <c r="AP1840" s="120">
        <f t="shared" si="718"/>
        <v>9.3601248536870851E-2</v>
      </c>
      <c r="AQ1840" s="122">
        <f t="shared" si="719"/>
        <v>6.6936012485368703</v>
      </c>
      <c r="AR1840" s="119">
        <v>812.70550000000003</v>
      </c>
      <c r="AS1840" s="121">
        <v>32420</v>
      </c>
      <c r="AT1840" s="123">
        <f t="shared" si="720"/>
        <v>8.7574284170718525E-2</v>
      </c>
      <c r="AU1840" s="122">
        <f t="shared" si="721"/>
        <v>7.7875742841707183</v>
      </c>
      <c r="AV1840" s="119">
        <v>812.70550000000003</v>
      </c>
      <c r="AW1840" s="121">
        <v>17590</v>
      </c>
      <c r="AX1840" s="120">
        <f t="shared" si="722"/>
        <v>0.11161167512690355</v>
      </c>
      <c r="AY1840" s="120">
        <f t="shared" si="723"/>
        <v>8.9116116751269043</v>
      </c>
      <c r="AZ1840" s="119">
        <v>812.70550000000003</v>
      </c>
      <c r="BA1840" s="118">
        <v>25580</v>
      </c>
      <c r="BB1840" s="120">
        <f t="shared" si="707"/>
        <v>0.10394148720032508</v>
      </c>
      <c r="BC1840" s="120">
        <f t="shared" si="724"/>
        <v>10.003941487200326</v>
      </c>
    </row>
    <row r="1841" spans="1:55" x14ac:dyDescent="0.3">
      <c r="A1841" s="119">
        <v>812.71799999999996</v>
      </c>
      <c r="B1841" s="118">
        <v>9367</v>
      </c>
      <c r="C1841" s="120">
        <f t="shared" si="700"/>
        <v>1.3744680851063829E-2</v>
      </c>
      <c r="D1841" s="119">
        <v>812.71799999999996</v>
      </c>
      <c r="E1841" s="118">
        <v>9367</v>
      </c>
      <c r="F1841" s="120">
        <f t="shared" si="708"/>
        <v>1.3744680851063829E-2</v>
      </c>
      <c r="G1841" s="119">
        <v>812.71799999999996</v>
      </c>
      <c r="H1841" s="118">
        <v>16370</v>
      </c>
      <c r="I1841" s="120">
        <f t="shared" si="701"/>
        <v>0.10622972096041532</v>
      </c>
      <c r="J1841" s="120">
        <f t="shared" si="709"/>
        <v>2.3062297209604155</v>
      </c>
      <c r="K1841" s="119">
        <v>812.71799999999996</v>
      </c>
      <c r="L1841" s="118">
        <v>11080</v>
      </c>
      <c r="M1841" s="120">
        <f t="shared" si="702"/>
        <v>2.6046074283027739E-2</v>
      </c>
      <c r="N1841" s="120">
        <f t="shared" si="710"/>
        <v>1.1260460742830278</v>
      </c>
      <c r="Q1841" s="119">
        <v>812.71799999999996</v>
      </c>
      <c r="R1841" s="121">
        <v>9866</v>
      </c>
      <c r="S1841" s="120">
        <f t="shared" si="703"/>
        <v>4.96527428283845E-2</v>
      </c>
      <c r="T1841" s="119">
        <v>812.71799999999996</v>
      </c>
      <c r="U1841" s="121">
        <v>7863</v>
      </c>
      <c r="V1841" s="120">
        <f t="shared" si="704"/>
        <v>5.5217696629213484E-2</v>
      </c>
      <c r="W1841" s="122">
        <f t="shared" si="711"/>
        <v>1.1552176966292136</v>
      </c>
      <c r="X1841" s="119">
        <v>812.71799999999996</v>
      </c>
      <c r="Y1841" s="121">
        <v>21950</v>
      </c>
      <c r="Z1841" s="120">
        <f t="shared" si="705"/>
        <v>4.2963397925229983E-2</v>
      </c>
      <c r="AA1841" s="120">
        <f t="shared" si="712"/>
        <v>2.2429633979252301</v>
      </c>
      <c r="AB1841" s="119">
        <v>812.71799999999996</v>
      </c>
      <c r="AC1841" s="121">
        <v>17510</v>
      </c>
      <c r="AD1841" s="120">
        <f t="shared" si="713"/>
        <v>5.0490196078431374E-2</v>
      </c>
      <c r="AE1841" s="122">
        <f t="shared" si="714"/>
        <v>3.350490196078431</v>
      </c>
      <c r="AF1841" s="119">
        <v>812.71799999999996</v>
      </c>
      <c r="AG1841" s="121">
        <v>22130</v>
      </c>
      <c r="AH1841" s="120">
        <f t="shared" si="715"/>
        <v>5.2009400705052881E-2</v>
      </c>
      <c r="AI1841" s="120">
        <f t="shared" si="716"/>
        <v>4.4520094007050535</v>
      </c>
      <c r="AJ1841" s="119">
        <v>812.71799999999996</v>
      </c>
      <c r="AK1841" s="121">
        <v>24570</v>
      </c>
      <c r="AL1841" s="120">
        <f t="shared" si="706"/>
        <v>6.4001041938004682E-2</v>
      </c>
      <c r="AM1841" s="122">
        <f t="shared" si="717"/>
        <v>5.5640010419380044</v>
      </c>
      <c r="AN1841" s="33">
        <v>812.71799999999996</v>
      </c>
      <c r="AO1841" s="118">
        <v>23930</v>
      </c>
      <c r="AP1841" s="120">
        <f t="shared" si="718"/>
        <v>9.3367147873585646E-2</v>
      </c>
      <c r="AQ1841" s="122">
        <f t="shared" si="719"/>
        <v>6.6933671478735857</v>
      </c>
      <c r="AR1841" s="119">
        <v>812.71799999999996</v>
      </c>
      <c r="AS1841" s="121">
        <v>32370</v>
      </c>
      <c r="AT1841" s="123">
        <f t="shared" si="720"/>
        <v>8.7439222042139386E-2</v>
      </c>
      <c r="AU1841" s="122">
        <f t="shared" si="721"/>
        <v>7.7874392220421393</v>
      </c>
      <c r="AV1841" s="119">
        <v>812.71799999999996</v>
      </c>
      <c r="AW1841" s="121">
        <v>17540</v>
      </c>
      <c r="AX1841" s="120">
        <f t="shared" si="722"/>
        <v>0.11129441624365483</v>
      </c>
      <c r="AY1841" s="120">
        <f t="shared" si="723"/>
        <v>8.9112944162436563</v>
      </c>
      <c r="AZ1841" s="119">
        <v>812.71799999999996</v>
      </c>
      <c r="BA1841" s="118">
        <v>25500</v>
      </c>
      <c r="BB1841" s="120">
        <f t="shared" si="707"/>
        <v>0.10361641609101992</v>
      </c>
      <c r="BC1841" s="120">
        <f t="shared" si="724"/>
        <v>10.00361641609102</v>
      </c>
    </row>
    <row r="1842" spans="1:55" x14ac:dyDescent="0.3">
      <c r="A1842" s="119">
        <v>812.73040000000003</v>
      </c>
      <c r="B1842" s="118">
        <v>9364</v>
      </c>
      <c r="C1842" s="120">
        <f t="shared" si="700"/>
        <v>1.3740278796771827E-2</v>
      </c>
      <c r="D1842" s="119">
        <v>812.73040000000003</v>
      </c>
      <c r="E1842" s="118">
        <v>9364</v>
      </c>
      <c r="F1842" s="120">
        <f t="shared" si="708"/>
        <v>1.3740278796771827E-2</v>
      </c>
      <c r="G1842" s="119">
        <v>812.73040000000003</v>
      </c>
      <c r="H1842" s="118">
        <v>16280</v>
      </c>
      <c r="I1842" s="120">
        <f t="shared" si="701"/>
        <v>0.10564568462037638</v>
      </c>
      <c r="J1842" s="120">
        <f t="shared" si="709"/>
        <v>2.3056456846203766</v>
      </c>
      <c r="K1842" s="119">
        <v>812.73040000000003</v>
      </c>
      <c r="L1842" s="118">
        <v>11050</v>
      </c>
      <c r="M1842" s="120">
        <f t="shared" si="702"/>
        <v>2.5975552421250589E-2</v>
      </c>
      <c r="N1842" s="120">
        <f t="shared" si="710"/>
        <v>1.1259755524212507</v>
      </c>
      <c r="Q1842" s="119">
        <v>812.73040000000003</v>
      </c>
      <c r="R1842" s="121">
        <v>9828</v>
      </c>
      <c r="S1842" s="120">
        <f t="shared" si="703"/>
        <v>4.946149974836437E-2</v>
      </c>
      <c r="T1842" s="119">
        <v>812.73040000000003</v>
      </c>
      <c r="U1842" s="121">
        <v>7804</v>
      </c>
      <c r="V1842" s="120">
        <f t="shared" si="704"/>
        <v>5.4803370786516856E-2</v>
      </c>
      <c r="W1842" s="122">
        <f t="shared" si="711"/>
        <v>1.1548033707865168</v>
      </c>
      <c r="X1842" s="119">
        <v>812.73040000000003</v>
      </c>
      <c r="Y1842" s="121">
        <v>21920</v>
      </c>
      <c r="Z1842" s="120">
        <f t="shared" si="705"/>
        <v>4.2904678019181838E-2</v>
      </c>
      <c r="AA1842" s="120">
        <f t="shared" si="712"/>
        <v>2.2429046780191819</v>
      </c>
      <c r="AB1842" s="119">
        <v>812.73040000000003</v>
      </c>
      <c r="AC1842" s="121">
        <v>17460</v>
      </c>
      <c r="AD1842" s="120">
        <f t="shared" si="713"/>
        <v>5.0346020761245676E-2</v>
      </c>
      <c r="AE1842" s="122">
        <f t="shared" si="714"/>
        <v>3.3503460207612457</v>
      </c>
      <c r="AF1842" s="119">
        <v>812.73040000000003</v>
      </c>
      <c r="AG1842" s="121">
        <v>22030</v>
      </c>
      <c r="AH1842" s="120">
        <f t="shared" si="715"/>
        <v>5.1774383078730904E-2</v>
      </c>
      <c r="AI1842" s="120">
        <f t="shared" si="716"/>
        <v>4.4517743830787309</v>
      </c>
      <c r="AJ1842" s="119">
        <v>812.73040000000003</v>
      </c>
      <c r="AK1842" s="121">
        <v>24520</v>
      </c>
      <c r="AL1842" s="120">
        <f t="shared" si="706"/>
        <v>6.38707996874186E-2</v>
      </c>
      <c r="AM1842" s="122">
        <f t="shared" si="717"/>
        <v>5.5638707996874182</v>
      </c>
      <c r="AN1842" s="33">
        <v>812.73040000000003</v>
      </c>
      <c r="AO1842" s="118">
        <v>23870</v>
      </c>
      <c r="AP1842" s="120">
        <f t="shared" si="718"/>
        <v>9.3133047210300426E-2</v>
      </c>
      <c r="AQ1842" s="122">
        <f t="shared" si="719"/>
        <v>6.6931330472103001</v>
      </c>
      <c r="AR1842" s="119">
        <v>812.73040000000003</v>
      </c>
      <c r="AS1842" s="121">
        <v>32330</v>
      </c>
      <c r="AT1842" s="123">
        <f t="shared" si="720"/>
        <v>8.7331172339276064E-2</v>
      </c>
      <c r="AU1842" s="122">
        <f t="shared" si="721"/>
        <v>7.7873311723392762</v>
      </c>
      <c r="AV1842" s="119">
        <v>812.73040000000003</v>
      </c>
      <c r="AW1842" s="121">
        <v>17490</v>
      </c>
      <c r="AX1842" s="120">
        <f t="shared" si="722"/>
        <v>0.11097715736040609</v>
      </c>
      <c r="AY1842" s="120">
        <f t="shared" si="723"/>
        <v>8.9109771573604064</v>
      </c>
      <c r="AZ1842" s="119">
        <v>812.73040000000003</v>
      </c>
      <c r="BA1842" s="118">
        <v>25390</v>
      </c>
      <c r="BB1842" s="120">
        <f t="shared" si="707"/>
        <v>0.10316944331572532</v>
      </c>
      <c r="BC1842" s="120">
        <f t="shared" si="724"/>
        <v>10.003169443315725</v>
      </c>
    </row>
    <row r="1843" spans="1:55" x14ac:dyDescent="0.3">
      <c r="A1843" s="119">
        <v>812.74289999999996</v>
      </c>
      <c r="B1843" s="118">
        <v>9359</v>
      </c>
      <c r="C1843" s="120">
        <f t="shared" si="700"/>
        <v>1.3732942039618489E-2</v>
      </c>
      <c r="D1843" s="119">
        <v>812.74289999999996</v>
      </c>
      <c r="E1843" s="118">
        <v>9359</v>
      </c>
      <c r="F1843" s="120">
        <f t="shared" si="708"/>
        <v>1.3732942039618489E-2</v>
      </c>
      <c r="G1843" s="119">
        <v>812.74289999999996</v>
      </c>
      <c r="H1843" s="118">
        <v>16180</v>
      </c>
      <c r="I1843" s="120">
        <f t="shared" si="701"/>
        <v>0.10499675535366645</v>
      </c>
      <c r="J1843" s="120">
        <f t="shared" si="709"/>
        <v>2.3049967553536668</v>
      </c>
      <c r="K1843" s="119">
        <v>812.74289999999996</v>
      </c>
      <c r="L1843" s="118">
        <v>11010</v>
      </c>
      <c r="M1843" s="120">
        <f t="shared" si="702"/>
        <v>2.5881523272214386E-2</v>
      </c>
      <c r="N1843" s="120">
        <f t="shared" si="710"/>
        <v>1.1258815232722146</v>
      </c>
      <c r="Q1843" s="119">
        <v>812.74289999999996</v>
      </c>
      <c r="R1843" s="121">
        <v>9787</v>
      </c>
      <c r="S1843" s="120">
        <f t="shared" si="703"/>
        <v>4.9255158530447908E-2</v>
      </c>
      <c r="T1843" s="119">
        <v>812.74289999999996</v>
      </c>
      <c r="U1843" s="121">
        <v>7745</v>
      </c>
      <c r="V1843" s="120">
        <f t="shared" si="704"/>
        <v>5.4389044943820228E-2</v>
      </c>
      <c r="W1843" s="122">
        <f t="shared" si="711"/>
        <v>1.1543890449438203</v>
      </c>
      <c r="X1843" s="119">
        <v>812.74289999999996</v>
      </c>
      <c r="Y1843" s="121">
        <v>21890</v>
      </c>
      <c r="Z1843" s="120">
        <f t="shared" si="705"/>
        <v>4.2845958113133686E-2</v>
      </c>
      <c r="AA1843" s="120">
        <f t="shared" si="712"/>
        <v>2.2428459581131337</v>
      </c>
      <c r="AB1843" s="119">
        <v>812.74289999999996</v>
      </c>
      <c r="AC1843" s="121">
        <v>17420</v>
      </c>
      <c r="AD1843" s="120">
        <f t="shared" si="713"/>
        <v>5.0230680507497114E-2</v>
      </c>
      <c r="AE1843" s="122">
        <f t="shared" si="714"/>
        <v>3.3502306805074968</v>
      </c>
      <c r="AF1843" s="119">
        <v>812.74289999999996</v>
      </c>
      <c r="AG1843" s="121">
        <v>21920</v>
      </c>
      <c r="AH1843" s="120">
        <f t="shared" si="715"/>
        <v>5.1515863689776731E-2</v>
      </c>
      <c r="AI1843" s="120">
        <f t="shared" si="716"/>
        <v>4.4515158636897771</v>
      </c>
      <c r="AJ1843" s="119">
        <v>812.74289999999996</v>
      </c>
      <c r="AK1843" s="121">
        <v>24480</v>
      </c>
      <c r="AL1843" s="120">
        <f t="shared" si="706"/>
        <v>6.3766605886949726E-2</v>
      </c>
      <c r="AM1843" s="122">
        <f t="shared" si="717"/>
        <v>5.5637666058869497</v>
      </c>
      <c r="AN1843" s="33">
        <v>812.74289999999996</v>
      </c>
      <c r="AO1843" s="118">
        <v>23830</v>
      </c>
      <c r="AP1843" s="120">
        <f t="shared" si="718"/>
        <v>9.2976980101443618E-2</v>
      </c>
      <c r="AQ1843" s="122">
        <f t="shared" si="719"/>
        <v>6.6929769801014434</v>
      </c>
      <c r="AR1843" s="119">
        <v>812.74289999999996</v>
      </c>
      <c r="AS1843" s="121">
        <v>32300</v>
      </c>
      <c r="AT1843" s="123">
        <f t="shared" si="720"/>
        <v>8.7250135062128573E-2</v>
      </c>
      <c r="AU1843" s="122">
        <f t="shared" si="721"/>
        <v>7.7872501350621288</v>
      </c>
      <c r="AV1843" s="119">
        <v>812.74289999999996</v>
      </c>
      <c r="AW1843" s="121">
        <v>17440</v>
      </c>
      <c r="AX1843" s="120">
        <f t="shared" si="722"/>
        <v>0.11065989847715736</v>
      </c>
      <c r="AY1843" s="120">
        <f t="shared" si="723"/>
        <v>8.9106598984771583</v>
      </c>
      <c r="AZ1843" s="119">
        <v>812.74289999999996</v>
      </c>
      <c r="BA1843" s="118">
        <v>25270</v>
      </c>
      <c r="BB1843" s="120">
        <f t="shared" si="707"/>
        <v>0.10268183665176757</v>
      </c>
      <c r="BC1843" s="120">
        <f t="shared" si="724"/>
        <v>10.002681836651767</v>
      </c>
    </row>
    <row r="1844" spans="1:55" x14ac:dyDescent="0.3">
      <c r="A1844" s="119">
        <v>812.75540000000001</v>
      </c>
      <c r="B1844" s="118">
        <v>9352</v>
      </c>
      <c r="C1844" s="120">
        <f t="shared" si="700"/>
        <v>1.3722670579603816E-2</v>
      </c>
      <c r="D1844" s="119">
        <v>812.75540000000001</v>
      </c>
      <c r="E1844" s="118">
        <v>9352</v>
      </c>
      <c r="F1844" s="120">
        <f t="shared" si="708"/>
        <v>1.3722670579603816E-2</v>
      </c>
      <c r="G1844" s="119">
        <v>812.75540000000001</v>
      </c>
      <c r="H1844" s="118">
        <v>16090</v>
      </c>
      <c r="I1844" s="120">
        <f t="shared" si="701"/>
        <v>0.10441271901362752</v>
      </c>
      <c r="J1844" s="120">
        <f t="shared" si="709"/>
        <v>2.3044127190136279</v>
      </c>
      <c r="K1844" s="119">
        <v>812.75540000000001</v>
      </c>
      <c r="L1844" s="118">
        <v>10970</v>
      </c>
      <c r="M1844" s="120">
        <f t="shared" si="702"/>
        <v>2.5787494123178184E-2</v>
      </c>
      <c r="N1844" s="120">
        <f t="shared" si="710"/>
        <v>1.1257874941231782</v>
      </c>
      <c r="Q1844" s="119">
        <v>812.75540000000001</v>
      </c>
      <c r="R1844" s="121">
        <v>9744</v>
      </c>
      <c r="S1844" s="120">
        <f t="shared" si="703"/>
        <v>4.9038751887267237E-2</v>
      </c>
      <c r="T1844" s="119">
        <v>812.75540000000001</v>
      </c>
      <c r="U1844" s="121">
        <v>7687</v>
      </c>
      <c r="V1844" s="120">
        <f t="shared" si="704"/>
        <v>5.3981741573033711E-2</v>
      </c>
      <c r="W1844" s="122">
        <f t="shared" si="711"/>
        <v>1.1539817415730338</v>
      </c>
      <c r="X1844" s="119">
        <v>812.75540000000001</v>
      </c>
      <c r="Y1844" s="121">
        <v>21880</v>
      </c>
      <c r="Z1844" s="120">
        <f t="shared" si="705"/>
        <v>4.2826384811117633E-2</v>
      </c>
      <c r="AA1844" s="120">
        <f t="shared" si="712"/>
        <v>2.2428263848111176</v>
      </c>
      <c r="AB1844" s="119">
        <v>812.75540000000001</v>
      </c>
      <c r="AC1844" s="121">
        <v>17380</v>
      </c>
      <c r="AD1844" s="120">
        <f t="shared" si="713"/>
        <v>5.0115340253748558E-2</v>
      </c>
      <c r="AE1844" s="122">
        <f t="shared" si="714"/>
        <v>3.3501153402537485</v>
      </c>
      <c r="AF1844" s="119">
        <v>812.75540000000001</v>
      </c>
      <c r="AG1844" s="121">
        <v>21820</v>
      </c>
      <c r="AH1844" s="120">
        <f t="shared" si="715"/>
        <v>5.128084606345476E-2</v>
      </c>
      <c r="AI1844" s="120">
        <f t="shared" si="716"/>
        <v>4.4512808460634554</v>
      </c>
      <c r="AJ1844" s="119">
        <v>812.75540000000001</v>
      </c>
      <c r="AK1844" s="121">
        <v>24440</v>
      </c>
      <c r="AL1844" s="120">
        <f t="shared" si="706"/>
        <v>6.3662412086480852E-2</v>
      </c>
      <c r="AM1844" s="122">
        <f t="shared" si="717"/>
        <v>5.5636624120864813</v>
      </c>
      <c r="AN1844" s="33">
        <v>812.75540000000001</v>
      </c>
      <c r="AO1844" s="118">
        <v>23790</v>
      </c>
      <c r="AP1844" s="120">
        <f t="shared" si="718"/>
        <v>9.282091299258681E-2</v>
      </c>
      <c r="AQ1844" s="122">
        <f t="shared" si="719"/>
        <v>6.6928209129925866</v>
      </c>
      <c r="AR1844" s="119">
        <v>812.75540000000001</v>
      </c>
      <c r="AS1844" s="121">
        <v>32260</v>
      </c>
      <c r="AT1844" s="123">
        <f t="shared" si="720"/>
        <v>8.7142085359265264E-2</v>
      </c>
      <c r="AU1844" s="122">
        <f t="shared" si="721"/>
        <v>7.7871420853592657</v>
      </c>
      <c r="AV1844" s="119">
        <v>812.75540000000001</v>
      </c>
      <c r="AW1844" s="121">
        <v>17400</v>
      </c>
      <c r="AX1844" s="120">
        <f t="shared" si="722"/>
        <v>0.11040609137055837</v>
      </c>
      <c r="AY1844" s="120">
        <f t="shared" si="723"/>
        <v>8.9104060913705592</v>
      </c>
      <c r="AZ1844" s="119">
        <v>812.75540000000001</v>
      </c>
      <c r="BA1844" s="118">
        <v>25140</v>
      </c>
      <c r="BB1844" s="120">
        <f t="shared" si="707"/>
        <v>0.10215359609914669</v>
      </c>
      <c r="BC1844" s="120">
        <f t="shared" si="724"/>
        <v>10.002153596099147</v>
      </c>
    </row>
    <row r="1845" spans="1:55" x14ac:dyDescent="0.3">
      <c r="A1845" s="119">
        <v>812.76779999999997</v>
      </c>
      <c r="B1845" s="118">
        <v>9340</v>
      </c>
      <c r="C1845" s="120">
        <f t="shared" si="700"/>
        <v>1.3705062362435804E-2</v>
      </c>
      <c r="D1845" s="119">
        <v>812.76779999999997</v>
      </c>
      <c r="E1845" s="118">
        <v>9340</v>
      </c>
      <c r="F1845" s="120">
        <f t="shared" si="708"/>
        <v>1.3705062362435804E-2</v>
      </c>
      <c r="G1845" s="119">
        <v>812.76779999999997</v>
      </c>
      <c r="H1845" s="118">
        <v>15990</v>
      </c>
      <c r="I1845" s="120">
        <f t="shared" si="701"/>
        <v>0.10376378974691759</v>
      </c>
      <c r="J1845" s="120">
        <f t="shared" si="709"/>
        <v>2.3037637897469176</v>
      </c>
      <c r="K1845" s="119">
        <v>812.76779999999997</v>
      </c>
      <c r="L1845" s="118">
        <v>10930</v>
      </c>
      <c r="M1845" s="120">
        <f t="shared" si="702"/>
        <v>2.5693464974141985E-2</v>
      </c>
      <c r="N1845" s="120">
        <f t="shared" si="710"/>
        <v>1.1256934649741421</v>
      </c>
      <c r="Q1845" s="119">
        <v>812.76779999999997</v>
      </c>
      <c r="R1845" s="121">
        <v>9699</v>
      </c>
      <c r="S1845" s="120">
        <f t="shared" si="703"/>
        <v>4.8812279818822343E-2</v>
      </c>
      <c r="T1845" s="119">
        <v>812.76779999999997</v>
      </c>
      <c r="U1845" s="121">
        <v>7630</v>
      </c>
      <c r="V1845" s="120">
        <f t="shared" si="704"/>
        <v>5.3581460674157304E-2</v>
      </c>
      <c r="W1845" s="122">
        <f t="shared" si="711"/>
        <v>1.1535814606741575</v>
      </c>
      <c r="X1845" s="119">
        <v>812.76779999999997</v>
      </c>
      <c r="Y1845" s="121">
        <v>21870</v>
      </c>
      <c r="Z1845" s="120">
        <f t="shared" si="705"/>
        <v>4.2806811509101587E-2</v>
      </c>
      <c r="AA1845" s="120">
        <f t="shared" si="712"/>
        <v>2.2428068115091015</v>
      </c>
      <c r="AB1845" s="119">
        <v>812.76779999999997</v>
      </c>
      <c r="AC1845" s="121">
        <v>17360</v>
      </c>
      <c r="AD1845" s="120">
        <f t="shared" si="713"/>
        <v>5.005767012687428E-2</v>
      </c>
      <c r="AE1845" s="122">
        <f t="shared" si="714"/>
        <v>3.3500576701268741</v>
      </c>
      <c r="AF1845" s="119">
        <v>812.76779999999997</v>
      </c>
      <c r="AG1845" s="121">
        <v>21710</v>
      </c>
      <c r="AH1845" s="120">
        <f t="shared" si="715"/>
        <v>5.1022326674500587E-2</v>
      </c>
      <c r="AI1845" s="120">
        <f t="shared" si="716"/>
        <v>4.4510223266745008</v>
      </c>
      <c r="AJ1845" s="119">
        <v>812.76779999999997</v>
      </c>
      <c r="AK1845" s="121">
        <v>24390</v>
      </c>
      <c r="AL1845" s="120">
        <f t="shared" si="706"/>
        <v>6.353216983589477E-2</v>
      </c>
      <c r="AM1845" s="122">
        <f t="shared" si="717"/>
        <v>5.563532169835895</v>
      </c>
      <c r="AN1845" s="33">
        <v>812.76779999999997</v>
      </c>
      <c r="AO1845" s="118">
        <v>23750</v>
      </c>
      <c r="AP1845" s="120">
        <f t="shared" si="718"/>
        <v>9.2664845883730002E-2</v>
      </c>
      <c r="AQ1845" s="122">
        <f t="shared" si="719"/>
        <v>6.6926648458837299</v>
      </c>
      <c r="AR1845" s="119">
        <v>812.76779999999997</v>
      </c>
      <c r="AS1845" s="121">
        <v>32230</v>
      </c>
      <c r="AT1845" s="123">
        <f t="shared" si="720"/>
        <v>8.7061048082117773E-2</v>
      </c>
      <c r="AU1845" s="122">
        <f t="shared" si="721"/>
        <v>7.7870610480821183</v>
      </c>
      <c r="AV1845" s="119">
        <v>812.76779999999997</v>
      </c>
      <c r="AW1845" s="121">
        <v>17350</v>
      </c>
      <c r="AX1845" s="120">
        <f t="shared" si="722"/>
        <v>0.11008883248730965</v>
      </c>
      <c r="AY1845" s="120">
        <f t="shared" si="723"/>
        <v>8.9100888324873111</v>
      </c>
      <c r="AZ1845" s="119">
        <v>812.76779999999997</v>
      </c>
      <c r="BA1845" s="118">
        <v>24990</v>
      </c>
      <c r="BB1845" s="120">
        <f t="shared" si="707"/>
        <v>0.10154408776919951</v>
      </c>
      <c r="BC1845" s="120">
        <f t="shared" si="724"/>
        <v>10.001544087769199</v>
      </c>
    </row>
    <row r="1846" spans="1:55" x14ac:dyDescent="0.3">
      <c r="A1846" s="119">
        <v>812.78030000000001</v>
      </c>
      <c r="B1846" s="118">
        <v>9324</v>
      </c>
      <c r="C1846" s="120">
        <f t="shared" si="700"/>
        <v>1.3681584739545121E-2</v>
      </c>
      <c r="D1846" s="119">
        <v>812.78030000000001</v>
      </c>
      <c r="E1846" s="118">
        <v>9324</v>
      </c>
      <c r="F1846" s="120">
        <f t="shared" si="708"/>
        <v>1.3681584739545121E-2</v>
      </c>
      <c r="G1846" s="119">
        <v>812.78030000000001</v>
      </c>
      <c r="H1846" s="118">
        <v>15890</v>
      </c>
      <c r="I1846" s="120">
        <f t="shared" si="701"/>
        <v>0.10311486048020765</v>
      </c>
      <c r="J1846" s="120">
        <f t="shared" si="709"/>
        <v>2.3031148604802079</v>
      </c>
      <c r="K1846" s="119">
        <v>812.78030000000001</v>
      </c>
      <c r="L1846" s="118">
        <v>10880</v>
      </c>
      <c r="M1846" s="120">
        <f t="shared" si="702"/>
        <v>2.5575928537846734E-2</v>
      </c>
      <c r="N1846" s="120">
        <f t="shared" si="710"/>
        <v>1.1255759285378468</v>
      </c>
      <c r="Q1846" s="119">
        <v>812.78030000000001</v>
      </c>
      <c r="R1846" s="121">
        <v>9652</v>
      </c>
      <c r="S1846" s="120">
        <f t="shared" si="703"/>
        <v>4.8575742325113233E-2</v>
      </c>
      <c r="T1846" s="119">
        <v>812.78030000000001</v>
      </c>
      <c r="U1846" s="121">
        <v>7576</v>
      </c>
      <c r="V1846" s="120">
        <f t="shared" si="704"/>
        <v>5.3202247191011236E-2</v>
      </c>
      <c r="W1846" s="122">
        <f t="shared" si="711"/>
        <v>1.1532022471910113</v>
      </c>
      <c r="X1846" s="119">
        <v>812.78030000000001</v>
      </c>
      <c r="Y1846" s="121">
        <v>21860</v>
      </c>
      <c r="Z1846" s="120">
        <f t="shared" si="705"/>
        <v>4.2787238207085534E-2</v>
      </c>
      <c r="AA1846" s="120">
        <f t="shared" si="712"/>
        <v>2.2427872382070859</v>
      </c>
      <c r="AB1846" s="119">
        <v>812.78030000000001</v>
      </c>
      <c r="AC1846" s="121">
        <v>17340</v>
      </c>
      <c r="AD1846" s="120">
        <f t="shared" si="713"/>
        <v>0.05</v>
      </c>
      <c r="AE1846" s="122">
        <f t="shared" si="714"/>
        <v>3.3499999999999996</v>
      </c>
      <c r="AF1846" s="119">
        <v>812.78030000000001</v>
      </c>
      <c r="AG1846" s="121">
        <v>21600</v>
      </c>
      <c r="AH1846" s="120">
        <f t="shared" si="715"/>
        <v>5.0763807285546414E-2</v>
      </c>
      <c r="AI1846" s="120">
        <f t="shared" si="716"/>
        <v>4.4507638072855471</v>
      </c>
      <c r="AJ1846" s="119">
        <v>812.78030000000001</v>
      </c>
      <c r="AK1846" s="121">
        <v>24350</v>
      </c>
      <c r="AL1846" s="120">
        <f t="shared" si="706"/>
        <v>6.3427976035425895E-2</v>
      </c>
      <c r="AM1846" s="122">
        <f t="shared" si="717"/>
        <v>5.5634279760354257</v>
      </c>
      <c r="AN1846" s="33">
        <v>812.78030000000001</v>
      </c>
      <c r="AO1846" s="118">
        <v>23720</v>
      </c>
      <c r="AP1846" s="120">
        <f t="shared" si="718"/>
        <v>9.2547795552087392E-2</v>
      </c>
      <c r="AQ1846" s="122">
        <f t="shared" si="719"/>
        <v>6.6925477955520867</v>
      </c>
      <c r="AR1846" s="119">
        <v>812.78030000000001</v>
      </c>
      <c r="AS1846" s="121">
        <v>32200</v>
      </c>
      <c r="AT1846" s="123">
        <f t="shared" si="720"/>
        <v>8.6980010804970281E-2</v>
      </c>
      <c r="AU1846" s="122">
        <f t="shared" si="721"/>
        <v>7.78698001080497</v>
      </c>
      <c r="AV1846" s="119">
        <v>812.78030000000001</v>
      </c>
      <c r="AW1846" s="121">
        <v>17300</v>
      </c>
      <c r="AX1846" s="120">
        <f t="shared" si="722"/>
        <v>0.10977157360406091</v>
      </c>
      <c r="AY1846" s="120">
        <f t="shared" si="723"/>
        <v>8.9097715736040612</v>
      </c>
      <c r="AZ1846" s="119">
        <v>812.78030000000001</v>
      </c>
      <c r="BA1846" s="118">
        <v>24820</v>
      </c>
      <c r="BB1846" s="120">
        <f t="shared" si="707"/>
        <v>0.10085331166192604</v>
      </c>
      <c r="BC1846" s="120">
        <f t="shared" si="724"/>
        <v>10.000853311661926</v>
      </c>
    </row>
    <row r="1847" spans="1:55" x14ac:dyDescent="0.3">
      <c r="A1847" s="119">
        <v>812.79280000000006</v>
      </c>
      <c r="B1847" s="118">
        <v>9301</v>
      </c>
      <c r="C1847" s="120">
        <f t="shared" si="700"/>
        <v>1.3647835656639766E-2</v>
      </c>
      <c r="D1847" s="119">
        <v>812.79280000000006</v>
      </c>
      <c r="E1847" s="118">
        <v>9301</v>
      </c>
      <c r="F1847" s="120">
        <f t="shared" si="708"/>
        <v>1.3647835656639766E-2</v>
      </c>
      <c r="G1847" s="119">
        <v>812.79280000000006</v>
      </c>
      <c r="H1847" s="118">
        <v>15780</v>
      </c>
      <c r="I1847" s="120">
        <f t="shared" si="701"/>
        <v>0.10240103828682674</v>
      </c>
      <c r="J1847" s="120">
        <f t="shared" si="709"/>
        <v>2.3024010382868267</v>
      </c>
      <c r="K1847" s="119">
        <v>812.79280000000006</v>
      </c>
      <c r="L1847" s="118">
        <v>10840</v>
      </c>
      <c r="M1847" s="120">
        <f t="shared" si="702"/>
        <v>2.5481899388810531E-2</v>
      </c>
      <c r="N1847" s="120">
        <f t="shared" si="710"/>
        <v>1.1254818993888107</v>
      </c>
      <c r="Q1847" s="119">
        <v>812.79280000000006</v>
      </c>
      <c r="R1847" s="121">
        <v>9604</v>
      </c>
      <c r="S1847" s="120">
        <f t="shared" si="703"/>
        <v>4.8334172118772015E-2</v>
      </c>
      <c r="T1847" s="119">
        <v>812.79280000000006</v>
      </c>
      <c r="U1847" s="121">
        <v>7525</v>
      </c>
      <c r="V1847" s="120">
        <f t="shared" si="704"/>
        <v>5.2844101123595506E-2</v>
      </c>
      <c r="W1847" s="122">
        <f t="shared" si="711"/>
        <v>1.1528441011235957</v>
      </c>
      <c r="X1847" s="119">
        <v>812.79280000000006</v>
      </c>
      <c r="Y1847" s="121">
        <v>21850</v>
      </c>
      <c r="Z1847" s="120">
        <f t="shared" si="705"/>
        <v>4.2767664905069488E-2</v>
      </c>
      <c r="AA1847" s="120">
        <f t="shared" si="712"/>
        <v>2.2427676649050698</v>
      </c>
      <c r="AB1847" s="119">
        <v>812.79280000000006</v>
      </c>
      <c r="AC1847" s="121">
        <v>17320</v>
      </c>
      <c r="AD1847" s="120">
        <f t="shared" si="713"/>
        <v>4.9942329873125718E-2</v>
      </c>
      <c r="AE1847" s="122">
        <f t="shared" si="714"/>
        <v>3.3499423298731257</v>
      </c>
      <c r="AF1847" s="119">
        <v>812.79280000000006</v>
      </c>
      <c r="AG1847" s="121">
        <v>21490</v>
      </c>
      <c r="AH1847" s="120">
        <f t="shared" si="715"/>
        <v>5.0505287896592248E-2</v>
      </c>
      <c r="AI1847" s="120">
        <f t="shared" si="716"/>
        <v>4.4505052878965925</v>
      </c>
      <c r="AJ1847" s="119">
        <v>812.79280000000006</v>
      </c>
      <c r="AK1847" s="121">
        <v>24310</v>
      </c>
      <c r="AL1847" s="120">
        <f t="shared" si="706"/>
        <v>6.3323782234957021E-2</v>
      </c>
      <c r="AM1847" s="122">
        <f t="shared" si="717"/>
        <v>5.5633237822349573</v>
      </c>
      <c r="AN1847" s="33">
        <v>812.79280000000006</v>
      </c>
      <c r="AO1847" s="118">
        <v>23700</v>
      </c>
      <c r="AP1847" s="120">
        <f t="shared" si="718"/>
        <v>9.2469761997658995E-2</v>
      </c>
      <c r="AQ1847" s="122">
        <f t="shared" si="719"/>
        <v>6.6924697619976588</v>
      </c>
      <c r="AR1847" s="119">
        <v>812.79280000000006</v>
      </c>
      <c r="AS1847" s="121">
        <v>32170</v>
      </c>
      <c r="AT1847" s="123">
        <f t="shared" si="720"/>
        <v>8.6898973527822804E-2</v>
      </c>
      <c r="AU1847" s="122">
        <f t="shared" si="721"/>
        <v>7.7868989735278227</v>
      </c>
      <c r="AV1847" s="119">
        <v>812.79280000000006</v>
      </c>
      <c r="AW1847" s="121">
        <v>17260</v>
      </c>
      <c r="AX1847" s="120">
        <f t="shared" si="722"/>
        <v>0.10951776649746194</v>
      </c>
      <c r="AY1847" s="120">
        <f t="shared" si="723"/>
        <v>8.9095177664974621</v>
      </c>
      <c r="AZ1847" s="119">
        <v>812.79280000000006</v>
      </c>
      <c r="BA1847" s="118">
        <v>24630</v>
      </c>
      <c r="BB1847" s="120">
        <f t="shared" si="707"/>
        <v>0.10008126777732629</v>
      </c>
      <c r="BC1847" s="120">
        <f t="shared" si="724"/>
        <v>10.000081267777327</v>
      </c>
    </row>
    <row r="1848" spans="1:55" x14ac:dyDescent="0.3">
      <c r="A1848" s="119">
        <v>812.80520000000001</v>
      </c>
      <c r="B1848" s="118">
        <v>9271</v>
      </c>
      <c r="C1848" s="120">
        <f t="shared" si="700"/>
        <v>1.3603815113719735E-2</v>
      </c>
      <c r="D1848" s="119">
        <v>812.80520000000001</v>
      </c>
      <c r="E1848" s="118">
        <v>9271</v>
      </c>
      <c r="F1848" s="120">
        <f t="shared" si="708"/>
        <v>1.3603815113719735E-2</v>
      </c>
      <c r="G1848" s="119">
        <v>812.80520000000001</v>
      </c>
      <c r="H1848" s="118">
        <v>15680</v>
      </c>
      <c r="I1848" s="120">
        <f t="shared" si="701"/>
        <v>0.1017521090201168</v>
      </c>
      <c r="J1848" s="120">
        <f t="shared" si="709"/>
        <v>2.301752109020117</v>
      </c>
      <c r="K1848" s="119">
        <v>812.80520000000001</v>
      </c>
      <c r="L1848" s="118">
        <v>10790</v>
      </c>
      <c r="M1848" s="120">
        <f t="shared" si="702"/>
        <v>2.536436295251528E-2</v>
      </c>
      <c r="N1848" s="120">
        <f t="shared" si="710"/>
        <v>1.1253643629525154</v>
      </c>
      <c r="Q1848" s="119">
        <v>812.80520000000001</v>
      </c>
      <c r="R1848" s="121">
        <v>9556</v>
      </c>
      <c r="S1848" s="120">
        <f t="shared" si="703"/>
        <v>4.8092601912430803E-2</v>
      </c>
      <c r="T1848" s="119">
        <v>812.80520000000001</v>
      </c>
      <c r="U1848" s="121">
        <v>7478</v>
      </c>
      <c r="V1848" s="120">
        <f t="shared" si="704"/>
        <v>5.2514044943820226E-2</v>
      </c>
      <c r="W1848" s="122">
        <f t="shared" si="711"/>
        <v>1.1525140449438203</v>
      </c>
      <c r="X1848" s="119">
        <v>812.80520000000001</v>
      </c>
      <c r="Y1848" s="121">
        <v>21850</v>
      </c>
      <c r="Z1848" s="120">
        <f t="shared" si="705"/>
        <v>4.2767664905069488E-2</v>
      </c>
      <c r="AA1848" s="120">
        <f t="shared" si="712"/>
        <v>2.2427676649050698</v>
      </c>
      <c r="AB1848" s="119">
        <v>812.80520000000001</v>
      </c>
      <c r="AC1848" s="121">
        <v>17310</v>
      </c>
      <c r="AD1848" s="120">
        <f t="shared" si="713"/>
        <v>4.9913494809688583E-2</v>
      </c>
      <c r="AE1848" s="122">
        <f t="shared" si="714"/>
        <v>3.3499134948096883</v>
      </c>
      <c r="AF1848" s="119">
        <v>812.80520000000001</v>
      </c>
      <c r="AG1848" s="121">
        <v>21380</v>
      </c>
      <c r="AH1848" s="120">
        <f t="shared" si="715"/>
        <v>5.0246768507638075E-2</v>
      </c>
      <c r="AI1848" s="120">
        <f t="shared" si="716"/>
        <v>4.4502467685076388</v>
      </c>
      <c r="AJ1848" s="119">
        <v>812.80520000000001</v>
      </c>
      <c r="AK1848" s="121">
        <v>24270</v>
      </c>
      <c r="AL1848" s="120">
        <f t="shared" si="706"/>
        <v>6.3219588434488147E-2</v>
      </c>
      <c r="AM1848" s="122">
        <f t="shared" si="717"/>
        <v>5.5632195884344879</v>
      </c>
      <c r="AN1848" s="33">
        <v>812.80520000000001</v>
      </c>
      <c r="AO1848" s="118">
        <v>23680</v>
      </c>
      <c r="AP1848" s="120">
        <f t="shared" si="718"/>
        <v>9.2391728443230584E-2</v>
      </c>
      <c r="AQ1848" s="122">
        <f t="shared" si="719"/>
        <v>6.6923917284432299</v>
      </c>
      <c r="AR1848" s="119">
        <v>812.80520000000001</v>
      </c>
      <c r="AS1848" s="121">
        <v>32140</v>
      </c>
      <c r="AT1848" s="123">
        <f t="shared" si="720"/>
        <v>8.6817936250675312E-2</v>
      </c>
      <c r="AU1848" s="122">
        <f t="shared" si="721"/>
        <v>7.7868179362506753</v>
      </c>
      <c r="AV1848" s="119">
        <v>812.80520000000001</v>
      </c>
      <c r="AW1848" s="121">
        <v>17220</v>
      </c>
      <c r="AX1848" s="120">
        <f t="shared" si="722"/>
        <v>0.10926395939086295</v>
      </c>
      <c r="AY1848" s="120">
        <f t="shared" si="723"/>
        <v>8.9092639593908629</v>
      </c>
      <c r="AZ1848" s="119">
        <v>812.80520000000001</v>
      </c>
      <c r="BA1848" s="118">
        <v>24430</v>
      </c>
      <c r="BB1848" s="120">
        <f t="shared" si="707"/>
        <v>9.9268590004063392E-2</v>
      </c>
      <c r="BC1848" s="120">
        <f t="shared" si="724"/>
        <v>9.9992685900040641</v>
      </c>
    </row>
    <row r="1849" spans="1:55" x14ac:dyDescent="0.3">
      <c r="A1849" s="119">
        <v>812.81769999999995</v>
      </c>
      <c r="B1849" s="118">
        <v>9235</v>
      </c>
      <c r="C1849" s="120">
        <f t="shared" si="700"/>
        <v>1.35509904622157E-2</v>
      </c>
      <c r="D1849" s="119">
        <v>812.81769999999995</v>
      </c>
      <c r="E1849" s="118">
        <v>9235</v>
      </c>
      <c r="F1849" s="120">
        <f t="shared" si="708"/>
        <v>1.35509904622157E-2</v>
      </c>
      <c r="G1849" s="119">
        <v>812.81769999999995</v>
      </c>
      <c r="H1849" s="118">
        <v>15570</v>
      </c>
      <c r="I1849" s="120">
        <f t="shared" si="701"/>
        <v>0.10103828682673588</v>
      </c>
      <c r="J1849" s="120">
        <f t="shared" si="709"/>
        <v>2.3010382868267358</v>
      </c>
      <c r="K1849" s="119">
        <v>812.81769999999995</v>
      </c>
      <c r="L1849" s="118">
        <v>10740</v>
      </c>
      <c r="M1849" s="120">
        <f t="shared" si="702"/>
        <v>2.5246826516220029E-2</v>
      </c>
      <c r="N1849" s="120">
        <f t="shared" si="710"/>
        <v>1.1252468265162201</v>
      </c>
      <c r="Q1849" s="119">
        <v>812.81769999999995</v>
      </c>
      <c r="R1849" s="121">
        <v>9506</v>
      </c>
      <c r="S1849" s="120">
        <f t="shared" si="703"/>
        <v>4.7840966280825362E-2</v>
      </c>
      <c r="T1849" s="119">
        <v>812.81769999999995</v>
      </c>
      <c r="U1849" s="121">
        <v>7435</v>
      </c>
      <c r="V1849" s="120">
        <f t="shared" si="704"/>
        <v>5.2212078651685395E-2</v>
      </c>
      <c r="W1849" s="122">
        <f t="shared" si="711"/>
        <v>1.1522120786516854</v>
      </c>
      <c r="X1849" s="119">
        <v>812.81769999999995</v>
      </c>
      <c r="Y1849" s="121">
        <v>21840</v>
      </c>
      <c r="Z1849" s="120">
        <f t="shared" si="705"/>
        <v>4.2748091603053436E-2</v>
      </c>
      <c r="AA1849" s="120">
        <f t="shared" si="712"/>
        <v>2.2427480916030538</v>
      </c>
      <c r="AB1849" s="119">
        <v>812.81769999999995</v>
      </c>
      <c r="AC1849" s="121">
        <v>17310</v>
      </c>
      <c r="AD1849" s="120">
        <f t="shared" si="713"/>
        <v>4.9913494809688583E-2</v>
      </c>
      <c r="AE1849" s="122">
        <f t="shared" si="714"/>
        <v>3.3499134948096883</v>
      </c>
      <c r="AF1849" s="119">
        <v>812.81769999999995</v>
      </c>
      <c r="AG1849" s="121">
        <v>21260</v>
      </c>
      <c r="AH1849" s="120">
        <f t="shared" si="715"/>
        <v>4.9964747356051706E-2</v>
      </c>
      <c r="AI1849" s="120">
        <f t="shared" si="716"/>
        <v>4.4499647473560522</v>
      </c>
      <c r="AJ1849" s="119">
        <v>812.81769999999995</v>
      </c>
      <c r="AK1849" s="121">
        <v>24230</v>
      </c>
      <c r="AL1849" s="120">
        <f t="shared" si="706"/>
        <v>6.3115394634019273E-2</v>
      </c>
      <c r="AM1849" s="122">
        <f t="shared" si="717"/>
        <v>5.5631153946340195</v>
      </c>
      <c r="AN1849" s="33">
        <v>812.81769999999995</v>
      </c>
      <c r="AO1849" s="118">
        <v>23660</v>
      </c>
      <c r="AP1849" s="120">
        <f t="shared" si="718"/>
        <v>9.2313694888802186E-2</v>
      </c>
      <c r="AQ1849" s="122">
        <f t="shared" si="719"/>
        <v>6.692313694888802</v>
      </c>
      <c r="AR1849" s="119">
        <v>812.81769999999995</v>
      </c>
      <c r="AS1849" s="121">
        <v>32100</v>
      </c>
      <c r="AT1849" s="123">
        <f t="shared" si="720"/>
        <v>8.670988654781199E-2</v>
      </c>
      <c r="AU1849" s="122">
        <f t="shared" si="721"/>
        <v>7.7867098865478122</v>
      </c>
      <c r="AV1849" s="119">
        <v>812.81769999999995</v>
      </c>
      <c r="AW1849" s="121">
        <v>17180</v>
      </c>
      <c r="AX1849" s="120">
        <f t="shared" si="722"/>
        <v>0.10901015228426396</v>
      </c>
      <c r="AY1849" s="120">
        <f t="shared" si="723"/>
        <v>8.9090101522842655</v>
      </c>
      <c r="AZ1849" s="119">
        <v>812.81769999999995</v>
      </c>
      <c r="BA1849" s="118">
        <v>24220</v>
      </c>
      <c r="BB1849" s="120">
        <f t="shared" si="707"/>
        <v>9.8415278342137341E-2</v>
      </c>
      <c r="BC1849" s="120">
        <f t="shared" si="724"/>
        <v>9.9984152783421383</v>
      </c>
    </row>
    <row r="1850" spans="1:55" x14ac:dyDescent="0.3">
      <c r="A1850" s="119">
        <v>812.83019999999999</v>
      </c>
      <c r="B1850" s="118">
        <v>9191</v>
      </c>
      <c r="C1850" s="120">
        <f t="shared" si="700"/>
        <v>1.3486426999266323E-2</v>
      </c>
      <c r="D1850" s="119">
        <v>812.83019999999999</v>
      </c>
      <c r="E1850" s="118">
        <v>9191</v>
      </c>
      <c r="F1850" s="120">
        <f t="shared" si="708"/>
        <v>1.3486426999266323E-2</v>
      </c>
      <c r="G1850" s="119">
        <v>812.83019999999999</v>
      </c>
      <c r="H1850" s="118">
        <v>15470</v>
      </c>
      <c r="I1850" s="120">
        <f t="shared" si="701"/>
        <v>0.10038935756002595</v>
      </c>
      <c r="J1850" s="120">
        <f t="shared" si="709"/>
        <v>2.300389357560026</v>
      </c>
      <c r="K1850" s="119">
        <v>812.83019999999999</v>
      </c>
      <c r="L1850" s="118">
        <v>10690</v>
      </c>
      <c r="M1850" s="120">
        <f t="shared" si="702"/>
        <v>2.5129290079924777E-2</v>
      </c>
      <c r="N1850" s="120">
        <f t="shared" si="710"/>
        <v>1.1251292900799248</v>
      </c>
      <c r="Q1850" s="119">
        <v>812.83019999999999</v>
      </c>
      <c r="R1850" s="121">
        <v>9457</v>
      </c>
      <c r="S1850" s="120">
        <f t="shared" si="703"/>
        <v>4.7594363361852035E-2</v>
      </c>
      <c r="T1850" s="119">
        <v>812.83019999999999</v>
      </c>
      <c r="U1850" s="121">
        <v>7397</v>
      </c>
      <c r="V1850" s="120">
        <f t="shared" si="704"/>
        <v>5.1945224719101124E-2</v>
      </c>
      <c r="W1850" s="122">
        <f t="shared" si="711"/>
        <v>1.1519452247191011</v>
      </c>
      <c r="X1850" s="119">
        <v>812.83019999999999</v>
      </c>
      <c r="Y1850" s="121">
        <v>21840</v>
      </c>
      <c r="Z1850" s="120">
        <f t="shared" si="705"/>
        <v>4.2748091603053436E-2</v>
      </c>
      <c r="AA1850" s="120">
        <f t="shared" si="712"/>
        <v>2.2427480916030538</v>
      </c>
      <c r="AB1850" s="119">
        <v>812.83019999999999</v>
      </c>
      <c r="AC1850" s="121">
        <v>17310</v>
      </c>
      <c r="AD1850" s="120">
        <f t="shared" si="713"/>
        <v>4.9913494809688583E-2</v>
      </c>
      <c r="AE1850" s="122">
        <f t="shared" si="714"/>
        <v>3.3499134948096883</v>
      </c>
      <c r="AF1850" s="119">
        <v>812.83019999999999</v>
      </c>
      <c r="AG1850" s="121">
        <v>21160</v>
      </c>
      <c r="AH1850" s="120">
        <f t="shared" si="715"/>
        <v>4.9729729729729728E-2</v>
      </c>
      <c r="AI1850" s="120">
        <f t="shared" si="716"/>
        <v>4.4497297297297305</v>
      </c>
      <c r="AJ1850" s="119">
        <v>812.83019999999999</v>
      </c>
      <c r="AK1850" s="121">
        <v>24180</v>
      </c>
      <c r="AL1850" s="120">
        <f t="shared" si="706"/>
        <v>6.2985152383433191E-2</v>
      </c>
      <c r="AM1850" s="122">
        <f t="shared" si="717"/>
        <v>5.5629851523834333</v>
      </c>
      <c r="AN1850" s="33">
        <v>812.83019999999999</v>
      </c>
      <c r="AO1850" s="118">
        <v>23640</v>
      </c>
      <c r="AP1850" s="120">
        <f t="shared" si="718"/>
        <v>9.2235661334373775E-2</v>
      </c>
      <c r="AQ1850" s="122">
        <f t="shared" si="719"/>
        <v>6.6922356613343732</v>
      </c>
      <c r="AR1850" s="119">
        <v>812.83019999999999</v>
      </c>
      <c r="AS1850" s="121">
        <v>32070</v>
      </c>
      <c r="AT1850" s="123">
        <f t="shared" si="720"/>
        <v>8.6628849270664512E-2</v>
      </c>
      <c r="AU1850" s="122">
        <f t="shared" si="721"/>
        <v>7.7866288492706648</v>
      </c>
      <c r="AV1850" s="119">
        <v>812.83019999999999</v>
      </c>
      <c r="AW1850" s="121">
        <v>17140</v>
      </c>
      <c r="AX1850" s="120">
        <f t="shared" si="722"/>
        <v>0.10875634517766497</v>
      </c>
      <c r="AY1850" s="120">
        <f t="shared" si="723"/>
        <v>8.9087563451776663</v>
      </c>
      <c r="AZ1850" s="119">
        <v>812.83019999999999</v>
      </c>
      <c r="BA1850" s="118">
        <v>24000</v>
      </c>
      <c r="BB1850" s="120">
        <f t="shared" si="707"/>
        <v>9.7521332791548149E-2</v>
      </c>
      <c r="BC1850" s="120">
        <f t="shared" si="724"/>
        <v>9.997521332791548</v>
      </c>
    </row>
    <row r="1851" spans="1:55" x14ac:dyDescent="0.3">
      <c r="A1851" s="119">
        <v>812.84270000000004</v>
      </c>
      <c r="B1851" s="118">
        <v>9140</v>
      </c>
      <c r="C1851" s="120">
        <f t="shared" si="700"/>
        <v>1.3411592076302275E-2</v>
      </c>
      <c r="D1851" s="119">
        <v>812.84270000000004</v>
      </c>
      <c r="E1851" s="118">
        <v>9140</v>
      </c>
      <c r="F1851" s="120">
        <f t="shared" si="708"/>
        <v>1.3411592076302275E-2</v>
      </c>
      <c r="G1851" s="119">
        <v>812.84270000000004</v>
      </c>
      <c r="H1851" s="118">
        <v>15360</v>
      </c>
      <c r="I1851" s="120">
        <f t="shared" si="701"/>
        <v>9.9675535366645029E-2</v>
      </c>
      <c r="J1851" s="120">
        <f t="shared" si="709"/>
        <v>2.2996755353666454</v>
      </c>
      <c r="K1851" s="119">
        <v>812.84270000000004</v>
      </c>
      <c r="L1851" s="118">
        <v>10630</v>
      </c>
      <c r="M1851" s="120">
        <f t="shared" si="702"/>
        <v>2.4988246356370473E-2</v>
      </c>
      <c r="N1851" s="120">
        <f t="shared" si="710"/>
        <v>1.1249882463563705</v>
      </c>
      <c r="Q1851" s="119">
        <v>812.84270000000004</v>
      </c>
      <c r="R1851" s="121">
        <v>9408</v>
      </c>
      <c r="S1851" s="120">
        <f t="shared" si="703"/>
        <v>4.7347760442878709E-2</v>
      </c>
      <c r="T1851" s="119">
        <v>812.84270000000004</v>
      </c>
      <c r="U1851" s="121">
        <v>7363</v>
      </c>
      <c r="V1851" s="120">
        <f t="shared" si="704"/>
        <v>5.1706460674157302E-2</v>
      </c>
      <c r="W1851" s="122">
        <f t="shared" si="711"/>
        <v>1.1517064606741574</v>
      </c>
      <c r="X1851" s="119">
        <v>812.84270000000004</v>
      </c>
      <c r="Y1851" s="121">
        <v>21830</v>
      </c>
      <c r="Z1851" s="120">
        <f t="shared" si="705"/>
        <v>4.2728518301037383E-2</v>
      </c>
      <c r="AA1851" s="120">
        <f t="shared" si="712"/>
        <v>2.2427285183010377</v>
      </c>
      <c r="AB1851" s="119">
        <v>812.84270000000004</v>
      </c>
      <c r="AC1851" s="121">
        <v>17320</v>
      </c>
      <c r="AD1851" s="120">
        <f t="shared" si="713"/>
        <v>4.9942329873125718E-2</v>
      </c>
      <c r="AE1851" s="122">
        <f t="shared" si="714"/>
        <v>3.3499423298731257</v>
      </c>
      <c r="AF1851" s="119">
        <v>812.84270000000004</v>
      </c>
      <c r="AG1851" s="121">
        <v>21050</v>
      </c>
      <c r="AH1851" s="120">
        <f t="shared" si="715"/>
        <v>4.9471210340775555E-2</v>
      </c>
      <c r="AI1851" s="120">
        <f t="shared" si="716"/>
        <v>4.4494712103407759</v>
      </c>
      <c r="AJ1851" s="119">
        <v>812.84270000000004</v>
      </c>
      <c r="AK1851" s="121">
        <v>24140</v>
      </c>
      <c r="AL1851" s="120">
        <f t="shared" si="706"/>
        <v>6.2880958582964316E-2</v>
      </c>
      <c r="AM1851" s="122">
        <f t="shared" si="717"/>
        <v>5.5628809585829639</v>
      </c>
      <c r="AN1851" s="33">
        <v>812.84270000000004</v>
      </c>
      <c r="AO1851" s="118">
        <v>23620</v>
      </c>
      <c r="AP1851" s="120">
        <f t="shared" si="718"/>
        <v>9.2157627779945378E-2</v>
      </c>
      <c r="AQ1851" s="122">
        <f t="shared" si="719"/>
        <v>6.6921576277799453</v>
      </c>
      <c r="AR1851" s="119">
        <v>812.84270000000004</v>
      </c>
      <c r="AS1851" s="121">
        <v>32020</v>
      </c>
      <c r="AT1851" s="123">
        <f t="shared" si="720"/>
        <v>8.649378714208536E-2</v>
      </c>
      <c r="AU1851" s="122">
        <f t="shared" si="721"/>
        <v>7.7864937871420858</v>
      </c>
      <c r="AV1851" s="119">
        <v>812.84270000000004</v>
      </c>
      <c r="AW1851" s="121">
        <v>17100</v>
      </c>
      <c r="AX1851" s="120">
        <f t="shared" si="722"/>
        <v>0.108502538071066</v>
      </c>
      <c r="AY1851" s="120">
        <f t="shared" si="723"/>
        <v>8.9085025380710672</v>
      </c>
      <c r="AZ1851" s="119">
        <v>812.84270000000004</v>
      </c>
      <c r="BA1851" s="118">
        <v>23770</v>
      </c>
      <c r="BB1851" s="120">
        <f t="shared" si="707"/>
        <v>9.6586753352295815E-2</v>
      </c>
      <c r="BC1851" s="120">
        <f t="shared" si="724"/>
        <v>9.9965867533522967</v>
      </c>
    </row>
    <row r="1852" spans="1:55" x14ac:dyDescent="0.3">
      <c r="A1852" s="119">
        <v>812.85519999999997</v>
      </c>
      <c r="B1852" s="118">
        <v>9082</v>
      </c>
      <c r="C1852" s="120">
        <f t="shared" si="700"/>
        <v>1.332648569332355E-2</v>
      </c>
      <c r="D1852" s="119">
        <v>812.85519999999997</v>
      </c>
      <c r="E1852" s="118">
        <v>9082</v>
      </c>
      <c r="F1852" s="120">
        <f t="shared" si="708"/>
        <v>1.332648569332355E-2</v>
      </c>
      <c r="G1852" s="119">
        <v>812.85519999999997</v>
      </c>
      <c r="H1852" s="118">
        <v>15250</v>
      </c>
      <c r="I1852" s="120">
        <f t="shared" si="701"/>
        <v>9.8961713173264118E-2</v>
      </c>
      <c r="J1852" s="120">
        <f t="shared" si="709"/>
        <v>2.2989617131732643</v>
      </c>
      <c r="K1852" s="119">
        <v>812.85519999999997</v>
      </c>
      <c r="L1852" s="118">
        <v>10580</v>
      </c>
      <c r="M1852" s="120">
        <f t="shared" si="702"/>
        <v>2.4870709920075222E-2</v>
      </c>
      <c r="N1852" s="120">
        <f t="shared" si="710"/>
        <v>1.1248707099200752</v>
      </c>
      <c r="Q1852" s="119">
        <v>812.85519999999997</v>
      </c>
      <c r="R1852" s="121">
        <v>9359</v>
      </c>
      <c r="S1852" s="120">
        <f t="shared" si="703"/>
        <v>4.7101157523905382E-2</v>
      </c>
      <c r="T1852" s="119">
        <v>812.85519999999997</v>
      </c>
      <c r="U1852" s="121">
        <v>7334</v>
      </c>
      <c r="V1852" s="120">
        <f t="shared" si="704"/>
        <v>5.1502808988764047E-2</v>
      </c>
      <c r="W1852" s="122">
        <f t="shared" si="711"/>
        <v>1.1515028089887642</v>
      </c>
      <c r="X1852" s="119">
        <v>812.85519999999997</v>
      </c>
      <c r="Y1852" s="121">
        <v>21820</v>
      </c>
      <c r="Z1852" s="120">
        <f t="shared" si="705"/>
        <v>4.2708944999021337E-2</v>
      </c>
      <c r="AA1852" s="120">
        <f t="shared" si="712"/>
        <v>2.2427089449990216</v>
      </c>
      <c r="AB1852" s="119">
        <v>812.85519999999997</v>
      </c>
      <c r="AC1852" s="121">
        <v>17320</v>
      </c>
      <c r="AD1852" s="120">
        <f t="shared" si="713"/>
        <v>4.9942329873125718E-2</v>
      </c>
      <c r="AE1852" s="122">
        <f t="shared" si="714"/>
        <v>3.3499423298731257</v>
      </c>
      <c r="AF1852" s="119">
        <v>812.85519999999997</v>
      </c>
      <c r="AG1852" s="121">
        <v>20940</v>
      </c>
      <c r="AH1852" s="120">
        <f t="shared" si="715"/>
        <v>4.9212690951821389E-2</v>
      </c>
      <c r="AI1852" s="120">
        <f t="shared" si="716"/>
        <v>4.4492126909518221</v>
      </c>
      <c r="AJ1852" s="119">
        <v>812.85519999999997</v>
      </c>
      <c r="AK1852" s="121">
        <v>24100</v>
      </c>
      <c r="AL1852" s="120">
        <f t="shared" si="706"/>
        <v>6.2776764782495442E-2</v>
      </c>
      <c r="AM1852" s="122">
        <f t="shared" si="717"/>
        <v>5.5627767647824955</v>
      </c>
      <c r="AN1852" s="33">
        <v>812.85519999999997</v>
      </c>
      <c r="AO1852" s="118">
        <v>23600</v>
      </c>
      <c r="AP1852" s="120">
        <f t="shared" si="718"/>
        <v>9.2079594225516967E-2</v>
      </c>
      <c r="AQ1852" s="122">
        <f t="shared" si="719"/>
        <v>6.6920795942255165</v>
      </c>
      <c r="AR1852" s="119">
        <v>812.85519999999997</v>
      </c>
      <c r="AS1852" s="121">
        <v>31980</v>
      </c>
      <c r="AT1852" s="123">
        <f t="shared" si="720"/>
        <v>8.6385737439222038E-2</v>
      </c>
      <c r="AU1852" s="122">
        <f t="shared" si="721"/>
        <v>7.7863857374392218</v>
      </c>
      <c r="AV1852" s="119">
        <v>812.85519999999997</v>
      </c>
      <c r="AW1852" s="121">
        <v>17070</v>
      </c>
      <c r="AX1852" s="120">
        <f t="shared" si="722"/>
        <v>0.10831218274111676</v>
      </c>
      <c r="AY1852" s="120">
        <f t="shared" si="723"/>
        <v>8.9083121827411169</v>
      </c>
      <c r="AZ1852" s="119">
        <v>812.85519999999997</v>
      </c>
      <c r="BA1852" s="118">
        <v>23530</v>
      </c>
      <c r="BB1852" s="120">
        <f t="shared" si="707"/>
        <v>9.561154002438034E-2</v>
      </c>
      <c r="BC1852" s="120">
        <f t="shared" si="724"/>
        <v>9.995611540024381</v>
      </c>
    </row>
    <row r="1853" spans="1:55" x14ac:dyDescent="0.3">
      <c r="A1853" s="119">
        <v>812.86760000000004</v>
      </c>
      <c r="B1853" s="118">
        <v>9018</v>
      </c>
      <c r="C1853" s="120">
        <f t="shared" si="700"/>
        <v>1.3232575201760821E-2</v>
      </c>
      <c r="D1853" s="119">
        <v>812.86760000000004</v>
      </c>
      <c r="E1853" s="118">
        <v>9018</v>
      </c>
      <c r="F1853" s="120">
        <f t="shared" si="708"/>
        <v>1.3232575201760821E-2</v>
      </c>
      <c r="G1853" s="119">
        <v>812.86760000000004</v>
      </c>
      <c r="H1853" s="118">
        <v>15140</v>
      </c>
      <c r="I1853" s="120">
        <f t="shared" si="701"/>
        <v>9.8247890979883193E-2</v>
      </c>
      <c r="J1853" s="120">
        <f t="shared" si="709"/>
        <v>2.2982478909798836</v>
      </c>
      <c r="K1853" s="119">
        <v>812.86760000000004</v>
      </c>
      <c r="L1853" s="118">
        <v>10530</v>
      </c>
      <c r="M1853" s="120">
        <f t="shared" si="702"/>
        <v>2.4753173483779971E-2</v>
      </c>
      <c r="N1853" s="120">
        <f t="shared" si="710"/>
        <v>1.1247531734837801</v>
      </c>
      <c r="Q1853" s="119">
        <v>812.86760000000004</v>
      </c>
      <c r="R1853" s="121">
        <v>9312</v>
      </c>
      <c r="S1853" s="120">
        <f t="shared" si="703"/>
        <v>4.6864620030196279E-2</v>
      </c>
      <c r="T1853" s="119">
        <v>812.86760000000004</v>
      </c>
      <c r="U1853" s="121">
        <v>7310</v>
      </c>
      <c r="V1853" s="120">
        <f t="shared" si="704"/>
        <v>5.1334269662921352E-2</v>
      </c>
      <c r="W1853" s="122">
        <f t="shared" si="711"/>
        <v>1.1513342696629214</v>
      </c>
      <c r="X1853" s="119">
        <v>812.86760000000004</v>
      </c>
      <c r="Y1853" s="121">
        <v>21810</v>
      </c>
      <c r="Z1853" s="120">
        <f t="shared" si="705"/>
        <v>4.2689371697005284E-2</v>
      </c>
      <c r="AA1853" s="120">
        <f t="shared" si="712"/>
        <v>2.2426893716970056</v>
      </c>
      <c r="AB1853" s="119">
        <v>812.86760000000004</v>
      </c>
      <c r="AC1853" s="121">
        <v>17330</v>
      </c>
      <c r="AD1853" s="120">
        <f t="shared" si="713"/>
        <v>4.997116493656286E-2</v>
      </c>
      <c r="AE1853" s="122">
        <f t="shared" si="714"/>
        <v>3.3499711649365627</v>
      </c>
      <c r="AF1853" s="119">
        <v>812.86760000000004</v>
      </c>
      <c r="AG1853" s="121">
        <v>20840</v>
      </c>
      <c r="AH1853" s="120">
        <f t="shared" si="715"/>
        <v>4.8977673325499411E-2</v>
      </c>
      <c r="AI1853" s="120">
        <f t="shared" si="716"/>
        <v>4.4489776733254995</v>
      </c>
      <c r="AJ1853" s="119">
        <v>812.86760000000004</v>
      </c>
      <c r="AK1853" s="121">
        <v>24060</v>
      </c>
      <c r="AL1853" s="120">
        <f t="shared" si="706"/>
        <v>6.2672570982026568E-2</v>
      </c>
      <c r="AM1853" s="122">
        <f t="shared" si="717"/>
        <v>5.5626725709820262</v>
      </c>
      <c r="AN1853" s="33">
        <v>812.86760000000004</v>
      </c>
      <c r="AO1853" s="118">
        <v>23590</v>
      </c>
      <c r="AP1853" s="120">
        <f t="shared" si="718"/>
        <v>9.2040577448302768E-2</v>
      </c>
      <c r="AQ1853" s="122">
        <f t="shared" si="719"/>
        <v>6.6920405774483021</v>
      </c>
      <c r="AR1853" s="119">
        <v>812.86760000000004</v>
      </c>
      <c r="AS1853" s="121">
        <v>31930</v>
      </c>
      <c r="AT1853" s="123">
        <f t="shared" si="720"/>
        <v>8.6250675310642899E-2</v>
      </c>
      <c r="AU1853" s="122">
        <f t="shared" si="721"/>
        <v>7.7862506753106429</v>
      </c>
      <c r="AV1853" s="119">
        <v>812.86760000000004</v>
      </c>
      <c r="AW1853" s="121">
        <v>17030</v>
      </c>
      <c r="AX1853" s="120">
        <f t="shared" si="722"/>
        <v>0.10805837563451777</v>
      </c>
      <c r="AY1853" s="120">
        <f t="shared" si="723"/>
        <v>8.9080583756345177</v>
      </c>
      <c r="AZ1853" s="119">
        <v>812.86760000000004</v>
      </c>
      <c r="BA1853" s="118">
        <v>23290</v>
      </c>
      <c r="BB1853" s="120">
        <f t="shared" si="707"/>
        <v>9.4636326696464851E-2</v>
      </c>
      <c r="BC1853" s="120">
        <f t="shared" si="724"/>
        <v>9.9946363266964653</v>
      </c>
    </row>
    <row r="1854" spans="1:55" x14ac:dyDescent="0.3">
      <c r="A1854" s="119">
        <v>812.88009999999997</v>
      </c>
      <c r="B1854" s="118">
        <v>8951</v>
      </c>
      <c r="C1854" s="120">
        <f t="shared" si="700"/>
        <v>1.3134262655906089E-2</v>
      </c>
      <c r="D1854" s="119">
        <v>812.88009999999997</v>
      </c>
      <c r="E1854" s="118">
        <v>8951</v>
      </c>
      <c r="F1854" s="120">
        <f t="shared" si="708"/>
        <v>1.3134262655906089E-2</v>
      </c>
      <c r="G1854" s="119">
        <v>812.88009999999997</v>
      </c>
      <c r="H1854" s="118">
        <v>15030</v>
      </c>
      <c r="I1854" s="120">
        <f t="shared" si="701"/>
        <v>9.7534068786502268E-2</v>
      </c>
      <c r="J1854" s="120">
        <f t="shared" si="709"/>
        <v>2.2975340687865025</v>
      </c>
      <c r="K1854" s="119">
        <v>812.88009999999997</v>
      </c>
      <c r="L1854" s="118">
        <v>10470</v>
      </c>
      <c r="M1854" s="120">
        <f t="shared" si="702"/>
        <v>2.4612129760225671E-2</v>
      </c>
      <c r="N1854" s="120">
        <f t="shared" si="710"/>
        <v>1.1246121297602258</v>
      </c>
      <c r="Q1854" s="119">
        <v>812.88009999999997</v>
      </c>
      <c r="R1854" s="121">
        <v>9265</v>
      </c>
      <c r="S1854" s="120">
        <f t="shared" si="703"/>
        <v>4.6628082536487168E-2</v>
      </c>
      <c r="T1854" s="119">
        <v>812.88009999999997</v>
      </c>
      <c r="U1854" s="121">
        <v>7290</v>
      </c>
      <c r="V1854" s="120">
        <f t="shared" si="704"/>
        <v>5.1193820224719098E-2</v>
      </c>
      <c r="W1854" s="122">
        <f t="shared" si="711"/>
        <v>1.1511938202247192</v>
      </c>
      <c r="X1854" s="119">
        <v>812.88009999999997</v>
      </c>
      <c r="Y1854" s="121">
        <v>21790</v>
      </c>
      <c r="Z1854" s="120">
        <f t="shared" si="705"/>
        <v>4.2650225092973185E-2</v>
      </c>
      <c r="AA1854" s="120">
        <f t="shared" si="712"/>
        <v>2.2426502250929734</v>
      </c>
      <c r="AB1854" s="119">
        <v>812.88009999999997</v>
      </c>
      <c r="AC1854" s="121">
        <v>17340</v>
      </c>
      <c r="AD1854" s="120">
        <f t="shared" si="713"/>
        <v>0.05</v>
      </c>
      <c r="AE1854" s="122">
        <f t="shared" si="714"/>
        <v>3.3499999999999996</v>
      </c>
      <c r="AF1854" s="119">
        <v>812.88009999999997</v>
      </c>
      <c r="AG1854" s="121">
        <v>20750</v>
      </c>
      <c r="AH1854" s="120">
        <f t="shared" si="715"/>
        <v>4.8766157461809637E-2</v>
      </c>
      <c r="AI1854" s="120">
        <f t="shared" si="716"/>
        <v>4.4487661574618098</v>
      </c>
      <c r="AJ1854" s="119">
        <v>812.88009999999997</v>
      </c>
      <c r="AK1854" s="121">
        <v>24010</v>
      </c>
      <c r="AL1854" s="120">
        <f t="shared" si="706"/>
        <v>6.2542328731440486E-2</v>
      </c>
      <c r="AM1854" s="122">
        <f t="shared" si="717"/>
        <v>5.5625423287314408</v>
      </c>
      <c r="AN1854" s="33">
        <v>812.88009999999997</v>
      </c>
      <c r="AO1854" s="118">
        <v>23570</v>
      </c>
      <c r="AP1854" s="120">
        <f t="shared" si="718"/>
        <v>9.1962543893874371E-2</v>
      </c>
      <c r="AQ1854" s="122">
        <f t="shared" si="719"/>
        <v>6.6919625438938741</v>
      </c>
      <c r="AR1854" s="119">
        <v>812.88009999999997</v>
      </c>
      <c r="AS1854" s="121">
        <v>31870</v>
      </c>
      <c r="AT1854" s="123">
        <f t="shared" si="720"/>
        <v>8.6088600756347916E-2</v>
      </c>
      <c r="AU1854" s="122">
        <f t="shared" si="721"/>
        <v>7.7860886007563481</v>
      </c>
      <c r="AV1854" s="119">
        <v>812.88009999999997</v>
      </c>
      <c r="AW1854" s="121">
        <v>17000</v>
      </c>
      <c r="AX1854" s="120">
        <f t="shared" si="722"/>
        <v>0.10786802030456853</v>
      </c>
      <c r="AY1854" s="120">
        <f t="shared" si="723"/>
        <v>8.9078680203045693</v>
      </c>
      <c r="AZ1854" s="119">
        <v>812.88009999999997</v>
      </c>
      <c r="BA1854" s="118">
        <v>23050</v>
      </c>
      <c r="BB1854" s="120">
        <f t="shared" si="707"/>
        <v>9.3661113368549376E-2</v>
      </c>
      <c r="BC1854" s="120">
        <f t="shared" si="724"/>
        <v>9.9936611133685496</v>
      </c>
    </row>
    <row r="1855" spans="1:55" x14ac:dyDescent="0.3">
      <c r="A1855" s="119">
        <v>812.89260000000002</v>
      </c>
      <c r="B1855" s="118">
        <v>8880</v>
      </c>
      <c r="C1855" s="120">
        <f t="shared" si="700"/>
        <v>1.3030080704328687E-2</v>
      </c>
      <c r="D1855" s="119">
        <v>812.89260000000002</v>
      </c>
      <c r="E1855" s="118">
        <v>8880</v>
      </c>
      <c r="F1855" s="120">
        <f t="shared" si="708"/>
        <v>1.3030080704328687E-2</v>
      </c>
      <c r="G1855" s="119">
        <v>812.89260000000002</v>
      </c>
      <c r="H1855" s="118">
        <v>14930</v>
      </c>
      <c r="I1855" s="120">
        <f t="shared" si="701"/>
        <v>9.6885139519792343E-2</v>
      </c>
      <c r="J1855" s="120">
        <f t="shared" si="709"/>
        <v>2.2968851395197927</v>
      </c>
      <c r="K1855" s="119">
        <v>812.89260000000002</v>
      </c>
      <c r="L1855" s="118">
        <v>10420</v>
      </c>
      <c r="M1855" s="120">
        <f t="shared" si="702"/>
        <v>2.4494593323930419E-2</v>
      </c>
      <c r="N1855" s="120">
        <f t="shared" si="710"/>
        <v>1.1244945933239305</v>
      </c>
      <c r="Q1855" s="119">
        <v>812.89260000000002</v>
      </c>
      <c r="R1855" s="121">
        <v>9220</v>
      </c>
      <c r="S1855" s="120">
        <f t="shared" si="703"/>
        <v>4.6401610468042274E-2</v>
      </c>
      <c r="T1855" s="119">
        <v>812.89260000000002</v>
      </c>
      <c r="U1855" s="121">
        <v>7273</v>
      </c>
      <c r="V1855" s="120">
        <f t="shared" si="704"/>
        <v>5.1074438202247191E-2</v>
      </c>
      <c r="W1855" s="122">
        <f t="shared" si="711"/>
        <v>1.1510744382022473</v>
      </c>
      <c r="X1855" s="119">
        <v>812.89260000000002</v>
      </c>
      <c r="Y1855" s="121">
        <v>21780</v>
      </c>
      <c r="Z1855" s="120">
        <f t="shared" si="705"/>
        <v>4.2630651790957132E-2</v>
      </c>
      <c r="AA1855" s="120">
        <f t="shared" si="712"/>
        <v>2.2426306517909573</v>
      </c>
      <c r="AB1855" s="119">
        <v>812.89260000000002</v>
      </c>
      <c r="AC1855" s="121">
        <v>17340</v>
      </c>
      <c r="AD1855" s="120">
        <f t="shared" si="713"/>
        <v>0.05</v>
      </c>
      <c r="AE1855" s="122">
        <f t="shared" si="714"/>
        <v>3.3499999999999996</v>
      </c>
      <c r="AF1855" s="119">
        <v>812.89260000000002</v>
      </c>
      <c r="AG1855" s="121">
        <v>20650</v>
      </c>
      <c r="AH1855" s="120">
        <f t="shared" si="715"/>
        <v>4.8531139835487659E-2</v>
      </c>
      <c r="AI1855" s="120">
        <f t="shared" si="716"/>
        <v>4.4485311398354881</v>
      </c>
      <c r="AJ1855" s="119">
        <v>812.89260000000002</v>
      </c>
      <c r="AK1855" s="121">
        <v>23970</v>
      </c>
      <c r="AL1855" s="120">
        <f t="shared" si="706"/>
        <v>6.2438134930971605E-2</v>
      </c>
      <c r="AM1855" s="122">
        <f t="shared" si="717"/>
        <v>5.5624381349309715</v>
      </c>
      <c r="AN1855" s="33">
        <v>812.89260000000002</v>
      </c>
      <c r="AO1855" s="118">
        <v>23560</v>
      </c>
      <c r="AP1855" s="120">
        <f t="shared" si="718"/>
        <v>9.1923527116660159E-2</v>
      </c>
      <c r="AQ1855" s="122">
        <f t="shared" si="719"/>
        <v>6.6919235271166597</v>
      </c>
      <c r="AR1855" s="119">
        <v>812.89260000000002</v>
      </c>
      <c r="AS1855" s="121">
        <v>31810</v>
      </c>
      <c r="AT1855" s="123">
        <f t="shared" si="720"/>
        <v>8.5926526202052947E-2</v>
      </c>
      <c r="AU1855" s="122">
        <f t="shared" si="721"/>
        <v>7.7859265262020534</v>
      </c>
      <c r="AV1855" s="119">
        <v>812.89260000000002</v>
      </c>
      <c r="AW1855" s="121">
        <v>16970</v>
      </c>
      <c r="AX1855" s="120">
        <f t="shared" si="722"/>
        <v>0.10767766497461929</v>
      </c>
      <c r="AY1855" s="120">
        <f t="shared" si="723"/>
        <v>8.9076776649746208</v>
      </c>
      <c r="AZ1855" s="119">
        <v>812.89260000000002</v>
      </c>
      <c r="BA1855" s="118">
        <v>22800</v>
      </c>
      <c r="BB1855" s="120">
        <f t="shared" si="707"/>
        <v>9.2645266151970745E-2</v>
      </c>
      <c r="BC1855" s="120">
        <f t="shared" si="724"/>
        <v>9.9926452661519711</v>
      </c>
    </row>
    <row r="1856" spans="1:55" x14ac:dyDescent="0.3">
      <c r="A1856" s="119">
        <v>812.90499999999997</v>
      </c>
      <c r="B1856" s="118">
        <v>8809</v>
      </c>
      <c r="C1856" s="120">
        <f t="shared" si="700"/>
        <v>1.2925898752751283E-2</v>
      </c>
      <c r="D1856" s="119">
        <v>812.90499999999997</v>
      </c>
      <c r="E1856" s="118">
        <v>8809</v>
      </c>
      <c r="F1856" s="120">
        <f t="shared" si="708"/>
        <v>1.2925898752751283E-2</v>
      </c>
      <c r="G1856" s="119">
        <v>812.90499999999997</v>
      </c>
      <c r="H1856" s="118">
        <v>14820</v>
      </c>
      <c r="I1856" s="120">
        <f t="shared" si="701"/>
        <v>9.6171317326411418E-2</v>
      </c>
      <c r="J1856" s="120">
        <f t="shared" si="709"/>
        <v>2.2961713173264116</v>
      </c>
      <c r="K1856" s="119">
        <v>812.90499999999997</v>
      </c>
      <c r="L1856" s="118">
        <v>10360</v>
      </c>
      <c r="M1856" s="120">
        <f t="shared" si="702"/>
        <v>2.4353549600376116E-2</v>
      </c>
      <c r="N1856" s="120">
        <f t="shared" si="710"/>
        <v>1.1243535496003763</v>
      </c>
      <c r="Q1856" s="119">
        <v>812.90499999999997</v>
      </c>
      <c r="R1856" s="121">
        <v>9176</v>
      </c>
      <c r="S1856" s="120">
        <f t="shared" si="703"/>
        <v>4.6180171112229489E-2</v>
      </c>
      <c r="T1856" s="119">
        <v>812.90499999999997</v>
      </c>
      <c r="U1856" s="121">
        <v>7261</v>
      </c>
      <c r="V1856" s="120">
        <f t="shared" si="704"/>
        <v>5.0990168539325843E-2</v>
      </c>
      <c r="W1856" s="122">
        <f t="shared" si="711"/>
        <v>1.150990168539326</v>
      </c>
      <c r="X1856" s="119">
        <v>812.90499999999997</v>
      </c>
      <c r="Y1856" s="121">
        <v>21750</v>
      </c>
      <c r="Z1856" s="120">
        <f t="shared" si="705"/>
        <v>4.2571931884908987E-2</v>
      </c>
      <c r="AA1856" s="120">
        <f t="shared" si="712"/>
        <v>2.2425719318849091</v>
      </c>
      <c r="AB1856" s="119">
        <v>812.90499999999997</v>
      </c>
      <c r="AC1856" s="121">
        <v>17340</v>
      </c>
      <c r="AD1856" s="120">
        <f t="shared" si="713"/>
        <v>0.05</v>
      </c>
      <c r="AE1856" s="122">
        <f t="shared" si="714"/>
        <v>3.3499999999999996</v>
      </c>
      <c r="AF1856" s="119">
        <v>812.90499999999997</v>
      </c>
      <c r="AG1856" s="121">
        <v>20570</v>
      </c>
      <c r="AH1856" s="120">
        <f t="shared" si="715"/>
        <v>4.834312573443008E-2</v>
      </c>
      <c r="AI1856" s="120">
        <f t="shared" si="716"/>
        <v>4.4483431257344304</v>
      </c>
      <c r="AJ1856" s="119">
        <v>812.90499999999997</v>
      </c>
      <c r="AK1856" s="121">
        <v>23920</v>
      </c>
      <c r="AL1856" s="120">
        <f t="shared" si="706"/>
        <v>6.2307892680385515E-2</v>
      </c>
      <c r="AM1856" s="122">
        <f t="shared" si="717"/>
        <v>5.5623078926803853</v>
      </c>
      <c r="AN1856" s="33">
        <v>812.90499999999997</v>
      </c>
      <c r="AO1856" s="118">
        <v>23540</v>
      </c>
      <c r="AP1856" s="120">
        <f t="shared" si="718"/>
        <v>9.1845493562231761E-2</v>
      </c>
      <c r="AQ1856" s="122">
        <f t="shared" si="719"/>
        <v>6.6918454935622318</v>
      </c>
      <c r="AR1856" s="119">
        <v>812.90499999999997</v>
      </c>
      <c r="AS1856" s="121">
        <v>31740</v>
      </c>
      <c r="AT1856" s="123">
        <f t="shared" si="720"/>
        <v>8.5737439222042133E-2</v>
      </c>
      <c r="AU1856" s="122">
        <f t="shared" si="721"/>
        <v>7.785737439222042</v>
      </c>
      <c r="AV1856" s="119">
        <v>812.90499999999997</v>
      </c>
      <c r="AW1856" s="121">
        <v>16930</v>
      </c>
      <c r="AX1856" s="120">
        <f t="shared" si="722"/>
        <v>0.10742385786802031</v>
      </c>
      <c r="AY1856" s="120">
        <f t="shared" si="723"/>
        <v>8.9074238578680216</v>
      </c>
      <c r="AZ1856" s="119">
        <v>812.90499999999997</v>
      </c>
      <c r="BA1856" s="118">
        <v>22570</v>
      </c>
      <c r="BB1856" s="120">
        <f t="shared" si="707"/>
        <v>9.1710686712718412E-2</v>
      </c>
      <c r="BC1856" s="120">
        <f t="shared" si="724"/>
        <v>9.9917106867127181</v>
      </c>
    </row>
    <row r="1857" spans="1:55" x14ac:dyDescent="0.3">
      <c r="A1857" s="119">
        <v>812.91750000000002</v>
      </c>
      <c r="B1857" s="118">
        <v>8739</v>
      </c>
      <c r="C1857" s="120">
        <f t="shared" si="700"/>
        <v>1.2823184152604548E-2</v>
      </c>
      <c r="D1857" s="119">
        <v>812.91750000000002</v>
      </c>
      <c r="E1857" s="118">
        <v>8739</v>
      </c>
      <c r="F1857" s="120">
        <f t="shared" si="708"/>
        <v>1.2823184152604548E-2</v>
      </c>
      <c r="G1857" s="119">
        <v>812.91750000000002</v>
      </c>
      <c r="H1857" s="118">
        <v>14710</v>
      </c>
      <c r="I1857" s="120">
        <f t="shared" si="701"/>
        <v>9.5457495133030507E-2</v>
      </c>
      <c r="J1857" s="120">
        <f t="shared" si="709"/>
        <v>2.2954574951330309</v>
      </c>
      <c r="K1857" s="119">
        <v>812.91750000000002</v>
      </c>
      <c r="L1857" s="118">
        <v>10310</v>
      </c>
      <c r="M1857" s="120">
        <f t="shared" si="702"/>
        <v>2.4236013164080864E-2</v>
      </c>
      <c r="N1857" s="120">
        <f t="shared" si="710"/>
        <v>1.1242360131640809</v>
      </c>
      <c r="Q1857" s="119">
        <v>812.91750000000002</v>
      </c>
      <c r="R1857" s="121">
        <v>9135</v>
      </c>
      <c r="S1857" s="120">
        <f t="shared" si="703"/>
        <v>4.5973829894313034E-2</v>
      </c>
      <c r="T1857" s="119">
        <v>812.91750000000002</v>
      </c>
      <c r="U1857" s="121">
        <v>7250</v>
      </c>
      <c r="V1857" s="120">
        <f t="shared" si="704"/>
        <v>5.0912921348314606E-2</v>
      </c>
      <c r="W1857" s="122">
        <f t="shared" si="711"/>
        <v>1.1509129213483147</v>
      </c>
      <c r="X1857" s="119">
        <v>812.91750000000002</v>
      </c>
      <c r="Y1857" s="121">
        <v>21720</v>
      </c>
      <c r="Z1857" s="120">
        <f t="shared" si="705"/>
        <v>4.2513211978860835E-2</v>
      </c>
      <c r="AA1857" s="120">
        <f t="shared" si="712"/>
        <v>2.2425132119788609</v>
      </c>
      <c r="AB1857" s="119">
        <v>812.91750000000002</v>
      </c>
      <c r="AC1857" s="121">
        <v>17340</v>
      </c>
      <c r="AD1857" s="120">
        <f t="shared" si="713"/>
        <v>0.05</v>
      </c>
      <c r="AE1857" s="122">
        <f t="shared" si="714"/>
        <v>3.3499999999999996</v>
      </c>
      <c r="AF1857" s="119">
        <v>812.91750000000002</v>
      </c>
      <c r="AG1857" s="121">
        <v>20490</v>
      </c>
      <c r="AH1857" s="120">
        <f t="shared" si="715"/>
        <v>4.8155111633372501E-2</v>
      </c>
      <c r="AI1857" s="120">
        <f t="shared" si="716"/>
        <v>4.4481551116333726</v>
      </c>
      <c r="AJ1857" s="119">
        <v>812.91750000000002</v>
      </c>
      <c r="AK1857" s="121">
        <v>23880</v>
      </c>
      <c r="AL1857" s="120">
        <f t="shared" si="706"/>
        <v>6.2203698879916648E-2</v>
      </c>
      <c r="AM1857" s="122">
        <f t="shared" si="717"/>
        <v>5.5622036988799168</v>
      </c>
      <c r="AN1857" s="33">
        <v>812.91750000000002</v>
      </c>
      <c r="AO1857" s="118">
        <v>23530</v>
      </c>
      <c r="AP1857" s="120">
        <f t="shared" si="718"/>
        <v>9.1806476785017563E-2</v>
      </c>
      <c r="AQ1857" s="122">
        <f t="shared" si="719"/>
        <v>6.6918064767850174</v>
      </c>
      <c r="AR1857" s="119">
        <v>812.91750000000002</v>
      </c>
      <c r="AS1857" s="121">
        <v>31670</v>
      </c>
      <c r="AT1857" s="123">
        <f t="shared" si="720"/>
        <v>8.5548352242031334E-2</v>
      </c>
      <c r="AU1857" s="122">
        <f t="shared" si="721"/>
        <v>7.7855483522420315</v>
      </c>
      <c r="AV1857" s="119">
        <v>812.91750000000002</v>
      </c>
      <c r="AW1857" s="121">
        <v>16900</v>
      </c>
      <c r="AX1857" s="120">
        <f t="shared" si="722"/>
        <v>0.10723350253807107</v>
      </c>
      <c r="AY1857" s="120">
        <f t="shared" si="723"/>
        <v>8.9072335025380713</v>
      </c>
      <c r="AZ1857" s="119">
        <v>812.91750000000002</v>
      </c>
      <c r="BA1857" s="118">
        <v>22330</v>
      </c>
      <c r="BB1857" s="120">
        <f t="shared" si="707"/>
        <v>9.0735473384802923E-2</v>
      </c>
      <c r="BC1857" s="120">
        <f t="shared" si="724"/>
        <v>9.9907354733848024</v>
      </c>
    </row>
    <row r="1858" spans="1:55" x14ac:dyDescent="0.3">
      <c r="A1858" s="119">
        <v>812.93</v>
      </c>
      <c r="B1858" s="118">
        <v>8673</v>
      </c>
      <c r="C1858" s="120">
        <f t="shared" si="700"/>
        <v>1.2726338958180485E-2</v>
      </c>
      <c r="D1858" s="119">
        <v>812.93</v>
      </c>
      <c r="E1858" s="118">
        <v>8673</v>
      </c>
      <c r="F1858" s="120">
        <f t="shared" si="708"/>
        <v>1.2726338958180485E-2</v>
      </c>
      <c r="G1858" s="119">
        <v>812.93</v>
      </c>
      <c r="H1858" s="118">
        <v>14610</v>
      </c>
      <c r="I1858" s="120">
        <f t="shared" si="701"/>
        <v>9.4808565866320568E-2</v>
      </c>
      <c r="J1858" s="120">
        <f t="shared" si="709"/>
        <v>2.2948085658663206</v>
      </c>
      <c r="K1858" s="119">
        <v>812.93</v>
      </c>
      <c r="L1858" s="118">
        <v>10260</v>
      </c>
      <c r="M1858" s="120">
        <f t="shared" si="702"/>
        <v>2.4118476727785613E-2</v>
      </c>
      <c r="N1858" s="120">
        <f t="shared" si="710"/>
        <v>1.1241184767277856</v>
      </c>
      <c r="Q1858" s="119">
        <v>812.93</v>
      </c>
      <c r="R1858" s="121">
        <v>9095</v>
      </c>
      <c r="S1858" s="120">
        <f t="shared" si="703"/>
        <v>4.5772521389028688E-2</v>
      </c>
      <c r="T1858" s="119">
        <v>812.93</v>
      </c>
      <c r="U1858" s="121">
        <v>7243</v>
      </c>
      <c r="V1858" s="120">
        <f t="shared" si="704"/>
        <v>5.0863764044943818E-2</v>
      </c>
      <c r="W1858" s="122">
        <f t="shared" si="711"/>
        <v>1.1508637640449439</v>
      </c>
      <c r="X1858" s="119">
        <v>812.93</v>
      </c>
      <c r="Y1858" s="121">
        <v>21690</v>
      </c>
      <c r="Z1858" s="120">
        <f t="shared" si="705"/>
        <v>4.2454492072812683E-2</v>
      </c>
      <c r="AA1858" s="120">
        <f t="shared" si="712"/>
        <v>2.2424544920728127</v>
      </c>
      <c r="AB1858" s="119">
        <v>812.93</v>
      </c>
      <c r="AC1858" s="121">
        <v>17330</v>
      </c>
      <c r="AD1858" s="120">
        <f t="shared" si="713"/>
        <v>4.997116493656286E-2</v>
      </c>
      <c r="AE1858" s="122">
        <f t="shared" si="714"/>
        <v>3.3499711649365627</v>
      </c>
      <c r="AF1858" s="119">
        <v>812.93</v>
      </c>
      <c r="AG1858" s="121">
        <v>20420</v>
      </c>
      <c r="AH1858" s="120">
        <f t="shared" si="715"/>
        <v>4.7990599294947124E-2</v>
      </c>
      <c r="AI1858" s="120">
        <f t="shared" si="716"/>
        <v>4.4479905992949478</v>
      </c>
      <c r="AJ1858" s="119">
        <v>812.93</v>
      </c>
      <c r="AK1858" s="121">
        <v>23840</v>
      </c>
      <c r="AL1858" s="120">
        <f t="shared" si="706"/>
        <v>6.2099505079447774E-2</v>
      </c>
      <c r="AM1858" s="122">
        <f t="shared" si="717"/>
        <v>5.5620995050794475</v>
      </c>
      <c r="AN1858" s="33">
        <v>812.93</v>
      </c>
      <c r="AO1858" s="118">
        <v>23510</v>
      </c>
      <c r="AP1858" s="120">
        <f t="shared" si="718"/>
        <v>9.1728443230589152E-2</v>
      </c>
      <c r="AQ1858" s="122">
        <f t="shared" si="719"/>
        <v>6.6917284432305886</v>
      </c>
      <c r="AR1858" s="119">
        <v>812.93</v>
      </c>
      <c r="AS1858" s="121">
        <v>31600</v>
      </c>
      <c r="AT1858" s="123">
        <f t="shared" si="720"/>
        <v>8.5359265262020534E-2</v>
      </c>
      <c r="AU1858" s="122">
        <f t="shared" si="721"/>
        <v>7.7853592652620209</v>
      </c>
      <c r="AV1858" s="119">
        <v>812.93</v>
      </c>
      <c r="AW1858" s="121">
        <v>16860</v>
      </c>
      <c r="AX1858" s="120">
        <f t="shared" si="722"/>
        <v>0.10697969543147208</v>
      </c>
      <c r="AY1858" s="120">
        <f t="shared" si="723"/>
        <v>8.9069796954314722</v>
      </c>
      <c r="AZ1858" s="119">
        <v>812.93</v>
      </c>
      <c r="BA1858" s="118">
        <v>22110</v>
      </c>
      <c r="BB1858" s="120">
        <f t="shared" si="707"/>
        <v>8.984152783421373E-2</v>
      </c>
      <c r="BC1858" s="120">
        <f t="shared" si="724"/>
        <v>9.9898415278342139</v>
      </c>
    </row>
    <row r="1859" spans="1:55" x14ac:dyDescent="0.3">
      <c r="A1859" s="119">
        <v>812.94240000000002</v>
      </c>
      <c r="B1859" s="118">
        <v>8614</v>
      </c>
      <c r="C1859" s="120">
        <f t="shared" si="700"/>
        <v>1.2639765223771093E-2</v>
      </c>
      <c r="D1859" s="119">
        <v>812.94240000000002</v>
      </c>
      <c r="E1859" s="118">
        <v>8614</v>
      </c>
      <c r="F1859" s="120">
        <f t="shared" si="708"/>
        <v>1.2639765223771093E-2</v>
      </c>
      <c r="G1859" s="119">
        <v>812.94240000000002</v>
      </c>
      <c r="H1859" s="118">
        <v>14510</v>
      </c>
      <c r="I1859" s="120">
        <f t="shared" si="701"/>
        <v>9.4159636599610644E-2</v>
      </c>
      <c r="J1859" s="120">
        <f t="shared" si="709"/>
        <v>2.2941596365996109</v>
      </c>
      <c r="K1859" s="119">
        <v>812.94240000000002</v>
      </c>
      <c r="L1859" s="118">
        <v>10210</v>
      </c>
      <c r="M1859" s="120">
        <f t="shared" si="702"/>
        <v>2.4000940291490361E-2</v>
      </c>
      <c r="N1859" s="120">
        <f t="shared" si="710"/>
        <v>1.1240009402914906</v>
      </c>
      <c r="Q1859" s="119">
        <v>812.94240000000002</v>
      </c>
      <c r="R1859" s="121">
        <v>9057</v>
      </c>
      <c r="S1859" s="120">
        <f t="shared" si="703"/>
        <v>4.5581278309008558E-2</v>
      </c>
      <c r="T1859" s="119">
        <v>812.94240000000002</v>
      </c>
      <c r="U1859" s="121">
        <v>7236</v>
      </c>
      <c r="V1859" s="120">
        <f t="shared" si="704"/>
        <v>5.081460674157303E-2</v>
      </c>
      <c r="W1859" s="122">
        <f t="shared" si="711"/>
        <v>1.1508146067415732</v>
      </c>
      <c r="X1859" s="119">
        <v>812.94240000000002</v>
      </c>
      <c r="Y1859" s="121">
        <v>21650</v>
      </c>
      <c r="Z1859" s="120">
        <f t="shared" si="705"/>
        <v>4.2376198864748485E-2</v>
      </c>
      <c r="AA1859" s="120">
        <f t="shared" si="712"/>
        <v>2.2423761988647488</v>
      </c>
      <c r="AB1859" s="119">
        <v>812.94240000000002</v>
      </c>
      <c r="AC1859" s="121">
        <v>17320</v>
      </c>
      <c r="AD1859" s="120">
        <f t="shared" si="713"/>
        <v>4.9942329873125718E-2</v>
      </c>
      <c r="AE1859" s="122">
        <f t="shared" si="714"/>
        <v>3.3499423298731257</v>
      </c>
      <c r="AF1859" s="119">
        <v>812.94240000000002</v>
      </c>
      <c r="AG1859" s="121">
        <v>20350</v>
      </c>
      <c r="AH1859" s="120">
        <f t="shared" si="715"/>
        <v>4.7826086956521741E-2</v>
      </c>
      <c r="AI1859" s="120">
        <f t="shared" si="716"/>
        <v>4.447826086956522</v>
      </c>
      <c r="AJ1859" s="119">
        <v>812.94240000000002</v>
      </c>
      <c r="AK1859" s="121">
        <v>23790</v>
      </c>
      <c r="AL1859" s="120">
        <f t="shared" si="706"/>
        <v>6.1969262828861685E-2</v>
      </c>
      <c r="AM1859" s="122">
        <f t="shared" si="717"/>
        <v>5.5619692628288613</v>
      </c>
      <c r="AN1859" s="33">
        <v>812.94240000000002</v>
      </c>
      <c r="AO1859" s="118">
        <v>23500</v>
      </c>
      <c r="AP1859" s="120">
        <f t="shared" si="718"/>
        <v>9.1689426453374953E-2</v>
      </c>
      <c r="AQ1859" s="122">
        <f t="shared" si="719"/>
        <v>6.6916894264533742</v>
      </c>
      <c r="AR1859" s="119">
        <v>812.94240000000002</v>
      </c>
      <c r="AS1859" s="121">
        <v>31520</v>
      </c>
      <c r="AT1859" s="123">
        <f t="shared" si="720"/>
        <v>8.514316585629389E-2</v>
      </c>
      <c r="AU1859" s="122">
        <f t="shared" si="721"/>
        <v>7.7851431658562937</v>
      </c>
      <c r="AV1859" s="119">
        <v>812.94240000000002</v>
      </c>
      <c r="AW1859" s="121">
        <v>16820</v>
      </c>
      <c r="AX1859" s="120">
        <f t="shared" si="722"/>
        <v>0.10672588832487309</v>
      </c>
      <c r="AY1859" s="120">
        <f t="shared" si="723"/>
        <v>8.906725888324873</v>
      </c>
      <c r="AZ1859" s="119">
        <v>812.94240000000002</v>
      </c>
      <c r="BA1859" s="118">
        <v>21900</v>
      </c>
      <c r="BB1859" s="120">
        <f t="shared" si="707"/>
        <v>8.8988216172287693E-2</v>
      </c>
      <c r="BC1859" s="120">
        <f t="shared" si="724"/>
        <v>9.988988216172288</v>
      </c>
    </row>
    <row r="1860" spans="1:55" x14ac:dyDescent="0.3">
      <c r="A1860" s="119">
        <v>812.95500000000004</v>
      </c>
      <c r="B1860" s="118">
        <v>8564</v>
      </c>
      <c r="C1860" s="120">
        <f t="shared" si="700"/>
        <v>1.2566397652237712E-2</v>
      </c>
      <c r="D1860" s="119">
        <v>812.95500000000004</v>
      </c>
      <c r="E1860" s="118">
        <v>8564</v>
      </c>
      <c r="F1860" s="120">
        <f t="shared" si="708"/>
        <v>1.2566397652237712E-2</v>
      </c>
      <c r="G1860" s="119">
        <v>812.95500000000004</v>
      </c>
      <c r="H1860" s="118">
        <v>14410</v>
      </c>
      <c r="I1860" s="120">
        <f t="shared" si="701"/>
        <v>9.3510707332900719E-2</v>
      </c>
      <c r="J1860" s="120">
        <f t="shared" si="709"/>
        <v>2.2935107073329011</v>
      </c>
      <c r="K1860" s="119">
        <v>812.95500000000004</v>
      </c>
      <c r="L1860" s="118">
        <v>10160</v>
      </c>
      <c r="M1860" s="120">
        <f t="shared" si="702"/>
        <v>2.388340385519511E-2</v>
      </c>
      <c r="N1860" s="120">
        <f t="shared" si="710"/>
        <v>1.1238834038551953</v>
      </c>
      <c r="Q1860" s="119">
        <v>812.95500000000004</v>
      </c>
      <c r="R1860" s="121">
        <v>9022</v>
      </c>
      <c r="S1860" s="120">
        <f t="shared" si="703"/>
        <v>4.5405133366884752E-2</v>
      </c>
      <c r="T1860" s="119">
        <v>812.95500000000004</v>
      </c>
      <c r="U1860" s="121">
        <v>7231</v>
      </c>
      <c r="V1860" s="120">
        <f t="shared" si="704"/>
        <v>5.0779494382022471E-2</v>
      </c>
      <c r="W1860" s="122">
        <f t="shared" si="711"/>
        <v>1.1507794943820226</v>
      </c>
      <c r="X1860" s="119">
        <v>812.95500000000004</v>
      </c>
      <c r="Y1860" s="121">
        <v>21600</v>
      </c>
      <c r="Z1860" s="120">
        <f t="shared" si="705"/>
        <v>4.2278332354668234E-2</v>
      </c>
      <c r="AA1860" s="120">
        <f t="shared" si="712"/>
        <v>2.2422783323546684</v>
      </c>
      <c r="AB1860" s="119">
        <v>812.95500000000004</v>
      </c>
      <c r="AC1860" s="121">
        <v>17300</v>
      </c>
      <c r="AD1860" s="120">
        <f t="shared" si="713"/>
        <v>4.988465974625144E-2</v>
      </c>
      <c r="AE1860" s="122">
        <f t="shared" si="714"/>
        <v>3.3498846597462513</v>
      </c>
      <c r="AF1860" s="119">
        <v>812.95500000000004</v>
      </c>
      <c r="AG1860" s="121">
        <v>20300</v>
      </c>
      <c r="AH1860" s="120">
        <f t="shared" si="715"/>
        <v>4.7708578143360755E-2</v>
      </c>
      <c r="AI1860" s="120">
        <f t="shared" si="716"/>
        <v>4.4477085781433612</v>
      </c>
      <c r="AJ1860" s="119">
        <v>812.95500000000004</v>
      </c>
      <c r="AK1860" s="121">
        <v>23750</v>
      </c>
      <c r="AL1860" s="120">
        <f t="shared" si="706"/>
        <v>6.1865069028392811E-2</v>
      </c>
      <c r="AM1860" s="122">
        <f t="shared" si="717"/>
        <v>5.5618650690283928</v>
      </c>
      <c r="AN1860" s="33">
        <v>812.95500000000004</v>
      </c>
      <c r="AO1860" s="118">
        <v>23480</v>
      </c>
      <c r="AP1860" s="120">
        <f t="shared" si="718"/>
        <v>9.1611392898946542E-2</v>
      </c>
      <c r="AQ1860" s="122">
        <f t="shared" si="719"/>
        <v>6.6916113928989462</v>
      </c>
      <c r="AR1860" s="119">
        <v>812.95500000000004</v>
      </c>
      <c r="AS1860" s="121">
        <v>31440</v>
      </c>
      <c r="AT1860" s="123">
        <f t="shared" si="720"/>
        <v>8.492706645056726E-2</v>
      </c>
      <c r="AU1860" s="122">
        <f t="shared" si="721"/>
        <v>7.7849270664505674</v>
      </c>
      <c r="AV1860" s="119">
        <v>812.95500000000004</v>
      </c>
      <c r="AW1860" s="121">
        <v>16780</v>
      </c>
      <c r="AX1860" s="120">
        <f t="shared" si="722"/>
        <v>0.10647208121827412</v>
      </c>
      <c r="AY1860" s="120">
        <f t="shared" si="723"/>
        <v>8.9064720812182756</v>
      </c>
      <c r="AZ1860" s="119">
        <v>812.95500000000004</v>
      </c>
      <c r="BA1860" s="118">
        <v>21690</v>
      </c>
      <c r="BB1860" s="120">
        <f t="shared" si="707"/>
        <v>8.8134904510361642E-2</v>
      </c>
      <c r="BC1860" s="120">
        <f t="shared" si="724"/>
        <v>9.9881349045103622</v>
      </c>
    </row>
    <row r="1861" spans="1:55" x14ac:dyDescent="0.3">
      <c r="A1861" s="119">
        <v>812.9674</v>
      </c>
      <c r="B1861" s="118">
        <v>8528</v>
      </c>
      <c r="C1861" s="120">
        <f t="shared" si="700"/>
        <v>1.2513573000733675E-2</v>
      </c>
      <c r="D1861" s="119">
        <v>812.9674</v>
      </c>
      <c r="E1861" s="118">
        <v>8528</v>
      </c>
      <c r="F1861" s="120">
        <f t="shared" si="708"/>
        <v>1.2513573000733675E-2</v>
      </c>
      <c r="G1861" s="119">
        <v>812.9674</v>
      </c>
      <c r="H1861" s="118">
        <v>14320</v>
      </c>
      <c r="I1861" s="120">
        <f t="shared" si="701"/>
        <v>9.2926670992861782E-2</v>
      </c>
      <c r="J1861" s="120">
        <f t="shared" si="709"/>
        <v>2.2929266709928617</v>
      </c>
      <c r="K1861" s="119">
        <v>812.9674</v>
      </c>
      <c r="L1861" s="118">
        <v>10110</v>
      </c>
      <c r="M1861" s="120">
        <f t="shared" si="702"/>
        <v>2.3765867418899859E-2</v>
      </c>
      <c r="N1861" s="120">
        <f t="shared" si="710"/>
        <v>1.1237658674188999</v>
      </c>
      <c r="Q1861" s="119">
        <v>812.9674</v>
      </c>
      <c r="R1861" s="121">
        <v>8989</v>
      </c>
      <c r="S1861" s="120">
        <f t="shared" si="703"/>
        <v>4.5239053850025163E-2</v>
      </c>
      <c r="T1861" s="119">
        <v>812.9674</v>
      </c>
      <c r="U1861" s="121">
        <v>7226</v>
      </c>
      <c r="V1861" s="120">
        <f t="shared" si="704"/>
        <v>5.0744382022471911E-2</v>
      </c>
      <c r="W1861" s="122">
        <f t="shared" si="711"/>
        <v>1.1507443820224721</v>
      </c>
      <c r="X1861" s="119">
        <v>812.9674</v>
      </c>
      <c r="Y1861" s="121">
        <v>21560</v>
      </c>
      <c r="Z1861" s="120">
        <f t="shared" si="705"/>
        <v>4.2200039146604029E-2</v>
      </c>
      <c r="AA1861" s="120">
        <f t="shared" si="712"/>
        <v>2.2422000391466042</v>
      </c>
      <c r="AB1861" s="119">
        <v>812.9674</v>
      </c>
      <c r="AC1861" s="121">
        <v>17280</v>
      </c>
      <c r="AD1861" s="120">
        <f t="shared" si="713"/>
        <v>4.9826989619377163E-2</v>
      </c>
      <c r="AE1861" s="122">
        <f t="shared" si="714"/>
        <v>3.3498269896193769</v>
      </c>
      <c r="AF1861" s="119">
        <v>812.9674</v>
      </c>
      <c r="AG1861" s="121">
        <v>20250</v>
      </c>
      <c r="AH1861" s="120">
        <f t="shared" si="715"/>
        <v>4.7591069330199763E-2</v>
      </c>
      <c r="AI1861" s="120">
        <f t="shared" si="716"/>
        <v>4.4475910693302003</v>
      </c>
      <c r="AJ1861" s="119">
        <v>812.9674</v>
      </c>
      <c r="AK1861" s="121">
        <v>23700</v>
      </c>
      <c r="AL1861" s="120">
        <f t="shared" si="706"/>
        <v>6.1734826777806721E-2</v>
      </c>
      <c r="AM1861" s="122">
        <f t="shared" si="717"/>
        <v>5.5617348267778066</v>
      </c>
      <c r="AN1861" s="33">
        <v>812.9674</v>
      </c>
      <c r="AO1861" s="118">
        <v>23460</v>
      </c>
      <c r="AP1861" s="120">
        <f t="shared" si="718"/>
        <v>9.1533359344518145E-2</v>
      </c>
      <c r="AQ1861" s="122">
        <f t="shared" si="719"/>
        <v>6.6915333593445174</v>
      </c>
      <c r="AR1861" s="119">
        <v>812.9674</v>
      </c>
      <c r="AS1861" s="121">
        <v>31350</v>
      </c>
      <c r="AT1861" s="123">
        <f t="shared" si="720"/>
        <v>8.4683954619124799E-2</v>
      </c>
      <c r="AU1861" s="122">
        <f t="shared" si="721"/>
        <v>7.7846839546191253</v>
      </c>
      <c r="AV1861" s="119">
        <v>812.9674</v>
      </c>
      <c r="AW1861" s="121">
        <v>16730</v>
      </c>
      <c r="AX1861" s="120">
        <f t="shared" si="722"/>
        <v>0.10615482233502538</v>
      </c>
      <c r="AY1861" s="120">
        <f t="shared" si="723"/>
        <v>8.9061548223350258</v>
      </c>
      <c r="AZ1861" s="119">
        <v>812.9674</v>
      </c>
      <c r="BA1861" s="118">
        <v>21510</v>
      </c>
      <c r="BB1861" s="120">
        <f t="shared" si="707"/>
        <v>8.7403494514425029E-2</v>
      </c>
      <c r="BC1861" s="120">
        <f t="shared" si="724"/>
        <v>9.9874034945144246</v>
      </c>
    </row>
    <row r="1862" spans="1:55" x14ac:dyDescent="0.3">
      <c r="A1862" s="119">
        <v>812.97990000000004</v>
      </c>
      <c r="B1862" s="118">
        <v>8507</v>
      </c>
      <c r="C1862" s="120">
        <f t="shared" si="700"/>
        <v>1.2482758620689656E-2</v>
      </c>
      <c r="D1862" s="119">
        <v>812.97990000000004</v>
      </c>
      <c r="E1862" s="118">
        <v>8507</v>
      </c>
      <c r="F1862" s="120">
        <f t="shared" si="708"/>
        <v>1.2482758620689656E-2</v>
      </c>
      <c r="G1862" s="119">
        <v>812.97990000000004</v>
      </c>
      <c r="H1862" s="118">
        <v>14220</v>
      </c>
      <c r="I1862" s="120">
        <f t="shared" si="701"/>
        <v>9.2277741726151843E-2</v>
      </c>
      <c r="J1862" s="120">
        <f t="shared" si="709"/>
        <v>2.292277741726152</v>
      </c>
      <c r="K1862" s="119">
        <v>812.97990000000004</v>
      </c>
      <c r="L1862" s="118">
        <v>10070</v>
      </c>
      <c r="M1862" s="120">
        <f t="shared" si="702"/>
        <v>2.3671838269863656E-2</v>
      </c>
      <c r="N1862" s="120">
        <f t="shared" si="710"/>
        <v>1.1236718382698638</v>
      </c>
      <c r="Q1862" s="119">
        <v>812.97990000000004</v>
      </c>
      <c r="R1862" s="121">
        <v>8957</v>
      </c>
      <c r="S1862" s="120">
        <f t="shared" si="703"/>
        <v>4.5078007045797688E-2</v>
      </c>
      <c r="T1862" s="119">
        <v>812.97990000000004</v>
      </c>
      <c r="U1862" s="121">
        <v>7221</v>
      </c>
      <c r="V1862" s="120">
        <f t="shared" si="704"/>
        <v>5.0709269662921351E-2</v>
      </c>
      <c r="W1862" s="122">
        <f t="shared" si="711"/>
        <v>1.1507092696629215</v>
      </c>
      <c r="X1862" s="119">
        <v>812.97990000000004</v>
      </c>
      <c r="Y1862" s="121">
        <v>21500</v>
      </c>
      <c r="Z1862" s="120">
        <f t="shared" si="705"/>
        <v>4.2082599334507732E-2</v>
      </c>
      <c r="AA1862" s="120">
        <f t="shared" si="712"/>
        <v>2.2420825993345077</v>
      </c>
      <c r="AB1862" s="119">
        <v>812.97990000000004</v>
      </c>
      <c r="AC1862" s="121">
        <v>17250</v>
      </c>
      <c r="AD1862" s="120">
        <f t="shared" si="713"/>
        <v>4.9740484429065743E-2</v>
      </c>
      <c r="AE1862" s="122">
        <f t="shared" si="714"/>
        <v>3.3497404844290655</v>
      </c>
      <c r="AF1862" s="119">
        <v>812.97990000000004</v>
      </c>
      <c r="AG1862" s="121">
        <v>20210</v>
      </c>
      <c r="AH1862" s="120">
        <f t="shared" si="715"/>
        <v>4.7497062279670973E-2</v>
      </c>
      <c r="AI1862" s="120">
        <f t="shared" si="716"/>
        <v>4.4474970622796715</v>
      </c>
      <c r="AJ1862" s="119">
        <v>812.97990000000004</v>
      </c>
      <c r="AK1862" s="121">
        <v>23660</v>
      </c>
      <c r="AL1862" s="120">
        <f t="shared" si="706"/>
        <v>6.1630632977337847E-2</v>
      </c>
      <c r="AM1862" s="122">
        <f t="shared" si="717"/>
        <v>5.5616306329773382</v>
      </c>
      <c r="AN1862" s="33">
        <v>812.97990000000004</v>
      </c>
      <c r="AO1862" s="118">
        <v>23440</v>
      </c>
      <c r="AP1862" s="120">
        <f t="shared" si="718"/>
        <v>9.1455325790089734E-2</v>
      </c>
      <c r="AQ1862" s="122">
        <f t="shared" si="719"/>
        <v>6.6914553257900895</v>
      </c>
      <c r="AR1862" s="119">
        <v>812.97990000000004</v>
      </c>
      <c r="AS1862" s="121">
        <v>31270</v>
      </c>
      <c r="AT1862" s="123">
        <f t="shared" si="720"/>
        <v>8.4467855213398169E-2</v>
      </c>
      <c r="AU1862" s="122">
        <f t="shared" si="721"/>
        <v>7.7844678552133981</v>
      </c>
      <c r="AV1862" s="119">
        <v>812.97990000000004</v>
      </c>
      <c r="AW1862" s="121">
        <v>16680</v>
      </c>
      <c r="AX1862" s="120">
        <f t="shared" si="722"/>
        <v>0.10583756345177665</v>
      </c>
      <c r="AY1862" s="120">
        <f t="shared" si="723"/>
        <v>8.9058375634517777</v>
      </c>
      <c r="AZ1862" s="119">
        <v>812.97990000000004</v>
      </c>
      <c r="BA1862" s="118">
        <v>21330</v>
      </c>
      <c r="BB1862" s="120">
        <f t="shared" si="707"/>
        <v>8.6672084518488415E-2</v>
      </c>
      <c r="BC1862" s="120">
        <f t="shared" si="724"/>
        <v>9.9866720845184886</v>
      </c>
    </row>
    <row r="1863" spans="1:55" x14ac:dyDescent="0.3">
      <c r="A1863" s="119">
        <v>812.99239999999998</v>
      </c>
      <c r="B1863" s="118">
        <v>8504</v>
      </c>
      <c r="C1863" s="120">
        <f t="shared" ref="C1863:C1926" si="725">B1863/$C$3</f>
        <v>1.2478356566397652E-2</v>
      </c>
      <c r="D1863" s="119">
        <v>812.99239999999998</v>
      </c>
      <c r="E1863" s="118">
        <v>8504</v>
      </c>
      <c r="F1863" s="120">
        <f t="shared" si="708"/>
        <v>1.2478356566397652E-2</v>
      </c>
      <c r="G1863" s="119">
        <v>812.99239999999998</v>
      </c>
      <c r="H1863" s="118">
        <v>14140</v>
      </c>
      <c r="I1863" s="120">
        <f t="shared" ref="I1863:I1926" si="726">H1863/$I$3</f>
        <v>9.1758598312783907E-2</v>
      </c>
      <c r="J1863" s="120">
        <f t="shared" si="709"/>
        <v>2.2917585983127839</v>
      </c>
      <c r="K1863" s="119">
        <v>812.99239999999998</v>
      </c>
      <c r="L1863" s="118">
        <v>10020</v>
      </c>
      <c r="M1863" s="120">
        <f t="shared" ref="M1863:M1926" si="727">L1863/$M$3</f>
        <v>2.3554301833568405E-2</v>
      </c>
      <c r="N1863" s="120">
        <f t="shared" si="710"/>
        <v>1.1235543018335685</v>
      </c>
      <c r="Q1863" s="119">
        <v>812.99239999999998</v>
      </c>
      <c r="R1863" s="121">
        <v>8928</v>
      </c>
      <c r="S1863" s="120">
        <f t="shared" ref="S1863:S1926" si="728">R1863/$S$3</f>
        <v>4.4932058379466532E-2</v>
      </c>
      <c r="T1863" s="119">
        <v>812.99239999999998</v>
      </c>
      <c r="U1863" s="121">
        <v>7215</v>
      </c>
      <c r="V1863" s="120">
        <f t="shared" ref="V1863:V1926" si="729">U1863/$V$3</f>
        <v>5.0667134831460674E-2</v>
      </c>
      <c r="W1863" s="122">
        <f t="shared" si="711"/>
        <v>1.1506671348314608</v>
      </c>
      <c r="X1863" s="119">
        <v>812.99239999999998</v>
      </c>
      <c r="Y1863" s="121">
        <v>21450</v>
      </c>
      <c r="Z1863" s="120">
        <f t="shared" ref="Z1863:Z1926" si="730">Y1863/$Z$3</f>
        <v>4.1984732824427481E-2</v>
      </c>
      <c r="AA1863" s="120">
        <f t="shared" si="712"/>
        <v>2.2419847328244278</v>
      </c>
      <c r="AB1863" s="119">
        <v>812.99239999999998</v>
      </c>
      <c r="AC1863" s="121">
        <v>17220</v>
      </c>
      <c r="AD1863" s="120">
        <f t="shared" si="713"/>
        <v>4.9653979238754323E-2</v>
      </c>
      <c r="AE1863" s="122">
        <f t="shared" si="714"/>
        <v>3.3496539792387541</v>
      </c>
      <c r="AF1863" s="119">
        <v>812.99239999999998</v>
      </c>
      <c r="AG1863" s="121">
        <v>20170</v>
      </c>
      <c r="AH1863" s="120">
        <f t="shared" si="715"/>
        <v>4.7403055229142184E-2</v>
      </c>
      <c r="AI1863" s="120">
        <f t="shared" si="716"/>
        <v>4.4474030552291426</v>
      </c>
      <c r="AJ1863" s="119">
        <v>812.99239999999998</v>
      </c>
      <c r="AK1863" s="121">
        <v>23610</v>
      </c>
      <c r="AL1863" s="120">
        <f t="shared" ref="AL1863:AL1926" si="731">AK1863/$AL$3</f>
        <v>6.1500390726751758E-2</v>
      </c>
      <c r="AM1863" s="122">
        <f t="shared" si="717"/>
        <v>5.561500390726752</v>
      </c>
      <c r="AN1863" s="33">
        <v>812.99239999999998</v>
      </c>
      <c r="AO1863" s="118">
        <v>23420</v>
      </c>
      <c r="AP1863" s="120">
        <f t="shared" si="718"/>
        <v>9.1377292235661337E-2</v>
      </c>
      <c r="AQ1863" s="122">
        <f t="shared" si="719"/>
        <v>6.6913772922356607</v>
      </c>
      <c r="AR1863" s="119">
        <v>812.99239999999998</v>
      </c>
      <c r="AS1863" s="121">
        <v>31180</v>
      </c>
      <c r="AT1863" s="123">
        <f t="shared" si="720"/>
        <v>8.4224743381955694E-2</v>
      </c>
      <c r="AU1863" s="122">
        <f t="shared" si="721"/>
        <v>7.784224743381956</v>
      </c>
      <c r="AV1863" s="119">
        <v>812.99239999999998</v>
      </c>
      <c r="AW1863" s="121">
        <v>16630</v>
      </c>
      <c r="AX1863" s="120">
        <f t="shared" si="722"/>
        <v>0.10552030456852791</v>
      </c>
      <c r="AY1863" s="120">
        <f t="shared" si="723"/>
        <v>8.9055203045685278</v>
      </c>
      <c r="AZ1863" s="119">
        <v>812.99239999999998</v>
      </c>
      <c r="BA1863" s="118">
        <v>21170</v>
      </c>
      <c r="BB1863" s="120">
        <f t="shared" ref="BB1863:BB1926" si="732">BA1863/$BB$3</f>
        <v>8.6021942299878099E-2</v>
      </c>
      <c r="BC1863" s="120">
        <f t="shared" si="724"/>
        <v>9.9860219422998782</v>
      </c>
    </row>
    <row r="1864" spans="1:55" x14ac:dyDescent="0.3">
      <c r="A1864" s="119">
        <v>813.00480000000005</v>
      </c>
      <c r="B1864" s="118">
        <v>8524</v>
      </c>
      <c r="C1864" s="120">
        <f t="shared" si="725"/>
        <v>1.2507703595011006E-2</v>
      </c>
      <c r="D1864" s="119">
        <v>813.00480000000005</v>
      </c>
      <c r="E1864" s="118">
        <v>8524</v>
      </c>
      <c r="F1864" s="120">
        <f t="shared" ref="F1864:F1927" si="733">(E1864/$F$3)</f>
        <v>1.2507703595011006E-2</v>
      </c>
      <c r="G1864" s="119">
        <v>813.00480000000005</v>
      </c>
      <c r="H1864" s="118">
        <v>14050</v>
      </c>
      <c r="I1864" s="120">
        <f t="shared" si="726"/>
        <v>9.1174561972744969E-2</v>
      </c>
      <c r="J1864" s="120">
        <f t="shared" ref="J1864:J1927" si="734">I1864+2.2</f>
        <v>2.291174561972745</v>
      </c>
      <c r="K1864" s="119">
        <v>813.00480000000005</v>
      </c>
      <c r="L1864" s="118">
        <v>9981</v>
      </c>
      <c r="M1864" s="120">
        <f t="shared" si="727"/>
        <v>2.346262341325811E-2</v>
      </c>
      <c r="N1864" s="120">
        <f t="shared" ref="N1864:N1927" si="735">M1864+1.1</f>
        <v>1.1234626234132583</v>
      </c>
      <c r="Q1864" s="119">
        <v>813.00480000000005</v>
      </c>
      <c r="R1864" s="121">
        <v>8901</v>
      </c>
      <c r="S1864" s="120">
        <f t="shared" si="728"/>
        <v>4.4796175138399598E-2</v>
      </c>
      <c r="T1864" s="119">
        <v>813.00480000000005</v>
      </c>
      <c r="U1864" s="121">
        <v>7208</v>
      </c>
      <c r="V1864" s="120">
        <f t="shared" si="729"/>
        <v>5.0617977528089886E-2</v>
      </c>
      <c r="W1864" s="122">
        <f t="shared" ref="W1864:W1927" si="736">V1864+1.1</f>
        <v>1.15061797752809</v>
      </c>
      <c r="X1864" s="119">
        <v>813.00480000000005</v>
      </c>
      <c r="Y1864" s="121">
        <v>21380</v>
      </c>
      <c r="Z1864" s="120">
        <f t="shared" si="730"/>
        <v>4.1847719710315132E-2</v>
      </c>
      <c r="AA1864" s="120">
        <f t="shared" ref="AA1864:AA1927" si="737">Z1864+2.2</f>
        <v>2.2418477197103153</v>
      </c>
      <c r="AB1864" s="119">
        <v>813.00480000000005</v>
      </c>
      <c r="AC1864" s="121">
        <v>17180</v>
      </c>
      <c r="AD1864" s="120">
        <f t="shared" ref="AD1864:AD1927" si="738">AC1864/$AD$3</f>
        <v>4.9538638985005767E-2</v>
      </c>
      <c r="AE1864" s="122">
        <f t="shared" ref="AE1864:AE1927" si="739">AD1864+3.3</f>
        <v>3.3495386389850057</v>
      </c>
      <c r="AF1864" s="119">
        <v>813.00480000000005</v>
      </c>
      <c r="AG1864" s="121">
        <v>20150</v>
      </c>
      <c r="AH1864" s="120">
        <f t="shared" ref="AH1864:AH1927" si="740">AG1864/$AH$3</f>
        <v>4.7356051703877793E-2</v>
      </c>
      <c r="AI1864" s="120">
        <f t="shared" ref="AI1864:AI1927" si="741">AH1864+4.4</f>
        <v>4.4473560517038777</v>
      </c>
      <c r="AJ1864" s="119">
        <v>813.00480000000005</v>
      </c>
      <c r="AK1864" s="121">
        <v>23570</v>
      </c>
      <c r="AL1864" s="120">
        <f t="shared" si="731"/>
        <v>6.1396196926282884E-2</v>
      </c>
      <c r="AM1864" s="122">
        <f t="shared" ref="AM1864:AM1927" si="742">AL1864+5.5</f>
        <v>5.5613961969262826</v>
      </c>
      <c r="AN1864" s="33">
        <v>813.00480000000005</v>
      </c>
      <c r="AO1864" s="118">
        <v>23400</v>
      </c>
      <c r="AP1864" s="120">
        <f t="shared" ref="AP1864:AP1927" si="743">AO1864/$AP$3</f>
        <v>9.1299258681232925E-2</v>
      </c>
      <c r="AQ1864" s="122">
        <f t="shared" ref="AQ1864:AQ1927" si="744">AP1864+6.6</f>
        <v>6.6912992586812328</v>
      </c>
      <c r="AR1864" s="119">
        <v>813.00480000000005</v>
      </c>
      <c r="AS1864" s="121">
        <v>31100</v>
      </c>
      <c r="AT1864" s="123">
        <f t="shared" ref="AT1864:AT1927" si="745">AS1864/$AT$3</f>
        <v>8.4008643976229064E-2</v>
      </c>
      <c r="AU1864" s="122">
        <f t="shared" ref="AU1864:AU1927" si="746">AT1864+7.7</f>
        <v>7.7840086439762288</v>
      </c>
      <c r="AV1864" s="119">
        <v>813.00480000000005</v>
      </c>
      <c r="AW1864" s="121">
        <v>16570</v>
      </c>
      <c r="AX1864" s="120">
        <f t="shared" ref="AX1864:AX1927" si="747">(AW1864/$AX$3)</f>
        <v>0.10513959390862944</v>
      </c>
      <c r="AY1864" s="120">
        <f t="shared" ref="AY1864:AY1927" si="748">(AW1864/$AX$3)+8.8</f>
        <v>8.9051395939086309</v>
      </c>
      <c r="AZ1864" s="119">
        <v>813.00480000000005</v>
      </c>
      <c r="BA1864" s="118">
        <v>21030</v>
      </c>
      <c r="BB1864" s="120">
        <f t="shared" si="732"/>
        <v>8.5453067858594065E-2</v>
      </c>
      <c r="BC1864" s="120">
        <f t="shared" ref="BC1864:BC1927" si="749">BB1864+9.9</f>
        <v>9.9854530678585949</v>
      </c>
    </row>
    <row r="1865" spans="1:55" x14ac:dyDescent="0.3">
      <c r="A1865" s="119">
        <v>813.01729999999998</v>
      </c>
      <c r="B1865" s="118">
        <v>8567</v>
      </c>
      <c r="C1865" s="120">
        <f t="shared" si="725"/>
        <v>1.2570799706529714E-2</v>
      </c>
      <c r="D1865" s="119">
        <v>813.01729999999998</v>
      </c>
      <c r="E1865" s="118">
        <v>8567</v>
      </c>
      <c r="F1865" s="120">
        <f t="shared" si="733"/>
        <v>1.2570799706529714E-2</v>
      </c>
      <c r="G1865" s="119">
        <v>813.01729999999998</v>
      </c>
      <c r="H1865" s="118">
        <v>13970</v>
      </c>
      <c r="I1865" s="120">
        <f t="shared" si="726"/>
        <v>9.0655418559377032E-2</v>
      </c>
      <c r="J1865" s="120">
        <f t="shared" si="734"/>
        <v>2.290655418559377</v>
      </c>
      <c r="K1865" s="119">
        <v>813.01729999999998</v>
      </c>
      <c r="L1865" s="118">
        <v>9941</v>
      </c>
      <c r="M1865" s="120">
        <f t="shared" si="727"/>
        <v>2.3368594264221908E-2</v>
      </c>
      <c r="N1865" s="120">
        <f t="shared" si="735"/>
        <v>1.123368594264222</v>
      </c>
      <c r="Q1865" s="119">
        <v>813.01729999999998</v>
      </c>
      <c r="R1865" s="121">
        <v>8876</v>
      </c>
      <c r="S1865" s="120">
        <f t="shared" si="728"/>
        <v>4.4670357322596881E-2</v>
      </c>
      <c r="T1865" s="119">
        <v>813.01729999999998</v>
      </c>
      <c r="U1865" s="121">
        <v>7200</v>
      </c>
      <c r="V1865" s="120">
        <f t="shared" si="729"/>
        <v>5.0561797752808987E-2</v>
      </c>
      <c r="W1865" s="122">
        <f t="shared" si="736"/>
        <v>1.1505617977528091</v>
      </c>
      <c r="X1865" s="119">
        <v>813.01729999999998</v>
      </c>
      <c r="Y1865" s="121">
        <v>21320</v>
      </c>
      <c r="Z1865" s="120">
        <f t="shared" si="730"/>
        <v>4.1730279898218828E-2</v>
      </c>
      <c r="AA1865" s="120">
        <f t="shared" si="737"/>
        <v>2.2417302798982188</v>
      </c>
      <c r="AB1865" s="119">
        <v>813.01729999999998</v>
      </c>
      <c r="AC1865" s="121">
        <v>17130</v>
      </c>
      <c r="AD1865" s="120">
        <f t="shared" si="738"/>
        <v>4.939446366782007E-2</v>
      </c>
      <c r="AE1865" s="122">
        <f t="shared" si="739"/>
        <v>3.3493944636678199</v>
      </c>
      <c r="AF1865" s="119">
        <v>813.01729999999998</v>
      </c>
      <c r="AG1865" s="121">
        <v>20130</v>
      </c>
      <c r="AH1865" s="120">
        <f t="shared" si="740"/>
        <v>4.7309048178613394E-2</v>
      </c>
      <c r="AI1865" s="120">
        <f t="shared" si="741"/>
        <v>4.4473090481786137</v>
      </c>
      <c r="AJ1865" s="119">
        <v>813.01729999999998</v>
      </c>
      <c r="AK1865" s="121">
        <v>23520</v>
      </c>
      <c r="AL1865" s="120">
        <f t="shared" si="731"/>
        <v>6.1265954675696795E-2</v>
      </c>
      <c r="AM1865" s="122">
        <f t="shared" si="742"/>
        <v>5.5612659546756964</v>
      </c>
      <c r="AN1865" s="33">
        <v>813.01729999999998</v>
      </c>
      <c r="AO1865" s="118">
        <v>23370</v>
      </c>
      <c r="AP1865" s="120">
        <f t="shared" si="743"/>
        <v>9.118220834959033E-2</v>
      </c>
      <c r="AQ1865" s="122">
        <f t="shared" si="744"/>
        <v>6.6911822083495895</v>
      </c>
      <c r="AR1865" s="119">
        <v>813.01729999999998</v>
      </c>
      <c r="AS1865" s="121">
        <v>31010</v>
      </c>
      <c r="AT1865" s="123">
        <f t="shared" si="745"/>
        <v>8.3765532144786603E-2</v>
      </c>
      <c r="AU1865" s="122">
        <f t="shared" si="746"/>
        <v>7.7837655321447867</v>
      </c>
      <c r="AV1865" s="119">
        <v>813.01729999999998</v>
      </c>
      <c r="AW1865" s="121">
        <v>16510</v>
      </c>
      <c r="AX1865" s="120">
        <f t="shared" si="747"/>
        <v>0.10475888324873096</v>
      </c>
      <c r="AY1865" s="120">
        <f t="shared" si="748"/>
        <v>8.9047588832487321</v>
      </c>
      <c r="AZ1865" s="119">
        <v>813.01729999999998</v>
      </c>
      <c r="BA1865" s="118">
        <v>20900</v>
      </c>
      <c r="BB1865" s="120">
        <f t="shared" si="732"/>
        <v>8.4924827305973186E-2</v>
      </c>
      <c r="BC1865" s="120">
        <f t="shared" si="749"/>
        <v>9.9849248273059743</v>
      </c>
    </row>
    <row r="1866" spans="1:55" x14ac:dyDescent="0.3">
      <c r="A1866" s="119">
        <v>813.02980000000002</v>
      </c>
      <c r="B1866" s="118">
        <v>8637</v>
      </c>
      <c r="C1866" s="120">
        <f t="shared" si="725"/>
        <v>1.2673514306676448E-2</v>
      </c>
      <c r="D1866" s="119">
        <v>813.02980000000002</v>
      </c>
      <c r="E1866" s="118">
        <v>8637</v>
      </c>
      <c r="F1866" s="120">
        <f t="shared" si="733"/>
        <v>1.2673514306676448E-2</v>
      </c>
      <c r="G1866" s="119">
        <v>813.02980000000002</v>
      </c>
      <c r="H1866" s="118">
        <v>13890</v>
      </c>
      <c r="I1866" s="120">
        <f t="shared" si="726"/>
        <v>9.0136275146009082E-2</v>
      </c>
      <c r="J1866" s="120">
        <f t="shared" si="734"/>
        <v>2.2901362751460095</v>
      </c>
      <c r="K1866" s="119">
        <v>813.02980000000002</v>
      </c>
      <c r="L1866" s="118">
        <v>9903</v>
      </c>
      <c r="M1866" s="120">
        <f t="shared" si="727"/>
        <v>2.3279266572637517E-2</v>
      </c>
      <c r="N1866" s="120">
        <f t="shared" si="735"/>
        <v>1.1232792665726377</v>
      </c>
      <c r="Q1866" s="119">
        <v>813.02980000000002</v>
      </c>
      <c r="R1866" s="121">
        <v>8853</v>
      </c>
      <c r="S1866" s="120">
        <f t="shared" si="728"/>
        <v>4.455460493205838E-2</v>
      </c>
      <c r="T1866" s="119">
        <v>813.02980000000002</v>
      </c>
      <c r="U1866" s="121">
        <v>7191</v>
      </c>
      <c r="V1866" s="120">
        <f t="shared" si="729"/>
        <v>5.0498595505617978E-2</v>
      </c>
      <c r="W1866" s="122">
        <f t="shared" si="736"/>
        <v>1.1504985955056182</v>
      </c>
      <c r="X1866" s="119">
        <v>813.02980000000002</v>
      </c>
      <c r="Y1866" s="121">
        <v>21250</v>
      </c>
      <c r="Z1866" s="120">
        <f t="shared" si="730"/>
        <v>4.1593266784106478E-2</v>
      </c>
      <c r="AA1866" s="120">
        <f t="shared" si="737"/>
        <v>2.2415932667841068</v>
      </c>
      <c r="AB1866" s="119">
        <v>813.02980000000002</v>
      </c>
      <c r="AC1866" s="121">
        <v>17090</v>
      </c>
      <c r="AD1866" s="120">
        <f t="shared" si="738"/>
        <v>4.9279123414071514E-2</v>
      </c>
      <c r="AE1866" s="122">
        <f t="shared" si="739"/>
        <v>3.3492791234140715</v>
      </c>
      <c r="AF1866" s="119">
        <v>813.02980000000002</v>
      </c>
      <c r="AG1866" s="121">
        <v>20110</v>
      </c>
      <c r="AH1866" s="120">
        <f t="shared" si="740"/>
        <v>4.7262044653349003E-2</v>
      </c>
      <c r="AI1866" s="120">
        <f t="shared" si="741"/>
        <v>4.4472620446533497</v>
      </c>
      <c r="AJ1866" s="119">
        <v>813.02980000000002</v>
      </c>
      <c r="AK1866" s="121">
        <v>23470</v>
      </c>
      <c r="AL1866" s="120">
        <f t="shared" si="731"/>
        <v>6.1135712425110705E-2</v>
      </c>
      <c r="AM1866" s="122">
        <f t="shared" si="742"/>
        <v>5.5611357124251111</v>
      </c>
      <c r="AN1866" s="33">
        <v>813.02980000000002</v>
      </c>
      <c r="AO1866" s="118">
        <v>23340</v>
      </c>
      <c r="AP1866" s="120">
        <f t="shared" si="743"/>
        <v>9.106515801794772E-2</v>
      </c>
      <c r="AQ1866" s="122">
        <f t="shared" si="744"/>
        <v>6.6910651580179472</v>
      </c>
      <c r="AR1866" s="119">
        <v>813.02980000000002</v>
      </c>
      <c r="AS1866" s="121">
        <v>30930</v>
      </c>
      <c r="AT1866" s="123">
        <f t="shared" si="745"/>
        <v>8.3549432739059973E-2</v>
      </c>
      <c r="AU1866" s="122">
        <f t="shared" si="746"/>
        <v>7.7835494327390604</v>
      </c>
      <c r="AV1866" s="119">
        <v>813.02980000000002</v>
      </c>
      <c r="AW1866" s="121">
        <v>16450</v>
      </c>
      <c r="AX1866" s="120">
        <f t="shared" si="747"/>
        <v>0.10437817258883249</v>
      </c>
      <c r="AY1866" s="120">
        <f t="shared" si="748"/>
        <v>8.9043781725888334</v>
      </c>
      <c r="AZ1866" s="119">
        <v>813.02980000000002</v>
      </c>
      <c r="BA1866" s="118">
        <v>20790</v>
      </c>
      <c r="BB1866" s="120">
        <f t="shared" si="732"/>
        <v>8.4477854530678589E-2</v>
      </c>
      <c r="BC1866" s="120">
        <f t="shared" si="749"/>
        <v>9.9844778545306792</v>
      </c>
    </row>
    <row r="1867" spans="1:55" x14ac:dyDescent="0.3">
      <c r="A1867" s="119">
        <v>813.04219999999998</v>
      </c>
      <c r="B1867" s="118">
        <v>8736</v>
      </c>
      <c r="C1867" s="120">
        <f t="shared" si="725"/>
        <v>1.2818782098312546E-2</v>
      </c>
      <c r="D1867" s="119">
        <v>813.04219999999998</v>
      </c>
      <c r="E1867" s="118">
        <v>8736</v>
      </c>
      <c r="F1867" s="120">
        <f t="shared" si="733"/>
        <v>1.2818782098312546E-2</v>
      </c>
      <c r="G1867" s="119">
        <v>813.04219999999998</v>
      </c>
      <c r="H1867" s="118">
        <v>13820</v>
      </c>
      <c r="I1867" s="120">
        <f t="shared" si="726"/>
        <v>8.9682024659312132E-2</v>
      </c>
      <c r="J1867" s="120">
        <f t="shared" si="734"/>
        <v>2.2896820246593124</v>
      </c>
      <c r="K1867" s="119">
        <v>813.04219999999998</v>
      </c>
      <c r="L1867" s="118">
        <v>9867</v>
      </c>
      <c r="M1867" s="120">
        <f t="shared" si="727"/>
        <v>2.3194640338504935E-2</v>
      </c>
      <c r="N1867" s="120">
        <f t="shared" si="735"/>
        <v>1.1231946403385051</v>
      </c>
      <c r="Q1867" s="119">
        <v>813.04219999999998</v>
      </c>
      <c r="R1867" s="121">
        <v>8832</v>
      </c>
      <c r="S1867" s="120">
        <f t="shared" si="728"/>
        <v>4.4448917966784095E-2</v>
      </c>
      <c r="T1867" s="119">
        <v>813.04219999999998</v>
      </c>
      <c r="U1867" s="121">
        <v>7180</v>
      </c>
      <c r="V1867" s="120">
        <f t="shared" si="729"/>
        <v>5.0421348314606741E-2</v>
      </c>
      <c r="W1867" s="122">
        <f t="shared" si="736"/>
        <v>1.1504213483146069</v>
      </c>
      <c r="X1867" s="119">
        <v>813.04219999999998</v>
      </c>
      <c r="Y1867" s="121">
        <v>21180</v>
      </c>
      <c r="Z1867" s="120">
        <f t="shared" si="730"/>
        <v>4.1456253669994128E-2</v>
      </c>
      <c r="AA1867" s="120">
        <f t="shared" si="737"/>
        <v>2.2414562536699942</v>
      </c>
      <c r="AB1867" s="119">
        <v>813.04219999999998</v>
      </c>
      <c r="AC1867" s="121">
        <v>17040</v>
      </c>
      <c r="AD1867" s="120">
        <f t="shared" si="738"/>
        <v>4.9134948096885817E-2</v>
      </c>
      <c r="AE1867" s="122">
        <f t="shared" si="739"/>
        <v>3.3491349480968857</v>
      </c>
      <c r="AF1867" s="119">
        <v>813.04219999999998</v>
      </c>
      <c r="AG1867" s="121">
        <v>20100</v>
      </c>
      <c r="AH1867" s="120">
        <f t="shared" si="740"/>
        <v>4.72385428907168E-2</v>
      </c>
      <c r="AI1867" s="120">
        <f t="shared" si="741"/>
        <v>4.4472385428907169</v>
      </c>
      <c r="AJ1867" s="119">
        <v>813.04219999999998</v>
      </c>
      <c r="AK1867" s="121">
        <v>23420</v>
      </c>
      <c r="AL1867" s="120">
        <f t="shared" si="731"/>
        <v>6.1005470174524616E-2</v>
      </c>
      <c r="AM1867" s="122">
        <f t="shared" si="742"/>
        <v>5.5610054701745248</v>
      </c>
      <c r="AN1867" s="33">
        <v>813.04219999999998</v>
      </c>
      <c r="AO1867" s="118">
        <v>23310</v>
      </c>
      <c r="AP1867" s="120">
        <f t="shared" si="743"/>
        <v>9.094810768630511E-2</v>
      </c>
      <c r="AQ1867" s="122">
        <f t="shared" si="744"/>
        <v>6.6909481076863049</v>
      </c>
      <c r="AR1867" s="119">
        <v>813.04219999999998</v>
      </c>
      <c r="AS1867" s="121">
        <v>30850</v>
      </c>
      <c r="AT1867" s="123">
        <f t="shared" si="745"/>
        <v>8.3333333333333329E-2</v>
      </c>
      <c r="AU1867" s="122">
        <f t="shared" si="746"/>
        <v>7.7833333333333332</v>
      </c>
      <c r="AV1867" s="119">
        <v>813.04219999999998</v>
      </c>
      <c r="AW1867" s="121">
        <v>16380</v>
      </c>
      <c r="AX1867" s="120">
        <f t="shared" si="747"/>
        <v>0.10393401015228426</v>
      </c>
      <c r="AY1867" s="120">
        <f t="shared" si="748"/>
        <v>8.9039340101522857</v>
      </c>
      <c r="AZ1867" s="119">
        <v>813.04219999999998</v>
      </c>
      <c r="BA1867" s="118">
        <v>20690</v>
      </c>
      <c r="BB1867" s="120">
        <f t="shared" si="732"/>
        <v>8.4071515644047135E-2</v>
      </c>
      <c r="BC1867" s="120">
        <f t="shared" si="749"/>
        <v>9.9840715156440467</v>
      </c>
    </row>
    <row r="1868" spans="1:55" x14ac:dyDescent="0.3">
      <c r="A1868" s="119">
        <v>813.05470000000003</v>
      </c>
      <c r="B1868" s="118">
        <v>8866</v>
      </c>
      <c r="C1868" s="120">
        <f t="shared" si="725"/>
        <v>1.3009537784299339E-2</v>
      </c>
      <c r="D1868" s="119">
        <v>813.05470000000003</v>
      </c>
      <c r="E1868" s="118">
        <v>8866</v>
      </c>
      <c r="F1868" s="120">
        <f t="shared" si="733"/>
        <v>1.3009537784299339E-2</v>
      </c>
      <c r="G1868" s="119">
        <v>813.05470000000003</v>
      </c>
      <c r="H1868" s="118">
        <v>13740</v>
      </c>
      <c r="I1868" s="120">
        <f t="shared" si="726"/>
        <v>8.9162881245944195E-2</v>
      </c>
      <c r="J1868" s="120">
        <f t="shared" si="734"/>
        <v>2.2891628812459444</v>
      </c>
      <c r="K1868" s="119">
        <v>813.05470000000003</v>
      </c>
      <c r="L1868" s="118">
        <v>9833</v>
      </c>
      <c r="M1868" s="120">
        <f t="shared" si="727"/>
        <v>2.3114715561824165E-2</v>
      </c>
      <c r="N1868" s="120">
        <f t="shared" si="735"/>
        <v>1.1231147155618242</v>
      </c>
      <c r="Q1868" s="119">
        <v>813.05470000000003</v>
      </c>
      <c r="R1868" s="121">
        <v>8813</v>
      </c>
      <c r="S1868" s="120">
        <f t="shared" si="728"/>
        <v>4.4353296426774033E-2</v>
      </c>
      <c r="T1868" s="119">
        <v>813.05470000000003</v>
      </c>
      <c r="U1868" s="121">
        <v>7167</v>
      </c>
      <c r="V1868" s="120">
        <f t="shared" si="729"/>
        <v>5.0330056179775283E-2</v>
      </c>
      <c r="W1868" s="122">
        <f t="shared" si="736"/>
        <v>1.1503300561797754</v>
      </c>
      <c r="X1868" s="119">
        <v>813.05470000000003</v>
      </c>
      <c r="Y1868" s="121">
        <v>21110</v>
      </c>
      <c r="Z1868" s="120">
        <f t="shared" si="730"/>
        <v>4.1319240555881778E-2</v>
      </c>
      <c r="AA1868" s="120">
        <f t="shared" si="737"/>
        <v>2.2413192405558822</v>
      </c>
      <c r="AB1868" s="119">
        <v>813.05470000000003</v>
      </c>
      <c r="AC1868" s="121">
        <v>16980</v>
      </c>
      <c r="AD1868" s="120">
        <f t="shared" si="738"/>
        <v>4.8961937716262977E-2</v>
      </c>
      <c r="AE1868" s="122">
        <f t="shared" si="739"/>
        <v>3.3489619377162629</v>
      </c>
      <c r="AF1868" s="119">
        <v>813.05470000000003</v>
      </c>
      <c r="AG1868" s="121">
        <v>20100</v>
      </c>
      <c r="AH1868" s="120">
        <f t="shared" si="740"/>
        <v>4.72385428907168E-2</v>
      </c>
      <c r="AI1868" s="120">
        <f t="shared" si="741"/>
        <v>4.4472385428907169</v>
      </c>
      <c r="AJ1868" s="119">
        <v>813.05470000000003</v>
      </c>
      <c r="AK1868" s="121">
        <v>23370</v>
      </c>
      <c r="AL1868" s="120">
        <f t="shared" si="731"/>
        <v>6.0875227923938527E-2</v>
      </c>
      <c r="AM1868" s="122">
        <f t="shared" si="742"/>
        <v>5.5608752279239386</v>
      </c>
      <c r="AN1868" s="33">
        <v>813.05470000000003</v>
      </c>
      <c r="AO1868" s="118">
        <v>23270</v>
      </c>
      <c r="AP1868" s="120">
        <f t="shared" si="743"/>
        <v>9.0792040577448302E-2</v>
      </c>
      <c r="AQ1868" s="122">
        <f t="shared" si="744"/>
        <v>6.6907920405774481</v>
      </c>
      <c r="AR1868" s="119">
        <v>813.05470000000003</v>
      </c>
      <c r="AS1868" s="121">
        <v>30770</v>
      </c>
      <c r="AT1868" s="123">
        <f t="shared" si="745"/>
        <v>8.3117233927606698E-2</v>
      </c>
      <c r="AU1868" s="122">
        <f t="shared" si="746"/>
        <v>7.7831172339276069</v>
      </c>
      <c r="AV1868" s="119">
        <v>813.05470000000003</v>
      </c>
      <c r="AW1868" s="121">
        <v>16320</v>
      </c>
      <c r="AX1868" s="120">
        <f t="shared" si="747"/>
        <v>0.10355329949238579</v>
      </c>
      <c r="AY1868" s="120">
        <f t="shared" si="748"/>
        <v>8.9035532994923869</v>
      </c>
      <c r="AZ1868" s="119">
        <v>813.05470000000003</v>
      </c>
      <c r="BA1868" s="118">
        <v>20610</v>
      </c>
      <c r="BB1868" s="120">
        <f t="shared" si="732"/>
        <v>8.3746444534741976E-2</v>
      </c>
      <c r="BC1868" s="120">
        <f t="shared" si="749"/>
        <v>9.9837464445347415</v>
      </c>
    </row>
    <row r="1869" spans="1:55" x14ac:dyDescent="0.3">
      <c r="A1869" s="119">
        <v>813.06719999999996</v>
      </c>
      <c r="B1869" s="118">
        <v>9026</v>
      </c>
      <c r="C1869" s="120">
        <f t="shared" si="725"/>
        <v>1.3244314013206164E-2</v>
      </c>
      <c r="D1869" s="119">
        <v>813.06719999999996</v>
      </c>
      <c r="E1869" s="118">
        <v>9026</v>
      </c>
      <c r="F1869" s="120">
        <f t="shared" si="733"/>
        <v>1.3244314013206164E-2</v>
      </c>
      <c r="G1869" s="119">
        <v>813.06719999999996</v>
      </c>
      <c r="H1869" s="118">
        <v>13670</v>
      </c>
      <c r="I1869" s="120">
        <f t="shared" si="726"/>
        <v>8.8708630759247245E-2</v>
      </c>
      <c r="J1869" s="120">
        <f t="shared" si="734"/>
        <v>2.2887086307592472</v>
      </c>
      <c r="K1869" s="119">
        <v>813.06719999999996</v>
      </c>
      <c r="L1869" s="118">
        <v>9801</v>
      </c>
      <c r="M1869" s="120">
        <f t="shared" si="727"/>
        <v>2.3039492242595206E-2</v>
      </c>
      <c r="N1869" s="120">
        <f t="shared" si="735"/>
        <v>1.1230394922425952</v>
      </c>
      <c r="Q1869" s="119">
        <v>813.06719999999996</v>
      </c>
      <c r="R1869" s="121">
        <v>8796</v>
      </c>
      <c r="S1869" s="120">
        <f t="shared" si="728"/>
        <v>4.4267740312028181E-2</v>
      </c>
      <c r="T1869" s="119">
        <v>813.06719999999996</v>
      </c>
      <c r="U1869" s="121">
        <v>7153</v>
      </c>
      <c r="V1869" s="120">
        <f t="shared" si="729"/>
        <v>5.0231741573033707E-2</v>
      </c>
      <c r="W1869" s="122">
        <f t="shared" si="736"/>
        <v>1.1502317415730339</v>
      </c>
      <c r="X1869" s="119">
        <v>813.06719999999996</v>
      </c>
      <c r="Y1869" s="121">
        <v>21030</v>
      </c>
      <c r="Z1869" s="120">
        <f t="shared" si="730"/>
        <v>4.1162654139753375E-2</v>
      </c>
      <c r="AA1869" s="120">
        <f t="shared" si="737"/>
        <v>2.2411626541397536</v>
      </c>
      <c r="AB1869" s="119">
        <v>813.06719999999996</v>
      </c>
      <c r="AC1869" s="121">
        <v>16930</v>
      </c>
      <c r="AD1869" s="120">
        <f t="shared" si="738"/>
        <v>4.8817762399077279E-2</v>
      </c>
      <c r="AE1869" s="122">
        <f t="shared" si="739"/>
        <v>3.3488177623990771</v>
      </c>
      <c r="AF1869" s="119">
        <v>813.06719999999996</v>
      </c>
      <c r="AG1869" s="121">
        <v>20100</v>
      </c>
      <c r="AH1869" s="120">
        <f t="shared" si="740"/>
        <v>4.72385428907168E-2</v>
      </c>
      <c r="AI1869" s="120">
        <f t="shared" si="741"/>
        <v>4.4472385428907169</v>
      </c>
      <c r="AJ1869" s="119">
        <v>813.06719999999996</v>
      </c>
      <c r="AK1869" s="121">
        <v>23310</v>
      </c>
      <c r="AL1869" s="120">
        <f t="shared" si="731"/>
        <v>6.0718937223235216E-2</v>
      </c>
      <c r="AM1869" s="122">
        <f t="shared" si="742"/>
        <v>5.5607189372232355</v>
      </c>
      <c r="AN1869" s="33">
        <v>813.06719999999996</v>
      </c>
      <c r="AO1869" s="118">
        <v>23220</v>
      </c>
      <c r="AP1869" s="120">
        <f t="shared" si="743"/>
        <v>9.0596956691377295E-2</v>
      </c>
      <c r="AQ1869" s="122">
        <f t="shared" si="744"/>
        <v>6.690596956691377</v>
      </c>
      <c r="AR1869" s="119">
        <v>813.06719999999996</v>
      </c>
      <c r="AS1869" s="121">
        <v>30690</v>
      </c>
      <c r="AT1869" s="123">
        <f t="shared" si="745"/>
        <v>8.2901134521880068E-2</v>
      </c>
      <c r="AU1869" s="122">
        <f t="shared" si="746"/>
        <v>7.7829011345218806</v>
      </c>
      <c r="AV1869" s="119">
        <v>813.06719999999996</v>
      </c>
      <c r="AW1869" s="121">
        <v>16260</v>
      </c>
      <c r="AX1869" s="120">
        <f t="shared" si="747"/>
        <v>0.10317258883248731</v>
      </c>
      <c r="AY1869" s="120">
        <f t="shared" si="748"/>
        <v>8.9031725888324882</v>
      </c>
      <c r="AZ1869" s="119">
        <v>813.06719999999996</v>
      </c>
      <c r="BA1869" s="118">
        <v>20530</v>
      </c>
      <c r="BB1869" s="120">
        <f t="shared" si="732"/>
        <v>8.3421373425436818E-2</v>
      </c>
      <c r="BC1869" s="120">
        <f t="shared" si="749"/>
        <v>9.983421373425438</v>
      </c>
    </row>
    <row r="1870" spans="1:55" x14ac:dyDescent="0.3">
      <c r="A1870" s="119">
        <v>813.0797</v>
      </c>
      <c r="B1870" s="118">
        <v>9219</v>
      </c>
      <c r="C1870" s="120">
        <f t="shared" si="725"/>
        <v>1.3527512839325018E-2</v>
      </c>
      <c r="D1870" s="119">
        <v>813.0797</v>
      </c>
      <c r="E1870" s="118">
        <v>9219</v>
      </c>
      <c r="F1870" s="120">
        <f t="shared" si="733"/>
        <v>1.3527512839325018E-2</v>
      </c>
      <c r="G1870" s="119">
        <v>813.0797</v>
      </c>
      <c r="H1870" s="118">
        <v>13610</v>
      </c>
      <c r="I1870" s="120">
        <f t="shared" si="726"/>
        <v>8.8319273199221282E-2</v>
      </c>
      <c r="J1870" s="120">
        <f t="shared" si="734"/>
        <v>2.2883192731992215</v>
      </c>
      <c r="K1870" s="119">
        <v>813.0797</v>
      </c>
      <c r="L1870" s="118">
        <v>9771</v>
      </c>
      <c r="M1870" s="120">
        <f t="shared" si="727"/>
        <v>2.2968970380818052E-2</v>
      </c>
      <c r="N1870" s="120">
        <f t="shared" si="735"/>
        <v>1.1229689703808181</v>
      </c>
      <c r="Q1870" s="119">
        <v>813.0797</v>
      </c>
      <c r="R1870" s="121">
        <v>8781</v>
      </c>
      <c r="S1870" s="120">
        <f t="shared" si="728"/>
        <v>4.4192249622546552E-2</v>
      </c>
      <c r="T1870" s="119">
        <v>813.0797</v>
      </c>
      <c r="U1870" s="121">
        <v>7137</v>
      </c>
      <c r="V1870" s="120">
        <f t="shared" si="729"/>
        <v>5.011938202247191E-2</v>
      </c>
      <c r="W1870" s="122">
        <f t="shared" si="736"/>
        <v>1.150119382022472</v>
      </c>
      <c r="X1870" s="119">
        <v>813.0797</v>
      </c>
      <c r="Y1870" s="121">
        <v>20950</v>
      </c>
      <c r="Z1870" s="120">
        <f t="shared" si="730"/>
        <v>4.1006067723624973E-2</v>
      </c>
      <c r="AA1870" s="120">
        <f t="shared" si="737"/>
        <v>2.241006067723625</v>
      </c>
      <c r="AB1870" s="119">
        <v>813.0797</v>
      </c>
      <c r="AC1870" s="121">
        <v>16870</v>
      </c>
      <c r="AD1870" s="120">
        <f t="shared" si="738"/>
        <v>4.8644752018454439E-2</v>
      </c>
      <c r="AE1870" s="122">
        <f t="shared" si="739"/>
        <v>3.3486447520184544</v>
      </c>
      <c r="AF1870" s="119">
        <v>813.0797</v>
      </c>
      <c r="AG1870" s="121">
        <v>20100</v>
      </c>
      <c r="AH1870" s="120">
        <f t="shared" si="740"/>
        <v>4.72385428907168E-2</v>
      </c>
      <c r="AI1870" s="120">
        <f t="shared" si="741"/>
        <v>4.4472385428907169</v>
      </c>
      <c r="AJ1870" s="119">
        <v>813.0797</v>
      </c>
      <c r="AK1870" s="121">
        <v>23250</v>
      </c>
      <c r="AL1870" s="120">
        <f t="shared" si="731"/>
        <v>6.0562646522531911E-2</v>
      </c>
      <c r="AM1870" s="122">
        <f t="shared" si="742"/>
        <v>5.5605626465225315</v>
      </c>
      <c r="AN1870" s="33">
        <v>813.0797</v>
      </c>
      <c r="AO1870" s="118">
        <v>23170</v>
      </c>
      <c r="AP1870" s="120">
        <f t="shared" si="743"/>
        <v>9.0401872805306288E-2</v>
      </c>
      <c r="AQ1870" s="122">
        <f t="shared" si="744"/>
        <v>6.6904018728053058</v>
      </c>
      <c r="AR1870" s="119">
        <v>813.0797</v>
      </c>
      <c r="AS1870" s="121">
        <v>30610</v>
      </c>
      <c r="AT1870" s="123">
        <f t="shared" si="745"/>
        <v>8.2685035116153424E-2</v>
      </c>
      <c r="AU1870" s="122">
        <f t="shared" si="746"/>
        <v>7.7826850351161534</v>
      </c>
      <c r="AV1870" s="119">
        <v>813.0797</v>
      </c>
      <c r="AW1870" s="121">
        <v>16190</v>
      </c>
      <c r="AX1870" s="120">
        <f t="shared" si="747"/>
        <v>0.10272842639593908</v>
      </c>
      <c r="AY1870" s="120">
        <f t="shared" si="748"/>
        <v>8.9027284263959405</v>
      </c>
      <c r="AZ1870" s="119">
        <v>813.0797</v>
      </c>
      <c r="BA1870" s="118">
        <v>20470</v>
      </c>
      <c r="BB1870" s="120">
        <f t="shared" si="732"/>
        <v>8.3177570093457942E-2</v>
      </c>
      <c r="BC1870" s="120">
        <f t="shared" si="749"/>
        <v>9.9831775700934582</v>
      </c>
    </row>
    <row r="1871" spans="1:55" x14ac:dyDescent="0.3">
      <c r="A1871" s="119">
        <v>813.09220000000005</v>
      </c>
      <c r="B1871" s="118">
        <v>9445</v>
      </c>
      <c r="C1871" s="120">
        <f t="shared" si="725"/>
        <v>1.3859134262655906E-2</v>
      </c>
      <c r="D1871" s="119">
        <v>813.09220000000005</v>
      </c>
      <c r="E1871" s="118">
        <v>9445</v>
      </c>
      <c r="F1871" s="120">
        <f t="shared" si="733"/>
        <v>1.3859134262655906E-2</v>
      </c>
      <c r="G1871" s="119">
        <v>813.09220000000005</v>
      </c>
      <c r="H1871" s="118">
        <v>13540</v>
      </c>
      <c r="I1871" s="120">
        <f t="shared" si="726"/>
        <v>8.7865022712524332E-2</v>
      </c>
      <c r="J1871" s="120">
        <f t="shared" si="734"/>
        <v>2.2878650227125243</v>
      </c>
      <c r="K1871" s="119">
        <v>813.09220000000005</v>
      </c>
      <c r="L1871" s="118">
        <v>9744</v>
      </c>
      <c r="M1871" s="120">
        <f t="shared" si="727"/>
        <v>2.2905500705218618E-2</v>
      </c>
      <c r="N1871" s="120">
        <f t="shared" si="735"/>
        <v>1.1229055007052187</v>
      </c>
      <c r="Q1871" s="119">
        <v>813.09220000000005</v>
      </c>
      <c r="R1871" s="121">
        <v>8767</v>
      </c>
      <c r="S1871" s="120">
        <f t="shared" si="728"/>
        <v>4.4121791645697031E-2</v>
      </c>
      <c r="T1871" s="119">
        <v>813.09220000000005</v>
      </c>
      <c r="U1871" s="121">
        <v>7120</v>
      </c>
      <c r="V1871" s="120">
        <f t="shared" si="729"/>
        <v>0.05</v>
      </c>
      <c r="W1871" s="122">
        <f t="shared" si="736"/>
        <v>1.1500000000000001</v>
      </c>
      <c r="X1871" s="119">
        <v>813.09220000000005</v>
      </c>
      <c r="Y1871" s="121">
        <v>20880</v>
      </c>
      <c r="Z1871" s="120">
        <f t="shared" si="730"/>
        <v>4.0869054609512623E-2</v>
      </c>
      <c r="AA1871" s="120">
        <f t="shared" si="737"/>
        <v>2.2408690546095129</v>
      </c>
      <c r="AB1871" s="119">
        <v>813.09220000000005</v>
      </c>
      <c r="AC1871" s="121">
        <v>16820</v>
      </c>
      <c r="AD1871" s="120">
        <f t="shared" si="738"/>
        <v>4.8500576701268741E-2</v>
      </c>
      <c r="AE1871" s="122">
        <f t="shared" si="739"/>
        <v>3.3485005767012685</v>
      </c>
      <c r="AF1871" s="119">
        <v>813.09220000000005</v>
      </c>
      <c r="AG1871" s="121">
        <v>20100</v>
      </c>
      <c r="AH1871" s="120">
        <f t="shared" si="740"/>
        <v>4.72385428907168E-2</v>
      </c>
      <c r="AI1871" s="120">
        <f t="shared" si="741"/>
        <v>4.4472385428907169</v>
      </c>
      <c r="AJ1871" s="119">
        <v>813.09220000000005</v>
      </c>
      <c r="AK1871" s="121">
        <v>23190</v>
      </c>
      <c r="AL1871" s="120">
        <f t="shared" si="731"/>
        <v>6.04063558218286E-2</v>
      </c>
      <c r="AM1871" s="122">
        <f t="shared" si="742"/>
        <v>5.5604063558218284</v>
      </c>
      <c r="AN1871" s="33">
        <v>813.09220000000005</v>
      </c>
      <c r="AO1871" s="118">
        <v>23120</v>
      </c>
      <c r="AP1871" s="120">
        <f t="shared" si="743"/>
        <v>9.0206788919235267E-2</v>
      </c>
      <c r="AQ1871" s="122">
        <f t="shared" si="744"/>
        <v>6.6902067889192347</v>
      </c>
      <c r="AR1871" s="119">
        <v>813.09220000000005</v>
      </c>
      <c r="AS1871" s="121">
        <v>30540</v>
      </c>
      <c r="AT1871" s="123">
        <f t="shared" si="745"/>
        <v>8.2495948136142624E-2</v>
      </c>
      <c r="AU1871" s="122">
        <f t="shared" si="746"/>
        <v>7.7824959481361429</v>
      </c>
      <c r="AV1871" s="119">
        <v>813.09220000000005</v>
      </c>
      <c r="AW1871" s="121">
        <v>16130</v>
      </c>
      <c r="AX1871" s="120">
        <f t="shared" si="747"/>
        <v>0.10234771573604061</v>
      </c>
      <c r="AY1871" s="120">
        <f t="shared" si="748"/>
        <v>8.9023477157360418</v>
      </c>
      <c r="AZ1871" s="119">
        <v>813.09220000000005</v>
      </c>
      <c r="BA1871" s="118">
        <v>20410</v>
      </c>
      <c r="BB1871" s="120">
        <f t="shared" si="732"/>
        <v>8.293376676147908E-2</v>
      </c>
      <c r="BC1871" s="120">
        <f t="shared" si="749"/>
        <v>9.9829337667614801</v>
      </c>
    </row>
    <row r="1872" spans="1:55" x14ac:dyDescent="0.3">
      <c r="A1872" s="119">
        <v>813.1046</v>
      </c>
      <c r="B1872" s="118">
        <v>9702</v>
      </c>
      <c r="C1872" s="120">
        <f t="shared" si="725"/>
        <v>1.4236243580337491E-2</v>
      </c>
      <c r="D1872" s="119">
        <v>813.1046</v>
      </c>
      <c r="E1872" s="118">
        <v>9702</v>
      </c>
      <c r="F1872" s="120">
        <f t="shared" si="733"/>
        <v>1.4236243580337491E-2</v>
      </c>
      <c r="G1872" s="119">
        <v>813.1046</v>
      </c>
      <c r="H1872" s="118">
        <v>13480</v>
      </c>
      <c r="I1872" s="120">
        <f t="shared" si="726"/>
        <v>8.7475665152498383E-2</v>
      </c>
      <c r="J1872" s="120">
        <f t="shared" si="734"/>
        <v>2.2874756651524986</v>
      </c>
      <c r="K1872" s="119">
        <v>813.1046</v>
      </c>
      <c r="L1872" s="118">
        <v>9720</v>
      </c>
      <c r="M1872" s="120">
        <f t="shared" si="727"/>
        <v>2.2849083215796897E-2</v>
      </c>
      <c r="N1872" s="120">
        <f t="shared" si="735"/>
        <v>1.1228490832157969</v>
      </c>
      <c r="Q1872" s="119">
        <v>813.1046</v>
      </c>
      <c r="R1872" s="121">
        <v>8756</v>
      </c>
      <c r="S1872" s="120">
        <f t="shared" si="728"/>
        <v>4.4066431806743835E-2</v>
      </c>
      <c r="T1872" s="119">
        <v>813.1046</v>
      </c>
      <c r="U1872" s="121">
        <v>7102</v>
      </c>
      <c r="V1872" s="120">
        <f t="shared" si="729"/>
        <v>4.9873595505617978E-2</v>
      </c>
      <c r="W1872" s="122">
        <f t="shared" si="736"/>
        <v>1.1498735955056181</v>
      </c>
      <c r="X1872" s="119">
        <v>813.1046</v>
      </c>
      <c r="Y1872" s="121">
        <v>20800</v>
      </c>
      <c r="Z1872" s="120">
        <f t="shared" si="730"/>
        <v>4.0712468193384227E-2</v>
      </c>
      <c r="AA1872" s="120">
        <f t="shared" si="737"/>
        <v>2.2407124681933843</v>
      </c>
      <c r="AB1872" s="119">
        <v>813.1046</v>
      </c>
      <c r="AC1872" s="121">
        <v>16760</v>
      </c>
      <c r="AD1872" s="120">
        <f t="shared" si="738"/>
        <v>4.8327566320645908E-2</v>
      </c>
      <c r="AE1872" s="122">
        <f t="shared" si="739"/>
        <v>3.3483275663206458</v>
      </c>
      <c r="AF1872" s="119">
        <v>813.1046</v>
      </c>
      <c r="AG1872" s="121">
        <v>20110</v>
      </c>
      <c r="AH1872" s="120">
        <f t="shared" si="740"/>
        <v>4.7262044653349003E-2</v>
      </c>
      <c r="AI1872" s="120">
        <f t="shared" si="741"/>
        <v>4.4472620446533497</v>
      </c>
      <c r="AJ1872" s="119">
        <v>813.1046</v>
      </c>
      <c r="AK1872" s="121">
        <v>23130</v>
      </c>
      <c r="AL1872" s="120">
        <f t="shared" si="731"/>
        <v>6.0250065121125296E-2</v>
      </c>
      <c r="AM1872" s="122">
        <f t="shared" si="742"/>
        <v>5.5602500651211253</v>
      </c>
      <c r="AN1872" s="33">
        <v>813.1046</v>
      </c>
      <c r="AO1872" s="118">
        <v>23060</v>
      </c>
      <c r="AP1872" s="120">
        <f t="shared" si="743"/>
        <v>8.9972688255950062E-2</v>
      </c>
      <c r="AQ1872" s="122">
        <f t="shared" si="744"/>
        <v>6.68997268825595</v>
      </c>
      <c r="AR1872" s="119">
        <v>813.1046</v>
      </c>
      <c r="AS1872" s="121">
        <v>30470</v>
      </c>
      <c r="AT1872" s="123">
        <f t="shared" si="745"/>
        <v>8.2306861156131825E-2</v>
      </c>
      <c r="AU1872" s="122">
        <f t="shared" si="746"/>
        <v>7.7823068611561323</v>
      </c>
      <c r="AV1872" s="119">
        <v>813.1046</v>
      </c>
      <c r="AW1872" s="121">
        <v>16070</v>
      </c>
      <c r="AX1872" s="120">
        <f t="shared" si="747"/>
        <v>0.10196700507614213</v>
      </c>
      <c r="AY1872" s="120">
        <f t="shared" si="748"/>
        <v>8.901967005076143</v>
      </c>
      <c r="AZ1872" s="119">
        <v>813.1046</v>
      </c>
      <c r="BA1872" s="118">
        <v>20370</v>
      </c>
      <c r="BB1872" s="120">
        <f t="shared" si="732"/>
        <v>8.2771231206826487E-2</v>
      </c>
      <c r="BC1872" s="120">
        <f t="shared" si="749"/>
        <v>9.9827712312068275</v>
      </c>
    </row>
    <row r="1873" spans="1:55" x14ac:dyDescent="0.3">
      <c r="A1873" s="119">
        <v>813.11710000000005</v>
      </c>
      <c r="B1873" s="118">
        <v>9990</v>
      </c>
      <c r="C1873" s="120">
        <f t="shared" si="725"/>
        <v>1.4658840792369773E-2</v>
      </c>
      <c r="D1873" s="119">
        <v>813.11710000000005</v>
      </c>
      <c r="E1873" s="118">
        <v>9990</v>
      </c>
      <c r="F1873" s="120">
        <f t="shared" si="733"/>
        <v>1.4658840792369773E-2</v>
      </c>
      <c r="G1873" s="119">
        <v>813.11710000000005</v>
      </c>
      <c r="H1873" s="118">
        <v>13420</v>
      </c>
      <c r="I1873" s="120">
        <f t="shared" si="726"/>
        <v>8.708630759247242E-2</v>
      </c>
      <c r="J1873" s="120">
        <f t="shared" si="734"/>
        <v>2.2870863075924728</v>
      </c>
      <c r="K1873" s="119">
        <v>813.11710000000005</v>
      </c>
      <c r="L1873" s="118">
        <v>9697</v>
      </c>
      <c r="M1873" s="120">
        <f t="shared" si="727"/>
        <v>2.279501645510108E-2</v>
      </c>
      <c r="N1873" s="120">
        <f t="shared" si="735"/>
        <v>1.1227950164551013</v>
      </c>
      <c r="Q1873" s="119">
        <v>813.11710000000005</v>
      </c>
      <c r="R1873" s="121">
        <v>8747</v>
      </c>
      <c r="S1873" s="120">
        <f t="shared" si="728"/>
        <v>4.4021137393054854E-2</v>
      </c>
      <c r="T1873" s="119">
        <v>813.11710000000005</v>
      </c>
      <c r="U1873" s="121">
        <v>7084</v>
      </c>
      <c r="V1873" s="120">
        <f t="shared" si="729"/>
        <v>4.9747191011235953E-2</v>
      </c>
      <c r="W1873" s="122">
        <f t="shared" si="736"/>
        <v>1.149747191011236</v>
      </c>
      <c r="X1873" s="119">
        <v>813.11710000000005</v>
      </c>
      <c r="Y1873" s="121">
        <v>20720</v>
      </c>
      <c r="Z1873" s="120">
        <f t="shared" si="730"/>
        <v>4.0555881777255824E-2</v>
      </c>
      <c r="AA1873" s="120">
        <f t="shared" si="737"/>
        <v>2.2405558817772562</v>
      </c>
      <c r="AB1873" s="119">
        <v>813.11710000000005</v>
      </c>
      <c r="AC1873" s="121">
        <v>16710</v>
      </c>
      <c r="AD1873" s="120">
        <f t="shared" si="738"/>
        <v>4.818339100346021E-2</v>
      </c>
      <c r="AE1873" s="122">
        <f t="shared" si="739"/>
        <v>3.34818339100346</v>
      </c>
      <c r="AF1873" s="119">
        <v>813.11710000000005</v>
      </c>
      <c r="AG1873" s="121">
        <v>20110</v>
      </c>
      <c r="AH1873" s="120">
        <f t="shared" si="740"/>
        <v>4.7262044653349003E-2</v>
      </c>
      <c r="AI1873" s="120">
        <f t="shared" si="741"/>
        <v>4.4472620446533497</v>
      </c>
      <c r="AJ1873" s="119">
        <v>813.11710000000005</v>
      </c>
      <c r="AK1873" s="121">
        <v>23060</v>
      </c>
      <c r="AL1873" s="120">
        <f t="shared" si="731"/>
        <v>6.0067725970304769E-2</v>
      </c>
      <c r="AM1873" s="122">
        <f t="shared" si="742"/>
        <v>5.5600677259703044</v>
      </c>
      <c r="AN1873" s="33">
        <v>813.11710000000005</v>
      </c>
      <c r="AO1873" s="118">
        <v>22990</v>
      </c>
      <c r="AP1873" s="120">
        <f t="shared" si="743"/>
        <v>8.9699570815450644E-2</v>
      </c>
      <c r="AQ1873" s="122">
        <f t="shared" si="744"/>
        <v>6.6896995708154501</v>
      </c>
      <c r="AR1873" s="119">
        <v>813.11710000000005</v>
      </c>
      <c r="AS1873" s="121">
        <v>30400</v>
      </c>
      <c r="AT1873" s="123">
        <f t="shared" si="745"/>
        <v>8.2117774176121011E-2</v>
      </c>
      <c r="AU1873" s="122">
        <f t="shared" si="746"/>
        <v>7.7821177741761209</v>
      </c>
      <c r="AV1873" s="119">
        <v>813.11710000000005</v>
      </c>
      <c r="AW1873" s="121">
        <v>16020</v>
      </c>
      <c r="AX1873" s="120">
        <f t="shared" si="747"/>
        <v>0.10164974619289339</v>
      </c>
      <c r="AY1873" s="120">
        <f t="shared" si="748"/>
        <v>8.901649746192895</v>
      </c>
      <c r="AZ1873" s="119">
        <v>813.11710000000005</v>
      </c>
      <c r="BA1873" s="118">
        <v>20320</v>
      </c>
      <c r="BB1873" s="120">
        <f t="shared" si="732"/>
        <v>8.2568061763510767E-2</v>
      </c>
      <c r="BC1873" s="120">
        <f t="shared" si="749"/>
        <v>9.9825680617635104</v>
      </c>
    </row>
    <row r="1874" spans="1:55" x14ac:dyDescent="0.3">
      <c r="A1874" s="119">
        <v>813.12959999999998</v>
      </c>
      <c r="B1874" s="118">
        <v>10310</v>
      </c>
      <c r="C1874" s="120">
        <f t="shared" si="725"/>
        <v>1.512839325018342E-2</v>
      </c>
      <c r="D1874" s="119">
        <v>813.12959999999998</v>
      </c>
      <c r="E1874" s="118">
        <v>10310</v>
      </c>
      <c r="F1874" s="120">
        <f t="shared" si="733"/>
        <v>1.512839325018342E-2</v>
      </c>
      <c r="G1874" s="119">
        <v>813.12959999999998</v>
      </c>
      <c r="H1874" s="118">
        <v>13360</v>
      </c>
      <c r="I1874" s="120">
        <f t="shared" si="726"/>
        <v>8.6696950032446457E-2</v>
      </c>
      <c r="J1874" s="120">
        <f t="shared" si="734"/>
        <v>2.2866969500324466</v>
      </c>
      <c r="K1874" s="119">
        <v>813.12959999999998</v>
      </c>
      <c r="L1874" s="118">
        <v>9676</v>
      </c>
      <c r="M1874" s="120">
        <f t="shared" si="727"/>
        <v>2.2745651151857074E-2</v>
      </c>
      <c r="N1874" s="120">
        <f t="shared" si="735"/>
        <v>1.1227456511518572</v>
      </c>
      <c r="Q1874" s="119">
        <v>813.12959999999998</v>
      </c>
      <c r="R1874" s="121">
        <v>8739</v>
      </c>
      <c r="S1874" s="120">
        <f t="shared" si="728"/>
        <v>4.3980875691997989E-2</v>
      </c>
      <c r="T1874" s="119">
        <v>813.12959999999998</v>
      </c>
      <c r="U1874" s="121">
        <v>7064</v>
      </c>
      <c r="V1874" s="120">
        <f t="shared" si="729"/>
        <v>4.9606741573033707E-2</v>
      </c>
      <c r="W1874" s="122">
        <f t="shared" si="736"/>
        <v>1.1496067415730338</v>
      </c>
      <c r="X1874" s="119">
        <v>813.12959999999998</v>
      </c>
      <c r="Y1874" s="121">
        <v>20640</v>
      </c>
      <c r="Z1874" s="120">
        <f t="shared" si="730"/>
        <v>4.0399295361127421E-2</v>
      </c>
      <c r="AA1874" s="120">
        <f t="shared" si="737"/>
        <v>2.2403992953611276</v>
      </c>
      <c r="AB1874" s="119">
        <v>813.12959999999998</v>
      </c>
      <c r="AC1874" s="121">
        <v>16660</v>
      </c>
      <c r="AD1874" s="120">
        <f t="shared" si="738"/>
        <v>4.8039215686274513E-2</v>
      </c>
      <c r="AE1874" s="122">
        <f t="shared" si="739"/>
        <v>3.3480392156862742</v>
      </c>
      <c r="AF1874" s="119">
        <v>813.12959999999998</v>
      </c>
      <c r="AG1874" s="121">
        <v>20120</v>
      </c>
      <c r="AH1874" s="120">
        <f t="shared" si="740"/>
        <v>4.7285546415981199E-2</v>
      </c>
      <c r="AI1874" s="120">
        <f t="shared" si="741"/>
        <v>4.4472855464159817</v>
      </c>
      <c r="AJ1874" s="119">
        <v>813.12959999999998</v>
      </c>
      <c r="AK1874" s="121">
        <v>22990</v>
      </c>
      <c r="AL1874" s="120">
        <f t="shared" si="731"/>
        <v>5.9885386819484243E-2</v>
      </c>
      <c r="AM1874" s="122">
        <f t="shared" si="742"/>
        <v>5.5598853868194844</v>
      </c>
      <c r="AN1874" s="33">
        <v>813.12959999999998</v>
      </c>
      <c r="AO1874" s="118">
        <v>22920</v>
      </c>
      <c r="AP1874" s="120">
        <f t="shared" si="743"/>
        <v>8.9426453374951226E-2</v>
      </c>
      <c r="AQ1874" s="122">
        <f t="shared" si="744"/>
        <v>6.689426453374951</v>
      </c>
      <c r="AR1874" s="119">
        <v>813.12959999999998</v>
      </c>
      <c r="AS1874" s="121">
        <v>30340</v>
      </c>
      <c r="AT1874" s="123">
        <f t="shared" si="745"/>
        <v>8.1955699621826042E-2</v>
      </c>
      <c r="AU1874" s="122">
        <f t="shared" si="746"/>
        <v>7.7819556996218262</v>
      </c>
      <c r="AV1874" s="119">
        <v>813.12959999999998</v>
      </c>
      <c r="AW1874" s="121">
        <v>15970</v>
      </c>
      <c r="AX1874" s="120">
        <f t="shared" si="747"/>
        <v>0.10133248730964467</v>
      </c>
      <c r="AY1874" s="120">
        <f t="shared" si="748"/>
        <v>8.9013324873096451</v>
      </c>
      <c r="AZ1874" s="119">
        <v>813.12959999999998</v>
      </c>
      <c r="BA1874" s="118">
        <v>20290</v>
      </c>
      <c r="BB1874" s="120">
        <f t="shared" si="732"/>
        <v>8.2446160097521329E-2</v>
      </c>
      <c r="BC1874" s="120">
        <f t="shared" si="749"/>
        <v>9.9824461600975223</v>
      </c>
    </row>
    <row r="1875" spans="1:55" x14ac:dyDescent="0.3">
      <c r="A1875" s="119">
        <v>813.14210000000003</v>
      </c>
      <c r="B1875" s="118">
        <v>10650</v>
      </c>
      <c r="C1875" s="120">
        <f t="shared" si="725"/>
        <v>1.5627292736610419E-2</v>
      </c>
      <c r="D1875" s="119">
        <v>813.14210000000003</v>
      </c>
      <c r="E1875" s="118">
        <v>10650</v>
      </c>
      <c r="F1875" s="120">
        <f t="shared" si="733"/>
        <v>1.5627292736610419E-2</v>
      </c>
      <c r="G1875" s="119">
        <v>813.14210000000003</v>
      </c>
      <c r="H1875" s="118">
        <v>13300</v>
      </c>
      <c r="I1875" s="120">
        <f t="shared" si="726"/>
        <v>8.6307592472420508E-2</v>
      </c>
      <c r="J1875" s="120">
        <f t="shared" si="734"/>
        <v>2.2863075924724208</v>
      </c>
      <c r="K1875" s="119">
        <v>813.14210000000003</v>
      </c>
      <c r="L1875" s="118">
        <v>9658</v>
      </c>
      <c r="M1875" s="120">
        <f t="shared" si="727"/>
        <v>2.2703338034790785E-2</v>
      </c>
      <c r="N1875" s="120">
        <f t="shared" si="735"/>
        <v>1.1227033380347908</v>
      </c>
      <c r="Q1875" s="119">
        <v>813.14210000000003</v>
      </c>
      <c r="R1875" s="121">
        <v>8734</v>
      </c>
      <c r="S1875" s="120">
        <f t="shared" si="728"/>
        <v>4.3955712128837442E-2</v>
      </c>
      <c r="T1875" s="119">
        <v>813.14210000000003</v>
      </c>
      <c r="U1875" s="121">
        <v>7045</v>
      </c>
      <c r="V1875" s="120">
        <f t="shared" si="729"/>
        <v>4.9473314606741571E-2</v>
      </c>
      <c r="W1875" s="122">
        <f t="shared" si="736"/>
        <v>1.1494733146067417</v>
      </c>
      <c r="X1875" s="119">
        <v>813.14210000000003</v>
      </c>
      <c r="Y1875" s="121">
        <v>20560</v>
      </c>
      <c r="Z1875" s="120">
        <f t="shared" si="730"/>
        <v>4.0242708944999019E-2</v>
      </c>
      <c r="AA1875" s="120">
        <f t="shared" si="737"/>
        <v>2.240242708944999</v>
      </c>
      <c r="AB1875" s="119">
        <v>813.14210000000003</v>
      </c>
      <c r="AC1875" s="121">
        <v>16610</v>
      </c>
      <c r="AD1875" s="120">
        <f t="shared" si="738"/>
        <v>4.7895040369088815E-2</v>
      </c>
      <c r="AE1875" s="122">
        <f t="shared" si="739"/>
        <v>3.3478950403690888</v>
      </c>
      <c r="AF1875" s="119">
        <v>813.14210000000003</v>
      </c>
      <c r="AG1875" s="121">
        <v>20120</v>
      </c>
      <c r="AH1875" s="120">
        <f t="shared" si="740"/>
        <v>4.7285546415981199E-2</v>
      </c>
      <c r="AI1875" s="120">
        <f t="shared" si="741"/>
        <v>4.4472855464159817</v>
      </c>
      <c r="AJ1875" s="119">
        <v>813.14210000000003</v>
      </c>
      <c r="AK1875" s="121">
        <v>22920</v>
      </c>
      <c r="AL1875" s="120">
        <f t="shared" si="731"/>
        <v>5.9703047668663717E-2</v>
      </c>
      <c r="AM1875" s="122">
        <f t="shared" si="742"/>
        <v>5.5597030476686635</v>
      </c>
      <c r="AN1875" s="33">
        <v>813.14210000000003</v>
      </c>
      <c r="AO1875" s="118">
        <v>22840</v>
      </c>
      <c r="AP1875" s="120">
        <f t="shared" si="743"/>
        <v>8.9114319157237609E-2</v>
      </c>
      <c r="AQ1875" s="122">
        <f t="shared" si="744"/>
        <v>6.6891143191572375</v>
      </c>
      <c r="AR1875" s="119">
        <v>813.14210000000003</v>
      </c>
      <c r="AS1875" s="121">
        <v>30280</v>
      </c>
      <c r="AT1875" s="123">
        <f t="shared" si="745"/>
        <v>8.1793625067531059E-2</v>
      </c>
      <c r="AU1875" s="122">
        <f t="shared" si="746"/>
        <v>7.7817936250675315</v>
      </c>
      <c r="AV1875" s="119">
        <v>813.14210000000003</v>
      </c>
      <c r="AW1875" s="121">
        <v>15930</v>
      </c>
      <c r="AX1875" s="120">
        <f t="shared" si="747"/>
        <v>0.10107868020304568</v>
      </c>
      <c r="AY1875" s="120">
        <f t="shared" si="748"/>
        <v>8.9010786802030459</v>
      </c>
      <c r="AZ1875" s="119">
        <v>813.14210000000003</v>
      </c>
      <c r="BA1875" s="118">
        <v>20250</v>
      </c>
      <c r="BB1875" s="120">
        <f t="shared" si="732"/>
        <v>8.228362454286875E-2</v>
      </c>
      <c r="BC1875" s="120">
        <f t="shared" si="749"/>
        <v>9.9822836245428697</v>
      </c>
    </row>
    <row r="1876" spans="1:55" x14ac:dyDescent="0.3">
      <c r="A1876" s="119">
        <v>813.15449999999998</v>
      </c>
      <c r="B1876" s="118">
        <v>11020</v>
      </c>
      <c r="C1876" s="120">
        <f t="shared" si="725"/>
        <v>1.6170212765957447E-2</v>
      </c>
      <c r="D1876" s="119">
        <v>813.15449999999998</v>
      </c>
      <c r="E1876" s="118">
        <v>11020</v>
      </c>
      <c r="F1876" s="120">
        <f t="shared" si="733"/>
        <v>1.6170212765957447E-2</v>
      </c>
      <c r="G1876" s="119">
        <v>813.15449999999998</v>
      </c>
      <c r="H1876" s="118">
        <v>13240</v>
      </c>
      <c r="I1876" s="120">
        <f t="shared" si="726"/>
        <v>8.5918234912394545E-2</v>
      </c>
      <c r="J1876" s="120">
        <f t="shared" si="734"/>
        <v>2.2859182349123945</v>
      </c>
      <c r="K1876" s="119">
        <v>813.15449999999998</v>
      </c>
      <c r="L1876" s="118">
        <v>9642</v>
      </c>
      <c r="M1876" s="120">
        <f t="shared" si="727"/>
        <v>2.2665726375176304E-2</v>
      </c>
      <c r="N1876" s="120">
        <f t="shared" si="735"/>
        <v>1.1226657263751765</v>
      </c>
      <c r="Q1876" s="119">
        <v>813.15449999999998</v>
      </c>
      <c r="R1876" s="121">
        <v>8731</v>
      </c>
      <c r="S1876" s="120">
        <f t="shared" si="728"/>
        <v>4.3940613990941117E-2</v>
      </c>
      <c r="T1876" s="119">
        <v>813.15449999999998</v>
      </c>
      <c r="U1876" s="121">
        <v>7025</v>
      </c>
      <c r="V1876" s="120">
        <f t="shared" si="729"/>
        <v>4.9332865168539325E-2</v>
      </c>
      <c r="W1876" s="122">
        <f t="shared" si="736"/>
        <v>1.1493328651685395</v>
      </c>
      <c r="X1876" s="119">
        <v>813.15449999999998</v>
      </c>
      <c r="Y1876" s="121">
        <v>20480</v>
      </c>
      <c r="Z1876" s="120">
        <f t="shared" si="730"/>
        <v>4.0086122528870623E-2</v>
      </c>
      <c r="AA1876" s="120">
        <f t="shared" si="737"/>
        <v>2.2400861225288708</v>
      </c>
      <c r="AB1876" s="119">
        <v>813.15449999999998</v>
      </c>
      <c r="AC1876" s="121">
        <v>16570</v>
      </c>
      <c r="AD1876" s="120">
        <f t="shared" si="738"/>
        <v>4.7779700115340253E-2</v>
      </c>
      <c r="AE1876" s="122">
        <f t="shared" si="739"/>
        <v>3.34777970011534</v>
      </c>
      <c r="AF1876" s="119">
        <v>813.15449999999998</v>
      </c>
      <c r="AG1876" s="121">
        <v>20120</v>
      </c>
      <c r="AH1876" s="120">
        <f t="shared" si="740"/>
        <v>4.7285546415981199E-2</v>
      </c>
      <c r="AI1876" s="120">
        <f t="shared" si="741"/>
        <v>4.4472855464159817</v>
      </c>
      <c r="AJ1876" s="119">
        <v>813.15449999999998</v>
      </c>
      <c r="AK1876" s="121">
        <v>22840</v>
      </c>
      <c r="AL1876" s="120">
        <f t="shared" si="731"/>
        <v>5.9494660067725968E-2</v>
      </c>
      <c r="AM1876" s="122">
        <f t="shared" si="742"/>
        <v>5.5594946600677257</v>
      </c>
      <c r="AN1876" s="33">
        <v>813.15449999999998</v>
      </c>
      <c r="AO1876" s="118">
        <v>22760</v>
      </c>
      <c r="AP1876" s="120">
        <f t="shared" si="743"/>
        <v>8.8802184939523993E-2</v>
      </c>
      <c r="AQ1876" s="122">
        <f t="shared" si="744"/>
        <v>6.6888021849395241</v>
      </c>
      <c r="AR1876" s="119">
        <v>813.15449999999998</v>
      </c>
      <c r="AS1876" s="121">
        <v>30220</v>
      </c>
      <c r="AT1876" s="123">
        <f t="shared" si="745"/>
        <v>8.163155051323609E-2</v>
      </c>
      <c r="AU1876" s="122">
        <f t="shared" si="746"/>
        <v>7.7816315505132359</v>
      </c>
      <c r="AV1876" s="119">
        <v>813.15449999999998</v>
      </c>
      <c r="AW1876" s="121">
        <v>15890</v>
      </c>
      <c r="AX1876" s="120">
        <f t="shared" si="747"/>
        <v>0.10082487309644671</v>
      </c>
      <c r="AY1876" s="120">
        <f t="shared" si="748"/>
        <v>8.9008248730964468</v>
      </c>
      <c r="AZ1876" s="119">
        <v>813.15449999999998</v>
      </c>
      <c r="BA1876" s="118">
        <v>20220</v>
      </c>
      <c r="BB1876" s="120">
        <f t="shared" si="732"/>
        <v>8.2161722876879312E-2</v>
      </c>
      <c r="BC1876" s="120">
        <f t="shared" si="749"/>
        <v>9.9821617228768798</v>
      </c>
    </row>
    <row r="1877" spans="1:55" x14ac:dyDescent="0.3">
      <c r="A1877" s="119">
        <v>813.16700000000003</v>
      </c>
      <c r="B1877" s="118">
        <v>11420</v>
      </c>
      <c r="C1877" s="120">
        <f t="shared" si="725"/>
        <v>1.6757153338224504E-2</v>
      </c>
      <c r="D1877" s="119">
        <v>813.16700000000003</v>
      </c>
      <c r="E1877" s="118">
        <v>11420</v>
      </c>
      <c r="F1877" s="120">
        <f t="shared" si="733"/>
        <v>1.6757153338224504E-2</v>
      </c>
      <c r="G1877" s="119">
        <v>813.16700000000003</v>
      </c>
      <c r="H1877" s="118">
        <v>13180</v>
      </c>
      <c r="I1877" s="120">
        <f t="shared" si="726"/>
        <v>8.5528877352368596E-2</v>
      </c>
      <c r="J1877" s="120">
        <f t="shared" si="734"/>
        <v>2.2855288773523688</v>
      </c>
      <c r="K1877" s="119">
        <v>813.16700000000003</v>
      </c>
      <c r="L1877" s="118">
        <v>9627</v>
      </c>
      <c r="M1877" s="120">
        <f t="shared" si="727"/>
        <v>2.2630465444287731E-2</v>
      </c>
      <c r="N1877" s="120">
        <f t="shared" si="735"/>
        <v>1.1226304654442878</v>
      </c>
      <c r="Q1877" s="119">
        <v>813.16700000000003</v>
      </c>
      <c r="R1877" s="121">
        <v>8730</v>
      </c>
      <c r="S1877" s="120">
        <f t="shared" si="728"/>
        <v>4.3935581278309009E-2</v>
      </c>
      <c r="T1877" s="119">
        <v>813.16700000000003</v>
      </c>
      <c r="U1877" s="121">
        <v>7005</v>
      </c>
      <c r="V1877" s="120">
        <f t="shared" si="729"/>
        <v>4.9192415730337079E-2</v>
      </c>
      <c r="W1877" s="122">
        <f t="shared" si="736"/>
        <v>1.1491924157303373</v>
      </c>
      <c r="X1877" s="119">
        <v>813.16700000000003</v>
      </c>
      <c r="Y1877" s="121">
        <v>20400</v>
      </c>
      <c r="Z1877" s="120">
        <f t="shared" si="730"/>
        <v>3.992953611274222E-2</v>
      </c>
      <c r="AA1877" s="120">
        <f t="shared" si="737"/>
        <v>2.2399295361127423</v>
      </c>
      <c r="AB1877" s="119">
        <v>813.16700000000003</v>
      </c>
      <c r="AC1877" s="121">
        <v>16530</v>
      </c>
      <c r="AD1877" s="120">
        <f t="shared" si="738"/>
        <v>4.7664359861591697E-2</v>
      </c>
      <c r="AE1877" s="122">
        <f t="shared" si="739"/>
        <v>3.3476643598615916</v>
      </c>
      <c r="AF1877" s="119">
        <v>813.16700000000003</v>
      </c>
      <c r="AG1877" s="121">
        <v>20120</v>
      </c>
      <c r="AH1877" s="120">
        <f t="shared" si="740"/>
        <v>4.7285546415981199E-2</v>
      </c>
      <c r="AI1877" s="120">
        <f t="shared" si="741"/>
        <v>4.4472855464159817</v>
      </c>
      <c r="AJ1877" s="119">
        <v>813.16700000000003</v>
      </c>
      <c r="AK1877" s="121">
        <v>22760</v>
      </c>
      <c r="AL1877" s="120">
        <f t="shared" si="731"/>
        <v>5.9286272466788227E-2</v>
      </c>
      <c r="AM1877" s="122">
        <f t="shared" si="742"/>
        <v>5.559286272466788</v>
      </c>
      <c r="AN1877" s="33">
        <v>813.16700000000003</v>
      </c>
      <c r="AO1877" s="118">
        <v>22670</v>
      </c>
      <c r="AP1877" s="120">
        <f t="shared" si="743"/>
        <v>8.8451033944596177E-2</v>
      </c>
      <c r="AQ1877" s="122">
        <f t="shared" si="744"/>
        <v>6.6884510339445962</v>
      </c>
      <c r="AR1877" s="119">
        <v>813.16700000000003</v>
      </c>
      <c r="AS1877" s="121">
        <v>30160</v>
      </c>
      <c r="AT1877" s="123">
        <f t="shared" si="745"/>
        <v>8.1469475958941107E-2</v>
      </c>
      <c r="AU1877" s="122">
        <f t="shared" si="746"/>
        <v>7.7814694759589411</v>
      </c>
      <c r="AV1877" s="119">
        <v>813.16700000000003</v>
      </c>
      <c r="AW1877" s="121">
        <v>15860</v>
      </c>
      <c r="AX1877" s="120">
        <f t="shared" si="747"/>
        <v>0.10063451776649746</v>
      </c>
      <c r="AY1877" s="120">
        <f t="shared" si="748"/>
        <v>8.9006345177664983</v>
      </c>
      <c r="AZ1877" s="119">
        <v>813.16700000000003</v>
      </c>
      <c r="BA1877" s="118">
        <v>20180</v>
      </c>
      <c r="BB1877" s="120">
        <f t="shared" si="732"/>
        <v>8.1999187322226733E-2</v>
      </c>
      <c r="BC1877" s="120">
        <f t="shared" si="749"/>
        <v>9.9819991873222271</v>
      </c>
    </row>
    <row r="1878" spans="1:55" x14ac:dyDescent="0.3">
      <c r="A1878" s="119">
        <v>813.17949999999996</v>
      </c>
      <c r="B1878" s="118">
        <v>11830</v>
      </c>
      <c r="C1878" s="120">
        <f t="shared" si="725"/>
        <v>1.7358767424798239E-2</v>
      </c>
      <c r="D1878" s="119">
        <v>813.17949999999996</v>
      </c>
      <c r="E1878" s="118">
        <v>11830</v>
      </c>
      <c r="F1878" s="120">
        <f t="shared" si="733"/>
        <v>1.7358767424798239E-2</v>
      </c>
      <c r="G1878" s="119">
        <v>813.17949999999996</v>
      </c>
      <c r="H1878" s="118">
        <v>13110</v>
      </c>
      <c r="I1878" s="120">
        <f t="shared" si="726"/>
        <v>8.5074626865671646E-2</v>
      </c>
      <c r="J1878" s="120">
        <f t="shared" si="734"/>
        <v>2.2850746268656716</v>
      </c>
      <c r="K1878" s="119">
        <v>813.17949999999996</v>
      </c>
      <c r="L1878" s="118">
        <v>9613</v>
      </c>
      <c r="M1878" s="120">
        <f t="shared" si="727"/>
        <v>2.2597555242125058E-2</v>
      </c>
      <c r="N1878" s="120">
        <f t="shared" si="735"/>
        <v>1.1225975552421252</v>
      </c>
      <c r="Q1878" s="119">
        <v>813.17949999999996</v>
      </c>
      <c r="R1878" s="121">
        <v>8730</v>
      </c>
      <c r="S1878" s="120">
        <f t="shared" si="728"/>
        <v>4.3935581278309009E-2</v>
      </c>
      <c r="T1878" s="119">
        <v>813.17949999999996</v>
      </c>
      <c r="U1878" s="121">
        <v>6985</v>
      </c>
      <c r="V1878" s="120">
        <f t="shared" si="729"/>
        <v>4.9051966292134833E-2</v>
      </c>
      <c r="W1878" s="122">
        <f t="shared" si="736"/>
        <v>1.149051966292135</v>
      </c>
      <c r="X1878" s="119">
        <v>813.17949999999996</v>
      </c>
      <c r="Y1878" s="121">
        <v>20330</v>
      </c>
      <c r="Z1878" s="120">
        <f t="shared" si="730"/>
        <v>3.979252299862987E-2</v>
      </c>
      <c r="AA1878" s="120">
        <f t="shared" si="737"/>
        <v>2.2397925229986302</v>
      </c>
      <c r="AB1878" s="119">
        <v>813.17949999999996</v>
      </c>
      <c r="AC1878" s="121">
        <v>16490</v>
      </c>
      <c r="AD1878" s="120">
        <f t="shared" si="738"/>
        <v>4.7549019607843135E-2</v>
      </c>
      <c r="AE1878" s="122">
        <f t="shared" si="739"/>
        <v>3.3475490196078428</v>
      </c>
      <c r="AF1878" s="119">
        <v>813.17949999999996</v>
      </c>
      <c r="AG1878" s="121">
        <v>20120</v>
      </c>
      <c r="AH1878" s="120">
        <f t="shared" si="740"/>
        <v>4.7285546415981199E-2</v>
      </c>
      <c r="AI1878" s="120">
        <f t="shared" si="741"/>
        <v>4.4472855464159817</v>
      </c>
      <c r="AJ1878" s="119">
        <v>813.17949999999996</v>
      </c>
      <c r="AK1878" s="121">
        <v>22670</v>
      </c>
      <c r="AL1878" s="120">
        <f t="shared" si="731"/>
        <v>5.9051836415733264E-2</v>
      </c>
      <c r="AM1878" s="122">
        <f t="shared" si="742"/>
        <v>5.5590518364157333</v>
      </c>
      <c r="AN1878" s="33">
        <v>813.17949999999996</v>
      </c>
      <c r="AO1878" s="118">
        <v>22570</v>
      </c>
      <c r="AP1878" s="120">
        <f t="shared" si="743"/>
        <v>8.806086617245415E-2</v>
      </c>
      <c r="AQ1878" s="122">
        <f t="shared" si="744"/>
        <v>6.6880608661724539</v>
      </c>
      <c r="AR1878" s="119">
        <v>813.17949999999996</v>
      </c>
      <c r="AS1878" s="121">
        <v>30100</v>
      </c>
      <c r="AT1878" s="123">
        <f t="shared" si="745"/>
        <v>8.1307401404646137E-2</v>
      </c>
      <c r="AU1878" s="122">
        <f t="shared" si="746"/>
        <v>7.7813074014046464</v>
      </c>
      <c r="AV1878" s="119">
        <v>813.17949999999996</v>
      </c>
      <c r="AW1878" s="121">
        <v>15840</v>
      </c>
      <c r="AX1878" s="120">
        <f t="shared" si="747"/>
        <v>0.10050761421319797</v>
      </c>
      <c r="AY1878" s="120">
        <f t="shared" si="748"/>
        <v>8.9005076142131987</v>
      </c>
      <c r="AZ1878" s="119">
        <v>813.17949999999996</v>
      </c>
      <c r="BA1878" s="118">
        <v>20150</v>
      </c>
      <c r="BB1878" s="120">
        <f t="shared" si="732"/>
        <v>8.1877285656237309E-2</v>
      </c>
      <c r="BC1878" s="120">
        <f t="shared" si="749"/>
        <v>9.9818772856562372</v>
      </c>
    </row>
    <row r="1879" spans="1:55" x14ac:dyDescent="0.3">
      <c r="A1879" s="119">
        <v>813.19200000000001</v>
      </c>
      <c r="B1879" s="118">
        <v>12260</v>
      </c>
      <c r="C1879" s="120">
        <f t="shared" si="725"/>
        <v>1.7989728539985327E-2</v>
      </c>
      <c r="D1879" s="119">
        <v>813.19200000000001</v>
      </c>
      <c r="E1879" s="118">
        <v>12260</v>
      </c>
      <c r="F1879" s="120">
        <f t="shared" si="733"/>
        <v>1.7989728539985327E-2</v>
      </c>
      <c r="G1879" s="119">
        <v>813.19200000000001</v>
      </c>
      <c r="H1879" s="118">
        <v>13050</v>
      </c>
      <c r="I1879" s="120">
        <f t="shared" si="726"/>
        <v>8.4685269305645683E-2</v>
      </c>
      <c r="J1879" s="120">
        <f t="shared" si="734"/>
        <v>2.2846852693056459</v>
      </c>
      <c r="K1879" s="119">
        <v>813.19200000000001</v>
      </c>
      <c r="L1879" s="118">
        <v>9600</v>
      </c>
      <c r="M1879" s="120">
        <f t="shared" si="727"/>
        <v>2.2566995768688293E-2</v>
      </c>
      <c r="N1879" s="120">
        <f t="shared" si="735"/>
        <v>1.1225669957686883</v>
      </c>
      <c r="Q1879" s="119">
        <v>813.19200000000001</v>
      </c>
      <c r="R1879" s="121">
        <v>8732</v>
      </c>
      <c r="S1879" s="120">
        <f t="shared" si="728"/>
        <v>4.3945646703573225E-2</v>
      </c>
      <c r="T1879" s="119">
        <v>813.19200000000001</v>
      </c>
      <c r="U1879" s="121">
        <v>6966</v>
      </c>
      <c r="V1879" s="120">
        <f t="shared" si="729"/>
        <v>4.8918539325842697E-2</v>
      </c>
      <c r="W1879" s="122">
        <f t="shared" si="736"/>
        <v>1.1489185393258428</v>
      </c>
      <c r="X1879" s="119">
        <v>813.19200000000001</v>
      </c>
      <c r="Y1879" s="121">
        <v>20250</v>
      </c>
      <c r="Z1879" s="120">
        <f t="shared" si="730"/>
        <v>3.9635936582501467E-2</v>
      </c>
      <c r="AA1879" s="120">
        <f t="shared" si="737"/>
        <v>2.2396359365825016</v>
      </c>
      <c r="AB1879" s="119">
        <v>813.19200000000001</v>
      </c>
      <c r="AC1879" s="121">
        <v>16460</v>
      </c>
      <c r="AD1879" s="120">
        <f t="shared" si="738"/>
        <v>4.7462514417531722E-2</v>
      </c>
      <c r="AE1879" s="122">
        <f t="shared" si="739"/>
        <v>3.3474625144175314</v>
      </c>
      <c r="AF1879" s="119">
        <v>813.19200000000001</v>
      </c>
      <c r="AG1879" s="121">
        <v>20110</v>
      </c>
      <c r="AH1879" s="120">
        <f t="shared" si="740"/>
        <v>4.7262044653349003E-2</v>
      </c>
      <c r="AI1879" s="120">
        <f t="shared" si="741"/>
        <v>4.4472620446533497</v>
      </c>
      <c r="AJ1879" s="119">
        <v>813.19200000000001</v>
      </c>
      <c r="AK1879" s="121">
        <v>22580</v>
      </c>
      <c r="AL1879" s="120">
        <f t="shared" si="731"/>
        <v>5.88174003646783E-2</v>
      </c>
      <c r="AM1879" s="122">
        <f t="shared" si="742"/>
        <v>5.5588174003646786</v>
      </c>
      <c r="AN1879" s="33">
        <v>813.19200000000001</v>
      </c>
      <c r="AO1879" s="118">
        <v>22480</v>
      </c>
      <c r="AP1879" s="120">
        <f t="shared" si="743"/>
        <v>8.7709715177526335E-2</v>
      </c>
      <c r="AQ1879" s="122">
        <f t="shared" si="744"/>
        <v>6.687709715177526</v>
      </c>
      <c r="AR1879" s="119">
        <v>813.19200000000001</v>
      </c>
      <c r="AS1879" s="121">
        <v>30050</v>
      </c>
      <c r="AT1879" s="123">
        <f t="shared" si="745"/>
        <v>8.1172339276066985E-2</v>
      </c>
      <c r="AU1879" s="122">
        <f t="shared" si="746"/>
        <v>7.7811723392760674</v>
      </c>
      <c r="AV1879" s="119">
        <v>813.19200000000001</v>
      </c>
      <c r="AW1879" s="121">
        <v>15820</v>
      </c>
      <c r="AX1879" s="120">
        <f t="shared" si="747"/>
        <v>0.10038071065989848</v>
      </c>
      <c r="AY1879" s="120">
        <f t="shared" si="748"/>
        <v>8.9003807106598991</v>
      </c>
      <c r="AZ1879" s="119">
        <v>813.19200000000001</v>
      </c>
      <c r="BA1879" s="118">
        <v>20110</v>
      </c>
      <c r="BB1879" s="120">
        <f t="shared" si="732"/>
        <v>8.1714750101584716E-2</v>
      </c>
      <c r="BC1879" s="120">
        <f t="shared" si="749"/>
        <v>9.9817147501015846</v>
      </c>
    </row>
    <row r="1880" spans="1:55" x14ac:dyDescent="0.3">
      <c r="A1880" s="119">
        <v>813.20450000000005</v>
      </c>
      <c r="B1880" s="118">
        <v>12690</v>
      </c>
      <c r="C1880" s="120">
        <f t="shared" si="725"/>
        <v>1.8620689655172412E-2</v>
      </c>
      <c r="D1880" s="119">
        <v>813.20450000000005</v>
      </c>
      <c r="E1880" s="118">
        <v>12690</v>
      </c>
      <c r="F1880" s="120">
        <f t="shared" si="733"/>
        <v>1.8620689655172412E-2</v>
      </c>
      <c r="G1880" s="119">
        <v>813.20450000000005</v>
      </c>
      <c r="H1880" s="118">
        <v>12990</v>
      </c>
      <c r="I1880" s="120">
        <f t="shared" si="726"/>
        <v>8.4295911745619734E-2</v>
      </c>
      <c r="J1880" s="120">
        <f t="shared" si="734"/>
        <v>2.2842959117456201</v>
      </c>
      <c r="K1880" s="119">
        <v>813.20450000000005</v>
      </c>
      <c r="L1880" s="118">
        <v>9589</v>
      </c>
      <c r="M1880" s="120">
        <f t="shared" si="727"/>
        <v>2.2541137752703336E-2</v>
      </c>
      <c r="N1880" s="120">
        <f t="shared" si="735"/>
        <v>1.1225411377527035</v>
      </c>
      <c r="Q1880" s="119">
        <v>813.20450000000005</v>
      </c>
      <c r="R1880" s="121">
        <v>8736</v>
      </c>
      <c r="S1880" s="120">
        <f t="shared" si="728"/>
        <v>4.3965777554101658E-2</v>
      </c>
      <c r="T1880" s="119">
        <v>813.20450000000005</v>
      </c>
      <c r="U1880" s="121">
        <v>6948</v>
      </c>
      <c r="V1880" s="120">
        <f t="shared" si="729"/>
        <v>4.8792134831460672E-2</v>
      </c>
      <c r="W1880" s="122">
        <f t="shared" si="736"/>
        <v>1.1487921348314607</v>
      </c>
      <c r="X1880" s="119">
        <v>813.20450000000005</v>
      </c>
      <c r="Y1880" s="121">
        <v>20180</v>
      </c>
      <c r="Z1880" s="120">
        <f t="shared" si="730"/>
        <v>3.9498923468389117E-2</v>
      </c>
      <c r="AA1880" s="120">
        <f t="shared" si="737"/>
        <v>2.2394989234683891</v>
      </c>
      <c r="AB1880" s="119">
        <v>813.20450000000005</v>
      </c>
      <c r="AC1880" s="121">
        <v>16430</v>
      </c>
      <c r="AD1880" s="120">
        <f t="shared" si="738"/>
        <v>4.7376009227220302E-2</v>
      </c>
      <c r="AE1880" s="122">
        <f t="shared" si="739"/>
        <v>3.34737600922722</v>
      </c>
      <c r="AF1880" s="119">
        <v>813.20450000000005</v>
      </c>
      <c r="AG1880" s="121">
        <v>20110</v>
      </c>
      <c r="AH1880" s="120">
        <f t="shared" si="740"/>
        <v>4.7262044653349003E-2</v>
      </c>
      <c r="AI1880" s="120">
        <f t="shared" si="741"/>
        <v>4.4472620446533497</v>
      </c>
      <c r="AJ1880" s="119">
        <v>813.20450000000005</v>
      </c>
      <c r="AK1880" s="121">
        <v>22490</v>
      </c>
      <c r="AL1880" s="120">
        <f t="shared" si="731"/>
        <v>5.8582964313623337E-2</v>
      </c>
      <c r="AM1880" s="122">
        <f t="shared" si="742"/>
        <v>5.5585829643136231</v>
      </c>
      <c r="AN1880" s="33">
        <v>813.20450000000005</v>
      </c>
      <c r="AO1880" s="118">
        <v>22380</v>
      </c>
      <c r="AP1880" s="120">
        <f t="shared" si="743"/>
        <v>8.7319547405384321E-2</v>
      </c>
      <c r="AQ1880" s="122">
        <f t="shared" si="744"/>
        <v>6.6873195474053837</v>
      </c>
      <c r="AR1880" s="119">
        <v>813.20450000000005</v>
      </c>
      <c r="AS1880" s="121">
        <v>29990</v>
      </c>
      <c r="AT1880" s="123">
        <f t="shared" si="745"/>
        <v>8.1010264721772016E-2</v>
      </c>
      <c r="AU1880" s="122">
        <f t="shared" si="746"/>
        <v>7.7810102647217718</v>
      </c>
      <c r="AV1880" s="119">
        <v>813.20450000000005</v>
      </c>
      <c r="AW1880" s="121">
        <v>15810</v>
      </c>
      <c r="AX1880" s="120">
        <f t="shared" si="747"/>
        <v>0.10031725888324873</v>
      </c>
      <c r="AY1880" s="120">
        <f t="shared" si="748"/>
        <v>8.9003172588832502</v>
      </c>
      <c r="AZ1880" s="119">
        <v>813.20450000000005</v>
      </c>
      <c r="BA1880" s="118">
        <v>20070</v>
      </c>
      <c r="BB1880" s="120">
        <f t="shared" si="732"/>
        <v>8.1552214546932136E-2</v>
      </c>
      <c r="BC1880" s="120">
        <f t="shared" si="749"/>
        <v>9.981552214546932</v>
      </c>
    </row>
    <row r="1881" spans="1:55" x14ac:dyDescent="0.3">
      <c r="A1881" s="119">
        <v>813.21690000000001</v>
      </c>
      <c r="B1881" s="118">
        <v>13140</v>
      </c>
      <c r="C1881" s="120">
        <f t="shared" si="725"/>
        <v>1.9280997798972854E-2</v>
      </c>
      <c r="D1881" s="119">
        <v>813.21690000000001</v>
      </c>
      <c r="E1881" s="118">
        <v>13140</v>
      </c>
      <c r="F1881" s="120">
        <f t="shared" si="733"/>
        <v>1.9280997798972854E-2</v>
      </c>
      <c r="G1881" s="119">
        <v>813.21690000000001</v>
      </c>
      <c r="H1881" s="118">
        <v>12920</v>
      </c>
      <c r="I1881" s="120">
        <f t="shared" si="726"/>
        <v>8.3841661258922784E-2</v>
      </c>
      <c r="J1881" s="120">
        <f t="shared" si="734"/>
        <v>2.283841661258923</v>
      </c>
      <c r="K1881" s="119">
        <v>813.21690000000001</v>
      </c>
      <c r="L1881" s="118">
        <v>9577</v>
      </c>
      <c r="M1881" s="120">
        <f t="shared" si="727"/>
        <v>2.2512929007992479E-2</v>
      </c>
      <c r="N1881" s="120">
        <f t="shared" si="735"/>
        <v>1.1225129290079925</v>
      </c>
      <c r="Q1881" s="119">
        <v>813.21690000000001</v>
      </c>
      <c r="R1881" s="121">
        <v>8741</v>
      </c>
      <c r="S1881" s="120">
        <f t="shared" si="728"/>
        <v>4.3990941117262206E-2</v>
      </c>
      <c r="T1881" s="119">
        <v>813.21690000000001</v>
      </c>
      <c r="U1881" s="121">
        <v>6930</v>
      </c>
      <c r="V1881" s="120">
        <f t="shared" si="729"/>
        <v>4.8665730337078654E-2</v>
      </c>
      <c r="W1881" s="122">
        <f t="shared" si="736"/>
        <v>1.1486657303370786</v>
      </c>
      <c r="X1881" s="119">
        <v>813.21690000000001</v>
      </c>
      <c r="Y1881" s="121">
        <v>20100</v>
      </c>
      <c r="Z1881" s="120">
        <f t="shared" si="730"/>
        <v>3.9342337052260715E-2</v>
      </c>
      <c r="AA1881" s="120">
        <f t="shared" si="737"/>
        <v>2.2393423370522609</v>
      </c>
      <c r="AB1881" s="119">
        <v>813.21690000000001</v>
      </c>
      <c r="AC1881" s="121">
        <v>16400</v>
      </c>
      <c r="AD1881" s="120">
        <f t="shared" si="738"/>
        <v>4.7289504036908882E-2</v>
      </c>
      <c r="AE1881" s="122">
        <f t="shared" si="739"/>
        <v>3.3472895040369086</v>
      </c>
      <c r="AF1881" s="119">
        <v>813.21690000000001</v>
      </c>
      <c r="AG1881" s="121">
        <v>20090</v>
      </c>
      <c r="AH1881" s="120">
        <f t="shared" si="740"/>
        <v>4.7215041128084605E-2</v>
      </c>
      <c r="AI1881" s="120">
        <f t="shared" si="741"/>
        <v>4.4472150411280849</v>
      </c>
      <c r="AJ1881" s="119">
        <v>813.21690000000001</v>
      </c>
      <c r="AK1881" s="121">
        <v>22400</v>
      </c>
      <c r="AL1881" s="120">
        <f t="shared" si="731"/>
        <v>5.834852826256838E-2</v>
      </c>
      <c r="AM1881" s="122">
        <f t="shared" si="742"/>
        <v>5.5583485282625684</v>
      </c>
      <c r="AN1881" s="33">
        <v>813.21690000000001</v>
      </c>
      <c r="AO1881" s="118">
        <v>22280</v>
      </c>
      <c r="AP1881" s="120">
        <f t="shared" si="743"/>
        <v>8.6929379633242293E-2</v>
      </c>
      <c r="AQ1881" s="122">
        <f t="shared" si="744"/>
        <v>6.6869293796332423</v>
      </c>
      <c r="AR1881" s="119">
        <v>813.21690000000001</v>
      </c>
      <c r="AS1881" s="121">
        <v>29940</v>
      </c>
      <c r="AT1881" s="123">
        <f t="shared" si="745"/>
        <v>8.0875202593192863E-2</v>
      </c>
      <c r="AU1881" s="122">
        <f t="shared" si="746"/>
        <v>7.7808752025931929</v>
      </c>
      <c r="AV1881" s="119">
        <v>813.21690000000001</v>
      </c>
      <c r="AW1881" s="121">
        <v>15810</v>
      </c>
      <c r="AX1881" s="120">
        <f t="shared" si="747"/>
        <v>0.10031725888324873</v>
      </c>
      <c r="AY1881" s="120">
        <f t="shared" si="748"/>
        <v>8.9003172588832502</v>
      </c>
      <c r="AZ1881" s="119">
        <v>813.21690000000001</v>
      </c>
      <c r="BA1881" s="118">
        <v>20030</v>
      </c>
      <c r="BB1881" s="120">
        <f t="shared" si="732"/>
        <v>8.1389678992279557E-2</v>
      </c>
      <c r="BC1881" s="120">
        <f t="shared" si="749"/>
        <v>9.9813896789922794</v>
      </c>
    </row>
    <row r="1882" spans="1:55" x14ac:dyDescent="0.3">
      <c r="A1882" s="119">
        <v>813.22940000000006</v>
      </c>
      <c r="B1882" s="118">
        <v>13590</v>
      </c>
      <c r="C1882" s="120">
        <f t="shared" si="725"/>
        <v>1.9941305942773293E-2</v>
      </c>
      <c r="D1882" s="119">
        <v>813.22940000000006</v>
      </c>
      <c r="E1882" s="118">
        <v>13590</v>
      </c>
      <c r="F1882" s="120">
        <f t="shared" si="733"/>
        <v>1.9941305942773293E-2</v>
      </c>
      <c r="G1882" s="119">
        <v>813.22940000000006</v>
      </c>
      <c r="H1882" s="118">
        <v>12850</v>
      </c>
      <c r="I1882" s="120">
        <f t="shared" si="726"/>
        <v>8.3387410772225834E-2</v>
      </c>
      <c r="J1882" s="120">
        <f t="shared" si="734"/>
        <v>2.2833874107722258</v>
      </c>
      <c r="K1882" s="119">
        <v>813.22940000000006</v>
      </c>
      <c r="L1882" s="118">
        <v>9566</v>
      </c>
      <c r="M1882" s="120">
        <f t="shared" si="727"/>
        <v>2.2487070992007523E-2</v>
      </c>
      <c r="N1882" s="120">
        <f t="shared" si="735"/>
        <v>1.1224870709920076</v>
      </c>
      <c r="Q1882" s="119">
        <v>813.22940000000006</v>
      </c>
      <c r="R1882" s="121">
        <v>8747</v>
      </c>
      <c r="S1882" s="120">
        <f t="shared" si="728"/>
        <v>4.4021137393054854E-2</v>
      </c>
      <c r="T1882" s="119">
        <v>813.22940000000006</v>
      </c>
      <c r="U1882" s="121">
        <v>6913</v>
      </c>
      <c r="V1882" s="120">
        <f t="shared" si="729"/>
        <v>4.854634831460674E-2</v>
      </c>
      <c r="W1882" s="122">
        <f t="shared" si="736"/>
        <v>1.1485463483146068</v>
      </c>
      <c r="X1882" s="119">
        <v>813.22940000000006</v>
      </c>
      <c r="Y1882" s="121">
        <v>20040</v>
      </c>
      <c r="Z1882" s="120">
        <f t="shared" si="730"/>
        <v>3.9224897240164418E-2</v>
      </c>
      <c r="AA1882" s="120">
        <f t="shared" si="737"/>
        <v>2.2392248972401645</v>
      </c>
      <c r="AB1882" s="119">
        <v>813.22940000000006</v>
      </c>
      <c r="AC1882" s="121">
        <v>16380</v>
      </c>
      <c r="AD1882" s="120">
        <f t="shared" si="738"/>
        <v>4.7231833910034604E-2</v>
      </c>
      <c r="AE1882" s="122">
        <f t="shared" si="739"/>
        <v>3.3472318339100342</v>
      </c>
      <c r="AF1882" s="119">
        <v>813.22940000000006</v>
      </c>
      <c r="AG1882" s="121">
        <v>20080</v>
      </c>
      <c r="AH1882" s="120">
        <f t="shared" si="740"/>
        <v>4.7191539365452409E-2</v>
      </c>
      <c r="AI1882" s="120">
        <f t="shared" si="741"/>
        <v>4.4471915393654529</v>
      </c>
      <c r="AJ1882" s="119">
        <v>813.22940000000006</v>
      </c>
      <c r="AK1882" s="121">
        <v>22300</v>
      </c>
      <c r="AL1882" s="120">
        <f t="shared" si="731"/>
        <v>5.8088043761396195E-2</v>
      </c>
      <c r="AM1882" s="122">
        <f t="shared" si="742"/>
        <v>5.558088043761396</v>
      </c>
      <c r="AN1882" s="33">
        <v>813.22940000000006</v>
      </c>
      <c r="AO1882" s="118">
        <v>22180</v>
      </c>
      <c r="AP1882" s="120">
        <f t="shared" si="743"/>
        <v>8.6539211861100279E-2</v>
      </c>
      <c r="AQ1882" s="122">
        <f t="shared" si="744"/>
        <v>6.6865392118611</v>
      </c>
      <c r="AR1882" s="119">
        <v>813.22940000000006</v>
      </c>
      <c r="AS1882" s="121">
        <v>29880</v>
      </c>
      <c r="AT1882" s="123">
        <f t="shared" si="745"/>
        <v>8.0713128038897894E-2</v>
      </c>
      <c r="AU1882" s="122">
        <f t="shared" si="746"/>
        <v>7.7807131280388981</v>
      </c>
      <c r="AV1882" s="119">
        <v>813.22940000000006</v>
      </c>
      <c r="AW1882" s="121">
        <v>15810</v>
      </c>
      <c r="AX1882" s="120">
        <f t="shared" si="747"/>
        <v>0.10031725888324873</v>
      </c>
      <c r="AY1882" s="120">
        <f t="shared" si="748"/>
        <v>8.9003172588832502</v>
      </c>
      <c r="AZ1882" s="119">
        <v>813.22940000000006</v>
      </c>
      <c r="BA1882" s="118">
        <v>19980</v>
      </c>
      <c r="BB1882" s="120">
        <f t="shared" si="732"/>
        <v>8.1186509548963837E-2</v>
      </c>
      <c r="BC1882" s="120">
        <f t="shared" si="749"/>
        <v>9.981186509548964</v>
      </c>
    </row>
    <row r="1883" spans="1:55" x14ac:dyDescent="0.3">
      <c r="A1883" s="119">
        <v>813.24189999999999</v>
      </c>
      <c r="B1883" s="118">
        <v>14040</v>
      </c>
      <c r="C1883" s="120">
        <f t="shared" si="725"/>
        <v>2.0601614086573735E-2</v>
      </c>
      <c r="D1883" s="119">
        <v>813.24189999999999</v>
      </c>
      <c r="E1883" s="118">
        <v>14040</v>
      </c>
      <c r="F1883" s="120">
        <f t="shared" si="733"/>
        <v>2.0601614086573735E-2</v>
      </c>
      <c r="G1883" s="119">
        <v>813.24189999999999</v>
      </c>
      <c r="H1883" s="118">
        <v>12780</v>
      </c>
      <c r="I1883" s="120">
        <f t="shared" si="726"/>
        <v>8.2933160285528884E-2</v>
      </c>
      <c r="J1883" s="120">
        <f t="shared" si="734"/>
        <v>2.2829331602855292</v>
      </c>
      <c r="K1883" s="119">
        <v>813.24189999999999</v>
      </c>
      <c r="L1883" s="118">
        <v>9555</v>
      </c>
      <c r="M1883" s="120">
        <f t="shared" si="727"/>
        <v>2.2461212976022566E-2</v>
      </c>
      <c r="N1883" s="120">
        <f t="shared" si="735"/>
        <v>1.1224612129760227</v>
      </c>
      <c r="Q1883" s="119">
        <v>813.24189999999999</v>
      </c>
      <c r="R1883" s="121">
        <v>8754</v>
      </c>
      <c r="S1883" s="120">
        <f t="shared" si="728"/>
        <v>4.4056366381479618E-2</v>
      </c>
      <c r="T1883" s="119">
        <v>813.24189999999999</v>
      </c>
      <c r="U1883" s="121">
        <v>6897</v>
      </c>
      <c r="V1883" s="120">
        <f t="shared" si="729"/>
        <v>4.8433988764044943E-2</v>
      </c>
      <c r="W1883" s="122">
        <f t="shared" si="736"/>
        <v>1.1484339887640451</v>
      </c>
      <c r="X1883" s="119">
        <v>813.24189999999999</v>
      </c>
      <c r="Y1883" s="121">
        <v>19970</v>
      </c>
      <c r="Z1883" s="120">
        <f t="shared" si="730"/>
        <v>3.9087884126052068E-2</v>
      </c>
      <c r="AA1883" s="120">
        <f t="shared" si="737"/>
        <v>2.2390878841260524</v>
      </c>
      <c r="AB1883" s="119">
        <v>813.24189999999999</v>
      </c>
      <c r="AC1883" s="121">
        <v>16360</v>
      </c>
      <c r="AD1883" s="120">
        <f t="shared" si="738"/>
        <v>4.7174163783160326E-2</v>
      </c>
      <c r="AE1883" s="122">
        <f t="shared" si="739"/>
        <v>3.3471741637831602</v>
      </c>
      <c r="AF1883" s="119">
        <v>813.24189999999999</v>
      </c>
      <c r="AG1883" s="121">
        <v>20060</v>
      </c>
      <c r="AH1883" s="120">
        <f t="shared" si="740"/>
        <v>4.7144535840188011E-2</v>
      </c>
      <c r="AI1883" s="120">
        <f t="shared" si="741"/>
        <v>4.447144535840188</v>
      </c>
      <c r="AJ1883" s="119">
        <v>813.24189999999999</v>
      </c>
      <c r="AK1883" s="121">
        <v>22200</v>
      </c>
      <c r="AL1883" s="120">
        <f t="shared" si="731"/>
        <v>5.7827559260224017E-2</v>
      </c>
      <c r="AM1883" s="122">
        <f t="shared" si="742"/>
        <v>5.5578275592602244</v>
      </c>
      <c r="AN1883" s="33">
        <v>813.24189999999999</v>
      </c>
      <c r="AO1883" s="118">
        <v>22080</v>
      </c>
      <c r="AP1883" s="120">
        <f t="shared" si="743"/>
        <v>8.6149044088958251E-2</v>
      </c>
      <c r="AQ1883" s="122">
        <f t="shared" si="744"/>
        <v>6.6861490440889577</v>
      </c>
      <c r="AR1883" s="119">
        <v>813.24189999999999</v>
      </c>
      <c r="AS1883" s="121">
        <v>29830</v>
      </c>
      <c r="AT1883" s="123">
        <f t="shared" si="745"/>
        <v>8.0578065910318741E-2</v>
      </c>
      <c r="AU1883" s="122">
        <f t="shared" si="746"/>
        <v>7.7805780659103192</v>
      </c>
      <c r="AV1883" s="119">
        <v>813.24189999999999</v>
      </c>
      <c r="AW1883" s="121">
        <v>15820</v>
      </c>
      <c r="AX1883" s="120">
        <f t="shared" si="747"/>
        <v>0.10038071065989848</v>
      </c>
      <c r="AY1883" s="120">
        <f t="shared" si="748"/>
        <v>8.9003807106598991</v>
      </c>
      <c r="AZ1883" s="119">
        <v>813.24189999999999</v>
      </c>
      <c r="BA1883" s="118">
        <v>19930</v>
      </c>
      <c r="BB1883" s="120">
        <f t="shared" si="732"/>
        <v>8.0983340105648116E-2</v>
      </c>
      <c r="BC1883" s="120">
        <f t="shared" si="749"/>
        <v>9.9809833401056487</v>
      </c>
    </row>
    <row r="1884" spans="1:55" x14ac:dyDescent="0.3">
      <c r="A1884" s="119">
        <v>813.25429999999994</v>
      </c>
      <c r="B1884" s="118">
        <v>14480</v>
      </c>
      <c r="C1884" s="120">
        <f t="shared" si="725"/>
        <v>2.1247248716067497E-2</v>
      </c>
      <c r="D1884" s="119">
        <v>813.25429999999994</v>
      </c>
      <c r="E1884" s="118">
        <v>14480</v>
      </c>
      <c r="F1884" s="120">
        <f t="shared" si="733"/>
        <v>2.1247248716067497E-2</v>
      </c>
      <c r="G1884" s="119">
        <v>813.25429999999994</v>
      </c>
      <c r="H1884" s="118">
        <v>12710</v>
      </c>
      <c r="I1884" s="120">
        <f t="shared" si="726"/>
        <v>8.2478909798831934E-2</v>
      </c>
      <c r="J1884" s="120">
        <f t="shared" si="734"/>
        <v>2.2824789097988321</v>
      </c>
      <c r="K1884" s="119">
        <v>813.25429999999994</v>
      </c>
      <c r="L1884" s="118">
        <v>9543</v>
      </c>
      <c r="M1884" s="120">
        <f t="shared" si="727"/>
        <v>2.2433004231311705E-2</v>
      </c>
      <c r="N1884" s="120">
        <f t="shared" si="735"/>
        <v>1.1224330042313118</v>
      </c>
      <c r="Q1884" s="119">
        <v>813.25429999999994</v>
      </c>
      <c r="R1884" s="121">
        <v>8760</v>
      </c>
      <c r="S1884" s="120">
        <f t="shared" si="728"/>
        <v>4.4086562657272267E-2</v>
      </c>
      <c r="T1884" s="119">
        <v>813.25429999999994</v>
      </c>
      <c r="U1884" s="121">
        <v>6882</v>
      </c>
      <c r="V1884" s="120">
        <f t="shared" si="729"/>
        <v>4.8328651685393256E-2</v>
      </c>
      <c r="W1884" s="122">
        <f t="shared" si="736"/>
        <v>1.1483286516853934</v>
      </c>
      <c r="X1884" s="119">
        <v>813.25429999999994</v>
      </c>
      <c r="Y1884" s="121">
        <v>19910</v>
      </c>
      <c r="Z1884" s="120">
        <f t="shared" si="730"/>
        <v>3.8970444313955764E-2</v>
      </c>
      <c r="AA1884" s="120">
        <f t="shared" si="737"/>
        <v>2.238970444313956</v>
      </c>
      <c r="AB1884" s="119">
        <v>813.25429999999994</v>
      </c>
      <c r="AC1884" s="121">
        <v>16350</v>
      </c>
      <c r="AD1884" s="120">
        <f t="shared" si="738"/>
        <v>4.7145328719723184E-2</v>
      </c>
      <c r="AE1884" s="122">
        <f t="shared" si="739"/>
        <v>3.3471453287197228</v>
      </c>
      <c r="AF1884" s="119">
        <v>813.25429999999994</v>
      </c>
      <c r="AG1884" s="121">
        <v>20030</v>
      </c>
      <c r="AH1884" s="120">
        <f t="shared" si="740"/>
        <v>4.7074030552291424E-2</v>
      </c>
      <c r="AI1884" s="120">
        <f t="shared" si="741"/>
        <v>4.447074030552292</v>
      </c>
      <c r="AJ1884" s="119">
        <v>813.25429999999994</v>
      </c>
      <c r="AK1884" s="121">
        <v>22100</v>
      </c>
      <c r="AL1884" s="120">
        <f t="shared" si="731"/>
        <v>5.7567074759051838E-2</v>
      </c>
      <c r="AM1884" s="122">
        <f t="shared" si="742"/>
        <v>5.557567074759052</v>
      </c>
      <c r="AN1884" s="33">
        <v>813.25429999999994</v>
      </c>
      <c r="AO1884" s="118">
        <v>21980</v>
      </c>
      <c r="AP1884" s="120">
        <f t="shared" si="743"/>
        <v>8.5758876316816238E-2</v>
      </c>
      <c r="AQ1884" s="122">
        <f t="shared" si="744"/>
        <v>6.6857588763168163</v>
      </c>
      <c r="AR1884" s="119">
        <v>813.25429999999994</v>
      </c>
      <c r="AS1884" s="121">
        <v>29770</v>
      </c>
      <c r="AT1884" s="123">
        <f t="shared" si="745"/>
        <v>8.0415991356023772E-2</v>
      </c>
      <c r="AU1884" s="122">
        <f t="shared" si="746"/>
        <v>7.7804159913560236</v>
      </c>
      <c r="AV1884" s="119">
        <v>813.25429999999994</v>
      </c>
      <c r="AW1884" s="121">
        <v>15840</v>
      </c>
      <c r="AX1884" s="120">
        <f t="shared" si="747"/>
        <v>0.10050761421319797</v>
      </c>
      <c r="AY1884" s="120">
        <f t="shared" si="748"/>
        <v>8.9005076142131987</v>
      </c>
      <c r="AZ1884" s="119">
        <v>813.25429999999994</v>
      </c>
      <c r="BA1884" s="118">
        <v>19880</v>
      </c>
      <c r="BB1884" s="120">
        <f t="shared" si="732"/>
        <v>8.0780170662332382E-2</v>
      </c>
      <c r="BC1884" s="120">
        <f t="shared" si="749"/>
        <v>9.9807801706623334</v>
      </c>
    </row>
    <row r="1885" spans="1:55" x14ac:dyDescent="0.3">
      <c r="A1885" s="119">
        <v>813.26679999999999</v>
      </c>
      <c r="B1885" s="118">
        <v>14910</v>
      </c>
      <c r="C1885" s="120">
        <f t="shared" si="725"/>
        <v>2.1878209831254585E-2</v>
      </c>
      <c r="D1885" s="119">
        <v>813.26679999999999</v>
      </c>
      <c r="E1885" s="118">
        <v>14910</v>
      </c>
      <c r="F1885" s="120">
        <f t="shared" si="733"/>
        <v>2.1878209831254585E-2</v>
      </c>
      <c r="G1885" s="119">
        <v>813.26679999999999</v>
      </c>
      <c r="H1885" s="118">
        <v>12640</v>
      </c>
      <c r="I1885" s="120">
        <f t="shared" si="726"/>
        <v>8.202465931213497E-2</v>
      </c>
      <c r="J1885" s="120">
        <f t="shared" si="734"/>
        <v>2.2820246593121349</v>
      </c>
      <c r="K1885" s="119">
        <v>813.26679999999999</v>
      </c>
      <c r="L1885" s="118">
        <v>9530</v>
      </c>
      <c r="M1885" s="120">
        <f t="shared" si="727"/>
        <v>2.240244475787494E-2</v>
      </c>
      <c r="N1885" s="120">
        <f t="shared" si="735"/>
        <v>1.1224024447578751</v>
      </c>
      <c r="Q1885" s="119">
        <v>813.26679999999999</v>
      </c>
      <c r="R1885" s="121">
        <v>8766</v>
      </c>
      <c r="S1885" s="120">
        <f t="shared" si="728"/>
        <v>4.4116758933064923E-2</v>
      </c>
      <c r="T1885" s="119">
        <v>813.26679999999999</v>
      </c>
      <c r="U1885" s="121">
        <v>6869</v>
      </c>
      <c r="V1885" s="120">
        <f t="shared" si="729"/>
        <v>4.8237359550561798E-2</v>
      </c>
      <c r="W1885" s="122">
        <f t="shared" si="736"/>
        <v>1.1482373595505619</v>
      </c>
      <c r="X1885" s="119">
        <v>813.26679999999999</v>
      </c>
      <c r="Y1885" s="121">
        <v>19850</v>
      </c>
      <c r="Z1885" s="120">
        <f t="shared" si="730"/>
        <v>3.885300450185946E-2</v>
      </c>
      <c r="AA1885" s="120">
        <f t="shared" si="737"/>
        <v>2.2388530045018595</v>
      </c>
      <c r="AB1885" s="119">
        <v>813.26679999999999</v>
      </c>
      <c r="AC1885" s="121">
        <v>16340</v>
      </c>
      <c r="AD1885" s="120">
        <f t="shared" si="738"/>
        <v>4.7116493656286042E-2</v>
      </c>
      <c r="AE1885" s="122">
        <f t="shared" si="739"/>
        <v>3.3471164936562858</v>
      </c>
      <c r="AF1885" s="119">
        <v>813.26679999999999</v>
      </c>
      <c r="AG1885" s="121">
        <v>20000</v>
      </c>
      <c r="AH1885" s="120">
        <f t="shared" si="740"/>
        <v>4.700352526439483E-2</v>
      </c>
      <c r="AI1885" s="120">
        <f t="shared" si="741"/>
        <v>4.4470035252643951</v>
      </c>
      <c r="AJ1885" s="119">
        <v>813.26679999999999</v>
      </c>
      <c r="AK1885" s="121">
        <v>22000</v>
      </c>
      <c r="AL1885" s="120">
        <f t="shared" si="731"/>
        <v>5.730659025787966E-2</v>
      </c>
      <c r="AM1885" s="122">
        <f t="shared" si="742"/>
        <v>5.5573065902578795</v>
      </c>
      <c r="AN1885" s="33">
        <v>813.26679999999999</v>
      </c>
      <c r="AO1885" s="118">
        <v>21880</v>
      </c>
      <c r="AP1885" s="120">
        <f t="shared" si="743"/>
        <v>8.536870854467421E-2</v>
      </c>
      <c r="AQ1885" s="122">
        <f t="shared" si="744"/>
        <v>6.685368708544674</v>
      </c>
      <c r="AR1885" s="119">
        <v>813.26679999999999</v>
      </c>
      <c r="AS1885" s="121">
        <v>29710</v>
      </c>
      <c r="AT1885" s="123">
        <f t="shared" si="745"/>
        <v>8.0253916801728789E-2</v>
      </c>
      <c r="AU1885" s="122">
        <f t="shared" si="746"/>
        <v>7.7802539168017288</v>
      </c>
      <c r="AV1885" s="119">
        <v>813.26679999999999</v>
      </c>
      <c r="AW1885" s="121">
        <v>15860</v>
      </c>
      <c r="AX1885" s="120">
        <f t="shared" si="747"/>
        <v>0.10063451776649746</v>
      </c>
      <c r="AY1885" s="120">
        <f t="shared" si="748"/>
        <v>8.9006345177664983</v>
      </c>
      <c r="AZ1885" s="119">
        <v>813.26679999999999</v>
      </c>
      <c r="BA1885" s="118">
        <v>19830</v>
      </c>
      <c r="BB1885" s="120">
        <f t="shared" si="732"/>
        <v>8.0577001219016661E-2</v>
      </c>
      <c r="BC1885" s="120">
        <f t="shared" si="749"/>
        <v>9.9805770012190163</v>
      </c>
    </row>
    <row r="1886" spans="1:55" x14ac:dyDescent="0.3">
      <c r="A1886" s="119">
        <v>813.27930000000003</v>
      </c>
      <c r="B1886" s="118">
        <v>15330</v>
      </c>
      <c r="C1886" s="120">
        <f t="shared" si="725"/>
        <v>2.2494497432134997E-2</v>
      </c>
      <c r="D1886" s="119">
        <v>813.27930000000003</v>
      </c>
      <c r="E1886" s="118">
        <v>15330</v>
      </c>
      <c r="F1886" s="120">
        <f t="shared" si="733"/>
        <v>2.2494497432134997E-2</v>
      </c>
      <c r="G1886" s="119">
        <v>813.27930000000003</v>
      </c>
      <c r="H1886" s="118">
        <v>12570</v>
      </c>
      <c r="I1886" s="120">
        <f t="shared" si="726"/>
        <v>8.1570408825438021E-2</v>
      </c>
      <c r="J1886" s="120">
        <f t="shared" si="734"/>
        <v>2.2815704088254383</v>
      </c>
      <c r="K1886" s="119">
        <v>813.27930000000003</v>
      </c>
      <c r="L1886" s="118">
        <v>9515</v>
      </c>
      <c r="M1886" s="120">
        <f t="shared" si="727"/>
        <v>2.2367183826986367E-2</v>
      </c>
      <c r="N1886" s="120">
        <f t="shared" si="735"/>
        <v>1.1223671838269864</v>
      </c>
      <c r="Q1886" s="119">
        <v>813.27930000000003</v>
      </c>
      <c r="R1886" s="121">
        <v>8772</v>
      </c>
      <c r="S1886" s="120">
        <f t="shared" si="728"/>
        <v>4.4146955208857572E-2</v>
      </c>
      <c r="T1886" s="119">
        <v>813.27930000000003</v>
      </c>
      <c r="U1886" s="121">
        <v>6856</v>
      </c>
      <c r="V1886" s="120">
        <f t="shared" si="729"/>
        <v>4.814606741573034E-2</v>
      </c>
      <c r="W1886" s="122">
        <f t="shared" si="736"/>
        <v>1.1481460674157304</v>
      </c>
      <c r="X1886" s="119">
        <v>813.27930000000003</v>
      </c>
      <c r="Y1886" s="121">
        <v>19790</v>
      </c>
      <c r="Z1886" s="120">
        <f t="shared" si="730"/>
        <v>3.8735564689763163E-2</v>
      </c>
      <c r="AA1886" s="120">
        <f t="shared" si="737"/>
        <v>2.2387355646897635</v>
      </c>
      <c r="AB1886" s="119">
        <v>813.27930000000003</v>
      </c>
      <c r="AC1886" s="121">
        <v>16330</v>
      </c>
      <c r="AD1886" s="120">
        <f t="shared" si="738"/>
        <v>4.7087658592848906E-2</v>
      </c>
      <c r="AE1886" s="122">
        <f t="shared" si="739"/>
        <v>3.3470876585928488</v>
      </c>
      <c r="AF1886" s="119">
        <v>813.27930000000003</v>
      </c>
      <c r="AG1886" s="121">
        <v>19970</v>
      </c>
      <c r="AH1886" s="120">
        <f t="shared" si="740"/>
        <v>4.6933019976498236E-2</v>
      </c>
      <c r="AI1886" s="120">
        <f t="shared" si="741"/>
        <v>4.4469330199764983</v>
      </c>
      <c r="AJ1886" s="119">
        <v>813.27930000000003</v>
      </c>
      <c r="AK1886" s="121">
        <v>21900</v>
      </c>
      <c r="AL1886" s="120">
        <f t="shared" si="731"/>
        <v>5.7046105756707474E-2</v>
      </c>
      <c r="AM1886" s="122">
        <f t="shared" si="742"/>
        <v>5.5570461057567071</v>
      </c>
      <c r="AN1886" s="33">
        <v>813.27930000000003</v>
      </c>
      <c r="AO1886" s="118">
        <v>21790</v>
      </c>
      <c r="AP1886" s="120">
        <f t="shared" si="743"/>
        <v>8.5017557549746395E-2</v>
      </c>
      <c r="AQ1886" s="122">
        <f t="shared" si="744"/>
        <v>6.6850175575497461</v>
      </c>
      <c r="AR1886" s="119">
        <v>813.27930000000003</v>
      </c>
      <c r="AS1886" s="121">
        <v>29650</v>
      </c>
      <c r="AT1886" s="123">
        <f t="shared" si="745"/>
        <v>8.009184224743382E-2</v>
      </c>
      <c r="AU1886" s="122">
        <f t="shared" si="746"/>
        <v>7.7800918422474341</v>
      </c>
      <c r="AV1886" s="119">
        <v>813.27930000000003</v>
      </c>
      <c r="AW1886" s="121">
        <v>15880</v>
      </c>
      <c r="AX1886" s="120">
        <f t="shared" si="747"/>
        <v>0.10076142131979696</v>
      </c>
      <c r="AY1886" s="120">
        <f t="shared" si="748"/>
        <v>8.9007614213197979</v>
      </c>
      <c r="AZ1886" s="119">
        <v>813.27930000000003</v>
      </c>
      <c r="BA1886" s="118">
        <v>19770</v>
      </c>
      <c r="BB1886" s="120">
        <f t="shared" si="732"/>
        <v>8.0333197887037786E-2</v>
      </c>
      <c r="BC1886" s="120">
        <f t="shared" si="749"/>
        <v>9.9803331978870382</v>
      </c>
    </row>
    <row r="1887" spans="1:55" x14ac:dyDescent="0.3">
      <c r="A1887" s="119">
        <v>813.29179999999997</v>
      </c>
      <c r="B1887" s="118">
        <v>15740</v>
      </c>
      <c r="C1887" s="120">
        <f t="shared" si="725"/>
        <v>2.3096111518708731E-2</v>
      </c>
      <c r="D1887" s="119">
        <v>813.29179999999997</v>
      </c>
      <c r="E1887" s="118">
        <v>15740</v>
      </c>
      <c r="F1887" s="120">
        <f t="shared" si="733"/>
        <v>2.3096111518708731E-2</v>
      </c>
      <c r="G1887" s="119">
        <v>813.29179999999997</v>
      </c>
      <c r="H1887" s="118">
        <v>12500</v>
      </c>
      <c r="I1887" s="120">
        <f t="shared" si="726"/>
        <v>8.1116158338741071E-2</v>
      </c>
      <c r="J1887" s="120">
        <f t="shared" si="734"/>
        <v>2.2811161583387412</v>
      </c>
      <c r="K1887" s="119">
        <v>813.29179999999997</v>
      </c>
      <c r="L1887" s="118">
        <v>9500</v>
      </c>
      <c r="M1887" s="120">
        <f t="shared" si="727"/>
        <v>2.233192289609779E-2</v>
      </c>
      <c r="N1887" s="120">
        <f t="shared" si="735"/>
        <v>1.122331922896098</v>
      </c>
      <c r="Q1887" s="119">
        <v>813.29179999999997</v>
      </c>
      <c r="R1887" s="121">
        <v>8776</v>
      </c>
      <c r="S1887" s="120">
        <f t="shared" si="728"/>
        <v>4.4167086059386011E-2</v>
      </c>
      <c r="T1887" s="119">
        <v>813.29179999999997</v>
      </c>
      <c r="U1887" s="121">
        <v>6845</v>
      </c>
      <c r="V1887" s="120">
        <f t="shared" si="729"/>
        <v>4.8068820224719103E-2</v>
      </c>
      <c r="W1887" s="122">
        <f t="shared" si="736"/>
        <v>1.1480688202247191</v>
      </c>
      <c r="X1887" s="119">
        <v>813.29179999999997</v>
      </c>
      <c r="Y1887" s="121">
        <v>19740</v>
      </c>
      <c r="Z1887" s="120">
        <f t="shared" si="730"/>
        <v>3.8637698179682912E-2</v>
      </c>
      <c r="AA1887" s="120">
        <f t="shared" si="737"/>
        <v>2.2386376981796832</v>
      </c>
      <c r="AB1887" s="119">
        <v>813.29179999999997</v>
      </c>
      <c r="AC1887" s="121">
        <v>16320</v>
      </c>
      <c r="AD1887" s="120">
        <f t="shared" si="738"/>
        <v>4.7058823529411764E-2</v>
      </c>
      <c r="AE1887" s="122">
        <f t="shared" si="739"/>
        <v>3.3470588235294114</v>
      </c>
      <c r="AF1887" s="119">
        <v>813.29179999999997</v>
      </c>
      <c r="AG1887" s="121">
        <v>19930</v>
      </c>
      <c r="AH1887" s="120">
        <f t="shared" si="740"/>
        <v>4.6839012925969446E-2</v>
      </c>
      <c r="AI1887" s="120">
        <f t="shared" si="741"/>
        <v>4.4468390129259694</v>
      </c>
      <c r="AJ1887" s="119">
        <v>813.29179999999997</v>
      </c>
      <c r="AK1887" s="121">
        <v>21810</v>
      </c>
      <c r="AL1887" s="120">
        <f t="shared" si="731"/>
        <v>5.6811669705652511E-2</v>
      </c>
      <c r="AM1887" s="122">
        <f t="shared" si="742"/>
        <v>5.5568116697056524</v>
      </c>
      <c r="AN1887" s="33">
        <v>813.29179999999997</v>
      </c>
      <c r="AO1887" s="118">
        <v>21710</v>
      </c>
      <c r="AP1887" s="120">
        <f t="shared" si="743"/>
        <v>8.4705423332032778E-2</v>
      </c>
      <c r="AQ1887" s="122">
        <f t="shared" si="744"/>
        <v>6.6847054233320327</v>
      </c>
      <c r="AR1887" s="119">
        <v>813.29179999999997</v>
      </c>
      <c r="AS1887" s="121">
        <v>29600</v>
      </c>
      <c r="AT1887" s="123">
        <f t="shared" si="745"/>
        <v>7.9956780118854667E-2</v>
      </c>
      <c r="AU1887" s="122">
        <f t="shared" si="746"/>
        <v>7.7799567801188552</v>
      </c>
      <c r="AV1887" s="119">
        <v>813.29179999999997</v>
      </c>
      <c r="AW1887" s="121">
        <v>15900</v>
      </c>
      <c r="AX1887" s="120">
        <f t="shared" si="747"/>
        <v>0.10088832487309644</v>
      </c>
      <c r="AY1887" s="120">
        <f t="shared" si="748"/>
        <v>8.9008883248730974</v>
      </c>
      <c r="AZ1887" s="119">
        <v>813.29179999999997</v>
      </c>
      <c r="BA1887" s="118">
        <v>19710</v>
      </c>
      <c r="BB1887" s="120">
        <f t="shared" si="732"/>
        <v>8.0089394555058924E-2</v>
      </c>
      <c r="BC1887" s="120">
        <f t="shared" si="749"/>
        <v>9.9800893945550584</v>
      </c>
    </row>
    <row r="1888" spans="1:55" x14ac:dyDescent="0.3">
      <c r="A1888" s="119">
        <v>813.30430000000001</v>
      </c>
      <c r="B1888" s="118">
        <v>16120</v>
      </c>
      <c r="C1888" s="120">
        <f t="shared" si="725"/>
        <v>2.3653705062362435E-2</v>
      </c>
      <c r="D1888" s="119">
        <v>813.30430000000001</v>
      </c>
      <c r="E1888" s="118">
        <v>16120</v>
      </c>
      <c r="F1888" s="120">
        <f t="shared" si="733"/>
        <v>2.3653705062362435E-2</v>
      </c>
      <c r="G1888" s="119">
        <v>813.30430000000001</v>
      </c>
      <c r="H1888" s="118">
        <v>12430</v>
      </c>
      <c r="I1888" s="120">
        <f t="shared" si="726"/>
        <v>8.0661907852044121E-2</v>
      </c>
      <c r="J1888" s="120">
        <f t="shared" si="734"/>
        <v>2.2806619078520445</v>
      </c>
      <c r="K1888" s="119">
        <v>813.30430000000001</v>
      </c>
      <c r="L1888" s="118">
        <v>9482</v>
      </c>
      <c r="M1888" s="120">
        <f t="shared" si="727"/>
        <v>2.2289609779031501E-2</v>
      </c>
      <c r="N1888" s="120">
        <f t="shared" si="735"/>
        <v>1.1222896097790316</v>
      </c>
      <c r="Q1888" s="119">
        <v>813.30430000000001</v>
      </c>
      <c r="R1888" s="121">
        <v>8778</v>
      </c>
      <c r="S1888" s="120">
        <f t="shared" si="728"/>
        <v>4.4177151484650228E-2</v>
      </c>
      <c r="T1888" s="119">
        <v>813.30430000000001</v>
      </c>
      <c r="U1888" s="121">
        <v>6836</v>
      </c>
      <c r="V1888" s="120">
        <f t="shared" si="729"/>
        <v>4.8005617977528087E-2</v>
      </c>
      <c r="W1888" s="122">
        <f t="shared" si="736"/>
        <v>1.1480056179775282</v>
      </c>
      <c r="X1888" s="119">
        <v>813.30430000000001</v>
      </c>
      <c r="Y1888" s="121">
        <v>19690</v>
      </c>
      <c r="Z1888" s="120">
        <f t="shared" si="730"/>
        <v>3.8539831669602662E-2</v>
      </c>
      <c r="AA1888" s="120">
        <f t="shared" si="737"/>
        <v>2.2385398316696028</v>
      </c>
      <c r="AB1888" s="119">
        <v>813.30430000000001</v>
      </c>
      <c r="AC1888" s="121">
        <v>16320</v>
      </c>
      <c r="AD1888" s="120">
        <f t="shared" si="738"/>
        <v>4.7058823529411764E-2</v>
      </c>
      <c r="AE1888" s="122">
        <f t="shared" si="739"/>
        <v>3.3470588235294114</v>
      </c>
      <c r="AF1888" s="119">
        <v>813.30430000000001</v>
      </c>
      <c r="AG1888" s="121">
        <v>19890</v>
      </c>
      <c r="AH1888" s="120">
        <f t="shared" si="740"/>
        <v>4.6745005875440657E-2</v>
      </c>
      <c r="AI1888" s="120">
        <f t="shared" si="741"/>
        <v>4.4467450058754414</v>
      </c>
      <c r="AJ1888" s="119">
        <v>813.30430000000001</v>
      </c>
      <c r="AK1888" s="121">
        <v>21710</v>
      </c>
      <c r="AL1888" s="120">
        <f t="shared" si="731"/>
        <v>5.6551185204480332E-2</v>
      </c>
      <c r="AM1888" s="122">
        <f t="shared" si="742"/>
        <v>5.55655118520448</v>
      </c>
      <c r="AN1888" s="33">
        <v>813.30430000000001</v>
      </c>
      <c r="AO1888" s="118">
        <v>21630</v>
      </c>
      <c r="AP1888" s="120">
        <f t="shared" si="743"/>
        <v>8.4393289114319162E-2</v>
      </c>
      <c r="AQ1888" s="122">
        <f t="shared" si="744"/>
        <v>6.6843932891143192</v>
      </c>
      <c r="AR1888" s="119">
        <v>813.30430000000001</v>
      </c>
      <c r="AS1888" s="121">
        <v>29540</v>
      </c>
      <c r="AT1888" s="123">
        <f t="shared" si="745"/>
        <v>7.9794705564559698E-2</v>
      </c>
      <c r="AU1888" s="122">
        <f t="shared" si="746"/>
        <v>7.7797947055645595</v>
      </c>
      <c r="AV1888" s="119">
        <v>813.30430000000001</v>
      </c>
      <c r="AW1888" s="121">
        <v>15920</v>
      </c>
      <c r="AX1888" s="120">
        <f t="shared" si="747"/>
        <v>0.10101522842639594</v>
      </c>
      <c r="AY1888" s="120">
        <f t="shared" si="748"/>
        <v>8.901015228426397</v>
      </c>
      <c r="AZ1888" s="119">
        <v>813.30430000000001</v>
      </c>
      <c r="BA1888" s="118">
        <v>19650</v>
      </c>
      <c r="BB1888" s="120">
        <f t="shared" si="732"/>
        <v>7.9845591223080048E-2</v>
      </c>
      <c r="BC1888" s="120">
        <f t="shared" si="749"/>
        <v>9.9798455912230803</v>
      </c>
    </row>
    <row r="1889" spans="1:55" x14ac:dyDescent="0.3">
      <c r="A1889" s="119">
        <v>813.31669999999997</v>
      </c>
      <c r="B1889" s="118">
        <v>16480</v>
      </c>
      <c r="C1889" s="120">
        <f t="shared" si="725"/>
        <v>2.4181951577402789E-2</v>
      </c>
      <c r="D1889" s="119">
        <v>813.31669999999997</v>
      </c>
      <c r="E1889" s="118">
        <v>16480</v>
      </c>
      <c r="F1889" s="120">
        <f t="shared" si="733"/>
        <v>2.4181951577402789E-2</v>
      </c>
      <c r="G1889" s="119">
        <v>813.31669999999997</v>
      </c>
      <c r="H1889" s="118">
        <v>12360</v>
      </c>
      <c r="I1889" s="120">
        <f t="shared" si="726"/>
        <v>8.0207657365347171E-2</v>
      </c>
      <c r="J1889" s="120">
        <f t="shared" si="734"/>
        <v>2.2802076573653474</v>
      </c>
      <c r="K1889" s="119">
        <v>813.31669999999997</v>
      </c>
      <c r="L1889" s="118">
        <v>9463</v>
      </c>
      <c r="M1889" s="120">
        <f t="shared" si="727"/>
        <v>2.2244945933239304E-2</v>
      </c>
      <c r="N1889" s="120">
        <f t="shared" si="735"/>
        <v>1.1222449459332393</v>
      </c>
      <c r="Q1889" s="119">
        <v>813.31669999999997</v>
      </c>
      <c r="R1889" s="121">
        <v>8778</v>
      </c>
      <c r="S1889" s="120">
        <f t="shared" si="728"/>
        <v>4.4177151484650228E-2</v>
      </c>
      <c r="T1889" s="119">
        <v>813.31669999999997</v>
      </c>
      <c r="U1889" s="121">
        <v>6827</v>
      </c>
      <c r="V1889" s="120">
        <f t="shared" si="729"/>
        <v>4.7942415730337078E-2</v>
      </c>
      <c r="W1889" s="122">
        <f t="shared" si="736"/>
        <v>1.1479424157303371</v>
      </c>
      <c r="X1889" s="119">
        <v>813.31669999999997</v>
      </c>
      <c r="Y1889" s="121">
        <v>19650</v>
      </c>
      <c r="Z1889" s="120">
        <f t="shared" si="730"/>
        <v>3.8461538461538464E-2</v>
      </c>
      <c r="AA1889" s="120">
        <f t="shared" si="737"/>
        <v>2.2384615384615385</v>
      </c>
      <c r="AB1889" s="119">
        <v>813.31669999999997</v>
      </c>
      <c r="AC1889" s="121">
        <v>16310</v>
      </c>
      <c r="AD1889" s="120">
        <f t="shared" si="738"/>
        <v>4.7029988465974622E-2</v>
      </c>
      <c r="AE1889" s="122">
        <f t="shared" si="739"/>
        <v>3.3470299884659744</v>
      </c>
      <c r="AF1889" s="119">
        <v>813.31669999999997</v>
      </c>
      <c r="AG1889" s="121">
        <v>19850</v>
      </c>
      <c r="AH1889" s="120">
        <f t="shared" si="740"/>
        <v>4.6650998824911867E-2</v>
      </c>
      <c r="AI1889" s="120">
        <f t="shared" si="741"/>
        <v>4.4466509988249125</v>
      </c>
      <c r="AJ1889" s="119">
        <v>813.31669999999997</v>
      </c>
      <c r="AK1889" s="121">
        <v>21610</v>
      </c>
      <c r="AL1889" s="120">
        <f t="shared" si="731"/>
        <v>5.6290700703308154E-2</v>
      </c>
      <c r="AM1889" s="122">
        <f t="shared" si="742"/>
        <v>5.5562907007033084</v>
      </c>
      <c r="AN1889" s="33">
        <v>813.31669999999997</v>
      </c>
      <c r="AO1889" s="118">
        <v>21560</v>
      </c>
      <c r="AP1889" s="120">
        <f t="shared" si="743"/>
        <v>8.4120171673819744E-2</v>
      </c>
      <c r="AQ1889" s="122">
        <f t="shared" si="744"/>
        <v>6.6841201716738192</v>
      </c>
      <c r="AR1889" s="119">
        <v>813.31669999999997</v>
      </c>
      <c r="AS1889" s="121">
        <v>29480</v>
      </c>
      <c r="AT1889" s="123">
        <f t="shared" si="745"/>
        <v>7.9632631010264715E-2</v>
      </c>
      <c r="AU1889" s="122">
        <f t="shared" si="746"/>
        <v>7.7796326310102648</v>
      </c>
      <c r="AV1889" s="119">
        <v>813.31669999999997</v>
      </c>
      <c r="AW1889" s="121">
        <v>15940</v>
      </c>
      <c r="AX1889" s="120">
        <f t="shared" si="747"/>
        <v>0.10114213197969543</v>
      </c>
      <c r="AY1889" s="120">
        <f t="shared" si="748"/>
        <v>8.9011421319796966</v>
      </c>
      <c r="AZ1889" s="119">
        <v>813.31669999999997</v>
      </c>
      <c r="BA1889" s="118">
        <v>19590</v>
      </c>
      <c r="BB1889" s="120">
        <f t="shared" si="732"/>
        <v>7.9601787891101172E-2</v>
      </c>
      <c r="BC1889" s="120">
        <f t="shared" si="749"/>
        <v>9.9796017878911023</v>
      </c>
    </row>
    <row r="1890" spans="1:55" x14ac:dyDescent="0.3">
      <c r="A1890" s="119">
        <v>813.32920000000001</v>
      </c>
      <c r="B1890" s="118">
        <v>16810</v>
      </c>
      <c r="C1890" s="120">
        <f t="shared" si="725"/>
        <v>2.4666177549523112E-2</v>
      </c>
      <c r="D1890" s="119">
        <v>813.32920000000001</v>
      </c>
      <c r="E1890" s="118">
        <v>16810</v>
      </c>
      <c r="F1890" s="120">
        <f t="shared" si="733"/>
        <v>2.4666177549523112E-2</v>
      </c>
      <c r="G1890" s="119">
        <v>813.32920000000001</v>
      </c>
      <c r="H1890" s="118">
        <v>12290</v>
      </c>
      <c r="I1890" s="120">
        <f t="shared" si="726"/>
        <v>7.9753406878650221E-2</v>
      </c>
      <c r="J1890" s="120">
        <f t="shared" si="734"/>
        <v>2.2797534068786502</v>
      </c>
      <c r="K1890" s="119">
        <v>813.32920000000001</v>
      </c>
      <c r="L1890" s="118">
        <v>9442</v>
      </c>
      <c r="M1890" s="120">
        <f t="shared" si="727"/>
        <v>2.2195580629995298E-2</v>
      </c>
      <c r="N1890" s="120">
        <f t="shared" si="735"/>
        <v>1.1221955806299955</v>
      </c>
      <c r="Q1890" s="119">
        <v>813.32920000000001</v>
      </c>
      <c r="R1890" s="121">
        <v>8776</v>
      </c>
      <c r="S1890" s="120">
        <f t="shared" si="728"/>
        <v>4.4167086059386011E-2</v>
      </c>
      <c r="T1890" s="119">
        <v>813.32920000000001</v>
      </c>
      <c r="U1890" s="121">
        <v>6820</v>
      </c>
      <c r="V1890" s="120">
        <f t="shared" si="729"/>
        <v>4.789325842696629E-2</v>
      </c>
      <c r="W1890" s="122">
        <f t="shared" si="736"/>
        <v>1.1478932584269663</v>
      </c>
      <c r="X1890" s="119">
        <v>813.32920000000001</v>
      </c>
      <c r="Y1890" s="121">
        <v>19610</v>
      </c>
      <c r="Z1890" s="120">
        <f t="shared" si="730"/>
        <v>3.8383245253474259E-2</v>
      </c>
      <c r="AA1890" s="120">
        <f t="shared" si="737"/>
        <v>2.2383832452534747</v>
      </c>
      <c r="AB1890" s="119">
        <v>813.32920000000001</v>
      </c>
      <c r="AC1890" s="121">
        <v>16310</v>
      </c>
      <c r="AD1890" s="120">
        <f t="shared" si="738"/>
        <v>4.7029988465974622E-2</v>
      </c>
      <c r="AE1890" s="122">
        <f t="shared" si="739"/>
        <v>3.3470299884659744</v>
      </c>
      <c r="AF1890" s="119">
        <v>813.32920000000001</v>
      </c>
      <c r="AG1890" s="121">
        <v>19800</v>
      </c>
      <c r="AH1890" s="120">
        <f t="shared" si="740"/>
        <v>4.6533490011750882E-2</v>
      </c>
      <c r="AI1890" s="120">
        <f t="shared" si="741"/>
        <v>4.4465334900117508</v>
      </c>
      <c r="AJ1890" s="119">
        <v>813.32920000000001</v>
      </c>
      <c r="AK1890" s="121">
        <v>21520</v>
      </c>
      <c r="AL1890" s="120">
        <f t="shared" si="731"/>
        <v>5.605626465225319E-2</v>
      </c>
      <c r="AM1890" s="122">
        <f t="shared" si="742"/>
        <v>5.5560562646522529</v>
      </c>
      <c r="AN1890" s="33">
        <v>813.32920000000001</v>
      </c>
      <c r="AO1890" s="118">
        <v>21490</v>
      </c>
      <c r="AP1890" s="120">
        <f t="shared" si="743"/>
        <v>8.3847054233320326E-2</v>
      </c>
      <c r="AQ1890" s="122">
        <f t="shared" si="744"/>
        <v>6.6838470542333202</v>
      </c>
      <c r="AR1890" s="119">
        <v>813.32920000000001</v>
      </c>
      <c r="AS1890" s="121">
        <v>29410</v>
      </c>
      <c r="AT1890" s="123">
        <f t="shared" si="745"/>
        <v>7.9443544030253915E-2</v>
      </c>
      <c r="AU1890" s="122">
        <f t="shared" si="746"/>
        <v>7.7794435440302543</v>
      </c>
      <c r="AV1890" s="119">
        <v>813.32920000000001</v>
      </c>
      <c r="AW1890" s="121">
        <v>15960</v>
      </c>
      <c r="AX1890" s="120">
        <f t="shared" si="747"/>
        <v>0.10126903553299492</v>
      </c>
      <c r="AY1890" s="120">
        <f t="shared" si="748"/>
        <v>8.9012690355329962</v>
      </c>
      <c r="AZ1890" s="119">
        <v>813.32920000000001</v>
      </c>
      <c r="BA1890" s="118">
        <v>19530</v>
      </c>
      <c r="BB1890" s="120">
        <f t="shared" si="732"/>
        <v>7.935798455912231E-2</v>
      </c>
      <c r="BC1890" s="120">
        <f t="shared" si="749"/>
        <v>9.9793579845591225</v>
      </c>
    </row>
    <row r="1891" spans="1:55" x14ac:dyDescent="0.3">
      <c r="A1891" s="119">
        <v>813.34169999999995</v>
      </c>
      <c r="B1891" s="118">
        <v>17120</v>
      </c>
      <c r="C1891" s="120">
        <f t="shared" si="725"/>
        <v>2.5121056493030081E-2</v>
      </c>
      <c r="D1891" s="119">
        <v>813.34169999999995</v>
      </c>
      <c r="E1891" s="118">
        <v>17120</v>
      </c>
      <c r="F1891" s="120">
        <f t="shared" si="733"/>
        <v>2.5121056493030081E-2</v>
      </c>
      <c r="G1891" s="119">
        <v>813.34169999999995</v>
      </c>
      <c r="H1891" s="118">
        <v>12230</v>
      </c>
      <c r="I1891" s="120">
        <f t="shared" si="726"/>
        <v>7.9364049318624272E-2</v>
      </c>
      <c r="J1891" s="120">
        <f t="shared" si="734"/>
        <v>2.2793640493186245</v>
      </c>
      <c r="K1891" s="119">
        <v>813.34169999999995</v>
      </c>
      <c r="L1891" s="118">
        <v>9419</v>
      </c>
      <c r="M1891" s="120">
        <f t="shared" si="727"/>
        <v>2.2141513869299481E-2</v>
      </c>
      <c r="N1891" s="120">
        <f t="shared" si="735"/>
        <v>1.1221415138692996</v>
      </c>
      <c r="Q1891" s="119">
        <v>813.34169999999995</v>
      </c>
      <c r="R1891" s="121">
        <v>8770</v>
      </c>
      <c r="S1891" s="120">
        <f t="shared" si="728"/>
        <v>4.4136889783593355E-2</v>
      </c>
      <c r="T1891" s="119">
        <v>813.34169999999995</v>
      </c>
      <c r="U1891" s="121">
        <v>6814</v>
      </c>
      <c r="V1891" s="120">
        <f t="shared" si="729"/>
        <v>4.7851123595505619E-2</v>
      </c>
      <c r="W1891" s="122">
        <f t="shared" si="736"/>
        <v>1.1478511235955058</v>
      </c>
      <c r="X1891" s="119">
        <v>813.34169999999995</v>
      </c>
      <c r="Y1891" s="121">
        <v>19580</v>
      </c>
      <c r="Z1891" s="120">
        <f t="shared" si="730"/>
        <v>3.8324525347426114E-2</v>
      </c>
      <c r="AA1891" s="120">
        <f t="shared" si="737"/>
        <v>2.2383245253474264</v>
      </c>
      <c r="AB1891" s="119">
        <v>813.34169999999995</v>
      </c>
      <c r="AC1891" s="121">
        <v>16310</v>
      </c>
      <c r="AD1891" s="120">
        <f t="shared" si="738"/>
        <v>4.7029988465974622E-2</v>
      </c>
      <c r="AE1891" s="122">
        <f t="shared" si="739"/>
        <v>3.3470299884659744</v>
      </c>
      <c r="AF1891" s="119">
        <v>813.34169999999995</v>
      </c>
      <c r="AG1891" s="121">
        <v>19750</v>
      </c>
      <c r="AH1891" s="120">
        <f t="shared" si="740"/>
        <v>4.6415981198589897E-2</v>
      </c>
      <c r="AI1891" s="120">
        <f t="shared" si="741"/>
        <v>4.4464159811985899</v>
      </c>
      <c r="AJ1891" s="119">
        <v>813.34169999999995</v>
      </c>
      <c r="AK1891" s="121">
        <v>21440</v>
      </c>
      <c r="AL1891" s="120">
        <f t="shared" si="731"/>
        <v>5.5847877051315449E-2</v>
      </c>
      <c r="AM1891" s="122">
        <f t="shared" si="742"/>
        <v>5.5558478770513151</v>
      </c>
      <c r="AN1891" s="33">
        <v>813.34169999999995</v>
      </c>
      <c r="AO1891" s="118">
        <v>21440</v>
      </c>
      <c r="AP1891" s="120">
        <f t="shared" si="743"/>
        <v>8.3651970347249319E-2</v>
      </c>
      <c r="AQ1891" s="122">
        <f t="shared" si="744"/>
        <v>6.683651970347249</v>
      </c>
      <c r="AR1891" s="119">
        <v>813.34169999999995</v>
      </c>
      <c r="AS1891" s="121">
        <v>29350</v>
      </c>
      <c r="AT1891" s="123">
        <f t="shared" si="745"/>
        <v>7.9281469475958946E-2</v>
      </c>
      <c r="AU1891" s="122">
        <f t="shared" si="746"/>
        <v>7.7792814694759596</v>
      </c>
      <c r="AV1891" s="119">
        <v>813.34169999999995</v>
      </c>
      <c r="AW1891" s="121">
        <v>15980</v>
      </c>
      <c r="AX1891" s="120">
        <f t="shared" si="747"/>
        <v>0.10139593908629442</v>
      </c>
      <c r="AY1891" s="120">
        <f t="shared" si="748"/>
        <v>8.9013959390862958</v>
      </c>
      <c r="AZ1891" s="119">
        <v>813.34169999999995</v>
      </c>
      <c r="BA1891" s="118">
        <v>19480</v>
      </c>
      <c r="BB1891" s="120">
        <f t="shared" si="732"/>
        <v>7.9154815115806576E-2</v>
      </c>
      <c r="BC1891" s="120">
        <f t="shared" si="749"/>
        <v>9.9791548151158072</v>
      </c>
    </row>
    <row r="1892" spans="1:55" x14ac:dyDescent="0.3">
      <c r="A1892" s="119">
        <v>813.35419999999999</v>
      </c>
      <c r="B1892" s="118">
        <v>17390</v>
      </c>
      <c r="C1892" s="120">
        <f t="shared" si="725"/>
        <v>2.5517241379310347E-2</v>
      </c>
      <c r="D1892" s="119">
        <v>813.35419999999999</v>
      </c>
      <c r="E1892" s="118">
        <v>17390</v>
      </c>
      <c r="F1892" s="120">
        <f t="shared" si="733"/>
        <v>2.5517241379310347E-2</v>
      </c>
      <c r="G1892" s="119">
        <v>813.35419999999999</v>
      </c>
      <c r="H1892" s="118">
        <v>12160</v>
      </c>
      <c r="I1892" s="120">
        <f t="shared" si="726"/>
        <v>7.8909798831927322E-2</v>
      </c>
      <c r="J1892" s="120">
        <f t="shared" si="734"/>
        <v>2.2789097988319273</v>
      </c>
      <c r="K1892" s="119">
        <v>813.35419999999999</v>
      </c>
      <c r="L1892" s="118">
        <v>9395</v>
      </c>
      <c r="M1892" s="120">
        <f t="shared" si="727"/>
        <v>2.2085096379877763E-2</v>
      </c>
      <c r="N1892" s="120">
        <f t="shared" si="735"/>
        <v>1.1220850963798779</v>
      </c>
      <c r="Q1892" s="119">
        <v>813.35419999999999</v>
      </c>
      <c r="R1892" s="121">
        <v>8761</v>
      </c>
      <c r="S1892" s="120">
        <f t="shared" si="728"/>
        <v>4.4091595369904375E-2</v>
      </c>
      <c r="T1892" s="119">
        <v>813.35419999999999</v>
      </c>
      <c r="U1892" s="121">
        <v>6810</v>
      </c>
      <c r="V1892" s="120">
        <f t="shared" si="729"/>
        <v>4.782303370786517E-2</v>
      </c>
      <c r="W1892" s="122">
        <f t="shared" si="736"/>
        <v>1.1478230337078652</v>
      </c>
      <c r="X1892" s="119">
        <v>813.35419999999999</v>
      </c>
      <c r="Y1892" s="121">
        <v>19550</v>
      </c>
      <c r="Z1892" s="120">
        <f t="shared" si="730"/>
        <v>3.8265805441377962E-2</v>
      </c>
      <c r="AA1892" s="120">
        <f t="shared" si="737"/>
        <v>2.2382658054413782</v>
      </c>
      <c r="AB1892" s="119">
        <v>813.35419999999999</v>
      </c>
      <c r="AC1892" s="121">
        <v>16310</v>
      </c>
      <c r="AD1892" s="120">
        <f t="shared" si="738"/>
        <v>4.7029988465974622E-2</v>
      </c>
      <c r="AE1892" s="122">
        <f t="shared" si="739"/>
        <v>3.3470299884659744</v>
      </c>
      <c r="AF1892" s="119">
        <v>813.35419999999999</v>
      </c>
      <c r="AG1892" s="121">
        <v>19700</v>
      </c>
      <c r="AH1892" s="120">
        <f t="shared" si="740"/>
        <v>4.6298472385428904E-2</v>
      </c>
      <c r="AI1892" s="120">
        <f t="shared" si="741"/>
        <v>4.4462984723854291</v>
      </c>
      <c r="AJ1892" s="119">
        <v>813.35419999999999</v>
      </c>
      <c r="AK1892" s="121">
        <v>21360</v>
      </c>
      <c r="AL1892" s="120">
        <f t="shared" si="731"/>
        <v>5.5639489450377701E-2</v>
      </c>
      <c r="AM1892" s="122">
        <f t="shared" si="742"/>
        <v>5.5556394894503773</v>
      </c>
      <c r="AN1892" s="33">
        <v>813.35419999999999</v>
      </c>
      <c r="AO1892" s="118">
        <v>21390</v>
      </c>
      <c r="AP1892" s="120">
        <f t="shared" si="743"/>
        <v>8.3456886461178312E-2</v>
      </c>
      <c r="AQ1892" s="122">
        <f t="shared" si="744"/>
        <v>6.6834568864611779</v>
      </c>
      <c r="AR1892" s="119">
        <v>813.35419999999999</v>
      </c>
      <c r="AS1892" s="121">
        <v>29290</v>
      </c>
      <c r="AT1892" s="123">
        <f t="shared" si="745"/>
        <v>7.9119394921663963E-2</v>
      </c>
      <c r="AU1892" s="122">
        <f t="shared" si="746"/>
        <v>7.7791193949216639</v>
      </c>
      <c r="AV1892" s="119">
        <v>813.35419999999999</v>
      </c>
      <c r="AW1892" s="121">
        <v>16000</v>
      </c>
      <c r="AX1892" s="120">
        <f t="shared" si="747"/>
        <v>0.10152284263959391</v>
      </c>
      <c r="AY1892" s="120">
        <f t="shared" si="748"/>
        <v>8.9015228426395954</v>
      </c>
      <c r="AZ1892" s="119">
        <v>813.35419999999999</v>
      </c>
      <c r="BA1892" s="118">
        <v>19420</v>
      </c>
      <c r="BB1892" s="120">
        <f t="shared" si="732"/>
        <v>7.8911011783827714E-2</v>
      </c>
      <c r="BC1892" s="120">
        <f t="shared" si="749"/>
        <v>9.9789110117838273</v>
      </c>
    </row>
    <row r="1893" spans="1:55" x14ac:dyDescent="0.3">
      <c r="A1893" s="119">
        <v>813.36659999999995</v>
      </c>
      <c r="B1893" s="118">
        <v>17640</v>
      </c>
      <c r="C1893" s="120">
        <f t="shared" si="725"/>
        <v>2.5884079236977255E-2</v>
      </c>
      <c r="D1893" s="119">
        <v>813.36659999999995</v>
      </c>
      <c r="E1893" s="118">
        <v>17640</v>
      </c>
      <c r="F1893" s="120">
        <f t="shared" si="733"/>
        <v>2.5884079236977255E-2</v>
      </c>
      <c r="G1893" s="119">
        <v>813.36659999999995</v>
      </c>
      <c r="H1893" s="118">
        <v>12100</v>
      </c>
      <c r="I1893" s="120">
        <f t="shared" si="726"/>
        <v>7.8520441271901359E-2</v>
      </c>
      <c r="J1893" s="120">
        <f t="shared" si="734"/>
        <v>2.2785204412719016</v>
      </c>
      <c r="K1893" s="119">
        <v>813.36659999999995</v>
      </c>
      <c r="L1893" s="118">
        <v>9368</v>
      </c>
      <c r="M1893" s="120">
        <f t="shared" si="727"/>
        <v>2.2021626704278326E-2</v>
      </c>
      <c r="N1893" s="120">
        <f t="shared" si="735"/>
        <v>1.1220216267042784</v>
      </c>
      <c r="Q1893" s="119">
        <v>813.36659999999995</v>
      </c>
      <c r="R1893" s="121">
        <v>8748</v>
      </c>
      <c r="S1893" s="120">
        <f t="shared" si="728"/>
        <v>4.4026170105686963E-2</v>
      </c>
      <c r="T1893" s="119">
        <v>813.36659999999995</v>
      </c>
      <c r="U1893" s="121">
        <v>6806</v>
      </c>
      <c r="V1893" s="120">
        <f t="shared" si="729"/>
        <v>4.7794943820224721E-2</v>
      </c>
      <c r="W1893" s="122">
        <f t="shared" si="736"/>
        <v>1.1477949438202248</v>
      </c>
      <c r="X1893" s="119">
        <v>813.36659999999995</v>
      </c>
      <c r="Y1893" s="121">
        <v>19530</v>
      </c>
      <c r="Z1893" s="120">
        <f t="shared" si="730"/>
        <v>3.8226658837345863E-2</v>
      </c>
      <c r="AA1893" s="120">
        <f t="shared" si="737"/>
        <v>2.2382266588373461</v>
      </c>
      <c r="AB1893" s="119">
        <v>813.36659999999995</v>
      </c>
      <c r="AC1893" s="121">
        <v>16300</v>
      </c>
      <c r="AD1893" s="120">
        <f t="shared" si="738"/>
        <v>4.7001153402537486E-2</v>
      </c>
      <c r="AE1893" s="122">
        <f t="shared" si="739"/>
        <v>3.3470011534025375</v>
      </c>
      <c r="AF1893" s="119">
        <v>813.36659999999995</v>
      </c>
      <c r="AG1893" s="121">
        <v>19640</v>
      </c>
      <c r="AH1893" s="120">
        <f t="shared" si="740"/>
        <v>4.6157461809635723E-2</v>
      </c>
      <c r="AI1893" s="120">
        <f t="shared" si="741"/>
        <v>4.4461574618096362</v>
      </c>
      <c r="AJ1893" s="119">
        <v>813.36659999999995</v>
      </c>
      <c r="AK1893" s="121">
        <v>21290</v>
      </c>
      <c r="AL1893" s="120">
        <f t="shared" si="731"/>
        <v>5.5457150299557174E-2</v>
      </c>
      <c r="AM1893" s="122">
        <f t="shared" si="742"/>
        <v>5.5554571502995573</v>
      </c>
      <c r="AN1893" s="33">
        <v>813.36659999999995</v>
      </c>
      <c r="AO1893" s="118">
        <v>21350</v>
      </c>
      <c r="AP1893" s="120">
        <f t="shared" si="743"/>
        <v>8.3300819352321503E-2</v>
      </c>
      <c r="AQ1893" s="122">
        <f t="shared" si="744"/>
        <v>6.6833008193523211</v>
      </c>
      <c r="AR1893" s="119">
        <v>813.36659999999995</v>
      </c>
      <c r="AS1893" s="121">
        <v>29230</v>
      </c>
      <c r="AT1893" s="123">
        <f t="shared" si="745"/>
        <v>7.8957320367368994E-2</v>
      </c>
      <c r="AU1893" s="122">
        <f t="shared" si="746"/>
        <v>7.7789573203673692</v>
      </c>
      <c r="AV1893" s="119">
        <v>813.36659999999995</v>
      </c>
      <c r="AW1893" s="121">
        <v>16010</v>
      </c>
      <c r="AX1893" s="120">
        <f t="shared" si="747"/>
        <v>0.10158629441624366</v>
      </c>
      <c r="AY1893" s="120">
        <f t="shared" si="748"/>
        <v>8.9015862944162443</v>
      </c>
      <c r="AZ1893" s="119">
        <v>813.36659999999995</v>
      </c>
      <c r="BA1893" s="118">
        <v>19370</v>
      </c>
      <c r="BB1893" s="120">
        <f t="shared" si="732"/>
        <v>7.8707842340511994E-2</v>
      </c>
      <c r="BC1893" s="120">
        <f t="shared" si="749"/>
        <v>9.978707842340512</v>
      </c>
    </row>
    <row r="1894" spans="1:55" x14ac:dyDescent="0.3">
      <c r="A1894" s="119">
        <v>813.37919999999997</v>
      </c>
      <c r="B1894" s="118">
        <v>17840</v>
      </c>
      <c r="C1894" s="120">
        <f t="shared" si="725"/>
        <v>2.6177549523110785E-2</v>
      </c>
      <c r="D1894" s="119">
        <v>813.37919999999997</v>
      </c>
      <c r="E1894" s="118">
        <v>17840</v>
      </c>
      <c r="F1894" s="120">
        <f t="shared" si="733"/>
        <v>2.6177549523110785E-2</v>
      </c>
      <c r="G1894" s="119">
        <v>813.37919999999997</v>
      </c>
      <c r="H1894" s="118">
        <v>12040</v>
      </c>
      <c r="I1894" s="120">
        <f t="shared" si="726"/>
        <v>7.813108371187541E-2</v>
      </c>
      <c r="J1894" s="120">
        <f t="shared" si="734"/>
        <v>2.2781310837118758</v>
      </c>
      <c r="K1894" s="119">
        <v>813.37919999999997</v>
      </c>
      <c r="L1894" s="118">
        <v>9341</v>
      </c>
      <c r="M1894" s="120">
        <f t="shared" si="727"/>
        <v>2.1958157028678892E-2</v>
      </c>
      <c r="N1894" s="120">
        <f t="shared" si="735"/>
        <v>1.121958157028679</v>
      </c>
      <c r="Q1894" s="119">
        <v>813.37919999999997</v>
      </c>
      <c r="R1894" s="121">
        <v>8731</v>
      </c>
      <c r="S1894" s="120">
        <f t="shared" si="728"/>
        <v>4.3940613990941117E-2</v>
      </c>
      <c r="T1894" s="119">
        <v>813.37919999999997</v>
      </c>
      <c r="U1894" s="121">
        <v>6804</v>
      </c>
      <c r="V1894" s="120">
        <f t="shared" si="729"/>
        <v>4.7780898876404493E-2</v>
      </c>
      <c r="W1894" s="122">
        <f t="shared" si="736"/>
        <v>1.1477808988764047</v>
      </c>
      <c r="X1894" s="119">
        <v>813.37919999999997</v>
      </c>
      <c r="Y1894" s="121">
        <v>19510</v>
      </c>
      <c r="Z1894" s="120">
        <f t="shared" si="730"/>
        <v>3.8187512233313757E-2</v>
      </c>
      <c r="AA1894" s="120">
        <f t="shared" si="737"/>
        <v>2.2381875122333139</v>
      </c>
      <c r="AB1894" s="119">
        <v>813.37919999999997</v>
      </c>
      <c r="AC1894" s="121">
        <v>16300</v>
      </c>
      <c r="AD1894" s="120">
        <f t="shared" si="738"/>
        <v>4.7001153402537486E-2</v>
      </c>
      <c r="AE1894" s="122">
        <f t="shared" si="739"/>
        <v>3.3470011534025375</v>
      </c>
      <c r="AF1894" s="119">
        <v>813.37919999999997</v>
      </c>
      <c r="AG1894" s="121">
        <v>19580</v>
      </c>
      <c r="AH1894" s="120">
        <f t="shared" si="740"/>
        <v>4.6016451233842535E-2</v>
      </c>
      <c r="AI1894" s="120">
        <f t="shared" si="741"/>
        <v>4.4460164512338425</v>
      </c>
      <c r="AJ1894" s="119">
        <v>813.37919999999997</v>
      </c>
      <c r="AK1894" s="121">
        <v>21220</v>
      </c>
      <c r="AL1894" s="120">
        <f t="shared" si="731"/>
        <v>5.5274811148736648E-2</v>
      </c>
      <c r="AM1894" s="122">
        <f t="shared" si="742"/>
        <v>5.5552748111487364</v>
      </c>
      <c r="AN1894" s="33">
        <v>813.37919999999997</v>
      </c>
      <c r="AO1894" s="118">
        <v>21310</v>
      </c>
      <c r="AP1894" s="120">
        <f t="shared" si="743"/>
        <v>8.3144752243464695E-2</v>
      </c>
      <c r="AQ1894" s="122">
        <f t="shared" si="744"/>
        <v>6.6831447522434644</v>
      </c>
      <c r="AR1894" s="119">
        <v>813.37919999999997</v>
      </c>
      <c r="AS1894" s="121">
        <v>29180</v>
      </c>
      <c r="AT1894" s="123">
        <f t="shared" si="745"/>
        <v>7.8822258238789841E-2</v>
      </c>
      <c r="AU1894" s="122">
        <f t="shared" si="746"/>
        <v>7.7788222582387903</v>
      </c>
      <c r="AV1894" s="119">
        <v>813.37919999999997</v>
      </c>
      <c r="AW1894" s="121">
        <v>16020</v>
      </c>
      <c r="AX1894" s="120">
        <f t="shared" si="747"/>
        <v>0.10164974619289339</v>
      </c>
      <c r="AY1894" s="120">
        <f t="shared" si="748"/>
        <v>8.901649746192895</v>
      </c>
      <c r="AZ1894" s="119">
        <v>813.37919999999997</v>
      </c>
      <c r="BA1894" s="118">
        <v>19310</v>
      </c>
      <c r="BB1894" s="120">
        <f t="shared" si="732"/>
        <v>7.8464039008533118E-2</v>
      </c>
      <c r="BC1894" s="120">
        <f t="shared" si="749"/>
        <v>9.978464039008534</v>
      </c>
    </row>
    <row r="1895" spans="1:55" x14ac:dyDescent="0.3">
      <c r="A1895" s="119">
        <v>813.39160000000004</v>
      </c>
      <c r="B1895" s="118">
        <v>18020</v>
      </c>
      <c r="C1895" s="120">
        <f t="shared" si="725"/>
        <v>2.6441672780630962E-2</v>
      </c>
      <c r="D1895" s="119">
        <v>813.39160000000004</v>
      </c>
      <c r="E1895" s="118">
        <v>18020</v>
      </c>
      <c r="F1895" s="120">
        <f t="shared" si="733"/>
        <v>2.6441672780630962E-2</v>
      </c>
      <c r="G1895" s="119">
        <v>813.39160000000004</v>
      </c>
      <c r="H1895" s="118">
        <v>11980</v>
      </c>
      <c r="I1895" s="120">
        <f t="shared" si="726"/>
        <v>7.7741726151849447E-2</v>
      </c>
      <c r="J1895" s="120">
        <f t="shared" si="734"/>
        <v>2.2777417261518496</v>
      </c>
      <c r="K1895" s="119">
        <v>813.39160000000004</v>
      </c>
      <c r="L1895" s="118">
        <v>9312</v>
      </c>
      <c r="M1895" s="120">
        <f t="shared" si="727"/>
        <v>2.1889985895627646E-2</v>
      </c>
      <c r="N1895" s="120">
        <f t="shared" si="735"/>
        <v>1.1218899858956277</v>
      </c>
      <c r="Q1895" s="119">
        <v>813.39160000000004</v>
      </c>
      <c r="R1895" s="121">
        <v>8710</v>
      </c>
      <c r="S1895" s="120">
        <f t="shared" si="728"/>
        <v>4.3834927025666832E-2</v>
      </c>
      <c r="T1895" s="119">
        <v>813.39160000000004</v>
      </c>
      <c r="U1895" s="121">
        <v>6803</v>
      </c>
      <c r="V1895" s="120">
        <f t="shared" si="729"/>
        <v>4.7773876404494382E-2</v>
      </c>
      <c r="W1895" s="122">
        <f t="shared" si="736"/>
        <v>1.1477738764044945</v>
      </c>
      <c r="X1895" s="119">
        <v>813.39160000000004</v>
      </c>
      <c r="Y1895" s="121">
        <v>19500</v>
      </c>
      <c r="Z1895" s="120">
        <f t="shared" si="730"/>
        <v>3.8167938931297711E-2</v>
      </c>
      <c r="AA1895" s="120">
        <f t="shared" si="737"/>
        <v>2.2381679389312978</v>
      </c>
      <c r="AB1895" s="119">
        <v>813.39160000000004</v>
      </c>
      <c r="AC1895" s="121">
        <v>16290</v>
      </c>
      <c r="AD1895" s="120">
        <f t="shared" si="738"/>
        <v>4.6972318339100344E-2</v>
      </c>
      <c r="AE1895" s="122">
        <f t="shared" si="739"/>
        <v>3.3469723183391</v>
      </c>
      <c r="AF1895" s="119">
        <v>813.39160000000004</v>
      </c>
      <c r="AG1895" s="121">
        <v>19520</v>
      </c>
      <c r="AH1895" s="120">
        <f t="shared" si="740"/>
        <v>4.5875440658049355E-2</v>
      </c>
      <c r="AI1895" s="120">
        <f t="shared" si="741"/>
        <v>4.4458754406580496</v>
      </c>
      <c r="AJ1895" s="119">
        <v>813.39160000000004</v>
      </c>
      <c r="AK1895" s="121">
        <v>21160</v>
      </c>
      <c r="AL1895" s="120">
        <f t="shared" si="731"/>
        <v>5.5118520448033344E-2</v>
      </c>
      <c r="AM1895" s="122">
        <f t="shared" si="742"/>
        <v>5.5551185204480333</v>
      </c>
      <c r="AN1895" s="33">
        <v>813.39160000000004</v>
      </c>
      <c r="AO1895" s="118">
        <v>21290</v>
      </c>
      <c r="AP1895" s="120">
        <f t="shared" si="743"/>
        <v>8.3066718689036284E-2</v>
      </c>
      <c r="AQ1895" s="122">
        <f t="shared" si="744"/>
        <v>6.6830667186890356</v>
      </c>
      <c r="AR1895" s="119">
        <v>813.39160000000004</v>
      </c>
      <c r="AS1895" s="121">
        <v>29120</v>
      </c>
      <c r="AT1895" s="123">
        <f t="shared" si="745"/>
        <v>7.8660183684494872E-2</v>
      </c>
      <c r="AU1895" s="122">
        <f t="shared" si="746"/>
        <v>7.7786601836844946</v>
      </c>
      <c r="AV1895" s="119">
        <v>813.39160000000004</v>
      </c>
      <c r="AW1895" s="121">
        <v>16020</v>
      </c>
      <c r="AX1895" s="120">
        <f t="shared" si="747"/>
        <v>0.10164974619289339</v>
      </c>
      <c r="AY1895" s="120">
        <f t="shared" si="748"/>
        <v>8.901649746192895</v>
      </c>
      <c r="AZ1895" s="119">
        <v>813.39160000000004</v>
      </c>
      <c r="BA1895" s="118">
        <v>19260</v>
      </c>
      <c r="BB1895" s="120">
        <f t="shared" si="732"/>
        <v>7.8260869565217397E-2</v>
      </c>
      <c r="BC1895" s="120">
        <f t="shared" si="749"/>
        <v>9.9782608695652186</v>
      </c>
    </row>
    <row r="1896" spans="1:55" x14ac:dyDescent="0.3">
      <c r="A1896" s="119">
        <v>813.40409999999997</v>
      </c>
      <c r="B1896" s="118">
        <v>18150</v>
      </c>
      <c r="C1896" s="120">
        <f t="shared" si="725"/>
        <v>2.6632428466617755E-2</v>
      </c>
      <c r="D1896" s="119">
        <v>813.40409999999997</v>
      </c>
      <c r="E1896" s="118">
        <v>18150</v>
      </c>
      <c r="F1896" s="120">
        <f t="shared" si="733"/>
        <v>2.6632428466617755E-2</v>
      </c>
      <c r="G1896" s="119">
        <v>813.40409999999997</v>
      </c>
      <c r="H1896" s="118">
        <v>11920</v>
      </c>
      <c r="I1896" s="120">
        <f t="shared" si="726"/>
        <v>7.7352368591823498E-2</v>
      </c>
      <c r="J1896" s="120">
        <f t="shared" si="734"/>
        <v>2.2773523685918238</v>
      </c>
      <c r="K1896" s="119">
        <v>813.40409999999997</v>
      </c>
      <c r="L1896" s="118">
        <v>9282</v>
      </c>
      <c r="M1896" s="120">
        <f t="shared" si="727"/>
        <v>2.1819464033850492E-2</v>
      </c>
      <c r="N1896" s="120">
        <f t="shared" si="735"/>
        <v>1.1218194640338506</v>
      </c>
      <c r="Q1896" s="119">
        <v>813.40409999999997</v>
      </c>
      <c r="R1896" s="121">
        <v>8685</v>
      </c>
      <c r="S1896" s="120">
        <f t="shared" si="728"/>
        <v>4.3709109209864115E-2</v>
      </c>
      <c r="T1896" s="119">
        <v>813.40409999999997</v>
      </c>
      <c r="U1896" s="121">
        <v>6802</v>
      </c>
      <c r="V1896" s="120">
        <f t="shared" si="729"/>
        <v>4.7766853932584272E-2</v>
      </c>
      <c r="W1896" s="122">
        <f t="shared" si="736"/>
        <v>1.1477668539325843</v>
      </c>
      <c r="X1896" s="119">
        <v>813.40409999999997</v>
      </c>
      <c r="Y1896" s="121">
        <v>19490</v>
      </c>
      <c r="Z1896" s="120">
        <f t="shared" si="730"/>
        <v>3.8148365629281658E-2</v>
      </c>
      <c r="AA1896" s="120">
        <f t="shared" si="737"/>
        <v>2.2381483656292818</v>
      </c>
      <c r="AB1896" s="119">
        <v>813.40409999999997</v>
      </c>
      <c r="AC1896" s="121">
        <v>16280</v>
      </c>
      <c r="AD1896" s="120">
        <f t="shared" si="738"/>
        <v>4.6943483275663209E-2</v>
      </c>
      <c r="AE1896" s="122">
        <f t="shared" si="739"/>
        <v>3.346943483275663</v>
      </c>
      <c r="AF1896" s="119">
        <v>813.40409999999997</v>
      </c>
      <c r="AG1896" s="121">
        <v>19450</v>
      </c>
      <c r="AH1896" s="120">
        <f t="shared" si="740"/>
        <v>4.5710928319623971E-2</v>
      </c>
      <c r="AI1896" s="120">
        <f t="shared" si="741"/>
        <v>4.4457109283196239</v>
      </c>
      <c r="AJ1896" s="119">
        <v>813.40409999999997</v>
      </c>
      <c r="AK1896" s="121">
        <v>21110</v>
      </c>
      <c r="AL1896" s="120">
        <f t="shared" si="731"/>
        <v>5.4988278197447255E-2</v>
      </c>
      <c r="AM1896" s="122">
        <f t="shared" si="742"/>
        <v>5.5549882781974471</v>
      </c>
      <c r="AN1896" s="33">
        <v>813.40409999999997</v>
      </c>
      <c r="AO1896" s="118">
        <v>21270</v>
      </c>
      <c r="AP1896" s="120">
        <f t="shared" si="743"/>
        <v>8.2988685134607887E-2</v>
      </c>
      <c r="AQ1896" s="122">
        <f t="shared" si="744"/>
        <v>6.6829886851346076</v>
      </c>
      <c r="AR1896" s="119">
        <v>813.40409999999997</v>
      </c>
      <c r="AS1896" s="121">
        <v>29070</v>
      </c>
      <c r="AT1896" s="123">
        <f t="shared" si="745"/>
        <v>7.852512155591572E-2</v>
      </c>
      <c r="AU1896" s="122">
        <f t="shared" si="746"/>
        <v>7.7785251215559157</v>
      </c>
      <c r="AV1896" s="119">
        <v>813.40409999999997</v>
      </c>
      <c r="AW1896" s="121">
        <v>16020</v>
      </c>
      <c r="AX1896" s="120">
        <f t="shared" si="747"/>
        <v>0.10164974619289339</v>
      </c>
      <c r="AY1896" s="120">
        <f t="shared" si="748"/>
        <v>8.901649746192895</v>
      </c>
      <c r="AZ1896" s="119">
        <v>813.40409999999997</v>
      </c>
      <c r="BA1896" s="118">
        <v>19220</v>
      </c>
      <c r="BB1896" s="120">
        <f t="shared" si="732"/>
        <v>7.8098334010564804E-2</v>
      </c>
      <c r="BC1896" s="120">
        <f t="shared" si="749"/>
        <v>9.978098334010566</v>
      </c>
    </row>
    <row r="1897" spans="1:55" x14ac:dyDescent="0.3">
      <c r="A1897" s="119">
        <v>813.41660000000002</v>
      </c>
      <c r="B1897" s="118">
        <v>18250</v>
      </c>
      <c r="C1897" s="120">
        <f t="shared" si="725"/>
        <v>2.677916360968452E-2</v>
      </c>
      <c r="D1897" s="119">
        <v>813.41660000000002</v>
      </c>
      <c r="E1897" s="118">
        <v>18250</v>
      </c>
      <c r="F1897" s="120">
        <f t="shared" si="733"/>
        <v>2.677916360968452E-2</v>
      </c>
      <c r="G1897" s="119">
        <v>813.41660000000002</v>
      </c>
      <c r="H1897" s="118">
        <v>11860</v>
      </c>
      <c r="I1897" s="120">
        <f t="shared" si="726"/>
        <v>7.6963011031797535E-2</v>
      </c>
      <c r="J1897" s="120">
        <f t="shared" si="734"/>
        <v>2.2769630110317975</v>
      </c>
      <c r="K1897" s="119">
        <v>813.41660000000002</v>
      </c>
      <c r="L1897" s="118">
        <v>9252</v>
      </c>
      <c r="M1897" s="120">
        <f t="shared" si="727"/>
        <v>2.1748942172073342E-2</v>
      </c>
      <c r="N1897" s="120">
        <f t="shared" si="735"/>
        <v>1.1217489421720734</v>
      </c>
      <c r="Q1897" s="119">
        <v>813.41660000000002</v>
      </c>
      <c r="R1897" s="121">
        <v>8657</v>
      </c>
      <c r="S1897" s="120">
        <f t="shared" si="728"/>
        <v>4.3568193256165073E-2</v>
      </c>
      <c r="T1897" s="119">
        <v>813.41660000000002</v>
      </c>
      <c r="U1897" s="121">
        <v>6802</v>
      </c>
      <c r="V1897" s="120">
        <f t="shared" si="729"/>
        <v>4.7766853932584272E-2</v>
      </c>
      <c r="W1897" s="122">
        <f t="shared" si="736"/>
        <v>1.1477668539325843</v>
      </c>
      <c r="X1897" s="119">
        <v>813.41660000000002</v>
      </c>
      <c r="Y1897" s="121">
        <v>19490</v>
      </c>
      <c r="Z1897" s="120">
        <f t="shared" si="730"/>
        <v>3.8148365629281658E-2</v>
      </c>
      <c r="AA1897" s="120">
        <f t="shared" si="737"/>
        <v>2.2381483656292818</v>
      </c>
      <c r="AB1897" s="119">
        <v>813.41660000000002</v>
      </c>
      <c r="AC1897" s="121">
        <v>16260</v>
      </c>
      <c r="AD1897" s="120">
        <f t="shared" si="738"/>
        <v>4.6885813148788924E-2</v>
      </c>
      <c r="AE1897" s="122">
        <f t="shared" si="739"/>
        <v>3.3468858131487886</v>
      </c>
      <c r="AF1897" s="119">
        <v>813.41660000000002</v>
      </c>
      <c r="AG1897" s="121">
        <v>19390</v>
      </c>
      <c r="AH1897" s="120">
        <f t="shared" si="740"/>
        <v>4.556991774383079E-2</v>
      </c>
      <c r="AI1897" s="120">
        <f t="shared" si="741"/>
        <v>4.445569917743831</v>
      </c>
      <c r="AJ1897" s="119">
        <v>813.41660000000002</v>
      </c>
      <c r="AK1897" s="121">
        <v>21070</v>
      </c>
      <c r="AL1897" s="120">
        <f t="shared" si="731"/>
        <v>5.488408439697838E-2</v>
      </c>
      <c r="AM1897" s="122">
        <f t="shared" si="742"/>
        <v>5.5548840843969787</v>
      </c>
      <c r="AN1897" s="33">
        <v>813.41660000000002</v>
      </c>
      <c r="AO1897" s="118">
        <v>21270</v>
      </c>
      <c r="AP1897" s="120">
        <f t="shared" si="743"/>
        <v>8.2988685134607887E-2</v>
      </c>
      <c r="AQ1897" s="122">
        <f t="shared" si="744"/>
        <v>6.6829886851346076</v>
      </c>
      <c r="AR1897" s="119">
        <v>813.41660000000002</v>
      </c>
      <c r="AS1897" s="121">
        <v>29020</v>
      </c>
      <c r="AT1897" s="123">
        <f t="shared" si="745"/>
        <v>7.8390059427336581E-2</v>
      </c>
      <c r="AU1897" s="122">
        <f t="shared" si="746"/>
        <v>7.7783900594273367</v>
      </c>
      <c r="AV1897" s="119">
        <v>813.41660000000002</v>
      </c>
      <c r="AW1897" s="121">
        <v>16020</v>
      </c>
      <c r="AX1897" s="120">
        <f t="shared" si="747"/>
        <v>0.10164974619289339</v>
      </c>
      <c r="AY1897" s="120">
        <f t="shared" si="748"/>
        <v>8.901649746192895</v>
      </c>
      <c r="AZ1897" s="119">
        <v>813.41660000000002</v>
      </c>
      <c r="BA1897" s="118">
        <v>19170</v>
      </c>
      <c r="BB1897" s="120">
        <f t="shared" si="732"/>
        <v>7.7895164567249084E-2</v>
      </c>
      <c r="BC1897" s="120">
        <f t="shared" si="749"/>
        <v>9.9778951645672489</v>
      </c>
    </row>
    <row r="1898" spans="1:55" x14ac:dyDescent="0.3">
      <c r="A1898" s="119">
        <v>813.42899999999997</v>
      </c>
      <c r="B1898" s="118">
        <v>18320</v>
      </c>
      <c r="C1898" s="120">
        <f t="shared" si="725"/>
        <v>2.6881878209831254E-2</v>
      </c>
      <c r="D1898" s="119">
        <v>813.42899999999997</v>
      </c>
      <c r="E1898" s="118">
        <v>18320</v>
      </c>
      <c r="F1898" s="120">
        <f t="shared" si="733"/>
        <v>2.6881878209831254E-2</v>
      </c>
      <c r="G1898" s="119">
        <v>813.42899999999997</v>
      </c>
      <c r="H1898" s="118">
        <v>11810</v>
      </c>
      <c r="I1898" s="120">
        <f t="shared" si="726"/>
        <v>7.6638546398442572E-2</v>
      </c>
      <c r="J1898" s="120">
        <f t="shared" si="734"/>
        <v>2.2766385463984427</v>
      </c>
      <c r="K1898" s="119">
        <v>813.42899999999997</v>
      </c>
      <c r="L1898" s="118">
        <v>9221</v>
      </c>
      <c r="M1898" s="120">
        <f t="shared" si="727"/>
        <v>2.1676069581570288E-2</v>
      </c>
      <c r="N1898" s="120">
        <f t="shared" si="735"/>
        <v>1.1216760695815704</v>
      </c>
      <c r="Q1898" s="119">
        <v>813.42899999999997</v>
      </c>
      <c r="R1898" s="121">
        <v>8624</v>
      </c>
      <c r="S1898" s="120">
        <f t="shared" si="728"/>
        <v>4.3402113739305484E-2</v>
      </c>
      <c r="T1898" s="119">
        <v>813.42899999999997</v>
      </c>
      <c r="U1898" s="121">
        <v>6802</v>
      </c>
      <c r="V1898" s="120">
        <f t="shared" si="729"/>
        <v>4.7766853932584272E-2</v>
      </c>
      <c r="W1898" s="122">
        <f t="shared" si="736"/>
        <v>1.1477668539325843</v>
      </c>
      <c r="X1898" s="119">
        <v>813.42899999999997</v>
      </c>
      <c r="Y1898" s="121">
        <v>19490</v>
      </c>
      <c r="Z1898" s="120">
        <f t="shared" si="730"/>
        <v>3.8148365629281658E-2</v>
      </c>
      <c r="AA1898" s="120">
        <f t="shared" si="737"/>
        <v>2.2381483656292818</v>
      </c>
      <c r="AB1898" s="119">
        <v>813.42899999999997</v>
      </c>
      <c r="AC1898" s="121">
        <v>16240</v>
      </c>
      <c r="AD1898" s="120">
        <f t="shared" si="738"/>
        <v>4.6828143021914646E-2</v>
      </c>
      <c r="AE1898" s="122">
        <f t="shared" si="739"/>
        <v>3.3468281430219147</v>
      </c>
      <c r="AF1898" s="119">
        <v>813.42899999999997</v>
      </c>
      <c r="AG1898" s="121">
        <v>19320</v>
      </c>
      <c r="AH1898" s="120">
        <f t="shared" si="740"/>
        <v>4.5405405405405407E-2</v>
      </c>
      <c r="AI1898" s="120">
        <f t="shared" si="741"/>
        <v>4.4454054054054062</v>
      </c>
      <c r="AJ1898" s="119">
        <v>813.42899999999997</v>
      </c>
      <c r="AK1898" s="121">
        <v>21030</v>
      </c>
      <c r="AL1898" s="120">
        <f t="shared" si="731"/>
        <v>5.4779890596509506E-2</v>
      </c>
      <c r="AM1898" s="122">
        <f t="shared" si="742"/>
        <v>5.5547798905965093</v>
      </c>
      <c r="AN1898" s="33">
        <v>813.42899999999997</v>
      </c>
      <c r="AO1898" s="118">
        <v>21260</v>
      </c>
      <c r="AP1898" s="120">
        <f t="shared" si="743"/>
        <v>8.2949668357393674E-2</v>
      </c>
      <c r="AQ1898" s="122">
        <f t="shared" si="744"/>
        <v>6.6829496683573932</v>
      </c>
      <c r="AR1898" s="119">
        <v>813.42899999999997</v>
      </c>
      <c r="AS1898" s="121">
        <v>28970</v>
      </c>
      <c r="AT1898" s="123">
        <f t="shared" si="745"/>
        <v>7.8254997298757428E-2</v>
      </c>
      <c r="AU1898" s="122">
        <f t="shared" si="746"/>
        <v>7.7782549972987578</v>
      </c>
      <c r="AV1898" s="119">
        <v>813.42899999999997</v>
      </c>
      <c r="AW1898" s="121">
        <v>16010</v>
      </c>
      <c r="AX1898" s="120">
        <f t="shared" si="747"/>
        <v>0.10158629441624366</v>
      </c>
      <c r="AY1898" s="120">
        <f t="shared" si="748"/>
        <v>8.9015862944162443</v>
      </c>
      <c r="AZ1898" s="119">
        <v>813.42899999999997</v>
      </c>
      <c r="BA1898" s="118">
        <v>19130</v>
      </c>
      <c r="BB1898" s="120">
        <f t="shared" si="732"/>
        <v>7.7732629012596505E-2</v>
      </c>
      <c r="BC1898" s="120">
        <f t="shared" si="749"/>
        <v>9.9777326290125963</v>
      </c>
    </row>
    <row r="1899" spans="1:55" x14ac:dyDescent="0.3">
      <c r="A1899" s="119">
        <v>813.44150000000002</v>
      </c>
      <c r="B1899" s="118">
        <v>18350</v>
      </c>
      <c r="C1899" s="120">
        <f t="shared" si="725"/>
        <v>2.6925898752751285E-2</v>
      </c>
      <c r="D1899" s="119">
        <v>813.44150000000002</v>
      </c>
      <c r="E1899" s="118">
        <v>18350</v>
      </c>
      <c r="F1899" s="120">
        <f t="shared" si="733"/>
        <v>2.6925898752751285E-2</v>
      </c>
      <c r="G1899" s="119">
        <v>813.44150000000002</v>
      </c>
      <c r="H1899" s="118">
        <v>11760</v>
      </c>
      <c r="I1899" s="120">
        <f t="shared" si="726"/>
        <v>7.631408176508761E-2</v>
      </c>
      <c r="J1899" s="120">
        <f t="shared" si="734"/>
        <v>2.2763140817650878</v>
      </c>
      <c r="K1899" s="119">
        <v>813.44150000000002</v>
      </c>
      <c r="L1899" s="118">
        <v>9192</v>
      </c>
      <c r="M1899" s="120">
        <f t="shared" si="727"/>
        <v>2.1607898448519042E-2</v>
      </c>
      <c r="N1899" s="120">
        <f t="shared" si="735"/>
        <v>1.1216078984485192</v>
      </c>
      <c r="Q1899" s="119">
        <v>813.44150000000002</v>
      </c>
      <c r="R1899" s="121">
        <v>8588</v>
      </c>
      <c r="S1899" s="120">
        <f t="shared" si="728"/>
        <v>4.322093608454957E-2</v>
      </c>
      <c r="T1899" s="119">
        <v>813.44150000000002</v>
      </c>
      <c r="U1899" s="121">
        <v>6802</v>
      </c>
      <c r="V1899" s="120">
        <f t="shared" si="729"/>
        <v>4.7766853932584272E-2</v>
      </c>
      <c r="W1899" s="122">
        <f t="shared" si="736"/>
        <v>1.1477668539325843</v>
      </c>
      <c r="X1899" s="119">
        <v>813.44150000000002</v>
      </c>
      <c r="Y1899" s="121">
        <v>19490</v>
      </c>
      <c r="Z1899" s="120">
        <f t="shared" si="730"/>
        <v>3.8148365629281658E-2</v>
      </c>
      <c r="AA1899" s="120">
        <f t="shared" si="737"/>
        <v>2.2381483656292818</v>
      </c>
      <c r="AB1899" s="119">
        <v>813.44150000000002</v>
      </c>
      <c r="AC1899" s="121">
        <v>16220</v>
      </c>
      <c r="AD1899" s="120">
        <f t="shared" si="738"/>
        <v>4.6770472895040369E-2</v>
      </c>
      <c r="AE1899" s="122">
        <f t="shared" si="739"/>
        <v>3.3467704728950403</v>
      </c>
      <c r="AF1899" s="119">
        <v>813.44150000000002</v>
      </c>
      <c r="AG1899" s="121">
        <v>19260</v>
      </c>
      <c r="AH1899" s="120">
        <f t="shared" si="740"/>
        <v>4.5264394829612219E-2</v>
      </c>
      <c r="AI1899" s="120">
        <f t="shared" si="741"/>
        <v>4.4452643948296124</v>
      </c>
      <c r="AJ1899" s="119">
        <v>813.44150000000002</v>
      </c>
      <c r="AK1899" s="121">
        <v>21010</v>
      </c>
      <c r="AL1899" s="120">
        <f t="shared" si="731"/>
        <v>5.4727793696275069E-2</v>
      </c>
      <c r="AM1899" s="122">
        <f t="shared" si="742"/>
        <v>5.5547277936962747</v>
      </c>
      <c r="AN1899" s="33">
        <v>813.44150000000002</v>
      </c>
      <c r="AO1899" s="118">
        <v>21270</v>
      </c>
      <c r="AP1899" s="120">
        <f t="shared" si="743"/>
        <v>8.2988685134607887E-2</v>
      </c>
      <c r="AQ1899" s="122">
        <f t="shared" si="744"/>
        <v>6.6829886851346076</v>
      </c>
      <c r="AR1899" s="119">
        <v>813.44150000000002</v>
      </c>
      <c r="AS1899" s="121">
        <v>28930</v>
      </c>
      <c r="AT1899" s="123">
        <f t="shared" si="745"/>
        <v>7.8146947595894106E-2</v>
      </c>
      <c r="AU1899" s="122">
        <f t="shared" si="746"/>
        <v>7.7781469475958946</v>
      </c>
      <c r="AV1899" s="119">
        <v>813.44150000000002</v>
      </c>
      <c r="AW1899" s="121">
        <v>15990</v>
      </c>
      <c r="AX1899" s="120">
        <f t="shared" si="747"/>
        <v>0.10145939086294416</v>
      </c>
      <c r="AY1899" s="120">
        <f t="shared" si="748"/>
        <v>8.9014593908629447</v>
      </c>
      <c r="AZ1899" s="119">
        <v>813.44150000000002</v>
      </c>
      <c r="BA1899" s="118">
        <v>19090</v>
      </c>
      <c r="BB1899" s="120">
        <f t="shared" si="732"/>
        <v>7.7570093457943926E-2</v>
      </c>
      <c r="BC1899" s="120">
        <f t="shared" si="749"/>
        <v>9.9775700934579437</v>
      </c>
    </row>
    <row r="1900" spans="1:55" x14ac:dyDescent="0.3">
      <c r="A1900" s="119">
        <v>813.45399999999995</v>
      </c>
      <c r="B1900" s="118">
        <v>18340</v>
      </c>
      <c r="C1900" s="120">
        <f t="shared" si="725"/>
        <v>2.6911225238444608E-2</v>
      </c>
      <c r="D1900" s="119">
        <v>813.45399999999995</v>
      </c>
      <c r="E1900" s="118">
        <v>18340</v>
      </c>
      <c r="F1900" s="120">
        <f t="shared" si="733"/>
        <v>2.6911225238444608E-2</v>
      </c>
      <c r="G1900" s="119">
        <v>813.45399999999995</v>
      </c>
      <c r="H1900" s="118">
        <v>11700</v>
      </c>
      <c r="I1900" s="120">
        <f t="shared" si="726"/>
        <v>7.5924724205061647E-2</v>
      </c>
      <c r="J1900" s="120">
        <f t="shared" si="734"/>
        <v>2.275924724205062</v>
      </c>
      <c r="K1900" s="119">
        <v>813.45399999999995</v>
      </c>
      <c r="L1900" s="118">
        <v>9163</v>
      </c>
      <c r="M1900" s="120">
        <f t="shared" si="727"/>
        <v>2.1539727315467796E-2</v>
      </c>
      <c r="N1900" s="120">
        <f t="shared" si="735"/>
        <v>1.1215397273154679</v>
      </c>
      <c r="Q1900" s="119">
        <v>813.45399999999995</v>
      </c>
      <c r="R1900" s="121">
        <v>8550</v>
      </c>
      <c r="S1900" s="120">
        <f t="shared" si="728"/>
        <v>4.302969300452944E-2</v>
      </c>
      <c r="T1900" s="119">
        <v>813.45399999999995</v>
      </c>
      <c r="U1900" s="121">
        <v>6802</v>
      </c>
      <c r="V1900" s="120">
        <f t="shared" si="729"/>
        <v>4.7766853932584272E-2</v>
      </c>
      <c r="W1900" s="122">
        <f t="shared" si="736"/>
        <v>1.1477668539325843</v>
      </c>
      <c r="X1900" s="119">
        <v>813.45399999999995</v>
      </c>
      <c r="Y1900" s="121">
        <v>19490</v>
      </c>
      <c r="Z1900" s="120">
        <f t="shared" si="730"/>
        <v>3.8148365629281658E-2</v>
      </c>
      <c r="AA1900" s="120">
        <f t="shared" si="737"/>
        <v>2.2381483656292818</v>
      </c>
      <c r="AB1900" s="119">
        <v>813.45399999999995</v>
      </c>
      <c r="AC1900" s="121">
        <v>16190</v>
      </c>
      <c r="AD1900" s="120">
        <f t="shared" si="738"/>
        <v>4.6683967704728949E-2</v>
      </c>
      <c r="AE1900" s="122">
        <f t="shared" si="739"/>
        <v>3.3466839677047289</v>
      </c>
      <c r="AF1900" s="119">
        <v>813.45399999999995</v>
      </c>
      <c r="AG1900" s="121">
        <v>19190</v>
      </c>
      <c r="AH1900" s="120">
        <f t="shared" si="740"/>
        <v>4.5099882491186842E-2</v>
      </c>
      <c r="AI1900" s="120">
        <f t="shared" si="741"/>
        <v>4.4450998824911876</v>
      </c>
      <c r="AJ1900" s="119">
        <v>813.45399999999995</v>
      </c>
      <c r="AK1900" s="121">
        <v>20990</v>
      </c>
      <c r="AL1900" s="120">
        <f t="shared" si="731"/>
        <v>5.4675696796040639E-2</v>
      </c>
      <c r="AM1900" s="122">
        <f t="shared" si="742"/>
        <v>5.5546756967960409</v>
      </c>
      <c r="AN1900" s="33">
        <v>813.45399999999995</v>
      </c>
      <c r="AO1900" s="118">
        <v>21280</v>
      </c>
      <c r="AP1900" s="120">
        <f t="shared" si="743"/>
        <v>8.3027701911822085E-2</v>
      </c>
      <c r="AQ1900" s="122">
        <f t="shared" si="744"/>
        <v>6.683027701911822</v>
      </c>
      <c r="AR1900" s="119">
        <v>813.45399999999995</v>
      </c>
      <c r="AS1900" s="121">
        <v>28890</v>
      </c>
      <c r="AT1900" s="123">
        <f t="shared" si="745"/>
        <v>7.8038897893030798E-2</v>
      </c>
      <c r="AU1900" s="122">
        <f t="shared" si="746"/>
        <v>7.7780388978930306</v>
      </c>
      <c r="AV1900" s="119">
        <v>813.45399999999995</v>
      </c>
      <c r="AW1900" s="121">
        <v>15980</v>
      </c>
      <c r="AX1900" s="120">
        <f t="shared" si="747"/>
        <v>0.10139593908629442</v>
      </c>
      <c r="AY1900" s="120">
        <f t="shared" si="748"/>
        <v>8.9013959390862958</v>
      </c>
      <c r="AZ1900" s="119">
        <v>813.45399999999995</v>
      </c>
      <c r="BA1900" s="118">
        <v>19060</v>
      </c>
      <c r="BB1900" s="120">
        <f t="shared" si="732"/>
        <v>7.7448191791954488E-2</v>
      </c>
      <c r="BC1900" s="120">
        <f t="shared" si="749"/>
        <v>9.9774481917919555</v>
      </c>
    </row>
    <row r="1901" spans="1:55" x14ac:dyDescent="0.3">
      <c r="A1901" s="119">
        <v>813.4665</v>
      </c>
      <c r="B1901" s="118">
        <v>18300</v>
      </c>
      <c r="C1901" s="120">
        <f t="shared" si="725"/>
        <v>2.6852531181217901E-2</v>
      </c>
      <c r="D1901" s="119">
        <v>813.4665</v>
      </c>
      <c r="E1901" s="118">
        <v>18300</v>
      </c>
      <c r="F1901" s="120">
        <f t="shared" si="733"/>
        <v>2.6852531181217901E-2</v>
      </c>
      <c r="G1901" s="119">
        <v>813.4665</v>
      </c>
      <c r="H1901" s="118">
        <v>11650</v>
      </c>
      <c r="I1901" s="120">
        <f t="shared" si="726"/>
        <v>7.5600259571706685E-2</v>
      </c>
      <c r="J1901" s="120">
        <f t="shared" si="734"/>
        <v>2.2756002595717071</v>
      </c>
      <c r="K1901" s="119">
        <v>813.4665</v>
      </c>
      <c r="L1901" s="118">
        <v>9135</v>
      </c>
      <c r="M1901" s="120">
        <f t="shared" si="727"/>
        <v>2.1473906911142454E-2</v>
      </c>
      <c r="N1901" s="120">
        <f t="shared" si="735"/>
        <v>1.1214739069111426</v>
      </c>
      <c r="Q1901" s="119">
        <v>813.4665</v>
      </c>
      <c r="R1901" s="121">
        <v>8509</v>
      </c>
      <c r="S1901" s="120">
        <f t="shared" si="728"/>
        <v>4.2823351786612986E-2</v>
      </c>
      <c r="T1901" s="119">
        <v>813.4665</v>
      </c>
      <c r="U1901" s="121">
        <v>6802</v>
      </c>
      <c r="V1901" s="120">
        <f t="shared" si="729"/>
        <v>4.7766853932584272E-2</v>
      </c>
      <c r="W1901" s="122">
        <f t="shared" si="736"/>
        <v>1.1477668539325843</v>
      </c>
      <c r="X1901" s="119">
        <v>813.4665</v>
      </c>
      <c r="Y1901" s="121">
        <v>19500</v>
      </c>
      <c r="Z1901" s="120">
        <f t="shared" si="730"/>
        <v>3.8167938931297711E-2</v>
      </c>
      <c r="AA1901" s="120">
        <f t="shared" si="737"/>
        <v>2.2381679389312978</v>
      </c>
      <c r="AB1901" s="119">
        <v>813.4665</v>
      </c>
      <c r="AC1901" s="121">
        <v>16160</v>
      </c>
      <c r="AD1901" s="120">
        <f t="shared" si="738"/>
        <v>4.6597462514417529E-2</v>
      </c>
      <c r="AE1901" s="122">
        <f t="shared" si="739"/>
        <v>3.3465974625144175</v>
      </c>
      <c r="AF1901" s="119">
        <v>813.4665</v>
      </c>
      <c r="AG1901" s="121">
        <v>19130</v>
      </c>
      <c r="AH1901" s="120">
        <f t="shared" si="740"/>
        <v>4.4958871915393654E-2</v>
      </c>
      <c r="AI1901" s="120">
        <f t="shared" si="741"/>
        <v>4.4449588719153938</v>
      </c>
      <c r="AJ1901" s="119">
        <v>813.4665</v>
      </c>
      <c r="AK1901" s="121">
        <v>20980</v>
      </c>
      <c r="AL1901" s="120">
        <f t="shared" si="731"/>
        <v>5.4649648345923417E-2</v>
      </c>
      <c r="AM1901" s="122">
        <f t="shared" si="742"/>
        <v>5.5546496483459231</v>
      </c>
      <c r="AN1901" s="33">
        <v>813.4665</v>
      </c>
      <c r="AO1901" s="118">
        <v>21300</v>
      </c>
      <c r="AP1901" s="120">
        <f t="shared" si="743"/>
        <v>8.3105735466250483E-2</v>
      </c>
      <c r="AQ1901" s="122">
        <f t="shared" si="744"/>
        <v>6.68310573546625</v>
      </c>
      <c r="AR1901" s="119">
        <v>813.4665</v>
      </c>
      <c r="AS1901" s="121">
        <v>28860</v>
      </c>
      <c r="AT1901" s="123">
        <f t="shared" si="745"/>
        <v>7.7957860615883307E-2</v>
      </c>
      <c r="AU1901" s="122">
        <f t="shared" si="746"/>
        <v>7.7779578606158832</v>
      </c>
      <c r="AV1901" s="119">
        <v>813.4665</v>
      </c>
      <c r="AW1901" s="121">
        <v>15960</v>
      </c>
      <c r="AX1901" s="120">
        <f t="shared" si="747"/>
        <v>0.10126903553299492</v>
      </c>
      <c r="AY1901" s="120">
        <f t="shared" si="748"/>
        <v>8.9012690355329962</v>
      </c>
      <c r="AZ1901" s="119">
        <v>813.4665</v>
      </c>
      <c r="BA1901" s="118">
        <v>19020</v>
      </c>
      <c r="BB1901" s="120">
        <f t="shared" si="732"/>
        <v>7.7285656237301908E-2</v>
      </c>
      <c r="BC1901" s="120">
        <f t="shared" si="749"/>
        <v>9.9772856562373029</v>
      </c>
    </row>
    <row r="1902" spans="1:55" x14ac:dyDescent="0.3">
      <c r="A1902" s="119">
        <v>813.47889999999995</v>
      </c>
      <c r="B1902" s="118">
        <v>18230</v>
      </c>
      <c r="C1902" s="120">
        <f t="shared" si="725"/>
        <v>2.6749816581071166E-2</v>
      </c>
      <c r="D1902" s="119">
        <v>813.47889999999995</v>
      </c>
      <c r="E1902" s="118">
        <v>18230</v>
      </c>
      <c r="F1902" s="120">
        <f t="shared" si="733"/>
        <v>2.6749816581071166E-2</v>
      </c>
      <c r="G1902" s="119">
        <v>813.47889999999995</v>
      </c>
      <c r="H1902" s="118">
        <v>11600</v>
      </c>
      <c r="I1902" s="120">
        <f t="shared" si="726"/>
        <v>7.5275794938351723E-2</v>
      </c>
      <c r="J1902" s="120">
        <f t="shared" si="734"/>
        <v>2.2752757949383517</v>
      </c>
      <c r="K1902" s="119">
        <v>813.47889999999995</v>
      </c>
      <c r="L1902" s="118">
        <v>9110</v>
      </c>
      <c r="M1902" s="120">
        <f t="shared" si="727"/>
        <v>2.1415138692994828E-2</v>
      </c>
      <c r="N1902" s="120">
        <f t="shared" si="735"/>
        <v>1.1214151386929949</v>
      </c>
      <c r="Q1902" s="119">
        <v>813.47889999999995</v>
      </c>
      <c r="R1902" s="121">
        <v>8466</v>
      </c>
      <c r="S1902" s="120">
        <f t="shared" si="728"/>
        <v>4.2606945143432308E-2</v>
      </c>
      <c r="T1902" s="119">
        <v>813.47889999999995</v>
      </c>
      <c r="U1902" s="121">
        <v>6802</v>
      </c>
      <c r="V1902" s="120">
        <f t="shared" si="729"/>
        <v>4.7766853932584272E-2</v>
      </c>
      <c r="W1902" s="122">
        <f t="shared" si="736"/>
        <v>1.1477668539325843</v>
      </c>
      <c r="X1902" s="119">
        <v>813.47889999999995</v>
      </c>
      <c r="Y1902" s="121">
        <v>19500</v>
      </c>
      <c r="Z1902" s="120">
        <f t="shared" si="730"/>
        <v>3.8167938931297711E-2</v>
      </c>
      <c r="AA1902" s="120">
        <f t="shared" si="737"/>
        <v>2.2381679389312978</v>
      </c>
      <c r="AB1902" s="119">
        <v>813.47889999999995</v>
      </c>
      <c r="AC1902" s="121">
        <v>16130</v>
      </c>
      <c r="AD1902" s="120">
        <f t="shared" si="738"/>
        <v>4.6510957324106116E-2</v>
      </c>
      <c r="AE1902" s="122">
        <f t="shared" si="739"/>
        <v>3.3465109573241061</v>
      </c>
      <c r="AF1902" s="119">
        <v>813.47889999999995</v>
      </c>
      <c r="AG1902" s="121">
        <v>19060</v>
      </c>
      <c r="AH1902" s="120">
        <f t="shared" si="740"/>
        <v>4.4794359576968271E-2</v>
      </c>
      <c r="AI1902" s="120">
        <f t="shared" si="741"/>
        <v>4.444794359576969</v>
      </c>
      <c r="AJ1902" s="119">
        <v>813.47889999999995</v>
      </c>
      <c r="AK1902" s="121">
        <v>20980</v>
      </c>
      <c r="AL1902" s="120">
        <f t="shared" si="731"/>
        <v>5.4649648345923417E-2</v>
      </c>
      <c r="AM1902" s="122">
        <f t="shared" si="742"/>
        <v>5.5546496483459231</v>
      </c>
      <c r="AN1902" s="33">
        <v>813.47889999999995</v>
      </c>
      <c r="AO1902" s="118">
        <v>21330</v>
      </c>
      <c r="AP1902" s="120">
        <f t="shared" si="743"/>
        <v>8.3222785797893092E-2</v>
      </c>
      <c r="AQ1902" s="122">
        <f t="shared" si="744"/>
        <v>6.6832227857978923</v>
      </c>
      <c r="AR1902" s="119">
        <v>813.47889999999995</v>
      </c>
      <c r="AS1902" s="121">
        <v>28830</v>
      </c>
      <c r="AT1902" s="123">
        <f t="shared" si="745"/>
        <v>7.7876823338735815E-2</v>
      </c>
      <c r="AU1902" s="122">
        <f t="shared" si="746"/>
        <v>7.7778768233387359</v>
      </c>
      <c r="AV1902" s="119">
        <v>813.47889999999995</v>
      </c>
      <c r="AW1902" s="121">
        <v>15930</v>
      </c>
      <c r="AX1902" s="120">
        <f t="shared" si="747"/>
        <v>0.10107868020304568</v>
      </c>
      <c r="AY1902" s="120">
        <f t="shared" si="748"/>
        <v>8.9010786802030459</v>
      </c>
      <c r="AZ1902" s="119">
        <v>813.47889999999995</v>
      </c>
      <c r="BA1902" s="118">
        <v>18990</v>
      </c>
      <c r="BB1902" s="120">
        <f t="shared" si="732"/>
        <v>7.7163754571312471E-2</v>
      </c>
      <c r="BC1902" s="120">
        <f t="shared" si="749"/>
        <v>9.977163754571313</v>
      </c>
    </row>
    <row r="1903" spans="1:55" x14ac:dyDescent="0.3">
      <c r="A1903" s="119">
        <v>813.49149999999997</v>
      </c>
      <c r="B1903" s="118">
        <v>18120</v>
      </c>
      <c r="C1903" s="120">
        <f t="shared" si="725"/>
        <v>2.6588407923697724E-2</v>
      </c>
      <c r="D1903" s="119">
        <v>813.49149999999997</v>
      </c>
      <c r="E1903" s="118">
        <v>18120</v>
      </c>
      <c r="F1903" s="120">
        <f t="shared" si="733"/>
        <v>2.6588407923697724E-2</v>
      </c>
      <c r="G1903" s="119">
        <v>813.49149999999997</v>
      </c>
      <c r="H1903" s="118">
        <v>11560</v>
      </c>
      <c r="I1903" s="120">
        <f t="shared" si="726"/>
        <v>7.5016223231667747E-2</v>
      </c>
      <c r="J1903" s="120">
        <f t="shared" si="734"/>
        <v>2.2750162232316677</v>
      </c>
      <c r="K1903" s="119">
        <v>813.49149999999997</v>
      </c>
      <c r="L1903" s="118">
        <v>9086</v>
      </c>
      <c r="M1903" s="120">
        <f t="shared" si="727"/>
        <v>2.1358721203573107E-2</v>
      </c>
      <c r="N1903" s="120">
        <f t="shared" si="735"/>
        <v>1.1213587212035732</v>
      </c>
      <c r="Q1903" s="119">
        <v>813.49149999999997</v>
      </c>
      <c r="R1903" s="121">
        <v>8422</v>
      </c>
      <c r="S1903" s="120">
        <f t="shared" si="728"/>
        <v>4.2385505787619529E-2</v>
      </c>
      <c r="T1903" s="119">
        <v>813.49149999999997</v>
      </c>
      <c r="U1903" s="121">
        <v>6800</v>
      </c>
      <c r="V1903" s="120">
        <f t="shared" si="729"/>
        <v>4.7752808988764044E-2</v>
      </c>
      <c r="W1903" s="122">
        <f t="shared" si="736"/>
        <v>1.1477528089887641</v>
      </c>
      <c r="X1903" s="119">
        <v>813.49149999999997</v>
      </c>
      <c r="Y1903" s="121">
        <v>19510</v>
      </c>
      <c r="Z1903" s="120">
        <f t="shared" si="730"/>
        <v>3.8187512233313757E-2</v>
      </c>
      <c r="AA1903" s="120">
        <f t="shared" si="737"/>
        <v>2.2381875122333139</v>
      </c>
      <c r="AB1903" s="119">
        <v>813.49149999999997</v>
      </c>
      <c r="AC1903" s="121">
        <v>16080</v>
      </c>
      <c r="AD1903" s="120">
        <f t="shared" si="738"/>
        <v>4.6366782006920418E-2</v>
      </c>
      <c r="AE1903" s="122">
        <f t="shared" si="739"/>
        <v>3.3463667820069203</v>
      </c>
      <c r="AF1903" s="119">
        <v>813.49149999999997</v>
      </c>
      <c r="AG1903" s="121">
        <v>19000</v>
      </c>
      <c r="AH1903" s="120">
        <f t="shared" si="740"/>
        <v>4.465334900117509E-2</v>
      </c>
      <c r="AI1903" s="120">
        <f t="shared" si="741"/>
        <v>4.4446533490011753</v>
      </c>
      <c r="AJ1903" s="119">
        <v>813.49149999999997</v>
      </c>
      <c r="AK1903" s="121">
        <v>20990</v>
      </c>
      <c r="AL1903" s="120">
        <f t="shared" si="731"/>
        <v>5.4675696796040639E-2</v>
      </c>
      <c r="AM1903" s="122">
        <f t="shared" si="742"/>
        <v>5.5546756967960409</v>
      </c>
      <c r="AN1903" s="33">
        <v>813.49149999999997</v>
      </c>
      <c r="AO1903" s="118">
        <v>21350</v>
      </c>
      <c r="AP1903" s="120">
        <f t="shared" si="743"/>
        <v>8.3300819352321503E-2</v>
      </c>
      <c r="AQ1903" s="122">
        <f t="shared" si="744"/>
        <v>6.6833008193523211</v>
      </c>
      <c r="AR1903" s="119">
        <v>813.49149999999997</v>
      </c>
      <c r="AS1903" s="121">
        <v>28800</v>
      </c>
      <c r="AT1903" s="123">
        <f t="shared" si="745"/>
        <v>7.7795786061588337E-2</v>
      </c>
      <c r="AU1903" s="122">
        <f t="shared" si="746"/>
        <v>7.7777957860615885</v>
      </c>
      <c r="AV1903" s="119">
        <v>813.49149999999997</v>
      </c>
      <c r="AW1903" s="121">
        <v>15910</v>
      </c>
      <c r="AX1903" s="120">
        <f t="shared" si="747"/>
        <v>0.10095177664974619</v>
      </c>
      <c r="AY1903" s="120">
        <f t="shared" si="748"/>
        <v>8.9009517766497463</v>
      </c>
      <c r="AZ1903" s="119">
        <v>813.49149999999997</v>
      </c>
      <c r="BA1903" s="118">
        <v>18960</v>
      </c>
      <c r="BB1903" s="120">
        <f t="shared" si="732"/>
        <v>7.7041852905323033E-2</v>
      </c>
      <c r="BC1903" s="120">
        <f t="shared" si="749"/>
        <v>9.9770418529053231</v>
      </c>
    </row>
    <row r="1904" spans="1:55" x14ac:dyDescent="0.3">
      <c r="A1904" s="119">
        <v>813.50390000000004</v>
      </c>
      <c r="B1904" s="118">
        <v>17990</v>
      </c>
      <c r="C1904" s="120">
        <f t="shared" si="725"/>
        <v>2.6397652237710931E-2</v>
      </c>
      <c r="D1904" s="119">
        <v>813.50390000000004</v>
      </c>
      <c r="E1904" s="118">
        <v>17990</v>
      </c>
      <c r="F1904" s="120">
        <f t="shared" si="733"/>
        <v>2.6397652237710931E-2</v>
      </c>
      <c r="G1904" s="119">
        <v>813.50390000000004</v>
      </c>
      <c r="H1904" s="118">
        <v>11510</v>
      </c>
      <c r="I1904" s="120">
        <f t="shared" si="726"/>
        <v>7.4691758598312785E-2</v>
      </c>
      <c r="J1904" s="120">
        <f t="shared" si="734"/>
        <v>2.2746917585983129</v>
      </c>
      <c r="K1904" s="119">
        <v>813.50390000000004</v>
      </c>
      <c r="L1904" s="118">
        <v>9065</v>
      </c>
      <c r="M1904" s="120">
        <f t="shared" si="727"/>
        <v>2.1309355900329102E-2</v>
      </c>
      <c r="N1904" s="120">
        <f t="shared" si="735"/>
        <v>1.1213093559003291</v>
      </c>
      <c r="Q1904" s="119">
        <v>813.50390000000004</v>
      </c>
      <c r="R1904" s="121">
        <v>8378</v>
      </c>
      <c r="S1904" s="120">
        <f t="shared" si="728"/>
        <v>4.2164066431806743E-2</v>
      </c>
      <c r="T1904" s="119">
        <v>813.50390000000004</v>
      </c>
      <c r="U1904" s="121">
        <v>6797</v>
      </c>
      <c r="V1904" s="120">
        <f t="shared" si="729"/>
        <v>4.7731741573033705E-2</v>
      </c>
      <c r="W1904" s="122">
        <f t="shared" si="736"/>
        <v>1.1477317415730337</v>
      </c>
      <c r="X1904" s="119">
        <v>813.50390000000004</v>
      </c>
      <c r="Y1904" s="121">
        <v>19510</v>
      </c>
      <c r="Z1904" s="120">
        <f t="shared" si="730"/>
        <v>3.8187512233313757E-2</v>
      </c>
      <c r="AA1904" s="120">
        <f t="shared" si="737"/>
        <v>2.2381875122333139</v>
      </c>
      <c r="AB1904" s="119">
        <v>813.50390000000004</v>
      </c>
      <c r="AC1904" s="121">
        <v>16040</v>
      </c>
      <c r="AD1904" s="120">
        <f t="shared" si="738"/>
        <v>4.6251441753171856E-2</v>
      </c>
      <c r="AE1904" s="122">
        <f t="shared" si="739"/>
        <v>3.3462514417531715</v>
      </c>
      <c r="AF1904" s="119">
        <v>813.50390000000004</v>
      </c>
      <c r="AG1904" s="121">
        <v>18950</v>
      </c>
      <c r="AH1904" s="120">
        <f t="shared" si="740"/>
        <v>4.4535840188014104E-2</v>
      </c>
      <c r="AI1904" s="120">
        <f t="shared" si="741"/>
        <v>4.4445358401880144</v>
      </c>
      <c r="AJ1904" s="119">
        <v>813.50390000000004</v>
      </c>
      <c r="AK1904" s="121">
        <v>21010</v>
      </c>
      <c r="AL1904" s="120">
        <f t="shared" si="731"/>
        <v>5.4727793696275069E-2</v>
      </c>
      <c r="AM1904" s="122">
        <f t="shared" si="742"/>
        <v>5.5547277936962747</v>
      </c>
      <c r="AN1904" s="33">
        <v>813.50390000000004</v>
      </c>
      <c r="AO1904" s="118">
        <v>21390</v>
      </c>
      <c r="AP1904" s="120">
        <f t="shared" si="743"/>
        <v>8.3456886461178312E-2</v>
      </c>
      <c r="AQ1904" s="122">
        <f t="shared" si="744"/>
        <v>6.6834568864611779</v>
      </c>
      <c r="AR1904" s="119">
        <v>813.50390000000004</v>
      </c>
      <c r="AS1904" s="121">
        <v>28780</v>
      </c>
      <c r="AT1904" s="123">
        <f t="shared" si="745"/>
        <v>7.7741761210156676E-2</v>
      </c>
      <c r="AU1904" s="122">
        <f t="shared" si="746"/>
        <v>7.7777417612101569</v>
      </c>
      <c r="AV1904" s="119">
        <v>813.50390000000004</v>
      </c>
      <c r="AW1904" s="121">
        <v>15880</v>
      </c>
      <c r="AX1904" s="120">
        <f t="shared" si="747"/>
        <v>0.10076142131979696</v>
      </c>
      <c r="AY1904" s="120">
        <f t="shared" si="748"/>
        <v>8.9007614213197979</v>
      </c>
      <c r="AZ1904" s="119">
        <v>813.50390000000004</v>
      </c>
      <c r="BA1904" s="118">
        <v>18920</v>
      </c>
      <c r="BB1904" s="120">
        <f t="shared" si="732"/>
        <v>7.6879317350670454E-2</v>
      </c>
      <c r="BC1904" s="120">
        <f t="shared" si="749"/>
        <v>9.9768793173506705</v>
      </c>
    </row>
    <row r="1905" spans="1:55" x14ac:dyDescent="0.3">
      <c r="A1905" s="119">
        <v>813.51639999999998</v>
      </c>
      <c r="B1905" s="118">
        <v>17820</v>
      </c>
      <c r="C1905" s="120">
        <f t="shared" si="725"/>
        <v>2.6148202494497431E-2</v>
      </c>
      <c r="D1905" s="119">
        <v>813.51639999999998</v>
      </c>
      <c r="E1905" s="118">
        <v>17820</v>
      </c>
      <c r="F1905" s="120">
        <f t="shared" si="733"/>
        <v>2.6148202494497431E-2</v>
      </c>
      <c r="G1905" s="119">
        <v>813.51639999999998</v>
      </c>
      <c r="H1905" s="118">
        <v>11460</v>
      </c>
      <c r="I1905" s="120">
        <f t="shared" si="726"/>
        <v>7.4367293964957823E-2</v>
      </c>
      <c r="J1905" s="120">
        <f t="shared" si="734"/>
        <v>2.274367293964958</v>
      </c>
      <c r="K1905" s="119">
        <v>813.51639999999998</v>
      </c>
      <c r="L1905" s="118">
        <v>9047</v>
      </c>
      <c r="M1905" s="120">
        <f t="shared" si="727"/>
        <v>2.1267042783262812E-2</v>
      </c>
      <c r="N1905" s="120">
        <f t="shared" si="735"/>
        <v>1.1212670427832629</v>
      </c>
      <c r="Q1905" s="119">
        <v>813.51639999999998</v>
      </c>
      <c r="R1905" s="121">
        <v>8334</v>
      </c>
      <c r="S1905" s="120">
        <f t="shared" si="728"/>
        <v>4.1942627075993957E-2</v>
      </c>
      <c r="T1905" s="119">
        <v>813.51639999999998</v>
      </c>
      <c r="U1905" s="121">
        <v>6793</v>
      </c>
      <c r="V1905" s="120">
        <f t="shared" si="729"/>
        <v>4.7703651685393256E-2</v>
      </c>
      <c r="W1905" s="122">
        <f t="shared" si="736"/>
        <v>1.1477036516853933</v>
      </c>
      <c r="X1905" s="119">
        <v>813.51639999999998</v>
      </c>
      <c r="Y1905" s="121">
        <v>19510</v>
      </c>
      <c r="Z1905" s="120">
        <f t="shared" si="730"/>
        <v>3.8187512233313757E-2</v>
      </c>
      <c r="AA1905" s="120">
        <f t="shared" si="737"/>
        <v>2.2381875122333139</v>
      </c>
      <c r="AB1905" s="119">
        <v>813.51639999999998</v>
      </c>
      <c r="AC1905" s="121">
        <v>15990</v>
      </c>
      <c r="AD1905" s="120">
        <f t="shared" si="738"/>
        <v>4.6107266435986158E-2</v>
      </c>
      <c r="AE1905" s="122">
        <f t="shared" si="739"/>
        <v>3.3461072664359861</v>
      </c>
      <c r="AF1905" s="119">
        <v>813.51639999999998</v>
      </c>
      <c r="AG1905" s="121">
        <v>18900</v>
      </c>
      <c r="AH1905" s="120">
        <f t="shared" si="740"/>
        <v>4.4418331374853112E-2</v>
      </c>
      <c r="AI1905" s="120">
        <f t="shared" si="741"/>
        <v>4.4444183313748535</v>
      </c>
      <c r="AJ1905" s="119">
        <v>813.51639999999998</v>
      </c>
      <c r="AK1905" s="121">
        <v>21030</v>
      </c>
      <c r="AL1905" s="120">
        <f t="shared" si="731"/>
        <v>5.4779890596509506E-2</v>
      </c>
      <c r="AM1905" s="122">
        <f t="shared" si="742"/>
        <v>5.5547798905965093</v>
      </c>
      <c r="AN1905" s="33">
        <v>813.51639999999998</v>
      </c>
      <c r="AO1905" s="118">
        <v>21430</v>
      </c>
      <c r="AP1905" s="120">
        <f t="shared" si="743"/>
        <v>8.361295357003512E-2</v>
      </c>
      <c r="AQ1905" s="122">
        <f t="shared" si="744"/>
        <v>6.6836129535700346</v>
      </c>
      <c r="AR1905" s="119">
        <v>813.51639999999998</v>
      </c>
      <c r="AS1905" s="121">
        <v>28760</v>
      </c>
      <c r="AT1905" s="123">
        <f t="shared" si="745"/>
        <v>7.7687736358725015E-2</v>
      </c>
      <c r="AU1905" s="122">
        <f t="shared" si="746"/>
        <v>7.7776877363587253</v>
      </c>
      <c r="AV1905" s="119">
        <v>813.51639999999998</v>
      </c>
      <c r="AW1905" s="121">
        <v>15860</v>
      </c>
      <c r="AX1905" s="120">
        <f t="shared" si="747"/>
        <v>0.10063451776649746</v>
      </c>
      <c r="AY1905" s="120">
        <f t="shared" si="748"/>
        <v>8.9006345177664983</v>
      </c>
      <c r="AZ1905" s="119">
        <v>813.51639999999998</v>
      </c>
      <c r="BA1905" s="118">
        <v>18890</v>
      </c>
      <c r="BB1905" s="120">
        <f t="shared" si="732"/>
        <v>7.675741568468103E-2</v>
      </c>
      <c r="BC1905" s="120">
        <f t="shared" si="749"/>
        <v>9.9767574156846806</v>
      </c>
    </row>
    <row r="1906" spans="1:55" x14ac:dyDescent="0.3">
      <c r="A1906" s="119">
        <v>813.52890000000002</v>
      </c>
      <c r="B1906" s="118">
        <v>17630</v>
      </c>
      <c r="C1906" s="120">
        <f t="shared" si="725"/>
        <v>2.5869405722670581E-2</v>
      </c>
      <c r="D1906" s="119">
        <v>813.52890000000002</v>
      </c>
      <c r="E1906" s="118">
        <v>17630</v>
      </c>
      <c r="F1906" s="120">
        <f t="shared" si="733"/>
        <v>2.5869405722670581E-2</v>
      </c>
      <c r="G1906" s="119">
        <v>813.52890000000002</v>
      </c>
      <c r="H1906" s="118">
        <v>11410</v>
      </c>
      <c r="I1906" s="120">
        <f t="shared" si="726"/>
        <v>7.4042829331602861E-2</v>
      </c>
      <c r="J1906" s="120">
        <f t="shared" si="734"/>
        <v>2.2740428293316031</v>
      </c>
      <c r="K1906" s="119">
        <v>813.52890000000002</v>
      </c>
      <c r="L1906" s="118">
        <v>9031</v>
      </c>
      <c r="M1906" s="120">
        <f t="shared" si="727"/>
        <v>2.1229431123648331E-2</v>
      </c>
      <c r="N1906" s="120">
        <f t="shared" si="735"/>
        <v>1.1212294311236484</v>
      </c>
      <c r="Q1906" s="119">
        <v>813.52890000000002</v>
      </c>
      <c r="R1906" s="121">
        <v>8291</v>
      </c>
      <c r="S1906" s="120">
        <f t="shared" si="728"/>
        <v>4.1726220432813287E-2</v>
      </c>
      <c r="T1906" s="119">
        <v>813.52890000000002</v>
      </c>
      <c r="U1906" s="121">
        <v>6787</v>
      </c>
      <c r="V1906" s="120">
        <f t="shared" si="729"/>
        <v>4.7661516853932585E-2</v>
      </c>
      <c r="W1906" s="122">
        <f t="shared" si="736"/>
        <v>1.1476615168539326</v>
      </c>
      <c r="X1906" s="119">
        <v>813.52890000000002</v>
      </c>
      <c r="Y1906" s="121">
        <v>19500</v>
      </c>
      <c r="Z1906" s="120">
        <f t="shared" si="730"/>
        <v>3.8167938931297711E-2</v>
      </c>
      <c r="AA1906" s="120">
        <f t="shared" si="737"/>
        <v>2.2381679389312978</v>
      </c>
      <c r="AB1906" s="119">
        <v>813.52890000000002</v>
      </c>
      <c r="AC1906" s="121">
        <v>15940</v>
      </c>
      <c r="AD1906" s="120">
        <f t="shared" si="738"/>
        <v>4.596309111880046E-2</v>
      </c>
      <c r="AE1906" s="122">
        <f t="shared" si="739"/>
        <v>3.3459630911188003</v>
      </c>
      <c r="AF1906" s="119">
        <v>813.52890000000002</v>
      </c>
      <c r="AG1906" s="121">
        <v>18850</v>
      </c>
      <c r="AH1906" s="120">
        <f t="shared" si="740"/>
        <v>4.4300822561692127E-2</v>
      </c>
      <c r="AI1906" s="120">
        <f t="shared" si="741"/>
        <v>4.4443008225616927</v>
      </c>
      <c r="AJ1906" s="119">
        <v>813.52890000000002</v>
      </c>
      <c r="AK1906" s="121">
        <v>21060</v>
      </c>
      <c r="AL1906" s="120">
        <f t="shared" si="731"/>
        <v>5.4858035946861158E-2</v>
      </c>
      <c r="AM1906" s="122">
        <f t="shared" si="742"/>
        <v>5.5548580359468609</v>
      </c>
      <c r="AN1906" s="33">
        <v>813.52890000000002</v>
      </c>
      <c r="AO1906" s="118">
        <v>21470</v>
      </c>
      <c r="AP1906" s="120">
        <f t="shared" si="743"/>
        <v>8.3769020678891928E-2</v>
      </c>
      <c r="AQ1906" s="122">
        <f t="shared" si="744"/>
        <v>6.6837690206788913</v>
      </c>
      <c r="AR1906" s="119">
        <v>813.52890000000002</v>
      </c>
      <c r="AS1906" s="121">
        <v>28750</v>
      </c>
      <c r="AT1906" s="123">
        <f t="shared" si="745"/>
        <v>7.7660723933009185E-2</v>
      </c>
      <c r="AU1906" s="122">
        <f t="shared" si="746"/>
        <v>7.7776607239330096</v>
      </c>
      <c r="AV1906" s="119">
        <v>813.52890000000002</v>
      </c>
      <c r="AW1906" s="121">
        <v>15830</v>
      </c>
      <c r="AX1906" s="120">
        <f t="shared" si="747"/>
        <v>0.10044416243654822</v>
      </c>
      <c r="AY1906" s="120">
        <f t="shared" si="748"/>
        <v>8.9004441624365498</v>
      </c>
      <c r="AZ1906" s="119">
        <v>813.52890000000002</v>
      </c>
      <c r="BA1906" s="118">
        <v>18850</v>
      </c>
      <c r="BB1906" s="120">
        <f t="shared" si="732"/>
        <v>7.659488013002845E-2</v>
      </c>
      <c r="BC1906" s="120">
        <f t="shared" si="749"/>
        <v>9.9765948801300279</v>
      </c>
    </row>
    <row r="1907" spans="1:55" x14ac:dyDescent="0.3">
      <c r="A1907" s="119">
        <v>813.54129999999998</v>
      </c>
      <c r="B1907" s="118">
        <v>17410</v>
      </c>
      <c r="C1907" s="120">
        <f t="shared" si="725"/>
        <v>2.5546588407923697E-2</v>
      </c>
      <c r="D1907" s="119">
        <v>813.54129999999998</v>
      </c>
      <c r="E1907" s="118">
        <v>17410</v>
      </c>
      <c r="F1907" s="120">
        <f t="shared" si="733"/>
        <v>2.5546588407923697E-2</v>
      </c>
      <c r="G1907" s="119">
        <v>813.54129999999998</v>
      </c>
      <c r="H1907" s="118">
        <v>11370</v>
      </c>
      <c r="I1907" s="120">
        <f t="shared" si="726"/>
        <v>7.3783257624918885E-2</v>
      </c>
      <c r="J1907" s="120">
        <f t="shared" si="734"/>
        <v>2.2737832576249191</v>
      </c>
      <c r="K1907" s="119">
        <v>813.54129999999998</v>
      </c>
      <c r="L1907" s="118">
        <v>9019</v>
      </c>
      <c r="M1907" s="120">
        <f t="shared" si="727"/>
        <v>2.120122237893747E-2</v>
      </c>
      <c r="N1907" s="120">
        <f t="shared" si="735"/>
        <v>1.1212012223789376</v>
      </c>
      <c r="Q1907" s="119">
        <v>813.54129999999998</v>
      </c>
      <c r="R1907" s="121">
        <v>8250</v>
      </c>
      <c r="S1907" s="120">
        <f t="shared" si="728"/>
        <v>4.1519879214896832E-2</v>
      </c>
      <c r="T1907" s="119">
        <v>813.54129999999998</v>
      </c>
      <c r="U1907" s="121">
        <v>6780</v>
      </c>
      <c r="V1907" s="120">
        <f t="shared" si="729"/>
        <v>4.7612359550561797E-2</v>
      </c>
      <c r="W1907" s="122">
        <f t="shared" si="736"/>
        <v>1.1476123595505618</v>
      </c>
      <c r="X1907" s="119">
        <v>813.54129999999998</v>
      </c>
      <c r="Y1907" s="121">
        <v>19490</v>
      </c>
      <c r="Z1907" s="120">
        <f t="shared" si="730"/>
        <v>3.8148365629281658E-2</v>
      </c>
      <c r="AA1907" s="120">
        <f t="shared" si="737"/>
        <v>2.2381483656292818</v>
      </c>
      <c r="AB1907" s="119">
        <v>813.54129999999998</v>
      </c>
      <c r="AC1907" s="121">
        <v>15880</v>
      </c>
      <c r="AD1907" s="120">
        <f t="shared" si="738"/>
        <v>4.5790080738177627E-2</v>
      </c>
      <c r="AE1907" s="122">
        <f t="shared" si="739"/>
        <v>3.3457900807381775</v>
      </c>
      <c r="AF1907" s="119">
        <v>813.54129999999998</v>
      </c>
      <c r="AG1907" s="121">
        <v>18810</v>
      </c>
      <c r="AH1907" s="120">
        <f t="shared" si="740"/>
        <v>4.4206815511163337E-2</v>
      </c>
      <c r="AI1907" s="120">
        <f t="shared" si="741"/>
        <v>4.4442068155111638</v>
      </c>
      <c r="AJ1907" s="119">
        <v>813.54129999999998</v>
      </c>
      <c r="AK1907" s="121">
        <v>21090</v>
      </c>
      <c r="AL1907" s="120">
        <f t="shared" si="731"/>
        <v>5.4936181297212817E-2</v>
      </c>
      <c r="AM1907" s="122">
        <f t="shared" si="742"/>
        <v>5.5549361812972124</v>
      </c>
      <c r="AN1907" s="33">
        <v>813.54129999999998</v>
      </c>
      <c r="AO1907" s="118">
        <v>21510</v>
      </c>
      <c r="AP1907" s="120">
        <f t="shared" si="743"/>
        <v>8.3925087787748737E-2</v>
      </c>
      <c r="AQ1907" s="122">
        <f t="shared" si="744"/>
        <v>6.6839250877877481</v>
      </c>
      <c r="AR1907" s="119">
        <v>813.54129999999998</v>
      </c>
      <c r="AS1907" s="121">
        <v>28740</v>
      </c>
      <c r="AT1907" s="123">
        <f t="shared" si="745"/>
        <v>7.7633711507293354E-2</v>
      </c>
      <c r="AU1907" s="122">
        <f t="shared" si="746"/>
        <v>7.7776337115072938</v>
      </c>
      <c r="AV1907" s="119">
        <v>813.54129999999998</v>
      </c>
      <c r="AW1907" s="121">
        <v>15800</v>
      </c>
      <c r="AX1907" s="120">
        <f t="shared" si="747"/>
        <v>0.10025380710659898</v>
      </c>
      <c r="AY1907" s="120">
        <f t="shared" si="748"/>
        <v>8.9002538071065995</v>
      </c>
      <c r="AZ1907" s="119">
        <v>813.54129999999998</v>
      </c>
      <c r="BA1907" s="118">
        <v>18820</v>
      </c>
      <c r="BB1907" s="120">
        <f t="shared" si="732"/>
        <v>7.6472978464039013E-2</v>
      </c>
      <c r="BC1907" s="120">
        <f t="shared" si="749"/>
        <v>9.9764729784640398</v>
      </c>
    </row>
    <row r="1908" spans="1:55" x14ac:dyDescent="0.3">
      <c r="A1908" s="119">
        <v>813.55380000000002</v>
      </c>
      <c r="B1908" s="118">
        <v>17170</v>
      </c>
      <c r="C1908" s="120">
        <f t="shared" si="725"/>
        <v>2.5194424064563462E-2</v>
      </c>
      <c r="D1908" s="119">
        <v>813.55380000000002</v>
      </c>
      <c r="E1908" s="118">
        <v>17170</v>
      </c>
      <c r="F1908" s="120">
        <f t="shared" si="733"/>
        <v>2.5194424064563462E-2</v>
      </c>
      <c r="G1908" s="119">
        <v>813.55380000000002</v>
      </c>
      <c r="H1908" s="118">
        <v>11320</v>
      </c>
      <c r="I1908" s="120">
        <f t="shared" si="726"/>
        <v>7.3458792991563923E-2</v>
      </c>
      <c r="J1908" s="120">
        <f t="shared" si="734"/>
        <v>2.2734587929915642</v>
      </c>
      <c r="K1908" s="119">
        <v>813.55380000000002</v>
      </c>
      <c r="L1908" s="118">
        <v>9011</v>
      </c>
      <c r="M1908" s="120">
        <f t="shared" si="727"/>
        <v>2.118241654913023E-2</v>
      </c>
      <c r="N1908" s="120">
        <f t="shared" si="735"/>
        <v>1.1211824165491304</v>
      </c>
      <c r="Q1908" s="119">
        <v>813.55380000000002</v>
      </c>
      <c r="R1908" s="121">
        <v>8211</v>
      </c>
      <c r="S1908" s="120">
        <f t="shared" si="728"/>
        <v>4.1323603422244587E-2</v>
      </c>
      <c r="T1908" s="119">
        <v>813.55380000000002</v>
      </c>
      <c r="U1908" s="121">
        <v>6772</v>
      </c>
      <c r="V1908" s="120">
        <f t="shared" si="729"/>
        <v>4.7556179775280899E-2</v>
      </c>
      <c r="W1908" s="122">
        <f t="shared" si="736"/>
        <v>1.1475561797752809</v>
      </c>
      <c r="X1908" s="119">
        <v>813.55380000000002</v>
      </c>
      <c r="Y1908" s="121">
        <v>19480</v>
      </c>
      <c r="Z1908" s="120">
        <f t="shared" si="730"/>
        <v>3.8128792327265612E-2</v>
      </c>
      <c r="AA1908" s="120">
        <f t="shared" si="737"/>
        <v>2.2381287923272657</v>
      </c>
      <c r="AB1908" s="119">
        <v>813.55380000000002</v>
      </c>
      <c r="AC1908" s="121">
        <v>15820</v>
      </c>
      <c r="AD1908" s="120">
        <f t="shared" si="738"/>
        <v>4.5617070357554787E-2</v>
      </c>
      <c r="AE1908" s="122">
        <f t="shared" si="739"/>
        <v>3.3456170703575547</v>
      </c>
      <c r="AF1908" s="119">
        <v>813.55380000000002</v>
      </c>
      <c r="AG1908" s="121">
        <v>18780</v>
      </c>
      <c r="AH1908" s="120">
        <f t="shared" si="740"/>
        <v>4.4136310223266743E-2</v>
      </c>
      <c r="AI1908" s="120">
        <f t="shared" si="741"/>
        <v>4.4441363102232669</v>
      </c>
      <c r="AJ1908" s="119">
        <v>813.55380000000002</v>
      </c>
      <c r="AK1908" s="121">
        <v>21130</v>
      </c>
      <c r="AL1908" s="120">
        <f t="shared" si="731"/>
        <v>5.5040375097681685E-2</v>
      </c>
      <c r="AM1908" s="122">
        <f t="shared" si="742"/>
        <v>5.5550403750976818</v>
      </c>
      <c r="AN1908" s="33">
        <v>813.55380000000002</v>
      </c>
      <c r="AO1908" s="118">
        <v>21560</v>
      </c>
      <c r="AP1908" s="120">
        <f t="shared" si="743"/>
        <v>8.4120171673819744E-2</v>
      </c>
      <c r="AQ1908" s="122">
        <f t="shared" si="744"/>
        <v>6.6841201716738192</v>
      </c>
      <c r="AR1908" s="119">
        <v>813.55380000000002</v>
      </c>
      <c r="AS1908" s="121">
        <v>28740</v>
      </c>
      <c r="AT1908" s="123">
        <f t="shared" si="745"/>
        <v>7.7633711507293354E-2</v>
      </c>
      <c r="AU1908" s="122">
        <f t="shared" si="746"/>
        <v>7.7776337115072938</v>
      </c>
      <c r="AV1908" s="119">
        <v>813.55380000000002</v>
      </c>
      <c r="AW1908" s="121">
        <v>15770</v>
      </c>
      <c r="AX1908" s="120">
        <f t="shared" si="747"/>
        <v>0.10006345177664974</v>
      </c>
      <c r="AY1908" s="120">
        <f t="shared" si="748"/>
        <v>8.900063451776651</v>
      </c>
      <c r="AZ1908" s="119">
        <v>813.55380000000002</v>
      </c>
      <c r="BA1908" s="118">
        <v>18780</v>
      </c>
      <c r="BB1908" s="120">
        <f t="shared" si="732"/>
        <v>7.6310442909386433E-2</v>
      </c>
      <c r="BC1908" s="120">
        <f t="shared" si="749"/>
        <v>9.9763104429093872</v>
      </c>
    </row>
    <row r="1909" spans="1:55" x14ac:dyDescent="0.3">
      <c r="A1909" s="119">
        <v>813.56629999999996</v>
      </c>
      <c r="B1909" s="118">
        <v>16910</v>
      </c>
      <c r="C1909" s="120">
        <f t="shared" si="725"/>
        <v>2.4812912692589874E-2</v>
      </c>
      <c r="D1909" s="119">
        <v>813.56629999999996</v>
      </c>
      <c r="E1909" s="118">
        <v>16910</v>
      </c>
      <c r="F1909" s="120">
        <f t="shared" si="733"/>
        <v>2.4812912692589874E-2</v>
      </c>
      <c r="G1909" s="119">
        <v>813.56629999999996</v>
      </c>
      <c r="H1909" s="118">
        <v>11270</v>
      </c>
      <c r="I1909" s="120">
        <f t="shared" si="726"/>
        <v>7.3134328358208961E-2</v>
      </c>
      <c r="J1909" s="120">
        <f t="shared" si="734"/>
        <v>2.2731343283582093</v>
      </c>
      <c r="K1909" s="119">
        <v>813.56629999999996</v>
      </c>
      <c r="L1909" s="118">
        <v>9006</v>
      </c>
      <c r="M1909" s="120">
        <f t="shared" si="727"/>
        <v>2.1170662905500705E-2</v>
      </c>
      <c r="N1909" s="120">
        <f t="shared" si="735"/>
        <v>1.1211706629055007</v>
      </c>
      <c r="Q1909" s="119">
        <v>813.56629999999996</v>
      </c>
      <c r="R1909" s="121">
        <v>8176</v>
      </c>
      <c r="S1909" s="120">
        <f t="shared" si="728"/>
        <v>4.1147458480120788E-2</v>
      </c>
      <c r="T1909" s="119">
        <v>813.56629999999996</v>
      </c>
      <c r="U1909" s="121">
        <v>6761</v>
      </c>
      <c r="V1909" s="120">
        <f t="shared" si="729"/>
        <v>4.7478932584269662E-2</v>
      </c>
      <c r="W1909" s="122">
        <f t="shared" si="736"/>
        <v>1.1474789325842698</v>
      </c>
      <c r="X1909" s="119">
        <v>813.56629999999996</v>
      </c>
      <c r="Y1909" s="121">
        <v>19460</v>
      </c>
      <c r="Z1909" s="120">
        <f t="shared" si="730"/>
        <v>3.8089645723233506E-2</v>
      </c>
      <c r="AA1909" s="120">
        <f t="shared" si="737"/>
        <v>2.2380896457232335</v>
      </c>
      <c r="AB1909" s="119">
        <v>813.56629999999996</v>
      </c>
      <c r="AC1909" s="121">
        <v>15760</v>
      </c>
      <c r="AD1909" s="120">
        <f t="shared" si="738"/>
        <v>4.5444059976931947E-2</v>
      </c>
      <c r="AE1909" s="122">
        <f t="shared" si="739"/>
        <v>3.3454440599769319</v>
      </c>
      <c r="AF1909" s="119">
        <v>813.56629999999996</v>
      </c>
      <c r="AG1909" s="121">
        <v>18760</v>
      </c>
      <c r="AH1909" s="120">
        <f t="shared" si="740"/>
        <v>4.4089306698002352E-2</v>
      </c>
      <c r="AI1909" s="120">
        <f t="shared" si="741"/>
        <v>4.444089306698003</v>
      </c>
      <c r="AJ1909" s="119">
        <v>813.56629999999996</v>
      </c>
      <c r="AK1909" s="121">
        <v>21170</v>
      </c>
      <c r="AL1909" s="120">
        <f t="shared" si="731"/>
        <v>5.5144568898150559E-2</v>
      </c>
      <c r="AM1909" s="122">
        <f t="shared" si="742"/>
        <v>5.5551445688981502</v>
      </c>
      <c r="AN1909" s="33">
        <v>813.56629999999996</v>
      </c>
      <c r="AO1909" s="118">
        <v>21610</v>
      </c>
      <c r="AP1909" s="120">
        <f t="shared" si="743"/>
        <v>8.431525555989075E-2</v>
      </c>
      <c r="AQ1909" s="122">
        <f t="shared" si="744"/>
        <v>6.6843152555598904</v>
      </c>
      <c r="AR1909" s="119">
        <v>813.56629999999996</v>
      </c>
      <c r="AS1909" s="121">
        <v>28730</v>
      </c>
      <c r="AT1909" s="123">
        <f t="shared" si="745"/>
        <v>7.7606699081577524E-2</v>
      </c>
      <c r="AU1909" s="122">
        <f t="shared" si="746"/>
        <v>7.777606699081578</v>
      </c>
      <c r="AV1909" s="119">
        <v>813.56629999999996</v>
      </c>
      <c r="AW1909" s="121">
        <v>15750</v>
      </c>
      <c r="AX1909" s="120">
        <f t="shared" si="747"/>
        <v>9.9936548223350255E-2</v>
      </c>
      <c r="AY1909" s="120">
        <f t="shared" si="748"/>
        <v>8.8999365482233515</v>
      </c>
      <c r="AZ1909" s="119">
        <v>813.56629999999996</v>
      </c>
      <c r="BA1909" s="118">
        <v>18730</v>
      </c>
      <c r="BB1909" s="120">
        <f t="shared" si="732"/>
        <v>7.6107273466070699E-2</v>
      </c>
      <c r="BC1909" s="120">
        <f t="shared" si="749"/>
        <v>9.9761072734660718</v>
      </c>
    </row>
    <row r="1910" spans="1:55" x14ac:dyDescent="0.3">
      <c r="A1910" s="119">
        <v>813.5788</v>
      </c>
      <c r="B1910" s="118">
        <v>16640</v>
      </c>
      <c r="C1910" s="120">
        <f t="shared" si="725"/>
        <v>2.4416727806309612E-2</v>
      </c>
      <c r="D1910" s="119">
        <v>813.5788</v>
      </c>
      <c r="E1910" s="118">
        <v>16640</v>
      </c>
      <c r="F1910" s="120">
        <f t="shared" si="733"/>
        <v>2.4416727806309612E-2</v>
      </c>
      <c r="G1910" s="119">
        <v>813.5788</v>
      </c>
      <c r="H1910" s="118">
        <v>11230</v>
      </c>
      <c r="I1910" s="120">
        <f t="shared" si="726"/>
        <v>7.2874756651524986E-2</v>
      </c>
      <c r="J1910" s="120">
        <f t="shared" si="734"/>
        <v>2.2728747566515253</v>
      </c>
      <c r="K1910" s="119">
        <v>813.5788</v>
      </c>
      <c r="L1910" s="118">
        <v>9005</v>
      </c>
      <c r="M1910" s="120">
        <f t="shared" si="727"/>
        <v>2.1168312176774801E-2</v>
      </c>
      <c r="N1910" s="120">
        <f t="shared" si="735"/>
        <v>1.1211683121767748</v>
      </c>
      <c r="Q1910" s="119">
        <v>813.5788</v>
      </c>
      <c r="R1910" s="121">
        <v>8145</v>
      </c>
      <c r="S1910" s="120">
        <f t="shared" si="728"/>
        <v>4.0991444388525415E-2</v>
      </c>
      <c r="T1910" s="119">
        <v>813.5788</v>
      </c>
      <c r="U1910" s="121">
        <v>6749</v>
      </c>
      <c r="V1910" s="120">
        <f t="shared" si="729"/>
        <v>4.7394662921348314E-2</v>
      </c>
      <c r="W1910" s="122">
        <f t="shared" si="736"/>
        <v>1.1473946629213485</v>
      </c>
      <c r="X1910" s="119">
        <v>813.5788</v>
      </c>
      <c r="Y1910" s="121">
        <v>19430</v>
      </c>
      <c r="Z1910" s="120">
        <f t="shared" si="730"/>
        <v>3.8030925817185361E-2</v>
      </c>
      <c r="AA1910" s="120">
        <f t="shared" si="737"/>
        <v>2.2380309258171853</v>
      </c>
      <c r="AB1910" s="119">
        <v>813.5788</v>
      </c>
      <c r="AC1910" s="121">
        <v>15700</v>
      </c>
      <c r="AD1910" s="120">
        <f t="shared" si="738"/>
        <v>4.5271049596309114E-2</v>
      </c>
      <c r="AE1910" s="122">
        <f t="shared" si="739"/>
        <v>3.3452710495963087</v>
      </c>
      <c r="AF1910" s="119">
        <v>813.5788</v>
      </c>
      <c r="AG1910" s="121">
        <v>18740</v>
      </c>
      <c r="AH1910" s="120">
        <f t="shared" si="740"/>
        <v>4.4042303172737954E-2</v>
      </c>
      <c r="AI1910" s="120">
        <f t="shared" si="741"/>
        <v>4.4440423031727381</v>
      </c>
      <c r="AJ1910" s="119">
        <v>813.5788</v>
      </c>
      <c r="AK1910" s="121">
        <v>21210</v>
      </c>
      <c r="AL1910" s="120">
        <f t="shared" si="731"/>
        <v>5.5248762698619433E-2</v>
      </c>
      <c r="AM1910" s="122">
        <f t="shared" si="742"/>
        <v>5.5552487626986196</v>
      </c>
      <c r="AN1910" s="33">
        <v>813.5788</v>
      </c>
      <c r="AO1910" s="118">
        <v>21660</v>
      </c>
      <c r="AP1910" s="120">
        <f t="shared" si="743"/>
        <v>8.4510339445961757E-2</v>
      </c>
      <c r="AQ1910" s="122">
        <f t="shared" si="744"/>
        <v>6.6845103394459615</v>
      </c>
      <c r="AR1910" s="119">
        <v>813.5788</v>
      </c>
      <c r="AS1910" s="121">
        <v>28740</v>
      </c>
      <c r="AT1910" s="123">
        <f t="shared" si="745"/>
        <v>7.7633711507293354E-2</v>
      </c>
      <c r="AU1910" s="122">
        <f t="shared" si="746"/>
        <v>7.7776337115072938</v>
      </c>
      <c r="AV1910" s="119">
        <v>813.5788</v>
      </c>
      <c r="AW1910" s="121">
        <v>15720</v>
      </c>
      <c r="AX1910" s="120">
        <f t="shared" si="747"/>
        <v>9.9746192893401017E-2</v>
      </c>
      <c r="AY1910" s="120">
        <f t="shared" si="748"/>
        <v>8.8997461928934012</v>
      </c>
      <c r="AZ1910" s="119">
        <v>813.5788</v>
      </c>
      <c r="BA1910" s="118">
        <v>18690</v>
      </c>
      <c r="BB1910" s="120">
        <f t="shared" si="732"/>
        <v>7.594473791141812E-2</v>
      </c>
      <c r="BC1910" s="120">
        <f t="shared" si="749"/>
        <v>9.9759447379114192</v>
      </c>
    </row>
    <row r="1911" spans="1:55" x14ac:dyDescent="0.3">
      <c r="A1911" s="119">
        <v>813.59119999999996</v>
      </c>
      <c r="B1911" s="118">
        <v>16340</v>
      </c>
      <c r="C1911" s="120">
        <f t="shared" si="725"/>
        <v>2.3976522377109316E-2</v>
      </c>
      <c r="D1911" s="119">
        <v>813.59119999999996</v>
      </c>
      <c r="E1911" s="118">
        <v>16340</v>
      </c>
      <c r="F1911" s="120">
        <f t="shared" si="733"/>
        <v>2.3976522377109316E-2</v>
      </c>
      <c r="G1911" s="119">
        <v>813.59119999999996</v>
      </c>
      <c r="H1911" s="118">
        <v>11190</v>
      </c>
      <c r="I1911" s="120">
        <f t="shared" si="726"/>
        <v>7.261518494484101E-2</v>
      </c>
      <c r="J1911" s="120">
        <f t="shared" si="734"/>
        <v>2.2726151849448413</v>
      </c>
      <c r="K1911" s="119">
        <v>813.59119999999996</v>
      </c>
      <c r="L1911" s="118">
        <v>9007</v>
      </c>
      <c r="M1911" s="120">
        <f t="shared" si="727"/>
        <v>2.117301363422661E-2</v>
      </c>
      <c r="N1911" s="120">
        <f t="shared" si="735"/>
        <v>1.1211730136342266</v>
      </c>
      <c r="Q1911" s="119">
        <v>813.59119999999996</v>
      </c>
      <c r="R1911" s="121">
        <v>8118</v>
      </c>
      <c r="S1911" s="120">
        <f t="shared" si="728"/>
        <v>4.0855561147458481E-2</v>
      </c>
      <c r="T1911" s="119">
        <v>813.59119999999996</v>
      </c>
      <c r="U1911" s="121">
        <v>6736</v>
      </c>
      <c r="V1911" s="120">
        <f t="shared" si="729"/>
        <v>4.7303370786516856E-2</v>
      </c>
      <c r="W1911" s="122">
        <f t="shared" si="736"/>
        <v>1.147303370786517</v>
      </c>
      <c r="X1911" s="119">
        <v>813.59119999999996</v>
      </c>
      <c r="Y1911" s="121">
        <v>19400</v>
      </c>
      <c r="Z1911" s="120">
        <f t="shared" si="730"/>
        <v>3.7972205911137209E-2</v>
      </c>
      <c r="AA1911" s="120">
        <f t="shared" si="737"/>
        <v>2.2379722059111375</v>
      </c>
      <c r="AB1911" s="119">
        <v>813.59119999999996</v>
      </c>
      <c r="AC1911" s="121">
        <v>15640</v>
      </c>
      <c r="AD1911" s="120">
        <f t="shared" si="738"/>
        <v>4.5098039215686274E-2</v>
      </c>
      <c r="AE1911" s="122">
        <f t="shared" si="739"/>
        <v>3.3450980392156859</v>
      </c>
      <c r="AF1911" s="119">
        <v>813.59119999999996</v>
      </c>
      <c r="AG1911" s="121">
        <v>18730</v>
      </c>
      <c r="AH1911" s="120">
        <f t="shared" si="740"/>
        <v>4.4018801410105758E-2</v>
      </c>
      <c r="AI1911" s="120">
        <f t="shared" si="741"/>
        <v>4.4440188014101061</v>
      </c>
      <c r="AJ1911" s="119">
        <v>813.59119999999996</v>
      </c>
      <c r="AK1911" s="121">
        <v>21250</v>
      </c>
      <c r="AL1911" s="120">
        <f t="shared" si="731"/>
        <v>5.5352956499088307E-2</v>
      </c>
      <c r="AM1911" s="122">
        <f t="shared" si="742"/>
        <v>5.555352956499088</v>
      </c>
      <c r="AN1911" s="33">
        <v>813.59119999999996</v>
      </c>
      <c r="AO1911" s="118">
        <v>21710</v>
      </c>
      <c r="AP1911" s="120">
        <f t="shared" si="743"/>
        <v>8.4705423332032778E-2</v>
      </c>
      <c r="AQ1911" s="122">
        <f t="shared" si="744"/>
        <v>6.6847054233320327</v>
      </c>
      <c r="AR1911" s="119">
        <v>813.59119999999996</v>
      </c>
      <c r="AS1911" s="121">
        <v>28740</v>
      </c>
      <c r="AT1911" s="123">
        <f t="shared" si="745"/>
        <v>7.7633711507293354E-2</v>
      </c>
      <c r="AU1911" s="122">
        <f t="shared" si="746"/>
        <v>7.7776337115072938</v>
      </c>
      <c r="AV1911" s="119">
        <v>813.59119999999996</v>
      </c>
      <c r="AW1911" s="121">
        <v>15700</v>
      </c>
      <c r="AX1911" s="120">
        <f t="shared" si="747"/>
        <v>9.9619289340101516E-2</v>
      </c>
      <c r="AY1911" s="120">
        <f t="shared" si="748"/>
        <v>8.8996192893401016</v>
      </c>
      <c r="AZ1911" s="119">
        <v>813.59119999999996</v>
      </c>
      <c r="BA1911" s="118">
        <v>18630</v>
      </c>
      <c r="BB1911" s="120">
        <f t="shared" si="732"/>
        <v>7.5700934579439258E-2</v>
      </c>
      <c r="BC1911" s="120">
        <f t="shared" si="749"/>
        <v>9.9757009345794394</v>
      </c>
    </row>
    <row r="1912" spans="1:55" x14ac:dyDescent="0.3">
      <c r="A1912" s="119">
        <v>813.60379999999998</v>
      </c>
      <c r="B1912" s="118">
        <v>16040</v>
      </c>
      <c r="C1912" s="120">
        <f t="shared" si="725"/>
        <v>2.3536316947909024E-2</v>
      </c>
      <c r="D1912" s="119">
        <v>813.60379999999998</v>
      </c>
      <c r="E1912" s="118">
        <v>16040</v>
      </c>
      <c r="F1912" s="120">
        <f t="shared" si="733"/>
        <v>2.3536316947909024E-2</v>
      </c>
      <c r="G1912" s="119">
        <v>813.60379999999998</v>
      </c>
      <c r="H1912" s="118">
        <v>11150</v>
      </c>
      <c r="I1912" s="120">
        <f t="shared" si="726"/>
        <v>7.2355613238157035E-2</v>
      </c>
      <c r="J1912" s="120">
        <f t="shared" si="734"/>
        <v>2.2723556132381573</v>
      </c>
      <c r="K1912" s="119">
        <v>813.60379999999998</v>
      </c>
      <c r="L1912" s="118">
        <v>9013</v>
      </c>
      <c r="M1912" s="120">
        <f t="shared" si="727"/>
        <v>2.1187118006582042E-2</v>
      </c>
      <c r="N1912" s="120">
        <f t="shared" si="735"/>
        <v>1.1211871180065822</v>
      </c>
      <c r="Q1912" s="119">
        <v>813.60379999999998</v>
      </c>
      <c r="R1912" s="121">
        <v>8095</v>
      </c>
      <c r="S1912" s="120">
        <f t="shared" si="728"/>
        <v>4.073980875691998E-2</v>
      </c>
      <c r="T1912" s="119">
        <v>813.60379999999998</v>
      </c>
      <c r="U1912" s="121">
        <v>6722</v>
      </c>
      <c r="V1912" s="120">
        <f t="shared" si="729"/>
        <v>4.720505617977528E-2</v>
      </c>
      <c r="W1912" s="122">
        <f t="shared" si="736"/>
        <v>1.1472050561797753</v>
      </c>
      <c r="X1912" s="119">
        <v>813.60379999999998</v>
      </c>
      <c r="Y1912" s="121">
        <v>19360</v>
      </c>
      <c r="Z1912" s="120">
        <f t="shared" si="730"/>
        <v>3.7893912703073011E-2</v>
      </c>
      <c r="AA1912" s="120">
        <f t="shared" si="737"/>
        <v>2.2378939127030733</v>
      </c>
      <c r="AB1912" s="119">
        <v>813.60379999999998</v>
      </c>
      <c r="AC1912" s="121">
        <v>15590</v>
      </c>
      <c r="AD1912" s="120">
        <f t="shared" si="738"/>
        <v>4.4953863898500576E-2</v>
      </c>
      <c r="AE1912" s="122">
        <f t="shared" si="739"/>
        <v>3.3449538638985006</v>
      </c>
      <c r="AF1912" s="119">
        <v>813.60379999999998</v>
      </c>
      <c r="AG1912" s="121">
        <v>18720</v>
      </c>
      <c r="AH1912" s="120">
        <f t="shared" si="740"/>
        <v>4.3995299647473562E-2</v>
      </c>
      <c r="AI1912" s="120">
        <f t="shared" si="741"/>
        <v>4.4439952996474741</v>
      </c>
      <c r="AJ1912" s="119">
        <v>813.60379999999998</v>
      </c>
      <c r="AK1912" s="121">
        <v>21300</v>
      </c>
      <c r="AL1912" s="120">
        <f t="shared" si="731"/>
        <v>5.5483198749674396E-2</v>
      </c>
      <c r="AM1912" s="122">
        <f t="shared" si="742"/>
        <v>5.5554831987496742</v>
      </c>
      <c r="AN1912" s="33">
        <v>813.60379999999998</v>
      </c>
      <c r="AO1912" s="118">
        <v>21760</v>
      </c>
      <c r="AP1912" s="120">
        <f t="shared" si="743"/>
        <v>8.4900507218103785E-2</v>
      </c>
      <c r="AQ1912" s="122">
        <f t="shared" si="744"/>
        <v>6.6849005072181038</v>
      </c>
      <c r="AR1912" s="119">
        <v>813.60379999999998</v>
      </c>
      <c r="AS1912" s="121">
        <v>28740</v>
      </c>
      <c r="AT1912" s="123">
        <f t="shared" si="745"/>
        <v>7.7633711507293354E-2</v>
      </c>
      <c r="AU1912" s="122">
        <f t="shared" si="746"/>
        <v>7.7776337115072938</v>
      </c>
      <c r="AV1912" s="119">
        <v>813.60379999999998</v>
      </c>
      <c r="AW1912" s="121">
        <v>15680</v>
      </c>
      <c r="AX1912" s="120">
        <f t="shared" si="747"/>
        <v>9.9492385786802029E-2</v>
      </c>
      <c r="AY1912" s="120">
        <f t="shared" si="748"/>
        <v>8.899492385786802</v>
      </c>
      <c r="AZ1912" s="119">
        <v>813.60379999999998</v>
      </c>
      <c r="BA1912" s="118">
        <v>18580</v>
      </c>
      <c r="BB1912" s="120">
        <f t="shared" si="732"/>
        <v>7.5497765136123524E-2</v>
      </c>
      <c r="BC1912" s="120">
        <f t="shared" si="749"/>
        <v>9.9754977651361241</v>
      </c>
    </row>
    <row r="1913" spans="1:55" x14ac:dyDescent="0.3">
      <c r="A1913" s="119">
        <v>813.61620000000005</v>
      </c>
      <c r="B1913" s="118">
        <v>15720</v>
      </c>
      <c r="C1913" s="120">
        <f t="shared" si="725"/>
        <v>2.3066764490095377E-2</v>
      </c>
      <c r="D1913" s="119">
        <v>813.61620000000005</v>
      </c>
      <c r="E1913" s="118">
        <v>15720</v>
      </c>
      <c r="F1913" s="120">
        <f t="shared" si="733"/>
        <v>2.3066764490095377E-2</v>
      </c>
      <c r="G1913" s="119">
        <v>813.61620000000005</v>
      </c>
      <c r="H1913" s="118">
        <v>11110</v>
      </c>
      <c r="I1913" s="120">
        <f t="shared" si="726"/>
        <v>7.2096041531473073E-2</v>
      </c>
      <c r="J1913" s="120">
        <f t="shared" si="734"/>
        <v>2.2720960415314733</v>
      </c>
      <c r="K1913" s="119">
        <v>813.61620000000005</v>
      </c>
      <c r="L1913" s="118">
        <v>9023</v>
      </c>
      <c r="M1913" s="120">
        <f t="shared" si="727"/>
        <v>2.1210625293841091E-2</v>
      </c>
      <c r="N1913" s="120">
        <f t="shared" si="735"/>
        <v>1.1212106252938412</v>
      </c>
      <c r="Q1913" s="119">
        <v>813.61620000000005</v>
      </c>
      <c r="R1913" s="121">
        <v>8078</v>
      </c>
      <c r="S1913" s="120">
        <f t="shared" si="728"/>
        <v>4.0654252642174135E-2</v>
      </c>
      <c r="T1913" s="119">
        <v>813.61620000000005</v>
      </c>
      <c r="U1913" s="121">
        <v>6707</v>
      </c>
      <c r="V1913" s="120">
        <f t="shared" si="729"/>
        <v>4.7099719101123594E-2</v>
      </c>
      <c r="W1913" s="122">
        <f t="shared" si="736"/>
        <v>1.1470997191011236</v>
      </c>
      <c r="X1913" s="119">
        <v>813.61620000000005</v>
      </c>
      <c r="Y1913" s="121">
        <v>19320</v>
      </c>
      <c r="Z1913" s="120">
        <f t="shared" si="730"/>
        <v>3.7815619495008806E-2</v>
      </c>
      <c r="AA1913" s="120">
        <f t="shared" si="737"/>
        <v>2.237815619495009</v>
      </c>
      <c r="AB1913" s="119">
        <v>813.61620000000005</v>
      </c>
      <c r="AC1913" s="121">
        <v>15540</v>
      </c>
      <c r="AD1913" s="120">
        <f t="shared" si="738"/>
        <v>4.4809688581314878E-2</v>
      </c>
      <c r="AE1913" s="122">
        <f t="shared" si="739"/>
        <v>3.3448096885813148</v>
      </c>
      <c r="AF1913" s="119">
        <v>813.61620000000005</v>
      </c>
      <c r="AG1913" s="121">
        <v>18720</v>
      </c>
      <c r="AH1913" s="120">
        <f t="shared" si="740"/>
        <v>4.3995299647473562E-2</v>
      </c>
      <c r="AI1913" s="120">
        <f t="shared" si="741"/>
        <v>4.4439952996474741</v>
      </c>
      <c r="AJ1913" s="119">
        <v>813.61620000000005</v>
      </c>
      <c r="AK1913" s="121">
        <v>21340</v>
      </c>
      <c r="AL1913" s="120">
        <f t="shared" si="731"/>
        <v>5.5587392550143264E-2</v>
      </c>
      <c r="AM1913" s="122">
        <f t="shared" si="742"/>
        <v>5.5555873925501436</v>
      </c>
      <c r="AN1913" s="33">
        <v>813.61620000000005</v>
      </c>
      <c r="AO1913" s="118">
        <v>21820</v>
      </c>
      <c r="AP1913" s="120">
        <f t="shared" si="743"/>
        <v>8.5134607881388991E-2</v>
      </c>
      <c r="AQ1913" s="122">
        <f t="shared" si="744"/>
        <v>6.6851346078813885</v>
      </c>
      <c r="AR1913" s="119">
        <v>813.61620000000005</v>
      </c>
      <c r="AS1913" s="121">
        <v>28750</v>
      </c>
      <c r="AT1913" s="123">
        <f t="shared" si="745"/>
        <v>7.7660723933009185E-2</v>
      </c>
      <c r="AU1913" s="122">
        <f t="shared" si="746"/>
        <v>7.7776607239330096</v>
      </c>
      <c r="AV1913" s="119">
        <v>813.61620000000005</v>
      </c>
      <c r="AW1913" s="121">
        <v>15660</v>
      </c>
      <c r="AX1913" s="120">
        <f t="shared" si="747"/>
        <v>9.9365482233502542E-2</v>
      </c>
      <c r="AY1913" s="120">
        <f t="shared" si="748"/>
        <v>8.8993654822335024</v>
      </c>
      <c r="AZ1913" s="119">
        <v>813.61620000000005</v>
      </c>
      <c r="BA1913" s="118">
        <v>18520</v>
      </c>
      <c r="BB1913" s="120">
        <f t="shared" si="732"/>
        <v>7.5253961804144662E-2</v>
      </c>
      <c r="BC1913" s="120">
        <f t="shared" si="749"/>
        <v>9.9752539618041443</v>
      </c>
    </row>
    <row r="1914" spans="1:55" x14ac:dyDescent="0.3">
      <c r="A1914" s="119">
        <v>813.62869999999998</v>
      </c>
      <c r="B1914" s="118">
        <v>15400</v>
      </c>
      <c r="C1914" s="120">
        <f t="shared" si="725"/>
        <v>2.2597212032281731E-2</v>
      </c>
      <c r="D1914" s="119">
        <v>813.62869999999998</v>
      </c>
      <c r="E1914" s="118">
        <v>15400</v>
      </c>
      <c r="F1914" s="120">
        <f t="shared" si="733"/>
        <v>2.2597212032281731E-2</v>
      </c>
      <c r="G1914" s="119">
        <v>813.62869999999998</v>
      </c>
      <c r="H1914" s="118">
        <v>11070</v>
      </c>
      <c r="I1914" s="120">
        <f t="shared" si="726"/>
        <v>7.1836469824789098E-2</v>
      </c>
      <c r="J1914" s="120">
        <f t="shared" si="734"/>
        <v>2.2718364698247893</v>
      </c>
      <c r="K1914" s="119">
        <v>813.62869999999998</v>
      </c>
      <c r="L1914" s="118">
        <v>9036</v>
      </c>
      <c r="M1914" s="120">
        <f t="shared" si="727"/>
        <v>2.1241184767277856E-2</v>
      </c>
      <c r="N1914" s="120">
        <f t="shared" si="735"/>
        <v>1.1212411847672779</v>
      </c>
      <c r="Q1914" s="119">
        <v>813.62869999999998</v>
      </c>
      <c r="R1914" s="121">
        <v>8066</v>
      </c>
      <c r="S1914" s="120">
        <f t="shared" si="728"/>
        <v>4.0593860090588831E-2</v>
      </c>
      <c r="T1914" s="119">
        <v>813.62869999999998</v>
      </c>
      <c r="U1914" s="121">
        <v>6691</v>
      </c>
      <c r="V1914" s="120">
        <f t="shared" si="729"/>
        <v>4.6987359550561797E-2</v>
      </c>
      <c r="W1914" s="122">
        <f t="shared" si="736"/>
        <v>1.146987359550562</v>
      </c>
      <c r="X1914" s="119">
        <v>813.62869999999998</v>
      </c>
      <c r="Y1914" s="121">
        <v>19270</v>
      </c>
      <c r="Z1914" s="120">
        <f t="shared" si="730"/>
        <v>3.7717752984928556E-2</v>
      </c>
      <c r="AA1914" s="120">
        <f t="shared" si="737"/>
        <v>2.2377177529849286</v>
      </c>
      <c r="AB1914" s="119">
        <v>813.62869999999998</v>
      </c>
      <c r="AC1914" s="121">
        <v>15490</v>
      </c>
      <c r="AD1914" s="120">
        <f t="shared" si="738"/>
        <v>4.4665513264129181E-2</v>
      </c>
      <c r="AE1914" s="122">
        <f t="shared" si="739"/>
        <v>3.344665513264129</v>
      </c>
      <c r="AF1914" s="119">
        <v>813.62869999999998</v>
      </c>
      <c r="AG1914" s="121">
        <v>18730</v>
      </c>
      <c r="AH1914" s="120">
        <f t="shared" si="740"/>
        <v>4.4018801410105758E-2</v>
      </c>
      <c r="AI1914" s="120">
        <f t="shared" si="741"/>
        <v>4.4440188014101061</v>
      </c>
      <c r="AJ1914" s="119">
        <v>813.62869999999998</v>
      </c>
      <c r="AK1914" s="121">
        <v>21380</v>
      </c>
      <c r="AL1914" s="120">
        <f t="shared" si="731"/>
        <v>5.5691586350612138E-2</v>
      </c>
      <c r="AM1914" s="122">
        <f t="shared" si="742"/>
        <v>5.555691586350612</v>
      </c>
      <c r="AN1914" s="33">
        <v>813.62869999999998</v>
      </c>
      <c r="AO1914" s="118">
        <v>21880</v>
      </c>
      <c r="AP1914" s="120">
        <f t="shared" si="743"/>
        <v>8.536870854467421E-2</v>
      </c>
      <c r="AQ1914" s="122">
        <f t="shared" si="744"/>
        <v>6.685368708544674</v>
      </c>
      <c r="AR1914" s="119">
        <v>813.62869999999998</v>
      </c>
      <c r="AS1914" s="121">
        <v>28760</v>
      </c>
      <c r="AT1914" s="123">
        <f t="shared" si="745"/>
        <v>7.7687736358725015E-2</v>
      </c>
      <c r="AU1914" s="122">
        <f t="shared" si="746"/>
        <v>7.7776877363587253</v>
      </c>
      <c r="AV1914" s="119">
        <v>813.62869999999998</v>
      </c>
      <c r="AW1914" s="121">
        <v>15640</v>
      </c>
      <c r="AX1914" s="120">
        <f t="shared" si="747"/>
        <v>9.9238578680203041E-2</v>
      </c>
      <c r="AY1914" s="120">
        <f t="shared" si="748"/>
        <v>8.8992385786802046</v>
      </c>
      <c r="AZ1914" s="119">
        <v>813.62869999999998</v>
      </c>
      <c r="BA1914" s="118">
        <v>18450</v>
      </c>
      <c r="BB1914" s="120">
        <f t="shared" si="732"/>
        <v>7.4969524583502645E-2</v>
      </c>
      <c r="BC1914" s="120">
        <f t="shared" si="749"/>
        <v>9.9749695245835035</v>
      </c>
    </row>
    <row r="1915" spans="1:55" x14ac:dyDescent="0.3">
      <c r="A1915" s="119">
        <v>813.64120000000003</v>
      </c>
      <c r="B1915" s="118">
        <v>15070</v>
      </c>
      <c r="C1915" s="120">
        <f t="shared" si="725"/>
        <v>2.2112986060161408E-2</v>
      </c>
      <c r="D1915" s="119">
        <v>813.64120000000003</v>
      </c>
      <c r="E1915" s="118">
        <v>15070</v>
      </c>
      <c r="F1915" s="120">
        <f t="shared" si="733"/>
        <v>2.2112986060161408E-2</v>
      </c>
      <c r="G1915" s="119">
        <v>813.64120000000003</v>
      </c>
      <c r="H1915" s="118">
        <v>11040</v>
      </c>
      <c r="I1915" s="120">
        <f t="shared" si="726"/>
        <v>7.1641791044776124E-2</v>
      </c>
      <c r="J1915" s="120">
        <f t="shared" si="734"/>
        <v>2.2716417910447761</v>
      </c>
      <c r="K1915" s="119">
        <v>813.64120000000003</v>
      </c>
      <c r="L1915" s="118">
        <v>9053</v>
      </c>
      <c r="M1915" s="120">
        <f t="shared" si="727"/>
        <v>2.1281147155618241E-2</v>
      </c>
      <c r="N1915" s="120">
        <f t="shared" si="735"/>
        <v>1.1212811471556183</v>
      </c>
      <c r="Q1915" s="119">
        <v>813.64120000000003</v>
      </c>
      <c r="R1915" s="121">
        <v>8059</v>
      </c>
      <c r="S1915" s="120">
        <f t="shared" si="728"/>
        <v>4.0558631102164067E-2</v>
      </c>
      <c r="T1915" s="119">
        <v>813.64120000000003</v>
      </c>
      <c r="U1915" s="121">
        <v>6675</v>
      </c>
      <c r="V1915" s="120">
        <f t="shared" si="729"/>
        <v>4.6875E-2</v>
      </c>
      <c r="W1915" s="122">
        <f t="shared" si="736"/>
        <v>1.1468750000000001</v>
      </c>
      <c r="X1915" s="119">
        <v>813.64120000000003</v>
      </c>
      <c r="Y1915" s="121">
        <v>19220</v>
      </c>
      <c r="Z1915" s="120">
        <f t="shared" si="730"/>
        <v>3.7619886474848305E-2</v>
      </c>
      <c r="AA1915" s="120">
        <f t="shared" si="737"/>
        <v>2.2376198864748487</v>
      </c>
      <c r="AB1915" s="119">
        <v>813.64120000000003</v>
      </c>
      <c r="AC1915" s="121">
        <v>15450</v>
      </c>
      <c r="AD1915" s="120">
        <f t="shared" si="738"/>
        <v>4.4550173010380625E-2</v>
      </c>
      <c r="AE1915" s="122">
        <f t="shared" si="739"/>
        <v>3.3445501730103806</v>
      </c>
      <c r="AF1915" s="119">
        <v>813.64120000000003</v>
      </c>
      <c r="AG1915" s="121">
        <v>18750</v>
      </c>
      <c r="AH1915" s="120">
        <f t="shared" si="740"/>
        <v>4.4065804935370149E-2</v>
      </c>
      <c r="AI1915" s="120">
        <f t="shared" si="741"/>
        <v>4.4440658049353701</v>
      </c>
      <c r="AJ1915" s="119">
        <v>813.64120000000003</v>
      </c>
      <c r="AK1915" s="121">
        <v>21420</v>
      </c>
      <c r="AL1915" s="120">
        <f t="shared" si="731"/>
        <v>5.5795780151081012E-2</v>
      </c>
      <c r="AM1915" s="122">
        <f t="shared" si="742"/>
        <v>5.5557957801510813</v>
      </c>
      <c r="AN1915" s="33">
        <v>813.64120000000003</v>
      </c>
      <c r="AO1915" s="118">
        <v>21940</v>
      </c>
      <c r="AP1915" s="120">
        <f t="shared" si="743"/>
        <v>8.5602809207959429E-2</v>
      </c>
      <c r="AQ1915" s="122">
        <f t="shared" si="744"/>
        <v>6.6856028092079587</v>
      </c>
      <c r="AR1915" s="119">
        <v>813.64120000000003</v>
      </c>
      <c r="AS1915" s="121">
        <v>28770</v>
      </c>
      <c r="AT1915" s="123">
        <f t="shared" si="745"/>
        <v>7.7714748784440846E-2</v>
      </c>
      <c r="AU1915" s="122">
        <f t="shared" si="746"/>
        <v>7.7777147487844411</v>
      </c>
      <c r="AV1915" s="119">
        <v>813.64120000000003</v>
      </c>
      <c r="AW1915" s="121">
        <v>15620</v>
      </c>
      <c r="AX1915" s="120">
        <f t="shared" si="747"/>
        <v>9.9111675126903553E-2</v>
      </c>
      <c r="AY1915" s="120">
        <f t="shared" si="748"/>
        <v>8.899111675126905</v>
      </c>
      <c r="AZ1915" s="119">
        <v>813.64120000000003</v>
      </c>
      <c r="BA1915" s="118">
        <v>18380</v>
      </c>
      <c r="BB1915" s="120">
        <f t="shared" si="732"/>
        <v>7.4685087362860628E-2</v>
      </c>
      <c r="BC1915" s="120">
        <f t="shared" si="749"/>
        <v>9.974685087362861</v>
      </c>
    </row>
    <row r="1916" spans="1:55" x14ac:dyDescent="0.3">
      <c r="A1916" s="119">
        <v>813.65359999999998</v>
      </c>
      <c r="B1916" s="118">
        <v>14740</v>
      </c>
      <c r="C1916" s="120">
        <f t="shared" si="725"/>
        <v>2.1628760088041085E-2</v>
      </c>
      <c r="D1916" s="119">
        <v>813.65359999999998</v>
      </c>
      <c r="E1916" s="118">
        <v>14740</v>
      </c>
      <c r="F1916" s="120">
        <f t="shared" si="733"/>
        <v>2.1628760088041085E-2</v>
      </c>
      <c r="G1916" s="119">
        <v>813.65359999999998</v>
      </c>
      <c r="H1916" s="118">
        <v>11010</v>
      </c>
      <c r="I1916" s="120">
        <f t="shared" si="726"/>
        <v>7.1447112264763135E-2</v>
      </c>
      <c r="J1916" s="120">
        <f t="shared" si="734"/>
        <v>2.2714471122647635</v>
      </c>
      <c r="K1916" s="119">
        <v>813.65359999999998</v>
      </c>
      <c r="L1916" s="118">
        <v>9073</v>
      </c>
      <c r="M1916" s="120">
        <f t="shared" si="727"/>
        <v>2.1328161730136342E-2</v>
      </c>
      <c r="N1916" s="120">
        <f t="shared" si="735"/>
        <v>1.1213281617301365</v>
      </c>
      <c r="Q1916" s="119">
        <v>813.65359999999998</v>
      </c>
      <c r="R1916" s="121">
        <v>8057</v>
      </c>
      <c r="S1916" s="120">
        <f t="shared" si="728"/>
        <v>4.054856567689985E-2</v>
      </c>
      <c r="T1916" s="119">
        <v>813.65359999999998</v>
      </c>
      <c r="U1916" s="121">
        <v>6659</v>
      </c>
      <c r="V1916" s="120">
        <f t="shared" si="729"/>
        <v>4.6762640449438203E-2</v>
      </c>
      <c r="W1916" s="122">
        <f t="shared" si="736"/>
        <v>1.1467626404494382</v>
      </c>
      <c r="X1916" s="119">
        <v>813.65359999999998</v>
      </c>
      <c r="Y1916" s="121">
        <v>19170</v>
      </c>
      <c r="Z1916" s="120">
        <f t="shared" si="730"/>
        <v>3.7522019964768054E-2</v>
      </c>
      <c r="AA1916" s="120">
        <f t="shared" si="737"/>
        <v>2.2375220199647683</v>
      </c>
      <c r="AB1916" s="119">
        <v>813.65359999999998</v>
      </c>
      <c r="AC1916" s="121">
        <v>15410</v>
      </c>
      <c r="AD1916" s="120">
        <f t="shared" si="738"/>
        <v>4.4434832756632063E-2</v>
      </c>
      <c r="AE1916" s="122">
        <f t="shared" si="739"/>
        <v>3.3444348327566318</v>
      </c>
      <c r="AF1916" s="119">
        <v>813.65359999999998</v>
      </c>
      <c r="AG1916" s="121">
        <v>18770</v>
      </c>
      <c r="AH1916" s="120">
        <f t="shared" si="740"/>
        <v>4.4112808460634548E-2</v>
      </c>
      <c r="AI1916" s="120">
        <f t="shared" si="741"/>
        <v>4.4441128084606349</v>
      </c>
      <c r="AJ1916" s="119">
        <v>813.65359999999998</v>
      </c>
      <c r="AK1916" s="121">
        <v>21460</v>
      </c>
      <c r="AL1916" s="120">
        <f t="shared" si="731"/>
        <v>5.5899973951549886E-2</v>
      </c>
      <c r="AM1916" s="122">
        <f t="shared" si="742"/>
        <v>5.5558999739515498</v>
      </c>
      <c r="AN1916" s="33">
        <v>813.65359999999998</v>
      </c>
      <c r="AO1916" s="118">
        <v>22000</v>
      </c>
      <c r="AP1916" s="120">
        <f t="shared" si="743"/>
        <v>8.5836909871244635E-2</v>
      </c>
      <c r="AQ1916" s="122">
        <f t="shared" si="744"/>
        <v>6.6858369098712442</v>
      </c>
      <c r="AR1916" s="119">
        <v>813.65359999999998</v>
      </c>
      <c r="AS1916" s="121">
        <v>28780</v>
      </c>
      <c r="AT1916" s="123">
        <f t="shared" si="745"/>
        <v>7.7741761210156676E-2</v>
      </c>
      <c r="AU1916" s="122">
        <f t="shared" si="746"/>
        <v>7.7777417612101569</v>
      </c>
      <c r="AV1916" s="119">
        <v>813.65359999999998</v>
      </c>
      <c r="AW1916" s="121">
        <v>15610</v>
      </c>
      <c r="AX1916" s="120">
        <f t="shared" si="747"/>
        <v>9.9048223350253803E-2</v>
      </c>
      <c r="AY1916" s="120">
        <f t="shared" si="748"/>
        <v>8.8990482233502544</v>
      </c>
      <c r="AZ1916" s="119">
        <v>813.65359999999998</v>
      </c>
      <c r="BA1916" s="118">
        <v>18310</v>
      </c>
      <c r="BB1916" s="120">
        <f t="shared" si="732"/>
        <v>7.4400650142218611E-2</v>
      </c>
      <c r="BC1916" s="120">
        <f t="shared" si="749"/>
        <v>9.9744006501422184</v>
      </c>
    </row>
    <row r="1917" spans="1:55" x14ac:dyDescent="0.3">
      <c r="A1917" s="119">
        <v>813.66610000000003</v>
      </c>
      <c r="B1917" s="118">
        <v>14410</v>
      </c>
      <c r="C1917" s="120">
        <f t="shared" si="725"/>
        <v>2.1144534115920762E-2</v>
      </c>
      <c r="D1917" s="119">
        <v>813.66610000000003</v>
      </c>
      <c r="E1917" s="118">
        <v>14410</v>
      </c>
      <c r="F1917" s="120">
        <f t="shared" si="733"/>
        <v>2.1144534115920762E-2</v>
      </c>
      <c r="G1917" s="119">
        <v>813.66610000000003</v>
      </c>
      <c r="H1917" s="118">
        <v>10980</v>
      </c>
      <c r="I1917" s="120">
        <f t="shared" si="726"/>
        <v>7.1252433484750161E-2</v>
      </c>
      <c r="J1917" s="120">
        <f t="shared" si="734"/>
        <v>2.2712524334847504</v>
      </c>
      <c r="K1917" s="119">
        <v>813.66610000000003</v>
      </c>
      <c r="L1917" s="118">
        <v>9097</v>
      </c>
      <c r="M1917" s="120">
        <f t="shared" si="727"/>
        <v>2.1384579219558063E-2</v>
      </c>
      <c r="N1917" s="120">
        <f t="shared" si="735"/>
        <v>1.1213845792195583</v>
      </c>
      <c r="Q1917" s="119">
        <v>813.66610000000003</v>
      </c>
      <c r="R1917" s="121">
        <v>8060</v>
      </c>
      <c r="S1917" s="120">
        <f t="shared" si="728"/>
        <v>4.0563663814796175E-2</v>
      </c>
      <c r="T1917" s="119">
        <v>813.66610000000003</v>
      </c>
      <c r="U1917" s="121">
        <v>6644</v>
      </c>
      <c r="V1917" s="120">
        <f t="shared" si="729"/>
        <v>4.6657303370786517E-2</v>
      </c>
      <c r="W1917" s="122">
        <f t="shared" si="736"/>
        <v>1.1466573033707865</v>
      </c>
      <c r="X1917" s="119">
        <v>813.66610000000003</v>
      </c>
      <c r="Y1917" s="121">
        <v>19110</v>
      </c>
      <c r="Z1917" s="120">
        <f t="shared" si="730"/>
        <v>3.7404580152671757E-2</v>
      </c>
      <c r="AA1917" s="120">
        <f t="shared" si="737"/>
        <v>2.2374045801526719</v>
      </c>
      <c r="AB1917" s="119">
        <v>813.66610000000003</v>
      </c>
      <c r="AC1917" s="121">
        <v>15380</v>
      </c>
      <c r="AD1917" s="120">
        <f t="shared" si="738"/>
        <v>4.4348327566320643E-2</v>
      </c>
      <c r="AE1917" s="122">
        <f t="shared" si="739"/>
        <v>3.3443483275663204</v>
      </c>
      <c r="AF1917" s="119">
        <v>813.66610000000003</v>
      </c>
      <c r="AG1917" s="121">
        <v>18800</v>
      </c>
      <c r="AH1917" s="120">
        <f t="shared" si="740"/>
        <v>4.4183313748531142E-2</v>
      </c>
      <c r="AI1917" s="120">
        <f t="shared" si="741"/>
        <v>4.4441833137485318</v>
      </c>
      <c r="AJ1917" s="119">
        <v>813.66610000000003</v>
      </c>
      <c r="AK1917" s="121">
        <v>21490</v>
      </c>
      <c r="AL1917" s="120">
        <f t="shared" si="731"/>
        <v>5.5978119301901538E-2</v>
      </c>
      <c r="AM1917" s="122">
        <f t="shared" si="742"/>
        <v>5.5559781193019013</v>
      </c>
      <c r="AN1917" s="33">
        <v>813.66610000000003</v>
      </c>
      <c r="AO1917" s="118">
        <v>22060</v>
      </c>
      <c r="AP1917" s="120">
        <f t="shared" si="743"/>
        <v>8.6071010534529854E-2</v>
      </c>
      <c r="AQ1917" s="122">
        <f t="shared" si="744"/>
        <v>6.6860710105345298</v>
      </c>
      <c r="AR1917" s="119">
        <v>813.66610000000003</v>
      </c>
      <c r="AS1917" s="121">
        <v>28790</v>
      </c>
      <c r="AT1917" s="123">
        <f t="shared" si="745"/>
        <v>7.7768773635872507E-2</v>
      </c>
      <c r="AU1917" s="122">
        <f t="shared" si="746"/>
        <v>7.7777687736358727</v>
      </c>
      <c r="AV1917" s="119">
        <v>813.66610000000003</v>
      </c>
      <c r="AW1917" s="121">
        <v>15600</v>
      </c>
      <c r="AX1917" s="120">
        <f t="shared" si="747"/>
        <v>9.8984771573604066E-2</v>
      </c>
      <c r="AY1917" s="120">
        <f t="shared" si="748"/>
        <v>8.8989847715736055</v>
      </c>
      <c r="AZ1917" s="119">
        <v>813.66610000000003</v>
      </c>
      <c r="BA1917" s="118">
        <v>18230</v>
      </c>
      <c r="BB1917" s="120">
        <f t="shared" si="732"/>
        <v>7.4075579032913452E-2</v>
      </c>
      <c r="BC1917" s="120">
        <f t="shared" si="749"/>
        <v>9.9740755790329132</v>
      </c>
    </row>
    <row r="1918" spans="1:55" x14ac:dyDescent="0.3">
      <c r="A1918" s="119">
        <v>813.67859999999996</v>
      </c>
      <c r="B1918" s="118">
        <v>14080</v>
      </c>
      <c r="C1918" s="120">
        <f t="shared" si="725"/>
        <v>2.0660308143800439E-2</v>
      </c>
      <c r="D1918" s="119">
        <v>813.67859999999996</v>
      </c>
      <c r="E1918" s="118">
        <v>14080</v>
      </c>
      <c r="F1918" s="120">
        <f t="shared" si="733"/>
        <v>2.0660308143800439E-2</v>
      </c>
      <c r="G1918" s="119">
        <v>813.67859999999996</v>
      </c>
      <c r="H1918" s="118">
        <v>10960</v>
      </c>
      <c r="I1918" s="120">
        <f t="shared" si="726"/>
        <v>7.1122647631408173E-2</v>
      </c>
      <c r="J1918" s="120">
        <f t="shared" si="734"/>
        <v>2.2711226476314081</v>
      </c>
      <c r="K1918" s="119">
        <v>813.67859999999996</v>
      </c>
      <c r="L1918" s="118">
        <v>9123</v>
      </c>
      <c r="M1918" s="120">
        <f t="shared" si="727"/>
        <v>2.1445698166431593E-2</v>
      </c>
      <c r="N1918" s="120">
        <f t="shared" si="735"/>
        <v>1.1214456981664316</v>
      </c>
      <c r="Q1918" s="119">
        <v>813.67859999999996</v>
      </c>
      <c r="R1918" s="121">
        <v>8068</v>
      </c>
      <c r="S1918" s="120">
        <f t="shared" si="728"/>
        <v>4.0603925515853047E-2</v>
      </c>
      <c r="T1918" s="119">
        <v>813.67859999999996</v>
      </c>
      <c r="U1918" s="121">
        <v>6628</v>
      </c>
      <c r="V1918" s="120">
        <f t="shared" si="729"/>
        <v>4.654494382022472E-2</v>
      </c>
      <c r="W1918" s="122">
        <f t="shared" si="736"/>
        <v>1.1465449438202249</v>
      </c>
      <c r="X1918" s="119">
        <v>813.67859999999996</v>
      </c>
      <c r="Y1918" s="121">
        <v>19060</v>
      </c>
      <c r="Z1918" s="120">
        <f t="shared" si="730"/>
        <v>3.7306713642591506E-2</v>
      </c>
      <c r="AA1918" s="120">
        <f t="shared" si="737"/>
        <v>2.2373067136425915</v>
      </c>
      <c r="AB1918" s="119">
        <v>813.67859999999996</v>
      </c>
      <c r="AC1918" s="121">
        <v>15360</v>
      </c>
      <c r="AD1918" s="120">
        <f t="shared" si="738"/>
        <v>4.4290657439446365E-2</v>
      </c>
      <c r="AE1918" s="122">
        <f t="shared" si="739"/>
        <v>3.344290657439446</v>
      </c>
      <c r="AF1918" s="119">
        <v>813.67859999999996</v>
      </c>
      <c r="AG1918" s="121">
        <v>18840</v>
      </c>
      <c r="AH1918" s="120">
        <f t="shared" si="740"/>
        <v>4.4277320799059931E-2</v>
      </c>
      <c r="AI1918" s="120">
        <f t="shared" si="741"/>
        <v>4.4442773207990607</v>
      </c>
      <c r="AJ1918" s="119">
        <v>813.67859999999996</v>
      </c>
      <c r="AK1918" s="121">
        <v>21530</v>
      </c>
      <c r="AL1918" s="120">
        <f t="shared" si="731"/>
        <v>5.6082313102370406E-2</v>
      </c>
      <c r="AM1918" s="122">
        <f t="shared" si="742"/>
        <v>5.5560823131023707</v>
      </c>
      <c r="AN1918" s="33">
        <v>813.67859999999996</v>
      </c>
      <c r="AO1918" s="118">
        <v>22120</v>
      </c>
      <c r="AP1918" s="120">
        <f t="shared" si="743"/>
        <v>8.630511119781506E-2</v>
      </c>
      <c r="AQ1918" s="122">
        <f t="shared" si="744"/>
        <v>6.6863051111978145</v>
      </c>
      <c r="AR1918" s="119">
        <v>813.67859999999996</v>
      </c>
      <c r="AS1918" s="121">
        <v>28790</v>
      </c>
      <c r="AT1918" s="123">
        <f t="shared" si="745"/>
        <v>7.7768773635872507E-2</v>
      </c>
      <c r="AU1918" s="122">
        <f t="shared" si="746"/>
        <v>7.7777687736358727</v>
      </c>
      <c r="AV1918" s="119">
        <v>813.67859999999996</v>
      </c>
      <c r="AW1918" s="121">
        <v>15580</v>
      </c>
      <c r="AX1918" s="120">
        <f t="shared" si="747"/>
        <v>9.8857868020304565E-2</v>
      </c>
      <c r="AY1918" s="120">
        <f t="shared" si="748"/>
        <v>8.8988578680203059</v>
      </c>
      <c r="AZ1918" s="119">
        <v>813.67859999999996</v>
      </c>
      <c r="BA1918" s="118">
        <v>18150</v>
      </c>
      <c r="BB1918" s="120">
        <f t="shared" si="732"/>
        <v>7.3750507923608294E-2</v>
      </c>
      <c r="BC1918" s="120">
        <f t="shared" si="749"/>
        <v>9.973750507923608</v>
      </c>
    </row>
    <row r="1919" spans="1:55" x14ac:dyDescent="0.3">
      <c r="A1919" s="119">
        <v>813.69110000000001</v>
      </c>
      <c r="B1919" s="118">
        <v>13750</v>
      </c>
      <c r="C1919" s="120">
        <f t="shared" si="725"/>
        <v>2.0176082171680116E-2</v>
      </c>
      <c r="D1919" s="119">
        <v>813.69110000000001</v>
      </c>
      <c r="E1919" s="118">
        <v>13750</v>
      </c>
      <c r="F1919" s="120">
        <f t="shared" si="733"/>
        <v>2.0176082171680116E-2</v>
      </c>
      <c r="G1919" s="119">
        <v>813.69110000000001</v>
      </c>
      <c r="H1919" s="118">
        <v>10940</v>
      </c>
      <c r="I1919" s="120">
        <f t="shared" si="726"/>
        <v>7.0992861778066185E-2</v>
      </c>
      <c r="J1919" s="120">
        <f t="shared" si="734"/>
        <v>2.2709928617780664</v>
      </c>
      <c r="K1919" s="119">
        <v>813.69110000000001</v>
      </c>
      <c r="L1919" s="118">
        <v>9152</v>
      </c>
      <c r="M1919" s="120">
        <f t="shared" si="727"/>
        <v>2.1513869299482839E-2</v>
      </c>
      <c r="N1919" s="120">
        <f t="shared" si="735"/>
        <v>1.1215138692994828</v>
      </c>
      <c r="Q1919" s="119">
        <v>813.69110000000001</v>
      </c>
      <c r="R1919" s="121">
        <v>8081</v>
      </c>
      <c r="S1919" s="120">
        <f t="shared" si="728"/>
        <v>4.066935078007046E-2</v>
      </c>
      <c r="T1919" s="119">
        <v>813.69110000000001</v>
      </c>
      <c r="U1919" s="121">
        <v>6613</v>
      </c>
      <c r="V1919" s="120">
        <f t="shared" si="729"/>
        <v>4.6439606741573033E-2</v>
      </c>
      <c r="W1919" s="122">
        <f t="shared" si="736"/>
        <v>1.1464396067415732</v>
      </c>
      <c r="X1919" s="119">
        <v>813.69110000000001</v>
      </c>
      <c r="Y1919" s="121">
        <v>19000</v>
      </c>
      <c r="Z1919" s="120">
        <f t="shared" si="730"/>
        <v>3.7189273830495202E-2</v>
      </c>
      <c r="AA1919" s="120">
        <f t="shared" si="737"/>
        <v>2.2371892738304955</v>
      </c>
      <c r="AB1919" s="119">
        <v>813.69110000000001</v>
      </c>
      <c r="AC1919" s="121">
        <v>15350</v>
      </c>
      <c r="AD1919" s="120">
        <f t="shared" si="738"/>
        <v>4.426182237600923E-2</v>
      </c>
      <c r="AE1919" s="122">
        <f t="shared" si="739"/>
        <v>3.344261822376009</v>
      </c>
      <c r="AF1919" s="119">
        <v>813.69110000000001</v>
      </c>
      <c r="AG1919" s="121">
        <v>18880</v>
      </c>
      <c r="AH1919" s="120">
        <f t="shared" si="740"/>
        <v>4.4371327849588721E-2</v>
      </c>
      <c r="AI1919" s="120">
        <f t="shared" si="741"/>
        <v>4.4443713278495887</v>
      </c>
      <c r="AJ1919" s="119">
        <v>813.69110000000001</v>
      </c>
      <c r="AK1919" s="121">
        <v>21560</v>
      </c>
      <c r="AL1919" s="120">
        <f t="shared" si="731"/>
        <v>5.6160458452722065E-2</v>
      </c>
      <c r="AM1919" s="122">
        <f t="shared" si="742"/>
        <v>5.5561604584527222</v>
      </c>
      <c r="AN1919" s="33">
        <v>813.69110000000001</v>
      </c>
      <c r="AO1919" s="118">
        <v>22180</v>
      </c>
      <c r="AP1919" s="120">
        <f t="shared" si="743"/>
        <v>8.6539211861100279E-2</v>
      </c>
      <c r="AQ1919" s="122">
        <f t="shared" si="744"/>
        <v>6.6865392118611</v>
      </c>
      <c r="AR1919" s="119">
        <v>813.69110000000001</v>
      </c>
      <c r="AS1919" s="121">
        <v>28800</v>
      </c>
      <c r="AT1919" s="123">
        <f t="shared" si="745"/>
        <v>7.7795786061588337E-2</v>
      </c>
      <c r="AU1919" s="122">
        <f t="shared" si="746"/>
        <v>7.7777957860615885</v>
      </c>
      <c r="AV1919" s="119">
        <v>813.69110000000001</v>
      </c>
      <c r="AW1919" s="121">
        <v>15570</v>
      </c>
      <c r="AX1919" s="120">
        <f t="shared" si="747"/>
        <v>9.8794416243654828E-2</v>
      </c>
      <c r="AY1919" s="120">
        <f t="shared" si="748"/>
        <v>8.8987944162436552</v>
      </c>
      <c r="AZ1919" s="119">
        <v>813.69110000000001</v>
      </c>
      <c r="BA1919" s="118">
        <v>18060</v>
      </c>
      <c r="BB1919" s="120">
        <f t="shared" si="732"/>
        <v>7.338480292563998E-2</v>
      </c>
      <c r="BC1919" s="120">
        <f t="shared" si="749"/>
        <v>9.97338480292564</v>
      </c>
    </row>
    <row r="1920" spans="1:55" x14ac:dyDescent="0.3">
      <c r="A1920" s="119">
        <v>813.70360000000005</v>
      </c>
      <c r="B1920" s="118">
        <v>13430</v>
      </c>
      <c r="C1920" s="120">
        <f t="shared" si="725"/>
        <v>1.970652971386647E-2</v>
      </c>
      <c r="D1920" s="119">
        <v>813.70360000000005</v>
      </c>
      <c r="E1920" s="118">
        <v>13430</v>
      </c>
      <c r="F1920" s="120">
        <f t="shared" si="733"/>
        <v>1.970652971386647E-2</v>
      </c>
      <c r="G1920" s="119">
        <v>813.70360000000005</v>
      </c>
      <c r="H1920" s="118">
        <v>10930</v>
      </c>
      <c r="I1920" s="120">
        <f t="shared" si="726"/>
        <v>7.0927968851395198E-2</v>
      </c>
      <c r="J1920" s="120">
        <f t="shared" si="734"/>
        <v>2.2709279688513955</v>
      </c>
      <c r="K1920" s="119">
        <v>813.70360000000005</v>
      </c>
      <c r="L1920" s="118">
        <v>9184</v>
      </c>
      <c r="M1920" s="120">
        <f t="shared" si="727"/>
        <v>2.1589092618711801E-2</v>
      </c>
      <c r="N1920" s="120">
        <f t="shared" si="735"/>
        <v>1.121589092618712</v>
      </c>
      <c r="Q1920" s="119">
        <v>813.70360000000005</v>
      </c>
      <c r="R1920" s="121">
        <v>8098</v>
      </c>
      <c r="S1920" s="120">
        <f t="shared" si="728"/>
        <v>4.0754906894816305E-2</v>
      </c>
      <c r="T1920" s="119">
        <v>813.70360000000005</v>
      </c>
      <c r="U1920" s="121">
        <v>6599</v>
      </c>
      <c r="V1920" s="120">
        <f t="shared" si="729"/>
        <v>4.6341292134831458E-2</v>
      </c>
      <c r="W1920" s="122">
        <f t="shared" si="736"/>
        <v>1.1463412921348315</v>
      </c>
      <c r="X1920" s="119">
        <v>813.70360000000005</v>
      </c>
      <c r="Y1920" s="121">
        <v>18950</v>
      </c>
      <c r="Z1920" s="120">
        <f t="shared" si="730"/>
        <v>3.7091407320414951E-2</v>
      </c>
      <c r="AA1920" s="120">
        <f t="shared" si="737"/>
        <v>2.2370914073204151</v>
      </c>
      <c r="AB1920" s="119">
        <v>813.70360000000005</v>
      </c>
      <c r="AC1920" s="121">
        <v>15350</v>
      </c>
      <c r="AD1920" s="120">
        <f t="shared" si="738"/>
        <v>4.426182237600923E-2</v>
      </c>
      <c r="AE1920" s="122">
        <f t="shared" si="739"/>
        <v>3.344261822376009</v>
      </c>
      <c r="AF1920" s="119">
        <v>813.70360000000005</v>
      </c>
      <c r="AG1920" s="121">
        <v>18920</v>
      </c>
      <c r="AH1920" s="120">
        <f t="shared" si="740"/>
        <v>4.446533490011751E-2</v>
      </c>
      <c r="AI1920" s="120">
        <f t="shared" si="741"/>
        <v>4.4444653349001175</v>
      </c>
      <c r="AJ1920" s="119">
        <v>813.70360000000005</v>
      </c>
      <c r="AK1920" s="121">
        <v>21580</v>
      </c>
      <c r="AL1920" s="120">
        <f t="shared" si="731"/>
        <v>5.6212555352956502E-2</v>
      </c>
      <c r="AM1920" s="122">
        <f t="shared" si="742"/>
        <v>5.5562125553529569</v>
      </c>
      <c r="AN1920" s="33">
        <v>813.70360000000005</v>
      </c>
      <c r="AO1920" s="118">
        <v>22240</v>
      </c>
      <c r="AP1920" s="120">
        <f t="shared" si="743"/>
        <v>8.6773312524385485E-2</v>
      </c>
      <c r="AQ1920" s="122">
        <f t="shared" si="744"/>
        <v>6.6867733125243856</v>
      </c>
      <c r="AR1920" s="119">
        <v>813.70360000000005</v>
      </c>
      <c r="AS1920" s="121">
        <v>28810</v>
      </c>
      <c r="AT1920" s="123">
        <f t="shared" si="745"/>
        <v>7.7822798487304154E-2</v>
      </c>
      <c r="AU1920" s="122">
        <f t="shared" si="746"/>
        <v>7.7778227984873043</v>
      </c>
      <c r="AV1920" s="119">
        <v>813.70360000000005</v>
      </c>
      <c r="AW1920" s="121">
        <v>15560</v>
      </c>
      <c r="AX1920" s="120">
        <f t="shared" si="747"/>
        <v>9.8730964467005078E-2</v>
      </c>
      <c r="AY1920" s="120">
        <f t="shared" si="748"/>
        <v>8.8987309644670063</v>
      </c>
      <c r="AZ1920" s="119">
        <v>813.70360000000005</v>
      </c>
      <c r="BA1920" s="118">
        <v>17970</v>
      </c>
      <c r="BB1920" s="120">
        <f t="shared" si="732"/>
        <v>7.3019097927671681E-2</v>
      </c>
      <c r="BC1920" s="120">
        <f t="shared" si="749"/>
        <v>9.973019097927672</v>
      </c>
    </row>
    <row r="1921" spans="1:55" x14ac:dyDescent="0.3">
      <c r="A1921" s="119">
        <v>813.71609999999998</v>
      </c>
      <c r="B1921" s="118">
        <v>13120</v>
      </c>
      <c r="C1921" s="120">
        <f t="shared" si="725"/>
        <v>1.9251650770359501E-2</v>
      </c>
      <c r="D1921" s="119">
        <v>813.71609999999998</v>
      </c>
      <c r="E1921" s="118">
        <v>13120</v>
      </c>
      <c r="F1921" s="120">
        <f t="shared" si="733"/>
        <v>1.9251650770359501E-2</v>
      </c>
      <c r="G1921" s="119">
        <v>813.71609999999998</v>
      </c>
      <c r="H1921" s="118">
        <v>10920</v>
      </c>
      <c r="I1921" s="120">
        <f t="shared" si="726"/>
        <v>7.0863075924724211E-2</v>
      </c>
      <c r="J1921" s="120">
        <f t="shared" si="734"/>
        <v>2.2708630759247246</v>
      </c>
      <c r="K1921" s="119">
        <v>813.71609999999998</v>
      </c>
      <c r="L1921" s="118">
        <v>9218</v>
      </c>
      <c r="M1921" s="120">
        <f t="shared" si="727"/>
        <v>2.1669017395392572E-2</v>
      </c>
      <c r="N1921" s="120">
        <f t="shared" si="735"/>
        <v>1.1216690173953927</v>
      </c>
      <c r="Q1921" s="119">
        <v>813.71609999999998</v>
      </c>
      <c r="R1921" s="121">
        <v>8118</v>
      </c>
      <c r="S1921" s="120">
        <f t="shared" si="728"/>
        <v>4.0855561147458481E-2</v>
      </c>
      <c r="T1921" s="119">
        <v>813.71609999999998</v>
      </c>
      <c r="U1921" s="121">
        <v>6587</v>
      </c>
      <c r="V1921" s="120">
        <f t="shared" si="729"/>
        <v>4.625702247191011E-2</v>
      </c>
      <c r="W1921" s="122">
        <f t="shared" si="736"/>
        <v>1.1462570224719102</v>
      </c>
      <c r="X1921" s="119">
        <v>813.71609999999998</v>
      </c>
      <c r="Y1921" s="121">
        <v>18910</v>
      </c>
      <c r="Z1921" s="120">
        <f t="shared" si="730"/>
        <v>3.7013114112350753E-2</v>
      </c>
      <c r="AA1921" s="120">
        <f t="shared" si="737"/>
        <v>2.2370131141123508</v>
      </c>
      <c r="AB1921" s="119">
        <v>813.71609999999998</v>
      </c>
      <c r="AC1921" s="121">
        <v>15350</v>
      </c>
      <c r="AD1921" s="120">
        <f t="shared" si="738"/>
        <v>4.426182237600923E-2</v>
      </c>
      <c r="AE1921" s="122">
        <f t="shared" si="739"/>
        <v>3.344261822376009</v>
      </c>
      <c r="AF1921" s="119">
        <v>813.71609999999998</v>
      </c>
      <c r="AG1921" s="121">
        <v>18970</v>
      </c>
      <c r="AH1921" s="120">
        <f t="shared" si="740"/>
        <v>4.4582843713278496E-2</v>
      </c>
      <c r="AI1921" s="120">
        <f t="shared" si="741"/>
        <v>4.4445828437132793</v>
      </c>
      <c r="AJ1921" s="119">
        <v>813.71609999999998</v>
      </c>
      <c r="AK1921" s="121">
        <v>21600</v>
      </c>
      <c r="AL1921" s="120">
        <f t="shared" si="731"/>
        <v>5.6264652253190932E-2</v>
      </c>
      <c r="AM1921" s="122">
        <f t="shared" si="742"/>
        <v>5.5562646522531907</v>
      </c>
      <c r="AN1921" s="33">
        <v>813.71609999999998</v>
      </c>
      <c r="AO1921" s="118">
        <v>22300</v>
      </c>
      <c r="AP1921" s="120">
        <f t="shared" si="743"/>
        <v>8.7007413187670704E-2</v>
      </c>
      <c r="AQ1921" s="122">
        <f t="shared" si="744"/>
        <v>6.6870074131876702</v>
      </c>
      <c r="AR1921" s="119">
        <v>813.71609999999998</v>
      </c>
      <c r="AS1921" s="121">
        <v>28810</v>
      </c>
      <c r="AT1921" s="123">
        <f t="shared" si="745"/>
        <v>7.7822798487304154E-2</v>
      </c>
      <c r="AU1921" s="122">
        <f t="shared" si="746"/>
        <v>7.7778227984873043</v>
      </c>
      <c r="AV1921" s="119">
        <v>813.71609999999998</v>
      </c>
      <c r="AW1921" s="121">
        <v>15550</v>
      </c>
      <c r="AX1921" s="120">
        <f t="shared" si="747"/>
        <v>9.8667512690355327E-2</v>
      </c>
      <c r="AY1921" s="120">
        <f t="shared" si="748"/>
        <v>8.8986675126903556</v>
      </c>
      <c r="AZ1921" s="119">
        <v>813.71609999999998</v>
      </c>
      <c r="BA1921" s="118">
        <v>17880</v>
      </c>
      <c r="BB1921" s="120">
        <f t="shared" si="732"/>
        <v>7.2653392929703367E-2</v>
      </c>
      <c r="BC1921" s="120">
        <f t="shared" si="749"/>
        <v>9.9726533929297041</v>
      </c>
    </row>
    <row r="1922" spans="1:55" x14ac:dyDescent="0.3">
      <c r="A1922" s="119">
        <v>813.72850000000005</v>
      </c>
      <c r="B1922" s="118">
        <v>12820</v>
      </c>
      <c r="C1922" s="120">
        <f t="shared" si="725"/>
        <v>1.8811445341159208E-2</v>
      </c>
      <c r="D1922" s="119">
        <v>813.72850000000005</v>
      </c>
      <c r="E1922" s="118">
        <v>12820</v>
      </c>
      <c r="F1922" s="120">
        <f t="shared" si="733"/>
        <v>1.8811445341159208E-2</v>
      </c>
      <c r="G1922" s="119">
        <v>813.72850000000005</v>
      </c>
      <c r="H1922" s="118">
        <v>10920</v>
      </c>
      <c r="I1922" s="120">
        <f t="shared" si="726"/>
        <v>7.0863075924724211E-2</v>
      </c>
      <c r="J1922" s="120">
        <f t="shared" si="734"/>
        <v>2.2708630759247246</v>
      </c>
      <c r="K1922" s="119">
        <v>813.72850000000005</v>
      </c>
      <c r="L1922" s="118">
        <v>9255</v>
      </c>
      <c r="M1922" s="120">
        <f t="shared" si="727"/>
        <v>2.1755994358251058E-2</v>
      </c>
      <c r="N1922" s="120">
        <f t="shared" si="735"/>
        <v>1.1217559943582511</v>
      </c>
      <c r="Q1922" s="119">
        <v>813.72850000000005</v>
      </c>
      <c r="R1922" s="121">
        <v>8142</v>
      </c>
      <c r="S1922" s="120">
        <f t="shared" si="728"/>
        <v>4.0976346250629091E-2</v>
      </c>
      <c r="T1922" s="119">
        <v>813.72850000000005</v>
      </c>
      <c r="U1922" s="121">
        <v>6575</v>
      </c>
      <c r="V1922" s="120">
        <f t="shared" si="729"/>
        <v>4.6172752808988762E-2</v>
      </c>
      <c r="W1922" s="122">
        <f t="shared" si="736"/>
        <v>1.1461727528089889</v>
      </c>
      <c r="X1922" s="119">
        <v>813.72850000000005</v>
      </c>
      <c r="Y1922" s="121">
        <v>18870</v>
      </c>
      <c r="Z1922" s="120">
        <f t="shared" si="730"/>
        <v>3.6934820904286556E-2</v>
      </c>
      <c r="AA1922" s="120">
        <f t="shared" si="737"/>
        <v>2.2369348209042865</v>
      </c>
      <c r="AB1922" s="119">
        <v>813.72850000000005</v>
      </c>
      <c r="AC1922" s="121">
        <v>15370</v>
      </c>
      <c r="AD1922" s="120">
        <f t="shared" si="738"/>
        <v>4.4319492502883508E-2</v>
      </c>
      <c r="AE1922" s="122">
        <f t="shared" si="739"/>
        <v>3.3443194925028834</v>
      </c>
      <c r="AF1922" s="119">
        <v>813.72850000000005</v>
      </c>
      <c r="AG1922" s="121">
        <v>19020</v>
      </c>
      <c r="AH1922" s="120">
        <f t="shared" si="740"/>
        <v>4.4700352526439481E-2</v>
      </c>
      <c r="AI1922" s="120">
        <f t="shared" si="741"/>
        <v>4.4447003525264401</v>
      </c>
      <c r="AJ1922" s="119">
        <v>813.72850000000005</v>
      </c>
      <c r="AK1922" s="121">
        <v>21620</v>
      </c>
      <c r="AL1922" s="120">
        <f t="shared" si="731"/>
        <v>5.6316749153425369E-2</v>
      </c>
      <c r="AM1922" s="122">
        <f t="shared" si="742"/>
        <v>5.5563167491534253</v>
      </c>
      <c r="AN1922" s="33">
        <v>813.72850000000005</v>
      </c>
      <c r="AO1922" s="118">
        <v>22360</v>
      </c>
      <c r="AP1922" s="120">
        <f t="shared" si="743"/>
        <v>8.724151385095591E-2</v>
      </c>
      <c r="AQ1922" s="122">
        <f t="shared" si="744"/>
        <v>6.6872415138509558</v>
      </c>
      <c r="AR1922" s="119">
        <v>813.72850000000005</v>
      </c>
      <c r="AS1922" s="121">
        <v>28820</v>
      </c>
      <c r="AT1922" s="123">
        <f t="shared" si="745"/>
        <v>7.7849810913019984E-2</v>
      </c>
      <c r="AU1922" s="122">
        <f t="shared" si="746"/>
        <v>7.7778498109130201</v>
      </c>
      <c r="AV1922" s="119">
        <v>813.72850000000005</v>
      </c>
      <c r="AW1922" s="121">
        <v>15540</v>
      </c>
      <c r="AX1922" s="120">
        <f t="shared" si="747"/>
        <v>9.8604060913705591E-2</v>
      </c>
      <c r="AY1922" s="120">
        <f t="shared" si="748"/>
        <v>8.8986040609137067</v>
      </c>
      <c r="AZ1922" s="119">
        <v>813.72850000000005</v>
      </c>
      <c r="BA1922" s="118">
        <v>17790</v>
      </c>
      <c r="BB1922" s="120">
        <f t="shared" si="732"/>
        <v>7.2287687931735067E-2</v>
      </c>
      <c r="BC1922" s="120">
        <f t="shared" si="749"/>
        <v>9.9722876879317361</v>
      </c>
    </row>
    <row r="1923" spans="1:55" x14ac:dyDescent="0.3">
      <c r="A1923" s="119">
        <v>813.74099999999999</v>
      </c>
      <c r="B1923" s="118">
        <v>12520</v>
      </c>
      <c r="C1923" s="120">
        <f t="shared" si="725"/>
        <v>1.8371239911958916E-2</v>
      </c>
      <c r="D1923" s="119">
        <v>813.74099999999999</v>
      </c>
      <c r="E1923" s="118">
        <v>12520</v>
      </c>
      <c r="F1923" s="120">
        <f t="shared" si="733"/>
        <v>1.8371239911958916E-2</v>
      </c>
      <c r="G1923" s="119">
        <v>813.74099999999999</v>
      </c>
      <c r="H1923" s="118">
        <v>10920</v>
      </c>
      <c r="I1923" s="120">
        <f t="shared" si="726"/>
        <v>7.0863075924724211E-2</v>
      </c>
      <c r="J1923" s="120">
        <f t="shared" si="734"/>
        <v>2.2708630759247246</v>
      </c>
      <c r="K1923" s="119">
        <v>813.74099999999999</v>
      </c>
      <c r="L1923" s="118">
        <v>9295</v>
      </c>
      <c r="M1923" s="120">
        <f t="shared" si="727"/>
        <v>2.185002350728726E-2</v>
      </c>
      <c r="N1923" s="120">
        <f t="shared" si="735"/>
        <v>1.1218500235072872</v>
      </c>
      <c r="Q1923" s="119">
        <v>813.74099999999999</v>
      </c>
      <c r="R1923" s="121">
        <v>8168</v>
      </c>
      <c r="S1923" s="120">
        <f t="shared" si="728"/>
        <v>4.1107196779063916E-2</v>
      </c>
      <c r="T1923" s="119">
        <v>813.74099999999999</v>
      </c>
      <c r="U1923" s="121">
        <v>6564</v>
      </c>
      <c r="V1923" s="120">
        <f t="shared" si="729"/>
        <v>4.6095505617977525E-2</v>
      </c>
      <c r="W1923" s="122">
        <f t="shared" si="736"/>
        <v>1.1460955056179776</v>
      </c>
      <c r="X1923" s="119">
        <v>813.74099999999999</v>
      </c>
      <c r="Y1923" s="121">
        <v>18840</v>
      </c>
      <c r="Z1923" s="120">
        <f t="shared" si="730"/>
        <v>3.6876100998238404E-2</v>
      </c>
      <c r="AA1923" s="120">
        <f t="shared" si="737"/>
        <v>2.2368761009982387</v>
      </c>
      <c r="AB1923" s="119">
        <v>813.74099999999999</v>
      </c>
      <c r="AC1923" s="121">
        <v>15390</v>
      </c>
      <c r="AD1923" s="120">
        <f t="shared" si="738"/>
        <v>4.4377162629757785E-2</v>
      </c>
      <c r="AE1923" s="122">
        <f t="shared" si="739"/>
        <v>3.3443771626297578</v>
      </c>
      <c r="AF1923" s="119">
        <v>813.74099999999999</v>
      </c>
      <c r="AG1923" s="121">
        <v>19070</v>
      </c>
      <c r="AH1923" s="120">
        <f t="shared" si="740"/>
        <v>4.4817861339600473E-2</v>
      </c>
      <c r="AI1923" s="120">
        <f t="shared" si="741"/>
        <v>4.444817861339601</v>
      </c>
      <c r="AJ1923" s="119">
        <v>813.74099999999999</v>
      </c>
      <c r="AK1923" s="121">
        <v>21640</v>
      </c>
      <c r="AL1923" s="120">
        <f t="shared" si="731"/>
        <v>5.6368846053659806E-2</v>
      </c>
      <c r="AM1923" s="122">
        <f t="shared" si="742"/>
        <v>5.55636884605366</v>
      </c>
      <c r="AN1923" s="33">
        <v>813.74099999999999</v>
      </c>
      <c r="AO1923" s="118">
        <v>22420</v>
      </c>
      <c r="AP1923" s="120">
        <f t="shared" si="743"/>
        <v>8.7475614514241129E-2</v>
      </c>
      <c r="AQ1923" s="122">
        <f t="shared" si="744"/>
        <v>6.6874756145142404</v>
      </c>
      <c r="AR1923" s="119">
        <v>813.74099999999999</v>
      </c>
      <c r="AS1923" s="121">
        <v>28820</v>
      </c>
      <c r="AT1923" s="123">
        <f t="shared" si="745"/>
        <v>7.7849810913019984E-2</v>
      </c>
      <c r="AU1923" s="122">
        <f t="shared" si="746"/>
        <v>7.7778498109130201</v>
      </c>
      <c r="AV1923" s="119">
        <v>813.74099999999999</v>
      </c>
      <c r="AW1923" s="121">
        <v>15530</v>
      </c>
      <c r="AX1923" s="120">
        <f t="shared" si="747"/>
        <v>9.854060913705584E-2</v>
      </c>
      <c r="AY1923" s="120">
        <f t="shared" si="748"/>
        <v>8.898540609137056</v>
      </c>
      <c r="AZ1923" s="119">
        <v>813.74099999999999</v>
      </c>
      <c r="BA1923" s="118">
        <v>17690</v>
      </c>
      <c r="BB1923" s="120">
        <f t="shared" si="732"/>
        <v>7.1881349045103612E-2</v>
      </c>
      <c r="BC1923" s="120">
        <f t="shared" si="749"/>
        <v>9.9718813490451037</v>
      </c>
    </row>
    <row r="1924" spans="1:55" x14ac:dyDescent="0.3">
      <c r="A1924" s="119">
        <v>813.75350000000003</v>
      </c>
      <c r="B1924" s="118">
        <v>12240</v>
      </c>
      <c r="C1924" s="120">
        <f t="shared" si="725"/>
        <v>1.7960381511371974E-2</v>
      </c>
      <c r="D1924" s="119">
        <v>813.75350000000003</v>
      </c>
      <c r="E1924" s="118">
        <v>12240</v>
      </c>
      <c r="F1924" s="120">
        <f t="shared" si="733"/>
        <v>1.7960381511371974E-2</v>
      </c>
      <c r="G1924" s="119">
        <v>813.75350000000003</v>
      </c>
      <c r="H1924" s="118">
        <v>10920</v>
      </c>
      <c r="I1924" s="120">
        <f t="shared" si="726"/>
        <v>7.0863075924724211E-2</v>
      </c>
      <c r="J1924" s="120">
        <f t="shared" si="734"/>
        <v>2.2708630759247246</v>
      </c>
      <c r="K1924" s="119">
        <v>813.75350000000003</v>
      </c>
      <c r="L1924" s="118">
        <v>9337</v>
      </c>
      <c r="M1924" s="120">
        <f t="shared" si="727"/>
        <v>2.1948754113775271E-2</v>
      </c>
      <c r="N1924" s="120">
        <f t="shared" si="735"/>
        <v>1.1219487541137754</v>
      </c>
      <c r="Q1924" s="119">
        <v>813.75350000000003</v>
      </c>
      <c r="R1924" s="121">
        <v>8197</v>
      </c>
      <c r="S1924" s="120">
        <f t="shared" si="728"/>
        <v>4.1253145445395066E-2</v>
      </c>
      <c r="T1924" s="119">
        <v>813.75350000000003</v>
      </c>
      <c r="U1924" s="121">
        <v>6555</v>
      </c>
      <c r="V1924" s="120">
        <f t="shared" si="729"/>
        <v>4.6032303370786516E-2</v>
      </c>
      <c r="W1924" s="122">
        <f t="shared" si="736"/>
        <v>1.1460323033707867</v>
      </c>
      <c r="X1924" s="119">
        <v>813.75350000000003</v>
      </c>
      <c r="Y1924" s="121">
        <v>18820</v>
      </c>
      <c r="Z1924" s="120">
        <f t="shared" si="730"/>
        <v>3.6836954394206305E-2</v>
      </c>
      <c r="AA1924" s="120">
        <f t="shared" si="737"/>
        <v>2.2368369543942066</v>
      </c>
      <c r="AB1924" s="119">
        <v>813.75350000000003</v>
      </c>
      <c r="AC1924" s="121">
        <v>15420</v>
      </c>
      <c r="AD1924" s="120">
        <f t="shared" si="738"/>
        <v>4.4463667820069205E-2</v>
      </c>
      <c r="AE1924" s="122">
        <f t="shared" si="739"/>
        <v>3.3444636678200692</v>
      </c>
      <c r="AF1924" s="119">
        <v>813.75350000000003</v>
      </c>
      <c r="AG1924" s="121">
        <v>19130</v>
      </c>
      <c r="AH1924" s="120">
        <f t="shared" si="740"/>
        <v>4.4958871915393654E-2</v>
      </c>
      <c r="AI1924" s="120">
        <f t="shared" si="741"/>
        <v>4.4449588719153938</v>
      </c>
      <c r="AJ1924" s="119">
        <v>813.75350000000003</v>
      </c>
      <c r="AK1924" s="121">
        <v>21660</v>
      </c>
      <c r="AL1924" s="120">
        <f t="shared" si="731"/>
        <v>5.6420942953894243E-2</v>
      </c>
      <c r="AM1924" s="122">
        <f t="shared" si="742"/>
        <v>5.5564209429538947</v>
      </c>
      <c r="AN1924" s="33">
        <v>813.75350000000003</v>
      </c>
      <c r="AO1924" s="118">
        <v>22480</v>
      </c>
      <c r="AP1924" s="120">
        <f t="shared" si="743"/>
        <v>8.7709715177526335E-2</v>
      </c>
      <c r="AQ1924" s="122">
        <f t="shared" si="744"/>
        <v>6.687709715177526</v>
      </c>
      <c r="AR1924" s="119">
        <v>813.75350000000003</v>
      </c>
      <c r="AS1924" s="121">
        <v>28810</v>
      </c>
      <c r="AT1924" s="123">
        <f t="shared" si="745"/>
        <v>7.7822798487304154E-2</v>
      </c>
      <c r="AU1924" s="122">
        <f t="shared" si="746"/>
        <v>7.7778227984873043</v>
      </c>
      <c r="AV1924" s="119">
        <v>813.75350000000003</v>
      </c>
      <c r="AW1924" s="121">
        <v>15520</v>
      </c>
      <c r="AX1924" s="120">
        <f t="shared" si="747"/>
        <v>9.847715736040609E-2</v>
      </c>
      <c r="AY1924" s="120">
        <f t="shared" si="748"/>
        <v>8.8984771573604071</v>
      </c>
      <c r="AZ1924" s="119">
        <v>813.75350000000003</v>
      </c>
      <c r="BA1924" s="118">
        <v>17600</v>
      </c>
      <c r="BB1924" s="120">
        <f t="shared" si="732"/>
        <v>7.1515644047135313E-2</v>
      </c>
      <c r="BC1924" s="120">
        <f t="shared" si="749"/>
        <v>9.9715156440471358</v>
      </c>
    </row>
    <row r="1925" spans="1:55" x14ac:dyDescent="0.3">
      <c r="A1925" s="119">
        <v>813.76599999999996</v>
      </c>
      <c r="B1925" s="118">
        <v>11970</v>
      </c>
      <c r="C1925" s="120">
        <f t="shared" si="725"/>
        <v>1.7564196625091708E-2</v>
      </c>
      <c r="D1925" s="119">
        <v>813.76599999999996</v>
      </c>
      <c r="E1925" s="118">
        <v>11970</v>
      </c>
      <c r="F1925" s="120">
        <f t="shared" si="733"/>
        <v>1.7564196625091708E-2</v>
      </c>
      <c r="G1925" s="119">
        <v>813.76599999999996</v>
      </c>
      <c r="H1925" s="118">
        <v>10920</v>
      </c>
      <c r="I1925" s="120">
        <f t="shared" si="726"/>
        <v>7.0863075924724211E-2</v>
      </c>
      <c r="J1925" s="120">
        <f t="shared" si="734"/>
        <v>2.2708630759247246</v>
      </c>
      <c r="K1925" s="119">
        <v>813.76599999999996</v>
      </c>
      <c r="L1925" s="118">
        <v>9380</v>
      </c>
      <c r="M1925" s="120">
        <f t="shared" si="727"/>
        <v>2.2049835448989186E-2</v>
      </c>
      <c r="N1925" s="120">
        <f t="shared" si="735"/>
        <v>1.1220498354489892</v>
      </c>
      <c r="Q1925" s="119">
        <v>813.76599999999996</v>
      </c>
      <c r="R1925" s="121">
        <v>8227</v>
      </c>
      <c r="S1925" s="120">
        <f t="shared" si="728"/>
        <v>4.1404126824358331E-2</v>
      </c>
      <c r="T1925" s="119">
        <v>813.76599999999996</v>
      </c>
      <c r="U1925" s="121">
        <v>6547</v>
      </c>
      <c r="V1925" s="120">
        <f t="shared" si="729"/>
        <v>4.5976123595505618E-2</v>
      </c>
      <c r="W1925" s="122">
        <f t="shared" si="736"/>
        <v>1.1459761235955057</v>
      </c>
      <c r="X1925" s="119">
        <v>813.76599999999996</v>
      </c>
      <c r="Y1925" s="121">
        <v>18810</v>
      </c>
      <c r="Z1925" s="120">
        <f t="shared" si="730"/>
        <v>3.6817381092190252E-2</v>
      </c>
      <c r="AA1925" s="120">
        <f t="shared" si="737"/>
        <v>2.2368173810921905</v>
      </c>
      <c r="AB1925" s="119">
        <v>813.76599999999996</v>
      </c>
      <c r="AC1925" s="121">
        <v>15460</v>
      </c>
      <c r="AD1925" s="120">
        <f t="shared" si="738"/>
        <v>4.4579008073817761E-2</v>
      </c>
      <c r="AE1925" s="122">
        <f t="shared" si="739"/>
        <v>3.3445790080738176</v>
      </c>
      <c r="AF1925" s="119">
        <v>813.76599999999996</v>
      </c>
      <c r="AG1925" s="121">
        <v>19180</v>
      </c>
      <c r="AH1925" s="120">
        <f t="shared" si="740"/>
        <v>4.5076380728554639E-2</v>
      </c>
      <c r="AI1925" s="120">
        <f t="shared" si="741"/>
        <v>4.4450763807285547</v>
      </c>
      <c r="AJ1925" s="119">
        <v>813.76599999999996</v>
      </c>
      <c r="AK1925" s="121">
        <v>21670</v>
      </c>
      <c r="AL1925" s="120">
        <f t="shared" si="731"/>
        <v>5.6446991404011458E-2</v>
      </c>
      <c r="AM1925" s="122">
        <f t="shared" si="742"/>
        <v>5.5564469914040115</v>
      </c>
      <c r="AN1925" s="33">
        <v>813.76599999999996</v>
      </c>
      <c r="AO1925" s="118">
        <v>22540</v>
      </c>
      <c r="AP1925" s="120">
        <f t="shared" si="743"/>
        <v>8.7943815840811554E-2</v>
      </c>
      <c r="AQ1925" s="122">
        <f t="shared" si="744"/>
        <v>6.6879438158408115</v>
      </c>
      <c r="AR1925" s="119">
        <v>813.76599999999996</v>
      </c>
      <c r="AS1925" s="121">
        <v>28810</v>
      </c>
      <c r="AT1925" s="123">
        <f t="shared" si="745"/>
        <v>7.7822798487304154E-2</v>
      </c>
      <c r="AU1925" s="122">
        <f t="shared" si="746"/>
        <v>7.7778227984873043</v>
      </c>
      <c r="AV1925" s="119">
        <v>813.76599999999996</v>
      </c>
      <c r="AW1925" s="121">
        <v>15510</v>
      </c>
      <c r="AX1925" s="120">
        <f t="shared" si="747"/>
        <v>9.8413705583756339E-2</v>
      </c>
      <c r="AY1925" s="120">
        <f t="shared" si="748"/>
        <v>8.8984137055837564</v>
      </c>
      <c r="AZ1925" s="119">
        <v>813.76599999999996</v>
      </c>
      <c r="BA1925" s="118">
        <v>17510</v>
      </c>
      <c r="BB1925" s="120">
        <f t="shared" si="732"/>
        <v>7.1149939049166999E-2</v>
      </c>
      <c r="BC1925" s="120">
        <f t="shared" si="749"/>
        <v>9.9711499390491678</v>
      </c>
    </row>
    <row r="1926" spans="1:55" x14ac:dyDescent="0.3">
      <c r="A1926" s="119">
        <v>813.77840000000003</v>
      </c>
      <c r="B1926" s="118">
        <v>11710</v>
      </c>
      <c r="C1926" s="120">
        <f t="shared" si="725"/>
        <v>1.7182685253118123E-2</v>
      </c>
      <c r="D1926" s="119">
        <v>813.77840000000003</v>
      </c>
      <c r="E1926" s="118">
        <v>11710</v>
      </c>
      <c r="F1926" s="120">
        <f t="shared" si="733"/>
        <v>1.7182685253118123E-2</v>
      </c>
      <c r="G1926" s="119">
        <v>813.77840000000003</v>
      </c>
      <c r="H1926" s="118">
        <v>10930</v>
      </c>
      <c r="I1926" s="120">
        <f t="shared" si="726"/>
        <v>7.0927968851395198E-2</v>
      </c>
      <c r="J1926" s="120">
        <f t="shared" si="734"/>
        <v>2.2709279688513955</v>
      </c>
      <c r="K1926" s="119">
        <v>813.77840000000003</v>
      </c>
      <c r="L1926" s="118">
        <v>9426</v>
      </c>
      <c r="M1926" s="120">
        <f t="shared" si="727"/>
        <v>2.2157968970380817E-2</v>
      </c>
      <c r="N1926" s="120">
        <f t="shared" si="735"/>
        <v>1.1221579689703809</v>
      </c>
      <c r="Q1926" s="119">
        <v>813.77840000000003</v>
      </c>
      <c r="R1926" s="121">
        <v>8257</v>
      </c>
      <c r="S1926" s="120">
        <f t="shared" si="728"/>
        <v>4.1555108203321589E-2</v>
      </c>
      <c r="T1926" s="119">
        <v>813.77840000000003</v>
      </c>
      <c r="U1926" s="121">
        <v>6540</v>
      </c>
      <c r="V1926" s="120">
        <f t="shared" si="729"/>
        <v>4.592696629213483E-2</v>
      </c>
      <c r="W1926" s="122">
        <f t="shared" si="736"/>
        <v>1.145926966292135</v>
      </c>
      <c r="X1926" s="119">
        <v>813.77840000000003</v>
      </c>
      <c r="Y1926" s="121">
        <v>18810</v>
      </c>
      <c r="Z1926" s="120">
        <f t="shared" si="730"/>
        <v>3.6817381092190252E-2</v>
      </c>
      <c r="AA1926" s="120">
        <f t="shared" si="737"/>
        <v>2.2368173810921905</v>
      </c>
      <c r="AB1926" s="119">
        <v>813.77840000000003</v>
      </c>
      <c r="AC1926" s="121">
        <v>15500</v>
      </c>
      <c r="AD1926" s="120">
        <f t="shared" si="738"/>
        <v>4.4694348327566323E-2</v>
      </c>
      <c r="AE1926" s="122">
        <f t="shared" si="739"/>
        <v>3.344694348327566</v>
      </c>
      <c r="AF1926" s="119">
        <v>813.77840000000003</v>
      </c>
      <c r="AG1926" s="121">
        <v>19240</v>
      </c>
      <c r="AH1926" s="120">
        <f t="shared" si="740"/>
        <v>4.5217391304347827E-2</v>
      </c>
      <c r="AI1926" s="120">
        <f t="shared" si="741"/>
        <v>4.4452173913043485</v>
      </c>
      <c r="AJ1926" s="119">
        <v>813.77840000000003</v>
      </c>
      <c r="AK1926" s="121">
        <v>21680</v>
      </c>
      <c r="AL1926" s="120">
        <f t="shared" si="731"/>
        <v>5.647303985412868E-2</v>
      </c>
      <c r="AM1926" s="122">
        <f t="shared" si="742"/>
        <v>5.5564730398541284</v>
      </c>
      <c r="AN1926" s="33">
        <v>813.77840000000003</v>
      </c>
      <c r="AO1926" s="118">
        <v>22600</v>
      </c>
      <c r="AP1926" s="120">
        <f t="shared" si="743"/>
        <v>8.8177916504096759E-2</v>
      </c>
      <c r="AQ1926" s="122">
        <f t="shared" si="744"/>
        <v>6.6881779165040962</v>
      </c>
      <c r="AR1926" s="119">
        <v>813.77840000000003</v>
      </c>
      <c r="AS1926" s="121">
        <v>28800</v>
      </c>
      <c r="AT1926" s="123">
        <f t="shared" si="745"/>
        <v>7.7795786061588337E-2</v>
      </c>
      <c r="AU1926" s="122">
        <f t="shared" si="746"/>
        <v>7.7777957860615885</v>
      </c>
      <c r="AV1926" s="119">
        <v>813.77840000000003</v>
      </c>
      <c r="AW1926" s="121">
        <v>15500</v>
      </c>
      <c r="AX1926" s="120">
        <f t="shared" si="747"/>
        <v>9.8350253807106602E-2</v>
      </c>
      <c r="AY1926" s="120">
        <f t="shared" si="748"/>
        <v>8.8983502538071075</v>
      </c>
      <c r="AZ1926" s="119">
        <v>813.77840000000003</v>
      </c>
      <c r="BA1926" s="118">
        <v>17420</v>
      </c>
      <c r="BB1926" s="120">
        <f t="shared" si="732"/>
        <v>7.0784234051198699E-2</v>
      </c>
      <c r="BC1926" s="120">
        <f t="shared" si="749"/>
        <v>9.9707842340511998</v>
      </c>
    </row>
    <row r="1927" spans="1:55" x14ac:dyDescent="0.3">
      <c r="A1927" s="119">
        <v>813.79100000000005</v>
      </c>
      <c r="B1927" s="118">
        <v>11460</v>
      </c>
      <c r="C1927" s="120">
        <f t="shared" ref="C1927:C1990" si="750">B1927/$C$3</f>
        <v>1.6815847395451212E-2</v>
      </c>
      <c r="D1927" s="119">
        <v>813.79100000000005</v>
      </c>
      <c r="E1927" s="118">
        <v>11460</v>
      </c>
      <c r="F1927" s="120">
        <f t="shared" si="733"/>
        <v>1.6815847395451212E-2</v>
      </c>
      <c r="G1927" s="119">
        <v>813.79100000000005</v>
      </c>
      <c r="H1927" s="118">
        <v>10940</v>
      </c>
      <c r="I1927" s="120">
        <f t="shared" ref="I1927:I1990" si="751">H1927/$I$3</f>
        <v>7.0992861778066185E-2</v>
      </c>
      <c r="J1927" s="120">
        <f t="shared" si="734"/>
        <v>2.2709928617780664</v>
      </c>
      <c r="K1927" s="119">
        <v>813.79100000000005</v>
      </c>
      <c r="L1927" s="118">
        <v>9474</v>
      </c>
      <c r="M1927" s="120">
        <f t="shared" ref="M1927:M1990" si="752">L1927/$M$3</f>
        <v>2.227080394922426E-2</v>
      </c>
      <c r="N1927" s="120">
        <f t="shared" si="735"/>
        <v>1.1222708039492244</v>
      </c>
      <c r="Q1927" s="119">
        <v>813.79100000000005</v>
      </c>
      <c r="R1927" s="121">
        <v>8288</v>
      </c>
      <c r="S1927" s="120">
        <f t="shared" ref="S1927:S1990" si="753">R1927/$S$3</f>
        <v>4.1711122294916962E-2</v>
      </c>
      <c r="T1927" s="119">
        <v>813.79100000000005</v>
      </c>
      <c r="U1927" s="121">
        <v>6534</v>
      </c>
      <c r="V1927" s="120">
        <f t="shared" ref="V1927:V1990" si="754">U1927/$V$3</f>
        <v>4.5884831460674159E-2</v>
      </c>
      <c r="W1927" s="122">
        <f t="shared" si="736"/>
        <v>1.1458848314606742</v>
      </c>
      <c r="X1927" s="119">
        <v>813.79100000000005</v>
      </c>
      <c r="Y1927" s="121">
        <v>18820</v>
      </c>
      <c r="Z1927" s="120">
        <f t="shared" ref="Z1927:Z1990" si="755">Y1927/$Z$3</f>
        <v>3.6836954394206305E-2</v>
      </c>
      <c r="AA1927" s="120">
        <f t="shared" si="737"/>
        <v>2.2368369543942066</v>
      </c>
      <c r="AB1927" s="119">
        <v>813.79100000000005</v>
      </c>
      <c r="AC1927" s="121">
        <v>15540</v>
      </c>
      <c r="AD1927" s="120">
        <f t="shared" si="738"/>
        <v>4.4809688581314878E-2</v>
      </c>
      <c r="AE1927" s="122">
        <f t="shared" si="739"/>
        <v>3.3448096885813148</v>
      </c>
      <c r="AF1927" s="119">
        <v>813.79100000000005</v>
      </c>
      <c r="AG1927" s="121">
        <v>19300</v>
      </c>
      <c r="AH1927" s="120">
        <f t="shared" si="740"/>
        <v>4.5358401880141008E-2</v>
      </c>
      <c r="AI1927" s="120">
        <f t="shared" si="741"/>
        <v>4.4453584018801413</v>
      </c>
      <c r="AJ1927" s="119">
        <v>813.79100000000005</v>
      </c>
      <c r="AK1927" s="121">
        <v>21690</v>
      </c>
      <c r="AL1927" s="120">
        <f t="shared" ref="AL1927:AL1990" si="756">AK1927/$AL$3</f>
        <v>5.6499088304245895E-2</v>
      </c>
      <c r="AM1927" s="122">
        <f t="shared" si="742"/>
        <v>5.5564990883042462</v>
      </c>
      <c r="AN1927" s="33">
        <v>813.79100000000005</v>
      </c>
      <c r="AO1927" s="118">
        <v>22660</v>
      </c>
      <c r="AP1927" s="120">
        <f t="shared" si="743"/>
        <v>8.8412017167381979E-2</v>
      </c>
      <c r="AQ1927" s="122">
        <f t="shared" si="744"/>
        <v>6.6884120171673818</v>
      </c>
      <c r="AR1927" s="119">
        <v>813.79100000000005</v>
      </c>
      <c r="AS1927" s="121">
        <v>28790</v>
      </c>
      <c r="AT1927" s="123">
        <f t="shared" si="745"/>
        <v>7.7768773635872507E-2</v>
      </c>
      <c r="AU1927" s="122">
        <f t="shared" si="746"/>
        <v>7.7777687736358727</v>
      </c>
      <c r="AV1927" s="119">
        <v>813.79100000000005</v>
      </c>
      <c r="AW1927" s="121">
        <v>15490</v>
      </c>
      <c r="AX1927" s="120">
        <f t="shared" si="747"/>
        <v>9.8286802030456852E-2</v>
      </c>
      <c r="AY1927" s="120">
        <f t="shared" si="748"/>
        <v>8.8982868020304569</v>
      </c>
      <c r="AZ1927" s="119">
        <v>813.79100000000005</v>
      </c>
      <c r="BA1927" s="118">
        <v>17330</v>
      </c>
      <c r="BB1927" s="120">
        <f t="shared" ref="BB1927:BB1990" si="757">BA1927/$BB$3</f>
        <v>7.04185290532304E-2</v>
      </c>
      <c r="BC1927" s="120">
        <f t="shared" si="749"/>
        <v>9.9704185290532301</v>
      </c>
    </row>
    <row r="1928" spans="1:55" x14ac:dyDescent="0.3">
      <c r="A1928" s="119">
        <v>813.80340000000001</v>
      </c>
      <c r="B1928" s="118">
        <v>11220</v>
      </c>
      <c r="C1928" s="120">
        <f t="shared" si="750"/>
        <v>1.6463683052090977E-2</v>
      </c>
      <c r="D1928" s="119">
        <v>813.80340000000001</v>
      </c>
      <c r="E1928" s="118">
        <v>11220</v>
      </c>
      <c r="F1928" s="120">
        <f t="shared" ref="F1928:F1991" si="758">(E1928/$F$3)</f>
        <v>1.6463683052090977E-2</v>
      </c>
      <c r="G1928" s="119">
        <v>813.80340000000001</v>
      </c>
      <c r="H1928" s="118">
        <v>10950</v>
      </c>
      <c r="I1928" s="120">
        <f t="shared" si="751"/>
        <v>7.1057754704737186E-2</v>
      </c>
      <c r="J1928" s="120">
        <f t="shared" ref="J1928:J1991" si="759">I1928+2.2</f>
        <v>2.2710577547047373</v>
      </c>
      <c r="K1928" s="119">
        <v>813.80340000000001</v>
      </c>
      <c r="L1928" s="118">
        <v>9524</v>
      </c>
      <c r="M1928" s="120">
        <f t="shared" si="752"/>
        <v>2.2388340385519512E-2</v>
      </c>
      <c r="N1928" s="120">
        <f t="shared" ref="N1928:N1991" si="760">M1928+1.1</f>
        <v>1.1223883403855197</v>
      </c>
      <c r="Q1928" s="119">
        <v>813.80340000000001</v>
      </c>
      <c r="R1928" s="121">
        <v>8319</v>
      </c>
      <c r="S1928" s="120">
        <f t="shared" si="753"/>
        <v>4.1867136386512328E-2</v>
      </c>
      <c r="T1928" s="119">
        <v>813.80340000000001</v>
      </c>
      <c r="U1928" s="121">
        <v>6530</v>
      </c>
      <c r="V1928" s="120">
        <f t="shared" si="754"/>
        <v>4.585674157303371E-2</v>
      </c>
      <c r="W1928" s="122">
        <f t="shared" ref="W1928:W1991" si="761">V1928+1.1</f>
        <v>1.1458567415730339</v>
      </c>
      <c r="X1928" s="119">
        <v>813.80340000000001</v>
      </c>
      <c r="Y1928" s="121">
        <v>18840</v>
      </c>
      <c r="Z1928" s="120">
        <f t="shared" si="755"/>
        <v>3.6876100998238404E-2</v>
      </c>
      <c r="AA1928" s="120">
        <f t="shared" ref="AA1928:AA1991" si="762">Z1928+2.2</f>
        <v>2.2368761009982387</v>
      </c>
      <c r="AB1928" s="119">
        <v>813.80340000000001</v>
      </c>
      <c r="AC1928" s="121">
        <v>15590</v>
      </c>
      <c r="AD1928" s="120">
        <f t="shared" ref="AD1928:AD1991" si="763">AC1928/$AD$3</f>
        <v>4.4953863898500576E-2</v>
      </c>
      <c r="AE1928" s="122">
        <f t="shared" ref="AE1928:AE1991" si="764">AD1928+3.3</f>
        <v>3.3449538638985006</v>
      </c>
      <c r="AF1928" s="119">
        <v>813.80340000000001</v>
      </c>
      <c r="AG1928" s="121">
        <v>19360</v>
      </c>
      <c r="AH1928" s="120">
        <f t="shared" ref="AH1928:AH1991" si="765">AG1928/$AH$3</f>
        <v>4.5499412455934196E-2</v>
      </c>
      <c r="AI1928" s="120">
        <f t="shared" ref="AI1928:AI1991" si="766">AH1928+4.4</f>
        <v>4.4454994124559342</v>
      </c>
      <c r="AJ1928" s="119">
        <v>813.80340000000001</v>
      </c>
      <c r="AK1928" s="121">
        <v>21710</v>
      </c>
      <c r="AL1928" s="120">
        <f t="shared" si="756"/>
        <v>5.6551185204480332E-2</v>
      </c>
      <c r="AM1928" s="122">
        <f t="shared" ref="AM1928:AM1991" si="767">AL1928+5.5</f>
        <v>5.55655118520448</v>
      </c>
      <c r="AN1928" s="33">
        <v>813.80340000000001</v>
      </c>
      <c r="AO1928" s="118">
        <v>22720</v>
      </c>
      <c r="AP1928" s="120">
        <f t="shared" ref="AP1928:AP1991" si="768">AO1928/$AP$3</f>
        <v>8.8646117830667184E-2</v>
      </c>
      <c r="AQ1928" s="122">
        <f t="shared" ref="AQ1928:AQ1991" si="769">AP1928+6.6</f>
        <v>6.6886461178306664</v>
      </c>
      <c r="AR1928" s="119">
        <v>813.80340000000001</v>
      </c>
      <c r="AS1928" s="121">
        <v>28770</v>
      </c>
      <c r="AT1928" s="123">
        <f t="shared" ref="AT1928:AT1991" si="770">AS1928/$AT$3</f>
        <v>7.7714748784440846E-2</v>
      </c>
      <c r="AU1928" s="122">
        <f t="shared" ref="AU1928:AU1991" si="771">AT1928+7.7</f>
        <v>7.7777147487844411</v>
      </c>
      <c r="AV1928" s="119">
        <v>813.80340000000001</v>
      </c>
      <c r="AW1928" s="121">
        <v>15470</v>
      </c>
      <c r="AX1928" s="120">
        <f t="shared" ref="AX1928:AX1991" si="772">(AW1928/$AX$3)</f>
        <v>9.8159898477157365E-2</v>
      </c>
      <c r="AY1928" s="120">
        <f t="shared" ref="AY1928:AY1991" si="773">(AW1928/$AX$3)+8.8</f>
        <v>8.8981598984771573</v>
      </c>
      <c r="AZ1928" s="119">
        <v>813.80340000000001</v>
      </c>
      <c r="BA1928" s="118">
        <v>17240</v>
      </c>
      <c r="BB1928" s="120">
        <f t="shared" si="757"/>
        <v>7.0052824055262086E-2</v>
      </c>
      <c r="BC1928" s="120">
        <f t="shared" ref="BC1928:BC1991" si="774">BB1928+9.9</f>
        <v>9.9700528240552622</v>
      </c>
    </row>
    <row r="1929" spans="1:55" x14ac:dyDescent="0.3">
      <c r="A1929" s="119">
        <v>813.81590000000006</v>
      </c>
      <c r="B1929" s="118">
        <v>11000</v>
      </c>
      <c r="C1929" s="120">
        <f t="shared" si="750"/>
        <v>1.6140865737344093E-2</v>
      </c>
      <c r="D1929" s="119">
        <v>813.81590000000006</v>
      </c>
      <c r="E1929" s="118">
        <v>11000</v>
      </c>
      <c r="F1929" s="120">
        <f t="shared" si="758"/>
        <v>1.6140865737344093E-2</v>
      </c>
      <c r="G1929" s="119">
        <v>813.81590000000006</v>
      </c>
      <c r="H1929" s="118">
        <v>10960</v>
      </c>
      <c r="I1929" s="120">
        <f t="shared" si="751"/>
        <v>7.1122647631408173E-2</v>
      </c>
      <c r="J1929" s="120">
        <f t="shared" si="759"/>
        <v>2.2711226476314081</v>
      </c>
      <c r="K1929" s="119">
        <v>813.81590000000006</v>
      </c>
      <c r="L1929" s="118">
        <v>9576</v>
      </c>
      <c r="M1929" s="120">
        <f t="shared" si="752"/>
        <v>2.2510578279266572E-2</v>
      </c>
      <c r="N1929" s="120">
        <f t="shared" si="760"/>
        <v>1.1225105782792666</v>
      </c>
      <c r="Q1929" s="119">
        <v>813.81590000000006</v>
      </c>
      <c r="R1929" s="121">
        <v>8350</v>
      </c>
      <c r="S1929" s="120">
        <f t="shared" si="753"/>
        <v>4.2023150478107701E-2</v>
      </c>
      <c r="T1929" s="119">
        <v>813.81590000000006</v>
      </c>
      <c r="U1929" s="121">
        <v>6527</v>
      </c>
      <c r="V1929" s="120">
        <f t="shared" si="754"/>
        <v>4.5835674157303372E-2</v>
      </c>
      <c r="W1929" s="122">
        <f t="shared" si="761"/>
        <v>1.1458356741573035</v>
      </c>
      <c r="X1929" s="119">
        <v>813.81590000000006</v>
      </c>
      <c r="Y1929" s="121">
        <v>18880</v>
      </c>
      <c r="Z1929" s="120">
        <f t="shared" si="755"/>
        <v>3.6954394206302602E-2</v>
      </c>
      <c r="AA1929" s="120">
        <f t="shared" si="762"/>
        <v>2.2369543942063026</v>
      </c>
      <c r="AB1929" s="119">
        <v>813.81590000000006</v>
      </c>
      <c r="AC1929" s="121">
        <v>15640</v>
      </c>
      <c r="AD1929" s="120">
        <f t="shared" si="763"/>
        <v>4.5098039215686274E-2</v>
      </c>
      <c r="AE1929" s="122">
        <f t="shared" si="764"/>
        <v>3.3450980392156859</v>
      </c>
      <c r="AF1929" s="119">
        <v>813.81590000000006</v>
      </c>
      <c r="AG1929" s="121">
        <v>19430</v>
      </c>
      <c r="AH1929" s="120">
        <f t="shared" si="765"/>
        <v>4.566392479435958E-2</v>
      </c>
      <c r="AI1929" s="120">
        <f t="shared" si="766"/>
        <v>4.4456639247943599</v>
      </c>
      <c r="AJ1929" s="119">
        <v>813.81590000000006</v>
      </c>
      <c r="AK1929" s="121">
        <v>21720</v>
      </c>
      <c r="AL1929" s="120">
        <f t="shared" si="756"/>
        <v>5.6577233654597554E-2</v>
      </c>
      <c r="AM1929" s="122">
        <f t="shared" si="767"/>
        <v>5.5565772336545978</v>
      </c>
      <c r="AN1929" s="33">
        <v>813.81590000000006</v>
      </c>
      <c r="AO1929" s="118">
        <v>22770</v>
      </c>
      <c r="AP1929" s="120">
        <f t="shared" si="768"/>
        <v>8.8841201716738191E-2</v>
      </c>
      <c r="AQ1929" s="122">
        <f t="shared" si="769"/>
        <v>6.6888412017167376</v>
      </c>
      <c r="AR1929" s="119">
        <v>813.81590000000006</v>
      </c>
      <c r="AS1929" s="121">
        <v>28750</v>
      </c>
      <c r="AT1929" s="123">
        <f t="shared" si="770"/>
        <v>7.7660723933009185E-2</v>
      </c>
      <c r="AU1929" s="122">
        <f t="shared" si="771"/>
        <v>7.7776607239330096</v>
      </c>
      <c r="AV1929" s="119">
        <v>813.81590000000006</v>
      </c>
      <c r="AW1929" s="121">
        <v>15460</v>
      </c>
      <c r="AX1929" s="120">
        <f t="shared" si="772"/>
        <v>9.8096446700507614E-2</v>
      </c>
      <c r="AY1929" s="120">
        <f t="shared" si="773"/>
        <v>8.8980964467005084</v>
      </c>
      <c r="AZ1929" s="119">
        <v>813.81590000000006</v>
      </c>
      <c r="BA1929" s="118">
        <v>17160</v>
      </c>
      <c r="BB1929" s="120">
        <f t="shared" si="757"/>
        <v>6.9727752945956928E-2</v>
      </c>
      <c r="BC1929" s="120">
        <f t="shared" si="774"/>
        <v>9.9697277529459569</v>
      </c>
    </row>
    <row r="1930" spans="1:55" x14ac:dyDescent="0.3">
      <c r="A1930" s="119">
        <v>813.82839999999999</v>
      </c>
      <c r="B1930" s="118">
        <v>10790</v>
      </c>
      <c r="C1930" s="120">
        <f t="shared" si="750"/>
        <v>1.5832721936903889E-2</v>
      </c>
      <c r="D1930" s="119">
        <v>813.82839999999999</v>
      </c>
      <c r="E1930" s="118">
        <v>10790</v>
      </c>
      <c r="F1930" s="120">
        <f t="shared" si="758"/>
        <v>1.5832721936903889E-2</v>
      </c>
      <c r="G1930" s="119">
        <v>813.82839999999999</v>
      </c>
      <c r="H1930" s="118">
        <v>10960</v>
      </c>
      <c r="I1930" s="120">
        <f t="shared" si="751"/>
        <v>7.1122647631408173E-2</v>
      </c>
      <c r="J1930" s="120">
        <f t="shared" si="759"/>
        <v>2.2711226476314081</v>
      </c>
      <c r="K1930" s="119">
        <v>813.82839999999999</v>
      </c>
      <c r="L1930" s="118">
        <v>9628</v>
      </c>
      <c r="M1930" s="120">
        <f t="shared" si="752"/>
        <v>2.2632816173013635E-2</v>
      </c>
      <c r="N1930" s="120">
        <f t="shared" si="760"/>
        <v>1.1226328161730137</v>
      </c>
      <c r="Q1930" s="119">
        <v>813.82839999999999</v>
      </c>
      <c r="R1930" s="121">
        <v>8379</v>
      </c>
      <c r="S1930" s="120">
        <f t="shared" si="753"/>
        <v>4.2169099144438851E-2</v>
      </c>
      <c r="T1930" s="119">
        <v>813.82839999999999</v>
      </c>
      <c r="U1930" s="121">
        <v>6524</v>
      </c>
      <c r="V1930" s="120">
        <f t="shared" si="754"/>
        <v>4.5814606741573033E-2</v>
      </c>
      <c r="W1930" s="122">
        <f t="shared" si="761"/>
        <v>1.1458146067415731</v>
      </c>
      <c r="X1930" s="119">
        <v>813.82839999999999</v>
      </c>
      <c r="Y1930" s="121">
        <v>18930</v>
      </c>
      <c r="Z1930" s="120">
        <f t="shared" si="755"/>
        <v>3.7052260716382852E-2</v>
      </c>
      <c r="AA1930" s="120">
        <f t="shared" si="762"/>
        <v>2.237052260716383</v>
      </c>
      <c r="AB1930" s="119">
        <v>813.82839999999999</v>
      </c>
      <c r="AC1930" s="121">
        <v>15700</v>
      </c>
      <c r="AD1930" s="120">
        <f t="shared" si="763"/>
        <v>4.5271049596309114E-2</v>
      </c>
      <c r="AE1930" s="122">
        <f t="shared" si="764"/>
        <v>3.3452710495963087</v>
      </c>
      <c r="AF1930" s="119">
        <v>813.82839999999999</v>
      </c>
      <c r="AG1930" s="121">
        <v>19490</v>
      </c>
      <c r="AH1930" s="120">
        <f t="shared" si="765"/>
        <v>4.5804935370152761E-2</v>
      </c>
      <c r="AI1930" s="120">
        <f t="shared" si="766"/>
        <v>4.4458049353701528</v>
      </c>
      <c r="AJ1930" s="119">
        <v>813.82839999999999</v>
      </c>
      <c r="AK1930" s="121">
        <v>21730</v>
      </c>
      <c r="AL1930" s="120">
        <f t="shared" si="756"/>
        <v>5.6603282104714769E-2</v>
      </c>
      <c r="AM1930" s="122">
        <f t="shared" si="767"/>
        <v>5.5566032821047147</v>
      </c>
      <c r="AN1930" s="33">
        <v>813.82839999999999</v>
      </c>
      <c r="AO1930" s="118">
        <v>22820</v>
      </c>
      <c r="AP1930" s="120">
        <f t="shared" si="768"/>
        <v>8.9036285602809212E-2</v>
      </c>
      <c r="AQ1930" s="122">
        <f t="shared" si="769"/>
        <v>6.6890362856028087</v>
      </c>
      <c r="AR1930" s="119">
        <v>813.82839999999999</v>
      </c>
      <c r="AS1930" s="121">
        <v>28720</v>
      </c>
      <c r="AT1930" s="123">
        <f t="shared" si="770"/>
        <v>7.7579686655861693E-2</v>
      </c>
      <c r="AU1930" s="122">
        <f t="shared" si="771"/>
        <v>7.7775796866558622</v>
      </c>
      <c r="AV1930" s="119">
        <v>813.82839999999999</v>
      </c>
      <c r="AW1930" s="121">
        <v>15450</v>
      </c>
      <c r="AX1930" s="120">
        <f t="shared" si="772"/>
        <v>9.8032994923857864E-2</v>
      </c>
      <c r="AY1930" s="120">
        <f t="shared" si="773"/>
        <v>8.8980329949238595</v>
      </c>
      <c r="AZ1930" s="119">
        <v>813.82839999999999</v>
      </c>
      <c r="BA1930" s="118">
        <v>17080</v>
      </c>
      <c r="BB1930" s="120">
        <f t="shared" si="757"/>
        <v>6.9402681836651769E-2</v>
      </c>
      <c r="BC1930" s="120">
        <f t="shared" si="774"/>
        <v>9.9694026818366517</v>
      </c>
    </row>
    <row r="1931" spans="1:55" x14ac:dyDescent="0.3">
      <c r="A1931" s="119">
        <v>813.84090000000003</v>
      </c>
      <c r="B1931" s="118">
        <v>10590</v>
      </c>
      <c r="C1931" s="120">
        <f t="shared" si="750"/>
        <v>1.553925165077036E-2</v>
      </c>
      <c r="D1931" s="119">
        <v>813.84090000000003</v>
      </c>
      <c r="E1931" s="118">
        <v>10590</v>
      </c>
      <c r="F1931" s="120">
        <f t="shared" si="758"/>
        <v>1.553925165077036E-2</v>
      </c>
      <c r="G1931" s="119">
        <v>813.84090000000003</v>
      </c>
      <c r="H1931" s="118">
        <v>10970</v>
      </c>
      <c r="I1931" s="120">
        <f t="shared" si="751"/>
        <v>7.1187540558079174E-2</v>
      </c>
      <c r="J1931" s="120">
        <f t="shared" si="759"/>
        <v>2.2711875405580795</v>
      </c>
      <c r="K1931" s="119">
        <v>813.84090000000003</v>
      </c>
      <c r="L1931" s="118">
        <v>9683</v>
      </c>
      <c r="M1931" s="120">
        <f t="shared" si="752"/>
        <v>2.276210625293841E-2</v>
      </c>
      <c r="N1931" s="120">
        <f t="shared" si="760"/>
        <v>1.1227621062529385</v>
      </c>
      <c r="Q1931" s="119">
        <v>813.84090000000003</v>
      </c>
      <c r="R1931" s="121">
        <v>8406</v>
      </c>
      <c r="S1931" s="120">
        <f t="shared" si="753"/>
        <v>4.2304982385505785E-2</v>
      </c>
      <c r="T1931" s="119">
        <v>813.84090000000003</v>
      </c>
      <c r="U1931" s="121">
        <v>6523</v>
      </c>
      <c r="V1931" s="120">
        <f t="shared" si="754"/>
        <v>4.5807584269662922E-2</v>
      </c>
      <c r="W1931" s="122">
        <f t="shared" si="761"/>
        <v>1.1458075842696631</v>
      </c>
      <c r="X1931" s="119">
        <v>813.84090000000003</v>
      </c>
      <c r="Y1931" s="121">
        <v>18990</v>
      </c>
      <c r="Z1931" s="120">
        <f t="shared" si="755"/>
        <v>3.7169700528479156E-2</v>
      </c>
      <c r="AA1931" s="120">
        <f t="shared" si="762"/>
        <v>2.2371697005284794</v>
      </c>
      <c r="AB1931" s="119">
        <v>813.84090000000003</v>
      </c>
      <c r="AC1931" s="121">
        <v>15750</v>
      </c>
      <c r="AD1931" s="120">
        <f t="shared" si="763"/>
        <v>4.5415224913494812E-2</v>
      </c>
      <c r="AE1931" s="122">
        <f t="shared" si="764"/>
        <v>3.3454152249134945</v>
      </c>
      <c r="AF1931" s="119">
        <v>813.84090000000003</v>
      </c>
      <c r="AG1931" s="121">
        <v>19550</v>
      </c>
      <c r="AH1931" s="120">
        <f t="shared" si="765"/>
        <v>4.5945945945945948E-2</v>
      </c>
      <c r="AI1931" s="120">
        <f t="shared" si="766"/>
        <v>4.4459459459459465</v>
      </c>
      <c r="AJ1931" s="119">
        <v>813.84090000000003</v>
      </c>
      <c r="AK1931" s="121">
        <v>21750</v>
      </c>
      <c r="AL1931" s="120">
        <f t="shared" si="756"/>
        <v>5.6655379004949206E-2</v>
      </c>
      <c r="AM1931" s="122">
        <f t="shared" si="767"/>
        <v>5.5566553790049493</v>
      </c>
      <c r="AN1931" s="33">
        <v>813.84090000000003</v>
      </c>
      <c r="AO1931" s="118">
        <v>22870</v>
      </c>
      <c r="AP1931" s="120">
        <f t="shared" si="768"/>
        <v>8.9231369488880219E-2</v>
      </c>
      <c r="AQ1931" s="122">
        <f t="shared" si="769"/>
        <v>6.6892313694888799</v>
      </c>
      <c r="AR1931" s="119">
        <v>813.84090000000003</v>
      </c>
      <c r="AS1931" s="121">
        <v>28690</v>
      </c>
      <c r="AT1931" s="123">
        <f t="shared" si="770"/>
        <v>7.7498649378714202E-2</v>
      </c>
      <c r="AU1931" s="122">
        <f t="shared" si="771"/>
        <v>7.7774986493787139</v>
      </c>
      <c r="AV1931" s="119">
        <v>813.84090000000003</v>
      </c>
      <c r="AW1931" s="121">
        <v>15440</v>
      </c>
      <c r="AX1931" s="120">
        <f t="shared" si="772"/>
        <v>9.7969543147208127E-2</v>
      </c>
      <c r="AY1931" s="120">
        <f t="shared" si="773"/>
        <v>8.8979695431472088</v>
      </c>
      <c r="AZ1931" s="119">
        <v>813.84090000000003</v>
      </c>
      <c r="BA1931" s="118">
        <v>17000</v>
      </c>
      <c r="BB1931" s="120">
        <f t="shared" si="757"/>
        <v>6.9077610727346611E-2</v>
      </c>
      <c r="BC1931" s="120">
        <f t="shared" si="774"/>
        <v>9.9690776107273464</v>
      </c>
    </row>
    <row r="1932" spans="1:55" x14ac:dyDescent="0.3">
      <c r="A1932" s="119">
        <v>813.85329999999999</v>
      </c>
      <c r="B1932" s="118">
        <v>10400</v>
      </c>
      <c r="C1932" s="120">
        <f t="shared" si="750"/>
        <v>1.5260454878943506E-2</v>
      </c>
      <c r="D1932" s="119">
        <v>813.85329999999999</v>
      </c>
      <c r="E1932" s="118">
        <v>10400</v>
      </c>
      <c r="F1932" s="120">
        <f t="shared" si="758"/>
        <v>1.5260454878943506E-2</v>
      </c>
      <c r="G1932" s="119">
        <v>813.85329999999999</v>
      </c>
      <c r="H1932" s="118">
        <v>10970</v>
      </c>
      <c r="I1932" s="120">
        <f t="shared" si="751"/>
        <v>7.1187540558079174E-2</v>
      </c>
      <c r="J1932" s="120">
        <f t="shared" si="759"/>
        <v>2.2711875405580795</v>
      </c>
      <c r="K1932" s="119">
        <v>813.85329999999999</v>
      </c>
      <c r="L1932" s="118">
        <v>9737</v>
      </c>
      <c r="M1932" s="120">
        <f t="shared" si="752"/>
        <v>2.2889045604137282E-2</v>
      </c>
      <c r="N1932" s="120">
        <f t="shared" si="760"/>
        <v>1.1228890456041374</v>
      </c>
      <c r="Q1932" s="119">
        <v>813.85329999999999</v>
      </c>
      <c r="R1932" s="121">
        <v>8432</v>
      </c>
      <c r="S1932" s="120">
        <f t="shared" si="753"/>
        <v>4.2435832913940617E-2</v>
      </c>
      <c r="T1932" s="119">
        <v>813.85329999999999</v>
      </c>
      <c r="U1932" s="121">
        <v>6523</v>
      </c>
      <c r="V1932" s="120">
        <f t="shared" si="754"/>
        <v>4.5807584269662922E-2</v>
      </c>
      <c r="W1932" s="122">
        <f t="shared" si="761"/>
        <v>1.1458075842696631</v>
      </c>
      <c r="X1932" s="119">
        <v>813.85329999999999</v>
      </c>
      <c r="Y1932" s="121">
        <v>19060</v>
      </c>
      <c r="Z1932" s="120">
        <f t="shared" si="755"/>
        <v>3.7306713642591506E-2</v>
      </c>
      <c r="AA1932" s="120">
        <f t="shared" si="762"/>
        <v>2.2373067136425915</v>
      </c>
      <c r="AB1932" s="119">
        <v>813.85329999999999</v>
      </c>
      <c r="AC1932" s="121">
        <v>15800</v>
      </c>
      <c r="AD1932" s="120">
        <f t="shared" si="763"/>
        <v>4.5559400230680509E-2</v>
      </c>
      <c r="AE1932" s="122">
        <f t="shared" si="764"/>
        <v>3.3455594002306803</v>
      </c>
      <c r="AF1932" s="119">
        <v>813.85329999999999</v>
      </c>
      <c r="AG1932" s="121">
        <v>19610</v>
      </c>
      <c r="AH1932" s="120">
        <f t="shared" si="765"/>
        <v>4.6086956521739129E-2</v>
      </c>
      <c r="AI1932" s="120">
        <f t="shared" si="766"/>
        <v>4.4460869565217394</v>
      </c>
      <c r="AJ1932" s="119">
        <v>813.85329999999999</v>
      </c>
      <c r="AK1932" s="121">
        <v>21760</v>
      </c>
      <c r="AL1932" s="120">
        <f t="shared" si="756"/>
        <v>5.6681427455066422E-2</v>
      </c>
      <c r="AM1932" s="122">
        <f t="shared" si="767"/>
        <v>5.5566814274550662</v>
      </c>
      <c r="AN1932" s="33">
        <v>813.85329999999999</v>
      </c>
      <c r="AO1932" s="118">
        <v>22910</v>
      </c>
      <c r="AP1932" s="120">
        <f t="shared" si="768"/>
        <v>8.9387436597737027E-2</v>
      </c>
      <c r="AQ1932" s="122">
        <f t="shared" si="769"/>
        <v>6.6893874365977366</v>
      </c>
      <c r="AR1932" s="119">
        <v>813.85329999999999</v>
      </c>
      <c r="AS1932" s="121">
        <v>28660</v>
      </c>
      <c r="AT1932" s="123">
        <f t="shared" si="770"/>
        <v>7.7417612101566724E-2</v>
      </c>
      <c r="AU1932" s="122">
        <f t="shared" si="771"/>
        <v>7.7774176121015666</v>
      </c>
      <c r="AV1932" s="119">
        <v>813.85329999999999</v>
      </c>
      <c r="AW1932" s="121">
        <v>15430</v>
      </c>
      <c r="AX1932" s="120">
        <f t="shared" si="772"/>
        <v>9.7906091370558376E-2</v>
      </c>
      <c r="AY1932" s="120">
        <f t="shared" si="773"/>
        <v>8.8979060913705599</v>
      </c>
      <c r="AZ1932" s="119">
        <v>813.85329999999999</v>
      </c>
      <c r="BA1932" s="118">
        <v>16920</v>
      </c>
      <c r="BB1932" s="120">
        <f t="shared" si="757"/>
        <v>6.8752539618041453E-2</v>
      </c>
      <c r="BC1932" s="120">
        <f t="shared" si="774"/>
        <v>9.9687525396180412</v>
      </c>
    </row>
    <row r="1933" spans="1:55" x14ac:dyDescent="0.3">
      <c r="A1933" s="119">
        <v>813.86580000000004</v>
      </c>
      <c r="B1933" s="118">
        <v>10220</v>
      </c>
      <c r="C1933" s="120">
        <f t="shared" si="750"/>
        <v>1.4996331621423331E-2</v>
      </c>
      <c r="D1933" s="119">
        <v>813.86580000000004</v>
      </c>
      <c r="E1933" s="118">
        <v>10220</v>
      </c>
      <c r="F1933" s="120">
        <f t="shared" si="758"/>
        <v>1.4996331621423331E-2</v>
      </c>
      <c r="G1933" s="119">
        <v>813.86580000000004</v>
      </c>
      <c r="H1933" s="118">
        <v>10970</v>
      </c>
      <c r="I1933" s="120">
        <f t="shared" si="751"/>
        <v>7.1187540558079174E-2</v>
      </c>
      <c r="J1933" s="120">
        <f t="shared" si="759"/>
        <v>2.2711875405580795</v>
      </c>
      <c r="K1933" s="119">
        <v>813.86580000000004</v>
      </c>
      <c r="L1933" s="118">
        <v>9793</v>
      </c>
      <c r="M1933" s="120">
        <f t="shared" si="752"/>
        <v>2.3020686412787966E-2</v>
      </c>
      <c r="N1933" s="120">
        <f t="shared" si="760"/>
        <v>1.1230206864127881</v>
      </c>
      <c r="Q1933" s="119">
        <v>813.86580000000004</v>
      </c>
      <c r="R1933" s="121">
        <v>8455</v>
      </c>
      <c r="S1933" s="120">
        <f t="shared" si="753"/>
        <v>4.2551585304479111E-2</v>
      </c>
      <c r="T1933" s="119">
        <v>813.86580000000004</v>
      </c>
      <c r="U1933" s="121">
        <v>6524</v>
      </c>
      <c r="V1933" s="120">
        <f t="shared" si="754"/>
        <v>4.5814606741573033E-2</v>
      </c>
      <c r="W1933" s="122">
        <f t="shared" si="761"/>
        <v>1.1458146067415731</v>
      </c>
      <c r="X1933" s="119">
        <v>813.86580000000004</v>
      </c>
      <c r="Y1933" s="121">
        <v>19140</v>
      </c>
      <c r="Z1933" s="120">
        <f t="shared" si="755"/>
        <v>3.7463300058719909E-2</v>
      </c>
      <c r="AA1933" s="120">
        <f t="shared" si="762"/>
        <v>2.2374633000587201</v>
      </c>
      <c r="AB1933" s="119">
        <v>813.86580000000004</v>
      </c>
      <c r="AC1933" s="121">
        <v>15840</v>
      </c>
      <c r="AD1933" s="120">
        <f t="shared" si="763"/>
        <v>4.5674740484429065E-2</v>
      </c>
      <c r="AE1933" s="122">
        <f t="shared" si="764"/>
        <v>3.3456747404844287</v>
      </c>
      <c r="AF1933" s="119">
        <v>813.86580000000004</v>
      </c>
      <c r="AG1933" s="121">
        <v>19670</v>
      </c>
      <c r="AH1933" s="120">
        <f t="shared" si="765"/>
        <v>4.6227967097532317E-2</v>
      </c>
      <c r="AI1933" s="120">
        <f t="shared" si="766"/>
        <v>4.4462279670975331</v>
      </c>
      <c r="AJ1933" s="119">
        <v>813.86580000000004</v>
      </c>
      <c r="AK1933" s="121">
        <v>21780</v>
      </c>
      <c r="AL1933" s="120">
        <f t="shared" si="756"/>
        <v>5.6733524355300859E-2</v>
      </c>
      <c r="AM1933" s="122">
        <f t="shared" si="767"/>
        <v>5.5567335243553009</v>
      </c>
      <c r="AN1933" s="33">
        <v>813.86580000000004</v>
      </c>
      <c r="AO1933" s="118">
        <v>22950</v>
      </c>
      <c r="AP1933" s="120">
        <f t="shared" si="768"/>
        <v>8.9543503706593836E-2</v>
      </c>
      <c r="AQ1933" s="122">
        <f t="shared" si="769"/>
        <v>6.6895435037065933</v>
      </c>
      <c r="AR1933" s="119">
        <v>813.86580000000004</v>
      </c>
      <c r="AS1933" s="121">
        <v>28620</v>
      </c>
      <c r="AT1933" s="123">
        <f t="shared" si="770"/>
        <v>7.7309562398703402E-2</v>
      </c>
      <c r="AU1933" s="122">
        <f t="shared" si="771"/>
        <v>7.7773095623987034</v>
      </c>
      <c r="AV1933" s="119">
        <v>813.86580000000004</v>
      </c>
      <c r="AW1933" s="121">
        <v>15420</v>
      </c>
      <c r="AX1933" s="120">
        <f t="shared" si="772"/>
        <v>9.7842639593908626E-2</v>
      </c>
      <c r="AY1933" s="120">
        <f t="shared" si="773"/>
        <v>8.8978426395939092</v>
      </c>
      <c r="AZ1933" s="119">
        <v>813.86580000000004</v>
      </c>
      <c r="BA1933" s="118">
        <v>16850</v>
      </c>
      <c r="BB1933" s="120">
        <f t="shared" si="757"/>
        <v>6.8468102397399436E-2</v>
      </c>
      <c r="BC1933" s="120">
        <f t="shared" si="774"/>
        <v>9.9684681023974004</v>
      </c>
    </row>
    <row r="1934" spans="1:55" x14ac:dyDescent="0.3">
      <c r="A1934" s="119">
        <v>813.87829999999997</v>
      </c>
      <c r="B1934" s="118">
        <v>10060</v>
      </c>
      <c r="C1934" s="120">
        <f t="shared" si="750"/>
        <v>1.4761555392516508E-2</v>
      </c>
      <c r="D1934" s="119">
        <v>813.87829999999997</v>
      </c>
      <c r="E1934" s="118">
        <v>10060</v>
      </c>
      <c r="F1934" s="120">
        <f t="shared" si="758"/>
        <v>1.4761555392516508E-2</v>
      </c>
      <c r="G1934" s="119">
        <v>813.87829999999997</v>
      </c>
      <c r="H1934" s="118">
        <v>10970</v>
      </c>
      <c r="I1934" s="120">
        <f t="shared" si="751"/>
        <v>7.1187540558079174E-2</v>
      </c>
      <c r="J1934" s="120">
        <f t="shared" si="759"/>
        <v>2.2711875405580795</v>
      </c>
      <c r="K1934" s="119">
        <v>813.87829999999997</v>
      </c>
      <c r="L1934" s="118">
        <v>9849</v>
      </c>
      <c r="M1934" s="120">
        <f t="shared" si="752"/>
        <v>2.3152327221438646E-2</v>
      </c>
      <c r="N1934" s="120">
        <f t="shared" si="760"/>
        <v>1.1231523272214388</v>
      </c>
      <c r="Q1934" s="119">
        <v>813.87829999999997</v>
      </c>
      <c r="R1934" s="121">
        <v>8477</v>
      </c>
      <c r="S1934" s="120">
        <f t="shared" si="753"/>
        <v>4.2662304982385504E-2</v>
      </c>
      <c r="T1934" s="119">
        <v>813.87829999999997</v>
      </c>
      <c r="U1934" s="121">
        <v>6526</v>
      </c>
      <c r="V1934" s="120">
        <f t="shared" si="754"/>
        <v>4.5828651685393261E-2</v>
      </c>
      <c r="W1934" s="122">
        <f t="shared" si="761"/>
        <v>1.1458286516853933</v>
      </c>
      <c r="X1934" s="119">
        <v>813.87829999999997</v>
      </c>
      <c r="Y1934" s="121">
        <v>19230</v>
      </c>
      <c r="Z1934" s="120">
        <f t="shared" si="755"/>
        <v>3.7639459776864358E-2</v>
      </c>
      <c r="AA1934" s="120">
        <f t="shared" si="762"/>
        <v>2.2376394597768647</v>
      </c>
      <c r="AB1934" s="119">
        <v>813.87829999999997</v>
      </c>
      <c r="AC1934" s="121">
        <v>15880</v>
      </c>
      <c r="AD1934" s="120">
        <f t="shared" si="763"/>
        <v>4.5790080738177627E-2</v>
      </c>
      <c r="AE1934" s="122">
        <f t="shared" si="764"/>
        <v>3.3457900807381775</v>
      </c>
      <c r="AF1934" s="119">
        <v>813.87829999999997</v>
      </c>
      <c r="AG1934" s="121">
        <v>19740</v>
      </c>
      <c r="AH1934" s="120">
        <f t="shared" si="765"/>
        <v>4.6392479435957694E-2</v>
      </c>
      <c r="AI1934" s="120">
        <f t="shared" si="766"/>
        <v>4.4463924794359579</v>
      </c>
      <c r="AJ1934" s="119">
        <v>813.87829999999997</v>
      </c>
      <c r="AK1934" s="121">
        <v>21800</v>
      </c>
      <c r="AL1934" s="120">
        <f t="shared" si="756"/>
        <v>5.6785621255535296E-2</v>
      </c>
      <c r="AM1934" s="122">
        <f t="shared" si="767"/>
        <v>5.5567856212555355</v>
      </c>
      <c r="AN1934" s="33">
        <v>813.87829999999997</v>
      </c>
      <c r="AO1934" s="118">
        <v>22990</v>
      </c>
      <c r="AP1934" s="120">
        <f t="shared" si="768"/>
        <v>8.9699570815450644E-2</v>
      </c>
      <c r="AQ1934" s="122">
        <f t="shared" si="769"/>
        <v>6.6896995708154501</v>
      </c>
      <c r="AR1934" s="119">
        <v>813.87829999999997</v>
      </c>
      <c r="AS1934" s="121">
        <v>28580</v>
      </c>
      <c r="AT1934" s="123">
        <f t="shared" si="770"/>
        <v>7.720151269584008E-2</v>
      </c>
      <c r="AU1934" s="122">
        <f t="shared" si="771"/>
        <v>7.7772015126958403</v>
      </c>
      <c r="AV1934" s="119">
        <v>813.87829999999997</v>
      </c>
      <c r="AW1934" s="121">
        <v>15410</v>
      </c>
      <c r="AX1934" s="120">
        <f t="shared" si="772"/>
        <v>9.7779187817258889E-2</v>
      </c>
      <c r="AY1934" s="120">
        <f t="shared" si="773"/>
        <v>8.8977791878172603</v>
      </c>
      <c r="AZ1934" s="119">
        <v>813.87829999999997</v>
      </c>
      <c r="BA1934" s="118">
        <v>16780</v>
      </c>
      <c r="BB1934" s="120">
        <f t="shared" si="757"/>
        <v>6.8183665176757419E-2</v>
      </c>
      <c r="BC1934" s="120">
        <f t="shared" si="774"/>
        <v>9.9681836651767579</v>
      </c>
    </row>
    <row r="1935" spans="1:55" x14ac:dyDescent="0.3">
      <c r="A1935" s="119">
        <v>813.89080000000001</v>
      </c>
      <c r="B1935" s="118">
        <v>9902</v>
      </c>
      <c r="C1935" s="120">
        <f t="shared" si="750"/>
        <v>1.452971386647102E-2</v>
      </c>
      <c r="D1935" s="119">
        <v>813.89080000000001</v>
      </c>
      <c r="E1935" s="118">
        <v>9902</v>
      </c>
      <c r="F1935" s="120">
        <f t="shared" si="758"/>
        <v>1.452971386647102E-2</v>
      </c>
      <c r="G1935" s="119">
        <v>813.89080000000001</v>
      </c>
      <c r="H1935" s="118">
        <v>10960</v>
      </c>
      <c r="I1935" s="120">
        <f t="shared" si="751"/>
        <v>7.1122647631408173E-2</v>
      </c>
      <c r="J1935" s="120">
        <f t="shared" si="759"/>
        <v>2.2711226476314081</v>
      </c>
      <c r="K1935" s="119">
        <v>813.89080000000001</v>
      </c>
      <c r="L1935" s="118">
        <v>9905</v>
      </c>
      <c r="M1935" s="120">
        <f t="shared" si="752"/>
        <v>2.3283968030089329E-2</v>
      </c>
      <c r="N1935" s="120">
        <f t="shared" si="760"/>
        <v>1.1232839680300895</v>
      </c>
      <c r="Q1935" s="119">
        <v>813.89080000000001</v>
      </c>
      <c r="R1935" s="121">
        <v>8496</v>
      </c>
      <c r="S1935" s="120">
        <f t="shared" si="753"/>
        <v>4.2757926522395573E-2</v>
      </c>
      <c r="T1935" s="119">
        <v>813.89080000000001</v>
      </c>
      <c r="U1935" s="121">
        <v>6530</v>
      </c>
      <c r="V1935" s="120">
        <f t="shared" si="754"/>
        <v>4.585674157303371E-2</v>
      </c>
      <c r="W1935" s="122">
        <f t="shared" si="761"/>
        <v>1.1458567415730339</v>
      </c>
      <c r="X1935" s="119">
        <v>813.89080000000001</v>
      </c>
      <c r="Y1935" s="121">
        <v>19330</v>
      </c>
      <c r="Z1935" s="120">
        <f t="shared" si="755"/>
        <v>3.7835192797024859E-2</v>
      </c>
      <c r="AA1935" s="120">
        <f t="shared" si="762"/>
        <v>2.237835192797025</v>
      </c>
      <c r="AB1935" s="119">
        <v>813.89080000000001</v>
      </c>
      <c r="AC1935" s="121">
        <v>15920</v>
      </c>
      <c r="AD1935" s="120">
        <f t="shared" si="763"/>
        <v>4.5905420991926182E-2</v>
      </c>
      <c r="AE1935" s="122">
        <f t="shared" si="764"/>
        <v>3.3459054209919259</v>
      </c>
      <c r="AF1935" s="119">
        <v>813.89080000000001</v>
      </c>
      <c r="AG1935" s="121">
        <v>19800</v>
      </c>
      <c r="AH1935" s="120">
        <f t="shared" si="765"/>
        <v>4.6533490011750882E-2</v>
      </c>
      <c r="AI1935" s="120">
        <f t="shared" si="766"/>
        <v>4.4465334900117508</v>
      </c>
      <c r="AJ1935" s="119">
        <v>813.89080000000001</v>
      </c>
      <c r="AK1935" s="121">
        <v>21820</v>
      </c>
      <c r="AL1935" s="120">
        <f t="shared" si="756"/>
        <v>5.6837718155769733E-2</v>
      </c>
      <c r="AM1935" s="122">
        <f t="shared" si="767"/>
        <v>5.5568377181557693</v>
      </c>
      <c r="AN1935" s="33">
        <v>813.89080000000001</v>
      </c>
      <c r="AO1935" s="118">
        <v>23020</v>
      </c>
      <c r="AP1935" s="120">
        <f t="shared" si="768"/>
        <v>8.9816621147093254E-2</v>
      </c>
      <c r="AQ1935" s="122">
        <f t="shared" si="769"/>
        <v>6.6898166211470933</v>
      </c>
      <c r="AR1935" s="119">
        <v>813.89080000000001</v>
      </c>
      <c r="AS1935" s="121">
        <v>28540</v>
      </c>
      <c r="AT1935" s="123">
        <f t="shared" si="770"/>
        <v>7.7093462992976772E-2</v>
      </c>
      <c r="AU1935" s="122">
        <f t="shared" si="771"/>
        <v>7.7770934629929771</v>
      </c>
      <c r="AV1935" s="119">
        <v>813.89080000000001</v>
      </c>
      <c r="AW1935" s="121">
        <v>15400</v>
      </c>
      <c r="AX1935" s="120">
        <f t="shared" si="772"/>
        <v>9.7715736040609139E-2</v>
      </c>
      <c r="AY1935" s="120">
        <f t="shared" si="773"/>
        <v>8.8977157360406096</v>
      </c>
      <c r="AZ1935" s="119">
        <v>813.89080000000001</v>
      </c>
      <c r="BA1935" s="118">
        <v>16720</v>
      </c>
      <c r="BB1935" s="120">
        <f t="shared" si="757"/>
        <v>6.7939861844778543E-2</v>
      </c>
      <c r="BC1935" s="120">
        <f t="shared" si="774"/>
        <v>9.9679398618447781</v>
      </c>
    </row>
    <row r="1936" spans="1:55" x14ac:dyDescent="0.3">
      <c r="A1936" s="119">
        <v>813.90329999999994</v>
      </c>
      <c r="B1936" s="118">
        <v>9758</v>
      </c>
      <c r="C1936" s="120">
        <f t="shared" si="750"/>
        <v>1.4318415260454879E-2</v>
      </c>
      <c r="D1936" s="119">
        <v>813.90329999999994</v>
      </c>
      <c r="E1936" s="118">
        <v>9758</v>
      </c>
      <c r="F1936" s="120">
        <f t="shared" si="758"/>
        <v>1.4318415260454879E-2</v>
      </c>
      <c r="G1936" s="119">
        <v>813.90329999999994</v>
      </c>
      <c r="H1936" s="118">
        <v>10950</v>
      </c>
      <c r="I1936" s="120">
        <f t="shared" si="751"/>
        <v>7.1057754704737186E-2</v>
      </c>
      <c r="J1936" s="120">
        <f t="shared" si="759"/>
        <v>2.2710577547047373</v>
      </c>
      <c r="K1936" s="119">
        <v>813.90329999999994</v>
      </c>
      <c r="L1936" s="118">
        <v>9961</v>
      </c>
      <c r="M1936" s="120">
        <f t="shared" si="752"/>
        <v>2.3415608838740009E-2</v>
      </c>
      <c r="N1936" s="120">
        <f t="shared" si="760"/>
        <v>1.1234156088387401</v>
      </c>
      <c r="Q1936" s="119">
        <v>813.90329999999994</v>
      </c>
      <c r="R1936" s="121">
        <v>8513</v>
      </c>
      <c r="S1936" s="120">
        <f t="shared" si="753"/>
        <v>4.2843482637141418E-2</v>
      </c>
      <c r="T1936" s="119">
        <v>813.90329999999994</v>
      </c>
      <c r="U1936" s="121">
        <v>6535</v>
      </c>
      <c r="V1936" s="120">
        <f t="shared" si="754"/>
        <v>4.589185393258427E-2</v>
      </c>
      <c r="W1936" s="122">
        <f t="shared" si="761"/>
        <v>1.1458918539325844</v>
      </c>
      <c r="X1936" s="119">
        <v>813.90329999999994</v>
      </c>
      <c r="Y1936" s="121">
        <v>19430</v>
      </c>
      <c r="Z1936" s="120">
        <f t="shared" si="755"/>
        <v>3.8030925817185361E-2</v>
      </c>
      <c r="AA1936" s="120">
        <f t="shared" si="762"/>
        <v>2.2380309258171853</v>
      </c>
      <c r="AB1936" s="119">
        <v>813.90329999999994</v>
      </c>
      <c r="AC1936" s="121">
        <v>15950</v>
      </c>
      <c r="AD1936" s="120">
        <f t="shared" si="763"/>
        <v>4.5991926182237602E-2</v>
      </c>
      <c r="AE1936" s="122">
        <f t="shared" si="764"/>
        <v>3.3459919261822373</v>
      </c>
      <c r="AF1936" s="119">
        <v>813.90329999999994</v>
      </c>
      <c r="AG1936" s="121">
        <v>19860</v>
      </c>
      <c r="AH1936" s="120">
        <f t="shared" si="765"/>
        <v>4.6674500587544063E-2</v>
      </c>
      <c r="AI1936" s="120">
        <f t="shared" si="766"/>
        <v>4.4466745005875445</v>
      </c>
      <c r="AJ1936" s="119">
        <v>813.90329999999994</v>
      </c>
      <c r="AK1936" s="121">
        <v>21850</v>
      </c>
      <c r="AL1936" s="120">
        <f t="shared" si="756"/>
        <v>5.6915863506121385E-2</v>
      </c>
      <c r="AM1936" s="122">
        <f t="shared" si="767"/>
        <v>5.5569158635061218</v>
      </c>
      <c r="AN1936" s="33">
        <v>813.90329999999994</v>
      </c>
      <c r="AO1936" s="118">
        <v>23050</v>
      </c>
      <c r="AP1936" s="120">
        <f t="shared" si="768"/>
        <v>8.9933671478735863E-2</v>
      </c>
      <c r="AQ1936" s="122">
        <f t="shared" si="769"/>
        <v>6.6899336714787356</v>
      </c>
      <c r="AR1936" s="119">
        <v>813.90329999999994</v>
      </c>
      <c r="AS1936" s="121">
        <v>28490</v>
      </c>
      <c r="AT1936" s="123">
        <f t="shared" si="770"/>
        <v>7.6958400864397619E-2</v>
      </c>
      <c r="AU1936" s="122">
        <f t="shared" si="771"/>
        <v>7.7769584008643982</v>
      </c>
      <c r="AV1936" s="119">
        <v>813.90329999999994</v>
      </c>
      <c r="AW1936" s="121">
        <v>15390</v>
      </c>
      <c r="AX1936" s="120">
        <f t="shared" si="772"/>
        <v>9.7652284263959388E-2</v>
      </c>
      <c r="AY1936" s="120">
        <f t="shared" si="773"/>
        <v>8.8976522842639607</v>
      </c>
      <c r="AZ1936" s="119">
        <v>813.90329999999994</v>
      </c>
      <c r="BA1936" s="118">
        <v>16660</v>
      </c>
      <c r="BB1936" s="120">
        <f t="shared" si="757"/>
        <v>6.7696058512799681E-2</v>
      </c>
      <c r="BC1936" s="120">
        <f t="shared" si="774"/>
        <v>9.9676960585128001</v>
      </c>
    </row>
    <row r="1937" spans="1:55" x14ac:dyDescent="0.3">
      <c r="A1937" s="119">
        <v>813.91579999999999</v>
      </c>
      <c r="B1937" s="118">
        <v>9624</v>
      </c>
      <c r="C1937" s="120">
        <f t="shared" si="750"/>
        <v>1.4121790168745414E-2</v>
      </c>
      <c r="D1937" s="119">
        <v>813.91579999999999</v>
      </c>
      <c r="E1937" s="118">
        <v>9624</v>
      </c>
      <c r="F1937" s="120">
        <f t="shared" si="758"/>
        <v>1.4121790168745414E-2</v>
      </c>
      <c r="G1937" s="119">
        <v>813.91579999999999</v>
      </c>
      <c r="H1937" s="118">
        <v>10930</v>
      </c>
      <c r="I1937" s="120">
        <f t="shared" si="751"/>
        <v>7.0927968851395198E-2</v>
      </c>
      <c r="J1937" s="120">
        <f t="shared" si="759"/>
        <v>2.2709279688513955</v>
      </c>
      <c r="K1937" s="119">
        <v>813.91579999999999</v>
      </c>
      <c r="L1937" s="118">
        <v>10020</v>
      </c>
      <c r="M1937" s="120">
        <f t="shared" si="752"/>
        <v>2.3554301833568405E-2</v>
      </c>
      <c r="N1937" s="120">
        <f t="shared" si="760"/>
        <v>1.1235543018335685</v>
      </c>
      <c r="Q1937" s="119">
        <v>813.91579999999999</v>
      </c>
      <c r="R1937" s="121">
        <v>8528</v>
      </c>
      <c r="S1937" s="120">
        <f t="shared" si="753"/>
        <v>4.2918973326623047E-2</v>
      </c>
      <c r="T1937" s="119">
        <v>813.91579999999999</v>
      </c>
      <c r="U1937" s="121">
        <v>6542</v>
      </c>
      <c r="V1937" s="120">
        <f t="shared" si="754"/>
        <v>4.5941011235955058E-2</v>
      </c>
      <c r="W1937" s="122">
        <f t="shared" si="761"/>
        <v>1.1459410112359552</v>
      </c>
      <c r="X1937" s="119">
        <v>813.91579999999999</v>
      </c>
      <c r="Y1937" s="121">
        <v>19530</v>
      </c>
      <c r="Z1937" s="120">
        <f t="shared" si="755"/>
        <v>3.8226658837345863E-2</v>
      </c>
      <c r="AA1937" s="120">
        <f t="shared" si="762"/>
        <v>2.2382266588373461</v>
      </c>
      <c r="AB1937" s="119">
        <v>813.91579999999999</v>
      </c>
      <c r="AC1937" s="121">
        <v>15980</v>
      </c>
      <c r="AD1937" s="120">
        <f t="shared" si="763"/>
        <v>4.6078431372549022E-2</v>
      </c>
      <c r="AE1937" s="122">
        <f t="shared" si="764"/>
        <v>3.3460784313725487</v>
      </c>
      <c r="AF1937" s="119">
        <v>813.91579999999999</v>
      </c>
      <c r="AG1937" s="121">
        <v>19920</v>
      </c>
      <c r="AH1937" s="120">
        <f t="shared" si="765"/>
        <v>4.6815511163337251E-2</v>
      </c>
      <c r="AI1937" s="120">
        <f t="shared" si="766"/>
        <v>4.4468155111633374</v>
      </c>
      <c r="AJ1937" s="119">
        <v>813.91579999999999</v>
      </c>
      <c r="AK1937" s="121">
        <v>21880</v>
      </c>
      <c r="AL1937" s="120">
        <f t="shared" si="756"/>
        <v>5.6994008856473037E-2</v>
      </c>
      <c r="AM1937" s="122">
        <f t="shared" si="767"/>
        <v>5.5569940088564733</v>
      </c>
      <c r="AN1937" s="33">
        <v>813.91579999999999</v>
      </c>
      <c r="AO1937" s="118">
        <v>23070</v>
      </c>
      <c r="AP1937" s="120">
        <f t="shared" si="768"/>
        <v>9.001170503316426E-2</v>
      </c>
      <c r="AQ1937" s="122">
        <f t="shared" si="769"/>
        <v>6.6900117050331636</v>
      </c>
      <c r="AR1937" s="119">
        <v>813.91579999999999</v>
      </c>
      <c r="AS1937" s="121">
        <v>28440</v>
      </c>
      <c r="AT1937" s="123">
        <f t="shared" si="770"/>
        <v>7.682333873581848E-2</v>
      </c>
      <c r="AU1937" s="122">
        <f t="shared" si="771"/>
        <v>7.7768233387358183</v>
      </c>
      <c r="AV1937" s="119">
        <v>813.91579999999999</v>
      </c>
      <c r="AW1937" s="121">
        <v>15390</v>
      </c>
      <c r="AX1937" s="120">
        <f t="shared" si="772"/>
        <v>9.7652284263959388E-2</v>
      </c>
      <c r="AY1937" s="120">
        <f t="shared" si="773"/>
        <v>8.8976522842639607</v>
      </c>
      <c r="AZ1937" s="119">
        <v>813.91579999999999</v>
      </c>
      <c r="BA1937" s="118">
        <v>16600</v>
      </c>
      <c r="BB1937" s="120">
        <f t="shared" si="757"/>
        <v>6.7452255180820805E-2</v>
      </c>
      <c r="BC1937" s="120">
        <f t="shared" si="774"/>
        <v>9.967452255180822</v>
      </c>
    </row>
    <row r="1938" spans="1:55" x14ac:dyDescent="0.3">
      <c r="A1938" s="119">
        <v>813.92819999999995</v>
      </c>
      <c r="B1938" s="118">
        <v>9500</v>
      </c>
      <c r="C1938" s="120">
        <f t="shared" si="750"/>
        <v>1.3939838591342627E-2</v>
      </c>
      <c r="D1938" s="119">
        <v>813.92819999999995</v>
      </c>
      <c r="E1938" s="118">
        <v>9500</v>
      </c>
      <c r="F1938" s="120">
        <f t="shared" si="758"/>
        <v>1.3939838591342627E-2</v>
      </c>
      <c r="G1938" s="119">
        <v>813.92819999999995</v>
      </c>
      <c r="H1938" s="118">
        <v>10910</v>
      </c>
      <c r="I1938" s="120">
        <f t="shared" si="751"/>
        <v>7.0798182998053211E-2</v>
      </c>
      <c r="J1938" s="120">
        <f t="shared" si="759"/>
        <v>2.2707981829980532</v>
      </c>
      <c r="K1938" s="119">
        <v>813.92819999999995</v>
      </c>
      <c r="L1938" s="118">
        <v>10070</v>
      </c>
      <c r="M1938" s="120">
        <f t="shared" si="752"/>
        <v>2.3671838269863656E-2</v>
      </c>
      <c r="N1938" s="120">
        <f t="shared" si="760"/>
        <v>1.1236718382698638</v>
      </c>
      <c r="Q1938" s="119">
        <v>813.92819999999995</v>
      </c>
      <c r="R1938" s="121">
        <v>8540</v>
      </c>
      <c r="S1938" s="120">
        <f t="shared" si="753"/>
        <v>4.2979365878208352E-2</v>
      </c>
      <c r="T1938" s="119">
        <v>813.92819999999995</v>
      </c>
      <c r="U1938" s="121">
        <v>6551</v>
      </c>
      <c r="V1938" s="120">
        <f t="shared" si="754"/>
        <v>4.6004213483146067E-2</v>
      </c>
      <c r="W1938" s="122">
        <f t="shared" si="761"/>
        <v>1.1460042134831461</v>
      </c>
      <c r="X1938" s="119">
        <v>813.92819999999995</v>
      </c>
      <c r="Y1938" s="121">
        <v>19630</v>
      </c>
      <c r="Z1938" s="120">
        <f t="shared" si="755"/>
        <v>3.8422391857506365E-2</v>
      </c>
      <c r="AA1938" s="120">
        <f t="shared" si="762"/>
        <v>2.2384223918575064</v>
      </c>
      <c r="AB1938" s="119">
        <v>813.92819999999995</v>
      </c>
      <c r="AC1938" s="121">
        <v>16000</v>
      </c>
      <c r="AD1938" s="120">
        <f t="shared" si="763"/>
        <v>4.61361014994233E-2</v>
      </c>
      <c r="AE1938" s="122">
        <f t="shared" si="764"/>
        <v>3.3461361014994231</v>
      </c>
      <c r="AF1938" s="119">
        <v>813.92819999999995</v>
      </c>
      <c r="AG1938" s="121">
        <v>19990</v>
      </c>
      <c r="AH1938" s="120">
        <f t="shared" si="765"/>
        <v>4.6980023501762634E-2</v>
      </c>
      <c r="AI1938" s="120">
        <f t="shared" si="766"/>
        <v>4.4469800235017631</v>
      </c>
      <c r="AJ1938" s="119">
        <v>813.92819999999995</v>
      </c>
      <c r="AK1938" s="121">
        <v>21910</v>
      </c>
      <c r="AL1938" s="120">
        <f t="shared" si="756"/>
        <v>5.7072154206824696E-2</v>
      </c>
      <c r="AM1938" s="122">
        <f t="shared" si="767"/>
        <v>5.5570721542068249</v>
      </c>
      <c r="AN1938" s="33">
        <v>813.92819999999995</v>
      </c>
      <c r="AO1938" s="118">
        <v>23080</v>
      </c>
      <c r="AP1938" s="120">
        <f t="shared" si="768"/>
        <v>9.0050721810378459E-2</v>
      </c>
      <c r="AQ1938" s="122">
        <f t="shared" si="769"/>
        <v>6.690050721810378</v>
      </c>
      <c r="AR1938" s="119">
        <v>813.92819999999995</v>
      </c>
      <c r="AS1938" s="121">
        <v>28400</v>
      </c>
      <c r="AT1938" s="123">
        <f t="shared" si="770"/>
        <v>7.6715289032955158E-2</v>
      </c>
      <c r="AU1938" s="122">
        <f t="shared" si="771"/>
        <v>7.7767152890329552</v>
      </c>
      <c r="AV1938" s="119">
        <v>813.92819999999995</v>
      </c>
      <c r="AW1938" s="121">
        <v>15390</v>
      </c>
      <c r="AX1938" s="120">
        <f t="shared" si="772"/>
        <v>9.7652284263959388E-2</v>
      </c>
      <c r="AY1938" s="120">
        <f t="shared" si="773"/>
        <v>8.8976522842639607</v>
      </c>
      <c r="AZ1938" s="119">
        <v>813.92819999999995</v>
      </c>
      <c r="BA1938" s="118">
        <v>16540</v>
      </c>
      <c r="BB1938" s="120">
        <f t="shared" si="757"/>
        <v>6.720845184884193E-2</v>
      </c>
      <c r="BC1938" s="120">
        <f t="shared" si="774"/>
        <v>9.9672084518488422</v>
      </c>
    </row>
    <row r="1939" spans="1:55" x14ac:dyDescent="0.3">
      <c r="A1939" s="119">
        <v>813.94069999999999</v>
      </c>
      <c r="B1939" s="118">
        <v>9385</v>
      </c>
      <c r="C1939" s="120">
        <f t="shared" si="750"/>
        <v>1.3771093176815847E-2</v>
      </c>
      <c r="D1939" s="119">
        <v>813.94069999999999</v>
      </c>
      <c r="E1939" s="118">
        <v>9385</v>
      </c>
      <c r="F1939" s="120">
        <f t="shared" si="758"/>
        <v>1.3771093176815847E-2</v>
      </c>
      <c r="G1939" s="119">
        <v>813.94069999999999</v>
      </c>
      <c r="H1939" s="118">
        <v>10890</v>
      </c>
      <c r="I1939" s="120">
        <f t="shared" si="751"/>
        <v>7.0668397144711223E-2</v>
      </c>
      <c r="J1939" s="120">
        <f t="shared" si="759"/>
        <v>2.2706683971447115</v>
      </c>
      <c r="K1939" s="119">
        <v>813.94069999999999</v>
      </c>
      <c r="L1939" s="118">
        <v>10130</v>
      </c>
      <c r="M1939" s="120">
        <f t="shared" si="752"/>
        <v>2.381288199341796E-2</v>
      </c>
      <c r="N1939" s="120">
        <f t="shared" si="760"/>
        <v>1.1238128819934181</v>
      </c>
      <c r="Q1939" s="119">
        <v>813.94069999999999</v>
      </c>
      <c r="R1939" s="121">
        <v>8551</v>
      </c>
      <c r="S1939" s="120">
        <f t="shared" si="753"/>
        <v>4.3034725717161548E-2</v>
      </c>
      <c r="T1939" s="119">
        <v>813.94069999999999</v>
      </c>
      <c r="U1939" s="121">
        <v>6563</v>
      </c>
      <c r="V1939" s="120">
        <f t="shared" si="754"/>
        <v>4.6088483146067415E-2</v>
      </c>
      <c r="W1939" s="122">
        <f t="shared" si="761"/>
        <v>1.1460884831460676</v>
      </c>
      <c r="X1939" s="119">
        <v>813.94069999999999</v>
      </c>
      <c r="Y1939" s="121">
        <v>19740</v>
      </c>
      <c r="Z1939" s="120">
        <f t="shared" si="755"/>
        <v>3.8637698179682912E-2</v>
      </c>
      <c r="AA1939" s="120">
        <f t="shared" si="762"/>
        <v>2.2386376981796832</v>
      </c>
      <c r="AB1939" s="119">
        <v>813.94069999999999</v>
      </c>
      <c r="AC1939" s="121">
        <v>16010</v>
      </c>
      <c r="AD1939" s="120">
        <f t="shared" si="763"/>
        <v>4.6164936562860436E-2</v>
      </c>
      <c r="AE1939" s="122">
        <f t="shared" si="764"/>
        <v>3.3461649365628601</v>
      </c>
      <c r="AF1939" s="119">
        <v>813.94069999999999</v>
      </c>
      <c r="AG1939" s="121">
        <v>20050</v>
      </c>
      <c r="AH1939" s="120">
        <f t="shared" si="765"/>
        <v>4.7121034077555815E-2</v>
      </c>
      <c r="AI1939" s="120">
        <f t="shared" si="766"/>
        <v>4.447121034077556</v>
      </c>
      <c r="AJ1939" s="119">
        <v>813.94069999999999</v>
      </c>
      <c r="AK1939" s="121">
        <v>21940</v>
      </c>
      <c r="AL1939" s="120">
        <f t="shared" si="756"/>
        <v>5.7150299557176348E-2</v>
      </c>
      <c r="AM1939" s="122">
        <f t="shared" si="767"/>
        <v>5.5571502995571764</v>
      </c>
      <c r="AN1939" s="33">
        <v>813.94069999999999</v>
      </c>
      <c r="AO1939" s="118">
        <v>23080</v>
      </c>
      <c r="AP1939" s="120">
        <f t="shared" si="768"/>
        <v>9.0050721810378459E-2</v>
      </c>
      <c r="AQ1939" s="122">
        <f t="shared" si="769"/>
        <v>6.690050721810378</v>
      </c>
      <c r="AR1939" s="119">
        <v>813.94069999999999</v>
      </c>
      <c r="AS1939" s="121">
        <v>28350</v>
      </c>
      <c r="AT1939" s="123">
        <f t="shared" si="770"/>
        <v>7.658022690437602E-2</v>
      </c>
      <c r="AU1939" s="122">
        <f t="shared" si="771"/>
        <v>7.7765802269043762</v>
      </c>
      <c r="AV1939" s="119">
        <v>813.94069999999999</v>
      </c>
      <c r="AW1939" s="121">
        <v>15390</v>
      </c>
      <c r="AX1939" s="120">
        <f t="shared" si="772"/>
        <v>9.7652284263959388E-2</v>
      </c>
      <c r="AY1939" s="120">
        <f t="shared" si="773"/>
        <v>8.8976522842639607</v>
      </c>
      <c r="AZ1939" s="119">
        <v>813.94069999999999</v>
      </c>
      <c r="BA1939" s="118">
        <v>16490</v>
      </c>
      <c r="BB1939" s="120">
        <f t="shared" si="757"/>
        <v>6.7005282405526209E-2</v>
      </c>
      <c r="BC1939" s="120">
        <f t="shared" si="774"/>
        <v>9.9670052824055269</v>
      </c>
    </row>
    <row r="1940" spans="1:55" x14ac:dyDescent="0.3">
      <c r="A1940" s="119">
        <v>813.95320000000004</v>
      </c>
      <c r="B1940" s="118">
        <v>9280</v>
      </c>
      <c r="C1940" s="120">
        <f t="shared" si="750"/>
        <v>1.3617021276595745E-2</v>
      </c>
      <c r="D1940" s="119">
        <v>813.95320000000004</v>
      </c>
      <c r="E1940" s="118">
        <v>9280</v>
      </c>
      <c r="F1940" s="120">
        <f t="shared" si="758"/>
        <v>1.3617021276595745E-2</v>
      </c>
      <c r="G1940" s="119">
        <v>813.95320000000004</v>
      </c>
      <c r="H1940" s="118">
        <v>10860</v>
      </c>
      <c r="I1940" s="120">
        <f t="shared" si="751"/>
        <v>7.0473718364698248E-2</v>
      </c>
      <c r="J1940" s="120">
        <f t="shared" si="759"/>
        <v>2.2704737183646984</v>
      </c>
      <c r="K1940" s="119">
        <v>813.95320000000004</v>
      </c>
      <c r="L1940" s="118">
        <v>10180</v>
      </c>
      <c r="M1940" s="120">
        <f t="shared" si="752"/>
        <v>2.3930418429713211E-2</v>
      </c>
      <c r="N1940" s="120">
        <f t="shared" si="760"/>
        <v>1.1239304184297132</v>
      </c>
      <c r="Q1940" s="119">
        <v>813.95320000000004</v>
      </c>
      <c r="R1940" s="121">
        <v>8560</v>
      </c>
      <c r="S1940" s="120">
        <f t="shared" si="753"/>
        <v>4.3080020130850528E-2</v>
      </c>
      <c r="T1940" s="119">
        <v>813.95320000000004</v>
      </c>
      <c r="U1940" s="121">
        <v>6577</v>
      </c>
      <c r="V1940" s="120">
        <f t="shared" si="754"/>
        <v>4.618679775280899E-2</v>
      </c>
      <c r="W1940" s="122">
        <f t="shared" si="761"/>
        <v>1.1461867977528091</v>
      </c>
      <c r="X1940" s="119">
        <v>813.95320000000004</v>
      </c>
      <c r="Y1940" s="121">
        <v>19840</v>
      </c>
      <c r="Z1940" s="120">
        <f t="shared" si="755"/>
        <v>3.8833431199843414E-2</v>
      </c>
      <c r="AA1940" s="120">
        <f t="shared" si="762"/>
        <v>2.2388334311998435</v>
      </c>
      <c r="AB1940" s="119">
        <v>813.95320000000004</v>
      </c>
      <c r="AC1940" s="121">
        <v>16010</v>
      </c>
      <c r="AD1940" s="120">
        <f t="shared" si="763"/>
        <v>4.6164936562860436E-2</v>
      </c>
      <c r="AE1940" s="122">
        <f t="shared" si="764"/>
        <v>3.3461649365628601</v>
      </c>
      <c r="AF1940" s="119">
        <v>813.95320000000004</v>
      </c>
      <c r="AG1940" s="121">
        <v>20110</v>
      </c>
      <c r="AH1940" s="120">
        <f t="shared" si="765"/>
        <v>4.7262044653349003E-2</v>
      </c>
      <c r="AI1940" s="120">
        <f t="shared" si="766"/>
        <v>4.4472620446533497</v>
      </c>
      <c r="AJ1940" s="119">
        <v>813.95320000000004</v>
      </c>
      <c r="AK1940" s="121">
        <v>21970</v>
      </c>
      <c r="AL1940" s="120">
        <f t="shared" si="756"/>
        <v>5.7228444907528001E-2</v>
      </c>
      <c r="AM1940" s="122">
        <f t="shared" si="767"/>
        <v>5.557228444907528</v>
      </c>
      <c r="AN1940" s="33">
        <v>813.95320000000004</v>
      </c>
      <c r="AO1940" s="118">
        <v>23080</v>
      </c>
      <c r="AP1940" s="120">
        <f t="shared" si="768"/>
        <v>9.0050721810378459E-2</v>
      </c>
      <c r="AQ1940" s="122">
        <f t="shared" si="769"/>
        <v>6.690050721810378</v>
      </c>
      <c r="AR1940" s="119">
        <v>813.95320000000004</v>
      </c>
      <c r="AS1940" s="121">
        <v>28300</v>
      </c>
      <c r="AT1940" s="123">
        <f t="shared" si="770"/>
        <v>7.6445164775796867E-2</v>
      </c>
      <c r="AU1940" s="122">
        <f t="shared" si="771"/>
        <v>7.7764451647757973</v>
      </c>
      <c r="AV1940" s="119">
        <v>813.95320000000004</v>
      </c>
      <c r="AW1940" s="121">
        <v>15390</v>
      </c>
      <c r="AX1940" s="120">
        <f t="shared" si="772"/>
        <v>9.7652284263959388E-2</v>
      </c>
      <c r="AY1940" s="120">
        <f t="shared" si="773"/>
        <v>8.8976522842639607</v>
      </c>
      <c r="AZ1940" s="119">
        <v>813.95320000000004</v>
      </c>
      <c r="BA1940" s="118">
        <v>16430</v>
      </c>
      <c r="BB1940" s="120">
        <f t="shared" si="757"/>
        <v>6.6761479073547333E-2</v>
      </c>
      <c r="BC1940" s="120">
        <f t="shared" si="774"/>
        <v>9.966761479073547</v>
      </c>
    </row>
    <row r="1941" spans="1:55" x14ac:dyDescent="0.3">
      <c r="A1941" s="119">
        <v>813.96569999999997</v>
      </c>
      <c r="B1941" s="118">
        <v>9184</v>
      </c>
      <c r="C1941" s="120">
        <f t="shared" si="750"/>
        <v>1.347615553925165E-2</v>
      </c>
      <c r="D1941" s="119">
        <v>813.96569999999997</v>
      </c>
      <c r="E1941" s="118">
        <v>9184</v>
      </c>
      <c r="F1941" s="120">
        <f t="shared" si="758"/>
        <v>1.347615553925165E-2</v>
      </c>
      <c r="G1941" s="119">
        <v>813.96569999999997</v>
      </c>
      <c r="H1941" s="118">
        <v>10820</v>
      </c>
      <c r="I1941" s="120">
        <f t="shared" si="751"/>
        <v>7.0214146658014273E-2</v>
      </c>
      <c r="J1941" s="120">
        <f t="shared" si="759"/>
        <v>2.2702141466580144</v>
      </c>
      <c r="K1941" s="119">
        <v>813.96569999999997</v>
      </c>
      <c r="L1941" s="118">
        <v>10230</v>
      </c>
      <c r="M1941" s="120">
        <f t="shared" si="752"/>
        <v>2.4047954866008463E-2</v>
      </c>
      <c r="N1941" s="120">
        <f t="shared" si="760"/>
        <v>1.1240479548660085</v>
      </c>
      <c r="Q1941" s="119">
        <v>813.96569999999997</v>
      </c>
      <c r="R1941" s="121">
        <v>8567</v>
      </c>
      <c r="S1941" s="120">
        <f t="shared" si="753"/>
        <v>4.3115249119275292E-2</v>
      </c>
      <c r="T1941" s="119">
        <v>813.96569999999997</v>
      </c>
      <c r="U1941" s="121">
        <v>6595</v>
      </c>
      <c r="V1941" s="120">
        <f t="shared" si="754"/>
        <v>4.6313202247191008E-2</v>
      </c>
      <c r="W1941" s="122">
        <f t="shared" si="761"/>
        <v>1.1463132022471911</v>
      </c>
      <c r="X1941" s="119">
        <v>813.96569999999997</v>
      </c>
      <c r="Y1941" s="121">
        <v>19930</v>
      </c>
      <c r="Z1941" s="120">
        <f t="shared" si="755"/>
        <v>3.9009590917987863E-2</v>
      </c>
      <c r="AA1941" s="120">
        <f t="shared" si="762"/>
        <v>2.2390095909179881</v>
      </c>
      <c r="AB1941" s="119">
        <v>813.96569999999997</v>
      </c>
      <c r="AC1941" s="121">
        <v>16010</v>
      </c>
      <c r="AD1941" s="120">
        <f t="shared" si="763"/>
        <v>4.6164936562860436E-2</v>
      </c>
      <c r="AE1941" s="122">
        <f t="shared" si="764"/>
        <v>3.3461649365628601</v>
      </c>
      <c r="AF1941" s="119">
        <v>813.96569999999997</v>
      </c>
      <c r="AG1941" s="121">
        <v>20170</v>
      </c>
      <c r="AH1941" s="120">
        <f t="shared" si="765"/>
        <v>4.7403055229142184E-2</v>
      </c>
      <c r="AI1941" s="120">
        <f t="shared" si="766"/>
        <v>4.4474030552291426</v>
      </c>
      <c r="AJ1941" s="119">
        <v>813.96569999999997</v>
      </c>
      <c r="AK1941" s="121">
        <v>22010</v>
      </c>
      <c r="AL1941" s="120">
        <f t="shared" si="756"/>
        <v>5.7332638707996875E-2</v>
      </c>
      <c r="AM1941" s="122">
        <f t="shared" si="767"/>
        <v>5.5573326387079973</v>
      </c>
      <c r="AN1941" s="33">
        <v>813.96569999999997</v>
      </c>
      <c r="AO1941" s="118">
        <v>23060</v>
      </c>
      <c r="AP1941" s="120">
        <f t="shared" si="768"/>
        <v>8.9972688255950062E-2</v>
      </c>
      <c r="AQ1941" s="122">
        <f t="shared" si="769"/>
        <v>6.68997268825595</v>
      </c>
      <c r="AR1941" s="119">
        <v>813.96569999999997</v>
      </c>
      <c r="AS1941" s="121">
        <v>28250</v>
      </c>
      <c r="AT1941" s="123">
        <f t="shared" si="770"/>
        <v>7.6310102647217715E-2</v>
      </c>
      <c r="AU1941" s="122">
        <f t="shared" si="771"/>
        <v>7.7763101026472174</v>
      </c>
      <c r="AV1941" s="119">
        <v>813.96569999999997</v>
      </c>
      <c r="AW1941" s="121">
        <v>15400</v>
      </c>
      <c r="AX1941" s="120">
        <f t="shared" si="772"/>
        <v>9.7715736040609139E-2</v>
      </c>
      <c r="AY1941" s="120">
        <f t="shared" si="773"/>
        <v>8.8977157360406096</v>
      </c>
      <c r="AZ1941" s="119">
        <v>813.96569999999997</v>
      </c>
      <c r="BA1941" s="118">
        <v>16380</v>
      </c>
      <c r="BB1941" s="120">
        <f t="shared" si="757"/>
        <v>6.6558309630231613E-2</v>
      </c>
      <c r="BC1941" s="120">
        <f t="shared" si="774"/>
        <v>9.9665583096302317</v>
      </c>
    </row>
    <row r="1942" spans="1:55" x14ac:dyDescent="0.3">
      <c r="A1942" s="119">
        <v>813.97810000000004</v>
      </c>
      <c r="B1942" s="118">
        <v>9097</v>
      </c>
      <c r="C1942" s="120">
        <f t="shared" si="750"/>
        <v>1.3348495964783566E-2</v>
      </c>
      <c r="D1942" s="119">
        <v>813.97810000000004</v>
      </c>
      <c r="E1942" s="118">
        <v>9097</v>
      </c>
      <c r="F1942" s="120">
        <f t="shared" si="758"/>
        <v>1.3348495964783566E-2</v>
      </c>
      <c r="G1942" s="119">
        <v>813.97810000000004</v>
      </c>
      <c r="H1942" s="118">
        <v>10780</v>
      </c>
      <c r="I1942" s="120">
        <f t="shared" si="751"/>
        <v>6.9954574951330312E-2</v>
      </c>
      <c r="J1942" s="120">
        <f t="shared" si="759"/>
        <v>2.2699545749513304</v>
      </c>
      <c r="K1942" s="119">
        <v>813.97810000000004</v>
      </c>
      <c r="L1942" s="118">
        <v>10280</v>
      </c>
      <c r="M1942" s="120">
        <f t="shared" si="752"/>
        <v>2.4165491302303714E-2</v>
      </c>
      <c r="N1942" s="120">
        <f t="shared" si="760"/>
        <v>1.1241654913023038</v>
      </c>
      <c r="Q1942" s="119">
        <v>813.97810000000004</v>
      </c>
      <c r="R1942" s="121">
        <v>8573</v>
      </c>
      <c r="S1942" s="120">
        <f t="shared" si="753"/>
        <v>4.3145445395067941E-2</v>
      </c>
      <c r="T1942" s="119">
        <v>813.97810000000004</v>
      </c>
      <c r="U1942" s="121">
        <v>6615</v>
      </c>
      <c r="V1942" s="120">
        <f t="shared" si="754"/>
        <v>4.6453651685393262E-2</v>
      </c>
      <c r="W1942" s="122">
        <f t="shared" si="761"/>
        <v>1.1464536516853934</v>
      </c>
      <c r="X1942" s="119">
        <v>813.97810000000004</v>
      </c>
      <c r="Y1942" s="121">
        <v>20030</v>
      </c>
      <c r="Z1942" s="120">
        <f t="shared" si="755"/>
        <v>3.9205323938148365E-2</v>
      </c>
      <c r="AA1942" s="120">
        <f t="shared" si="762"/>
        <v>2.2392053239381484</v>
      </c>
      <c r="AB1942" s="119">
        <v>813.97810000000004</v>
      </c>
      <c r="AC1942" s="121">
        <v>16000</v>
      </c>
      <c r="AD1942" s="120">
        <f t="shared" si="763"/>
        <v>4.61361014994233E-2</v>
      </c>
      <c r="AE1942" s="122">
        <f t="shared" si="764"/>
        <v>3.3461361014994231</v>
      </c>
      <c r="AF1942" s="119">
        <v>813.97810000000004</v>
      </c>
      <c r="AG1942" s="121">
        <v>20230</v>
      </c>
      <c r="AH1942" s="120">
        <f t="shared" si="765"/>
        <v>4.7544065804935372E-2</v>
      </c>
      <c r="AI1942" s="120">
        <f t="shared" si="766"/>
        <v>4.4475440658049354</v>
      </c>
      <c r="AJ1942" s="119">
        <v>813.97810000000004</v>
      </c>
      <c r="AK1942" s="121">
        <v>22040</v>
      </c>
      <c r="AL1942" s="120">
        <f t="shared" si="756"/>
        <v>5.7410784058348527E-2</v>
      </c>
      <c r="AM1942" s="122">
        <f t="shared" si="767"/>
        <v>5.5574107840583489</v>
      </c>
      <c r="AN1942" s="33">
        <v>813.97810000000004</v>
      </c>
      <c r="AO1942" s="118">
        <v>23040</v>
      </c>
      <c r="AP1942" s="120">
        <f t="shared" si="768"/>
        <v>8.9894654701521651E-2</v>
      </c>
      <c r="AQ1942" s="122">
        <f t="shared" si="769"/>
        <v>6.6898946547015212</v>
      </c>
      <c r="AR1942" s="119">
        <v>813.97810000000004</v>
      </c>
      <c r="AS1942" s="121">
        <v>28210</v>
      </c>
      <c r="AT1942" s="123">
        <f t="shared" si="770"/>
        <v>7.6202052944354406E-2</v>
      </c>
      <c r="AU1942" s="122">
        <f t="shared" si="771"/>
        <v>7.7762020529443543</v>
      </c>
      <c r="AV1942" s="119">
        <v>813.97810000000004</v>
      </c>
      <c r="AW1942" s="121">
        <v>15400</v>
      </c>
      <c r="AX1942" s="120">
        <f t="shared" si="772"/>
        <v>9.7715736040609139E-2</v>
      </c>
      <c r="AY1942" s="120">
        <f t="shared" si="773"/>
        <v>8.8977157360406096</v>
      </c>
      <c r="AZ1942" s="119">
        <v>813.97810000000004</v>
      </c>
      <c r="BA1942" s="118">
        <v>16330</v>
      </c>
      <c r="BB1942" s="120">
        <f t="shared" si="757"/>
        <v>6.6355140186915892E-2</v>
      </c>
      <c r="BC1942" s="120">
        <f t="shared" si="774"/>
        <v>9.9663551401869164</v>
      </c>
    </row>
    <row r="1943" spans="1:55" x14ac:dyDescent="0.3">
      <c r="A1943" s="119">
        <v>813.99069999999995</v>
      </c>
      <c r="B1943" s="118">
        <v>9018</v>
      </c>
      <c r="C1943" s="120">
        <f t="shared" si="750"/>
        <v>1.3232575201760821E-2</v>
      </c>
      <c r="D1943" s="119">
        <v>813.99069999999995</v>
      </c>
      <c r="E1943" s="118">
        <v>9018</v>
      </c>
      <c r="F1943" s="120">
        <f t="shared" si="758"/>
        <v>1.3232575201760821E-2</v>
      </c>
      <c r="G1943" s="119">
        <v>813.99069999999995</v>
      </c>
      <c r="H1943" s="118">
        <v>10740</v>
      </c>
      <c r="I1943" s="120">
        <f t="shared" si="751"/>
        <v>6.9695003244646336E-2</v>
      </c>
      <c r="J1943" s="120">
        <f t="shared" si="759"/>
        <v>2.2696950032446463</v>
      </c>
      <c r="K1943" s="119">
        <v>813.99069999999995</v>
      </c>
      <c r="L1943" s="118">
        <v>10330</v>
      </c>
      <c r="M1943" s="120">
        <f t="shared" si="752"/>
        <v>2.4283027738598965E-2</v>
      </c>
      <c r="N1943" s="120">
        <f t="shared" si="760"/>
        <v>1.1242830277385991</v>
      </c>
      <c r="Q1943" s="119">
        <v>813.99069999999995</v>
      </c>
      <c r="R1943" s="121">
        <v>8578</v>
      </c>
      <c r="S1943" s="120">
        <f t="shared" si="753"/>
        <v>4.3170608958228482E-2</v>
      </c>
      <c r="T1943" s="119">
        <v>813.99069999999995</v>
      </c>
      <c r="U1943" s="121">
        <v>6639</v>
      </c>
      <c r="V1943" s="120">
        <f t="shared" si="754"/>
        <v>4.6622191011235957E-2</v>
      </c>
      <c r="W1943" s="122">
        <f t="shared" si="761"/>
        <v>1.146622191011236</v>
      </c>
      <c r="X1943" s="119">
        <v>813.99069999999995</v>
      </c>
      <c r="Y1943" s="121">
        <v>20110</v>
      </c>
      <c r="Z1943" s="120">
        <f t="shared" si="755"/>
        <v>3.9361910354276768E-2</v>
      </c>
      <c r="AA1943" s="120">
        <f t="shared" si="762"/>
        <v>2.239361910354277</v>
      </c>
      <c r="AB1943" s="119">
        <v>813.99069999999995</v>
      </c>
      <c r="AC1943" s="121">
        <v>15980</v>
      </c>
      <c r="AD1943" s="120">
        <f t="shared" si="763"/>
        <v>4.6078431372549022E-2</v>
      </c>
      <c r="AE1943" s="122">
        <f t="shared" si="764"/>
        <v>3.3460784313725487</v>
      </c>
      <c r="AF1943" s="119">
        <v>813.99069999999995</v>
      </c>
      <c r="AG1943" s="121">
        <v>20280</v>
      </c>
      <c r="AH1943" s="120">
        <f t="shared" si="765"/>
        <v>4.7661574618096357E-2</v>
      </c>
      <c r="AI1943" s="120">
        <f t="shared" si="766"/>
        <v>4.4476615746180963</v>
      </c>
      <c r="AJ1943" s="119">
        <v>813.99069999999995</v>
      </c>
      <c r="AK1943" s="121">
        <v>22080</v>
      </c>
      <c r="AL1943" s="120">
        <f t="shared" si="756"/>
        <v>5.7514977858817401E-2</v>
      </c>
      <c r="AM1943" s="122">
        <f t="shared" si="767"/>
        <v>5.5575149778588173</v>
      </c>
      <c r="AN1943" s="33">
        <v>813.99069999999995</v>
      </c>
      <c r="AO1943" s="118">
        <v>23010</v>
      </c>
      <c r="AP1943" s="120">
        <f t="shared" si="768"/>
        <v>8.9777604369879055E-2</v>
      </c>
      <c r="AQ1943" s="122">
        <f t="shared" si="769"/>
        <v>6.6897776043698789</v>
      </c>
      <c r="AR1943" s="119">
        <v>813.99069999999995</v>
      </c>
      <c r="AS1943" s="121">
        <v>28170</v>
      </c>
      <c r="AT1943" s="123">
        <f t="shared" si="770"/>
        <v>7.6094003241491084E-2</v>
      </c>
      <c r="AU1943" s="122">
        <f t="shared" si="771"/>
        <v>7.7760940032414911</v>
      </c>
      <c r="AV1943" s="119">
        <v>813.99069999999995</v>
      </c>
      <c r="AW1943" s="121">
        <v>15410</v>
      </c>
      <c r="AX1943" s="120">
        <f t="shared" si="772"/>
        <v>9.7779187817258889E-2</v>
      </c>
      <c r="AY1943" s="120">
        <f t="shared" si="773"/>
        <v>8.8977791878172603</v>
      </c>
      <c r="AZ1943" s="119">
        <v>813.99069999999995</v>
      </c>
      <c r="BA1943" s="118">
        <v>16280</v>
      </c>
      <c r="BB1943" s="120">
        <f t="shared" si="757"/>
        <v>6.6151970743600158E-2</v>
      </c>
      <c r="BC1943" s="120">
        <f t="shared" si="774"/>
        <v>9.966151970743601</v>
      </c>
    </row>
    <row r="1944" spans="1:55" x14ac:dyDescent="0.3">
      <c r="A1944" s="119">
        <v>814.00310000000002</v>
      </c>
      <c r="B1944" s="118">
        <v>8948</v>
      </c>
      <c r="C1944" s="120">
        <f t="shared" si="750"/>
        <v>1.3129860601614087E-2</v>
      </c>
      <c r="D1944" s="119">
        <v>814.00310000000002</v>
      </c>
      <c r="E1944" s="118">
        <v>8948</v>
      </c>
      <c r="F1944" s="120">
        <f t="shared" si="758"/>
        <v>1.3129860601614087E-2</v>
      </c>
      <c r="G1944" s="119">
        <v>814.00310000000002</v>
      </c>
      <c r="H1944" s="118">
        <v>10700</v>
      </c>
      <c r="I1944" s="120">
        <f t="shared" si="751"/>
        <v>6.9435431537962361E-2</v>
      </c>
      <c r="J1944" s="120">
        <f t="shared" si="759"/>
        <v>2.2694354315379623</v>
      </c>
      <c r="K1944" s="119">
        <v>814.00310000000002</v>
      </c>
      <c r="L1944" s="118">
        <v>10380</v>
      </c>
      <c r="M1944" s="120">
        <f t="shared" si="752"/>
        <v>2.4400564174894217E-2</v>
      </c>
      <c r="N1944" s="120">
        <f t="shared" si="760"/>
        <v>1.1244005641748942</v>
      </c>
      <c r="Q1944" s="119">
        <v>814.00310000000002</v>
      </c>
      <c r="R1944" s="121">
        <v>8582</v>
      </c>
      <c r="S1944" s="120">
        <f t="shared" si="753"/>
        <v>4.3190739808756921E-2</v>
      </c>
      <c r="T1944" s="119">
        <v>814.00310000000002</v>
      </c>
      <c r="U1944" s="121">
        <v>6666</v>
      </c>
      <c r="V1944" s="120">
        <f t="shared" si="754"/>
        <v>4.6811797752808991E-2</v>
      </c>
      <c r="W1944" s="122">
        <f t="shared" si="761"/>
        <v>1.1468117977528092</v>
      </c>
      <c r="X1944" s="119">
        <v>814.00310000000002</v>
      </c>
      <c r="Y1944" s="121">
        <v>20190</v>
      </c>
      <c r="Z1944" s="120">
        <f t="shared" si="755"/>
        <v>3.951849677040517E-2</v>
      </c>
      <c r="AA1944" s="120">
        <f t="shared" si="762"/>
        <v>2.2395184967704052</v>
      </c>
      <c r="AB1944" s="119">
        <v>814.00310000000002</v>
      </c>
      <c r="AC1944" s="121">
        <v>15960</v>
      </c>
      <c r="AD1944" s="120">
        <f t="shared" si="763"/>
        <v>4.6020761245674738E-2</v>
      </c>
      <c r="AE1944" s="122">
        <f t="shared" si="764"/>
        <v>3.3460207612456747</v>
      </c>
      <c r="AF1944" s="119">
        <v>814.00310000000002</v>
      </c>
      <c r="AG1944" s="121">
        <v>20340</v>
      </c>
      <c r="AH1944" s="120">
        <f t="shared" si="765"/>
        <v>4.7802585193889545E-2</v>
      </c>
      <c r="AI1944" s="120">
        <f t="shared" si="766"/>
        <v>4.44780258519389</v>
      </c>
      <c r="AJ1944" s="119">
        <v>814.00310000000002</v>
      </c>
      <c r="AK1944" s="121">
        <v>22120</v>
      </c>
      <c r="AL1944" s="120">
        <f t="shared" si="756"/>
        <v>5.7619171659286275E-2</v>
      </c>
      <c r="AM1944" s="122">
        <f t="shared" si="767"/>
        <v>5.5576191716592866</v>
      </c>
      <c r="AN1944" s="33">
        <v>814.00310000000002</v>
      </c>
      <c r="AO1944" s="118">
        <v>22980</v>
      </c>
      <c r="AP1944" s="120">
        <f t="shared" si="768"/>
        <v>8.9660554038236445E-2</v>
      </c>
      <c r="AQ1944" s="122">
        <f t="shared" si="769"/>
        <v>6.6896605540382357</v>
      </c>
      <c r="AR1944" s="119">
        <v>814.00310000000002</v>
      </c>
      <c r="AS1944" s="121">
        <v>28130</v>
      </c>
      <c r="AT1944" s="123">
        <f t="shared" si="770"/>
        <v>7.5985953538627762E-2</v>
      </c>
      <c r="AU1944" s="122">
        <f t="shared" si="771"/>
        <v>7.775985953538628</v>
      </c>
      <c r="AV1944" s="119">
        <v>814.00310000000002</v>
      </c>
      <c r="AW1944" s="121">
        <v>15420</v>
      </c>
      <c r="AX1944" s="120">
        <f t="shared" si="772"/>
        <v>9.7842639593908626E-2</v>
      </c>
      <c r="AY1944" s="120">
        <f t="shared" si="773"/>
        <v>8.8978426395939092</v>
      </c>
      <c r="AZ1944" s="119">
        <v>814.00310000000002</v>
      </c>
      <c r="BA1944" s="118">
        <v>16230</v>
      </c>
      <c r="BB1944" s="120">
        <f t="shared" si="757"/>
        <v>6.5948801300284438E-2</v>
      </c>
      <c r="BC1944" s="120">
        <f t="shared" si="774"/>
        <v>9.9659488013002839</v>
      </c>
    </row>
    <row r="1945" spans="1:55" x14ac:dyDescent="0.3">
      <c r="A1945" s="119">
        <v>814.01559999999995</v>
      </c>
      <c r="B1945" s="118">
        <v>8887</v>
      </c>
      <c r="C1945" s="120">
        <f t="shared" si="750"/>
        <v>1.304035216434336E-2</v>
      </c>
      <c r="D1945" s="119">
        <v>814.01559999999995</v>
      </c>
      <c r="E1945" s="118">
        <v>8887</v>
      </c>
      <c r="F1945" s="120">
        <f t="shared" si="758"/>
        <v>1.304035216434336E-2</v>
      </c>
      <c r="G1945" s="119">
        <v>814.01559999999995</v>
      </c>
      <c r="H1945" s="118">
        <v>10650</v>
      </c>
      <c r="I1945" s="120">
        <f t="shared" si="751"/>
        <v>6.9110966904607399E-2</v>
      </c>
      <c r="J1945" s="120">
        <f t="shared" si="759"/>
        <v>2.2691109669046075</v>
      </c>
      <c r="K1945" s="119">
        <v>814.01559999999995</v>
      </c>
      <c r="L1945" s="118">
        <v>10430</v>
      </c>
      <c r="M1945" s="120">
        <f t="shared" si="752"/>
        <v>2.4518100611189468E-2</v>
      </c>
      <c r="N1945" s="120">
        <f t="shared" si="760"/>
        <v>1.1245181006111895</v>
      </c>
      <c r="Q1945" s="119">
        <v>814.01559999999995</v>
      </c>
      <c r="R1945" s="121">
        <v>8586</v>
      </c>
      <c r="S1945" s="120">
        <f t="shared" si="753"/>
        <v>4.3210870659285354E-2</v>
      </c>
      <c r="T1945" s="119">
        <v>814.01559999999995</v>
      </c>
      <c r="U1945" s="121">
        <v>6697</v>
      </c>
      <c r="V1945" s="120">
        <f t="shared" si="754"/>
        <v>4.7029494382022474E-2</v>
      </c>
      <c r="W1945" s="122">
        <f t="shared" si="761"/>
        <v>1.1470294943820225</v>
      </c>
      <c r="X1945" s="119">
        <v>814.01559999999995</v>
      </c>
      <c r="Y1945" s="121">
        <v>20260</v>
      </c>
      <c r="Z1945" s="120">
        <f t="shared" si="755"/>
        <v>3.965550988451752E-2</v>
      </c>
      <c r="AA1945" s="120">
        <f t="shared" si="762"/>
        <v>2.2396555098845177</v>
      </c>
      <c r="AB1945" s="119">
        <v>814.01559999999995</v>
      </c>
      <c r="AC1945" s="121">
        <v>15930</v>
      </c>
      <c r="AD1945" s="120">
        <f t="shared" si="763"/>
        <v>4.5934256055363325E-2</v>
      </c>
      <c r="AE1945" s="122">
        <f t="shared" si="764"/>
        <v>3.3459342560553633</v>
      </c>
      <c r="AF1945" s="119">
        <v>814.01559999999995</v>
      </c>
      <c r="AG1945" s="121">
        <v>20390</v>
      </c>
      <c r="AH1945" s="120">
        <f t="shared" si="765"/>
        <v>4.792009400705053E-2</v>
      </c>
      <c r="AI1945" s="120">
        <f t="shared" si="766"/>
        <v>4.4479200940070509</v>
      </c>
      <c r="AJ1945" s="119">
        <v>814.01559999999995</v>
      </c>
      <c r="AK1945" s="121">
        <v>22160</v>
      </c>
      <c r="AL1945" s="120">
        <f t="shared" si="756"/>
        <v>5.7723365459755142E-2</v>
      </c>
      <c r="AM1945" s="122">
        <f t="shared" si="767"/>
        <v>5.5577233654597551</v>
      </c>
      <c r="AN1945" s="33">
        <v>814.01559999999995</v>
      </c>
      <c r="AO1945" s="118">
        <v>22930</v>
      </c>
      <c r="AP1945" s="120">
        <f t="shared" si="768"/>
        <v>8.9465470152165424E-2</v>
      </c>
      <c r="AQ1945" s="122">
        <f t="shared" si="769"/>
        <v>6.6894654701521654</v>
      </c>
      <c r="AR1945" s="119">
        <v>814.01559999999995</v>
      </c>
      <c r="AS1945" s="121">
        <v>28100</v>
      </c>
      <c r="AT1945" s="123">
        <f t="shared" si="770"/>
        <v>7.5904916261480285E-2</v>
      </c>
      <c r="AU1945" s="122">
        <f t="shared" si="771"/>
        <v>7.7759049162614806</v>
      </c>
      <c r="AV1945" s="119">
        <v>814.01559999999995</v>
      </c>
      <c r="AW1945" s="121">
        <v>15430</v>
      </c>
      <c r="AX1945" s="120">
        <f t="shared" si="772"/>
        <v>9.7906091370558376E-2</v>
      </c>
      <c r="AY1945" s="120">
        <f t="shared" si="773"/>
        <v>8.8979060913705599</v>
      </c>
      <c r="AZ1945" s="119">
        <v>814.01559999999995</v>
      </c>
      <c r="BA1945" s="118">
        <v>16180</v>
      </c>
      <c r="BB1945" s="120">
        <f t="shared" si="757"/>
        <v>6.5745631856968717E-2</v>
      </c>
      <c r="BC1945" s="120">
        <f t="shared" si="774"/>
        <v>9.9657456318569686</v>
      </c>
    </row>
    <row r="1946" spans="1:55" x14ac:dyDescent="0.3">
      <c r="A1946" s="119">
        <v>814.02809999999999</v>
      </c>
      <c r="B1946" s="118">
        <v>8833</v>
      </c>
      <c r="C1946" s="120">
        <f t="shared" si="750"/>
        <v>1.2961115187087308E-2</v>
      </c>
      <c r="D1946" s="119">
        <v>814.02809999999999</v>
      </c>
      <c r="E1946" s="118">
        <v>8833</v>
      </c>
      <c r="F1946" s="120">
        <f t="shared" si="758"/>
        <v>1.2961115187087308E-2</v>
      </c>
      <c r="G1946" s="119">
        <v>814.02809999999999</v>
      </c>
      <c r="H1946" s="118">
        <v>10600</v>
      </c>
      <c r="I1946" s="120">
        <f t="shared" si="751"/>
        <v>6.8786502271252437E-2</v>
      </c>
      <c r="J1946" s="120">
        <f t="shared" si="759"/>
        <v>2.2687865022712526</v>
      </c>
      <c r="K1946" s="119">
        <v>814.02809999999999</v>
      </c>
      <c r="L1946" s="118">
        <v>10480</v>
      </c>
      <c r="M1946" s="120">
        <f t="shared" si="752"/>
        <v>2.4635637047484719E-2</v>
      </c>
      <c r="N1946" s="120">
        <f t="shared" si="760"/>
        <v>1.1246356370474848</v>
      </c>
      <c r="Q1946" s="119">
        <v>814.02809999999999</v>
      </c>
      <c r="R1946" s="121">
        <v>8589</v>
      </c>
      <c r="S1946" s="120">
        <f t="shared" si="753"/>
        <v>4.3225968797181678E-2</v>
      </c>
      <c r="T1946" s="119">
        <v>814.02809999999999</v>
      </c>
      <c r="U1946" s="121">
        <v>6730</v>
      </c>
      <c r="V1946" s="120">
        <f t="shared" si="754"/>
        <v>4.7261235955056179E-2</v>
      </c>
      <c r="W1946" s="122">
        <f t="shared" si="761"/>
        <v>1.1472612359550562</v>
      </c>
      <c r="X1946" s="119">
        <v>814.02809999999999</v>
      </c>
      <c r="Y1946" s="121">
        <v>20320</v>
      </c>
      <c r="Z1946" s="120">
        <f t="shared" si="755"/>
        <v>3.9772949696613817E-2</v>
      </c>
      <c r="AA1946" s="120">
        <f t="shared" si="762"/>
        <v>2.2397729496966141</v>
      </c>
      <c r="AB1946" s="119">
        <v>814.02809999999999</v>
      </c>
      <c r="AC1946" s="121">
        <v>15890</v>
      </c>
      <c r="AD1946" s="120">
        <f t="shared" si="763"/>
        <v>4.5818915801614762E-2</v>
      </c>
      <c r="AE1946" s="122">
        <f t="shared" si="764"/>
        <v>3.3458189158016145</v>
      </c>
      <c r="AF1946" s="119">
        <v>814.02809999999999</v>
      </c>
      <c r="AG1946" s="121">
        <v>20440</v>
      </c>
      <c r="AH1946" s="120">
        <f t="shared" si="765"/>
        <v>4.8037602820211515E-2</v>
      </c>
      <c r="AI1946" s="120">
        <f t="shared" si="766"/>
        <v>4.4480376028202118</v>
      </c>
      <c r="AJ1946" s="119">
        <v>814.02809999999999</v>
      </c>
      <c r="AK1946" s="121">
        <v>22190</v>
      </c>
      <c r="AL1946" s="120">
        <f t="shared" si="756"/>
        <v>5.7801510810106801E-2</v>
      </c>
      <c r="AM1946" s="122">
        <f t="shared" si="767"/>
        <v>5.5578015108101066</v>
      </c>
      <c r="AN1946" s="33">
        <v>814.02809999999999</v>
      </c>
      <c r="AO1946" s="118">
        <v>22870</v>
      </c>
      <c r="AP1946" s="120">
        <f t="shared" si="768"/>
        <v>8.9231369488880219E-2</v>
      </c>
      <c r="AQ1946" s="122">
        <f t="shared" si="769"/>
        <v>6.6892313694888799</v>
      </c>
      <c r="AR1946" s="119">
        <v>814.02809999999999</v>
      </c>
      <c r="AS1946" s="121">
        <v>28080</v>
      </c>
      <c r="AT1946" s="123">
        <f t="shared" si="770"/>
        <v>7.5850891410048624E-2</v>
      </c>
      <c r="AU1946" s="122">
        <f t="shared" si="771"/>
        <v>7.775850891410049</v>
      </c>
      <c r="AV1946" s="119">
        <v>814.02809999999999</v>
      </c>
      <c r="AW1946" s="121">
        <v>15440</v>
      </c>
      <c r="AX1946" s="120">
        <f t="shared" si="772"/>
        <v>9.7969543147208127E-2</v>
      </c>
      <c r="AY1946" s="120">
        <f t="shared" si="773"/>
        <v>8.8979695431472088</v>
      </c>
      <c r="AZ1946" s="119">
        <v>814.02809999999999</v>
      </c>
      <c r="BA1946" s="118">
        <v>16130</v>
      </c>
      <c r="BB1946" s="120">
        <f t="shared" si="757"/>
        <v>6.5542462413652983E-2</v>
      </c>
      <c r="BC1946" s="120">
        <f t="shared" si="774"/>
        <v>9.9655424624136533</v>
      </c>
    </row>
    <row r="1947" spans="1:55" x14ac:dyDescent="0.3">
      <c r="A1947" s="119">
        <v>814.04060000000004</v>
      </c>
      <c r="B1947" s="118">
        <v>8787</v>
      </c>
      <c r="C1947" s="120">
        <f t="shared" si="750"/>
        <v>1.2893617021276596E-2</v>
      </c>
      <c r="D1947" s="119">
        <v>814.04060000000004</v>
      </c>
      <c r="E1947" s="118">
        <v>8787</v>
      </c>
      <c r="F1947" s="120">
        <f t="shared" si="758"/>
        <v>1.2893617021276596E-2</v>
      </c>
      <c r="G1947" s="119">
        <v>814.04060000000004</v>
      </c>
      <c r="H1947" s="118">
        <v>10550</v>
      </c>
      <c r="I1947" s="120">
        <f t="shared" si="751"/>
        <v>6.8462037637897474E-2</v>
      </c>
      <c r="J1947" s="120">
        <f t="shared" si="759"/>
        <v>2.2684620376378977</v>
      </c>
      <c r="K1947" s="119">
        <v>814.04060000000004</v>
      </c>
      <c r="L1947" s="118">
        <v>10520</v>
      </c>
      <c r="M1947" s="120">
        <f t="shared" si="752"/>
        <v>2.4729666196520922E-2</v>
      </c>
      <c r="N1947" s="120">
        <f t="shared" si="760"/>
        <v>1.1247296661965209</v>
      </c>
      <c r="Q1947" s="119">
        <v>814.04060000000004</v>
      </c>
      <c r="R1947" s="121">
        <v>8592</v>
      </c>
      <c r="S1947" s="120">
        <f t="shared" si="753"/>
        <v>4.324106693507801E-2</v>
      </c>
      <c r="T1947" s="119">
        <v>814.04060000000004</v>
      </c>
      <c r="U1947" s="121">
        <v>6767</v>
      </c>
      <c r="V1947" s="120">
        <f t="shared" si="754"/>
        <v>4.7521067415730339E-2</v>
      </c>
      <c r="W1947" s="122">
        <f t="shared" si="761"/>
        <v>1.1475210674157303</v>
      </c>
      <c r="X1947" s="119">
        <v>814.04060000000004</v>
      </c>
      <c r="Y1947" s="121">
        <v>20370</v>
      </c>
      <c r="Z1947" s="120">
        <f t="shared" si="755"/>
        <v>3.9870816206694068E-2</v>
      </c>
      <c r="AA1947" s="120">
        <f t="shared" si="762"/>
        <v>2.239870816206694</v>
      </c>
      <c r="AB1947" s="119">
        <v>814.04060000000004</v>
      </c>
      <c r="AC1947" s="121">
        <v>15850</v>
      </c>
      <c r="AD1947" s="120">
        <f t="shared" si="763"/>
        <v>4.5703575547866207E-2</v>
      </c>
      <c r="AE1947" s="122">
        <f t="shared" si="764"/>
        <v>3.3457035755478661</v>
      </c>
      <c r="AF1947" s="119">
        <v>814.04060000000004</v>
      </c>
      <c r="AG1947" s="121">
        <v>20480</v>
      </c>
      <c r="AH1947" s="120">
        <f t="shared" si="765"/>
        <v>4.8131609870740305E-2</v>
      </c>
      <c r="AI1947" s="120">
        <f t="shared" si="766"/>
        <v>4.4481316098707406</v>
      </c>
      <c r="AJ1947" s="119">
        <v>814.04060000000004</v>
      </c>
      <c r="AK1947" s="121">
        <v>22230</v>
      </c>
      <c r="AL1947" s="120">
        <f t="shared" si="756"/>
        <v>5.7905704610575669E-2</v>
      </c>
      <c r="AM1947" s="122">
        <f t="shared" si="767"/>
        <v>5.557905704610576</v>
      </c>
      <c r="AN1947" s="33">
        <v>814.04060000000004</v>
      </c>
      <c r="AO1947" s="118">
        <v>22810</v>
      </c>
      <c r="AP1947" s="120">
        <f t="shared" si="768"/>
        <v>8.8997268825595E-2</v>
      </c>
      <c r="AQ1947" s="122">
        <f t="shared" si="769"/>
        <v>6.6889972688255943</v>
      </c>
      <c r="AR1947" s="119">
        <v>814.04060000000004</v>
      </c>
      <c r="AS1947" s="121">
        <v>28060</v>
      </c>
      <c r="AT1947" s="123">
        <f t="shared" si="770"/>
        <v>7.5796866558616963E-2</v>
      </c>
      <c r="AU1947" s="122">
        <f t="shared" si="771"/>
        <v>7.7757968665586175</v>
      </c>
      <c r="AV1947" s="119">
        <v>814.04060000000004</v>
      </c>
      <c r="AW1947" s="121">
        <v>15450</v>
      </c>
      <c r="AX1947" s="120">
        <f t="shared" si="772"/>
        <v>9.8032994923857864E-2</v>
      </c>
      <c r="AY1947" s="120">
        <f t="shared" si="773"/>
        <v>8.8980329949238595</v>
      </c>
      <c r="AZ1947" s="119">
        <v>814.04060000000004</v>
      </c>
      <c r="BA1947" s="118">
        <v>16080</v>
      </c>
      <c r="BB1947" s="120">
        <f t="shared" si="757"/>
        <v>6.5339292970337262E-2</v>
      </c>
      <c r="BC1947" s="120">
        <f t="shared" si="774"/>
        <v>9.9653392929703379</v>
      </c>
    </row>
    <row r="1948" spans="1:55" x14ac:dyDescent="0.3">
      <c r="A1948" s="119">
        <v>814.053</v>
      </c>
      <c r="B1948" s="118">
        <v>8749</v>
      </c>
      <c r="C1948" s="120">
        <f t="shared" si="750"/>
        <v>1.2837857666911225E-2</v>
      </c>
      <c r="D1948" s="119">
        <v>814.053</v>
      </c>
      <c r="E1948" s="118">
        <v>8749</v>
      </c>
      <c r="F1948" s="120">
        <f t="shared" si="758"/>
        <v>1.2837857666911225E-2</v>
      </c>
      <c r="G1948" s="119">
        <v>814.053</v>
      </c>
      <c r="H1948" s="118">
        <v>10500</v>
      </c>
      <c r="I1948" s="120">
        <f t="shared" si="751"/>
        <v>6.8137573004542498E-2</v>
      </c>
      <c r="J1948" s="120">
        <f t="shared" si="759"/>
        <v>2.2681375730045428</v>
      </c>
      <c r="K1948" s="119">
        <v>814.053</v>
      </c>
      <c r="L1948" s="118">
        <v>10560</v>
      </c>
      <c r="M1948" s="120">
        <f t="shared" si="752"/>
        <v>2.4823695345557124E-2</v>
      </c>
      <c r="N1948" s="120">
        <f t="shared" si="760"/>
        <v>1.1248236953455573</v>
      </c>
      <c r="Q1948" s="119">
        <v>814.053</v>
      </c>
      <c r="R1948" s="121">
        <v>8596</v>
      </c>
      <c r="S1948" s="120">
        <f t="shared" si="753"/>
        <v>4.3261197785606442E-2</v>
      </c>
      <c r="T1948" s="119">
        <v>814.053</v>
      </c>
      <c r="U1948" s="121">
        <v>6807</v>
      </c>
      <c r="V1948" s="120">
        <f t="shared" si="754"/>
        <v>4.7801966292134832E-2</v>
      </c>
      <c r="W1948" s="122">
        <f t="shared" si="761"/>
        <v>1.1478019662921348</v>
      </c>
      <c r="X1948" s="119">
        <v>814.053</v>
      </c>
      <c r="Y1948" s="121">
        <v>20410</v>
      </c>
      <c r="Z1948" s="120">
        <f t="shared" si="755"/>
        <v>3.9949109414758273E-2</v>
      </c>
      <c r="AA1948" s="120">
        <f t="shared" si="762"/>
        <v>2.2399491094147583</v>
      </c>
      <c r="AB1948" s="119">
        <v>814.053</v>
      </c>
      <c r="AC1948" s="121">
        <v>15810</v>
      </c>
      <c r="AD1948" s="120">
        <f t="shared" si="763"/>
        <v>4.5588235294117645E-2</v>
      </c>
      <c r="AE1948" s="122">
        <f t="shared" si="764"/>
        <v>3.3455882352941173</v>
      </c>
      <c r="AF1948" s="119">
        <v>814.053</v>
      </c>
      <c r="AG1948" s="121">
        <v>20520</v>
      </c>
      <c r="AH1948" s="120">
        <f t="shared" si="765"/>
        <v>4.8225616921269095E-2</v>
      </c>
      <c r="AI1948" s="120">
        <f t="shared" si="766"/>
        <v>4.4482256169212695</v>
      </c>
      <c r="AJ1948" s="119">
        <v>814.053</v>
      </c>
      <c r="AK1948" s="121">
        <v>22270</v>
      </c>
      <c r="AL1948" s="120">
        <f t="shared" si="756"/>
        <v>5.8009898411044543E-2</v>
      </c>
      <c r="AM1948" s="122">
        <f t="shared" si="767"/>
        <v>5.5580098984110444</v>
      </c>
      <c r="AN1948" s="33">
        <v>814.053</v>
      </c>
      <c r="AO1948" s="118">
        <v>22740</v>
      </c>
      <c r="AP1948" s="120">
        <f t="shared" si="768"/>
        <v>8.8724151385095595E-2</v>
      </c>
      <c r="AQ1948" s="122">
        <f t="shared" si="769"/>
        <v>6.6887241513850952</v>
      </c>
      <c r="AR1948" s="119">
        <v>814.053</v>
      </c>
      <c r="AS1948" s="121">
        <v>28050</v>
      </c>
      <c r="AT1948" s="123">
        <f t="shared" si="770"/>
        <v>7.5769854132901132E-2</v>
      </c>
      <c r="AU1948" s="122">
        <f t="shared" si="771"/>
        <v>7.7757698541329017</v>
      </c>
      <c r="AV1948" s="119">
        <v>814.053</v>
      </c>
      <c r="AW1948" s="121">
        <v>15460</v>
      </c>
      <c r="AX1948" s="120">
        <f t="shared" si="772"/>
        <v>9.8096446700507614E-2</v>
      </c>
      <c r="AY1948" s="120">
        <f t="shared" si="773"/>
        <v>8.8980964467005084</v>
      </c>
      <c r="AZ1948" s="119">
        <v>814.053</v>
      </c>
      <c r="BA1948" s="118">
        <v>16020</v>
      </c>
      <c r="BB1948" s="120">
        <f t="shared" si="757"/>
        <v>6.5095489638358386E-2</v>
      </c>
      <c r="BC1948" s="120">
        <f t="shared" si="774"/>
        <v>9.9650954896383581</v>
      </c>
    </row>
    <row r="1949" spans="1:55" x14ac:dyDescent="0.3">
      <c r="A1949" s="119">
        <v>814.06560000000002</v>
      </c>
      <c r="B1949" s="118">
        <v>8718</v>
      </c>
      <c r="C1949" s="120">
        <f t="shared" si="750"/>
        <v>1.2792369772560529E-2</v>
      </c>
      <c r="D1949" s="119">
        <v>814.06560000000002</v>
      </c>
      <c r="E1949" s="118">
        <v>8718</v>
      </c>
      <c r="F1949" s="120">
        <f t="shared" si="758"/>
        <v>1.2792369772560529E-2</v>
      </c>
      <c r="G1949" s="119">
        <v>814.06560000000002</v>
      </c>
      <c r="H1949" s="118">
        <v>10440</v>
      </c>
      <c r="I1949" s="120">
        <f t="shared" si="751"/>
        <v>6.7748215444516549E-2</v>
      </c>
      <c r="J1949" s="120">
        <f t="shared" si="759"/>
        <v>2.2677482154445165</v>
      </c>
      <c r="K1949" s="119">
        <v>814.06560000000002</v>
      </c>
      <c r="L1949" s="118">
        <v>10610</v>
      </c>
      <c r="M1949" s="120">
        <f t="shared" si="752"/>
        <v>2.4941231781852376E-2</v>
      </c>
      <c r="N1949" s="120">
        <f t="shared" si="760"/>
        <v>1.1249412317818526</v>
      </c>
      <c r="Q1949" s="119">
        <v>814.06560000000002</v>
      </c>
      <c r="R1949" s="121">
        <v>8600</v>
      </c>
      <c r="S1949" s="120">
        <f t="shared" si="753"/>
        <v>4.3281328636134875E-2</v>
      </c>
      <c r="T1949" s="119">
        <v>814.06560000000002</v>
      </c>
      <c r="U1949" s="121">
        <v>6849</v>
      </c>
      <c r="V1949" s="120">
        <f t="shared" si="754"/>
        <v>4.8096910112359552E-2</v>
      </c>
      <c r="W1949" s="122">
        <f t="shared" si="761"/>
        <v>1.1480969101123597</v>
      </c>
      <c r="X1949" s="119">
        <v>814.06560000000002</v>
      </c>
      <c r="Y1949" s="121">
        <v>20440</v>
      </c>
      <c r="Z1949" s="120">
        <f t="shared" si="755"/>
        <v>4.0007829320806418E-2</v>
      </c>
      <c r="AA1949" s="120">
        <f t="shared" si="762"/>
        <v>2.2400078293208066</v>
      </c>
      <c r="AB1949" s="119">
        <v>814.06560000000002</v>
      </c>
      <c r="AC1949" s="121">
        <v>15770</v>
      </c>
      <c r="AD1949" s="120">
        <f t="shared" si="763"/>
        <v>4.5472895040369089E-2</v>
      </c>
      <c r="AE1949" s="122">
        <f t="shared" si="764"/>
        <v>3.3454728950403689</v>
      </c>
      <c r="AF1949" s="119">
        <v>814.06560000000002</v>
      </c>
      <c r="AG1949" s="121">
        <v>20560</v>
      </c>
      <c r="AH1949" s="120">
        <f t="shared" si="765"/>
        <v>4.8319623971797884E-2</v>
      </c>
      <c r="AI1949" s="120">
        <f t="shared" si="766"/>
        <v>4.4483196239717984</v>
      </c>
      <c r="AJ1949" s="119">
        <v>814.06560000000002</v>
      </c>
      <c r="AK1949" s="121">
        <v>22300</v>
      </c>
      <c r="AL1949" s="120">
        <f t="shared" si="756"/>
        <v>5.8088043761396195E-2</v>
      </c>
      <c r="AM1949" s="122">
        <f t="shared" si="767"/>
        <v>5.558088043761396</v>
      </c>
      <c r="AN1949" s="33">
        <v>814.06560000000002</v>
      </c>
      <c r="AO1949" s="118">
        <v>22670</v>
      </c>
      <c r="AP1949" s="120">
        <f t="shared" si="768"/>
        <v>8.8451033944596177E-2</v>
      </c>
      <c r="AQ1949" s="122">
        <f t="shared" si="769"/>
        <v>6.6884510339445962</v>
      </c>
      <c r="AR1949" s="119">
        <v>814.06560000000002</v>
      </c>
      <c r="AS1949" s="121">
        <v>28040</v>
      </c>
      <c r="AT1949" s="123">
        <f t="shared" si="770"/>
        <v>7.5742841707185302E-2</v>
      </c>
      <c r="AU1949" s="122">
        <f t="shared" si="771"/>
        <v>7.7757428417071859</v>
      </c>
      <c r="AV1949" s="119">
        <v>814.06560000000002</v>
      </c>
      <c r="AW1949" s="121">
        <v>15460</v>
      </c>
      <c r="AX1949" s="120">
        <f t="shared" si="772"/>
        <v>9.8096446700507614E-2</v>
      </c>
      <c r="AY1949" s="120">
        <f t="shared" si="773"/>
        <v>8.8980964467005084</v>
      </c>
      <c r="AZ1949" s="119">
        <v>814.06560000000002</v>
      </c>
      <c r="BA1949" s="118">
        <v>15970</v>
      </c>
      <c r="BB1949" s="120">
        <f t="shared" si="757"/>
        <v>6.4892320195042666E-2</v>
      </c>
      <c r="BC1949" s="120">
        <f t="shared" si="774"/>
        <v>9.9648923201950428</v>
      </c>
    </row>
    <row r="1950" spans="1:55" x14ac:dyDescent="0.3">
      <c r="A1950" s="119">
        <v>814.07799999999997</v>
      </c>
      <c r="B1950" s="118">
        <v>8693</v>
      </c>
      <c r="C1950" s="120">
        <f t="shared" si="750"/>
        <v>1.2755685986793837E-2</v>
      </c>
      <c r="D1950" s="119">
        <v>814.07799999999997</v>
      </c>
      <c r="E1950" s="118">
        <v>8693</v>
      </c>
      <c r="F1950" s="120">
        <f t="shared" si="758"/>
        <v>1.2755685986793837E-2</v>
      </c>
      <c r="G1950" s="119">
        <v>814.07799999999997</v>
      </c>
      <c r="H1950" s="118">
        <v>10390</v>
      </c>
      <c r="I1950" s="120">
        <f t="shared" si="751"/>
        <v>6.7423750811161587E-2</v>
      </c>
      <c r="J1950" s="120">
        <f t="shared" si="759"/>
        <v>2.2674237508111617</v>
      </c>
      <c r="K1950" s="119">
        <v>814.07799999999997</v>
      </c>
      <c r="L1950" s="118">
        <v>10650</v>
      </c>
      <c r="M1950" s="120">
        <f t="shared" si="752"/>
        <v>2.5035260930888575E-2</v>
      </c>
      <c r="N1950" s="120">
        <f t="shared" si="760"/>
        <v>1.1250352609308887</v>
      </c>
      <c r="Q1950" s="119">
        <v>814.07799999999997</v>
      </c>
      <c r="R1950" s="121">
        <v>8603</v>
      </c>
      <c r="S1950" s="120">
        <f t="shared" si="753"/>
        <v>4.3296426774031206E-2</v>
      </c>
      <c r="T1950" s="119">
        <v>814.07799999999997</v>
      </c>
      <c r="U1950" s="121">
        <v>6893</v>
      </c>
      <c r="V1950" s="120">
        <f t="shared" si="754"/>
        <v>4.8405898876404493E-2</v>
      </c>
      <c r="W1950" s="122">
        <f t="shared" si="761"/>
        <v>1.1484058988764045</v>
      </c>
      <c r="X1950" s="119">
        <v>814.07799999999997</v>
      </c>
      <c r="Y1950" s="121">
        <v>20460</v>
      </c>
      <c r="Z1950" s="120">
        <f t="shared" si="755"/>
        <v>4.0046975924838517E-2</v>
      </c>
      <c r="AA1950" s="120">
        <f t="shared" si="762"/>
        <v>2.2400469759248387</v>
      </c>
      <c r="AB1950" s="119">
        <v>814.07799999999997</v>
      </c>
      <c r="AC1950" s="121">
        <v>15720</v>
      </c>
      <c r="AD1950" s="120">
        <f t="shared" si="763"/>
        <v>4.5328719723183392E-2</v>
      </c>
      <c r="AE1950" s="122">
        <f t="shared" si="764"/>
        <v>3.3453287197231831</v>
      </c>
      <c r="AF1950" s="119">
        <v>814.07799999999997</v>
      </c>
      <c r="AG1950" s="121">
        <v>20590</v>
      </c>
      <c r="AH1950" s="120">
        <f t="shared" si="765"/>
        <v>4.8390129259694478E-2</v>
      </c>
      <c r="AI1950" s="120">
        <f t="shared" si="766"/>
        <v>4.4483901292596952</v>
      </c>
      <c r="AJ1950" s="119">
        <v>814.07799999999997</v>
      </c>
      <c r="AK1950" s="121">
        <v>22330</v>
      </c>
      <c r="AL1950" s="120">
        <f t="shared" si="756"/>
        <v>5.8166189111747854E-2</v>
      </c>
      <c r="AM1950" s="122">
        <f t="shared" si="767"/>
        <v>5.5581661891117475</v>
      </c>
      <c r="AN1950" s="33">
        <v>814.07799999999997</v>
      </c>
      <c r="AO1950" s="118">
        <v>22590</v>
      </c>
      <c r="AP1950" s="120">
        <f t="shared" si="768"/>
        <v>8.8138899726882561E-2</v>
      </c>
      <c r="AQ1950" s="122">
        <f t="shared" si="769"/>
        <v>6.6881388997268818</v>
      </c>
      <c r="AR1950" s="119">
        <v>814.07799999999997</v>
      </c>
      <c r="AS1950" s="121">
        <v>28050</v>
      </c>
      <c r="AT1950" s="123">
        <f t="shared" si="770"/>
        <v>7.5769854132901132E-2</v>
      </c>
      <c r="AU1950" s="122">
        <f t="shared" si="771"/>
        <v>7.7757698541329017</v>
      </c>
      <c r="AV1950" s="119">
        <v>814.07799999999997</v>
      </c>
      <c r="AW1950" s="121">
        <v>15470</v>
      </c>
      <c r="AX1950" s="120">
        <f t="shared" si="772"/>
        <v>9.8159898477157365E-2</v>
      </c>
      <c r="AY1950" s="120">
        <f t="shared" si="773"/>
        <v>8.8981598984771573</v>
      </c>
      <c r="AZ1950" s="119">
        <v>814.07799999999997</v>
      </c>
      <c r="BA1950" s="118">
        <v>15920</v>
      </c>
      <c r="BB1950" s="120">
        <f t="shared" si="757"/>
        <v>6.4689150751726945E-2</v>
      </c>
      <c r="BC1950" s="120">
        <f t="shared" si="774"/>
        <v>9.9646891507517275</v>
      </c>
    </row>
    <row r="1951" spans="1:55" x14ac:dyDescent="0.3">
      <c r="A1951" s="119">
        <v>814.09050000000002</v>
      </c>
      <c r="B1951" s="118">
        <v>8675</v>
      </c>
      <c r="C1951" s="120">
        <f t="shared" si="750"/>
        <v>1.272927366104182E-2</v>
      </c>
      <c r="D1951" s="119">
        <v>814.09050000000002</v>
      </c>
      <c r="E1951" s="118">
        <v>8675</v>
      </c>
      <c r="F1951" s="120">
        <f t="shared" si="758"/>
        <v>1.272927366104182E-2</v>
      </c>
      <c r="G1951" s="119">
        <v>814.09050000000002</v>
      </c>
      <c r="H1951" s="118">
        <v>10330</v>
      </c>
      <c r="I1951" s="120">
        <f t="shared" si="751"/>
        <v>6.7034393251135624E-2</v>
      </c>
      <c r="J1951" s="120">
        <f t="shared" si="759"/>
        <v>2.2670343932511359</v>
      </c>
      <c r="K1951" s="119">
        <v>814.09050000000002</v>
      </c>
      <c r="L1951" s="118">
        <v>10690</v>
      </c>
      <c r="M1951" s="120">
        <f t="shared" si="752"/>
        <v>2.5129290079924777E-2</v>
      </c>
      <c r="N1951" s="120">
        <f t="shared" si="760"/>
        <v>1.1251292900799248</v>
      </c>
      <c r="Q1951" s="119">
        <v>814.09050000000002</v>
      </c>
      <c r="R1951" s="121">
        <v>8608</v>
      </c>
      <c r="S1951" s="120">
        <f t="shared" si="753"/>
        <v>4.3321590337191747E-2</v>
      </c>
      <c r="T1951" s="119">
        <v>814.09050000000002</v>
      </c>
      <c r="U1951" s="121">
        <v>6938</v>
      </c>
      <c r="V1951" s="120">
        <f t="shared" si="754"/>
        <v>4.8721910112359552E-2</v>
      </c>
      <c r="W1951" s="122">
        <f t="shared" si="761"/>
        <v>1.1487219101123596</v>
      </c>
      <c r="X1951" s="119">
        <v>814.09050000000002</v>
      </c>
      <c r="Y1951" s="121">
        <v>20480</v>
      </c>
      <c r="Z1951" s="120">
        <f t="shared" si="755"/>
        <v>4.0086122528870623E-2</v>
      </c>
      <c r="AA1951" s="120">
        <f t="shared" si="762"/>
        <v>2.2400861225288708</v>
      </c>
      <c r="AB1951" s="119">
        <v>814.09050000000002</v>
      </c>
      <c r="AC1951" s="121">
        <v>15680</v>
      </c>
      <c r="AD1951" s="120">
        <f t="shared" si="763"/>
        <v>4.5213379469434836E-2</v>
      </c>
      <c r="AE1951" s="122">
        <f t="shared" si="764"/>
        <v>3.3452133794694348</v>
      </c>
      <c r="AF1951" s="119">
        <v>814.09050000000002</v>
      </c>
      <c r="AG1951" s="121">
        <v>20610</v>
      </c>
      <c r="AH1951" s="120">
        <f t="shared" si="765"/>
        <v>4.843713278495887E-2</v>
      </c>
      <c r="AI1951" s="120">
        <f t="shared" si="766"/>
        <v>4.4484371327849592</v>
      </c>
      <c r="AJ1951" s="119">
        <v>814.09050000000002</v>
      </c>
      <c r="AK1951" s="121">
        <v>22360</v>
      </c>
      <c r="AL1951" s="120">
        <f t="shared" si="756"/>
        <v>5.8244334462099506E-2</v>
      </c>
      <c r="AM1951" s="122">
        <f t="shared" si="767"/>
        <v>5.5582443344620991</v>
      </c>
      <c r="AN1951" s="33">
        <v>814.09050000000002</v>
      </c>
      <c r="AO1951" s="118">
        <v>22510</v>
      </c>
      <c r="AP1951" s="120">
        <f t="shared" si="768"/>
        <v>8.7826765509168944E-2</v>
      </c>
      <c r="AQ1951" s="122">
        <f t="shared" si="769"/>
        <v>6.6878267655091683</v>
      </c>
      <c r="AR1951" s="119">
        <v>814.09050000000002</v>
      </c>
      <c r="AS1951" s="121">
        <v>28060</v>
      </c>
      <c r="AT1951" s="123">
        <f t="shared" si="770"/>
        <v>7.5796866558616963E-2</v>
      </c>
      <c r="AU1951" s="122">
        <f t="shared" si="771"/>
        <v>7.7757968665586175</v>
      </c>
      <c r="AV1951" s="119">
        <v>814.09050000000002</v>
      </c>
      <c r="AW1951" s="121">
        <v>15470</v>
      </c>
      <c r="AX1951" s="120">
        <f t="shared" si="772"/>
        <v>9.8159898477157365E-2</v>
      </c>
      <c r="AY1951" s="120">
        <f t="shared" si="773"/>
        <v>8.8981598984771573</v>
      </c>
      <c r="AZ1951" s="119">
        <v>814.09050000000002</v>
      </c>
      <c r="BA1951" s="118">
        <v>15870</v>
      </c>
      <c r="BB1951" s="120">
        <f t="shared" si="757"/>
        <v>6.4485981308411211E-2</v>
      </c>
      <c r="BC1951" s="120">
        <f t="shared" si="774"/>
        <v>9.9644859813084121</v>
      </c>
    </row>
    <row r="1952" spans="1:55" x14ac:dyDescent="0.3">
      <c r="A1952" s="119">
        <v>814.10299999999995</v>
      </c>
      <c r="B1952" s="118">
        <v>8662</v>
      </c>
      <c r="C1952" s="120">
        <f t="shared" si="750"/>
        <v>1.2710198092443141E-2</v>
      </c>
      <c r="D1952" s="119">
        <v>814.10299999999995</v>
      </c>
      <c r="E1952" s="118">
        <v>8662</v>
      </c>
      <c r="F1952" s="120">
        <f t="shared" si="758"/>
        <v>1.2710198092443141E-2</v>
      </c>
      <c r="G1952" s="119">
        <v>814.10299999999995</v>
      </c>
      <c r="H1952" s="118">
        <v>10280</v>
      </c>
      <c r="I1952" s="120">
        <f t="shared" si="751"/>
        <v>6.6709928617780662E-2</v>
      </c>
      <c r="J1952" s="120">
        <f t="shared" si="759"/>
        <v>2.266709928617781</v>
      </c>
      <c r="K1952" s="119">
        <v>814.10299999999995</v>
      </c>
      <c r="L1952" s="118">
        <v>10730</v>
      </c>
      <c r="M1952" s="120">
        <f t="shared" si="752"/>
        <v>2.5223319228960976E-2</v>
      </c>
      <c r="N1952" s="120">
        <f t="shared" si="760"/>
        <v>1.1252233192289611</v>
      </c>
      <c r="Q1952" s="119">
        <v>814.10299999999995</v>
      </c>
      <c r="R1952" s="121">
        <v>8612</v>
      </c>
      <c r="S1952" s="120">
        <f t="shared" si="753"/>
        <v>4.3341721187720179E-2</v>
      </c>
      <c r="T1952" s="119">
        <v>814.10299999999995</v>
      </c>
      <c r="U1952" s="121">
        <v>6984</v>
      </c>
      <c r="V1952" s="120">
        <f t="shared" si="754"/>
        <v>4.9044943820224722E-2</v>
      </c>
      <c r="W1952" s="122">
        <f t="shared" si="761"/>
        <v>1.1490449438202248</v>
      </c>
      <c r="X1952" s="119">
        <v>814.10299999999995</v>
      </c>
      <c r="Y1952" s="121">
        <v>20480</v>
      </c>
      <c r="Z1952" s="120">
        <f t="shared" si="755"/>
        <v>4.0086122528870623E-2</v>
      </c>
      <c r="AA1952" s="120">
        <f t="shared" si="762"/>
        <v>2.2400861225288708</v>
      </c>
      <c r="AB1952" s="119">
        <v>814.10299999999995</v>
      </c>
      <c r="AC1952" s="121">
        <v>15640</v>
      </c>
      <c r="AD1952" s="120">
        <f t="shared" si="763"/>
        <v>4.5098039215686274E-2</v>
      </c>
      <c r="AE1952" s="122">
        <f t="shared" si="764"/>
        <v>3.3450980392156859</v>
      </c>
      <c r="AF1952" s="119">
        <v>814.10299999999995</v>
      </c>
      <c r="AG1952" s="121">
        <v>20630</v>
      </c>
      <c r="AH1952" s="120">
        <f t="shared" si="765"/>
        <v>4.8484136310223268E-2</v>
      </c>
      <c r="AI1952" s="120">
        <f t="shared" si="766"/>
        <v>4.4484841363102232</v>
      </c>
      <c r="AJ1952" s="119">
        <v>814.10299999999995</v>
      </c>
      <c r="AK1952" s="121">
        <v>22390</v>
      </c>
      <c r="AL1952" s="120">
        <f t="shared" si="756"/>
        <v>5.8322479812451158E-2</v>
      </c>
      <c r="AM1952" s="122">
        <f t="shared" si="767"/>
        <v>5.5583224798124515</v>
      </c>
      <c r="AN1952" s="33">
        <v>814.10299999999995</v>
      </c>
      <c r="AO1952" s="118">
        <v>22420</v>
      </c>
      <c r="AP1952" s="120">
        <f t="shared" si="768"/>
        <v>8.7475614514241129E-2</v>
      </c>
      <c r="AQ1952" s="122">
        <f t="shared" si="769"/>
        <v>6.6874756145142404</v>
      </c>
      <c r="AR1952" s="119">
        <v>814.10299999999995</v>
      </c>
      <c r="AS1952" s="121">
        <v>28080</v>
      </c>
      <c r="AT1952" s="123">
        <f t="shared" si="770"/>
        <v>7.5850891410048624E-2</v>
      </c>
      <c r="AU1952" s="122">
        <f t="shared" si="771"/>
        <v>7.775850891410049</v>
      </c>
      <c r="AV1952" s="119">
        <v>814.10299999999995</v>
      </c>
      <c r="AW1952" s="121">
        <v>15470</v>
      </c>
      <c r="AX1952" s="120">
        <f t="shared" si="772"/>
        <v>9.8159898477157365E-2</v>
      </c>
      <c r="AY1952" s="120">
        <f t="shared" si="773"/>
        <v>8.8981598984771573</v>
      </c>
      <c r="AZ1952" s="119">
        <v>814.10299999999995</v>
      </c>
      <c r="BA1952" s="118">
        <v>15820</v>
      </c>
      <c r="BB1952" s="120">
        <f t="shared" si="757"/>
        <v>6.4282811865095491E-2</v>
      </c>
      <c r="BC1952" s="120">
        <f t="shared" si="774"/>
        <v>9.964282811865095</v>
      </c>
    </row>
    <row r="1953" spans="1:55" x14ac:dyDescent="0.3">
      <c r="A1953" s="119">
        <v>814.1155</v>
      </c>
      <c r="B1953" s="118">
        <v>8655</v>
      </c>
      <c r="C1953" s="120">
        <f t="shared" si="750"/>
        <v>1.2699926632428466E-2</v>
      </c>
      <c r="D1953" s="119">
        <v>814.1155</v>
      </c>
      <c r="E1953" s="118">
        <v>8655</v>
      </c>
      <c r="F1953" s="120">
        <f t="shared" si="758"/>
        <v>1.2699926632428466E-2</v>
      </c>
      <c r="G1953" s="119">
        <v>814.1155</v>
      </c>
      <c r="H1953" s="118">
        <v>10220</v>
      </c>
      <c r="I1953" s="120">
        <f t="shared" si="751"/>
        <v>6.6320571057754699E-2</v>
      </c>
      <c r="J1953" s="120">
        <f t="shared" si="759"/>
        <v>2.2663205710577548</v>
      </c>
      <c r="K1953" s="119">
        <v>814.1155</v>
      </c>
      <c r="L1953" s="118">
        <v>10770</v>
      </c>
      <c r="M1953" s="120">
        <f t="shared" si="752"/>
        <v>2.5317348377997179E-2</v>
      </c>
      <c r="N1953" s="120">
        <f t="shared" si="760"/>
        <v>1.1253173483779972</v>
      </c>
      <c r="Q1953" s="119">
        <v>814.1155</v>
      </c>
      <c r="R1953" s="121">
        <v>8616</v>
      </c>
      <c r="S1953" s="120">
        <f t="shared" si="753"/>
        <v>4.3361852038248619E-2</v>
      </c>
      <c r="T1953" s="119">
        <v>814.1155</v>
      </c>
      <c r="U1953" s="121">
        <v>7030</v>
      </c>
      <c r="V1953" s="120">
        <f t="shared" si="754"/>
        <v>4.9367977528089885E-2</v>
      </c>
      <c r="W1953" s="122">
        <f t="shared" si="761"/>
        <v>1.1493679775280901</v>
      </c>
      <c r="X1953" s="119">
        <v>814.1155</v>
      </c>
      <c r="Y1953" s="121">
        <v>20480</v>
      </c>
      <c r="Z1953" s="120">
        <f t="shared" si="755"/>
        <v>4.0086122528870623E-2</v>
      </c>
      <c r="AA1953" s="120">
        <f t="shared" si="762"/>
        <v>2.2400861225288708</v>
      </c>
      <c r="AB1953" s="119">
        <v>814.1155</v>
      </c>
      <c r="AC1953" s="121">
        <v>15600</v>
      </c>
      <c r="AD1953" s="120">
        <f t="shared" si="763"/>
        <v>4.4982698961937718E-2</v>
      </c>
      <c r="AE1953" s="122">
        <f t="shared" si="764"/>
        <v>3.3449826989619376</v>
      </c>
      <c r="AF1953" s="119">
        <v>814.1155</v>
      </c>
      <c r="AG1953" s="121">
        <v>20650</v>
      </c>
      <c r="AH1953" s="120">
        <f t="shared" si="765"/>
        <v>4.8531139835487659E-2</v>
      </c>
      <c r="AI1953" s="120">
        <f t="shared" si="766"/>
        <v>4.4485311398354881</v>
      </c>
      <c r="AJ1953" s="119">
        <v>814.1155</v>
      </c>
      <c r="AK1953" s="121">
        <v>22420</v>
      </c>
      <c r="AL1953" s="120">
        <f t="shared" si="756"/>
        <v>5.8400625162802811E-2</v>
      </c>
      <c r="AM1953" s="122">
        <f t="shared" si="767"/>
        <v>5.5584006251628031</v>
      </c>
      <c r="AN1953" s="33">
        <v>814.1155</v>
      </c>
      <c r="AO1953" s="118">
        <v>22340</v>
      </c>
      <c r="AP1953" s="120">
        <f t="shared" si="768"/>
        <v>8.7163480296527512E-2</v>
      </c>
      <c r="AQ1953" s="122">
        <f t="shared" si="769"/>
        <v>6.687163480296527</v>
      </c>
      <c r="AR1953" s="119">
        <v>814.1155</v>
      </c>
      <c r="AS1953" s="121">
        <v>28100</v>
      </c>
      <c r="AT1953" s="123">
        <f t="shared" si="770"/>
        <v>7.5904916261480285E-2</v>
      </c>
      <c r="AU1953" s="122">
        <f t="shared" si="771"/>
        <v>7.7759049162614806</v>
      </c>
      <c r="AV1953" s="119">
        <v>814.1155</v>
      </c>
      <c r="AW1953" s="121">
        <v>15470</v>
      </c>
      <c r="AX1953" s="120">
        <f t="shared" si="772"/>
        <v>9.8159898477157365E-2</v>
      </c>
      <c r="AY1953" s="120">
        <f t="shared" si="773"/>
        <v>8.8981598984771573</v>
      </c>
      <c r="AZ1953" s="119">
        <v>814.1155</v>
      </c>
      <c r="BA1953" s="118">
        <v>15780</v>
      </c>
      <c r="BB1953" s="120">
        <f t="shared" si="757"/>
        <v>6.4120276310442911E-2</v>
      </c>
      <c r="BC1953" s="120">
        <f t="shared" si="774"/>
        <v>9.9641202763104424</v>
      </c>
    </row>
    <row r="1954" spans="1:55" x14ac:dyDescent="0.3">
      <c r="A1954" s="119">
        <v>814.12789999999995</v>
      </c>
      <c r="B1954" s="118">
        <v>8652</v>
      </c>
      <c r="C1954" s="120">
        <f t="shared" si="750"/>
        <v>1.2695524578136464E-2</v>
      </c>
      <c r="D1954" s="119">
        <v>814.12789999999995</v>
      </c>
      <c r="E1954" s="118">
        <v>8652</v>
      </c>
      <c r="F1954" s="120">
        <f t="shared" si="758"/>
        <v>1.2695524578136464E-2</v>
      </c>
      <c r="G1954" s="119">
        <v>814.12789999999995</v>
      </c>
      <c r="H1954" s="118">
        <v>10170</v>
      </c>
      <c r="I1954" s="120">
        <f t="shared" si="751"/>
        <v>6.5996106424399736E-2</v>
      </c>
      <c r="J1954" s="120">
        <f t="shared" si="759"/>
        <v>2.2659961064243999</v>
      </c>
      <c r="K1954" s="119">
        <v>814.12789999999995</v>
      </c>
      <c r="L1954" s="118">
        <v>10810</v>
      </c>
      <c r="M1954" s="120">
        <f t="shared" si="752"/>
        <v>2.5411377527033381E-2</v>
      </c>
      <c r="N1954" s="120">
        <f t="shared" si="760"/>
        <v>1.1254113775270336</v>
      </c>
      <c r="Q1954" s="119">
        <v>814.12789999999995</v>
      </c>
      <c r="R1954" s="121">
        <v>8620</v>
      </c>
      <c r="S1954" s="120">
        <f t="shared" si="753"/>
        <v>4.3381982888777051E-2</v>
      </c>
      <c r="T1954" s="119">
        <v>814.12789999999995</v>
      </c>
      <c r="U1954" s="121">
        <v>7075</v>
      </c>
      <c r="V1954" s="120">
        <f t="shared" si="754"/>
        <v>4.9683988764044944E-2</v>
      </c>
      <c r="W1954" s="122">
        <f t="shared" si="761"/>
        <v>1.1496839887640451</v>
      </c>
      <c r="X1954" s="119">
        <v>814.12789999999995</v>
      </c>
      <c r="Y1954" s="121">
        <v>20470</v>
      </c>
      <c r="Z1954" s="120">
        <f t="shared" si="755"/>
        <v>4.006654922685457E-2</v>
      </c>
      <c r="AA1954" s="120">
        <f t="shared" si="762"/>
        <v>2.2400665492268548</v>
      </c>
      <c r="AB1954" s="119">
        <v>814.12789999999995</v>
      </c>
      <c r="AC1954" s="121">
        <v>15560</v>
      </c>
      <c r="AD1954" s="120">
        <f t="shared" si="763"/>
        <v>4.4867358708189156E-2</v>
      </c>
      <c r="AE1954" s="122">
        <f t="shared" si="764"/>
        <v>3.3448673587081892</v>
      </c>
      <c r="AF1954" s="119">
        <v>814.12789999999995</v>
      </c>
      <c r="AG1954" s="121">
        <v>20660</v>
      </c>
      <c r="AH1954" s="120">
        <f t="shared" si="765"/>
        <v>4.8554641598119862E-2</v>
      </c>
      <c r="AI1954" s="120">
        <f t="shared" si="766"/>
        <v>4.4485546415981201</v>
      </c>
      <c r="AJ1954" s="119">
        <v>814.12789999999995</v>
      </c>
      <c r="AK1954" s="121">
        <v>22440</v>
      </c>
      <c r="AL1954" s="120">
        <f t="shared" si="756"/>
        <v>5.8452722063037248E-2</v>
      </c>
      <c r="AM1954" s="122">
        <f t="shared" si="767"/>
        <v>5.5584527220630369</v>
      </c>
      <c r="AN1954" s="33">
        <v>814.12789999999995</v>
      </c>
      <c r="AO1954" s="118">
        <v>22260</v>
      </c>
      <c r="AP1954" s="120">
        <f t="shared" si="768"/>
        <v>8.6851346078813896E-2</v>
      </c>
      <c r="AQ1954" s="122">
        <f t="shared" si="769"/>
        <v>6.6868513460788135</v>
      </c>
      <c r="AR1954" s="119">
        <v>814.12789999999995</v>
      </c>
      <c r="AS1954" s="121">
        <v>28130</v>
      </c>
      <c r="AT1954" s="123">
        <f t="shared" si="770"/>
        <v>7.5985953538627762E-2</v>
      </c>
      <c r="AU1954" s="122">
        <f t="shared" si="771"/>
        <v>7.775985953538628</v>
      </c>
      <c r="AV1954" s="119">
        <v>814.12789999999995</v>
      </c>
      <c r="AW1954" s="121">
        <v>15460</v>
      </c>
      <c r="AX1954" s="120">
        <f t="shared" si="772"/>
        <v>9.8096446700507614E-2</v>
      </c>
      <c r="AY1954" s="120">
        <f t="shared" si="773"/>
        <v>8.8980964467005084</v>
      </c>
      <c r="AZ1954" s="119">
        <v>814.12789999999995</v>
      </c>
      <c r="BA1954" s="118">
        <v>15730</v>
      </c>
      <c r="BB1954" s="120">
        <f t="shared" si="757"/>
        <v>6.3917106867127191E-2</v>
      </c>
      <c r="BC1954" s="120">
        <f t="shared" si="774"/>
        <v>9.9639171068671271</v>
      </c>
    </row>
    <row r="1955" spans="1:55" x14ac:dyDescent="0.3">
      <c r="A1955" s="119">
        <v>814.1404</v>
      </c>
      <c r="B1955" s="118">
        <v>8653</v>
      </c>
      <c r="C1955" s="120">
        <f t="shared" si="750"/>
        <v>1.2696991929567131E-2</v>
      </c>
      <c r="D1955" s="119">
        <v>814.1404</v>
      </c>
      <c r="E1955" s="118">
        <v>8653</v>
      </c>
      <c r="F1955" s="120">
        <f t="shared" si="758"/>
        <v>1.2696991929567131E-2</v>
      </c>
      <c r="G1955" s="119">
        <v>814.1404</v>
      </c>
      <c r="H1955" s="118">
        <v>10110</v>
      </c>
      <c r="I1955" s="120">
        <f t="shared" si="751"/>
        <v>6.5606748864373787E-2</v>
      </c>
      <c r="J1955" s="120">
        <f t="shared" si="759"/>
        <v>2.2656067488643741</v>
      </c>
      <c r="K1955" s="119">
        <v>814.1404</v>
      </c>
      <c r="L1955" s="118">
        <v>10850</v>
      </c>
      <c r="M1955" s="120">
        <f t="shared" si="752"/>
        <v>2.550540667606958E-2</v>
      </c>
      <c r="N1955" s="120">
        <f t="shared" si="760"/>
        <v>1.1255054066760697</v>
      </c>
      <c r="Q1955" s="119">
        <v>814.1404</v>
      </c>
      <c r="R1955" s="121">
        <v>8623</v>
      </c>
      <c r="S1955" s="120">
        <f t="shared" si="753"/>
        <v>4.3397081026673376E-2</v>
      </c>
      <c r="T1955" s="119">
        <v>814.1404</v>
      </c>
      <c r="U1955" s="121">
        <v>7119</v>
      </c>
      <c r="V1955" s="120">
        <f t="shared" si="754"/>
        <v>4.9992977528089885E-2</v>
      </c>
      <c r="W1955" s="122">
        <f t="shared" si="761"/>
        <v>1.1499929775280899</v>
      </c>
      <c r="X1955" s="119">
        <v>814.1404</v>
      </c>
      <c r="Y1955" s="121">
        <v>20460</v>
      </c>
      <c r="Z1955" s="120">
        <f t="shared" si="755"/>
        <v>4.0046975924838517E-2</v>
      </c>
      <c r="AA1955" s="120">
        <f t="shared" si="762"/>
        <v>2.2400469759248387</v>
      </c>
      <c r="AB1955" s="119">
        <v>814.1404</v>
      </c>
      <c r="AC1955" s="121">
        <v>15530</v>
      </c>
      <c r="AD1955" s="120">
        <f t="shared" si="763"/>
        <v>4.4780853517877736E-2</v>
      </c>
      <c r="AE1955" s="122">
        <f t="shared" si="764"/>
        <v>3.3447808535178774</v>
      </c>
      <c r="AF1955" s="119">
        <v>814.1404</v>
      </c>
      <c r="AG1955" s="121">
        <v>20660</v>
      </c>
      <c r="AH1955" s="120">
        <f t="shared" si="765"/>
        <v>4.8554641598119862E-2</v>
      </c>
      <c r="AI1955" s="120">
        <f t="shared" si="766"/>
        <v>4.4485546415981201</v>
      </c>
      <c r="AJ1955" s="119">
        <v>814.1404</v>
      </c>
      <c r="AK1955" s="121">
        <v>22460</v>
      </c>
      <c r="AL1955" s="120">
        <f t="shared" si="756"/>
        <v>5.8504818963271685E-2</v>
      </c>
      <c r="AM1955" s="122">
        <f t="shared" si="767"/>
        <v>5.5585048189632715</v>
      </c>
      <c r="AN1955" s="33">
        <v>814.1404</v>
      </c>
      <c r="AO1955" s="118">
        <v>22180</v>
      </c>
      <c r="AP1955" s="120">
        <f t="shared" si="768"/>
        <v>8.6539211861100279E-2</v>
      </c>
      <c r="AQ1955" s="122">
        <f t="shared" si="769"/>
        <v>6.6865392118611</v>
      </c>
      <c r="AR1955" s="119">
        <v>814.1404</v>
      </c>
      <c r="AS1955" s="121">
        <v>28170</v>
      </c>
      <c r="AT1955" s="123">
        <f t="shared" si="770"/>
        <v>7.6094003241491084E-2</v>
      </c>
      <c r="AU1955" s="122">
        <f t="shared" si="771"/>
        <v>7.7760940032414911</v>
      </c>
      <c r="AV1955" s="119">
        <v>814.1404</v>
      </c>
      <c r="AW1955" s="121">
        <v>15450</v>
      </c>
      <c r="AX1955" s="120">
        <f t="shared" si="772"/>
        <v>9.8032994923857864E-2</v>
      </c>
      <c r="AY1955" s="120">
        <f t="shared" si="773"/>
        <v>8.8980329949238595</v>
      </c>
      <c r="AZ1955" s="119">
        <v>814.1404</v>
      </c>
      <c r="BA1955" s="118">
        <v>15680</v>
      </c>
      <c r="BB1955" s="120">
        <f t="shared" si="757"/>
        <v>6.3713937423811456E-2</v>
      </c>
      <c r="BC1955" s="120">
        <f t="shared" si="774"/>
        <v>9.9637139374238117</v>
      </c>
    </row>
    <row r="1956" spans="1:55" x14ac:dyDescent="0.3">
      <c r="A1956" s="119">
        <v>814.15290000000005</v>
      </c>
      <c r="B1956" s="118">
        <v>8659</v>
      </c>
      <c r="C1956" s="120">
        <f t="shared" si="750"/>
        <v>1.2705796038151137E-2</v>
      </c>
      <c r="D1956" s="119">
        <v>814.15290000000005</v>
      </c>
      <c r="E1956" s="118">
        <v>8659</v>
      </c>
      <c r="F1956" s="120">
        <f t="shared" si="758"/>
        <v>1.2705796038151137E-2</v>
      </c>
      <c r="G1956" s="119">
        <v>814.15290000000005</v>
      </c>
      <c r="H1956" s="118">
        <v>10060</v>
      </c>
      <c r="I1956" s="120">
        <f t="shared" si="751"/>
        <v>6.5282284231018825E-2</v>
      </c>
      <c r="J1956" s="120">
        <f t="shared" si="759"/>
        <v>2.2652822842310192</v>
      </c>
      <c r="K1956" s="119">
        <v>814.15290000000005</v>
      </c>
      <c r="L1956" s="118">
        <v>10890</v>
      </c>
      <c r="M1956" s="120">
        <f t="shared" si="752"/>
        <v>2.5599435825105783E-2</v>
      </c>
      <c r="N1956" s="120">
        <f t="shared" si="760"/>
        <v>1.1255994358251058</v>
      </c>
      <c r="Q1956" s="119">
        <v>814.15290000000005</v>
      </c>
      <c r="R1956" s="121">
        <v>8626</v>
      </c>
      <c r="S1956" s="120">
        <f t="shared" si="753"/>
        <v>4.34121791645697E-2</v>
      </c>
      <c r="T1956" s="119">
        <v>814.15290000000005</v>
      </c>
      <c r="U1956" s="121">
        <v>7161</v>
      </c>
      <c r="V1956" s="120">
        <f t="shared" si="754"/>
        <v>5.0287921348314606E-2</v>
      </c>
      <c r="W1956" s="122">
        <f t="shared" si="761"/>
        <v>1.1502879213483146</v>
      </c>
      <c r="X1956" s="119">
        <v>814.15290000000005</v>
      </c>
      <c r="Y1956" s="121">
        <v>20440</v>
      </c>
      <c r="Z1956" s="120">
        <f t="shared" si="755"/>
        <v>4.0007829320806418E-2</v>
      </c>
      <c r="AA1956" s="120">
        <f t="shared" si="762"/>
        <v>2.2400078293208066</v>
      </c>
      <c r="AB1956" s="119">
        <v>814.15290000000005</v>
      </c>
      <c r="AC1956" s="121">
        <v>15500</v>
      </c>
      <c r="AD1956" s="120">
        <f t="shared" si="763"/>
        <v>4.4694348327566323E-2</v>
      </c>
      <c r="AE1956" s="122">
        <f t="shared" si="764"/>
        <v>3.344694348327566</v>
      </c>
      <c r="AF1956" s="119">
        <v>814.15290000000005</v>
      </c>
      <c r="AG1956" s="121">
        <v>20660</v>
      </c>
      <c r="AH1956" s="120">
        <f t="shared" si="765"/>
        <v>4.8554641598119862E-2</v>
      </c>
      <c r="AI1956" s="120">
        <f t="shared" si="766"/>
        <v>4.4485546415981201</v>
      </c>
      <c r="AJ1956" s="119">
        <v>814.15290000000005</v>
      </c>
      <c r="AK1956" s="121">
        <v>22480</v>
      </c>
      <c r="AL1956" s="120">
        <f t="shared" si="756"/>
        <v>5.8556915863506122E-2</v>
      </c>
      <c r="AM1956" s="122">
        <f t="shared" si="767"/>
        <v>5.5585569158635062</v>
      </c>
      <c r="AN1956" s="33">
        <v>814.15290000000005</v>
      </c>
      <c r="AO1956" s="118">
        <v>22100</v>
      </c>
      <c r="AP1956" s="120">
        <f t="shared" si="768"/>
        <v>8.6227077643386663E-2</v>
      </c>
      <c r="AQ1956" s="122">
        <f t="shared" si="769"/>
        <v>6.6862270776433865</v>
      </c>
      <c r="AR1956" s="119">
        <v>814.15290000000005</v>
      </c>
      <c r="AS1956" s="121">
        <v>28210</v>
      </c>
      <c r="AT1956" s="123">
        <f t="shared" si="770"/>
        <v>7.6202052944354406E-2</v>
      </c>
      <c r="AU1956" s="122">
        <f t="shared" si="771"/>
        <v>7.7762020529443543</v>
      </c>
      <c r="AV1956" s="119">
        <v>814.15290000000005</v>
      </c>
      <c r="AW1956" s="121">
        <v>15440</v>
      </c>
      <c r="AX1956" s="120">
        <f t="shared" si="772"/>
        <v>9.7969543147208127E-2</v>
      </c>
      <c r="AY1956" s="120">
        <f t="shared" si="773"/>
        <v>8.8979695431472088</v>
      </c>
      <c r="AZ1956" s="119">
        <v>814.15290000000005</v>
      </c>
      <c r="BA1956" s="118">
        <v>15640</v>
      </c>
      <c r="BB1956" s="120">
        <f t="shared" si="757"/>
        <v>6.3551401869158877E-2</v>
      </c>
      <c r="BC1956" s="120">
        <f t="shared" si="774"/>
        <v>9.9635514018691591</v>
      </c>
    </row>
    <row r="1957" spans="1:55" x14ac:dyDescent="0.3">
      <c r="A1957" s="119">
        <v>814.16539999999998</v>
      </c>
      <c r="B1957" s="118">
        <v>8667</v>
      </c>
      <c r="C1957" s="120">
        <f t="shared" si="750"/>
        <v>1.2717534849596479E-2</v>
      </c>
      <c r="D1957" s="119">
        <v>814.16539999999998</v>
      </c>
      <c r="E1957" s="118">
        <v>8667</v>
      </c>
      <c r="F1957" s="120">
        <f t="shared" si="758"/>
        <v>1.2717534849596479E-2</v>
      </c>
      <c r="G1957" s="119">
        <v>814.16539999999998</v>
      </c>
      <c r="H1957" s="118">
        <v>10010</v>
      </c>
      <c r="I1957" s="120">
        <f t="shared" si="751"/>
        <v>6.4957819597663849E-2</v>
      </c>
      <c r="J1957" s="120">
        <f t="shared" si="759"/>
        <v>2.2649578195976638</v>
      </c>
      <c r="K1957" s="119">
        <v>814.16539999999998</v>
      </c>
      <c r="L1957" s="118">
        <v>10930</v>
      </c>
      <c r="M1957" s="120">
        <f t="shared" si="752"/>
        <v>2.5693464974141985E-2</v>
      </c>
      <c r="N1957" s="120">
        <f t="shared" si="760"/>
        <v>1.1256934649741421</v>
      </c>
      <c r="Q1957" s="119">
        <v>814.16539999999998</v>
      </c>
      <c r="R1957" s="121">
        <v>8627</v>
      </c>
      <c r="S1957" s="120">
        <f t="shared" si="753"/>
        <v>4.3417211877201808E-2</v>
      </c>
      <c r="T1957" s="119">
        <v>814.16539999999998</v>
      </c>
      <c r="U1957" s="121">
        <v>7199</v>
      </c>
      <c r="V1957" s="120">
        <f t="shared" si="754"/>
        <v>5.0554775280898877E-2</v>
      </c>
      <c r="W1957" s="122">
        <f t="shared" si="761"/>
        <v>1.1505547752808989</v>
      </c>
      <c r="X1957" s="119">
        <v>814.16539999999998</v>
      </c>
      <c r="Y1957" s="121">
        <v>20420</v>
      </c>
      <c r="Z1957" s="120">
        <f t="shared" si="755"/>
        <v>3.9968682716774319E-2</v>
      </c>
      <c r="AA1957" s="120">
        <f t="shared" si="762"/>
        <v>2.2399686827167744</v>
      </c>
      <c r="AB1957" s="119">
        <v>814.16539999999998</v>
      </c>
      <c r="AC1957" s="121">
        <v>15480</v>
      </c>
      <c r="AD1957" s="120">
        <f t="shared" si="763"/>
        <v>4.4636678200692038E-2</v>
      </c>
      <c r="AE1957" s="122">
        <f t="shared" si="764"/>
        <v>3.344636678200692</v>
      </c>
      <c r="AF1957" s="119">
        <v>814.16539999999998</v>
      </c>
      <c r="AG1957" s="121">
        <v>20650</v>
      </c>
      <c r="AH1957" s="120">
        <f t="shared" si="765"/>
        <v>4.8531139835487659E-2</v>
      </c>
      <c r="AI1957" s="120">
        <f t="shared" si="766"/>
        <v>4.4485311398354881</v>
      </c>
      <c r="AJ1957" s="119">
        <v>814.16539999999998</v>
      </c>
      <c r="AK1957" s="121">
        <v>22490</v>
      </c>
      <c r="AL1957" s="120">
        <f t="shared" si="756"/>
        <v>5.8582964313623337E-2</v>
      </c>
      <c r="AM1957" s="122">
        <f t="shared" si="767"/>
        <v>5.5585829643136231</v>
      </c>
      <c r="AN1957" s="33">
        <v>814.16539999999998</v>
      </c>
      <c r="AO1957" s="118">
        <v>22030</v>
      </c>
      <c r="AP1957" s="120">
        <f t="shared" si="768"/>
        <v>8.5953960202887245E-2</v>
      </c>
      <c r="AQ1957" s="122">
        <f t="shared" si="769"/>
        <v>6.6859539602028866</v>
      </c>
      <c r="AR1957" s="119">
        <v>814.16539999999998</v>
      </c>
      <c r="AS1957" s="121">
        <v>28250</v>
      </c>
      <c r="AT1957" s="123">
        <f t="shared" si="770"/>
        <v>7.6310102647217715E-2</v>
      </c>
      <c r="AU1957" s="122">
        <f t="shared" si="771"/>
        <v>7.7763101026472174</v>
      </c>
      <c r="AV1957" s="119">
        <v>814.16539999999998</v>
      </c>
      <c r="AW1957" s="121">
        <v>15420</v>
      </c>
      <c r="AX1957" s="120">
        <f t="shared" si="772"/>
        <v>9.7842639593908626E-2</v>
      </c>
      <c r="AY1957" s="120">
        <f t="shared" si="773"/>
        <v>8.8978426395939092</v>
      </c>
      <c r="AZ1957" s="119">
        <v>814.16539999999998</v>
      </c>
      <c r="BA1957" s="118">
        <v>15600</v>
      </c>
      <c r="BB1957" s="120">
        <f t="shared" si="757"/>
        <v>6.3388866314506298E-2</v>
      </c>
      <c r="BC1957" s="120">
        <f t="shared" si="774"/>
        <v>9.9633888663145065</v>
      </c>
    </row>
    <row r="1958" spans="1:55" x14ac:dyDescent="0.3">
      <c r="A1958" s="119">
        <v>814.17790000000002</v>
      </c>
      <c r="B1958" s="118">
        <v>8678</v>
      </c>
      <c r="C1958" s="120">
        <f t="shared" si="750"/>
        <v>1.2733675715333823E-2</v>
      </c>
      <c r="D1958" s="119">
        <v>814.17790000000002</v>
      </c>
      <c r="E1958" s="118">
        <v>8678</v>
      </c>
      <c r="F1958" s="120">
        <f t="shared" si="758"/>
        <v>1.2733675715333823E-2</v>
      </c>
      <c r="G1958" s="119">
        <v>814.17790000000002</v>
      </c>
      <c r="H1958" s="118">
        <v>9958</v>
      </c>
      <c r="I1958" s="120">
        <f t="shared" si="751"/>
        <v>6.4620376378974692E-2</v>
      </c>
      <c r="J1958" s="120">
        <f t="shared" si="759"/>
        <v>2.264620376378975</v>
      </c>
      <c r="K1958" s="119">
        <v>814.17790000000002</v>
      </c>
      <c r="L1958" s="118">
        <v>10970</v>
      </c>
      <c r="M1958" s="120">
        <f t="shared" si="752"/>
        <v>2.5787494123178184E-2</v>
      </c>
      <c r="N1958" s="120">
        <f t="shared" si="760"/>
        <v>1.1257874941231782</v>
      </c>
      <c r="Q1958" s="119">
        <v>814.17790000000002</v>
      </c>
      <c r="R1958" s="121">
        <v>8627</v>
      </c>
      <c r="S1958" s="120">
        <f t="shared" si="753"/>
        <v>4.3417211877201808E-2</v>
      </c>
      <c r="T1958" s="119">
        <v>814.17790000000002</v>
      </c>
      <c r="U1958" s="121">
        <v>7234</v>
      </c>
      <c r="V1958" s="120">
        <f t="shared" si="754"/>
        <v>5.0800561797752809E-2</v>
      </c>
      <c r="W1958" s="122">
        <f t="shared" si="761"/>
        <v>1.1508005617977528</v>
      </c>
      <c r="X1958" s="119">
        <v>814.17790000000002</v>
      </c>
      <c r="Y1958" s="121">
        <v>20390</v>
      </c>
      <c r="Z1958" s="120">
        <f t="shared" si="755"/>
        <v>3.9909962810726167E-2</v>
      </c>
      <c r="AA1958" s="120">
        <f t="shared" si="762"/>
        <v>2.2399099628107262</v>
      </c>
      <c r="AB1958" s="119">
        <v>814.17790000000002</v>
      </c>
      <c r="AC1958" s="121">
        <v>15460</v>
      </c>
      <c r="AD1958" s="120">
        <f t="shared" si="763"/>
        <v>4.4579008073817761E-2</v>
      </c>
      <c r="AE1958" s="122">
        <f t="shared" si="764"/>
        <v>3.3445790080738176</v>
      </c>
      <c r="AF1958" s="119">
        <v>814.17790000000002</v>
      </c>
      <c r="AG1958" s="121">
        <v>20640</v>
      </c>
      <c r="AH1958" s="120">
        <f t="shared" si="765"/>
        <v>4.8507638072855463E-2</v>
      </c>
      <c r="AI1958" s="120">
        <f t="shared" si="766"/>
        <v>4.4485076380728561</v>
      </c>
      <c r="AJ1958" s="119">
        <v>814.17790000000002</v>
      </c>
      <c r="AK1958" s="121">
        <v>22500</v>
      </c>
      <c r="AL1958" s="120">
        <f t="shared" si="756"/>
        <v>5.8609012763740559E-2</v>
      </c>
      <c r="AM1958" s="122">
        <f t="shared" si="767"/>
        <v>5.5586090127637409</v>
      </c>
      <c r="AN1958" s="33">
        <v>814.17790000000002</v>
      </c>
      <c r="AO1958" s="118">
        <v>21970</v>
      </c>
      <c r="AP1958" s="120">
        <f t="shared" si="768"/>
        <v>8.5719859539602025E-2</v>
      </c>
      <c r="AQ1958" s="122">
        <f t="shared" si="769"/>
        <v>6.6857198595396019</v>
      </c>
      <c r="AR1958" s="119">
        <v>814.17790000000002</v>
      </c>
      <c r="AS1958" s="121">
        <v>28290</v>
      </c>
      <c r="AT1958" s="123">
        <f t="shared" si="770"/>
        <v>7.6418152350081037E-2</v>
      </c>
      <c r="AU1958" s="122">
        <f t="shared" si="771"/>
        <v>7.7764181523500815</v>
      </c>
      <c r="AV1958" s="119">
        <v>814.17790000000002</v>
      </c>
      <c r="AW1958" s="121">
        <v>15390</v>
      </c>
      <c r="AX1958" s="120">
        <f t="shared" si="772"/>
        <v>9.7652284263959388E-2</v>
      </c>
      <c r="AY1958" s="120">
        <f t="shared" si="773"/>
        <v>8.8976522842639607</v>
      </c>
      <c r="AZ1958" s="119">
        <v>814.17790000000002</v>
      </c>
      <c r="BA1958" s="118">
        <v>15560</v>
      </c>
      <c r="BB1958" s="120">
        <f t="shared" si="757"/>
        <v>6.3226330759853719E-2</v>
      </c>
      <c r="BC1958" s="120">
        <f t="shared" si="774"/>
        <v>9.9632263307598539</v>
      </c>
    </row>
    <row r="1959" spans="1:55" x14ac:dyDescent="0.3">
      <c r="A1959" s="119">
        <v>814.19039999999995</v>
      </c>
      <c r="B1959" s="118">
        <v>8692</v>
      </c>
      <c r="C1959" s="120">
        <f t="shared" si="750"/>
        <v>1.275421863536317E-2</v>
      </c>
      <c r="D1959" s="119">
        <v>814.19039999999995</v>
      </c>
      <c r="E1959" s="118">
        <v>8692</v>
      </c>
      <c r="F1959" s="120">
        <f t="shared" si="758"/>
        <v>1.275421863536317E-2</v>
      </c>
      <c r="G1959" s="119">
        <v>814.19039999999995</v>
      </c>
      <c r="H1959" s="118">
        <v>9910</v>
      </c>
      <c r="I1959" s="120">
        <f t="shared" si="751"/>
        <v>6.4308890330953924E-2</v>
      </c>
      <c r="J1959" s="120">
        <f t="shared" si="759"/>
        <v>2.2643088903309541</v>
      </c>
      <c r="K1959" s="119">
        <v>814.19039999999995</v>
      </c>
      <c r="L1959" s="118">
        <v>11000</v>
      </c>
      <c r="M1959" s="120">
        <f t="shared" si="752"/>
        <v>2.5858015984955338E-2</v>
      </c>
      <c r="N1959" s="120">
        <f t="shared" si="760"/>
        <v>1.1258580159849554</v>
      </c>
      <c r="Q1959" s="119">
        <v>814.19039999999995</v>
      </c>
      <c r="R1959" s="121">
        <v>8625</v>
      </c>
      <c r="S1959" s="120">
        <f t="shared" si="753"/>
        <v>4.3407146451937592E-2</v>
      </c>
      <c r="T1959" s="119">
        <v>814.19039999999995</v>
      </c>
      <c r="U1959" s="121">
        <v>7265</v>
      </c>
      <c r="V1959" s="120">
        <f t="shared" si="754"/>
        <v>5.1018258426966293E-2</v>
      </c>
      <c r="W1959" s="122">
        <f t="shared" si="761"/>
        <v>1.1510182584269664</v>
      </c>
      <c r="X1959" s="119">
        <v>814.19039999999995</v>
      </c>
      <c r="Y1959" s="121">
        <v>20360</v>
      </c>
      <c r="Z1959" s="120">
        <f t="shared" si="755"/>
        <v>3.9851242904678022E-2</v>
      </c>
      <c r="AA1959" s="120">
        <f t="shared" si="762"/>
        <v>2.2398512429046784</v>
      </c>
      <c r="AB1959" s="119">
        <v>814.19039999999995</v>
      </c>
      <c r="AC1959" s="121">
        <v>15460</v>
      </c>
      <c r="AD1959" s="120">
        <f t="shared" si="763"/>
        <v>4.4579008073817761E-2</v>
      </c>
      <c r="AE1959" s="122">
        <f t="shared" si="764"/>
        <v>3.3445790080738176</v>
      </c>
      <c r="AF1959" s="119">
        <v>814.19039999999995</v>
      </c>
      <c r="AG1959" s="121">
        <v>20620</v>
      </c>
      <c r="AH1959" s="120">
        <f t="shared" si="765"/>
        <v>4.8460634547591072E-2</v>
      </c>
      <c r="AI1959" s="120">
        <f t="shared" si="766"/>
        <v>4.4484606345475912</v>
      </c>
      <c r="AJ1959" s="119">
        <v>814.19039999999995</v>
      </c>
      <c r="AK1959" s="121">
        <v>22510</v>
      </c>
      <c r="AL1959" s="120">
        <f t="shared" si="756"/>
        <v>5.8635061213857774E-2</v>
      </c>
      <c r="AM1959" s="122">
        <f t="shared" si="767"/>
        <v>5.5586350612138578</v>
      </c>
      <c r="AN1959" s="33">
        <v>814.19039999999995</v>
      </c>
      <c r="AO1959" s="118">
        <v>21910</v>
      </c>
      <c r="AP1959" s="120">
        <f t="shared" si="768"/>
        <v>8.548575887631682E-2</v>
      </c>
      <c r="AQ1959" s="122">
        <f t="shared" si="769"/>
        <v>6.6854857588763164</v>
      </c>
      <c r="AR1959" s="119">
        <v>814.19039999999995</v>
      </c>
      <c r="AS1959" s="121">
        <v>28330</v>
      </c>
      <c r="AT1959" s="123">
        <f t="shared" si="770"/>
        <v>7.6526202052944359E-2</v>
      </c>
      <c r="AU1959" s="122">
        <f t="shared" si="771"/>
        <v>7.7765262020529446</v>
      </c>
      <c r="AV1959" s="119">
        <v>814.19039999999995</v>
      </c>
      <c r="AW1959" s="121">
        <v>15370</v>
      </c>
      <c r="AX1959" s="120">
        <f t="shared" si="772"/>
        <v>9.7525380710659901E-2</v>
      </c>
      <c r="AY1959" s="120">
        <f t="shared" si="773"/>
        <v>8.8975253807106611</v>
      </c>
      <c r="AZ1959" s="119">
        <v>814.19039999999995</v>
      </c>
      <c r="BA1959" s="118">
        <v>15520</v>
      </c>
      <c r="BB1959" s="120">
        <f t="shared" si="757"/>
        <v>6.306379520520114E-2</v>
      </c>
      <c r="BC1959" s="120">
        <f t="shared" si="774"/>
        <v>9.9630637952052012</v>
      </c>
    </row>
    <row r="1960" spans="1:55" x14ac:dyDescent="0.3">
      <c r="A1960" s="119">
        <v>814.20280000000002</v>
      </c>
      <c r="B1960" s="118">
        <v>8708</v>
      </c>
      <c r="C1960" s="120">
        <f t="shared" si="750"/>
        <v>1.2777696258253852E-2</v>
      </c>
      <c r="D1960" s="119">
        <v>814.20280000000002</v>
      </c>
      <c r="E1960" s="118">
        <v>8708</v>
      </c>
      <c r="F1960" s="120">
        <f t="shared" si="758"/>
        <v>1.2777696258253852E-2</v>
      </c>
      <c r="G1960" s="119">
        <v>814.20280000000002</v>
      </c>
      <c r="H1960" s="118">
        <v>9864</v>
      </c>
      <c r="I1960" s="120">
        <f t="shared" si="751"/>
        <v>6.4010382868267365E-2</v>
      </c>
      <c r="J1960" s="120">
        <f t="shared" si="759"/>
        <v>2.2640103828682676</v>
      </c>
      <c r="K1960" s="119">
        <v>814.20280000000002</v>
      </c>
      <c r="L1960" s="118">
        <v>11030</v>
      </c>
      <c r="M1960" s="120">
        <f t="shared" si="752"/>
        <v>2.5928537846732488E-2</v>
      </c>
      <c r="N1960" s="120">
        <f t="shared" si="760"/>
        <v>1.1259285378467325</v>
      </c>
      <c r="Q1960" s="119">
        <v>814.20280000000002</v>
      </c>
      <c r="R1960" s="121">
        <v>8620</v>
      </c>
      <c r="S1960" s="120">
        <f t="shared" si="753"/>
        <v>4.3381982888777051E-2</v>
      </c>
      <c r="T1960" s="119">
        <v>814.20280000000002</v>
      </c>
      <c r="U1960" s="121">
        <v>7291</v>
      </c>
      <c r="V1960" s="120">
        <f t="shared" si="754"/>
        <v>5.1200842696629216E-2</v>
      </c>
      <c r="W1960" s="122">
        <f t="shared" si="761"/>
        <v>1.1512008426966294</v>
      </c>
      <c r="X1960" s="119">
        <v>814.20280000000002</v>
      </c>
      <c r="Y1960" s="121">
        <v>20330</v>
      </c>
      <c r="Z1960" s="120">
        <f t="shared" si="755"/>
        <v>3.979252299862987E-2</v>
      </c>
      <c r="AA1960" s="120">
        <f t="shared" si="762"/>
        <v>2.2397925229986302</v>
      </c>
      <c r="AB1960" s="119">
        <v>814.20280000000002</v>
      </c>
      <c r="AC1960" s="121">
        <v>15460</v>
      </c>
      <c r="AD1960" s="120">
        <f t="shared" si="763"/>
        <v>4.4579008073817761E-2</v>
      </c>
      <c r="AE1960" s="122">
        <f t="shared" si="764"/>
        <v>3.3445790080738176</v>
      </c>
      <c r="AF1960" s="119">
        <v>814.20280000000002</v>
      </c>
      <c r="AG1960" s="121">
        <v>20590</v>
      </c>
      <c r="AH1960" s="120">
        <f t="shared" si="765"/>
        <v>4.8390129259694478E-2</v>
      </c>
      <c r="AI1960" s="120">
        <f t="shared" si="766"/>
        <v>4.4483901292596952</v>
      </c>
      <c r="AJ1960" s="119">
        <v>814.20280000000002</v>
      </c>
      <c r="AK1960" s="121">
        <v>22520</v>
      </c>
      <c r="AL1960" s="120">
        <f t="shared" si="756"/>
        <v>5.8661109663974996E-2</v>
      </c>
      <c r="AM1960" s="122">
        <f t="shared" si="767"/>
        <v>5.5586611096639746</v>
      </c>
      <c r="AN1960" s="33">
        <v>814.20280000000002</v>
      </c>
      <c r="AO1960" s="118">
        <v>21860</v>
      </c>
      <c r="AP1960" s="120">
        <f t="shared" si="768"/>
        <v>8.5290674990245799E-2</v>
      </c>
      <c r="AQ1960" s="122">
        <f t="shared" si="769"/>
        <v>6.6852906749902452</v>
      </c>
      <c r="AR1960" s="119">
        <v>814.20280000000002</v>
      </c>
      <c r="AS1960" s="121">
        <v>28380</v>
      </c>
      <c r="AT1960" s="123">
        <f t="shared" si="770"/>
        <v>7.6661264181523497E-2</v>
      </c>
      <c r="AU1960" s="122">
        <f t="shared" si="771"/>
        <v>7.7766612641815236</v>
      </c>
      <c r="AV1960" s="119">
        <v>814.20280000000002</v>
      </c>
      <c r="AW1960" s="121">
        <v>15340</v>
      </c>
      <c r="AX1960" s="120">
        <f t="shared" si="772"/>
        <v>9.7335025380710663E-2</v>
      </c>
      <c r="AY1960" s="120">
        <f t="shared" si="773"/>
        <v>8.8973350253807109</v>
      </c>
      <c r="AZ1960" s="119">
        <v>814.20280000000002</v>
      </c>
      <c r="BA1960" s="118">
        <v>15490</v>
      </c>
      <c r="BB1960" s="120">
        <f t="shared" si="757"/>
        <v>6.2941893539211702E-2</v>
      </c>
      <c r="BC1960" s="120">
        <f t="shared" si="774"/>
        <v>9.9629418935392113</v>
      </c>
    </row>
    <row r="1961" spans="1:55" x14ac:dyDescent="0.3">
      <c r="A1961" s="119">
        <v>814.21529999999996</v>
      </c>
      <c r="B1961" s="118">
        <v>8726</v>
      </c>
      <c r="C1961" s="120">
        <f t="shared" si="750"/>
        <v>1.280410858400587E-2</v>
      </c>
      <c r="D1961" s="119">
        <v>814.21529999999996</v>
      </c>
      <c r="E1961" s="118">
        <v>8726</v>
      </c>
      <c r="F1961" s="120">
        <f t="shared" si="758"/>
        <v>1.280410858400587E-2</v>
      </c>
      <c r="G1961" s="119">
        <v>814.21529999999996</v>
      </c>
      <c r="H1961" s="118">
        <v>9819</v>
      </c>
      <c r="I1961" s="120">
        <f t="shared" si="751"/>
        <v>6.371836469824789E-2</v>
      </c>
      <c r="J1961" s="120">
        <f t="shared" si="759"/>
        <v>2.2637183646982479</v>
      </c>
      <c r="K1961" s="119">
        <v>814.21529999999996</v>
      </c>
      <c r="L1961" s="118">
        <v>11060</v>
      </c>
      <c r="M1961" s="120">
        <f t="shared" si="752"/>
        <v>2.5999059708509638E-2</v>
      </c>
      <c r="N1961" s="120">
        <f t="shared" si="760"/>
        <v>1.1259990597085097</v>
      </c>
      <c r="Q1961" s="119">
        <v>814.21529999999996</v>
      </c>
      <c r="R1961" s="121">
        <v>8614</v>
      </c>
      <c r="S1961" s="120">
        <f t="shared" si="753"/>
        <v>4.3351786612984396E-2</v>
      </c>
      <c r="T1961" s="119">
        <v>814.21529999999996</v>
      </c>
      <c r="U1961" s="121">
        <v>7313</v>
      </c>
      <c r="V1961" s="120">
        <f t="shared" si="754"/>
        <v>5.1355337078651683E-2</v>
      </c>
      <c r="W1961" s="122">
        <f t="shared" si="761"/>
        <v>1.1513553370786518</v>
      </c>
      <c r="X1961" s="119">
        <v>814.21529999999996</v>
      </c>
      <c r="Y1961" s="121">
        <v>20290</v>
      </c>
      <c r="Z1961" s="120">
        <f t="shared" si="755"/>
        <v>3.9714229790565665E-2</v>
      </c>
      <c r="AA1961" s="120">
        <f t="shared" si="762"/>
        <v>2.2397142297905659</v>
      </c>
      <c r="AB1961" s="119">
        <v>814.21529999999996</v>
      </c>
      <c r="AC1961" s="121">
        <v>15460</v>
      </c>
      <c r="AD1961" s="120">
        <f t="shared" si="763"/>
        <v>4.4579008073817761E-2</v>
      </c>
      <c r="AE1961" s="122">
        <f t="shared" si="764"/>
        <v>3.3445790080738176</v>
      </c>
      <c r="AF1961" s="119">
        <v>814.21529999999996</v>
      </c>
      <c r="AG1961" s="121">
        <v>20560</v>
      </c>
      <c r="AH1961" s="120">
        <f t="shared" si="765"/>
        <v>4.8319623971797884E-2</v>
      </c>
      <c r="AI1961" s="120">
        <f t="shared" si="766"/>
        <v>4.4483196239717984</v>
      </c>
      <c r="AJ1961" s="119">
        <v>814.21529999999996</v>
      </c>
      <c r="AK1961" s="121">
        <v>22520</v>
      </c>
      <c r="AL1961" s="120">
        <f t="shared" si="756"/>
        <v>5.8661109663974996E-2</v>
      </c>
      <c r="AM1961" s="122">
        <f t="shared" si="767"/>
        <v>5.5586611096639746</v>
      </c>
      <c r="AN1961" s="33">
        <v>814.21529999999996</v>
      </c>
      <c r="AO1961" s="118">
        <v>21820</v>
      </c>
      <c r="AP1961" s="120">
        <f t="shared" si="768"/>
        <v>8.5134607881388991E-2</v>
      </c>
      <c r="AQ1961" s="122">
        <f t="shared" si="769"/>
        <v>6.6851346078813885</v>
      </c>
      <c r="AR1961" s="119">
        <v>814.21529999999996</v>
      </c>
      <c r="AS1961" s="121">
        <v>28420</v>
      </c>
      <c r="AT1961" s="123">
        <f t="shared" si="770"/>
        <v>7.6769313884386819E-2</v>
      </c>
      <c r="AU1961" s="122">
        <f t="shared" si="771"/>
        <v>7.7767693138843867</v>
      </c>
      <c r="AV1961" s="119">
        <v>814.21529999999996</v>
      </c>
      <c r="AW1961" s="121">
        <v>15310</v>
      </c>
      <c r="AX1961" s="120">
        <f t="shared" si="772"/>
        <v>9.7144670050761425E-2</v>
      </c>
      <c r="AY1961" s="120">
        <f t="shared" si="773"/>
        <v>8.8971446700507624</v>
      </c>
      <c r="AZ1961" s="119">
        <v>814.21529999999996</v>
      </c>
      <c r="BA1961" s="118">
        <v>15460</v>
      </c>
      <c r="BB1961" s="120">
        <f t="shared" si="757"/>
        <v>6.2819991873222264E-2</v>
      </c>
      <c r="BC1961" s="120">
        <f t="shared" si="774"/>
        <v>9.9628199918732232</v>
      </c>
    </row>
    <row r="1962" spans="1:55" x14ac:dyDescent="0.3">
      <c r="A1962" s="119">
        <v>814.2278</v>
      </c>
      <c r="B1962" s="118">
        <v>8745</v>
      </c>
      <c r="C1962" s="120">
        <f t="shared" si="750"/>
        <v>1.2831988261188554E-2</v>
      </c>
      <c r="D1962" s="119">
        <v>814.2278</v>
      </c>
      <c r="E1962" s="118">
        <v>8745</v>
      </c>
      <c r="F1962" s="120">
        <f t="shared" si="758"/>
        <v>1.2831988261188554E-2</v>
      </c>
      <c r="G1962" s="119">
        <v>814.2278</v>
      </c>
      <c r="H1962" s="118">
        <v>9777</v>
      </c>
      <c r="I1962" s="120">
        <f t="shared" si="751"/>
        <v>6.344581440622972E-2</v>
      </c>
      <c r="J1962" s="120">
        <f t="shared" si="759"/>
        <v>2.2634458144062299</v>
      </c>
      <c r="K1962" s="119">
        <v>814.2278</v>
      </c>
      <c r="L1962" s="118">
        <v>11090</v>
      </c>
      <c r="M1962" s="120">
        <f t="shared" si="752"/>
        <v>2.6069581570286788E-2</v>
      </c>
      <c r="N1962" s="120">
        <f t="shared" si="760"/>
        <v>1.1260695815702868</v>
      </c>
      <c r="Q1962" s="119">
        <v>814.2278</v>
      </c>
      <c r="R1962" s="121">
        <v>8605</v>
      </c>
      <c r="S1962" s="120">
        <f t="shared" si="753"/>
        <v>4.3306492199295422E-2</v>
      </c>
      <c r="T1962" s="119">
        <v>814.2278</v>
      </c>
      <c r="U1962" s="121">
        <v>7329</v>
      </c>
      <c r="V1962" s="120">
        <f t="shared" si="754"/>
        <v>5.146769662921348E-2</v>
      </c>
      <c r="W1962" s="122">
        <f t="shared" si="761"/>
        <v>1.1514676966292137</v>
      </c>
      <c r="X1962" s="119">
        <v>814.2278</v>
      </c>
      <c r="Y1962" s="121">
        <v>20260</v>
      </c>
      <c r="Z1962" s="120">
        <f t="shared" si="755"/>
        <v>3.965550988451752E-2</v>
      </c>
      <c r="AA1962" s="120">
        <f t="shared" si="762"/>
        <v>2.2396555098845177</v>
      </c>
      <c r="AB1962" s="119">
        <v>814.2278</v>
      </c>
      <c r="AC1962" s="121">
        <v>15480</v>
      </c>
      <c r="AD1962" s="120">
        <f t="shared" si="763"/>
        <v>4.4636678200692038E-2</v>
      </c>
      <c r="AE1962" s="122">
        <f t="shared" si="764"/>
        <v>3.344636678200692</v>
      </c>
      <c r="AF1962" s="119">
        <v>814.2278</v>
      </c>
      <c r="AG1962" s="121">
        <v>20530</v>
      </c>
      <c r="AH1962" s="120">
        <f t="shared" si="765"/>
        <v>4.824911868390129E-2</v>
      </c>
      <c r="AI1962" s="120">
        <f t="shared" si="766"/>
        <v>4.4482491186839015</v>
      </c>
      <c r="AJ1962" s="119">
        <v>814.2278</v>
      </c>
      <c r="AK1962" s="121">
        <v>22520</v>
      </c>
      <c r="AL1962" s="120">
        <f t="shared" si="756"/>
        <v>5.8661109663974996E-2</v>
      </c>
      <c r="AM1962" s="122">
        <f t="shared" si="767"/>
        <v>5.5586611096639746</v>
      </c>
      <c r="AN1962" s="33">
        <v>814.2278</v>
      </c>
      <c r="AO1962" s="118">
        <v>21780</v>
      </c>
      <c r="AP1962" s="120">
        <f t="shared" si="768"/>
        <v>8.4978540772532182E-2</v>
      </c>
      <c r="AQ1962" s="122">
        <f t="shared" si="769"/>
        <v>6.6849785407725317</v>
      </c>
      <c r="AR1962" s="119">
        <v>814.2278</v>
      </c>
      <c r="AS1962" s="121">
        <v>28450</v>
      </c>
      <c r="AT1962" s="123">
        <f t="shared" si="770"/>
        <v>7.6850351161534311E-2</v>
      </c>
      <c r="AU1962" s="122">
        <f t="shared" si="771"/>
        <v>7.7768503511615341</v>
      </c>
      <c r="AV1962" s="119">
        <v>814.2278</v>
      </c>
      <c r="AW1962" s="121">
        <v>15270</v>
      </c>
      <c r="AX1962" s="120">
        <f t="shared" si="772"/>
        <v>9.6890862944162437E-2</v>
      </c>
      <c r="AY1962" s="120">
        <f t="shared" si="773"/>
        <v>8.8968908629441632</v>
      </c>
      <c r="AZ1962" s="119">
        <v>814.2278</v>
      </c>
      <c r="BA1962" s="118">
        <v>15430</v>
      </c>
      <c r="BB1962" s="120">
        <f t="shared" si="757"/>
        <v>6.2698090207232826E-2</v>
      </c>
      <c r="BC1962" s="120">
        <f t="shared" si="774"/>
        <v>9.9626980902072333</v>
      </c>
    </row>
    <row r="1963" spans="1:55" x14ac:dyDescent="0.3">
      <c r="A1963" s="119">
        <v>814.24030000000005</v>
      </c>
      <c r="B1963" s="118">
        <v>8766</v>
      </c>
      <c r="C1963" s="120">
        <f t="shared" si="750"/>
        <v>1.2862802641232575E-2</v>
      </c>
      <c r="D1963" s="119">
        <v>814.24030000000005</v>
      </c>
      <c r="E1963" s="118">
        <v>8766</v>
      </c>
      <c r="F1963" s="120">
        <f t="shared" si="758"/>
        <v>1.2862802641232575E-2</v>
      </c>
      <c r="G1963" s="119">
        <v>814.24030000000005</v>
      </c>
      <c r="H1963" s="118">
        <v>9737</v>
      </c>
      <c r="I1963" s="120">
        <f t="shared" si="751"/>
        <v>6.3186242699545744E-2</v>
      </c>
      <c r="J1963" s="120">
        <f t="shared" si="759"/>
        <v>2.2631862426995459</v>
      </c>
      <c r="K1963" s="119">
        <v>814.24030000000005</v>
      </c>
      <c r="L1963" s="118">
        <v>11110</v>
      </c>
      <c r="M1963" s="120">
        <f t="shared" si="752"/>
        <v>2.6116596144804889E-2</v>
      </c>
      <c r="N1963" s="120">
        <f t="shared" si="760"/>
        <v>1.126116596144805</v>
      </c>
      <c r="Q1963" s="119">
        <v>814.24030000000005</v>
      </c>
      <c r="R1963" s="121">
        <v>8593</v>
      </c>
      <c r="S1963" s="120">
        <f t="shared" si="753"/>
        <v>4.3246099647710118E-2</v>
      </c>
      <c r="T1963" s="119">
        <v>814.24030000000005</v>
      </c>
      <c r="U1963" s="121">
        <v>7339</v>
      </c>
      <c r="V1963" s="120">
        <f t="shared" si="754"/>
        <v>5.1537921348314607E-2</v>
      </c>
      <c r="W1963" s="122">
        <f t="shared" si="761"/>
        <v>1.1515379213483148</v>
      </c>
      <c r="X1963" s="119">
        <v>814.24030000000005</v>
      </c>
      <c r="Y1963" s="121">
        <v>20220</v>
      </c>
      <c r="Z1963" s="120">
        <f t="shared" si="755"/>
        <v>3.9577216676453315E-2</v>
      </c>
      <c r="AA1963" s="120">
        <f t="shared" si="762"/>
        <v>2.2395772166764534</v>
      </c>
      <c r="AB1963" s="119">
        <v>814.24030000000005</v>
      </c>
      <c r="AC1963" s="121">
        <v>15500</v>
      </c>
      <c r="AD1963" s="120">
        <f t="shared" si="763"/>
        <v>4.4694348327566323E-2</v>
      </c>
      <c r="AE1963" s="122">
        <f t="shared" si="764"/>
        <v>3.344694348327566</v>
      </c>
      <c r="AF1963" s="119">
        <v>814.24030000000005</v>
      </c>
      <c r="AG1963" s="121">
        <v>20490</v>
      </c>
      <c r="AH1963" s="120">
        <f t="shared" si="765"/>
        <v>4.8155111633372501E-2</v>
      </c>
      <c r="AI1963" s="120">
        <f t="shared" si="766"/>
        <v>4.4481551116333726</v>
      </c>
      <c r="AJ1963" s="119">
        <v>814.24030000000005</v>
      </c>
      <c r="AK1963" s="121">
        <v>22520</v>
      </c>
      <c r="AL1963" s="120">
        <f t="shared" si="756"/>
        <v>5.8661109663974996E-2</v>
      </c>
      <c r="AM1963" s="122">
        <f t="shared" si="767"/>
        <v>5.5586611096639746</v>
      </c>
      <c r="AN1963" s="33">
        <v>814.24030000000005</v>
      </c>
      <c r="AO1963" s="118">
        <v>21760</v>
      </c>
      <c r="AP1963" s="120">
        <f t="shared" si="768"/>
        <v>8.4900507218103785E-2</v>
      </c>
      <c r="AQ1963" s="122">
        <f t="shared" si="769"/>
        <v>6.6849005072181038</v>
      </c>
      <c r="AR1963" s="119">
        <v>814.24030000000005</v>
      </c>
      <c r="AS1963" s="121">
        <v>28480</v>
      </c>
      <c r="AT1963" s="123">
        <f t="shared" si="770"/>
        <v>7.6931388438681789E-2</v>
      </c>
      <c r="AU1963" s="122">
        <f t="shared" si="771"/>
        <v>7.7769313884386824</v>
      </c>
      <c r="AV1963" s="119">
        <v>814.24030000000005</v>
      </c>
      <c r="AW1963" s="121">
        <v>15230</v>
      </c>
      <c r="AX1963" s="120">
        <f t="shared" si="772"/>
        <v>9.6637055837563449E-2</v>
      </c>
      <c r="AY1963" s="120">
        <f t="shared" si="773"/>
        <v>8.896637055837564</v>
      </c>
      <c r="AZ1963" s="119">
        <v>814.24030000000005</v>
      </c>
      <c r="BA1963" s="118">
        <v>15400</v>
      </c>
      <c r="BB1963" s="120">
        <f t="shared" si="757"/>
        <v>6.2576188541243402E-2</v>
      </c>
      <c r="BC1963" s="120">
        <f t="shared" si="774"/>
        <v>9.9625761885412434</v>
      </c>
    </row>
    <row r="1964" spans="1:55" x14ac:dyDescent="0.3">
      <c r="A1964" s="119">
        <v>814.25279999999998</v>
      </c>
      <c r="B1964" s="118">
        <v>8789</v>
      </c>
      <c r="C1964" s="120">
        <f t="shared" si="750"/>
        <v>1.2896551724137931E-2</v>
      </c>
      <c r="D1964" s="119">
        <v>814.25279999999998</v>
      </c>
      <c r="E1964" s="118">
        <v>8789</v>
      </c>
      <c r="F1964" s="120">
        <f t="shared" si="758"/>
        <v>1.2896551724137931E-2</v>
      </c>
      <c r="G1964" s="119">
        <v>814.25279999999998</v>
      </c>
      <c r="H1964" s="118">
        <v>9699</v>
      </c>
      <c r="I1964" s="120">
        <f t="shared" si="751"/>
        <v>6.2939649578195977E-2</v>
      </c>
      <c r="J1964" s="120">
        <f t="shared" si="759"/>
        <v>2.2629396495781959</v>
      </c>
      <c r="K1964" s="119">
        <v>814.25279999999998</v>
      </c>
      <c r="L1964" s="118">
        <v>11130</v>
      </c>
      <c r="M1964" s="120">
        <f t="shared" si="752"/>
        <v>2.616361071932299E-2</v>
      </c>
      <c r="N1964" s="120">
        <f t="shared" si="760"/>
        <v>1.1261636107193231</v>
      </c>
      <c r="Q1964" s="119">
        <v>814.25279999999998</v>
      </c>
      <c r="R1964" s="121">
        <v>8579</v>
      </c>
      <c r="S1964" s="120">
        <f t="shared" si="753"/>
        <v>4.3175641670860597E-2</v>
      </c>
      <c r="T1964" s="119">
        <v>814.25279999999998</v>
      </c>
      <c r="U1964" s="121">
        <v>7345</v>
      </c>
      <c r="V1964" s="120">
        <f t="shared" si="754"/>
        <v>5.1580056179775284E-2</v>
      </c>
      <c r="W1964" s="122">
        <f t="shared" si="761"/>
        <v>1.1515800561797753</v>
      </c>
      <c r="X1964" s="119">
        <v>814.25279999999998</v>
      </c>
      <c r="Y1964" s="121">
        <v>20190</v>
      </c>
      <c r="Z1964" s="120">
        <f t="shared" si="755"/>
        <v>3.951849677040517E-2</v>
      </c>
      <c r="AA1964" s="120">
        <f t="shared" si="762"/>
        <v>2.2395184967704052</v>
      </c>
      <c r="AB1964" s="119">
        <v>814.25279999999998</v>
      </c>
      <c r="AC1964" s="121">
        <v>15530</v>
      </c>
      <c r="AD1964" s="120">
        <f t="shared" si="763"/>
        <v>4.4780853517877736E-2</v>
      </c>
      <c r="AE1964" s="122">
        <f t="shared" si="764"/>
        <v>3.3447808535178774</v>
      </c>
      <c r="AF1964" s="119">
        <v>814.25279999999998</v>
      </c>
      <c r="AG1964" s="121">
        <v>20450</v>
      </c>
      <c r="AH1964" s="120">
        <f t="shared" si="765"/>
        <v>4.8061104582843711E-2</v>
      </c>
      <c r="AI1964" s="120">
        <f t="shared" si="766"/>
        <v>4.4480611045828438</v>
      </c>
      <c r="AJ1964" s="119">
        <v>814.25279999999998</v>
      </c>
      <c r="AK1964" s="121">
        <v>22520</v>
      </c>
      <c r="AL1964" s="120">
        <f t="shared" si="756"/>
        <v>5.8661109663974996E-2</v>
      </c>
      <c r="AM1964" s="122">
        <f t="shared" si="767"/>
        <v>5.5586611096639746</v>
      </c>
      <c r="AN1964" s="33">
        <v>814.25279999999998</v>
      </c>
      <c r="AO1964" s="118">
        <v>21740</v>
      </c>
      <c r="AP1964" s="120">
        <f t="shared" si="768"/>
        <v>8.4822473663675374E-2</v>
      </c>
      <c r="AQ1964" s="122">
        <f t="shared" si="769"/>
        <v>6.684822473663675</v>
      </c>
      <c r="AR1964" s="119">
        <v>814.25279999999998</v>
      </c>
      <c r="AS1964" s="121">
        <v>28510</v>
      </c>
      <c r="AT1964" s="123">
        <f t="shared" si="770"/>
        <v>7.701242571582928E-2</v>
      </c>
      <c r="AU1964" s="122">
        <f t="shared" si="771"/>
        <v>7.7770124257158297</v>
      </c>
      <c r="AV1964" s="119">
        <v>814.25279999999998</v>
      </c>
      <c r="AW1964" s="121">
        <v>15190</v>
      </c>
      <c r="AX1964" s="120">
        <f t="shared" si="772"/>
        <v>9.638324873096446E-2</v>
      </c>
      <c r="AY1964" s="120">
        <f t="shared" si="773"/>
        <v>8.8963832487309649</v>
      </c>
      <c r="AZ1964" s="119">
        <v>814.25279999999998</v>
      </c>
      <c r="BA1964" s="118">
        <v>15380</v>
      </c>
      <c r="BB1964" s="120">
        <f t="shared" si="757"/>
        <v>6.2494920763917106E-2</v>
      </c>
      <c r="BC1964" s="120">
        <f t="shared" si="774"/>
        <v>9.962494920763918</v>
      </c>
    </row>
    <row r="1965" spans="1:55" x14ac:dyDescent="0.3">
      <c r="A1965" s="119">
        <v>814.26530000000002</v>
      </c>
      <c r="B1965" s="118">
        <v>8813</v>
      </c>
      <c r="C1965" s="120">
        <f t="shared" si="750"/>
        <v>1.2931768158473954E-2</v>
      </c>
      <c r="D1965" s="119">
        <v>814.26530000000002</v>
      </c>
      <c r="E1965" s="118">
        <v>8813</v>
      </c>
      <c r="F1965" s="120">
        <f t="shared" si="758"/>
        <v>1.2931768158473954E-2</v>
      </c>
      <c r="G1965" s="119">
        <v>814.26530000000002</v>
      </c>
      <c r="H1965" s="118">
        <v>9664</v>
      </c>
      <c r="I1965" s="120">
        <f t="shared" si="751"/>
        <v>6.2712524334847503E-2</v>
      </c>
      <c r="J1965" s="120">
        <f t="shared" si="759"/>
        <v>2.2627125243348476</v>
      </c>
      <c r="K1965" s="119">
        <v>814.26530000000002</v>
      </c>
      <c r="L1965" s="118">
        <v>11140</v>
      </c>
      <c r="M1965" s="120">
        <f t="shared" si="752"/>
        <v>2.6187118006582039E-2</v>
      </c>
      <c r="N1965" s="120">
        <f t="shared" si="760"/>
        <v>1.1261871180065821</v>
      </c>
      <c r="Q1965" s="119">
        <v>814.26530000000002</v>
      </c>
      <c r="R1965" s="121">
        <v>8563</v>
      </c>
      <c r="S1965" s="120">
        <f t="shared" si="753"/>
        <v>4.3095118268746853E-2</v>
      </c>
      <c r="T1965" s="119">
        <v>814.26530000000002</v>
      </c>
      <c r="U1965" s="121">
        <v>7345</v>
      </c>
      <c r="V1965" s="120">
        <f t="shared" si="754"/>
        <v>5.1580056179775284E-2</v>
      </c>
      <c r="W1965" s="122">
        <f t="shared" si="761"/>
        <v>1.1515800561797753</v>
      </c>
      <c r="X1965" s="119">
        <v>814.26530000000002</v>
      </c>
      <c r="Y1965" s="121">
        <v>20160</v>
      </c>
      <c r="Z1965" s="120">
        <f t="shared" si="755"/>
        <v>3.9459776864357018E-2</v>
      </c>
      <c r="AA1965" s="120">
        <f t="shared" si="762"/>
        <v>2.2394597768643574</v>
      </c>
      <c r="AB1965" s="119">
        <v>814.26530000000002</v>
      </c>
      <c r="AC1965" s="121">
        <v>15560</v>
      </c>
      <c r="AD1965" s="120">
        <f t="shared" si="763"/>
        <v>4.4867358708189156E-2</v>
      </c>
      <c r="AE1965" s="122">
        <f t="shared" si="764"/>
        <v>3.3448673587081892</v>
      </c>
      <c r="AF1965" s="119">
        <v>814.26530000000002</v>
      </c>
      <c r="AG1965" s="121">
        <v>20410</v>
      </c>
      <c r="AH1965" s="120">
        <f t="shared" si="765"/>
        <v>4.7967097532314922E-2</v>
      </c>
      <c r="AI1965" s="120">
        <f t="shared" si="766"/>
        <v>4.4479670975323149</v>
      </c>
      <c r="AJ1965" s="119">
        <v>814.26530000000002</v>
      </c>
      <c r="AK1965" s="121">
        <v>22510</v>
      </c>
      <c r="AL1965" s="120">
        <f t="shared" si="756"/>
        <v>5.8635061213857774E-2</v>
      </c>
      <c r="AM1965" s="122">
        <f t="shared" si="767"/>
        <v>5.5586350612138578</v>
      </c>
      <c r="AN1965" s="33">
        <v>814.26530000000002</v>
      </c>
      <c r="AO1965" s="118">
        <v>21740</v>
      </c>
      <c r="AP1965" s="120">
        <f t="shared" si="768"/>
        <v>8.4822473663675374E-2</v>
      </c>
      <c r="AQ1965" s="122">
        <f t="shared" si="769"/>
        <v>6.684822473663675</v>
      </c>
      <c r="AR1965" s="119">
        <v>814.26530000000002</v>
      </c>
      <c r="AS1965" s="121">
        <v>28520</v>
      </c>
      <c r="AT1965" s="123">
        <f t="shared" si="770"/>
        <v>7.7039438141545111E-2</v>
      </c>
      <c r="AU1965" s="122">
        <f t="shared" si="771"/>
        <v>7.7770394381415455</v>
      </c>
      <c r="AV1965" s="119">
        <v>814.26530000000002</v>
      </c>
      <c r="AW1965" s="121">
        <v>15150</v>
      </c>
      <c r="AX1965" s="120">
        <f t="shared" si="772"/>
        <v>9.6129441624365486E-2</v>
      </c>
      <c r="AY1965" s="120">
        <f t="shared" si="773"/>
        <v>8.8961294416243657</v>
      </c>
      <c r="AZ1965" s="119">
        <v>814.26530000000002</v>
      </c>
      <c r="BA1965" s="118">
        <v>15360</v>
      </c>
      <c r="BB1965" s="120">
        <f t="shared" si="757"/>
        <v>6.2413652986590816E-2</v>
      </c>
      <c r="BC1965" s="120">
        <f t="shared" si="774"/>
        <v>9.9624136529865908</v>
      </c>
    </row>
    <row r="1966" spans="1:55" x14ac:dyDescent="0.3">
      <c r="A1966" s="119">
        <v>814.27779999999996</v>
      </c>
      <c r="B1966" s="118">
        <v>8837</v>
      </c>
      <c r="C1966" s="120">
        <f t="shared" si="750"/>
        <v>1.2966984592809977E-2</v>
      </c>
      <c r="D1966" s="119">
        <v>814.27779999999996</v>
      </c>
      <c r="E1966" s="118">
        <v>8837</v>
      </c>
      <c r="F1966" s="120">
        <f t="shared" si="758"/>
        <v>1.2966984592809977E-2</v>
      </c>
      <c r="G1966" s="119">
        <v>814.27779999999996</v>
      </c>
      <c r="H1966" s="118">
        <v>9631</v>
      </c>
      <c r="I1966" s="120">
        <f t="shared" si="751"/>
        <v>6.2498377676833222E-2</v>
      </c>
      <c r="J1966" s="120">
        <f t="shared" si="759"/>
        <v>2.2624983776768333</v>
      </c>
      <c r="K1966" s="119">
        <v>814.27779999999996</v>
      </c>
      <c r="L1966" s="118">
        <v>11150</v>
      </c>
      <c r="M1966" s="120">
        <f t="shared" si="752"/>
        <v>2.6210625293841092E-2</v>
      </c>
      <c r="N1966" s="120">
        <f t="shared" si="760"/>
        <v>1.1262106252938411</v>
      </c>
      <c r="Q1966" s="119">
        <v>814.27779999999996</v>
      </c>
      <c r="R1966" s="121">
        <v>8544</v>
      </c>
      <c r="S1966" s="120">
        <f t="shared" si="753"/>
        <v>4.2999496728736791E-2</v>
      </c>
      <c r="T1966" s="119">
        <v>814.27779999999996</v>
      </c>
      <c r="U1966" s="121">
        <v>7341</v>
      </c>
      <c r="V1966" s="120">
        <f t="shared" si="754"/>
        <v>5.1551966292134835E-2</v>
      </c>
      <c r="W1966" s="122">
        <f t="shared" si="761"/>
        <v>1.151551966292135</v>
      </c>
      <c r="X1966" s="119">
        <v>814.27779999999996</v>
      </c>
      <c r="Y1966" s="121">
        <v>20120</v>
      </c>
      <c r="Z1966" s="120">
        <f t="shared" si="755"/>
        <v>3.9381483656292814E-2</v>
      </c>
      <c r="AA1966" s="120">
        <f t="shared" si="762"/>
        <v>2.2393814836562931</v>
      </c>
      <c r="AB1966" s="119">
        <v>814.27779999999996</v>
      </c>
      <c r="AC1966" s="121">
        <v>15600</v>
      </c>
      <c r="AD1966" s="120">
        <f t="shared" si="763"/>
        <v>4.4982698961937718E-2</v>
      </c>
      <c r="AE1966" s="122">
        <f t="shared" si="764"/>
        <v>3.3449826989619376</v>
      </c>
      <c r="AF1966" s="119">
        <v>814.27779999999996</v>
      </c>
      <c r="AG1966" s="121">
        <v>20360</v>
      </c>
      <c r="AH1966" s="120">
        <f t="shared" si="765"/>
        <v>4.7849588719153936E-2</v>
      </c>
      <c r="AI1966" s="120">
        <f t="shared" si="766"/>
        <v>4.447849588719154</v>
      </c>
      <c r="AJ1966" s="119">
        <v>814.27779999999996</v>
      </c>
      <c r="AK1966" s="121">
        <v>22500</v>
      </c>
      <c r="AL1966" s="120">
        <f t="shared" si="756"/>
        <v>5.8609012763740559E-2</v>
      </c>
      <c r="AM1966" s="122">
        <f t="shared" si="767"/>
        <v>5.5586090127637409</v>
      </c>
      <c r="AN1966" s="33">
        <v>814.27779999999996</v>
      </c>
      <c r="AO1966" s="118">
        <v>21740</v>
      </c>
      <c r="AP1966" s="120">
        <f t="shared" si="768"/>
        <v>8.4822473663675374E-2</v>
      </c>
      <c r="AQ1966" s="122">
        <f t="shared" si="769"/>
        <v>6.684822473663675</v>
      </c>
      <c r="AR1966" s="119">
        <v>814.27779999999996</v>
      </c>
      <c r="AS1966" s="121">
        <v>28530</v>
      </c>
      <c r="AT1966" s="123">
        <f t="shared" si="770"/>
        <v>7.7066450567260941E-2</v>
      </c>
      <c r="AU1966" s="122">
        <f t="shared" si="771"/>
        <v>7.7770664505672613</v>
      </c>
      <c r="AV1966" s="119">
        <v>814.27779999999996</v>
      </c>
      <c r="AW1966" s="121">
        <v>15110</v>
      </c>
      <c r="AX1966" s="120">
        <f t="shared" si="772"/>
        <v>9.5875634517766498E-2</v>
      </c>
      <c r="AY1966" s="120">
        <f t="shared" si="773"/>
        <v>8.8958756345177665</v>
      </c>
      <c r="AZ1966" s="119">
        <v>814.27779999999996</v>
      </c>
      <c r="BA1966" s="118">
        <v>15340</v>
      </c>
      <c r="BB1966" s="120">
        <f t="shared" si="757"/>
        <v>6.2332385209264526E-2</v>
      </c>
      <c r="BC1966" s="120">
        <f t="shared" si="774"/>
        <v>9.9623323852092653</v>
      </c>
    </row>
    <row r="1967" spans="1:55" x14ac:dyDescent="0.3">
      <c r="A1967" s="119">
        <v>814.29020000000003</v>
      </c>
      <c r="B1967" s="118">
        <v>8864</v>
      </c>
      <c r="C1967" s="120">
        <f t="shared" si="750"/>
        <v>1.3006603081438004E-2</v>
      </c>
      <c r="D1967" s="119">
        <v>814.29020000000003</v>
      </c>
      <c r="E1967" s="118">
        <v>8864</v>
      </c>
      <c r="F1967" s="120">
        <f t="shared" si="758"/>
        <v>1.3006603081438004E-2</v>
      </c>
      <c r="G1967" s="119">
        <v>814.29020000000003</v>
      </c>
      <c r="H1967" s="118">
        <v>9601</v>
      </c>
      <c r="I1967" s="120">
        <f t="shared" si="751"/>
        <v>6.2303698896820248E-2</v>
      </c>
      <c r="J1967" s="120">
        <f t="shared" si="759"/>
        <v>2.2623036988968206</v>
      </c>
      <c r="K1967" s="119">
        <v>814.29020000000003</v>
      </c>
      <c r="L1967" s="118">
        <v>11160</v>
      </c>
      <c r="M1967" s="120">
        <f t="shared" si="752"/>
        <v>2.6234132581100141E-2</v>
      </c>
      <c r="N1967" s="120">
        <f t="shared" si="760"/>
        <v>1.1262341325811003</v>
      </c>
      <c r="Q1967" s="119">
        <v>814.29020000000003</v>
      </c>
      <c r="R1967" s="121">
        <v>8523</v>
      </c>
      <c r="S1967" s="120">
        <f t="shared" si="753"/>
        <v>4.2893809763462507E-2</v>
      </c>
      <c r="T1967" s="119">
        <v>814.29020000000003</v>
      </c>
      <c r="U1967" s="121">
        <v>7332</v>
      </c>
      <c r="V1967" s="120">
        <f t="shared" si="754"/>
        <v>5.1488764044943819E-2</v>
      </c>
      <c r="W1967" s="122">
        <f t="shared" si="761"/>
        <v>1.1514887640449438</v>
      </c>
      <c r="X1967" s="119">
        <v>814.29020000000003</v>
      </c>
      <c r="Y1967" s="121">
        <v>20090</v>
      </c>
      <c r="Z1967" s="120">
        <f t="shared" si="755"/>
        <v>3.9322763750244669E-2</v>
      </c>
      <c r="AA1967" s="120">
        <f t="shared" si="762"/>
        <v>2.2393227637502449</v>
      </c>
      <c r="AB1967" s="119">
        <v>814.29020000000003</v>
      </c>
      <c r="AC1967" s="121">
        <v>15640</v>
      </c>
      <c r="AD1967" s="120">
        <f t="shared" si="763"/>
        <v>4.5098039215686274E-2</v>
      </c>
      <c r="AE1967" s="122">
        <f t="shared" si="764"/>
        <v>3.3450980392156859</v>
      </c>
      <c r="AF1967" s="119">
        <v>814.29020000000003</v>
      </c>
      <c r="AG1967" s="121">
        <v>20320</v>
      </c>
      <c r="AH1967" s="120">
        <f t="shared" si="765"/>
        <v>4.7755581668625147E-2</v>
      </c>
      <c r="AI1967" s="120">
        <f t="shared" si="766"/>
        <v>4.4477555816686252</v>
      </c>
      <c r="AJ1967" s="119">
        <v>814.29020000000003</v>
      </c>
      <c r="AK1967" s="121">
        <v>22490</v>
      </c>
      <c r="AL1967" s="120">
        <f t="shared" si="756"/>
        <v>5.8582964313623337E-2</v>
      </c>
      <c r="AM1967" s="122">
        <f t="shared" si="767"/>
        <v>5.5585829643136231</v>
      </c>
      <c r="AN1967" s="33">
        <v>814.29020000000003</v>
      </c>
      <c r="AO1967" s="118">
        <v>21740</v>
      </c>
      <c r="AP1967" s="120">
        <f t="shared" si="768"/>
        <v>8.4822473663675374E-2</v>
      </c>
      <c r="AQ1967" s="122">
        <f t="shared" si="769"/>
        <v>6.684822473663675</v>
      </c>
      <c r="AR1967" s="119">
        <v>814.29020000000003</v>
      </c>
      <c r="AS1967" s="121">
        <v>28520</v>
      </c>
      <c r="AT1967" s="123">
        <f t="shared" si="770"/>
        <v>7.7039438141545111E-2</v>
      </c>
      <c r="AU1967" s="122">
        <f t="shared" si="771"/>
        <v>7.7770394381415455</v>
      </c>
      <c r="AV1967" s="119">
        <v>814.29020000000003</v>
      </c>
      <c r="AW1967" s="121">
        <v>15060</v>
      </c>
      <c r="AX1967" s="120">
        <f t="shared" si="772"/>
        <v>9.5558375634517773E-2</v>
      </c>
      <c r="AY1967" s="120">
        <f t="shared" si="773"/>
        <v>8.8955583756345185</v>
      </c>
      <c r="AZ1967" s="119">
        <v>814.29020000000003</v>
      </c>
      <c r="BA1967" s="118">
        <v>15320</v>
      </c>
      <c r="BB1967" s="120">
        <f t="shared" si="757"/>
        <v>6.2251117431938237E-2</v>
      </c>
      <c r="BC1967" s="120">
        <f t="shared" si="774"/>
        <v>9.9622511174319381</v>
      </c>
    </row>
    <row r="1968" spans="1:55" x14ac:dyDescent="0.3">
      <c r="A1968" s="119">
        <v>814.30269999999996</v>
      </c>
      <c r="B1968" s="118">
        <v>8891</v>
      </c>
      <c r="C1968" s="120">
        <f t="shared" si="750"/>
        <v>1.3046221570066031E-2</v>
      </c>
      <c r="D1968" s="119">
        <v>814.30269999999996</v>
      </c>
      <c r="E1968" s="118">
        <v>8891</v>
      </c>
      <c r="F1968" s="120">
        <f t="shared" si="758"/>
        <v>1.3046221570066031E-2</v>
      </c>
      <c r="G1968" s="119">
        <v>814.30269999999996</v>
      </c>
      <c r="H1968" s="118">
        <v>9574</v>
      </c>
      <c r="I1968" s="120">
        <f t="shared" si="751"/>
        <v>6.2128487994808565E-2</v>
      </c>
      <c r="J1968" s="120">
        <f t="shared" si="759"/>
        <v>2.2621284879948087</v>
      </c>
      <c r="K1968" s="119">
        <v>814.30269999999996</v>
      </c>
      <c r="L1968" s="118">
        <v>11160</v>
      </c>
      <c r="M1968" s="120">
        <f t="shared" si="752"/>
        <v>2.6234132581100141E-2</v>
      </c>
      <c r="N1968" s="120">
        <f t="shared" si="760"/>
        <v>1.1262341325811003</v>
      </c>
      <c r="Q1968" s="119">
        <v>814.30269999999996</v>
      </c>
      <c r="R1968" s="121">
        <v>8501</v>
      </c>
      <c r="S1968" s="120">
        <f t="shared" si="753"/>
        <v>4.2783090085556114E-2</v>
      </c>
      <c r="T1968" s="119">
        <v>814.30269999999996</v>
      </c>
      <c r="U1968" s="121">
        <v>7320</v>
      </c>
      <c r="V1968" s="120">
        <f t="shared" si="754"/>
        <v>5.1404494382022471E-2</v>
      </c>
      <c r="W1968" s="122">
        <f t="shared" si="761"/>
        <v>1.1514044943820225</v>
      </c>
      <c r="X1968" s="119">
        <v>814.30269999999996</v>
      </c>
      <c r="Y1968" s="121">
        <v>20060</v>
      </c>
      <c r="Z1968" s="120">
        <f t="shared" si="755"/>
        <v>3.9264043844196517E-2</v>
      </c>
      <c r="AA1968" s="120">
        <f t="shared" si="762"/>
        <v>2.2392640438441966</v>
      </c>
      <c r="AB1968" s="119">
        <v>814.30269999999996</v>
      </c>
      <c r="AC1968" s="121">
        <v>15690</v>
      </c>
      <c r="AD1968" s="120">
        <f t="shared" si="763"/>
        <v>4.5242214532871972E-2</v>
      </c>
      <c r="AE1968" s="122">
        <f t="shared" si="764"/>
        <v>3.3452422145328717</v>
      </c>
      <c r="AF1968" s="119">
        <v>814.30269999999996</v>
      </c>
      <c r="AG1968" s="121">
        <v>20270</v>
      </c>
      <c r="AH1968" s="120">
        <f t="shared" si="765"/>
        <v>4.7638072855464161E-2</v>
      </c>
      <c r="AI1968" s="120">
        <f t="shared" si="766"/>
        <v>4.4476380728554643</v>
      </c>
      <c r="AJ1968" s="119">
        <v>814.30269999999996</v>
      </c>
      <c r="AK1968" s="121">
        <v>22480</v>
      </c>
      <c r="AL1968" s="120">
        <f t="shared" si="756"/>
        <v>5.8556915863506122E-2</v>
      </c>
      <c r="AM1968" s="122">
        <f t="shared" si="767"/>
        <v>5.5585569158635062</v>
      </c>
      <c r="AN1968" s="33">
        <v>814.30269999999996</v>
      </c>
      <c r="AO1968" s="118">
        <v>21750</v>
      </c>
      <c r="AP1968" s="120">
        <f t="shared" si="768"/>
        <v>8.4861490440889586E-2</v>
      </c>
      <c r="AQ1968" s="122">
        <f t="shared" si="769"/>
        <v>6.6848614904408894</v>
      </c>
      <c r="AR1968" s="119">
        <v>814.30269999999996</v>
      </c>
      <c r="AS1968" s="121">
        <v>28510</v>
      </c>
      <c r="AT1968" s="123">
        <f t="shared" si="770"/>
        <v>7.701242571582928E-2</v>
      </c>
      <c r="AU1968" s="122">
        <f t="shared" si="771"/>
        <v>7.7770124257158297</v>
      </c>
      <c r="AV1968" s="119">
        <v>814.30269999999996</v>
      </c>
      <c r="AW1968" s="121">
        <v>15010</v>
      </c>
      <c r="AX1968" s="120">
        <f t="shared" si="772"/>
        <v>9.5241116751269034E-2</v>
      </c>
      <c r="AY1968" s="120">
        <f t="shared" si="773"/>
        <v>8.8952411167512704</v>
      </c>
      <c r="AZ1968" s="119">
        <v>814.30269999999996</v>
      </c>
      <c r="BA1968" s="118">
        <v>15310</v>
      </c>
      <c r="BB1968" s="120">
        <f t="shared" si="757"/>
        <v>6.2210483543275089E-2</v>
      </c>
      <c r="BC1968" s="120">
        <f t="shared" si="774"/>
        <v>9.9622104835432754</v>
      </c>
    </row>
    <row r="1969" spans="1:55" x14ac:dyDescent="0.3">
      <c r="A1969" s="119">
        <v>814.3152</v>
      </c>
      <c r="B1969" s="118">
        <v>8919</v>
      </c>
      <c r="C1969" s="120">
        <f t="shared" si="750"/>
        <v>1.3087307410124725E-2</v>
      </c>
      <c r="D1969" s="119">
        <v>814.3152</v>
      </c>
      <c r="E1969" s="118">
        <v>8919</v>
      </c>
      <c r="F1969" s="120">
        <f t="shared" si="758"/>
        <v>1.3087307410124725E-2</v>
      </c>
      <c r="G1969" s="119">
        <v>814.3152</v>
      </c>
      <c r="H1969" s="118">
        <v>9549</v>
      </c>
      <c r="I1969" s="120">
        <f t="shared" si="751"/>
        <v>6.1966255678131084E-2</v>
      </c>
      <c r="J1969" s="120">
        <f t="shared" si="759"/>
        <v>2.2619662556781313</v>
      </c>
      <c r="K1969" s="119">
        <v>814.3152</v>
      </c>
      <c r="L1969" s="118">
        <v>11150</v>
      </c>
      <c r="M1969" s="120">
        <f t="shared" si="752"/>
        <v>2.6210625293841092E-2</v>
      </c>
      <c r="N1969" s="120">
        <f t="shared" si="760"/>
        <v>1.1262106252938411</v>
      </c>
      <c r="Q1969" s="119">
        <v>814.3152</v>
      </c>
      <c r="R1969" s="121">
        <v>8478</v>
      </c>
      <c r="S1969" s="120">
        <f t="shared" si="753"/>
        <v>4.2667337695017613E-2</v>
      </c>
      <c r="T1969" s="119">
        <v>814.3152</v>
      </c>
      <c r="U1969" s="121">
        <v>7304</v>
      </c>
      <c r="V1969" s="120">
        <f t="shared" si="754"/>
        <v>5.1292134831460674E-2</v>
      </c>
      <c r="W1969" s="122">
        <f t="shared" si="761"/>
        <v>1.1512921348314609</v>
      </c>
      <c r="X1969" s="119">
        <v>814.3152</v>
      </c>
      <c r="Y1969" s="121">
        <v>20040</v>
      </c>
      <c r="Z1969" s="120">
        <f t="shared" si="755"/>
        <v>3.9224897240164418E-2</v>
      </c>
      <c r="AA1969" s="120">
        <f t="shared" si="762"/>
        <v>2.2392248972401645</v>
      </c>
      <c r="AB1969" s="119">
        <v>814.3152</v>
      </c>
      <c r="AC1969" s="121">
        <v>15740</v>
      </c>
      <c r="AD1969" s="120">
        <f t="shared" si="763"/>
        <v>4.5386389850057669E-2</v>
      </c>
      <c r="AE1969" s="122">
        <f t="shared" si="764"/>
        <v>3.3453863898500575</v>
      </c>
      <c r="AF1969" s="119">
        <v>814.3152</v>
      </c>
      <c r="AG1969" s="121">
        <v>20230</v>
      </c>
      <c r="AH1969" s="120">
        <f t="shared" si="765"/>
        <v>4.7544065804935372E-2</v>
      </c>
      <c r="AI1969" s="120">
        <f t="shared" si="766"/>
        <v>4.4475440658049354</v>
      </c>
      <c r="AJ1969" s="119">
        <v>814.3152</v>
      </c>
      <c r="AK1969" s="121">
        <v>22460</v>
      </c>
      <c r="AL1969" s="120">
        <f t="shared" si="756"/>
        <v>5.8504818963271685E-2</v>
      </c>
      <c r="AM1969" s="122">
        <f t="shared" si="767"/>
        <v>5.5585048189632715</v>
      </c>
      <c r="AN1969" s="33">
        <v>814.3152</v>
      </c>
      <c r="AO1969" s="118">
        <v>21770</v>
      </c>
      <c r="AP1969" s="120">
        <f t="shared" si="768"/>
        <v>8.4939523995317984E-2</v>
      </c>
      <c r="AQ1969" s="122">
        <f t="shared" si="769"/>
        <v>6.6849395239953173</v>
      </c>
      <c r="AR1969" s="119">
        <v>814.3152</v>
      </c>
      <c r="AS1969" s="121">
        <v>28480</v>
      </c>
      <c r="AT1969" s="123">
        <f t="shared" si="770"/>
        <v>7.6931388438681789E-2</v>
      </c>
      <c r="AU1969" s="122">
        <f t="shared" si="771"/>
        <v>7.7769313884386824</v>
      </c>
      <c r="AV1969" s="119">
        <v>814.3152</v>
      </c>
      <c r="AW1969" s="121">
        <v>14970</v>
      </c>
      <c r="AX1969" s="120">
        <f t="shared" si="772"/>
        <v>9.4987309644670045E-2</v>
      </c>
      <c r="AY1969" s="120">
        <f t="shared" si="773"/>
        <v>8.8949873096446712</v>
      </c>
      <c r="AZ1969" s="119">
        <v>814.3152</v>
      </c>
      <c r="BA1969" s="118">
        <v>15290</v>
      </c>
      <c r="BB1969" s="120">
        <f t="shared" si="757"/>
        <v>6.2129215765948799E-2</v>
      </c>
      <c r="BC1969" s="120">
        <f t="shared" si="774"/>
        <v>9.96212921576595</v>
      </c>
    </row>
    <row r="1970" spans="1:55" x14ac:dyDescent="0.3">
      <c r="A1970" s="119">
        <v>814.32770000000005</v>
      </c>
      <c r="B1970" s="118">
        <v>8948</v>
      </c>
      <c r="C1970" s="120">
        <f t="shared" si="750"/>
        <v>1.3129860601614087E-2</v>
      </c>
      <c r="D1970" s="119">
        <v>814.32770000000005</v>
      </c>
      <c r="E1970" s="118">
        <v>8948</v>
      </c>
      <c r="F1970" s="120">
        <f t="shared" si="758"/>
        <v>1.3129860601614087E-2</v>
      </c>
      <c r="G1970" s="119">
        <v>814.32770000000005</v>
      </c>
      <c r="H1970" s="118">
        <v>9527</v>
      </c>
      <c r="I1970" s="120">
        <f t="shared" si="751"/>
        <v>6.1823491239454902E-2</v>
      </c>
      <c r="J1970" s="120">
        <f t="shared" si="759"/>
        <v>2.261823491239455</v>
      </c>
      <c r="K1970" s="119">
        <v>814.32770000000005</v>
      </c>
      <c r="L1970" s="118">
        <v>11140</v>
      </c>
      <c r="M1970" s="120">
        <f t="shared" si="752"/>
        <v>2.6187118006582039E-2</v>
      </c>
      <c r="N1970" s="120">
        <f t="shared" si="760"/>
        <v>1.1261871180065821</v>
      </c>
      <c r="Q1970" s="119">
        <v>814.32770000000005</v>
      </c>
      <c r="R1970" s="121">
        <v>8454</v>
      </c>
      <c r="S1970" s="120">
        <f t="shared" si="753"/>
        <v>4.2546552591847003E-2</v>
      </c>
      <c r="T1970" s="119">
        <v>814.32770000000005</v>
      </c>
      <c r="U1970" s="121">
        <v>7285</v>
      </c>
      <c r="V1970" s="120">
        <f t="shared" si="754"/>
        <v>5.1158707865168539E-2</v>
      </c>
      <c r="W1970" s="122">
        <f t="shared" si="761"/>
        <v>1.1511587078651686</v>
      </c>
      <c r="X1970" s="119">
        <v>814.32770000000005</v>
      </c>
      <c r="Y1970" s="121">
        <v>20020</v>
      </c>
      <c r="Z1970" s="120">
        <f t="shared" si="755"/>
        <v>3.9185750636132319E-2</v>
      </c>
      <c r="AA1970" s="120">
        <f t="shared" si="762"/>
        <v>2.2391857506361323</v>
      </c>
      <c r="AB1970" s="119">
        <v>814.32770000000005</v>
      </c>
      <c r="AC1970" s="121">
        <v>15780</v>
      </c>
      <c r="AD1970" s="120">
        <f t="shared" si="763"/>
        <v>4.5501730103806232E-2</v>
      </c>
      <c r="AE1970" s="122">
        <f t="shared" si="764"/>
        <v>3.3455017301038059</v>
      </c>
      <c r="AF1970" s="119">
        <v>814.32770000000005</v>
      </c>
      <c r="AG1970" s="121">
        <v>20180</v>
      </c>
      <c r="AH1970" s="120">
        <f t="shared" si="765"/>
        <v>4.7426556991774386E-2</v>
      </c>
      <c r="AI1970" s="120">
        <f t="shared" si="766"/>
        <v>4.4474265569917746</v>
      </c>
      <c r="AJ1970" s="119">
        <v>814.32770000000005</v>
      </c>
      <c r="AK1970" s="121">
        <v>22440</v>
      </c>
      <c r="AL1970" s="120">
        <f t="shared" si="756"/>
        <v>5.8452722063037248E-2</v>
      </c>
      <c r="AM1970" s="122">
        <f t="shared" si="767"/>
        <v>5.5584527220630369</v>
      </c>
      <c r="AN1970" s="33">
        <v>814.32770000000005</v>
      </c>
      <c r="AO1970" s="118">
        <v>21790</v>
      </c>
      <c r="AP1970" s="120">
        <f t="shared" si="768"/>
        <v>8.5017557549746395E-2</v>
      </c>
      <c r="AQ1970" s="122">
        <f t="shared" si="769"/>
        <v>6.6850175575497461</v>
      </c>
      <c r="AR1970" s="119">
        <v>814.32770000000005</v>
      </c>
      <c r="AS1970" s="121">
        <v>28440</v>
      </c>
      <c r="AT1970" s="123">
        <f t="shared" si="770"/>
        <v>7.682333873581848E-2</v>
      </c>
      <c r="AU1970" s="122">
        <f t="shared" si="771"/>
        <v>7.7768233387358183</v>
      </c>
      <c r="AV1970" s="119">
        <v>814.32770000000005</v>
      </c>
      <c r="AW1970" s="121">
        <v>14920</v>
      </c>
      <c r="AX1970" s="120">
        <f t="shared" si="772"/>
        <v>9.467005076142132E-2</v>
      </c>
      <c r="AY1970" s="120">
        <f t="shared" si="773"/>
        <v>8.8946700507614214</v>
      </c>
      <c r="AZ1970" s="119">
        <v>814.32770000000005</v>
      </c>
      <c r="BA1970" s="118">
        <v>15280</v>
      </c>
      <c r="BB1970" s="120">
        <f t="shared" si="757"/>
        <v>6.2088581877285658E-2</v>
      </c>
      <c r="BC1970" s="120">
        <f t="shared" si="774"/>
        <v>9.9620885818772855</v>
      </c>
    </row>
    <row r="1971" spans="1:55" x14ac:dyDescent="0.3">
      <c r="A1971" s="119">
        <v>814.34010000000001</v>
      </c>
      <c r="B1971" s="118">
        <v>8977</v>
      </c>
      <c r="C1971" s="120">
        <f t="shared" si="750"/>
        <v>1.3172413793103448E-2</v>
      </c>
      <c r="D1971" s="119">
        <v>814.34010000000001</v>
      </c>
      <c r="E1971" s="118">
        <v>8977</v>
      </c>
      <c r="F1971" s="120">
        <f t="shared" si="758"/>
        <v>1.3172413793103448E-2</v>
      </c>
      <c r="G1971" s="119">
        <v>814.34010000000001</v>
      </c>
      <c r="H1971" s="118">
        <v>9507</v>
      </c>
      <c r="I1971" s="120">
        <f t="shared" si="751"/>
        <v>6.1693705386112914E-2</v>
      </c>
      <c r="J1971" s="120">
        <f t="shared" si="759"/>
        <v>2.2616937053861133</v>
      </c>
      <c r="K1971" s="119">
        <v>814.34010000000001</v>
      </c>
      <c r="L1971" s="118">
        <v>11120</v>
      </c>
      <c r="M1971" s="120">
        <f t="shared" si="752"/>
        <v>2.6140103432063942E-2</v>
      </c>
      <c r="N1971" s="120">
        <f t="shared" si="760"/>
        <v>1.1261401034320639</v>
      </c>
      <c r="Q1971" s="119">
        <v>814.34010000000001</v>
      </c>
      <c r="R1971" s="121">
        <v>8431</v>
      </c>
      <c r="S1971" s="120">
        <f t="shared" si="753"/>
        <v>4.2430800201308502E-2</v>
      </c>
      <c r="T1971" s="119">
        <v>814.34010000000001</v>
      </c>
      <c r="U1971" s="121">
        <v>7264</v>
      </c>
      <c r="V1971" s="120">
        <f t="shared" si="754"/>
        <v>5.1011235955056182E-2</v>
      </c>
      <c r="W1971" s="122">
        <f t="shared" si="761"/>
        <v>1.1510112359550562</v>
      </c>
      <c r="X1971" s="119">
        <v>814.34010000000001</v>
      </c>
      <c r="Y1971" s="121">
        <v>20000</v>
      </c>
      <c r="Z1971" s="120">
        <f t="shared" si="755"/>
        <v>3.9146604032100213E-2</v>
      </c>
      <c r="AA1971" s="120">
        <f t="shared" si="762"/>
        <v>2.2391466040321002</v>
      </c>
      <c r="AB1971" s="119">
        <v>814.34010000000001</v>
      </c>
      <c r="AC1971" s="121">
        <v>15830</v>
      </c>
      <c r="AD1971" s="120">
        <f t="shared" si="763"/>
        <v>4.5645905420991929E-2</v>
      </c>
      <c r="AE1971" s="122">
        <f t="shared" si="764"/>
        <v>3.3456459054209917</v>
      </c>
      <c r="AF1971" s="119">
        <v>814.34010000000001</v>
      </c>
      <c r="AG1971" s="121">
        <v>20140</v>
      </c>
      <c r="AH1971" s="120">
        <f t="shared" si="765"/>
        <v>4.733254994124559E-2</v>
      </c>
      <c r="AI1971" s="120">
        <f t="shared" si="766"/>
        <v>4.4473325499412457</v>
      </c>
      <c r="AJ1971" s="119">
        <v>814.34010000000001</v>
      </c>
      <c r="AK1971" s="121">
        <v>22430</v>
      </c>
      <c r="AL1971" s="120">
        <f t="shared" si="756"/>
        <v>5.8426673612920033E-2</v>
      </c>
      <c r="AM1971" s="122">
        <f t="shared" si="767"/>
        <v>5.55842667361292</v>
      </c>
      <c r="AN1971" s="33">
        <v>814.34010000000001</v>
      </c>
      <c r="AO1971" s="118">
        <v>21810</v>
      </c>
      <c r="AP1971" s="120">
        <f t="shared" si="768"/>
        <v>8.5095591104174792E-2</v>
      </c>
      <c r="AQ1971" s="122">
        <f t="shared" si="769"/>
        <v>6.6850955911041741</v>
      </c>
      <c r="AR1971" s="119">
        <v>814.34010000000001</v>
      </c>
      <c r="AS1971" s="121">
        <v>28390</v>
      </c>
      <c r="AT1971" s="123">
        <f t="shared" si="770"/>
        <v>7.6688276607239328E-2</v>
      </c>
      <c r="AU1971" s="122">
        <f t="shared" si="771"/>
        <v>7.7766882766072394</v>
      </c>
      <c r="AV1971" s="119">
        <v>814.34010000000001</v>
      </c>
      <c r="AW1971" s="121">
        <v>14870</v>
      </c>
      <c r="AX1971" s="120">
        <f t="shared" si="772"/>
        <v>9.4352791878172595E-2</v>
      </c>
      <c r="AY1971" s="120">
        <f t="shared" si="773"/>
        <v>8.8943527918781733</v>
      </c>
      <c r="AZ1971" s="119">
        <v>814.34010000000001</v>
      </c>
      <c r="BA1971" s="118">
        <v>15270</v>
      </c>
      <c r="BB1971" s="120">
        <f t="shared" si="757"/>
        <v>6.2047947988622509E-2</v>
      </c>
      <c r="BC1971" s="120">
        <f t="shared" si="774"/>
        <v>9.9620479479886228</v>
      </c>
    </row>
    <row r="1972" spans="1:55" x14ac:dyDescent="0.3">
      <c r="A1972" s="119">
        <v>814.35270000000003</v>
      </c>
      <c r="B1972" s="118">
        <v>9007</v>
      </c>
      <c r="C1972" s="120">
        <f t="shared" si="750"/>
        <v>1.3216434336023477E-2</v>
      </c>
      <c r="D1972" s="119">
        <v>814.35270000000003</v>
      </c>
      <c r="E1972" s="118">
        <v>9007</v>
      </c>
      <c r="F1972" s="120">
        <f t="shared" si="758"/>
        <v>1.3216434336023477E-2</v>
      </c>
      <c r="G1972" s="119">
        <v>814.35270000000003</v>
      </c>
      <c r="H1972" s="118">
        <v>9490</v>
      </c>
      <c r="I1972" s="120">
        <f t="shared" si="751"/>
        <v>6.1583387410772225E-2</v>
      </c>
      <c r="J1972" s="120">
        <f t="shared" si="759"/>
        <v>2.2615833874107723</v>
      </c>
      <c r="K1972" s="119">
        <v>814.35270000000003</v>
      </c>
      <c r="L1972" s="118">
        <v>11100</v>
      </c>
      <c r="M1972" s="120">
        <f t="shared" si="752"/>
        <v>2.609308885754584E-2</v>
      </c>
      <c r="N1972" s="120">
        <f t="shared" si="760"/>
        <v>1.126093088857546</v>
      </c>
      <c r="Q1972" s="119">
        <v>814.35270000000003</v>
      </c>
      <c r="R1972" s="121">
        <v>8408</v>
      </c>
      <c r="S1972" s="120">
        <f t="shared" si="753"/>
        <v>4.2315047810770008E-2</v>
      </c>
      <c r="T1972" s="119">
        <v>814.35270000000003</v>
      </c>
      <c r="U1972" s="121">
        <v>7243</v>
      </c>
      <c r="V1972" s="120">
        <f t="shared" si="754"/>
        <v>5.0863764044943818E-2</v>
      </c>
      <c r="W1972" s="122">
        <f t="shared" si="761"/>
        <v>1.1508637640449439</v>
      </c>
      <c r="X1972" s="119">
        <v>814.35270000000003</v>
      </c>
      <c r="Y1972" s="121">
        <v>19980</v>
      </c>
      <c r="Z1972" s="120">
        <f t="shared" si="755"/>
        <v>3.9107457428068114E-2</v>
      </c>
      <c r="AA1972" s="120">
        <f t="shared" si="762"/>
        <v>2.2391074574280685</v>
      </c>
      <c r="AB1972" s="119">
        <v>814.35270000000003</v>
      </c>
      <c r="AC1972" s="121">
        <v>15870</v>
      </c>
      <c r="AD1972" s="120">
        <f t="shared" si="763"/>
        <v>4.5761245674740485E-2</v>
      </c>
      <c r="AE1972" s="122">
        <f t="shared" si="764"/>
        <v>3.3457612456747401</v>
      </c>
      <c r="AF1972" s="119">
        <v>814.35270000000003</v>
      </c>
      <c r="AG1972" s="121">
        <v>20090</v>
      </c>
      <c r="AH1972" s="120">
        <f t="shared" si="765"/>
        <v>4.7215041128084605E-2</v>
      </c>
      <c r="AI1972" s="120">
        <f t="shared" si="766"/>
        <v>4.4472150411280849</v>
      </c>
      <c r="AJ1972" s="119">
        <v>814.35270000000003</v>
      </c>
      <c r="AK1972" s="121">
        <v>22400</v>
      </c>
      <c r="AL1972" s="120">
        <f t="shared" si="756"/>
        <v>5.834852826256838E-2</v>
      </c>
      <c r="AM1972" s="122">
        <f t="shared" si="767"/>
        <v>5.5583485282625684</v>
      </c>
      <c r="AN1972" s="33">
        <v>814.35270000000003</v>
      </c>
      <c r="AO1972" s="118">
        <v>21830</v>
      </c>
      <c r="AP1972" s="120">
        <f t="shared" si="768"/>
        <v>8.5173624658603203E-2</v>
      </c>
      <c r="AQ1972" s="122">
        <f t="shared" si="769"/>
        <v>6.6851736246586029</v>
      </c>
      <c r="AR1972" s="119">
        <v>814.35270000000003</v>
      </c>
      <c r="AS1972" s="121">
        <v>28320</v>
      </c>
      <c r="AT1972" s="123">
        <f t="shared" si="770"/>
        <v>7.6499189627228528E-2</v>
      </c>
      <c r="AU1972" s="122">
        <f t="shared" si="771"/>
        <v>7.7764991896272289</v>
      </c>
      <c r="AV1972" s="119">
        <v>814.35270000000003</v>
      </c>
      <c r="AW1972" s="121">
        <v>14810</v>
      </c>
      <c r="AX1972" s="120">
        <f t="shared" si="772"/>
        <v>9.3972081218274106E-2</v>
      </c>
      <c r="AY1972" s="120">
        <f t="shared" si="773"/>
        <v>8.8939720812182745</v>
      </c>
      <c r="AZ1972" s="119">
        <v>814.35270000000003</v>
      </c>
      <c r="BA1972" s="118">
        <v>15270</v>
      </c>
      <c r="BB1972" s="120">
        <f t="shared" si="757"/>
        <v>6.2047947988622509E-2</v>
      </c>
      <c r="BC1972" s="120">
        <f t="shared" si="774"/>
        <v>9.9620479479886228</v>
      </c>
    </row>
    <row r="1973" spans="1:55" x14ac:dyDescent="0.3">
      <c r="A1973" s="119">
        <v>814.36519999999996</v>
      </c>
      <c r="B1973" s="118">
        <v>9037</v>
      </c>
      <c r="C1973" s="120">
        <f t="shared" si="750"/>
        <v>1.3260454878943506E-2</v>
      </c>
      <c r="D1973" s="119">
        <v>814.36519999999996</v>
      </c>
      <c r="E1973" s="118">
        <v>9037</v>
      </c>
      <c r="F1973" s="120">
        <f t="shared" si="758"/>
        <v>1.3260454878943506E-2</v>
      </c>
      <c r="G1973" s="119">
        <v>814.36519999999996</v>
      </c>
      <c r="H1973" s="118">
        <v>9476</v>
      </c>
      <c r="I1973" s="120">
        <f t="shared" si="751"/>
        <v>6.1492537313432835E-2</v>
      </c>
      <c r="J1973" s="120">
        <f t="shared" si="759"/>
        <v>2.2614925373134329</v>
      </c>
      <c r="K1973" s="119">
        <v>814.36519999999996</v>
      </c>
      <c r="L1973" s="118">
        <v>11070</v>
      </c>
      <c r="M1973" s="120">
        <f t="shared" si="752"/>
        <v>2.6022566995768687E-2</v>
      </c>
      <c r="N1973" s="120">
        <f t="shared" si="760"/>
        <v>1.1260225669957689</v>
      </c>
      <c r="Q1973" s="119">
        <v>814.36519999999996</v>
      </c>
      <c r="R1973" s="121">
        <v>8386</v>
      </c>
      <c r="S1973" s="120">
        <f t="shared" si="753"/>
        <v>4.2204328132863615E-2</v>
      </c>
      <c r="T1973" s="119">
        <v>814.36519999999996</v>
      </c>
      <c r="U1973" s="121">
        <v>7220</v>
      </c>
      <c r="V1973" s="120">
        <f t="shared" si="754"/>
        <v>5.0702247191011234E-2</v>
      </c>
      <c r="W1973" s="122">
        <f t="shared" si="761"/>
        <v>1.1507022471910113</v>
      </c>
      <c r="X1973" s="119">
        <v>814.36519999999996</v>
      </c>
      <c r="Y1973" s="121">
        <v>19960</v>
      </c>
      <c r="Z1973" s="120">
        <f t="shared" si="755"/>
        <v>3.9068310824036015E-2</v>
      </c>
      <c r="AA1973" s="120">
        <f t="shared" si="762"/>
        <v>2.2390683108240363</v>
      </c>
      <c r="AB1973" s="119">
        <v>814.36519999999996</v>
      </c>
      <c r="AC1973" s="121">
        <v>15920</v>
      </c>
      <c r="AD1973" s="120">
        <f t="shared" si="763"/>
        <v>4.5905420991926182E-2</v>
      </c>
      <c r="AE1973" s="122">
        <f t="shared" si="764"/>
        <v>3.3459054209919259</v>
      </c>
      <c r="AF1973" s="119">
        <v>814.36519999999996</v>
      </c>
      <c r="AG1973" s="121">
        <v>20050</v>
      </c>
      <c r="AH1973" s="120">
        <f t="shared" si="765"/>
        <v>4.7121034077555815E-2</v>
      </c>
      <c r="AI1973" s="120">
        <f t="shared" si="766"/>
        <v>4.447121034077556</v>
      </c>
      <c r="AJ1973" s="119">
        <v>814.36519999999996</v>
      </c>
      <c r="AK1973" s="121">
        <v>22380</v>
      </c>
      <c r="AL1973" s="120">
        <f t="shared" si="756"/>
        <v>5.8296431362333943E-2</v>
      </c>
      <c r="AM1973" s="122">
        <f t="shared" si="767"/>
        <v>5.5582964313623338</v>
      </c>
      <c r="AN1973" s="33">
        <v>814.36519999999996</v>
      </c>
      <c r="AO1973" s="118">
        <v>21840</v>
      </c>
      <c r="AP1973" s="120">
        <f t="shared" si="768"/>
        <v>8.5212641435817402E-2</v>
      </c>
      <c r="AQ1973" s="122">
        <f t="shared" si="769"/>
        <v>6.6852126414358173</v>
      </c>
      <c r="AR1973" s="119">
        <v>814.36519999999996</v>
      </c>
      <c r="AS1973" s="121">
        <v>28240</v>
      </c>
      <c r="AT1973" s="123">
        <f t="shared" si="770"/>
        <v>7.6283090221501884E-2</v>
      </c>
      <c r="AU1973" s="122">
        <f t="shared" si="771"/>
        <v>7.7762830902215017</v>
      </c>
      <c r="AV1973" s="119">
        <v>814.36519999999996</v>
      </c>
      <c r="AW1973" s="121">
        <v>14760</v>
      </c>
      <c r="AX1973" s="120">
        <f t="shared" si="772"/>
        <v>9.3654822335025381E-2</v>
      </c>
      <c r="AY1973" s="120">
        <f t="shared" si="773"/>
        <v>8.8936548223350265</v>
      </c>
      <c r="AZ1973" s="119">
        <v>814.36519999999996</v>
      </c>
      <c r="BA1973" s="118">
        <v>15260</v>
      </c>
      <c r="BB1973" s="120">
        <f t="shared" si="757"/>
        <v>6.2007314099959368E-2</v>
      </c>
      <c r="BC1973" s="120">
        <f t="shared" si="774"/>
        <v>9.9620073140999601</v>
      </c>
    </row>
    <row r="1974" spans="1:55" x14ac:dyDescent="0.3">
      <c r="A1974" s="119">
        <v>814.37760000000003</v>
      </c>
      <c r="B1974" s="118">
        <v>9067</v>
      </c>
      <c r="C1974" s="120">
        <f t="shared" si="750"/>
        <v>1.3304475421863537E-2</v>
      </c>
      <c r="D1974" s="119">
        <v>814.37760000000003</v>
      </c>
      <c r="E1974" s="118">
        <v>9067</v>
      </c>
      <c r="F1974" s="120">
        <f t="shared" si="758"/>
        <v>1.3304475421863537E-2</v>
      </c>
      <c r="G1974" s="119">
        <v>814.37760000000003</v>
      </c>
      <c r="H1974" s="118">
        <v>9464</v>
      </c>
      <c r="I1974" s="120">
        <f t="shared" si="751"/>
        <v>6.1414665801427647E-2</v>
      </c>
      <c r="J1974" s="120">
        <f t="shared" si="759"/>
        <v>2.261414665801428</v>
      </c>
      <c r="K1974" s="119">
        <v>814.37760000000003</v>
      </c>
      <c r="L1974" s="118">
        <v>11040</v>
      </c>
      <c r="M1974" s="120">
        <f t="shared" si="752"/>
        <v>2.5952045133991537E-2</v>
      </c>
      <c r="N1974" s="120">
        <f t="shared" si="760"/>
        <v>1.1259520451339917</v>
      </c>
      <c r="Q1974" s="119">
        <v>814.37760000000003</v>
      </c>
      <c r="R1974" s="121">
        <v>8367</v>
      </c>
      <c r="S1974" s="120">
        <f t="shared" si="753"/>
        <v>4.2108706592853547E-2</v>
      </c>
      <c r="T1974" s="119">
        <v>814.37760000000003</v>
      </c>
      <c r="U1974" s="121">
        <v>7198</v>
      </c>
      <c r="V1974" s="120">
        <f t="shared" si="754"/>
        <v>5.0547752808988766E-2</v>
      </c>
      <c r="W1974" s="122">
        <f t="shared" si="761"/>
        <v>1.1505477528089889</v>
      </c>
      <c r="X1974" s="119">
        <v>814.37760000000003</v>
      </c>
      <c r="Y1974" s="121">
        <v>19950</v>
      </c>
      <c r="Z1974" s="120">
        <f t="shared" si="755"/>
        <v>3.9048737522019962E-2</v>
      </c>
      <c r="AA1974" s="120">
        <f t="shared" si="762"/>
        <v>2.2390487375220203</v>
      </c>
      <c r="AB1974" s="119">
        <v>814.37760000000003</v>
      </c>
      <c r="AC1974" s="121">
        <v>15950</v>
      </c>
      <c r="AD1974" s="120">
        <f t="shared" si="763"/>
        <v>4.5991926182237602E-2</v>
      </c>
      <c r="AE1974" s="122">
        <f t="shared" si="764"/>
        <v>3.3459919261822373</v>
      </c>
      <c r="AF1974" s="119">
        <v>814.37760000000003</v>
      </c>
      <c r="AG1974" s="121">
        <v>20010</v>
      </c>
      <c r="AH1974" s="120">
        <f t="shared" si="765"/>
        <v>4.7027027027027025E-2</v>
      </c>
      <c r="AI1974" s="120">
        <f t="shared" si="766"/>
        <v>4.4470270270270271</v>
      </c>
      <c r="AJ1974" s="119">
        <v>814.37760000000003</v>
      </c>
      <c r="AK1974" s="121">
        <v>22350</v>
      </c>
      <c r="AL1974" s="120">
        <f t="shared" si="756"/>
        <v>5.8218286011982284E-2</v>
      </c>
      <c r="AM1974" s="122">
        <f t="shared" si="767"/>
        <v>5.5582182860119822</v>
      </c>
      <c r="AN1974" s="33">
        <v>814.37760000000003</v>
      </c>
      <c r="AO1974" s="118">
        <v>21860</v>
      </c>
      <c r="AP1974" s="120">
        <f t="shared" si="768"/>
        <v>8.5290674990245799E-2</v>
      </c>
      <c r="AQ1974" s="122">
        <f t="shared" si="769"/>
        <v>6.6852906749902452</v>
      </c>
      <c r="AR1974" s="119">
        <v>814.37760000000003</v>
      </c>
      <c r="AS1974" s="121">
        <v>28160</v>
      </c>
      <c r="AT1974" s="123">
        <f t="shared" si="770"/>
        <v>7.6066990815775254E-2</v>
      </c>
      <c r="AU1974" s="122">
        <f t="shared" si="771"/>
        <v>7.7760669908157753</v>
      </c>
      <c r="AV1974" s="119">
        <v>814.37760000000003</v>
      </c>
      <c r="AW1974" s="121">
        <v>14700</v>
      </c>
      <c r="AX1974" s="120">
        <f t="shared" si="772"/>
        <v>9.3274111675126906E-2</v>
      </c>
      <c r="AY1974" s="120">
        <f t="shared" si="773"/>
        <v>8.8932741116751277</v>
      </c>
      <c r="AZ1974" s="119">
        <v>814.37760000000003</v>
      </c>
      <c r="BA1974" s="118">
        <v>15260</v>
      </c>
      <c r="BB1974" s="120">
        <f t="shared" si="757"/>
        <v>6.2007314099959368E-2</v>
      </c>
      <c r="BC1974" s="120">
        <f t="shared" si="774"/>
        <v>9.9620073140999601</v>
      </c>
    </row>
    <row r="1975" spans="1:55" x14ac:dyDescent="0.3">
      <c r="A1975" s="119">
        <v>814.39009999999996</v>
      </c>
      <c r="B1975" s="118">
        <v>9096</v>
      </c>
      <c r="C1975" s="120">
        <f t="shared" si="750"/>
        <v>1.3347028613352898E-2</v>
      </c>
      <c r="D1975" s="119">
        <v>814.39009999999996</v>
      </c>
      <c r="E1975" s="118">
        <v>9096</v>
      </c>
      <c r="F1975" s="120">
        <f t="shared" si="758"/>
        <v>1.3347028613352898E-2</v>
      </c>
      <c r="G1975" s="119">
        <v>814.39009999999996</v>
      </c>
      <c r="H1975" s="118">
        <v>9454</v>
      </c>
      <c r="I1975" s="120">
        <f t="shared" si="751"/>
        <v>6.1349772874756653E-2</v>
      </c>
      <c r="J1975" s="120">
        <f t="shared" si="759"/>
        <v>2.2613497728747567</v>
      </c>
      <c r="K1975" s="119">
        <v>814.39009999999996</v>
      </c>
      <c r="L1975" s="118">
        <v>11010</v>
      </c>
      <c r="M1975" s="120">
        <f t="shared" si="752"/>
        <v>2.5881523272214386E-2</v>
      </c>
      <c r="N1975" s="120">
        <f t="shared" si="760"/>
        <v>1.1258815232722146</v>
      </c>
      <c r="Q1975" s="119">
        <v>814.39009999999996</v>
      </c>
      <c r="R1975" s="121">
        <v>8350</v>
      </c>
      <c r="S1975" s="120">
        <f t="shared" si="753"/>
        <v>4.2023150478107701E-2</v>
      </c>
      <c r="T1975" s="119">
        <v>814.39009999999996</v>
      </c>
      <c r="U1975" s="121">
        <v>7177</v>
      </c>
      <c r="V1975" s="120">
        <f t="shared" si="754"/>
        <v>5.0400280898876403E-2</v>
      </c>
      <c r="W1975" s="122">
        <f t="shared" si="761"/>
        <v>1.1504002808988765</v>
      </c>
      <c r="X1975" s="119">
        <v>814.39009999999996</v>
      </c>
      <c r="Y1975" s="121">
        <v>19940</v>
      </c>
      <c r="Z1975" s="120">
        <f t="shared" si="755"/>
        <v>3.9029164220003916E-2</v>
      </c>
      <c r="AA1975" s="120">
        <f t="shared" si="762"/>
        <v>2.2390291642200042</v>
      </c>
      <c r="AB1975" s="119">
        <v>814.39009999999996</v>
      </c>
      <c r="AC1975" s="121">
        <v>15980</v>
      </c>
      <c r="AD1975" s="120">
        <f t="shared" si="763"/>
        <v>4.6078431372549022E-2</v>
      </c>
      <c r="AE1975" s="122">
        <f t="shared" si="764"/>
        <v>3.3460784313725487</v>
      </c>
      <c r="AF1975" s="119">
        <v>814.39009999999996</v>
      </c>
      <c r="AG1975" s="121">
        <v>19980</v>
      </c>
      <c r="AH1975" s="120">
        <f t="shared" si="765"/>
        <v>4.6956521739130432E-2</v>
      </c>
      <c r="AI1975" s="120">
        <f t="shared" si="766"/>
        <v>4.4469565217391311</v>
      </c>
      <c r="AJ1975" s="119">
        <v>814.39009999999996</v>
      </c>
      <c r="AK1975" s="121">
        <v>22330</v>
      </c>
      <c r="AL1975" s="120">
        <f t="shared" si="756"/>
        <v>5.8166189111747854E-2</v>
      </c>
      <c r="AM1975" s="122">
        <f t="shared" si="767"/>
        <v>5.5581661891117475</v>
      </c>
      <c r="AN1975" s="33">
        <v>814.39009999999996</v>
      </c>
      <c r="AO1975" s="118">
        <v>21870</v>
      </c>
      <c r="AP1975" s="120">
        <f t="shared" si="768"/>
        <v>8.5329691767460011E-2</v>
      </c>
      <c r="AQ1975" s="122">
        <f t="shared" si="769"/>
        <v>6.6853296917674596</v>
      </c>
      <c r="AR1975" s="119">
        <v>814.39009999999996</v>
      </c>
      <c r="AS1975" s="121">
        <v>28060</v>
      </c>
      <c r="AT1975" s="123">
        <f t="shared" si="770"/>
        <v>7.5796866558616963E-2</v>
      </c>
      <c r="AU1975" s="122">
        <f t="shared" si="771"/>
        <v>7.7757968665586175</v>
      </c>
      <c r="AV1975" s="119">
        <v>814.39009999999996</v>
      </c>
      <c r="AW1975" s="121">
        <v>14650</v>
      </c>
      <c r="AX1975" s="120">
        <f t="shared" si="772"/>
        <v>9.2956852791878167E-2</v>
      </c>
      <c r="AY1975" s="120">
        <f t="shared" si="773"/>
        <v>8.8929568527918796</v>
      </c>
      <c r="AZ1975" s="119">
        <v>814.39009999999996</v>
      </c>
      <c r="BA1975" s="118">
        <v>15250</v>
      </c>
      <c r="BB1975" s="120">
        <f t="shared" si="757"/>
        <v>6.196668021129622E-2</v>
      </c>
      <c r="BC1975" s="120">
        <f t="shared" si="774"/>
        <v>9.9619666802112974</v>
      </c>
    </row>
    <row r="1976" spans="1:55" x14ac:dyDescent="0.3">
      <c r="A1976" s="119">
        <v>814.40260000000001</v>
      </c>
      <c r="B1976" s="118">
        <v>9123</v>
      </c>
      <c r="C1976" s="120">
        <f t="shared" si="750"/>
        <v>1.3386647101980925E-2</v>
      </c>
      <c r="D1976" s="119">
        <v>814.40260000000001</v>
      </c>
      <c r="E1976" s="118">
        <v>9123</v>
      </c>
      <c r="F1976" s="120">
        <f t="shared" si="758"/>
        <v>1.3386647101980925E-2</v>
      </c>
      <c r="G1976" s="119">
        <v>814.40260000000001</v>
      </c>
      <c r="H1976" s="118">
        <v>9447</v>
      </c>
      <c r="I1976" s="120">
        <f t="shared" si="751"/>
        <v>6.1304347826086958E-2</v>
      </c>
      <c r="J1976" s="120">
        <f t="shared" si="759"/>
        <v>2.261304347826087</v>
      </c>
      <c r="K1976" s="119">
        <v>814.40260000000001</v>
      </c>
      <c r="L1976" s="118">
        <v>10970</v>
      </c>
      <c r="M1976" s="120">
        <f t="shared" si="752"/>
        <v>2.5787494123178184E-2</v>
      </c>
      <c r="N1976" s="120">
        <f t="shared" si="760"/>
        <v>1.1257874941231782</v>
      </c>
      <c r="Q1976" s="119">
        <v>814.40260000000001</v>
      </c>
      <c r="R1976" s="121">
        <v>8336</v>
      </c>
      <c r="S1976" s="120">
        <f t="shared" si="753"/>
        <v>4.1952692501258181E-2</v>
      </c>
      <c r="T1976" s="119">
        <v>814.40260000000001</v>
      </c>
      <c r="U1976" s="121">
        <v>7158</v>
      </c>
      <c r="V1976" s="120">
        <f t="shared" si="754"/>
        <v>5.0266853932584267E-2</v>
      </c>
      <c r="W1976" s="122">
        <f t="shared" si="761"/>
        <v>1.1502668539325844</v>
      </c>
      <c r="X1976" s="119">
        <v>814.40260000000001</v>
      </c>
      <c r="Y1976" s="121">
        <v>19940</v>
      </c>
      <c r="Z1976" s="120">
        <f t="shared" si="755"/>
        <v>3.9029164220003916E-2</v>
      </c>
      <c r="AA1976" s="120">
        <f t="shared" si="762"/>
        <v>2.2390291642200042</v>
      </c>
      <c r="AB1976" s="119">
        <v>814.40260000000001</v>
      </c>
      <c r="AC1976" s="121">
        <v>16010</v>
      </c>
      <c r="AD1976" s="120">
        <f t="shared" si="763"/>
        <v>4.6164936562860436E-2</v>
      </c>
      <c r="AE1976" s="122">
        <f t="shared" si="764"/>
        <v>3.3461649365628601</v>
      </c>
      <c r="AF1976" s="119">
        <v>814.40260000000001</v>
      </c>
      <c r="AG1976" s="121">
        <v>19940</v>
      </c>
      <c r="AH1976" s="120">
        <f t="shared" si="765"/>
        <v>4.6862514688601642E-2</v>
      </c>
      <c r="AI1976" s="120">
        <f t="shared" si="766"/>
        <v>4.4468625146886023</v>
      </c>
      <c r="AJ1976" s="119">
        <v>814.40260000000001</v>
      </c>
      <c r="AK1976" s="121">
        <v>22300</v>
      </c>
      <c r="AL1976" s="120">
        <f t="shared" si="756"/>
        <v>5.8088043761396195E-2</v>
      </c>
      <c r="AM1976" s="122">
        <f t="shared" si="767"/>
        <v>5.558088043761396</v>
      </c>
      <c r="AN1976" s="33">
        <v>814.40260000000001</v>
      </c>
      <c r="AO1976" s="118">
        <v>21880</v>
      </c>
      <c r="AP1976" s="120">
        <f t="shared" si="768"/>
        <v>8.536870854467421E-2</v>
      </c>
      <c r="AQ1976" s="122">
        <f t="shared" si="769"/>
        <v>6.685368708544674</v>
      </c>
      <c r="AR1976" s="119">
        <v>814.40260000000001</v>
      </c>
      <c r="AS1976" s="121">
        <v>27950</v>
      </c>
      <c r="AT1976" s="123">
        <f t="shared" si="770"/>
        <v>7.5499729875742841E-2</v>
      </c>
      <c r="AU1976" s="122">
        <f t="shared" si="771"/>
        <v>7.7754997298757429</v>
      </c>
      <c r="AV1976" s="119">
        <v>814.40260000000001</v>
      </c>
      <c r="AW1976" s="121">
        <v>14590</v>
      </c>
      <c r="AX1976" s="120">
        <f t="shared" si="772"/>
        <v>9.2576142131979691E-2</v>
      </c>
      <c r="AY1976" s="120">
        <f t="shared" si="773"/>
        <v>8.8925761421319809</v>
      </c>
      <c r="AZ1976" s="119">
        <v>814.40260000000001</v>
      </c>
      <c r="BA1976" s="118">
        <v>15250</v>
      </c>
      <c r="BB1976" s="120">
        <f t="shared" si="757"/>
        <v>6.196668021129622E-2</v>
      </c>
      <c r="BC1976" s="120">
        <f t="shared" si="774"/>
        <v>9.9619666802112974</v>
      </c>
    </row>
    <row r="1977" spans="1:55" x14ac:dyDescent="0.3">
      <c r="A1977" s="119">
        <v>814.41510000000005</v>
      </c>
      <c r="B1977" s="118">
        <v>9149</v>
      </c>
      <c r="C1977" s="120">
        <f t="shared" si="750"/>
        <v>1.3424798239178283E-2</v>
      </c>
      <c r="D1977" s="119">
        <v>814.41510000000005</v>
      </c>
      <c r="E1977" s="118">
        <v>9149</v>
      </c>
      <c r="F1977" s="120">
        <f t="shared" si="758"/>
        <v>1.3424798239178283E-2</v>
      </c>
      <c r="G1977" s="119">
        <v>814.41510000000005</v>
      </c>
      <c r="H1977" s="118">
        <v>9441</v>
      </c>
      <c r="I1977" s="120">
        <f t="shared" si="751"/>
        <v>6.126541207008436E-2</v>
      </c>
      <c r="J1977" s="120">
        <f t="shared" si="759"/>
        <v>2.2612654120700846</v>
      </c>
      <c r="K1977" s="119">
        <v>814.41510000000005</v>
      </c>
      <c r="L1977" s="118">
        <v>10930</v>
      </c>
      <c r="M1977" s="120">
        <f t="shared" si="752"/>
        <v>2.5693464974141985E-2</v>
      </c>
      <c r="N1977" s="120">
        <f t="shared" si="760"/>
        <v>1.1256934649741421</v>
      </c>
      <c r="Q1977" s="119">
        <v>814.41510000000005</v>
      </c>
      <c r="R1977" s="121">
        <v>8325</v>
      </c>
      <c r="S1977" s="120">
        <f t="shared" si="753"/>
        <v>4.1897332662304984E-2</v>
      </c>
      <c r="T1977" s="119">
        <v>814.41510000000005</v>
      </c>
      <c r="U1977" s="121">
        <v>7140</v>
      </c>
      <c r="V1977" s="120">
        <f t="shared" si="754"/>
        <v>5.0140449438202249E-2</v>
      </c>
      <c r="W1977" s="122">
        <f t="shared" si="761"/>
        <v>1.1501404494382024</v>
      </c>
      <c r="X1977" s="119">
        <v>814.41510000000005</v>
      </c>
      <c r="Y1977" s="121">
        <v>19930</v>
      </c>
      <c r="Z1977" s="120">
        <f t="shared" si="755"/>
        <v>3.9009590917987863E-2</v>
      </c>
      <c r="AA1977" s="120">
        <f t="shared" si="762"/>
        <v>2.2390095909179881</v>
      </c>
      <c r="AB1977" s="119">
        <v>814.41510000000005</v>
      </c>
      <c r="AC1977" s="121">
        <v>16030</v>
      </c>
      <c r="AD1977" s="120">
        <f t="shared" si="763"/>
        <v>4.622260668973472E-2</v>
      </c>
      <c r="AE1977" s="122">
        <f t="shared" si="764"/>
        <v>3.3462226066897345</v>
      </c>
      <c r="AF1977" s="119">
        <v>814.41510000000005</v>
      </c>
      <c r="AG1977" s="121">
        <v>19910</v>
      </c>
      <c r="AH1977" s="120">
        <f t="shared" si="765"/>
        <v>4.6792009400705055E-2</v>
      </c>
      <c r="AI1977" s="120">
        <f t="shared" si="766"/>
        <v>4.4467920094007054</v>
      </c>
      <c r="AJ1977" s="119">
        <v>814.41510000000005</v>
      </c>
      <c r="AK1977" s="121">
        <v>22260</v>
      </c>
      <c r="AL1977" s="120">
        <f t="shared" si="756"/>
        <v>5.7983849960927328E-2</v>
      </c>
      <c r="AM1977" s="122">
        <f t="shared" si="767"/>
        <v>5.5579838499609275</v>
      </c>
      <c r="AN1977" s="33">
        <v>814.41510000000005</v>
      </c>
      <c r="AO1977" s="118">
        <v>21870</v>
      </c>
      <c r="AP1977" s="120">
        <f t="shared" si="768"/>
        <v>8.5329691767460011E-2</v>
      </c>
      <c r="AQ1977" s="122">
        <f t="shared" si="769"/>
        <v>6.6853296917674596</v>
      </c>
      <c r="AR1977" s="119">
        <v>814.41510000000005</v>
      </c>
      <c r="AS1977" s="121">
        <v>27830</v>
      </c>
      <c r="AT1977" s="123">
        <f t="shared" si="770"/>
        <v>7.5175580767152889E-2</v>
      </c>
      <c r="AU1977" s="122">
        <f t="shared" si="771"/>
        <v>7.7751755807671534</v>
      </c>
      <c r="AV1977" s="119">
        <v>814.41510000000005</v>
      </c>
      <c r="AW1977" s="121">
        <v>14530</v>
      </c>
      <c r="AX1977" s="120">
        <f t="shared" si="772"/>
        <v>9.2195431472081216E-2</v>
      </c>
      <c r="AY1977" s="120">
        <f t="shared" si="773"/>
        <v>8.8921954314720821</v>
      </c>
      <c r="AZ1977" s="119">
        <v>814.41510000000005</v>
      </c>
      <c r="BA1977" s="118">
        <v>15250</v>
      </c>
      <c r="BB1977" s="120">
        <f t="shared" si="757"/>
        <v>6.196668021129622E-2</v>
      </c>
      <c r="BC1977" s="120">
        <f t="shared" si="774"/>
        <v>9.9619666802112974</v>
      </c>
    </row>
    <row r="1978" spans="1:55" x14ac:dyDescent="0.3">
      <c r="A1978" s="119">
        <v>814.42759999999998</v>
      </c>
      <c r="B1978" s="118">
        <v>9172</v>
      </c>
      <c r="C1978" s="120">
        <f t="shared" si="750"/>
        <v>1.3458547322083639E-2</v>
      </c>
      <c r="D1978" s="119">
        <v>814.42759999999998</v>
      </c>
      <c r="E1978" s="118">
        <v>9172</v>
      </c>
      <c r="F1978" s="120">
        <f t="shared" si="758"/>
        <v>1.3458547322083639E-2</v>
      </c>
      <c r="G1978" s="119">
        <v>814.42759999999998</v>
      </c>
      <c r="H1978" s="118">
        <v>9437</v>
      </c>
      <c r="I1978" s="120">
        <f t="shared" si="751"/>
        <v>6.1239454899415964E-2</v>
      </c>
      <c r="J1978" s="120">
        <f t="shared" si="759"/>
        <v>2.2612394548994161</v>
      </c>
      <c r="K1978" s="119">
        <v>814.42759999999998</v>
      </c>
      <c r="L1978" s="118">
        <v>10880</v>
      </c>
      <c r="M1978" s="120">
        <f t="shared" si="752"/>
        <v>2.5575928537846734E-2</v>
      </c>
      <c r="N1978" s="120">
        <f t="shared" si="760"/>
        <v>1.1255759285378468</v>
      </c>
      <c r="Q1978" s="119">
        <v>814.42759999999998</v>
      </c>
      <c r="R1978" s="121">
        <v>8318</v>
      </c>
      <c r="S1978" s="120">
        <f t="shared" si="753"/>
        <v>4.186210367388022E-2</v>
      </c>
      <c r="T1978" s="119">
        <v>814.42759999999998</v>
      </c>
      <c r="U1978" s="121">
        <v>7126</v>
      </c>
      <c r="V1978" s="120">
        <f t="shared" si="754"/>
        <v>5.0042134831460673E-2</v>
      </c>
      <c r="W1978" s="122">
        <f t="shared" si="761"/>
        <v>1.1500421348314607</v>
      </c>
      <c r="X1978" s="119">
        <v>814.42759999999998</v>
      </c>
      <c r="Y1978" s="121">
        <v>19930</v>
      </c>
      <c r="Z1978" s="120">
        <f t="shared" si="755"/>
        <v>3.9009590917987863E-2</v>
      </c>
      <c r="AA1978" s="120">
        <f t="shared" si="762"/>
        <v>2.2390095909179881</v>
      </c>
      <c r="AB1978" s="119">
        <v>814.42759999999998</v>
      </c>
      <c r="AC1978" s="121">
        <v>16040</v>
      </c>
      <c r="AD1978" s="120">
        <f t="shared" si="763"/>
        <v>4.6251441753171856E-2</v>
      </c>
      <c r="AE1978" s="122">
        <f t="shared" si="764"/>
        <v>3.3462514417531715</v>
      </c>
      <c r="AF1978" s="119">
        <v>814.42759999999998</v>
      </c>
      <c r="AG1978" s="121">
        <v>19880</v>
      </c>
      <c r="AH1978" s="120">
        <f t="shared" si="765"/>
        <v>4.6721504112808461E-2</v>
      </c>
      <c r="AI1978" s="120">
        <f t="shared" si="766"/>
        <v>4.4467215041128085</v>
      </c>
      <c r="AJ1978" s="119">
        <v>814.42759999999998</v>
      </c>
      <c r="AK1978" s="121">
        <v>22230</v>
      </c>
      <c r="AL1978" s="120">
        <f t="shared" si="756"/>
        <v>5.7905704610575669E-2</v>
      </c>
      <c r="AM1978" s="122">
        <f t="shared" si="767"/>
        <v>5.557905704610576</v>
      </c>
      <c r="AN1978" s="33">
        <v>814.42759999999998</v>
      </c>
      <c r="AO1978" s="118">
        <v>21870</v>
      </c>
      <c r="AP1978" s="120">
        <f t="shared" si="768"/>
        <v>8.5329691767460011E-2</v>
      </c>
      <c r="AQ1978" s="122">
        <f t="shared" si="769"/>
        <v>6.6853296917674596</v>
      </c>
      <c r="AR1978" s="119">
        <v>814.42759999999998</v>
      </c>
      <c r="AS1978" s="121">
        <v>27710</v>
      </c>
      <c r="AT1978" s="123">
        <f t="shared" si="770"/>
        <v>7.4851431658562936E-2</v>
      </c>
      <c r="AU1978" s="122">
        <f t="shared" si="771"/>
        <v>7.7748514316585631</v>
      </c>
      <c r="AV1978" s="119">
        <v>814.42759999999998</v>
      </c>
      <c r="AW1978" s="121">
        <v>14470</v>
      </c>
      <c r="AX1978" s="120">
        <f t="shared" si="772"/>
        <v>9.181472081218274E-2</v>
      </c>
      <c r="AY1978" s="120">
        <f t="shared" si="773"/>
        <v>8.8918147208121834</v>
      </c>
      <c r="AZ1978" s="119">
        <v>814.42759999999998</v>
      </c>
      <c r="BA1978" s="118">
        <v>15240</v>
      </c>
      <c r="BB1978" s="120">
        <f t="shared" si="757"/>
        <v>6.1926046322633078E-2</v>
      </c>
      <c r="BC1978" s="120">
        <f t="shared" si="774"/>
        <v>9.9619260463226329</v>
      </c>
    </row>
    <row r="1979" spans="1:55" x14ac:dyDescent="0.3">
      <c r="A1979" s="119">
        <v>814.44010000000003</v>
      </c>
      <c r="B1979" s="118">
        <v>9192</v>
      </c>
      <c r="C1979" s="120">
        <f t="shared" si="750"/>
        <v>1.3487894350696993E-2</v>
      </c>
      <c r="D1979" s="119">
        <v>814.44010000000003</v>
      </c>
      <c r="E1979" s="118">
        <v>9192</v>
      </c>
      <c r="F1979" s="120">
        <f t="shared" si="758"/>
        <v>1.3487894350696993E-2</v>
      </c>
      <c r="G1979" s="119">
        <v>814.44010000000003</v>
      </c>
      <c r="H1979" s="118">
        <v>9435</v>
      </c>
      <c r="I1979" s="120">
        <f t="shared" si="751"/>
        <v>6.1226476314081762E-2</v>
      </c>
      <c r="J1979" s="120">
        <f t="shared" si="759"/>
        <v>2.2612264763140821</v>
      </c>
      <c r="K1979" s="119">
        <v>814.44010000000003</v>
      </c>
      <c r="L1979" s="118">
        <v>10840</v>
      </c>
      <c r="M1979" s="120">
        <f t="shared" si="752"/>
        <v>2.5481899388810531E-2</v>
      </c>
      <c r="N1979" s="120">
        <f t="shared" si="760"/>
        <v>1.1254818993888107</v>
      </c>
      <c r="Q1979" s="119">
        <v>814.44010000000003</v>
      </c>
      <c r="R1979" s="121">
        <v>8315</v>
      </c>
      <c r="S1979" s="120">
        <f t="shared" si="753"/>
        <v>4.1847005535983896E-2</v>
      </c>
      <c r="T1979" s="119">
        <v>814.44010000000003</v>
      </c>
      <c r="U1979" s="121">
        <v>7115</v>
      </c>
      <c r="V1979" s="120">
        <f t="shared" si="754"/>
        <v>4.9964887640449436E-2</v>
      </c>
      <c r="W1979" s="122">
        <f t="shared" si="761"/>
        <v>1.1499648876404496</v>
      </c>
      <c r="X1979" s="119">
        <v>814.44010000000003</v>
      </c>
      <c r="Y1979" s="121">
        <v>19940</v>
      </c>
      <c r="Z1979" s="120">
        <f t="shared" si="755"/>
        <v>3.9029164220003916E-2</v>
      </c>
      <c r="AA1979" s="120">
        <f t="shared" si="762"/>
        <v>2.2390291642200042</v>
      </c>
      <c r="AB1979" s="119">
        <v>814.44010000000003</v>
      </c>
      <c r="AC1979" s="121">
        <v>16040</v>
      </c>
      <c r="AD1979" s="120">
        <f t="shared" si="763"/>
        <v>4.6251441753171856E-2</v>
      </c>
      <c r="AE1979" s="122">
        <f t="shared" si="764"/>
        <v>3.3462514417531715</v>
      </c>
      <c r="AF1979" s="119">
        <v>814.44010000000003</v>
      </c>
      <c r="AG1979" s="121">
        <v>19850</v>
      </c>
      <c r="AH1979" s="120">
        <f t="shared" si="765"/>
        <v>4.6650998824911867E-2</v>
      </c>
      <c r="AI1979" s="120">
        <f t="shared" si="766"/>
        <v>4.4466509988249125</v>
      </c>
      <c r="AJ1979" s="119">
        <v>814.44010000000003</v>
      </c>
      <c r="AK1979" s="121">
        <v>22190</v>
      </c>
      <c r="AL1979" s="120">
        <f t="shared" si="756"/>
        <v>5.7801510810106801E-2</v>
      </c>
      <c r="AM1979" s="122">
        <f t="shared" si="767"/>
        <v>5.5578015108101066</v>
      </c>
      <c r="AN1979" s="33">
        <v>814.44010000000003</v>
      </c>
      <c r="AO1979" s="118">
        <v>21850</v>
      </c>
      <c r="AP1979" s="120">
        <f t="shared" si="768"/>
        <v>8.52516582130316E-2</v>
      </c>
      <c r="AQ1979" s="122">
        <f t="shared" si="769"/>
        <v>6.6852516582130317</v>
      </c>
      <c r="AR1979" s="119">
        <v>814.44010000000003</v>
      </c>
      <c r="AS1979" s="121">
        <v>27580</v>
      </c>
      <c r="AT1979" s="123">
        <f t="shared" si="770"/>
        <v>7.4500270124257154E-2</v>
      </c>
      <c r="AU1979" s="122">
        <f t="shared" si="771"/>
        <v>7.7745002701242569</v>
      </c>
      <c r="AV1979" s="119">
        <v>814.44010000000003</v>
      </c>
      <c r="AW1979" s="121">
        <v>14400</v>
      </c>
      <c r="AX1979" s="120">
        <f t="shared" si="772"/>
        <v>9.1370558375634514E-2</v>
      </c>
      <c r="AY1979" s="120">
        <f t="shared" si="773"/>
        <v>8.8913705583756357</v>
      </c>
      <c r="AZ1979" s="119">
        <v>814.44010000000003</v>
      </c>
      <c r="BA1979" s="118">
        <v>15240</v>
      </c>
      <c r="BB1979" s="120">
        <f t="shared" si="757"/>
        <v>6.1926046322633078E-2</v>
      </c>
      <c r="BC1979" s="120">
        <f t="shared" si="774"/>
        <v>9.9619260463226329</v>
      </c>
    </row>
    <row r="1980" spans="1:55" x14ac:dyDescent="0.3">
      <c r="A1980" s="119">
        <v>814.45259999999996</v>
      </c>
      <c r="B1980" s="118">
        <v>9208</v>
      </c>
      <c r="C1980" s="120">
        <f t="shared" si="750"/>
        <v>1.3511371973587673E-2</v>
      </c>
      <c r="D1980" s="119">
        <v>814.45259999999996</v>
      </c>
      <c r="E1980" s="118">
        <v>9208</v>
      </c>
      <c r="F1980" s="120">
        <f t="shared" si="758"/>
        <v>1.3511371973587673E-2</v>
      </c>
      <c r="G1980" s="119">
        <v>814.45259999999996</v>
      </c>
      <c r="H1980" s="118">
        <v>9434</v>
      </c>
      <c r="I1980" s="120">
        <f t="shared" si="751"/>
        <v>6.1219987021414665E-2</v>
      </c>
      <c r="J1980" s="120">
        <f t="shared" si="759"/>
        <v>2.2612199870214149</v>
      </c>
      <c r="K1980" s="119">
        <v>814.45259999999996</v>
      </c>
      <c r="L1980" s="118">
        <v>10790</v>
      </c>
      <c r="M1980" s="120">
        <f t="shared" si="752"/>
        <v>2.536436295251528E-2</v>
      </c>
      <c r="N1980" s="120">
        <f t="shared" si="760"/>
        <v>1.1253643629525154</v>
      </c>
      <c r="Q1980" s="119">
        <v>814.45259999999996</v>
      </c>
      <c r="R1980" s="121">
        <v>8316</v>
      </c>
      <c r="S1980" s="120">
        <f t="shared" si="753"/>
        <v>4.1852038248616004E-2</v>
      </c>
      <c r="T1980" s="119">
        <v>814.45259999999996</v>
      </c>
      <c r="U1980" s="121">
        <v>7108</v>
      </c>
      <c r="V1980" s="120">
        <f t="shared" si="754"/>
        <v>4.9915730337078655E-2</v>
      </c>
      <c r="W1980" s="122">
        <f t="shared" si="761"/>
        <v>1.1499157303370788</v>
      </c>
      <c r="X1980" s="119">
        <v>814.45259999999996</v>
      </c>
      <c r="Y1980" s="121">
        <v>19940</v>
      </c>
      <c r="Z1980" s="120">
        <f t="shared" si="755"/>
        <v>3.9029164220003916E-2</v>
      </c>
      <c r="AA1980" s="120">
        <f t="shared" si="762"/>
        <v>2.2390291642200042</v>
      </c>
      <c r="AB1980" s="119">
        <v>814.45259999999996</v>
      </c>
      <c r="AC1980" s="121">
        <v>16040</v>
      </c>
      <c r="AD1980" s="120">
        <f t="shared" si="763"/>
        <v>4.6251441753171856E-2</v>
      </c>
      <c r="AE1980" s="122">
        <f t="shared" si="764"/>
        <v>3.3462514417531715</v>
      </c>
      <c r="AF1980" s="119">
        <v>814.45259999999996</v>
      </c>
      <c r="AG1980" s="121">
        <v>19820</v>
      </c>
      <c r="AH1980" s="120">
        <f t="shared" si="765"/>
        <v>4.6580493537015273E-2</v>
      </c>
      <c r="AI1980" s="120">
        <f t="shared" si="766"/>
        <v>4.4465804935370157</v>
      </c>
      <c r="AJ1980" s="119">
        <v>814.45259999999996</v>
      </c>
      <c r="AK1980" s="121">
        <v>22150</v>
      </c>
      <c r="AL1980" s="120">
        <f t="shared" si="756"/>
        <v>5.7697317009637927E-2</v>
      </c>
      <c r="AM1980" s="122">
        <f t="shared" si="767"/>
        <v>5.5576973170096382</v>
      </c>
      <c r="AN1980" s="33">
        <v>814.45259999999996</v>
      </c>
      <c r="AO1980" s="118">
        <v>21830</v>
      </c>
      <c r="AP1980" s="120">
        <f t="shared" si="768"/>
        <v>8.5173624658603203E-2</v>
      </c>
      <c r="AQ1980" s="122">
        <f t="shared" si="769"/>
        <v>6.6851736246586029</v>
      </c>
      <c r="AR1980" s="119">
        <v>814.45259999999996</v>
      </c>
      <c r="AS1980" s="121">
        <v>27450</v>
      </c>
      <c r="AT1980" s="123">
        <f t="shared" si="770"/>
        <v>7.4149108589951371E-2</v>
      </c>
      <c r="AU1980" s="122">
        <f t="shared" si="771"/>
        <v>7.7741491085899517</v>
      </c>
      <c r="AV1980" s="119">
        <v>814.45259999999996</v>
      </c>
      <c r="AW1980" s="121">
        <v>14340</v>
      </c>
      <c r="AX1980" s="120">
        <f t="shared" si="772"/>
        <v>9.0989847715736039E-2</v>
      </c>
      <c r="AY1980" s="120">
        <f t="shared" si="773"/>
        <v>8.890989847715737</v>
      </c>
      <c r="AZ1980" s="119">
        <v>814.45259999999996</v>
      </c>
      <c r="BA1980" s="118">
        <v>15240</v>
      </c>
      <c r="BB1980" s="120">
        <f t="shared" si="757"/>
        <v>6.1926046322633078E-2</v>
      </c>
      <c r="BC1980" s="120">
        <f t="shared" si="774"/>
        <v>9.9619260463226329</v>
      </c>
    </row>
    <row r="1981" spans="1:55" x14ac:dyDescent="0.3">
      <c r="A1981" s="119">
        <v>814.46500000000003</v>
      </c>
      <c r="B1981" s="118">
        <v>9221</v>
      </c>
      <c r="C1981" s="120">
        <f t="shared" si="750"/>
        <v>1.3530447542186354E-2</v>
      </c>
      <c r="D1981" s="119">
        <v>814.46500000000003</v>
      </c>
      <c r="E1981" s="118">
        <v>9221</v>
      </c>
      <c r="F1981" s="120">
        <f t="shared" si="758"/>
        <v>1.3530447542186354E-2</v>
      </c>
      <c r="G1981" s="119">
        <v>814.46500000000003</v>
      </c>
      <c r="H1981" s="118">
        <v>9435</v>
      </c>
      <c r="I1981" s="120">
        <f t="shared" si="751"/>
        <v>6.1226476314081762E-2</v>
      </c>
      <c r="J1981" s="120">
        <f t="shared" si="759"/>
        <v>2.2612264763140821</v>
      </c>
      <c r="K1981" s="119">
        <v>814.46500000000003</v>
      </c>
      <c r="L1981" s="118">
        <v>10750</v>
      </c>
      <c r="M1981" s="120">
        <f t="shared" si="752"/>
        <v>2.5270333803479077E-2</v>
      </c>
      <c r="N1981" s="120">
        <f t="shared" si="760"/>
        <v>1.1252703338034791</v>
      </c>
      <c r="Q1981" s="119">
        <v>814.46500000000003</v>
      </c>
      <c r="R1981" s="121">
        <v>8320</v>
      </c>
      <c r="S1981" s="120">
        <f t="shared" si="753"/>
        <v>4.1872169099144436E-2</v>
      </c>
      <c r="T1981" s="119">
        <v>814.46500000000003</v>
      </c>
      <c r="U1981" s="121">
        <v>7105</v>
      </c>
      <c r="V1981" s="120">
        <f t="shared" si="754"/>
        <v>4.9894662921348316E-2</v>
      </c>
      <c r="W1981" s="122">
        <f t="shared" si="761"/>
        <v>1.1498946629213485</v>
      </c>
      <c r="X1981" s="119">
        <v>814.46500000000003</v>
      </c>
      <c r="Y1981" s="121">
        <v>19950</v>
      </c>
      <c r="Z1981" s="120">
        <f t="shared" si="755"/>
        <v>3.9048737522019962E-2</v>
      </c>
      <c r="AA1981" s="120">
        <f t="shared" si="762"/>
        <v>2.2390487375220203</v>
      </c>
      <c r="AB1981" s="119">
        <v>814.46500000000003</v>
      </c>
      <c r="AC1981" s="121">
        <v>16040</v>
      </c>
      <c r="AD1981" s="120">
        <f t="shared" si="763"/>
        <v>4.6251441753171856E-2</v>
      </c>
      <c r="AE1981" s="122">
        <f t="shared" si="764"/>
        <v>3.3462514417531715</v>
      </c>
      <c r="AF1981" s="119">
        <v>814.46500000000003</v>
      </c>
      <c r="AG1981" s="121">
        <v>19790</v>
      </c>
      <c r="AH1981" s="120">
        <f t="shared" si="765"/>
        <v>4.6509988249118686E-2</v>
      </c>
      <c r="AI1981" s="120">
        <f t="shared" si="766"/>
        <v>4.4465099882491188</v>
      </c>
      <c r="AJ1981" s="119">
        <v>814.46500000000003</v>
      </c>
      <c r="AK1981" s="121">
        <v>22110</v>
      </c>
      <c r="AL1981" s="120">
        <f t="shared" si="756"/>
        <v>5.7593123209169053E-2</v>
      </c>
      <c r="AM1981" s="122">
        <f t="shared" si="767"/>
        <v>5.5575931232091689</v>
      </c>
      <c r="AN1981" s="33">
        <v>814.46500000000003</v>
      </c>
      <c r="AO1981" s="118">
        <v>21790</v>
      </c>
      <c r="AP1981" s="120">
        <f t="shared" si="768"/>
        <v>8.5017557549746395E-2</v>
      </c>
      <c r="AQ1981" s="122">
        <f t="shared" si="769"/>
        <v>6.6850175575497461</v>
      </c>
      <c r="AR1981" s="119">
        <v>814.46500000000003</v>
      </c>
      <c r="AS1981" s="121">
        <v>27310</v>
      </c>
      <c r="AT1981" s="123">
        <f t="shared" si="770"/>
        <v>7.3770934629929771E-2</v>
      </c>
      <c r="AU1981" s="122">
        <f t="shared" si="771"/>
        <v>7.7737709346299297</v>
      </c>
      <c r="AV1981" s="119">
        <v>814.46500000000003</v>
      </c>
      <c r="AW1981" s="121">
        <v>14280</v>
      </c>
      <c r="AX1981" s="120">
        <f t="shared" si="772"/>
        <v>9.0609137055837563E-2</v>
      </c>
      <c r="AY1981" s="120">
        <f t="shared" si="773"/>
        <v>8.8906091370558382</v>
      </c>
      <c r="AZ1981" s="119">
        <v>814.46500000000003</v>
      </c>
      <c r="BA1981" s="118">
        <v>15240</v>
      </c>
      <c r="BB1981" s="120">
        <f t="shared" si="757"/>
        <v>6.1926046322633078E-2</v>
      </c>
      <c r="BC1981" s="120">
        <f t="shared" si="774"/>
        <v>9.9619260463226329</v>
      </c>
    </row>
    <row r="1982" spans="1:55" x14ac:dyDescent="0.3">
      <c r="A1982" s="119">
        <v>814.47749999999996</v>
      </c>
      <c r="B1982" s="118">
        <v>9229</v>
      </c>
      <c r="C1982" s="120">
        <f t="shared" si="750"/>
        <v>1.3542186353631695E-2</v>
      </c>
      <c r="D1982" s="119">
        <v>814.47749999999996</v>
      </c>
      <c r="E1982" s="118">
        <v>9229</v>
      </c>
      <c r="F1982" s="120">
        <f t="shared" si="758"/>
        <v>1.3542186353631695E-2</v>
      </c>
      <c r="G1982" s="119">
        <v>814.47749999999996</v>
      </c>
      <c r="H1982" s="118">
        <v>9436</v>
      </c>
      <c r="I1982" s="120">
        <f t="shared" si="751"/>
        <v>6.1232965606748867E-2</v>
      </c>
      <c r="J1982" s="120">
        <f t="shared" si="759"/>
        <v>2.2612329656067489</v>
      </c>
      <c r="K1982" s="119">
        <v>814.47749999999996</v>
      </c>
      <c r="L1982" s="118">
        <v>10700</v>
      </c>
      <c r="M1982" s="120">
        <f t="shared" si="752"/>
        <v>2.5152797367183826E-2</v>
      </c>
      <c r="N1982" s="120">
        <f t="shared" si="760"/>
        <v>1.125152797367184</v>
      </c>
      <c r="Q1982" s="119">
        <v>814.47749999999996</v>
      </c>
      <c r="R1982" s="121">
        <v>8329</v>
      </c>
      <c r="S1982" s="120">
        <f t="shared" si="753"/>
        <v>4.1917463512833417E-2</v>
      </c>
      <c r="T1982" s="119">
        <v>814.47749999999996</v>
      </c>
      <c r="U1982" s="121">
        <v>7107</v>
      </c>
      <c r="V1982" s="120">
        <f t="shared" si="754"/>
        <v>4.9908707865168538E-2</v>
      </c>
      <c r="W1982" s="122">
        <f t="shared" si="761"/>
        <v>1.1499087078651686</v>
      </c>
      <c r="X1982" s="119">
        <v>814.47749999999996</v>
      </c>
      <c r="Y1982" s="121">
        <v>19950</v>
      </c>
      <c r="Z1982" s="120">
        <f t="shared" si="755"/>
        <v>3.9048737522019962E-2</v>
      </c>
      <c r="AA1982" s="120">
        <f t="shared" si="762"/>
        <v>2.2390487375220203</v>
      </c>
      <c r="AB1982" s="119">
        <v>814.47749999999996</v>
      </c>
      <c r="AC1982" s="121">
        <v>16020</v>
      </c>
      <c r="AD1982" s="120">
        <f t="shared" si="763"/>
        <v>4.6193771626297578E-2</v>
      </c>
      <c r="AE1982" s="122">
        <f t="shared" si="764"/>
        <v>3.3461937716262975</v>
      </c>
      <c r="AF1982" s="119">
        <v>814.47749999999996</v>
      </c>
      <c r="AG1982" s="121">
        <v>19760</v>
      </c>
      <c r="AH1982" s="120">
        <f t="shared" si="765"/>
        <v>4.6439482961222092E-2</v>
      </c>
      <c r="AI1982" s="120">
        <f t="shared" si="766"/>
        <v>4.4464394829612228</v>
      </c>
      <c r="AJ1982" s="119">
        <v>814.47749999999996</v>
      </c>
      <c r="AK1982" s="121">
        <v>22060</v>
      </c>
      <c r="AL1982" s="120">
        <f t="shared" si="756"/>
        <v>5.7462880958582964E-2</v>
      </c>
      <c r="AM1982" s="122">
        <f t="shared" si="767"/>
        <v>5.5574628809585827</v>
      </c>
      <c r="AN1982" s="33">
        <v>814.47749999999996</v>
      </c>
      <c r="AO1982" s="118">
        <v>21750</v>
      </c>
      <c r="AP1982" s="120">
        <f t="shared" si="768"/>
        <v>8.4861490440889586E-2</v>
      </c>
      <c r="AQ1982" s="122">
        <f t="shared" si="769"/>
        <v>6.6848614904408894</v>
      </c>
      <c r="AR1982" s="119">
        <v>814.47749999999996</v>
      </c>
      <c r="AS1982" s="121">
        <v>27180</v>
      </c>
      <c r="AT1982" s="123">
        <f t="shared" si="770"/>
        <v>7.3419773095623989E-2</v>
      </c>
      <c r="AU1982" s="122">
        <f t="shared" si="771"/>
        <v>7.7734197730956245</v>
      </c>
      <c r="AV1982" s="119">
        <v>814.47749999999996</v>
      </c>
      <c r="AW1982" s="121">
        <v>14210</v>
      </c>
      <c r="AX1982" s="120">
        <f t="shared" si="772"/>
        <v>9.0164974619289337E-2</v>
      </c>
      <c r="AY1982" s="120">
        <f t="shared" si="773"/>
        <v>8.8901649746192906</v>
      </c>
      <c r="AZ1982" s="119">
        <v>814.47749999999996</v>
      </c>
      <c r="BA1982" s="118">
        <v>15240</v>
      </c>
      <c r="BB1982" s="120">
        <f t="shared" si="757"/>
        <v>6.1926046322633078E-2</v>
      </c>
      <c r="BC1982" s="120">
        <f t="shared" si="774"/>
        <v>9.9619260463226329</v>
      </c>
    </row>
    <row r="1983" spans="1:55" x14ac:dyDescent="0.3">
      <c r="A1983" s="119">
        <v>814.49</v>
      </c>
      <c r="B1983" s="118">
        <v>9232</v>
      </c>
      <c r="C1983" s="120">
        <f t="shared" si="750"/>
        <v>1.3546588407923698E-2</v>
      </c>
      <c r="D1983" s="119">
        <v>814.49</v>
      </c>
      <c r="E1983" s="118">
        <v>9232</v>
      </c>
      <c r="F1983" s="120">
        <f t="shared" si="758"/>
        <v>1.3546588407923698E-2</v>
      </c>
      <c r="G1983" s="119">
        <v>814.49</v>
      </c>
      <c r="H1983" s="118">
        <v>9438</v>
      </c>
      <c r="I1983" s="120">
        <f t="shared" si="751"/>
        <v>6.1245944192083061E-2</v>
      </c>
      <c r="J1983" s="120">
        <f t="shared" si="759"/>
        <v>2.2612459441920834</v>
      </c>
      <c r="K1983" s="119">
        <v>814.49</v>
      </c>
      <c r="L1983" s="118">
        <v>10660</v>
      </c>
      <c r="M1983" s="120">
        <f t="shared" si="752"/>
        <v>2.5058768218147627E-2</v>
      </c>
      <c r="N1983" s="120">
        <f t="shared" si="760"/>
        <v>1.1250587682181477</v>
      </c>
      <c r="Q1983" s="119">
        <v>814.49</v>
      </c>
      <c r="R1983" s="121">
        <v>8340</v>
      </c>
      <c r="S1983" s="120">
        <f t="shared" si="753"/>
        <v>4.1972823351786613E-2</v>
      </c>
      <c r="T1983" s="119">
        <v>814.49</v>
      </c>
      <c r="U1983" s="121">
        <v>7113</v>
      </c>
      <c r="V1983" s="120">
        <f t="shared" si="754"/>
        <v>4.9950842696629215E-2</v>
      </c>
      <c r="W1983" s="122">
        <f t="shared" si="761"/>
        <v>1.1499508426966294</v>
      </c>
      <c r="X1983" s="119">
        <v>814.49</v>
      </c>
      <c r="Y1983" s="121">
        <v>19960</v>
      </c>
      <c r="Z1983" s="120">
        <f t="shared" si="755"/>
        <v>3.9068310824036015E-2</v>
      </c>
      <c r="AA1983" s="120">
        <f t="shared" si="762"/>
        <v>2.2390683108240363</v>
      </c>
      <c r="AB1983" s="119">
        <v>814.49</v>
      </c>
      <c r="AC1983" s="121">
        <v>16000</v>
      </c>
      <c r="AD1983" s="120">
        <f t="shared" si="763"/>
        <v>4.61361014994233E-2</v>
      </c>
      <c r="AE1983" s="122">
        <f t="shared" si="764"/>
        <v>3.3461361014994231</v>
      </c>
      <c r="AF1983" s="119">
        <v>814.49</v>
      </c>
      <c r="AG1983" s="121">
        <v>19740</v>
      </c>
      <c r="AH1983" s="120">
        <f t="shared" si="765"/>
        <v>4.6392479435957694E-2</v>
      </c>
      <c r="AI1983" s="120">
        <f t="shared" si="766"/>
        <v>4.4463924794359579</v>
      </c>
      <c r="AJ1983" s="119">
        <v>814.49</v>
      </c>
      <c r="AK1983" s="121">
        <v>22020</v>
      </c>
      <c r="AL1983" s="120">
        <f t="shared" si="756"/>
        <v>5.735868715811409E-2</v>
      </c>
      <c r="AM1983" s="122">
        <f t="shared" si="767"/>
        <v>5.5573586871581142</v>
      </c>
      <c r="AN1983" s="33">
        <v>814.49</v>
      </c>
      <c r="AO1983" s="118">
        <v>21700</v>
      </c>
      <c r="AP1983" s="120">
        <f t="shared" si="768"/>
        <v>8.4666406554818566E-2</v>
      </c>
      <c r="AQ1983" s="122">
        <f t="shared" si="769"/>
        <v>6.6846664065548183</v>
      </c>
      <c r="AR1983" s="119">
        <v>814.49</v>
      </c>
      <c r="AS1983" s="121">
        <v>27040</v>
      </c>
      <c r="AT1983" s="123">
        <f t="shared" si="770"/>
        <v>7.3041599135602375E-2</v>
      </c>
      <c r="AU1983" s="122">
        <f t="shared" si="771"/>
        <v>7.7730415991356026</v>
      </c>
      <c r="AV1983" s="119">
        <v>814.49</v>
      </c>
      <c r="AW1983" s="121">
        <v>14140</v>
      </c>
      <c r="AX1983" s="120">
        <f t="shared" si="772"/>
        <v>8.9720812182741111E-2</v>
      </c>
      <c r="AY1983" s="120">
        <f t="shared" si="773"/>
        <v>8.8897208121827411</v>
      </c>
      <c r="AZ1983" s="119">
        <v>814.49</v>
      </c>
      <c r="BA1983" s="118">
        <v>15240</v>
      </c>
      <c r="BB1983" s="120">
        <f t="shared" si="757"/>
        <v>6.1926046322633078E-2</v>
      </c>
      <c r="BC1983" s="120">
        <f t="shared" si="774"/>
        <v>9.9619260463226329</v>
      </c>
    </row>
    <row r="1984" spans="1:55" x14ac:dyDescent="0.3">
      <c r="A1984" s="119">
        <v>814.50250000000005</v>
      </c>
      <c r="B1984" s="118">
        <v>9230</v>
      </c>
      <c r="C1984" s="120">
        <f t="shared" si="750"/>
        <v>1.3543653705062362E-2</v>
      </c>
      <c r="D1984" s="119">
        <v>814.50250000000005</v>
      </c>
      <c r="E1984" s="118">
        <v>9230</v>
      </c>
      <c r="F1984" s="120">
        <f t="shared" si="758"/>
        <v>1.3543653705062362E-2</v>
      </c>
      <c r="G1984" s="119">
        <v>814.50250000000005</v>
      </c>
      <c r="H1984" s="118">
        <v>9440</v>
      </c>
      <c r="I1984" s="120">
        <f t="shared" si="751"/>
        <v>6.1258922777417263E-2</v>
      </c>
      <c r="J1984" s="120">
        <f t="shared" si="759"/>
        <v>2.2612589227774174</v>
      </c>
      <c r="K1984" s="119">
        <v>814.50250000000005</v>
      </c>
      <c r="L1984" s="118">
        <v>10620</v>
      </c>
      <c r="M1984" s="120">
        <f t="shared" si="752"/>
        <v>2.4964739069111425E-2</v>
      </c>
      <c r="N1984" s="120">
        <f t="shared" si="760"/>
        <v>1.1249647390691115</v>
      </c>
      <c r="Q1984" s="119">
        <v>814.50250000000005</v>
      </c>
      <c r="R1984" s="121">
        <v>8354</v>
      </c>
      <c r="S1984" s="120">
        <f t="shared" si="753"/>
        <v>4.2043281328636134E-2</v>
      </c>
      <c r="T1984" s="119">
        <v>814.50250000000005</v>
      </c>
      <c r="U1984" s="121">
        <v>7123</v>
      </c>
      <c r="V1984" s="120">
        <f t="shared" si="754"/>
        <v>5.0021067415730334E-2</v>
      </c>
      <c r="W1984" s="122">
        <f t="shared" si="761"/>
        <v>1.1500210674157305</v>
      </c>
      <c r="X1984" s="119">
        <v>814.50250000000005</v>
      </c>
      <c r="Y1984" s="121">
        <v>19970</v>
      </c>
      <c r="Z1984" s="120">
        <f t="shared" si="755"/>
        <v>3.9087884126052068E-2</v>
      </c>
      <c r="AA1984" s="120">
        <f t="shared" si="762"/>
        <v>2.2390878841260524</v>
      </c>
      <c r="AB1984" s="119">
        <v>814.50250000000005</v>
      </c>
      <c r="AC1984" s="121">
        <v>15980</v>
      </c>
      <c r="AD1984" s="120">
        <f t="shared" si="763"/>
        <v>4.6078431372549022E-2</v>
      </c>
      <c r="AE1984" s="122">
        <f t="shared" si="764"/>
        <v>3.3460784313725487</v>
      </c>
      <c r="AF1984" s="119">
        <v>814.50250000000005</v>
      </c>
      <c r="AG1984" s="121">
        <v>19710</v>
      </c>
      <c r="AH1984" s="120">
        <f t="shared" si="765"/>
        <v>4.6321974148061107E-2</v>
      </c>
      <c r="AI1984" s="120">
        <f t="shared" si="766"/>
        <v>4.4463219741480611</v>
      </c>
      <c r="AJ1984" s="119">
        <v>814.50250000000005</v>
      </c>
      <c r="AK1984" s="121">
        <v>21970</v>
      </c>
      <c r="AL1984" s="120">
        <f t="shared" si="756"/>
        <v>5.7228444907528001E-2</v>
      </c>
      <c r="AM1984" s="122">
        <f t="shared" si="767"/>
        <v>5.557228444907528</v>
      </c>
      <c r="AN1984" s="33">
        <v>814.50250000000005</v>
      </c>
      <c r="AO1984" s="118">
        <v>21650</v>
      </c>
      <c r="AP1984" s="120">
        <f t="shared" si="768"/>
        <v>8.4471322668747559E-2</v>
      </c>
      <c r="AQ1984" s="122">
        <f t="shared" si="769"/>
        <v>6.6844713226687471</v>
      </c>
      <c r="AR1984" s="119">
        <v>814.50250000000005</v>
      </c>
      <c r="AS1984" s="121">
        <v>26910</v>
      </c>
      <c r="AT1984" s="123">
        <f t="shared" si="770"/>
        <v>7.2690437601296592E-2</v>
      </c>
      <c r="AU1984" s="122">
        <f t="shared" si="771"/>
        <v>7.7726904376012964</v>
      </c>
      <c r="AV1984" s="119">
        <v>814.50250000000005</v>
      </c>
      <c r="AW1984" s="121">
        <v>14080</v>
      </c>
      <c r="AX1984" s="120">
        <f t="shared" si="772"/>
        <v>8.9340101522842635E-2</v>
      </c>
      <c r="AY1984" s="120">
        <f t="shared" si="773"/>
        <v>8.8893401015228442</v>
      </c>
      <c r="AZ1984" s="119">
        <v>814.50250000000005</v>
      </c>
      <c r="BA1984" s="118">
        <v>15250</v>
      </c>
      <c r="BB1984" s="120">
        <f t="shared" si="757"/>
        <v>6.196668021129622E-2</v>
      </c>
      <c r="BC1984" s="120">
        <f t="shared" si="774"/>
        <v>9.9619666802112974</v>
      </c>
    </row>
    <row r="1985" spans="1:55" x14ac:dyDescent="0.3">
      <c r="A1985" s="119">
        <v>814.51499999999999</v>
      </c>
      <c r="B1985" s="118">
        <v>9222</v>
      </c>
      <c r="C1985" s="120">
        <f t="shared" si="750"/>
        <v>1.3531914893617021E-2</v>
      </c>
      <c r="D1985" s="119">
        <v>814.51499999999999</v>
      </c>
      <c r="E1985" s="118">
        <v>9222</v>
      </c>
      <c r="F1985" s="120">
        <f t="shared" si="758"/>
        <v>1.3531914893617021E-2</v>
      </c>
      <c r="G1985" s="119">
        <v>814.51499999999999</v>
      </c>
      <c r="H1985" s="118">
        <v>9442</v>
      </c>
      <c r="I1985" s="120">
        <f t="shared" si="751"/>
        <v>6.1271901362751457E-2</v>
      </c>
      <c r="J1985" s="120">
        <f t="shared" si="759"/>
        <v>2.2612719013627518</v>
      </c>
      <c r="K1985" s="119">
        <v>814.51499999999999</v>
      </c>
      <c r="L1985" s="118">
        <v>10580</v>
      </c>
      <c r="M1985" s="120">
        <f t="shared" si="752"/>
        <v>2.4870709920075222E-2</v>
      </c>
      <c r="N1985" s="120">
        <f t="shared" si="760"/>
        <v>1.1248707099200752</v>
      </c>
      <c r="Q1985" s="119">
        <v>814.51499999999999</v>
      </c>
      <c r="R1985" s="121">
        <v>8371</v>
      </c>
      <c r="S1985" s="120">
        <f t="shared" si="753"/>
        <v>4.2128837443381986E-2</v>
      </c>
      <c r="T1985" s="119">
        <v>814.51499999999999</v>
      </c>
      <c r="U1985" s="121">
        <v>7138</v>
      </c>
      <c r="V1985" s="120">
        <f t="shared" si="754"/>
        <v>5.0126404494382021E-2</v>
      </c>
      <c r="W1985" s="122">
        <f t="shared" si="761"/>
        <v>1.1501264044943822</v>
      </c>
      <c r="X1985" s="119">
        <v>814.51499999999999</v>
      </c>
      <c r="Y1985" s="121">
        <v>19980</v>
      </c>
      <c r="Z1985" s="120">
        <f t="shared" si="755"/>
        <v>3.9107457428068114E-2</v>
      </c>
      <c r="AA1985" s="120">
        <f t="shared" si="762"/>
        <v>2.2391074574280685</v>
      </c>
      <c r="AB1985" s="119">
        <v>814.51499999999999</v>
      </c>
      <c r="AC1985" s="121">
        <v>15950</v>
      </c>
      <c r="AD1985" s="120">
        <f t="shared" si="763"/>
        <v>4.5991926182237602E-2</v>
      </c>
      <c r="AE1985" s="122">
        <f t="shared" si="764"/>
        <v>3.3459919261822373</v>
      </c>
      <c r="AF1985" s="119">
        <v>814.51499999999999</v>
      </c>
      <c r="AG1985" s="121">
        <v>19690</v>
      </c>
      <c r="AH1985" s="120">
        <f t="shared" si="765"/>
        <v>4.6274970622796709E-2</v>
      </c>
      <c r="AI1985" s="120">
        <f t="shared" si="766"/>
        <v>4.4462749706227971</v>
      </c>
      <c r="AJ1985" s="119">
        <v>814.51499999999999</v>
      </c>
      <c r="AK1985" s="121">
        <v>21920</v>
      </c>
      <c r="AL1985" s="120">
        <f t="shared" si="756"/>
        <v>5.7098202656941911E-2</v>
      </c>
      <c r="AM1985" s="122">
        <f t="shared" si="767"/>
        <v>5.5570982026569418</v>
      </c>
      <c r="AN1985" s="33">
        <v>814.51499999999999</v>
      </c>
      <c r="AO1985" s="118">
        <v>21580</v>
      </c>
      <c r="AP1985" s="120">
        <f t="shared" si="768"/>
        <v>8.4198205228248141E-2</v>
      </c>
      <c r="AQ1985" s="122">
        <f t="shared" si="769"/>
        <v>6.684198205228248</v>
      </c>
      <c r="AR1985" s="119">
        <v>814.51499999999999</v>
      </c>
      <c r="AS1985" s="121">
        <v>26780</v>
      </c>
      <c r="AT1985" s="123">
        <f t="shared" si="770"/>
        <v>7.233927606699081E-2</v>
      </c>
      <c r="AU1985" s="122">
        <f t="shared" si="771"/>
        <v>7.7723392760669912</v>
      </c>
      <c r="AV1985" s="119">
        <v>814.51499999999999</v>
      </c>
      <c r="AW1985" s="121">
        <v>14020</v>
      </c>
      <c r="AX1985" s="120">
        <f t="shared" si="772"/>
        <v>8.895939086294416E-2</v>
      </c>
      <c r="AY1985" s="120">
        <f t="shared" si="773"/>
        <v>8.8889593908629454</v>
      </c>
      <c r="AZ1985" s="119">
        <v>814.51499999999999</v>
      </c>
      <c r="BA1985" s="118">
        <v>15250</v>
      </c>
      <c r="BB1985" s="120">
        <f t="shared" si="757"/>
        <v>6.196668021129622E-2</v>
      </c>
      <c r="BC1985" s="120">
        <f t="shared" si="774"/>
        <v>9.9619666802112974</v>
      </c>
    </row>
    <row r="1986" spans="1:55" x14ac:dyDescent="0.3">
      <c r="A1986" s="119">
        <v>814.52750000000003</v>
      </c>
      <c r="B1986" s="118">
        <v>9210</v>
      </c>
      <c r="C1986" s="120">
        <f t="shared" si="750"/>
        <v>1.351430667644901E-2</v>
      </c>
      <c r="D1986" s="119">
        <v>814.52750000000003</v>
      </c>
      <c r="E1986" s="118">
        <v>9210</v>
      </c>
      <c r="F1986" s="120">
        <f t="shared" si="758"/>
        <v>1.351430667644901E-2</v>
      </c>
      <c r="G1986" s="119">
        <v>814.52750000000003</v>
      </c>
      <c r="H1986" s="118">
        <v>9445</v>
      </c>
      <c r="I1986" s="120">
        <f t="shared" si="751"/>
        <v>6.1291369240752756E-2</v>
      </c>
      <c r="J1986" s="120">
        <f t="shared" si="759"/>
        <v>2.261291369240753</v>
      </c>
      <c r="K1986" s="119">
        <v>814.52750000000003</v>
      </c>
      <c r="L1986" s="118">
        <v>10540</v>
      </c>
      <c r="M1986" s="120">
        <f t="shared" si="752"/>
        <v>2.4776680771039023E-2</v>
      </c>
      <c r="N1986" s="120">
        <f t="shared" si="760"/>
        <v>1.1247766807710391</v>
      </c>
      <c r="Q1986" s="119">
        <v>814.52750000000003</v>
      </c>
      <c r="R1986" s="121">
        <v>8389</v>
      </c>
      <c r="S1986" s="120">
        <f t="shared" si="753"/>
        <v>4.221942627075994E-2</v>
      </c>
      <c r="T1986" s="119">
        <v>814.52750000000003</v>
      </c>
      <c r="U1986" s="121">
        <v>7158</v>
      </c>
      <c r="V1986" s="120">
        <f t="shared" si="754"/>
        <v>5.0266853932584267E-2</v>
      </c>
      <c r="W1986" s="122">
        <f t="shared" si="761"/>
        <v>1.1502668539325844</v>
      </c>
      <c r="X1986" s="119">
        <v>814.52750000000003</v>
      </c>
      <c r="Y1986" s="121">
        <v>19980</v>
      </c>
      <c r="Z1986" s="120">
        <f t="shared" si="755"/>
        <v>3.9107457428068114E-2</v>
      </c>
      <c r="AA1986" s="120">
        <f t="shared" si="762"/>
        <v>2.2391074574280685</v>
      </c>
      <c r="AB1986" s="119">
        <v>814.52750000000003</v>
      </c>
      <c r="AC1986" s="121">
        <v>15920</v>
      </c>
      <c r="AD1986" s="120">
        <f t="shared" si="763"/>
        <v>4.5905420991926182E-2</v>
      </c>
      <c r="AE1986" s="122">
        <f t="shared" si="764"/>
        <v>3.3459054209919259</v>
      </c>
      <c r="AF1986" s="119">
        <v>814.52750000000003</v>
      </c>
      <c r="AG1986" s="121">
        <v>19660</v>
      </c>
      <c r="AH1986" s="120">
        <f t="shared" si="765"/>
        <v>4.6204465334900115E-2</v>
      </c>
      <c r="AI1986" s="120">
        <f t="shared" si="766"/>
        <v>4.4462044653349002</v>
      </c>
      <c r="AJ1986" s="119">
        <v>814.52750000000003</v>
      </c>
      <c r="AK1986" s="121">
        <v>21880</v>
      </c>
      <c r="AL1986" s="120">
        <f t="shared" si="756"/>
        <v>5.6994008856473037E-2</v>
      </c>
      <c r="AM1986" s="122">
        <f t="shared" si="767"/>
        <v>5.5569940088564733</v>
      </c>
      <c r="AN1986" s="33">
        <v>814.52750000000003</v>
      </c>
      <c r="AO1986" s="118">
        <v>21510</v>
      </c>
      <c r="AP1986" s="120">
        <f t="shared" si="768"/>
        <v>8.3925087787748737E-2</v>
      </c>
      <c r="AQ1986" s="122">
        <f t="shared" si="769"/>
        <v>6.6839250877877481</v>
      </c>
      <c r="AR1986" s="119">
        <v>814.52750000000003</v>
      </c>
      <c r="AS1986" s="121">
        <v>26650</v>
      </c>
      <c r="AT1986" s="123">
        <f t="shared" si="770"/>
        <v>7.1988114532685041E-2</v>
      </c>
      <c r="AU1986" s="122">
        <f t="shared" si="771"/>
        <v>7.771988114532685</v>
      </c>
      <c r="AV1986" s="119">
        <v>814.52750000000003</v>
      </c>
      <c r="AW1986" s="121">
        <v>13960</v>
      </c>
      <c r="AX1986" s="120">
        <f t="shared" si="772"/>
        <v>8.8578680203045684E-2</v>
      </c>
      <c r="AY1986" s="120">
        <f t="shared" si="773"/>
        <v>8.8885786802030466</v>
      </c>
      <c r="AZ1986" s="119">
        <v>814.52750000000003</v>
      </c>
      <c r="BA1986" s="118">
        <v>15250</v>
      </c>
      <c r="BB1986" s="120">
        <f t="shared" si="757"/>
        <v>6.196668021129622E-2</v>
      </c>
      <c r="BC1986" s="120">
        <f t="shared" si="774"/>
        <v>9.9619666802112974</v>
      </c>
    </row>
    <row r="1987" spans="1:55" x14ac:dyDescent="0.3">
      <c r="A1987" s="119">
        <v>814.54</v>
      </c>
      <c r="B1987" s="118">
        <v>9193</v>
      </c>
      <c r="C1987" s="120">
        <f t="shared" si="750"/>
        <v>1.348936170212766E-2</v>
      </c>
      <c r="D1987" s="119">
        <v>814.54</v>
      </c>
      <c r="E1987" s="118">
        <v>9193</v>
      </c>
      <c r="F1987" s="120">
        <f t="shared" si="758"/>
        <v>1.348936170212766E-2</v>
      </c>
      <c r="G1987" s="119">
        <v>814.54</v>
      </c>
      <c r="H1987" s="118">
        <v>9447</v>
      </c>
      <c r="I1987" s="120">
        <f t="shared" si="751"/>
        <v>6.1304347826086958E-2</v>
      </c>
      <c r="J1987" s="120">
        <f t="shared" si="759"/>
        <v>2.261304347826087</v>
      </c>
      <c r="K1987" s="119">
        <v>814.54</v>
      </c>
      <c r="L1987" s="118">
        <v>10510</v>
      </c>
      <c r="M1987" s="120">
        <f t="shared" si="752"/>
        <v>2.470615890926187E-2</v>
      </c>
      <c r="N1987" s="120">
        <f t="shared" si="760"/>
        <v>1.124706158909262</v>
      </c>
      <c r="Q1987" s="119">
        <v>814.54</v>
      </c>
      <c r="R1987" s="121">
        <v>8409</v>
      </c>
      <c r="S1987" s="120">
        <f t="shared" si="753"/>
        <v>4.2320080523402116E-2</v>
      </c>
      <c r="T1987" s="119">
        <v>814.54</v>
      </c>
      <c r="U1987" s="121">
        <v>7182</v>
      </c>
      <c r="V1987" s="120">
        <f t="shared" si="754"/>
        <v>5.0435393258426969E-2</v>
      </c>
      <c r="W1987" s="122">
        <f t="shared" si="761"/>
        <v>1.150435393258427</v>
      </c>
      <c r="X1987" s="119">
        <v>814.54</v>
      </c>
      <c r="Y1987" s="121">
        <v>19990</v>
      </c>
      <c r="Z1987" s="120">
        <f t="shared" si="755"/>
        <v>3.9127030730084167E-2</v>
      </c>
      <c r="AA1987" s="120">
        <f t="shared" si="762"/>
        <v>2.2391270307300841</v>
      </c>
      <c r="AB1987" s="119">
        <v>814.54</v>
      </c>
      <c r="AC1987" s="121">
        <v>15890</v>
      </c>
      <c r="AD1987" s="120">
        <f t="shared" si="763"/>
        <v>4.5818915801614762E-2</v>
      </c>
      <c r="AE1987" s="122">
        <f t="shared" si="764"/>
        <v>3.3458189158016145</v>
      </c>
      <c r="AF1987" s="119">
        <v>814.54</v>
      </c>
      <c r="AG1987" s="121">
        <v>19640</v>
      </c>
      <c r="AH1987" s="120">
        <f t="shared" si="765"/>
        <v>4.6157461809635723E-2</v>
      </c>
      <c r="AI1987" s="120">
        <f t="shared" si="766"/>
        <v>4.4461574618096362</v>
      </c>
      <c r="AJ1987" s="119">
        <v>814.54</v>
      </c>
      <c r="AK1987" s="121">
        <v>21830</v>
      </c>
      <c r="AL1987" s="120">
        <f t="shared" si="756"/>
        <v>5.6863766605886948E-2</v>
      </c>
      <c r="AM1987" s="122">
        <f t="shared" si="767"/>
        <v>5.5568637666058871</v>
      </c>
      <c r="AN1987" s="33">
        <v>814.54</v>
      </c>
      <c r="AO1987" s="118">
        <v>21430</v>
      </c>
      <c r="AP1987" s="120">
        <f t="shared" si="768"/>
        <v>8.361295357003512E-2</v>
      </c>
      <c r="AQ1987" s="122">
        <f t="shared" si="769"/>
        <v>6.6836129535700346</v>
      </c>
      <c r="AR1987" s="119">
        <v>814.54</v>
      </c>
      <c r="AS1987" s="121">
        <v>26530</v>
      </c>
      <c r="AT1987" s="123">
        <f t="shared" si="770"/>
        <v>7.1663965424095089E-2</v>
      </c>
      <c r="AU1987" s="122">
        <f t="shared" si="771"/>
        <v>7.7716639654240955</v>
      </c>
      <c r="AV1987" s="119">
        <v>814.54</v>
      </c>
      <c r="AW1987" s="121">
        <v>13900</v>
      </c>
      <c r="AX1987" s="120">
        <f t="shared" si="772"/>
        <v>8.8197969543147209E-2</v>
      </c>
      <c r="AY1987" s="120">
        <f t="shared" si="773"/>
        <v>8.8881979695431479</v>
      </c>
      <c r="AZ1987" s="119">
        <v>814.54</v>
      </c>
      <c r="BA1987" s="118">
        <v>15260</v>
      </c>
      <c r="BB1987" s="120">
        <f t="shared" si="757"/>
        <v>6.2007314099959368E-2</v>
      </c>
      <c r="BC1987" s="120">
        <f t="shared" si="774"/>
        <v>9.9620073140999601</v>
      </c>
    </row>
    <row r="1988" spans="1:55" x14ac:dyDescent="0.3">
      <c r="A1988" s="119">
        <v>814.55240000000003</v>
      </c>
      <c r="B1988" s="118">
        <v>9171</v>
      </c>
      <c r="C1988" s="120">
        <f t="shared" si="750"/>
        <v>1.3457079970652971E-2</v>
      </c>
      <c r="D1988" s="119">
        <v>814.55240000000003</v>
      </c>
      <c r="E1988" s="118">
        <v>9171</v>
      </c>
      <c r="F1988" s="120">
        <f t="shared" si="758"/>
        <v>1.3457079970652971E-2</v>
      </c>
      <c r="G1988" s="119">
        <v>814.55240000000003</v>
      </c>
      <c r="H1988" s="118">
        <v>9448</v>
      </c>
      <c r="I1988" s="120">
        <f t="shared" si="751"/>
        <v>6.1310837118754055E-2</v>
      </c>
      <c r="J1988" s="120">
        <f t="shared" si="759"/>
        <v>2.2613108371187542</v>
      </c>
      <c r="K1988" s="119">
        <v>814.55240000000003</v>
      </c>
      <c r="L1988" s="118">
        <v>10480</v>
      </c>
      <c r="M1988" s="120">
        <f t="shared" si="752"/>
        <v>2.4635637047484719E-2</v>
      </c>
      <c r="N1988" s="120">
        <f t="shared" si="760"/>
        <v>1.1246356370474848</v>
      </c>
      <c r="Q1988" s="119">
        <v>814.55240000000003</v>
      </c>
      <c r="R1988" s="121">
        <v>8430</v>
      </c>
      <c r="S1988" s="120">
        <f t="shared" si="753"/>
        <v>4.2425767488676394E-2</v>
      </c>
      <c r="T1988" s="119">
        <v>814.55240000000003</v>
      </c>
      <c r="U1988" s="121">
        <v>7209</v>
      </c>
      <c r="V1988" s="120">
        <f t="shared" si="754"/>
        <v>5.0625000000000003E-2</v>
      </c>
      <c r="W1988" s="122">
        <f t="shared" si="761"/>
        <v>1.150625</v>
      </c>
      <c r="X1988" s="119">
        <v>814.55240000000003</v>
      </c>
      <c r="Y1988" s="121">
        <v>20000</v>
      </c>
      <c r="Z1988" s="120">
        <f t="shared" si="755"/>
        <v>3.9146604032100213E-2</v>
      </c>
      <c r="AA1988" s="120">
        <f t="shared" si="762"/>
        <v>2.2391466040321002</v>
      </c>
      <c r="AB1988" s="119">
        <v>814.55240000000003</v>
      </c>
      <c r="AC1988" s="121">
        <v>15860</v>
      </c>
      <c r="AD1988" s="120">
        <f t="shared" si="763"/>
        <v>4.5732410611303342E-2</v>
      </c>
      <c r="AE1988" s="122">
        <f t="shared" si="764"/>
        <v>3.3457324106113031</v>
      </c>
      <c r="AF1988" s="119">
        <v>814.55240000000003</v>
      </c>
      <c r="AG1988" s="121">
        <v>19610</v>
      </c>
      <c r="AH1988" s="120">
        <f t="shared" si="765"/>
        <v>4.6086956521739129E-2</v>
      </c>
      <c r="AI1988" s="120">
        <f t="shared" si="766"/>
        <v>4.4460869565217394</v>
      </c>
      <c r="AJ1988" s="119">
        <v>814.55240000000003</v>
      </c>
      <c r="AK1988" s="121">
        <v>21780</v>
      </c>
      <c r="AL1988" s="120">
        <f t="shared" si="756"/>
        <v>5.6733524355300859E-2</v>
      </c>
      <c r="AM1988" s="122">
        <f t="shared" si="767"/>
        <v>5.5567335243553009</v>
      </c>
      <c r="AN1988" s="33">
        <v>814.55240000000003</v>
      </c>
      <c r="AO1988" s="118">
        <v>21340</v>
      </c>
      <c r="AP1988" s="120">
        <f t="shared" si="768"/>
        <v>8.3261802575107291E-2</v>
      </c>
      <c r="AQ1988" s="122">
        <f t="shared" si="769"/>
        <v>6.6832618025751067</v>
      </c>
      <c r="AR1988" s="119">
        <v>814.55240000000003</v>
      </c>
      <c r="AS1988" s="121">
        <v>26410</v>
      </c>
      <c r="AT1988" s="123">
        <f t="shared" si="770"/>
        <v>7.1339816315505136E-2</v>
      </c>
      <c r="AU1988" s="122">
        <f t="shared" si="771"/>
        <v>7.7713398163155052</v>
      </c>
      <c r="AV1988" s="119">
        <v>814.55240000000003</v>
      </c>
      <c r="AW1988" s="121">
        <v>13840</v>
      </c>
      <c r="AX1988" s="120">
        <f t="shared" si="772"/>
        <v>8.7817258883248733E-2</v>
      </c>
      <c r="AY1988" s="120">
        <f t="shared" si="773"/>
        <v>8.8878172588832491</v>
      </c>
      <c r="AZ1988" s="119">
        <v>814.55240000000003</v>
      </c>
      <c r="BA1988" s="118">
        <v>15260</v>
      </c>
      <c r="BB1988" s="120">
        <f t="shared" si="757"/>
        <v>6.2007314099959368E-2</v>
      </c>
      <c r="BC1988" s="120">
        <f t="shared" si="774"/>
        <v>9.9620073140999601</v>
      </c>
    </row>
    <row r="1989" spans="1:55" x14ac:dyDescent="0.3">
      <c r="A1989" s="119">
        <v>814.56489999999997</v>
      </c>
      <c r="B1989" s="118">
        <v>9145</v>
      </c>
      <c r="C1989" s="120">
        <f t="shared" si="750"/>
        <v>1.3418928833455612E-2</v>
      </c>
      <c r="D1989" s="119">
        <v>814.56489999999997</v>
      </c>
      <c r="E1989" s="118">
        <v>9145</v>
      </c>
      <c r="F1989" s="120">
        <f t="shared" si="758"/>
        <v>1.3418928833455612E-2</v>
      </c>
      <c r="G1989" s="119">
        <v>814.56489999999997</v>
      </c>
      <c r="H1989" s="118">
        <v>9449</v>
      </c>
      <c r="I1989" s="120">
        <f t="shared" si="751"/>
        <v>6.1317326411421152E-2</v>
      </c>
      <c r="J1989" s="120">
        <f t="shared" si="759"/>
        <v>2.2613173264114215</v>
      </c>
      <c r="K1989" s="119">
        <v>814.56489999999997</v>
      </c>
      <c r="L1989" s="118">
        <v>10460</v>
      </c>
      <c r="M1989" s="120">
        <f t="shared" si="752"/>
        <v>2.4588622472966618E-2</v>
      </c>
      <c r="N1989" s="120">
        <f t="shared" si="760"/>
        <v>1.1245886224729666</v>
      </c>
      <c r="Q1989" s="119">
        <v>814.56489999999997</v>
      </c>
      <c r="R1989" s="121">
        <v>8450</v>
      </c>
      <c r="S1989" s="120">
        <f t="shared" si="753"/>
        <v>4.2526421741318571E-2</v>
      </c>
      <c r="T1989" s="119">
        <v>814.56489999999997</v>
      </c>
      <c r="U1989" s="121">
        <v>7241</v>
      </c>
      <c r="V1989" s="120">
        <f t="shared" si="754"/>
        <v>5.0849719101123597E-2</v>
      </c>
      <c r="W1989" s="122">
        <f t="shared" si="761"/>
        <v>1.1508497191011238</v>
      </c>
      <c r="X1989" s="119">
        <v>814.56489999999997</v>
      </c>
      <c r="Y1989" s="121">
        <v>20000</v>
      </c>
      <c r="Z1989" s="120">
        <f t="shared" si="755"/>
        <v>3.9146604032100213E-2</v>
      </c>
      <c r="AA1989" s="120">
        <f t="shared" si="762"/>
        <v>2.2391466040321002</v>
      </c>
      <c r="AB1989" s="119">
        <v>814.56489999999997</v>
      </c>
      <c r="AC1989" s="121">
        <v>15830</v>
      </c>
      <c r="AD1989" s="120">
        <f t="shared" si="763"/>
        <v>4.5645905420991929E-2</v>
      </c>
      <c r="AE1989" s="122">
        <f t="shared" si="764"/>
        <v>3.3456459054209917</v>
      </c>
      <c r="AF1989" s="119">
        <v>814.56489999999997</v>
      </c>
      <c r="AG1989" s="121">
        <v>19590</v>
      </c>
      <c r="AH1989" s="120">
        <f t="shared" si="765"/>
        <v>4.6039952996474738E-2</v>
      </c>
      <c r="AI1989" s="120">
        <f t="shared" si="766"/>
        <v>4.4460399529964754</v>
      </c>
      <c r="AJ1989" s="119">
        <v>814.56489999999997</v>
      </c>
      <c r="AK1989" s="121">
        <v>21740</v>
      </c>
      <c r="AL1989" s="120">
        <f t="shared" si="756"/>
        <v>5.6629330554831984E-2</v>
      </c>
      <c r="AM1989" s="122">
        <f t="shared" si="767"/>
        <v>5.5566293305548315</v>
      </c>
      <c r="AN1989" s="33">
        <v>814.56489999999997</v>
      </c>
      <c r="AO1989" s="118">
        <v>21250</v>
      </c>
      <c r="AP1989" s="120">
        <f t="shared" si="768"/>
        <v>8.2910651580179476E-2</v>
      </c>
      <c r="AQ1989" s="122">
        <f t="shared" si="769"/>
        <v>6.6829106515801788</v>
      </c>
      <c r="AR1989" s="119">
        <v>814.56489999999997</v>
      </c>
      <c r="AS1989" s="121">
        <v>26300</v>
      </c>
      <c r="AT1989" s="123">
        <f t="shared" si="770"/>
        <v>7.1042679632631014E-2</v>
      </c>
      <c r="AU1989" s="122">
        <f t="shared" si="771"/>
        <v>7.7710426796326315</v>
      </c>
      <c r="AV1989" s="119">
        <v>814.56489999999997</v>
      </c>
      <c r="AW1989" s="121">
        <v>13790</v>
      </c>
      <c r="AX1989" s="120">
        <f t="shared" si="772"/>
        <v>8.7499999999999994E-2</v>
      </c>
      <c r="AY1989" s="120">
        <f t="shared" si="773"/>
        <v>8.8875000000000011</v>
      </c>
      <c r="AZ1989" s="119">
        <v>814.56489999999997</v>
      </c>
      <c r="BA1989" s="118">
        <v>15270</v>
      </c>
      <c r="BB1989" s="120">
        <f t="shared" si="757"/>
        <v>6.2047947988622509E-2</v>
      </c>
      <c r="BC1989" s="120">
        <f t="shared" si="774"/>
        <v>9.9620479479886228</v>
      </c>
    </row>
    <row r="1990" spans="1:55" x14ac:dyDescent="0.3">
      <c r="A1990" s="119">
        <v>814.57740000000001</v>
      </c>
      <c r="B1990" s="118">
        <v>9116</v>
      </c>
      <c r="C1990" s="120">
        <f t="shared" si="750"/>
        <v>1.337637564196625E-2</v>
      </c>
      <c r="D1990" s="119">
        <v>814.57740000000001</v>
      </c>
      <c r="E1990" s="118">
        <v>9116</v>
      </c>
      <c r="F1990" s="120">
        <f t="shared" si="758"/>
        <v>1.337637564196625E-2</v>
      </c>
      <c r="G1990" s="119">
        <v>814.57740000000001</v>
      </c>
      <c r="H1990" s="118">
        <v>9449</v>
      </c>
      <c r="I1990" s="120">
        <f t="shared" si="751"/>
        <v>6.1317326411421152E-2</v>
      </c>
      <c r="J1990" s="120">
        <f t="shared" si="759"/>
        <v>2.2613173264114215</v>
      </c>
      <c r="K1990" s="119">
        <v>814.57740000000001</v>
      </c>
      <c r="L1990" s="118">
        <v>10430</v>
      </c>
      <c r="M1990" s="120">
        <f t="shared" si="752"/>
        <v>2.4518100611189468E-2</v>
      </c>
      <c r="N1990" s="120">
        <f t="shared" si="760"/>
        <v>1.1245181006111895</v>
      </c>
      <c r="Q1990" s="119">
        <v>814.57740000000001</v>
      </c>
      <c r="R1990" s="121">
        <v>8471</v>
      </c>
      <c r="S1990" s="120">
        <f t="shared" si="753"/>
        <v>4.2632108706592856E-2</v>
      </c>
      <c r="T1990" s="119">
        <v>814.57740000000001</v>
      </c>
      <c r="U1990" s="121">
        <v>7275</v>
      </c>
      <c r="V1990" s="120">
        <f t="shared" si="754"/>
        <v>5.1088483146067419E-2</v>
      </c>
      <c r="W1990" s="122">
        <f t="shared" si="761"/>
        <v>1.1510884831460675</v>
      </c>
      <c r="X1990" s="119">
        <v>814.57740000000001</v>
      </c>
      <c r="Y1990" s="121">
        <v>20000</v>
      </c>
      <c r="Z1990" s="120">
        <f t="shared" si="755"/>
        <v>3.9146604032100213E-2</v>
      </c>
      <c r="AA1990" s="120">
        <f t="shared" si="762"/>
        <v>2.2391466040321002</v>
      </c>
      <c r="AB1990" s="119">
        <v>814.57740000000001</v>
      </c>
      <c r="AC1990" s="121">
        <v>15800</v>
      </c>
      <c r="AD1990" s="120">
        <f t="shared" si="763"/>
        <v>4.5559400230680509E-2</v>
      </c>
      <c r="AE1990" s="122">
        <f t="shared" si="764"/>
        <v>3.3455594002306803</v>
      </c>
      <c r="AF1990" s="119">
        <v>814.57740000000001</v>
      </c>
      <c r="AG1990" s="121">
        <v>19560</v>
      </c>
      <c r="AH1990" s="120">
        <f t="shared" si="765"/>
        <v>4.5969447708578144E-2</v>
      </c>
      <c r="AI1990" s="120">
        <f t="shared" si="766"/>
        <v>4.4459694477085785</v>
      </c>
      <c r="AJ1990" s="119">
        <v>814.57740000000001</v>
      </c>
      <c r="AK1990" s="121">
        <v>21690</v>
      </c>
      <c r="AL1990" s="120">
        <f t="shared" si="756"/>
        <v>5.6499088304245895E-2</v>
      </c>
      <c r="AM1990" s="122">
        <f t="shared" si="767"/>
        <v>5.5564990883042462</v>
      </c>
      <c r="AN1990" s="33">
        <v>814.57740000000001</v>
      </c>
      <c r="AO1990" s="118">
        <v>21160</v>
      </c>
      <c r="AP1990" s="120">
        <f t="shared" si="768"/>
        <v>8.2559500585251661E-2</v>
      </c>
      <c r="AQ1990" s="122">
        <f t="shared" si="769"/>
        <v>6.6825595005852509</v>
      </c>
      <c r="AR1990" s="119">
        <v>814.57740000000001</v>
      </c>
      <c r="AS1990" s="121">
        <v>26200</v>
      </c>
      <c r="AT1990" s="123">
        <f t="shared" si="770"/>
        <v>7.0772555375472723E-2</v>
      </c>
      <c r="AU1990" s="122">
        <f t="shared" si="771"/>
        <v>7.7707725553754727</v>
      </c>
      <c r="AV1990" s="119">
        <v>814.57740000000001</v>
      </c>
      <c r="AW1990" s="121">
        <v>13740</v>
      </c>
      <c r="AX1990" s="120">
        <f t="shared" si="772"/>
        <v>8.7182741116751269E-2</v>
      </c>
      <c r="AY1990" s="120">
        <f t="shared" si="773"/>
        <v>8.8871827411167512</v>
      </c>
      <c r="AZ1990" s="119">
        <v>814.57740000000001</v>
      </c>
      <c r="BA1990" s="118">
        <v>15270</v>
      </c>
      <c r="BB1990" s="120">
        <f t="shared" si="757"/>
        <v>6.2047947988622509E-2</v>
      </c>
      <c r="BC1990" s="120">
        <f t="shared" si="774"/>
        <v>9.9620479479886228</v>
      </c>
    </row>
    <row r="1991" spans="1:55" x14ac:dyDescent="0.3">
      <c r="A1991" s="119">
        <v>814.58989999999994</v>
      </c>
      <c r="B1991" s="118">
        <v>9084</v>
      </c>
      <c r="C1991" s="120">
        <f t="shared" ref="C1991:C2023" si="775">B1991/$C$3</f>
        <v>1.3329420396184887E-2</v>
      </c>
      <c r="D1991" s="119">
        <v>814.58989999999994</v>
      </c>
      <c r="E1991" s="118">
        <v>9084</v>
      </c>
      <c r="F1991" s="120">
        <f t="shared" si="758"/>
        <v>1.3329420396184887E-2</v>
      </c>
      <c r="G1991" s="119">
        <v>814.58989999999994</v>
      </c>
      <c r="H1991" s="118">
        <v>9448</v>
      </c>
      <c r="I1991" s="120">
        <f t="shared" ref="I1991:I2023" si="776">H1991/$I$3</f>
        <v>6.1310837118754055E-2</v>
      </c>
      <c r="J1991" s="120">
        <f t="shared" si="759"/>
        <v>2.2613108371187542</v>
      </c>
      <c r="K1991" s="119">
        <v>814.58989999999994</v>
      </c>
      <c r="L1991" s="118">
        <v>10420</v>
      </c>
      <c r="M1991" s="120">
        <f t="shared" ref="M1991:M2023" si="777">L1991/$M$3</f>
        <v>2.4494593323930419E-2</v>
      </c>
      <c r="N1991" s="120">
        <f t="shared" si="760"/>
        <v>1.1244945933239305</v>
      </c>
      <c r="Q1991" s="119">
        <v>814.58989999999994</v>
      </c>
      <c r="R1991" s="121">
        <v>8491</v>
      </c>
      <c r="S1991" s="120">
        <f t="shared" ref="S1991:S2023" si="778">R1991/$S$3</f>
        <v>4.2732762959235025E-2</v>
      </c>
      <c r="T1991" s="119">
        <v>814.58989999999994</v>
      </c>
      <c r="U1991" s="121">
        <v>7312</v>
      </c>
      <c r="V1991" s="120">
        <f t="shared" ref="V1991:V2023" si="779">U1991/$V$3</f>
        <v>5.1348314606741573E-2</v>
      </c>
      <c r="W1991" s="122">
        <f t="shared" si="761"/>
        <v>1.1513483146067416</v>
      </c>
      <c r="X1991" s="119">
        <v>814.58989999999994</v>
      </c>
      <c r="Y1991" s="121">
        <v>20010</v>
      </c>
      <c r="Z1991" s="120">
        <f t="shared" ref="Z1991:Z2023" si="780">Y1991/$Z$3</f>
        <v>3.9166177334116266E-2</v>
      </c>
      <c r="AA1991" s="120">
        <f t="shared" si="762"/>
        <v>2.2391661773341163</v>
      </c>
      <c r="AB1991" s="119">
        <v>814.58989999999994</v>
      </c>
      <c r="AC1991" s="121">
        <v>15770</v>
      </c>
      <c r="AD1991" s="120">
        <f t="shared" si="763"/>
        <v>4.5472895040369089E-2</v>
      </c>
      <c r="AE1991" s="122">
        <f t="shared" si="764"/>
        <v>3.3454728950403689</v>
      </c>
      <c r="AF1991" s="119">
        <v>814.58989999999994</v>
      </c>
      <c r="AG1991" s="121">
        <v>19540</v>
      </c>
      <c r="AH1991" s="120">
        <f t="shared" si="765"/>
        <v>4.5922444183313746E-2</v>
      </c>
      <c r="AI1991" s="120">
        <f t="shared" si="766"/>
        <v>4.4459224441833145</v>
      </c>
      <c r="AJ1991" s="119">
        <v>814.58989999999994</v>
      </c>
      <c r="AK1991" s="121">
        <v>21650</v>
      </c>
      <c r="AL1991" s="120">
        <f t="shared" ref="AL1991:AL2023" si="781">AK1991/$AL$3</f>
        <v>5.6394894503777028E-2</v>
      </c>
      <c r="AM1991" s="122">
        <f t="shared" si="767"/>
        <v>5.5563948945037769</v>
      </c>
      <c r="AN1991" s="33">
        <v>814.58989999999994</v>
      </c>
      <c r="AO1991" s="118">
        <v>21060</v>
      </c>
      <c r="AP1991" s="120">
        <f t="shared" si="768"/>
        <v>8.2169332813109633E-2</v>
      </c>
      <c r="AQ1991" s="122">
        <f t="shared" si="769"/>
        <v>6.6821693328131095</v>
      </c>
      <c r="AR1991" s="119">
        <v>814.58989999999994</v>
      </c>
      <c r="AS1991" s="121">
        <v>26110</v>
      </c>
      <c r="AT1991" s="123">
        <f t="shared" si="770"/>
        <v>7.0529443544030249E-2</v>
      </c>
      <c r="AU1991" s="122">
        <f t="shared" si="771"/>
        <v>7.7705294435440306</v>
      </c>
      <c r="AV1991" s="119">
        <v>814.58989999999994</v>
      </c>
      <c r="AW1991" s="121">
        <v>13700</v>
      </c>
      <c r="AX1991" s="120">
        <f t="shared" si="772"/>
        <v>8.6928934010152281E-2</v>
      </c>
      <c r="AY1991" s="120">
        <f t="shared" si="773"/>
        <v>8.8869289340101538</v>
      </c>
      <c r="AZ1991" s="119">
        <v>814.58989999999994</v>
      </c>
      <c r="BA1991" s="118">
        <v>15280</v>
      </c>
      <c r="BB1991" s="120">
        <f t="shared" ref="BB1991:BB2054" si="782">BA1991/$BB$3</f>
        <v>6.2088581877285658E-2</v>
      </c>
      <c r="BC1991" s="120">
        <f t="shared" si="774"/>
        <v>9.9620885818772855</v>
      </c>
    </row>
    <row r="1992" spans="1:55" x14ac:dyDescent="0.3">
      <c r="A1992" s="119">
        <v>814.60239999999999</v>
      </c>
      <c r="B1992" s="118">
        <v>9051</v>
      </c>
      <c r="C1992" s="120">
        <f t="shared" si="775"/>
        <v>1.3280997798972854E-2</v>
      </c>
      <c r="D1992" s="119">
        <v>814.60239999999999</v>
      </c>
      <c r="E1992" s="118">
        <v>9051</v>
      </c>
      <c r="F1992" s="120">
        <f t="shared" ref="F1992:F2023" si="783">(E1992/$F$3)</f>
        <v>1.3280997798972854E-2</v>
      </c>
      <c r="G1992" s="119">
        <v>814.60239999999999</v>
      </c>
      <c r="H1992" s="118">
        <v>9445</v>
      </c>
      <c r="I1992" s="120">
        <f t="shared" si="776"/>
        <v>6.1291369240752756E-2</v>
      </c>
      <c r="J1992" s="120">
        <f t="shared" ref="J1992:J2023" si="784">I1992+2.2</f>
        <v>2.261291369240753</v>
      </c>
      <c r="K1992" s="119">
        <v>814.60239999999999</v>
      </c>
      <c r="L1992" s="118">
        <v>10410</v>
      </c>
      <c r="M1992" s="120">
        <f t="shared" si="777"/>
        <v>2.4471086036671367E-2</v>
      </c>
      <c r="N1992" s="120">
        <f t="shared" ref="N1992:N2023" si="785">M1992+1.1</f>
        <v>1.1244710860366716</v>
      </c>
      <c r="Q1992" s="119">
        <v>814.60239999999999</v>
      </c>
      <c r="R1992" s="121">
        <v>8509</v>
      </c>
      <c r="S1992" s="120">
        <f t="shared" si="778"/>
        <v>4.2823351786612986E-2</v>
      </c>
      <c r="T1992" s="119">
        <v>814.60239999999999</v>
      </c>
      <c r="U1992" s="121">
        <v>7352</v>
      </c>
      <c r="V1992" s="120">
        <f t="shared" si="779"/>
        <v>5.1629213483146065E-2</v>
      </c>
      <c r="W1992" s="122">
        <f t="shared" ref="W1992:W2023" si="786">V1992+1.1</f>
        <v>1.1516292134831461</v>
      </c>
      <c r="X1992" s="119">
        <v>814.60239999999999</v>
      </c>
      <c r="Y1992" s="121">
        <v>20010</v>
      </c>
      <c r="Z1992" s="120">
        <f t="shared" si="780"/>
        <v>3.9166177334116266E-2</v>
      </c>
      <c r="AA1992" s="120">
        <f t="shared" ref="AA1992:AA2023" si="787">Z1992+2.2</f>
        <v>2.2391661773341163</v>
      </c>
      <c r="AB1992" s="119">
        <v>814.60239999999999</v>
      </c>
      <c r="AC1992" s="121">
        <v>15750</v>
      </c>
      <c r="AD1992" s="120">
        <f t="shared" ref="AD1992:AD2023" si="788">AC1992/$AD$3</f>
        <v>4.5415224913494812E-2</v>
      </c>
      <c r="AE1992" s="122">
        <f t="shared" ref="AE1992:AE2023" si="789">AD1992+3.3</f>
        <v>3.3454152249134945</v>
      </c>
      <c r="AF1992" s="119">
        <v>814.60239999999999</v>
      </c>
      <c r="AG1992" s="121">
        <v>19520</v>
      </c>
      <c r="AH1992" s="120">
        <f t="shared" ref="AH1992:AH2023" si="790">AG1992/$AH$3</f>
        <v>4.5875440658049355E-2</v>
      </c>
      <c r="AI1992" s="120">
        <f t="shared" ref="AI1992:AI2023" si="791">AH1992+4.4</f>
        <v>4.4458754406580496</v>
      </c>
      <c r="AJ1992" s="119">
        <v>814.60239999999999</v>
      </c>
      <c r="AK1992" s="121">
        <v>21610</v>
      </c>
      <c r="AL1992" s="120">
        <f t="shared" si="781"/>
        <v>5.6290700703308154E-2</v>
      </c>
      <c r="AM1992" s="122">
        <f t="shared" ref="AM1992:AM2023" si="792">AL1992+5.5</f>
        <v>5.5562907007033084</v>
      </c>
      <c r="AN1992" s="33">
        <v>814.60239999999999</v>
      </c>
      <c r="AO1992" s="118">
        <v>20960</v>
      </c>
      <c r="AP1992" s="120">
        <f t="shared" ref="AP1992:AP2023" si="793">AO1992/$AP$3</f>
        <v>8.1779165040967619E-2</v>
      </c>
      <c r="AQ1992" s="122">
        <f t="shared" ref="AQ1992:AQ2023" si="794">AP1992+6.6</f>
        <v>6.6817791650409672</v>
      </c>
      <c r="AR1992" s="119">
        <v>814.60239999999999</v>
      </c>
      <c r="AS1992" s="121">
        <v>26020</v>
      </c>
      <c r="AT1992" s="123">
        <f t="shared" ref="AT1992:AT2023" si="795">AS1992/$AT$3</f>
        <v>7.0286331712587788E-2</v>
      </c>
      <c r="AU1992" s="122">
        <f t="shared" ref="AU1992:AU2023" si="796">AT1992+7.7</f>
        <v>7.7702863317125876</v>
      </c>
      <c r="AV1992" s="119">
        <v>814.60239999999999</v>
      </c>
      <c r="AW1992" s="121">
        <v>13660</v>
      </c>
      <c r="AX1992" s="120">
        <f t="shared" ref="AX1992:AX2023" si="797">(AW1992/$AX$3)</f>
        <v>8.6675126903553293E-2</v>
      </c>
      <c r="AY1992" s="120">
        <f t="shared" ref="AY1992:AY2023" si="798">(AW1992/$AX$3)+8.8</f>
        <v>8.8866751269035547</v>
      </c>
      <c r="AZ1992" s="119">
        <v>814.60239999999999</v>
      </c>
      <c r="BA1992" s="118">
        <v>15290</v>
      </c>
      <c r="BB1992" s="120">
        <f t="shared" si="782"/>
        <v>6.2129215765948799E-2</v>
      </c>
      <c r="BC1992" s="120">
        <f t="shared" ref="BC1992:BC2023" si="799">BB1992+9.9</f>
        <v>9.96212921576595</v>
      </c>
    </row>
    <row r="1993" spans="1:55" x14ac:dyDescent="0.3">
      <c r="A1993" s="119">
        <v>814.61490000000003</v>
      </c>
      <c r="B1993" s="118">
        <v>9016</v>
      </c>
      <c r="C1993" s="120">
        <f t="shared" si="775"/>
        <v>1.3229640498899487E-2</v>
      </c>
      <c r="D1993" s="119">
        <v>814.61490000000003</v>
      </c>
      <c r="E1993" s="118">
        <v>9016</v>
      </c>
      <c r="F1993" s="120">
        <f t="shared" si="783"/>
        <v>1.3229640498899487E-2</v>
      </c>
      <c r="G1993" s="119">
        <v>814.61490000000003</v>
      </c>
      <c r="H1993" s="118">
        <v>9442</v>
      </c>
      <c r="I1993" s="120">
        <f t="shared" si="776"/>
        <v>6.1271901362751457E-2</v>
      </c>
      <c r="J1993" s="120">
        <f t="shared" si="784"/>
        <v>2.2612719013627518</v>
      </c>
      <c r="K1993" s="119">
        <v>814.61490000000003</v>
      </c>
      <c r="L1993" s="118">
        <v>10400</v>
      </c>
      <c r="M1993" s="120">
        <f t="shared" si="777"/>
        <v>2.4447578749412318E-2</v>
      </c>
      <c r="N1993" s="120">
        <f t="shared" si="785"/>
        <v>1.1244475787494124</v>
      </c>
      <c r="Q1993" s="119">
        <v>814.61490000000003</v>
      </c>
      <c r="R1993" s="121">
        <v>8527</v>
      </c>
      <c r="S1993" s="120">
        <f t="shared" si="778"/>
        <v>4.2913940613990939E-2</v>
      </c>
      <c r="T1993" s="119">
        <v>814.61490000000003</v>
      </c>
      <c r="U1993" s="121">
        <v>7393</v>
      </c>
      <c r="V1993" s="120">
        <f t="shared" si="779"/>
        <v>5.1917134831460675E-2</v>
      </c>
      <c r="W1993" s="122">
        <f t="shared" si="786"/>
        <v>1.1519171348314607</v>
      </c>
      <c r="X1993" s="119">
        <v>814.61490000000003</v>
      </c>
      <c r="Y1993" s="121">
        <v>20010</v>
      </c>
      <c r="Z1993" s="120">
        <f t="shared" si="780"/>
        <v>3.9166177334116266E-2</v>
      </c>
      <c r="AA1993" s="120">
        <f t="shared" si="787"/>
        <v>2.2391661773341163</v>
      </c>
      <c r="AB1993" s="119">
        <v>814.61490000000003</v>
      </c>
      <c r="AC1993" s="121">
        <v>15730</v>
      </c>
      <c r="AD1993" s="120">
        <f t="shared" si="788"/>
        <v>4.5357554786620534E-2</v>
      </c>
      <c r="AE1993" s="122">
        <f t="shared" si="789"/>
        <v>3.3453575547866206</v>
      </c>
      <c r="AF1993" s="119">
        <v>814.61490000000003</v>
      </c>
      <c r="AG1993" s="121">
        <v>19500</v>
      </c>
      <c r="AH1993" s="120">
        <f t="shared" si="790"/>
        <v>4.5828437132784956E-2</v>
      </c>
      <c r="AI1993" s="120">
        <f t="shared" si="791"/>
        <v>4.4458284371327856</v>
      </c>
      <c r="AJ1993" s="119">
        <v>814.61490000000003</v>
      </c>
      <c r="AK1993" s="121">
        <v>21570</v>
      </c>
      <c r="AL1993" s="120">
        <f t="shared" si="781"/>
        <v>5.618650690283928E-2</v>
      </c>
      <c r="AM1993" s="122">
        <f t="shared" si="792"/>
        <v>5.5561865069028391</v>
      </c>
      <c r="AN1993" s="33">
        <v>814.61490000000003</v>
      </c>
      <c r="AO1993" s="118">
        <v>20870</v>
      </c>
      <c r="AP1993" s="120">
        <f t="shared" si="793"/>
        <v>8.1428014046039804E-2</v>
      </c>
      <c r="AQ1993" s="122">
        <f t="shared" si="794"/>
        <v>6.6814280140460394</v>
      </c>
      <c r="AR1993" s="119">
        <v>814.61490000000003</v>
      </c>
      <c r="AS1993" s="121">
        <v>25940</v>
      </c>
      <c r="AT1993" s="123">
        <f t="shared" si="795"/>
        <v>7.0070232306861158E-2</v>
      </c>
      <c r="AU1993" s="122">
        <f t="shared" si="796"/>
        <v>7.7700702323068613</v>
      </c>
      <c r="AV1993" s="119">
        <v>814.61490000000003</v>
      </c>
      <c r="AW1993" s="121">
        <v>13620</v>
      </c>
      <c r="AX1993" s="120">
        <f t="shared" si="797"/>
        <v>8.6421319796954318E-2</v>
      </c>
      <c r="AY1993" s="120">
        <f t="shared" si="798"/>
        <v>8.8864213197969555</v>
      </c>
      <c r="AZ1993" s="119">
        <v>814.61490000000003</v>
      </c>
      <c r="BA1993" s="118">
        <v>15300</v>
      </c>
      <c r="BB1993" s="120">
        <f t="shared" si="782"/>
        <v>6.2169849654611947E-2</v>
      </c>
      <c r="BC1993" s="120">
        <f t="shared" si="799"/>
        <v>9.9621698496546127</v>
      </c>
    </row>
    <row r="1994" spans="1:55" x14ac:dyDescent="0.3">
      <c r="A1994" s="119">
        <v>814.62739999999997</v>
      </c>
      <c r="B1994" s="118">
        <v>8983</v>
      </c>
      <c r="C1994" s="120">
        <f t="shared" si="775"/>
        <v>1.3181217901687454E-2</v>
      </c>
      <c r="D1994" s="119">
        <v>814.62739999999997</v>
      </c>
      <c r="E1994" s="118">
        <v>8983</v>
      </c>
      <c r="F1994" s="120">
        <f t="shared" si="783"/>
        <v>1.3181217901687454E-2</v>
      </c>
      <c r="G1994" s="119">
        <v>814.62739999999997</v>
      </c>
      <c r="H1994" s="118">
        <v>9437</v>
      </c>
      <c r="I1994" s="120">
        <f t="shared" si="776"/>
        <v>6.1239454899415964E-2</v>
      </c>
      <c r="J1994" s="120">
        <f t="shared" si="784"/>
        <v>2.2612394548994161</v>
      </c>
      <c r="K1994" s="119">
        <v>814.62739999999997</v>
      </c>
      <c r="L1994" s="118">
        <v>10400</v>
      </c>
      <c r="M1994" s="120">
        <f t="shared" si="777"/>
        <v>2.4447578749412318E-2</v>
      </c>
      <c r="N1994" s="120">
        <f t="shared" si="785"/>
        <v>1.1244475787494124</v>
      </c>
      <c r="Q1994" s="119">
        <v>814.62739999999997</v>
      </c>
      <c r="R1994" s="121">
        <v>8543</v>
      </c>
      <c r="S1994" s="120">
        <f t="shared" si="778"/>
        <v>4.2994464016104683E-2</v>
      </c>
      <c r="T1994" s="119">
        <v>814.62739999999997</v>
      </c>
      <c r="U1994" s="121">
        <v>7434</v>
      </c>
      <c r="V1994" s="120">
        <f t="shared" si="779"/>
        <v>5.2205056179775278E-2</v>
      </c>
      <c r="W1994" s="122">
        <f t="shared" si="786"/>
        <v>1.1522050561797754</v>
      </c>
      <c r="X1994" s="119">
        <v>814.62739999999997</v>
      </c>
      <c r="Y1994" s="121">
        <v>20010</v>
      </c>
      <c r="Z1994" s="120">
        <f t="shared" si="780"/>
        <v>3.9166177334116266E-2</v>
      </c>
      <c r="AA1994" s="120">
        <f t="shared" si="787"/>
        <v>2.2391661773341163</v>
      </c>
      <c r="AB1994" s="119">
        <v>814.62739999999997</v>
      </c>
      <c r="AC1994" s="121">
        <v>15710</v>
      </c>
      <c r="AD1994" s="120">
        <f t="shared" si="788"/>
        <v>4.5299884659746249E-2</v>
      </c>
      <c r="AE1994" s="122">
        <f t="shared" si="789"/>
        <v>3.3452998846597461</v>
      </c>
      <c r="AF1994" s="119">
        <v>814.62739999999997</v>
      </c>
      <c r="AG1994" s="121">
        <v>19490</v>
      </c>
      <c r="AH1994" s="120">
        <f t="shared" si="790"/>
        <v>4.5804935370152761E-2</v>
      </c>
      <c r="AI1994" s="120">
        <f t="shared" si="791"/>
        <v>4.4458049353701528</v>
      </c>
      <c r="AJ1994" s="119">
        <v>814.62739999999997</v>
      </c>
      <c r="AK1994" s="121">
        <v>21530</v>
      </c>
      <c r="AL1994" s="120">
        <f t="shared" si="781"/>
        <v>5.6082313102370406E-2</v>
      </c>
      <c r="AM1994" s="122">
        <f t="shared" si="792"/>
        <v>5.5560823131023707</v>
      </c>
      <c r="AN1994" s="33">
        <v>814.62739999999997</v>
      </c>
      <c r="AO1994" s="118">
        <v>20770</v>
      </c>
      <c r="AP1994" s="120">
        <f t="shared" si="793"/>
        <v>8.1037846273897776E-2</v>
      </c>
      <c r="AQ1994" s="122">
        <f t="shared" si="794"/>
        <v>6.6810378462738971</v>
      </c>
      <c r="AR1994" s="119">
        <v>814.62739999999997</v>
      </c>
      <c r="AS1994" s="121">
        <v>25860</v>
      </c>
      <c r="AT1994" s="123">
        <f t="shared" si="795"/>
        <v>6.9854132901134527E-2</v>
      </c>
      <c r="AU1994" s="122">
        <f t="shared" si="796"/>
        <v>7.769854132901135</v>
      </c>
      <c r="AV1994" s="119">
        <v>814.62739999999997</v>
      </c>
      <c r="AW1994" s="121">
        <v>13590</v>
      </c>
      <c r="AX1994" s="120">
        <f t="shared" si="797"/>
        <v>8.6230964467005081E-2</v>
      </c>
      <c r="AY1994" s="120">
        <f t="shared" si="798"/>
        <v>8.8862309644670052</v>
      </c>
      <c r="AZ1994" s="119">
        <v>814.62739999999997</v>
      </c>
      <c r="BA1994" s="118">
        <v>15300</v>
      </c>
      <c r="BB1994" s="120">
        <f t="shared" si="782"/>
        <v>6.2169849654611947E-2</v>
      </c>
      <c r="BC1994" s="120">
        <f t="shared" si="799"/>
        <v>9.9621698496546127</v>
      </c>
    </row>
    <row r="1995" spans="1:55" x14ac:dyDescent="0.3">
      <c r="A1995" s="119">
        <v>814.63980000000004</v>
      </c>
      <c r="B1995" s="118">
        <v>8950</v>
      </c>
      <c r="C1995" s="120">
        <f t="shared" si="775"/>
        <v>1.3132795304475421E-2</v>
      </c>
      <c r="D1995" s="119">
        <v>814.63980000000004</v>
      </c>
      <c r="E1995" s="118">
        <v>8950</v>
      </c>
      <c r="F1995" s="120">
        <f t="shared" si="783"/>
        <v>1.3132795304475421E-2</v>
      </c>
      <c r="G1995" s="119">
        <v>814.63980000000004</v>
      </c>
      <c r="H1995" s="118">
        <v>9431</v>
      </c>
      <c r="I1995" s="120">
        <f t="shared" si="776"/>
        <v>6.1200519143413366E-2</v>
      </c>
      <c r="J1995" s="120">
        <f t="shared" si="784"/>
        <v>2.2612005191434137</v>
      </c>
      <c r="K1995" s="119">
        <v>814.63980000000004</v>
      </c>
      <c r="L1995" s="118">
        <v>10410</v>
      </c>
      <c r="M1995" s="120">
        <f t="shared" si="777"/>
        <v>2.4471086036671367E-2</v>
      </c>
      <c r="N1995" s="120">
        <f t="shared" si="785"/>
        <v>1.1244710860366716</v>
      </c>
      <c r="Q1995" s="119">
        <v>814.63980000000004</v>
      </c>
      <c r="R1995" s="121">
        <v>8558</v>
      </c>
      <c r="S1995" s="120">
        <f t="shared" si="778"/>
        <v>4.3069954705586312E-2</v>
      </c>
      <c r="T1995" s="119">
        <v>814.63980000000004</v>
      </c>
      <c r="U1995" s="121">
        <v>7476</v>
      </c>
      <c r="V1995" s="120">
        <f t="shared" si="779"/>
        <v>5.2499999999999998E-2</v>
      </c>
      <c r="W1995" s="122">
        <f t="shared" si="786"/>
        <v>1.1525000000000001</v>
      </c>
      <c r="X1995" s="119">
        <v>814.63980000000004</v>
      </c>
      <c r="Y1995" s="121">
        <v>20010</v>
      </c>
      <c r="Z1995" s="120">
        <f t="shared" si="780"/>
        <v>3.9166177334116266E-2</v>
      </c>
      <c r="AA1995" s="120">
        <f t="shared" si="787"/>
        <v>2.2391661773341163</v>
      </c>
      <c r="AB1995" s="119">
        <v>814.63980000000004</v>
      </c>
      <c r="AC1995" s="121">
        <v>15700</v>
      </c>
      <c r="AD1995" s="120">
        <f t="shared" si="788"/>
        <v>4.5271049596309114E-2</v>
      </c>
      <c r="AE1995" s="122">
        <f t="shared" si="789"/>
        <v>3.3452710495963087</v>
      </c>
      <c r="AF1995" s="119">
        <v>814.63980000000004</v>
      </c>
      <c r="AG1995" s="121">
        <v>19480</v>
      </c>
      <c r="AH1995" s="120">
        <f t="shared" si="790"/>
        <v>4.5781433607520565E-2</v>
      </c>
      <c r="AI1995" s="120">
        <f t="shared" si="791"/>
        <v>4.4457814336075208</v>
      </c>
      <c r="AJ1995" s="119">
        <v>814.63980000000004</v>
      </c>
      <c r="AK1995" s="121">
        <v>21500</v>
      </c>
      <c r="AL1995" s="120">
        <f t="shared" si="781"/>
        <v>5.6004167752018753E-2</v>
      </c>
      <c r="AM1995" s="122">
        <f t="shared" si="792"/>
        <v>5.5560041677520191</v>
      </c>
      <c r="AN1995" s="33">
        <v>814.63980000000004</v>
      </c>
      <c r="AO1995" s="118">
        <v>20670</v>
      </c>
      <c r="AP1995" s="120">
        <f t="shared" si="793"/>
        <v>8.0647678501755748E-2</v>
      </c>
      <c r="AQ1995" s="122">
        <f t="shared" si="794"/>
        <v>6.6806476785017557</v>
      </c>
      <c r="AR1995" s="119">
        <v>814.63980000000004</v>
      </c>
      <c r="AS1995" s="121">
        <v>25790</v>
      </c>
      <c r="AT1995" s="123">
        <f t="shared" si="795"/>
        <v>6.9665045921123714E-2</v>
      </c>
      <c r="AU1995" s="122">
        <f t="shared" si="796"/>
        <v>7.7696650459211236</v>
      </c>
      <c r="AV1995" s="119">
        <v>814.63980000000004</v>
      </c>
      <c r="AW1995" s="121">
        <v>13570</v>
      </c>
      <c r="AX1995" s="120">
        <f t="shared" si="797"/>
        <v>8.610406091370558E-2</v>
      </c>
      <c r="AY1995" s="120">
        <f t="shared" si="798"/>
        <v>8.8861040609137056</v>
      </c>
      <c r="AZ1995" s="119">
        <v>814.63980000000004</v>
      </c>
      <c r="BA1995" s="118">
        <v>15310</v>
      </c>
      <c r="BB1995" s="120">
        <f t="shared" si="782"/>
        <v>6.2210483543275089E-2</v>
      </c>
      <c r="BC1995" s="120">
        <f t="shared" si="799"/>
        <v>9.9622104835432754</v>
      </c>
    </row>
    <row r="1996" spans="1:55" x14ac:dyDescent="0.3">
      <c r="A1996" s="119">
        <v>814.65229999999997</v>
      </c>
      <c r="B1996" s="118">
        <v>8921</v>
      </c>
      <c r="C1996" s="120">
        <f t="shared" si="775"/>
        <v>1.309024211298606E-2</v>
      </c>
      <c r="D1996" s="119">
        <v>814.65229999999997</v>
      </c>
      <c r="E1996" s="118">
        <v>8921</v>
      </c>
      <c r="F1996" s="120">
        <f t="shared" si="783"/>
        <v>1.309024211298606E-2</v>
      </c>
      <c r="G1996" s="119">
        <v>814.65229999999997</v>
      </c>
      <c r="H1996" s="118">
        <v>9424</v>
      </c>
      <c r="I1996" s="120">
        <f t="shared" si="776"/>
        <v>6.1155094094743671E-2</v>
      </c>
      <c r="J1996" s="120">
        <f t="shared" si="784"/>
        <v>2.261155094094744</v>
      </c>
      <c r="K1996" s="119">
        <v>814.65229999999997</v>
      </c>
      <c r="L1996" s="118">
        <v>10420</v>
      </c>
      <c r="M1996" s="120">
        <f t="shared" si="777"/>
        <v>2.4494593323930419E-2</v>
      </c>
      <c r="N1996" s="120">
        <f t="shared" si="785"/>
        <v>1.1244945933239305</v>
      </c>
      <c r="Q1996" s="119">
        <v>814.65229999999997</v>
      </c>
      <c r="R1996" s="121">
        <v>8572</v>
      </c>
      <c r="S1996" s="120">
        <f t="shared" si="778"/>
        <v>4.3140412682435833E-2</v>
      </c>
      <c r="T1996" s="119">
        <v>814.65229999999997</v>
      </c>
      <c r="U1996" s="121">
        <v>7518</v>
      </c>
      <c r="V1996" s="120">
        <f t="shared" si="779"/>
        <v>5.2794943820224718E-2</v>
      </c>
      <c r="W1996" s="122">
        <f t="shared" si="786"/>
        <v>1.1527949438202247</v>
      </c>
      <c r="X1996" s="119">
        <v>814.65229999999997</v>
      </c>
      <c r="Y1996" s="121">
        <v>20010</v>
      </c>
      <c r="Z1996" s="120">
        <f t="shared" si="780"/>
        <v>3.9166177334116266E-2</v>
      </c>
      <c r="AA1996" s="120">
        <f t="shared" si="787"/>
        <v>2.2391661773341163</v>
      </c>
      <c r="AB1996" s="119">
        <v>814.65229999999997</v>
      </c>
      <c r="AC1996" s="121">
        <v>15690</v>
      </c>
      <c r="AD1996" s="120">
        <f t="shared" si="788"/>
        <v>4.5242214532871972E-2</v>
      </c>
      <c r="AE1996" s="122">
        <f t="shared" si="789"/>
        <v>3.3452422145328717</v>
      </c>
      <c r="AF1996" s="119">
        <v>814.65229999999997</v>
      </c>
      <c r="AG1996" s="121">
        <v>19470</v>
      </c>
      <c r="AH1996" s="120">
        <f t="shared" si="790"/>
        <v>4.5757931844888369E-2</v>
      </c>
      <c r="AI1996" s="120">
        <f t="shared" si="791"/>
        <v>4.4457579318448888</v>
      </c>
      <c r="AJ1996" s="119">
        <v>814.65229999999997</v>
      </c>
      <c r="AK1996" s="121">
        <v>21470</v>
      </c>
      <c r="AL1996" s="120">
        <f t="shared" si="781"/>
        <v>5.5926022401667101E-2</v>
      </c>
      <c r="AM1996" s="122">
        <f t="shared" si="792"/>
        <v>5.5559260224016667</v>
      </c>
      <c r="AN1996" s="33">
        <v>814.65229999999997</v>
      </c>
      <c r="AO1996" s="118">
        <v>20580</v>
      </c>
      <c r="AP1996" s="120">
        <f t="shared" si="793"/>
        <v>8.0296527506827933E-2</v>
      </c>
      <c r="AQ1996" s="122">
        <f t="shared" si="794"/>
        <v>6.6802965275068278</v>
      </c>
      <c r="AR1996" s="119">
        <v>814.65229999999997</v>
      </c>
      <c r="AS1996" s="121">
        <v>25730</v>
      </c>
      <c r="AT1996" s="123">
        <f t="shared" si="795"/>
        <v>6.9502971366828745E-2</v>
      </c>
      <c r="AU1996" s="122">
        <f t="shared" si="796"/>
        <v>7.7695029713668289</v>
      </c>
      <c r="AV1996" s="119">
        <v>814.65229999999997</v>
      </c>
      <c r="AW1996" s="121">
        <v>13550</v>
      </c>
      <c r="AX1996" s="120">
        <f t="shared" si="797"/>
        <v>8.5977157360406092E-2</v>
      </c>
      <c r="AY1996" s="120">
        <f t="shared" si="798"/>
        <v>8.8859771573604061</v>
      </c>
      <c r="AZ1996" s="119">
        <v>814.65229999999997</v>
      </c>
      <c r="BA1996" s="118">
        <v>15320</v>
      </c>
      <c r="BB1996" s="120">
        <f t="shared" si="782"/>
        <v>6.2251117431938237E-2</v>
      </c>
      <c r="BC1996" s="120">
        <f t="shared" si="799"/>
        <v>9.9622511174319381</v>
      </c>
    </row>
    <row r="1997" spans="1:55" x14ac:dyDescent="0.3">
      <c r="A1997" s="119">
        <v>814.66480000000001</v>
      </c>
      <c r="B1997" s="118">
        <v>8895</v>
      </c>
      <c r="C1997" s="120">
        <f t="shared" si="775"/>
        <v>1.3052090975788702E-2</v>
      </c>
      <c r="D1997" s="119">
        <v>814.66480000000001</v>
      </c>
      <c r="E1997" s="118">
        <v>8895</v>
      </c>
      <c r="F1997" s="120">
        <f t="shared" si="783"/>
        <v>1.3052090975788702E-2</v>
      </c>
      <c r="G1997" s="119">
        <v>814.66480000000001</v>
      </c>
      <c r="H1997" s="118">
        <v>9417</v>
      </c>
      <c r="I1997" s="120">
        <f t="shared" si="776"/>
        <v>6.1109669046073976E-2</v>
      </c>
      <c r="J1997" s="120">
        <f t="shared" si="784"/>
        <v>2.2611096690460744</v>
      </c>
      <c r="K1997" s="119">
        <v>814.66480000000001</v>
      </c>
      <c r="L1997" s="118">
        <v>10430</v>
      </c>
      <c r="M1997" s="120">
        <f t="shared" si="777"/>
        <v>2.4518100611189468E-2</v>
      </c>
      <c r="N1997" s="120">
        <f t="shared" si="785"/>
        <v>1.1245181006111895</v>
      </c>
      <c r="Q1997" s="119">
        <v>814.66480000000001</v>
      </c>
      <c r="R1997" s="121">
        <v>8585</v>
      </c>
      <c r="S1997" s="120">
        <f t="shared" si="778"/>
        <v>4.3205837946653246E-2</v>
      </c>
      <c r="T1997" s="119">
        <v>814.66480000000001</v>
      </c>
      <c r="U1997" s="121">
        <v>7559</v>
      </c>
      <c r="V1997" s="120">
        <f t="shared" si="779"/>
        <v>5.3082865168539328E-2</v>
      </c>
      <c r="W1997" s="122">
        <f t="shared" si="786"/>
        <v>1.1530828651685394</v>
      </c>
      <c r="X1997" s="119">
        <v>814.66480000000001</v>
      </c>
      <c r="Y1997" s="121">
        <v>20010</v>
      </c>
      <c r="Z1997" s="120">
        <f t="shared" si="780"/>
        <v>3.9166177334116266E-2</v>
      </c>
      <c r="AA1997" s="120">
        <f t="shared" si="787"/>
        <v>2.2391661773341163</v>
      </c>
      <c r="AB1997" s="119">
        <v>814.66480000000001</v>
      </c>
      <c r="AC1997" s="121">
        <v>15690</v>
      </c>
      <c r="AD1997" s="120">
        <f t="shared" si="788"/>
        <v>4.5242214532871972E-2</v>
      </c>
      <c r="AE1997" s="122">
        <f t="shared" si="789"/>
        <v>3.3452422145328717</v>
      </c>
      <c r="AF1997" s="119">
        <v>814.66480000000001</v>
      </c>
      <c r="AG1997" s="121">
        <v>19460</v>
      </c>
      <c r="AH1997" s="120">
        <f t="shared" si="790"/>
        <v>4.5734430082256167E-2</v>
      </c>
      <c r="AI1997" s="120">
        <f t="shared" si="791"/>
        <v>4.4457344300822568</v>
      </c>
      <c r="AJ1997" s="119">
        <v>814.66480000000001</v>
      </c>
      <c r="AK1997" s="121">
        <v>21440</v>
      </c>
      <c r="AL1997" s="120">
        <f t="shared" si="781"/>
        <v>5.5847877051315449E-2</v>
      </c>
      <c r="AM1997" s="122">
        <f t="shared" si="792"/>
        <v>5.5558478770513151</v>
      </c>
      <c r="AN1997" s="33">
        <v>814.66480000000001</v>
      </c>
      <c r="AO1997" s="118">
        <v>20490</v>
      </c>
      <c r="AP1997" s="120">
        <f t="shared" si="793"/>
        <v>7.9945376511900118E-2</v>
      </c>
      <c r="AQ1997" s="122">
        <f t="shared" si="794"/>
        <v>6.6799453765118999</v>
      </c>
      <c r="AR1997" s="119">
        <v>814.66480000000001</v>
      </c>
      <c r="AS1997" s="121">
        <v>25670</v>
      </c>
      <c r="AT1997" s="123">
        <f t="shared" si="795"/>
        <v>6.9340896812533762E-2</v>
      </c>
      <c r="AU1997" s="122">
        <f t="shared" si="796"/>
        <v>7.7693408968125341</v>
      </c>
      <c r="AV1997" s="119">
        <v>814.66480000000001</v>
      </c>
      <c r="AW1997" s="121">
        <v>13530</v>
      </c>
      <c r="AX1997" s="120">
        <f t="shared" si="797"/>
        <v>8.5850253807106605E-2</v>
      </c>
      <c r="AY1997" s="120">
        <f t="shared" si="798"/>
        <v>8.8858502538071065</v>
      </c>
      <c r="AZ1997" s="119">
        <v>814.66480000000001</v>
      </c>
      <c r="BA1997" s="118">
        <v>15330</v>
      </c>
      <c r="BB1997" s="120">
        <f t="shared" si="782"/>
        <v>6.2291751320601378E-2</v>
      </c>
      <c r="BC1997" s="120">
        <f t="shared" si="799"/>
        <v>9.9622917513206009</v>
      </c>
    </row>
    <row r="1998" spans="1:55" x14ac:dyDescent="0.3">
      <c r="A1998" s="119">
        <v>814.67729999999995</v>
      </c>
      <c r="B1998" s="118">
        <v>8875</v>
      </c>
      <c r="C1998" s="120">
        <f t="shared" si="775"/>
        <v>1.3022743947175348E-2</v>
      </c>
      <c r="D1998" s="119">
        <v>814.67729999999995</v>
      </c>
      <c r="E1998" s="118">
        <v>8875</v>
      </c>
      <c r="F1998" s="120">
        <f t="shared" si="783"/>
        <v>1.3022743947175348E-2</v>
      </c>
      <c r="G1998" s="119">
        <v>814.67729999999995</v>
      </c>
      <c r="H1998" s="118">
        <v>9409</v>
      </c>
      <c r="I1998" s="120">
        <f t="shared" si="776"/>
        <v>6.1057754704737184E-2</v>
      </c>
      <c r="J1998" s="120">
        <f t="shared" si="784"/>
        <v>2.2610577547047375</v>
      </c>
      <c r="K1998" s="119">
        <v>814.67729999999995</v>
      </c>
      <c r="L1998" s="118">
        <v>10450</v>
      </c>
      <c r="M1998" s="120">
        <f t="shared" si="777"/>
        <v>2.4565115185707569E-2</v>
      </c>
      <c r="N1998" s="120">
        <f t="shared" si="785"/>
        <v>1.1245651151857077</v>
      </c>
      <c r="Q1998" s="119">
        <v>814.67729999999995</v>
      </c>
      <c r="R1998" s="121">
        <v>8597</v>
      </c>
      <c r="S1998" s="120">
        <f t="shared" si="778"/>
        <v>4.326623049823855E-2</v>
      </c>
      <c r="T1998" s="119">
        <v>814.67729999999995</v>
      </c>
      <c r="U1998" s="121">
        <v>7597</v>
      </c>
      <c r="V1998" s="120">
        <f t="shared" si="779"/>
        <v>5.3349719101123592E-2</v>
      </c>
      <c r="W1998" s="122">
        <f t="shared" si="786"/>
        <v>1.1533497191011237</v>
      </c>
      <c r="X1998" s="119">
        <v>814.67729999999995</v>
      </c>
      <c r="Y1998" s="121">
        <v>20010</v>
      </c>
      <c r="Z1998" s="120">
        <f t="shared" si="780"/>
        <v>3.9166177334116266E-2</v>
      </c>
      <c r="AA1998" s="120">
        <f t="shared" si="787"/>
        <v>2.2391661773341163</v>
      </c>
      <c r="AB1998" s="119">
        <v>814.67729999999995</v>
      </c>
      <c r="AC1998" s="121">
        <v>15690</v>
      </c>
      <c r="AD1998" s="120">
        <f t="shared" si="788"/>
        <v>4.5242214532871972E-2</v>
      </c>
      <c r="AE1998" s="122">
        <f t="shared" si="789"/>
        <v>3.3452422145328717</v>
      </c>
      <c r="AF1998" s="119">
        <v>814.67729999999995</v>
      </c>
      <c r="AG1998" s="121">
        <v>19470</v>
      </c>
      <c r="AH1998" s="120">
        <f t="shared" si="790"/>
        <v>4.5757931844888369E-2</v>
      </c>
      <c r="AI1998" s="120">
        <f t="shared" si="791"/>
        <v>4.4457579318448888</v>
      </c>
      <c r="AJ1998" s="119">
        <v>814.67729999999995</v>
      </c>
      <c r="AK1998" s="121">
        <v>21410</v>
      </c>
      <c r="AL1998" s="120">
        <f t="shared" si="781"/>
        <v>5.576973170096379E-2</v>
      </c>
      <c r="AM1998" s="122">
        <f t="shared" si="792"/>
        <v>5.5557697317009636</v>
      </c>
      <c r="AN1998" s="33">
        <v>814.67729999999995</v>
      </c>
      <c r="AO1998" s="118">
        <v>20400</v>
      </c>
      <c r="AP1998" s="120">
        <f t="shared" si="793"/>
        <v>7.9594225516972303E-2</v>
      </c>
      <c r="AQ1998" s="122">
        <f t="shared" si="794"/>
        <v>6.679594225516972</v>
      </c>
      <c r="AR1998" s="119">
        <v>814.67729999999995</v>
      </c>
      <c r="AS1998" s="121">
        <v>25620</v>
      </c>
      <c r="AT1998" s="123">
        <f t="shared" si="795"/>
        <v>6.9205834683954623E-2</v>
      </c>
      <c r="AU1998" s="122">
        <f t="shared" si="796"/>
        <v>7.7692058346839552</v>
      </c>
      <c r="AV1998" s="119">
        <v>814.67729999999995</v>
      </c>
      <c r="AW1998" s="121">
        <v>13520</v>
      </c>
      <c r="AX1998" s="120">
        <f t="shared" si="797"/>
        <v>8.5786802030456855E-2</v>
      </c>
      <c r="AY1998" s="120">
        <f t="shared" si="798"/>
        <v>8.8857868020304576</v>
      </c>
      <c r="AZ1998" s="119">
        <v>814.67729999999995</v>
      </c>
      <c r="BA1998" s="118">
        <v>15340</v>
      </c>
      <c r="BB1998" s="120">
        <f t="shared" si="782"/>
        <v>6.2332385209264526E-2</v>
      </c>
      <c r="BC1998" s="120">
        <f t="shared" si="799"/>
        <v>9.9623323852092653</v>
      </c>
    </row>
    <row r="1999" spans="1:55" x14ac:dyDescent="0.3">
      <c r="A1999" s="119">
        <v>814.68979999999999</v>
      </c>
      <c r="B1999" s="118">
        <v>8859</v>
      </c>
      <c r="C1999" s="120">
        <f t="shared" si="775"/>
        <v>1.2999266324284666E-2</v>
      </c>
      <c r="D1999" s="119">
        <v>814.68979999999999</v>
      </c>
      <c r="E1999" s="118">
        <v>8859</v>
      </c>
      <c r="F1999" s="120">
        <f t="shared" si="783"/>
        <v>1.2999266324284666E-2</v>
      </c>
      <c r="G1999" s="119">
        <v>814.68979999999999</v>
      </c>
      <c r="H1999" s="118">
        <v>9400</v>
      </c>
      <c r="I1999" s="120">
        <f t="shared" si="776"/>
        <v>6.0999351070733288E-2</v>
      </c>
      <c r="J1999" s="120">
        <f t="shared" si="784"/>
        <v>2.2609993510707334</v>
      </c>
      <c r="K1999" s="119">
        <v>814.68979999999999</v>
      </c>
      <c r="L1999" s="118">
        <v>10480</v>
      </c>
      <c r="M1999" s="120">
        <f t="shared" si="777"/>
        <v>2.4635637047484719E-2</v>
      </c>
      <c r="N1999" s="120">
        <f t="shared" si="785"/>
        <v>1.1246356370474848</v>
      </c>
      <c r="Q1999" s="119">
        <v>814.68979999999999</v>
      </c>
      <c r="R1999" s="121">
        <v>8609</v>
      </c>
      <c r="S1999" s="120">
        <f t="shared" si="778"/>
        <v>4.3326623049823855E-2</v>
      </c>
      <c r="T1999" s="119">
        <v>814.68979999999999</v>
      </c>
      <c r="U1999" s="121">
        <v>7634</v>
      </c>
      <c r="V1999" s="120">
        <f t="shared" si="779"/>
        <v>5.3609550561797753E-2</v>
      </c>
      <c r="W1999" s="122">
        <f t="shared" si="786"/>
        <v>1.1536095505617978</v>
      </c>
      <c r="X1999" s="119">
        <v>814.68979999999999</v>
      </c>
      <c r="Y1999" s="121">
        <v>20010</v>
      </c>
      <c r="Z1999" s="120">
        <f t="shared" si="780"/>
        <v>3.9166177334116266E-2</v>
      </c>
      <c r="AA1999" s="120">
        <f t="shared" si="787"/>
        <v>2.2391661773341163</v>
      </c>
      <c r="AB1999" s="119">
        <v>814.68979999999999</v>
      </c>
      <c r="AC1999" s="121">
        <v>15690</v>
      </c>
      <c r="AD1999" s="120">
        <f t="shared" si="788"/>
        <v>4.5242214532871972E-2</v>
      </c>
      <c r="AE1999" s="122">
        <f t="shared" si="789"/>
        <v>3.3452422145328717</v>
      </c>
      <c r="AF1999" s="119">
        <v>814.68979999999999</v>
      </c>
      <c r="AG1999" s="121">
        <v>19470</v>
      </c>
      <c r="AH1999" s="120">
        <f t="shared" si="790"/>
        <v>4.5757931844888369E-2</v>
      </c>
      <c r="AI1999" s="120">
        <f t="shared" si="791"/>
        <v>4.4457579318448888</v>
      </c>
      <c r="AJ1999" s="119">
        <v>814.68979999999999</v>
      </c>
      <c r="AK1999" s="121">
        <v>21390</v>
      </c>
      <c r="AL1999" s="120">
        <f t="shared" si="781"/>
        <v>5.571763480072936E-2</v>
      </c>
      <c r="AM1999" s="122">
        <f t="shared" si="792"/>
        <v>5.5557176348007298</v>
      </c>
      <c r="AN1999" s="33">
        <v>814.68979999999999</v>
      </c>
      <c r="AO1999" s="118">
        <v>20320</v>
      </c>
      <c r="AP1999" s="120">
        <f t="shared" si="793"/>
        <v>7.9282091299258686E-2</v>
      </c>
      <c r="AQ1999" s="122">
        <f t="shared" si="794"/>
        <v>6.6792820912992585</v>
      </c>
      <c r="AR1999" s="119">
        <v>814.68979999999999</v>
      </c>
      <c r="AS1999" s="121">
        <v>25560</v>
      </c>
      <c r="AT1999" s="123">
        <f t="shared" si="795"/>
        <v>6.904376012965964E-2</v>
      </c>
      <c r="AU1999" s="122">
        <f t="shared" si="796"/>
        <v>7.7690437601296596</v>
      </c>
      <c r="AV1999" s="119">
        <v>814.68979999999999</v>
      </c>
      <c r="AW1999" s="121">
        <v>13510</v>
      </c>
      <c r="AX1999" s="120">
        <f t="shared" si="797"/>
        <v>8.5723350253807104E-2</v>
      </c>
      <c r="AY1999" s="120">
        <f t="shared" si="798"/>
        <v>8.8857233502538087</v>
      </c>
      <c r="AZ1999" s="119">
        <v>814.68979999999999</v>
      </c>
      <c r="BA1999" s="118">
        <v>15340</v>
      </c>
      <c r="BB1999" s="120">
        <f t="shared" si="782"/>
        <v>6.2332385209264526E-2</v>
      </c>
      <c r="BC1999" s="120">
        <f t="shared" si="799"/>
        <v>9.9623323852092653</v>
      </c>
    </row>
    <row r="2000" spans="1:55" x14ac:dyDescent="0.3">
      <c r="A2000" s="119">
        <v>814.70230000000004</v>
      </c>
      <c r="B2000" s="118">
        <v>8850</v>
      </c>
      <c r="C2000" s="120">
        <f t="shared" si="775"/>
        <v>1.2986060161408658E-2</v>
      </c>
      <c r="D2000" s="119">
        <v>814.70230000000004</v>
      </c>
      <c r="E2000" s="118">
        <v>8850</v>
      </c>
      <c r="F2000" s="120">
        <f t="shared" si="783"/>
        <v>1.2986060161408658E-2</v>
      </c>
      <c r="G2000" s="119">
        <v>814.70230000000004</v>
      </c>
      <c r="H2000" s="118">
        <v>9392</v>
      </c>
      <c r="I2000" s="120">
        <f t="shared" si="776"/>
        <v>6.0947436729396495E-2</v>
      </c>
      <c r="J2000" s="120">
        <f t="shared" si="784"/>
        <v>2.2609474367293965</v>
      </c>
      <c r="K2000" s="119">
        <v>814.70230000000004</v>
      </c>
      <c r="L2000" s="118">
        <v>10510</v>
      </c>
      <c r="M2000" s="120">
        <f t="shared" si="777"/>
        <v>2.470615890926187E-2</v>
      </c>
      <c r="N2000" s="120">
        <f t="shared" si="785"/>
        <v>1.124706158909262</v>
      </c>
      <c r="Q2000" s="119">
        <v>814.70230000000004</v>
      </c>
      <c r="R2000" s="121">
        <v>8622</v>
      </c>
      <c r="S2000" s="120">
        <f t="shared" si="778"/>
        <v>4.3392048314041268E-2</v>
      </c>
      <c r="T2000" s="119">
        <v>814.70230000000004</v>
      </c>
      <c r="U2000" s="121">
        <v>7667</v>
      </c>
      <c r="V2000" s="120">
        <f t="shared" si="779"/>
        <v>5.3841292134831457E-2</v>
      </c>
      <c r="W2000" s="122">
        <f t="shared" si="786"/>
        <v>1.1538412921348316</v>
      </c>
      <c r="X2000" s="119">
        <v>814.70230000000004</v>
      </c>
      <c r="Y2000" s="121">
        <v>20020</v>
      </c>
      <c r="Z2000" s="120">
        <f t="shared" si="780"/>
        <v>3.9185750636132319E-2</v>
      </c>
      <c r="AA2000" s="120">
        <f t="shared" si="787"/>
        <v>2.2391857506361323</v>
      </c>
      <c r="AB2000" s="119">
        <v>814.70230000000004</v>
      </c>
      <c r="AC2000" s="121">
        <v>15700</v>
      </c>
      <c r="AD2000" s="120">
        <f t="shared" si="788"/>
        <v>4.5271049596309114E-2</v>
      </c>
      <c r="AE2000" s="122">
        <f t="shared" si="789"/>
        <v>3.3452710495963087</v>
      </c>
      <c r="AF2000" s="119">
        <v>814.70230000000004</v>
      </c>
      <c r="AG2000" s="121">
        <v>19490</v>
      </c>
      <c r="AH2000" s="120">
        <f t="shared" si="790"/>
        <v>4.5804935370152761E-2</v>
      </c>
      <c r="AI2000" s="120">
        <f t="shared" si="791"/>
        <v>4.4458049353701528</v>
      </c>
      <c r="AJ2000" s="119">
        <v>814.70230000000004</v>
      </c>
      <c r="AK2000" s="121">
        <v>21370</v>
      </c>
      <c r="AL2000" s="120">
        <f t="shared" si="781"/>
        <v>5.5665537900494923E-2</v>
      </c>
      <c r="AM2000" s="122">
        <f t="shared" si="792"/>
        <v>5.5556655379004951</v>
      </c>
      <c r="AN2000" s="33">
        <v>814.70230000000004</v>
      </c>
      <c r="AO2000" s="118">
        <v>20240</v>
      </c>
      <c r="AP2000" s="120">
        <f t="shared" si="793"/>
        <v>7.896995708154507E-2</v>
      </c>
      <c r="AQ2000" s="122">
        <f t="shared" si="794"/>
        <v>6.6789699570815451</v>
      </c>
      <c r="AR2000" s="119">
        <v>814.70230000000004</v>
      </c>
      <c r="AS2000" s="121">
        <v>25510</v>
      </c>
      <c r="AT2000" s="123">
        <f t="shared" si="795"/>
        <v>6.8908698001080501E-2</v>
      </c>
      <c r="AU2000" s="122">
        <f t="shared" si="796"/>
        <v>7.7689086980010806</v>
      </c>
      <c r="AV2000" s="119">
        <v>814.70230000000004</v>
      </c>
      <c r="AW2000" s="121">
        <v>13500</v>
      </c>
      <c r="AX2000" s="120">
        <f t="shared" si="797"/>
        <v>8.5659898477157354E-2</v>
      </c>
      <c r="AY2000" s="120">
        <f t="shared" si="798"/>
        <v>8.885659898477158</v>
      </c>
      <c r="AZ2000" s="119">
        <v>814.70230000000004</v>
      </c>
      <c r="BA2000" s="118">
        <v>15350</v>
      </c>
      <c r="BB2000" s="120">
        <f t="shared" si="782"/>
        <v>6.2373019097927675E-2</v>
      </c>
      <c r="BC2000" s="120">
        <f t="shared" si="799"/>
        <v>9.9623730190979281</v>
      </c>
    </row>
    <row r="2001" spans="1:55" x14ac:dyDescent="0.3">
      <c r="A2001" s="119">
        <v>814.71479999999997</v>
      </c>
      <c r="B2001" s="118">
        <v>8848</v>
      </c>
      <c r="C2001" s="120">
        <f t="shared" si="775"/>
        <v>1.2983125458547322E-2</v>
      </c>
      <c r="D2001" s="119">
        <v>814.71479999999997</v>
      </c>
      <c r="E2001" s="118">
        <v>8848</v>
      </c>
      <c r="F2001" s="120">
        <f t="shared" si="783"/>
        <v>1.2983125458547322E-2</v>
      </c>
      <c r="G2001" s="119">
        <v>814.71479999999997</v>
      </c>
      <c r="H2001" s="118">
        <v>9385</v>
      </c>
      <c r="I2001" s="120">
        <f t="shared" si="776"/>
        <v>6.09020116807268E-2</v>
      </c>
      <c r="J2001" s="120">
        <f t="shared" si="784"/>
        <v>2.2609020116807268</v>
      </c>
      <c r="K2001" s="119">
        <v>814.71479999999997</v>
      </c>
      <c r="L2001" s="118">
        <v>10550</v>
      </c>
      <c r="M2001" s="120">
        <f t="shared" si="777"/>
        <v>2.4800188058298072E-2</v>
      </c>
      <c r="N2001" s="120">
        <f t="shared" si="785"/>
        <v>1.1248001880582981</v>
      </c>
      <c r="Q2001" s="119">
        <v>814.71479999999997</v>
      </c>
      <c r="R2001" s="121">
        <v>8635</v>
      </c>
      <c r="S2001" s="120">
        <f t="shared" si="778"/>
        <v>4.345747357825868E-2</v>
      </c>
      <c r="T2001" s="119">
        <v>814.71479999999997</v>
      </c>
      <c r="U2001" s="121">
        <v>7697</v>
      </c>
      <c r="V2001" s="120">
        <f t="shared" si="779"/>
        <v>5.405196629213483E-2</v>
      </c>
      <c r="W2001" s="122">
        <f t="shared" si="786"/>
        <v>1.1540519662921349</v>
      </c>
      <c r="X2001" s="119">
        <v>814.71479999999997</v>
      </c>
      <c r="Y2001" s="121">
        <v>20020</v>
      </c>
      <c r="Z2001" s="120">
        <f t="shared" si="780"/>
        <v>3.9185750636132319E-2</v>
      </c>
      <c r="AA2001" s="120">
        <f t="shared" si="787"/>
        <v>2.2391857506361323</v>
      </c>
      <c r="AB2001" s="119">
        <v>814.71479999999997</v>
      </c>
      <c r="AC2001" s="121">
        <v>15710</v>
      </c>
      <c r="AD2001" s="120">
        <f t="shared" si="788"/>
        <v>4.5299884659746249E-2</v>
      </c>
      <c r="AE2001" s="122">
        <f t="shared" si="789"/>
        <v>3.3452998846597461</v>
      </c>
      <c r="AF2001" s="119">
        <v>814.71479999999997</v>
      </c>
      <c r="AG2001" s="121">
        <v>19500</v>
      </c>
      <c r="AH2001" s="120">
        <f t="shared" si="790"/>
        <v>4.5828437132784956E-2</v>
      </c>
      <c r="AI2001" s="120">
        <f t="shared" si="791"/>
        <v>4.4458284371327856</v>
      </c>
      <c r="AJ2001" s="119">
        <v>814.71479999999997</v>
      </c>
      <c r="AK2001" s="121">
        <v>21350</v>
      </c>
      <c r="AL2001" s="120">
        <f t="shared" si="781"/>
        <v>5.5613441000260486E-2</v>
      </c>
      <c r="AM2001" s="122">
        <f t="shared" si="792"/>
        <v>5.5556134410002604</v>
      </c>
      <c r="AN2001" s="33">
        <v>814.71479999999997</v>
      </c>
      <c r="AO2001" s="118">
        <v>20170</v>
      </c>
      <c r="AP2001" s="120">
        <f t="shared" si="793"/>
        <v>7.8696839641045652E-2</v>
      </c>
      <c r="AQ2001" s="122">
        <f t="shared" si="794"/>
        <v>6.6786968396410451</v>
      </c>
      <c r="AR2001" s="119">
        <v>814.71479999999997</v>
      </c>
      <c r="AS2001" s="121">
        <v>25460</v>
      </c>
      <c r="AT2001" s="123">
        <f t="shared" si="795"/>
        <v>6.8773635872501349E-2</v>
      </c>
      <c r="AU2001" s="122">
        <f t="shared" si="796"/>
        <v>7.7687736358725017</v>
      </c>
      <c r="AV2001" s="119">
        <v>814.71479999999997</v>
      </c>
      <c r="AW2001" s="121">
        <v>13500</v>
      </c>
      <c r="AX2001" s="120">
        <f t="shared" si="797"/>
        <v>8.5659898477157354E-2</v>
      </c>
      <c r="AY2001" s="120">
        <f t="shared" si="798"/>
        <v>8.885659898477158</v>
      </c>
      <c r="AZ2001" s="119">
        <v>814.71479999999997</v>
      </c>
      <c r="BA2001" s="118">
        <v>15360</v>
      </c>
      <c r="BB2001" s="120">
        <f t="shared" si="782"/>
        <v>6.2413652986590816E-2</v>
      </c>
      <c r="BC2001" s="120">
        <f t="shared" si="799"/>
        <v>9.9624136529865908</v>
      </c>
    </row>
    <row r="2002" spans="1:55" x14ac:dyDescent="0.3">
      <c r="A2002" s="119">
        <v>814.72720000000004</v>
      </c>
      <c r="B2002" s="118">
        <v>8852</v>
      </c>
      <c r="C2002" s="120">
        <f t="shared" si="775"/>
        <v>1.2988994864269993E-2</v>
      </c>
      <c r="D2002" s="119">
        <v>814.72720000000004</v>
      </c>
      <c r="E2002" s="118">
        <v>8852</v>
      </c>
      <c r="F2002" s="120">
        <f t="shared" si="783"/>
        <v>1.2988994864269993E-2</v>
      </c>
      <c r="G2002" s="119">
        <v>814.72720000000004</v>
      </c>
      <c r="H2002" s="118">
        <v>9379</v>
      </c>
      <c r="I2002" s="120">
        <f t="shared" si="776"/>
        <v>6.0863075924724203E-2</v>
      </c>
      <c r="J2002" s="120">
        <f t="shared" si="784"/>
        <v>2.2608630759247244</v>
      </c>
      <c r="K2002" s="119">
        <v>814.72720000000004</v>
      </c>
      <c r="L2002" s="118">
        <v>10590</v>
      </c>
      <c r="M2002" s="120">
        <f t="shared" si="777"/>
        <v>2.4894217207334274E-2</v>
      </c>
      <c r="N2002" s="120">
        <f t="shared" si="785"/>
        <v>1.1248942172073344</v>
      </c>
      <c r="Q2002" s="119">
        <v>814.72720000000004</v>
      </c>
      <c r="R2002" s="121">
        <v>8649</v>
      </c>
      <c r="S2002" s="120">
        <f t="shared" si="778"/>
        <v>4.3527931555108201E-2</v>
      </c>
      <c r="T2002" s="119">
        <v>814.72720000000004</v>
      </c>
      <c r="U2002" s="121">
        <v>7723</v>
      </c>
      <c r="V2002" s="120">
        <f t="shared" si="779"/>
        <v>5.4234550561797754E-2</v>
      </c>
      <c r="W2002" s="122">
        <f t="shared" si="786"/>
        <v>1.1542345505617979</v>
      </c>
      <c r="X2002" s="119">
        <v>814.72720000000004</v>
      </c>
      <c r="Y2002" s="121">
        <v>20030</v>
      </c>
      <c r="Z2002" s="120">
        <f t="shared" si="780"/>
        <v>3.9205323938148365E-2</v>
      </c>
      <c r="AA2002" s="120">
        <f t="shared" si="787"/>
        <v>2.2392053239381484</v>
      </c>
      <c r="AB2002" s="119">
        <v>814.72720000000004</v>
      </c>
      <c r="AC2002" s="121">
        <v>15730</v>
      </c>
      <c r="AD2002" s="120">
        <f t="shared" si="788"/>
        <v>4.5357554786620534E-2</v>
      </c>
      <c r="AE2002" s="122">
        <f t="shared" si="789"/>
        <v>3.3453575547866206</v>
      </c>
      <c r="AF2002" s="119">
        <v>814.72720000000004</v>
      </c>
      <c r="AG2002" s="121">
        <v>19530</v>
      </c>
      <c r="AH2002" s="120">
        <f t="shared" si="790"/>
        <v>4.589894242068155E-2</v>
      </c>
      <c r="AI2002" s="120">
        <f t="shared" si="791"/>
        <v>4.4458989424206816</v>
      </c>
      <c r="AJ2002" s="119">
        <v>814.72720000000004</v>
      </c>
      <c r="AK2002" s="121">
        <v>21330</v>
      </c>
      <c r="AL2002" s="120">
        <f t="shared" si="781"/>
        <v>5.5561344100026049E-2</v>
      </c>
      <c r="AM2002" s="122">
        <f t="shared" si="792"/>
        <v>5.5555613441000258</v>
      </c>
      <c r="AN2002" s="33">
        <v>814.72720000000004</v>
      </c>
      <c r="AO2002" s="118">
        <v>20100</v>
      </c>
      <c r="AP2002" s="120">
        <f t="shared" si="793"/>
        <v>7.8423722200546234E-2</v>
      </c>
      <c r="AQ2002" s="122">
        <f t="shared" si="794"/>
        <v>6.678423722200546</v>
      </c>
      <c r="AR2002" s="119">
        <v>814.72720000000004</v>
      </c>
      <c r="AS2002" s="121">
        <v>25410</v>
      </c>
      <c r="AT2002" s="123">
        <f t="shared" si="795"/>
        <v>6.863857374392221E-2</v>
      </c>
      <c r="AU2002" s="122">
        <f t="shared" si="796"/>
        <v>7.7686385737439227</v>
      </c>
      <c r="AV2002" s="119">
        <v>814.72720000000004</v>
      </c>
      <c r="AW2002" s="121">
        <v>13500</v>
      </c>
      <c r="AX2002" s="120">
        <f t="shared" si="797"/>
        <v>8.5659898477157354E-2</v>
      </c>
      <c r="AY2002" s="120">
        <f t="shared" si="798"/>
        <v>8.885659898477158</v>
      </c>
      <c r="AZ2002" s="119">
        <v>814.72720000000004</v>
      </c>
      <c r="BA2002" s="118">
        <v>15360</v>
      </c>
      <c r="BB2002" s="120">
        <f t="shared" si="782"/>
        <v>6.2413652986590816E-2</v>
      </c>
      <c r="BC2002" s="120">
        <f t="shared" si="799"/>
        <v>9.9624136529865908</v>
      </c>
    </row>
    <row r="2003" spans="1:55" x14ac:dyDescent="0.3">
      <c r="A2003" s="119">
        <v>814.73969999999997</v>
      </c>
      <c r="B2003" s="118">
        <v>8864</v>
      </c>
      <c r="C2003" s="120">
        <f t="shared" si="775"/>
        <v>1.3006603081438004E-2</v>
      </c>
      <c r="D2003" s="119">
        <v>814.73969999999997</v>
      </c>
      <c r="E2003" s="118">
        <v>8864</v>
      </c>
      <c r="F2003" s="120">
        <f t="shared" si="783"/>
        <v>1.3006603081438004E-2</v>
      </c>
      <c r="G2003" s="119">
        <v>814.73969999999997</v>
      </c>
      <c r="H2003" s="118">
        <v>9375</v>
      </c>
      <c r="I2003" s="120">
        <f t="shared" si="776"/>
        <v>6.0837118754055806E-2</v>
      </c>
      <c r="J2003" s="120">
        <f t="shared" si="784"/>
        <v>2.2608371187540559</v>
      </c>
      <c r="K2003" s="119">
        <v>814.73969999999997</v>
      </c>
      <c r="L2003" s="118">
        <v>10640</v>
      </c>
      <c r="M2003" s="120">
        <f t="shared" si="777"/>
        <v>2.5011753643629526E-2</v>
      </c>
      <c r="N2003" s="120">
        <f t="shared" si="785"/>
        <v>1.1250117536436297</v>
      </c>
      <c r="Q2003" s="119">
        <v>814.73969999999997</v>
      </c>
      <c r="R2003" s="121">
        <v>8666</v>
      </c>
      <c r="S2003" s="120">
        <f t="shared" si="778"/>
        <v>4.3613487669854054E-2</v>
      </c>
      <c r="T2003" s="119">
        <v>814.73969999999997</v>
      </c>
      <c r="U2003" s="121">
        <v>7745</v>
      </c>
      <c r="V2003" s="120">
        <f t="shared" si="779"/>
        <v>5.4389044943820228E-2</v>
      </c>
      <c r="W2003" s="122">
        <f t="shared" si="786"/>
        <v>1.1543890449438203</v>
      </c>
      <c r="X2003" s="119">
        <v>814.73969999999997</v>
      </c>
      <c r="Y2003" s="121">
        <v>20050</v>
      </c>
      <c r="Z2003" s="120">
        <f t="shared" si="780"/>
        <v>3.9244470542180464E-2</v>
      </c>
      <c r="AA2003" s="120">
        <f t="shared" si="787"/>
        <v>2.2392444705421806</v>
      </c>
      <c r="AB2003" s="119">
        <v>814.73969999999997</v>
      </c>
      <c r="AC2003" s="121">
        <v>15750</v>
      </c>
      <c r="AD2003" s="120">
        <f t="shared" si="788"/>
        <v>4.5415224913494812E-2</v>
      </c>
      <c r="AE2003" s="122">
        <f t="shared" si="789"/>
        <v>3.3454152249134945</v>
      </c>
      <c r="AF2003" s="119">
        <v>814.73969999999997</v>
      </c>
      <c r="AG2003" s="121">
        <v>19560</v>
      </c>
      <c r="AH2003" s="120">
        <f t="shared" si="790"/>
        <v>4.5969447708578144E-2</v>
      </c>
      <c r="AI2003" s="120">
        <f t="shared" si="791"/>
        <v>4.4459694477085785</v>
      </c>
      <c r="AJ2003" s="119">
        <v>814.73969999999997</v>
      </c>
      <c r="AK2003" s="121">
        <v>21310</v>
      </c>
      <c r="AL2003" s="120">
        <f t="shared" si="781"/>
        <v>5.5509247199791611E-2</v>
      </c>
      <c r="AM2003" s="122">
        <f t="shared" si="792"/>
        <v>5.555509247199792</v>
      </c>
      <c r="AN2003" s="33">
        <v>814.73969999999997</v>
      </c>
      <c r="AO2003" s="118">
        <v>20030</v>
      </c>
      <c r="AP2003" s="120">
        <f t="shared" si="793"/>
        <v>7.8150604760046816E-2</v>
      </c>
      <c r="AQ2003" s="122">
        <f t="shared" si="794"/>
        <v>6.6781506047600461</v>
      </c>
      <c r="AR2003" s="119">
        <v>814.73969999999997</v>
      </c>
      <c r="AS2003" s="121">
        <v>25360</v>
      </c>
      <c r="AT2003" s="123">
        <f t="shared" si="795"/>
        <v>6.8503511615343057E-2</v>
      </c>
      <c r="AU2003" s="122">
        <f t="shared" si="796"/>
        <v>7.7685035116153429</v>
      </c>
      <c r="AV2003" s="119">
        <v>814.73969999999997</v>
      </c>
      <c r="AW2003" s="121">
        <v>13490</v>
      </c>
      <c r="AX2003" s="120">
        <f t="shared" si="797"/>
        <v>8.5596446700507617E-2</v>
      </c>
      <c r="AY2003" s="120">
        <f t="shared" si="798"/>
        <v>8.8855964467005091</v>
      </c>
      <c r="AZ2003" s="119">
        <v>814.73969999999997</v>
      </c>
      <c r="BA2003" s="118">
        <v>15370</v>
      </c>
      <c r="BB2003" s="120">
        <f t="shared" si="782"/>
        <v>6.2454286875253964E-2</v>
      </c>
      <c r="BC2003" s="120">
        <f t="shared" si="799"/>
        <v>9.9624542868752535</v>
      </c>
    </row>
    <row r="2004" spans="1:55" x14ac:dyDescent="0.3">
      <c r="A2004" s="119">
        <v>814.75229999999999</v>
      </c>
      <c r="B2004" s="118">
        <v>8882</v>
      </c>
      <c r="C2004" s="120">
        <f t="shared" si="775"/>
        <v>1.3033015407190022E-2</v>
      </c>
      <c r="D2004" s="119">
        <v>814.75229999999999</v>
      </c>
      <c r="E2004" s="118">
        <v>8882</v>
      </c>
      <c r="F2004" s="120">
        <f t="shared" si="783"/>
        <v>1.3033015407190022E-2</v>
      </c>
      <c r="G2004" s="119">
        <v>814.75229999999999</v>
      </c>
      <c r="H2004" s="118">
        <v>9373</v>
      </c>
      <c r="I2004" s="120">
        <f t="shared" si="776"/>
        <v>6.0824140168721612E-2</v>
      </c>
      <c r="J2004" s="120">
        <f t="shared" si="784"/>
        <v>2.2608241401687219</v>
      </c>
      <c r="K2004" s="119">
        <v>814.75229999999999</v>
      </c>
      <c r="L2004" s="118">
        <v>10690</v>
      </c>
      <c r="M2004" s="120">
        <f t="shared" si="777"/>
        <v>2.5129290079924777E-2</v>
      </c>
      <c r="N2004" s="120">
        <f t="shared" si="785"/>
        <v>1.1251292900799248</v>
      </c>
      <c r="Q2004" s="119">
        <v>814.75229999999999</v>
      </c>
      <c r="R2004" s="121">
        <v>8685</v>
      </c>
      <c r="S2004" s="120">
        <f t="shared" si="778"/>
        <v>4.3709109209864115E-2</v>
      </c>
      <c r="T2004" s="119">
        <v>814.75229999999999</v>
      </c>
      <c r="U2004" s="121">
        <v>7761</v>
      </c>
      <c r="V2004" s="120">
        <f t="shared" si="779"/>
        <v>5.4501404494382025E-2</v>
      </c>
      <c r="W2004" s="122">
        <f t="shared" si="786"/>
        <v>1.1545014044943822</v>
      </c>
      <c r="X2004" s="119">
        <v>814.75229999999999</v>
      </c>
      <c r="Y2004" s="121">
        <v>20060</v>
      </c>
      <c r="Z2004" s="120">
        <f t="shared" si="780"/>
        <v>3.9264043844196517E-2</v>
      </c>
      <c r="AA2004" s="120">
        <f t="shared" si="787"/>
        <v>2.2392640438441966</v>
      </c>
      <c r="AB2004" s="119">
        <v>814.75229999999999</v>
      </c>
      <c r="AC2004" s="121">
        <v>15770</v>
      </c>
      <c r="AD2004" s="120">
        <f t="shared" si="788"/>
        <v>4.5472895040369089E-2</v>
      </c>
      <c r="AE2004" s="122">
        <f t="shared" si="789"/>
        <v>3.3454728950403689</v>
      </c>
      <c r="AF2004" s="119">
        <v>814.75229999999999</v>
      </c>
      <c r="AG2004" s="121">
        <v>19590</v>
      </c>
      <c r="AH2004" s="120">
        <f t="shared" si="790"/>
        <v>4.6039952996474738E-2</v>
      </c>
      <c r="AI2004" s="120">
        <f t="shared" si="791"/>
        <v>4.4460399529964754</v>
      </c>
      <c r="AJ2004" s="119">
        <v>814.75229999999999</v>
      </c>
      <c r="AK2004" s="121">
        <v>21290</v>
      </c>
      <c r="AL2004" s="120">
        <f t="shared" si="781"/>
        <v>5.5457150299557174E-2</v>
      </c>
      <c r="AM2004" s="122">
        <f t="shared" si="792"/>
        <v>5.5554571502995573</v>
      </c>
      <c r="AN2004" s="33">
        <v>814.75229999999999</v>
      </c>
      <c r="AO2004" s="118">
        <v>19980</v>
      </c>
      <c r="AP2004" s="120">
        <f t="shared" si="793"/>
        <v>7.7955520873975809E-2</v>
      </c>
      <c r="AQ2004" s="122">
        <f t="shared" si="794"/>
        <v>6.6779555208739758</v>
      </c>
      <c r="AR2004" s="119">
        <v>814.75229999999999</v>
      </c>
      <c r="AS2004" s="121">
        <v>25300</v>
      </c>
      <c r="AT2004" s="123">
        <f t="shared" si="795"/>
        <v>6.8341437061048088E-2</v>
      </c>
      <c r="AU2004" s="122">
        <f t="shared" si="796"/>
        <v>7.7683414370610482</v>
      </c>
      <c r="AV2004" s="119">
        <v>814.75229999999999</v>
      </c>
      <c r="AW2004" s="121">
        <v>13490</v>
      </c>
      <c r="AX2004" s="120">
        <f t="shared" si="797"/>
        <v>8.5596446700507617E-2</v>
      </c>
      <c r="AY2004" s="120">
        <f t="shared" si="798"/>
        <v>8.8855964467005091</v>
      </c>
      <c r="AZ2004" s="119">
        <v>814.75229999999999</v>
      </c>
      <c r="BA2004" s="118">
        <v>15370</v>
      </c>
      <c r="BB2004" s="120">
        <f t="shared" si="782"/>
        <v>6.2454286875253964E-2</v>
      </c>
      <c r="BC2004" s="120">
        <f t="shared" si="799"/>
        <v>9.9624542868752535</v>
      </c>
    </row>
    <row r="2005" spans="1:55" x14ac:dyDescent="0.3">
      <c r="A2005" s="119">
        <v>814.76469999999995</v>
      </c>
      <c r="B2005" s="118">
        <v>8907</v>
      </c>
      <c r="C2005" s="120">
        <f t="shared" si="775"/>
        <v>1.3069699192956714E-2</v>
      </c>
      <c r="D2005" s="119">
        <v>814.76469999999995</v>
      </c>
      <c r="E2005" s="118">
        <v>8907</v>
      </c>
      <c r="F2005" s="120">
        <f t="shared" si="783"/>
        <v>1.3069699192956714E-2</v>
      </c>
      <c r="G2005" s="119">
        <v>814.76469999999995</v>
      </c>
      <c r="H2005" s="118">
        <v>9373</v>
      </c>
      <c r="I2005" s="120">
        <f t="shared" si="776"/>
        <v>6.0824140168721612E-2</v>
      </c>
      <c r="J2005" s="120">
        <f t="shared" si="784"/>
        <v>2.2608241401687219</v>
      </c>
      <c r="K2005" s="119">
        <v>814.76469999999995</v>
      </c>
      <c r="L2005" s="118">
        <v>10750</v>
      </c>
      <c r="M2005" s="120">
        <f t="shared" si="777"/>
        <v>2.5270333803479077E-2</v>
      </c>
      <c r="N2005" s="120">
        <f t="shared" si="785"/>
        <v>1.1252703338034791</v>
      </c>
      <c r="Q2005" s="119">
        <v>814.76469999999995</v>
      </c>
      <c r="R2005" s="121">
        <v>8706</v>
      </c>
      <c r="S2005" s="120">
        <f t="shared" si="778"/>
        <v>4.38147961751384E-2</v>
      </c>
      <c r="T2005" s="119">
        <v>814.76469999999995</v>
      </c>
      <c r="U2005" s="121">
        <v>7773</v>
      </c>
      <c r="V2005" s="120">
        <f t="shared" si="779"/>
        <v>5.4585674157303372E-2</v>
      </c>
      <c r="W2005" s="122">
        <f t="shared" si="786"/>
        <v>1.1545856741573035</v>
      </c>
      <c r="X2005" s="119">
        <v>814.76469999999995</v>
      </c>
      <c r="Y2005" s="121">
        <v>20090</v>
      </c>
      <c r="Z2005" s="120">
        <f t="shared" si="780"/>
        <v>3.9322763750244669E-2</v>
      </c>
      <c r="AA2005" s="120">
        <f t="shared" si="787"/>
        <v>2.2393227637502449</v>
      </c>
      <c r="AB2005" s="119">
        <v>814.76469999999995</v>
      </c>
      <c r="AC2005" s="121">
        <v>15800</v>
      </c>
      <c r="AD2005" s="120">
        <f t="shared" si="788"/>
        <v>4.5559400230680509E-2</v>
      </c>
      <c r="AE2005" s="122">
        <f t="shared" si="789"/>
        <v>3.3455594002306803</v>
      </c>
      <c r="AF2005" s="119">
        <v>814.76469999999995</v>
      </c>
      <c r="AG2005" s="121">
        <v>19630</v>
      </c>
      <c r="AH2005" s="120">
        <f t="shared" si="790"/>
        <v>4.6133960047003528E-2</v>
      </c>
      <c r="AI2005" s="120">
        <f t="shared" si="791"/>
        <v>4.4461339600470042</v>
      </c>
      <c r="AJ2005" s="119">
        <v>814.76469999999995</v>
      </c>
      <c r="AK2005" s="121">
        <v>21270</v>
      </c>
      <c r="AL2005" s="120">
        <f t="shared" si="781"/>
        <v>5.5405053399322737E-2</v>
      </c>
      <c r="AM2005" s="122">
        <f t="shared" si="792"/>
        <v>5.5554050533993227</v>
      </c>
      <c r="AN2005" s="33">
        <v>814.76469999999995</v>
      </c>
      <c r="AO2005" s="118">
        <v>19920</v>
      </c>
      <c r="AP2005" s="120">
        <f t="shared" si="793"/>
        <v>7.7721420210690603E-2</v>
      </c>
      <c r="AQ2005" s="122">
        <f t="shared" si="794"/>
        <v>6.6777214202106903</v>
      </c>
      <c r="AR2005" s="119">
        <v>814.76469999999995</v>
      </c>
      <c r="AS2005" s="121">
        <v>25250</v>
      </c>
      <c r="AT2005" s="123">
        <f t="shared" si="795"/>
        <v>6.8206374932468936E-2</v>
      </c>
      <c r="AU2005" s="122">
        <f t="shared" si="796"/>
        <v>7.7682063749324692</v>
      </c>
      <c r="AV2005" s="119">
        <v>814.76469999999995</v>
      </c>
      <c r="AW2005" s="121">
        <v>13490</v>
      </c>
      <c r="AX2005" s="120">
        <f t="shared" si="797"/>
        <v>8.5596446700507617E-2</v>
      </c>
      <c r="AY2005" s="120">
        <f t="shared" si="798"/>
        <v>8.8855964467005091</v>
      </c>
      <c r="AZ2005" s="119">
        <v>814.76469999999995</v>
      </c>
      <c r="BA2005" s="118">
        <v>15380</v>
      </c>
      <c r="BB2005" s="120">
        <f t="shared" si="782"/>
        <v>6.2494920763917106E-2</v>
      </c>
      <c r="BC2005" s="120">
        <f t="shared" si="799"/>
        <v>9.962494920763918</v>
      </c>
    </row>
    <row r="2006" spans="1:55" x14ac:dyDescent="0.3">
      <c r="A2006" s="119">
        <v>814.77719999999999</v>
      </c>
      <c r="B2006" s="118">
        <v>8938</v>
      </c>
      <c r="C2006" s="120">
        <f t="shared" si="775"/>
        <v>1.311518708730741E-2</v>
      </c>
      <c r="D2006" s="119">
        <v>814.77719999999999</v>
      </c>
      <c r="E2006" s="118">
        <v>8938</v>
      </c>
      <c r="F2006" s="120">
        <f t="shared" si="783"/>
        <v>1.311518708730741E-2</v>
      </c>
      <c r="G2006" s="119">
        <v>814.77719999999999</v>
      </c>
      <c r="H2006" s="118">
        <v>9377</v>
      </c>
      <c r="I2006" s="120">
        <f t="shared" si="776"/>
        <v>6.0850097339390008E-2</v>
      </c>
      <c r="J2006" s="120">
        <f t="shared" si="784"/>
        <v>2.2608500973393904</v>
      </c>
      <c r="K2006" s="119">
        <v>814.77719999999999</v>
      </c>
      <c r="L2006" s="118">
        <v>10810</v>
      </c>
      <c r="M2006" s="120">
        <f t="shared" si="777"/>
        <v>2.5411377527033381E-2</v>
      </c>
      <c r="N2006" s="120">
        <f t="shared" si="785"/>
        <v>1.1254113775270336</v>
      </c>
      <c r="Q2006" s="119">
        <v>814.77719999999999</v>
      </c>
      <c r="R2006" s="121">
        <v>8730</v>
      </c>
      <c r="S2006" s="120">
        <f t="shared" si="778"/>
        <v>4.3935581278309009E-2</v>
      </c>
      <c r="T2006" s="119">
        <v>814.77719999999999</v>
      </c>
      <c r="U2006" s="121">
        <v>7780</v>
      </c>
      <c r="V2006" s="120">
        <f t="shared" si="779"/>
        <v>5.463483146067416E-2</v>
      </c>
      <c r="W2006" s="122">
        <f t="shared" si="786"/>
        <v>1.1546348314606742</v>
      </c>
      <c r="X2006" s="119">
        <v>814.77719999999999</v>
      </c>
      <c r="Y2006" s="121">
        <v>20110</v>
      </c>
      <c r="Z2006" s="120">
        <f t="shared" si="780"/>
        <v>3.9361910354276768E-2</v>
      </c>
      <c r="AA2006" s="120">
        <f t="shared" si="787"/>
        <v>2.239361910354277</v>
      </c>
      <c r="AB2006" s="119">
        <v>814.77719999999999</v>
      </c>
      <c r="AC2006" s="121">
        <v>15820</v>
      </c>
      <c r="AD2006" s="120">
        <f t="shared" si="788"/>
        <v>4.5617070357554787E-2</v>
      </c>
      <c r="AE2006" s="122">
        <f t="shared" si="789"/>
        <v>3.3456170703575547</v>
      </c>
      <c r="AF2006" s="119">
        <v>814.77719999999999</v>
      </c>
      <c r="AG2006" s="121">
        <v>19680</v>
      </c>
      <c r="AH2006" s="120">
        <f t="shared" si="790"/>
        <v>4.6251468860164513E-2</v>
      </c>
      <c r="AI2006" s="120">
        <f t="shared" si="791"/>
        <v>4.4462514688601651</v>
      </c>
      <c r="AJ2006" s="119">
        <v>814.77719999999999</v>
      </c>
      <c r="AK2006" s="121">
        <v>21250</v>
      </c>
      <c r="AL2006" s="120">
        <f t="shared" si="781"/>
        <v>5.5352956499088307E-2</v>
      </c>
      <c r="AM2006" s="122">
        <f t="shared" si="792"/>
        <v>5.555352956499088</v>
      </c>
      <c r="AN2006" s="33">
        <v>814.77719999999999</v>
      </c>
      <c r="AO2006" s="118">
        <v>19870</v>
      </c>
      <c r="AP2006" s="120">
        <f t="shared" si="793"/>
        <v>7.7526336324619582E-2</v>
      </c>
      <c r="AQ2006" s="122">
        <f t="shared" si="794"/>
        <v>6.6775263363246191</v>
      </c>
      <c r="AR2006" s="119">
        <v>814.77719999999999</v>
      </c>
      <c r="AS2006" s="121">
        <v>25200</v>
      </c>
      <c r="AT2006" s="123">
        <f t="shared" si="795"/>
        <v>6.8071312803889783E-2</v>
      </c>
      <c r="AU2006" s="122">
        <f t="shared" si="796"/>
        <v>7.7680713128038903</v>
      </c>
      <c r="AV2006" s="119">
        <v>814.77719999999999</v>
      </c>
      <c r="AW2006" s="121">
        <v>13480</v>
      </c>
      <c r="AX2006" s="120">
        <f t="shared" si="797"/>
        <v>8.5532994923857866E-2</v>
      </c>
      <c r="AY2006" s="120">
        <f t="shared" si="798"/>
        <v>8.8855329949238584</v>
      </c>
      <c r="AZ2006" s="119">
        <v>814.77719999999999</v>
      </c>
      <c r="BA2006" s="118">
        <v>15380</v>
      </c>
      <c r="BB2006" s="120">
        <f t="shared" si="782"/>
        <v>6.2494920763917106E-2</v>
      </c>
      <c r="BC2006" s="120">
        <f t="shared" si="799"/>
        <v>9.962494920763918</v>
      </c>
    </row>
    <row r="2007" spans="1:55" x14ac:dyDescent="0.3">
      <c r="A2007" s="119">
        <v>814.78970000000004</v>
      </c>
      <c r="B2007" s="118">
        <v>8974</v>
      </c>
      <c r="C2007" s="120">
        <f t="shared" si="775"/>
        <v>1.3168011738811445E-2</v>
      </c>
      <c r="D2007" s="119">
        <v>814.78970000000004</v>
      </c>
      <c r="E2007" s="118">
        <v>8974</v>
      </c>
      <c r="F2007" s="120">
        <f t="shared" si="783"/>
        <v>1.3168011738811445E-2</v>
      </c>
      <c r="G2007" s="119">
        <v>814.78970000000004</v>
      </c>
      <c r="H2007" s="118">
        <v>9384</v>
      </c>
      <c r="I2007" s="120">
        <f t="shared" si="776"/>
        <v>6.0895522388059703E-2</v>
      </c>
      <c r="J2007" s="120">
        <f t="shared" si="784"/>
        <v>2.26089552238806</v>
      </c>
      <c r="K2007" s="119">
        <v>814.78970000000004</v>
      </c>
      <c r="L2007" s="118">
        <v>10880</v>
      </c>
      <c r="M2007" s="120">
        <f t="shared" si="777"/>
        <v>2.5575928537846734E-2</v>
      </c>
      <c r="N2007" s="120">
        <f t="shared" si="785"/>
        <v>1.1255759285378468</v>
      </c>
      <c r="Q2007" s="119">
        <v>814.78970000000004</v>
      </c>
      <c r="R2007" s="121">
        <v>8758</v>
      </c>
      <c r="S2007" s="120">
        <f t="shared" si="778"/>
        <v>4.4076497232008051E-2</v>
      </c>
      <c r="T2007" s="119">
        <v>814.78970000000004</v>
      </c>
      <c r="U2007" s="121">
        <v>7783</v>
      </c>
      <c r="V2007" s="120">
        <f t="shared" si="779"/>
        <v>5.4655898876404492E-2</v>
      </c>
      <c r="W2007" s="122">
        <f t="shared" si="786"/>
        <v>1.1546558988764046</v>
      </c>
      <c r="X2007" s="119">
        <v>814.78970000000004</v>
      </c>
      <c r="Y2007" s="121">
        <v>20140</v>
      </c>
      <c r="Z2007" s="120">
        <f t="shared" si="780"/>
        <v>3.942063026032492E-2</v>
      </c>
      <c r="AA2007" s="120">
        <f t="shared" si="787"/>
        <v>2.2394206302603252</v>
      </c>
      <c r="AB2007" s="119">
        <v>814.78970000000004</v>
      </c>
      <c r="AC2007" s="121">
        <v>15850</v>
      </c>
      <c r="AD2007" s="120">
        <f t="shared" si="788"/>
        <v>4.5703575547866207E-2</v>
      </c>
      <c r="AE2007" s="122">
        <f t="shared" si="789"/>
        <v>3.3457035755478661</v>
      </c>
      <c r="AF2007" s="119">
        <v>814.78970000000004</v>
      </c>
      <c r="AG2007" s="121">
        <v>19730</v>
      </c>
      <c r="AH2007" s="120">
        <f t="shared" si="790"/>
        <v>4.6368977673325498E-2</v>
      </c>
      <c r="AI2007" s="120">
        <f t="shared" si="791"/>
        <v>4.446368977673326</v>
      </c>
      <c r="AJ2007" s="119">
        <v>814.78970000000004</v>
      </c>
      <c r="AK2007" s="121">
        <v>21230</v>
      </c>
      <c r="AL2007" s="120">
        <f t="shared" si="781"/>
        <v>5.530085959885387E-2</v>
      </c>
      <c r="AM2007" s="122">
        <f t="shared" si="792"/>
        <v>5.5553008595988542</v>
      </c>
      <c r="AN2007" s="33">
        <v>814.78970000000004</v>
      </c>
      <c r="AO2007" s="118">
        <v>19820</v>
      </c>
      <c r="AP2007" s="120">
        <f t="shared" si="793"/>
        <v>7.7331252438548576E-2</v>
      </c>
      <c r="AQ2007" s="122">
        <f t="shared" si="794"/>
        <v>6.677331252438548</v>
      </c>
      <c r="AR2007" s="119">
        <v>814.78970000000004</v>
      </c>
      <c r="AS2007" s="121">
        <v>25140</v>
      </c>
      <c r="AT2007" s="123">
        <f t="shared" si="795"/>
        <v>6.7909238249594814E-2</v>
      </c>
      <c r="AU2007" s="122">
        <f t="shared" si="796"/>
        <v>7.7679092382495947</v>
      </c>
      <c r="AV2007" s="119">
        <v>814.78970000000004</v>
      </c>
      <c r="AW2007" s="121">
        <v>13480</v>
      </c>
      <c r="AX2007" s="120">
        <f t="shared" si="797"/>
        <v>8.5532994923857866E-2</v>
      </c>
      <c r="AY2007" s="120">
        <f t="shared" si="798"/>
        <v>8.8855329949238584</v>
      </c>
      <c r="AZ2007" s="119">
        <v>814.78970000000004</v>
      </c>
      <c r="BA2007" s="118">
        <v>15390</v>
      </c>
      <c r="BB2007" s="120">
        <f t="shared" si="782"/>
        <v>6.2535554652580247E-2</v>
      </c>
      <c r="BC2007" s="120">
        <f t="shared" si="799"/>
        <v>9.9625355546525807</v>
      </c>
    </row>
    <row r="2008" spans="1:55" x14ac:dyDescent="0.3">
      <c r="A2008" s="119">
        <v>814.80219999999997</v>
      </c>
      <c r="B2008" s="118">
        <v>9014</v>
      </c>
      <c r="C2008" s="120">
        <f t="shared" si="775"/>
        <v>1.322670579603815E-2</v>
      </c>
      <c r="D2008" s="119">
        <v>814.80219999999997</v>
      </c>
      <c r="E2008" s="118">
        <v>9014</v>
      </c>
      <c r="F2008" s="120">
        <f t="shared" si="783"/>
        <v>1.322670579603815E-2</v>
      </c>
      <c r="G2008" s="119">
        <v>814.80219999999997</v>
      </c>
      <c r="H2008" s="118">
        <v>9394</v>
      </c>
      <c r="I2008" s="120">
        <f t="shared" si="776"/>
        <v>6.0960415314730697E-2</v>
      </c>
      <c r="J2008" s="120">
        <f t="shared" si="784"/>
        <v>2.2609604153147309</v>
      </c>
      <c r="K2008" s="119">
        <v>814.80219999999997</v>
      </c>
      <c r="L2008" s="118">
        <v>10950</v>
      </c>
      <c r="M2008" s="120">
        <f t="shared" si="777"/>
        <v>2.5740479548660086E-2</v>
      </c>
      <c r="N2008" s="120">
        <f t="shared" si="785"/>
        <v>1.1257404795486601</v>
      </c>
      <c r="Q2008" s="119">
        <v>814.80219999999997</v>
      </c>
      <c r="R2008" s="121">
        <v>8789</v>
      </c>
      <c r="S2008" s="120">
        <f t="shared" si="778"/>
        <v>4.4232511323603424E-2</v>
      </c>
      <c r="T2008" s="119">
        <v>814.80219999999997</v>
      </c>
      <c r="U2008" s="121">
        <v>7780</v>
      </c>
      <c r="V2008" s="120">
        <f t="shared" si="779"/>
        <v>5.463483146067416E-2</v>
      </c>
      <c r="W2008" s="122">
        <f t="shared" si="786"/>
        <v>1.1546348314606742</v>
      </c>
      <c r="X2008" s="119">
        <v>814.80219999999997</v>
      </c>
      <c r="Y2008" s="121">
        <v>20170</v>
      </c>
      <c r="Z2008" s="120">
        <f t="shared" si="780"/>
        <v>3.9479350166373064E-2</v>
      </c>
      <c r="AA2008" s="120">
        <f t="shared" si="787"/>
        <v>2.2394793501663735</v>
      </c>
      <c r="AB2008" s="119">
        <v>814.80219999999997</v>
      </c>
      <c r="AC2008" s="121">
        <v>15890</v>
      </c>
      <c r="AD2008" s="120">
        <f t="shared" si="788"/>
        <v>4.5818915801614762E-2</v>
      </c>
      <c r="AE2008" s="122">
        <f t="shared" si="789"/>
        <v>3.3458189158016145</v>
      </c>
      <c r="AF2008" s="119">
        <v>814.80219999999997</v>
      </c>
      <c r="AG2008" s="121">
        <v>19780</v>
      </c>
      <c r="AH2008" s="120">
        <f t="shared" si="790"/>
        <v>4.6486486486486484E-2</v>
      </c>
      <c r="AI2008" s="120">
        <f t="shared" si="791"/>
        <v>4.4464864864864868</v>
      </c>
      <c r="AJ2008" s="119">
        <v>814.80219999999997</v>
      </c>
      <c r="AK2008" s="121">
        <v>21200</v>
      </c>
      <c r="AL2008" s="120">
        <f t="shared" si="781"/>
        <v>5.5222714248502211E-2</v>
      </c>
      <c r="AM2008" s="122">
        <f t="shared" si="792"/>
        <v>5.5552227142485018</v>
      </c>
      <c r="AN2008" s="33">
        <v>814.80219999999997</v>
      </c>
      <c r="AO2008" s="118">
        <v>19780</v>
      </c>
      <c r="AP2008" s="120">
        <f t="shared" si="793"/>
        <v>7.7175185329691767E-2</v>
      </c>
      <c r="AQ2008" s="122">
        <f t="shared" si="794"/>
        <v>6.6771751853296912</v>
      </c>
      <c r="AR2008" s="119">
        <v>814.80219999999997</v>
      </c>
      <c r="AS2008" s="121">
        <v>25080</v>
      </c>
      <c r="AT2008" s="123">
        <f t="shared" si="795"/>
        <v>6.7747163695299845E-2</v>
      </c>
      <c r="AU2008" s="122">
        <f t="shared" si="796"/>
        <v>7.7677471636952999</v>
      </c>
      <c r="AV2008" s="119">
        <v>814.80219999999997</v>
      </c>
      <c r="AW2008" s="121">
        <v>13470</v>
      </c>
      <c r="AX2008" s="120">
        <f t="shared" si="797"/>
        <v>8.5469543147208116E-2</v>
      </c>
      <c r="AY2008" s="120">
        <f t="shared" si="798"/>
        <v>8.8854695431472095</v>
      </c>
      <c r="AZ2008" s="119">
        <v>814.80219999999997</v>
      </c>
      <c r="BA2008" s="118">
        <v>15390</v>
      </c>
      <c r="BB2008" s="120">
        <f t="shared" si="782"/>
        <v>6.2535554652580247E-2</v>
      </c>
      <c r="BC2008" s="120">
        <f t="shared" si="799"/>
        <v>9.9625355546525807</v>
      </c>
    </row>
    <row r="2009" spans="1:55" x14ac:dyDescent="0.3">
      <c r="A2009" s="119">
        <v>814.81470000000002</v>
      </c>
      <c r="B2009" s="118">
        <v>9058</v>
      </c>
      <c r="C2009" s="120">
        <f t="shared" si="775"/>
        <v>1.3291269258987527E-2</v>
      </c>
      <c r="D2009" s="119">
        <v>814.81470000000002</v>
      </c>
      <c r="E2009" s="118">
        <v>9058</v>
      </c>
      <c r="F2009" s="120">
        <f t="shared" si="783"/>
        <v>1.3291269258987527E-2</v>
      </c>
      <c r="G2009" s="119">
        <v>814.81470000000002</v>
      </c>
      <c r="H2009" s="118">
        <v>9409</v>
      </c>
      <c r="I2009" s="120">
        <f t="shared" si="776"/>
        <v>6.1057754704737184E-2</v>
      </c>
      <c r="J2009" s="120">
        <f t="shared" si="784"/>
        <v>2.2610577547047375</v>
      </c>
      <c r="K2009" s="119">
        <v>814.81470000000002</v>
      </c>
      <c r="L2009" s="118">
        <v>11020</v>
      </c>
      <c r="M2009" s="120">
        <f t="shared" si="777"/>
        <v>2.5905030559473435E-2</v>
      </c>
      <c r="N2009" s="120">
        <f t="shared" si="785"/>
        <v>1.1259050305594736</v>
      </c>
      <c r="Q2009" s="119">
        <v>814.81470000000002</v>
      </c>
      <c r="R2009" s="121">
        <v>8823</v>
      </c>
      <c r="S2009" s="120">
        <f t="shared" si="778"/>
        <v>4.4403623553095121E-2</v>
      </c>
      <c r="T2009" s="119">
        <v>814.81470000000002</v>
      </c>
      <c r="U2009" s="121">
        <v>7773</v>
      </c>
      <c r="V2009" s="120">
        <f t="shared" si="779"/>
        <v>5.4585674157303372E-2</v>
      </c>
      <c r="W2009" s="122">
        <f t="shared" si="786"/>
        <v>1.1545856741573035</v>
      </c>
      <c r="X2009" s="119">
        <v>814.81470000000002</v>
      </c>
      <c r="Y2009" s="121">
        <v>20210</v>
      </c>
      <c r="Z2009" s="120">
        <f t="shared" si="780"/>
        <v>3.9557643374437269E-2</v>
      </c>
      <c r="AA2009" s="120">
        <f t="shared" si="787"/>
        <v>2.2395576433744373</v>
      </c>
      <c r="AB2009" s="119">
        <v>814.81470000000002</v>
      </c>
      <c r="AC2009" s="121">
        <v>15920</v>
      </c>
      <c r="AD2009" s="120">
        <f t="shared" si="788"/>
        <v>4.5905420991926182E-2</v>
      </c>
      <c r="AE2009" s="122">
        <f t="shared" si="789"/>
        <v>3.3459054209919259</v>
      </c>
      <c r="AF2009" s="119">
        <v>814.81470000000002</v>
      </c>
      <c r="AG2009" s="121">
        <v>19830</v>
      </c>
      <c r="AH2009" s="120">
        <f t="shared" si="790"/>
        <v>4.6603995299647476E-2</v>
      </c>
      <c r="AI2009" s="120">
        <f t="shared" si="791"/>
        <v>4.4466039952996477</v>
      </c>
      <c r="AJ2009" s="119">
        <v>814.81470000000002</v>
      </c>
      <c r="AK2009" s="121">
        <v>21180</v>
      </c>
      <c r="AL2009" s="120">
        <f t="shared" si="781"/>
        <v>5.5170617348267781E-2</v>
      </c>
      <c r="AM2009" s="122">
        <f t="shared" si="792"/>
        <v>5.555170617348268</v>
      </c>
      <c r="AN2009" s="33">
        <v>814.81470000000002</v>
      </c>
      <c r="AO2009" s="118">
        <v>19730</v>
      </c>
      <c r="AP2009" s="120">
        <f t="shared" si="793"/>
        <v>7.698010144362076E-2</v>
      </c>
      <c r="AQ2009" s="122">
        <f t="shared" si="794"/>
        <v>6.6769801014436201</v>
      </c>
      <c r="AR2009" s="119">
        <v>814.81470000000002</v>
      </c>
      <c r="AS2009" s="121">
        <v>25010</v>
      </c>
      <c r="AT2009" s="123">
        <f t="shared" si="795"/>
        <v>6.7558076715289031E-2</v>
      </c>
      <c r="AU2009" s="122">
        <f t="shared" si="796"/>
        <v>7.7675580767152894</v>
      </c>
      <c r="AV2009" s="119">
        <v>814.81470000000002</v>
      </c>
      <c r="AW2009" s="121">
        <v>13460</v>
      </c>
      <c r="AX2009" s="120">
        <f t="shared" si="797"/>
        <v>8.5406091370558379E-2</v>
      </c>
      <c r="AY2009" s="120">
        <f t="shared" si="798"/>
        <v>8.8854060913705588</v>
      </c>
      <c r="AZ2009" s="119">
        <v>814.81470000000002</v>
      </c>
      <c r="BA2009" s="118">
        <v>15390</v>
      </c>
      <c r="BB2009" s="120">
        <f t="shared" si="782"/>
        <v>6.2535554652580247E-2</v>
      </c>
      <c r="BC2009" s="120">
        <f t="shared" si="799"/>
        <v>9.9625355546525807</v>
      </c>
    </row>
    <row r="2010" spans="1:55" x14ac:dyDescent="0.3">
      <c r="A2010" s="119">
        <v>814.82709999999997</v>
      </c>
      <c r="B2010" s="118">
        <v>9105</v>
      </c>
      <c r="C2010" s="120">
        <f t="shared" si="775"/>
        <v>1.3360234776228906E-2</v>
      </c>
      <c r="D2010" s="119">
        <v>814.82709999999997</v>
      </c>
      <c r="E2010" s="118">
        <v>9105</v>
      </c>
      <c r="F2010" s="120">
        <f t="shared" si="783"/>
        <v>1.3360234776228906E-2</v>
      </c>
      <c r="G2010" s="119">
        <v>814.82709999999997</v>
      </c>
      <c r="H2010" s="118">
        <v>9428</v>
      </c>
      <c r="I2010" s="120">
        <f t="shared" si="776"/>
        <v>6.1181051265412068E-2</v>
      </c>
      <c r="J2010" s="120">
        <f t="shared" si="784"/>
        <v>2.261181051265412</v>
      </c>
      <c r="K2010" s="119">
        <v>814.82709999999997</v>
      </c>
      <c r="L2010" s="118">
        <v>11100</v>
      </c>
      <c r="M2010" s="120">
        <f t="shared" si="777"/>
        <v>2.609308885754584E-2</v>
      </c>
      <c r="N2010" s="120">
        <f t="shared" si="785"/>
        <v>1.126093088857546</v>
      </c>
      <c r="Q2010" s="119">
        <v>814.82709999999997</v>
      </c>
      <c r="R2010" s="121">
        <v>8860</v>
      </c>
      <c r="S2010" s="120">
        <f t="shared" si="778"/>
        <v>4.4589833920483143E-2</v>
      </c>
      <c r="T2010" s="119">
        <v>814.82709999999997</v>
      </c>
      <c r="U2010" s="121">
        <v>7761</v>
      </c>
      <c r="V2010" s="120">
        <f t="shared" si="779"/>
        <v>5.4501404494382025E-2</v>
      </c>
      <c r="W2010" s="122">
        <f t="shared" si="786"/>
        <v>1.1545014044943822</v>
      </c>
      <c r="X2010" s="119">
        <v>814.82709999999997</v>
      </c>
      <c r="Y2010" s="121">
        <v>20240</v>
      </c>
      <c r="Z2010" s="120">
        <f t="shared" si="780"/>
        <v>3.9616363280485421E-2</v>
      </c>
      <c r="AA2010" s="120">
        <f t="shared" si="787"/>
        <v>2.2396163632804855</v>
      </c>
      <c r="AB2010" s="119">
        <v>814.82709999999997</v>
      </c>
      <c r="AC2010" s="121">
        <v>15960</v>
      </c>
      <c r="AD2010" s="120">
        <f t="shared" si="788"/>
        <v>4.6020761245674738E-2</v>
      </c>
      <c r="AE2010" s="122">
        <f t="shared" si="789"/>
        <v>3.3460207612456747</v>
      </c>
      <c r="AF2010" s="119">
        <v>814.82709999999997</v>
      </c>
      <c r="AG2010" s="121">
        <v>19890</v>
      </c>
      <c r="AH2010" s="120">
        <f t="shared" si="790"/>
        <v>4.6745005875440657E-2</v>
      </c>
      <c r="AI2010" s="120">
        <f t="shared" si="791"/>
        <v>4.4467450058754414</v>
      </c>
      <c r="AJ2010" s="119">
        <v>814.82709999999997</v>
      </c>
      <c r="AK2010" s="121">
        <v>21140</v>
      </c>
      <c r="AL2010" s="120">
        <f t="shared" si="781"/>
        <v>5.5066423547798907E-2</v>
      </c>
      <c r="AM2010" s="122">
        <f t="shared" si="792"/>
        <v>5.5550664235477987</v>
      </c>
      <c r="AN2010" s="33">
        <v>814.82709999999997</v>
      </c>
      <c r="AO2010" s="118">
        <v>19690</v>
      </c>
      <c r="AP2010" s="120">
        <f t="shared" si="793"/>
        <v>7.6824034334763952E-2</v>
      </c>
      <c r="AQ2010" s="122">
        <f t="shared" si="794"/>
        <v>6.6768240343347633</v>
      </c>
      <c r="AR2010" s="119">
        <v>814.82709999999997</v>
      </c>
      <c r="AS2010" s="121">
        <v>24950</v>
      </c>
      <c r="AT2010" s="123">
        <f t="shared" si="795"/>
        <v>6.7396002160994062E-2</v>
      </c>
      <c r="AU2010" s="122">
        <f t="shared" si="796"/>
        <v>7.7673960021609947</v>
      </c>
      <c r="AV2010" s="119">
        <v>814.82709999999997</v>
      </c>
      <c r="AW2010" s="121">
        <v>13450</v>
      </c>
      <c r="AX2010" s="120">
        <f t="shared" si="797"/>
        <v>8.5342639593908629E-2</v>
      </c>
      <c r="AY2010" s="120">
        <f t="shared" si="798"/>
        <v>8.8853426395939099</v>
      </c>
      <c r="AZ2010" s="119">
        <v>814.82709999999997</v>
      </c>
      <c r="BA2010" s="118">
        <v>15390</v>
      </c>
      <c r="BB2010" s="120">
        <f t="shared" si="782"/>
        <v>6.2535554652580247E-2</v>
      </c>
      <c r="BC2010" s="120">
        <f t="shared" si="799"/>
        <v>9.9625355546525807</v>
      </c>
    </row>
    <row r="2011" spans="1:55" x14ac:dyDescent="0.3">
      <c r="A2011" s="119">
        <v>814.83969999999999</v>
      </c>
      <c r="B2011" s="118">
        <v>9153</v>
      </c>
      <c r="C2011" s="120">
        <f t="shared" si="775"/>
        <v>1.3430667644900954E-2</v>
      </c>
      <c r="D2011" s="119">
        <v>814.83969999999999</v>
      </c>
      <c r="E2011" s="118">
        <v>9153</v>
      </c>
      <c r="F2011" s="120">
        <f t="shared" si="783"/>
        <v>1.3430667644900954E-2</v>
      </c>
      <c r="G2011" s="119">
        <v>814.83969999999999</v>
      </c>
      <c r="H2011" s="118">
        <v>9450</v>
      </c>
      <c r="I2011" s="120">
        <f t="shared" si="776"/>
        <v>6.1323815704088257E-2</v>
      </c>
      <c r="J2011" s="120">
        <f t="shared" si="784"/>
        <v>2.2613238157040882</v>
      </c>
      <c r="K2011" s="119">
        <v>814.83969999999999</v>
      </c>
      <c r="L2011" s="118">
        <v>11180</v>
      </c>
      <c r="M2011" s="120">
        <f t="shared" si="777"/>
        <v>2.6281147155618242E-2</v>
      </c>
      <c r="N2011" s="120">
        <f t="shared" si="785"/>
        <v>1.1262811471556182</v>
      </c>
      <c r="Q2011" s="119">
        <v>814.83969999999999</v>
      </c>
      <c r="R2011" s="121">
        <v>8900</v>
      </c>
      <c r="S2011" s="120">
        <f t="shared" si="778"/>
        <v>4.479114242576749E-2</v>
      </c>
      <c r="T2011" s="119">
        <v>814.83969999999999</v>
      </c>
      <c r="U2011" s="121">
        <v>7746</v>
      </c>
      <c r="V2011" s="120">
        <f t="shared" si="779"/>
        <v>5.4396067415730338E-2</v>
      </c>
      <c r="W2011" s="122">
        <f t="shared" si="786"/>
        <v>1.1543960674157305</v>
      </c>
      <c r="X2011" s="119">
        <v>814.83969999999999</v>
      </c>
      <c r="Y2011" s="121">
        <v>20280</v>
      </c>
      <c r="Z2011" s="120">
        <f t="shared" si="780"/>
        <v>3.9694656488549619E-2</v>
      </c>
      <c r="AA2011" s="120">
        <f t="shared" si="787"/>
        <v>2.2396946564885498</v>
      </c>
      <c r="AB2011" s="119">
        <v>814.83969999999999</v>
      </c>
      <c r="AC2011" s="121">
        <v>15990</v>
      </c>
      <c r="AD2011" s="120">
        <f t="shared" si="788"/>
        <v>4.6107266435986158E-2</v>
      </c>
      <c r="AE2011" s="122">
        <f t="shared" si="789"/>
        <v>3.3461072664359861</v>
      </c>
      <c r="AF2011" s="119">
        <v>814.83969999999999</v>
      </c>
      <c r="AG2011" s="121">
        <v>19940</v>
      </c>
      <c r="AH2011" s="120">
        <f t="shared" si="790"/>
        <v>4.6862514688601642E-2</v>
      </c>
      <c r="AI2011" s="120">
        <f t="shared" si="791"/>
        <v>4.4468625146886023</v>
      </c>
      <c r="AJ2011" s="119">
        <v>814.83969999999999</v>
      </c>
      <c r="AK2011" s="121">
        <v>21110</v>
      </c>
      <c r="AL2011" s="120">
        <f t="shared" si="781"/>
        <v>5.4988278197447255E-2</v>
      </c>
      <c r="AM2011" s="122">
        <f t="shared" si="792"/>
        <v>5.5549882781974471</v>
      </c>
      <c r="AN2011" s="33">
        <v>814.83969999999999</v>
      </c>
      <c r="AO2011" s="118">
        <v>19650</v>
      </c>
      <c r="AP2011" s="120">
        <f t="shared" si="793"/>
        <v>7.6667967225907144E-2</v>
      </c>
      <c r="AQ2011" s="122">
        <f t="shared" si="794"/>
        <v>6.6766679672259066</v>
      </c>
      <c r="AR2011" s="119">
        <v>814.83969999999999</v>
      </c>
      <c r="AS2011" s="121">
        <v>24880</v>
      </c>
      <c r="AT2011" s="123">
        <f t="shared" si="795"/>
        <v>6.7206915180983248E-2</v>
      </c>
      <c r="AU2011" s="122">
        <f t="shared" si="796"/>
        <v>7.7672069151809833</v>
      </c>
      <c r="AV2011" s="119">
        <v>814.83969999999999</v>
      </c>
      <c r="AW2011" s="121">
        <v>13440</v>
      </c>
      <c r="AX2011" s="120">
        <f t="shared" si="797"/>
        <v>8.5279187817258878E-2</v>
      </c>
      <c r="AY2011" s="120">
        <f t="shared" si="798"/>
        <v>8.8852791878172592</v>
      </c>
      <c r="AZ2011" s="119">
        <v>814.83969999999999</v>
      </c>
      <c r="BA2011" s="118">
        <v>15400</v>
      </c>
      <c r="BB2011" s="120">
        <f t="shared" si="782"/>
        <v>6.2576188541243402E-2</v>
      </c>
      <c r="BC2011" s="120">
        <f t="shared" si="799"/>
        <v>9.9625761885412434</v>
      </c>
    </row>
    <row r="2012" spans="1:55" x14ac:dyDescent="0.3">
      <c r="A2012" s="119">
        <v>814.85209999999995</v>
      </c>
      <c r="B2012" s="118">
        <v>9201</v>
      </c>
      <c r="C2012" s="120">
        <f t="shared" si="775"/>
        <v>1.3501100513573E-2</v>
      </c>
      <c r="D2012" s="119">
        <v>814.85209999999995</v>
      </c>
      <c r="E2012" s="118">
        <v>9201</v>
      </c>
      <c r="F2012" s="120">
        <f t="shared" si="783"/>
        <v>1.3501100513573E-2</v>
      </c>
      <c r="G2012" s="119">
        <v>814.85209999999995</v>
      </c>
      <c r="H2012" s="118">
        <v>9476</v>
      </c>
      <c r="I2012" s="120">
        <f t="shared" si="776"/>
        <v>6.1492537313432835E-2</v>
      </c>
      <c r="J2012" s="120">
        <f t="shared" si="784"/>
        <v>2.2614925373134329</v>
      </c>
      <c r="K2012" s="119">
        <v>814.85209999999995</v>
      </c>
      <c r="L2012" s="118">
        <v>11260</v>
      </c>
      <c r="M2012" s="120">
        <f t="shared" si="777"/>
        <v>2.6469205453690643E-2</v>
      </c>
      <c r="N2012" s="120">
        <f t="shared" si="785"/>
        <v>1.1264692054536907</v>
      </c>
      <c r="Q2012" s="119">
        <v>814.85209999999995</v>
      </c>
      <c r="R2012" s="121">
        <v>8943</v>
      </c>
      <c r="S2012" s="120">
        <f t="shared" si="778"/>
        <v>4.5007549068948161E-2</v>
      </c>
      <c r="T2012" s="119">
        <v>814.85209999999995</v>
      </c>
      <c r="U2012" s="121">
        <v>7727</v>
      </c>
      <c r="V2012" s="120">
        <f t="shared" si="779"/>
        <v>5.4262640449438203E-2</v>
      </c>
      <c r="W2012" s="122">
        <f t="shared" si="786"/>
        <v>1.1542626404494383</v>
      </c>
      <c r="X2012" s="119">
        <v>814.85209999999995</v>
      </c>
      <c r="Y2012" s="121">
        <v>20330</v>
      </c>
      <c r="Z2012" s="120">
        <f t="shared" si="780"/>
        <v>3.979252299862987E-2</v>
      </c>
      <c r="AA2012" s="120">
        <f t="shared" si="787"/>
        <v>2.2397925229986302</v>
      </c>
      <c r="AB2012" s="119">
        <v>814.85209999999995</v>
      </c>
      <c r="AC2012" s="121">
        <v>16030</v>
      </c>
      <c r="AD2012" s="120">
        <f t="shared" si="788"/>
        <v>4.622260668973472E-2</v>
      </c>
      <c r="AE2012" s="122">
        <f t="shared" si="789"/>
        <v>3.3462226066897345</v>
      </c>
      <c r="AF2012" s="119">
        <v>814.85209999999995</v>
      </c>
      <c r="AG2012" s="121">
        <v>19990</v>
      </c>
      <c r="AH2012" s="120">
        <f t="shared" si="790"/>
        <v>4.6980023501762634E-2</v>
      </c>
      <c r="AI2012" s="120">
        <f t="shared" si="791"/>
        <v>4.4469800235017631</v>
      </c>
      <c r="AJ2012" s="119">
        <v>814.85209999999995</v>
      </c>
      <c r="AK2012" s="121">
        <v>21070</v>
      </c>
      <c r="AL2012" s="120">
        <f t="shared" si="781"/>
        <v>5.488408439697838E-2</v>
      </c>
      <c r="AM2012" s="122">
        <f t="shared" si="792"/>
        <v>5.5548840843969787</v>
      </c>
      <c r="AN2012" s="33">
        <v>814.85209999999995</v>
      </c>
      <c r="AO2012" s="118">
        <v>19600</v>
      </c>
      <c r="AP2012" s="120">
        <f t="shared" si="793"/>
        <v>7.6472883339836123E-2</v>
      </c>
      <c r="AQ2012" s="122">
        <f t="shared" si="794"/>
        <v>6.6764728833398355</v>
      </c>
      <c r="AR2012" s="119">
        <v>814.85209999999995</v>
      </c>
      <c r="AS2012" s="121">
        <v>24810</v>
      </c>
      <c r="AT2012" s="123">
        <f t="shared" si="795"/>
        <v>6.7017828200972449E-2</v>
      </c>
      <c r="AU2012" s="122">
        <f t="shared" si="796"/>
        <v>7.7670178282009728</v>
      </c>
      <c r="AV2012" s="119">
        <v>814.85209999999995</v>
      </c>
      <c r="AW2012" s="121">
        <v>13430</v>
      </c>
      <c r="AX2012" s="120">
        <f t="shared" si="797"/>
        <v>8.5215736040609141E-2</v>
      </c>
      <c r="AY2012" s="120">
        <f t="shared" si="798"/>
        <v>8.8852157360406103</v>
      </c>
      <c r="AZ2012" s="119">
        <v>814.85209999999995</v>
      </c>
      <c r="BA2012" s="118">
        <v>15400</v>
      </c>
      <c r="BB2012" s="120">
        <f t="shared" si="782"/>
        <v>6.2576188541243402E-2</v>
      </c>
      <c r="BC2012" s="120">
        <f t="shared" si="799"/>
        <v>9.9625761885412434</v>
      </c>
    </row>
    <row r="2013" spans="1:55" x14ac:dyDescent="0.3">
      <c r="A2013" s="119">
        <v>814.8646</v>
      </c>
      <c r="B2013" s="118">
        <v>9249</v>
      </c>
      <c r="C2013" s="120">
        <f t="shared" si="775"/>
        <v>1.3571533382245048E-2</v>
      </c>
      <c r="D2013" s="119">
        <v>814.8646</v>
      </c>
      <c r="E2013" s="118">
        <v>9249</v>
      </c>
      <c r="F2013" s="120">
        <f t="shared" si="783"/>
        <v>1.3571533382245048E-2</v>
      </c>
      <c r="G2013" s="119">
        <v>814.8646</v>
      </c>
      <c r="H2013" s="118">
        <v>9506</v>
      </c>
      <c r="I2013" s="120">
        <f t="shared" si="776"/>
        <v>6.1687216093445817E-2</v>
      </c>
      <c r="J2013" s="120">
        <f t="shared" si="784"/>
        <v>2.261687216093446</v>
      </c>
      <c r="K2013" s="119">
        <v>814.8646</v>
      </c>
      <c r="L2013" s="118">
        <v>11340</v>
      </c>
      <c r="M2013" s="120">
        <f t="shared" si="777"/>
        <v>2.6657263751763048E-2</v>
      </c>
      <c r="N2013" s="120">
        <f t="shared" si="785"/>
        <v>1.1266572637517631</v>
      </c>
      <c r="Q2013" s="119">
        <v>814.8646</v>
      </c>
      <c r="R2013" s="121">
        <v>8987</v>
      </c>
      <c r="S2013" s="120">
        <f t="shared" si="778"/>
        <v>4.5228988424760946E-2</v>
      </c>
      <c r="T2013" s="119">
        <v>814.8646</v>
      </c>
      <c r="U2013" s="121">
        <v>7705</v>
      </c>
      <c r="V2013" s="120">
        <f t="shared" si="779"/>
        <v>5.4108146067415729E-2</v>
      </c>
      <c r="W2013" s="122">
        <f t="shared" si="786"/>
        <v>1.1541081460674159</v>
      </c>
      <c r="X2013" s="119">
        <v>814.8646</v>
      </c>
      <c r="Y2013" s="121">
        <v>20370</v>
      </c>
      <c r="Z2013" s="120">
        <f t="shared" si="780"/>
        <v>3.9870816206694068E-2</v>
      </c>
      <c r="AA2013" s="120">
        <f t="shared" si="787"/>
        <v>2.239870816206694</v>
      </c>
      <c r="AB2013" s="119">
        <v>814.8646</v>
      </c>
      <c r="AC2013" s="121">
        <v>16070</v>
      </c>
      <c r="AD2013" s="120">
        <f t="shared" si="788"/>
        <v>4.6337946943483276E-2</v>
      </c>
      <c r="AE2013" s="122">
        <f t="shared" si="789"/>
        <v>3.3463379469434833</v>
      </c>
      <c r="AF2013" s="119">
        <v>814.8646</v>
      </c>
      <c r="AG2013" s="121">
        <v>20050</v>
      </c>
      <c r="AH2013" s="120">
        <f t="shared" si="790"/>
        <v>4.7121034077555815E-2</v>
      </c>
      <c r="AI2013" s="120">
        <f t="shared" si="791"/>
        <v>4.447121034077556</v>
      </c>
      <c r="AJ2013" s="119">
        <v>814.8646</v>
      </c>
      <c r="AK2013" s="121">
        <v>21030</v>
      </c>
      <c r="AL2013" s="120">
        <f t="shared" si="781"/>
        <v>5.4779890596509506E-2</v>
      </c>
      <c r="AM2013" s="122">
        <f t="shared" si="792"/>
        <v>5.5547798905965093</v>
      </c>
      <c r="AN2013" s="33">
        <v>814.8646</v>
      </c>
      <c r="AO2013" s="118">
        <v>19560</v>
      </c>
      <c r="AP2013" s="120">
        <f t="shared" si="793"/>
        <v>7.6316816230979315E-2</v>
      </c>
      <c r="AQ2013" s="122">
        <f t="shared" si="794"/>
        <v>6.6763168162309787</v>
      </c>
      <c r="AR2013" s="119">
        <v>814.8646</v>
      </c>
      <c r="AS2013" s="121">
        <v>24740</v>
      </c>
      <c r="AT2013" s="123">
        <f t="shared" si="795"/>
        <v>6.6828741220961649E-2</v>
      </c>
      <c r="AU2013" s="122">
        <f t="shared" si="796"/>
        <v>7.7668287412209622</v>
      </c>
      <c r="AV2013" s="119">
        <v>814.8646</v>
      </c>
      <c r="AW2013" s="121">
        <v>13420</v>
      </c>
      <c r="AX2013" s="120">
        <f t="shared" si="797"/>
        <v>8.5152284263959391E-2</v>
      </c>
      <c r="AY2013" s="120">
        <f t="shared" si="798"/>
        <v>8.8851522842639596</v>
      </c>
      <c r="AZ2013" s="119">
        <v>814.8646</v>
      </c>
      <c r="BA2013" s="118">
        <v>15400</v>
      </c>
      <c r="BB2013" s="120">
        <f t="shared" si="782"/>
        <v>6.2576188541243402E-2</v>
      </c>
      <c r="BC2013" s="120">
        <f t="shared" si="799"/>
        <v>9.9625761885412434</v>
      </c>
    </row>
    <row r="2014" spans="1:55" x14ac:dyDescent="0.3">
      <c r="A2014" s="119">
        <v>814.87710000000004</v>
      </c>
      <c r="B2014" s="118">
        <v>9296</v>
      </c>
      <c r="C2014" s="120">
        <f t="shared" si="775"/>
        <v>1.3640498899486427E-2</v>
      </c>
      <c r="D2014" s="119">
        <v>814.87710000000004</v>
      </c>
      <c r="E2014" s="118">
        <v>9296</v>
      </c>
      <c r="F2014" s="120">
        <f t="shared" si="783"/>
        <v>1.3640498899486427E-2</v>
      </c>
      <c r="G2014" s="119">
        <v>814.87710000000004</v>
      </c>
      <c r="H2014" s="118">
        <v>9539</v>
      </c>
      <c r="I2014" s="120">
        <f t="shared" si="776"/>
        <v>6.190136275146009E-2</v>
      </c>
      <c r="J2014" s="120">
        <f t="shared" si="784"/>
        <v>2.2619013627514604</v>
      </c>
      <c r="K2014" s="119">
        <v>814.87710000000004</v>
      </c>
      <c r="L2014" s="118">
        <v>11430</v>
      </c>
      <c r="M2014" s="120">
        <f t="shared" si="777"/>
        <v>2.6868829337094498E-2</v>
      </c>
      <c r="N2014" s="120">
        <f t="shared" si="785"/>
        <v>1.1268688293370945</v>
      </c>
      <c r="Q2014" s="119">
        <v>814.87710000000004</v>
      </c>
      <c r="R2014" s="121">
        <v>9034</v>
      </c>
      <c r="S2014" s="120">
        <f t="shared" si="778"/>
        <v>4.5465525918470057E-2</v>
      </c>
      <c r="T2014" s="119">
        <v>814.87710000000004</v>
      </c>
      <c r="U2014" s="121">
        <v>7681</v>
      </c>
      <c r="V2014" s="120">
        <f t="shared" si="779"/>
        <v>5.3939606741573033E-2</v>
      </c>
      <c r="W2014" s="122">
        <f t="shared" si="786"/>
        <v>1.153939606741573</v>
      </c>
      <c r="X2014" s="119">
        <v>814.87710000000004</v>
      </c>
      <c r="Y2014" s="121">
        <v>20420</v>
      </c>
      <c r="Z2014" s="120">
        <f t="shared" si="780"/>
        <v>3.9968682716774319E-2</v>
      </c>
      <c r="AA2014" s="120">
        <f t="shared" si="787"/>
        <v>2.2399686827167744</v>
      </c>
      <c r="AB2014" s="119">
        <v>814.87710000000004</v>
      </c>
      <c r="AC2014" s="121">
        <v>16120</v>
      </c>
      <c r="AD2014" s="120">
        <f t="shared" si="788"/>
        <v>4.6482122260668973E-2</v>
      </c>
      <c r="AE2014" s="122">
        <f t="shared" si="789"/>
        <v>3.3464821222606687</v>
      </c>
      <c r="AF2014" s="119">
        <v>814.87710000000004</v>
      </c>
      <c r="AG2014" s="121">
        <v>20090</v>
      </c>
      <c r="AH2014" s="120">
        <f t="shared" si="790"/>
        <v>4.7215041128084605E-2</v>
      </c>
      <c r="AI2014" s="120">
        <f t="shared" si="791"/>
        <v>4.4472150411280849</v>
      </c>
      <c r="AJ2014" s="119">
        <v>814.87710000000004</v>
      </c>
      <c r="AK2014" s="121">
        <v>20990</v>
      </c>
      <c r="AL2014" s="120">
        <f t="shared" si="781"/>
        <v>5.4675696796040639E-2</v>
      </c>
      <c r="AM2014" s="122">
        <f t="shared" si="792"/>
        <v>5.5546756967960409</v>
      </c>
      <c r="AN2014" s="33">
        <v>814.87710000000004</v>
      </c>
      <c r="AO2014" s="118">
        <v>19510</v>
      </c>
      <c r="AP2014" s="120">
        <f t="shared" si="793"/>
        <v>7.6121732344908308E-2</v>
      </c>
      <c r="AQ2014" s="122">
        <f t="shared" si="794"/>
        <v>6.6761217323449076</v>
      </c>
      <c r="AR2014" s="119">
        <v>814.87710000000004</v>
      </c>
      <c r="AS2014" s="121">
        <v>24670</v>
      </c>
      <c r="AT2014" s="123">
        <f t="shared" si="795"/>
        <v>6.6639654240950835E-2</v>
      </c>
      <c r="AU2014" s="122">
        <f t="shared" si="796"/>
        <v>7.7666396542409508</v>
      </c>
      <c r="AV2014" s="119">
        <v>814.87710000000004</v>
      </c>
      <c r="AW2014" s="121">
        <v>13400</v>
      </c>
      <c r="AX2014" s="120">
        <f t="shared" si="797"/>
        <v>8.5025380710659904E-2</v>
      </c>
      <c r="AY2014" s="120">
        <f t="shared" si="798"/>
        <v>8.8850253807106601</v>
      </c>
      <c r="AZ2014" s="119">
        <v>814.87710000000004</v>
      </c>
      <c r="BA2014" s="118">
        <v>15400</v>
      </c>
      <c r="BB2014" s="120">
        <f t="shared" si="782"/>
        <v>6.2576188541243402E-2</v>
      </c>
      <c r="BC2014" s="120">
        <f t="shared" si="799"/>
        <v>9.9625761885412434</v>
      </c>
    </row>
    <row r="2015" spans="1:55" x14ac:dyDescent="0.3">
      <c r="A2015" s="119">
        <v>814.88959999999997</v>
      </c>
      <c r="B2015" s="118">
        <v>9340</v>
      </c>
      <c r="C2015" s="120">
        <f t="shared" si="775"/>
        <v>1.3705062362435804E-2</v>
      </c>
      <c r="D2015" s="119">
        <v>814.88959999999997</v>
      </c>
      <c r="E2015" s="118">
        <v>9340</v>
      </c>
      <c r="F2015" s="120">
        <f t="shared" si="783"/>
        <v>1.3705062362435804E-2</v>
      </c>
      <c r="G2015" s="119">
        <v>814.88959999999997</v>
      </c>
      <c r="H2015" s="118">
        <v>9574</v>
      </c>
      <c r="I2015" s="120">
        <f t="shared" si="776"/>
        <v>6.2128487994808565E-2</v>
      </c>
      <c r="J2015" s="120">
        <f t="shared" si="784"/>
        <v>2.2621284879948087</v>
      </c>
      <c r="K2015" s="119">
        <v>814.88959999999997</v>
      </c>
      <c r="L2015" s="118">
        <v>11510</v>
      </c>
      <c r="M2015" s="120">
        <f t="shared" si="777"/>
        <v>2.7056887635166903E-2</v>
      </c>
      <c r="N2015" s="120">
        <f t="shared" si="785"/>
        <v>1.127056887635167</v>
      </c>
      <c r="Q2015" s="119">
        <v>814.88959999999997</v>
      </c>
      <c r="R2015" s="121">
        <v>9081</v>
      </c>
      <c r="S2015" s="120">
        <f t="shared" si="778"/>
        <v>4.5702063412179167E-2</v>
      </c>
      <c r="T2015" s="119">
        <v>814.88959999999997</v>
      </c>
      <c r="U2015" s="121">
        <v>7656</v>
      </c>
      <c r="V2015" s="120">
        <f t="shared" si="779"/>
        <v>5.3764044943820227E-2</v>
      </c>
      <c r="W2015" s="122">
        <f t="shared" si="786"/>
        <v>1.1537640449438202</v>
      </c>
      <c r="X2015" s="119">
        <v>814.88959999999997</v>
      </c>
      <c r="Y2015" s="121">
        <v>20470</v>
      </c>
      <c r="Z2015" s="120">
        <f t="shared" si="780"/>
        <v>4.006654922685457E-2</v>
      </c>
      <c r="AA2015" s="120">
        <f t="shared" si="787"/>
        <v>2.2400665492268548</v>
      </c>
      <c r="AB2015" s="119">
        <v>814.88959999999997</v>
      </c>
      <c r="AC2015" s="121">
        <v>16160</v>
      </c>
      <c r="AD2015" s="120">
        <f t="shared" si="788"/>
        <v>4.6597462514417529E-2</v>
      </c>
      <c r="AE2015" s="122">
        <f t="shared" si="789"/>
        <v>3.3465974625144175</v>
      </c>
      <c r="AF2015" s="119">
        <v>814.88959999999997</v>
      </c>
      <c r="AG2015" s="121">
        <v>20140</v>
      </c>
      <c r="AH2015" s="120">
        <f t="shared" si="790"/>
        <v>4.733254994124559E-2</v>
      </c>
      <c r="AI2015" s="120">
        <f t="shared" si="791"/>
        <v>4.4473325499412457</v>
      </c>
      <c r="AJ2015" s="119">
        <v>814.88959999999997</v>
      </c>
      <c r="AK2015" s="121">
        <v>20940</v>
      </c>
      <c r="AL2015" s="120">
        <f t="shared" si="781"/>
        <v>5.4545454545454543E-2</v>
      </c>
      <c r="AM2015" s="122">
        <f t="shared" si="792"/>
        <v>5.5545454545454547</v>
      </c>
      <c r="AN2015" s="33">
        <v>814.88959999999997</v>
      </c>
      <c r="AO2015" s="118">
        <v>19460</v>
      </c>
      <c r="AP2015" s="120">
        <f t="shared" si="793"/>
        <v>7.5926648458837301E-2</v>
      </c>
      <c r="AQ2015" s="122">
        <f t="shared" si="794"/>
        <v>6.6759266484588373</v>
      </c>
      <c r="AR2015" s="119">
        <v>814.88959999999997</v>
      </c>
      <c r="AS2015" s="121">
        <v>24600</v>
      </c>
      <c r="AT2015" s="123">
        <f t="shared" si="795"/>
        <v>6.6450567260940036E-2</v>
      </c>
      <c r="AU2015" s="122">
        <f t="shared" si="796"/>
        <v>7.7664505672609403</v>
      </c>
      <c r="AV2015" s="119">
        <v>814.88959999999997</v>
      </c>
      <c r="AW2015" s="121">
        <v>13390</v>
      </c>
      <c r="AX2015" s="120">
        <f t="shared" si="797"/>
        <v>8.4961928934010153E-2</v>
      </c>
      <c r="AY2015" s="120">
        <f t="shared" si="798"/>
        <v>8.8849619289340112</v>
      </c>
      <c r="AZ2015" s="119">
        <v>814.88959999999997</v>
      </c>
      <c r="BA2015" s="118">
        <v>15400</v>
      </c>
      <c r="BB2015" s="120">
        <f t="shared" si="782"/>
        <v>6.2576188541243402E-2</v>
      </c>
      <c r="BC2015" s="120">
        <f t="shared" si="799"/>
        <v>9.9625761885412434</v>
      </c>
    </row>
    <row r="2016" spans="1:55" x14ac:dyDescent="0.3">
      <c r="A2016" s="119">
        <v>814.90210000000002</v>
      </c>
      <c r="B2016" s="118">
        <v>9381</v>
      </c>
      <c r="C2016" s="120">
        <f t="shared" si="775"/>
        <v>1.3765223771093177E-2</v>
      </c>
      <c r="D2016" s="119">
        <v>814.90210000000002</v>
      </c>
      <c r="E2016" s="118">
        <v>9381</v>
      </c>
      <c r="F2016" s="120">
        <f t="shared" si="783"/>
        <v>1.3765223771093177E-2</v>
      </c>
      <c r="G2016" s="119">
        <v>814.90210000000002</v>
      </c>
      <c r="H2016" s="118">
        <v>9612</v>
      </c>
      <c r="I2016" s="120">
        <f t="shared" si="776"/>
        <v>6.2375081116158339E-2</v>
      </c>
      <c r="J2016" s="120">
        <f t="shared" si="784"/>
        <v>2.2623750811161587</v>
      </c>
      <c r="K2016" s="119">
        <v>814.90210000000002</v>
      </c>
      <c r="L2016" s="118">
        <v>11600</v>
      </c>
      <c r="M2016" s="120">
        <f t="shared" si="777"/>
        <v>2.7268453220498354E-2</v>
      </c>
      <c r="N2016" s="120">
        <f t="shared" si="785"/>
        <v>1.1272684532204984</v>
      </c>
      <c r="Q2016" s="119">
        <v>814.90210000000002</v>
      </c>
      <c r="R2016" s="121">
        <v>9129</v>
      </c>
      <c r="S2016" s="120">
        <f t="shared" si="778"/>
        <v>4.5943633618520385E-2</v>
      </c>
      <c r="T2016" s="119">
        <v>814.90210000000002</v>
      </c>
      <c r="U2016" s="121">
        <v>7630</v>
      </c>
      <c r="V2016" s="120">
        <f t="shared" si="779"/>
        <v>5.3581460674157304E-2</v>
      </c>
      <c r="W2016" s="122">
        <f t="shared" si="786"/>
        <v>1.1535814606741575</v>
      </c>
      <c r="X2016" s="119">
        <v>814.90210000000002</v>
      </c>
      <c r="Y2016" s="121">
        <v>20520</v>
      </c>
      <c r="Z2016" s="120">
        <f t="shared" si="780"/>
        <v>4.0164415736934821E-2</v>
      </c>
      <c r="AA2016" s="120">
        <f t="shared" si="787"/>
        <v>2.2401644157369351</v>
      </c>
      <c r="AB2016" s="119">
        <v>814.90210000000002</v>
      </c>
      <c r="AC2016" s="121">
        <v>16200</v>
      </c>
      <c r="AD2016" s="120">
        <f t="shared" si="788"/>
        <v>4.6712802768166091E-2</v>
      </c>
      <c r="AE2016" s="122">
        <f t="shared" si="789"/>
        <v>3.3467128027681659</v>
      </c>
      <c r="AF2016" s="119">
        <v>814.90210000000002</v>
      </c>
      <c r="AG2016" s="121">
        <v>20180</v>
      </c>
      <c r="AH2016" s="120">
        <f t="shared" si="790"/>
        <v>4.7426556991774386E-2</v>
      </c>
      <c r="AI2016" s="120">
        <f t="shared" si="791"/>
        <v>4.4474265569917746</v>
      </c>
      <c r="AJ2016" s="119">
        <v>814.90210000000002</v>
      </c>
      <c r="AK2016" s="121">
        <v>20900</v>
      </c>
      <c r="AL2016" s="120">
        <f t="shared" si="781"/>
        <v>5.4441260744985676E-2</v>
      </c>
      <c r="AM2016" s="122">
        <f t="shared" si="792"/>
        <v>5.5544412607449853</v>
      </c>
      <c r="AN2016" s="33">
        <v>814.90210000000002</v>
      </c>
      <c r="AO2016" s="118">
        <v>19420</v>
      </c>
      <c r="AP2016" s="120">
        <f t="shared" si="793"/>
        <v>7.5770581349980493E-2</v>
      </c>
      <c r="AQ2016" s="122">
        <f t="shared" si="794"/>
        <v>6.6757705813499797</v>
      </c>
      <c r="AR2016" s="119">
        <v>814.90210000000002</v>
      </c>
      <c r="AS2016" s="121">
        <v>24520</v>
      </c>
      <c r="AT2016" s="123">
        <f t="shared" si="795"/>
        <v>6.6234467855213391E-2</v>
      </c>
      <c r="AU2016" s="122">
        <f t="shared" si="796"/>
        <v>7.766234467855214</v>
      </c>
      <c r="AV2016" s="119">
        <v>814.90210000000002</v>
      </c>
      <c r="AW2016" s="121">
        <v>13370</v>
      </c>
      <c r="AX2016" s="120">
        <f t="shared" si="797"/>
        <v>8.4835025380710666E-2</v>
      </c>
      <c r="AY2016" s="120">
        <f t="shared" si="798"/>
        <v>8.8848350253807116</v>
      </c>
      <c r="AZ2016" s="119">
        <v>814.90210000000002</v>
      </c>
      <c r="BA2016" s="118">
        <v>15400</v>
      </c>
      <c r="BB2016" s="120">
        <f t="shared" si="782"/>
        <v>6.2576188541243402E-2</v>
      </c>
      <c r="BC2016" s="120">
        <f t="shared" si="799"/>
        <v>9.9625761885412434</v>
      </c>
    </row>
    <row r="2017" spans="1:55" x14ac:dyDescent="0.3">
      <c r="A2017" s="119">
        <v>814.91459999999995</v>
      </c>
      <c r="B2017" s="118">
        <v>9419</v>
      </c>
      <c r="C2017" s="120">
        <f t="shared" si="775"/>
        <v>1.3820983125458547E-2</v>
      </c>
      <c r="D2017" s="119">
        <v>814.91459999999995</v>
      </c>
      <c r="E2017" s="118">
        <v>9419</v>
      </c>
      <c r="F2017" s="120">
        <f t="shared" si="783"/>
        <v>1.3820983125458547E-2</v>
      </c>
      <c r="G2017" s="119">
        <v>814.91459999999995</v>
      </c>
      <c r="H2017" s="118">
        <v>9650</v>
      </c>
      <c r="I2017" s="120">
        <f t="shared" si="776"/>
        <v>6.2621674237508113E-2</v>
      </c>
      <c r="J2017" s="120">
        <f t="shared" si="784"/>
        <v>2.2626216742375083</v>
      </c>
      <c r="K2017" s="119">
        <v>814.91459999999995</v>
      </c>
      <c r="L2017" s="118">
        <v>11690</v>
      </c>
      <c r="M2017" s="120">
        <f t="shared" si="777"/>
        <v>2.7480018805829808E-2</v>
      </c>
      <c r="N2017" s="120">
        <f t="shared" si="785"/>
        <v>1.1274800188058298</v>
      </c>
      <c r="Q2017" s="119">
        <v>814.91459999999995</v>
      </c>
      <c r="R2017" s="121">
        <v>9177</v>
      </c>
      <c r="S2017" s="120">
        <f t="shared" si="778"/>
        <v>4.6185203824861604E-2</v>
      </c>
      <c r="T2017" s="119">
        <v>814.91459999999995</v>
      </c>
      <c r="U2017" s="121">
        <v>7604</v>
      </c>
      <c r="V2017" s="120">
        <f t="shared" si="779"/>
        <v>5.339887640449438E-2</v>
      </c>
      <c r="W2017" s="122">
        <f t="shared" si="786"/>
        <v>1.1533988764044945</v>
      </c>
      <c r="X2017" s="119">
        <v>814.91459999999995</v>
      </c>
      <c r="Y2017" s="121">
        <v>20570</v>
      </c>
      <c r="Z2017" s="120">
        <f t="shared" si="780"/>
        <v>4.0262282247015072E-2</v>
      </c>
      <c r="AA2017" s="120">
        <f t="shared" si="787"/>
        <v>2.2402622822470151</v>
      </c>
      <c r="AB2017" s="119">
        <v>814.91459999999995</v>
      </c>
      <c r="AC2017" s="121">
        <v>16250</v>
      </c>
      <c r="AD2017" s="120">
        <f t="shared" si="788"/>
        <v>4.6856978085351789E-2</v>
      </c>
      <c r="AE2017" s="122">
        <f t="shared" si="789"/>
        <v>3.3468569780853517</v>
      </c>
      <c r="AF2017" s="119">
        <v>814.91459999999995</v>
      </c>
      <c r="AG2017" s="121">
        <v>20220</v>
      </c>
      <c r="AH2017" s="120">
        <f t="shared" si="790"/>
        <v>4.7520564042303176E-2</v>
      </c>
      <c r="AI2017" s="120">
        <f t="shared" si="791"/>
        <v>4.4475205640423034</v>
      </c>
      <c r="AJ2017" s="119">
        <v>814.91459999999995</v>
      </c>
      <c r="AK2017" s="121">
        <v>20850</v>
      </c>
      <c r="AL2017" s="120">
        <f t="shared" si="781"/>
        <v>5.4311018494399586E-2</v>
      </c>
      <c r="AM2017" s="122">
        <f t="shared" si="792"/>
        <v>5.5543110184944</v>
      </c>
      <c r="AN2017" s="33">
        <v>814.91459999999995</v>
      </c>
      <c r="AO2017" s="118">
        <v>19360</v>
      </c>
      <c r="AP2017" s="120">
        <f t="shared" si="793"/>
        <v>7.5536480686695273E-2</v>
      </c>
      <c r="AQ2017" s="122">
        <f t="shared" si="794"/>
        <v>6.675536480686695</v>
      </c>
      <c r="AR2017" s="119">
        <v>814.91459999999995</v>
      </c>
      <c r="AS2017" s="121">
        <v>24450</v>
      </c>
      <c r="AT2017" s="123">
        <f t="shared" si="795"/>
        <v>6.6045380875202592E-2</v>
      </c>
      <c r="AU2017" s="122">
        <f t="shared" si="796"/>
        <v>7.7660453808752026</v>
      </c>
      <c r="AV2017" s="119">
        <v>814.91459999999995</v>
      </c>
      <c r="AW2017" s="121">
        <v>13360</v>
      </c>
      <c r="AX2017" s="120">
        <f t="shared" si="797"/>
        <v>8.4771573604060915E-2</v>
      </c>
      <c r="AY2017" s="120">
        <f t="shared" si="798"/>
        <v>8.8847715736040609</v>
      </c>
      <c r="AZ2017" s="119">
        <v>814.91459999999995</v>
      </c>
      <c r="BA2017" s="118">
        <v>15400</v>
      </c>
      <c r="BB2017" s="120">
        <f t="shared" si="782"/>
        <v>6.2576188541243402E-2</v>
      </c>
      <c r="BC2017" s="120">
        <f t="shared" si="799"/>
        <v>9.9625761885412434</v>
      </c>
    </row>
    <row r="2018" spans="1:55" x14ac:dyDescent="0.3">
      <c r="A2018" s="119">
        <v>814.9271</v>
      </c>
      <c r="B2018" s="118">
        <v>9453</v>
      </c>
      <c r="C2018" s="120">
        <f t="shared" si="775"/>
        <v>1.3870873074101247E-2</v>
      </c>
      <c r="D2018" s="119">
        <v>814.9271</v>
      </c>
      <c r="E2018" s="118">
        <v>9453</v>
      </c>
      <c r="F2018" s="120">
        <f t="shared" si="783"/>
        <v>1.3870873074101247E-2</v>
      </c>
      <c r="G2018" s="119">
        <v>814.9271</v>
      </c>
      <c r="H2018" s="118">
        <v>9690</v>
      </c>
      <c r="I2018" s="120">
        <f t="shared" si="776"/>
        <v>6.2881245944192088E-2</v>
      </c>
      <c r="J2018" s="120">
        <f t="shared" si="784"/>
        <v>2.2628812459441923</v>
      </c>
      <c r="K2018" s="119">
        <v>814.9271</v>
      </c>
      <c r="L2018" s="118">
        <v>11780</v>
      </c>
      <c r="M2018" s="120">
        <f t="shared" si="777"/>
        <v>2.7691584391161261E-2</v>
      </c>
      <c r="N2018" s="120">
        <f t="shared" si="785"/>
        <v>1.1276915843911612</v>
      </c>
      <c r="Q2018" s="119">
        <v>814.9271</v>
      </c>
      <c r="R2018" s="121">
        <v>9224</v>
      </c>
      <c r="S2018" s="120">
        <f t="shared" si="778"/>
        <v>4.6421741318570707E-2</v>
      </c>
      <c r="T2018" s="119">
        <v>814.9271</v>
      </c>
      <c r="U2018" s="121">
        <v>7579</v>
      </c>
      <c r="V2018" s="120">
        <f t="shared" si="779"/>
        <v>5.3223314606741574E-2</v>
      </c>
      <c r="W2018" s="122">
        <f t="shared" si="786"/>
        <v>1.1532233146067417</v>
      </c>
      <c r="X2018" s="119">
        <v>814.9271</v>
      </c>
      <c r="Y2018" s="121">
        <v>20620</v>
      </c>
      <c r="Z2018" s="120">
        <f t="shared" si="780"/>
        <v>4.0360148757095322E-2</v>
      </c>
      <c r="AA2018" s="120">
        <f t="shared" si="787"/>
        <v>2.2403601487570954</v>
      </c>
      <c r="AB2018" s="119">
        <v>814.9271</v>
      </c>
      <c r="AC2018" s="121">
        <v>16290</v>
      </c>
      <c r="AD2018" s="120">
        <f t="shared" si="788"/>
        <v>4.6972318339100344E-2</v>
      </c>
      <c r="AE2018" s="122">
        <f t="shared" si="789"/>
        <v>3.3469723183391</v>
      </c>
      <c r="AF2018" s="119">
        <v>814.9271</v>
      </c>
      <c r="AG2018" s="121">
        <v>20250</v>
      </c>
      <c r="AH2018" s="120">
        <f t="shared" si="790"/>
        <v>4.7591069330199763E-2</v>
      </c>
      <c r="AI2018" s="120">
        <f t="shared" si="791"/>
        <v>4.4475910693302003</v>
      </c>
      <c r="AJ2018" s="119">
        <v>814.9271</v>
      </c>
      <c r="AK2018" s="121">
        <v>20800</v>
      </c>
      <c r="AL2018" s="120">
        <f t="shared" si="781"/>
        <v>5.418077624381349E-2</v>
      </c>
      <c r="AM2018" s="122">
        <f t="shared" si="792"/>
        <v>5.5541807762438138</v>
      </c>
      <c r="AN2018" s="33">
        <v>814.9271</v>
      </c>
      <c r="AO2018" s="118">
        <v>19310</v>
      </c>
      <c r="AP2018" s="120">
        <f t="shared" si="793"/>
        <v>7.5341396800624266E-2</v>
      </c>
      <c r="AQ2018" s="122">
        <f t="shared" si="794"/>
        <v>6.6753413968006239</v>
      </c>
      <c r="AR2018" s="119">
        <v>814.9271</v>
      </c>
      <c r="AS2018" s="121">
        <v>24380</v>
      </c>
      <c r="AT2018" s="123">
        <f t="shared" si="795"/>
        <v>6.5856293895191792E-2</v>
      </c>
      <c r="AU2018" s="122">
        <f t="shared" si="796"/>
        <v>7.7658562938951921</v>
      </c>
      <c r="AV2018" s="119">
        <v>814.9271</v>
      </c>
      <c r="AW2018" s="121">
        <v>13340</v>
      </c>
      <c r="AX2018" s="120">
        <f t="shared" si="797"/>
        <v>8.4644670050761428E-2</v>
      </c>
      <c r="AY2018" s="120">
        <f t="shared" si="798"/>
        <v>8.8846446700507613</v>
      </c>
      <c r="AZ2018" s="119">
        <v>814.9271</v>
      </c>
      <c r="BA2018" s="118">
        <v>15400</v>
      </c>
      <c r="BB2018" s="120">
        <f t="shared" si="782"/>
        <v>6.2576188541243402E-2</v>
      </c>
      <c r="BC2018" s="120">
        <f t="shared" si="799"/>
        <v>9.9625761885412434</v>
      </c>
    </row>
    <row r="2019" spans="1:55" x14ac:dyDescent="0.3">
      <c r="A2019" s="119">
        <v>814.93960000000004</v>
      </c>
      <c r="B2019" s="118">
        <v>9483</v>
      </c>
      <c r="C2019" s="120">
        <f t="shared" si="775"/>
        <v>1.3914893617021277E-2</v>
      </c>
      <c r="D2019" s="119">
        <v>814.93960000000004</v>
      </c>
      <c r="E2019" s="118">
        <v>9483</v>
      </c>
      <c r="F2019" s="120">
        <f t="shared" si="783"/>
        <v>1.3914893617021277E-2</v>
      </c>
      <c r="G2019" s="119">
        <v>814.93960000000004</v>
      </c>
      <c r="H2019" s="118">
        <v>9729</v>
      </c>
      <c r="I2019" s="120">
        <f t="shared" si="776"/>
        <v>6.3134328358208952E-2</v>
      </c>
      <c r="J2019" s="120">
        <f t="shared" si="784"/>
        <v>2.263134328358209</v>
      </c>
      <c r="K2019" s="119">
        <v>814.93960000000004</v>
      </c>
      <c r="L2019" s="118">
        <v>11860</v>
      </c>
      <c r="M2019" s="120">
        <f t="shared" si="777"/>
        <v>2.7879642689233663E-2</v>
      </c>
      <c r="N2019" s="120">
        <f t="shared" si="785"/>
        <v>1.1278796426892337</v>
      </c>
      <c r="Q2019" s="119">
        <v>814.93960000000004</v>
      </c>
      <c r="R2019" s="121">
        <v>9270</v>
      </c>
      <c r="S2019" s="120">
        <f t="shared" si="778"/>
        <v>4.6653246099647709E-2</v>
      </c>
      <c r="T2019" s="119">
        <v>814.93960000000004</v>
      </c>
      <c r="U2019" s="121">
        <v>7555</v>
      </c>
      <c r="V2019" s="120">
        <f t="shared" si="779"/>
        <v>5.3054775280898879E-2</v>
      </c>
      <c r="W2019" s="122">
        <f t="shared" si="786"/>
        <v>1.1530547752808991</v>
      </c>
      <c r="X2019" s="119">
        <v>814.93960000000004</v>
      </c>
      <c r="Y2019" s="121">
        <v>20670</v>
      </c>
      <c r="Z2019" s="120">
        <f t="shared" si="780"/>
        <v>4.0458015267175573E-2</v>
      </c>
      <c r="AA2019" s="120">
        <f t="shared" si="787"/>
        <v>2.2404580152671758</v>
      </c>
      <c r="AB2019" s="119">
        <v>814.93960000000004</v>
      </c>
      <c r="AC2019" s="121">
        <v>16340</v>
      </c>
      <c r="AD2019" s="120">
        <f t="shared" si="788"/>
        <v>4.7116493656286042E-2</v>
      </c>
      <c r="AE2019" s="122">
        <f t="shared" si="789"/>
        <v>3.3471164936562858</v>
      </c>
      <c r="AF2019" s="119">
        <v>814.93960000000004</v>
      </c>
      <c r="AG2019" s="121">
        <v>20280</v>
      </c>
      <c r="AH2019" s="120">
        <f t="shared" si="790"/>
        <v>4.7661574618096357E-2</v>
      </c>
      <c r="AI2019" s="120">
        <f t="shared" si="791"/>
        <v>4.4476615746180963</v>
      </c>
      <c r="AJ2019" s="119">
        <v>814.93960000000004</v>
      </c>
      <c r="AK2019" s="121">
        <v>20750</v>
      </c>
      <c r="AL2019" s="120">
        <f t="shared" si="781"/>
        <v>5.4050533993227401E-2</v>
      </c>
      <c r="AM2019" s="122">
        <f t="shared" si="792"/>
        <v>5.5540505339932276</v>
      </c>
      <c r="AN2019" s="33">
        <v>814.93960000000004</v>
      </c>
      <c r="AO2019" s="118">
        <v>19250</v>
      </c>
      <c r="AP2019" s="120">
        <f t="shared" si="793"/>
        <v>7.5107296137339061E-2</v>
      </c>
      <c r="AQ2019" s="122">
        <f t="shared" si="794"/>
        <v>6.6751072961373383</v>
      </c>
      <c r="AR2019" s="119">
        <v>814.93960000000004</v>
      </c>
      <c r="AS2019" s="121">
        <v>24310</v>
      </c>
      <c r="AT2019" s="123">
        <f t="shared" si="795"/>
        <v>6.5667206915180978E-2</v>
      </c>
      <c r="AU2019" s="122">
        <f t="shared" si="796"/>
        <v>7.7656672069151815</v>
      </c>
      <c r="AV2019" s="119">
        <v>814.93960000000004</v>
      </c>
      <c r="AW2019" s="121">
        <v>13330</v>
      </c>
      <c r="AX2019" s="120">
        <f t="shared" si="797"/>
        <v>8.4581218274111677E-2</v>
      </c>
      <c r="AY2019" s="120">
        <f t="shared" si="798"/>
        <v>8.8845812182741124</v>
      </c>
      <c r="AZ2019" s="119">
        <v>814.93960000000004</v>
      </c>
      <c r="BA2019" s="118">
        <v>15400</v>
      </c>
      <c r="BB2019" s="120">
        <f t="shared" si="782"/>
        <v>6.2576188541243402E-2</v>
      </c>
      <c r="BC2019" s="120">
        <f t="shared" si="799"/>
        <v>9.9625761885412434</v>
      </c>
    </row>
    <row r="2020" spans="1:55" x14ac:dyDescent="0.3">
      <c r="A2020" s="119">
        <v>814.952</v>
      </c>
      <c r="B2020" s="118">
        <v>9509</v>
      </c>
      <c r="C2020" s="120">
        <f t="shared" si="775"/>
        <v>1.3953044754218635E-2</v>
      </c>
      <c r="D2020" s="119">
        <v>814.952</v>
      </c>
      <c r="E2020" s="118">
        <v>9509</v>
      </c>
      <c r="F2020" s="120">
        <f t="shared" si="783"/>
        <v>1.3953044754218635E-2</v>
      </c>
      <c r="G2020" s="119">
        <v>814.952</v>
      </c>
      <c r="H2020" s="118">
        <v>9766</v>
      </c>
      <c r="I2020" s="120">
        <f t="shared" si="776"/>
        <v>6.3374432186891635E-2</v>
      </c>
      <c r="J2020" s="120">
        <f t="shared" si="784"/>
        <v>2.2633744321868918</v>
      </c>
      <c r="K2020" s="119">
        <v>814.952</v>
      </c>
      <c r="L2020" s="118">
        <v>11950</v>
      </c>
      <c r="M2020" s="120">
        <f t="shared" si="777"/>
        <v>2.8091208274565117E-2</v>
      </c>
      <c r="N2020" s="120">
        <f t="shared" si="785"/>
        <v>1.1280912082745651</v>
      </c>
      <c r="Q2020" s="119">
        <v>814.952</v>
      </c>
      <c r="R2020" s="121">
        <v>9314</v>
      </c>
      <c r="S2020" s="120">
        <f t="shared" si="778"/>
        <v>4.6874685455460495E-2</v>
      </c>
      <c r="T2020" s="119">
        <v>814.952</v>
      </c>
      <c r="U2020" s="121">
        <v>7532</v>
      </c>
      <c r="V2020" s="120">
        <f t="shared" si="779"/>
        <v>5.2893258426966294E-2</v>
      </c>
      <c r="W2020" s="122">
        <f t="shared" si="786"/>
        <v>1.1528932584269664</v>
      </c>
      <c r="X2020" s="119">
        <v>814.952</v>
      </c>
      <c r="Y2020" s="121">
        <v>20720</v>
      </c>
      <c r="Z2020" s="120">
        <f t="shared" si="780"/>
        <v>4.0555881777255824E-2</v>
      </c>
      <c r="AA2020" s="120">
        <f t="shared" si="787"/>
        <v>2.2405558817772562</v>
      </c>
      <c r="AB2020" s="119">
        <v>814.952</v>
      </c>
      <c r="AC2020" s="121">
        <v>16390</v>
      </c>
      <c r="AD2020" s="120">
        <f t="shared" si="788"/>
        <v>4.7260668973471739E-2</v>
      </c>
      <c r="AE2020" s="122">
        <f t="shared" si="789"/>
        <v>3.3472606689734716</v>
      </c>
      <c r="AF2020" s="119">
        <v>814.952</v>
      </c>
      <c r="AG2020" s="121">
        <v>20300</v>
      </c>
      <c r="AH2020" s="120">
        <f t="shared" si="790"/>
        <v>4.7708578143360755E-2</v>
      </c>
      <c r="AI2020" s="120">
        <f t="shared" si="791"/>
        <v>4.4477085781433612</v>
      </c>
      <c r="AJ2020" s="119">
        <v>814.952</v>
      </c>
      <c r="AK2020" s="121">
        <v>20700</v>
      </c>
      <c r="AL2020" s="120">
        <f t="shared" si="781"/>
        <v>5.3920291742641312E-2</v>
      </c>
      <c r="AM2020" s="122">
        <f t="shared" si="792"/>
        <v>5.5539202917426413</v>
      </c>
      <c r="AN2020" s="33">
        <v>814.952</v>
      </c>
      <c r="AO2020" s="118">
        <v>19200</v>
      </c>
      <c r="AP2020" s="120">
        <f t="shared" si="793"/>
        <v>7.491221225126804E-2</v>
      </c>
      <c r="AQ2020" s="122">
        <f t="shared" si="794"/>
        <v>6.6749122122512681</v>
      </c>
      <c r="AR2020" s="119">
        <v>814.952</v>
      </c>
      <c r="AS2020" s="121">
        <v>24250</v>
      </c>
      <c r="AT2020" s="123">
        <f t="shared" si="795"/>
        <v>6.5505132360886009E-2</v>
      </c>
      <c r="AU2020" s="122">
        <f t="shared" si="796"/>
        <v>7.7655051323608859</v>
      </c>
      <c r="AV2020" s="119">
        <v>814.952</v>
      </c>
      <c r="AW2020" s="121">
        <v>13320</v>
      </c>
      <c r="AX2020" s="120">
        <f t="shared" si="797"/>
        <v>8.4517766497461927E-2</v>
      </c>
      <c r="AY2020" s="120">
        <f t="shared" si="798"/>
        <v>8.8845177664974635</v>
      </c>
      <c r="AZ2020" s="119">
        <v>814.952</v>
      </c>
      <c r="BA2020" s="118">
        <v>15400</v>
      </c>
      <c r="BB2020" s="120">
        <f t="shared" si="782"/>
        <v>6.2576188541243402E-2</v>
      </c>
      <c r="BC2020" s="120">
        <f t="shared" si="799"/>
        <v>9.9625761885412434</v>
      </c>
    </row>
    <row r="2021" spans="1:55" x14ac:dyDescent="0.3">
      <c r="A2021" s="119">
        <v>814.96450000000004</v>
      </c>
      <c r="B2021" s="118">
        <v>9532</v>
      </c>
      <c r="C2021" s="120">
        <f t="shared" si="775"/>
        <v>1.3986793837123991E-2</v>
      </c>
      <c r="D2021" s="119">
        <v>814.96450000000004</v>
      </c>
      <c r="E2021" s="118">
        <v>9532</v>
      </c>
      <c r="F2021" s="120">
        <f t="shared" si="783"/>
        <v>1.3986793837123991E-2</v>
      </c>
      <c r="G2021" s="119">
        <v>814.96450000000004</v>
      </c>
      <c r="H2021" s="118">
        <v>9803</v>
      </c>
      <c r="I2021" s="120">
        <f t="shared" si="776"/>
        <v>6.3614536015574305E-2</v>
      </c>
      <c r="J2021" s="120">
        <f t="shared" si="784"/>
        <v>2.2636145360155746</v>
      </c>
      <c r="K2021" s="119">
        <v>814.96450000000004</v>
      </c>
      <c r="L2021" s="118">
        <v>12030</v>
      </c>
      <c r="M2021" s="120">
        <f t="shared" si="777"/>
        <v>2.8279266572637518E-2</v>
      </c>
      <c r="N2021" s="120">
        <f t="shared" si="785"/>
        <v>1.1282792665726376</v>
      </c>
      <c r="Q2021" s="119">
        <v>814.96450000000004</v>
      </c>
      <c r="R2021" s="121">
        <v>9356</v>
      </c>
      <c r="S2021" s="120">
        <f t="shared" si="778"/>
        <v>4.7086059386009058E-2</v>
      </c>
      <c r="T2021" s="119">
        <v>814.96450000000004</v>
      </c>
      <c r="U2021" s="121">
        <v>7512</v>
      </c>
      <c r="V2021" s="120">
        <f t="shared" si="779"/>
        <v>5.2752808988764048E-2</v>
      </c>
      <c r="W2021" s="122">
        <f t="shared" si="786"/>
        <v>1.1527528089887642</v>
      </c>
      <c r="X2021" s="119">
        <v>814.96450000000004</v>
      </c>
      <c r="Y2021" s="121">
        <v>20770</v>
      </c>
      <c r="Z2021" s="120">
        <f t="shared" si="780"/>
        <v>4.0653748287336075E-2</v>
      </c>
      <c r="AA2021" s="120">
        <f t="shared" si="787"/>
        <v>2.2406537482873361</v>
      </c>
      <c r="AB2021" s="119">
        <v>814.96450000000004</v>
      </c>
      <c r="AC2021" s="121">
        <v>16440</v>
      </c>
      <c r="AD2021" s="120">
        <f t="shared" si="788"/>
        <v>4.7404844290657437E-2</v>
      </c>
      <c r="AE2021" s="122">
        <f t="shared" si="789"/>
        <v>3.3474048442906574</v>
      </c>
      <c r="AF2021" s="119">
        <v>814.96450000000004</v>
      </c>
      <c r="AG2021" s="121">
        <v>20320</v>
      </c>
      <c r="AH2021" s="120">
        <f t="shared" si="790"/>
        <v>4.7755581668625147E-2</v>
      </c>
      <c r="AI2021" s="120">
        <f t="shared" si="791"/>
        <v>4.4477555816686252</v>
      </c>
      <c r="AJ2021" s="119">
        <v>814.96450000000004</v>
      </c>
      <c r="AK2021" s="121">
        <v>20660</v>
      </c>
      <c r="AL2021" s="120">
        <f t="shared" si="781"/>
        <v>5.3816097942172438E-2</v>
      </c>
      <c r="AM2021" s="122">
        <f t="shared" si="792"/>
        <v>5.553816097942172</v>
      </c>
      <c r="AN2021" s="33">
        <v>814.96450000000004</v>
      </c>
      <c r="AO2021" s="118">
        <v>19140</v>
      </c>
      <c r="AP2021" s="120">
        <f t="shared" si="793"/>
        <v>7.4678111587982834E-2</v>
      </c>
      <c r="AQ2021" s="122">
        <f t="shared" si="794"/>
        <v>6.6746781115879825</v>
      </c>
      <c r="AR2021" s="119">
        <v>814.96450000000004</v>
      </c>
      <c r="AS2021" s="121">
        <v>24180</v>
      </c>
      <c r="AT2021" s="123">
        <f t="shared" si="795"/>
        <v>6.531604538087521E-2</v>
      </c>
      <c r="AU2021" s="122">
        <f t="shared" si="796"/>
        <v>7.7653160453808754</v>
      </c>
      <c r="AV2021" s="119">
        <v>814.96450000000004</v>
      </c>
      <c r="AW2021" s="121">
        <v>13300</v>
      </c>
      <c r="AX2021" s="120">
        <f t="shared" si="797"/>
        <v>8.439086294416244E-2</v>
      </c>
      <c r="AY2021" s="120">
        <f t="shared" si="798"/>
        <v>8.8843908629441639</v>
      </c>
      <c r="AZ2021" s="119">
        <v>814.96450000000004</v>
      </c>
      <c r="BA2021" s="118">
        <v>15400</v>
      </c>
      <c r="BB2021" s="120">
        <f t="shared" si="782"/>
        <v>6.2576188541243402E-2</v>
      </c>
      <c r="BC2021" s="120">
        <f t="shared" si="799"/>
        <v>9.9625761885412434</v>
      </c>
    </row>
    <row r="2022" spans="1:55" x14ac:dyDescent="0.3">
      <c r="A2022" s="119">
        <v>814.97709999999995</v>
      </c>
      <c r="B2022" s="118">
        <v>9552</v>
      </c>
      <c r="C2022" s="120">
        <f t="shared" si="775"/>
        <v>1.4016140865737345E-2</v>
      </c>
      <c r="D2022" s="119">
        <v>814.97709999999995</v>
      </c>
      <c r="E2022" s="118">
        <v>9552</v>
      </c>
      <c r="F2022" s="120">
        <f t="shared" si="783"/>
        <v>1.4016140865737345E-2</v>
      </c>
      <c r="G2022" s="119">
        <v>814.97709999999995</v>
      </c>
      <c r="H2022" s="118">
        <v>9837</v>
      </c>
      <c r="I2022" s="120">
        <f t="shared" si="776"/>
        <v>6.3835171966255683E-2</v>
      </c>
      <c r="J2022" s="120">
        <f t="shared" si="784"/>
        <v>2.2638351719662557</v>
      </c>
      <c r="K2022" s="119">
        <v>814.97709999999995</v>
      </c>
      <c r="L2022" s="118">
        <v>12120</v>
      </c>
      <c r="M2022" s="120">
        <f t="shared" si="777"/>
        <v>2.8490832157968972E-2</v>
      </c>
      <c r="N2022" s="120">
        <f t="shared" si="785"/>
        <v>1.128490832157969</v>
      </c>
      <c r="Q2022" s="119">
        <v>814.97709999999995</v>
      </c>
      <c r="R2022" s="121">
        <v>9396</v>
      </c>
      <c r="S2022" s="120">
        <f t="shared" si="778"/>
        <v>4.7287367891293404E-2</v>
      </c>
      <c r="T2022" s="119">
        <v>814.97709999999995</v>
      </c>
      <c r="U2022" s="121">
        <v>7494</v>
      </c>
      <c r="V2022" s="120">
        <f t="shared" si="779"/>
        <v>5.2626404494382023E-2</v>
      </c>
      <c r="W2022" s="122">
        <f t="shared" si="786"/>
        <v>1.1526264044943821</v>
      </c>
      <c r="X2022" s="119">
        <v>814.97709999999995</v>
      </c>
      <c r="Y2022" s="121">
        <v>20820</v>
      </c>
      <c r="Z2022" s="120">
        <f t="shared" si="780"/>
        <v>4.0751614797416326E-2</v>
      </c>
      <c r="AA2022" s="120">
        <f t="shared" si="787"/>
        <v>2.2407516147974165</v>
      </c>
      <c r="AB2022" s="119">
        <v>814.97709999999995</v>
      </c>
      <c r="AC2022" s="121">
        <v>16480</v>
      </c>
      <c r="AD2022" s="120">
        <f t="shared" si="788"/>
        <v>4.7520184544405999E-2</v>
      </c>
      <c r="AE2022" s="122">
        <f t="shared" si="789"/>
        <v>3.3475201845444058</v>
      </c>
      <c r="AF2022" s="119">
        <v>814.97709999999995</v>
      </c>
      <c r="AG2022" s="121">
        <v>20330</v>
      </c>
      <c r="AH2022" s="120">
        <f t="shared" si="790"/>
        <v>4.7779083431257342E-2</v>
      </c>
      <c r="AI2022" s="120">
        <f t="shared" si="791"/>
        <v>4.4477790834312581</v>
      </c>
      <c r="AJ2022" s="119">
        <v>814.97709999999995</v>
      </c>
      <c r="AK2022" s="121">
        <v>20610</v>
      </c>
      <c r="AL2022" s="120">
        <f t="shared" si="781"/>
        <v>5.3685855691586348E-2</v>
      </c>
      <c r="AM2022" s="122">
        <f t="shared" si="792"/>
        <v>5.5536858556915867</v>
      </c>
      <c r="AN2022" s="33">
        <v>814.97709999999995</v>
      </c>
      <c r="AO2022" s="118">
        <v>19080</v>
      </c>
      <c r="AP2022" s="120">
        <f t="shared" si="793"/>
        <v>7.4444010924697615E-2</v>
      </c>
      <c r="AQ2022" s="122">
        <f t="shared" si="794"/>
        <v>6.674444010924697</v>
      </c>
      <c r="AR2022" s="119">
        <v>814.97709999999995</v>
      </c>
      <c r="AS2022" s="121">
        <v>24130</v>
      </c>
      <c r="AT2022" s="123">
        <f t="shared" si="795"/>
        <v>6.5180983252296057E-2</v>
      </c>
      <c r="AU2022" s="122">
        <f t="shared" si="796"/>
        <v>7.7651809832522964</v>
      </c>
      <c r="AV2022" s="119">
        <v>814.97709999999995</v>
      </c>
      <c r="AW2022" s="121">
        <v>13290</v>
      </c>
      <c r="AX2022" s="120">
        <f t="shared" si="797"/>
        <v>8.4327411167512689E-2</v>
      </c>
      <c r="AY2022" s="120">
        <f t="shared" si="798"/>
        <v>8.8843274111675132</v>
      </c>
      <c r="AZ2022" s="119">
        <v>814.97709999999995</v>
      </c>
      <c r="BA2022" s="118">
        <v>15390</v>
      </c>
      <c r="BB2022" s="120">
        <f t="shared" si="782"/>
        <v>6.2535554652580247E-2</v>
      </c>
      <c r="BC2022" s="120">
        <f t="shared" si="799"/>
        <v>9.9625355546525807</v>
      </c>
    </row>
    <row r="2023" spans="1:55" x14ac:dyDescent="0.3">
      <c r="A2023" s="119">
        <v>814.98950000000002</v>
      </c>
      <c r="B2023" s="118">
        <v>9569</v>
      </c>
      <c r="C2023" s="120">
        <f t="shared" si="775"/>
        <v>1.4041085840058695E-2</v>
      </c>
      <c r="D2023" s="119">
        <v>814.98950000000002</v>
      </c>
      <c r="E2023" s="118">
        <v>9569</v>
      </c>
      <c r="F2023" s="120">
        <f t="shared" si="783"/>
        <v>1.4041085840058695E-2</v>
      </c>
      <c r="G2023" s="119">
        <v>814.98950000000002</v>
      </c>
      <c r="H2023" s="118">
        <v>9868</v>
      </c>
      <c r="I2023" s="120">
        <f t="shared" si="776"/>
        <v>6.4036340038935755E-2</v>
      </c>
      <c r="J2023" s="120">
        <f t="shared" si="784"/>
        <v>2.2640363400389361</v>
      </c>
      <c r="K2023" s="119">
        <v>814.98950000000002</v>
      </c>
      <c r="L2023" s="118">
        <v>12200</v>
      </c>
      <c r="M2023" s="120">
        <f t="shared" si="777"/>
        <v>2.8678890456041373E-2</v>
      </c>
      <c r="N2023" s="120">
        <f t="shared" si="785"/>
        <v>1.1286788904560414</v>
      </c>
      <c r="Q2023" s="119">
        <v>814.98950000000002</v>
      </c>
      <c r="R2023" s="121">
        <v>9434</v>
      </c>
      <c r="S2023" s="120">
        <f t="shared" si="778"/>
        <v>4.7478610971313541E-2</v>
      </c>
      <c r="T2023" s="119">
        <v>814.98950000000002</v>
      </c>
      <c r="U2023" s="121">
        <v>7479</v>
      </c>
      <c r="V2023" s="120">
        <f t="shared" si="779"/>
        <v>5.2521067415730337E-2</v>
      </c>
      <c r="W2023" s="122">
        <f t="shared" si="786"/>
        <v>1.1525210674157305</v>
      </c>
      <c r="X2023" s="119">
        <v>814.98950000000002</v>
      </c>
      <c r="Y2023" s="121">
        <v>20870</v>
      </c>
      <c r="Z2023" s="120">
        <f t="shared" si="780"/>
        <v>4.0849481307496577E-2</v>
      </c>
      <c r="AA2023" s="120">
        <f t="shared" si="787"/>
        <v>2.2408494813074968</v>
      </c>
      <c r="AB2023" s="119">
        <v>814.98950000000002</v>
      </c>
      <c r="AC2023" s="121">
        <v>16530</v>
      </c>
      <c r="AD2023" s="120">
        <f t="shared" si="788"/>
        <v>4.7664359861591697E-2</v>
      </c>
      <c r="AE2023" s="122">
        <f t="shared" si="789"/>
        <v>3.3476643598615916</v>
      </c>
      <c r="AF2023" s="119">
        <v>814.98950000000002</v>
      </c>
      <c r="AG2023" s="121">
        <v>20340</v>
      </c>
      <c r="AH2023" s="120">
        <f t="shared" si="790"/>
        <v>4.7802585193889545E-2</v>
      </c>
      <c r="AI2023" s="120">
        <f t="shared" si="791"/>
        <v>4.44780258519389</v>
      </c>
      <c r="AJ2023" s="119">
        <v>814.98950000000002</v>
      </c>
      <c r="AK2023" s="121">
        <v>20580</v>
      </c>
      <c r="AL2023" s="120">
        <f t="shared" si="781"/>
        <v>5.3607710341234696E-2</v>
      </c>
      <c r="AM2023" s="122">
        <f t="shared" si="792"/>
        <v>5.5536077103412351</v>
      </c>
      <c r="AN2023" s="33">
        <v>814.98950000000002</v>
      </c>
      <c r="AO2023" s="118">
        <v>19030</v>
      </c>
      <c r="AP2023" s="120">
        <f t="shared" si="793"/>
        <v>7.4248927038626608E-2</v>
      </c>
      <c r="AQ2023" s="122">
        <f t="shared" si="794"/>
        <v>6.6742489270386258</v>
      </c>
      <c r="AR2023" s="119">
        <v>814.98950000000002</v>
      </c>
      <c r="AS2023" s="121">
        <v>24070</v>
      </c>
      <c r="AT2023" s="123">
        <f t="shared" si="795"/>
        <v>6.5018908698001074E-2</v>
      </c>
      <c r="AU2023" s="122">
        <f t="shared" si="796"/>
        <v>7.7650189086980008</v>
      </c>
      <c r="AV2023" s="119">
        <v>814.98950000000002</v>
      </c>
      <c r="AW2023" s="121">
        <v>13280</v>
      </c>
      <c r="AX2023" s="120">
        <f t="shared" si="797"/>
        <v>8.4263959390862939E-2</v>
      </c>
      <c r="AY2023" s="120">
        <f t="shared" si="798"/>
        <v>8.8842639593908643</v>
      </c>
      <c r="AZ2023" s="119">
        <v>814.98950000000002</v>
      </c>
      <c r="BA2023" s="118">
        <v>15390</v>
      </c>
      <c r="BB2023" s="120">
        <f t="shared" si="782"/>
        <v>6.2535554652580247E-2</v>
      </c>
      <c r="BC2023" s="120">
        <f t="shared" si="799"/>
        <v>9.9625355546525807</v>
      </c>
    </row>
    <row r="2024" spans="1:55" x14ac:dyDescent="0.3">
      <c r="B2024" s="118"/>
      <c r="E2024" s="118"/>
      <c r="H2024" s="118"/>
      <c r="L2024" s="118"/>
      <c r="R2024" s="118"/>
      <c r="U2024" s="118"/>
      <c r="W2024" s="121"/>
      <c r="Y2024" s="118"/>
      <c r="AC2024" s="118"/>
      <c r="AD2024" s="120"/>
      <c r="AE2024" s="122"/>
      <c r="AG2024" s="118"/>
      <c r="AK2024" s="118"/>
      <c r="AS2024" s="118"/>
      <c r="AT2024" s="121"/>
      <c r="AU2024" s="124"/>
      <c r="AW2024" s="118"/>
      <c r="BA2024" s="118"/>
    </row>
    <row r="2025" spans="1:55" x14ac:dyDescent="0.3">
      <c r="B2025" s="118"/>
      <c r="E2025" s="118"/>
      <c r="H2025" s="118"/>
      <c r="L2025" s="118"/>
      <c r="R2025" s="118"/>
      <c r="U2025" s="118"/>
      <c r="W2025" s="121"/>
      <c r="Y2025" s="118"/>
      <c r="AC2025" s="118"/>
      <c r="AD2025" s="120"/>
      <c r="AE2025" s="122"/>
      <c r="AG2025" s="118"/>
      <c r="AK2025" s="118"/>
      <c r="AS2025" s="118"/>
      <c r="AT2025" s="121"/>
      <c r="AU2025" s="124"/>
      <c r="AW2025" s="118"/>
      <c r="BA2025" s="118"/>
    </row>
    <row r="2026" spans="1:55" x14ac:dyDescent="0.3">
      <c r="B2026" s="118"/>
      <c r="E2026" s="118"/>
      <c r="H2026" s="118"/>
      <c r="L2026" s="118"/>
      <c r="R2026" s="118"/>
      <c r="U2026" s="118"/>
      <c r="W2026" s="121"/>
      <c r="Y2026" s="118"/>
      <c r="AC2026" s="118"/>
      <c r="AD2026" s="120"/>
      <c r="AE2026" s="122"/>
      <c r="AG2026" s="118"/>
      <c r="AK2026" s="118"/>
      <c r="AS2026" s="118"/>
      <c r="AT2026" s="121"/>
      <c r="AU2026" s="124"/>
      <c r="AW2026" s="118"/>
      <c r="BA2026" s="118"/>
    </row>
    <row r="2027" spans="1:55" x14ac:dyDescent="0.3">
      <c r="B2027" s="118"/>
      <c r="E2027" s="118"/>
      <c r="H2027" s="118"/>
      <c r="L2027" s="118"/>
      <c r="R2027" s="118"/>
      <c r="U2027" s="118"/>
      <c r="W2027" s="121"/>
      <c r="Y2027" s="118"/>
      <c r="AC2027" s="118"/>
      <c r="AD2027" s="120"/>
      <c r="AE2027" s="122"/>
      <c r="AG2027" s="118"/>
      <c r="AK2027" s="118"/>
      <c r="AS2027" s="118"/>
      <c r="AT2027" s="121"/>
      <c r="AU2027" s="124"/>
      <c r="AW2027" s="118"/>
      <c r="BA2027" s="118"/>
    </row>
    <row r="2028" spans="1:55" x14ac:dyDescent="0.3">
      <c r="B2028" s="118"/>
      <c r="E2028" s="118"/>
      <c r="H2028" s="118"/>
      <c r="L2028" s="118"/>
      <c r="R2028" s="118"/>
      <c r="U2028" s="118"/>
      <c r="W2028" s="121"/>
      <c r="Y2028" s="118"/>
      <c r="AC2028" s="118"/>
      <c r="AD2028" s="120"/>
      <c r="AE2028" s="122"/>
      <c r="AG2028" s="118"/>
      <c r="AK2028" s="118"/>
      <c r="AS2028" s="118"/>
      <c r="AT2028" s="121"/>
      <c r="AU2028" s="124"/>
      <c r="AW2028" s="118"/>
      <c r="BA2028" s="118"/>
    </row>
    <row r="2029" spans="1:55" x14ac:dyDescent="0.3">
      <c r="B2029" s="118"/>
      <c r="E2029" s="118"/>
      <c r="H2029" s="118"/>
      <c r="L2029" s="118"/>
      <c r="R2029" s="118"/>
      <c r="U2029" s="118"/>
      <c r="W2029" s="121"/>
      <c r="Y2029" s="118"/>
      <c r="AC2029" s="118"/>
      <c r="AD2029" s="120"/>
      <c r="AE2029" s="122"/>
      <c r="AG2029" s="118"/>
      <c r="AK2029" s="118"/>
      <c r="AS2029" s="118"/>
      <c r="AT2029" s="121"/>
      <c r="AU2029" s="124"/>
      <c r="AW2029" s="118"/>
      <c r="BA2029" s="118"/>
    </row>
    <row r="2030" spans="1:55" x14ac:dyDescent="0.3">
      <c r="W2030" s="121"/>
      <c r="Y2030" s="118"/>
      <c r="AP2030" s="121"/>
      <c r="AQ2030" s="124"/>
      <c r="AR2030" s="120"/>
    </row>
    <row r="2031" spans="1:55" x14ac:dyDescent="0.3">
      <c r="W2031" s="121"/>
      <c r="Y2031" s="118"/>
      <c r="AP2031" s="121"/>
      <c r="AQ2031" s="124"/>
      <c r="AR2031" s="120"/>
    </row>
    <row r="2032" spans="1:55" x14ac:dyDescent="0.3">
      <c r="W2032" s="121"/>
      <c r="Y2032" s="118"/>
      <c r="AP2032" s="121"/>
      <c r="AQ2032" s="124"/>
      <c r="AR2032" s="120"/>
    </row>
    <row r="2033" spans="23:44" x14ac:dyDescent="0.3">
      <c r="W2033" s="121"/>
      <c r="Y2033" s="118"/>
      <c r="AP2033" s="121"/>
      <c r="AQ2033" s="124"/>
      <c r="AR2033" s="120"/>
    </row>
    <row r="2034" spans="23:44" x14ac:dyDescent="0.3">
      <c r="W2034" s="121"/>
      <c r="Y2034" s="118"/>
      <c r="AP2034" s="121"/>
      <c r="AQ2034" s="124"/>
      <c r="AR2034" s="120"/>
    </row>
    <row r="2035" spans="23:44" x14ac:dyDescent="0.3">
      <c r="W2035" s="121"/>
      <c r="Y2035" s="118"/>
      <c r="AP2035" s="121"/>
      <c r="AQ2035" s="124"/>
      <c r="AR2035" s="120"/>
    </row>
    <row r="2036" spans="23:44" x14ac:dyDescent="0.3">
      <c r="W2036" s="121"/>
      <c r="Y2036" s="118"/>
      <c r="AP2036" s="121"/>
      <c r="AQ2036" s="124"/>
      <c r="AR2036" s="120"/>
    </row>
    <row r="2037" spans="23:44" x14ac:dyDescent="0.3">
      <c r="W2037" s="121"/>
      <c r="Y2037" s="118"/>
      <c r="AP2037" s="121"/>
      <c r="AQ2037" s="124"/>
      <c r="AR2037" s="120"/>
    </row>
    <row r="2038" spans="23:44" x14ac:dyDescent="0.3">
      <c r="W2038" s="121"/>
      <c r="Y2038" s="118"/>
      <c r="AP2038" s="121"/>
      <c r="AQ2038" s="124"/>
      <c r="AR2038" s="120"/>
    </row>
    <row r="2039" spans="23:44" x14ac:dyDescent="0.3">
      <c r="W2039" s="121"/>
      <c r="Y2039" s="118"/>
      <c r="AP2039" s="121"/>
      <c r="AQ2039" s="124"/>
      <c r="AR2039" s="120"/>
    </row>
    <row r="2040" spans="23:44" x14ac:dyDescent="0.3">
      <c r="W2040" s="121"/>
      <c r="Y2040" s="118"/>
      <c r="AP2040" s="121"/>
      <c r="AQ2040" s="124"/>
      <c r="AR2040" s="120"/>
    </row>
    <row r="2041" spans="23:44" x14ac:dyDescent="0.3">
      <c r="W2041" s="121"/>
      <c r="Y2041" s="118"/>
      <c r="AP2041" s="121"/>
      <c r="AQ2041" s="124"/>
      <c r="AR2041" s="120"/>
    </row>
    <row r="2042" spans="23:44" x14ac:dyDescent="0.3">
      <c r="W2042" s="121"/>
      <c r="Y2042" s="118"/>
      <c r="AP2042" s="121"/>
      <c r="AQ2042" s="124"/>
      <c r="AR2042" s="120"/>
    </row>
    <row r="2043" spans="23:44" x14ac:dyDescent="0.3">
      <c r="W2043" s="121"/>
      <c r="Y2043" s="118"/>
      <c r="AP2043" s="121"/>
      <c r="AQ2043" s="124"/>
      <c r="AR2043" s="120"/>
    </row>
    <row r="2044" spans="23:44" x14ac:dyDescent="0.3">
      <c r="W2044" s="121"/>
      <c r="Y2044" s="118"/>
      <c r="AP2044" s="121"/>
      <c r="AQ2044" s="124"/>
      <c r="AR2044" s="120"/>
    </row>
    <row r="2045" spans="23:44" x14ac:dyDescent="0.3">
      <c r="W2045" s="121"/>
      <c r="Y2045" s="118"/>
      <c r="AP2045" s="121"/>
      <c r="AQ2045" s="124"/>
      <c r="AR2045" s="120"/>
    </row>
    <row r="2046" spans="23:44" x14ac:dyDescent="0.3">
      <c r="W2046" s="121"/>
      <c r="Y2046" s="118"/>
      <c r="AP2046" s="121"/>
      <c r="AQ2046" s="124"/>
      <c r="AR2046" s="120"/>
    </row>
    <row r="2047" spans="23:44" x14ac:dyDescent="0.3">
      <c r="W2047" s="121"/>
      <c r="Y2047" s="118"/>
      <c r="AP2047" s="121"/>
      <c r="AQ2047" s="124"/>
      <c r="AR2047" s="120"/>
    </row>
    <row r="2048" spans="23:44" x14ac:dyDescent="0.3">
      <c r="W2048" s="121"/>
      <c r="Y2048" s="118"/>
      <c r="AP2048" s="121"/>
      <c r="AQ2048" s="124"/>
      <c r="AR2048" s="120"/>
    </row>
    <row r="2049" spans="23:44" x14ac:dyDescent="0.3">
      <c r="W2049" s="121"/>
      <c r="Y2049" s="118"/>
      <c r="AP2049" s="121"/>
      <c r="AQ2049" s="124"/>
      <c r="AR2049" s="120"/>
    </row>
    <row r="2050" spans="23:44" x14ac:dyDescent="0.3">
      <c r="W2050" s="121"/>
      <c r="Y2050" s="118"/>
      <c r="AP2050" s="121"/>
      <c r="AQ2050" s="124"/>
      <c r="AR2050" s="120"/>
    </row>
    <row r="2051" spans="23:44" x14ac:dyDescent="0.3">
      <c r="W2051" s="121"/>
      <c r="Y2051" s="118"/>
      <c r="AP2051" s="121"/>
      <c r="AQ2051" s="124"/>
      <c r="AR2051" s="120"/>
    </row>
    <row r="2052" spans="23:44" x14ac:dyDescent="0.3">
      <c r="W2052" s="121"/>
      <c r="Y2052" s="118"/>
      <c r="AP2052" s="121"/>
      <c r="AQ2052" s="124"/>
      <c r="AR2052" s="120"/>
    </row>
    <row r="2053" spans="23:44" x14ac:dyDescent="0.3">
      <c r="W2053" s="121"/>
      <c r="Y2053" s="118"/>
      <c r="AP2053" s="121"/>
      <c r="AQ2053" s="124"/>
      <c r="AR2053" s="120"/>
    </row>
    <row r="2054" spans="23:44" x14ac:dyDescent="0.3">
      <c r="W2054" s="121"/>
      <c r="Y2054" s="118"/>
      <c r="AP2054" s="121"/>
      <c r="AQ2054" s="124"/>
      <c r="AR2054" s="120"/>
    </row>
    <row r="2055" spans="23:44" x14ac:dyDescent="0.3">
      <c r="W2055" s="121"/>
      <c r="Y2055" s="118"/>
      <c r="AP2055" s="121"/>
      <c r="AQ2055" s="124"/>
      <c r="AR2055" s="120"/>
    </row>
    <row r="2056" spans="23:44" x14ac:dyDescent="0.3">
      <c r="W2056" s="121"/>
      <c r="Y2056" s="118"/>
      <c r="AP2056" s="121"/>
      <c r="AQ2056" s="124"/>
      <c r="AR2056" s="120"/>
    </row>
    <row r="2057" spans="23:44" x14ac:dyDescent="0.3">
      <c r="W2057" s="121"/>
      <c r="Y2057" s="118"/>
      <c r="AP2057" s="121"/>
      <c r="AQ2057" s="124"/>
      <c r="AR2057" s="120"/>
    </row>
    <row r="2058" spans="23:44" x14ac:dyDescent="0.3">
      <c r="W2058" s="121"/>
      <c r="Y2058" s="118"/>
      <c r="AP2058" s="121"/>
      <c r="AQ2058" s="124"/>
      <c r="AR2058" s="120"/>
    </row>
    <row r="2059" spans="23:44" x14ac:dyDescent="0.3">
      <c r="W2059" s="121"/>
      <c r="Y2059" s="118"/>
      <c r="AP2059" s="121"/>
      <c r="AQ2059" s="124"/>
      <c r="AR2059" s="120"/>
    </row>
    <row r="2060" spans="23:44" x14ac:dyDescent="0.3">
      <c r="W2060" s="121"/>
      <c r="Y2060" s="118"/>
      <c r="AP2060" s="121"/>
      <c r="AQ2060" s="124"/>
      <c r="AR2060" s="120"/>
    </row>
    <row r="2061" spans="23:44" x14ac:dyDescent="0.3">
      <c r="W2061" s="121"/>
      <c r="Y2061" s="118"/>
      <c r="AP2061" s="121"/>
      <c r="AQ2061" s="124"/>
      <c r="AR2061" s="120"/>
    </row>
    <row r="2062" spans="23:44" x14ac:dyDescent="0.3">
      <c r="W2062" s="121"/>
      <c r="Y2062" s="118"/>
      <c r="AP2062" s="121"/>
      <c r="AQ2062" s="124"/>
      <c r="AR2062" s="120"/>
    </row>
    <row r="2063" spans="23:44" x14ac:dyDescent="0.3">
      <c r="W2063" s="121"/>
      <c r="Y2063" s="118"/>
      <c r="AP2063" s="121"/>
      <c r="AQ2063" s="124"/>
      <c r="AR2063" s="120"/>
    </row>
    <row r="2064" spans="23:44" x14ac:dyDescent="0.3">
      <c r="W2064" s="121"/>
      <c r="Y2064" s="118"/>
      <c r="AP2064" s="121"/>
      <c r="AQ2064" s="124"/>
      <c r="AR2064" s="120"/>
    </row>
    <row r="2065" spans="23:44" x14ac:dyDescent="0.3">
      <c r="W2065" s="121"/>
      <c r="Y2065" s="118"/>
      <c r="AP2065" s="121"/>
      <c r="AQ2065" s="124"/>
      <c r="AR2065" s="120"/>
    </row>
    <row r="2066" spans="23:44" x14ac:dyDescent="0.3">
      <c r="W2066" s="121"/>
      <c r="Y2066" s="118"/>
      <c r="AP2066" s="121"/>
      <c r="AQ2066" s="124"/>
      <c r="AR2066" s="120"/>
    </row>
    <row r="2067" spans="23:44" x14ac:dyDescent="0.3">
      <c r="W2067" s="121"/>
      <c r="Y2067" s="118"/>
      <c r="AP2067" s="121"/>
      <c r="AQ2067" s="124"/>
      <c r="AR2067" s="120"/>
    </row>
    <row r="2068" spans="23:44" x14ac:dyDescent="0.3">
      <c r="W2068" s="121"/>
      <c r="Y2068" s="118"/>
      <c r="AP2068" s="121"/>
      <c r="AQ2068" s="124"/>
      <c r="AR2068" s="120"/>
    </row>
    <row r="2069" spans="23:44" x14ac:dyDescent="0.3">
      <c r="W2069" s="121"/>
      <c r="Y2069" s="118"/>
      <c r="AP2069" s="121"/>
      <c r="AQ2069" s="124"/>
      <c r="AR2069" s="120"/>
    </row>
    <row r="2070" spans="23:44" x14ac:dyDescent="0.3">
      <c r="W2070" s="121"/>
      <c r="Y2070" s="118"/>
      <c r="AP2070" s="121"/>
      <c r="AQ2070" s="124"/>
      <c r="AR2070" s="120"/>
    </row>
    <row r="2071" spans="23:44" x14ac:dyDescent="0.3">
      <c r="W2071" s="121"/>
      <c r="Y2071" s="118"/>
      <c r="AP2071" s="121"/>
      <c r="AQ2071" s="124"/>
      <c r="AR2071" s="120"/>
    </row>
    <row r="2072" spans="23:44" x14ac:dyDescent="0.3">
      <c r="W2072" s="121"/>
      <c r="Y2072" s="118"/>
      <c r="AP2072" s="121"/>
      <c r="AQ2072" s="124"/>
      <c r="AR2072" s="120"/>
    </row>
    <row r="2073" spans="23:44" x14ac:dyDescent="0.3">
      <c r="W2073" s="121"/>
      <c r="Y2073" s="118"/>
      <c r="AP2073" s="121"/>
      <c r="AQ2073" s="124"/>
      <c r="AR2073" s="120"/>
    </row>
    <row r="2074" spans="23:44" x14ac:dyDescent="0.3">
      <c r="W2074" s="121"/>
      <c r="Y2074" s="118"/>
      <c r="AP2074" s="121"/>
      <c r="AQ2074" s="124"/>
      <c r="AR2074" s="120"/>
    </row>
    <row r="2075" spans="23:44" x14ac:dyDescent="0.3">
      <c r="W2075" s="121"/>
      <c r="Y2075" s="118"/>
      <c r="AP2075" s="121"/>
      <c r="AQ2075" s="124"/>
      <c r="AR2075" s="120"/>
    </row>
    <row r="2076" spans="23:44" x14ac:dyDescent="0.3">
      <c r="W2076" s="121"/>
      <c r="Y2076" s="118"/>
      <c r="AP2076" s="121"/>
      <c r="AQ2076" s="124"/>
      <c r="AR2076" s="120"/>
    </row>
    <row r="2077" spans="23:44" x14ac:dyDescent="0.3">
      <c r="W2077" s="121"/>
      <c r="Y2077" s="118"/>
      <c r="AP2077" s="121"/>
      <c r="AQ2077" s="124"/>
      <c r="AR2077" s="120"/>
    </row>
    <row r="2078" spans="23:44" x14ac:dyDescent="0.3">
      <c r="W2078" s="121"/>
      <c r="Y2078" s="118"/>
      <c r="AP2078" s="121"/>
      <c r="AQ2078" s="124"/>
      <c r="AR2078" s="120"/>
    </row>
    <row r="2079" spans="23:44" x14ac:dyDescent="0.3">
      <c r="W2079" s="121"/>
      <c r="Y2079" s="118"/>
      <c r="AP2079" s="121"/>
      <c r="AQ2079" s="124"/>
      <c r="AR2079" s="120"/>
    </row>
    <row r="2080" spans="23:44" x14ac:dyDescent="0.3">
      <c r="W2080" s="121"/>
      <c r="Y2080" s="118"/>
      <c r="AP2080" s="121"/>
      <c r="AQ2080" s="124"/>
      <c r="AR2080" s="120"/>
    </row>
    <row r="2081" spans="23:44" x14ac:dyDescent="0.3">
      <c r="W2081" s="121"/>
      <c r="Y2081" s="118"/>
      <c r="AP2081" s="121"/>
      <c r="AQ2081" s="124"/>
      <c r="AR2081" s="120"/>
    </row>
    <row r="2082" spans="23:44" x14ac:dyDescent="0.3">
      <c r="W2082" s="121"/>
      <c r="Y2082" s="118"/>
      <c r="AP2082" s="121"/>
      <c r="AQ2082" s="124"/>
      <c r="AR2082" s="120"/>
    </row>
    <row r="2083" spans="23:44" x14ac:dyDescent="0.3">
      <c r="W2083" s="121"/>
      <c r="Y2083" s="118"/>
      <c r="AP2083" s="121"/>
      <c r="AQ2083" s="124"/>
      <c r="AR2083" s="120"/>
    </row>
    <row r="2084" spans="23:44" x14ac:dyDescent="0.3">
      <c r="W2084" s="121"/>
      <c r="Y2084" s="118"/>
      <c r="AP2084" s="121"/>
      <c r="AQ2084" s="124"/>
      <c r="AR2084" s="120"/>
    </row>
    <row r="2085" spans="23:44" x14ac:dyDescent="0.3">
      <c r="W2085" s="121"/>
      <c r="Y2085" s="118"/>
      <c r="AP2085" s="121"/>
      <c r="AQ2085" s="124"/>
      <c r="AR2085" s="120"/>
    </row>
    <row r="2086" spans="23:44" x14ac:dyDescent="0.3">
      <c r="W2086" s="121"/>
      <c r="Y2086" s="118"/>
      <c r="AP2086" s="121"/>
      <c r="AQ2086" s="124"/>
      <c r="AR2086" s="120"/>
    </row>
    <row r="2087" spans="23:44" x14ac:dyDescent="0.3">
      <c r="W2087" s="121"/>
      <c r="Y2087" s="118"/>
      <c r="AP2087" s="121"/>
      <c r="AQ2087" s="124"/>
      <c r="AR2087" s="120"/>
    </row>
    <row r="2088" spans="23:44" x14ac:dyDescent="0.3">
      <c r="W2088" s="121"/>
      <c r="Y2088" s="118"/>
      <c r="AP2088" s="121"/>
      <c r="AQ2088" s="124"/>
      <c r="AR2088" s="120"/>
    </row>
    <row r="2089" spans="23:44" x14ac:dyDescent="0.3">
      <c r="W2089" s="121"/>
      <c r="Y2089" s="118"/>
      <c r="AP2089" s="121"/>
      <c r="AQ2089" s="124"/>
      <c r="AR2089" s="120"/>
    </row>
    <row r="2090" spans="23:44" x14ac:dyDescent="0.3">
      <c r="W2090" s="121"/>
      <c r="Y2090" s="118"/>
      <c r="AP2090" s="121"/>
      <c r="AQ2090" s="124"/>
      <c r="AR2090" s="120"/>
    </row>
    <row r="2091" spans="23:44" x14ac:dyDescent="0.3">
      <c r="W2091" s="121"/>
      <c r="Y2091" s="118"/>
      <c r="AP2091" s="121"/>
      <c r="AQ2091" s="124"/>
      <c r="AR2091" s="120"/>
    </row>
    <row r="2092" spans="23:44" x14ac:dyDescent="0.3">
      <c r="W2092" s="121"/>
      <c r="Y2092" s="118"/>
      <c r="AP2092" s="121"/>
      <c r="AQ2092" s="124"/>
      <c r="AR2092" s="120"/>
    </row>
    <row r="2093" spans="23:44" x14ac:dyDescent="0.3">
      <c r="W2093" s="121"/>
      <c r="Y2093" s="118"/>
      <c r="AP2093" s="121"/>
      <c r="AQ2093" s="124"/>
      <c r="AR2093" s="120"/>
    </row>
    <row r="2094" spans="23:44" x14ac:dyDescent="0.3">
      <c r="W2094" s="121"/>
      <c r="Y2094" s="118"/>
      <c r="AP2094" s="121"/>
      <c r="AQ2094" s="124"/>
      <c r="AR2094" s="120"/>
    </row>
    <row r="2095" spans="23:44" x14ac:dyDescent="0.3">
      <c r="W2095" s="121"/>
      <c r="Y2095" s="118"/>
      <c r="AP2095" s="121"/>
      <c r="AQ2095" s="124"/>
      <c r="AR2095" s="120"/>
    </row>
    <row r="2096" spans="23:44" x14ac:dyDescent="0.3">
      <c r="W2096" s="121"/>
      <c r="Y2096" s="118"/>
      <c r="AP2096" s="121"/>
      <c r="AQ2096" s="124"/>
      <c r="AR2096" s="120"/>
    </row>
    <row r="2097" spans="23:44" x14ac:dyDescent="0.3">
      <c r="W2097" s="121"/>
      <c r="Y2097" s="118"/>
      <c r="AP2097" s="121"/>
      <c r="AQ2097" s="124"/>
      <c r="AR2097" s="120"/>
    </row>
    <row r="2098" spans="23:44" x14ac:dyDescent="0.3">
      <c r="W2098" s="121"/>
      <c r="Y2098" s="118"/>
      <c r="AP2098" s="121"/>
      <c r="AQ2098" s="124"/>
      <c r="AR2098" s="120"/>
    </row>
    <row r="2099" spans="23:44" x14ac:dyDescent="0.3">
      <c r="W2099" s="121"/>
      <c r="Y2099" s="118"/>
      <c r="AP2099" s="121"/>
      <c r="AQ2099" s="124"/>
      <c r="AR2099" s="120"/>
    </row>
    <row r="2100" spans="23:44" x14ac:dyDescent="0.3">
      <c r="W2100" s="121"/>
      <c r="Y2100" s="118"/>
      <c r="AP2100" s="121"/>
      <c r="AQ2100" s="124"/>
      <c r="AR2100" s="120"/>
    </row>
    <row r="2101" spans="23:44" x14ac:dyDescent="0.3">
      <c r="W2101" s="121"/>
      <c r="Y2101" s="118"/>
      <c r="AP2101" s="121"/>
      <c r="AQ2101" s="124"/>
      <c r="AR2101" s="120"/>
    </row>
    <row r="2102" spans="23:44" x14ac:dyDescent="0.3">
      <c r="W2102" s="121"/>
      <c r="Y2102" s="118"/>
      <c r="AP2102" s="121"/>
      <c r="AQ2102" s="124"/>
      <c r="AR2102" s="120"/>
    </row>
    <row r="2103" spans="23:44" x14ac:dyDescent="0.3">
      <c r="W2103" s="121"/>
      <c r="Y2103" s="118"/>
      <c r="AP2103" s="121"/>
      <c r="AQ2103" s="124"/>
      <c r="AR2103" s="120"/>
    </row>
    <row r="2104" spans="23:44" x14ac:dyDescent="0.3">
      <c r="W2104" s="121"/>
      <c r="Y2104" s="118"/>
      <c r="AP2104" s="121"/>
      <c r="AQ2104" s="124"/>
      <c r="AR2104" s="120"/>
    </row>
    <row r="2105" spans="23:44" x14ac:dyDescent="0.3">
      <c r="W2105" s="121"/>
      <c r="Y2105" s="118"/>
      <c r="AP2105" s="121"/>
      <c r="AQ2105" s="124"/>
      <c r="AR2105" s="120"/>
    </row>
    <row r="2106" spans="23:44" x14ac:dyDescent="0.3">
      <c r="W2106" s="121"/>
      <c r="Y2106" s="118"/>
      <c r="AP2106" s="121"/>
      <c r="AQ2106" s="124"/>
      <c r="AR2106" s="120"/>
    </row>
    <row r="2107" spans="23:44" x14ac:dyDescent="0.3">
      <c r="W2107" s="121"/>
      <c r="Y2107" s="118"/>
      <c r="AP2107" s="121"/>
      <c r="AQ2107" s="124"/>
      <c r="AR2107" s="120"/>
    </row>
    <row r="2108" spans="23:44" x14ac:dyDescent="0.3">
      <c r="W2108" s="121"/>
      <c r="Y2108" s="118"/>
      <c r="AP2108" s="121"/>
      <c r="AQ2108" s="124"/>
      <c r="AR2108" s="120"/>
    </row>
    <row r="2109" spans="23:44" x14ac:dyDescent="0.3">
      <c r="W2109" s="121"/>
      <c r="Y2109" s="118"/>
      <c r="AP2109" s="121"/>
      <c r="AQ2109" s="124"/>
      <c r="AR2109" s="120"/>
    </row>
    <row r="2110" spans="23:44" x14ac:dyDescent="0.3">
      <c r="W2110" s="121"/>
      <c r="Y2110" s="118"/>
      <c r="AP2110" s="121"/>
      <c r="AQ2110" s="124"/>
      <c r="AR2110" s="120"/>
    </row>
    <row r="2111" spans="23:44" x14ac:dyDescent="0.3">
      <c r="W2111" s="121"/>
      <c r="Y2111" s="118"/>
      <c r="AP2111" s="121"/>
      <c r="AQ2111" s="124"/>
      <c r="AR2111" s="120"/>
    </row>
    <row r="2112" spans="23:44" x14ac:dyDescent="0.3">
      <c r="W2112" s="121"/>
      <c r="Y2112" s="118"/>
      <c r="AP2112" s="121"/>
      <c r="AQ2112" s="124"/>
      <c r="AR2112" s="120"/>
    </row>
    <row r="2113" spans="23:44" x14ac:dyDescent="0.3">
      <c r="W2113" s="121"/>
      <c r="Y2113" s="118"/>
      <c r="AP2113" s="121"/>
      <c r="AQ2113" s="124"/>
      <c r="AR2113" s="120"/>
    </row>
    <row r="2114" spans="23:44" x14ac:dyDescent="0.3">
      <c r="W2114" s="121"/>
      <c r="Y2114" s="118"/>
      <c r="AP2114" s="121"/>
      <c r="AQ2114" s="124"/>
      <c r="AR2114" s="120"/>
    </row>
    <row r="2115" spans="23:44" x14ac:dyDescent="0.3">
      <c r="W2115" s="121"/>
      <c r="Y2115" s="118"/>
      <c r="AP2115" s="121"/>
      <c r="AQ2115" s="124"/>
      <c r="AR2115" s="120"/>
    </row>
    <row r="2116" spans="23:44" x14ac:dyDescent="0.3">
      <c r="W2116" s="121"/>
      <c r="Y2116" s="118"/>
      <c r="AP2116" s="121"/>
      <c r="AQ2116" s="124"/>
      <c r="AR2116" s="120"/>
    </row>
    <row r="2117" spans="23:44" x14ac:dyDescent="0.3">
      <c r="W2117" s="121"/>
      <c r="Y2117" s="118"/>
      <c r="AP2117" s="121"/>
      <c r="AQ2117" s="124"/>
      <c r="AR2117" s="120"/>
    </row>
    <row r="2118" spans="23:44" x14ac:dyDescent="0.3">
      <c r="W2118" s="121"/>
      <c r="Y2118" s="118"/>
      <c r="AP2118" s="121"/>
      <c r="AQ2118" s="124"/>
      <c r="AR2118" s="120"/>
    </row>
    <row r="2119" spans="23:44" x14ac:dyDescent="0.3">
      <c r="W2119" s="121"/>
      <c r="Y2119" s="118"/>
      <c r="AP2119" s="121"/>
      <c r="AQ2119" s="124"/>
      <c r="AR2119" s="120"/>
    </row>
    <row r="2120" spans="23:44" x14ac:dyDescent="0.3">
      <c r="W2120" s="121"/>
      <c r="Y2120" s="118"/>
      <c r="AP2120" s="121"/>
      <c r="AQ2120" s="124"/>
      <c r="AR2120" s="120"/>
    </row>
    <row r="2121" spans="23:44" x14ac:dyDescent="0.3">
      <c r="W2121" s="121"/>
      <c r="Y2121" s="118"/>
      <c r="AP2121" s="121"/>
      <c r="AQ2121" s="124"/>
      <c r="AR2121" s="120"/>
    </row>
    <row r="2122" spans="23:44" x14ac:dyDescent="0.3">
      <c r="W2122" s="121"/>
      <c r="Y2122" s="118"/>
      <c r="AP2122" s="121"/>
      <c r="AQ2122" s="124"/>
      <c r="AR2122" s="120"/>
    </row>
    <row r="2123" spans="23:44" x14ac:dyDescent="0.3">
      <c r="W2123" s="121"/>
      <c r="Y2123" s="118"/>
      <c r="AP2123" s="121"/>
      <c r="AQ2123" s="124"/>
      <c r="AR2123" s="120"/>
    </row>
    <row r="2124" spans="23:44" x14ac:dyDescent="0.3">
      <c r="W2124" s="121"/>
      <c r="Y2124" s="118"/>
      <c r="AP2124" s="121"/>
      <c r="AQ2124" s="124"/>
      <c r="AR2124" s="120"/>
    </row>
    <row r="2125" spans="23:44" x14ac:dyDescent="0.3">
      <c r="W2125" s="121"/>
      <c r="Y2125" s="118"/>
      <c r="AP2125" s="121"/>
      <c r="AQ2125" s="124"/>
      <c r="AR2125" s="120"/>
    </row>
    <row r="2126" spans="23:44" x14ac:dyDescent="0.3">
      <c r="W2126" s="121"/>
      <c r="Y2126" s="118"/>
      <c r="AP2126" s="121"/>
      <c r="AQ2126" s="124"/>
      <c r="AR2126" s="120"/>
    </row>
    <row r="2127" spans="23:44" x14ac:dyDescent="0.3">
      <c r="W2127" s="121"/>
      <c r="Y2127" s="118"/>
      <c r="AP2127" s="121"/>
      <c r="AQ2127" s="124"/>
      <c r="AR2127" s="120"/>
    </row>
    <row r="2128" spans="23:44" x14ac:dyDescent="0.3">
      <c r="W2128" s="121"/>
      <c r="Y2128" s="118"/>
      <c r="AP2128" s="121"/>
      <c r="AQ2128" s="124"/>
      <c r="AR2128" s="120"/>
    </row>
    <row r="2129" spans="23:44" x14ac:dyDescent="0.3">
      <c r="W2129" s="121"/>
      <c r="Y2129" s="118"/>
      <c r="AP2129" s="121"/>
      <c r="AQ2129" s="124"/>
      <c r="AR2129" s="120"/>
    </row>
    <row r="2130" spans="23:44" x14ac:dyDescent="0.3">
      <c r="W2130" s="121"/>
      <c r="Y2130" s="118"/>
      <c r="AP2130" s="121"/>
      <c r="AQ2130" s="124"/>
      <c r="AR2130" s="120"/>
    </row>
    <row r="2131" spans="23:44" x14ac:dyDescent="0.3">
      <c r="W2131" s="121"/>
      <c r="Y2131" s="118"/>
      <c r="AP2131" s="121"/>
      <c r="AQ2131" s="124"/>
      <c r="AR2131" s="120"/>
    </row>
    <row r="2132" spans="23:44" x14ac:dyDescent="0.3">
      <c r="W2132" s="121"/>
      <c r="Y2132" s="118"/>
      <c r="AP2132" s="121"/>
      <c r="AQ2132" s="124"/>
      <c r="AR2132" s="120"/>
    </row>
    <row r="2133" spans="23:44" x14ac:dyDescent="0.3">
      <c r="W2133" s="121"/>
      <c r="Y2133" s="118"/>
      <c r="AP2133" s="121"/>
      <c r="AQ2133" s="124"/>
      <c r="AR2133" s="120"/>
    </row>
    <row r="2134" spans="23:44" x14ac:dyDescent="0.3">
      <c r="W2134" s="121"/>
      <c r="Y2134" s="118"/>
      <c r="AP2134" s="121"/>
      <c r="AQ2134" s="124"/>
      <c r="AR2134" s="120"/>
    </row>
    <row r="2135" spans="23:44" x14ac:dyDescent="0.3">
      <c r="W2135" s="121"/>
      <c r="Y2135" s="118"/>
      <c r="AP2135" s="121"/>
      <c r="AQ2135" s="124"/>
      <c r="AR2135" s="120"/>
    </row>
    <row r="2136" spans="23:44" x14ac:dyDescent="0.3">
      <c r="W2136" s="121"/>
      <c r="Y2136" s="118"/>
      <c r="AP2136" s="121"/>
      <c r="AQ2136" s="124"/>
      <c r="AR2136" s="120"/>
    </row>
    <row r="2137" spans="23:44" x14ac:dyDescent="0.3">
      <c r="W2137" s="121"/>
      <c r="Y2137" s="118"/>
      <c r="AP2137" s="121"/>
      <c r="AQ2137" s="124"/>
      <c r="AR2137" s="120"/>
    </row>
    <row r="2138" spans="23:44" x14ac:dyDescent="0.3">
      <c r="W2138" s="121"/>
      <c r="Y2138" s="118"/>
      <c r="AP2138" s="121"/>
      <c r="AQ2138" s="124"/>
      <c r="AR2138" s="120"/>
    </row>
    <row r="2139" spans="23:44" x14ac:dyDescent="0.3">
      <c r="W2139" s="121"/>
      <c r="Y2139" s="118"/>
      <c r="AP2139" s="121"/>
      <c r="AQ2139" s="124"/>
      <c r="AR2139" s="120"/>
    </row>
    <row r="2140" spans="23:44" x14ac:dyDescent="0.3">
      <c r="W2140" s="121"/>
      <c r="Y2140" s="118"/>
      <c r="AP2140" s="121"/>
      <c r="AQ2140" s="124"/>
      <c r="AR2140" s="120"/>
    </row>
    <row r="2141" spans="23:44" x14ac:dyDescent="0.3">
      <c r="W2141" s="121"/>
      <c r="Y2141" s="118"/>
      <c r="AP2141" s="121"/>
      <c r="AQ2141" s="124"/>
      <c r="AR2141" s="120"/>
    </row>
    <row r="2142" spans="23:44" x14ac:dyDescent="0.3">
      <c r="W2142" s="121"/>
      <c r="Y2142" s="118"/>
      <c r="AP2142" s="121"/>
      <c r="AQ2142" s="124"/>
      <c r="AR2142" s="120"/>
    </row>
    <row r="2143" spans="23:44" x14ac:dyDescent="0.3">
      <c r="W2143" s="121"/>
      <c r="Y2143" s="118"/>
      <c r="AP2143" s="121"/>
      <c r="AQ2143" s="124"/>
      <c r="AR2143" s="120"/>
    </row>
    <row r="2144" spans="23:44" x14ac:dyDescent="0.3">
      <c r="W2144" s="121"/>
      <c r="Y2144" s="118"/>
      <c r="AP2144" s="121"/>
      <c r="AQ2144" s="124"/>
      <c r="AR2144" s="120"/>
    </row>
    <row r="2145" spans="23:44" x14ac:dyDescent="0.3">
      <c r="W2145" s="121"/>
      <c r="Y2145" s="118"/>
      <c r="AP2145" s="121"/>
      <c r="AQ2145" s="124"/>
      <c r="AR2145" s="120"/>
    </row>
    <row r="2146" spans="23:44" x14ac:dyDescent="0.3">
      <c r="W2146" s="121"/>
      <c r="Y2146" s="118"/>
      <c r="AP2146" s="121"/>
      <c r="AQ2146" s="124"/>
      <c r="AR2146" s="120"/>
    </row>
    <row r="2147" spans="23:44" x14ac:dyDescent="0.3">
      <c r="W2147" s="121"/>
      <c r="Y2147" s="118"/>
      <c r="AP2147" s="121"/>
      <c r="AQ2147" s="124"/>
      <c r="AR2147" s="120"/>
    </row>
    <row r="2148" spans="23:44" x14ac:dyDescent="0.3">
      <c r="W2148" s="121"/>
      <c r="Y2148" s="118"/>
      <c r="AP2148" s="121"/>
      <c r="AQ2148" s="124"/>
      <c r="AR2148" s="120"/>
    </row>
    <row r="2149" spans="23:44" x14ac:dyDescent="0.3">
      <c r="W2149" s="121"/>
      <c r="Y2149" s="118"/>
      <c r="AP2149" s="121"/>
      <c r="AQ2149" s="124"/>
      <c r="AR2149" s="120"/>
    </row>
    <row r="2150" spans="23:44" x14ac:dyDescent="0.3">
      <c r="W2150" s="121"/>
      <c r="Y2150" s="118"/>
      <c r="AP2150" s="121"/>
      <c r="AQ2150" s="124"/>
      <c r="AR2150" s="120"/>
    </row>
    <row r="2151" spans="23:44" x14ac:dyDescent="0.3">
      <c r="W2151" s="121"/>
      <c r="Y2151" s="118"/>
      <c r="AP2151" s="121"/>
      <c r="AQ2151" s="124"/>
      <c r="AR2151" s="120"/>
    </row>
    <row r="2152" spans="23:44" x14ac:dyDescent="0.3">
      <c r="W2152" s="121"/>
      <c r="Y2152" s="118"/>
      <c r="AP2152" s="121"/>
      <c r="AQ2152" s="124"/>
      <c r="AR2152" s="120"/>
    </row>
    <row r="2153" spans="23:44" x14ac:dyDescent="0.3">
      <c r="W2153" s="121"/>
      <c r="Y2153" s="118"/>
      <c r="AP2153" s="121"/>
      <c r="AQ2153" s="124"/>
      <c r="AR2153" s="120"/>
    </row>
    <row r="2154" spans="23:44" x14ac:dyDescent="0.3">
      <c r="W2154" s="121"/>
      <c r="Y2154" s="118"/>
      <c r="AP2154" s="121"/>
      <c r="AQ2154" s="124"/>
      <c r="AR2154" s="120"/>
    </row>
    <row r="2155" spans="23:44" x14ac:dyDescent="0.3">
      <c r="W2155" s="121"/>
      <c r="Y2155" s="118"/>
      <c r="AP2155" s="121"/>
      <c r="AQ2155" s="124"/>
      <c r="AR2155" s="120"/>
    </row>
    <row r="2156" spans="23:44" x14ac:dyDescent="0.3">
      <c r="W2156" s="121"/>
      <c r="Y2156" s="118"/>
      <c r="AP2156" s="121"/>
      <c r="AQ2156" s="124"/>
      <c r="AR2156" s="120"/>
    </row>
    <row r="2157" spans="23:44" x14ac:dyDescent="0.3">
      <c r="W2157" s="121"/>
      <c r="Y2157" s="118"/>
      <c r="AP2157" s="121"/>
      <c r="AQ2157" s="124"/>
      <c r="AR2157" s="120"/>
    </row>
    <row r="2158" spans="23:44" x14ac:dyDescent="0.3">
      <c r="W2158" s="121"/>
      <c r="Y2158" s="118"/>
      <c r="AP2158" s="121"/>
      <c r="AQ2158" s="124"/>
      <c r="AR2158" s="120"/>
    </row>
    <row r="2159" spans="23:44" x14ac:dyDescent="0.3">
      <c r="W2159" s="121"/>
      <c r="Y2159" s="118"/>
      <c r="AP2159" s="121"/>
      <c r="AQ2159" s="124"/>
      <c r="AR2159" s="120"/>
    </row>
    <row r="2160" spans="23:44" x14ac:dyDescent="0.3">
      <c r="W2160" s="121"/>
      <c r="Y2160" s="118"/>
      <c r="AP2160" s="121"/>
      <c r="AQ2160" s="124"/>
      <c r="AR2160" s="120"/>
    </row>
    <row r="2161" spans="23:44" x14ac:dyDescent="0.3">
      <c r="W2161" s="121"/>
      <c r="Y2161" s="118"/>
      <c r="AP2161" s="121"/>
      <c r="AQ2161" s="124"/>
      <c r="AR2161" s="120"/>
    </row>
    <row r="2162" spans="23:44" x14ac:dyDescent="0.3">
      <c r="W2162" s="121"/>
      <c r="Y2162" s="118"/>
      <c r="AP2162" s="121"/>
      <c r="AQ2162" s="124"/>
      <c r="AR2162" s="120"/>
    </row>
    <row r="2163" spans="23:44" x14ac:dyDescent="0.3">
      <c r="W2163" s="121"/>
      <c r="Y2163" s="118"/>
      <c r="AP2163" s="121"/>
      <c r="AQ2163" s="124"/>
      <c r="AR2163" s="120"/>
    </row>
    <row r="2164" spans="23:44" x14ac:dyDescent="0.3">
      <c r="W2164" s="121"/>
      <c r="Y2164" s="118"/>
      <c r="AP2164" s="121"/>
      <c r="AQ2164" s="124"/>
      <c r="AR2164" s="120"/>
    </row>
    <row r="2165" spans="23:44" x14ac:dyDescent="0.3">
      <c r="W2165" s="121"/>
      <c r="Y2165" s="118"/>
      <c r="AP2165" s="121"/>
      <c r="AQ2165" s="124"/>
      <c r="AR2165" s="120"/>
    </row>
    <row r="2166" spans="23:44" x14ac:dyDescent="0.3">
      <c r="W2166" s="121"/>
      <c r="Y2166" s="118"/>
      <c r="AP2166" s="121"/>
      <c r="AQ2166" s="124"/>
      <c r="AR2166" s="120"/>
    </row>
    <row r="2167" spans="23:44" x14ac:dyDescent="0.3">
      <c r="W2167" s="121"/>
      <c r="Y2167" s="118"/>
      <c r="AP2167" s="121"/>
      <c r="AQ2167" s="124"/>
      <c r="AR2167" s="120"/>
    </row>
    <row r="2168" spans="23:44" x14ac:dyDescent="0.3">
      <c r="W2168" s="121"/>
      <c r="Y2168" s="118"/>
      <c r="AP2168" s="121"/>
      <c r="AQ2168" s="124"/>
      <c r="AR2168" s="120"/>
    </row>
    <row r="2169" spans="23:44" x14ac:dyDescent="0.3">
      <c r="W2169" s="121"/>
      <c r="Y2169" s="118"/>
      <c r="AP2169" s="121"/>
      <c r="AQ2169" s="124"/>
      <c r="AR2169" s="120"/>
    </row>
    <row r="2170" spans="23:44" x14ac:dyDescent="0.3">
      <c r="W2170" s="121"/>
      <c r="Y2170" s="118"/>
      <c r="AP2170" s="121"/>
      <c r="AQ2170" s="124"/>
      <c r="AR2170" s="120"/>
    </row>
    <row r="2171" spans="23:44" x14ac:dyDescent="0.3">
      <c r="W2171" s="121"/>
      <c r="Y2171" s="118"/>
      <c r="AP2171" s="121"/>
      <c r="AQ2171" s="124"/>
      <c r="AR2171" s="120"/>
    </row>
    <row r="2172" spans="23:44" x14ac:dyDescent="0.3">
      <c r="W2172" s="121"/>
      <c r="Y2172" s="118"/>
      <c r="AP2172" s="121"/>
      <c r="AQ2172" s="124"/>
      <c r="AR2172" s="120"/>
    </row>
    <row r="2173" spans="23:44" x14ac:dyDescent="0.3">
      <c r="W2173" s="121"/>
      <c r="Y2173" s="118"/>
      <c r="AP2173" s="121"/>
      <c r="AQ2173" s="124"/>
      <c r="AR2173" s="120"/>
    </row>
    <row r="2174" spans="23:44" x14ac:dyDescent="0.3">
      <c r="W2174" s="121"/>
      <c r="Y2174" s="118"/>
      <c r="AP2174" s="121"/>
      <c r="AQ2174" s="124"/>
      <c r="AR2174" s="120"/>
    </row>
    <row r="2175" spans="23:44" x14ac:dyDescent="0.3">
      <c r="W2175" s="121"/>
      <c r="Y2175" s="118"/>
      <c r="AP2175" s="121"/>
      <c r="AQ2175" s="124"/>
      <c r="AR2175" s="120"/>
    </row>
    <row r="2176" spans="23:44" x14ac:dyDescent="0.3">
      <c r="W2176" s="121"/>
      <c r="Y2176" s="118"/>
      <c r="AP2176" s="121"/>
      <c r="AQ2176" s="124"/>
      <c r="AR2176" s="120"/>
    </row>
    <row r="2177" spans="23:44" x14ac:dyDescent="0.3">
      <c r="W2177" s="121"/>
      <c r="Y2177" s="118"/>
      <c r="AP2177" s="121"/>
      <c r="AQ2177" s="124"/>
      <c r="AR2177" s="120"/>
    </row>
    <row r="2178" spans="23:44" x14ac:dyDescent="0.3">
      <c r="W2178" s="121"/>
      <c r="Y2178" s="118"/>
      <c r="AP2178" s="121"/>
      <c r="AQ2178" s="124"/>
      <c r="AR2178" s="120"/>
    </row>
    <row r="2179" spans="23:44" x14ac:dyDescent="0.3">
      <c r="W2179" s="121"/>
      <c r="Y2179" s="118"/>
      <c r="AP2179" s="121"/>
      <c r="AQ2179" s="124"/>
      <c r="AR2179" s="120"/>
    </row>
    <row r="2180" spans="23:44" x14ac:dyDescent="0.3">
      <c r="W2180" s="121"/>
      <c r="Y2180" s="118"/>
      <c r="AP2180" s="121"/>
      <c r="AQ2180" s="124"/>
      <c r="AR2180" s="120"/>
    </row>
    <row r="2181" spans="23:44" x14ac:dyDescent="0.3">
      <c r="W2181" s="121"/>
      <c r="Y2181" s="118"/>
      <c r="AP2181" s="121"/>
      <c r="AQ2181" s="124"/>
      <c r="AR2181" s="120"/>
    </row>
    <row r="2182" spans="23:44" x14ac:dyDescent="0.3">
      <c r="W2182" s="121"/>
      <c r="Y2182" s="118"/>
      <c r="AP2182" s="121"/>
      <c r="AQ2182" s="124"/>
      <c r="AR2182" s="120"/>
    </row>
    <row r="2183" spans="23:44" x14ac:dyDescent="0.3">
      <c r="W2183" s="121"/>
      <c r="Y2183" s="118"/>
      <c r="AP2183" s="121"/>
      <c r="AQ2183" s="124"/>
      <c r="AR2183" s="120"/>
    </row>
    <row r="2184" spans="23:44" x14ac:dyDescent="0.3">
      <c r="W2184" s="121"/>
      <c r="Y2184" s="118"/>
      <c r="AP2184" s="121"/>
      <c r="AQ2184" s="124"/>
      <c r="AR2184" s="120"/>
    </row>
    <row r="2185" spans="23:44" x14ac:dyDescent="0.3">
      <c r="W2185" s="121"/>
      <c r="Y2185" s="118"/>
      <c r="AP2185" s="121"/>
      <c r="AQ2185" s="124"/>
      <c r="AR2185" s="120"/>
    </row>
    <row r="2186" spans="23:44" x14ac:dyDescent="0.3">
      <c r="W2186" s="121"/>
      <c r="Y2186" s="118"/>
      <c r="AP2186" s="121"/>
      <c r="AQ2186" s="124"/>
      <c r="AR2186" s="120"/>
    </row>
    <row r="2187" spans="23:44" x14ac:dyDescent="0.3">
      <c r="W2187" s="121"/>
      <c r="Y2187" s="118"/>
      <c r="AP2187" s="121"/>
      <c r="AQ2187" s="124"/>
      <c r="AR2187" s="120"/>
    </row>
    <row r="2188" spans="23:44" x14ac:dyDescent="0.3">
      <c r="W2188" s="121"/>
      <c r="Y2188" s="118"/>
      <c r="AP2188" s="121"/>
      <c r="AQ2188" s="124"/>
      <c r="AR2188" s="120"/>
    </row>
    <row r="2189" spans="23:44" x14ac:dyDescent="0.3">
      <c r="W2189" s="121"/>
      <c r="Y2189" s="118"/>
      <c r="AP2189" s="121"/>
      <c r="AQ2189" s="124"/>
      <c r="AR2189" s="120"/>
    </row>
    <row r="2190" spans="23:44" x14ac:dyDescent="0.3">
      <c r="W2190" s="121"/>
      <c r="Y2190" s="118"/>
      <c r="AP2190" s="121"/>
      <c r="AQ2190" s="124"/>
      <c r="AR2190" s="120"/>
    </row>
    <row r="2191" spans="23:44" x14ac:dyDescent="0.3">
      <c r="W2191" s="121"/>
      <c r="Y2191" s="118"/>
      <c r="AP2191" s="121"/>
      <c r="AQ2191" s="124"/>
      <c r="AR2191" s="120"/>
    </row>
    <row r="2192" spans="23:44" x14ac:dyDescent="0.3">
      <c r="W2192" s="121"/>
      <c r="Y2192" s="118"/>
      <c r="AP2192" s="121"/>
      <c r="AQ2192" s="124"/>
      <c r="AR2192" s="120"/>
    </row>
    <row r="2193" spans="23:44" x14ac:dyDescent="0.3">
      <c r="W2193" s="121"/>
      <c r="Y2193" s="118"/>
      <c r="AP2193" s="121"/>
      <c r="AQ2193" s="124"/>
      <c r="AR2193" s="120"/>
    </row>
    <row r="2194" spans="23:44" x14ac:dyDescent="0.3">
      <c r="W2194" s="121"/>
      <c r="Y2194" s="118"/>
      <c r="AP2194" s="121"/>
      <c r="AQ2194" s="124"/>
      <c r="AR2194" s="120"/>
    </row>
    <row r="2195" spans="23:44" x14ac:dyDescent="0.3">
      <c r="W2195" s="121"/>
      <c r="Y2195" s="118"/>
      <c r="AP2195" s="121"/>
      <c r="AQ2195" s="124"/>
      <c r="AR2195" s="120"/>
    </row>
    <row r="2196" spans="23:44" x14ac:dyDescent="0.3">
      <c r="W2196" s="121"/>
      <c r="Y2196" s="118"/>
      <c r="AP2196" s="121"/>
      <c r="AQ2196" s="124"/>
      <c r="AR2196" s="120"/>
    </row>
    <row r="2197" spans="23:44" x14ac:dyDescent="0.3">
      <c r="W2197" s="121"/>
      <c r="Y2197" s="118"/>
      <c r="AP2197" s="121"/>
      <c r="AQ2197" s="124"/>
      <c r="AR2197" s="120"/>
    </row>
    <row r="2198" spans="23:44" x14ac:dyDescent="0.3">
      <c r="W2198" s="121"/>
      <c r="Y2198" s="118"/>
      <c r="AP2198" s="121"/>
      <c r="AQ2198" s="124"/>
      <c r="AR2198" s="120"/>
    </row>
    <row r="2199" spans="23:44" x14ac:dyDescent="0.3">
      <c r="W2199" s="121"/>
      <c r="Y2199" s="118"/>
      <c r="AP2199" s="121"/>
      <c r="AQ2199" s="124"/>
      <c r="AR2199" s="120"/>
    </row>
    <row r="2200" spans="23:44" x14ac:dyDescent="0.3">
      <c r="W2200" s="121"/>
      <c r="Y2200" s="118"/>
      <c r="AP2200" s="121"/>
      <c r="AQ2200" s="124"/>
      <c r="AR2200" s="120"/>
    </row>
    <row r="2201" spans="23:44" x14ac:dyDescent="0.3">
      <c r="W2201" s="121"/>
      <c r="Y2201" s="118"/>
      <c r="AP2201" s="121"/>
      <c r="AQ2201" s="124"/>
      <c r="AR2201" s="120"/>
    </row>
    <row r="2202" spans="23:44" x14ac:dyDescent="0.3">
      <c r="W2202" s="121"/>
      <c r="Y2202" s="118"/>
      <c r="AP2202" s="121"/>
      <c r="AQ2202" s="124"/>
      <c r="AR2202" s="120"/>
    </row>
    <row r="2203" spans="23:44" x14ac:dyDescent="0.3">
      <c r="W2203" s="121"/>
      <c r="Y2203" s="118"/>
      <c r="AP2203" s="121"/>
      <c r="AQ2203" s="124"/>
      <c r="AR2203" s="120"/>
    </row>
    <row r="2204" spans="23:44" x14ac:dyDescent="0.3">
      <c r="W2204" s="121"/>
      <c r="Y2204" s="118"/>
      <c r="AP2204" s="121"/>
      <c r="AQ2204" s="124"/>
      <c r="AR2204" s="120"/>
    </row>
    <row r="2205" spans="23:44" x14ac:dyDescent="0.3">
      <c r="W2205" s="121"/>
      <c r="Y2205" s="118"/>
      <c r="AP2205" s="121"/>
      <c r="AQ2205" s="124"/>
      <c r="AR2205" s="120"/>
    </row>
    <row r="2206" spans="23:44" x14ac:dyDescent="0.3">
      <c r="W2206" s="121"/>
      <c r="Y2206" s="118"/>
      <c r="AP2206" s="121"/>
      <c r="AQ2206" s="124"/>
      <c r="AR2206" s="120"/>
    </row>
    <row r="2207" spans="23:44" x14ac:dyDescent="0.3">
      <c r="W2207" s="121"/>
      <c r="Y2207" s="118"/>
      <c r="AP2207" s="121"/>
      <c r="AQ2207" s="124"/>
      <c r="AR2207" s="120"/>
    </row>
    <row r="2208" spans="23:44" x14ac:dyDescent="0.3">
      <c r="W2208" s="121"/>
      <c r="Y2208" s="118"/>
      <c r="AP2208" s="121"/>
      <c r="AQ2208" s="124"/>
      <c r="AR2208" s="120"/>
    </row>
    <row r="2209" spans="23:44" x14ac:dyDescent="0.3">
      <c r="W2209" s="121"/>
      <c r="Y2209" s="118"/>
      <c r="AP2209" s="121"/>
      <c r="AQ2209" s="124"/>
      <c r="AR2209" s="120"/>
    </row>
    <row r="2210" spans="23:44" x14ac:dyDescent="0.3">
      <c r="W2210" s="121"/>
      <c r="Y2210" s="118"/>
      <c r="AP2210" s="121"/>
      <c r="AQ2210" s="124"/>
      <c r="AR2210" s="120"/>
    </row>
    <row r="2211" spans="23:44" x14ac:dyDescent="0.3">
      <c r="W2211" s="121"/>
      <c r="Y2211" s="118"/>
      <c r="AP2211" s="121"/>
      <c r="AQ2211" s="124"/>
      <c r="AR2211" s="120"/>
    </row>
    <row r="2212" spans="23:44" x14ac:dyDescent="0.3">
      <c r="W2212" s="121"/>
      <c r="Y2212" s="118"/>
      <c r="AP2212" s="121"/>
      <c r="AQ2212" s="124"/>
      <c r="AR2212" s="120"/>
    </row>
    <row r="2213" spans="23:44" x14ac:dyDescent="0.3">
      <c r="W2213" s="121"/>
      <c r="Y2213" s="118"/>
      <c r="AP2213" s="121"/>
      <c r="AQ2213" s="124"/>
      <c r="AR2213" s="120"/>
    </row>
    <row r="2214" spans="23:44" x14ac:dyDescent="0.3">
      <c r="W2214" s="121"/>
      <c r="Y2214" s="118"/>
      <c r="AP2214" s="121"/>
      <c r="AQ2214" s="124"/>
      <c r="AR2214" s="120"/>
    </row>
    <row r="2215" spans="23:44" x14ac:dyDescent="0.3">
      <c r="W2215" s="121"/>
      <c r="Y2215" s="118"/>
      <c r="AP2215" s="121"/>
      <c r="AQ2215" s="124"/>
      <c r="AR2215" s="120"/>
    </row>
    <row r="2216" spans="23:44" x14ac:dyDescent="0.3">
      <c r="W2216" s="121"/>
      <c r="Y2216" s="118"/>
      <c r="AP2216" s="121"/>
      <c r="AQ2216" s="124"/>
      <c r="AR2216" s="120"/>
    </row>
    <row r="2217" spans="23:44" x14ac:dyDescent="0.3">
      <c r="W2217" s="121"/>
      <c r="Y2217" s="118"/>
      <c r="AP2217" s="121"/>
      <c r="AQ2217" s="124"/>
      <c r="AR2217" s="120"/>
    </row>
    <row r="2218" spans="23:44" x14ac:dyDescent="0.3">
      <c r="W2218" s="121"/>
      <c r="Y2218" s="118"/>
      <c r="AP2218" s="121"/>
      <c r="AQ2218" s="124"/>
      <c r="AR2218" s="120"/>
    </row>
    <row r="2219" spans="23:44" x14ac:dyDescent="0.3">
      <c r="W2219" s="121"/>
      <c r="Y2219" s="118"/>
      <c r="AP2219" s="121"/>
      <c r="AQ2219" s="124"/>
      <c r="AR2219" s="120"/>
    </row>
    <row r="2220" spans="23:44" x14ac:dyDescent="0.3">
      <c r="W2220" s="121"/>
      <c r="Y2220" s="118"/>
      <c r="AP2220" s="121"/>
      <c r="AQ2220" s="124"/>
      <c r="AR2220" s="120"/>
    </row>
    <row r="2221" spans="23:44" x14ac:dyDescent="0.3">
      <c r="W2221" s="121"/>
      <c r="Y2221" s="118"/>
      <c r="AP2221" s="121"/>
      <c r="AQ2221" s="124"/>
      <c r="AR2221" s="120"/>
    </row>
    <row r="2222" spans="23:44" x14ac:dyDescent="0.3">
      <c r="W2222" s="121"/>
      <c r="Y2222" s="118"/>
      <c r="AP2222" s="121"/>
      <c r="AQ2222" s="124"/>
      <c r="AR2222" s="120"/>
    </row>
    <row r="2223" spans="23:44" x14ac:dyDescent="0.3">
      <c r="W2223" s="121"/>
      <c r="Y2223" s="118"/>
      <c r="AP2223" s="121"/>
      <c r="AQ2223" s="124"/>
      <c r="AR2223" s="120"/>
    </row>
    <row r="2224" spans="23:44" x14ac:dyDescent="0.3">
      <c r="W2224" s="121"/>
      <c r="Y2224" s="118"/>
      <c r="AP2224" s="121"/>
      <c r="AQ2224" s="124"/>
      <c r="AR2224" s="120"/>
    </row>
    <row r="2225" spans="23:44" x14ac:dyDescent="0.3">
      <c r="W2225" s="121"/>
      <c r="Y2225" s="118"/>
      <c r="AP2225" s="121"/>
      <c r="AQ2225" s="124"/>
      <c r="AR2225" s="120"/>
    </row>
    <row r="2226" spans="23:44" x14ac:dyDescent="0.3">
      <c r="W2226" s="121"/>
      <c r="Y2226" s="118"/>
      <c r="AP2226" s="121"/>
      <c r="AQ2226" s="124"/>
      <c r="AR2226" s="120"/>
    </row>
    <row r="2227" spans="23:44" x14ac:dyDescent="0.3">
      <c r="W2227" s="121"/>
      <c r="Y2227" s="118"/>
      <c r="AP2227" s="121"/>
      <c r="AQ2227" s="124"/>
      <c r="AR2227" s="120"/>
    </row>
    <row r="2228" spans="23:44" x14ac:dyDescent="0.3">
      <c r="W2228" s="121"/>
      <c r="Y2228" s="118"/>
      <c r="AP2228" s="121"/>
      <c r="AQ2228" s="124"/>
      <c r="AR2228" s="120"/>
    </row>
    <row r="2229" spans="23:44" x14ac:dyDescent="0.3">
      <c r="W2229" s="121"/>
      <c r="Y2229" s="118"/>
      <c r="AP2229" s="121"/>
      <c r="AQ2229" s="124"/>
      <c r="AR2229" s="120"/>
    </row>
    <row r="2230" spans="23:44" x14ac:dyDescent="0.3">
      <c r="W2230" s="121"/>
      <c r="Y2230" s="118"/>
      <c r="AP2230" s="121"/>
      <c r="AQ2230" s="124"/>
      <c r="AR2230" s="120"/>
    </row>
    <row r="2231" spans="23:44" x14ac:dyDescent="0.3">
      <c r="W2231" s="121"/>
      <c r="Y2231" s="118"/>
      <c r="AP2231" s="121"/>
      <c r="AQ2231" s="124"/>
      <c r="AR2231" s="120"/>
    </row>
    <row r="2232" spans="23:44" x14ac:dyDescent="0.3">
      <c r="W2232" s="121"/>
      <c r="Y2232" s="118"/>
      <c r="AP2232" s="121"/>
      <c r="AQ2232" s="124"/>
      <c r="AR2232" s="120"/>
    </row>
    <row r="2233" spans="23:44" x14ac:dyDescent="0.3">
      <c r="W2233" s="121"/>
      <c r="Y2233" s="118"/>
      <c r="AP2233" s="121"/>
      <c r="AQ2233" s="124"/>
      <c r="AR2233" s="120"/>
    </row>
    <row r="2234" spans="23:44" x14ac:dyDescent="0.3">
      <c r="W2234" s="121"/>
      <c r="Y2234" s="118"/>
      <c r="AP2234" s="121"/>
      <c r="AQ2234" s="124"/>
      <c r="AR2234" s="120"/>
    </row>
    <row r="2235" spans="23:44" x14ac:dyDescent="0.3">
      <c r="W2235" s="121"/>
      <c r="Y2235" s="118"/>
      <c r="AP2235" s="121"/>
      <c r="AQ2235" s="124"/>
      <c r="AR2235" s="120"/>
    </row>
    <row r="2236" spans="23:44" x14ac:dyDescent="0.3">
      <c r="W2236" s="121"/>
      <c r="Y2236" s="118"/>
      <c r="AP2236" s="121"/>
      <c r="AQ2236" s="124"/>
      <c r="AR2236" s="120"/>
    </row>
    <row r="2237" spans="23:44" x14ac:dyDescent="0.3">
      <c r="W2237" s="121"/>
      <c r="Y2237" s="118"/>
      <c r="AP2237" s="121"/>
      <c r="AQ2237" s="124"/>
      <c r="AR2237" s="120"/>
    </row>
    <row r="2238" spans="23:44" x14ac:dyDescent="0.3">
      <c r="W2238" s="121"/>
      <c r="Y2238" s="118"/>
      <c r="AP2238" s="121"/>
      <c r="AQ2238" s="124"/>
      <c r="AR2238" s="120"/>
    </row>
    <row r="2239" spans="23:44" x14ac:dyDescent="0.3">
      <c r="W2239" s="121"/>
      <c r="Y2239" s="118"/>
      <c r="AP2239" s="121"/>
      <c r="AQ2239" s="124"/>
      <c r="AR2239" s="120"/>
    </row>
    <row r="2240" spans="23:44" x14ac:dyDescent="0.3">
      <c r="W2240" s="121"/>
      <c r="Y2240" s="118"/>
      <c r="AP2240" s="121"/>
      <c r="AQ2240" s="124"/>
      <c r="AR2240" s="120"/>
    </row>
    <row r="2241" spans="23:44" x14ac:dyDescent="0.3">
      <c r="W2241" s="121"/>
      <c r="Y2241" s="118"/>
      <c r="AP2241" s="121"/>
      <c r="AQ2241" s="124"/>
      <c r="AR2241" s="120"/>
    </row>
    <row r="2242" spans="23:44" x14ac:dyDescent="0.3">
      <c r="W2242" s="121"/>
      <c r="Y2242" s="118"/>
      <c r="AP2242" s="121"/>
      <c r="AQ2242" s="124"/>
      <c r="AR2242" s="120"/>
    </row>
    <row r="2243" spans="23:44" x14ac:dyDescent="0.3">
      <c r="W2243" s="121"/>
      <c r="Y2243" s="118"/>
      <c r="AP2243" s="121"/>
      <c r="AQ2243" s="124"/>
      <c r="AR2243" s="120"/>
    </row>
    <row r="2244" spans="23:44" x14ac:dyDescent="0.3">
      <c r="W2244" s="121"/>
      <c r="Y2244" s="118"/>
      <c r="AP2244" s="121"/>
      <c r="AQ2244" s="124"/>
      <c r="AR2244" s="120"/>
    </row>
    <row r="2245" spans="23:44" x14ac:dyDescent="0.3">
      <c r="W2245" s="121"/>
      <c r="Y2245" s="118"/>
      <c r="AP2245" s="121"/>
      <c r="AQ2245" s="124"/>
      <c r="AR2245" s="120"/>
    </row>
    <row r="2246" spans="23:44" x14ac:dyDescent="0.3">
      <c r="W2246" s="121"/>
      <c r="Y2246" s="118"/>
      <c r="AP2246" s="121"/>
      <c r="AQ2246" s="124"/>
      <c r="AR2246" s="120"/>
    </row>
    <row r="2247" spans="23:44" x14ac:dyDescent="0.3">
      <c r="W2247" s="121"/>
      <c r="Y2247" s="118"/>
      <c r="AP2247" s="121"/>
      <c r="AQ2247" s="124"/>
      <c r="AR2247" s="120"/>
    </row>
    <row r="2248" spans="23:44" x14ac:dyDescent="0.3">
      <c r="W2248" s="121"/>
      <c r="Y2248" s="118"/>
      <c r="AP2248" s="121"/>
      <c r="AQ2248" s="124"/>
      <c r="AR2248" s="120"/>
    </row>
    <row r="2249" spans="23:44" x14ac:dyDescent="0.3">
      <c r="W2249" s="121"/>
      <c r="Y2249" s="118"/>
      <c r="AP2249" s="121"/>
      <c r="AQ2249" s="124"/>
      <c r="AR2249" s="120"/>
    </row>
    <row r="2250" spans="23:44" x14ac:dyDescent="0.3">
      <c r="W2250" s="121"/>
      <c r="Y2250" s="118"/>
      <c r="AP2250" s="121"/>
      <c r="AQ2250" s="124"/>
      <c r="AR2250" s="120"/>
    </row>
    <row r="2251" spans="23:44" x14ac:dyDescent="0.3">
      <c r="W2251" s="121"/>
      <c r="Y2251" s="118"/>
      <c r="AP2251" s="121"/>
      <c r="AQ2251" s="124"/>
      <c r="AR2251" s="120"/>
    </row>
    <row r="2252" spans="23:44" x14ac:dyDescent="0.3">
      <c r="W2252" s="121"/>
      <c r="Y2252" s="118"/>
      <c r="AP2252" s="121"/>
      <c r="AQ2252" s="124"/>
      <c r="AR2252" s="120"/>
    </row>
    <row r="2253" spans="23:44" x14ac:dyDescent="0.3">
      <c r="W2253" s="121"/>
      <c r="Y2253" s="118"/>
      <c r="AP2253" s="121"/>
      <c r="AQ2253" s="124"/>
      <c r="AR2253" s="120"/>
    </row>
    <row r="2254" spans="23:44" x14ac:dyDescent="0.3">
      <c r="W2254" s="121"/>
      <c r="Y2254" s="118"/>
      <c r="AP2254" s="121"/>
      <c r="AQ2254" s="124"/>
      <c r="AR2254" s="120"/>
    </row>
    <row r="2255" spans="23:44" x14ac:dyDescent="0.3">
      <c r="W2255" s="121"/>
      <c r="Y2255" s="118"/>
      <c r="AP2255" s="121"/>
      <c r="AQ2255" s="124"/>
      <c r="AR2255" s="120"/>
    </row>
    <row r="2256" spans="23:44" x14ac:dyDescent="0.3">
      <c r="W2256" s="121"/>
      <c r="Y2256" s="118"/>
      <c r="AP2256" s="121"/>
      <c r="AQ2256" s="124"/>
      <c r="AR2256" s="120"/>
    </row>
    <row r="2257" spans="23:44" x14ac:dyDescent="0.3">
      <c r="W2257" s="121"/>
      <c r="Y2257" s="118"/>
      <c r="AP2257" s="121"/>
      <c r="AQ2257" s="124"/>
      <c r="AR2257" s="120"/>
    </row>
    <row r="2258" spans="23:44" x14ac:dyDescent="0.3">
      <c r="W2258" s="121"/>
      <c r="Y2258" s="118"/>
      <c r="AP2258" s="121"/>
      <c r="AQ2258" s="124"/>
      <c r="AR2258" s="120"/>
    </row>
    <row r="2259" spans="23:44" x14ac:dyDescent="0.3">
      <c r="W2259" s="121"/>
      <c r="Y2259" s="118"/>
      <c r="AP2259" s="121"/>
      <c r="AQ2259" s="124"/>
      <c r="AR2259" s="120"/>
    </row>
    <row r="2260" spans="23:44" x14ac:dyDescent="0.3">
      <c r="W2260" s="121"/>
      <c r="Y2260" s="118"/>
      <c r="AP2260" s="121"/>
      <c r="AQ2260" s="124"/>
      <c r="AR2260" s="120"/>
    </row>
    <row r="2261" spans="23:44" x14ac:dyDescent="0.3">
      <c r="W2261" s="121"/>
      <c r="Y2261" s="118"/>
      <c r="AP2261" s="121"/>
      <c r="AQ2261" s="124"/>
      <c r="AR2261" s="120"/>
    </row>
    <row r="2262" spans="23:44" x14ac:dyDescent="0.3">
      <c r="W2262" s="121"/>
      <c r="Y2262" s="118"/>
      <c r="AP2262" s="121"/>
      <c r="AQ2262" s="124"/>
      <c r="AR2262" s="120"/>
    </row>
    <row r="2263" spans="23:44" x14ac:dyDescent="0.3">
      <c r="W2263" s="121"/>
      <c r="Y2263" s="118"/>
      <c r="AP2263" s="121"/>
      <c r="AQ2263" s="124"/>
      <c r="AR2263" s="120"/>
    </row>
    <row r="2264" spans="23:44" x14ac:dyDescent="0.3">
      <c r="W2264" s="121"/>
      <c r="Y2264" s="118"/>
      <c r="AP2264" s="121"/>
      <c r="AQ2264" s="124"/>
      <c r="AR2264" s="120"/>
    </row>
    <row r="2265" spans="23:44" x14ac:dyDescent="0.3">
      <c r="W2265" s="121"/>
      <c r="Y2265" s="118"/>
      <c r="AP2265" s="121"/>
      <c r="AQ2265" s="124"/>
      <c r="AR2265" s="120"/>
    </row>
    <row r="2266" spans="23:44" x14ac:dyDescent="0.3">
      <c r="W2266" s="121"/>
      <c r="Y2266" s="118"/>
      <c r="AP2266" s="121"/>
      <c r="AQ2266" s="124"/>
      <c r="AR2266" s="120"/>
    </row>
    <row r="2267" spans="23:44" x14ac:dyDescent="0.3">
      <c r="W2267" s="121"/>
      <c r="Y2267" s="118"/>
      <c r="AP2267" s="121"/>
      <c r="AQ2267" s="124"/>
      <c r="AR2267" s="120"/>
    </row>
    <row r="2268" spans="23:44" x14ac:dyDescent="0.3">
      <c r="W2268" s="121"/>
      <c r="Y2268" s="118"/>
      <c r="AP2268" s="121"/>
      <c r="AQ2268" s="124"/>
      <c r="AR2268" s="120"/>
    </row>
    <row r="2269" spans="23:44" x14ac:dyDescent="0.3">
      <c r="W2269" s="121"/>
      <c r="Y2269" s="118"/>
      <c r="AP2269" s="121"/>
      <c r="AQ2269" s="124"/>
      <c r="AR2269" s="120"/>
    </row>
    <row r="2270" spans="23:44" x14ac:dyDescent="0.3">
      <c r="W2270" s="121"/>
      <c r="Y2270" s="118"/>
      <c r="AP2270" s="121"/>
      <c r="AQ2270" s="124"/>
      <c r="AR2270" s="120"/>
    </row>
    <row r="2271" spans="23:44" x14ac:dyDescent="0.3">
      <c r="W2271" s="121"/>
      <c r="Y2271" s="118"/>
      <c r="AP2271" s="121"/>
      <c r="AQ2271" s="124"/>
      <c r="AR2271" s="120"/>
    </row>
    <row r="2272" spans="23:44" x14ac:dyDescent="0.3">
      <c r="W2272" s="121"/>
      <c r="Y2272" s="118"/>
      <c r="AP2272" s="121"/>
      <c r="AQ2272" s="124"/>
      <c r="AR2272" s="120"/>
    </row>
    <row r="2273" spans="23:44" x14ac:dyDescent="0.3">
      <c r="W2273" s="121"/>
      <c r="Y2273" s="118"/>
      <c r="AP2273" s="121"/>
      <c r="AQ2273" s="124"/>
      <c r="AR2273" s="120"/>
    </row>
    <row r="2274" spans="23:44" x14ac:dyDescent="0.3">
      <c r="W2274" s="121"/>
      <c r="Y2274" s="118"/>
      <c r="AP2274" s="121"/>
      <c r="AQ2274" s="124"/>
      <c r="AR2274" s="120"/>
    </row>
    <row r="2275" spans="23:44" x14ac:dyDescent="0.3">
      <c r="W2275" s="121"/>
      <c r="Y2275" s="118"/>
      <c r="AP2275" s="121"/>
      <c r="AQ2275" s="124"/>
      <c r="AR2275" s="120"/>
    </row>
    <row r="2276" spans="23:44" x14ac:dyDescent="0.3">
      <c r="W2276" s="121"/>
      <c r="Y2276" s="118"/>
      <c r="AP2276" s="121"/>
      <c r="AQ2276" s="124"/>
      <c r="AR2276" s="120"/>
    </row>
    <row r="2277" spans="23:44" x14ac:dyDescent="0.3">
      <c r="W2277" s="121"/>
      <c r="Y2277" s="118"/>
      <c r="AP2277" s="121"/>
      <c r="AQ2277" s="124"/>
      <c r="AR2277" s="120"/>
    </row>
    <row r="2278" spans="23:44" x14ac:dyDescent="0.3">
      <c r="W2278" s="121"/>
      <c r="Y2278" s="118"/>
      <c r="AP2278" s="121"/>
      <c r="AQ2278" s="124"/>
      <c r="AR2278" s="120"/>
    </row>
    <row r="2279" spans="23:44" x14ac:dyDescent="0.3">
      <c r="W2279" s="121"/>
      <c r="Y2279" s="118"/>
      <c r="AP2279" s="121"/>
      <c r="AQ2279" s="124"/>
      <c r="AR2279" s="120"/>
    </row>
    <row r="2280" spans="23:44" x14ac:dyDescent="0.3">
      <c r="W2280" s="121"/>
      <c r="Y2280" s="118"/>
      <c r="AP2280" s="121"/>
      <c r="AQ2280" s="124"/>
      <c r="AR2280" s="120"/>
    </row>
    <row r="2281" spans="23:44" x14ac:dyDescent="0.3">
      <c r="W2281" s="121"/>
      <c r="Y2281" s="118"/>
      <c r="AP2281" s="121"/>
      <c r="AQ2281" s="124"/>
      <c r="AR2281" s="120"/>
    </row>
    <row r="2282" spans="23:44" x14ac:dyDescent="0.3">
      <c r="W2282" s="121"/>
      <c r="Y2282" s="118"/>
      <c r="AP2282" s="121"/>
      <c r="AQ2282" s="124"/>
      <c r="AR2282" s="120"/>
    </row>
    <row r="2283" spans="23:44" x14ac:dyDescent="0.3">
      <c r="W2283" s="121"/>
      <c r="Y2283" s="118"/>
      <c r="AP2283" s="121"/>
      <c r="AQ2283" s="124"/>
      <c r="AR2283" s="120"/>
    </row>
    <row r="2284" spans="23:44" x14ac:dyDescent="0.3">
      <c r="W2284" s="121"/>
      <c r="Y2284" s="118"/>
      <c r="AP2284" s="121"/>
      <c r="AQ2284" s="124"/>
      <c r="AR2284" s="120"/>
    </row>
    <row r="2285" spans="23:44" x14ac:dyDescent="0.3">
      <c r="W2285" s="121"/>
      <c r="Y2285" s="118"/>
      <c r="AP2285" s="121"/>
      <c r="AQ2285" s="124"/>
      <c r="AR2285" s="120"/>
    </row>
    <row r="2286" spans="23:44" x14ac:dyDescent="0.3">
      <c r="W2286" s="121"/>
      <c r="Y2286" s="118"/>
      <c r="AP2286" s="121"/>
      <c r="AQ2286" s="124"/>
      <c r="AR2286" s="120"/>
    </row>
    <row r="2287" spans="23:44" x14ac:dyDescent="0.3">
      <c r="W2287" s="121"/>
      <c r="Y2287" s="118"/>
      <c r="AP2287" s="121"/>
      <c r="AQ2287" s="124"/>
      <c r="AR2287" s="120"/>
    </row>
    <row r="2288" spans="23:44" x14ac:dyDescent="0.3">
      <c r="W2288" s="121"/>
      <c r="Y2288" s="118"/>
      <c r="AP2288" s="121"/>
      <c r="AQ2288" s="124"/>
      <c r="AR2288" s="120"/>
    </row>
    <row r="2289" spans="23:44" x14ac:dyDescent="0.3">
      <c r="W2289" s="121"/>
      <c r="Y2289" s="118"/>
      <c r="AP2289" s="121"/>
      <c r="AQ2289" s="124"/>
      <c r="AR2289" s="120"/>
    </row>
    <row r="2290" spans="23:44" x14ac:dyDescent="0.3">
      <c r="W2290" s="121"/>
      <c r="Y2290" s="118"/>
      <c r="AP2290" s="121"/>
      <c r="AQ2290" s="124"/>
      <c r="AR2290" s="120"/>
    </row>
    <row r="2291" spans="23:44" x14ac:dyDescent="0.3">
      <c r="W2291" s="121"/>
      <c r="Y2291" s="118"/>
      <c r="AP2291" s="121"/>
      <c r="AQ2291" s="124"/>
      <c r="AR2291" s="120"/>
    </row>
    <row r="2292" spans="23:44" x14ac:dyDescent="0.3">
      <c r="W2292" s="121"/>
      <c r="Y2292" s="118"/>
      <c r="AP2292" s="121"/>
      <c r="AQ2292" s="124"/>
      <c r="AR2292" s="120"/>
    </row>
    <row r="2293" spans="23:44" x14ac:dyDescent="0.3">
      <c r="W2293" s="121"/>
      <c r="Y2293" s="118"/>
      <c r="AP2293" s="121"/>
      <c r="AQ2293" s="124"/>
      <c r="AR2293" s="120"/>
    </row>
    <row r="2294" spans="23:44" x14ac:dyDescent="0.3">
      <c r="W2294" s="121"/>
      <c r="Y2294" s="118"/>
      <c r="AP2294" s="121"/>
      <c r="AQ2294" s="124"/>
      <c r="AR2294" s="120"/>
    </row>
    <row r="2295" spans="23:44" x14ac:dyDescent="0.3">
      <c r="W2295" s="121"/>
      <c r="Y2295" s="118"/>
      <c r="AP2295" s="121"/>
      <c r="AQ2295" s="124"/>
      <c r="AR2295" s="120"/>
    </row>
    <row r="2296" spans="23:44" x14ac:dyDescent="0.3">
      <c r="W2296" s="121"/>
      <c r="Y2296" s="118"/>
      <c r="AP2296" s="121"/>
      <c r="AQ2296" s="124"/>
      <c r="AR2296" s="120"/>
    </row>
    <row r="2297" spans="23:44" x14ac:dyDescent="0.3">
      <c r="W2297" s="121"/>
      <c r="Y2297" s="118"/>
      <c r="AP2297" s="121"/>
      <c r="AQ2297" s="124"/>
      <c r="AR2297" s="120"/>
    </row>
    <row r="2298" spans="23:44" x14ac:dyDescent="0.3">
      <c r="W2298" s="121"/>
      <c r="Y2298" s="118"/>
      <c r="AP2298" s="121"/>
      <c r="AQ2298" s="124"/>
      <c r="AR2298" s="120"/>
    </row>
    <row r="2299" spans="23:44" x14ac:dyDescent="0.3">
      <c r="W2299" s="121"/>
      <c r="Y2299" s="118"/>
      <c r="AP2299" s="121"/>
      <c r="AQ2299" s="124"/>
      <c r="AR2299" s="120"/>
    </row>
    <row r="2300" spans="23:44" x14ac:dyDescent="0.3">
      <c r="W2300" s="121"/>
      <c r="Y2300" s="118"/>
      <c r="AP2300" s="121"/>
      <c r="AQ2300" s="124"/>
      <c r="AR2300" s="120"/>
    </row>
    <row r="2301" spans="23:44" x14ac:dyDescent="0.3">
      <c r="W2301" s="121"/>
      <c r="Y2301" s="118"/>
      <c r="AP2301" s="121"/>
      <c r="AQ2301" s="124"/>
      <c r="AR2301" s="120"/>
    </row>
    <row r="2302" spans="23:44" x14ac:dyDescent="0.3">
      <c r="W2302" s="121"/>
      <c r="Y2302" s="118"/>
      <c r="AP2302" s="121"/>
      <c r="AQ2302" s="124"/>
      <c r="AR2302" s="120"/>
    </row>
    <row r="2303" spans="23:44" x14ac:dyDescent="0.3">
      <c r="W2303" s="121"/>
      <c r="Y2303" s="118"/>
      <c r="AP2303" s="121"/>
      <c r="AQ2303" s="124"/>
      <c r="AR2303" s="120"/>
    </row>
    <row r="2304" spans="23:44" x14ac:dyDescent="0.3">
      <c r="W2304" s="121"/>
      <c r="Y2304" s="118"/>
      <c r="AP2304" s="121"/>
      <c r="AQ2304" s="124"/>
      <c r="AR2304" s="120"/>
    </row>
    <row r="2305" spans="23:44" x14ac:dyDescent="0.3">
      <c r="W2305" s="121"/>
      <c r="Y2305" s="118"/>
      <c r="AP2305" s="121"/>
      <c r="AQ2305" s="124"/>
      <c r="AR2305" s="120"/>
    </row>
    <row r="2306" spans="23:44" x14ac:dyDescent="0.3">
      <c r="W2306" s="121"/>
      <c r="Y2306" s="118"/>
      <c r="AP2306" s="121"/>
      <c r="AQ2306" s="124"/>
      <c r="AR2306" s="120"/>
    </row>
    <row r="2307" spans="23:44" x14ac:dyDescent="0.3">
      <c r="W2307" s="121"/>
      <c r="Y2307" s="118"/>
      <c r="AP2307" s="121"/>
      <c r="AQ2307" s="124"/>
      <c r="AR2307" s="120"/>
    </row>
    <row r="2308" spans="23:44" x14ac:dyDescent="0.3">
      <c r="W2308" s="121"/>
      <c r="Y2308" s="118"/>
      <c r="AP2308" s="121"/>
      <c r="AQ2308" s="124"/>
      <c r="AR2308" s="120"/>
    </row>
    <row r="2309" spans="23:44" x14ac:dyDescent="0.3">
      <c r="W2309" s="121"/>
      <c r="Y2309" s="118"/>
      <c r="AP2309" s="121"/>
      <c r="AQ2309" s="124"/>
      <c r="AR2309" s="120"/>
    </row>
    <row r="2310" spans="23:44" x14ac:dyDescent="0.3">
      <c r="W2310" s="121"/>
      <c r="Y2310" s="118"/>
      <c r="AP2310" s="121"/>
      <c r="AQ2310" s="124"/>
      <c r="AR2310" s="120"/>
    </row>
    <row r="2311" spans="23:44" x14ac:dyDescent="0.3">
      <c r="W2311" s="121"/>
      <c r="Y2311" s="118"/>
      <c r="AP2311" s="121"/>
      <c r="AQ2311" s="124"/>
      <c r="AR2311" s="120"/>
    </row>
    <row r="2312" spans="23:44" x14ac:dyDescent="0.3">
      <c r="W2312" s="121"/>
      <c r="Y2312" s="118"/>
      <c r="AP2312" s="121"/>
      <c r="AQ2312" s="124"/>
      <c r="AR2312" s="120"/>
    </row>
    <row r="2313" spans="23:44" x14ac:dyDescent="0.3">
      <c r="W2313" s="121"/>
      <c r="Y2313" s="118"/>
      <c r="AP2313" s="121"/>
      <c r="AQ2313" s="124"/>
      <c r="AR2313" s="120"/>
    </row>
    <row r="2314" spans="23:44" x14ac:dyDescent="0.3">
      <c r="W2314" s="121"/>
      <c r="Y2314" s="118"/>
      <c r="AP2314" s="121"/>
      <c r="AQ2314" s="124"/>
      <c r="AR2314" s="120"/>
    </row>
    <row r="2315" spans="23:44" x14ac:dyDescent="0.3">
      <c r="W2315" s="121"/>
      <c r="Y2315" s="118"/>
      <c r="AP2315" s="121"/>
      <c r="AQ2315" s="124"/>
      <c r="AR2315" s="120"/>
    </row>
    <row r="2316" spans="23:44" x14ac:dyDescent="0.3">
      <c r="W2316" s="121"/>
      <c r="Y2316" s="118"/>
      <c r="AP2316" s="121"/>
      <c r="AQ2316" s="124"/>
      <c r="AR2316" s="120"/>
    </row>
    <row r="2317" spans="23:44" x14ac:dyDescent="0.3">
      <c r="W2317" s="121"/>
      <c r="Y2317" s="118"/>
      <c r="AP2317" s="121"/>
      <c r="AQ2317" s="124"/>
      <c r="AR2317" s="120"/>
    </row>
    <row r="2318" spans="23:44" x14ac:dyDescent="0.3">
      <c r="W2318" s="121"/>
      <c r="Y2318" s="118"/>
      <c r="AP2318" s="121"/>
      <c r="AQ2318" s="124"/>
      <c r="AR2318" s="120"/>
    </row>
    <row r="2319" spans="23:44" x14ac:dyDescent="0.3">
      <c r="W2319" s="121"/>
      <c r="Y2319" s="118"/>
      <c r="AP2319" s="121"/>
      <c r="AQ2319" s="124"/>
      <c r="AR2319" s="120"/>
    </row>
    <row r="2320" spans="23:44" x14ac:dyDescent="0.3">
      <c r="W2320" s="121"/>
      <c r="Y2320" s="118"/>
      <c r="AP2320" s="121"/>
      <c r="AQ2320" s="124"/>
      <c r="AR2320" s="120"/>
    </row>
    <row r="2321" spans="23:44" x14ac:dyDescent="0.3">
      <c r="W2321" s="121"/>
      <c r="Y2321" s="118"/>
      <c r="AP2321" s="121"/>
      <c r="AQ2321" s="124"/>
      <c r="AR2321" s="120"/>
    </row>
    <row r="2322" spans="23:44" x14ac:dyDescent="0.3">
      <c r="W2322" s="121"/>
      <c r="Y2322" s="118"/>
      <c r="AP2322" s="121"/>
      <c r="AQ2322" s="124"/>
      <c r="AR2322" s="120"/>
    </row>
    <row r="2323" spans="23:44" x14ac:dyDescent="0.3">
      <c r="W2323" s="121"/>
      <c r="Y2323" s="118"/>
      <c r="AP2323" s="121"/>
      <c r="AQ2323" s="124"/>
      <c r="AR2323" s="120"/>
    </row>
    <row r="2324" spans="23:44" x14ac:dyDescent="0.3">
      <c r="W2324" s="121"/>
      <c r="Y2324" s="118"/>
      <c r="AP2324" s="121"/>
      <c r="AQ2324" s="124"/>
      <c r="AR2324" s="120"/>
    </row>
    <row r="2325" spans="23:44" x14ac:dyDescent="0.3">
      <c r="W2325" s="121"/>
      <c r="Y2325" s="118"/>
      <c r="AP2325" s="121"/>
      <c r="AQ2325" s="124"/>
      <c r="AR2325" s="120"/>
    </row>
    <row r="2326" spans="23:44" x14ac:dyDescent="0.3">
      <c r="W2326" s="121"/>
      <c r="Y2326" s="118"/>
      <c r="AP2326" s="121"/>
      <c r="AQ2326" s="124"/>
      <c r="AR2326" s="120"/>
    </row>
    <row r="2327" spans="23:44" x14ac:dyDescent="0.3">
      <c r="W2327" s="121"/>
      <c r="Y2327" s="118"/>
      <c r="AP2327" s="121"/>
      <c r="AQ2327" s="124"/>
      <c r="AR2327" s="120"/>
    </row>
    <row r="2328" spans="23:44" x14ac:dyDescent="0.3">
      <c r="W2328" s="121"/>
      <c r="Y2328" s="118"/>
      <c r="AP2328" s="121"/>
      <c r="AQ2328" s="124"/>
      <c r="AR2328" s="120"/>
    </row>
    <row r="2329" spans="23:44" x14ac:dyDescent="0.3">
      <c r="W2329" s="121"/>
      <c r="Y2329" s="118"/>
      <c r="AP2329" s="121"/>
      <c r="AQ2329" s="124"/>
      <c r="AR2329" s="120"/>
    </row>
    <row r="2330" spans="23:44" x14ac:dyDescent="0.3">
      <c r="W2330" s="121"/>
      <c r="Y2330" s="118"/>
      <c r="AP2330" s="121"/>
      <c r="AQ2330" s="124"/>
      <c r="AR2330" s="120"/>
    </row>
    <row r="2331" spans="23:44" x14ac:dyDescent="0.3">
      <c r="W2331" s="121"/>
      <c r="Y2331" s="118"/>
      <c r="AP2331" s="121"/>
      <c r="AQ2331" s="124"/>
      <c r="AR2331" s="120"/>
    </row>
    <row r="2332" spans="23:44" x14ac:dyDescent="0.3">
      <c r="W2332" s="121"/>
      <c r="Y2332" s="118"/>
      <c r="AP2332" s="121"/>
      <c r="AQ2332" s="124"/>
      <c r="AR2332" s="120"/>
    </row>
    <row r="2333" spans="23:44" x14ac:dyDescent="0.3">
      <c r="W2333" s="121"/>
      <c r="Y2333" s="118"/>
      <c r="AP2333" s="121"/>
      <c r="AQ2333" s="124"/>
      <c r="AR2333" s="120"/>
    </row>
    <row r="2334" spans="23:44" x14ac:dyDescent="0.3">
      <c r="W2334" s="121"/>
      <c r="Y2334" s="118"/>
      <c r="AP2334" s="121"/>
      <c r="AQ2334" s="124"/>
      <c r="AR2334" s="120"/>
    </row>
    <row r="2335" spans="23:44" x14ac:dyDescent="0.3">
      <c r="W2335" s="121"/>
      <c r="Y2335" s="118"/>
      <c r="AP2335" s="121"/>
      <c r="AQ2335" s="124"/>
      <c r="AR2335" s="120"/>
    </row>
    <row r="2336" spans="23:44" x14ac:dyDescent="0.3">
      <c r="W2336" s="121"/>
      <c r="Y2336" s="118"/>
      <c r="AP2336" s="121"/>
      <c r="AQ2336" s="124"/>
      <c r="AR2336" s="120"/>
    </row>
    <row r="2337" spans="23:44" x14ac:dyDescent="0.3">
      <c r="W2337" s="121"/>
      <c r="Y2337" s="118"/>
      <c r="AP2337" s="121"/>
      <c r="AQ2337" s="124"/>
      <c r="AR2337" s="120"/>
    </row>
    <row r="2338" spans="23:44" x14ac:dyDescent="0.3">
      <c r="W2338" s="121"/>
      <c r="Y2338" s="118"/>
      <c r="AP2338" s="121"/>
      <c r="AQ2338" s="124"/>
      <c r="AR2338" s="120"/>
    </row>
    <row r="2339" spans="23:44" x14ac:dyDescent="0.3">
      <c r="W2339" s="121"/>
      <c r="Y2339" s="118"/>
      <c r="AP2339" s="121"/>
      <c r="AQ2339" s="124"/>
      <c r="AR2339" s="120"/>
    </row>
    <row r="2340" spans="23:44" x14ac:dyDescent="0.3">
      <c r="W2340" s="121"/>
      <c r="Y2340" s="118"/>
      <c r="AP2340" s="121"/>
      <c r="AQ2340" s="124"/>
      <c r="AR2340" s="120"/>
    </row>
    <row r="2341" spans="23:44" x14ac:dyDescent="0.3">
      <c r="W2341" s="121"/>
      <c r="Y2341" s="118"/>
      <c r="AP2341" s="121"/>
      <c r="AQ2341" s="124"/>
      <c r="AR2341" s="120"/>
    </row>
    <row r="2342" spans="23:44" x14ac:dyDescent="0.3">
      <c r="W2342" s="121"/>
      <c r="Y2342" s="118"/>
      <c r="AP2342" s="121"/>
      <c r="AQ2342" s="124"/>
      <c r="AR2342" s="120"/>
    </row>
    <row r="2343" spans="23:44" x14ac:dyDescent="0.3">
      <c r="W2343" s="121"/>
      <c r="Y2343" s="118"/>
      <c r="AP2343" s="121"/>
      <c r="AQ2343" s="124"/>
      <c r="AR2343" s="120"/>
    </row>
    <row r="2344" spans="23:44" x14ac:dyDescent="0.3">
      <c r="W2344" s="121"/>
      <c r="Y2344" s="118"/>
      <c r="AP2344" s="121"/>
      <c r="AQ2344" s="124"/>
      <c r="AR2344" s="120"/>
    </row>
    <row r="2345" spans="23:44" x14ac:dyDescent="0.3">
      <c r="W2345" s="121"/>
      <c r="Y2345" s="118"/>
      <c r="AP2345" s="121"/>
      <c r="AQ2345" s="124"/>
      <c r="AR2345" s="120"/>
    </row>
    <row r="2346" spans="23:44" x14ac:dyDescent="0.3">
      <c r="W2346" s="121"/>
      <c r="Y2346" s="118"/>
      <c r="AP2346" s="121"/>
      <c r="AQ2346" s="124"/>
      <c r="AR2346" s="120"/>
    </row>
    <row r="2347" spans="23:44" x14ac:dyDescent="0.3">
      <c r="W2347" s="121"/>
      <c r="Y2347" s="118"/>
      <c r="AP2347" s="121"/>
      <c r="AQ2347" s="124"/>
      <c r="AR2347" s="120"/>
    </row>
    <row r="2348" spans="23:44" x14ac:dyDescent="0.3">
      <c r="W2348" s="121"/>
      <c r="Y2348" s="118"/>
      <c r="AP2348" s="121"/>
      <c r="AQ2348" s="124"/>
      <c r="AR2348" s="120"/>
    </row>
    <row r="2349" spans="23:44" x14ac:dyDescent="0.3">
      <c r="W2349" s="121"/>
      <c r="Y2349" s="118"/>
      <c r="AP2349" s="121"/>
      <c r="AQ2349" s="124"/>
      <c r="AR2349" s="120"/>
    </row>
    <row r="2350" spans="23:44" x14ac:dyDescent="0.3">
      <c r="W2350" s="121"/>
      <c r="Y2350" s="118"/>
      <c r="AP2350" s="121"/>
      <c r="AQ2350" s="124"/>
      <c r="AR2350" s="120"/>
    </row>
    <row r="2351" spans="23:44" x14ac:dyDescent="0.3">
      <c r="W2351" s="121"/>
      <c r="Y2351" s="118"/>
      <c r="AP2351" s="121"/>
      <c r="AQ2351" s="124"/>
      <c r="AR2351" s="120"/>
    </row>
    <row r="2352" spans="23:44" x14ac:dyDescent="0.3">
      <c r="W2352" s="121"/>
      <c r="Y2352" s="118"/>
      <c r="AP2352" s="121"/>
      <c r="AQ2352" s="124"/>
      <c r="AR2352" s="120"/>
    </row>
    <row r="2353" spans="23:44" x14ac:dyDescent="0.3">
      <c r="W2353" s="121"/>
      <c r="Y2353" s="118"/>
      <c r="AP2353" s="121"/>
      <c r="AQ2353" s="124"/>
      <c r="AR2353" s="120"/>
    </row>
    <row r="2354" spans="23:44" x14ac:dyDescent="0.3">
      <c r="W2354" s="121"/>
      <c r="Y2354" s="118"/>
      <c r="AP2354" s="121"/>
      <c r="AQ2354" s="124"/>
      <c r="AR2354" s="120"/>
    </row>
    <row r="2355" spans="23:44" x14ac:dyDescent="0.3">
      <c r="W2355" s="121"/>
      <c r="Y2355" s="118"/>
      <c r="AP2355" s="121"/>
      <c r="AQ2355" s="124"/>
      <c r="AR2355" s="120"/>
    </row>
    <row r="2356" spans="23:44" x14ac:dyDescent="0.3">
      <c r="W2356" s="121"/>
      <c r="Y2356" s="118"/>
      <c r="AP2356" s="121"/>
      <c r="AQ2356" s="124"/>
      <c r="AR2356" s="120"/>
    </row>
    <row r="2357" spans="23:44" x14ac:dyDescent="0.3">
      <c r="W2357" s="121"/>
      <c r="Y2357" s="118"/>
      <c r="AP2357" s="121"/>
      <c r="AQ2357" s="124"/>
      <c r="AR2357" s="120"/>
    </row>
    <row r="2358" spans="23:44" x14ac:dyDescent="0.3">
      <c r="W2358" s="121"/>
      <c r="Y2358" s="118"/>
      <c r="AP2358" s="121"/>
      <c r="AQ2358" s="124"/>
      <c r="AR2358" s="120"/>
    </row>
    <row r="2359" spans="23:44" x14ac:dyDescent="0.3">
      <c r="W2359" s="121"/>
      <c r="Y2359" s="118"/>
      <c r="AP2359" s="121"/>
      <c r="AQ2359" s="124"/>
      <c r="AR2359" s="120"/>
    </row>
    <row r="2360" spans="23:44" x14ac:dyDescent="0.3">
      <c r="W2360" s="121"/>
      <c r="Y2360" s="118"/>
      <c r="AP2360" s="121"/>
      <c r="AQ2360" s="124"/>
      <c r="AR2360" s="120"/>
    </row>
    <row r="2361" spans="23:44" x14ac:dyDescent="0.3">
      <c r="W2361" s="121"/>
      <c r="Y2361" s="118"/>
      <c r="AP2361" s="121"/>
      <c r="AQ2361" s="124"/>
      <c r="AR2361" s="120"/>
    </row>
    <row r="2362" spans="23:44" x14ac:dyDescent="0.3">
      <c r="W2362" s="121"/>
      <c r="Y2362" s="118"/>
      <c r="AP2362" s="121"/>
      <c r="AQ2362" s="124"/>
      <c r="AR2362" s="120"/>
    </row>
    <row r="2363" spans="23:44" x14ac:dyDescent="0.3">
      <c r="W2363" s="121"/>
      <c r="Y2363" s="118"/>
      <c r="AP2363" s="121"/>
      <c r="AQ2363" s="124"/>
      <c r="AR2363" s="120"/>
    </row>
    <row r="2364" spans="23:44" x14ac:dyDescent="0.3">
      <c r="W2364" s="121"/>
      <c r="Y2364" s="118"/>
      <c r="AP2364" s="121"/>
      <c r="AQ2364" s="124"/>
      <c r="AR2364" s="120"/>
    </row>
    <row r="2365" spans="23:44" x14ac:dyDescent="0.3">
      <c r="W2365" s="121"/>
      <c r="Y2365" s="118"/>
      <c r="AP2365" s="121"/>
      <c r="AQ2365" s="124"/>
      <c r="AR2365" s="120"/>
    </row>
    <row r="2366" spans="23:44" x14ac:dyDescent="0.3">
      <c r="W2366" s="121"/>
      <c r="Y2366" s="118"/>
      <c r="AP2366" s="121"/>
      <c r="AQ2366" s="124"/>
      <c r="AR2366" s="120"/>
    </row>
    <row r="2367" spans="23:44" x14ac:dyDescent="0.3">
      <c r="W2367" s="121"/>
      <c r="Y2367" s="118"/>
      <c r="AP2367" s="121"/>
      <c r="AQ2367" s="124"/>
      <c r="AR2367" s="120"/>
    </row>
    <row r="2368" spans="23:44" x14ac:dyDescent="0.3">
      <c r="W2368" s="121"/>
      <c r="Y2368" s="118"/>
      <c r="AP2368" s="121"/>
      <c r="AQ2368" s="124"/>
      <c r="AR2368" s="120"/>
    </row>
    <row r="2369" spans="23:44" x14ac:dyDescent="0.3">
      <c r="W2369" s="121"/>
      <c r="Y2369" s="118"/>
      <c r="AP2369" s="121"/>
      <c r="AQ2369" s="124"/>
      <c r="AR2369" s="120"/>
    </row>
    <row r="2370" spans="23:44" x14ac:dyDescent="0.3">
      <c r="W2370" s="121"/>
      <c r="Y2370" s="118"/>
      <c r="AP2370" s="121"/>
      <c r="AQ2370" s="124"/>
      <c r="AR2370" s="120"/>
    </row>
    <row r="2371" spans="23:44" x14ac:dyDescent="0.3">
      <c r="W2371" s="121"/>
      <c r="Y2371" s="118"/>
      <c r="AP2371" s="121"/>
      <c r="AQ2371" s="124"/>
      <c r="AR2371" s="120"/>
    </row>
    <row r="2372" spans="23:44" x14ac:dyDescent="0.3">
      <c r="W2372" s="121"/>
      <c r="Y2372" s="118"/>
      <c r="AP2372" s="121"/>
      <c r="AQ2372" s="124"/>
      <c r="AR2372" s="120"/>
    </row>
    <row r="2373" spans="23:44" x14ac:dyDescent="0.3">
      <c r="W2373" s="121"/>
      <c r="Y2373" s="118"/>
      <c r="AP2373" s="121"/>
      <c r="AQ2373" s="124"/>
      <c r="AR2373" s="120"/>
    </row>
    <row r="2374" spans="23:44" x14ac:dyDescent="0.3">
      <c r="W2374" s="121"/>
      <c r="Y2374" s="118"/>
      <c r="AP2374" s="121"/>
      <c r="AQ2374" s="124"/>
      <c r="AR2374" s="120"/>
    </row>
    <row r="2375" spans="23:44" x14ac:dyDescent="0.3">
      <c r="W2375" s="121"/>
      <c r="Y2375" s="118"/>
      <c r="AP2375" s="121"/>
      <c r="AQ2375" s="124"/>
      <c r="AR2375" s="120"/>
    </row>
    <row r="2376" spans="23:44" x14ac:dyDescent="0.3">
      <c r="W2376" s="121"/>
      <c r="Y2376" s="118"/>
      <c r="AP2376" s="121"/>
      <c r="AQ2376" s="124"/>
      <c r="AR2376" s="120"/>
    </row>
    <row r="2377" spans="23:44" x14ac:dyDescent="0.3">
      <c r="W2377" s="121"/>
      <c r="Y2377" s="118"/>
      <c r="AP2377" s="121"/>
      <c r="AQ2377" s="124"/>
      <c r="AR2377" s="120"/>
    </row>
    <row r="2378" spans="23:44" x14ac:dyDescent="0.3">
      <c r="W2378" s="121"/>
      <c r="Y2378" s="118"/>
      <c r="AP2378" s="121"/>
      <c r="AQ2378" s="124"/>
      <c r="AR2378" s="120"/>
    </row>
    <row r="2379" spans="23:44" x14ac:dyDescent="0.3">
      <c r="W2379" s="121"/>
      <c r="Y2379" s="118"/>
      <c r="AP2379" s="121"/>
      <c r="AQ2379" s="124"/>
      <c r="AR2379" s="120"/>
    </row>
    <row r="2380" spans="23:44" x14ac:dyDescent="0.3">
      <c r="W2380" s="121"/>
      <c r="Y2380" s="118"/>
      <c r="AP2380" s="121"/>
      <c r="AQ2380" s="124"/>
      <c r="AR2380" s="120"/>
    </row>
    <row r="2381" spans="23:44" x14ac:dyDescent="0.3">
      <c r="W2381" s="121"/>
      <c r="Y2381" s="118"/>
      <c r="AP2381" s="121"/>
      <c r="AQ2381" s="124"/>
      <c r="AR2381" s="120"/>
    </row>
    <row r="2382" spans="23:44" x14ac:dyDescent="0.3">
      <c r="W2382" s="121"/>
      <c r="Y2382" s="118"/>
      <c r="AP2382" s="121"/>
      <c r="AQ2382" s="124"/>
      <c r="AR2382" s="120"/>
    </row>
    <row r="2383" spans="23:44" x14ac:dyDescent="0.3">
      <c r="W2383" s="121"/>
      <c r="Y2383" s="118"/>
      <c r="AP2383" s="121"/>
      <c r="AQ2383" s="124"/>
      <c r="AR2383" s="120"/>
    </row>
    <row r="2384" spans="23:44" x14ac:dyDescent="0.3">
      <c r="W2384" s="121"/>
      <c r="Y2384" s="118"/>
      <c r="AP2384" s="121"/>
      <c r="AQ2384" s="124"/>
      <c r="AR2384" s="120"/>
    </row>
    <row r="2385" spans="23:44" x14ac:dyDescent="0.3">
      <c r="W2385" s="121"/>
      <c r="Y2385" s="118"/>
      <c r="AP2385" s="121"/>
      <c r="AQ2385" s="124"/>
      <c r="AR2385" s="120"/>
    </row>
    <row r="2386" spans="23:44" x14ac:dyDescent="0.3">
      <c r="W2386" s="121"/>
      <c r="Y2386" s="118"/>
      <c r="AP2386" s="121"/>
      <c r="AQ2386" s="124"/>
      <c r="AR2386" s="120"/>
    </row>
    <row r="2387" spans="23:44" x14ac:dyDescent="0.3">
      <c r="W2387" s="121"/>
      <c r="Y2387" s="118"/>
      <c r="AP2387" s="121"/>
      <c r="AQ2387" s="124"/>
      <c r="AR2387" s="120"/>
    </row>
    <row r="2388" spans="23:44" x14ac:dyDescent="0.3">
      <c r="W2388" s="121"/>
      <c r="Y2388" s="118"/>
      <c r="AP2388" s="121"/>
      <c r="AQ2388" s="124"/>
      <c r="AR2388" s="120"/>
    </row>
    <row r="2389" spans="23:44" x14ac:dyDescent="0.3">
      <c r="W2389" s="121"/>
      <c r="Y2389" s="118"/>
      <c r="AP2389" s="121"/>
      <c r="AQ2389" s="124"/>
      <c r="AR2389" s="120"/>
    </row>
    <row r="2390" spans="23:44" x14ac:dyDescent="0.3">
      <c r="W2390" s="121"/>
      <c r="Y2390" s="118"/>
      <c r="AP2390" s="121"/>
      <c r="AQ2390" s="124"/>
      <c r="AR2390" s="120"/>
    </row>
    <row r="2391" spans="23:44" x14ac:dyDescent="0.3">
      <c r="W2391" s="121"/>
      <c r="Y2391" s="118"/>
      <c r="AP2391" s="121"/>
      <c r="AQ2391" s="124"/>
      <c r="AR2391" s="120"/>
    </row>
    <row r="2392" spans="23:44" x14ac:dyDescent="0.3">
      <c r="W2392" s="121"/>
      <c r="Y2392" s="118"/>
      <c r="AP2392" s="121"/>
      <c r="AQ2392" s="124"/>
      <c r="AR2392" s="120"/>
    </row>
    <row r="2393" spans="23:44" x14ac:dyDescent="0.3">
      <c r="W2393" s="121"/>
      <c r="Y2393" s="118"/>
      <c r="AP2393" s="121"/>
      <c r="AQ2393" s="124"/>
      <c r="AR2393" s="120"/>
    </row>
    <row r="2394" spans="23:44" x14ac:dyDescent="0.3">
      <c r="W2394" s="121"/>
      <c r="Y2394" s="118"/>
      <c r="AP2394" s="121"/>
      <c r="AQ2394" s="124"/>
      <c r="AR2394" s="120"/>
    </row>
    <row r="2395" spans="23:44" x14ac:dyDescent="0.3">
      <c r="W2395" s="121"/>
      <c r="Y2395" s="118"/>
      <c r="AP2395" s="121"/>
      <c r="AQ2395" s="124"/>
      <c r="AR2395" s="120"/>
    </row>
    <row r="2396" spans="23:44" x14ac:dyDescent="0.3">
      <c r="W2396" s="121"/>
      <c r="Y2396" s="118"/>
      <c r="AP2396" s="121"/>
      <c r="AQ2396" s="124"/>
      <c r="AR2396" s="120"/>
    </row>
    <row r="2397" spans="23:44" x14ac:dyDescent="0.3">
      <c r="W2397" s="121"/>
      <c r="Y2397" s="118"/>
      <c r="AP2397" s="121"/>
      <c r="AQ2397" s="124"/>
      <c r="AR2397" s="120"/>
    </row>
    <row r="2398" spans="23:44" x14ac:dyDescent="0.3">
      <c r="W2398" s="121"/>
      <c r="Y2398" s="118"/>
      <c r="AP2398" s="121"/>
      <c r="AQ2398" s="124"/>
      <c r="AR2398" s="120"/>
    </row>
    <row r="2399" spans="23:44" x14ac:dyDescent="0.3">
      <c r="W2399" s="121"/>
      <c r="Y2399" s="118"/>
      <c r="AP2399" s="121"/>
      <c r="AQ2399" s="124"/>
      <c r="AR2399" s="120"/>
    </row>
    <row r="2400" spans="23:44" x14ac:dyDescent="0.3">
      <c r="W2400" s="121"/>
      <c r="Y2400" s="118"/>
      <c r="AP2400" s="121"/>
      <c r="AQ2400" s="124"/>
      <c r="AR2400" s="120"/>
    </row>
    <row r="2401" spans="23:44" x14ac:dyDescent="0.3">
      <c r="W2401" s="121"/>
      <c r="Y2401" s="118"/>
      <c r="AP2401" s="121"/>
      <c r="AQ2401" s="124"/>
      <c r="AR2401" s="120"/>
    </row>
    <row r="2402" spans="23:44" x14ac:dyDescent="0.3">
      <c r="W2402" s="121"/>
      <c r="Y2402" s="118"/>
      <c r="AP2402" s="121"/>
      <c r="AQ2402" s="124"/>
      <c r="AR2402" s="120"/>
    </row>
    <row r="2403" spans="23:44" x14ac:dyDescent="0.3">
      <c r="W2403" s="121"/>
      <c r="Y2403" s="118"/>
      <c r="AP2403" s="121"/>
      <c r="AQ2403" s="124"/>
      <c r="AR2403" s="120"/>
    </row>
    <row r="2404" spans="23:44" x14ac:dyDescent="0.3">
      <c r="W2404" s="121"/>
      <c r="Y2404" s="118"/>
      <c r="AP2404" s="121"/>
      <c r="AQ2404" s="124"/>
      <c r="AR2404" s="120"/>
    </row>
    <row r="2405" spans="23:44" x14ac:dyDescent="0.3">
      <c r="W2405" s="121"/>
      <c r="Y2405" s="118"/>
      <c r="AP2405" s="121"/>
      <c r="AQ2405" s="124"/>
      <c r="AR2405" s="120"/>
    </row>
    <row r="2406" spans="23:44" x14ac:dyDescent="0.3">
      <c r="W2406" s="121"/>
      <c r="Y2406" s="118"/>
      <c r="AP2406" s="121"/>
      <c r="AQ2406" s="124"/>
      <c r="AR2406" s="120"/>
    </row>
    <row r="2407" spans="23:44" x14ac:dyDescent="0.3">
      <c r="W2407" s="121"/>
      <c r="Y2407" s="118"/>
      <c r="AP2407" s="121"/>
      <c r="AQ2407" s="124"/>
      <c r="AR2407" s="120"/>
    </row>
    <row r="2408" spans="23:44" x14ac:dyDescent="0.3">
      <c r="W2408" s="121"/>
      <c r="Y2408" s="118"/>
      <c r="AP2408" s="121"/>
      <c r="AQ2408" s="124"/>
      <c r="AR2408" s="120"/>
    </row>
    <row r="2409" spans="23:44" x14ac:dyDescent="0.3">
      <c r="W2409" s="121"/>
      <c r="Y2409" s="118"/>
      <c r="AP2409" s="121"/>
      <c r="AQ2409" s="124"/>
      <c r="AR2409" s="120"/>
    </row>
    <row r="2410" spans="23:44" x14ac:dyDescent="0.3">
      <c r="W2410" s="121"/>
      <c r="Y2410" s="118"/>
      <c r="AP2410" s="121"/>
      <c r="AQ2410" s="124"/>
      <c r="AR2410" s="120"/>
    </row>
    <row r="2411" spans="23:44" x14ac:dyDescent="0.3">
      <c r="W2411" s="121"/>
      <c r="Y2411" s="118"/>
      <c r="AP2411" s="121"/>
      <c r="AQ2411" s="124"/>
      <c r="AR2411" s="120"/>
    </row>
    <row r="2412" spans="23:44" x14ac:dyDescent="0.3">
      <c r="W2412" s="121"/>
      <c r="Y2412" s="118"/>
      <c r="AP2412" s="121"/>
      <c r="AQ2412" s="124"/>
      <c r="AR2412" s="120"/>
    </row>
    <row r="2413" spans="23:44" x14ac:dyDescent="0.3">
      <c r="W2413" s="121"/>
      <c r="Y2413" s="118"/>
      <c r="AP2413" s="121"/>
      <c r="AQ2413" s="124"/>
      <c r="AR2413" s="120"/>
    </row>
    <row r="2414" spans="23:44" x14ac:dyDescent="0.3">
      <c r="W2414" s="121"/>
      <c r="Y2414" s="118"/>
      <c r="AP2414" s="121"/>
      <c r="AQ2414" s="124"/>
      <c r="AR2414" s="120"/>
    </row>
    <row r="2415" spans="23:44" x14ac:dyDescent="0.3">
      <c r="W2415" s="121"/>
      <c r="Y2415" s="118"/>
      <c r="AP2415" s="121"/>
      <c r="AQ2415" s="124"/>
      <c r="AR2415" s="120"/>
    </row>
    <row r="2416" spans="23:44" x14ac:dyDescent="0.3">
      <c r="W2416" s="121"/>
      <c r="Y2416" s="118"/>
      <c r="AP2416" s="121"/>
      <c r="AQ2416" s="124"/>
      <c r="AR2416" s="120"/>
    </row>
    <row r="2417" spans="23:44" x14ac:dyDescent="0.3">
      <c r="W2417" s="121"/>
      <c r="Y2417" s="118"/>
      <c r="AP2417" s="121"/>
      <c r="AQ2417" s="124"/>
      <c r="AR2417" s="120"/>
    </row>
    <row r="2418" spans="23:44" x14ac:dyDescent="0.3">
      <c r="W2418" s="121"/>
      <c r="Y2418" s="118"/>
      <c r="AP2418" s="121"/>
      <c r="AQ2418" s="124"/>
      <c r="AR2418" s="120"/>
    </row>
    <row r="2419" spans="23:44" x14ac:dyDescent="0.3">
      <c r="W2419" s="121"/>
      <c r="Y2419" s="118"/>
      <c r="AP2419" s="121"/>
      <c r="AQ2419" s="124"/>
      <c r="AR2419" s="120"/>
    </row>
    <row r="2420" spans="23:44" x14ac:dyDescent="0.3">
      <c r="W2420" s="121"/>
      <c r="Y2420" s="118"/>
      <c r="AP2420" s="121"/>
      <c r="AQ2420" s="124"/>
      <c r="AR2420" s="120"/>
    </row>
    <row r="2421" spans="23:44" x14ac:dyDescent="0.3">
      <c r="W2421" s="121"/>
      <c r="Y2421" s="118"/>
      <c r="AP2421" s="121"/>
      <c r="AQ2421" s="124"/>
      <c r="AR2421" s="120"/>
    </row>
    <row r="2422" spans="23:44" x14ac:dyDescent="0.3">
      <c r="W2422" s="121"/>
      <c r="Y2422" s="118"/>
      <c r="AP2422" s="121"/>
      <c r="AQ2422" s="124"/>
      <c r="AR2422" s="120"/>
    </row>
    <row r="2423" spans="23:44" x14ac:dyDescent="0.3">
      <c r="W2423" s="121"/>
      <c r="Y2423" s="118"/>
      <c r="AP2423" s="121"/>
      <c r="AQ2423" s="124"/>
      <c r="AR2423" s="120"/>
    </row>
    <row r="2424" spans="23:44" x14ac:dyDescent="0.3">
      <c r="W2424" s="121"/>
      <c r="Y2424" s="118"/>
      <c r="AP2424" s="121"/>
      <c r="AQ2424" s="124"/>
      <c r="AR2424" s="120"/>
    </row>
    <row r="2425" spans="23:44" x14ac:dyDescent="0.3">
      <c r="W2425" s="121"/>
      <c r="Y2425" s="118"/>
      <c r="AP2425" s="121"/>
      <c r="AQ2425" s="124"/>
      <c r="AR2425" s="120"/>
    </row>
    <row r="2426" spans="23:44" x14ac:dyDescent="0.3">
      <c r="W2426" s="121"/>
      <c r="Y2426" s="118"/>
      <c r="AP2426" s="121"/>
      <c r="AQ2426" s="124"/>
      <c r="AR2426" s="120"/>
    </row>
    <row r="2427" spans="23:44" x14ac:dyDescent="0.3">
      <c r="W2427" s="121"/>
      <c r="Y2427" s="118"/>
      <c r="AP2427" s="121"/>
      <c r="AQ2427" s="124"/>
      <c r="AR2427" s="120"/>
    </row>
    <row r="2428" spans="23:44" x14ac:dyDescent="0.3">
      <c r="W2428" s="121"/>
      <c r="Y2428" s="118"/>
      <c r="AP2428" s="121"/>
      <c r="AQ2428" s="124"/>
      <c r="AR2428" s="120"/>
    </row>
    <row r="2429" spans="23:44" x14ac:dyDescent="0.3">
      <c r="W2429" s="121"/>
      <c r="Y2429" s="118"/>
      <c r="AP2429" s="121"/>
      <c r="AQ2429" s="124"/>
      <c r="AR2429" s="120"/>
    </row>
    <row r="2430" spans="23:44" x14ac:dyDescent="0.3">
      <c r="W2430" s="121"/>
      <c r="Y2430" s="118"/>
      <c r="AP2430" s="121"/>
      <c r="AQ2430" s="124"/>
      <c r="AR2430" s="120"/>
    </row>
    <row r="2431" spans="23:44" x14ac:dyDescent="0.3">
      <c r="W2431" s="121"/>
      <c r="Y2431" s="118"/>
      <c r="AP2431" s="121"/>
      <c r="AQ2431" s="124"/>
      <c r="AR2431" s="120"/>
    </row>
    <row r="2432" spans="23:44" x14ac:dyDescent="0.3">
      <c r="W2432" s="121"/>
      <c r="Y2432" s="118"/>
      <c r="AP2432" s="121"/>
      <c r="AQ2432" s="124"/>
      <c r="AR2432" s="120"/>
    </row>
    <row r="2433" spans="23:44" x14ac:dyDescent="0.3">
      <c r="W2433" s="121"/>
      <c r="Y2433" s="118"/>
      <c r="AP2433" s="121"/>
      <c r="AQ2433" s="124"/>
      <c r="AR2433" s="120"/>
    </row>
    <row r="2434" spans="23:44" x14ac:dyDescent="0.3">
      <c r="W2434" s="121"/>
      <c r="Y2434" s="118"/>
      <c r="AP2434" s="121"/>
      <c r="AQ2434" s="124"/>
      <c r="AR2434" s="120"/>
    </row>
    <row r="2435" spans="23:44" x14ac:dyDescent="0.3">
      <c r="W2435" s="121"/>
      <c r="Y2435" s="118"/>
      <c r="AP2435" s="121"/>
      <c r="AQ2435" s="124"/>
      <c r="AR2435" s="120"/>
    </row>
    <row r="2436" spans="23:44" x14ac:dyDescent="0.3">
      <c r="W2436" s="121"/>
      <c r="Y2436" s="118"/>
      <c r="AP2436" s="121"/>
      <c r="AQ2436" s="124"/>
      <c r="AR2436" s="120"/>
    </row>
    <row r="2437" spans="23:44" x14ac:dyDescent="0.3">
      <c r="W2437" s="121"/>
      <c r="Y2437" s="118"/>
      <c r="AP2437" s="121"/>
      <c r="AQ2437" s="124"/>
      <c r="AR2437" s="120"/>
    </row>
    <row r="2438" spans="23:44" x14ac:dyDescent="0.3">
      <c r="W2438" s="121"/>
      <c r="Y2438" s="118"/>
      <c r="AP2438" s="121"/>
      <c r="AQ2438" s="124"/>
      <c r="AR2438" s="120"/>
    </row>
    <row r="2439" spans="23:44" x14ac:dyDescent="0.3">
      <c r="W2439" s="121"/>
      <c r="Y2439" s="118"/>
      <c r="AP2439" s="121"/>
      <c r="AQ2439" s="124"/>
      <c r="AR2439" s="120"/>
    </row>
    <row r="2440" spans="23:44" x14ac:dyDescent="0.3">
      <c r="W2440" s="121"/>
      <c r="Y2440" s="118"/>
      <c r="AP2440" s="121"/>
      <c r="AQ2440" s="124"/>
      <c r="AR2440" s="120"/>
    </row>
    <row r="2441" spans="23:44" x14ac:dyDescent="0.3">
      <c r="W2441" s="121"/>
      <c r="Y2441" s="118"/>
      <c r="AP2441" s="121"/>
      <c r="AQ2441" s="124"/>
      <c r="AR2441" s="120"/>
    </row>
    <row r="2442" spans="23:44" x14ac:dyDescent="0.3">
      <c r="W2442" s="121"/>
      <c r="Y2442" s="118"/>
      <c r="AP2442" s="121"/>
      <c r="AQ2442" s="124"/>
      <c r="AR2442" s="120"/>
    </row>
    <row r="2443" spans="23:44" x14ac:dyDescent="0.3">
      <c r="W2443" s="121"/>
      <c r="Y2443" s="118"/>
      <c r="AP2443" s="121"/>
      <c r="AQ2443" s="124"/>
      <c r="AR2443" s="120"/>
    </row>
    <row r="2444" spans="23:44" x14ac:dyDescent="0.3">
      <c r="W2444" s="121"/>
      <c r="Y2444" s="118"/>
      <c r="AP2444" s="121"/>
      <c r="AQ2444" s="124"/>
      <c r="AR2444" s="120"/>
    </row>
    <row r="2445" spans="23:44" x14ac:dyDescent="0.3">
      <c r="W2445" s="121"/>
      <c r="Y2445" s="118"/>
      <c r="AP2445" s="121"/>
      <c r="AQ2445" s="124"/>
      <c r="AR2445" s="120"/>
    </row>
    <row r="2446" spans="23:44" x14ac:dyDescent="0.3">
      <c r="W2446" s="121"/>
      <c r="Y2446" s="118"/>
      <c r="AP2446" s="121"/>
      <c r="AQ2446" s="124"/>
      <c r="AR2446" s="120"/>
    </row>
    <row r="2447" spans="23:44" x14ac:dyDescent="0.3">
      <c r="W2447" s="121"/>
      <c r="Y2447" s="118"/>
      <c r="AP2447" s="121"/>
      <c r="AQ2447" s="124"/>
      <c r="AR2447" s="120"/>
    </row>
    <row r="2448" spans="23:44" x14ac:dyDescent="0.3">
      <c r="W2448" s="121"/>
      <c r="Y2448" s="118"/>
      <c r="AP2448" s="121"/>
      <c r="AQ2448" s="124"/>
      <c r="AR2448" s="120"/>
    </row>
    <row r="2449" spans="23:44" x14ac:dyDescent="0.3">
      <c r="W2449" s="121"/>
      <c r="Y2449" s="118"/>
      <c r="AP2449" s="121"/>
      <c r="AQ2449" s="124"/>
      <c r="AR2449" s="120"/>
    </row>
    <row r="2450" spans="23:44" x14ac:dyDescent="0.3">
      <c r="W2450" s="121"/>
      <c r="Y2450" s="118"/>
      <c r="AP2450" s="121"/>
      <c r="AQ2450" s="124"/>
      <c r="AR2450" s="120"/>
    </row>
    <row r="2451" spans="23:44" x14ac:dyDescent="0.3">
      <c r="W2451" s="121"/>
      <c r="Y2451" s="118"/>
      <c r="AP2451" s="121"/>
      <c r="AQ2451" s="124"/>
      <c r="AR2451" s="120"/>
    </row>
    <row r="2452" spans="23:44" x14ac:dyDescent="0.3">
      <c r="W2452" s="121"/>
      <c r="Y2452" s="118"/>
      <c r="AP2452" s="121"/>
      <c r="AQ2452" s="124"/>
      <c r="AR2452" s="120"/>
    </row>
    <row r="2453" spans="23:44" x14ac:dyDescent="0.3">
      <c r="W2453" s="121"/>
      <c r="Y2453" s="118"/>
      <c r="AP2453" s="121"/>
      <c r="AQ2453" s="124"/>
      <c r="AR2453" s="120"/>
    </row>
    <row r="2454" spans="23:44" x14ac:dyDescent="0.3">
      <c r="W2454" s="121"/>
      <c r="Y2454" s="118"/>
      <c r="AP2454" s="121"/>
      <c r="AQ2454" s="124"/>
      <c r="AR2454" s="120"/>
    </row>
    <row r="2455" spans="23:44" x14ac:dyDescent="0.3">
      <c r="W2455" s="121"/>
      <c r="Y2455" s="118"/>
      <c r="AP2455" s="121"/>
      <c r="AQ2455" s="124"/>
      <c r="AR2455" s="120"/>
    </row>
    <row r="2456" spans="23:44" x14ac:dyDescent="0.3">
      <c r="W2456" s="121"/>
      <c r="Y2456" s="118"/>
      <c r="AP2456" s="121"/>
      <c r="AQ2456" s="124"/>
      <c r="AR2456" s="120"/>
    </row>
    <row r="2457" spans="23:44" x14ac:dyDescent="0.3">
      <c r="W2457" s="121"/>
      <c r="Y2457" s="118"/>
      <c r="AP2457" s="121"/>
      <c r="AQ2457" s="124"/>
      <c r="AR2457" s="120"/>
    </row>
    <row r="2458" spans="23:44" x14ac:dyDescent="0.3">
      <c r="W2458" s="121"/>
      <c r="Y2458" s="118"/>
      <c r="AP2458" s="121"/>
      <c r="AQ2458" s="124"/>
      <c r="AR2458" s="120"/>
    </row>
    <row r="2459" spans="23:44" x14ac:dyDescent="0.3">
      <c r="W2459" s="121"/>
      <c r="Y2459" s="118"/>
      <c r="AP2459" s="121"/>
      <c r="AQ2459" s="124"/>
      <c r="AR2459" s="120"/>
    </row>
    <row r="2460" spans="23:44" x14ac:dyDescent="0.3">
      <c r="W2460" s="121"/>
      <c r="Y2460" s="118"/>
      <c r="AP2460" s="121"/>
      <c r="AQ2460" s="124"/>
      <c r="AR2460" s="120"/>
    </row>
    <row r="2461" spans="23:44" x14ac:dyDescent="0.3">
      <c r="W2461" s="121"/>
      <c r="Y2461" s="118"/>
      <c r="AP2461" s="121"/>
      <c r="AQ2461" s="124"/>
      <c r="AR2461" s="120"/>
    </row>
    <row r="2462" spans="23:44" x14ac:dyDescent="0.3">
      <c r="W2462" s="121"/>
      <c r="Y2462" s="118"/>
      <c r="AP2462" s="121"/>
      <c r="AQ2462" s="124"/>
      <c r="AR2462" s="120"/>
    </row>
    <row r="2463" spans="23:44" x14ac:dyDescent="0.3">
      <c r="W2463" s="121"/>
      <c r="Y2463" s="118"/>
      <c r="AP2463" s="121"/>
      <c r="AQ2463" s="124"/>
      <c r="AR2463" s="120"/>
    </row>
    <row r="2464" spans="23:44" x14ac:dyDescent="0.3">
      <c r="W2464" s="121"/>
      <c r="Y2464" s="118"/>
      <c r="AP2464" s="121"/>
      <c r="AQ2464" s="124"/>
      <c r="AR2464" s="120"/>
    </row>
    <row r="2465" spans="23:44" x14ac:dyDescent="0.3">
      <c r="W2465" s="121"/>
      <c r="Y2465" s="118"/>
      <c r="AP2465" s="121"/>
      <c r="AQ2465" s="124"/>
      <c r="AR2465" s="120"/>
    </row>
    <row r="2466" spans="23:44" x14ac:dyDescent="0.3">
      <c r="W2466" s="121"/>
      <c r="Y2466" s="118"/>
      <c r="AP2466" s="121"/>
      <c r="AQ2466" s="124"/>
      <c r="AR2466" s="120"/>
    </row>
    <row r="2467" spans="23:44" x14ac:dyDescent="0.3">
      <c r="W2467" s="121"/>
      <c r="Y2467" s="118"/>
      <c r="AP2467" s="121"/>
      <c r="AQ2467" s="124"/>
      <c r="AR2467" s="120"/>
    </row>
    <row r="2468" spans="23:44" x14ac:dyDescent="0.3">
      <c r="W2468" s="121"/>
      <c r="Y2468" s="118"/>
      <c r="AP2468" s="121"/>
      <c r="AQ2468" s="124"/>
      <c r="AR2468" s="120"/>
    </row>
    <row r="2469" spans="23:44" x14ac:dyDescent="0.3">
      <c r="W2469" s="121"/>
      <c r="Y2469" s="118"/>
      <c r="AP2469" s="121"/>
      <c r="AQ2469" s="124"/>
      <c r="AR2469" s="120"/>
    </row>
    <row r="2470" spans="23:44" x14ac:dyDescent="0.3">
      <c r="W2470" s="121"/>
      <c r="Y2470" s="118"/>
      <c r="AP2470" s="121"/>
      <c r="AQ2470" s="124"/>
      <c r="AR2470" s="120"/>
    </row>
    <row r="2471" spans="23:44" x14ac:dyDescent="0.3">
      <c r="W2471" s="121"/>
      <c r="Y2471" s="118"/>
      <c r="AP2471" s="121"/>
      <c r="AQ2471" s="124"/>
      <c r="AR2471" s="120"/>
    </row>
    <row r="2472" spans="23:44" x14ac:dyDescent="0.3">
      <c r="W2472" s="121"/>
      <c r="Y2472" s="118"/>
      <c r="AP2472" s="121"/>
      <c r="AQ2472" s="124"/>
      <c r="AR2472" s="120"/>
    </row>
    <row r="2473" spans="23:44" x14ac:dyDescent="0.3">
      <c r="W2473" s="121"/>
      <c r="Y2473" s="118"/>
      <c r="AP2473" s="121"/>
      <c r="AQ2473" s="124"/>
      <c r="AR2473" s="120"/>
    </row>
    <row r="2474" spans="23:44" x14ac:dyDescent="0.3">
      <c r="W2474" s="121"/>
      <c r="Y2474" s="118"/>
      <c r="AP2474" s="121"/>
      <c r="AQ2474" s="124"/>
      <c r="AR2474" s="120"/>
    </row>
    <row r="2475" spans="23:44" x14ac:dyDescent="0.3">
      <c r="W2475" s="121"/>
      <c r="Y2475" s="118"/>
      <c r="AP2475" s="121"/>
      <c r="AQ2475" s="124"/>
      <c r="AR2475" s="120"/>
    </row>
    <row r="2476" spans="23:44" x14ac:dyDescent="0.3">
      <c r="W2476" s="121"/>
      <c r="Y2476" s="118"/>
      <c r="AP2476" s="121"/>
      <c r="AQ2476" s="124"/>
      <c r="AR2476" s="120"/>
    </row>
    <row r="2477" spans="23:44" x14ac:dyDescent="0.3">
      <c r="W2477" s="121"/>
      <c r="Y2477" s="118"/>
      <c r="AP2477" s="121"/>
      <c r="AQ2477" s="124"/>
      <c r="AR2477" s="120"/>
    </row>
    <row r="2478" spans="23:44" x14ac:dyDescent="0.3">
      <c r="W2478" s="121"/>
      <c r="Y2478" s="118"/>
      <c r="AP2478" s="121"/>
      <c r="AQ2478" s="124"/>
      <c r="AR2478" s="120"/>
    </row>
    <row r="2479" spans="23:44" x14ac:dyDescent="0.3">
      <c r="W2479" s="121"/>
      <c r="Y2479" s="118"/>
      <c r="AP2479" s="121"/>
      <c r="AQ2479" s="124"/>
      <c r="AR2479" s="120"/>
    </row>
    <row r="2480" spans="23:44" x14ac:dyDescent="0.3">
      <c r="W2480" s="121"/>
      <c r="Y2480" s="118"/>
      <c r="AP2480" s="121"/>
      <c r="AQ2480" s="124"/>
      <c r="AR2480" s="120"/>
    </row>
    <row r="2481" spans="23:44" x14ac:dyDescent="0.3">
      <c r="W2481" s="121"/>
      <c r="Y2481" s="118"/>
      <c r="AP2481" s="121"/>
      <c r="AQ2481" s="124"/>
      <c r="AR2481" s="120"/>
    </row>
    <row r="2482" spans="23:44" x14ac:dyDescent="0.3">
      <c r="W2482" s="121"/>
      <c r="Y2482" s="118"/>
      <c r="AP2482" s="121"/>
      <c r="AQ2482" s="124"/>
      <c r="AR2482" s="120"/>
    </row>
    <row r="2483" spans="23:44" x14ac:dyDescent="0.3">
      <c r="W2483" s="121"/>
      <c r="Y2483" s="118"/>
      <c r="AP2483" s="121"/>
      <c r="AQ2483" s="124"/>
      <c r="AR2483" s="120"/>
    </row>
    <row r="2484" spans="23:44" x14ac:dyDescent="0.3">
      <c r="W2484" s="121"/>
      <c r="Y2484" s="118"/>
      <c r="AP2484" s="121"/>
      <c r="AQ2484" s="124"/>
      <c r="AR2484" s="120"/>
    </row>
    <row r="2485" spans="23:44" x14ac:dyDescent="0.3">
      <c r="W2485" s="121"/>
      <c r="Y2485" s="118"/>
      <c r="AP2485" s="121"/>
      <c r="AQ2485" s="124"/>
      <c r="AR2485" s="120"/>
    </row>
    <row r="2486" spans="23:44" x14ac:dyDescent="0.3">
      <c r="W2486" s="121"/>
      <c r="Y2486" s="118"/>
      <c r="AP2486" s="121"/>
      <c r="AQ2486" s="124"/>
      <c r="AR2486" s="120"/>
    </row>
    <row r="2487" spans="23:44" x14ac:dyDescent="0.3">
      <c r="W2487" s="121"/>
      <c r="Y2487" s="118"/>
      <c r="AP2487" s="121"/>
      <c r="AQ2487" s="124"/>
      <c r="AR2487" s="120"/>
    </row>
    <row r="2488" spans="23:44" x14ac:dyDescent="0.3">
      <c r="W2488" s="121"/>
      <c r="Y2488" s="118"/>
      <c r="AP2488" s="121"/>
      <c r="AQ2488" s="124"/>
      <c r="AR2488" s="120"/>
    </row>
    <row r="2489" spans="23:44" x14ac:dyDescent="0.3">
      <c r="W2489" s="121"/>
      <c r="Y2489" s="118"/>
      <c r="AP2489" s="121"/>
      <c r="AQ2489" s="124"/>
      <c r="AR2489" s="120"/>
    </row>
    <row r="2490" spans="23:44" x14ac:dyDescent="0.3">
      <c r="W2490" s="121"/>
      <c r="Y2490" s="118"/>
      <c r="AP2490" s="121"/>
      <c r="AQ2490" s="124"/>
      <c r="AR2490" s="120"/>
    </row>
    <row r="2491" spans="23:44" x14ac:dyDescent="0.3">
      <c r="W2491" s="121"/>
      <c r="Y2491" s="118"/>
      <c r="AP2491" s="121"/>
      <c r="AQ2491" s="124"/>
      <c r="AR2491" s="120"/>
    </row>
    <row r="2492" spans="23:44" x14ac:dyDescent="0.3">
      <c r="W2492" s="121"/>
      <c r="Y2492" s="118"/>
      <c r="AP2492" s="121"/>
      <c r="AQ2492" s="124"/>
      <c r="AR2492" s="120"/>
    </row>
    <row r="2493" spans="23:44" x14ac:dyDescent="0.3">
      <c r="W2493" s="121"/>
      <c r="Y2493" s="118"/>
      <c r="AP2493" s="121"/>
      <c r="AQ2493" s="124"/>
      <c r="AR2493" s="120"/>
    </row>
    <row r="2494" spans="23:44" x14ac:dyDescent="0.3">
      <c r="W2494" s="121"/>
      <c r="Y2494" s="118"/>
      <c r="AP2494" s="121"/>
      <c r="AQ2494" s="124"/>
      <c r="AR2494" s="120"/>
    </row>
    <row r="2495" spans="23:44" x14ac:dyDescent="0.3">
      <c r="W2495" s="121"/>
      <c r="Y2495" s="118"/>
      <c r="AP2495" s="121"/>
      <c r="AQ2495" s="124"/>
      <c r="AR2495" s="120"/>
    </row>
    <row r="2496" spans="23:44" x14ac:dyDescent="0.3">
      <c r="W2496" s="121"/>
      <c r="Y2496" s="118"/>
      <c r="AP2496" s="121"/>
      <c r="AQ2496" s="124"/>
      <c r="AR2496" s="120"/>
    </row>
    <row r="2497" spans="23:44" x14ac:dyDescent="0.3">
      <c r="W2497" s="121"/>
      <c r="Y2497" s="118"/>
      <c r="AP2497" s="121"/>
      <c r="AQ2497" s="124"/>
      <c r="AR2497" s="120"/>
    </row>
    <row r="2498" spans="23:44" x14ac:dyDescent="0.3">
      <c r="W2498" s="121"/>
      <c r="Y2498" s="118"/>
      <c r="AP2498" s="121"/>
      <c r="AQ2498" s="124"/>
      <c r="AR2498" s="120"/>
    </row>
    <row r="2499" spans="23:44" x14ac:dyDescent="0.3">
      <c r="W2499" s="121"/>
      <c r="Y2499" s="118"/>
      <c r="AP2499" s="121"/>
      <c r="AQ2499" s="124"/>
      <c r="AR2499" s="120"/>
    </row>
    <row r="2500" spans="23:44" x14ac:dyDescent="0.3">
      <c r="W2500" s="121"/>
      <c r="Y2500" s="118"/>
      <c r="AP2500" s="121"/>
      <c r="AQ2500" s="124"/>
      <c r="AR2500" s="120"/>
    </row>
    <row r="2501" spans="23:44" x14ac:dyDescent="0.3">
      <c r="W2501" s="121"/>
      <c r="Y2501" s="118"/>
      <c r="AP2501" s="121"/>
      <c r="AQ2501" s="124"/>
      <c r="AR2501" s="120"/>
    </row>
    <row r="2502" spans="23:44" x14ac:dyDescent="0.3">
      <c r="W2502" s="121"/>
      <c r="Y2502" s="118"/>
      <c r="AP2502" s="121"/>
      <c r="AQ2502" s="124"/>
      <c r="AR2502" s="120"/>
    </row>
    <row r="2503" spans="23:44" x14ac:dyDescent="0.3">
      <c r="W2503" s="121"/>
      <c r="Y2503" s="118"/>
      <c r="AP2503" s="121"/>
      <c r="AQ2503" s="124"/>
      <c r="AR2503" s="120"/>
    </row>
    <row r="2504" spans="23:44" x14ac:dyDescent="0.3">
      <c r="W2504" s="121"/>
      <c r="Y2504" s="118"/>
      <c r="AP2504" s="121"/>
      <c r="AQ2504" s="124"/>
      <c r="AR2504" s="120"/>
    </row>
    <row r="2505" spans="23:44" x14ac:dyDescent="0.3">
      <c r="W2505" s="121"/>
      <c r="Y2505" s="118"/>
      <c r="AP2505" s="121"/>
      <c r="AQ2505" s="124"/>
      <c r="AR2505" s="120"/>
    </row>
    <row r="2506" spans="23:44" x14ac:dyDescent="0.3">
      <c r="W2506" s="121"/>
      <c r="Y2506" s="118"/>
      <c r="AP2506" s="121"/>
      <c r="AQ2506" s="124"/>
      <c r="AR2506" s="120"/>
    </row>
    <row r="2507" spans="23:44" x14ac:dyDescent="0.3">
      <c r="W2507" s="121"/>
      <c r="Y2507" s="118"/>
      <c r="AP2507" s="121"/>
      <c r="AQ2507" s="124"/>
      <c r="AR2507" s="120"/>
    </row>
    <row r="2508" spans="23:44" x14ac:dyDescent="0.3">
      <c r="W2508" s="121"/>
      <c r="Y2508" s="118"/>
      <c r="AP2508" s="121"/>
      <c r="AQ2508" s="124"/>
      <c r="AR2508" s="120"/>
    </row>
    <row r="2509" spans="23:44" x14ac:dyDescent="0.3">
      <c r="W2509" s="121"/>
      <c r="Y2509" s="118"/>
      <c r="AP2509" s="121"/>
      <c r="AQ2509" s="124"/>
      <c r="AR2509" s="120"/>
    </row>
    <row r="2510" spans="23:44" x14ac:dyDescent="0.3">
      <c r="W2510" s="121"/>
      <c r="Y2510" s="118"/>
      <c r="AP2510" s="121"/>
      <c r="AQ2510" s="124"/>
      <c r="AR2510" s="120"/>
    </row>
    <row r="2511" spans="23:44" x14ac:dyDescent="0.3">
      <c r="W2511" s="121"/>
      <c r="Y2511" s="118"/>
      <c r="AP2511" s="121"/>
      <c r="AQ2511" s="124"/>
      <c r="AR2511" s="120"/>
    </row>
    <row r="2512" spans="23:44" x14ac:dyDescent="0.3">
      <c r="W2512" s="121"/>
      <c r="Y2512" s="118"/>
      <c r="AP2512" s="121"/>
      <c r="AQ2512" s="124"/>
      <c r="AR2512" s="120"/>
    </row>
    <row r="2513" spans="23:44" x14ac:dyDescent="0.3">
      <c r="W2513" s="121"/>
      <c r="Y2513" s="118"/>
      <c r="AP2513" s="121"/>
      <c r="AQ2513" s="124"/>
      <c r="AR2513" s="120"/>
    </row>
    <row r="2514" spans="23:44" x14ac:dyDescent="0.3">
      <c r="W2514" s="121"/>
      <c r="Y2514" s="118"/>
      <c r="AP2514" s="121"/>
      <c r="AQ2514" s="124"/>
      <c r="AR2514" s="120"/>
    </row>
    <row r="2515" spans="23:44" x14ac:dyDescent="0.3">
      <c r="W2515" s="121"/>
      <c r="Y2515" s="118"/>
      <c r="AP2515" s="121"/>
      <c r="AQ2515" s="124"/>
      <c r="AR2515" s="120"/>
    </row>
    <row r="2516" spans="23:44" x14ac:dyDescent="0.3">
      <c r="W2516" s="121"/>
      <c r="Y2516" s="118"/>
      <c r="AP2516" s="121"/>
      <c r="AQ2516" s="124"/>
      <c r="AR2516" s="120"/>
    </row>
    <row r="2517" spans="23:44" x14ac:dyDescent="0.3">
      <c r="W2517" s="121"/>
      <c r="Y2517" s="118"/>
      <c r="AP2517" s="121"/>
      <c r="AQ2517" s="124"/>
      <c r="AR2517" s="120"/>
    </row>
    <row r="2518" spans="23:44" x14ac:dyDescent="0.3">
      <c r="W2518" s="121"/>
      <c r="Y2518" s="118"/>
      <c r="AP2518" s="121"/>
      <c r="AQ2518" s="124"/>
      <c r="AR2518" s="120"/>
    </row>
    <row r="2519" spans="23:44" x14ac:dyDescent="0.3">
      <c r="W2519" s="121"/>
      <c r="Y2519" s="118"/>
      <c r="AP2519" s="121"/>
      <c r="AQ2519" s="124"/>
      <c r="AR2519" s="120"/>
    </row>
    <row r="2520" spans="23:44" x14ac:dyDescent="0.3">
      <c r="W2520" s="121"/>
      <c r="Y2520" s="118"/>
      <c r="AP2520" s="121"/>
      <c r="AQ2520" s="124"/>
      <c r="AR2520" s="120"/>
    </row>
    <row r="2521" spans="23:44" x14ac:dyDescent="0.3">
      <c r="W2521" s="121"/>
      <c r="Y2521" s="118"/>
      <c r="AP2521" s="121"/>
      <c r="AQ2521" s="124"/>
      <c r="AR2521" s="120"/>
    </row>
    <row r="2522" spans="23:44" x14ac:dyDescent="0.3">
      <c r="W2522" s="121"/>
      <c r="Y2522" s="118"/>
      <c r="AP2522" s="121"/>
      <c r="AQ2522" s="124"/>
      <c r="AR2522" s="120"/>
    </row>
    <row r="2523" spans="23:44" x14ac:dyDescent="0.3">
      <c r="W2523" s="121"/>
      <c r="Y2523" s="118"/>
      <c r="AP2523" s="121"/>
      <c r="AQ2523" s="124"/>
      <c r="AR2523" s="120"/>
    </row>
    <row r="2524" spans="23:44" x14ac:dyDescent="0.3">
      <c r="W2524" s="121"/>
      <c r="Y2524" s="118"/>
      <c r="AP2524" s="121"/>
      <c r="AQ2524" s="124"/>
      <c r="AR2524" s="120"/>
    </row>
    <row r="2525" spans="23:44" x14ac:dyDescent="0.3">
      <c r="W2525" s="121"/>
      <c r="Y2525" s="118"/>
      <c r="AP2525" s="121"/>
      <c r="AQ2525" s="124"/>
      <c r="AR2525" s="120"/>
    </row>
    <row r="2526" spans="23:44" x14ac:dyDescent="0.3">
      <c r="W2526" s="121"/>
      <c r="Y2526" s="118"/>
      <c r="AP2526" s="121"/>
      <c r="AQ2526" s="124"/>
      <c r="AR2526" s="120"/>
    </row>
    <row r="2527" spans="23:44" x14ac:dyDescent="0.3">
      <c r="W2527" s="121"/>
      <c r="Y2527" s="118"/>
      <c r="AP2527" s="121"/>
      <c r="AQ2527" s="124"/>
      <c r="AR2527" s="120"/>
    </row>
    <row r="2528" spans="23:44" x14ac:dyDescent="0.3">
      <c r="W2528" s="121"/>
      <c r="Y2528" s="118"/>
      <c r="AP2528" s="121"/>
      <c r="AQ2528" s="124"/>
      <c r="AR2528" s="120"/>
    </row>
    <row r="2529" spans="23:44" x14ac:dyDescent="0.3">
      <c r="W2529" s="121"/>
      <c r="Y2529" s="118"/>
      <c r="AP2529" s="121"/>
      <c r="AQ2529" s="124"/>
      <c r="AR2529" s="120"/>
    </row>
    <row r="2530" spans="23:44" x14ac:dyDescent="0.3">
      <c r="W2530" s="121"/>
      <c r="Y2530" s="118"/>
      <c r="AP2530" s="121"/>
      <c r="AQ2530" s="124"/>
      <c r="AR2530" s="120"/>
    </row>
    <row r="2531" spans="23:44" x14ac:dyDescent="0.3">
      <c r="W2531" s="121"/>
      <c r="Y2531" s="118"/>
      <c r="AP2531" s="121"/>
      <c r="AQ2531" s="124"/>
      <c r="AR2531" s="120"/>
    </row>
    <row r="2532" spans="23:44" x14ac:dyDescent="0.3">
      <c r="W2532" s="121"/>
      <c r="Y2532" s="118"/>
      <c r="AP2532" s="121"/>
      <c r="AQ2532" s="124"/>
      <c r="AR2532" s="120"/>
    </row>
    <row r="2533" spans="23:44" x14ac:dyDescent="0.3">
      <c r="W2533" s="121"/>
      <c r="Y2533" s="118"/>
      <c r="AP2533" s="121"/>
      <c r="AQ2533" s="124"/>
      <c r="AR2533" s="120"/>
    </row>
    <row r="2534" spans="23:44" x14ac:dyDescent="0.3">
      <c r="W2534" s="121"/>
      <c r="Y2534" s="118"/>
      <c r="AP2534" s="121"/>
      <c r="AQ2534" s="124"/>
      <c r="AR2534" s="120"/>
    </row>
    <row r="2535" spans="23:44" x14ac:dyDescent="0.3">
      <c r="W2535" s="121"/>
      <c r="Y2535" s="118"/>
      <c r="AP2535" s="121"/>
      <c r="AQ2535" s="124"/>
      <c r="AR2535" s="120"/>
    </row>
    <row r="2536" spans="23:44" x14ac:dyDescent="0.3">
      <c r="W2536" s="121"/>
      <c r="Y2536" s="118"/>
      <c r="AP2536" s="121"/>
      <c r="AQ2536" s="124"/>
      <c r="AR2536" s="120"/>
    </row>
    <row r="2537" spans="23:44" x14ac:dyDescent="0.3">
      <c r="W2537" s="121"/>
      <c r="Y2537" s="118"/>
      <c r="AP2537" s="121"/>
      <c r="AQ2537" s="124"/>
      <c r="AR2537" s="120"/>
    </row>
    <row r="2538" spans="23:44" x14ac:dyDescent="0.3">
      <c r="W2538" s="121"/>
      <c r="Y2538" s="118"/>
      <c r="AP2538" s="121"/>
      <c r="AQ2538" s="124"/>
      <c r="AR2538" s="120"/>
    </row>
    <row r="2539" spans="23:44" x14ac:dyDescent="0.3">
      <c r="W2539" s="121"/>
      <c r="Y2539" s="118"/>
      <c r="AP2539" s="121"/>
      <c r="AQ2539" s="124"/>
      <c r="AR2539" s="120"/>
    </row>
    <row r="2540" spans="23:44" x14ac:dyDescent="0.3">
      <c r="W2540" s="121"/>
      <c r="Y2540" s="118"/>
      <c r="AP2540" s="121"/>
      <c r="AQ2540" s="124"/>
      <c r="AR2540" s="120"/>
    </row>
    <row r="2541" spans="23:44" x14ac:dyDescent="0.3">
      <c r="W2541" s="121"/>
      <c r="Y2541" s="118"/>
      <c r="AP2541" s="121"/>
      <c r="AQ2541" s="124"/>
      <c r="AR2541" s="120"/>
    </row>
    <row r="2542" spans="23:44" x14ac:dyDescent="0.3">
      <c r="W2542" s="121"/>
      <c r="Y2542" s="118"/>
      <c r="AP2542" s="121"/>
      <c r="AQ2542" s="124"/>
      <c r="AR2542" s="120"/>
    </row>
    <row r="2543" spans="23:44" x14ac:dyDescent="0.3">
      <c r="W2543" s="121"/>
      <c r="Y2543" s="118"/>
      <c r="AP2543" s="121"/>
      <c r="AQ2543" s="124"/>
      <c r="AR2543" s="120"/>
    </row>
    <row r="2544" spans="23:44" x14ac:dyDescent="0.3">
      <c r="W2544" s="121"/>
      <c r="Y2544" s="118"/>
      <c r="AP2544" s="121"/>
      <c r="AQ2544" s="124"/>
      <c r="AR2544" s="120"/>
    </row>
    <row r="2545" spans="23:44" x14ac:dyDescent="0.3">
      <c r="W2545" s="121"/>
      <c r="Y2545" s="118"/>
      <c r="AP2545" s="121"/>
      <c r="AQ2545" s="124"/>
      <c r="AR2545" s="120"/>
    </row>
    <row r="2546" spans="23:44" x14ac:dyDescent="0.3">
      <c r="W2546" s="121"/>
      <c r="Y2546" s="118"/>
      <c r="AP2546" s="121"/>
      <c r="AQ2546" s="124"/>
      <c r="AR2546" s="120"/>
    </row>
    <row r="2547" spans="23:44" x14ac:dyDescent="0.3">
      <c r="W2547" s="121"/>
      <c r="Y2547" s="118"/>
      <c r="AP2547" s="121"/>
      <c r="AQ2547" s="124"/>
      <c r="AR2547" s="120"/>
    </row>
    <row r="2548" spans="23:44" x14ac:dyDescent="0.3">
      <c r="W2548" s="121"/>
      <c r="Y2548" s="118"/>
      <c r="AP2548" s="121"/>
      <c r="AQ2548" s="124"/>
      <c r="AR2548" s="120"/>
    </row>
    <row r="2549" spans="23:44" x14ac:dyDescent="0.3">
      <c r="W2549" s="121"/>
      <c r="Y2549" s="118"/>
      <c r="AP2549" s="121"/>
      <c r="AQ2549" s="124"/>
      <c r="AR2549" s="120"/>
    </row>
    <row r="2550" spans="23:44" x14ac:dyDescent="0.3">
      <c r="W2550" s="121"/>
      <c r="Y2550" s="118"/>
      <c r="AP2550" s="121"/>
      <c r="AQ2550" s="124"/>
      <c r="AR2550" s="120"/>
    </row>
    <row r="2551" spans="23:44" x14ac:dyDescent="0.3">
      <c r="W2551" s="121"/>
      <c r="Y2551" s="118"/>
      <c r="AP2551" s="121"/>
      <c r="AQ2551" s="124"/>
      <c r="AR2551" s="120"/>
    </row>
    <row r="2552" spans="23:44" x14ac:dyDescent="0.3">
      <c r="W2552" s="121"/>
      <c r="Y2552" s="118"/>
      <c r="AP2552" s="121"/>
      <c r="AQ2552" s="124"/>
      <c r="AR2552" s="120"/>
    </row>
    <row r="2553" spans="23:44" x14ac:dyDescent="0.3">
      <c r="W2553" s="121"/>
      <c r="Y2553" s="118"/>
      <c r="AP2553" s="121"/>
      <c r="AQ2553" s="124"/>
      <c r="AR2553" s="120"/>
    </row>
    <row r="2554" spans="23:44" x14ac:dyDescent="0.3">
      <c r="W2554" s="121"/>
      <c r="Y2554" s="118"/>
      <c r="AP2554" s="121"/>
      <c r="AQ2554" s="124"/>
      <c r="AR2554" s="120"/>
    </row>
    <row r="2555" spans="23:44" x14ac:dyDescent="0.3">
      <c r="W2555" s="121"/>
      <c r="Y2555" s="118"/>
      <c r="AP2555" s="121"/>
      <c r="AQ2555" s="124"/>
      <c r="AR2555" s="120"/>
    </row>
    <row r="2556" spans="23:44" x14ac:dyDescent="0.3">
      <c r="W2556" s="121"/>
      <c r="Y2556" s="118"/>
      <c r="AP2556" s="121"/>
      <c r="AQ2556" s="124"/>
      <c r="AR2556" s="120"/>
    </row>
    <row r="2557" spans="23:44" x14ac:dyDescent="0.3">
      <c r="W2557" s="121"/>
      <c r="Y2557" s="118"/>
      <c r="AP2557" s="121"/>
      <c r="AQ2557" s="124"/>
      <c r="AR2557" s="120"/>
    </row>
    <row r="2558" spans="23:44" x14ac:dyDescent="0.3">
      <c r="W2558" s="121"/>
      <c r="Y2558" s="118"/>
      <c r="AP2558" s="121"/>
      <c r="AQ2558" s="124"/>
      <c r="AR2558" s="120"/>
    </row>
    <row r="2559" spans="23:44" x14ac:dyDescent="0.3">
      <c r="W2559" s="121"/>
      <c r="Y2559" s="118"/>
      <c r="AP2559" s="121"/>
      <c r="AQ2559" s="124"/>
      <c r="AR2559" s="120"/>
    </row>
    <row r="2560" spans="23:44" x14ac:dyDescent="0.3">
      <c r="W2560" s="121"/>
      <c r="Y2560" s="118"/>
      <c r="AP2560" s="121"/>
      <c r="AQ2560" s="124"/>
      <c r="AR2560" s="120"/>
    </row>
    <row r="2561" spans="23:44" x14ac:dyDescent="0.3">
      <c r="W2561" s="121"/>
      <c r="Y2561" s="118"/>
      <c r="AP2561" s="121"/>
      <c r="AQ2561" s="124"/>
      <c r="AR2561" s="120"/>
    </row>
    <row r="2562" spans="23:44" x14ac:dyDescent="0.3">
      <c r="W2562" s="121"/>
      <c r="Y2562" s="118"/>
      <c r="AP2562" s="121"/>
      <c r="AQ2562" s="124"/>
      <c r="AR2562" s="120"/>
    </row>
    <row r="2563" spans="23:44" x14ac:dyDescent="0.3">
      <c r="W2563" s="121"/>
      <c r="Y2563" s="118"/>
      <c r="AP2563" s="121"/>
      <c r="AQ2563" s="124"/>
      <c r="AR2563" s="120"/>
    </row>
    <row r="2564" spans="23:44" x14ac:dyDescent="0.3">
      <c r="W2564" s="121"/>
      <c r="Y2564" s="118"/>
      <c r="AP2564" s="121"/>
      <c r="AQ2564" s="124"/>
      <c r="AR2564" s="120"/>
    </row>
    <row r="2565" spans="23:44" x14ac:dyDescent="0.3">
      <c r="W2565" s="121"/>
      <c r="Y2565" s="118"/>
      <c r="AP2565" s="121"/>
      <c r="AQ2565" s="124"/>
      <c r="AR2565" s="120"/>
    </row>
    <row r="2566" spans="23:44" x14ac:dyDescent="0.3">
      <c r="W2566" s="121"/>
      <c r="Y2566" s="118"/>
      <c r="AP2566" s="121"/>
      <c r="AQ2566" s="124"/>
      <c r="AR2566" s="120"/>
    </row>
    <row r="2567" spans="23:44" x14ac:dyDescent="0.3">
      <c r="W2567" s="121"/>
      <c r="Y2567" s="118"/>
      <c r="AP2567" s="121"/>
      <c r="AQ2567" s="124"/>
      <c r="AR2567" s="120"/>
    </row>
    <row r="2568" spans="23:44" x14ac:dyDescent="0.3">
      <c r="W2568" s="121"/>
      <c r="Y2568" s="118"/>
      <c r="AP2568" s="121"/>
      <c r="AQ2568" s="124"/>
      <c r="AR2568" s="120"/>
    </row>
    <row r="2569" spans="23:44" x14ac:dyDescent="0.3">
      <c r="W2569" s="121"/>
      <c r="Y2569" s="118"/>
      <c r="AP2569" s="121"/>
      <c r="AQ2569" s="124"/>
      <c r="AR2569" s="120"/>
    </row>
    <row r="2570" spans="23:44" x14ac:dyDescent="0.3">
      <c r="W2570" s="121"/>
      <c r="Y2570" s="118"/>
      <c r="AP2570" s="121"/>
      <c r="AQ2570" s="124"/>
      <c r="AR2570" s="120"/>
    </row>
    <row r="2571" spans="23:44" x14ac:dyDescent="0.3">
      <c r="W2571" s="121"/>
      <c r="Y2571" s="118"/>
      <c r="AP2571" s="121"/>
      <c r="AQ2571" s="124"/>
      <c r="AR2571" s="120"/>
    </row>
    <row r="2572" spans="23:44" x14ac:dyDescent="0.3">
      <c r="W2572" s="121"/>
      <c r="Y2572" s="118"/>
      <c r="AP2572" s="121"/>
      <c r="AQ2572" s="124"/>
      <c r="AR2572" s="120"/>
    </row>
    <row r="2573" spans="23:44" x14ac:dyDescent="0.3">
      <c r="W2573" s="121"/>
      <c r="Y2573" s="118"/>
      <c r="AP2573" s="121"/>
      <c r="AQ2573" s="124"/>
      <c r="AR2573" s="120"/>
    </row>
    <row r="2574" spans="23:44" x14ac:dyDescent="0.3">
      <c r="W2574" s="121"/>
      <c r="Y2574" s="118"/>
      <c r="AP2574" s="121"/>
      <c r="AQ2574" s="124"/>
      <c r="AR2574" s="120"/>
    </row>
    <row r="2575" spans="23:44" x14ac:dyDescent="0.3">
      <c r="W2575" s="121"/>
      <c r="Y2575" s="118"/>
      <c r="AP2575" s="121"/>
      <c r="AQ2575" s="124"/>
      <c r="AR2575" s="120"/>
    </row>
    <row r="2576" spans="23:44" x14ac:dyDescent="0.3">
      <c r="W2576" s="121"/>
      <c r="Y2576" s="118"/>
      <c r="AP2576" s="121"/>
      <c r="AQ2576" s="124"/>
      <c r="AR2576" s="120"/>
    </row>
    <row r="2577" spans="23:44" x14ac:dyDescent="0.3">
      <c r="W2577" s="121"/>
      <c r="Y2577" s="118"/>
      <c r="AP2577" s="121"/>
      <c r="AQ2577" s="124"/>
      <c r="AR2577" s="120"/>
    </row>
    <row r="2578" spans="23:44" x14ac:dyDescent="0.3">
      <c r="W2578" s="121"/>
      <c r="Y2578" s="118"/>
      <c r="AP2578" s="121"/>
      <c r="AQ2578" s="124"/>
      <c r="AR2578" s="120"/>
    </row>
    <row r="2579" spans="23:44" x14ac:dyDescent="0.3">
      <c r="W2579" s="121"/>
      <c r="Y2579" s="118"/>
      <c r="AP2579" s="121"/>
      <c r="AQ2579" s="124"/>
      <c r="AR2579" s="120"/>
    </row>
    <row r="2580" spans="23:44" x14ac:dyDescent="0.3">
      <c r="W2580" s="121"/>
      <c r="Y2580" s="118"/>
      <c r="AP2580" s="121"/>
      <c r="AQ2580" s="124"/>
      <c r="AR2580" s="120"/>
    </row>
    <row r="2581" spans="23:44" x14ac:dyDescent="0.3">
      <c r="W2581" s="121"/>
      <c r="Y2581" s="118"/>
      <c r="AP2581" s="121"/>
      <c r="AQ2581" s="124"/>
      <c r="AR2581" s="120"/>
    </row>
    <row r="2582" spans="23:44" x14ac:dyDescent="0.3">
      <c r="W2582" s="121"/>
      <c r="Y2582" s="118"/>
      <c r="AP2582" s="121"/>
      <c r="AQ2582" s="124"/>
      <c r="AR2582" s="120"/>
    </row>
    <row r="2583" spans="23:44" x14ac:dyDescent="0.3">
      <c r="W2583" s="121"/>
      <c r="Y2583" s="118"/>
      <c r="AP2583" s="121"/>
      <c r="AQ2583" s="124"/>
      <c r="AR2583" s="120"/>
    </row>
    <row r="2584" spans="23:44" x14ac:dyDescent="0.3">
      <c r="W2584" s="121"/>
      <c r="Y2584" s="118"/>
      <c r="AP2584" s="121"/>
      <c r="AQ2584" s="124"/>
      <c r="AR2584" s="120"/>
    </row>
    <row r="2585" spans="23:44" x14ac:dyDescent="0.3">
      <c r="W2585" s="121"/>
      <c r="Y2585" s="118"/>
      <c r="AP2585" s="121"/>
      <c r="AQ2585" s="124"/>
      <c r="AR2585" s="120"/>
    </row>
    <row r="2586" spans="23:44" x14ac:dyDescent="0.3">
      <c r="W2586" s="121"/>
      <c r="Y2586" s="118"/>
      <c r="AP2586" s="121"/>
      <c r="AQ2586" s="124"/>
      <c r="AR2586" s="120"/>
    </row>
    <row r="2587" spans="23:44" x14ac:dyDescent="0.3">
      <c r="W2587" s="121"/>
      <c r="Y2587" s="118"/>
      <c r="AP2587" s="121"/>
      <c r="AQ2587" s="124"/>
      <c r="AR2587" s="120"/>
    </row>
    <row r="2588" spans="23:44" x14ac:dyDescent="0.3">
      <c r="W2588" s="121"/>
      <c r="Y2588" s="118"/>
      <c r="AP2588" s="121"/>
      <c r="AQ2588" s="124"/>
      <c r="AR2588" s="120"/>
    </row>
    <row r="2589" spans="23:44" x14ac:dyDescent="0.3">
      <c r="W2589" s="121"/>
      <c r="Y2589" s="118"/>
      <c r="AP2589" s="121"/>
      <c r="AQ2589" s="124"/>
      <c r="AR2589" s="120"/>
    </row>
    <row r="2590" spans="23:44" x14ac:dyDescent="0.3">
      <c r="W2590" s="121"/>
      <c r="Y2590" s="118"/>
      <c r="AP2590" s="121"/>
      <c r="AQ2590" s="124"/>
      <c r="AR2590" s="120"/>
    </row>
    <row r="2591" spans="23:44" x14ac:dyDescent="0.3">
      <c r="W2591" s="121"/>
      <c r="Y2591" s="118"/>
      <c r="AP2591" s="121"/>
      <c r="AQ2591" s="124"/>
      <c r="AR2591" s="120"/>
    </row>
    <row r="2592" spans="23:44" x14ac:dyDescent="0.3">
      <c r="W2592" s="121"/>
      <c r="Y2592" s="118"/>
      <c r="AP2592" s="121"/>
      <c r="AQ2592" s="124"/>
      <c r="AR2592" s="120"/>
    </row>
    <row r="2593" spans="23:44" x14ac:dyDescent="0.3">
      <c r="W2593" s="121"/>
      <c r="Y2593" s="118"/>
      <c r="AP2593" s="121"/>
      <c r="AQ2593" s="124"/>
      <c r="AR2593" s="120"/>
    </row>
    <row r="2594" spans="23:44" x14ac:dyDescent="0.3">
      <c r="W2594" s="121"/>
      <c r="Y2594" s="118"/>
      <c r="AP2594" s="121"/>
      <c r="AQ2594" s="124"/>
      <c r="AR2594" s="120"/>
    </row>
    <row r="2595" spans="23:44" x14ac:dyDescent="0.3">
      <c r="W2595" s="121"/>
      <c r="Y2595" s="118"/>
      <c r="AP2595" s="121"/>
      <c r="AQ2595" s="124"/>
      <c r="AR2595" s="120"/>
    </row>
    <row r="2596" spans="23:44" x14ac:dyDescent="0.3">
      <c r="W2596" s="121"/>
      <c r="Y2596" s="118"/>
      <c r="AP2596" s="121"/>
      <c r="AQ2596" s="124"/>
      <c r="AR2596" s="120"/>
    </row>
    <row r="2597" spans="23:44" x14ac:dyDescent="0.3">
      <c r="W2597" s="121"/>
      <c r="Y2597" s="118"/>
      <c r="AP2597" s="121"/>
      <c r="AQ2597" s="124"/>
      <c r="AR2597" s="120"/>
    </row>
    <row r="2598" spans="23:44" x14ac:dyDescent="0.3">
      <c r="W2598" s="121"/>
      <c r="Y2598" s="118"/>
      <c r="AP2598" s="121"/>
      <c r="AQ2598" s="124"/>
      <c r="AR2598" s="120"/>
    </row>
    <row r="2599" spans="23:44" x14ac:dyDescent="0.3">
      <c r="W2599" s="121"/>
      <c r="Y2599" s="118"/>
      <c r="AP2599" s="121"/>
      <c r="AQ2599" s="124"/>
      <c r="AR2599" s="120"/>
    </row>
    <row r="2600" spans="23:44" x14ac:dyDescent="0.3">
      <c r="W2600" s="121"/>
      <c r="Y2600" s="118"/>
      <c r="AP2600" s="121"/>
      <c r="AQ2600" s="124"/>
      <c r="AR2600" s="120"/>
    </row>
    <row r="2601" spans="23:44" x14ac:dyDescent="0.3">
      <c r="W2601" s="121"/>
      <c r="Y2601" s="118"/>
      <c r="AP2601" s="121"/>
      <c r="AQ2601" s="124"/>
      <c r="AR2601" s="120"/>
    </row>
    <row r="2602" spans="23:44" x14ac:dyDescent="0.3">
      <c r="W2602" s="121"/>
      <c r="Y2602" s="118"/>
      <c r="AP2602" s="121"/>
      <c r="AQ2602" s="124"/>
      <c r="AR2602" s="120"/>
    </row>
    <row r="2603" spans="23:44" x14ac:dyDescent="0.3">
      <c r="W2603" s="121"/>
      <c r="Y2603" s="118"/>
      <c r="AP2603" s="121"/>
      <c r="AQ2603" s="124"/>
      <c r="AR2603" s="120"/>
    </row>
    <row r="2604" spans="23:44" x14ac:dyDescent="0.3">
      <c r="W2604" s="121"/>
      <c r="Y2604" s="118"/>
      <c r="AP2604" s="121"/>
      <c r="AQ2604" s="124"/>
      <c r="AR2604" s="120"/>
    </row>
    <row r="2605" spans="23:44" x14ac:dyDescent="0.3">
      <c r="W2605" s="121"/>
      <c r="Y2605" s="118"/>
      <c r="AP2605" s="121"/>
      <c r="AQ2605" s="124"/>
      <c r="AR2605" s="120"/>
    </row>
    <row r="2606" spans="23:44" x14ac:dyDescent="0.3">
      <c r="W2606" s="121"/>
      <c r="Y2606" s="118"/>
      <c r="AP2606" s="121"/>
      <c r="AQ2606" s="124"/>
      <c r="AR2606" s="120"/>
    </row>
    <row r="2607" spans="23:44" x14ac:dyDescent="0.3">
      <c r="W2607" s="121"/>
      <c r="Y2607" s="118"/>
      <c r="AP2607" s="121"/>
      <c r="AQ2607" s="124"/>
      <c r="AR2607" s="120"/>
    </row>
    <row r="2608" spans="23:44" x14ac:dyDescent="0.3">
      <c r="W2608" s="121"/>
      <c r="Y2608" s="118"/>
      <c r="AP2608" s="121"/>
      <c r="AQ2608" s="124"/>
      <c r="AR2608" s="120"/>
    </row>
    <row r="2609" spans="23:44" x14ac:dyDescent="0.3">
      <c r="W2609" s="121"/>
      <c r="Y2609" s="118"/>
      <c r="AP2609" s="121"/>
      <c r="AQ2609" s="124"/>
      <c r="AR2609" s="120"/>
    </row>
    <row r="2610" spans="23:44" x14ac:dyDescent="0.3">
      <c r="W2610" s="121"/>
      <c r="Y2610" s="118"/>
      <c r="AP2610" s="121"/>
      <c r="AQ2610" s="124"/>
      <c r="AR2610" s="120"/>
    </row>
    <row r="2611" spans="23:44" x14ac:dyDescent="0.3">
      <c r="W2611" s="121"/>
      <c r="Y2611" s="118"/>
      <c r="AP2611" s="121"/>
      <c r="AQ2611" s="124"/>
      <c r="AR2611" s="120"/>
    </row>
    <row r="2612" spans="23:44" x14ac:dyDescent="0.3">
      <c r="W2612" s="121"/>
      <c r="Y2612" s="118"/>
      <c r="AP2612" s="121"/>
      <c r="AQ2612" s="124"/>
      <c r="AR2612" s="120"/>
    </row>
    <row r="2613" spans="23:44" x14ac:dyDescent="0.3">
      <c r="W2613" s="121"/>
      <c r="Y2613" s="118"/>
      <c r="AP2613" s="121"/>
      <c r="AQ2613" s="124"/>
      <c r="AR2613" s="120"/>
    </row>
    <row r="2614" spans="23:44" x14ac:dyDescent="0.3">
      <c r="W2614" s="121"/>
      <c r="Y2614" s="118"/>
      <c r="AP2614" s="121"/>
      <c r="AQ2614" s="124"/>
      <c r="AR2614" s="120"/>
    </row>
    <row r="2615" spans="23:44" x14ac:dyDescent="0.3">
      <c r="W2615" s="121"/>
      <c r="Y2615" s="118"/>
      <c r="AP2615" s="121"/>
      <c r="AQ2615" s="124"/>
      <c r="AR2615" s="120"/>
    </row>
    <row r="2616" spans="23:44" x14ac:dyDescent="0.3">
      <c r="W2616" s="121"/>
      <c r="Y2616" s="118"/>
      <c r="AP2616" s="121"/>
      <c r="AQ2616" s="124"/>
      <c r="AR2616" s="120"/>
    </row>
    <row r="2617" spans="23:44" x14ac:dyDescent="0.3">
      <c r="W2617" s="121"/>
      <c r="Y2617" s="118"/>
      <c r="AP2617" s="121"/>
      <c r="AQ2617" s="124"/>
      <c r="AR2617" s="120"/>
    </row>
    <row r="2618" spans="23:44" x14ac:dyDescent="0.3">
      <c r="W2618" s="121"/>
      <c r="Y2618" s="118"/>
      <c r="AP2618" s="121"/>
      <c r="AQ2618" s="124"/>
      <c r="AR2618" s="120"/>
    </row>
    <row r="2619" spans="23:44" x14ac:dyDescent="0.3">
      <c r="W2619" s="121"/>
      <c r="Y2619" s="118"/>
      <c r="AP2619" s="121"/>
      <c r="AQ2619" s="124"/>
      <c r="AR2619" s="120"/>
    </row>
    <row r="2620" spans="23:44" x14ac:dyDescent="0.3">
      <c r="W2620" s="121"/>
      <c r="Y2620" s="118"/>
      <c r="AP2620" s="121"/>
      <c r="AQ2620" s="124"/>
      <c r="AR2620" s="120"/>
    </row>
    <row r="2621" spans="23:44" x14ac:dyDescent="0.3">
      <c r="W2621" s="121"/>
      <c r="Y2621" s="118"/>
      <c r="AP2621" s="121"/>
      <c r="AQ2621" s="124"/>
      <c r="AR2621" s="120"/>
    </row>
    <row r="2622" spans="23:44" x14ac:dyDescent="0.3">
      <c r="W2622" s="121"/>
      <c r="Y2622" s="118"/>
      <c r="AP2622" s="121"/>
      <c r="AQ2622" s="124"/>
      <c r="AR2622" s="120"/>
    </row>
    <row r="2623" spans="23:44" x14ac:dyDescent="0.3">
      <c r="W2623" s="121"/>
      <c r="Y2623" s="118"/>
      <c r="AP2623" s="121"/>
      <c r="AQ2623" s="124"/>
      <c r="AR2623" s="120"/>
    </row>
    <row r="2624" spans="23:44" x14ac:dyDescent="0.3">
      <c r="W2624" s="121"/>
      <c r="Y2624" s="118"/>
      <c r="AP2624" s="121"/>
      <c r="AQ2624" s="124"/>
      <c r="AR2624" s="120"/>
    </row>
    <row r="2625" spans="23:44" x14ac:dyDescent="0.3">
      <c r="W2625" s="121"/>
      <c r="Y2625" s="118"/>
      <c r="AP2625" s="121"/>
      <c r="AQ2625" s="124"/>
      <c r="AR2625" s="120"/>
    </row>
    <row r="2626" spans="23:44" x14ac:dyDescent="0.3">
      <c r="W2626" s="121"/>
      <c r="Y2626" s="118"/>
      <c r="AP2626" s="121"/>
      <c r="AQ2626" s="124"/>
      <c r="AR2626" s="120"/>
    </row>
    <row r="2627" spans="23:44" x14ac:dyDescent="0.3">
      <c r="W2627" s="121"/>
      <c r="Y2627" s="118"/>
      <c r="AP2627" s="121"/>
      <c r="AQ2627" s="124"/>
      <c r="AR2627" s="120"/>
    </row>
    <row r="2628" spans="23:44" x14ac:dyDescent="0.3">
      <c r="W2628" s="121"/>
      <c r="Y2628" s="118"/>
      <c r="AP2628" s="121"/>
      <c r="AQ2628" s="124"/>
      <c r="AR2628" s="120"/>
    </row>
    <row r="2629" spans="23:44" x14ac:dyDescent="0.3">
      <c r="W2629" s="121"/>
      <c r="Y2629" s="118"/>
      <c r="AP2629" s="121"/>
      <c r="AQ2629" s="124"/>
      <c r="AR2629" s="120"/>
    </row>
    <row r="2630" spans="23:44" x14ac:dyDescent="0.3">
      <c r="W2630" s="121"/>
      <c r="Y2630" s="118"/>
      <c r="AP2630" s="121"/>
      <c r="AQ2630" s="124"/>
      <c r="AR2630" s="120"/>
    </row>
    <row r="2631" spans="23:44" x14ac:dyDescent="0.3">
      <c r="W2631" s="121"/>
      <c r="Y2631" s="118"/>
      <c r="AP2631" s="121"/>
      <c r="AQ2631" s="124"/>
      <c r="AR2631" s="120"/>
    </row>
    <row r="2632" spans="23:44" x14ac:dyDescent="0.3">
      <c r="W2632" s="121"/>
      <c r="Y2632" s="118"/>
      <c r="AP2632" s="121"/>
      <c r="AQ2632" s="124"/>
      <c r="AR2632" s="120"/>
    </row>
    <row r="2633" spans="23:44" x14ac:dyDescent="0.3">
      <c r="W2633" s="121"/>
      <c r="Y2633" s="118"/>
      <c r="AP2633" s="121"/>
      <c r="AQ2633" s="124"/>
      <c r="AR2633" s="120"/>
    </row>
    <row r="2634" spans="23:44" x14ac:dyDescent="0.3">
      <c r="W2634" s="121"/>
      <c r="Y2634" s="118"/>
      <c r="AP2634" s="121"/>
      <c r="AQ2634" s="124"/>
      <c r="AR2634" s="120"/>
    </row>
    <row r="2635" spans="23:44" x14ac:dyDescent="0.3">
      <c r="W2635" s="121"/>
      <c r="Y2635" s="118"/>
      <c r="AP2635" s="121"/>
      <c r="AQ2635" s="124"/>
      <c r="AR2635" s="120"/>
    </row>
    <row r="2636" spans="23:44" x14ac:dyDescent="0.3">
      <c r="W2636" s="121"/>
      <c r="Y2636" s="118"/>
      <c r="AP2636" s="121"/>
      <c r="AQ2636" s="124"/>
      <c r="AR2636" s="120"/>
    </row>
    <row r="2637" spans="23:44" x14ac:dyDescent="0.3">
      <c r="W2637" s="121"/>
      <c r="Y2637" s="118"/>
      <c r="AP2637" s="121"/>
      <c r="AQ2637" s="124"/>
      <c r="AR2637" s="120"/>
    </row>
    <row r="2638" spans="23:44" x14ac:dyDescent="0.3">
      <c r="W2638" s="121"/>
      <c r="Y2638" s="118"/>
      <c r="AP2638" s="121"/>
      <c r="AQ2638" s="124"/>
      <c r="AR2638" s="120"/>
    </row>
    <row r="2639" spans="23:44" x14ac:dyDescent="0.3">
      <c r="W2639" s="121"/>
      <c r="Y2639" s="118"/>
      <c r="AP2639" s="121"/>
      <c r="AQ2639" s="124"/>
      <c r="AR2639" s="120"/>
    </row>
    <row r="2640" spans="23:44" x14ac:dyDescent="0.3">
      <c r="W2640" s="121"/>
      <c r="Y2640" s="118"/>
      <c r="AP2640" s="121"/>
      <c r="AQ2640" s="124"/>
      <c r="AR2640" s="120"/>
    </row>
    <row r="2641" spans="23:44" x14ac:dyDescent="0.3">
      <c r="W2641" s="121"/>
      <c r="Y2641" s="118"/>
      <c r="AP2641" s="121"/>
      <c r="AQ2641" s="124"/>
      <c r="AR2641" s="120"/>
    </row>
    <row r="2642" spans="23:44" x14ac:dyDescent="0.3">
      <c r="W2642" s="121"/>
      <c r="Y2642" s="118"/>
      <c r="AP2642" s="121"/>
      <c r="AQ2642" s="124"/>
      <c r="AR2642" s="120"/>
    </row>
    <row r="2643" spans="23:44" x14ac:dyDescent="0.3">
      <c r="W2643" s="121"/>
      <c r="Y2643" s="118"/>
      <c r="AP2643" s="121"/>
      <c r="AQ2643" s="124"/>
      <c r="AR2643" s="120"/>
    </row>
    <row r="2644" spans="23:44" x14ac:dyDescent="0.3">
      <c r="W2644" s="121"/>
      <c r="Y2644" s="118"/>
      <c r="AP2644" s="121"/>
      <c r="AQ2644" s="124"/>
      <c r="AR2644" s="120"/>
    </row>
    <row r="2645" spans="23:44" x14ac:dyDescent="0.3">
      <c r="W2645" s="121"/>
      <c r="Y2645" s="118"/>
      <c r="AP2645" s="121"/>
      <c r="AQ2645" s="124"/>
      <c r="AR2645" s="120"/>
    </row>
    <row r="2646" spans="23:44" x14ac:dyDescent="0.3">
      <c r="W2646" s="121"/>
      <c r="Y2646" s="118"/>
      <c r="AP2646" s="121"/>
      <c r="AQ2646" s="124"/>
      <c r="AR2646" s="120"/>
    </row>
    <row r="2647" spans="23:44" x14ac:dyDescent="0.3">
      <c r="W2647" s="121"/>
      <c r="Y2647" s="118"/>
      <c r="AP2647" s="121"/>
      <c r="AQ2647" s="124"/>
      <c r="AR2647" s="120"/>
    </row>
    <row r="2648" spans="23:44" x14ac:dyDescent="0.3">
      <c r="W2648" s="121"/>
      <c r="Y2648" s="118"/>
      <c r="AP2648" s="121"/>
      <c r="AQ2648" s="124"/>
      <c r="AR2648" s="120"/>
    </row>
    <row r="2649" spans="23:44" x14ac:dyDescent="0.3">
      <c r="W2649" s="121"/>
      <c r="Y2649" s="118"/>
      <c r="AP2649" s="121"/>
      <c r="AQ2649" s="124"/>
      <c r="AR2649" s="120"/>
    </row>
    <row r="2650" spans="23:44" x14ac:dyDescent="0.3">
      <c r="W2650" s="121"/>
      <c r="Y2650" s="118"/>
      <c r="AP2650" s="121"/>
      <c r="AQ2650" s="124"/>
      <c r="AR2650" s="120"/>
    </row>
    <row r="2651" spans="23:44" x14ac:dyDescent="0.3">
      <c r="W2651" s="121"/>
      <c r="Y2651" s="118"/>
      <c r="AP2651" s="121"/>
      <c r="AQ2651" s="124"/>
      <c r="AR2651" s="120"/>
    </row>
    <row r="2652" spans="23:44" x14ac:dyDescent="0.3">
      <c r="W2652" s="121"/>
      <c r="Y2652" s="118"/>
      <c r="AP2652" s="121"/>
      <c r="AQ2652" s="124"/>
      <c r="AR2652" s="120"/>
    </row>
    <row r="2653" spans="23:44" x14ac:dyDescent="0.3">
      <c r="W2653" s="121"/>
      <c r="Y2653" s="118"/>
      <c r="AP2653" s="121"/>
      <c r="AQ2653" s="124"/>
      <c r="AR2653" s="120"/>
    </row>
    <row r="2654" spans="23:44" x14ac:dyDescent="0.3">
      <c r="W2654" s="121"/>
      <c r="Y2654" s="118"/>
      <c r="AP2654" s="121"/>
      <c r="AQ2654" s="124"/>
      <c r="AR2654" s="120"/>
    </row>
    <row r="2655" spans="23:44" x14ac:dyDescent="0.3">
      <c r="W2655" s="121"/>
      <c r="Y2655" s="118"/>
      <c r="AP2655" s="121"/>
      <c r="AQ2655" s="124"/>
      <c r="AR2655" s="120"/>
    </row>
    <row r="2656" spans="23:44" x14ac:dyDescent="0.3">
      <c r="W2656" s="121"/>
      <c r="Y2656" s="118"/>
      <c r="AP2656" s="121"/>
      <c r="AQ2656" s="124"/>
      <c r="AR2656" s="120"/>
    </row>
    <row r="2657" spans="23:44" x14ac:dyDescent="0.3">
      <c r="W2657" s="121"/>
      <c r="Y2657" s="118"/>
      <c r="AP2657" s="121"/>
      <c r="AQ2657" s="124"/>
      <c r="AR2657" s="120"/>
    </row>
    <row r="2658" spans="23:44" x14ac:dyDescent="0.3">
      <c r="W2658" s="121"/>
      <c r="Y2658" s="118"/>
      <c r="AP2658" s="121"/>
      <c r="AQ2658" s="124"/>
      <c r="AR2658" s="120"/>
    </row>
    <row r="2659" spans="23:44" x14ac:dyDescent="0.3">
      <c r="W2659" s="121"/>
      <c r="Y2659" s="118"/>
      <c r="AP2659" s="121"/>
      <c r="AQ2659" s="124"/>
      <c r="AR2659" s="120"/>
    </row>
    <row r="2660" spans="23:44" x14ac:dyDescent="0.3">
      <c r="W2660" s="121"/>
      <c r="Y2660" s="118"/>
      <c r="AP2660" s="121"/>
      <c r="AQ2660" s="124"/>
      <c r="AR2660" s="120"/>
    </row>
    <row r="2661" spans="23:44" x14ac:dyDescent="0.3">
      <c r="W2661" s="121"/>
      <c r="Y2661" s="118"/>
      <c r="AP2661" s="121"/>
      <c r="AQ2661" s="124"/>
      <c r="AR2661" s="120"/>
    </row>
    <row r="2662" spans="23:44" x14ac:dyDescent="0.3">
      <c r="W2662" s="121"/>
      <c r="Y2662" s="118"/>
      <c r="AP2662" s="121"/>
      <c r="AQ2662" s="124"/>
      <c r="AR2662" s="120"/>
    </row>
    <row r="2663" spans="23:44" x14ac:dyDescent="0.3">
      <c r="W2663" s="121"/>
      <c r="Y2663" s="118"/>
      <c r="AP2663" s="121"/>
      <c r="AQ2663" s="124"/>
      <c r="AR2663" s="120"/>
    </row>
    <row r="2664" spans="23:44" x14ac:dyDescent="0.3">
      <c r="W2664" s="121"/>
      <c r="Y2664" s="118"/>
      <c r="AP2664" s="121"/>
      <c r="AQ2664" s="124"/>
      <c r="AR2664" s="120"/>
    </row>
    <row r="2665" spans="23:44" x14ac:dyDescent="0.3">
      <c r="W2665" s="121"/>
      <c r="Y2665" s="118"/>
      <c r="AP2665" s="121"/>
      <c r="AQ2665" s="124"/>
      <c r="AR2665" s="120"/>
    </row>
    <row r="2666" spans="23:44" x14ac:dyDescent="0.3">
      <c r="W2666" s="121"/>
      <c r="Y2666" s="118"/>
      <c r="AP2666" s="121"/>
      <c r="AQ2666" s="124"/>
      <c r="AR2666" s="120"/>
    </row>
    <row r="2667" spans="23:44" x14ac:dyDescent="0.3">
      <c r="W2667" s="121"/>
      <c r="Y2667" s="118"/>
      <c r="AP2667" s="121"/>
      <c r="AQ2667" s="124"/>
      <c r="AR2667" s="120"/>
    </row>
    <row r="2668" spans="23:44" x14ac:dyDescent="0.3">
      <c r="W2668" s="121"/>
      <c r="Y2668" s="118"/>
      <c r="AP2668" s="121"/>
      <c r="AQ2668" s="124"/>
      <c r="AR2668" s="120"/>
    </row>
    <row r="2669" spans="23:44" x14ac:dyDescent="0.3">
      <c r="W2669" s="121"/>
      <c r="Y2669" s="118"/>
      <c r="AP2669" s="121"/>
      <c r="AQ2669" s="124"/>
      <c r="AR2669" s="120"/>
    </row>
    <row r="2670" spans="23:44" x14ac:dyDescent="0.3">
      <c r="W2670" s="121"/>
      <c r="Y2670" s="118"/>
      <c r="AP2670" s="121"/>
      <c r="AQ2670" s="124"/>
      <c r="AR2670" s="120"/>
    </row>
    <row r="2671" spans="23:44" x14ac:dyDescent="0.3">
      <c r="W2671" s="121"/>
      <c r="Y2671" s="118"/>
      <c r="AP2671" s="121"/>
      <c r="AQ2671" s="124"/>
      <c r="AR2671" s="120"/>
    </row>
    <row r="2672" spans="23:44" x14ac:dyDescent="0.3">
      <c r="W2672" s="121"/>
      <c r="Y2672" s="118"/>
      <c r="AP2672" s="121"/>
      <c r="AQ2672" s="124"/>
      <c r="AR2672" s="120"/>
    </row>
    <row r="2673" spans="23:44" x14ac:dyDescent="0.3">
      <c r="W2673" s="121"/>
      <c r="Y2673" s="118"/>
      <c r="AP2673" s="121"/>
      <c r="AQ2673" s="124"/>
      <c r="AR2673" s="120"/>
    </row>
    <row r="2674" spans="23:44" x14ac:dyDescent="0.3">
      <c r="W2674" s="121"/>
      <c r="Y2674" s="118"/>
      <c r="AP2674" s="121"/>
      <c r="AQ2674" s="124"/>
      <c r="AR2674" s="120"/>
    </row>
    <row r="2675" spans="23:44" x14ac:dyDescent="0.3">
      <c r="W2675" s="121"/>
      <c r="Y2675" s="118"/>
      <c r="AP2675" s="121"/>
      <c r="AQ2675" s="124"/>
      <c r="AR2675" s="120"/>
    </row>
    <row r="2676" spans="23:44" x14ac:dyDescent="0.3">
      <c r="W2676" s="121"/>
      <c r="Y2676" s="118"/>
      <c r="AP2676" s="121"/>
      <c r="AQ2676" s="124"/>
      <c r="AR2676" s="120"/>
    </row>
    <row r="2677" spans="23:44" x14ac:dyDescent="0.3">
      <c r="W2677" s="121"/>
      <c r="Y2677" s="118"/>
      <c r="AP2677" s="121"/>
      <c r="AQ2677" s="124"/>
      <c r="AR2677" s="120"/>
    </row>
    <row r="2678" spans="23:44" x14ac:dyDescent="0.3">
      <c r="W2678" s="121"/>
      <c r="Y2678" s="118"/>
      <c r="AP2678" s="121"/>
      <c r="AQ2678" s="124"/>
      <c r="AR2678" s="120"/>
    </row>
    <row r="2679" spans="23:44" x14ac:dyDescent="0.3">
      <c r="W2679" s="121"/>
      <c r="Y2679" s="118"/>
      <c r="AP2679" s="121"/>
      <c r="AQ2679" s="124"/>
      <c r="AR2679" s="120"/>
    </row>
    <row r="2680" spans="23:44" x14ac:dyDescent="0.3">
      <c r="W2680" s="121"/>
      <c r="Y2680" s="118"/>
      <c r="AP2680" s="121"/>
      <c r="AQ2680" s="124"/>
      <c r="AR2680" s="120"/>
    </row>
    <row r="2681" spans="23:44" x14ac:dyDescent="0.3">
      <c r="W2681" s="121"/>
      <c r="Y2681" s="118"/>
      <c r="AP2681" s="121"/>
      <c r="AQ2681" s="124"/>
      <c r="AR2681" s="120"/>
    </row>
    <row r="2682" spans="23:44" x14ac:dyDescent="0.3">
      <c r="W2682" s="121"/>
      <c r="Y2682" s="118"/>
      <c r="AP2682" s="121"/>
      <c r="AQ2682" s="124"/>
      <c r="AR2682" s="120"/>
    </row>
    <row r="2683" spans="23:44" x14ac:dyDescent="0.3">
      <c r="W2683" s="121"/>
      <c r="Y2683" s="118"/>
      <c r="AP2683" s="121"/>
      <c r="AQ2683" s="124"/>
      <c r="AR2683" s="120"/>
    </row>
    <row r="2684" spans="23:44" x14ac:dyDescent="0.3">
      <c r="W2684" s="121"/>
      <c r="Y2684" s="118"/>
      <c r="AP2684" s="121"/>
      <c r="AQ2684" s="124"/>
      <c r="AR2684" s="120"/>
    </row>
    <row r="2685" spans="23:44" x14ac:dyDescent="0.3">
      <c r="W2685" s="121"/>
      <c r="Y2685" s="118"/>
      <c r="AP2685" s="121"/>
      <c r="AQ2685" s="124"/>
      <c r="AR2685" s="120"/>
    </row>
    <row r="2686" spans="23:44" x14ac:dyDescent="0.3">
      <c r="W2686" s="121"/>
      <c r="Y2686" s="118"/>
      <c r="AP2686" s="121"/>
      <c r="AQ2686" s="124"/>
      <c r="AR2686" s="120"/>
    </row>
    <row r="2687" spans="23:44" x14ac:dyDescent="0.3">
      <c r="W2687" s="121"/>
      <c r="Y2687" s="118"/>
      <c r="AP2687" s="121"/>
      <c r="AQ2687" s="124"/>
      <c r="AR2687" s="120"/>
    </row>
    <row r="2688" spans="23:44" x14ac:dyDescent="0.3">
      <c r="W2688" s="121"/>
      <c r="Y2688" s="118"/>
      <c r="AP2688" s="121"/>
      <c r="AQ2688" s="124"/>
      <c r="AR2688" s="120"/>
    </row>
    <row r="2689" spans="23:44" x14ac:dyDescent="0.3">
      <c r="W2689" s="121"/>
      <c r="Y2689" s="118"/>
      <c r="AP2689" s="121"/>
      <c r="AQ2689" s="124"/>
      <c r="AR2689" s="120"/>
    </row>
    <row r="2690" spans="23:44" x14ac:dyDescent="0.3">
      <c r="W2690" s="121"/>
      <c r="Y2690" s="118"/>
      <c r="AP2690" s="121"/>
      <c r="AQ2690" s="124"/>
      <c r="AR2690" s="120"/>
    </row>
    <row r="2691" spans="23:44" x14ac:dyDescent="0.3">
      <c r="W2691" s="121"/>
      <c r="Y2691" s="118"/>
      <c r="AP2691" s="121"/>
      <c r="AQ2691" s="124"/>
      <c r="AR2691" s="120"/>
    </row>
    <row r="2692" spans="23:44" x14ac:dyDescent="0.3">
      <c r="W2692" s="121"/>
      <c r="Y2692" s="118"/>
      <c r="AP2692" s="121"/>
      <c r="AQ2692" s="124"/>
      <c r="AR2692" s="120"/>
    </row>
    <row r="2693" spans="23:44" x14ac:dyDescent="0.3">
      <c r="W2693" s="121"/>
      <c r="Y2693" s="118"/>
      <c r="AP2693" s="121"/>
      <c r="AQ2693" s="124"/>
      <c r="AR2693" s="120"/>
    </row>
    <row r="2694" spans="23:44" x14ac:dyDescent="0.3">
      <c r="W2694" s="121"/>
      <c r="Y2694" s="118"/>
      <c r="AP2694" s="121"/>
      <c r="AQ2694" s="124"/>
      <c r="AR2694" s="120"/>
    </row>
    <row r="2695" spans="23:44" x14ac:dyDescent="0.3">
      <c r="W2695" s="121"/>
      <c r="Y2695" s="118"/>
      <c r="AP2695" s="121"/>
      <c r="AQ2695" s="124"/>
      <c r="AR2695" s="120"/>
    </row>
    <row r="2696" spans="23:44" x14ac:dyDescent="0.3">
      <c r="W2696" s="121"/>
      <c r="Y2696" s="118"/>
      <c r="AP2696" s="121"/>
      <c r="AQ2696" s="124"/>
      <c r="AR2696" s="120"/>
    </row>
    <row r="2697" spans="23:44" x14ac:dyDescent="0.3">
      <c r="W2697" s="121"/>
      <c r="Y2697" s="118"/>
      <c r="AP2697" s="121"/>
      <c r="AQ2697" s="124"/>
      <c r="AR2697" s="120"/>
    </row>
    <row r="2698" spans="23:44" x14ac:dyDescent="0.3">
      <c r="W2698" s="121"/>
      <c r="Y2698" s="118"/>
      <c r="AP2698" s="121"/>
      <c r="AQ2698" s="124"/>
      <c r="AR2698" s="120"/>
    </row>
    <row r="2699" spans="23:44" x14ac:dyDescent="0.3">
      <c r="W2699" s="121"/>
      <c r="Y2699" s="118"/>
      <c r="AP2699" s="121"/>
      <c r="AQ2699" s="124"/>
      <c r="AR2699" s="120"/>
    </row>
    <row r="2700" spans="23:44" x14ac:dyDescent="0.3">
      <c r="W2700" s="121"/>
      <c r="Y2700" s="118"/>
      <c r="AP2700" s="121"/>
      <c r="AQ2700" s="124"/>
      <c r="AR2700" s="120"/>
    </row>
    <row r="2701" spans="23:44" x14ac:dyDescent="0.3">
      <c r="W2701" s="121"/>
      <c r="Y2701" s="118"/>
      <c r="AP2701" s="121"/>
      <c r="AQ2701" s="124"/>
      <c r="AR2701" s="120"/>
    </row>
    <row r="2702" spans="23:44" x14ac:dyDescent="0.3">
      <c r="W2702" s="121"/>
      <c r="Y2702" s="118"/>
      <c r="AP2702" s="121"/>
      <c r="AQ2702" s="124"/>
      <c r="AR2702" s="120"/>
    </row>
    <row r="2703" spans="23:44" x14ac:dyDescent="0.3">
      <c r="W2703" s="121"/>
      <c r="Y2703" s="118"/>
      <c r="AP2703" s="121"/>
      <c r="AQ2703" s="124"/>
      <c r="AR2703" s="120"/>
    </row>
    <row r="2704" spans="23:44" x14ac:dyDescent="0.3">
      <c r="W2704" s="121"/>
      <c r="Y2704" s="118"/>
      <c r="AP2704" s="121"/>
      <c r="AQ2704" s="124"/>
      <c r="AR2704" s="120"/>
    </row>
    <row r="2705" spans="23:44" x14ac:dyDescent="0.3">
      <c r="W2705" s="121"/>
      <c r="Y2705" s="118"/>
      <c r="AP2705" s="121"/>
      <c r="AQ2705" s="124"/>
      <c r="AR2705" s="120"/>
    </row>
    <row r="2706" spans="23:44" x14ac:dyDescent="0.3">
      <c r="W2706" s="121"/>
      <c r="Y2706" s="118"/>
      <c r="AP2706" s="121"/>
      <c r="AQ2706" s="124"/>
      <c r="AR2706" s="120"/>
    </row>
    <row r="2707" spans="23:44" x14ac:dyDescent="0.3">
      <c r="W2707" s="121"/>
      <c r="Y2707" s="118"/>
      <c r="AP2707" s="121"/>
      <c r="AQ2707" s="124"/>
      <c r="AR2707" s="120"/>
    </row>
    <row r="2708" spans="23:44" x14ac:dyDescent="0.3">
      <c r="W2708" s="121"/>
      <c r="Y2708" s="118"/>
      <c r="AP2708" s="121"/>
      <c r="AQ2708" s="124"/>
      <c r="AR2708" s="120"/>
    </row>
    <row r="2709" spans="23:44" x14ac:dyDescent="0.3">
      <c r="W2709" s="121"/>
      <c r="Y2709" s="118"/>
      <c r="AP2709" s="121"/>
      <c r="AQ2709" s="124"/>
      <c r="AR2709" s="120"/>
    </row>
    <row r="2710" spans="23:44" x14ac:dyDescent="0.3">
      <c r="W2710" s="121"/>
      <c r="Y2710" s="118"/>
      <c r="AP2710" s="121"/>
      <c r="AQ2710" s="124"/>
      <c r="AR2710" s="120"/>
    </row>
    <row r="2711" spans="23:44" x14ac:dyDescent="0.3">
      <c r="W2711" s="121"/>
      <c r="Y2711" s="118"/>
      <c r="AP2711" s="121"/>
      <c r="AQ2711" s="124"/>
      <c r="AR2711" s="120"/>
    </row>
    <row r="2712" spans="23:44" x14ac:dyDescent="0.3">
      <c r="W2712" s="121"/>
      <c r="Y2712" s="118"/>
      <c r="AP2712" s="121"/>
      <c r="AQ2712" s="124"/>
      <c r="AR2712" s="120"/>
    </row>
    <row r="2713" spans="23:44" x14ac:dyDescent="0.3">
      <c r="W2713" s="121"/>
      <c r="Y2713" s="118"/>
      <c r="AP2713" s="121"/>
      <c r="AQ2713" s="124"/>
      <c r="AR2713" s="120"/>
    </row>
    <row r="2714" spans="23:44" x14ac:dyDescent="0.3">
      <c r="W2714" s="121"/>
      <c r="Y2714" s="118"/>
      <c r="AP2714" s="121"/>
      <c r="AQ2714" s="124"/>
      <c r="AR2714" s="120"/>
    </row>
    <row r="2715" spans="23:44" x14ac:dyDescent="0.3">
      <c r="W2715" s="121"/>
      <c r="Y2715" s="118"/>
      <c r="AP2715" s="121"/>
      <c r="AQ2715" s="124"/>
      <c r="AR2715" s="120"/>
    </row>
    <row r="2716" spans="23:44" x14ac:dyDescent="0.3">
      <c r="W2716" s="121"/>
      <c r="Y2716" s="118"/>
      <c r="AP2716" s="121"/>
      <c r="AQ2716" s="124"/>
      <c r="AR2716" s="120"/>
    </row>
    <row r="2717" spans="23:44" x14ac:dyDescent="0.3">
      <c r="W2717" s="121"/>
      <c r="Y2717" s="118"/>
      <c r="AP2717" s="121"/>
      <c r="AQ2717" s="124"/>
      <c r="AR2717" s="120"/>
    </row>
    <row r="2718" spans="23:44" x14ac:dyDescent="0.3">
      <c r="W2718" s="121"/>
      <c r="Y2718" s="118"/>
      <c r="AP2718" s="121"/>
      <c r="AQ2718" s="124"/>
      <c r="AR2718" s="120"/>
    </row>
    <row r="2719" spans="23:44" x14ac:dyDescent="0.3">
      <c r="W2719" s="121"/>
      <c r="Y2719" s="118"/>
      <c r="AP2719" s="121"/>
      <c r="AQ2719" s="124"/>
      <c r="AR2719" s="120"/>
    </row>
    <row r="2720" spans="23:44" x14ac:dyDescent="0.3">
      <c r="W2720" s="121"/>
      <c r="Y2720" s="118"/>
      <c r="AP2720" s="121"/>
      <c r="AQ2720" s="124"/>
      <c r="AR2720" s="120"/>
    </row>
    <row r="2721" spans="23:44" x14ac:dyDescent="0.3">
      <c r="W2721" s="121"/>
      <c r="Y2721" s="118"/>
      <c r="AP2721" s="121"/>
      <c r="AQ2721" s="124"/>
      <c r="AR2721" s="120"/>
    </row>
    <row r="2722" spans="23:44" x14ac:dyDescent="0.3">
      <c r="W2722" s="121"/>
      <c r="Y2722" s="118"/>
      <c r="AP2722" s="121"/>
      <c r="AQ2722" s="124"/>
      <c r="AR2722" s="120"/>
    </row>
    <row r="2723" spans="23:44" x14ac:dyDescent="0.3">
      <c r="W2723" s="121"/>
      <c r="Y2723" s="118"/>
      <c r="AP2723" s="121"/>
      <c r="AQ2723" s="124"/>
      <c r="AR2723" s="120"/>
    </row>
    <row r="2724" spans="23:44" x14ac:dyDescent="0.3">
      <c r="W2724" s="121"/>
      <c r="Y2724" s="118"/>
      <c r="AP2724" s="121"/>
      <c r="AQ2724" s="124"/>
      <c r="AR2724" s="120"/>
    </row>
    <row r="2725" spans="23:44" x14ac:dyDescent="0.3">
      <c r="W2725" s="121"/>
      <c r="Y2725" s="118"/>
      <c r="AP2725" s="121"/>
      <c r="AQ2725" s="124"/>
      <c r="AR2725" s="120"/>
    </row>
    <row r="2726" spans="23:44" x14ac:dyDescent="0.3">
      <c r="W2726" s="121"/>
      <c r="Y2726" s="118"/>
      <c r="AP2726" s="121"/>
      <c r="AQ2726" s="124"/>
      <c r="AR2726" s="120"/>
    </row>
    <row r="2727" spans="23:44" x14ac:dyDescent="0.3">
      <c r="W2727" s="121"/>
      <c r="Y2727" s="118"/>
      <c r="AP2727" s="121"/>
      <c r="AQ2727" s="124"/>
      <c r="AR2727" s="120"/>
    </row>
    <row r="2728" spans="23:44" x14ac:dyDescent="0.3">
      <c r="W2728" s="121"/>
      <c r="Y2728" s="118"/>
      <c r="AP2728" s="121"/>
      <c r="AQ2728" s="124"/>
      <c r="AR2728" s="120"/>
    </row>
    <row r="2729" spans="23:44" x14ac:dyDescent="0.3">
      <c r="W2729" s="121"/>
      <c r="Y2729" s="118"/>
      <c r="AP2729" s="121"/>
      <c r="AQ2729" s="124"/>
      <c r="AR2729" s="120"/>
    </row>
    <row r="2730" spans="23:44" x14ac:dyDescent="0.3">
      <c r="W2730" s="121"/>
      <c r="Y2730" s="118"/>
      <c r="AP2730" s="121"/>
      <c r="AQ2730" s="124"/>
      <c r="AR2730" s="120"/>
    </row>
    <row r="2731" spans="23:44" x14ac:dyDescent="0.3">
      <c r="W2731" s="121"/>
      <c r="Y2731" s="118"/>
      <c r="AP2731" s="121"/>
      <c r="AQ2731" s="124"/>
      <c r="AR2731" s="120"/>
    </row>
    <row r="2732" spans="23:44" x14ac:dyDescent="0.3">
      <c r="W2732" s="121"/>
      <c r="Y2732" s="118"/>
      <c r="AP2732" s="121"/>
      <c r="AQ2732" s="124"/>
      <c r="AR2732" s="120"/>
    </row>
    <row r="2733" spans="23:44" x14ac:dyDescent="0.3">
      <c r="W2733" s="121"/>
      <c r="Y2733" s="118"/>
      <c r="AP2733" s="121"/>
      <c r="AQ2733" s="124"/>
      <c r="AR2733" s="120"/>
    </row>
    <row r="2734" spans="23:44" x14ac:dyDescent="0.3">
      <c r="W2734" s="121"/>
      <c r="Y2734" s="118"/>
      <c r="AP2734" s="121"/>
      <c r="AQ2734" s="124"/>
      <c r="AR2734" s="120"/>
    </row>
    <row r="2735" spans="23:44" x14ac:dyDescent="0.3">
      <c r="W2735" s="121"/>
      <c r="Y2735" s="118"/>
      <c r="AP2735" s="121"/>
      <c r="AQ2735" s="124"/>
      <c r="AR2735" s="120"/>
    </row>
    <row r="2736" spans="23:44" x14ac:dyDescent="0.3">
      <c r="W2736" s="121"/>
      <c r="Y2736" s="118"/>
      <c r="AP2736" s="121"/>
      <c r="AQ2736" s="124"/>
      <c r="AR2736" s="120"/>
    </row>
    <row r="2737" spans="23:44" x14ac:dyDescent="0.3">
      <c r="W2737" s="121"/>
      <c r="Y2737" s="118"/>
      <c r="AP2737" s="121"/>
      <c r="AQ2737" s="124"/>
      <c r="AR2737" s="120"/>
    </row>
    <row r="2738" spans="23:44" x14ac:dyDescent="0.3">
      <c r="W2738" s="121"/>
      <c r="Y2738" s="118"/>
      <c r="AP2738" s="121"/>
      <c r="AQ2738" s="124"/>
      <c r="AR2738" s="120"/>
    </row>
    <row r="2739" spans="23:44" x14ac:dyDescent="0.3">
      <c r="W2739" s="121"/>
      <c r="Y2739" s="118"/>
      <c r="AP2739" s="121"/>
      <c r="AQ2739" s="124"/>
      <c r="AR2739" s="120"/>
    </row>
    <row r="2740" spans="23:44" x14ac:dyDescent="0.3">
      <c r="W2740" s="121"/>
      <c r="Y2740" s="118"/>
      <c r="AP2740" s="121"/>
      <c r="AQ2740" s="124"/>
      <c r="AR2740" s="120"/>
    </row>
    <row r="2741" spans="23:44" x14ac:dyDescent="0.3">
      <c r="W2741" s="121"/>
      <c r="Y2741" s="118"/>
      <c r="AP2741" s="121"/>
      <c r="AQ2741" s="124"/>
      <c r="AR2741" s="120"/>
    </row>
    <row r="2742" spans="23:44" x14ac:dyDescent="0.3">
      <c r="W2742" s="121"/>
      <c r="Y2742" s="118"/>
      <c r="AP2742" s="121"/>
      <c r="AQ2742" s="124"/>
      <c r="AR2742" s="120"/>
    </row>
    <row r="2743" spans="23:44" x14ac:dyDescent="0.3">
      <c r="W2743" s="121"/>
      <c r="Y2743" s="118"/>
      <c r="AP2743" s="121"/>
      <c r="AQ2743" s="124"/>
      <c r="AR2743" s="120"/>
    </row>
    <row r="2744" spans="23:44" x14ac:dyDescent="0.3">
      <c r="W2744" s="121"/>
      <c r="Y2744" s="118"/>
      <c r="AP2744" s="121"/>
      <c r="AQ2744" s="124"/>
      <c r="AR2744" s="120"/>
    </row>
    <row r="2745" spans="23:44" x14ac:dyDescent="0.3">
      <c r="W2745" s="121"/>
      <c r="Y2745" s="118"/>
      <c r="AP2745" s="121"/>
      <c r="AQ2745" s="124"/>
      <c r="AR2745" s="120"/>
    </row>
    <row r="2746" spans="23:44" x14ac:dyDescent="0.3">
      <c r="W2746" s="121"/>
      <c r="Y2746" s="118"/>
      <c r="AP2746" s="121"/>
      <c r="AQ2746" s="124"/>
      <c r="AR2746" s="120"/>
    </row>
    <row r="2747" spans="23:44" x14ac:dyDescent="0.3">
      <c r="W2747" s="121"/>
      <c r="Y2747" s="118"/>
      <c r="AP2747" s="121"/>
      <c r="AQ2747" s="124"/>
      <c r="AR2747" s="120"/>
    </row>
    <row r="2748" spans="23:44" x14ac:dyDescent="0.3">
      <c r="W2748" s="121"/>
      <c r="Y2748" s="118"/>
      <c r="AP2748" s="121"/>
      <c r="AQ2748" s="124"/>
      <c r="AR2748" s="120"/>
    </row>
    <row r="2749" spans="23:44" x14ac:dyDescent="0.3">
      <c r="W2749" s="121"/>
      <c r="Y2749" s="118"/>
      <c r="AP2749" s="121"/>
      <c r="AQ2749" s="124"/>
      <c r="AR2749" s="120"/>
    </row>
    <row r="2750" spans="23:44" x14ac:dyDescent="0.3">
      <c r="W2750" s="121"/>
      <c r="Y2750" s="118"/>
      <c r="AP2750" s="121"/>
      <c r="AQ2750" s="124"/>
      <c r="AR2750" s="120"/>
    </row>
    <row r="2751" spans="23:44" x14ac:dyDescent="0.3">
      <c r="W2751" s="121"/>
      <c r="Y2751" s="118"/>
      <c r="AP2751" s="121"/>
      <c r="AQ2751" s="124"/>
      <c r="AR2751" s="120"/>
    </row>
    <row r="2752" spans="23:44" x14ac:dyDescent="0.3">
      <c r="W2752" s="121"/>
      <c r="Y2752" s="118"/>
      <c r="AP2752" s="121"/>
      <c r="AQ2752" s="124"/>
      <c r="AR2752" s="120"/>
    </row>
    <row r="2753" spans="23:44" x14ac:dyDescent="0.3">
      <c r="W2753" s="121"/>
      <c r="Y2753" s="118"/>
      <c r="AP2753" s="121"/>
      <c r="AQ2753" s="124"/>
      <c r="AR2753" s="120"/>
    </row>
    <row r="2754" spans="23:44" x14ac:dyDescent="0.3">
      <c r="W2754" s="121"/>
      <c r="Y2754" s="118"/>
      <c r="AP2754" s="121"/>
      <c r="AQ2754" s="124"/>
      <c r="AR2754" s="120"/>
    </row>
    <row r="2755" spans="23:44" x14ac:dyDescent="0.3">
      <c r="W2755" s="121"/>
      <c r="Y2755" s="118"/>
      <c r="AP2755" s="121"/>
      <c r="AQ2755" s="124"/>
      <c r="AR2755" s="120"/>
    </row>
    <row r="2756" spans="23:44" x14ac:dyDescent="0.3">
      <c r="W2756" s="121"/>
      <c r="Y2756" s="118"/>
      <c r="AP2756" s="121"/>
      <c r="AQ2756" s="124"/>
      <c r="AR2756" s="120"/>
    </row>
    <row r="2757" spans="23:44" x14ac:dyDescent="0.3">
      <c r="W2757" s="121"/>
      <c r="Y2757" s="118"/>
      <c r="AP2757" s="121"/>
      <c r="AQ2757" s="124"/>
      <c r="AR2757" s="120"/>
    </row>
    <row r="2758" spans="23:44" x14ac:dyDescent="0.3">
      <c r="W2758" s="121"/>
      <c r="Y2758" s="118"/>
      <c r="AP2758" s="121"/>
      <c r="AQ2758" s="124"/>
      <c r="AR2758" s="120"/>
    </row>
    <row r="2759" spans="23:44" x14ac:dyDescent="0.3">
      <c r="W2759" s="121"/>
      <c r="Y2759" s="118"/>
      <c r="AP2759" s="121"/>
      <c r="AQ2759" s="124"/>
      <c r="AR2759" s="120"/>
    </row>
    <row r="2760" spans="23:44" x14ac:dyDescent="0.3">
      <c r="W2760" s="121"/>
      <c r="Y2760" s="118"/>
      <c r="AP2760" s="121"/>
      <c r="AQ2760" s="124"/>
      <c r="AR2760" s="120"/>
    </row>
    <row r="2761" spans="23:44" x14ac:dyDescent="0.3">
      <c r="W2761" s="121"/>
      <c r="Y2761" s="118"/>
      <c r="AP2761" s="121"/>
      <c r="AQ2761" s="124"/>
      <c r="AR2761" s="120"/>
    </row>
    <row r="2762" spans="23:44" x14ac:dyDescent="0.3">
      <c r="W2762" s="121"/>
      <c r="Y2762" s="118"/>
      <c r="AP2762" s="121"/>
      <c r="AQ2762" s="124"/>
      <c r="AR2762" s="120"/>
    </row>
    <row r="2763" spans="23:44" x14ac:dyDescent="0.3">
      <c r="W2763" s="121"/>
      <c r="Y2763" s="118"/>
      <c r="AP2763" s="121"/>
      <c r="AQ2763" s="124"/>
      <c r="AR2763" s="120"/>
    </row>
    <row r="2764" spans="23:44" x14ac:dyDescent="0.3">
      <c r="W2764" s="121"/>
      <c r="Y2764" s="118"/>
      <c r="AP2764" s="121"/>
      <c r="AQ2764" s="124"/>
      <c r="AR2764" s="120"/>
    </row>
    <row r="2765" spans="23:44" x14ac:dyDescent="0.3">
      <c r="W2765" s="121"/>
      <c r="Y2765" s="118"/>
      <c r="AP2765" s="121"/>
      <c r="AQ2765" s="124"/>
      <c r="AR2765" s="120"/>
    </row>
    <row r="2766" spans="23:44" x14ac:dyDescent="0.3">
      <c r="W2766" s="121"/>
      <c r="Y2766" s="118"/>
      <c r="AP2766" s="121"/>
      <c r="AQ2766" s="124"/>
      <c r="AR2766" s="120"/>
    </row>
    <row r="2767" spans="23:44" x14ac:dyDescent="0.3">
      <c r="W2767" s="121"/>
      <c r="Y2767" s="118"/>
      <c r="AP2767" s="121"/>
      <c r="AQ2767" s="124"/>
      <c r="AR2767" s="120"/>
    </row>
    <row r="2768" spans="23:44" x14ac:dyDescent="0.3">
      <c r="W2768" s="121"/>
      <c r="Y2768" s="118"/>
      <c r="AP2768" s="121"/>
      <c r="AQ2768" s="124"/>
      <c r="AR2768" s="120"/>
    </row>
    <row r="2769" spans="23:44" x14ac:dyDescent="0.3">
      <c r="W2769" s="121"/>
      <c r="Y2769" s="118"/>
      <c r="AP2769" s="121"/>
      <c r="AQ2769" s="124"/>
      <c r="AR2769" s="120"/>
    </row>
    <row r="2770" spans="23:44" x14ac:dyDescent="0.3">
      <c r="W2770" s="121"/>
      <c r="Y2770" s="118"/>
      <c r="AP2770" s="121"/>
      <c r="AQ2770" s="124"/>
      <c r="AR2770" s="120"/>
    </row>
    <row r="2771" spans="23:44" x14ac:dyDescent="0.3">
      <c r="W2771" s="121"/>
      <c r="Y2771" s="118"/>
      <c r="AP2771" s="121"/>
      <c r="AQ2771" s="124"/>
      <c r="AR2771" s="120"/>
    </row>
    <row r="2772" spans="23:44" x14ac:dyDescent="0.3">
      <c r="W2772" s="121"/>
      <c r="Y2772" s="118"/>
      <c r="AP2772" s="121"/>
      <c r="AQ2772" s="124"/>
      <c r="AR2772" s="120"/>
    </row>
    <row r="2773" spans="23:44" x14ac:dyDescent="0.3">
      <c r="W2773" s="121"/>
      <c r="Y2773" s="118"/>
      <c r="AP2773" s="121"/>
      <c r="AQ2773" s="124"/>
      <c r="AR2773" s="120"/>
    </row>
    <row r="2774" spans="23:44" x14ac:dyDescent="0.3">
      <c r="W2774" s="121"/>
      <c r="Y2774" s="118"/>
      <c r="AP2774" s="121"/>
      <c r="AQ2774" s="124"/>
      <c r="AR2774" s="120"/>
    </row>
    <row r="2775" spans="23:44" x14ac:dyDescent="0.3">
      <c r="W2775" s="121"/>
      <c r="Y2775" s="118"/>
      <c r="AP2775" s="121"/>
      <c r="AQ2775" s="124"/>
      <c r="AR2775" s="120"/>
    </row>
    <row r="2776" spans="23:44" x14ac:dyDescent="0.3">
      <c r="W2776" s="121"/>
      <c r="Y2776" s="118"/>
      <c r="AP2776" s="121"/>
      <c r="AQ2776" s="124"/>
      <c r="AR2776" s="120"/>
    </row>
    <row r="2777" spans="23:44" x14ac:dyDescent="0.3">
      <c r="W2777" s="121"/>
      <c r="Y2777" s="118"/>
      <c r="AP2777" s="121"/>
      <c r="AQ2777" s="124"/>
      <c r="AR2777" s="120"/>
    </row>
    <row r="2778" spans="23:44" x14ac:dyDescent="0.3">
      <c r="W2778" s="121"/>
      <c r="Y2778" s="118"/>
      <c r="AP2778" s="121"/>
      <c r="AQ2778" s="124"/>
      <c r="AR2778" s="120"/>
    </row>
    <row r="2779" spans="23:44" x14ac:dyDescent="0.3">
      <c r="W2779" s="121"/>
      <c r="Y2779" s="118"/>
      <c r="AP2779" s="121"/>
      <c r="AQ2779" s="124"/>
      <c r="AR2779" s="120"/>
    </row>
    <row r="2780" spans="23:44" x14ac:dyDescent="0.3">
      <c r="W2780" s="121"/>
      <c r="Y2780" s="118"/>
      <c r="AP2780" s="121"/>
      <c r="AQ2780" s="124"/>
      <c r="AR2780" s="120"/>
    </row>
    <row r="2781" spans="23:44" x14ac:dyDescent="0.3">
      <c r="W2781" s="121"/>
      <c r="Y2781" s="118"/>
      <c r="AP2781" s="121"/>
      <c r="AQ2781" s="124"/>
      <c r="AR2781" s="120"/>
    </row>
    <row r="2782" spans="23:44" x14ac:dyDescent="0.3">
      <c r="W2782" s="121"/>
      <c r="Y2782" s="118"/>
      <c r="AP2782" s="121"/>
      <c r="AQ2782" s="124"/>
      <c r="AR2782" s="120"/>
    </row>
    <row r="2783" spans="23:44" x14ac:dyDescent="0.3">
      <c r="W2783" s="121"/>
      <c r="Y2783" s="118"/>
      <c r="AP2783" s="121"/>
      <c r="AQ2783" s="124"/>
      <c r="AR2783" s="120"/>
    </row>
    <row r="2784" spans="23:44" x14ac:dyDescent="0.3">
      <c r="W2784" s="121"/>
      <c r="Y2784" s="118"/>
      <c r="AP2784" s="121"/>
      <c r="AQ2784" s="124"/>
      <c r="AR2784" s="120"/>
    </row>
    <row r="2785" spans="23:44" x14ac:dyDescent="0.3">
      <c r="W2785" s="121"/>
      <c r="Y2785" s="118"/>
      <c r="AP2785" s="121"/>
      <c r="AQ2785" s="124"/>
      <c r="AR2785" s="120"/>
    </row>
    <row r="2786" spans="23:44" x14ac:dyDescent="0.3">
      <c r="W2786" s="121"/>
      <c r="Y2786" s="118"/>
      <c r="AP2786" s="121"/>
      <c r="AQ2786" s="124"/>
      <c r="AR2786" s="120"/>
    </row>
    <row r="2787" spans="23:44" x14ac:dyDescent="0.3">
      <c r="W2787" s="121"/>
      <c r="Y2787" s="118"/>
      <c r="AP2787" s="121"/>
      <c r="AQ2787" s="124"/>
      <c r="AR2787" s="120"/>
    </row>
    <row r="2788" spans="23:44" x14ac:dyDescent="0.3">
      <c r="W2788" s="121"/>
      <c r="Y2788" s="118"/>
      <c r="AP2788" s="121"/>
      <c r="AQ2788" s="124"/>
      <c r="AR2788" s="120"/>
    </row>
    <row r="2789" spans="23:44" x14ac:dyDescent="0.3">
      <c r="W2789" s="121"/>
      <c r="Y2789" s="118"/>
      <c r="AP2789" s="121"/>
      <c r="AQ2789" s="124"/>
      <c r="AR2789" s="120"/>
    </row>
    <row r="2790" spans="23:44" x14ac:dyDescent="0.3">
      <c r="W2790" s="121"/>
      <c r="Y2790" s="118"/>
      <c r="AP2790" s="121"/>
      <c r="AQ2790" s="124"/>
      <c r="AR2790" s="120"/>
    </row>
    <row r="2791" spans="23:44" x14ac:dyDescent="0.3">
      <c r="W2791" s="121"/>
      <c r="Y2791" s="118"/>
      <c r="AP2791" s="121"/>
      <c r="AQ2791" s="124"/>
      <c r="AR2791" s="120"/>
    </row>
    <row r="2792" spans="23:44" x14ac:dyDescent="0.3">
      <c r="W2792" s="121"/>
      <c r="Y2792" s="118"/>
      <c r="AP2792" s="121"/>
      <c r="AQ2792" s="124"/>
      <c r="AR2792" s="120"/>
    </row>
    <row r="2793" spans="23:44" x14ac:dyDescent="0.3">
      <c r="W2793" s="121"/>
      <c r="Y2793" s="118"/>
      <c r="AP2793" s="121"/>
      <c r="AQ2793" s="124"/>
      <c r="AR2793" s="120"/>
    </row>
    <row r="2794" spans="23:44" x14ac:dyDescent="0.3">
      <c r="W2794" s="121"/>
      <c r="Y2794" s="118"/>
      <c r="AP2794" s="121"/>
      <c r="AQ2794" s="124"/>
      <c r="AR2794" s="120"/>
    </row>
    <row r="2795" spans="23:44" x14ac:dyDescent="0.3">
      <c r="W2795" s="121"/>
      <c r="Y2795" s="118"/>
      <c r="AP2795" s="121"/>
      <c r="AQ2795" s="124"/>
      <c r="AR2795" s="120"/>
    </row>
    <row r="2796" spans="23:44" x14ac:dyDescent="0.3">
      <c r="W2796" s="121"/>
      <c r="Y2796" s="118"/>
      <c r="AP2796" s="121"/>
      <c r="AQ2796" s="124"/>
      <c r="AR2796" s="120"/>
    </row>
    <row r="2797" spans="23:44" x14ac:dyDescent="0.3">
      <c r="W2797" s="121"/>
      <c r="Y2797" s="118"/>
      <c r="AP2797" s="121"/>
      <c r="AQ2797" s="124"/>
      <c r="AR2797" s="120"/>
    </row>
    <row r="2798" spans="23:44" x14ac:dyDescent="0.3">
      <c r="W2798" s="121"/>
      <c r="Y2798" s="118"/>
      <c r="AP2798" s="121"/>
      <c r="AQ2798" s="124"/>
      <c r="AR2798" s="120"/>
    </row>
    <row r="2799" spans="23:44" x14ac:dyDescent="0.3">
      <c r="W2799" s="121"/>
      <c r="Y2799" s="118"/>
      <c r="AP2799" s="121"/>
      <c r="AQ2799" s="124"/>
      <c r="AR2799" s="120"/>
    </row>
    <row r="2800" spans="23:44" x14ac:dyDescent="0.3">
      <c r="W2800" s="121"/>
      <c r="Y2800" s="118"/>
      <c r="AP2800" s="121"/>
      <c r="AQ2800" s="124"/>
      <c r="AR2800" s="120"/>
    </row>
    <row r="2801" spans="23:44" x14ac:dyDescent="0.3">
      <c r="W2801" s="121"/>
      <c r="Y2801" s="118"/>
      <c r="AP2801" s="121"/>
      <c r="AQ2801" s="124"/>
      <c r="AR2801" s="120"/>
    </row>
    <row r="2802" spans="23:44" x14ac:dyDescent="0.3">
      <c r="W2802" s="121"/>
      <c r="Y2802" s="118"/>
      <c r="AP2802" s="121"/>
      <c r="AQ2802" s="124"/>
      <c r="AR2802" s="120"/>
    </row>
    <row r="2803" spans="23:44" x14ac:dyDescent="0.3">
      <c r="W2803" s="121"/>
      <c r="Y2803" s="118"/>
      <c r="AP2803" s="121"/>
      <c r="AQ2803" s="124"/>
      <c r="AR2803" s="120"/>
    </row>
    <row r="2804" spans="23:44" x14ac:dyDescent="0.3">
      <c r="W2804" s="121"/>
      <c r="Y2804" s="118"/>
      <c r="AP2804" s="121"/>
      <c r="AQ2804" s="124"/>
      <c r="AR2804" s="120"/>
    </row>
    <row r="2805" spans="23:44" x14ac:dyDescent="0.3">
      <c r="W2805" s="121"/>
      <c r="Y2805" s="118"/>
      <c r="AP2805" s="121"/>
      <c r="AQ2805" s="124"/>
      <c r="AR2805" s="120"/>
    </row>
    <row r="2806" spans="23:44" x14ac:dyDescent="0.3">
      <c r="W2806" s="121"/>
      <c r="Y2806" s="118"/>
      <c r="AP2806" s="121"/>
      <c r="AQ2806" s="124"/>
      <c r="AR2806" s="120"/>
    </row>
    <row r="2807" spans="23:44" x14ac:dyDescent="0.3">
      <c r="W2807" s="121"/>
      <c r="Y2807" s="118"/>
      <c r="AP2807" s="121"/>
      <c r="AQ2807" s="124"/>
      <c r="AR2807" s="120"/>
    </row>
    <row r="2808" spans="23:44" x14ac:dyDescent="0.3">
      <c r="W2808" s="121"/>
      <c r="Y2808" s="118"/>
      <c r="AP2808" s="121"/>
      <c r="AQ2808" s="124"/>
      <c r="AR2808" s="120"/>
    </row>
    <row r="2809" spans="23:44" x14ac:dyDescent="0.3">
      <c r="W2809" s="121"/>
      <c r="Y2809" s="118"/>
      <c r="AP2809" s="121"/>
      <c r="AQ2809" s="124"/>
      <c r="AR2809" s="120"/>
    </row>
    <row r="2810" spans="23:44" x14ac:dyDescent="0.3">
      <c r="W2810" s="121"/>
      <c r="Y2810" s="118"/>
      <c r="AP2810" s="121"/>
      <c r="AQ2810" s="124"/>
      <c r="AR2810" s="120"/>
    </row>
    <row r="2811" spans="23:44" x14ac:dyDescent="0.3">
      <c r="W2811" s="121"/>
      <c r="Y2811" s="118"/>
      <c r="AP2811" s="121"/>
      <c r="AQ2811" s="124"/>
      <c r="AR2811" s="120"/>
    </row>
    <row r="2812" spans="23:44" x14ac:dyDescent="0.3">
      <c r="W2812" s="121"/>
      <c r="Y2812" s="118"/>
      <c r="AP2812" s="121"/>
      <c r="AQ2812" s="124"/>
      <c r="AR2812" s="120"/>
    </row>
    <row r="2813" spans="23:44" x14ac:dyDescent="0.3">
      <c r="W2813" s="121"/>
      <c r="Y2813" s="118"/>
      <c r="AP2813" s="121"/>
      <c r="AQ2813" s="124"/>
      <c r="AR2813" s="120"/>
    </row>
    <row r="2814" spans="23:44" x14ac:dyDescent="0.3">
      <c r="W2814" s="121"/>
      <c r="Y2814" s="118"/>
      <c r="AP2814" s="121"/>
      <c r="AQ2814" s="124"/>
      <c r="AR2814" s="120"/>
    </row>
    <row r="2815" spans="23:44" x14ac:dyDescent="0.3">
      <c r="W2815" s="121"/>
      <c r="Y2815" s="118"/>
      <c r="AP2815" s="121"/>
      <c r="AQ2815" s="124"/>
      <c r="AR2815" s="120"/>
    </row>
    <row r="2816" spans="23:44" x14ac:dyDescent="0.3">
      <c r="W2816" s="121"/>
      <c r="Y2816" s="118"/>
      <c r="AP2816" s="121"/>
      <c r="AQ2816" s="124"/>
      <c r="AR2816" s="120"/>
    </row>
    <row r="2817" spans="23:44" x14ac:dyDescent="0.3">
      <c r="W2817" s="121"/>
      <c r="Y2817" s="118"/>
      <c r="AP2817" s="121"/>
      <c r="AQ2817" s="124"/>
      <c r="AR2817" s="120"/>
    </row>
    <row r="2818" spans="23:44" x14ac:dyDescent="0.3">
      <c r="W2818" s="121"/>
      <c r="Y2818" s="118"/>
      <c r="AP2818" s="121"/>
      <c r="AQ2818" s="124"/>
      <c r="AR2818" s="120"/>
    </row>
    <row r="2819" spans="23:44" x14ac:dyDescent="0.3">
      <c r="W2819" s="121"/>
      <c r="Y2819" s="118"/>
      <c r="AP2819" s="121"/>
      <c r="AQ2819" s="124"/>
      <c r="AR2819" s="120"/>
    </row>
    <row r="2820" spans="23:44" x14ac:dyDescent="0.3">
      <c r="W2820" s="121"/>
      <c r="Y2820" s="118"/>
      <c r="AP2820" s="121"/>
      <c r="AQ2820" s="124"/>
      <c r="AR2820" s="120"/>
    </row>
    <row r="2821" spans="23:44" x14ac:dyDescent="0.3">
      <c r="W2821" s="121"/>
      <c r="Y2821" s="118"/>
      <c r="AP2821" s="121"/>
      <c r="AQ2821" s="124"/>
      <c r="AR2821" s="120"/>
    </row>
    <row r="2822" spans="23:44" x14ac:dyDescent="0.3">
      <c r="W2822" s="121"/>
      <c r="Y2822" s="118"/>
      <c r="AP2822" s="121"/>
      <c r="AQ2822" s="124"/>
      <c r="AR2822" s="120"/>
    </row>
    <row r="2823" spans="23:44" x14ac:dyDescent="0.3">
      <c r="W2823" s="121"/>
      <c r="Y2823" s="118"/>
      <c r="AP2823" s="121"/>
      <c r="AQ2823" s="124"/>
      <c r="AR2823" s="120"/>
    </row>
    <row r="2824" spans="23:44" x14ac:dyDescent="0.3">
      <c r="W2824" s="121"/>
      <c r="Y2824" s="118"/>
      <c r="AP2824" s="121"/>
      <c r="AQ2824" s="124"/>
      <c r="AR2824" s="120"/>
    </row>
    <row r="2825" spans="23:44" x14ac:dyDescent="0.3">
      <c r="W2825" s="121"/>
      <c r="Y2825" s="118"/>
      <c r="AP2825" s="121"/>
      <c r="AQ2825" s="124"/>
      <c r="AR2825" s="120"/>
    </row>
    <row r="2826" spans="23:44" x14ac:dyDescent="0.3">
      <c r="W2826" s="121"/>
      <c r="Y2826" s="118"/>
      <c r="AP2826" s="121"/>
      <c r="AQ2826" s="124"/>
      <c r="AR2826" s="120"/>
    </row>
    <row r="2827" spans="23:44" x14ac:dyDescent="0.3">
      <c r="W2827" s="121"/>
      <c r="Y2827" s="118"/>
      <c r="AP2827" s="121"/>
      <c r="AQ2827" s="124"/>
      <c r="AR2827" s="120"/>
    </row>
    <row r="2828" spans="23:44" x14ac:dyDescent="0.3">
      <c r="W2828" s="121"/>
      <c r="Y2828" s="118"/>
      <c r="AP2828" s="121"/>
      <c r="AQ2828" s="124"/>
      <c r="AR2828" s="120"/>
    </row>
    <row r="2829" spans="23:44" x14ac:dyDescent="0.3">
      <c r="W2829" s="121"/>
      <c r="Y2829" s="118"/>
      <c r="AP2829" s="121"/>
      <c r="AQ2829" s="124"/>
      <c r="AR2829" s="120"/>
    </row>
    <row r="2830" spans="23:44" x14ac:dyDescent="0.3">
      <c r="W2830" s="121"/>
      <c r="Y2830" s="118"/>
      <c r="AP2830" s="121"/>
      <c r="AQ2830" s="124"/>
      <c r="AR2830" s="120"/>
    </row>
    <row r="2831" spans="23:44" x14ac:dyDescent="0.3">
      <c r="W2831" s="121"/>
      <c r="Y2831" s="118"/>
      <c r="AP2831" s="121"/>
      <c r="AQ2831" s="124"/>
      <c r="AR2831" s="120"/>
    </row>
    <row r="2832" spans="23:44" x14ac:dyDescent="0.3">
      <c r="W2832" s="121"/>
      <c r="Y2832" s="118"/>
      <c r="AP2832" s="121"/>
      <c r="AQ2832" s="124"/>
      <c r="AR2832" s="120"/>
    </row>
    <row r="2833" spans="23:44" x14ac:dyDescent="0.3">
      <c r="W2833" s="121"/>
      <c r="Y2833" s="118"/>
      <c r="AP2833" s="121"/>
      <c r="AQ2833" s="124"/>
      <c r="AR2833" s="120"/>
    </row>
    <row r="2834" spans="23:44" x14ac:dyDescent="0.3">
      <c r="W2834" s="121"/>
      <c r="Y2834" s="118"/>
      <c r="AP2834" s="121"/>
      <c r="AQ2834" s="124"/>
      <c r="AR2834" s="120"/>
    </row>
    <row r="2835" spans="23:44" x14ac:dyDescent="0.3">
      <c r="W2835" s="121"/>
      <c r="Y2835" s="118"/>
      <c r="AP2835" s="121"/>
      <c r="AQ2835" s="124"/>
      <c r="AR2835" s="120"/>
    </row>
    <row r="2836" spans="23:44" x14ac:dyDescent="0.3">
      <c r="W2836" s="121"/>
      <c r="Y2836" s="118"/>
      <c r="AP2836" s="121"/>
      <c r="AQ2836" s="124"/>
      <c r="AR2836" s="120"/>
    </row>
    <row r="2837" spans="23:44" x14ac:dyDescent="0.3">
      <c r="W2837" s="121"/>
      <c r="Y2837" s="118"/>
      <c r="AP2837" s="121"/>
      <c r="AQ2837" s="124"/>
      <c r="AR2837" s="120"/>
    </row>
    <row r="2838" spans="23:44" x14ac:dyDescent="0.3">
      <c r="W2838" s="121"/>
      <c r="Y2838" s="118"/>
      <c r="AP2838" s="121"/>
      <c r="AQ2838" s="124"/>
      <c r="AR2838" s="120"/>
    </row>
    <row r="2839" spans="23:44" x14ac:dyDescent="0.3">
      <c r="W2839" s="121"/>
      <c r="Y2839" s="118"/>
      <c r="AP2839" s="121"/>
      <c r="AQ2839" s="124"/>
      <c r="AR2839" s="120"/>
    </row>
    <row r="2840" spans="23:44" x14ac:dyDescent="0.3">
      <c r="W2840" s="121"/>
      <c r="Y2840" s="118"/>
      <c r="AP2840" s="121"/>
      <c r="AQ2840" s="124"/>
      <c r="AR2840" s="120"/>
    </row>
    <row r="2841" spans="23:44" x14ac:dyDescent="0.3">
      <c r="W2841" s="121"/>
      <c r="Y2841" s="118"/>
      <c r="AP2841" s="121"/>
      <c r="AQ2841" s="124"/>
      <c r="AR2841" s="120"/>
    </row>
    <row r="2842" spans="23:44" x14ac:dyDescent="0.3">
      <c r="W2842" s="121"/>
      <c r="Y2842" s="118"/>
      <c r="AP2842" s="121"/>
      <c r="AQ2842" s="124"/>
      <c r="AR2842" s="120"/>
    </row>
    <row r="2843" spans="23:44" x14ac:dyDescent="0.3">
      <c r="W2843" s="121"/>
      <c r="Y2843" s="118"/>
      <c r="AP2843" s="121"/>
      <c r="AQ2843" s="124"/>
      <c r="AR2843" s="120"/>
    </row>
    <row r="2844" spans="23:44" x14ac:dyDescent="0.3">
      <c r="W2844" s="121"/>
      <c r="Y2844" s="118"/>
      <c r="AP2844" s="121"/>
      <c r="AQ2844" s="124"/>
      <c r="AR2844" s="120"/>
    </row>
    <row r="2845" spans="23:44" x14ac:dyDescent="0.3">
      <c r="W2845" s="121"/>
      <c r="Y2845" s="118"/>
      <c r="AP2845" s="121"/>
      <c r="AQ2845" s="124"/>
      <c r="AR2845" s="120"/>
    </row>
    <row r="2846" spans="23:44" x14ac:dyDescent="0.3">
      <c r="W2846" s="121"/>
      <c r="Y2846" s="118"/>
      <c r="AP2846" s="121"/>
      <c r="AQ2846" s="124"/>
      <c r="AR2846" s="120"/>
    </row>
    <row r="2847" spans="23:44" x14ac:dyDescent="0.3">
      <c r="W2847" s="121"/>
      <c r="Y2847" s="118"/>
      <c r="AP2847" s="121"/>
      <c r="AQ2847" s="124"/>
      <c r="AR2847" s="120"/>
    </row>
    <row r="2848" spans="23:44" x14ac:dyDescent="0.3">
      <c r="W2848" s="121"/>
      <c r="Y2848" s="118"/>
      <c r="AP2848" s="121"/>
      <c r="AQ2848" s="124"/>
      <c r="AR2848" s="120"/>
    </row>
    <row r="2849" spans="23:44" x14ac:dyDescent="0.3">
      <c r="W2849" s="121"/>
      <c r="Y2849" s="118"/>
      <c r="AP2849" s="121"/>
      <c r="AQ2849" s="124"/>
      <c r="AR2849" s="120"/>
    </row>
    <row r="2850" spans="23:44" x14ac:dyDescent="0.3">
      <c r="W2850" s="121"/>
      <c r="Y2850" s="118"/>
      <c r="AP2850" s="121"/>
      <c r="AQ2850" s="124"/>
      <c r="AR2850" s="120"/>
    </row>
    <row r="2851" spans="23:44" x14ac:dyDescent="0.3">
      <c r="W2851" s="121"/>
      <c r="Y2851" s="118"/>
      <c r="AP2851" s="121"/>
      <c r="AQ2851" s="124"/>
      <c r="AR2851" s="120"/>
    </row>
    <row r="2852" spans="23:44" x14ac:dyDescent="0.3">
      <c r="W2852" s="121"/>
      <c r="Y2852" s="118"/>
      <c r="AP2852" s="121"/>
      <c r="AQ2852" s="124"/>
      <c r="AR2852" s="120"/>
    </row>
    <row r="2853" spans="23:44" x14ac:dyDescent="0.3">
      <c r="W2853" s="121"/>
      <c r="Y2853" s="118"/>
      <c r="AP2853" s="121"/>
      <c r="AQ2853" s="124"/>
      <c r="AR2853" s="120"/>
    </row>
    <row r="2854" spans="23:44" x14ac:dyDescent="0.3">
      <c r="W2854" s="121"/>
      <c r="Y2854" s="118"/>
      <c r="AP2854" s="121"/>
      <c r="AQ2854" s="124"/>
      <c r="AR2854" s="120"/>
    </row>
    <row r="2855" spans="23:44" x14ac:dyDescent="0.3">
      <c r="W2855" s="121"/>
      <c r="Y2855" s="118"/>
      <c r="AP2855" s="121"/>
      <c r="AQ2855" s="124"/>
      <c r="AR2855" s="120"/>
    </row>
    <row r="2856" spans="23:44" x14ac:dyDescent="0.3">
      <c r="W2856" s="121"/>
      <c r="Y2856" s="118"/>
      <c r="AP2856" s="121"/>
      <c r="AQ2856" s="124"/>
      <c r="AR2856" s="120"/>
    </row>
    <row r="2857" spans="23:44" x14ac:dyDescent="0.3">
      <c r="W2857" s="121"/>
      <c r="Y2857" s="118"/>
      <c r="AP2857" s="121"/>
      <c r="AQ2857" s="124"/>
      <c r="AR2857" s="120"/>
    </row>
    <row r="2858" spans="23:44" x14ac:dyDescent="0.3">
      <c r="W2858" s="121"/>
      <c r="Y2858" s="118"/>
      <c r="AP2858" s="121"/>
      <c r="AQ2858" s="124"/>
      <c r="AR2858" s="120"/>
    </row>
    <row r="2859" spans="23:44" x14ac:dyDescent="0.3">
      <c r="W2859" s="121"/>
      <c r="Y2859" s="118"/>
      <c r="AP2859" s="121"/>
      <c r="AQ2859" s="124"/>
      <c r="AR2859" s="120"/>
    </row>
    <row r="2860" spans="23:44" x14ac:dyDescent="0.3">
      <c r="W2860" s="121"/>
      <c r="Y2860" s="118"/>
      <c r="AP2860" s="121"/>
      <c r="AQ2860" s="124"/>
      <c r="AR2860" s="120"/>
    </row>
    <row r="2861" spans="23:44" x14ac:dyDescent="0.3">
      <c r="W2861" s="121"/>
      <c r="Y2861" s="118"/>
      <c r="AP2861" s="121"/>
      <c r="AQ2861" s="124"/>
      <c r="AR2861" s="120"/>
    </row>
    <row r="2862" spans="23:44" x14ac:dyDescent="0.3">
      <c r="W2862" s="121"/>
      <c r="Y2862" s="118"/>
      <c r="AP2862" s="121"/>
      <c r="AQ2862" s="124"/>
      <c r="AR2862" s="120"/>
    </row>
    <row r="2863" spans="23:44" x14ac:dyDescent="0.3">
      <c r="W2863" s="121"/>
      <c r="Y2863" s="118"/>
      <c r="AP2863" s="121"/>
      <c r="AQ2863" s="124"/>
      <c r="AR2863" s="120"/>
    </row>
    <row r="2864" spans="23:44" x14ac:dyDescent="0.3">
      <c r="W2864" s="121"/>
      <c r="Y2864" s="118"/>
      <c r="AP2864" s="121"/>
      <c r="AQ2864" s="124"/>
      <c r="AR2864" s="120"/>
    </row>
    <row r="2865" spans="23:44" x14ac:dyDescent="0.3">
      <c r="W2865" s="121"/>
      <c r="Y2865" s="118"/>
      <c r="AP2865" s="121"/>
      <c r="AQ2865" s="124"/>
      <c r="AR2865" s="120"/>
    </row>
    <row r="2866" spans="23:44" x14ac:dyDescent="0.3">
      <c r="W2866" s="121"/>
      <c r="Y2866" s="118"/>
      <c r="AP2866" s="121"/>
      <c r="AQ2866" s="124"/>
      <c r="AR2866" s="120"/>
    </row>
    <row r="2867" spans="23:44" x14ac:dyDescent="0.3">
      <c r="W2867" s="121"/>
      <c r="Y2867" s="118"/>
      <c r="AP2867" s="121"/>
      <c r="AQ2867" s="124"/>
      <c r="AR2867" s="120"/>
    </row>
    <row r="2868" spans="23:44" x14ac:dyDescent="0.3">
      <c r="W2868" s="121"/>
      <c r="Y2868" s="118"/>
      <c r="AP2868" s="121"/>
      <c r="AQ2868" s="124"/>
      <c r="AR2868" s="120"/>
    </row>
    <row r="2869" spans="23:44" x14ac:dyDescent="0.3">
      <c r="W2869" s="121"/>
      <c r="Y2869" s="118"/>
      <c r="AP2869" s="121"/>
      <c r="AQ2869" s="124"/>
      <c r="AR2869" s="120"/>
    </row>
    <row r="2870" spans="23:44" x14ac:dyDescent="0.3">
      <c r="W2870" s="121"/>
      <c r="Y2870" s="118"/>
      <c r="AP2870" s="121"/>
      <c r="AQ2870" s="124"/>
      <c r="AR2870" s="120"/>
    </row>
    <row r="2871" spans="23:44" x14ac:dyDescent="0.3">
      <c r="W2871" s="121"/>
      <c r="Y2871" s="118"/>
      <c r="AP2871" s="121"/>
      <c r="AQ2871" s="124"/>
      <c r="AR2871" s="120"/>
    </row>
    <row r="2872" spans="23:44" x14ac:dyDescent="0.3">
      <c r="W2872" s="121"/>
      <c r="Y2872" s="118"/>
      <c r="AP2872" s="121"/>
      <c r="AQ2872" s="124"/>
      <c r="AR2872" s="120"/>
    </row>
    <row r="2873" spans="23:44" x14ac:dyDescent="0.3">
      <c r="W2873" s="121"/>
      <c r="Y2873" s="118"/>
      <c r="AP2873" s="121"/>
      <c r="AQ2873" s="124"/>
      <c r="AR2873" s="120"/>
    </row>
    <row r="2874" spans="23:44" x14ac:dyDescent="0.3">
      <c r="W2874" s="121"/>
      <c r="Y2874" s="118"/>
      <c r="AP2874" s="121"/>
      <c r="AQ2874" s="124"/>
      <c r="AR2874" s="120"/>
    </row>
    <row r="2875" spans="23:44" x14ac:dyDescent="0.3">
      <c r="W2875" s="121"/>
      <c r="Y2875" s="118"/>
      <c r="AP2875" s="121"/>
      <c r="AQ2875" s="124"/>
      <c r="AR2875" s="120"/>
    </row>
    <row r="2876" spans="23:44" x14ac:dyDescent="0.3">
      <c r="W2876" s="121"/>
      <c r="Y2876" s="118"/>
      <c r="AP2876" s="121"/>
      <c r="AQ2876" s="124"/>
      <c r="AR2876" s="120"/>
    </row>
    <row r="2877" spans="23:44" x14ac:dyDescent="0.3">
      <c r="W2877" s="121"/>
      <c r="Y2877" s="118"/>
      <c r="AP2877" s="121"/>
      <c r="AQ2877" s="124"/>
      <c r="AR2877" s="120"/>
    </row>
    <row r="2878" spans="23:44" x14ac:dyDescent="0.3">
      <c r="W2878" s="121"/>
      <c r="Y2878" s="118"/>
      <c r="AP2878" s="121"/>
      <c r="AQ2878" s="124"/>
      <c r="AR2878" s="120"/>
    </row>
    <row r="2879" spans="23:44" x14ac:dyDescent="0.3">
      <c r="W2879" s="121"/>
      <c r="Y2879" s="118"/>
      <c r="AP2879" s="121"/>
      <c r="AQ2879" s="124"/>
      <c r="AR2879" s="120"/>
    </row>
    <row r="2880" spans="23:44" x14ac:dyDescent="0.3">
      <c r="W2880" s="121"/>
      <c r="Y2880" s="118"/>
      <c r="AP2880" s="121"/>
      <c r="AQ2880" s="124"/>
      <c r="AR2880" s="120"/>
    </row>
    <row r="2881" spans="23:44" x14ac:dyDescent="0.3">
      <c r="W2881" s="121"/>
      <c r="Y2881" s="118"/>
      <c r="AP2881" s="121"/>
      <c r="AQ2881" s="124"/>
      <c r="AR2881" s="120"/>
    </row>
    <row r="2882" spans="23:44" x14ac:dyDescent="0.3">
      <c r="W2882" s="121"/>
      <c r="Y2882" s="118"/>
      <c r="AP2882" s="121"/>
      <c r="AQ2882" s="124"/>
      <c r="AR2882" s="120"/>
    </row>
    <row r="2883" spans="23:44" x14ac:dyDescent="0.3">
      <c r="W2883" s="121"/>
      <c r="Y2883" s="118"/>
      <c r="AP2883" s="121"/>
      <c r="AQ2883" s="124"/>
      <c r="AR2883" s="120"/>
    </row>
    <row r="2884" spans="23:44" x14ac:dyDescent="0.3">
      <c r="W2884" s="121"/>
      <c r="Y2884" s="118"/>
      <c r="AP2884" s="121"/>
      <c r="AQ2884" s="124"/>
      <c r="AR2884" s="120"/>
    </row>
    <row r="2885" spans="23:44" x14ac:dyDescent="0.3">
      <c r="W2885" s="121"/>
      <c r="Y2885" s="118"/>
      <c r="AP2885" s="121"/>
      <c r="AQ2885" s="124"/>
      <c r="AR2885" s="120"/>
    </row>
    <row r="2886" spans="23:44" x14ac:dyDescent="0.3">
      <c r="W2886" s="121"/>
      <c r="Y2886" s="118"/>
      <c r="AP2886" s="121"/>
      <c r="AQ2886" s="124"/>
      <c r="AR2886" s="120"/>
    </row>
    <row r="2887" spans="23:44" x14ac:dyDescent="0.3">
      <c r="W2887" s="121"/>
      <c r="Y2887" s="118"/>
      <c r="AP2887" s="121"/>
      <c r="AQ2887" s="124"/>
      <c r="AR2887" s="120"/>
    </row>
    <row r="2888" spans="23:44" x14ac:dyDescent="0.3">
      <c r="W2888" s="121"/>
      <c r="Y2888" s="118"/>
      <c r="AP2888" s="121"/>
      <c r="AQ2888" s="124"/>
      <c r="AR2888" s="120"/>
    </row>
    <row r="2889" spans="23:44" x14ac:dyDescent="0.3">
      <c r="W2889" s="121"/>
      <c r="Y2889" s="118"/>
      <c r="AP2889" s="121"/>
      <c r="AQ2889" s="124"/>
      <c r="AR2889" s="120"/>
    </row>
    <row r="2890" spans="23:44" x14ac:dyDescent="0.3">
      <c r="W2890" s="121"/>
      <c r="Y2890" s="118"/>
      <c r="AP2890" s="121"/>
      <c r="AQ2890" s="124"/>
      <c r="AR2890" s="120"/>
    </row>
    <row r="2891" spans="23:44" x14ac:dyDescent="0.3">
      <c r="W2891" s="121"/>
      <c r="Y2891" s="118"/>
      <c r="AP2891" s="121"/>
      <c r="AQ2891" s="124"/>
      <c r="AR2891" s="120"/>
    </row>
    <row r="2892" spans="23:44" x14ac:dyDescent="0.3">
      <c r="W2892" s="121"/>
      <c r="Y2892" s="118"/>
      <c r="AP2892" s="121"/>
      <c r="AQ2892" s="124"/>
      <c r="AR2892" s="120"/>
    </row>
    <row r="2893" spans="23:44" x14ac:dyDescent="0.3">
      <c r="W2893" s="121"/>
      <c r="Y2893" s="118"/>
      <c r="AP2893" s="121"/>
      <c r="AQ2893" s="124"/>
      <c r="AR2893" s="120"/>
    </row>
    <row r="2894" spans="23:44" x14ac:dyDescent="0.3">
      <c r="W2894" s="121"/>
      <c r="Y2894" s="118"/>
      <c r="AP2894" s="121"/>
      <c r="AQ2894" s="124"/>
      <c r="AR2894" s="120"/>
    </row>
    <row r="2895" spans="23:44" x14ac:dyDescent="0.3">
      <c r="W2895" s="121"/>
      <c r="Y2895" s="118"/>
      <c r="AP2895" s="121"/>
      <c r="AQ2895" s="124"/>
      <c r="AR2895" s="120"/>
    </row>
    <row r="2896" spans="23:44" x14ac:dyDescent="0.3">
      <c r="W2896" s="121"/>
      <c r="Y2896" s="118"/>
      <c r="AP2896" s="121"/>
      <c r="AQ2896" s="124"/>
      <c r="AR2896" s="120"/>
    </row>
    <row r="2897" spans="23:44" x14ac:dyDescent="0.3">
      <c r="W2897" s="121"/>
      <c r="Y2897" s="118"/>
      <c r="AP2897" s="121"/>
      <c r="AQ2897" s="124"/>
      <c r="AR2897" s="120"/>
    </row>
    <row r="2898" spans="23:44" x14ac:dyDescent="0.3">
      <c r="W2898" s="121"/>
      <c r="Y2898" s="118"/>
      <c r="AP2898" s="121"/>
      <c r="AQ2898" s="124"/>
      <c r="AR2898" s="120"/>
    </row>
    <row r="2899" spans="23:44" x14ac:dyDescent="0.3">
      <c r="W2899" s="121"/>
      <c r="Y2899" s="118"/>
      <c r="AP2899" s="121"/>
      <c r="AQ2899" s="124"/>
      <c r="AR2899" s="120"/>
    </row>
    <row r="2900" spans="23:44" x14ac:dyDescent="0.3">
      <c r="W2900" s="121"/>
      <c r="Y2900" s="118"/>
      <c r="AP2900" s="121"/>
      <c r="AQ2900" s="124"/>
      <c r="AR2900" s="120"/>
    </row>
    <row r="2901" spans="23:44" x14ac:dyDescent="0.3">
      <c r="W2901" s="121"/>
      <c r="Y2901" s="118"/>
      <c r="AP2901" s="121"/>
      <c r="AQ2901" s="124"/>
      <c r="AR2901" s="120"/>
    </row>
    <row r="2902" spans="23:44" x14ac:dyDescent="0.3">
      <c r="W2902" s="121"/>
      <c r="Y2902" s="118"/>
      <c r="AP2902" s="121"/>
      <c r="AQ2902" s="124"/>
      <c r="AR2902" s="120"/>
    </row>
    <row r="2903" spans="23:44" x14ac:dyDescent="0.3">
      <c r="W2903" s="121"/>
      <c r="Y2903" s="118"/>
      <c r="AP2903" s="121"/>
      <c r="AQ2903" s="124"/>
      <c r="AR2903" s="120"/>
    </row>
    <row r="2904" spans="23:44" x14ac:dyDescent="0.3">
      <c r="W2904" s="121"/>
      <c r="Y2904" s="118"/>
      <c r="AP2904" s="121"/>
      <c r="AQ2904" s="124"/>
      <c r="AR2904" s="120"/>
    </row>
    <row r="2905" spans="23:44" x14ac:dyDescent="0.3">
      <c r="W2905" s="121"/>
      <c r="Y2905" s="118"/>
      <c r="AP2905" s="121"/>
      <c r="AQ2905" s="124"/>
      <c r="AR2905" s="120"/>
    </row>
    <row r="2906" spans="23:44" x14ac:dyDescent="0.3">
      <c r="W2906" s="121"/>
      <c r="Y2906" s="118"/>
      <c r="AP2906" s="121"/>
      <c r="AQ2906" s="124"/>
      <c r="AR2906" s="120"/>
    </row>
    <row r="2907" spans="23:44" x14ac:dyDescent="0.3">
      <c r="W2907" s="121"/>
      <c r="Y2907" s="118"/>
      <c r="AP2907" s="121"/>
      <c r="AQ2907" s="124"/>
      <c r="AR2907" s="120"/>
    </row>
    <row r="2908" spans="23:44" x14ac:dyDescent="0.3">
      <c r="W2908" s="121"/>
      <c r="Y2908" s="118"/>
      <c r="AP2908" s="121"/>
      <c r="AQ2908" s="124"/>
      <c r="AR2908" s="120"/>
    </row>
    <row r="2909" spans="23:44" x14ac:dyDescent="0.3">
      <c r="W2909" s="121"/>
      <c r="Y2909" s="118"/>
      <c r="AP2909" s="121"/>
      <c r="AQ2909" s="124"/>
      <c r="AR2909" s="120"/>
    </row>
    <row r="2910" spans="23:44" x14ac:dyDescent="0.3">
      <c r="W2910" s="121"/>
      <c r="Y2910" s="118"/>
      <c r="AP2910" s="121"/>
      <c r="AQ2910" s="124"/>
      <c r="AR2910" s="120"/>
    </row>
    <row r="2911" spans="23:44" x14ac:dyDescent="0.3">
      <c r="W2911" s="121"/>
      <c r="Y2911" s="118"/>
      <c r="AP2911" s="121"/>
      <c r="AQ2911" s="124"/>
      <c r="AR2911" s="120"/>
    </row>
    <row r="2912" spans="23:44" x14ac:dyDescent="0.3">
      <c r="W2912" s="121"/>
      <c r="Y2912" s="118"/>
      <c r="AP2912" s="121"/>
      <c r="AQ2912" s="124"/>
      <c r="AR2912" s="120"/>
    </row>
    <row r="2913" spans="23:44" x14ac:dyDescent="0.3">
      <c r="W2913" s="121"/>
      <c r="Y2913" s="118"/>
      <c r="AP2913" s="121"/>
      <c r="AQ2913" s="124"/>
      <c r="AR2913" s="120"/>
    </row>
    <row r="2914" spans="23:44" x14ac:dyDescent="0.3">
      <c r="W2914" s="121"/>
      <c r="Y2914" s="118"/>
      <c r="AP2914" s="121"/>
      <c r="AQ2914" s="124"/>
      <c r="AR2914" s="120"/>
    </row>
    <row r="2915" spans="23:44" x14ac:dyDescent="0.3">
      <c r="W2915" s="121"/>
      <c r="Y2915" s="118"/>
      <c r="AP2915" s="121"/>
      <c r="AQ2915" s="124"/>
      <c r="AR2915" s="120"/>
    </row>
    <row r="2916" spans="23:44" x14ac:dyDescent="0.3">
      <c r="W2916" s="121"/>
      <c r="Y2916" s="118"/>
      <c r="AP2916" s="121"/>
      <c r="AQ2916" s="124"/>
      <c r="AR2916" s="120"/>
    </row>
    <row r="2917" spans="23:44" x14ac:dyDescent="0.3">
      <c r="W2917" s="121"/>
      <c r="Y2917" s="118"/>
      <c r="AP2917" s="121"/>
      <c r="AQ2917" s="124"/>
      <c r="AR2917" s="120"/>
    </row>
    <row r="2918" spans="23:44" x14ac:dyDescent="0.3">
      <c r="W2918" s="121"/>
      <c r="Y2918" s="118"/>
      <c r="AP2918" s="121"/>
      <c r="AQ2918" s="124"/>
      <c r="AR2918" s="120"/>
    </row>
    <row r="2919" spans="23:44" x14ac:dyDescent="0.3">
      <c r="W2919" s="121"/>
      <c r="Y2919" s="118"/>
      <c r="AP2919" s="121"/>
      <c r="AQ2919" s="124"/>
      <c r="AR2919" s="120"/>
    </row>
    <row r="2920" spans="23:44" x14ac:dyDescent="0.3">
      <c r="W2920" s="121"/>
      <c r="Y2920" s="118"/>
      <c r="AP2920" s="121"/>
      <c r="AQ2920" s="124"/>
      <c r="AR2920" s="120"/>
    </row>
    <row r="2921" spans="23:44" x14ac:dyDescent="0.3">
      <c r="W2921" s="121"/>
      <c r="Y2921" s="118"/>
      <c r="AP2921" s="121"/>
      <c r="AQ2921" s="124"/>
      <c r="AR2921" s="120"/>
    </row>
    <row r="2922" spans="23:44" x14ac:dyDescent="0.3">
      <c r="W2922" s="121"/>
      <c r="Y2922" s="118"/>
      <c r="AP2922" s="121"/>
      <c r="AQ2922" s="124"/>
      <c r="AR2922" s="120"/>
    </row>
    <row r="2923" spans="23:44" x14ac:dyDescent="0.3">
      <c r="W2923" s="121"/>
      <c r="Y2923" s="118"/>
      <c r="AP2923" s="121"/>
      <c r="AQ2923" s="124"/>
      <c r="AR2923" s="120"/>
    </row>
    <row r="2924" spans="23:44" x14ac:dyDescent="0.3">
      <c r="W2924" s="121"/>
      <c r="Y2924" s="118"/>
      <c r="AP2924" s="121"/>
      <c r="AQ2924" s="124"/>
      <c r="AR2924" s="120"/>
    </row>
    <row r="2925" spans="23:44" x14ac:dyDescent="0.3">
      <c r="W2925" s="121"/>
      <c r="Y2925" s="118"/>
      <c r="AP2925" s="121"/>
      <c r="AQ2925" s="124"/>
      <c r="AR2925" s="120"/>
    </row>
    <row r="2926" spans="23:44" x14ac:dyDescent="0.3">
      <c r="W2926" s="121"/>
      <c r="Y2926" s="118"/>
      <c r="AP2926" s="121"/>
      <c r="AQ2926" s="124"/>
      <c r="AR2926" s="120"/>
    </row>
    <row r="2927" spans="23:44" x14ac:dyDescent="0.3">
      <c r="W2927" s="121"/>
      <c r="Y2927" s="118"/>
      <c r="AP2927" s="121"/>
      <c r="AQ2927" s="124"/>
      <c r="AR2927" s="120"/>
    </row>
    <row r="2928" spans="23:44" x14ac:dyDescent="0.3">
      <c r="W2928" s="121"/>
      <c r="Y2928" s="118"/>
      <c r="AP2928" s="121"/>
      <c r="AQ2928" s="124"/>
      <c r="AR2928" s="120"/>
    </row>
    <row r="2929" spans="23:44" x14ac:dyDescent="0.3">
      <c r="W2929" s="121"/>
      <c r="Y2929" s="118"/>
      <c r="AP2929" s="121"/>
      <c r="AQ2929" s="124"/>
      <c r="AR2929" s="120"/>
    </row>
    <row r="2930" spans="23:44" x14ac:dyDescent="0.3">
      <c r="W2930" s="121"/>
      <c r="Y2930" s="118"/>
      <c r="AP2930" s="121"/>
      <c r="AQ2930" s="124"/>
      <c r="AR2930" s="120"/>
    </row>
    <row r="2931" spans="23:44" x14ac:dyDescent="0.3">
      <c r="W2931" s="121"/>
      <c r="Y2931" s="118"/>
      <c r="AP2931" s="121"/>
      <c r="AQ2931" s="124"/>
      <c r="AR2931" s="120"/>
    </row>
    <row r="2932" spans="23:44" x14ac:dyDescent="0.3">
      <c r="W2932" s="121"/>
      <c r="Y2932" s="118"/>
      <c r="AP2932" s="121"/>
      <c r="AQ2932" s="124"/>
      <c r="AR2932" s="120"/>
    </row>
    <row r="2933" spans="23:44" x14ac:dyDescent="0.3">
      <c r="W2933" s="121"/>
      <c r="Y2933" s="118"/>
      <c r="AP2933" s="121"/>
      <c r="AQ2933" s="124"/>
      <c r="AR2933" s="120"/>
    </row>
    <row r="2934" spans="23:44" x14ac:dyDescent="0.3">
      <c r="W2934" s="121"/>
      <c r="Y2934" s="118"/>
      <c r="AP2934" s="121"/>
      <c r="AQ2934" s="124"/>
      <c r="AR2934" s="120"/>
    </row>
    <row r="2935" spans="23:44" x14ac:dyDescent="0.3">
      <c r="W2935" s="121"/>
      <c r="Y2935" s="118"/>
      <c r="AP2935" s="121"/>
      <c r="AQ2935" s="124"/>
      <c r="AR2935" s="120"/>
    </row>
    <row r="2936" spans="23:44" x14ac:dyDescent="0.3">
      <c r="W2936" s="121"/>
      <c r="Y2936" s="118"/>
      <c r="AP2936" s="121"/>
      <c r="AQ2936" s="124"/>
      <c r="AR2936" s="120"/>
    </row>
    <row r="2937" spans="23:44" x14ac:dyDescent="0.3">
      <c r="W2937" s="121"/>
      <c r="Y2937" s="118"/>
      <c r="AP2937" s="121"/>
      <c r="AQ2937" s="124"/>
      <c r="AR2937" s="120"/>
    </row>
    <row r="2938" spans="23:44" x14ac:dyDescent="0.3">
      <c r="W2938" s="121"/>
      <c r="Y2938" s="118"/>
      <c r="AP2938" s="121"/>
      <c r="AQ2938" s="124"/>
      <c r="AR2938" s="120"/>
    </row>
    <row r="2939" spans="23:44" x14ac:dyDescent="0.3">
      <c r="W2939" s="121"/>
      <c r="Y2939" s="118"/>
      <c r="AP2939" s="121"/>
      <c r="AQ2939" s="124"/>
      <c r="AR2939" s="120"/>
    </row>
    <row r="2940" spans="23:44" x14ac:dyDescent="0.3">
      <c r="W2940" s="121"/>
      <c r="Y2940" s="118"/>
      <c r="AP2940" s="121"/>
      <c r="AQ2940" s="124"/>
      <c r="AR2940" s="120"/>
    </row>
    <row r="2941" spans="23:44" x14ac:dyDescent="0.3">
      <c r="W2941" s="121"/>
      <c r="Y2941" s="118"/>
      <c r="AP2941" s="121"/>
      <c r="AQ2941" s="124"/>
      <c r="AR2941" s="120"/>
    </row>
    <row r="2942" spans="23:44" x14ac:dyDescent="0.3">
      <c r="W2942" s="121"/>
      <c r="Y2942" s="118"/>
      <c r="AP2942" s="121"/>
      <c r="AQ2942" s="124"/>
      <c r="AR2942" s="120"/>
    </row>
    <row r="2943" spans="23:44" x14ac:dyDescent="0.3">
      <c r="W2943" s="121"/>
      <c r="Y2943" s="118"/>
      <c r="AP2943" s="121"/>
      <c r="AQ2943" s="124"/>
      <c r="AR2943" s="120"/>
    </row>
    <row r="2944" spans="23:44" x14ac:dyDescent="0.3">
      <c r="W2944" s="121"/>
      <c r="Y2944" s="118"/>
      <c r="AP2944" s="121"/>
      <c r="AQ2944" s="124"/>
      <c r="AR2944" s="120"/>
    </row>
    <row r="2945" spans="23:44" x14ac:dyDescent="0.3">
      <c r="W2945" s="121"/>
      <c r="Y2945" s="118"/>
      <c r="AP2945" s="121"/>
      <c r="AQ2945" s="124"/>
      <c r="AR2945" s="120"/>
    </row>
    <row r="2946" spans="23:44" x14ac:dyDescent="0.3">
      <c r="W2946" s="121"/>
      <c r="Y2946" s="118"/>
      <c r="AP2946" s="121"/>
      <c r="AQ2946" s="124"/>
      <c r="AR2946" s="120"/>
    </row>
    <row r="2947" spans="23:44" x14ac:dyDescent="0.3">
      <c r="W2947" s="121"/>
      <c r="Y2947" s="118"/>
      <c r="AP2947" s="121"/>
      <c r="AQ2947" s="124"/>
      <c r="AR2947" s="120"/>
    </row>
    <row r="2948" spans="23:44" x14ac:dyDescent="0.3">
      <c r="W2948" s="121"/>
      <c r="Y2948" s="118"/>
      <c r="AP2948" s="121"/>
      <c r="AQ2948" s="124"/>
      <c r="AR2948" s="120"/>
    </row>
    <row r="2949" spans="23:44" x14ac:dyDescent="0.3">
      <c r="W2949" s="121"/>
      <c r="Y2949" s="118"/>
      <c r="AP2949" s="121"/>
      <c r="AQ2949" s="124"/>
      <c r="AR2949" s="120"/>
    </row>
    <row r="2950" spans="23:44" x14ac:dyDescent="0.3">
      <c r="W2950" s="121"/>
      <c r="Y2950" s="118"/>
      <c r="AP2950" s="121"/>
      <c r="AQ2950" s="124"/>
      <c r="AR2950" s="120"/>
    </row>
    <row r="2951" spans="23:44" x14ac:dyDescent="0.3">
      <c r="W2951" s="121"/>
      <c r="Y2951" s="118"/>
      <c r="AP2951" s="121"/>
      <c r="AQ2951" s="124"/>
      <c r="AR2951" s="120"/>
    </row>
    <row r="2952" spans="23:44" x14ac:dyDescent="0.3">
      <c r="W2952" s="121"/>
      <c r="Y2952" s="118"/>
      <c r="AP2952" s="121"/>
      <c r="AQ2952" s="124"/>
      <c r="AR2952" s="120"/>
    </row>
    <row r="2953" spans="23:44" x14ac:dyDescent="0.3">
      <c r="W2953" s="121"/>
      <c r="Y2953" s="118"/>
      <c r="AP2953" s="121"/>
      <c r="AQ2953" s="124"/>
      <c r="AR2953" s="120"/>
    </row>
    <row r="2954" spans="23:44" x14ac:dyDescent="0.3">
      <c r="W2954" s="121"/>
      <c r="Y2954" s="118"/>
      <c r="AP2954" s="121"/>
      <c r="AQ2954" s="124"/>
      <c r="AR2954" s="120"/>
    </row>
    <row r="2955" spans="23:44" x14ac:dyDescent="0.3">
      <c r="W2955" s="121"/>
      <c r="Y2955" s="118"/>
      <c r="AP2955" s="121"/>
      <c r="AQ2955" s="124"/>
      <c r="AR2955" s="120"/>
    </row>
    <row r="2956" spans="23:44" x14ac:dyDescent="0.3">
      <c r="W2956" s="121"/>
      <c r="Y2956" s="118"/>
      <c r="AP2956" s="121"/>
      <c r="AQ2956" s="124"/>
      <c r="AR2956" s="120"/>
    </row>
    <row r="2957" spans="23:44" x14ac:dyDescent="0.3">
      <c r="W2957" s="121"/>
      <c r="Y2957" s="118"/>
      <c r="AP2957" s="121"/>
      <c r="AQ2957" s="124"/>
      <c r="AR2957" s="120"/>
    </row>
    <row r="2958" spans="23:44" x14ac:dyDescent="0.3">
      <c r="W2958" s="121"/>
      <c r="Y2958" s="118"/>
      <c r="AP2958" s="121"/>
      <c r="AQ2958" s="124"/>
      <c r="AR2958" s="120"/>
    </row>
    <row r="2959" spans="23:44" x14ac:dyDescent="0.3">
      <c r="W2959" s="121"/>
      <c r="Y2959" s="118"/>
      <c r="AP2959" s="121"/>
      <c r="AQ2959" s="124"/>
      <c r="AR2959" s="120"/>
    </row>
    <row r="2960" spans="23:44" x14ac:dyDescent="0.3">
      <c r="W2960" s="121"/>
      <c r="Y2960" s="118"/>
      <c r="AP2960" s="121"/>
      <c r="AQ2960" s="124"/>
      <c r="AR2960" s="120"/>
    </row>
    <row r="2961" spans="23:44" x14ac:dyDescent="0.3">
      <c r="W2961" s="121"/>
      <c r="Y2961" s="118"/>
      <c r="AP2961" s="121"/>
      <c r="AQ2961" s="124"/>
      <c r="AR2961" s="120"/>
    </row>
    <row r="2962" spans="23:44" x14ac:dyDescent="0.3">
      <c r="W2962" s="121"/>
      <c r="Y2962" s="118"/>
      <c r="AP2962" s="121"/>
      <c r="AQ2962" s="124"/>
      <c r="AR2962" s="120"/>
    </row>
    <row r="2963" spans="23:44" x14ac:dyDescent="0.3">
      <c r="W2963" s="121"/>
      <c r="Y2963" s="118"/>
      <c r="AP2963" s="121"/>
      <c r="AQ2963" s="124"/>
      <c r="AR2963" s="120"/>
    </row>
    <row r="2964" spans="23:44" x14ac:dyDescent="0.3">
      <c r="W2964" s="121"/>
      <c r="Y2964" s="118"/>
      <c r="AP2964" s="121"/>
      <c r="AQ2964" s="124"/>
      <c r="AR2964" s="120"/>
    </row>
    <row r="2965" spans="23:44" x14ac:dyDescent="0.3">
      <c r="W2965" s="121"/>
      <c r="Y2965" s="118"/>
      <c r="AP2965" s="121"/>
      <c r="AQ2965" s="124"/>
      <c r="AR2965" s="120"/>
    </row>
    <row r="2966" spans="23:44" x14ac:dyDescent="0.3">
      <c r="W2966" s="121"/>
      <c r="Y2966" s="118"/>
      <c r="AP2966" s="121"/>
      <c r="AQ2966" s="124"/>
      <c r="AR2966" s="120"/>
    </row>
    <row r="2967" spans="23:44" x14ac:dyDescent="0.3">
      <c r="W2967" s="121"/>
      <c r="Y2967" s="118"/>
      <c r="AP2967" s="121"/>
      <c r="AQ2967" s="124"/>
      <c r="AR2967" s="120"/>
    </row>
    <row r="2968" spans="23:44" x14ac:dyDescent="0.3">
      <c r="W2968" s="121"/>
      <c r="Y2968" s="118"/>
      <c r="AP2968" s="121"/>
      <c r="AQ2968" s="124"/>
      <c r="AR2968" s="120"/>
    </row>
    <row r="2969" spans="23:44" x14ac:dyDescent="0.3">
      <c r="W2969" s="121"/>
      <c r="Y2969" s="118"/>
      <c r="AP2969" s="121"/>
      <c r="AQ2969" s="124"/>
      <c r="AR2969" s="120"/>
    </row>
    <row r="2970" spans="23:44" x14ac:dyDescent="0.3">
      <c r="W2970" s="121"/>
      <c r="Y2970" s="118"/>
      <c r="AP2970" s="121"/>
      <c r="AQ2970" s="124"/>
      <c r="AR2970" s="120"/>
    </row>
    <row r="2971" spans="23:44" x14ac:dyDescent="0.3">
      <c r="W2971" s="121"/>
      <c r="Y2971" s="118"/>
      <c r="AP2971" s="121"/>
      <c r="AQ2971" s="124"/>
      <c r="AR2971" s="120"/>
    </row>
    <row r="2972" spans="23:44" x14ac:dyDescent="0.3">
      <c r="W2972" s="121"/>
      <c r="Y2972" s="118"/>
      <c r="AP2972" s="121"/>
      <c r="AQ2972" s="124"/>
      <c r="AR2972" s="120"/>
    </row>
    <row r="2973" spans="23:44" x14ac:dyDescent="0.3">
      <c r="W2973" s="121"/>
      <c r="Y2973" s="118"/>
      <c r="AP2973" s="121"/>
      <c r="AQ2973" s="124"/>
      <c r="AR2973" s="120"/>
    </row>
    <row r="2974" spans="23:44" x14ac:dyDescent="0.3">
      <c r="W2974" s="121"/>
      <c r="Y2974" s="118"/>
      <c r="AP2974" s="121"/>
      <c r="AQ2974" s="124"/>
      <c r="AR2974" s="120"/>
    </row>
    <row r="2975" spans="23:44" x14ac:dyDescent="0.3">
      <c r="W2975" s="121"/>
      <c r="Y2975" s="118"/>
      <c r="AP2975" s="121"/>
      <c r="AQ2975" s="124"/>
      <c r="AR2975" s="120"/>
    </row>
    <row r="2976" spans="23:44" x14ac:dyDescent="0.3">
      <c r="W2976" s="121"/>
      <c r="Y2976" s="118"/>
      <c r="AP2976" s="121"/>
      <c r="AQ2976" s="124"/>
      <c r="AR2976" s="120"/>
    </row>
    <row r="2977" spans="23:44" x14ac:dyDescent="0.3">
      <c r="W2977" s="121"/>
      <c r="Y2977" s="118"/>
      <c r="AP2977" s="121"/>
      <c r="AQ2977" s="124"/>
      <c r="AR2977" s="120"/>
    </row>
    <row r="2978" spans="23:44" x14ac:dyDescent="0.3">
      <c r="W2978" s="121"/>
      <c r="Y2978" s="118"/>
      <c r="AP2978" s="121"/>
      <c r="AQ2978" s="124"/>
      <c r="AR2978" s="120"/>
    </row>
    <row r="2979" spans="23:44" x14ac:dyDescent="0.3">
      <c r="W2979" s="121"/>
      <c r="Y2979" s="118"/>
      <c r="AP2979" s="121"/>
      <c r="AQ2979" s="124"/>
      <c r="AR2979" s="120"/>
    </row>
    <row r="2980" spans="23:44" x14ac:dyDescent="0.3">
      <c r="W2980" s="121"/>
      <c r="Y2980" s="118"/>
      <c r="AP2980" s="121"/>
      <c r="AQ2980" s="124"/>
      <c r="AR2980" s="120"/>
    </row>
    <row r="2981" spans="23:44" x14ac:dyDescent="0.3">
      <c r="W2981" s="121"/>
      <c r="Y2981" s="118"/>
      <c r="AP2981" s="121"/>
      <c r="AQ2981" s="124"/>
      <c r="AR2981" s="120"/>
    </row>
    <row r="2982" spans="23:44" x14ac:dyDescent="0.3">
      <c r="W2982" s="121"/>
      <c r="Y2982" s="118"/>
      <c r="AP2982" s="121"/>
      <c r="AQ2982" s="124"/>
      <c r="AR2982" s="120"/>
    </row>
    <row r="2983" spans="23:44" x14ac:dyDescent="0.3">
      <c r="W2983" s="121"/>
      <c r="Y2983" s="118"/>
      <c r="AP2983" s="121"/>
      <c r="AQ2983" s="124"/>
      <c r="AR2983" s="120"/>
    </row>
    <row r="2984" spans="23:44" x14ac:dyDescent="0.3">
      <c r="W2984" s="121"/>
      <c r="Y2984" s="118"/>
      <c r="AP2984" s="121"/>
      <c r="AQ2984" s="124"/>
      <c r="AR2984" s="120"/>
    </row>
    <row r="2985" spans="23:44" x14ac:dyDescent="0.3">
      <c r="W2985" s="121"/>
      <c r="Y2985" s="118"/>
      <c r="AP2985" s="121"/>
      <c r="AQ2985" s="124"/>
      <c r="AR2985" s="120"/>
    </row>
    <row r="2986" spans="23:44" x14ac:dyDescent="0.3">
      <c r="W2986" s="121"/>
      <c r="Y2986" s="118"/>
      <c r="AP2986" s="121"/>
      <c r="AQ2986" s="124"/>
      <c r="AR2986" s="120"/>
    </row>
    <row r="2987" spans="23:44" x14ac:dyDescent="0.3">
      <c r="W2987" s="121"/>
      <c r="Y2987" s="118"/>
      <c r="AP2987" s="121"/>
      <c r="AQ2987" s="124"/>
      <c r="AR2987" s="120"/>
    </row>
    <row r="2988" spans="23:44" x14ac:dyDescent="0.3">
      <c r="W2988" s="121"/>
      <c r="Y2988" s="118"/>
      <c r="AP2988" s="121"/>
      <c r="AQ2988" s="124"/>
      <c r="AR2988" s="120"/>
    </row>
    <row r="2989" spans="23:44" x14ac:dyDescent="0.3">
      <c r="W2989" s="121"/>
      <c r="Y2989" s="118"/>
      <c r="AP2989" s="121"/>
      <c r="AQ2989" s="124"/>
      <c r="AR2989" s="120"/>
    </row>
    <row r="2990" spans="23:44" x14ac:dyDescent="0.3">
      <c r="W2990" s="121"/>
      <c r="Y2990" s="118"/>
      <c r="AP2990" s="121"/>
      <c r="AQ2990" s="124"/>
      <c r="AR2990" s="120"/>
    </row>
    <row r="2991" spans="23:44" x14ac:dyDescent="0.3">
      <c r="W2991" s="121"/>
      <c r="Y2991" s="118"/>
      <c r="AP2991" s="121"/>
      <c r="AQ2991" s="124"/>
      <c r="AR2991" s="120"/>
    </row>
    <row r="2992" spans="23:44" x14ac:dyDescent="0.3">
      <c r="W2992" s="121"/>
      <c r="Y2992" s="118"/>
      <c r="AP2992" s="121"/>
      <c r="AQ2992" s="124"/>
      <c r="AR2992" s="120"/>
    </row>
    <row r="2993" spans="23:44" x14ac:dyDescent="0.3">
      <c r="W2993" s="121"/>
      <c r="Y2993" s="118"/>
      <c r="AP2993" s="121"/>
      <c r="AQ2993" s="124"/>
      <c r="AR2993" s="120"/>
    </row>
    <row r="2994" spans="23:44" x14ac:dyDescent="0.3">
      <c r="W2994" s="121"/>
      <c r="Y2994" s="118"/>
      <c r="AP2994" s="121"/>
      <c r="AQ2994" s="124"/>
      <c r="AR2994" s="120"/>
    </row>
    <row r="2995" spans="23:44" x14ac:dyDescent="0.3">
      <c r="W2995" s="121"/>
      <c r="Y2995" s="118"/>
      <c r="AP2995" s="121"/>
      <c r="AQ2995" s="124"/>
      <c r="AR2995" s="120"/>
    </row>
    <row r="2996" spans="23:44" x14ac:dyDescent="0.3">
      <c r="W2996" s="121"/>
      <c r="Y2996" s="118"/>
      <c r="AP2996" s="121"/>
      <c r="AQ2996" s="124"/>
      <c r="AR2996" s="120"/>
    </row>
    <row r="2997" spans="23:44" x14ac:dyDescent="0.3">
      <c r="W2997" s="121"/>
      <c r="Y2997" s="118"/>
      <c r="AP2997" s="121"/>
      <c r="AQ2997" s="124"/>
      <c r="AR2997" s="120"/>
    </row>
    <row r="2998" spans="23:44" x14ac:dyDescent="0.3">
      <c r="W2998" s="121"/>
      <c r="Y2998" s="118"/>
      <c r="AP2998" s="121"/>
      <c r="AQ2998" s="124"/>
      <c r="AR2998" s="120"/>
    </row>
    <row r="2999" spans="23:44" x14ac:dyDescent="0.3">
      <c r="W2999" s="121"/>
      <c r="Y2999" s="118"/>
      <c r="AP2999" s="121"/>
      <c r="AQ2999" s="124"/>
      <c r="AR2999" s="120"/>
    </row>
    <row r="3000" spans="23:44" x14ac:dyDescent="0.3">
      <c r="W3000" s="121"/>
      <c r="Y3000" s="118"/>
      <c r="AP3000" s="121"/>
      <c r="AQ3000" s="124"/>
      <c r="AR3000" s="120"/>
    </row>
    <row r="3001" spans="23:44" x14ac:dyDescent="0.3">
      <c r="W3001" s="121"/>
      <c r="Y3001" s="118"/>
      <c r="AP3001" s="121"/>
      <c r="AQ3001" s="124"/>
      <c r="AR3001" s="120"/>
    </row>
    <row r="3002" spans="23:44" x14ac:dyDescent="0.3">
      <c r="W3002" s="121"/>
      <c r="Y3002" s="118"/>
      <c r="AP3002" s="121"/>
      <c r="AQ3002" s="124"/>
      <c r="AR3002" s="120"/>
    </row>
    <row r="3003" spans="23:44" x14ac:dyDescent="0.3">
      <c r="W3003" s="121"/>
      <c r="Y3003" s="118"/>
      <c r="AP3003" s="121"/>
      <c r="AQ3003" s="124"/>
      <c r="AR3003" s="120"/>
    </row>
    <row r="3004" spans="23:44" x14ac:dyDescent="0.3">
      <c r="W3004" s="121"/>
      <c r="Y3004" s="118"/>
      <c r="AP3004" s="121"/>
      <c r="AQ3004" s="124"/>
      <c r="AR3004" s="120"/>
    </row>
    <row r="3005" spans="23:44" x14ac:dyDescent="0.3">
      <c r="W3005" s="121"/>
      <c r="Y3005" s="118"/>
      <c r="AP3005" s="121"/>
      <c r="AQ3005" s="124"/>
      <c r="AR3005" s="120"/>
    </row>
    <row r="3006" spans="23:44" x14ac:dyDescent="0.3">
      <c r="W3006" s="121"/>
      <c r="Y3006" s="118"/>
      <c r="AP3006" s="121"/>
      <c r="AQ3006" s="124"/>
      <c r="AR3006" s="120"/>
    </row>
    <row r="3007" spans="23:44" x14ac:dyDescent="0.3">
      <c r="W3007" s="121"/>
      <c r="Y3007" s="118"/>
      <c r="AP3007" s="121"/>
      <c r="AQ3007" s="124"/>
      <c r="AR3007" s="120"/>
    </row>
    <row r="3008" spans="23:44" x14ac:dyDescent="0.3">
      <c r="W3008" s="121"/>
      <c r="Y3008" s="118"/>
      <c r="AP3008" s="121"/>
      <c r="AQ3008" s="124"/>
      <c r="AR3008" s="120"/>
    </row>
    <row r="3009" spans="23:44" x14ac:dyDescent="0.3">
      <c r="W3009" s="121"/>
      <c r="Y3009" s="118"/>
      <c r="AP3009" s="121"/>
      <c r="AQ3009" s="124"/>
      <c r="AR3009" s="120"/>
    </row>
    <row r="3010" spans="23:44" x14ac:dyDescent="0.3">
      <c r="W3010" s="121"/>
      <c r="Y3010" s="118"/>
      <c r="AP3010" s="121"/>
      <c r="AQ3010" s="124"/>
      <c r="AR3010" s="120"/>
    </row>
    <row r="3011" spans="23:44" x14ac:dyDescent="0.3">
      <c r="W3011" s="121"/>
      <c r="Y3011" s="118"/>
      <c r="AP3011" s="121"/>
      <c r="AQ3011" s="124"/>
      <c r="AR3011" s="120"/>
    </row>
    <row r="3012" spans="23:44" x14ac:dyDescent="0.3">
      <c r="W3012" s="121"/>
      <c r="Y3012" s="118"/>
      <c r="AP3012" s="121"/>
      <c r="AQ3012" s="124"/>
      <c r="AR3012" s="120"/>
    </row>
    <row r="3013" spans="23:44" x14ac:dyDescent="0.3">
      <c r="W3013" s="121"/>
      <c r="Y3013" s="118"/>
      <c r="AP3013" s="121"/>
      <c r="AQ3013" s="124"/>
      <c r="AR3013" s="120"/>
    </row>
    <row r="3014" spans="23:44" x14ac:dyDescent="0.3">
      <c r="W3014" s="121"/>
      <c r="Y3014" s="118"/>
      <c r="AP3014" s="121"/>
      <c r="AQ3014" s="124"/>
      <c r="AR3014" s="120"/>
    </row>
    <row r="3015" spans="23:44" x14ac:dyDescent="0.3">
      <c r="W3015" s="121"/>
      <c r="Y3015" s="118"/>
      <c r="AP3015" s="121"/>
      <c r="AQ3015" s="124"/>
      <c r="AR3015" s="120"/>
    </row>
    <row r="3016" spans="23:44" x14ac:dyDescent="0.3">
      <c r="W3016" s="121"/>
      <c r="Y3016" s="118"/>
      <c r="AP3016" s="121"/>
      <c r="AQ3016" s="124"/>
      <c r="AR3016" s="120"/>
    </row>
    <row r="3017" spans="23:44" x14ac:dyDescent="0.3">
      <c r="W3017" s="121"/>
      <c r="Y3017" s="118"/>
      <c r="AP3017" s="121"/>
      <c r="AQ3017" s="124"/>
      <c r="AR3017" s="120"/>
    </row>
    <row r="3018" spans="23:44" x14ac:dyDescent="0.3">
      <c r="W3018" s="121"/>
      <c r="Y3018" s="118"/>
      <c r="AP3018" s="121"/>
      <c r="AQ3018" s="124"/>
      <c r="AR3018" s="120"/>
    </row>
    <row r="3019" spans="23:44" x14ac:dyDescent="0.3">
      <c r="W3019" s="121"/>
      <c r="Y3019" s="118"/>
      <c r="AP3019" s="121"/>
      <c r="AQ3019" s="124"/>
      <c r="AR3019" s="120"/>
    </row>
    <row r="3020" spans="23:44" x14ac:dyDescent="0.3">
      <c r="W3020" s="121"/>
      <c r="Y3020" s="118"/>
      <c r="AP3020" s="121"/>
      <c r="AQ3020" s="124"/>
      <c r="AR3020" s="120"/>
    </row>
    <row r="3021" spans="23:44" x14ac:dyDescent="0.3">
      <c r="W3021" s="121"/>
      <c r="Y3021" s="118"/>
      <c r="AP3021" s="121"/>
      <c r="AQ3021" s="124"/>
      <c r="AR3021" s="120"/>
    </row>
    <row r="3022" spans="23:44" x14ac:dyDescent="0.3">
      <c r="W3022" s="121"/>
      <c r="Y3022" s="118"/>
      <c r="AP3022" s="121"/>
      <c r="AQ3022" s="124"/>
      <c r="AR3022" s="120"/>
    </row>
    <row r="3023" spans="23:44" x14ac:dyDescent="0.3">
      <c r="W3023" s="121"/>
      <c r="Y3023" s="118"/>
      <c r="AP3023" s="121"/>
      <c r="AQ3023" s="124"/>
      <c r="AR3023" s="120"/>
    </row>
    <row r="3024" spans="23:44" x14ac:dyDescent="0.3">
      <c r="W3024" s="121"/>
      <c r="Y3024" s="118"/>
      <c r="AP3024" s="121"/>
      <c r="AQ3024" s="124"/>
      <c r="AR3024" s="120"/>
    </row>
    <row r="3025" spans="23:44" x14ac:dyDescent="0.3">
      <c r="W3025" s="121"/>
      <c r="Y3025" s="118"/>
      <c r="AP3025" s="121"/>
      <c r="AQ3025" s="124"/>
      <c r="AR3025" s="120"/>
    </row>
    <row r="3026" spans="23:44" x14ac:dyDescent="0.3">
      <c r="W3026" s="121"/>
      <c r="Y3026" s="118"/>
      <c r="AP3026" s="121"/>
      <c r="AQ3026" s="124"/>
      <c r="AR3026" s="120"/>
    </row>
    <row r="3027" spans="23:44" x14ac:dyDescent="0.3">
      <c r="W3027" s="121"/>
      <c r="Y3027" s="118"/>
      <c r="AP3027" s="121"/>
      <c r="AQ3027" s="124"/>
      <c r="AR3027" s="120"/>
    </row>
    <row r="3028" spans="23:44" x14ac:dyDescent="0.3">
      <c r="W3028" s="121"/>
      <c r="Y3028" s="118"/>
      <c r="AP3028" s="121"/>
      <c r="AQ3028" s="124"/>
      <c r="AR3028" s="120"/>
    </row>
    <row r="3029" spans="23:44" x14ac:dyDescent="0.3">
      <c r="W3029" s="121"/>
      <c r="Y3029" s="118"/>
      <c r="AP3029" s="121"/>
      <c r="AQ3029" s="124"/>
      <c r="AR3029" s="120"/>
    </row>
    <row r="3030" spans="23:44" x14ac:dyDescent="0.3">
      <c r="W3030" s="121"/>
      <c r="Y3030" s="118"/>
      <c r="AP3030" s="121"/>
      <c r="AQ3030" s="124"/>
      <c r="AR3030" s="120"/>
    </row>
    <row r="3031" spans="23:44" x14ac:dyDescent="0.3">
      <c r="W3031" s="121"/>
      <c r="Y3031" s="118"/>
      <c r="AP3031" s="121"/>
      <c r="AQ3031" s="124"/>
      <c r="AR3031" s="120"/>
    </row>
    <row r="3032" spans="23:44" x14ac:dyDescent="0.3">
      <c r="W3032" s="121"/>
      <c r="Y3032" s="118"/>
      <c r="AP3032" s="121"/>
      <c r="AQ3032" s="124"/>
      <c r="AR3032" s="120"/>
    </row>
    <row r="3033" spans="23:44" x14ac:dyDescent="0.3">
      <c r="W3033" s="121"/>
      <c r="Y3033" s="118"/>
      <c r="AP3033" s="121"/>
      <c r="AQ3033" s="124"/>
      <c r="AR3033" s="120"/>
    </row>
    <row r="3034" spans="23:44" x14ac:dyDescent="0.3">
      <c r="W3034" s="121"/>
      <c r="Y3034" s="118"/>
      <c r="AP3034" s="121"/>
      <c r="AQ3034" s="124"/>
      <c r="AR3034" s="120"/>
    </row>
    <row r="3035" spans="23:44" x14ac:dyDescent="0.3">
      <c r="W3035" s="121"/>
      <c r="Y3035" s="118"/>
      <c r="AP3035" s="121"/>
      <c r="AQ3035" s="124"/>
      <c r="AR3035" s="120"/>
    </row>
    <row r="3036" spans="23:44" x14ac:dyDescent="0.3">
      <c r="W3036" s="121"/>
      <c r="Y3036" s="118"/>
      <c r="AP3036" s="121"/>
      <c r="AQ3036" s="124"/>
      <c r="AR3036" s="120"/>
    </row>
    <row r="3037" spans="23:44" x14ac:dyDescent="0.3">
      <c r="W3037" s="121"/>
      <c r="Y3037" s="118"/>
      <c r="AP3037" s="121"/>
      <c r="AQ3037" s="124"/>
      <c r="AR3037" s="120"/>
    </row>
    <row r="3038" spans="23:44" x14ac:dyDescent="0.3">
      <c r="W3038" s="121"/>
      <c r="Y3038" s="118"/>
      <c r="AP3038" s="121"/>
      <c r="AQ3038" s="124"/>
      <c r="AR3038" s="120"/>
    </row>
    <row r="3039" spans="23:44" x14ac:dyDescent="0.3">
      <c r="W3039" s="121"/>
      <c r="Y3039" s="118"/>
      <c r="AP3039" s="121"/>
      <c r="AQ3039" s="124"/>
      <c r="AR3039" s="120"/>
    </row>
    <row r="3040" spans="23:44" x14ac:dyDescent="0.3">
      <c r="W3040" s="121"/>
      <c r="Y3040" s="118"/>
      <c r="AP3040" s="121"/>
      <c r="AQ3040" s="124"/>
      <c r="AR3040" s="120"/>
    </row>
    <row r="3041" spans="23:44" x14ac:dyDescent="0.3">
      <c r="W3041" s="121"/>
      <c r="Y3041" s="118"/>
      <c r="AP3041" s="121"/>
      <c r="AQ3041" s="124"/>
      <c r="AR3041" s="120"/>
    </row>
    <row r="3042" spans="23:44" x14ac:dyDescent="0.3">
      <c r="W3042" s="121"/>
      <c r="Y3042" s="118"/>
      <c r="AP3042" s="121"/>
      <c r="AQ3042" s="124"/>
      <c r="AR3042" s="120"/>
    </row>
    <row r="3043" spans="23:44" x14ac:dyDescent="0.3">
      <c r="W3043" s="121"/>
      <c r="Y3043" s="118"/>
      <c r="AP3043" s="121"/>
      <c r="AQ3043" s="124"/>
      <c r="AR3043" s="120"/>
    </row>
    <row r="3044" spans="23:44" x14ac:dyDescent="0.3">
      <c r="W3044" s="121"/>
      <c r="Y3044" s="118"/>
      <c r="AP3044" s="121"/>
      <c r="AQ3044" s="124"/>
      <c r="AR3044" s="120"/>
    </row>
    <row r="3045" spans="23:44" x14ac:dyDescent="0.3">
      <c r="W3045" s="121"/>
      <c r="Y3045" s="118"/>
      <c r="AP3045" s="121"/>
      <c r="AQ3045" s="124"/>
      <c r="AR3045" s="120"/>
    </row>
    <row r="3046" spans="23:44" x14ac:dyDescent="0.3">
      <c r="W3046" s="121"/>
      <c r="Y3046" s="118"/>
      <c r="AP3046" s="121"/>
      <c r="AQ3046" s="124"/>
      <c r="AR3046" s="120"/>
    </row>
    <row r="3047" spans="23:44" x14ac:dyDescent="0.3">
      <c r="W3047" s="121"/>
      <c r="Y3047" s="118"/>
      <c r="AP3047" s="121"/>
      <c r="AQ3047" s="124"/>
      <c r="AR3047" s="120"/>
    </row>
    <row r="3048" spans="23:44" x14ac:dyDescent="0.3">
      <c r="W3048" s="121"/>
      <c r="Y3048" s="118"/>
      <c r="AP3048" s="121"/>
      <c r="AQ3048" s="124"/>
      <c r="AR3048" s="120"/>
    </row>
    <row r="3049" spans="23:44" x14ac:dyDescent="0.3">
      <c r="W3049" s="121"/>
      <c r="Y3049" s="118"/>
      <c r="AP3049" s="121"/>
      <c r="AQ3049" s="124"/>
      <c r="AR3049" s="120"/>
    </row>
    <row r="3050" spans="23:44" x14ac:dyDescent="0.3">
      <c r="W3050" s="121"/>
      <c r="Y3050" s="118"/>
      <c r="AP3050" s="121"/>
      <c r="AQ3050" s="124"/>
      <c r="AR3050" s="120"/>
    </row>
    <row r="3051" spans="23:44" x14ac:dyDescent="0.3">
      <c r="W3051" s="121"/>
      <c r="Y3051" s="118"/>
      <c r="AP3051" s="121"/>
      <c r="AQ3051" s="124"/>
      <c r="AR3051" s="120"/>
    </row>
    <row r="3052" spans="23:44" x14ac:dyDescent="0.3">
      <c r="W3052" s="121"/>
      <c r="Y3052" s="118"/>
      <c r="AP3052" s="121"/>
      <c r="AQ3052" s="124"/>
      <c r="AR3052" s="120"/>
    </row>
    <row r="3053" spans="23:44" x14ac:dyDescent="0.3">
      <c r="W3053" s="121"/>
      <c r="Y3053" s="118"/>
      <c r="AP3053" s="121"/>
      <c r="AQ3053" s="124"/>
      <c r="AR3053" s="120"/>
    </row>
    <row r="3054" spans="23:44" x14ac:dyDescent="0.3">
      <c r="W3054" s="121"/>
      <c r="Y3054" s="118"/>
      <c r="AP3054" s="121"/>
      <c r="AQ3054" s="124"/>
      <c r="AR3054" s="120"/>
    </row>
    <row r="3055" spans="23:44" x14ac:dyDescent="0.3">
      <c r="W3055" s="121"/>
      <c r="Y3055" s="118"/>
      <c r="AP3055" s="121"/>
      <c r="AQ3055" s="124"/>
      <c r="AR3055" s="120"/>
    </row>
    <row r="3056" spans="23:44" x14ac:dyDescent="0.3">
      <c r="W3056" s="121"/>
      <c r="Y3056" s="118"/>
      <c r="AP3056" s="121"/>
      <c r="AQ3056" s="124"/>
      <c r="AR3056" s="120"/>
    </row>
    <row r="3057" spans="23:44" x14ac:dyDescent="0.3">
      <c r="W3057" s="121"/>
      <c r="Y3057" s="118"/>
      <c r="AP3057" s="121"/>
      <c r="AQ3057" s="124"/>
      <c r="AR3057" s="120"/>
    </row>
    <row r="3058" spans="23:44" x14ac:dyDescent="0.3">
      <c r="W3058" s="121"/>
      <c r="Y3058" s="118"/>
      <c r="AP3058" s="121"/>
      <c r="AQ3058" s="124"/>
      <c r="AR3058" s="120"/>
    </row>
    <row r="3059" spans="23:44" x14ac:dyDescent="0.3">
      <c r="W3059" s="121"/>
      <c r="Y3059" s="118"/>
      <c r="AP3059" s="121"/>
      <c r="AQ3059" s="124"/>
      <c r="AR3059" s="120"/>
    </row>
    <row r="3060" spans="23:44" x14ac:dyDescent="0.3">
      <c r="W3060" s="121"/>
      <c r="Y3060" s="118"/>
      <c r="AP3060" s="121"/>
      <c r="AQ3060" s="124"/>
      <c r="AR3060" s="120"/>
    </row>
    <row r="3061" spans="23:44" x14ac:dyDescent="0.3">
      <c r="W3061" s="121"/>
      <c r="Y3061" s="118"/>
      <c r="AP3061" s="121"/>
      <c r="AQ3061" s="124"/>
      <c r="AR3061" s="120"/>
    </row>
    <row r="3062" spans="23:44" x14ac:dyDescent="0.3">
      <c r="W3062" s="121"/>
      <c r="Y3062" s="118"/>
      <c r="AP3062" s="121"/>
      <c r="AQ3062" s="124"/>
      <c r="AR3062" s="120"/>
    </row>
    <row r="3063" spans="23:44" x14ac:dyDescent="0.3">
      <c r="W3063" s="121"/>
      <c r="Y3063" s="118"/>
      <c r="AP3063" s="121"/>
      <c r="AQ3063" s="124"/>
      <c r="AR3063" s="120"/>
    </row>
    <row r="3064" spans="23:44" x14ac:dyDescent="0.3">
      <c r="W3064" s="121"/>
      <c r="Y3064" s="118"/>
      <c r="AP3064" s="121"/>
      <c r="AQ3064" s="124"/>
      <c r="AR3064" s="120"/>
    </row>
    <row r="3065" spans="23:44" x14ac:dyDescent="0.3">
      <c r="W3065" s="121"/>
      <c r="Y3065" s="118"/>
      <c r="AP3065" s="121"/>
      <c r="AQ3065" s="124"/>
      <c r="AR3065" s="120"/>
    </row>
    <row r="3066" spans="23:44" x14ac:dyDescent="0.3">
      <c r="W3066" s="121"/>
      <c r="Y3066" s="118"/>
      <c r="AP3066" s="121"/>
      <c r="AQ3066" s="124"/>
      <c r="AR3066" s="120"/>
    </row>
    <row r="3067" spans="23:44" x14ac:dyDescent="0.3">
      <c r="W3067" s="121"/>
      <c r="Y3067" s="118"/>
      <c r="AP3067" s="121"/>
      <c r="AQ3067" s="124"/>
      <c r="AR3067" s="120"/>
    </row>
    <row r="3068" spans="23:44" x14ac:dyDescent="0.3">
      <c r="W3068" s="121"/>
      <c r="Y3068" s="118"/>
      <c r="AP3068" s="121"/>
      <c r="AQ3068" s="124"/>
      <c r="AR3068" s="120"/>
    </row>
    <row r="3069" spans="23:44" x14ac:dyDescent="0.3">
      <c r="W3069" s="121"/>
      <c r="Y3069" s="118"/>
      <c r="AP3069" s="121"/>
      <c r="AQ3069" s="124"/>
      <c r="AR3069" s="120"/>
    </row>
    <row r="3070" spans="23:44" x14ac:dyDescent="0.3">
      <c r="W3070" s="121"/>
      <c r="Y3070" s="118"/>
      <c r="AP3070" s="121"/>
      <c r="AQ3070" s="124"/>
      <c r="AR3070" s="120"/>
    </row>
    <row r="3071" spans="23:44" x14ac:dyDescent="0.3">
      <c r="W3071" s="121"/>
      <c r="Y3071" s="118"/>
      <c r="AP3071" s="121"/>
      <c r="AQ3071" s="124"/>
      <c r="AR3071" s="120"/>
    </row>
    <row r="3072" spans="23:44" x14ac:dyDescent="0.3">
      <c r="W3072" s="121"/>
      <c r="Y3072" s="118"/>
      <c r="AP3072" s="121"/>
      <c r="AQ3072" s="124"/>
      <c r="AR3072" s="120"/>
    </row>
    <row r="3073" spans="23:44" x14ac:dyDescent="0.3">
      <c r="W3073" s="121"/>
      <c r="Y3073" s="118"/>
      <c r="AP3073" s="121"/>
      <c r="AQ3073" s="124"/>
      <c r="AR3073" s="120"/>
    </row>
    <row r="3074" spans="23:44" x14ac:dyDescent="0.3">
      <c r="W3074" s="121"/>
      <c r="Y3074" s="118"/>
      <c r="AP3074" s="121"/>
      <c r="AQ3074" s="124"/>
      <c r="AR3074" s="120"/>
    </row>
    <row r="3075" spans="23:44" x14ac:dyDescent="0.3">
      <c r="W3075" s="121"/>
      <c r="Y3075" s="118"/>
      <c r="AP3075" s="121"/>
      <c r="AQ3075" s="124"/>
      <c r="AR3075" s="120"/>
    </row>
    <row r="3076" spans="23:44" x14ac:dyDescent="0.3">
      <c r="W3076" s="121"/>
      <c r="Y3076" s="118"/>
      <c r="AP3076" s="121"/>
      <c r="AQ3076" s="124"/>
      <c r="AR3076" s="120"/>
    </row>
    <row r="3077" spans="23:44" x14ac:dyDescent="0.3">
      <c r="W3077" s="121"/>
      <c r="Y3077" s="118"/>
      <c r="AP3077" s="121"/>
      <c r="AQ3077" s="124"/>
      <c r="AR3077" s="120"/>
    </row>
    <row r="3078" spans="23:44" x14ac:dyDescent="0.3">
      <c r="W3078" s="121"/>
      <c r="Y3078" s="118"/>
      <c r="AP3078" s="121"/>
      <c r="AQ3078" s="124"/>
      <c r="AR3078" s="120"/>
    </row>
    <row r="3079" spans="23:44" x14ac:dyDescent="0.3">
      <c r="W3079" s="121"/>
      <c r="Y3079" s="118"/>
      <c r="AP3079" s="121"/>
      <c r="AQ3079" s="124"/>
      <c r="AR3079" s="120"/>
    </row>
    <row r="3080" spans="23:44" x14ac:dyDescent="0.3">
      <c r="W3080" s="121"/>
      <c r="Y3080" s="118"/>
      <c r="AP3080" s="121"/>
      <c r="AQ3080" s="124"/>
      <c r="AR3080" s="120"/>
    </row>
    <row r="3081" spans="23:44" x14ac:dyDescent="0.3">
      <c r="W3081" s="121"/>
      <c r="Y3081" s="118"/>
      <c r="AP3081" s="121"/>
      <c r="AQ3081" s="124"/>
      <c r="AR3081" s="120"/>
    </row>
    <row r="3082" spans="23:44" x14ac:dyDescent="0.3">
      <c r="W3082" s="121"/>
      <c r="Y3082" s="118"/>
      <c r="AP3082" s="121"/>
      <c r="AQ3082" s="124"/>
      <c r="AR3082" s="120"/>
    </row>
    <row r="3083" spans="23:44" x14ac:dyDescent="0.3">
      <c r="W3083" s="121"/>
      <c r="Y3083" s="118"/>
      <c r="AP3083" s="121"/>
      <c r="AQ3083" s="124"/>
      <c r="AR3083" s="120"/>
    </row>
    <row r="3084" spans="23:44" x14ac:dyDescent="0.3">
      <c r="W3084" s="121"/>
      <c r="Y3084" s="118"/>
      <c r="AP3084" s="121"/>
      <c r="AQ3084" s="124"/>
      <c r="AR3084" s="120"/>
    </row>
    <row r="3085" spans="23:44" x14ac:dyDescent="0.3">
      <c r="W3085" s="121"/>
      <c r="Y3085" s="118"/>
      <c r="AP3085" s="121"/>
      <c r="AQ3085" s="124"/>
      <c r="AR3085" s="120"/>
    </row>
    <row r="3086" spans="23:44" x14ac:dyDescent="0.3">
      <c r="W3086" s="121"/>
      <c r="Y3086" s="118"/>
      <c r="AP3086" s="121"/>
      <c r="AQ3086" s="124"/>
      <c r="AR3086" s="120"/>
    </row>
    <row r="3087" spans="23:44" x14ac:dyDescent="0.3">
      <c r="W3087" s="121"/>
      <c r="Y3087" s="118"/>
      <c r="AP3087" s="121"/>
      <c r="AQ3087" s="124"/>
      <c r="AR3087" s="120"/>
    </row>
    <row r="3088" spans="23:44" x14ac:dyDescent="0.3">
      <c r="W3088" s="121"/>
      <c r="Y3088" s="118"/>
      <c r="AP3088" s="121"/>
      <c r="AQ3088" s="124"/>
      <c r="AR3088" s="120"/>
    </row>
    <row r="3089" spans="23:44" x14ac:dyDescent="0.3">
      <c r="W3089" s="121"/>
      <c r="Y3089" s="118"/>
      <c r="AP3089" s="121"/>
      <c r="AQ3089" s="124"/>
      <c r="AR3089" s="120"/>
    </row>
    <row r="3090" spans="23:44" x14ac:dyDescent="0.3">
      <c r="AP3090" s="121"/>
      <c r="AQ3090" s="124"/>
      <c r="AR3090" s="120"/>
    </row>
  </sheetData>
  <mergeCells count="42">
    <mergeCell ref="G1:H1"/>
    <mergeCell ref="G3:H3"/>
    <mergeCell ref="AZ1:BA1"/>
    <mergeCell ref="AZ3:BA3"/>
    <mergeCell ref="AZ5:BC5"/>
    <mergeCell ref="G5:J5"/>
    <mergeCell ref="K1:L1"/>
    <mergeCell ref="K3:L3"/>
    <mergeCell ref="AF5:AI5"/>
    <mergeCell ref="K5:N5"/>
    <mergeCell ref="Q1:R1"/>
    <mergeCell ref="Q3:R3"/>
    <mergeCell ref="T1:U1"/>
    <mergeCell ref="T3:U3"/>
    <mergeCell ref="T5:W5"/>
    <mergeCell ref="Q5:S5"/>
    <mergeCell ref="A1:B1"/>
    <mergeCell ref="A3:B3"/>
    <mergeCell ref="A5:C5"/>
    <mergeCell ref="D5:F5"/>
    <mergeCell ref="D1:E1"/>
    <mergeCell ref="D3:E3"/>
    <mergeCell ref="AV1:AW1"/>
    <mergeCell ref="AV3:AW3"/>
    <mergeCell ref="AV5:AY5"/>
    <mergeCell ref="AR1:AS1"/>
    <mergeCell ref="AR3:AS3"/>
    <mergeCell ref="AR5:AU5"/>
    <mergeCell ref="AN1:AO1"/>
    <mergeCell ref="AN3:AO3"/>
    <mergeCell ref="AN5:AQ5"/>
    <mergeCell ref="X1:Y1"/>
    <mergeCell ref="X3:Y3"/>
    <mergeCell ref="X5:AA5"/>
    <mergeCell ref="AF1:AG1"/>
    <mergeCell ref="AF3:AG3"/>
    <mergeCell ref="AB1:AC1"/>
    <mergeCell ref="AB3:AC3"/>
    <mergeCell ref="AB5:AE5"/>
    <mergeCell ref="AJ1:AK1"/>
    <mergeCell ref="AJ3:AK3"/>
    <mergeCell ref="AJ5:AM5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FA767-64CE-43F6-B385-C70CE4795FF5}">
  <dimension ref="A1:K2017"/>
  <sheetViews>
    <sheetView workbookViewId="0">
      <selection activeCell="N13" sqref="N13"/>
    </sheetView>
  </sheetViews>
  <sheetFormatPr defaultRowHeight="14.4" x14ac:dyDescent="0.3"/>
  <cols>
    <col min="1" max="1" width="9.21875" style="76" bestFit="1" customWidth="1"/>
    <col min="2" max="2" width="11.5546875" style="76" bestFit="1" customWidth="1"/>
    <col min="3" max="4" width="9.21875" style="76" bestFit="1" customWidth="1"/>
    <col min="5" max="5" width="11.5546875" style="76" bestFit="1" customWidth="1"/>
    <col min="6" max="7" width="9.21875" style="76" bestFit="1" customWidth="1"/>
    <col min="8" max="8" width="9.5546875" style="76" bestFit="1" customWidth="1"/>
    <col min="9" max="9" width="12.5546875" style="76" bestFit="1" customWidth="1"/>
    <col min="10" max="11" width="9.33203125" style="76" bestFit="1" customWidth="1"/>
  </cols>
  <sheetData>
    <row r="1" spans="1:11" x14ac:dyDescent="0.3">
      <c r="A1" s="76">
        <v>790.00440000000003</v>
      </c>
      <c r="B1" s="76">
        <v>8110</v>
      </c>
      <c r="C1" s="76">
        <v>1.19002201027146E-2</v>
      </c>
      <c r="D1" s="76">
        <v>790.00440000000003</v>
      </c>
      <c r="E1" s="76">
        <v>7038</v>
      </c>
      <c r="F1" s="76">
        <v>4.5671641791044777E-2</v>
      </c>
      <c r="G1" s="76">
        <v>2.2456716417910449</v>
      </c>
      <c r="H1" s="76">
        <v>790.00440000000003</v>
      </c>
      <c r="I1" s="76">
        <v>11640</v>
      </c>
      <c r="J1" s="81">
        <v>2.7362482369534556E-2</v>
      </c>
      <c r="K1" s="81">
        <v>1.1273624823695347</v>
      </c>
    </row>
    <row r="2" spans="1:11" x14ac:dyDescent="0.3">
      <c r="A2" s="76">
        <v>790.01670000000001</v>
      </c>
      <c r="B2" s="76">
        <v>8070</v>
      </c>
      <c r="C2" s="76">
        <v>1.1841526045487894E-2</v>
      </c>
      <c r="D2" s="76">
        <v>790.01670000000001</v>
      </c>
      <c r="E2" s="76">
        <v>7050</v>
      </c>
      <c r="F2" s="76">
        <v>4.5749513303049966E-2</v>
      </c>
      <c r="G2" s="76">
        <v>2.2457495133030503</v>
      </c>
      <c r="H2" s="76">
        <v>790.01670000000001</v>
      </c>
      <c r="I2" s="76">
        <v>11670</v>
      </c>
      <c r="J2" s="81">
        <v>2.7433004231311706E-2</v>
      </c>
      <c r="K2" s="81">
        <v>1.1274330042313119</v>
      </c>
    </row>
    <row r="3" spans="1:11" x14ac:dyDescent="0.3">
      <c r="A3" s="76">
        <v>790.029</v>
      </c>
      <c r="B3" s="76">
        <v>8028</v>
      </c>
      <c r="C3" s="76">
        <v>1.1779897285399854E-2</v>
      </c>
      <c r="D3" s="76">
        <v>790.029</v>
      </c>
      <c r="E3" s="76">
        <v>7066</v>
      </c>
      <c r="F3" s="76">
        <v>4.5853341985723557E-2</v>
      </c>
      <c r="G3" s="76">
        <v>2.2458533419857236</v>
      </c>
      <c r="H3" s="76">
        <v>790.029</v>
      </c>
      <c r="I3" s="76">
        <v>11700</v>
      </c>
      <c r="J3" s="81">
        <v>2.7503526093088856E-2</v>
      </c>
      <c r="K3" s="81">
        <v>1.127503526093089</v>
      </c>
    </row>
    <row r="4" spans="1:11" x14ac:dyDescent="0.3">
      <c r="A4" s="76">
        <v>790.04129999999998</v>
      </c>
      <c r="B4" s="76">
        <v>7987</v>
      </c>
      <c r="C4" s="76">
        <v>1.1719735876742479E-2</v>
      </c>
      <c r="D4" s="76">
        <v>790.04129999999998</v>
      </c>
      <c r="E4" s="76">
        <v>7087</v>
      </c>
      <c r="F4" s="76">
        <v>4.5989617131732642E-2</v>
      </c>
      <c r="G4" s="76">
        <v>2.2459896171317326</v>
      </c>
      <c r="H4" s="76">
        <v>790.04129999999998</v>
      </c>
      <c r="I4" s="76">
        <v>11730</v>
      </c>
      <c r="J4" s="81">
        <v>2.757404795486601E-2</v>
      </c>
      <c r="K4" s="81">
        <v>1.1275740479548662</v>
      </c>
    </row>
    <row r="5" spans="1:11" x14ac:dyDescent="0.3">
      <c r="A5" s="76">
        <v>790.05359999999996</v>
      </c>
      <c r="B5" s="76">
        <v>7947</v>
      </c>
      <c r="C5" s="76">
        <v>1.1661041819515773E-2</v>
      </c>
      <c r="D5" s="76">
        <v>790.05359999999996</v>
      </c>
      <c r="E5" s="76">
        <v>7112</v>
      </c>
      <c r="F5" s="76">
        <v>4.6151849448410123E-2</v>
      </c>
      <c r="G5" s="76">
        <v>2.2461518494484105</v>
      </c>
      <c r="H5" s="76">
        <v>790.05359999999996</v>
      </c>
      <c r="I5" s="76">
        <v>11760</v>
      </c>
      <c r="J5" s="81">
        <v>2.764456981664316E-2</v>
      </c>
      <c r="K5" s="81">
        <v>1.1276445698166433</v>
      </c>
    </row>
    <row r="6" spans="1:11" x14ac:dyDescent="0.3">
      <c r="A6" s="76">
        <v>790.06590000000006</v>
      </c>
      <c r="B6" s="76">
        <v>7910</v>
      </c>
      <c r="C6" s="76">
        <v>1.1606749816581071E-2</v>
      </c>
      <c r="D6" s="76">
        <v>790.06590000000006</v>
      </c>
      <c r="E6" s="76">
        <v>7141</v>
      </c>
      <c r="F6" s="76">
        <v>4.6340038935756001E-2</v>
      </c>
      <c r="G6" s="76">
        <v>2.246340038935756</v>
      </c>
      <c r="H6" s="76">
        <v>790.06590000000006</v>
      </c>
      <c r="I6" s="76">
        <v>11780</v>
      </c>
      <c r="J6" s="81">
        <v>2.7691584391161261E-2</v>
      </c>
      <c r="K6" s="81">
        <v>1.1276915843911612</v>
      </c>
    </row>
    <row r="7" spans="1:11" x14ac:dyDescent="0.3">
      <c r="A7" s="76">
        <v>790.07820000000004</v>
      </c>
      <c r="B7" s="76">
        <v>7878</v>
      </c>
      <c r="C7" s="76">
        <v>1.1559794570799706E-2</v>
      </c>
      <c r="D7" s="76">
        <v>790.07820000000004</v>
      </c>
      <c r="E7" s="76">
        <v>7176</v>
      </c>
      <c r="F7" s="76">
        <v>4.6567164179104475E-2</v>
      </c>
      <c r="G7" s="76">
        <v>2.2465671641791047</v>
      </c>
      <c r="H7" s="76">
        <v>790.07820000000004</v>
      </c>
      <c r="I7" s="76">
        <v>11810</v>
      </c>
      <c r="J7" s="81">
        <v>2.7762106252938411E-2</v>
      </c>
      <c r="K7" s="81">
        <v>1.1277621062529386</v>
      </c>
    </row>
    <row r="8" spans="1:11" x14ac:dyDescent="0.3">
      <c r="A8" s="76">
        <v>790.09050000000002</v>
      </c>
      <c r="B8" s="76">
        <v>7853</v>
      </c>
      <c r="C8" s="76">
        <v>1.1523110785033016E-2</v>
      </c>
      <c r="D8" s="76">
        <v>790.09050000000002</v>
      </c>
      <c r="E8" s="76">
        <v>7215</v>
      </c>
      <c r="F8" s="76">
        <v>4.6820246593121347E-2</v>
      </c>
      <c r="G8" s="76">
        <v>2.2468202465931215</v>
      </c>
      <c r="H8" s="76">
        <v>790.09050000000002</v>
      </c>
      <c r="I8" s="76">
        <v>11820</v>
      </c>
      <c r="J8" s="81">
        <v>2.778561354019746E-2</v>
      </c>
      <c r="K8" s="81">
        <v>1.1277856135401976</v>
      </c>
    </row>
    <row r="9" spans="1:11" x14ac:dyDescent="0.3">
      <c r="A9" s="76">
        <v>790.1028</v>
      </c>
      <c r="B9" s="76">
        <v>7834</v>
      </c>
      <c r="C9" s="76">
        <v>1.1495231107850331E-2</v>
      </c>
      <c r="D9" s="76">
        <v>790.1028</v>
      </c>
      <c r="E9" s="76">
        <v>7260</v>
      </c>
      <c r="F9" s="76">
        <v>4.7112264763140815E-2</v>
      </c>
      <c r="G9" s="76">
        <v>2.2471122647631412</v>
      </c>
      <c r="H9" s="76">
        <v>790.1028</v>
      </c>
      <c r="I9" s="76">
        <v>11840</v>
      </c>
      <c r="J9" s="81">
        <v>2.7832628114715562E-2</v>
      </c>
      <c r="K9" s="81">
        <v>1.1278326281147157</v>
      </c>
    </row>
    <row r="10" spans="1:11" x14ac:dyDescent="0.3">
      <c r="A10" s="76">
        <v>790.11509999999998</v>
      </c>
      <c r="B10" s="76">
        <v>7825</v>
      </c>
      <c r="C10" s="76">
        <v>1.1482024944974321E-2</v>
      </c>
      <c r="D10" s="76">
        <v>790.11509999999998</v>
      </c>
      <c r="E10" s="76">
        <v>7309</v>
      </c>
      <c r="F10" s="76">
        <v>4.743024010382868E-2</v>
      </c>
      <c r="G10" s="76">
        <v>2.2474302401038289</v>
      </c>
      <c r="H10" s="76">
        <v>790.11509999999998</v>
      </c>
      <c r="I10" s="76">
        <v>11850</v>
      </c>
      <c r="J10" s="81">
        <v>2.785613540197461E-2</v>
      </c>
      <c r="K10" s="81">
        <v>1.1278561354019747</v>
      </c>
    </row>
    <row r="11" spans="1:11" x14ac:dyDescent="0.3">
      <c r="A11" s="76">
        <v>790.12739999999997</v>
      </c>
      <c r="B11" s="76">
        <v>7826</v>
      </c>
      <c r="C11" s="76">
        <v>1.1483492296404989E-2</v>
      </c>
      <c r="D11" s="76">
        <v>790.12739999999997</v>
      </c>
      <c r="E11" s="76">
        <v>7362</v>
      </c>
      <c r="F11" s="76">
        <v>4.7774172615184948E-2</v>
      </c>
      <c r="G11" s="76">
        <v>2.247774172615185</v>
      </c>
      <c r="H11" s="76">
        <v>790.12739999999997</v>
      </c>
      <c r="I11" s="76">
        <v>11860</v>
      </c>
      <c r="J11" s="81">
        <v>2.7879642689233663E-2</v>
      </c>
      <c r="K11" s="81">
        <v>1.1278796426892337</v>
      </c>
    </row>
    <row r="12" spans="1:11" x14ac:dyDescent="0.3">
      <c r="A12" s="76">
        <v>790.13969999999995</v>
      </c>
      <c r="B12" s="76">
        <v>7839</v>
      </c>
      <c r="C12" s="76">
        <v>1.1502567865003668E-2</v>
      </c>
      <c r="D12" s="76">
        <v>790.13969999999995</v>
      </c>
      <c r="E12" s="76">
        <v>7418</v>
      </c>
      <c r="F12" s="76">
        <v>4.8137573004542508E-2</v>
      </c>
      <c r="G12" s="76">
        <v>2.2481375730045428</v>
      </c>
      <c r="H12" s="76">
        <v>790.13969999999995</v>
      </c>
      <c r="I12" s="76">
        <v>11860</v>
      </c>
      <c r="J12" s="81">
        <v>2.7879642689233663E-2</v>
      </c>
      <c r="K12" s="81">
        <v>1.1278796426892337</v>
      </c>
    </row>
    <row r="13" spans="1:11" x14ac:dyDescent="0.3">
      <c r="A13" s="76">
        <v>790.15200000000004</v>
      </c>
      <c r="B13" s="76">
        <v>7863</v>
      </c>
      <c r="C13" s="76">
        <v>1.1537784299339693E-2</v>
      </c>
      <c r="D13" s="76">
        <v>790.15200000000004</v>
      </c>
      <c r="E13" s="76">
        <v>7478</v>
      </c>
      <c r="F13" s="76">
        <v>4.8526930564568464E-2</v>
      </c>
      <c r="G13" s="76">
        <v>2.2485269305645685</v>
      </c>
      <c r="H13" s="76">
        <v>790.15200000000004</v>
      </c>
      <c r="I13" s="76">
        <v>11850</v>
      </c>
      <c r="J13" s="81">
        <v>2.785613540197461E-2</v>
      </c>
      <c r="K13" s="81">
        <v>1.1278561354019747</v>
      </c>
    </row>
    <row r="14" spans="1:11" x14ac:dyDescent="0.3">
      <c r="A14" s="76">
        <v>790.16430000000003</v>
      </c>
      <c r="B14" s="76">
        <v>7899</v>
      </c>
      <c r="C14" s="76">
        <v>1.1590608950843727E-2</v>
      </c>
      <c r="D14" s="76">
        <v>790.16430000000003</v>
      </c>
      <c r="E14" s="76">
        <v>7541</v>
      </c>
      <c r="F14" s="76">
        <v>4.8935756002595719E-2</v>
      </c>
      <c r="G14" s="76">
        <v>2.248935756002596</v>
      </c>
      <c r="H14" s="76">
        <v>790.16430000000003</v>
      </c>
      <c r="I14" s="76">
        <v>11850</v>
      </c>
      <c r="J14" s="81">
        <v>2.785613540197461E-2</v>
      </c>
      <c r="K14" s="81">
        <v>1.1278561354019747</v>
      </c>
    </row>
    <row r="15" spans="1:11" x14ac:dyDescent="0.3">
      <c r="A15" s="76">
        <v>790.17660000000001</v>
      </c>
      <c r="B15" s="76">
        <v>7948</v>
      </c>
      <c r="C15" s="76">
        <v>1.1662509170946442E-2</v>
      </c>
      <c r="D15" s="76">
        <v>790.17660000000001</v>
      </c>
      <c r="E15" s="76">
        <v>7606</v>
      </c>
      <c r="F15" s="76">
        <v>4.9357560025957169E-2</v>
      </c>
      <c r="G15" s="76">
        <v>2.2493575600259574</v>
      </c>
      <c r="H15" s="76">
        <v>790.17660000000001</v>
      </c>
      <c r="I15" s="76">
        <v>11830</v>
      </c>
      <c r="J15" s="81">
        <v>2.7809120827456513E-2</v>
      </c>
      <c r="K15" s="81">
        <v>1.1278091208274565</v>
      </c>
    </row>
    <row r="16" spans="1:11" x14ac:dyDescent="0.3">
      <c r="A16" s="76">
        <v>790.18889999999999</v>
      </c>
      <c r="B16" s="76">
        <v>8009</v>
      </c>
      <c r="C16" s="76">
        <v>1.1752017608217168E-2</v>
      </c>
      <c r="D16" s="76">
        <v>790.18889999999999</v>
      </c>
      <c r="E16" s="76">
        <v>7672</v>
      </c>
      <c r="F16" s="76">
        <v>4.9785853341985722E-2</v>
      </c>
      <c r="G16" s="76">
        <v>2.2497858533419861</v>
      </c>
      <c r="H16" s="76">
        <v>790.18889999999999</v>
      </c>
      <c r="I16" s="76">
        <v>11810</v>
      </c>
      <c r="J16" s="81">
        <v>2.7762106252938411E-2</v>
      </c>
      <c r="K16" s="81">
        <v>1.1277621062529386</v>
      </c>
    </row>
    <row r="17" spans="1:11" x14ac:dyDescent="0.3">
      <c r="A17" s="76">
        <v>790.20119999999997</v>
      </c>
      <c r="B17" s="76">
        <v>8082</v>
      </c>
      <c r="C17" s="76">
        <v>1.1859134262655906E-2</v>
      </c>
      <c r="D17" s="76">
        <v>790.20119999999997</v>
      </c>
      <c r="E17" s="76">
        <v>7738</v>
      </c>
      <c r="F17" s="76">
        <v>5.0214146658014276E-2</v>
      </c>
      <c r="G17" s="76">
        <v>2.2502141466580143</v>
      </c>
      <c r="H17" s="76">
        <v>790.20119999999997</v>
      </c>
      <c r="I17" s="76">
        <v>11780</v>
      </c>
      <c r="J17" s="81">
        <v>2.7691584391161261E-2</v>
      </c>
      <c r="K17" s="81">
        <v>1.1276915843911612</v>
      </c>
    </row>
    <row r="18" spans="1:11" x14ac:dyDescent="0.3">
      <c r="A18" s="76">
        <v>790.21349999999995</v>
      </c>
      <c r="B18" s="76">
        <v>8166</v>
      </c>
      <c r="C18" s="76">
        <v>1.1982391782831989E-2</v>
      </c>
      <c r="D18" s="76">
        <v>790.21349999999995</v>
      </c>
      <c r="E18" s="76">
        <v>7805</v>
      </c>
      <c r="F18" s="76">
        <v>5.0648929266709927E-2</v>
      </c>
      <c r="G18" s="76">
        <v>2.2506489292667102</v>
      </c>
      <c r="H18" s="76">
        <v>790.21349999999995</v>
      </c>
      <c r="I18" s="76">
        <v>11740</v>
      </c>
      <c r="J18" s="81">
        <v>2.7597555242125059E-2</v>
      </c>
      <c r="K18" s="81">
        <v>1.1275975552421251</v>
      </c>
    </row>
    <row r="19" spans="1:11" x14ac:dyDescent="0.3">
      <c r="A19" s="76">
        <v>790.22580000000005</v>
      </c>
      <c r="B19" s="76">
        <v>8260</v>
      </c>
      <c r="C19" s="76">
        <v>1.2120322817314746E-2</v>
      </c>
      <c r="D19" s="76">
        <v>790.22580000000005</v>
      </c>
      <c r="E19" s="76">
        <v>7870</v>
      </c>
      <c r="F19" s="76">
        <v>5.1070733290071384E-2</v>
      </c>
      <c r="G19" s="76">
        <v>2.2510707332900717</v>
      </c>
      <c r="H19" s="76">
        <v>790.22580000000005</v>
      </c>
      <c r="I19" s="76">
        <v>11700</v>
      </c>
      <c r="J19" s="81">
        <v>2.7503526093088856E-2</v>
      </c>
      <c r="K19" s="81">
        <v>1.127503526093089</v>
      </c>
    </row>
    <row r="20" spans="1:11" x14ac:dyDescent="0.3">
      <c r="A20" s="76">
        <v>790.23810000000003</v>
      </c>
      <c r="B20" s="76">
        <v>8362</v>
      </c>
      <c r="C20" s="76">
        <v>1.2269992663242846E-2</v>
      </c>
      <c r="D20" s="76">
        <v>790.23810000000003</v>
      </c>
      <c r="E20" s="76">
        <v>7934</v>
      </c>
      <c r="F20" s="76">
        <v>5.1486048020765736E-2</v>
      </c>
      <c r="G20" s="76">
        <v>2.2514860480207659</v>
      </c>
      <c r="H20" s="76">
        <v>790.23810000000003</v>
      </c>
      <c r="I20" s="76">
        <v>11660</v>
      </c>
      <c r="J20" s="81">
        <v>2.7409496944052657E-2</v>
      </c>
      <c r="K20" s="81">
        <v>1.1274094969440527</v>
      </c>
    </row>
    <row r="21" spans="1:11" x14ac:dyDescent="0.3">
      <c r="A21" s="76">
        <v>790.25040000000001</v>
      </c>
      <c r="B21" s="76">
        <v>8471</v>
      </c>
      <c r="C21" s="76">
        <v>1.242993396918562E-2</v>
      </c>
      <c r="D21" s="76">
        <v>790.25040000000001</v>
      </c>
      <c r="E21" s="76">
        <v>7995</v>
      </c>
      <c r="F21" s="76">
        <v>5.1881894873458796E-2</v>
      </c>
      <c r="G21" s="76">
        <v>2.2518818948734589</v>
      </c>
      <c r="H21" s="76">
        <v>790.25040000000001</v>
      </c>
      <c r="I21" s="76">
        <v>11600</v>
      </c>
      <c r="J21" s="81">
        <v>2.7268453220498354E-2</v>
      </c>
      <c r="K21" s="81">
        <v>1.1272684532204984</v>
      </c>
    </row>
    <row r="22" spans="1:11" x14ac:dyDescent="0.3">
      <c r="A22" s="76">
        <v>790.2627</v>
      </c>
      <c r="B22" s="76">
        <v>8585</v>
      </c>
      <c r="C22" s="76">
        <v>1.2597212032281731E-2</v>
      </c>
      <c r="D22" s="76">
        <v>790.2627</v>
      </c>
      <c r="E22" s="76">
        <v>8054</v>
      </c>
      <c r="F22" s="76">
        <v>5.2264763140817648E-2</v>
      </c>
      <c r="G22" s="76">
        <v>2.2522647631408179</v>
      </c>
      <c r="H22" s="76">
        <v>790.2627</v>
      </c>
      <c r="I22" s="76">
        <v>11550</v>
      </c>
      <c r="J22" s="81">
        <v>2.7150916784203102E-2</v>
      </c>
      <c r="K22" s="81">
        <v>1.1271509167842031</v>
      </c>
    </row>
    <row r="23" spans="1:11" x14ac:dyDescent="0.3">
      <c r="A23" s="76">
        <v>790.27499999999998</v>
      </c>
      <c r="B23" s="76">
        <v>8702</v>
      </c>
      <c r="C23" s="76">
        <v>1.2768892149669846E-2</v>
      </c>
      <c r="D23" s="76">
        <v>790.27499999999998</v>
      </c>
      <c r="E23" s="76">
        <v>8108</v>
      </c>
      <c r="F23" s="76">
        <v>5.2615184944841013E-2</v>
      </c>
      <c r="G23" s="76">
        <v>2.2526151849448413</v>
      </c>
      <c r="H23" s="76">
        <v>790.27499999999998</v>
      </c>
      <c r="I23" s="76">
        <v>11480</v>
      </c>
      <c r="J23" s="81">
        <v>2.698636577338975E-2</v>
      </c>
      <c r="K23" s="81">
        <v>1.1269863657733898</v>
      </c>
    </row>
    <row r="24" spans="1:11" x14ac:dyDescent="0.3">
      <c r="A24" s="76">
        <v>790.28729999999996</v>
      </c>
      <c r="B24" s="76">
        <v>8820</v>
      </c>
      <c r="C24" s="76">
        <v>1.2942039618488627E-2</v>
      </c>
      <c r="D24" s="76">
        <v>790.28729999999996</v>
      </c>
      <c r="E24" s="76">
        <v>8158</v>
      </c>
      <c r="F24" s="76">
        <v>5.2939649578195976E-2</v>
      </c>
      <c r="G24" s="76">
        <v>2.2529396495781961</v>
      </c>
      <c r="H24" s="76">
        <v>790.28729999999996</v>
      </c>
      <c r="I24" s="76">
        <v>11410</v>
      </c>
      <c r="J24" s="81">
        <v>2.6821814762576397E-2</v>
      </c>
      <c r="K24" s="81">
        <v>1.1268218147625766</v>
      </c>
    </row>
    <row r="25" spans="1:11" x14ac:dyDescent="0.3">
      <c r="A25" s="76">
        <v>790.29960000000005</v>
      </c>
      <c r="B25" s="76">
        <v>8937</v>
      </c>
      <c r="C25" s="76">
        <v>1.3113719735876743E-2</v>
      </c>
      <c r="D25" s="76">
        <v>790.29960000000005</v>
      </c>
      <c r="E25" s="76">
        <v>8203</v>
      </c>
      <c r="F25" s="76">
        <v>5.3231667748215444E-2</v>
      </c>
      <c r="G25" s="76">
        <v>2.2532316677482158</v>
      </c>
      <c r="H25" s="76">
        <v>790.29960000000005</v>
      </c>
      <c r="I25" s="76">
        <v>11340</v>
      </c>
      <c r="J25" s="81">
        <v>2.6657263751763048E-2</v>
      </c>
      <c r="K25" s="81">
        <v>1.1266572637517631</v>
      </c>
    </row>
    <row r="26" spans="1:11" x14ac:dyDescent="0.3">
      <c r="A26" s="76">
        <v>790.31190000000004</v>
      </c>
      <c r="B26" s="76">
        <v>9051</v>
      </c>
      <c r="C26" s="76">
        <v>1.3280997798972854E-2</v>
      </c>
      <c r="D26" s="76">
        <v>790.31190000000004</v>
      </c>
      <c r="E26" s="76">
        <v>8242</v>
      </c>
      <c r="F26" s="76">
        <v>5.3484750162232315E-2</v>
      </c>
      <c r="G26" s="76">
        <v>2.2534847501622326</v>
      </c>
      <c r="H26" s="76">
        <v>790.31190000000004</v>
      </c>
      <c r="I26" s="76">
        <v>11260</v>
      </c>
      <c r="J26" s="81">
        <v>2.6469205453690643E-2</v>
      </c>
      <c r="K26" s="81">
        <v>1.1264692054536907</v>
      </c>
    </row>
    <row r="27" spans="1:11" x14ac:dyDescent="0.3">
      <c r="A27" s="76">
        <v>790.32420000000002</v>
      </c>
      <c r="B27" s="76">
        <v>9160</v>
      </c>
      <c r="C27" s="76">
        <v>1.3440939104915627E-2</v>
      </c>
      <c r="D27" s="76">
        <v>790.32420000000002</v>
      </c>
      <c r="E27" s="76">
        <v>8276</v>
      </c>
      <c r="F27" s="76">
        <v>5.3705386112913693E-2</v>
      </c>
      <c r="G27" s="76">
        <v>2.2537053861129137</v>
      </c>
      <c r="H27" s="76">
        <v>790.32420000000002</v>
      </c>
      <c r="I27" s="76">
        <v>11180</v>
      </c>
      <c r="J27" s="81">
        <v>2.6281147155618242E-2</v>
      </c>
      <c r="K27" s="81">
        <v>1.1262811471556182</v>
      </c>
    </row>
    <row r="28" spans="1:11" x14ac:dyDescent="0.3">
      <c r="A28" s="76">
        <v>790.3365</v>
      </c>
      <c r="B28" s="76">
        <v>9263</v>
      </c>
      <c r="C28" s="76">
        <v>1.3592076302274395E-2</v>
      </c>
      <c r="D28" s="76">
        <v>790.3365</v>
      </c>
      <c r="E28" s="76">
        <v>8303</v>
      </c>
      <c r="F28" s="76">
        <v>5.3880597014925376E-2</v>
      </c>
      <c r="G28" s="76">
        <v>2.2538805970149256</v>
      </c>
      <c r="H28" s="76">
        <v>790.3365</v>
      </c>
      <c r="I28" s="76">
        <v>11100</v>
      </c>
      <c r="J28" s="81">
        <v>2.609308885754584E-2</v>
      </c>
      <c r="K28" s="81">
        <v>1.126093088857546</v>
      </c>
    </row>
    <row r="29" spans="1:11" x14ac:dyDescent="0.3">
      <c r="A29" s="76">
        <v>790.34879999999998</v>
      </c>
      <c r="B29" s="76">
        <v>9358</v>
      </c>
      <c r="C29" s="76">
        <v>1.3731474688187821E-2</v>
      </c>
      <c r="D29" s="76">
        <v>790.34879999999998</v>
      </c>
      <c r="E29" s="76">
        <v>8324</v>
      </c>
      <c r="F29" s="76">
        <v>5.4016872160934461E-2</v>
      </c>
      <c r="G29" s="76">
        <v>2.2540168721609346</v>
      </c>
      <c r="H29" s="76">
        <v>790.34879999999998</v>
      </c>
      <c r="I29" s="76">
        <v>11010</v>
      </c>
      <c r="J29" s="81">
        <v>2.5881523272214386E-2</v>
      </c>
      <c r="K29" s="81">
        <v>1.1258815232722146</v>
      </c>
    </row>
    <row r="30" spans="1:11" x14ac:dyDescent="0.3">
      <c r="A30" s="76">
        <v>790.36109999999996</v>
      </c>
      <c r="B30" s="76">
        <v>9444</v>
      </c>
      <c r="C30" s="76">
        <v>1.3857666911225239E-2</v>
      </c>
      <c r="D30" s="76">
        <v>790.36109999999996</v>
      </c>
      <c r="E30" s="76">
        <v>8339</v>
      </c>
      <c r="F30" s="76">
        <v>5.4114211550940948E-2</v>
      </c>
      <c r="G30" s="76">
        <v>2.2541142115509412</v>
      </c>
      <c r="H30" s="76">
        <v>790.36109999999996</v>
      </c>
      <c r="I30" s="76">
        <v>10920</v>
      </c>
      <c r="J30" s="81">
        <v>2.5669957686882933E-2</v>
      </c>
      <c r="K30" s="81">
        <v>1.1256699576868829</v>
      </c>
    </row>
    <row r="31" spans="1:11" x14ac:dyDescent="0.3">
      <c r="A31" s="76">
        <v>790.37339999999995</v>
      </c>
      <c r="B31" s="76">
        <v>9520</v>
      </c>
      <c r="C31" s="76">
        <v>1.3969185619955979E-2</v>
      </c>
      <c r="D31" s="76">
        <v>790.37339999999995</v>
      </c>
      <c r="E31" s="76">
        <v>8348</v>
      </c>
      <c r="F31" s="76">
        <v>5.4172615184944838E-2</v>
      </c>
      <c r="G31" s="76">
        <v>2.2541726151849448</v>
      </c>
      <c r="H31" s="76">
        <v>790.37339999999995</v>
      </c>
      <c r="I31" s="76">
        <v>10830</v>
      </c>
      <c r="J31" s="81">
        <v>2.5458392101551482E-2</v>
      </c>
      <c r="K31" s="81">
        <v>1.1254583921015515</v>
      </c>
    </row>
    <row r="32" spans="1:11" x14ac:dyDescent="0.3">
      <c r="A32" s="76">
        <v>790.38570000000004</v>
      </c>
      <c r="B32" s="76">
        <v>9585</v>
      </c>
      <c r="C32" s="76">
        <v>1.4064563462949377E-2</v>
      </c>
      <c r="D32" s="76">
        <v>790.38570000000004</v>
      </c>
      <c r="E32" s="76">
        <v>8350</v>
      </c>
      <c r="F32" s="76">
        <v>5.4185593770279039E-2</v>
      </c>
      <c r="G32" s="76">
        <v>2.2541855937702793</v>
      </c>
      <c r="H32" s="76">
        <v>790.38570000000004</v>
      </c>
      <c r="I32" s="76">
        <v>10740</v>
      </c>
      <c r="J32" s="81">
        <v>2.5246826516220029E-2</v>
      </c>
      <c r="K32" s="81">
        <v>1.1252468265162201</v>
      </c>
    </row>
    <row r="33" spans="1:11" x14ac:dyDescent="0.3">
      <c r="A33" s="76">
        <v>790.39790000000005</v>
      </c>
      <c r="B33" s="76">
        <v>9638</v>
      </c>
      <c r="C33" s="76">
        <v>1.4142333088774762E-2</v>
      </c>
      <c r="D33" s="76">
        <v>790.39790000000005</v>
      </c>
      <c r="E33" s="76">
        <v>8347</v>
      </c>
      <c r="F33" s="76">
        <v>5.416612589227774E-2</v>
      </c>
      <c r="G33" s="76">
        <v>2.254166125892278</v>
      </c>
      <c r="H33" s="76">
        <v>790.39790000000005</v>
      </c>
      <c r="I33" s="76">
        <v>10650</v>
      </c>
      <c r="J33" s="81">
        <v>2.5035260930888575E-2</v>
      </c>
      <c r="K33" s="81">
        <v>1.1250352609308887</v>
      </c>
    </row>
    <row r="34" spans="1:11" x14ac:dyDescent="0.3">
      <c r="A34" s="76">
        <v>790.41030000000001</v>
      </c>
      <c r="B34" s="76">
        <v>9679</v>
      </c>
      <c r="C34" s="76">
        <v>1.4202494497432135E-2</v>
      </c>
      <c r="D34" s="76">
        <v>790.41030000000001</v>
      </c>
      <c r="E34" s="76">
        <v>8339</v>
      </c>
      <c r="F34" s="76">
        <v>5.4114211550940948E-2</v>
      </c>
      <c r="G34" s="76">
        <v>2.2541142115509412</v>
      </c>
      <c r="H34" s="76">
        <v>790.41030000000001</v>
      </c>
      <c r="I34" s="76">
        <v>10560</v>
      </c>
      <c r="J34" s="81">
        <v>2.4823695345557124E-2</v>
      </c>
      <c r="K34" s="81">
        <v>1.1248236953455573</v>
      </c>
    </row>
    <row r="35" spans="1:11" x14ac:dyDescent="0.3">
      <c r="A35" s="76">
        <v>790.42250000000001</v>
      </c>
      <c r="B35" s="76">
        <v>9709</v>
      </c>
      <c r="C35" s="76">
        <v>1.4246515040352164E-2</v>
      </c>
      <c r="D35" s="76">
        <v>790.42250000000001</v>
      </c>
      <c r="E35" s="76">
        <v>8325</v>
      </c>
      <c r="F35" s="76">
        <v>5.4023361453601558E-2</v>
      </c>
      <c r="G35" s="76">
        <v>2.2540233614536018</v>
      </c>
      <c r="H35" s="76">
        <v>790.42250000000001</v>
      </c>
      <c r="I35" s="76">
        <v>10470</v>
      </c>
      <c r="J35" s="81">
        <v>2.4612129760225671E-2</v>
      </c>
      <c r="K35" s="81">
        <v>1.1246121297602258</v>
      </c>
    </row>
    <row r="36" spans="1:11" x14ac:dyDescent="0.3">
      <c r="A36" s="76">
        <v>790.43489999999997</v>
      </c>
      <c r="B36" s="76">
        <v>9728</v>
      </c>
      <c r="C36" s="76">
        <v>1.427439471753485E-2</v>
      </c>
      <c r="D36" s="76">
        <v>790.43489999999997</v>
      </c>
      <c r="E36" s="76">
        <v>8308</v>
      </c>
      <c r="F36" s="76">
        <v>5.3913043478260869E-2</v>
      </c>
      <c r="G36" s="76">
        <v>2.2539130434782608</v>
      </c>
      <c r="H36" s="76">
        <v>790.43489999999997</v>
      </c>
      <c r="I36" s="76">
        <v>10380</v>
      </c>
      <c r="J36" s="81">
        <v>2.4400564174894217E-2</v>
      </c>
      <c r="K36" s="81">
        <v>1.1244005641748942</v>
      </c>
    </row>
    <row r="37" spans="1:11" x14ac:dyDescent="0.3">
      <c r="A37" s="76">
        <v>790.44709999999998</v>
      </c>
      <c r="B37" s="76">
        <v>9736</v>
      </c>
      <c r="C37" s="76">
        <v>1.4286133528980191E-2</v>
      </c>
      <c r="D37" s="76">
        <v>790.44709999999998</v>
      </c>
      <c r="E37" s="76">
        <v>8286</v>
      </c>
      <c r="F37" s="76">
        <v>5.3770279039584687E-2</v>
      </c>
      <c r="G37" s="76">
        <v>2.253770279039585</v>
      </c>
      <c r="H37" s="76">
        <v>790.44709999999998</v>
      </c>
      <c r="I37" s="76">
        <v>10290</v>
      </c>
      <c r="J37" s="81">
        <v>2.4188998589562763E-2</v>
      </c>
      <c r="K37" s="81">
        <v>1.1241889985895628</v>
      </c>
    </row>
    <row r="38" spans="1:11" x14ac:dyDescent="0.3">
      <c r="A38" s="76">
        <v>790.45950000000005</v>
      </c>
      <c r="B38" s="76">
        <v>9733</v>
      </c>
      <c r="C38" s="76">
        <v>1.4281731474688187E-2</v>
      </c>
      <c r="D38" s="76">
        <v>790.45950000000005</v>
      </c>
      <c r="E38" s="76">
        <v>8262</v>
      </c>
      <c r="F38" s="76">
        <v>5.3614536015574303E-2</v>
      </c>
      <c r="G38" s="76">
        <v>2.2536145360155744</v>
      </c>
      <c r="H38" s="76">
        <v>790.45950000000005</v>
      </c>
      <c r="I38" s="76">
        <v>10200</v>
      </c>
      <c r="J38" s="81">
        <v>2.3977433004231313E-2</v>
      </c>
      <c r="K38" s="81">
        <v>1.1239774330042314</v>
      </c>
    </row>
    <row r="39" spans="1:11" x14ac:dyDescent="0.3">
      <c r="A39" s="76">
        <v>790.47170000000006</v>
      </c>
      <c r="B39" s="76">
        <v>9721</v>
      </c>
      <c r="C39" s="76">
        <v>1.4264123257520175E-2</v>
      </c>
      <c r="D39" s="76">
        <v>790.47170000000006</v>
      </c>
      <c r="E39" s="76">
        <v>8234</v>
      </c>
      <c r="F39" s="76">
        <v>5.3432835820895523E-2</v>
      </c>
      <c r="G39" s="76">
        <v>2.2534328358208957</v>
      </c>
      <c r="H39" s="76">
        <v>790.47170000000006</v>
      </c>
      <c r="I39" s="76">
        <v>10120</v>
      </c>
      <c r="J39" s="81">
        <v>2.3789374706158908E-2</v>
      </c>
      <c r="K39" s="81">
        <v>1.1237893747061589</v>
      </c>
    </row>
    <row r="40" spans="1:11" x14ac:dyDescent="0.3">
      <c r="A40" s="76">
        <v>790.48410000000001</v>
      </c>
      <c r="B40" s="76">
        <v>9700</v>
      </c>
      <c r="C40" s="76">
        <v>1.4233308877476156E-2</v>
      </c>
      <c r="D40" s="76">
        <v>790.48410000000001</v>
      </c>
      <c r="E40" s="76">
        <v>8205</v>
      </c>
      <c r="F40" s="76">
        <v>5.3244646333549646E-2</v>
      </c>
      <c r="G40" s="76">
        <v>2.2532446463335498</v>
      </c>
      <c r="H40" s="76">
        <v>790.48410000000001</v>
      </c>
      <c r="I40" s="76">
        <v>10030</v>
      </c>
      <c r="J40" s="81">
        <v>2.3577809120827457E-2</v>
      </c>
      <c r="K40" s="81">
        <v>1.1235778091208275</v>
      </c>
    </row>
    <row r="41" spans="1:11" x14ac:dyDescent="0.3">
      <c r="A41" s="76">
        <v>790.49630000000002</v>
      </c>
      <c r="B41" s="76">
        <v>9671</v>
      </c>
      <c r="C41" s="76">
        <v>1.4190755685986794E-2</v>
      </c>
      <c r="D41" s="76">
        <v>790.49630000000002</v>
      </c>
      <c r="E41" s="76">
        <v>8173</v>
      </c>
      <c r="F41" s="76">
        <v>5.3036988968202463E-2</v>
      </c>
      <c r="G41" s="76">
        <v>2.2530369889682027</v>
      </c>
      <c r="H41" s="76">
        <v>790.49630000000002</v>
      </c>
      <c r="I41" s="76">
        <v>9953</v>
      </c>
      <c r="J41" s="81">
        <v>2.3396803008932768E-2</v>
      </c>
      <c r="K41" s="81">
        <v>1.123396803008933</v>
      </c>
    </row>
    <row r="42" spans="1:11" x14ac:dyDescent="0.3">
      <c r="A42" s="76">
        <v>790.50869999999998</v>
      </c>
      <c r="B42" s="76">
        <v>9635</v>
      </c>
      <c r="C42" s="76">
        <v>1.4137931034482758E-2</v>
      </c>
      <c r="D42" s="76">
        <v>790.50869999999998</v>
      </c>
      <c r="E42" s="76">
        <v>8141</v>
      </c>
      <c r="F42" s="76">
        <v>5.2829331602855287E-2</v>
      </c>
      <c r="G42" s="76">
        <v>2.2528293316028556</v>
      </c>
      <c r="H42" s="76">
        <v>790.50869999999998</v>
      </c>
      <c r="I42" s="76">
        <v>9875</v>
      </c>
      <c r="J42" s="81">
        <v>2.3213446168312175E-2</v>
      </c>
      <c r="K42" s="81">
        <v>1.1232134461683123</v>
      </c>
    </row>
    <row r="43" spans="1:11" x14ac:dyDescent="0.3">
      <c r="A43" s="76">
        <v>790.52099999999996</v>
      </c>
      <c r="B43" s="76">
        <v>9594</v>
      </c>
      <c r="C43" s="76">
        <v>1.4077769625825385E-2</v>
      </c>
      <c r="D43" s="76">
        <v>790.52099999999996</v>
      </c>
      <c r="E43" s="76">
        <v>8107</v>
      </c>
      <c r="F43" s="76">
        <v>5.2608695652173916E-2</v>
      </c>
      <c r="G43" s="76">
        <v>2.252608695652174</v>
      </c>
      <c r="H43" s="76">
        <v>790.52099999999996</v>
      </c>
      <c r="I43" s="76">
        <v>9798</v>
      </c>
      <c r="J43" s="81">
        <v>2.303244005641749E-2</v>
      </c>
      <c r="K43" s="81">
        <v>1.1230324400564176</v>
      </c>
    </row>
    <row r="44" spans="1:11" x14ac:dyDescent="0.3">
      <c r="A44" s="76">
        <v>790.53330000000005</v>
      </c>
      <c r="B44" s="76">
        <v>9548</v>
      </c>
      <c r="C44" s="76">
        <v>1.4010271460014673E-2</v>
      </c>
      <c r="D44" s="76">
        <v>790.53330000000005</v>
      </c>
      <c r="E44" s="76">
        <v>8073</v>
      </c>
      <c r="F44" s="76">
        <v>5.2388059701492538E-2</v>
      </c>
      <c r="G44" s="76">
        <v>2.2523880597014929</v>
      </c>
      <c r="H44" s="76">
        <v>790.53330000000005</v>
      </c>
      <c r="I44" s="76">
        <v>9723</v>
      </c>
      <c r="J44" s="81">
        <v>2.2856135401974613E-2</v>
      </c>
      <c r="K44" s="81">
        <v>1.1228561354019746</v>
      </c>
    </row>
    <row r="45" spans="1:11" x14ac:dyDescent="0.3">
      <c r="A45" s="76">
        <v>790.54560000000004</v>
      </c>
      <c r="B45" s="76">
        <v>9498</v>
      </c>
      <c r="C45" s="76">
        <v>1.3936903888481291E-2</v>
      </c>
      <c r="D45" s="76">
        <v>790.54560000000004</v>
      </c>
      <c r="E45" s="76">
        <v>8039</v>
      </c>
      <c r="F45" s="76">
        <v>5.2167423750811161E-2</v>
      </c>
      <c r="G45" s="76">
        <v>2.2521674237508114</v>
      </c>
      <c r="H45" s="76">
        <v>790.54560000000004</v>
      </c>
      <c r="I45" s="76">
        <v>9650</v>
      </c>
      <c r="J45" s="81">
        <v>2.2684532204983544E-2</v>
      </c>
      <c r="K45" s="81">
        <v>1.1226845322049837</v>
      </c>
    </row>
    <row r="46" spans="1:11" x14ac:dyDescent="0.3">
      <c r="A46" s="76">
        <v>790.55790000000002</v>
      </c>
      <c r="B46" s="76">
        <v>9445</v>
      </c>
      <c r="C46" s="76">
        <v>1.3859134262655906E-2</v>
      </c>
      <c r="D46" s="76">
        <v>790.55790000000002</v>
      </c>
      <c r="E46" s="76">
        <v>8005</v>
      </c>
      <c r="F46" s="76">
        <v>5.1946787800129783E-2</v>
      </c>
      <c r="G46" s="76">
        <v>2.2519467878001298</v>
      </c>
      <c r="H46" s="76">
        <v>790.55790000000002</v>
      </c>
      <c r="I46" s="76">
        <v>9577</v>
      </c>
      <c r="J46" s="81">
        <v>2.2512929007992479E-2</v>
      </c>
      <c r="K46" s="81">
        <v>1.1225129290079925</v>
      </c>
    </row>
    <row r="47" spans="1:11" x14ac:dyDescent="0.3">
      <c r="A47" s="76">
        <v>790.5702</v>
      </c>
      <c r="B47" s="76">
        <v>9390</v>
      </c>
      <c r="C47" s="76">
        <v>1.3778429933969185E-2</v>
      </c>
      <c r="D47" s="76">
        <v>790.5702</v>
      </c>
      <c r="E47" s="76">
        <v>7971</v>
      </c>
      <c r="F47" s="76">
        <v>5.1726151849448412E-2</v>
      </c>
      <c r="G47" s="76">
        <v>2.2517261518494487</v>
      </c>
      <c r="H47" s="76">
        <v>790.5702</v>
      </c>
      <c r="I47" s="76">
        <v>9505</v>
      </c>
      <c r="J47" s="81">
        <v>2.2343676539727315E-2</v>
      </c>
      <c r="K47" s="81">
        <v>1.1223436765397274</v>
      </c>
    </row>
    <row r="48" spans="1:11" x14ac:dyDescent="0.3">
      <c r="A48" s="76">
        <v>790.58249999999998</v>
      </c>
      <c r="B48" s="76">
        <v>9335</v>
      </c>
      <c r="C48" s="76">
        <v>1.3697725605282466E-2</v>
      </c>
      <c r="D48" s="76">
        <v>790.58249999999998</v>
      </c>
      <c r="E48" s="76">
        <v>7938</v>
      </c>
      <c r="F48" s="76">
        <v>5.1512005191434132E-2</v>
      </c>
      <c r="G48" s="76">
        <v>2.2515120051914344</v>
      </c>
      <c r="H48" s="76">
        <v>790.58249999999998</v>
      </c>
      <c r="I48" s="76">
        <v>9434</v>
      </c>
      <c r="J48" s="81">
        <v>2.2176774800188058E-2</v>
      </c>
      <c r="K48" s="81">
        <v>1.1221767748001881</v>
      </c>
    </row>
    <row r="49" spans="1:11" x14ac:dyDescent="0.3">
      <c r="A49" s="76">
        <v>790.59479999999996</v>
      </c>
      <c r="B49" s="76">
        <v>9279</v>
      </c>
      <c r="C49" s="76">
        <v>1.3615553925165077E-2</v>
      </c>
      <c r="D49" s="76">
        <v>790.59479999999996</v>
      </c>
      <c r="E49" s="76">
        <v>7905</v>
      </c>
      <c r="F49" s="76">
        <v>5.1297858533419859E-2</v>
      </c>
      <c r="G49" s="76">
        <v>2.25129785853342</v>
      </c>
      <c r="H49" s="76">
        <v>790.59479999999996</v>
      </c>
      <c r="I49" s="76">
        <v>9362</v>
      </c>
      <c r="J49" s="81">
        <v>2.2007522331922897E-2</v>
      </c>
      <c r="K49" s="81">
        <v>1.122007522331923</v>
      </c>
    </row>
    <row r="50" spans="1:11" x14ac:dyDescent="0.3">
      <c r="A50" s="76">
        <v>790.60709999999995</v>
      </c>
      <c r="B50" s="76">
        <v>9223</v>
      </c>
      <c r="C50" s="76">
        <v>1.3533382245047689E-2</v>
      </c>
      <c r="D50" s="76">
        <v>790.60709999999995</v>
      </c>
      <c r="E50" s="76">
        <v>7873</v>
      </c>
      <c r="F50" s="76">
        <v>5.1090201168072683E-2</v>
      </c>
      <c r="G50" s="76">
        <v>2.2510902011680729</v>
      </c>
      <c r="H50" s="76">
        <v>790.60709999999995</v>
      </c>
      <c r="I50" s="76">
        <v>9290</v>
      </c>
      <c r="J50" s="81">
        <v>2.1838269863657733E-2</v>
      </c>
      <c r="K50" s="81">
        <v>1.1218382698636578</v>
      </c>
    </row>
    <row r="51" spans="1:11" x14ac:dyDescent="0.3">
      <c r="A51" s="76">
        <v>790.61940000000004</v>
      </c>
      <c r="B51" s="76">
        <v>9169</v>
      </c>
      <c r="C51" s="76">
        <v>1.3454145267791637E-2</v>
      </c>
      <c r="D51" s="76">
        <v>790.61940000000004</v>
      </c>
      <c r="E51" s="76">
        <v>7841</v>
      </c>
      <c r="F51" s="76">
        <v>5.0882543802725499E-2</v>
      </c>
      <c r="G51" s="76">
        <v>2.2508825438027258</v>
      </c>
      <c r="H51" s="76">
        <v>790.61940000000004</v>
      </c>
      <c r="I51" s="76">
        <v>9216</v>
      </c>
      <c r="J51" s="81">
        <v>2.1664315937940763E-2</v>
      </c>
      <c r="K51" s="81">
        <v>1.1216643159379409</v>
      </c>
    </row>
    <row r="52" spans="1:11" x14ac:dyDescent="0.3">
      <c r="A52" s="76">
        <v>790.63170000000002</v>
      </c>
      <c r="B52" s="76">
        <v>9116</v>
      </c>
      <c r="C52" s="76">
        <v>1.337637564196625E-2</v>
      </c>
      <c r="D52" s="76">
        <v>790.63170000000002</v>
      </c>
      <c r="E52" s="76">
        <v>7809</v>
      </c>
      <c r="F52" s="76">
        <v>5.0674886437378323E-2</v>
      </c>
      <c r="G52" s="76">
        <v>2.2506748864373787</v>
      </c>
      <c r="H52" s="76">
        <v>790.63170000000002</v>
      </c>
      <c r="I52" s="76">
        <v>9140</v>
      </c>
      <c r="J52" s="81">
        <v>2.1485660554771979E-2</v>
      </c>
      <c r="K52" s="81">
        <v>1.1214856605547721</v>
      </c>
    </row>
    <row r="53" spans="1:11" x14ac:dyDescent="0.3">
      <c r="A53" s="76">
        <v>790.64400000000001</v>
      </c>
      <c r="B53" s="76">
        <v>9065</v>
      </c>
      <c r="C53" s="76">
        <v>1.33015407190022E-2</v>
      </c>
      <c r="D53" s="76">
        <v>790.64400000000001</v>
      </c>
      <c r="E53" s="76">
        <v>7778</v>
      </c>
      <c r="F53" s="76">
        <v>5.0473718364698245E-2</v>
      </c>
      <c r="G53" s="76">
        <v>2.2504737183646983</v>
      </c>
      <c r="H53" s="76">
        <v>790.64400000000001</v>
      </c>
      <c r="I53" s="76">
        <v>9062</v>
      </c>
      <c r="J53" s="81">
        <v>2.1302303714151385E-2</v>
      </c>
      <c r="K53" s="81">
        <v>1.1213023037141514</v>
      </c>
    </row>
    <row r="54" spans="1:11" x14ac:dyDescent="0.3">
      <c r="A54" s="76">
        <v>790.65629999999999</v>
      </c>
      <c r="B54" s="76">
        <v>9016</v>
      </c>
      <c r="C54" s="76">
        <v>1.3229640498899487E-2</v>
      </c>
      <c r="D54" s="76">
        <v>790.65629999999999</v>
      </c>
      <c r="E54" s="76">
        <v>7747</v>
      </c>
      <c r="F54" s="76">
        <v>5.0272550292018173E-2</v>
      </c>
      <c r="G54" s="76">
        <v>2.2502725502920184</v>
      </c>
      <c r="H54" s="76">
        <v>790.65629999999999</v>
      </c>
      <c r="I54" s="76">
        <v>8982</v>
      </c>
      <c r="J54" s="81">
        <v>2.1114245416078984E-2</v>
      </c>
      <c r="K54" s="81">
        <v>1.1211142454160792</v>
      </c>
    </row>
    <row r="55" spans="1:11" x14ac:dyDescent="0.3">
      <c r="A55" s="76">
        <v>790.66859999999997</v>
      </c>
      <c r="B55" s="76">
        <v>8970</v>
      </c>
      <c r="C55" s="76">
        <v>1.3162142333088775E-2</v>
      </c>
      <c r="D55" s="76">
        <v>790.66859999999997</v>
      </c>
      <c r="E55" s="76">
        <v>7716</v>
      </c>
      <c r="F55" s="76">
        <v>5.0071382219338094E-2</v>
      </c>
      <c r="G55" s="76">
        <v>2.2500713822193381</v>
      </c>
      <c r="H55" s="76">
        <v>790.66859999999997</v>
      </c>
      <c r="I55" s="76">
        <v>8899</v>
      </c>
      <c r="J55" s="81">
        <v>2.0919134931828866E-2</v>
      </c>
      <c r="K55" s="81">
        <v>1.120919134931829</v>
      </c>
    </row>
    <row r="56" spans="1:11" x14ac:dyDescent="0.3">
      <c r="A56" s="76">
        <v>790.68089999999995</v>
      </c>
      <c r="B56" s="76">
        <v>8926</v>
      </c>
      <c r="C56" s="76">
        <v>1.3097578870139398E-2</v>
      </c>
      <c r="D56" s="76">
        <v>790.68089999999995</v>
      </c>
      <c r="E56" s="76">
        <v>7686</v>
      </c>
      <c r="F56" s="76">
        <v>4.9876703439325112E-2</v>
      </c>
      <c r="G56" s="76">
        <v>2.2498767034393254</v>
      </c>
      <c r="H56" s="76">
        <v>790.68089999999995</v>
      </c>
      <c r="I56" s="76">
        <v>8814</v>
      </c>
      <c r="J56" s="81">
        <v>2.0719322990126941E-2</v>
      </c>
      <c r="K56" s="81">
        <v>1.1207193229901271</v>
      </c>
    </row>
    <row r="57" spans="1:11" x14ac:dyDescent="0.3">
      <c r="A57" s="76">
        <v>790.69320000000005</v>
      </c>
      <c r="B57" s="76">
        <v>8885</v>
      </c>
      <c r="C57" s="76">
        <v>1.3037417461482025E-2</v>
      </c>
      <c r="D57" s="76">
        <v>790.69320000000005</v>
      </c>
      <c r="E57" s="76">
        <v>7657</v>
      </c>
      <c r="F57" s="76">
        <v>4.9688513951979235E-2</v>
      </c>
      <c r="G57" s="76">
        <v>2.2496885139519796</v>
      </c>
      <c r="H57" s="76">
        <v>790.69320000000005</v>
      </c>
      <c r="I57" s="76">
        <v>8726</v>
      </c>
      <c r="J57" s="81">
        <v>2.0512458862247295E-2</v>
      </c>
      <c r="K57" s="81">
        <v>1.1205124588622475</v>
      </c>
    </row>
    <row r="58" spans="1:11" x14ac:dyDescent="0.3">
      <c r="A58" s="76">
        <v>790.70550000000003</v>
      </c>
      <c r="B58" s="76">
        <v>8847</v>
      </c>
      <c r="C58" s="76">
        <v>1.2981658107116654E-2</v>
      </c>
      <c r="D58" s="76">
        <v>790.70550000000003</v>
      </c>
      <c r="E58" s="76">
        <v>7628</v>
      </c>
      <c r="F58" s="76">
        <v>4.9500324464633358E-2</v>
      </c>
      <c r="G58" s="76">
        <v>2.2495003244646337</v>
      </c>
      <c r="H58" s="76">
        <v>790.70550000000003</v>
      </c>
      <c r="I58" s="76">
        <v>8635</v>
      </c>
      <c r="J58" s="81">
        <v>2.0298542548189937E-2</v>
      </c>
      <c r="K58" s="81">
        <v>1.1202985425481899</v>
      </c>
    </row>
    <row r="59" spans="1:11" x14ac:dyDescent="0.3">
      <c r="A59" s="76">
        <v>790.71780000000001</v>
      </c>
      <c r="B59" s="76">
        <v>8811</v>
      </c>
      <c r="C59" s="76">
        <v>1.2928833455612619E-2</v>
      </c>
      <c r="D59" s="76">
        <v>790.71780000000001</v>
      </c>
      <c r="E59" s="76">
        <v>7600</v>
      </c>
      <c r="F59" s="76">
        <v>4.9318624269954578E-2</v>
      </c>
      <c r="G59" s="76">
        <v>2.2493186242699545</v>
      </c>
      <c r="H59" s="76">
        <v>790.71780000000001</v>
      </c>
      <c r="I59" s="76">
        <v>8543</v>
      </c>
      <c r="J59" s="81">
        <v>2.0082275505406675E-2</v>
      </c>
      <c r="K59" s="81">
        <v>1.1200822755054067</v>
      </c>
    </row>
    <row r="60" spans="1:11" x14ac:dyDescent="0.3">
      <c r="A60" s="76">
        <v>790.73009999999999</v>
      </c>
      <c r="B60" s="76">
        <v>8777</v>
      </c>
      <c r="C60" s="76">
        <v>1.287894350696992E-2</v>
      </c>
      <c r="D60" s="76">
        <v>790.73009999999999</v>
      </c>
      <c r="E60" s="76">
        <v>7574</v>
      </c>
      <c r="F60" s="76">
        <v>4.9149902660609993E-2</v>
      </c>
      <c r="G60" s="76">
        <v>2.2491499026606103</v>
      </c>
      <c r="H60" s="76">
        <v>790.73009999999999</v>
      </c>
      <c r="I60" s="76">
        <v>8450</v>
      </c>
      <c r="J60" s="81">
        <v>1.9863657733897509E-2</v>
      </c>
      <c r="K60" s="81">
        <v>1.1198636577338976</v>
      </c>
    </row>
    <row r="61" spans="1:11" x14ac:dyDescent="0.3">
      <c r="A61" s="76">
        <v>790.74239999999998</v>
      </c>
      <c r="B61" s="76">
        <v>8746</v>
      </c>
      <c r="C61" s="76">
        <v>1.2833455612619222E-2</v>
      </c>
      <c r="D61" s="76">
        <v>790.74239999999998</v>
      </c>
      <c r="E61" s="76">
        <v>7549</v>
      </c>
      <c r="F61" s="76">
        <v>4.8987670343932511E-2</v>
      </c>
      <c r="G61" s="76">
        <v>2.2489876703439329</v>
      </c>
      <c r="H61" s="76">
        <v>790.74239999999998</v>
      </c>
      <c r="I61" s="76">
        <v>8356</v>
      </c>
      <c r="J61" s="81">
        <v>1.9642689233662435E-2</v>
      </c>
      <c r="K61" s="81">
        <v>1.1196426892336626</v>
      </c>
    </row>
    <row r="62" spans="1:11" x14ac:dyDescent="0.3">
      <c r="A62" s="76">
        <v>790.75469999999996</v>
      </c>
      <c r="B62" s="76">
        <v>8716</v>
      </c>
      <c r="C62" s="76">
        <v>1.2789435069699193E-2</v>
      </c>
      <c r="D62" s="76">
        <v>790.75469999999996</v>
      </c>
      <c r="E62" s="76">
        <v>7526</v>
      </c>
      <c r="F62" s="76">
        <v>4.8838416612589225E-2</v>
      </c>
      <c r="G62" s="76">
        <v>2.2488384166125894</v>
      </c>
      <c r="H62" s="76">
        <v>790.75469999999996</v>
      </c>
      <c r="I62" s="76">
        <v>8261</v>
      </c>
      <c r="J62" s="81">
        <v>1.9419370004701456E-2</v>
      </c>
      <c r="K62" s="81">
        <v>1.1194193700047015</v>
      </c>
    </row>
    <row r="63" spans="1:11" x14ac:dyDescent="0.3">
      <c r="A63" s="76">
        <v>790.76700000000005</v>
      </c>
      <c r="B63" s="76">
        <v>8688</v>
      </c>
      <c r="C63" s="76">
        <v>1.2748349229640498E-2</v>
      </c>
      <c r="D63" s="76">
        <v>790.76700000000005</v>
      </c>
      <c r="E63" s="76">
        <v>7506</v>
      </c>
      <c r="F63" s="76">
        <v>4.8708630759247244E-2</v>
      </c>
      <c r="G63" s="76">
        <v>2.2487086307592472</v>
      </c>
      <c r="H63" s="76">
        <v>790.76700000000005</v>
      </c>
      <c r="I63" s="76">
        <v>8168</v>
      </c>
      <c r="J63" s="81">
        <v>1.920075223319229E-2</v>
      </c>
      <c r="K63" s="81">
        <v>1.1192007522331924</v>
      </c>
    </row>
    <row r="64" spans="1:11" x14ac:dyDescent="0.3">
      <c r="A64" s="76">
        <v>790.77930000000003</v>
      </c>
      <c r="B64" s="76">
        <v>8660</v>
      </c>
      <c r="C64" s="76">
        <v>1.2707263389581804E-2</v>
      </c>
      <c r="D64" s="76">
        <v>790.77930000000003</v>
      </c>
      <c r="E64" s="76">
        <v>7489</v>
      </c>
      <c r="F64" s="76">
        <v>4.8598312783906555E-2</v>
      </c>
      <c r="G64" s="76">
        <v>2.2485983127839066</v>
      </c>
      <c r="H64" s="76">
        <v>790.77930000000003</v>
      </c>
      <c r="I64" s="76">
        <v>8076</v>
      </c>
      <c r="J64" s="81">
        <v>1.8984485190409028E-2</v>
      </c>
      <c r="K64" s="81">
        <v>1.1189844851904092</v>
      </c>
    </row>
    <row r="65" spans="1:11" x14ac:dyDescent="0.3">
      <c r="A65" s="76">
        <v>790.79160000000002</v>
      </c>
      <c r="B65" s="76">
        <v>8633</v>
      </c>
      <c r="C65" s="76">
        <v>1.2667644900953779E-2</v>
      </c>
      <c r="D65" s="76">
        <v>790.79160000000002</v>
      </c>
      <c r="E65" s="76">
        <v>7475</v>
      </c>
      <c r="F65" s="76">
        <v>4.8507462686567165E-2</v>
      </c>
      <c r="G65" s="76">
        <v>2.2485074626865673</v>
      </c>
      <c r="H65" s="76">
        <v>790.79160000000002</v>
      </c>
      <c r="I65" s="76">
        <v>7987</v>
      </c>
      <c r="J65" s="81">
        <v>1.8775270333803478E-2</v>
      </c>
      <c r="K65" s="81">
        <v>1.1187752703338036</v>
      </c>
    </row>
    <row r="66" spans="1:11" x14ac:dyDescent="0.3">
      <c r="A66" s="76">
        <v>790.8039</v>
      </c>
      <c r="B66" s="76">
        <v>8606</v>
      </c>
      <c r="C66" s="76">
        <v>1.2628026412325752E-2</v>
      </c>
      <c r="D66" s="76">
        <v>790.8039</v>
      </c>
      <c r="E66" s="76">
        <v>7465</v>
      </c>
      <c r="F66" s="76">
        <v>4.8442569759896172E-2</v>
      </c>
      <c r="G66" s="76">
        <v>2.2484425697598964</v>
      </c>
      <c r="H66" s="76">
        <v>790.8039</v>
      </c>
      <c r="I66" s="76">
        <v>7901</v>
      </c>
      <c r="J66" s="81">
        <v>1.8573107663375648E-2</v>
      </c>
      <c r="K66" s="81">
        <v>1.1185731076633758</v>
      </c>
    </row>
    <row r="67" spans="1:11" x14ac:dyDescent="0.3">
      <c r="A67" s="76">
        <v>790.81619999999998</v>
      </c>
      <c r="B67" s="76">
        <v>8577</v>
      </c>
      <c r="C67" s="76">
        <v>1.2585473220836391E-2</v>
      </c>
      <c r="D67" s="76">
        <v>790.81619999999998</v>
      </c>
      <c r="E67" s="76">
        <v>7459</v>
      </c>
      <c r="F67" s="76">
        <v>4.8403634003893574E-2</v>
      </c>
      <c r="G67" s="76">
        <v>2.2484036340038935</v>
      </c>
      <c r="H67" s="76">
        <v>790.81619999999998</v>
      </c>
      <c r="I67" s="76">
        <v>7820</v>
      </c>
      <c r="J67" s="81">
        <v>1.8382698636577339E-2</v>
      </c>
      <c r="K67" s="81">
        <v>1.1183826986365775</v>
      </c>
    </row>
    <row r="68" spans="1:11" x14ac:dyDescent="0.3">
      <c r="A68" s="76">
        <v>790.82860000000005</v>
      </c>
      <c r="B68" s="76">
        <v>8547</v>
      </c>
      <c r="C68" s="76">
        <v>1.2541452677916362E-2</v>
      </c>
      <c r="D68" s="76">
        <v>790.82860000000005</v>
      </c>
      <c r="E68" s="76">
        <v>7457</v>
      </c>
      <c r="F68" s="76">
        <v>4.8390655418559379E-2</v>
      </c>
      <c r="G68" s="76">
        <v>2.2483906554185595</v>
      </c>
      <c r="H68" s="76">
        <v>790.82860000000005</v>
      </c>
      <c r="I68" s="76">
        <v>7744</v>
      </c>
      <c r="J68" s="81">
        <v>1.8204043253408558E-2</v>
      </c>
      <c r="K68" s="81">
        <v>1.1182040432534086</v>
      </c>
    </row>
    <row r="69" spans="1:11" x14ac:dyDescent="0.3">
      <c r="A69" s="76">
        <v>790.84079999999994</v>
      </c>
      <c r="B69" s="76">
        <v>8515</v>
      </c>
      <c r="C69" s="76">
        <v>1.2494497432134996E-2</v>
      </c>
      <c r="D69" s="76">
        <v>790.84079999999994</v>
      </c>
      <c r="E69" s="76">
        <v>7460</v>
      </c>
      <c r="F69" s="76">
        <v>4.8410123296560678E-2</v>
      </c>
      <c r="G69" s="76">
        <v>2.2484101232965608</v>
      </c>
      <c r="H69" s="76">
        <v>790.84079999999994</v>
      </c>
      <c r="I69" s="76">
        <v>7675</v>
      </c>
      <c r="J69" s="81">
        <v>1.8041842971321109E-2</v>
      </c>
      <c r="K69" s="81">
        <v>1.1180418429713213</v>
      </c>
    </row>
    <row r="70" spans="1:11" x14ac:dyDescent="0.3">
      <c r="A70" s="76">
        <v>790.85310000000004</v>
      </c>
      <c r="B70" s="76">
        <v>8480</v>
      </c>
      <c r="C70" s="76">
        <v>1.2443140132061629E-2</v>
      </c>
      <c r="D70" s="76">
        <v>790.85310000000004</v>
      </c>
      <c r="E70" s="76">
        <v>7467</v>
      </c>
      <c r="F70" s="76">
        <v>4.8455548345230373E-2</v>
      </c>
      <c r="G70" s="76">
        <v>2.2484555483452304</v>
      </c>
      <c r="H70" s="76">
        <v>790.85310000000004</v>
      </c>
      <c r="I70" s="76">
        <v>7612</v>
      </c>
      <c r="J70" s="81">
        <v>1.7893747061589093E-2</v>
      </c>
      <c r="K70" s="81">
        <v>1.1178937470615893</v>
      </c>
    </row>
    <row r="71" spans="1:11" x14ac:dyDescent="0.3">
      <c r="A71" s="76">
        <v>790.86540000000002</v>
      </c>
      <c r="B71" s="76">
        <v>8441</v>
      </c>
      <c r="C71" s="76">
        <v>1.2385913426265591E-2</v>
      </c>
      <c r="D71" s="76">
        <v>790.86540000000002</v>
      </c>
      <c r="E71" s="76">
        <v>7479</v>
      </c>
      <c r="F71" s="76">
        <v>4.8533419857235562E-2</v>
      </c>
      <c r="G71" s="76">
        <v>2.2485334198572358</v>
      </c>
      <c r="H71" s="76">
        <v>790.86540000000002</v>
      </c>
      <c r="I71" s="76">
        <v>7557</v>
      </c>
      <c r="J71" s="81">
        <v>1.7764456981664317E-2</v>
      </c>
      <c r="K71" s="81">
        <v>1.1177644569816645</v>
      </c>
    </row>
    <row r="72" spans="1:11" x14ac:dyDescent="0.3">
      <c r="A72" s="76">
        <v>790.8777</v>
      </c>
      <c r="B72" s="76">
        <v>8398</v>
      </c>
      <c r="C72" s="76">
        <v>1.2322817314746881E-2</v>
      </c>
      <c r="D72" s="76">
        <v>790.8777</v>
      </c>
      <c r="E72" s="76">
        <v>7494</v>
      </c>
      <c r="F72" s="76">
        <v>4.8630759247242049E-2</v>
      </c>
      <c r="G72" s="76">
        <v>2.2486307592472423</v>
      </c>
      <c r="H72" s="76">
        <v>790.8777</v>
      </c>
      <c r="I72" s="76">
        <v>7509</v>
      </c>
      <c r="J72" s="81">
        <v>1.7651622002820874E-2</v>
      </c>
      <c r="K72" s="81">
        <v>1.117651622002821</v>
      </c>
    </row>
    <row r="73" spans="1:11" x14ac:dyDescent="0.3">
      <c r="A73" s="76">
        <v>790.89</v>
      </c>
      <c r="B73" s="76">
        <v>8352</v>
      </c>
      <c r="C73" s="76">
        <v>1.225531914893617E-2</v>
      </c>
      <c r="D73" s="76">
        <v>790.89</v>
      </c>
      <c r="E73" s="76">
        <v>7514</v>
      </c>
      <c r="F73" s="76">
        <v>4.8760545100584037E-2</v>
      </c>
      <c r="G73" s="76">
        <v>2.2487605451005841</v>
      </c>
      <c r="H73" s="76">
        <v>790.89</v>
      </c>
      <c r="I73" s="76">
        <v>7469</v>
      </c>
      <c r="J73" s="81">
        <v>1.7557592853784672E-2</v>
      </c>
      <c r="K73" s="81">
        <v>1.1175575928537849</v>
      </c>
    </row>
    <row r="74" spans="1:11" x14ac:dyDescent="0.3">
      <c r="A74" s="76">
        <v>790.90229999999997</v>
      </c>
      <c r="B74" s="76">
        <v>8300</v>
      </c>
      <c r="C74" s="76">
        <v>1.2179016874541452E-2</v>
      </c>
      <c r="D74" s="76">
        <v>790.90229999999997</v>
      </c>
      <c r="E74" s="76">
        <v>7536</v>
      </c>
      <c r="F74" s="76">
        <v>4.8903309539260219E-2</v>
      </c>
      <c r="G74" s="76">
        <v>2.2489033095392603</v>
      </c>
      <c r="H74" s="76">
        <v>790.90229999999997</v>
      </c>
      <c r="I74" s="76">
        <v>7438</v>
      </c>
      <c r="J74" s="81">
        <v>1.7484720263281617E-2</v>
      </c>
      <c r="K74" s="81">
        <v>1.1174847202632816</v>
      </c>
    </row>
    <row r="75" spans="1:11" x14ac:dyDescent="0.3">
      <c r="A75" s="76">
        <v>790.91470000000004</v>
      </c>
      <c r="B75" s="76">
        <v>8244</v>
      </c>
      <c r="C75" s="76">
        <v>1.2096845194424064E-2</v>
      </c>
      <c r="D75" s="76">
        <v>790.91470000000004</v>
      </c>
      <c r="E75" s="76">
        <v>7562</v>
      </c>
      <c r="F75" s="76">
        <v>4.9072031148604804E-2</v>
      </c>
      <c r="G75" s="76">
        <v>2.249072031148605</v>
      </c>
      <c r="H75" s="76">
        <v>790.91470000000004</v>
      </c>
      <c r="I75" s="76">
        <v>7415</v>
      </c>
      <c r="J75" s="81">
        <v>1.74306535025858E-2</v>
      </c>
      <c r="K75" s="81">
        <v>1.117430653502586</v>
      </c>
    </row>
    <row r="76" spans="1:11" x14ac:dyDescent="0.3">
      <c r="A76" s="76">
        <v>790.92690000000005</v>
      </c>
      <c r="B76" s="76">
        <v>8184</v>
      </c>
      <c r="C76" s="76">
        <v>1.2008804108584006E-2</v>
      </c>
      <c r="D76" s="76">
        <v>790.92690000000005</v>
      </c>
      <c r="E76" s="76">
        <v>7589</v>
      </c>
      <c r="F76" s="76">
        <v>4.924724205061648E-2</v>
      </c>
      <c r="G76" s="76">
        <v>2.2492472420506164</v>
      </c>
      <c r="H76" s="76">
        <v>790.92690000000005</v>
      </c>
      <c r="I76" s="76">
        <v>7400</v>
      </c>
      <c r="J76" s="81">
        <v>1.7395392571697227E-2</v>
      </c>
      <c r="K76" s="81">
        <v>1.1173953925716973</v>
      </c>
    </row>
    <row r="77" spans="1:11" x14ac:dyDescent="0.3">
      <c r="A77" s="76">
        <v>790.9393</v>
      </c>
      <c r="B77" s="76">
        <v>8118</v>
      </c>
      <c r="C77" s="76">
        <v>1.1911958914159941E-2</v>
      </c>
      <c r="D77" s="76">
        <v>790.9393</v>
      </c>
      <c r="E77" s="76">
        <v>7618</v>
      </c>
      <c r="F77" s="76">
        <v>4.9435431537962364E-2</v>
      </c>
      <c r="G77" s="76">
        <v>2.2494354315379623</v>
      </c>
      <c r="H77" s="76">
        <v>790.9393</v>
      </c>
      <c r="I77" s="76">
        <v>7392</v>
      </c>
      <c r="J77" s="81">
        <v>1.7376586741889986E-2</v>
      </c>
      <c r="K77" s="81">
        <v>1.1173765867418901</v>
      </c>
    </row>
    <row r="78" spans="1:11" x14ac:dyDescent="0.3">
      <c r="A78" s="76">
        <v>790.95150000000001</v>
      </c>
      <c r="B78" s="76">
        <v>8049</v>
      </c>
      <c r="C78" s="76">
        <v>1.1810711665443873E-2</v>
      </c>
      <c r="D78" s="76">
        <v>790.95150000000001</v>
      </c>
      <c r="E78" s="76">
        <v>7647</v>
      </c>
      <c r="F78" s="76">
        <v>4.9623621025308241E-2</v>
      </c>
      <c r="G78" s="76">
        <v>2.2496236210253082</v>
      </c>
      <c r="H78" s="76">
        <v>790.95150000000001</v>
      </c>
      <c r="I78" s="76">
        <v>7391</v>
      </c>
      <c r="J78" s="81">
        <v>1.7374236013164082E-2</v>
      </c>
      <c r="K78" s="81">
        <v>1.1173742360131642</v>
      </c>
    </row>
    <row r="79" spans="1:11" x14ac:dyDescent="0.3">
      <c r="A79" s="76">
        <v>790.96389999999997</v>
      </c>
      <c r="B79" s="76">
        <v>7975</v>
      </c>
      <c r="C79" s="76">
        <v>1.1702127659574468E-2</v>
      </c>
      <c r="D79" s="76">
        <v>790.96389999999997</v>
      </c>
      <c r="E79" s="76">
        <v>7674</v>
      </c>
      <c r="F79" s="76">
        <v>4.9798831927319924E-2</v>
      </c>
      <c r="G79" s="76">
        <v>2.2497988319273201</v>
      </c>
      <c r="H79" s="76">
        <v>790.96389999999997</v>
      </c>
      <c r="I79" s="76">
        <v>7396</v>
      </c>
      <c r="J79" s="81">
        <v>1.7385989656793607E-2</v>
      </c>
      <c r="K79" s="81">
        <v>1.1173859896567937</v>
      </c>
    </row>
    <row r="80" spans="1:11" x14ac:dyDescent="0.3">
      <c r="A80" s="76">
        <v>790.97619999999995</v>
      </c>
      <c r="B80" s="76">
        <v>7899</v>
      </c>
      <c r="C80" s="76">
        <v>1.1590608950843727E-2</v>
      </c>
      <c r="D80" s="76">
        <v>790.97619999999995</v>
      </c>
      <c r="E80" s="76">
        <v>7701</v>
      </c>
      <c r="F80" s="76">
        <v>4.99740428293316E-2</v>
      </c>
      <c r="G80" s="76">
        <v>2.249974042829332</v>
      </c>
      <c r="H80" s="76">
        <v>790.97619999999995</v>
      </c>
      <c r="I80" s="76">
        <v>7407</v>
      </c>
      <c r="J80" s="81">
        <v>1.741184767277856E-2</v>
      </c>
      <c r="K80" s="81">
        <v>1.1174118476727786</v>
      </c>
    </row>
    <row r="81" spans="1:11" x14ac:dyDescent="0.3">
      <c r="A81" s="76">
        <v>790.98850000000004</v>
      </c>
      <c r="B81" s="76">
        <v>7819</v>
      </c>
      <c r="C81" s="76">
        <v>1.1473220836390316E-2</v>
      </c>
      <c r="D81" s="76">
        <v>790.98850000000004</v>
      </c>
      <c r="E81" s="76">
        <v>7724</v>
      </c>
      <c r="F81" s="76">
        <v>5.0123296560674886E-2</v>
      </c>
      <c r="G81" s="76">
        <v>2.250123296560675</v>
      </c>
      <c r="H81" s="76">
        <v>790.98850000000004</v>
      </c>
      <c r="I81" s="76">
        <v>7422</v>
      </c>
      <c r="J81" s="81">
        <v>1.7447108603667136E-2</v>
      </c>
      <c r="K81" s="81">
        <v>1.1174471086036672</v>
      </c>
    </row>
    <row r="82" spans="1:11" x14ac:dyDescent="0.3">
      <c r="A82" s="76">
        <v>791.00080000000003</v>
      </c>
      <c r="B82" s="76">
        <v>7738</v>
      </c>
      <c r="C82" s="76">
        <v>1.1354365370506237E-2</v>
      </c>
      <c r="D82" s="76">
        <v>791.00080000000003</v>
      </c>
      <c r="E82" s="76">
        <v>7743</v>
      </c>
      <c r="F82" s="76">
        <v>5.024659312134977E-2</v>
      </c>
      <c r="G82" s="76">
        <v>2.25024659312135</v>
      </c>
      <c r="H82" s="76">
        <v>791.00080000000003</v>
      </c>
      <c r="I82" s="76">
        <v>7441</v>
      </c>
      <c r="J82" s="81">
        <v>1.7491772449459334E-2</v>
      </c>
      <c r="K82" s="81">
        <v>1.1174917724494595</v>
      </c>
    </row>
    <row r="83" spans="1:11" x14ac:dyDescent="0.3">
      <c r="A83" s="76">
        <v>791.01310000000001</v>
      </c>
      <c r="B83" s="76">
        <v>7655</v>
      </c>
      <c r="C83" s="76">
        <v>1.1232575201760821E-2</v>
      </c>
      <c r="D83" s="76">
        <v>791.01310000000001</v>
      </c>
      <c r="E83" s="76">
        <v>7758</v>
      </c>
      <c r="F83" s="76">
        <v>5.0343932511356264E-2</v>
      </c>
      <c r="G83" s="76">
        <v>2.2503439325113566</v>
      </c>
      <c r="H83" s="76">
        <v>791.01310000000001</v>
      </c>
      <c r="I83" s="76">
        <v>7463</v>
      </c>
      <c r="J83" s="81">
        <v>1.7543488481429243E-2</v>
      </c>
      <c r="K83" s="81">
        <v>1.1175434884814293</v>
      </c>
    </row>
    <row r="84" spans="1:11" x14ac:dyDescent="0.3">
      <c r="A84" s="76">
        <v>791.02539999999999</v>
      </c>
      <c r="B84" s="76">
        <v>7572</v>
      </c>
      <c r="C84" s="76">
        <v>1.1110785033015408E-2</v>
      </c>
      <c r="D84" s="76">
        <v>791.02539999999999</v>
      </c>
      <c r="E84" s="76">
        <v>7767</v>
      </c>
      <c r="F84" s="76">
        <v>5.0402336145360153E-2</v>
      </c>
      <c r="G84" s="76">
        <v>2.2504023361453602</v>
      </c>
      <c r="H84" s="76">
        <v>791.02539999999999</v>
      </c>
      <c r="I84" s="76">
        <v>7488</v>
      </c>
      <c r="J84" s="81">
        <v>1.7602256699576869E-2</v>
      </c>
      <c r="K84" s="81">
        <v>1.1176022566995769</v>
      </c>
    </row>
    <row r="85" spans="1:11" x14ac:dyDescent="0.3">
      <c r="A85" s="76">
        <v>791.03769999999997</v>
      </c>
      <c r="B85" s="76">
        <v>7489</v>
      </c>
      <c r="C85" s="76">
        <v>1.0988994864269993E-2</v>
      </c>
      <c r="D85" s="76">
        <v>791.03769999999997</v>
      </c>
      <c r="E85" s="76">
        <v>7770</v>
      </c>
      <c r="F85" s="76">
        <v>5.0421804023361452E-2</v>
      </c>
      <c r="G85" s="76">
        <v>2.2504218040233614</v>
      </c>
      <c r="H85" s="76">
        <v>791.03769999999997</v>
      </c>
      <c r="I85" s="76">
        <v>7513</v>
      </c>
      <c r="J85" s="81">
        <v>1.7661024917724494E-2</v>
      </c>
      <c r="K85" s="81">
        <v>1.1176610249177246</v>
      </c>
    </row>
    <row r="86" spans="1:11" x14ac:dyDescent="0.3">
      <c r="A86" s="76">
        <v>791.05</v>
      </c>
      <c r="B86" s="76">
        <v>7408</v>
      </c>
      <c r="C86" s="76">
        <v>1.0870139398385914E-2</v>
      </c>
      <c r="D86" s="76">
        <v>791.05</v>
      </c>
      <c r="E86" s="76">
        <v>7767</v>
      </c>
      <c r="F86" s="76">
        <v>5.0402336145360153E-2</v>
      </c>
      <c r="G86" s="76">
        <v>2.2504023361453602</v>
      </c>
      <c r="H86" s="76">
        <v>791.05</v>
      </c>
      <c r="I86" s="76">
        <v>7540</v>
      </c>
      <c r="J86" s="81">
        <v>1.7724494593323932E-2</v>
      </c>
      <c r="K86" s="81">
        <v>1.117724494593324</v>
      </c>
    </row>
    <row r="87" spans="1:11" x14ac:dyDescent="0.3">
      <c r="A87" s="76">
        <v>791.06230000000005</v>
      </c>
      <c r="B87" s="76">
        <v>7330</v>
      </c>
      <c r="C87" s="76">
        <v>1.0755685986793837E-2</v>
      </c>
      <c r="D87" s="76">
        <v>791.06230000000005</v>
      </c>
      <c r="E87" s="76">
        <v>7756</v>
      </c>
      <c r="F87" s="76">
        <v>5.0330953926022062E-2</v>
      </c>
      <c r="G87" s="76">
        <v>2.2503309539260221</v>
      </c>
      <c r="H87" s="76">
        <v>791.06230000000005</v>
      </c>
      <c r="I87" s="76">
        <v>7566</v>
      </c>
      <c r="J87" s="81">
        <v>1.7785613540197462E-2</v>
      </c>
      <c r="K87" s="81">
        <v>1.1177856135401976</v>
      </c>
    </row>
    <row r="88" spans="1:11" x14ac:dyDescent="0.3">
      <c r="A88" s="76">
        <v>791.07460000000003</v>
      </c>
      <c r="B88" s="76">
        <v>7255</v>
      </c>
      <c r="C88" s="76">
        <v>1.0645634629493764E-2</v>
      </c>
      <c r="D88" s="76">
        <v>791.07460000000003</v>
      </c>
      <c r="E88" s="76">
        <v>7739</v>
      </c>
      <c r="F88" s="76">
        <v>5.0220635950681373E-2</v>
      </c>
      <c r="G88" s="76">
        <v>2.2502206359506816</v>
      </c>
      <c r="H88" s="76">
        <v>791.07460000000003</v>
      </c>
      <c r="I88" s="76">
        <v>7593</v>
      </c>
      <c r="J88" s="81">
        <v>1.7849083215796896E-2</v>
      </c>
      <c r="K88" s="81">
        <v>1.117849083215797</v>
      </c>
    </row>
    <row r="89" spans="1:11" x14ac:dyDescent="0.3">
      <c r="A89" s="76">
        <v>791.08690000000001</v>
      </c>
      <c r="B89" s="76">
        <v>7185</v>
      </c>
      <c r="C89" s="76">
        <v>1.0542920029347029E-2</v>
      </c>
      <c r="D89" s="76">
        <v>791.08690000000001</v>
      </c>
      <c r="E89" s="76">
        <v>7714</v>
      </c>
      <c r="F89" s="76">
        <v>5.0058403634003892E-2</v>
      </c>
      <c r="G89" s="76">
        <v>2.2500584036340041</v>
      </c>
      <c r="H89" s="76">
        <v>791.08690000000001</v>
      </c>
      <c r="I89" s="76">
        <v>7618</v>
      </c>
      <c r="J89" s="81">
        <v>1.7907851433944522E-2</v>
      </c>
      <c r="K89" s="81">
        <v>1.1179078514339447</v>
      </c>
    </row>
    <row r="90" spans="1:11" x14ac:dyDescent="0.3">
      <c r="A90" s="76">
        <v>791.0992</v>
      </c>
      <c r="B90" s="76">
        <v>7120</v>
      </c>
      <c r="C90" s="76">
        <v>1.0447542186353631E-2</v>
      </c>
      <c r="D90" s="76">
        <v>791.0992</v>
      </c>
      <c r="E90" s="76">
        <v>7682</v>
      </c>
      <c r="F90" s="76">
        <v>4.9850746268656716E-2</v>
      </c>
      <c r="G90" s="76">
        <v>2.249850746268657</v>
      </c>
      <c r="H90" s="76">
        <v>791.0992</v>
      </c>
      <c r="I90" s="76">
        <v>7642</v>
      </c>
      <c r="J90" s="81">
        <v>1.7964268923366243E-2</v>
      </c>
      <c r="K90" s="81">
        <v>1.1179642689233664</v>
      </c>
    </row>
    <row r="91" spans="1:11" x14ac:dyDescent="0.3">
      <c r="A91" s="76">
        <v>791.11149999999998</v>
      </c>
      <c r="B91" s="76">
        <v>7061</v>
      </c>
      <c r="C91" s="76">
        <v>1.0360968451944241E-2</v>
      </c>
      <c r="D91" s="76">
        <v>791.11149999999998</v>
      </c>
      <c r="E91" s="76">
        <v>7643</v>
      </c>
      <c r="F91" s="76">
        <v>4.9597663854639845E-2</v>
      </c>
      <c r="G91" s="76">
        <v>2.2495976638546402</v>
      </c>
      <c r="H91" s="76">
        <v>791.11149999999998</v>
      </c>
      <c r="I91" s="76">
        <v>7666</v>
      </c>
      <c r="J91" s="81">
        <v>1.8020686412787965E-2</v>
      </c>
      <c r="K91" s="81">
        <v>1.118020686412788</v>
      </c>
    </row>
    <row r="92" spans="1:11" x14ac:dyDescent="0.3">
      <c r="A92" s="76">
        <v>791.12379999999996</v>
      </c>
      <c r="B92" s="76">
        <v>7009</v>
      </c>
      <c r="C92" s="76">
        <v>1.0284666177549523E-2</v>
      </c>
      <c r="D92" s="76">
        <v>791.12379999999996</v>
      </c>
      <c r="E92" s="76">
        <v>7599</v>
      </c>
      <c r="F92" s="76">
        <v>4.9312134977287474E-2</v>
      </c>
      <c r="G92" s="76">
        <v>2.2493121349772878</v>
      </c>
      <c r="H92" s="76">
        <v>791.12379999999996</v>
      </c>
      <c r="I92" s="76">
        <v>7687</v>
      </c>
      <c r="J92" s="81">
        <v>1.807005171603197E-2</v>
      </c>
      <c r="K92" s="81">
        <v>1.118070051716032</v>
      </c>
    </row>
    <row r="93" spans="1:11" x14ac:dyDescent="0.3">
      <c r="A93" s="76">
        <v>791.13610000000006</v>
      </c>
      <c r="B93" s="76">
        <v>6965</v>
      </c>
      <c r="C93" s="76">
        <v>1.0220102714600146E-2</v>
      </c>
      <c r="D93" s="76">
        <v>791.13610000000006</v>
      </c>
      <c r="E93" s="76">
        <v>7549</v>
      </c>
      <c r="F93" s="76">
        <v>4.8987670343932511E-2</v>
      </c>
      <c r="G93" s="76">
        <v>2.2489876703439329</v>
      </c>
      <c r="H93" s="76">
        <v>791.13610000000006</v>
      </c>
      <c r="I93" s="76">
        <v>7708</v>
      </c>
      <c r="J93" s="81">
        <v>1.8119417019275975E-2</v>
      </c>
      <c r="K93" s="81">
        <v>1.1181194170192761</v>
      </c>
    </row>
    <row r="94" spans="1:11" x14ac:dyDescent="0.3">
      <c r="A94" s="76">
        <v>791.14840000000004</v>
      </c>
      <c r="B94" s="76">
        <v>6928</v>
      </c>
      <c r="C94" s="76">
        <v>1.0165810711665444E-2</v>
      </c>
      <c r="D94" s="76">
        <v>791.14840000000004</v>
      </c>
      <c r="E94" s="76">
        <v>7496</v>
      </c>
      <c r="F94" s="76">
        <v>4.864373783257625E-2</v>
      </c>
      <c r="G94" s="76">
        <v>2.2486437378325763</v>
      </c>
      <c r="H94" s="76">
        <v>791.14840000000004</v>
      </c>
      <c r="I94" s="76">
        <v>7728</v>
      </c>
      <c r="J94" s="81">
        <v>1.8166431593794077E-2</v>
      </c>
      <c r="K94" s="81">
        <v>1.1181664315937943</v>
      </c>
    </row>
    <row r="95" spans="1:11" x14ac:dyDescent="0.3">
      <c r="A95" s="76">
        <v>791.16079999999999</v>
      </c>
      <c r="B95" s="76">
        <v>6899</v>
      </c>
      <c r="C95" s="76">
        <v>1.0123257520176083E-2</v>
      </c>
      <c r="D95" s="76">
        <v>791.16079999999999</v>
      </c>
      <c r="E95" s="76">
        <v>7438</v>
      </c>
      <c r="F95" s="76">
        <v>4.8267358857884489E-2</v>
      </c>
      <c r="G95" s="76">
        <v>2.2482673588578845</v>
      </c>
      <c r="H95" s="76">
        <v>791.16079999999999</v>
      </c>
      <c r="I95" s="76">
        <v>7747</v>
      </c>
      <c r="J95" s="81">
        <v>1.821109543958627E-2</v>
      </c>
      <c r="K95" s="81">
        <v>1.1182110954395863</v>
      </c>
    </row>
    <row r="96" spans="1:11" x14ac:dyDescent="0.3">
      <c r="A96" s="76">
        <v>791.173</v>
      </c>
      <c r="B96" s="76">
        <v>6879</v>
      </c>
      <c r="C96" s="76">
        <v>1.0093910491562729E-2</v>
      </c>
      <c r="D96" s="76">
        <v>791.173</v>
      </c>
      <c r="E96" s="76">
        <v>7379</v>
      </c>
      <c r="F96" s="76">
        <v>4.788449059052563E-2</v>
      </c>
      <c r="G96" s="76">
        <v>2.247884490590526</v>
      </c>
      <c r="H96" s="76">
        <v>791.173</v>
      </c>
      <c r="I96" s="76">
        <v>7765</v>
      </c>
      <c r="J96" s="81">
        <v>1.8253408556652563E-2</v>
      </c>
      <c r="K96" s="81">
        <v>1.1182534085566527</v>
      </c>
    </row>
    <row r="97" spans="1:11" x14ac:dyDescent="0.3">
      <c r="A97" s="76">
        <v>791.18539999999996</v>
      </c>
      <c r="B97" s="76">
        <v>6868</v>
      </c>
      <c r="C97" s="76">
        <v>1.0077769625825385E-2</v>
      </c>
      <c r="D97" s="76">
        <v>791.18539999999996</v>
      </c>
      <c r="E97" s="76">
        <v>7318</v>
      </c>
      <c r="F97" s="76">
        <v>4.7488643737832577E-2</v>
      </c>
      <c r="G97" s="76">
        <v>2.247488643737833</v>
      </c>
      <c r="H97" s="76">
        <v>791.18539999999996</v>
      </c>
      <c r="I97" s="76">
        <v>7783</v>
      </c>
      <c r="J97" s="81">
        <v>1.8295721673718852E-2</v>
      </c>
      <c r="K97" s="81">
        <v>1.118295721673719</v>
      </c>
    </row>
    <row r="98" spans="1:11" x14ac:dyDescent="0.3">
      <c r="A98" s="76">
        <v>791.19770000000005</v>
      </c>
      <c r="B98" s="76">
        <v>6865</v>
      </c>
      <c r="C98" s="76">
        <v>1.0073367571533383E-2</v>
      </c>
      <c r="D98" s="76">
        <v>791.19770000000005</v>
      </c>
      <c r="E98" s="76">
        <v>7257</v>
      </c>
      <c r="F98" s="76">
        <v>4.7092796885139517E-2</v>
      </c>
      <c r="G98" s="76">
        <v>2.2470927968851395</v>
      </c>
      <c r="H98" s="76">
        <v>791.19770000000005</v>
      </c>
      <c r="I98" s="76">
        <v>7801</v>
      </c>
      <c r="J98" s="81">
        <v>1.8338034790785142E-2</v>
      </c>
      <c r="K98" s="81">
        <v>1.1183380347907852</v>
      </c>
    </row>
    <row r="99" spans="1:11" x14ac:dyDescent="0.3">
      <c r="A99" s="76">
        <v>791.21</v>
      </c>
      <c r="B99" s="76">
        <v>6872</v>
      </c>
      <c r="C99" s="76">
        <v>1.0083639031548056E-2</v>
      </c>
      <c r="D99" s="76">
        <v>791.21</v>
      </c>
      <c r="E99" s="76">
        <v>7197</v>
      </c>
      <c r="F99" s="76">
        <v>4.670343932511356E-2</v>
      </c>
      <c r="G99" s="76">
        <v>2.2467034393251137</v>
      </c>
      <c r="H99" s="76">
        <v>791.21</v>
      </c>
      <c r="I99" s="76">
        <v>7819</v>
      </c>
      <c r="J99" s="81">
        <v>1.8380347907851435E-2</v>
      </c>
      <c r="K99" s="81">
        <v>1.1183803479078516</v>
      </c>
    </row>
    <row r="100" spans="1:11" x14ac:dyDescent="0.3">
      <c r="A100" s="76">
        <v>791.22230000000002</v>
      </c>
      <c r="B100" s="76">
        <v>6886</v>
      </c>
      <c r="C100" s="76">
        <v>1.0104181951577402E-2</v>
      </c>
      <c r="D100" s="76">
        <v>791.22230000000002</v>
      </c>
      <c r="E100" s="76">
        <v>7139</v>
      </c>
      <c r="F100" s="76">
        <v>4.6327060350421806E-2</v>
      </c>
      <c r="G100" s="76">
        <v>2.246327060350422</v>
      </c>
      <c r="H100" s="76">
        <v>791.22230000000002</v>
      </c>
      <c r="I100" s="76">
        <v>7838</v>
      </c>
      <c r="J100" s="81">
        <v>1.8425011753643628E-2</v>
      </c>
      <c r="K100" s="81">
        <v>1.1184250117536436</v>
      </c>
    </row>
    <row r="101" spans="1:11" x14ac:dyDescent="0.3">
      <c r="A101" s="76">
        <v>791.2346</v>
      </c>
      <c r="B101" s="76">
        <v>6909</v>
      </c>
      <c r="C101" s="76">
        <v>1.0137931034482758E-2</v>
      </c>
      <c r="D101" s="76">
        <v>791.2346</v>
      </c>
      <c r="E101" s="76">
        <v>7084</v>
      </c>
      <c r="F101" s="76">
        <v>4.5970149253731343E-2</v>
      </c>
      <c r="G101" s="76">
        <v>2.2459701492537314</v>
      </c>
      <c r="H101" s="76">
        <v>791.2346</v>
      </c>
      <c r="I101" s="76">
        <v>7857</v>
      </c>
      <c r="J101" s="81">
        <v>1.8469675599435825E-2</v>
      </c>
      <c r="K101" s="81">
        <v>1.1184696755994359</v>
      </c>
    </row>
    <row r="102" spans="1:11" x14ac:dyDescent="0.3">
      <c r="A102" s="76">
        <v>791.24689999999998</v>
      </c>
      <c r="B102" s="76">
        <v>6941</v>
      </c>
      <c r="C102" s="76">
        <v>1.0184886280264123E-2</v>
      </c>
      <c r="D102" s="76">
        <v>791.24689999999998</v>
      </c>
      <c r="E102" s="76">
        <v>7032</v>
      </c>
      <c r="F102" s="76">
        <v>4.563270603504218E-2</v>
      </c>
      <c r="G102" s="76">
        <v>2.2456327060350425</v>
      </c>
      <c r="H102" s="76">
        <v>791.24689999999998</v>
      </c>
      <c r="I102" s="76">
        <v>7877</v>
      </c>
      <c r="J102" s="81">
        <v>1.8516690173953926E-2</v>
      </c>
      <c r="K102" s="81">
        <v>1.1185166901739541</v>
      </c>
    </row>
    <row r="103" spans="1:11" x14ac:dyDescent="0.3">
      <c r="A103" s="76">
        <v>791.25919999999996</v>
      </c>
      <c r="B103" s="76">
        <v>6980</v>
      </c>
      <c r="C103" s="76">
        <v>1.0242112986060162E-2</v>
      </c>
      <c r="D103" s="76">
        <v>791.25919999999996</v>
      </c>
      <c r="E103" s="76">
        <v>6985</v>
      </c>
      <c r="F103" s="76">
        <v>4.5327709279688516E-2</v>
      </c>
      <c r="G103" s="76">
        <v>2.2453277092796888</v>
      </c>
      <c r="H103" s="76">
        <v>791.25919999999996</v>
      </c>
      <c r="I103" s="76">
        <v>7898</v>
      </c>
      <c r="J103" s="81">
        <v>1.8566055477197932E-2</v>
      </c>
      <c r="K103" s="81">
        <v>1.1185660554771981</v>
      </c>
    </row>
    <row r="104" spans="1:11" x14ac:dyDescent="0.3">
      <c r="A104" s="76">
        <v>791.27149999999995</v>
      </c>
      <c r="B104" s="76">
        <v>7027</v>
      </c>
      <c r="C104" s="76">
        <v>1.0311078503301541E-2</v>
      </c>
      <c r="D104" s="76">
        <v>791.27149999999995</v>
      </c>
      <c r="E104" s="76">
        <v>6941</v>
      </c>
      <c r="F104" s="76">
        <v>4.5042180402336145E-2</v>
      </c>
      <c r="G104" s="76">
        <v>2.2450421804023364</v>
      </c>
      <c r="H104" s="76">
        <v>791.27149999999995</v>
      </c>
      <c r="I104" s="76">
        <v>7920</v>
      </c>
      <c r="J104" s="81">
        <v>1.8617771509167842E-2</v>
      </c>
      <c r="K104" s="81">
        <v>1.1186177715091679</v>
      </c>
    </row>
    <row r="105" spans="1:11" x14ac:dyDescent="0.3">
      <c r="A105" s="76">
        <v>791.28380000000004</v>
      </c>
      <c r="B105" s="76">
        <v>7081</v>
      </c>
      <c r="C105" s="76">
        <v>1.0390315480557594E-2</v>
      </c>
      <c r="D105" s="76">
        <v>791.28380000000004</v>
      </c>
      <c r="E105" s="76">
        <v>6903</v>
      </c>
      <c r="F105" s="76">
        <v>4.4795587280986371E-2</v>
      </c>
      <c r="G105" s="76">
        <v>2.2447955872809864</v>
      </c>
      <c r="H105" s="76">
        <v>791.28380000000004</v>
      </c>
      <c r="I105" s="76">
        <v>7942</v>
      </c>
      <c r="J105" s="81">
        <v>1.8669487541137751E-2</v>
      </c>
      <c r="K105" s="81">
        <v>1.1186694875411378</v>
      </c>
    </row>
    <row r="106" spans="1:11" x14ac:dyDescent="0.3">
      <c r="A106" s="76">
        <v>791.29610000000002</v>
      </c>
      <c r="B106" s="76">
        <v>7142</v>
      </c>
      <c r="C106" s="76">
        <v>1.047982391782832E-2</v>
      </c>
      <c r="D106" s="76">
        <v>791.29610000000002</v>
      </c>
      <c r="E106" s="76">
        <v>6869</v>
      </c>
      <c r="F106" s="76">
        <v>4.4574951330305E-2</v>
      </c>
      <c r="G106" s="76">
        <v>2.2445749513303053</v>
      </c>
      <c r="H106" s="76">
        <v>791.29610000000002</v>
      </c>
      <c r="I106" s="76">
        <v>7965</v>
      </c>
      <c r="J106" s="81">
        <v>1.8723554301833568E-2</v>
      </c>
      <c r="K106" s="81">
        <v>1.1187235543018337</v>
      </c>
    </row>
    <row r="107" spans="1:11" x14ac:dyDescent="0.3">
      <c r="A107" s="76">
        <v>791.30840000000001</v>
      </c>
      <c r="B107" s="76">
        <v>7209</v>
      </c>
      <c r="C107" s="76">
        <v>1.0578136463683052E-2</v>
      </c>
      <c r="D107" s="76">
        <v>791.30840000000001</v>
      </c>
      <c r="E107" s="76">
        <v>6840</v>
      </c>
      <c r="F107" s="76">
        <v>4.4386761842959116E-2</v>
      </c>
      <c r="G107" s="76">
        <v>2.2443867618429594</v>
      </c>
      <c r="H107" s="76">
        <v>791.30840000000001</v>
      </c>
      <c r="I107" s="76">
        <v>7989</v>
      </c>
      <c r="J107" s="81">
        <v>1.877997179125529E-2</v>
      </c>
      <c r="K107" s="81">
        <v>1.1187799717912554</v>
      </c>
    </row>
    <row r="108" spans="1:11" x14ac:dyDescent="0.3">
      <c r="A108" s="76">
        <v>791.32069999999999</v>
      </c>
      <c r="B108" s="76">
        <v>7283</v>
      </c>
      <c r="C108" s="76">
        <v>1.0686720469552458E-2</v>
      </c>
      <c r="D108" s="76">
        <v>791.32069999999999</v>
      </c>
      <c r="E108" s="76">
        <v>6814</v>
      </c>
      <c r="F108" s="76">
        <v>4.4218040233614538E-2</v>
      </c>
      <c r="G108" s="76">
        <v>2.2442180402336147</v>
      </c>
      <c r="H108" s="76">
        <v>791.32069999999999</v>
      </c>
      <c r="I108" s="76">
        <v>8012</v>
      </c>
      <c r="J108" s="81">
        <v>1.8834038551951104E-2</v>
      </c>
      <c r="K108" s="81">
        <v>1.1188340385519513</v>
      </c>
    </row>
    <row r="109" spans="1:11" x14ac:dyDescent="0.3">
      <c r="A109" s="76">
        <v>791.33309999999994</v>
      </c>
      <c r="B109" s="76">
        <v>7362</v>
      </c>
      <c r="C109" s="76">
        <v>1.0802641232575202E-2</v>
      </c>
      <c r="D109" s="76">
        <v>791.33309999999994</v>
      </c>
      <c r="E109" s="76">
        <v>6793</v>
      </c>
      <c r="F109" s="76">
        <v>4.4081765087605453E-2</v>
      </c>
      <c r="G109" s="76">
        <v>2.2440817650876057</v>
      </c>
      <c r="H109" s="76">
        <v>791.33309999999994</v>
      </c>
      <c r="I109" s="76">
        <v>8036</v>
      </c>
      <c r="J109" s="81">
        <v>1.8890456041372825E-2</v>
      </c>
      <c r="K109" s="81">
        <v>1.1188904560413728</v>
      </c>
    </row>
    <row r="110" spans="1:11" x14ac:dyDescent="0.3">
      <c r="A110" s="76">
        <v>791.34529999999995</v>
      </c>
      <c r="B110" s="76">
        <v>7445</v>
      </c>
      <c r="C110" s="76">
        <v>1.0924431401320616E-2</v>
      </c>
      <c r="D110" s="76">
        <v>791.34529999999995</v>
      </c>
      <c r="E110" s="76">
        <v>6775</v>
      </c>
      <c r="F110" s="76">
        <v>4.3964957819597666E-2</v>
      </c>
      <c r="G110" s="76">
        <v>2.2439649578195979</v>
      </c>
      <c r="H110" s="76">
        <v>791.34529999999995</v>
      </c>
      <c r="I110" s="76">
        <v>8060</v>
      </c>
      <c r="J110" s="81">
        <v>1.8946873530794547E-2</v>
      </c>
      <c r="K110" s="81">
        <v>1.1189468735307946</v>
      </c>
    </row>
    <row r="111" spans="1:11" x14ac:dyDescent="0.3">
      <c r="A111" s="76">
        <v>791.35770000000002</v>
      </c>
      <c r="B111" s="76">
        <v>7533</v>
      </c>
      <c r="C111" s="76">
        <v>1.1053558327219369E-2</v>
      </c>
      <c r="D111" s="76">
        <v>791.35770000000002</v>
      </c>
      <c r="E111" s="76">
        <v>6759</v>
      </c>
      <c r="F111" s="76">
        <v>4.3861129136924075E-2</v>
      </c>
      <c r="G111" s="76">
        <v>2.2438611291369241</v>
      </c>
      <c r="H111" s="76">
        <v>791.35770000000002</v>
      </c>
      <c r="I111" s="76">
        <v>8083</v>
      </c>
      <c r="J111" s="81">
        <v>1.9000940291490361E-2</v>
      </c>
      <c r="K111" s="81">
        <v>1.1190009402914904</v>
      </c>
    </row>
    <row r="112" spans="1:11" x14ac:dyDescent="0.3">
      <c r="A112" s="76">
        <v>791.36990000000003</v>
      </c>
      <c r="B112" s="76">
        <v>7625</v>
      </c>
      <c r="C112" s="76">
        <v>1.1188554658840793E-2</v>
      </c>
      <c r="D112" s="76">
        <v>791.36990000000003</v>
      </c>
      <c r="E112" s="76">
        <v>6745</v>
      </c>
      <c r="F112" s="76">
        <v>4.3770279039584685E-2</v>
      </c>
      <c r="G112" s="76">
        <v>2.2437702790395848</v>
      </c>
      <c r="H112" s="76">
        <v>791.36990000000003</v>
      </c>
      <c r="I112" s="76">
        <v>8106</v>
      </c>
      <c r="J112" s="81">
        <v>1.9055007052186178E-2</v>
      </c>
      <c r="K112" s="81">
        <v>1.1190550070521863</v>
      </c>
    </row>
    <row r="113" spans="1:11" x14ac:dyDescent="0.3">
      <c r="A113" s="76">
        <v>791.38229999999999</v>
      </c>
      <c r="B113" s="76">
        <v>7720</v>
      </c>
      <c r="C113" s="76">
        <v>1.1327953044754219E-2</v>
      </c>
      <c r="D113" s="76">
        <v>791.38229999999999</v>
      </c>
      <c r="E113" s="76">
        <v>6732</v>
      </c>
      <c r="F113" s="76">
        <v>4.3685918234912392E-2</v>
      </c>
      <c r="G113" s="76">
        <v>2.2436859182349127</v>
      </c>
      <c r="H113" s="76">
        <v>791.38229999999999</v>
      </c>
      <c r="I113" s="76">
        <v>8128</v>
      </c>
      <c r="J113" s="81">
        <v>1.9106723084156087E-2</v>
      </c>
      <c r="K113" s="81">
        <v>1.1191067230841563</v>
      </c>
    </row>
    <row r="114" spans="1:11" x14ac:dyDescent="0.3">
      <c r="A114" s="76">
        <v>791.39459999999997</v>
      </c>
      <c r="B114" s="76">
        <v>7817</v>
      </c>
      <c r="C114" s="76">
        <v>1.1470286133528981E-2</v>
      </c>
      <c r="D114" s="76">
        <v>791.39459999999997</v>
      </c>
      <c r="E114" s="76">
        <v>6718</v>
      </c>
      <c r="F114" s="76">
        <v>4.3595068137573002E-2</v>
      </c>
      <c r="G114" s="76">
        <v>2.2435950681375734</v>
      </c>
      <c r="H114" s="76">
        <v>791.39459999999997</v>
      </c>
      <c r="I114" s="76">
        <v>8149</v>
      </c>
      <c r="J114" s="81">
        <v>1.9156088387400093E-2</v>
      </c>
      <c r="K114" s="81">
        <v>1.1191560883874001</v>
      </c>
    </row>
    <row r="115" spans="1:11" x14ac:dyDescent="0.3">
      <c r="A115" s="76">
        <v>791.40689999999995</v>
      </c>
      <c r="B115" s="76">
        <v>7915</v>
      </c>
      <c r="C115" s="76">
        <v>1.161408657373441E-2</v>
      </c>
      <c r="D115" s="76">
        <v>791.40689999999995</v>
      </c>
      <c r="E115" s="76">
        <v>6704</v>
      </c>
      <c r="F115" s="76">
        <v>4.3504218040233612E-2</v>
      </c>
      <c r="G115" s="76">
        <v>2.2435042180402336</v>
      </c>
      <c r="H115" s="76">
        <v>791.40689999999995</v>
      </c>
      <c r="I115" s="76">
        <v>8170</v>
      </c>
      <c r="J115" s="81">
        <v>1.9205453690644098E-2</v>
      </c>
      <c r="K115" s="81">
        <v>1.1192054536906442</v>
      </c>
    </row>
    <row r="116" spans="1:11" x14ac:dyDescent="0.3">
      <c r="A116" s="76">
        <v>791.41920000000005</v>
      </c>
      <c r="B116" s="76">
        <v>8015</v>
      </c>
      <c r="C116" s="76">
        <v>1.1760821716801173E-2</v>
      </c>
      <c r="D116" s="76">
        <v>791.41920000000005</v>
      </c>
      <c r="E116" s="76">
        <v>6689</v>
      </c>
      <c r="F116" s="76">
        <v>4.3406878650227125E-2</v>
      </c>
      <c r="G116" s="76">
        <v>2.2434068786502275</v>
      </c>
      <c r="H116" s="76">
        <v>791.41920000000005</v>
      </c>
      <c r="I116" s="76">
        <v>8189</v>
      </c>
      <c r="J116" s="81">
        <v>1.9250117536436295E-2</v>
      </c>
      <c r="K116" s="81">
        <v>1.1192501175364364</v>
      </c>
    </row>
    <row r="117" spans="1:11" x14ac:dyDescent="0.3">
      <c r="A117" s="76">
        <v>791.43150000000003</v>
      </c>
      <c r="B117" s="76">
        <v>8114</v>
      </c>
      <c r="C117" s="76">
        <v>1.1906089508437271E-2</v>
      </c>
      <c r="D117" s="76">
        <v>791.43150000000003</v>
      </c>
      <c r="E117" s="76">
        <v>6671</v>
      </c>
      <c r="F117" s="76">
        <v>4.3290071382219339E-2</v>
      </c>
      <c r="G117" s="76">
        <v>2.2432900713822197</v>
      </c>
      <c r="H117" s="76">
        <v>791.43150000000003</v>
      </c>
      <c r="I117" s="76">
        <v>8209</v>
      </c>
      <c r="J117" s="81">
        <v>1.9297132110954397E-2</v>
      </c>
      <c r="K117" s="81">
        <v>1.1192971321109544</v>
      </c>
    </row>
    <row r="118" spans="1:11" x14ac:dyDescent="0.3">
      <c r="A118" s="76">
        <v>791.44380000000001</v>
      </c>
      <c r="B118" s="76">
        <v>8213</v>
      </c>
      <c r="C118" s="76">
        <v>1.2051357300073368E-2</v>
      </c>
      <c r="D118" s="76">
        <v>791.44380000000001</v>
      </c>
      <c r="E118" s="76">
        <v>6650</v>
      </c>
      <c r="F118" s="76">
        <v>4.3153796236210254E-2</v>
      </c>
      <c r="G118" s="76">
        <v>2.2431537962362103</v>
      </c>
      <c r="H118" s="76">
        <v>791.44380000000001</v>
      </c>
      <c r="I118" s="76">
        <v>8228</v>
      </c>
      <c r="J118" s="81">
        <v>1.934179595674659E-2</v>
      </c>
      <c r="K118" s="81">
        <v>1.1193417959567467</v>
      </c>
    </row>
    <row r="119" spans="1:11" x14ac:dyDescent="0.3">
      <c r="A119" s="76">
        <v>791.45609999999999</v>
      </c>
      <c r="B119" s="76">
        <v>8311</v>
      </c>
      <c r="C119" s="76">
        <v>1.2195157740278796E-2</v>
      </c>
      <c r="D119" s="76">
        <v>791.45609999999999</v>
      </c>
      <c r="E119" s="76">
        <v>6626</v>
      </c>
      <c r="F119" s="76">
        <v>4.299805321219987E-2</v>
      </c>
      <c r="G119" s="76">
        <v>2.2429980532122</v>
      </c>
      <c r="H119" s="76">
        <v>791.45609999999999</v>
      </c>
      <c r="I119" s="76">
        <v>8248</v>
      </c>
      <c r="J119" s="81">
        <v>1.9388810531264691E-2</v>
      </c>
      <c r="K119" s="81">
        <v>1.1193888105312648</v>
      </c>
    </row>
    <row r="120" spans="1:11" x14ac:dyDescent="0.3">
      <c r="A120" s="76">
        <v>791.46839999999997</v>
      </c>
      <c r="B120" s="76">
        <v>8406</v>
      </c>
      <c r="C120" s="76">
        <v>1.2334556126192223E-2</v>
      </c>
      <c r="D120" s="76">
        <v>791.46839999999997</v>
      </c>
      <c r="E120" s="76">
        <v>6599</v>
      </c>
      <c r="F120" s="76">
        <v>4.2822842310188187E-2</v>
      </c>
      <c r="G120" s="76">
        <v>2.2428228423101886</v>
      </c>
      <c r="H120" s="76">
        <v>791.46839999999997</v>
      </c>
      <c r="I120" s="76">
        <v>8267</v>
      </c>
      <c r="J120" s="81">
        <v>1.9433474377056888E-2</v>
      </c>
      <c r="K120" s="81">
        <v>1.1194334743770569</v>
      </c>
    </row>
    <row r="121" spans="1:11" x14ac:dyDescent="0.3">
      <c r="A121" s="76">
        <v>791.48069999999996</v>
      </c>
      <c r="B121" s="76">
        <v>8498</v>
      </c>
      <c r="C121" s="76">
        <v>1.2469552457813646E-2</v>
      </c>
      <c r="D121" s="76">
        <v>791.48069999999996</v>
      </c>
      <c r="E121" s="76">
        <v>6568</v>
      </c>
      <c r="F121" s="76">
        <v>4.2621674237508109E-2</v>
      </c>
      <c r="G121" s="76">
        <v>2.2426216742375082</v>
      </c>
      <c r="H121" s="76">
        <v>791.48069999999996</v>
      </c>
      <c r="I121" s="76">
        <v>8288</v>
      </c>
      <c r="J121" s="81">
        <v>1.9482839680300894E-2</v>
      </c>
      <c r="K121" s="81">
        <v>1.1194828396803009</v>
      </c>
    </row>
    <row r="122" spans="1:11" x14ac:dyDescent="0.3">
      <c r="A122" s="76">
        <v>791.49300000000005</v>
      </c>
      <c r="B122" s="76">
        <v>8587</v>
      </c>
      <c r="C122" s="76">
        <v>1.2600146735143068E-2</v>
      </c>
      <c r="D122" s="76">
        <v>791.49300000000005</v>
      </c>
      <c r="E122" s="76">
        <v>6534</v>
      </c>
      <c r="F122" s="76">
        <v>4.2401038286826738E-2</v>
      </c>
      <c r="G122" s="76">
        <v>2.2424010382868271</v>
      </c>
      <c r="H122" s="76">
        <v>791.49300000000005</v>
      </c>
      <c r="I122" s="76">
        <v>8311</v>
      </c>
      <c r="J122" s="81">
        <v>1.9536906440996708E-2</v>
      </c>
      <c r="K122" s="81">
        <v>1.1195369064409968</v>
      </c>
    </row>
    <row r="123" spans="1:11" x14ac:dyDescent="0.3">
      <c r="A123" s="76">
        <v>791.50540000000001</v>
      </c>
      <c r="B123" s="76">
        <v>8671</v>
      </c>
      <c r="C123" s="76">
        <v>1.2723404255319148E-2</v>
      </c>
      <c r="D123" s="76">
        <v>791.50540000000001</v>
      </c>
      <c r="E123" s="76">
        <v>6498</v>
      </c>
      <c r="F123" s="76">
        <v>4.2167423750811159E-2</v>
      </c>
      <c r="G123" s="76">
        <v>2.2421674237508111</v>
      </c>
      <c r="H123" s="76">
        <v>791.50540000000001</v>
      </c>
      <c r="I123" s="76">
        <v>8335</v>
      </c>
      <c r="J123" s="81">
        <v>1.9593323930418429E-2</v>
      </c>
      <c r="K123" s="81">
        <v>1.1195933239304185</v>
      </c>
    </row>
    <row r="124" spans="1:11" x14ac:dyDescent="0.3">
      <c r="A124" s="76">
        <v>791.51760000000002</v>
      </c>
      <c r="B124" s="76">
        <v>8750</v>
      </c>
      <c r="C124" s="76">
        <v>1.2839325018341893E-2</v>
      </c>
      <c r="D124" s="76">
        <v>791.51760000000002</v>
      </c>
      <c r="E124" s="76">
        <v>6459</v>
      </c>
      <c r="F124" s="76">
        <v>4.1914341336794288E-2</v>
      </c>
      <c r="G124" s="76">
        <v>2.2419143413367943</v>
      </c>
      <c r="H124" s="76">
        <v>791.51760000000002</v>
      </c>
      <c r="I124" s="76">
        <v>8362</v>
      </c>
      <c r="J124" s="81">
        <v>1.9656793606017867E-2</v>
      </c>
      <c r="K124" s="81">
        <v>1.119656793606018</v>
      </c>
    </row>
    <row r="125" spans="1:11" x14ac:dyDescent="0.3">
      <c r="A125" s="76">
        <v>791.53</v>
      </c>
      <c r="B125" s="76">
        <v>8823</v>
      </c>
      <c r="C125" s="76">
        <v>1.2946441672780631E-2</v>
      </c>
      <c r="D125" s="76">
        <v>791.53</v>
      </c>
      <c r="E125" s="76">
        <v>6418</v>
      </c>
      <c r="F125" s="76">
        <v>4.1648280337443222E-2</v>
      </c>
      <c r="G125" s="76">
        <v>2.2416482803374436</v>
      </c>
      <c r="H125" s="76">
        <v>791.53</v>
      </c>
      <c r="I125" s="76">
        <v>8392</v>
      </c>
      <c r="J125" s="81">
        <v>1.9727315467795017E-2</v>
      </c>
      <c r="K125" s="81">
        <v>1.1197273154677951</v>
      </c>
    </row>
    <row r="126" spans="1:11" x14ac:dyDescent="0.3">
      <c r="A126" s="76">
        <v>791.54229999999995</v>
      </c>
      <c r="B126" s="76">
        <v>8890</v>
      </c>
      <c r="C126" s="76">
        <v>1.3044754218635364E-2</v>
      </c>
      <c r="D126" s="76">
        <v>791.54229999999995</v>
      </c>
      <c r="E126" s="76">
        <v>6375</v>
      </c>
      <c r="F126" s="76">
        <v>4.1369240752757948E-2</v>
      </c>
      <c r="G126" s="76">
        <v>2.2413692407527583</v>
      </c>
      <c r="H126" s="76">
        <v>791.54229999999995</v>
      </c>
      <c r="I126" s="76">
        <v>8426</v>
      </c>
      <c r="J126" s="81">
        <v>1.9807240244475787E-2</v>
      </c>
      <c r="K126" s="81">
        <v>1.1198072402444759</v>
      </c>
    </row>
    <row r="127" spans="1:11" x14ac:dyDescent="0.3">
      <c r="A127" s="76">
        <v>791.55460000000005</v>
      </c>
      <c r="B127" s="76">
        <v>8950</v>
      </c>
      <c r="C127" s="76">
        <v>1.3132795304475421E-2</v>
      </c>
      <c r="D127" s="76">
        <v>791.55460000000005</v>
      </c>
      <c r="E127" s="76">
        <v>6333</v>
      </c>
      <c r="F127" s="76">
        <v>4.1096690460739778E-2</v>
      </c>
      <c r="G127" s="76">
        <v>2.2410966904607399</v>
      </c>
      <c r="H127" s="76">
        <v>791.55460000000005</v>
      </c>
      <c r="I127" s="76">
        <v>8463</v>
      </c>
      <c r="J127" s="81">
        <v>1.9894217207334274E-2</v>
      </c>
      <c r="K127" s="81">
        <v>1.1198942172073343</v>
      </c>
    </row>
    <row r="128" spans="1:11" x14ac:dyDescent="0.3">
      <c r="A128" s="76">
        <v>791.56690000000003</v>
      </c>
      <c r="B128" s="76">
        <v>9004</v>
      </c>
      <c r="C128" s="76">
        <v>1.3212032281731475E-2</v>
      </c>
      <c r="D128" s="76">
        <v>791.56690000000003</v>
      </c>
      <c r="E128" s="76">
        <v>6290</v>
      </c>
      <c r="F128" s="76">
        <v>4.0817650876054511E-2</v>
      </c>
      <c r="G128" s="76">
        <v>2.2408176508760547</v>
      </c>
      <c r="H128" s="76">
        <v>791.56690000000003</v>
      </c>
      <c r="I128" s="76">
        <v>8505</v>
      </c>
      <c r="J128" s="81">
        <v>1.9992947813822284E-2</v>
      </c>
      <c r="K128" s="81">
        <v>1.1199929478138224</v>
      </c>
    </row>
    <row r="129" spans="1:11" x14ac:dyDescent="0.3">
      <c r="A129" s="76">
        <v>791.57920000000001</v>
      </c>
      <c r="B129" s="76">
        <v>9052</v>
      </c>
      <c r="C129" s="76">
        <v>1.3282465150403521E-2</v>
      </c>
      <c r="D129" s="76">
        <v>791.57920000000001</v>
      </c>
      <c r="E129" s="76">
        <v>6249</v>
      </c>
      <c r="F129" s="76">
        <v>4.0551589876703438E-2</v>
      </c>
      <c r="G129" s="76">
        <v>2.2405515898767034</v>
      </c>
      <c r="H129" s="76">
        <v>791.57920000000001</v>
      </c>
      <c r="I129" s="76">
        <v>8551</v>
      </c>
      <c r="J129" s="81">
        <v>2.0101081335213915E-2</v>
      </c>
      <c r="K129" s="81">
        <v>1.1201010813352139</v>
      </c>
    </row>
    <row r="130" spans="1:11" x14ac:dyDescent="0.3">
      <c r="A130" s="76">
        <v>791.5915</v>
      </c>
      <c r="B130" s="76">
        <v>9093</v>
      </c>
      <c r="C130" s="76">
        <v>1.3342626559060895E-2</v>
      </c>
      <c r="D130" s="76">
        <v>791.5915</v>
      </c>
      <c r="E130" s="76">
        <v>6209</v>
      </c>
      <c r="F130" s="76">
        <v>4.029201817001947E-2</v>
      </c>
      <c r="G130" s="76">
        <v>2.2402920181700194</v>
      </c>
      <c r="H130" s="76">
        <v>791.5915</v>
      </c>
      <c r="I130" s="76">
        <v>8601</v>
      </c>
      <c r="J130" s="81">
        <v>2.0218617771509167E-2</v>
      </c>
      <c r="K130" s="81">
        <v>1.1202186177715092</v>
      </c>
    </row>
    <row r="131" spans="1:11" x14ac:dyDescent="0.3">
      <c r="A131" s="76">
        <v>791.60379999999998</v>
      </c>
      <c r="B131" s="76">
        <v>9127</v>
      </c>
      <c r="C131" s="76">
        <v>1.3392516507703595E-2</v>
      </c>
      <c r="D131" s="76">
        <v>791.60379999999998</v>
      </c>
      <c r="E131" s="76">
        <v>6172</v>
      </c>
      <c r="F131" s="76">
        <v>4.0051914341336793E-2</v>
      </c>
      <c r="G131" s="76">
        <v>2.2400519143413371</v>
      </c>
      <c r="H131" s="76">
        <v>791.60379999999998</v>
      </c>
      <c r="I131" s="76">
        <v>8655</v>
      </c>
      <c r="J131" s="81">
        <v>2.0345557122708038E-2</v>
      </c>
      <c r="K131" s="81">
        <v>1.1203455571227081</v>
      </c>
    </row>
    <row r="132" spans="1:11" x14ac:dyDescent="0.3">
      <c r="A132" s="76">
        <v>791.61609999999996</v>
      </c>
      <c r="B132" s="76">
        <v>9156</v>
      </c>
      <c r="C132" s="76">
        <v>1.3435069699192956E-2</v>
      </c>
      <c r="D132" s="76">
        <v>791.61609999999996</v>
      </c>
      <c r="E132" s="76">
        <v>6138</v>
      </c>
      <c r="F132" s="76">
        <v>3.9831278390655415E-2</v>
      </c>
      <c r="G132" s="76">
        <v>2.2398312783906555</v>
      </c>
      <c r="H132" s="76">
        <v>791.61609999999996</v>
      </c>
      <c r="I132" s="76">
        <v>8714</v>
      </c>
      <c r="J132" s="81">
        <v>2.0484250117536438E-2</v>
      </c>
      <c r="K132" s="81">
        <v>1.1204842501175365</v>
      </c>
    </row>
    <row r="133" spans="1:11" x14ac:dyDescent="0.3">
      <c r="A133" s="76">
        <v>791.62840000000006</v>
      </c>
      <c r="B133" s="76">
        <v>9178</v>
      </c>
      <c r="C133" s="76">
        <v>1.3467351430667645E-2</v>
      </c>
      <c r="D133" s="76">
        <v>791.62840000000006</v>
      </c>
      <c r="E133" s="76">
        <v>6107</v>
      </c>
      <c r="F133" s="76">
        <v>3.9630110317975344E-2</v>
      </c>
      <c r="G133" s="76">
        <v>2.2396301103179757</v>
      </c>
      <c r="H133" s="76">
        <v>791.62840000000006</v>
      </c>
      <c r="I133" s="76">
        <v>8776</v>
      </c>
      <c r="J133" s="81">
        <v>2.0629995298542547E-2</v>
      </c>
      <c r="K133" s="81">
        <v>1.1206299952985426</v>
      </c>
    </row>
    <row r="134" spans="1:11" x14ac:dyDescent="0.3">
      <c r="A134" s="76">
        <v>791.64070000000004</v>
      </c>
      <c r="B134" s="76">
        <v>9196</v>
      </c>
      <c r="C134" s="76">
        <v>1.3493763756419662E-2</v>
      </c>
      <c r="D134" s="76">
        <v>791.64070000000004</v>
      </c>
      <c r="E134" s="76">
        <v>6080</v>
      </c>
      <c r="F134" s="76">
        <v>3.9454899415963661E-2</v>
      </c>
      <c r="G134" s="76">
        <v>2.2394548994159638</v>
      </c>
      <c r="H134" s="76">
        <v>791.64070000000004</v>
      </c>
      <c r="I134" s="76">
        <v>8840</v>
      </c>
      <c r="J134" s="81">
        <v>2.078044193700047E-2</v>
      </c>
      <c r="K134" s="81">
        <v>1.1207804419370007</v>
      </c>
    </row>
    <row r="135" spans="1:11" x14ac:dyDescent="0.3">
      <c r="A135" s="76">
        <v>791.65309999999999</v>
      </c>
      <c r="B135" s="76">
        <v>9210</v>
      </c>
      <c r="C135" s="76">
        <v>1.351430667644901E-2</v>
      </c>
      <c r="D135" s="76">
        <v>791.65309999999999</v>
      </c>
      <c r="E135" s="76">
        <v>6057</v>
      </c>
      <c r="F135" s="76">
        <v>3.9305645684620374E-2</v>
      </c>
      <c r="G135" s="76">
        <v>2.2393056456846208</v>
      </c>
      <c r="H135" s="76">
        <v>791.65309999999999</v>
      </c>
      <c r="I135" s="76">
        <v>8908</v>
      </c>
      <c r="J135" s="81">
        <v>2.0940291490362011E-2</v>
      </c>
      <c r="K135" s="81">
        <v>1.1209402914903621</v>
      </c>
    </row>
    <row r="136" spans="1:11" x14ac:dyDescent="0.3">
      <c r="A136" s="76">
        <v>791.6653</v>
      </c>
      <c r="B136" s="76">
        <v>9219</v>
      </c>
      <c r="C136" s="76">
        <v>1.3527512839325018E-2</v>
      </c>
      <c r="D136" s="76">
        <v>791.6653</v>
      </c>
      <c r="E136" s="76">
        <v>6038</v>
      </c>
      <c r="F136" s="76">
        <v>3.9182349123945491E-2</v>
      </c>
      <c r="G136" s="76">
        <v>2.2391823491239458</v>
      </c>
      <c r="H136" s="76">
        <v>791.6653</v>
      </c>
      <c r="I136" s="76">
        <v>8977</v>
      </c>
      <c r="J136" s="81">
        <v>2.110249177244946E-2</v>
      </c>
      <c r="K136" s="81">
        <v>1.1211024917724495</v>
      </c>
    </row>
    <row r="137" spans="1:11" x14ac:dyDescent="0.3">
      <c r="A137" s="76">
        <v>791.67769999999996</v>
      </c>
      <c r="B137" s="76">
        <v>9226</v>
      </c>
      <c r="C137" s="76">
        <v>1.3537784299339693E-2</v>
      </c>
      <c r="D137" s="76">
        <v>791.67769999999996</v>
      </c>
      <c r="E137" s="76">
        <v>6023</v>
      </c>
      <c r="F137" s="76">
        <v>3.9085009733939004E-2</v>
      </c>
      <c r="G137" s="76">
        <v>2.2390850097339392</v>
      </c>
      <c r="H137" s="76">
        <v>791.67769999999996</v>
      </c>
      <c r="I137" s="76">
        <v>9047</v>
      </c>
      <c r="J137" s="81">
        <v>2.1267042783262812E-2</v>
      </c>
      <c r="K137" s="81">
        <v>1.1212670427832629</v>
      </c>
    </row>
    <row r="138" spans="1:11" x14ac:dyDescent="0.3">
      <c r="A138" s="76">
        <v>791.69</v>
      </c>
      <c r="B138" s="76">
        <v>9230</v>
      </c>
      <c r="C138" s="76">
        <v>1.3543653705062362E-2</v>
      </c>
      <c r="D138" s="76">
        <v>791.69</v>
      </c>
      <c r="E138" s="76">
        <v>6012</v>
      </c>
      <c r="F138" s="76">
        <v>3.9013627514600906E-2</v>
      </c>
      <c r="G138" s="76">
        <v>2.2390136275146011</v>
      </c>
      <c r="H138" s="76">
        <v>791.69</v>
      </c>
      <c r="I138" s="76">
        <v>9118</v>
      </c>
      <c r="J138" s="81">
        <v>2.1433944522802069E-2</v>
      </c>
      <c r="K138" s="81">
        <v>1.1214339445228021</v>
      </c>
    </row>
    <row r="139" spans="1:11" x14ac:dyDescent="0.3">
      <c r="A139" s="76">
        <v>791.70230000000004</v>
      </c>
      <c r="B139" s="76">
        <v>9233</v>
      </c>
      <c r="C139" s="76">
        <v>1.3548055759354366E-2</v>
      </c>
      <c r="D139" s="76">
        <v>791.70230000000004</v>
      </c>
      <c r="E139" s="76">
        <v>6005</v>
      </c>
      <c r="F139" s="76">
        <v>3.8968202465931211E-2</v>
      </c>
      <c r="G139" s="76">
        <v>2.2389682024659314</v>
      </c>
      <c r="H139" s="76">
        <v>791.70230000000004</v>
      </c>
      <c r="I139" s="76">
        <v>9188</v>
      </c>
      <c r="J139" s="81">
        <v>2.1598495533615421E-2</v>
      </c>
      <c r="K139" s="81">
        <v>1.1215984955336156</v>
      </c>
    </row>
    <row r="140" spans="1:11" x14ac:dyDescent="0.3">
      <c r="A140" s="76">
        <v>791.71460000000002</v>
      </c>
      <c r="B140" s="76">
        <v>9234</v>
      </c>
      <c r="C140" s="76">
        <v>1.3549523110785033E-2</v>
      </c>
      <c r="D140" s="76">
        <v>791.71460000000002</v>
      </c>
      <c r="E140" s="76">
        <v>6000</v>
      </c>
      <c r="F140" s="76">
        <v>3.8935756002595717E-2</v>
      </c>
      <c r="G140" s="76">
        <v>2.2389357560025958</v>
      </c>
      <c r="H140" s="76">
        <v>791.71460000000002</v>
      </c>
      <c r="I140" s="76">
        <v>9257</v>
      </c>
      <c r="J140" s="81">
        <v>2.1760695815702866E-2</v>
      </c>
      <c r="K140" s="81">
        <v>1.1217606958157029</v>
      </c>
    </row>
    <row r="141" spans="1:11" x14ac:dyDescent="0.3">
      <c r="A141" s="76">
        <v>791.7269</v>
      </c>
      <c r="B141" s="76">
        <v>9236</v>
      </c>
      <c r="C141" s="76">
        <v>1.3552457813646368E-2</v>
      </c>
      <c r="D141" s="76">
        <v>791.7269</v>
      </c>
      <c r="E141" s="76">
        <v>5998</v>
      </c>
      <c r="F141" s="76">
        <v>3.8922777417261516E-2</v>
      </c>
      <c r="G141" s="76">
        <v>2.2389227774172618</v>
      </c>
      <c r="H141" s="76">
        <v>791.7269</v>
      </c>
      <c r="I141" s="76">
        <v>9323</v>
      </c>
      <c r="J141" s="81">
        <v>2.1915843911612599E-2</v>
      </c>
      <c r="K141" s="81">
        <v>1.1219158439116126</v>
      </c>
    </row>
    <row r="142" spans="1:11" x14ac:dyDescent="0.3">
      <c r="A142" s="76">
        <v>791.73929999999996</v>
      </c>
      <c r="B142" s="76">
        <v>9237</v>
      </c>
      <c r="C142" s="76">
        <v>1.3553925165077037E-2</v>
      </c>
      <c r="D142" s="76">
        <v>791.73929999999996</v>
      </c>
      <c r="E142" s="76">
        <v>5997</v>
      </c>
      <c r="F142" s="76">
        <v>3.8916288124594418E-2</v>
      </c>
      <c r="G142" s="76">
        <v>2.2389162881245945</v>
      </c>
      <c r="H142" s="76">
        <v>791.73929999999996</v>
      </c>
      <c r="I142" s="76">
        <v>9387</v>
      </c>
      <c r="J142" s="81">
        <v>2.2066290550070523E-2</v>
      </c>
      <c r="K142" s="81">
        <v>1.1220662905500707</v>
      </c>
    </row>
    <row r="143" spans="1:11" x14ac:dyDescent="0.3">
      <c r="A143" s="76">
        <v>791.75149999999996</v>
      </c>
      <c r="B143" s="76">
        <v>9240</v>
      </c>
      <c r="C143" s="76">
        <v>1.3558327219369039E-2</v>
      </c>
      <c r="D143" s="76">
        <v>791.75149999999996</v>
      </c>
      <c r="E143" s="76">
        <v>5998</v>
      </c>
      <c r="F143" s="76">
        <v>3.8922777417261516E-2</v>
      </c>
      <c r="G143" s="76">
        <v>2.2389227774172618</v>
      </c>
      <c r="H143" s="76">
        <v>791.75149999999996</v>
      </c>
      <c r="I143" s="76">
        <v>9447</v>
      </c>
      <c r="J143" s="81">
        <v>2.2207334273624823E-2</v>
      </c>
      <c r="K143" s="81">
        <v>1.122207334273625</v>
      </c>
    </row>
    <row r="144" spans="1:11" x14ac:dyDescent="0.3">
      <c r="A144" s="76">
        <v>791.76390000000004</v>
      </c>
      <c r="B144" s="76">
        <v>9244</v>
      </c>
      <c r="C144" s="76">
        <v>1.356419662509171E-2</v>
      </c>
      <c r="D144" s="76">
        <v>791.76390000000004</v>
      </c>
      <c r="E144" s="76">
        <v>5999</v>
      </c>
      <c r="F144" s="76">
        <v>3.892926670992862E-2</v>
      </c>
      <c r="G144" s="76">
        <v>2.238929266709929</v>
      </c>
      <c r="H144" s="76">
        <v>791.76390000000004</v>
      </c>
      <c r="I144" s="76">
        <v>9504</v>
      </c>
      <c r="J144" s="81">
        <v>2.2341325811001411E-2</v>
      </c>
      <c r="K144" s="81">
        <v>1.1223413258110015</v>
      </c>
    </row>
    <row r="145" spans="1:11" x14ac:dyDescent="0.3">
      <c r="A145" s="76">
        <v>791.77620000000002</v>
      </c>
      <c r="B145" s="76">
        <v>9249</v>
      </c>
      <c r="C145" s="76">
        <v>1.3571533382245048E-2</v>
      </c>
      <c r="D145" s="76">
        <v>791.77620000000002</v>
      </c>
      <c r="E145" s="76">
        <v>5999</v>
      </c>
      <c r="F145" s="76">
        <v>3.892926670992862E-2</v>
      </c>
      <c r="G145" s="76">
        <v>2.238929266709929</v>
      </c>
      <c r="H145" s="76">
        <v>791.77620000000002</v>
      </c>
      <c r="I145" s="76">
        <v>9555</v>
      </c>
      <c r="J145" s="81">
        <v>2.2461212976022566E-2</v>
      </c>
      <c r="K145" s="81">
        <v>1.1224612129760227</v>
      </c>
    </row>
    <row r="146" spans="1:11" x14ac:dyDescent="0.3">
      <c r="A146" s="76">
        <v>791.7885</v>
      </c>
      <c r="B146" s="76">
        <v>9256</v>
      </c>
      <c r="C146" s="76">
        <v>1.3581804842259721E-2</v>
      </c>
      <c r="D146" s="76">
        <v>791.7885</v>
      </c>
      <c r="E146" s="76">
        <v>5999</v>
      </c>
      <c r="F146" s="76">
        <v>3.892926670992862E-2</v>
      </c>
      <c r="G146" s="76">
        <v>2.238929266709929</v>
      </c>
      <c r="H146" s="76">
        <v>791.7885</v>
      </c>
      <c r="I146" s="76">
        <v>9602</v>
      </c>
      <c r="J146" s="81">
        <v>2.2571697226140105E-2</v>
      </c>
      <c r="K146" s="81">
        <v>1.1225716972261401</v>
      </c>
    </row>
    <row r="147" spans="1:11" x14ac:dyDescent="0.3">
      <c r="A147" s="76">
        <v>791.80079999999998</v>
      </c>
      <c r="B147" s="76">
        <v>9265</v>
      </c>
      <c r="C147" s="76">
        <v>1.3595011005135729E-2</v>
      </c>
      <c r="D147" s="76">
        <v>791.80079999999998</v>
      </c>
      <c r="E147" s="76">
        <v>5998</v>
      </c>
      <c r="F147" s="76">
        <v>3.8922777417261516E-2</v>
      </c>
      <c r="G147" s="76">
        <v>2.2389227774172618</v>
      </c>
      <c r="H147" s="76">
        <v>791.80079999999998</v>
      </c>
      <c r="I147" s="76">
        <v>9644</v>
      </c>
      <c r="J147" s="81">
        <v>2.2670427832628116E-2</v>
      </c>
      <c r="K147" s="81">
        <v>1.1226704278326283</v>
      </c>
    </row>
    <row r="148" spans="1:11" x14ac:dyDescent="0.3">
      <c r="A148" s="76">
        <v>791.81309999999996</v>
      </c>
      <c r="B148" s="76">
        <v>9276</v>
      </c>
      <c r="C148" s="76">
        <v>1.3611151870873073E-2</v>
      </c>
      <c r="D148" s="76">
        <v>791.81309999999996</v>
      </c>
      <c r="E148" s="76">
        <v>5994</v>
      </c>
      <c r="F148" s="76">
        <v>3.889682024659312E-2</v>
      </c>
      <c r="G148" s="76">
        <v>2.2388968202465933</v>
      </c>
      <c r="H148" s="76">
        <v>791.81309999999996</v>
      </c>
      <c r="I148" s="76">
        <v>9680</v>
      </c>
      <c r="J148" s="81">
        <v>2.2755054066760694E-2</v>
      </c>
      <c r="K148" s="81">
        <v>1.1227550540667608</v>
      </c>
    </row>
    <row r="149" spans="1:11" x14ac:dyDescent="0.3">
      <c r="A149" s="76">
        <v>791.82539999999995</v>
      </c>
      <c r="B149" s="76">
        <v>9289</v>
      </c>
      <c r="C149" s="76">
        <v>1.3630227439471754E-2</v>
      </c>
      <c r="D149" s="76">
        <v>791.82539999999995</v>
      </c>
      <c r="E149" s="76">
        <v>5989</v>
      </c>
      <c r="F149" s="76">
        <v>3.8864373783257626E-2</v>
      </c>
      <c r="G149" s="76">
        <v>2.2388643737832576</v>
      </c>
      <c r="H149" s="76">
        <v>791.82539999999995</v>
      </c>
      <c r="I149" s="76">
        <v>9711</v>
      </c>
      <c r="J149" s="81">
        <v>2.2827926657263752E-2</v>
      </c>
      <c r="K149" s="81">
        <v>1.1228279266572638</v>
      </c>
    </row>
    <row r="150" spans="1:11" x14ac:dyDescent="0.3">
      <c r="A150" s="76">
        <v>791.83770000000004</v>
      </c>
      <c r="B150" s="76">
        <v>9303</v>
      </c>
      <c r="C150" s="76">
        <v>1.36507703595011E-2</v>
      </c>
      <c r="D150" s="76">
        <v>791.83770000000004</v>
      </c>
      <c r="E150" s="76">
        <v>5981</v>
      </c>
      <c r="F150" s="76">
        <v>3.8812459441920834E-2</v>
      </c>
      <c r="G150" s="76">
        <v>2.2388124594419212</v>
      </c>
      <c r="H150" s="76">
        <v>791.83770000000004</v>
      </c>
      <c r="I150" s="76">
        <v>9737</v>
      </c>
      <c r="J150" s="81">
        <v>2.2889045604137282E-2</v>
      </c>
      <c r="K150" s="81">
        <v>1.1228890456041374</v>
      </c>
    </row>
    <row r="151" spans="1:11" x14ac:dyDescent="0.3">
      <c r="A151" s="76">
        <v>791.85</v>
      </c>
      <c r="B151" s="76">
        <v>9318</v>
      </c>
      <c r="C151" s="76">
        <v>1.3672780630961116E-2</v>
      </c>
      <c r="D151" s="76">
        <v>791.85</v>
      </c>
      <c r="E151" s="76">
        <v>5971</v>
      </c>
      <c r="F151" s="76">
        <v>3.874756651524984E-2</v>
      </c>
      <c r="G151" s="76">
        <v>2.2387475665152499</v>
      </c>
      <c r="H151" s="76">
        <v>791.85</v>
      </c>
      <c r="I151" s="76">
        <v>9758</v>
      </c>
      <c r="J151" s="81">
        <v>2.2938410907381288E-2</v>
      </c>
      <c r="K151" s="81">
        <v>1.1229384109073814</v>
      </c>
    </row>
    <row r="152" spans="1:11" x14ac:dyDescent="0.3">
      <c r="A152" s="76">
        <v>791.86239999999998</v>
      </c>
      <c r="B152" s="76">
        <v>9335</v>
      </c>
      <c r="C152" s="76">
        <v>1.3697725605282466E-2</v>
      </c>
      <c r="D152" s="76">
        <v>791.86239999999998</v>
      </c>
      <c r="E152" s="76">
        <v>5959</v>
      </c>
      <c r="F152" s="76">
        <v>3.8669695003244645E-2</v>
      </c>
      <c r="G152" s="76">
        <v>2.238669695003245</v>
      </c>
      <c r="H152" s="76">
        <v>791.86239999999998</v>
      </c>
      <c r="I152" s="76">
        <v>9775</v>
      </c>
      <c r="J152" s="81">
        <v>2.2978373295721673E-2</v>
      </c>
      <c r="K152" s="81">
        <v>1.1229783732957217</v>
      </c>
    </row>
    <row r="153" spans="1:11" x14ac:dyDescent="0.3">
      <c r="A153" s="76">
        <v>791.87459999999999</v>
      </c>
      <c r="B153" s="76">
        <v>9352</v>
      </c>
      <c r="C153" s="76">
        <v>1.3722670579603816E-2</v>
      </c>
      <c r="D153" s="76">
        <v>791.87459999999999</v>
      </c>
      <c r="E153" s="76">
        <v>5945</v>
      </c>
      <c r="F153" s="76">
        <v>3.8578844905905255E-2</v>
      </c>
      <c r="G153" s="76">
        <v>2.2385788449059056</v>
      </c>
      <c r="H153" s="76">
        <v>791.87459999999999</v>
      </c>
      <c r="I153" s="76">
        <v>9788</v>
      </c>
      <c r="J153" s="81">
        <v>2.3008932769158438E-2</v>
      </c>
      <c r="K153" s="81">
        <v>1.1230089327691586</v>
      </c>
    </row>
    <row r="154" spans="1:11" x14ac:dyDescent="0.3">
      <c r="A154" s="76">
        <v>791.88699999999994</v>
      </c>
      <c r="B154" s="76">
        <v>9370</v>
      </c>
      <c r="C154" s="76">
        <v>1.3749082905355833E-2</v>
      </c>
      <c r="D154" s="76">
        <v>791.88699999999994</v>
      </c>
      <c r="E154" s="76">
        <v>5929</v>
      </c>
      <c r="F154" s="76">
        <v>3.847501622323167E-2</v>
      </c>
      <c r="G154" s="76">
        <v>2.2384750162232319</v>
      </c>
      <c r="H154" s="76">
        <v>791.88699999999994</v>
      </c>
      <c r="I154" s="76">
        <v>9797</v>
      </c>
      <c r="J154" s="81">
        <v>2.3030089327691586E-2</v>
      </c>
      <c r="K154" s="81">
        <v>1.1230300893276917</v>
      </c>
    </row>
    <row r="155" spans="1:11" x14ac:dyDescent="0.3">
      <c r="A155" s="76">
        <v>791.89930000000004</v>
      </c>
      <c r="B155" s="76">
        <v>9388</v>
      </c>
      <c r="C155" s="76">
        <v>1.377549523110785E-2</v>
      </c>
      <c r="D155" s="76">
        <v>791.89930000000004</v>
      </c>
      <c r="E155" s="76">
        <v>5911</v>
      </c>
      <c r="F155" s="76">
        <v>3.8358208955223884E-2</v>
      </c>
      <c r="G155" s="76">
        <v>2.2383582089552241</v>
      </c>
      <c r="H155" s="76">
        <v>791.89930000000004</v>
      </c>
      <c r="I155" s="76">
        <v>9802</v>
      </c>
      <c r="J155" s="81">
        <v>2.304184297132111E-2</v>
      </c>
      <c r="K155" s="81">
        <v>1.1230418429713211</v>
      </c>
    </row>
    <row r="156" spans="1:11" x14ac:dyDescent="0.3">
      <c r="A156" s="76">
        <v>791.91160000000002</v>
      </c>
      <c r="B156" s="76">
        <v>9407</v>
      </c>
      <c r="C156" s="76">
        <v>1.3803374908290535E-2</v>
      </c>
      <c r="D156" s="76">
        <v>791.91160000000002</v>
      </c>
      <c r="E156" s="76">
        <v>5893</v>
      </c>
      <c r="F156" s="76">
        <v>3.8241401687216091E-2</v>
      </c>
      <c r="G156" s="76">
        <v>2.2382414016872163</v>
      </c>
      <c r="H156" s="76">
        <v>791.91160000000002</v>
      </c>
      <c r="I156" s="76">
        <v>9804</v>
      </c>
      <c r="J156" s="81">
        <v>2.3046544428772919E-2</v>
      </c>
      <c r="K156" s="81">
        <v>1.1230465444287729</v>
      </c>
    </row>
    <row r="157" spans="1:11" x14ac:dyDescent="0.3">
      <c r="A157" s="76">
        <v>791.9239</v>
      </c>
      <c r="B157" s="76">
        <v>9425</v>
      </c>
      <c r="C157" s="76">
        <v>1.3829787234042552E-2</v>
      </c>
      <c r="D157" s="76">
        <v>791.9239</v>
      </c>
      <c r="E157" s="76">
        <v>5873</v>
      </c>
      <c r="F157" s="76">
        <v>3.811161583387411E-2</v>
      </c>
      <c r="G157" s="76">
        <v>2.2381116158338741</v>
      </c>
      <c r="H157" s="76">
        <v>791.9239</v>
      </c>
      <c r="I157" s="76">
        <v>9804</v>
      </c>
      <c r="J157" s="81">
        <v>2.3046544428772919E-2</v>
      </c>
      <c r="K157" s="81">
        <v>1.1230465444287729</v>
      </c>
    </row>
    <row r="158" spans="1:11" x14ac:dyDescent="0.3">
      <c r="A158" s="76">
        <v>791.93619999999999</v>
      </c>
      <c r="B158" s="76">
        <v>9442</v>
      </c>
      <c r="C158" s="76">
        <v>1.3854732208363902E-2</v>
      </c>
      <c r="D158" s="76">
        <v>791.93619999999999</v>
      </c>
      <c r="E158" s="76">
        <v>5854</v>
      </c>
      <c r="F158" s="76">
        <v>3.798831927319922E-2</v>
      </c>
      <c r="G158" s="76">
        <v>2.2379883192731995</v>
      </c>
      <c r="H158" s="76">
        <v>791.93619999999999</v>
      </c>
      <c r="I158" s="76">
        <v>9802</v>
      </c>
      <c r="J158" s="81">
        <v>2.304184297132111E-2</v>
      </c>
      <c r="K158" s="81">
        <v>1.1230418429713211</v>
      </c>
    </row>
    <row r="159" spans="1:11" x14ac:dyDescent="0.3">
      <c r="A159" s="76">
        <v>791.94849999999997</v>
      </c>
      <c r="B159" s="76">
        <v>9459</v>
      </c>
      <c r="C159" s="76">
        <v>1.3879677182685252E-2</v>
      </c>
      <c r="D159" s="76">
        <v>791.94849999999997</v>
      </c>
      <c r="E159" s="76">
        <v>5834</v>
      </c>
      <c r="F159" s="76">
        <v>3.7858533419857239E-2</v>
      </c>
      <c r="G159" s="76">
        <v>2.2378585334198573</v>
      </c>
      <c r="H159" s="76">
        <v>791.94849999999997</v>
      </c>
      <c r="I159" s="76">
        <v>9797</v>
      </c>
      <c r="J159" s="81">
        <v>2.3030089327691586E-2</v>
      </c>
      <c r="K159" s="81">
        <v>1.1230300893276917</v>
      </c>
    </row>
    <row r="160" spans="1:11" x14ac:dyDescent="0.3">
      <c r="A160" s="76">
        <v>791.96079999999995</v>
      </c>
      <c r="B160" s="76">
        <v>9476</v>
      </c>
      <c r="C160" s="76">
        <v>1.3904622157006602E-2</v>
      </c>
      <c r="D160" s="76">
        <v>791.96079999999995</v>
      </c>
      <c r="E160" s="76">
        <v>5816</v>
      </c>
      <c r="F160" s="76">
        <v>3.7741726151849446E-2</v>
      </c>
      <c r="G160" s="76">
        <v>2.2377417261518495</v>
      </c>
      <c r="H160" s="76">
        <v>791.96079999999995</v>
      </c>
      <c r="I160" s="76">
        <v>9789</v>
      </c>
      <c r="J160" s="81">
        <v>2.3011283497884345E-2</v>
      </c>
      <c r="K160" s="81">
        <v>1.1230112834978845</v>
      </c>
    </row>
    <row r="161" spans="1:11" x14ac:dyDescent="0.3">
      <c r="A161" s="76">
        <v>791.97310000000004</v>
      </c>
      <c r="B161" s="76">
        <v>9491</v>
      </c>
      <c r="C161" s="76">
        <v>1.3926632428466618E-2</v>
      </c>
      <c r="D161" s="76">
        <v>791.97310000000004</v>
      </c>
      <c r="E161" s="76">
        <v>5798</v>
      </c>
      <c r="F161" s="76">
        <v>3.762491888384166E-2</v>
      </c>
      <c r="G161" s="76">
        <v>2.2376249188838417</v>
      </c>
      <c r="H161" s="76">
        <v>791.97310000000004</v>
      </c>
      <c r="I161" s="76">
        <v>9780</v>
      </c>
      <c r="J161" s="81">
        <v>2.2990126939351197E-2</v>
      </c>
      <c r="K161" s="81">
        <v>1.1229901269393512</v>
      </c>
    </row>
    <row r="162" spans="1:11" x14ac:dyDescent="0.3">
      <c r="A162" s="76">
        <v>791.9855</v>
      </c>
      <c r="B162" s="76">
        <v>9506</v>
      </c>
      <c r="C162" s="76">
        <v>1.3948642699926633E-2</v>
      </c>
      <c r="D162" s="76">
        <v>791.9855</v>
      </c>
      <c r="E162" s="76">
        <v>5781</v>
      </c>
      <c r="F162" s="76">
        <v>3.7514600908500971E-2</v>
      </c>
      <c r="G162" s="76">
        <v>2.2375146009085012</v>
      </c>
      <c r="H162" s="76">
        <v>791.9855</v>
      </c>
      <c r="I162" s="76">
        <v>9769</v>
      </c>
      <c r="J162" s="81">
        <v>2.2964268923366244E-2</v>
      </c>
      <c r="K162" s="81">
        <v>1.1229642689233663</v>
      </c>
    </row>
    <row r="163" spans="1:11" x14ac:dyDescent="0.3">
      <c r="A163" s="76">
        <v>791.99770000000001</v>
      </c>
      <c r="B163" s="76">
        <v>9519</v>
      </c>
      <c r="C163" s="76">
        <v>1.3967718268525312E-2</v>
      </c>
      <c r="D163" s="76">
        <v>791.99770000000001</v>
      </c>
      <c r="E163" s="76">
        <v>5766</v>
      </c>
      <c r="F163" s="76">
        <v>3.7417261518494484E-2</v>
      </c>
      <c r="G163" s="76">
        <v>2.2374172615184946</v>
      </c>
      <c r="H163" s="76">
        <v>791.99770000000001</v>
      </c>
      <c r="I163" s="76">
        <v>9755</v>
      </c>
      <c r="J163" s="81">
        <v>2.2931358721203571E-2</v>
      </c>
      <c r="K163" s="81">
        <v>1.1229313587212038</v>
      </c>
    </row>
    <row r="164" spans="1:11" x14ac:dyDescent="0.3">
      <c r="A164" s="76">
        <v>792.01009999999997</v>
      </c>
      <c r="B164" s="76">
        <v>9531</v>
      </c>
      <c r="C164" s="76">
        <v>1.3985326485693323E-2</v>
      </c>
      <c r="D164" s="76">
        <v>792.01009999999997</v>
      </c>
      <c r="E164" s="76">
        <v>5754</v>
      </c>
      <c r="F164" s="76">
        <v>3.7339390006489295E-2</v>
      </c>
      <c r="G164" s="76">
        <v>2.2373393900064893</v>
      </c>
      <c r="H164" s="76">
        <v>792.01009999999997</v>
      </c>
      <c r="I164" s="76">
        <v>9739</v>
      </c>
      <c r="J164" s="81">
        <v>2.2893747061589094E-2</v>
      </c>
      <c r="K164" s="81">
        <v>1.1228937470615892</v>
      </c>
    </row>
    <row r="165" spans="1:11" x14ac:dyDescent="0.3">
      <c r="A165" s="76">
        <v>792.02239999999995</v>
      </c>
      <c r="B165" s="76">
        <v>9542</v>
      </c>
      <c r="C165" s="76">
        <v>1.4001467351430668E-2</v>
      </c>
      <c r="D165" s="76">
        <v>792.02239999999995</v>
      </c>
      <c r="E165" s="76">
        <v>5743</v>
      </c>
      <c r="F165" s="76">
        <v>3.7268007787151197E-2</v>
      </c>
      <c r="G165" s="76">
        <v>2.2372680077871512</v>
      </c>
      <c r="H165" s="76">
        <v>792.02239999999995</v>
      </c>
      <c r="I165" s="76">
        <v>9721</v>
      </c>
      <c r="J165" s="81">
        <v>2.2851433944522801E-2</v>
      </c>
      <c r="K165" s="81">
        <v>1.1228514339445228</v>
      </c>
    </row>
    <row r="166" spans="1:11" x14ac:dyDescent="0.3">
      <c r="A166" s="76">
        <v>792.03470000000004</v>
      </c>
      <c r="B166" s="76">
        <v>9552</v>
      </c>
      <c r="C166" s="76">
        <v>1.4016140865737345E-2</v>
      </c>
      <c r="D166" s="76">
        <v>792.03470000000004</v>
      </c>
      <c r="E166" s="76">
        <v>5734</v>
      </c>
      <c r="F166" s="76">
        <v>3.7209604153147308E-2</v>
      </c>
      <c r="G166" s="76">
        <v>2.2372096041531475</v>
      </c>
      <c r="H166" s="76">
        <v>792.03470000000004</v>
      </c>
      <c r="I166" s="76">
        <v>9700</v>
      </c>
      <c r="J166" s="81">
        <v>2.2802068641278796E-2</v>
      </c>
      <c r="K166" s="81">
        <v>1.122802068641279</v>
      </c>
    </row>
    <row r="167" spans="1:11" x14ac:dyDescent="0.3">
      <c r="A167" s="76">
        <v>792.04700000000003</v>
      </c>
      <c r="B167" s="76">
        <v>9560</v>
      </c>
      <c r="C167" s="76">
        <v>1.4027879677182685E-2</v>
      </c>
      <c r="D167" s="76">
        <v>792.04700000000003</v>
      </c>
      <c r="E167" s="76">
        <v>5728</v>
      </c>
      <c r="F167" s="76">
        <v>3.717066839714471E-2</v>
      </c>
      <c r="G167" s="76">
        <v>2.2371706683971451</v>
      </c>
      <c r="H167" s="76">
        <v>792.04700000000003</v>
      </c>
      <c r="I167" s="76">
        <v>9676</v>
      </c>
      <c r="J167" s="81">
        <v>2.2745651151857074E-2</v>
      </c>
      <c r="K167" s="81">
        <v>1.1227456511518572</v>
      </c>
    </row>
    <row r="168" spans="1:11" x14ac:dyDescent="0.3">
      <c r="A168" s="76">
        <v>792.05930000000001</v>
      </c>
      <c r="B168" s="76">
        <v>9568</v>
      </c>
      <c r="C168" s="76">
        <v>1.4039618488628027E-2</v>
      </c>
      <c r="D168" s="76">
        <v>792.05930000000001</v>
      </c>
      <c r="E168" s="76">
        <v>5724</v>
      </c>
      <c r="F168" s="76">
        <v>3.7144711226476314E-2</v>
      </c>
      <c r="G168" s="76">
        <v>2.2371447112264766</v>
      </c>
      <c r="H168" s="76">
        <v>792.05930000000001</v>
      </c>
      <c r="I168" s="76">
        <v>9649</v>
      </c>
      <c r="J168" s="81">
        <v>2.268218147625764E-2</v>
      </c>
      <c r="K168" s="81">
        <v>1.1226821814762578</v>
      </c>
    </row>
    <row r="169" spans="1:11" x14ac:dyDescent="0.3">
      <c r="A169" s="76">
        <v>792.07169999999996</v>
      </c>
      <c r="B169" s="76">
        <v>9573</v>
      </c>
      <c r="C169" s="76">
        <v>1.4046955245781364E-2</v>
      </c>
      <c r="D169" s="76">
        <v>792.07169999999996</v>
      </c>
      <c r="E169" s="76">
        <v>5722</v>
      </c>
      <c r="F169" s="76">
        <v>3.7131732641142112E-2</v>
      </c>
      <c r="G169" s="76">
        <v>2.2371317326411422</v>
      </c>
      <c r="H169" s="76">
        <v>792.07169999999996</v>
      </c>
      <c r="I169" s="76">
        <v>9618</v>
      </c>
      <c r="J169" s="81">
        <v>2.2609308885754582E-2</v>
      </c>
      <c r="K169" s="81">
        <v>1.1226093088857547</v>
      </c>
    </row>
    <row r="170" spans="1:11" x14ac:dyDescent="0.3">
      <c r="A170" s="76">
        <v>792.08399999999995</v>
      </c>
      <c r="B170" s="76">
        <v>9577</v>
      </c>
      <c r="C170" s="76">
        <v>1.4052824651504035E-2</v>
      </c>
      <c r="D170" s="76">
        <v>792.08399999999995</v>
      </c>
      <c r="E170" s="76">
        <v>5722</v>
      </c>
      <c r="F170" s="76">
        <v>3.7131732641142112E-2</v>
      </c>
      <c r="G170" s="76">
        <v>2.2371317326411422</v>
      </c>
      <c r="H170" s="76">
        <v>792.08399999999995</v>
      </c>
      <c r="I170" s="76">
        <v>9584</v>
      </c>
      <c r="J170" s="81">
        <v>2.2529384109073812E-2</v>
      </c>
      <c r="K170" s="81">
        <v>1.122529384109074</v>
      </c>
    </row>
    <row r="171" spans="1:11" x14ac:dyDescent="0.3">
      <c r="A171" s="76">
        <v>792.09630000000004</v>
      </c>
      <c r="B171" s="76">
        <v>9580</v>
      </c>
      <c r="C171" s="76">
        <v>1.4057226705796039E-2</v>
      </c>
      <c r="D171" s="76">
        <v>792.09630000000004</v>
      </c>
      <c r="E171" s="76">
        <v>5724</v>
      </c>
      <c r="F171" s="76">
        <v>3.7144711226476314E-2</v>
      </c>
      <c r="G171" s="76">
        <v>2.2371447112264766</v>
      </c>
      <c r="H171" s="76">
        <v>792.09630000000004</v>
      </c>
      <c r="I171" s="76">
        <v>9545</v>
      </c>
      <c r="J171" s="81">
        <v>2.2437705688763517E-2</v>
      </c>
      <c r="K171" s="81">
        <v>1.1224377056887636</v>
      </c>
    </row>
    <row r="172" spans="1:11" x14ac:dyDescent="0.3">
      <c r="A172" s="76">
        <v>792.10860000000002</v>
      </c>
      <c r="B172" s="76">
        <v>9581</v>
      </c>
      <c r="C172" s="76">
        <v>1.4058694057226706E-2</v>
      </c>
      <c r="D172" s="76">
        <v>792.10860000000002</v>
      </c>
      <c r="E172" s="76">
        <v>5728</v>
      </c>
      <c r="F172" s="76">
        <v>3.717066839714471E-2</v>
      </c>
      <c r="G172" s="76">
        <v>2.2371706683971451</v>
      </c>
      <c r="H172" s="76">
        <v>792.10860000000002</v>
      </c>
      <c r="I172" s="76">
        <v>9503</v>
      </c>
      <c r="J172" s="81">
        <v>2.2338975082275506E-2</v>
      </c>
      <c r="K172" s="81">
        <v>1.1223389750822756</v>
      </c>
    </row>
    <row r="173" spans="1:11" x14ac:dyDescent="0.3">
      <c r="A173" s="76">
        <v>792.12090000000001</v>
      </c>
      <c r="B173" s="76">
        <v>9580</v>
      </c>
      <c r="C173" s="76">
        <v>1.4057226705796039E-2</v>
      </c>
      <c r="D173" s="76">
        <v>792.12090000000001</v>
      </c>
      <c r="E173" s="76">
        <v>5733</v>
      </c>
      <c r="F173" s="76">
        <v>3.720311486048021E-2</v>
      </c>
      <c r="G173" s="76">
        <v>2.2372031148604803</v>
      </c>
      <c r="H173" s="76">
        <v>792.12090000000001</v>
      </c>
      <c r="I173" s="76">
        <v>9457</v>
      </c>
      <c r="J173" s="81">
        <v>2.2230841560883875E-2</v>
      </c>
      <c r="K173" s="81">
        <v>1.1222308415608839</v>
      </c>
    </row>
    <row r="174" spans="1:11" x14ac:dyDescent="0.3">
      <c r="A174" s="76">
        <v>792.13319999999999</v>
      </c>
      <c r="B174" s="76">
        <v>9577</v>
      </c>
      <c r="C174" s="76">
        <v>1.4052824651504035E-2</v>
      </c>
      <c r="D174" s="76">
        <v>792.13319999999999</v>
      </c>
      <c r="E174" s="76">
        <v>5739</v>
      </c>
      <c r="F174" s="76">
        <v>3.7242050616482801E-2</v>
      </c>
      <c r="G174" s="76">
        <v>2.2372420506164832</v>
      </c>
      <c r="H174" s="76">
        <v>792.13319999999999</v>
      </c>
      <c r="I174" s="76">
        <v>9407</v>
      </c>
      <c r="J174" s="81">
        <v>2.2113305124588624E-2</v>
      </c>
      <c r="K174" s="81">
        <v>1.1221133051245886</v>
      </c>
    </row>
    <row r="175" spans="1:11" x14ac:dyDescent="0.3">
      <c r="A175" s="76">
        <v>792.14549999999997</v>
      </c>
      <c r="B175" s="76">
        <v>9572</v>
      </c>
      <c r="C175" s="76">
        <v>1.4045487894350697E-2</v>
      </c>
      <c r="D175" s="76">
        <v>792.14549999999997</v>
      </c>
      <c r="E175" s="76">
        <v>5746</v>
      </c>
      <c r="F175" s="76">
        <v>3.7287475665152496E-2</v>
      </c>
      <c r="G175" s="76">
        <v>2.2372874756651528</v>
      </c>
      <c r="H175" s="76">
        <v>792.14549999999997</v>
      </c>
      <c r="I175" s="76">
        <v>9352</v>
      </c>
      <c r="J175" s="81">
        <v>2.1984015044663845E-2</v>
      </c>
      <c r="K175" s="81">
        <v>1.1219840150446638</v>
      </c>
    </row>
    <row r="176" spans="1:11" x14ac:dyDescent="0.3">
      <c r="A176" s="76">
        <v>792.15779999999995</v>
      </c>
      <c r="B176" s="76">
        <v>9565</v>
      </c>
      <c r="C176" s="76">
        <v>1.4035216434336023E-2</v>
      </c>
      <c r="D176" s="76">
        <v>792.15779999999995</v>
      </c>
      <c r="E176" s="76">
        <v>5755</v>
      </c>
      <c r="F176" s="76">
        <v>3.7345879299156393E-2</v>
      </c>
      <c r="G176" s="76">
        <v>2.2373458792991565</v>
      </c>
      <c r="H176" s="76">
        <v>792.15779999999995</v>
      </c>
      <c r="I176" s="76">
        <v>9294</v>
      </c>
      <c r="J176" s="81">
        <v>2.1847672778561353E-2</v>
      </c>
      <c r="K176" s="81">
        <v>1.1218476727785613</v>
      </c>
    </row>
    <row r="177" spans="1:11" x14ac:dyDescent="0.3">
      <c r="A177" s="76">
        <v>792.17020000000002</v>
      </c>
      <c r="B177" s="76">
        <v>9556</v>
      </c>
      <c r="C177" s="76">
        <v>1.4022010271460014E-2</v>
      </c>
      <c r="D177" s="76">
        <v>792.17020000000002</v>
      </c>
      <c r="E177" s="76">
        <v>5764</v>
      </c>
      <c r="F177" s="76">
        <v>3.7404282933160282E-2</v>
      </c>
      <c r="G177" s="76">
        <v>2.2374042829331606</v>
      </c>
      <c r="H177" s="76">
        <v>792.17020000000002</v>
      </c>
      <c r="I177" s="76">
        <v>9233</v>
      </c>
      <c r="J177" s="81">
        <v>2.1704278326281148E-2</v>
      </c>
      <c r="K177" s="81">
        <v>1.1217042783262812</v>
      </c>
    </row>
    <row r="178" spans="1:11" x14ac:dyDescent="0.3">
      <c r="A178" s="76">
        <v>792.1825</v>
      </c>
      <c r="B178" s="76">
        <v>9546</v>
      </c>
      <c r="C178" s="76">
        <v>1.4007336757153339E-2</v>
      </c>
      <c r="D178" s="76">
        <v>792.1825</v>
      </c>
      <c r="E178" s="76">
        <v>5774</v>
      </c>
      <c r="F178" s="76">
        <v>3.7469175859831276E-2</v>
      </c>
      <c r="G178" s="76">
        <v>2.2374691758598315</v>
      </c>
      <c r="H178" s="76">
        <v>792.1825</v>
      </c>
      <c r="I178" s="76">
        <v>9168</v>
      </c>
      <c r="J178" s="81">
        <v>2.155148095909732E-2</v>
      </c>
      <c r="K178" s="81">
        <v>1.1215514809590974</v>
      </c>
    </row>
    <row r="179" spans="1:11" x14ac:dyDescent="0.3">
      <c r="A179" s="76">
        <v>792.19479999999999</v>
      </c>
      <c r="B179" s="76">
        <v>9533</v>
      </c>
      <c r="C179" s="76">
        <v>1.3988261188554658E-2</v>
      </c>
      <c r="D179" s="76">
        <v>792.19479999999999</v>
      </c>
      <c r="E179" s="76">
        <v>5785</v>
      </c>
      <c r="F179" s="76">
        <v>3.7540558079169367E-2</v>
      </c>
      <c r="G179" s="76">
        <v>2.2375405580791696</v>
      </c>
      <c r="H179" s="76">
        <v>792.19479999999999</v>
      </c>
      <c r="I179" s="76">
        <v>9100</v>
      </c>
      <c r="J179" s="81">
        <v>2.139163140573578E-2</v>
      </c>
      <c r="K179" s="81">
        <v>1.1213916314057359</v>
      </c>
    </row>
    <row r="180" spans="1:11" x14ac:dyDescent="0.3">
      <c r="A180" s="76">
        <v>792.20709999999997</v>
      </c>
      <c r="B180" s="76">
        <v>9519</v>
      </c>
      <c r="C180" s="76">
        <v>1.3967718268525312E-2</v>
      </c>
      <c r="D180" s="76">
        <v>792.20709999999997</v>
      </c>
      <c r="E180" s="76">
        <v>5797</v>
      </c>
      <c r="F180" s="76">
        <v>3.7618429591174563E-2</v>
      </c>
      <c r="G180" s="76">
        <v>2.2376184295911745</v>
      </c>
      <c r="H180" s="76">
        <v>792.20709999999997</v>
      </c>
      <c r="I180" s="76">
        <v>9030</v>
      </c>
      <c r="J180" s="81">
        <v>2.1227080394922427E-2</v>
      </c>
      <c r="K180" s="81">
        <v>1.1212270803949225</v>
      </c>
    </row>
    <row r="181" spans="1:11" x14ac:dyDescent="0.3">
      <c r="A181" s="76">
        <v>792.21939999999995</v>
      </c>
      <c r="B181" s="76">
        <v>9504</v>
      </c>
      <c r="C181" s="76">
        <v>1.3945707997065297E-2</v>
      </c>
      <c r="D181" s="76">
        <v>792.21939999999995</v>
      </c>
      <c r="E181" s="76">
        <v>5809</v>
      </c>
      <c r="F181" s="76">
        <v>3.7696301103179751E-2</v>
      </c>
      <c r="G181" s="76">
        <v>2.2376963011031799</v>
      </c>
      <c r="H181" s="76">
        <v>792.21939999999995</v>
      </c>
      <c r="I181" s="76">
        <v>8958</v>
      </c>
      <c r="J181" s="81">
        <v>2.1057827926657263E-2</v>
      </c>
      <c r="K181" s="81">
        <v>1.1210578279266574</v>
      </c>
    </row>
    <row r="182" spans="1:11" x14ac:dyDescent="0.3">
      <c r="A182" s="76">
        <v>792.23180000000002</v>
      </c>
      <c r="B182" s="76">
        <v>9489</v>
      </c>
      <c r="C182" s="76">
        <v>1.3923697725605283E-2</v>
      </c>
      <c r="D182" s="76">
        <v>792.23180000000002</v>
      </c>
      <c r="E182" s="76">
        <v>5822</v>
      </c>
      <c r="F182" s="76">
        <v>3.7780661907852044E-2</v>
      </c>
      <c r="G182" s="76">
        <v>2.2377806619078524</v>
      </c>
      <c r="H182" s="76">
        <v>792.23180000000002</v>
      </c>
      <c r="I182" s="76">
        <v>8885</v>
      </c>
      <c r="J182" s="81">
        <v>2.0886224729666197E-2</v>
      </c>
      <c r="K182" s="81">
        <v>1.1208862247296663</v>
      </c>
    </row>
    <row r="183" spans="1:11" x14ac:dyDescent="0.3">
      <c r="A183" s="76">
        <v>792.24400000000003</v>
      </c>
      <c r="B183" s="76">
        <v>9474</v>
      </c>
      <c r="C183" s="76">
        <v>1.3901687454145268E-2</v>
      </c>
      <c r="D183" s="76">
        <v>792.24400000000003</v>
      </c>
      <c r="E183" s="76">
        <v>5836</v>
      </c>
      <c r="F183" s="76">
        <v>3.7871512005191434E-2</v>
      </c>
      <c r="G183" s="76">
        <v>2.2378715120051917</v>
      </c>
      <c r="H183" s="76">
        <v>792.24400000000003</v>
      </c>
      <c r="I183" s="76">
        <v>8810</v>
      </c>
      <c r="J183" s="81">
        <v>2.070992007522332E-2</v>
      </c>
      <c r="K183" s="81">
        <v>1.1207099200752233</v>
      </c>
    </row>
    <row r="184" spans="1:11" x14ac:dyDescent="0.3">
      <c r="A184" s="76">
        <v>792.25630000000001</v>
      </c>
      <c r="B184" s="76">
        <v>9460</v>
      </c>
      <c r="C184" s="76">
        <v>1.3881144534115921E-2</v>
      </c>
      <c r="D184" s="76">
        <v>792.25630000000001</v>
      </c>
      <c r="E184" s="76">
        <v>5850</v>
      </c>
      <c r="F184" s="76">
        <v>3.7962362102530824E-2</v>
      </c>
      <c r="G184" s="76">
        <v>2.2379623621025311</v>
      </c>
      <c r="H184" s="76">
        <v>792.25630000000001</v>
      </c>
      <c r="I184" s="76">
        <v>8736</v>
      </c>
      <c r="J184" s="81">
        <v>2.0535966149506348E-2</v>
      </c>
      <c r="K184" s="81">
        <v>1.1205359661495065</v>
      </c>
    </row>
    <row r="185" spans="1:11" x14ac:dyDescent="0.3">
      <c r="A185" s="76">
        <v>792.26869999999997</v>
      </c>
      <c r="B185" s="76">
        <v>9447</v>
      </c>
      <c r="C185" s="76">
        <v>1.3862068965517241E-2</v>
      </c>
      <c r="D185" s="76">
        <v>792.26869999999997</v>
      </c>
      <c r="E185" s="76">
        <v>5866</v>
      </c>
      <c r="F185" s="76">
        <v>3.8066190785204415E-2</v>
      </c>
      <c r="G185" s="76">
        <v>2.2380661907852044</v>
      </c>
      <c r="H185" s="76">
        <v>792.26869999999997</v>
      </c>
      <c r="I185" s="76">
        <v>8661</v>
      </c>
      <c r="J185" s="81">
        <v>2.0359661495063471E-2</v>
      </c>
      <c r="K185" s="81">
        <v>1.1203596614950635</v>
      </c>
    </row>
    <row r="186" spans="1:11" x14ac:dyDescent="0.3">
      <c r="A186" s="76">
        <v>792.28099999999995</v>
      </c>
      <c r="B186" s="76">
        <v>9438</v>
      </c>
      <c r="C186" s="76">
        <v>1.3848862802641233E-2</v>
      </c>
      <c r="D186" s="76">
        <v>792.28099999999995</v>
      </c>
      <c r="E186" s="76">
        <v>5882</v>
      </c>
      <c r="F186" s="76">
        <v>3.8170019467878E-2</v>
      </c>
      <c r="G186" s="76">
        <v>2.2381700194678782</v>
      </c>
      <c r="H186" s="76">
        <v>792.28099999999995</v>
      </c>
      <c r="I186" s="76">
        <v>8587</v>
      </c>
      <c r="J186" s="81">
        <v>2.0185707569346498E-2</v>
      </c>
      <c r="K186" s="81">
        <v>1.1201857075693467</v>
      </c>
    </row>
    <row r="187" spans="1:11" x14ac:dyDescent="0.3">
      <c r="A187" s="76">
        <v>792.29330000000004</v>
      </c>
      <c r="B187" s="76">
        <v>9433</v>
      </c>
      <c r="C187" s="76">
        <v>1.3841526045487895E-2</v>
      </c>
      <c r="D187" s="76">
        <v>792.29330000000004</v>
      </c>
      <c r="E187" s="76">
        <v>5899</v>
      </c>
      <c r="F187" s="76">
        <v>3.8280337443218689E-2</v>
      </c>
      <c r="G187" s="76">
        <v>2.2382803374432187</v>
      </c>
      <c r="H187" s="76">
        <v>792.29330000000004</v>
      </c>
      <c r="I187" s="76">
        <v>8514</v>
      </c>
      <c r="J187" s="81">
        <v>2.0014104372355429E-2</v>
      </c>
      <c r="K187" s="81">
        <v>1.1200141043723555</v>
      </c>
    </row>
    <row r="188" spans="1:11" x14ac:dyDescent="0.3">
      <c r="A188" s="76">
        <v>792.30560000000003</v>
      </c>
      <c r="B188" s="76">
        <v>9434</v>
      </c>
      <c r="C188" s="76">
        <v>1.3842993396918562E-2</v>
      </c>
      <c r="D188" s="76">
        <v>792.30560000000003</v>
      </c>
      <c r="E188" s="76">
        <v>5917</v>
      </c>
      <c r="F188" s="76">
        <v>3.8397144711226475E-2</v>
      </c>
      <c r="G188" s="76">
        <v>2.2383971447112265</v>
      </c>
      <c r="H188" s="76">
        <v>792.30560000000003</v>
      </c>
      <c r="I188" s="76">
        <v>8442</v>
      </c>
      <c r="J188" s="81">
        <v>1.9844851904090268E-2</v>
      </c>
      <c r="K188" s="81">
        <v>1.1198448519040904</v>
      </c>
    </row>
    <row r="189" spans="1:11" x14ac:dyDescent="0.3">
      <c r="A189" s="76">
        <v>792.31790000000001</v>
      </c>
      <c r="B189" s="76">
        <v>9441</v>
      </c>
      <c r="C189" s="76">
        <v>1.3853264856933235E-2</v>
      </c>
      <c r="D189" s="76">
        <v>792.31790000000001</v>
      </c>
      <c r="E189" s="76">
        <v>5937</v>
      </c>
      <c r="F189" s="76">
        <v>3.8526930564568462E-2</v>
      </c>
      <c r="G189" s="76">
        <v>2.2385269305645688</v>
      </c>
      <c r="H189" s="76">
        <v>792.31790000000001</v>
      </c>
      <c r="I189" s="76">
        <v>8372</v>
      </c>
      <c r="J189" s="81">
        <v>1.9680300893276916E-2</v>
      </c>
      <c r="K189" s="81">
        <v>1.119680300893277</v>
      </c>
    </row>
    <row r="190" spans="1:11" x14ac:dyDescent="0.3">
      <c r="A190" s="76">
        <v>792.33029999999997</v>
      </c>
      <c r="B190" s="76">
        <v>9456</v>
      </c>
      <c r="C190" s="76">
        <v>1.387527512839325E-2</v>
      </c>
      <c r="D190" s="76">
        <v>792.33029999999997</v>
      </c>
      <c r="E190" s="76">
        <v>5957</v>
      </c>
      <c r="F190" s="76">
        <v>3.865671641791045E-2</v>
      </c>
      <c r="G190" s="76">
        <v>2.2386567164179105</v>
      </c>
      <c r="H190" s="76">
        <v>792.33029999999997</v>
      </c>
      <c r="I190" s="76">
        <v>8304</v>
      </c>
      <c r="J190" s="81">
        <v>1.9520451339915375E-2</v>
      </c>
      <c r="K190" s="81">
        <v>1.1195204513399155</v>
      </c>
    </row>
    <row r="191" spans="1:11" x14ac:dyDescent="0.3">
      <c r="A191" s="76">
        <v>792.34249999999997</v>
      </c>
      <c r="B191" s="76">
        <v>9481</v>
      </c>
      <c r="C191" s="76">
        <v>1.3911958914159941E-2</v>
      </c>
      <c r="D191" s="76">
        <v>792.34249999999997</v>
      </c>
      <c r="E191" s="76">
        <v>5979</v>
      </c>
      <c r="F191" s="76">
        <v>3.8799480856586632E-2</v>
      </c>
      <c r="G191" s="76">
        <v>2.2387994808565868</v>
      </c>
      <c r="H191" s="76">
        <v>792.34249999999997</v>
      </c>
      <c r="I191" s="76">
        <v>8238</v>
      </c>
      <c r="J191" s="81">
        <v>1.9365303244005642E-2</v>
      </c>
      <c r="K191" s="81">
        <v>1.1193653032440056</v>
      </c>
    </row>
    <row r="192" spans="1:11" x14ac:dyDescent="0.3">
      <c r="A192" s="76">
        <v>792.35490000000004</v>
      </c>
      <c r="B192" s="76">
        <v>9517</v>
      </c>
      <c r="C192" s="76">
        <v>1.3964783565663977E-2</v>
      </c>
      <c r="D192" s="76">
        <v>792.35490000000004</v>
      </c>
      <c r="E192" s="76">
        <v>6002</v>
      </c>
      <c r="F192" s="76">
        <v>3.8948734587929919E-2</v>
      </c>
      <c r="G192" s="76">
        <v>2.2389487345879302</v>
      </c>
      <c r="H192" s="76">
        <v>792.35490000000004</v>
      </c>
      <c r="I192" s="76">
        <v>8175</v>
      </c>
      <c r="J192" s="81">
        <v>1.9217207334273626E-2</v>
      </c>
      <c r="K192" s="81">
        <v>1.1192172073342737</v>
      </c>
    </row>
    <row r="193" spans="1:11" x14ac:dyDescent="0.3">
      <c r="A193" s="76">
        <v>792.36720000000003</v>
      </c>
      <c r="B193" s="76">
        <v>9566</v>
      </c>
      <c r="C193" s="76">
        <v>1.4036683785766691E-2</v>
      </c>
      <c r="D193" s="76">
        <v>792.36720000000003</v>
      </c>
      <c r="E193" s="76">
        <v>6026</v>
      </c>
      <c r="F193" s="76">
        <v>3.9104477611940296E-2</v>
      </c>
      <c r="G193" s="76">
        <v>2.2391044776119404</v>
      </c>
      <c r="H193" s="76">
        <v>792.36720000000003</v>
      </c>
      <c r="I193" s="76">
        <v>8114</v>
      </c>
      <c r="J193" s="81">
        <v>1.9073812881993418E-2</v>
      </c>
      <c r="K193" s="81">
        <v>1.1190738128819935</v>
      </c>
    </row>
    <row r="194" spans="1:11" x14ac:dyDescent="0.3">
      <c r="A194" s="76">
        <v>792.37950000000001</v>
      </c>
      <c r="B194" s="76">
        <v>9628</v>
      </c>
      <c r="C194" s="76">
        <v>1.4127659574468085E-2</v>
      </c>
      <c r="D194" s="76">
        <v>792.37950000000001</v>
      </c>
      <c r="E194" s="76">
        <v>6052</v>
      </c>
      <c r="F194" s="76">
        <v>3.9273199221284881E-2</v>
      </c>
      <c r="G194" s="76">
        <v>2.2392731992212851</v>
      </c>
      <c r="H194" s="76">
        <v>792.37950000000001</v>
      </c>
      <c r="I194" s="76">
        <v>8056</v>
      </c>
      <c r="J194" s="81">
        <v>1.8937470615890926E-2</v>
      </c>
      <c r="K194" s="81">
        <v>1.118937470615891</v>
      </c>
    </row>
    <row r="195" spans="1:11" x14ac:dyDescent="0.3">
      <c r="A195" s="76">
        <v>792.39179999999999</v>
      </c>
      <c r="B195" s="76">
        <v>9705</v>
      </c>
      <c r="C195" s="76">
        <v>1.4240645634629494E-2</v>
      </c>
      <c r="D195" s="76">
        <v>792.39179999999999</v>
      </c>
      <c r="E195" s="76">
        <v>6079</v>
      </c>
      <c r="F195" s="76">
        <v>3.9448410123296564E-2</v>
      </c>
      <c r="G195" s="76">
        <v>2.2394484101232965</v>
      </c>
      <c r="H195" s="76">
        <v>792.39179999999999</v>
      </c>
      <c r="I195" s="76">
        <v>8001</v>
      </c>
      <c r="J195" s="81">
        <v>1.8808180535966151E-2</v>
      </c>
      <c r="K195" s="81">
        <v>1.1188081805359662</v>
      </c>
    </row>
    <row r="196" spans="1:11" x14ac:dyDescent="0.3">
      <c r="A196" s="76">
        <v>792.40409999999997</v>
      </c>
      <c r="B196" s="76">
        <v>9799</v>
      </c>
      <c r="C196" s="76">
        <v>1.4378576669112252E-2</v>
      </c>
      <c r="D196" s="76">
        <v>792.40409999999997</v>
      </c>
      <c r="E196" s="76">
        <v>6107</v>
      </c>
      <c r="F196" s="76">
        <v>3.9630110317975344E-2</v>
      </c>
      <c r="G196" s="76">
        <v>2.2396301103179757</v>
      </c>
      <c r="H196" s="76">
        <v>792.40409999999997</v>
      </c>
      <c r="I196" s="76">
        <v>7950</v>
      </c>
      <c r="J196" s="81">
        <v>1.8688293370944992E-2</v>
      </c>
      <c r="K196" s="81">
        <v>1.118688293370945</v>
      </c>
    </row>
    <row r="197" spans="1:11" x14ac:dyDescent="0.3">
      <c r="A197" s="76">
        <v>792.41639999999995</v>
      </c>
      <c r="B197" s="76">
        <v>9910</v>
      </c>
      <c r="C197" s="76">
        <v>1.4541452677916362E-2</v>
      </c>
      <c r="D197" s="76">
        <v>792.41639999999995</v>
      </c>
      <c r="E197" s="76">
        <v>6137</v>
      </c>
      <c r="F197" s="76">
        <v>3.9824789097988318E-2</v>
      </c>
      <c r="G197" s="76">
        <v>2.2398247890979883</v>
      </c>
      <c r="H197" s="76">
        <v>792.41639999999995</v>
      </c>
      <c r="I197" s="76">
        <v>7901</v>
      </c>
      <c r="J197" s="81">
        <v>1.8573107663375648E-2</v>
      </c>
      <c r="K197" s="81">
        <v>1.1185731076633758</v>
      </c>
    </row>
    <row r="198" spans="1:11" x14ac:dyDescent="0.3">
      <c r="A198" s="76">
        <v>792.42880000000002</v>
      </c>
      <c r="B198" s="76">
        <v>10040</v>
      </c>
      <c r="C198" s="76">
        <v>1.4732208363903154E-2</v>
      </c>
      <c r="D198" s="76">
        <v>792.42880000000002</v>
      </c>
      <c r="E198" s="76">
        <v>6168</v>
      </c>
      <c r="F198" s="76">
        <v>4.0025957170668397E-2</v>
      </c>
      <c r="G198" s="76">
        <v>2.2400259571706687</v>
      </c>
      <c r="H198" s="76">
        <v>792.42880000000002</v>
      </c>
      <c r="I198" s="76">
        <v>7856</v>
      </c>
      <c r="J198" s="81">
        <v>1.8467324870709921E-2</v>
      </c>
      <c r="K198" s="81">
        <v>1.11846732487071</v>
      </c>
    </row>
    <row r="199" spans="1:11" x14ac:dyDescent="0.3">
      <c r="A199" s="76">
        <v>792.44110000000001</v>
      </c>
      <c r="B199" s="76">
        <v>10180</v>
      </c>
      <c r="C199" s="76">
        <v>1.4937637564196625E-2</v>
      </c>
      <c r="D199" s="76">
        <v>792.44110000000001</v>
      </c>
      <c r="E199" s="76">
        <v>6200</v>
      </c>
      <c r="F199" s="76">
        <v>4.0233614536015573E-2</v>
      </c>
      <c r="G199" s="76">
        <v>2.2402336145360158</v>
      </c>
      <c r="H199" s="76">
        <v>792.44110000000001</v>
      </c>
      <c r="I199" s="76">
        <v>7814</v>
      </c>
      <c r="J199" s="81">
        <v>1.836859426422191E-2</v>
      </c>
      <c r="K199" s="81">
        <v>1.1183685942642221</v>
      </c>
    </row>
    <row r="200" spans="1:11" x14ac:dyDescent="0.3">
      <c r="A200" s="76">
        <v>792.45339999999999</v>
      </c>
      <c r="B200" s="76">
        <v>10350</v>
      </c>
      <c r="C200" s="76">
        <v>1.5187087307410125E-2</v>
      </c>
      <c r="D200" s="76">
        <v>792.45339999999999</v>
      </c>
      <c r="E200" s="76">
        <v>6233</v>
      </c>
      <c r="F200" s="76">
        <v>4.0447761194029853E-2</v>
      </c>
      <c r="G200" s="76">
        <v>2.2404477611940301</v>
      </c>
      <c r="H200" s="76">
        <v>792.45339999999999</v>
      </c>
      <c r="I200" s="76">
        <v>7774</v>
      </c>
      <c r="J200" s="81">
        <v>1.8274565115185708E-2</v>
      </c>
      <c r="K200" s="81">
        <v>1.1182745651151857</v>
      </c>
    </row>
    <row r="201" spans="1:11" x14ac:dyDescent="0.3">
      <c r="A201" s="76">
        <v>792.46569999999997</v>
      </c>
      <c r="B201" s="76">
        <v>10530</v>
      </c>
      <c r="C201" s="76">
        <v>1.54512105649303E-2</v>
      </c>
      <c r="D201" s="76">
        <v>792.46569999999997</v>
      </c>
      <c r="E201" s="76">
        <v>6268</v>
      </c>
      <c r="F201" s="76">
        <v>4.0674886437378328E-2</v>
      </c>
      <c r="G201" s="76">
        <v>2.2406748864373784</v>
      </c>
      <c r="H201" s="76">
        <v>792.46569999999997</v>
      </c>
      <c r="I201" s="76">
        <v>7738</v>
      </c>
      <c r="J201" s="81">
        <v>1.8189938881053126E-2</v>
      </c>
      <c r="K201" s="81">
        <v>1.1181899388810532</v>
      </c>
    </row>
    <row r="202" spans="1:11" x14ac:dyDescent="0.3">
      <c r="A202" s="76">
        <v>792.47799999999995</v>
      </c>
      <c r="B202" s="76">
        <v>10740</v>
      </c>
      <c r="C202" s="76">
        <v>1.5759354365370508E-2</v>
      </c>
      <c r="D202" s="76">
        <v>792.47799999999995</v>
      </c>
      <c r="E202" s="76">
        <v>6304</v>
      </c>
      <c r="F202" s="76">
        <v>4.0908500973393901E-2</v>
      </c>
      <c r="G202" s="76">
        <v>2.240908500973394</v>
      </c>
      <c r="H202" s="76">
        <v>792.47799999999995</v>
      </c>
      <c r="I202" s="76">
        <v>7705</v>
      </c>
      <c r="J202" s="81">
        <v>1.8112364833098259E-2</v>
      </c>
      <c r="K202" s="81">
        <v>1.1181123648330984</v>
      </c>
    </row>
    <row r="203" spans="1:11" x14ac:dyDescent="0.3">
      <c r="A203" s="76">
        <v>792.49040000000002</v>
      </c>
      <c r="B203" s="76">
        <v>10950</v>
      </c>
      <c r="C203" s="76">
        <v>1.6067498165810712E-2</v>
      </c>
      <c r="D203" s="76">
        <v>792.49040000000002</v>
      </c>
      <c r="E203" s="76">
        <v>6342</v>
      </c>
      <c r="F203" s="76">
        <v>4.1155094094743674E-2</v>
      </c>
      <c r="G203" s="76">
        <v>2.241155094094744</v>
      </c>
      <c r="H203" s="76">
        <v>792.49040000000002</v>
      </c>
      <c r="I203" s="76">
        <v>7675</v>
      </c>
      <c r="J203" s="81">
        <v>1.8041842971321109E-2</v>
      </c>
      <c r="K203" s="81">
        <v>1.1180418429713213</v>
      </c>
    </row>
    <row r="204" spans="1:11" x14ac:dyDescent="0.3">
      <c r="A204" s="76">
        <v>792.5027</v>
      </c>
      <c r="B204" s="76">
        <v>11190</v>
      </c>
      <c r="C204" s="76">
        <v>1.6419662509170947E-2</v>
      </c>
      <c r="D204" s="76">
        <v>792.5027</v>
      </c>
      <c r="E204" s="76">
        <v>6380</v>
      </c>
      <c r="F204" s="76">
        <v>4.1401687216093448E-2</v>
      </c>
      <c r="G204" s="76">
        <v>2.2414016872160936</v>
      </c>
      <c r="H204" s="76">
        <v>792.5027</v>
      </c>
      <c r="I204" s="76">
        <v>7648</v>
      </c>
      <c r="J204" s="81">
        <v>1.7978373295721675E-2</v>
      </c>
      <c r="K204" s="81">
        <v>1.1179783732957218</v>
      </c>
    </row>
    <row r="205" spans="1:11" x14ac:dyDescent="0.3">
      <c r="A205" s="76">
        <v>792.51499999999999</v>
      </c>
      <c r="B205" s="76">
        <v>11440</v>
      </c>
      <c r="C205" s="76">
        <v>1.6786500366837858E-2</v>
      </c>
      <c r="D205" s="76">
        <v>792.51499999999999</v>
      </c>
      <c r="E205" s="76">
        <v>6419</v>
      </c>
      <c r="F205" s="76">
        <v>4.1654769630110319E-2</v>
      </c>
      <c r="G205" s="76">
        <v>2.2416547696301103</v>
      </c>
      <c r="H205" s="76">
        <v>792.51499999999999</v>
      </c>
      <c r="I205" s="76">
        <v>7624</v>
      </c>
      <c r="J205" s="81">
        <v>1.7921955806299954E-2</v>
      </c>
      <c r="K205" s="81">
        <v>1.1179219558063</v>
      </c>
    </row>
    <row r="206" spans="1:11" x14ac:dyDescent="0.3">
      <c r="A206" s="76">
        <v>792.52729999999997</v>
      </c>
      <c r="B206" s="76">
        <v>11700</v>
      </c>
      <c r="C206" s="76">
        <v>1.7168011738811446E-2</v>
      </c>
      <c r="D206" s="76">
        <v>792.52729999999997</v>
      </c>
      <c r="E206" s="76">
        <v>6458</v>
      </c>
      <c r="F206" s="76">
        <v>4.190785204412719E-2</v>
      </c>
      <c r="G206" s="76">
        <v>2.2419078520441276</v>
      </c>
      <c r="H206" s="76">
        <v>792.52729999999997</v>
      </c>
      <c r="I206" s="76">
        <v>7602</v>
      </c>
      <c r="J206" s="81">
        <v>1.7870239774330041E-2</v>
      </c>
      <c r="K206" s="81">
        <v>1.1178702397743301</v>
      </c>
    </row>
    <row r="207" spans="1:11" x14ac:dyDescent="0.3">
      <c r="A207" s="76">
        <v>792.53959999999995</v>
      </c>
      <c r="B207" s="76">
        <v>11970</v>
      </c>
      <c r="C207" s="76">
        <v>1.7564196625091708E-2</v>
      </c>
      <c r="D207" s="76">
        <v>792.53959999999995</v>
      </c>
      <c r="E207" s="76">
        <v>6498</v>
      </c>
      <c r="F207" s="76">
        <v>4.2167423750811159E-2</v>
      </c>
      <c r="G207" s="76">
        <v>2.2421674237508111</v>
      </c>
      <c r="H207" s="76">
        <v>792.53959999999995</v>
      </c>
      <c r="I207" s="76">
        <v>7582</v>
      </c>
      <c r="J207" s="81">
        <v>1.7823225199811943E-2</v>
      </c>
      <c r="K207" s="81">
        <v>1.1178232251998121</v>
      </c>
    </row>
    <row r="208" spans="1:11" x14ac:dyDescent="0.3">
      <c r="A208" s="76">
        <v>792.55190000000005</v>
      </c>
      <c r="B208" s="76">
        <v>12250</v>
      </c>
      <c r="C208" s="76">
        <v>1.797505502567865E-2</v>
      </c>
      <c r="D208" s="76">
        <v>792.55190000000005</v>
      </c>
      <c r="E208" s="76">
        <v>6539</v>
      </c>
      <c r="F208" s="76">
        <v>4.2433484750162231E-2</v>
      </c>
      <c r="G208" s="76">
        <v>2.2424334847501624</v>
      </c>
      <c r="H208" s="76">
        <v>792.55190000000005</v>
      </c>
      <c r="I208" s="76">
        <v>7564</v>
      </c>
      <c r="J208" s="81">
        <v>1.778091208274565E-2</v>
      </c>
      <c r="K208" s="81">
        <v>1.1177809120827458</v>
      </c>
    </row>
    <row r="209" spans="1:11" x14ac:dyDescent="0.3">
      <c r="A209" s="76">
        <v>792.5643</v>
      </c>
      <c r="B209" s="76">
        <v>12540</v>
      </c>
      <c r="C209" s="76">
        <v>1.8400586940572266E-2</v>
      </c>
      <c r="D209" s="76">
        <v>792.5643</v>
      </c>
      <c r="E209" s="76">
        <v>6579</v>
      </c>
      <c r="F209" s="76">
        <v>4.2693056456846207E-2</v>
      </c>
      <c r="G209" s="76">
        <v>2.2426930564568464</v>
      </c>
      <c r="H209" s="76">
        <v>792.5643</v>
      </c>
      <c r="I209" s="76">
        <v>7549</v>
      </c>
      <c r="J209" s="81">
        <v>1.7745651151857077E-2</v>
      </c>
      <c r="K209" s="81">
        <v>1.1177456511518571</v>
      </c>
    </row>
    <row r="210" spans="1:11" x14ac:dyDescent="0.3">
      <c r="A210" s="76">
        <v>792.57650000000001</v>
      </c>
      <c r="B210" s="76">
        <v>12830</v>
      </c>
      <c r="C210" s="76">
        <v>1.8826118855465885E-2</v>
      </c>
      <c r="D210" s="76">
        <v>792.57650000000001</v>
      </c>
      <c r="E210" s="76">
        <v>6620</v>
      </c>
      <c r="F210" s="76">
        <v>4.2959117456197272E-2</v>
      </c>
      <c r="G210" s="76">
        <v>2.2429591174561976</v>
      </c>
      <c r="H210" s="76">
        <v>792.57650000000001</v>
      </c>
      <c r="I210" s="76">
        <v>7535</v>
      </c>
      <c r="J210" s="81">
        <v>1.7712740949694404E-2</v>
      </c>
      <c r="K210" s="81">
        <v>1.1177127409496945</v>
      </c>
    </row>
    <row r="211" spans="1:11" x14ac:dyDescent="0.3">
      <c r="A211" s="76">
        <v>792.58889999999997</v>
      </c>
      <c r="B211" s="76">
        <v>13130</v>
      </c>
      <c r="C211" s="76">
        <v>1.9266324284666177E-2</v>
      </c>
      <c r="D211" s="76">
        <v>792.58889999999997</v>
      </c>
      <c r="E211" s="76">
        <v>6661</v>
      </c>
      <c r="F211" s="76">
        <v>4.3225178455548345E-2</v>
      </c>
      <c r="G211" s="76">
        <v>2.2432251784555484</v>
      </c>
      <c r="H211" s="76">
        <v>792.58889999999997</v>
      </c>
      <c r="I211" s="76">
        <v>7522</v>
      </c>
      <c r="J211" s="81">
        <v>1.7682181476257639E-2</v>
      </c>
      <c r="K211" s="81">
        <v>1.1176821814762576</v>
      </c>
    </row>
    <row r="212" spans="1:11" x14ac:dyDescent="0.3">
      <c r="A212" s="76">
        <v>792.60119999999995</v>
      </c>
      <c r="B212" s="76">
        <v>13420</v>
      </c>
      <c r="C212" s="76">
        <v>1.9691856199559793E-2</v>
      </c>
      <c r="D212" s="76">
        <v>792.60119999999995</v>
      </c>
      <c r="E212" s="76">
        <v>6702</v>
      </c>
      <c r="F212" s="76">
        <v>4.3491239454899418E-2</v>
      </c>
      <c r="G212" s="76">
        <v>2.2434912394548996</v>
      </c>
      <c r="H212" s="76">
        <v>792.60119999999995</v>
      </c>
      <c r="I212" s="76">
        <v>7511</v>
      </c>
      <c r="J212" s="81">
        <v>1.7656323460272686E-2</v>
      </c>
      <c r="K212" s="81">
        <v>1.1176563234602728</v>
      </c>
    </row>
    <row r="213" spans="1:11" x14ac:dyDescent="0.3">
      <c r="A213" s="76">
        <v>792.61350000000004</v>
      </c>
      <c r="B213" s="76">
        <v>13700</v>
      </c>
      <c r="C213" s="76">
        <v>2.0102714600146735E-2</v>
      </c>
      <c r="D213" s="76">
        <v>792.61350000000004</v>
      </c>
      <c r="E213" s="76">
        <v>6743</v>
      </c>
      <c r="F213" s="76">
        <v>4.3757300454250483E-2</v>
      </c>
      <c r="G213" s="76">
        <v>2.2437573004542508</v>
      </c>
      <c r="H213" s="76">
        <v>792.61350000000004</v>
      </c>
      <c r="I213" s="76">
        <v>7501</v>
      </c>
      <c r="J213" s="81">
        <v>1.7632816173013634E-2</v>
      </c>
      <c r="K213" s="81">
        <v>1.1176328161730138</v>
      </c>
    </row>
    <row r="214" spans="1:11" x14ac:dyDescent="0.3">
      <c r="A214" s="76">
        <v>792.6259</v>
      </c>
      <c r="B214" s="76">
        <v>13980</v>
      </c>
      <c r="C214" s="76">
        <v>2.0513573000733677E-2</v>
      </c>
      <c r="D214" s="76">
        <v>792.6259</v>
      </c>
      <c r="E214" s="76">
        <v>6783</v>
      </c>
      <c r="F214" s="76">
        <v>4.4016872160934459E-2</v>
      </c>
      <c r="G214" s="76">
        <v>2.2440168721609348</v>
      </c>
      <c r="H214" s="76">
        <v>792.6259</v>
      </c>
      <c r="I214" s="76">
        <v>7491</v>
      </c>
      <c r="J214" s="81">
        <v>1.7609308885754585E-2</v>
      </c>
      <c r="K214" s="81">
        <v>1.1176093088857546</v>
      </c>
    </row>
    <row r="215" spans="1:11" x14ac:dyDescent="0.3">
      <c r="A215" s="76">
        <v>792.63810000000001</v>
      </c>
      <c r="B215" s="76">
        <v>14250</v>
      </c>
      <c r="C215" s="76">
        <v>2.0909757887013939E-2</v>
      </c>
      <c r="D215" s="76">
        <v>792.63810000000001</v>
      </c>
      <c r="E215" s="76">
        <v>6823</v>
      </c>
      <c r="F215" s="76">
        <v>4.4276443867618427E-2</v>
      </c>
      <c r="G215" s="76">
        <v>2.2442764438676188</v>
      </c>
      <c r="H215" s="76">
        <v>792.63810000000001</v>
      </c>
      <c r="I215" s="76">
        <v>7481</v>
      </c>
      <c r="J215" s="81">
        <v>1.7585801598495533E-2</v>
      </c>
      <c r="K215" s="81">
        <v>1.1175858015984956</v>
      </c>
    </row>
    <row r="216" spans="1:11" x14ac:dyDescent="0.3">
      <c r="A216" s="76">
        <v>792.65049999999997</v>
      </c>
      <c r="B216" s="76">
        <v>14500</v>
      </c>
      <c r="C216" s="76">
        <v>2.1276595744680851E-2</v>
      </c>
      <c r="D216" s="76">
        <v>792.65049999999997</v>
      </c>
      <c r="E216" s="76">
        <v>6863</v>
      </c>
      <c r="F216" s="76">
        <v>4.4536015574302402E-2</v>
      </c>
      <c r="G216" s="76">
        <v>2.2445360155743024</v>
      </c>
      <c r="H216" s="76">
        <v>792.65049999999997</v>
      </c>
      <c r="I216" s="76">
        <v>7471</v>
      </c>
      <c r="J216" s="81">
        <v>1.7562294311236484E-2</v>
      </c>
      <c r="K216" s="81">
        <v>1.1175622943112367</v>
      </c>
    </row>
    <row r="217" spans="1:11" x14ac:dyDescent="0.3">
      <c r="A217" s="76">
        <v>792.66279999999995</v>
      </c>
      <c r="B217" s="76">
        <v>14740</v>
      </c>
      <c r="C217" s="76">
        <v>2.1628760088041085E-2</v>
      </c>
      <c r="D217" s="76">
        <v>792.66279999999995</v>
      </c>
      <c r="E217" s="76">
        <v>6902</v>
      </c>
      <c r="F217" s="76">
        <v>4.4789097988319274E-2</v>
      </c>
      <c r="G217" s="76">
        <v>2.2447890979883196</v>
      </c>
      <c r="H217" s="76">
        <v>792.66279999999995</v>
      </c>
      <c r="I217" s="76">
        <v>7462</v>
      </c>
      <c r="J217" s="81">
        <v>1.7541137752703339E-2</v>
      </c>
      <c r="K217" s="81">
        <v>1.1175411377527034</v>
      </c>
    </row>
    <row r="218" spans="1:11" x14ac:dyDescent="0.3">
      <c r="A218" s="76">
        <v>792.67510000000004</v>
      </c>
      <c r="B218" s="76">
        <v>14960</v>
      </c>
      <c r="C218" s="76">
        <v>2.1951577402787966E-2</v>
      </c>
      <c r="D218" s="76">
        <v>792.67510000000004</v>
      </c>
      <c r="E218" s="76">
        <v>6940</v>
      </c>
      <c r="F218" s="76">
        <v>4.5035691109669047E-2</v>
      </c>
      <c r="G218" s="76">
        <v>2.2450356911096692</v>
      </c>
      <c r="H218" s="76">
        <v>792.67510000000004</v>
      </c>
      <c r="I218" s="76">
        <v>7451</v>
      </c>
      <c r="J218" s="81">
        <v>1.7515279736718382E-2</v>
      </c>
      <c r="K218" s="81">
        <v>1.1175152797367185</v>
      </c>
    </row>
    <row r="219" spans="1:11" x14ac:dyDescent="0.3">
      <c r="A219" s="76">
        <v>792.68740000000003</v>
      </c>
      <c r="B219" s="76">
        <v>15170</v>
      </c>
      <c r="C219" s="76">
        <v>2.2259721203228174E-2</v>
      </c>
      <c r="D219" s="76">
        <v>792.68740000000003</v>
      </c>
      <c r="E219" s="76">
        <v>6978</v>
      </c>
      <c r="F219" s="76">
        <v>4.5282284231018821E-2</v>
      </c>
      <c r="G219" s="76">
        <v>2.2452822842310192</v>
      </c>
      <c r="H219" s="76">
        <v>792.68740000000003</v>
      </c>
      <c r="I219" s="76">
        <v>7440</v>
      </c>
      <c r="J219" s="81">
        <v>1.7489421720733426E-2</v>
      </c>
      <c r="K219" s="81">
        <v>1.1174894217207336</v>
      </c>
    </row>
    <row r="220" spans="1:11" x14ac:dyDescent="0.3">
      <c r="A220" s="76">
        <v>792.69970000000001</v>
      </c>
      <c r="B220" s="76">
        <v>15350</v>
      </c>
      <c r="C220" s="76">
        <v>2.252384446074835E-2</v>
      </c>
      <c r="D220" s="76">
        <v>792.69970000000001</v>
      </c>
      <c r="E220" s="76">
        <v>7016</v>
      </c>
      <c r="F220" s="76">
        <v>4.5528877352368595E-2</v>
      </c>
      <c r="G220" s="76">
        <v>2.2455288773523687</v>
      </c>
      <c r="H220" s="76">
        <v>792.69970000000001</v>
      </c>
      <c r="I220" s="76">
        <v>7429</v>
      </c>
      <c r="J220" s="81">
        <v>1.7463563704748473E-2</v>
      </c>
      <c r="K220" s="81">
        <v>1.1174635637047485</v>
      </c>
    </row>
    <row r="221" spans="1:11" x14ac:dyDescent="0.3">
      <c r="A221" s="76">
        <v>792.71199999999999</v>
      </c>
      <c r="B221" s="76">
        <v>15510</v>
      </c>
      <c r="C221" s="76">
        <v>2.2758620689655173E-2</v>
      </c>
      <c r="D221" s="76">
        <v>792.71199999999999</v>
      </c>
      <c r="E221" s="76">
        <v>7054</v>
      </c>
      <c r="F221" s="76">
        <v>4.5775470473718362E-2</v>
      </c>
      <c r="G221" s="76">
        <v>2.2457754704737187</v>
      </c>
      <c r="H221" s="76">
        <v>792.71199999999999</v>
      </c>
      <c r="I221" s="76">
        <v>7417</v>
      </c>
      <c r="J221" s="81">
        <v>1.7435354960037612E-2</v>
      </c>
      <c r="K221" s="81">
        <v>1.1174353549600378</v>
      </c>
    </row>
    <row r="222" spans="1:11" x14ac:dyDescent="0.3">
      <c r="A222" s="76">
        <v>792.72439999999995</v>
      </c>
      <c r="B222" s="76">
        <v>15640</v>
      </c>
      <c r="C222" s="76">
        <v>2.2949376375641966E-2</v>
      </c>
      <c r="D222" s="76">
        <v>792.72439999999995</v>
      </c>
      <c r="E222" s="76">
        <v>7091</v>
      </c>
      <c r="F222" s="76">
        <v>4.6015574302401038E-2</v>
      </c>
      <c r="G222" s="76">
        <v>2.2460155743024011</v>
      </c>
      <c r="H222" s="76">
        <v>792.72439999999995</v>
      </c>
      <c r="I222" s="76">
        <v>7404</v>
      </c>
      <c r="J222" s="81">
        <v>1.7404795486600847E-2</v>
      </c>
      <c r="K222" s="81">
        <v>1.1174047954866009</v>
      </c>
    </row>
    <row r="223" spans="1:11" x14ac:dyDescent="0.3">
      <c r="A223" s="76">
        <v>792.73670000000004</v>
      </c>
      <c r="B223" s="76">
        <v>15760</v>
      </c>
      <c r="C223" s="76">
        <v>2.3125458547322085E-2</v>
      </c>
      <c r="D223" s="76">
        <v>792.73670000000004</v>
      </c>
      <c r="E223" s="76">
        <v>7128</v>
      </c>
      <c r="F223" s="76">
        <v>4.6255678131083715E-2</v>
      </c>
      <c r="G223" s="76">
        <v>2.2462556781310838</v>
      </c>
      <c r="H223" s="76">
        <v>792.73670000000004</v>
      </c>
      <c r="I223" s="76">
        <v>7390</v>
      </c>
      <c r="J223" s="81">
        <v>1.7371885284438175E-2</v>
      </c>
      <c r="K223" s="81">
        <v>1.1173718852844383</v>
      </c>
    </row>
    <row r="224" spans="1:11" x14ac:dyDescent="0.3">
      <c r="A224" s="76">
        <v>792.74900000000002</v>
      </c>
      <c r="B224" s="76">
        <v>15840</v>
      </c>
      <c r="C224" s="76">
        <v>2.3242846661775497E-2</v>
      </c>
      <c r="D224" s="76">
        <v>792.74900000000002</v>
      </c>
      <c r="E224" s="76">
        <v>7165</v>
      </c>
      <c r="F224" s="76">
        <v>4.6495781959766384E-2</v>
      </c>
      <c r="G224" s="76">
        <v>2.2464957819597666</v>
      </c>
      <c r="H224" s="76">
        <v>792.74900000000002</v>
      </c>
      <c r="I224" s="76">
        <v>7376</v>
      </c>
      <c r="J224" s="81">
        <v>1.7338975082275505E-2</v>
      </c>
      <c r="K224" s="81">
        <v>1.1173389750822755</v>
      </c>
    </row>
    <row r="225" spans="1:11" x14ac:dyDescent="0.3">
      <c r="A225" s="76">
        <v>792.76139999999998</v>
      </c>
      <c r="B225" s="76">
        <v>15900</v>
      </c>
      <c r="C225" s="76">
        <v>2.3330887747615554E-2</v>
      </c>
      <c r="D225" s="76">
        <v>792.76139999999998</v>
      </c>
      <c r="E225" s="76">
        <v>7201</v>
      </c>
      <c r="F225" s="76">
        <v>4.6729396495781957E-2</v>
      </c>
      <c r="G225" s="76">
        <v>2.2467293964957822</v>
      </c>
      <c r="H225" s="76">
        <v>792.76139999999998</v>
      </c>
      <c r="I225" s="76">
        <v>7362</v>
      </c>
      <c r="J225" s="81">
        <v>1.7306064880112836E-2</v>
      </c>
      <c r="K225" s="81">
        <v>1.117306064880113</v>
      </c>
    </row>
    <row r="226" spans="1:11" x14ac:dyDescent="0.3">
      <c r="A226" s="76">
        <v>792.77359999999999</v>
      </c>
      <c r="B226" s="76">
        <v>15940</v>
      </c>
      <c r="C226" s="76">
        <v>2.3389581804842258E-2</v>
      </c>
      <c r="D226" s="76">
        <v>792.77359999999999</v>
      </c>
      <c r="E226" s="76">
        <v>7238</v>
      </c>
      <c r="F226" s="76">
        <v>4.6969500324464633E-2</v>
      </c>
      <c r="G226" s="76">
        <v>2.246969500324465</v>
      </c>
      <c r="H226" s="76">
        <v>792.77359999999999</v>
      </c>
      <c r="I226" s="76">
        <v>7348</v>
      </c>
      <c r="J226" s="81">
        <v>1.7273154677950164E-2</v>
      </c>
      <c r="K226" s="81">
        <v>1.1172731546779502</v>
      </c>
    </row>
    <row r="227" spans="1:11" x14ac:dyDescent="0.3">
      <c r="A227" s="76">
        <v>792.78589999999997</v>
      </c>
      <c r="B227" s="76">
        <v>15950</v>
      </c>
      <c r="C227" s="76">
        <v>2.3404255319148935E-2</v>
      </c>
      <c r="D227" s="76">
        <v>792.78589999999997</v>
      </c>
      <c r="E227" s="76">
        <v>7274</v>
      </c>
      <c r="F227" s="76">
        <v>4.7203114860480205E-2</v>
      </c>
      <c r="G227" s="76">
        <v>2.2472031148604805</v>
      </c>
      <c r="H227" s="76">
        <v>792.78589999999997</v>
      </c>
      <c r="I227" s="76">
        <v>7334</v>
      </c>
      <c r="J227" s="81">
        <v>1.7240244475787495E-2</v>
      </c>
      <c r="K227" s="81">
        <v>1.1172402444757876</v>
      </c>
    </row>
    <row r="228" spans="1:11" x14ac:dyDescent="0.3">
      <c r="A228" s="76">
        <v>792.79830000000004</v>
      </c>
      <c r="B228" s="76">
        <v>15940</v>
      </c>
      <c r="C228" s="76">
        <v>2.3389581804842258E-2</v>
      </c>
      <c r="D228" s="76">
        <v>792.79830000000004</v>
      </c>
      <c r="E228" s="76">
        <v>7310</v>
      </c>
      <c r="F228" s="76">
        <v>4.7436729396495785E-2</v>
      </c>
      <c r="G228" s="76">
        <v>2.2474367293964961</v>
      </c>
      <c r="H228" s="76">
        <v>792.79830000000004</v>
      </c>
      <c r="I228" s="76">
        <v>7320</v>
      </c>
      <c r="J228" s="81">
        <v>1.7207334273624825E-2</v>
      </c>
      <c r="K228" s="81">
        <v>1.1172073342736248</v>
      </c>
    </row>
    <row r="229" spans="1:11" x14ac:dyDescent="0.3">
      <c r="A229" s="76">
        <v>792.81060000000002</v>
      </c>
      <c r="B229" s="76">
        <v>15910</v>
      </c>
      <c r="C229" s="76">
        <v>2.3345561261922231E-2</v>
      </c>
      <c r="D229" s="76">
        <v>792.81060000000002</v>
      </c>
      <c r="E229" s="76">
        <v>7346</v>
      </c>
      <c r="F229" s="76">
        <v>4.7670343932511357E-2</v>
      </c>
      <c r="G229" s="76">
        <v>2.2476703439325116</v>
      </c>
      <c r="H229" s="76">
        <v>792.81060000000002</v>
      </c>
      <c r="I229" s="76">
        <v>7307</v>
      </c>
      <c r="J229" s="81">
        <v>1.7176774800188057E-2</v>
      </c>
      <c r="K229" s="81">
        <v>1.1171767748001882</v>
      </c>
    </row>
    <row r="230" spans="1:11" x14ac:dyDescent="0.3">
      <c r="A230" s="76">
        <v>792.8229</v>
      </c>
      <c r="B230" s="76">
        <v>15850</v>
      </c>
      <c r="C230" s="76">
        <v>2.325752017608217E-2</v>
      </c>
      <c r="D230" s="76">
        <v>792.8229</v>
      </c>
      <c r="E230" s="76">
        <v>7382</v>
      </c>
      <c r="F230" s="76">
        <v>4.7903958468526929E-2</v>
      </c>
      <c r="G230" s="76">
        <v>2.2479039584685272</v>
      </c>
      <c r="H230" s="76">
        <v>792.8229</v>
      </c>
      <c r="I230" s="76">
        <v>7294</v>
      </c>
      <c r="J230" s="81">
        <v>1.7146215326751292E-2</v>
      </c>
      <c r="K230" s="81">
        <v>1.1171462153267513</v>
      </c>
    </row>
    <row r="231" spans="1:11" x14ac:dyDescent="0.3">
      <c r="A231" s="76">
        <v>792.83529999999996</v>
      </c>
      <c r="B231" s="76">
        <v>15780</v>
      </c>
      <c r="C231" s="76">
        <v>2.3154805575935435E-2</v>
      </c>
      <c r="D231" s="76">
        <v>792.83529999999996</v>
      </c>
      <c r="E231" s="76">
        <v>7417</v>
      </c>
      <c r="F231" s="76">
        <v>4.8131083711875404E-2</v>
      </c>
      <c r="G231" s="76">
        <v>2.2481310837118755</v>
      </c>
      <c r="H231" s="76">
        <v>792.83529999999996</v>
      </c>
      <c r="I231" s="76">
        <v>7283</v>
      </c>
      <c r="J231" s="81">
        <v>1.7120357310766339E-2</v>
      </c>
      <c r="K231" s="81">
        <v>1.1171203573107664</v>
      </c>
    </row>
    <row r="232" spans="1:11" x14ac:dyDescent="0.3">
      <c r="A232" s="76">
        <v>792.84749999999997</v>
      </c>
      <c r="B232" s="76">
        <v>15680</v>
      </c>
      <c r="C232" s="76">
        <v>2.3008070432868673E-2</v>
      </c>
      <c r="D232" s="76">
        <v>792.84749999999997</v>
      </c>
      <c r="E232" s="76">
        <v>7451</v>
      </c>
      <c r="F232" s="76">
        <v>4.8351719662556782E-2</v>
      </c>
      <c r="G232" s="76">
        <v>2.2483517196625571</v>
      </c>
      <c r="H232" s="76">
        <v>792.84749999999997</v>
      </c>
      <c r="I232" s="76">
        <v>7274</v>
      </c>
      <c r="J232" s="81">
        <v>1.7099200752233191E-2</v>
      </c>
      <c r="K232" s="81">
        <v>1.1170992007522333</v>
      </c>
    </row>
    <row r="233" spans="1:11" x14ac:dyDescent="0.3">
      <c r="A233" s="76">
        <v>792.85990000000004</v>
      </c>
      <c r="B233" s="76">
        <v>15560</v>
      </c>
      <c r="C233" s="76">
        <v>2.2831988261188554E-2</v>
      </c>
      <c r="D233" s="76">
        <v>792.85990000000004</v>
      </c>
      <c r="E233" s="76">
        <v>7483</v>
      </c>
      <c r="F233" s="76">
        <v>4.8559377027903958E-2</v>
      </c>
      <c r="G233" s="76">
        <v>2.2485593770279042</v>
      </c>
      <c r="H233" s="76">
        <v>792.85990000000004</v>
      </c>
      <c r="I233" s="76">
        <v>7266</v>
      </c>
      <c r="J233" s="81">
        <v>1.708039492242595E-2</v>
      </c>
      <c r="K233" s="81">
        <v>1.1170803949224259</v>
      </c>
    </row>
    <row r="234" spans="1:11" x14ac:dyDescent="0.3">
      <c r="A234" s="76">
        <v>792.87220000000002</v>
      </c>
      <c r="B234" s="76">
        <v>15430</v>
      </c>
      <c r="C234" s="76">
        <v>2.2641232575201762E-2</v>
      </c>
      <c r="D234" s="76">
        <v>792.87220000000002</v>
      </c>
      <c r="E234" s="76">
        <v>7514</v>
      </c>
      <c r="F234" s="76">
        <v>4.8760545100584037E-2</v>
      </c>
      <c r="G234" s="76">
        <v>2.2487605451005841</v>
      </c>
      <c r="H234" s="76">
        <v>792.87220000000002</v>
      </c>
      <c r="I234" s="76">
        <v>7260</v>
      </c>
      <c r="J234" s="81">
        <v>1.7066290550070522E-2</v>
      </c>
      <c r="K234" s="81">
        <v>1.1170662905500706</v>
      </c>
    </row>
    <row r="235" spans="1:11" x14ac:dyDescent="0.3">
      <c r="A235" s="76">
        <v>792.8845</v>
      </c>
      <c r="B235" s="76">
        <v>15290</v>
      </c>
      <c r="C235" s="76">
        <v>2.2435803374908289E-2</v>
      </c>
      <c r="D235" s="76">
        <v>792.8845</v>
      </c>
      <c r="E235" s="76">
        <v>7544</v>
      </c>
      <c r="F235" s="76">
        <v>4.8955223880597018E-2</v>
      </c>
      <c r="G235" s="76">
        <v>2.2489552238805972</v>
      </c>
      <c r="H235" s="76">
        <v>792.8845</v>
      </c>
      <c r="I235" s="76">
        <v>7256</v>
      </c>
      <c r="J235" s="81">
        <v>1.7056887635166901E-2</v>
      </c>
      <c r="K235" s="81">
        <v>1.117056887635167</v>
      </c>
    </row>
    <row r="236" spans="1:11" x14ac:dyDescent="0.3">
      <c r="A236" s="76">
        <v>792.89689999999996</v>
      </c>
      <c r="B236" s="76">
        <v>15130</v>
      </c>
      <c r="C236" s="76">
        <v>2.2201027146001466E-2</v>
      </c>
      <c r="D236" s="76">
        <v>792.89689999999996</v>
      </c>
      <c r="E236" s="76">
        <v>7571</v>
      </c>
      <c r="F236" s="76">
        <v>4.9130434782608694E-2</v>
      </c>
      <c r="G236" s="76">
        <v>2.2491304347826087</v>
      </c>
      <c r="H236" s="76">
        <v>792.89689999999996</v>
      </c>
      <c r="I236" s="76">
        <v>7254</v>
      </c>
      <c r="J236" s="81">
        <v>1.7052186177715093E-2</v>
      </c>
      <c r="K236" s="81">
        <v>1.1170521861777152</v>
      </c>
    </row>
    <row r="237" spans="1:11" x14ac:dyDescent="0.3">
      <c r="A237" s="76">
        <v>792.90920000000006</v>
      </c>
      <c r="B237" s="76">
        <v>14960</v>
      </c>
      <c r="C237" s="76">
        <v>2.1951577402787966E-2</v>
      </c>
      <c r="D237" s="76">
        <v>792.90920000000006</v>
      </c>
      <c r="E237" s="76">
        <v>7595</v>
      </c>
      <c r="F237" s="76">
        <v>4.9286177806619078E-2</v>
      </c>
      <c r="G237" s="76">
        <v>2.2492861778066193</v>
      </c>
      <c r="H237" s="76">
        <v>792.90920000000006</v>
      </c>
      <c r="I237" s="76">
        <v>7254</v>
      </c>
      <c r="J237" s="81">
        <v>1.7052186177715093E-2</v>
      </c>
      <c r="K237" s="81">
        <v>1.1170521861777152</v>
      </c>
    </row>
    <row r="238" spans="1:11" x14ac:dyDescent="0.3">
      <c r="A238" s="76">
        <v>792.92139999999995</v>
      </c>
      <c r="B238" s="76">
        <v>14770</v>
      </c>
      <c r="C238" s="76">
        <v>2.1672780630961116E-2</v>
      </c>
      <c r="D238" s="76">
        <v>792.92139999999995</v>
      </c>
      <c r="E238" s="76">
        <v>7617</v>
      </c>
      <c r="F238" s="76">
        <v>4.942894224529526E-2</v>
      </c>
      <c r="G238" s="76">
        <v>2.2494289422452955</v>
      </c>
      <c r="H238" s="76">
        <v>792.92139999999995</v>
      </c>
      <c r="I238" s="76">
        <v>7256</v>
      </c>
      <c r="J238" s="81">
        <v>1.7056887635166901E-2</v>
      </c>
      <c r="K238" s="81">
        <v>1.117056887635167</v>
      </c>
    </row>
    <row r="239" spans="1:11" x14ac:dyDescent="0.3">
      <c r="A239" s="76">
        <v>792.93380000000002</v>
      </c>
      <c r="B239" s="76">
        <v>14580</v>
      </c>
      <c r="C239" s="76">
        <v>2.1393983859134262E-2</v>
      </c>
      <c r="D239" s="76">
        <v>792.93380000000002</v>
      </c>
      <c r="E239" s="76">
        <v>7636</v>
      </c>
      <c r="F239" s="76">
        <v>4.955223880597015E-2</v>
      </c>
      <c r="G239" s="76">
        <v>2.2495522388059701</v>
      </c>
      <c r="H239" s="76">
        <v>792.93380000000002</v>
      </c>
      <c r="I239" s="76">
        <v>7261</v>
      </c>
      <c r="J239" s="81">
        <v>1.7068641278796426E-2</v>
      </c>
      <c r="K239" s="81">
        <v>1.1170686412787965</v>
      </c>
    </row>
    <row r="240" spans="1:11" x14ac:dyDescent="0.3">
      <c r="A240" s="76">
        <v>792.9461</v>
      </c>
      <c r="B240" s="76">
        <v>14390</v>
      </c>
      <c r="C240" s="76">
        <v>2.1115187087307412E-2</v>
      </c>
      <c r="D240" s="76">
        <v>792.9461</v>
      </c>
      <c r="E240" s="76">
        <v>7652</v>
      </c>
      <c r="F240" s="76">
        <v>4.9656067488643735E-2</v>
      </c>
      <c r="G240" s="76">
        <v>2.2496560674886439</v>
      </c>
      <c r="H240" s="76">
        <v>792.9461</v>
      </c>
      <c r="I240" s="76">
        <v>7267</v>
      </c>
      <c r="J240" s="81">
        <v>1.7082745651151858E-2</v>
      </c>
      <c r="K240" s="81">
        <v>1.1170827456511518</v>
      </c>
    </row>
    <row r="241" spans="1:11" x14ac:dyDescent="0.3">
      <c r="A241" s="76">
        <v>792.95839999999998</v>
      </c>
      <c r="B241" s="76">
        <v>14180</v>
      </c>
      <c r="C241" s="76">
        <v>2.0807043286867204E-2</v>
      </c>
      <c r="D241" s="76">
        <v>792.95839999999998</v>
      </c>
      <c r="E241" s="76">
        <v>7664</v>
      </c>
      <c r="F241" s="76">
        <v>4.973393900064893E-2</v>
      </c>
      <c r="G241" s="76">
        <v>2.2497339390006492</v>
      </c>
      <c r="H241" s="76">
        <v>792.95839999999998</v>
      </c>
      <c r="I241" s="76">
        <v>7275</v>
      </c>
      <c r="J241" s="81">
        <v>1.7101551480959098E-2</v>
      </c>
      <c r="K241" s="81">
        <v>1.1171015514809592</v>
      </c>
    </row>
    <row r="242" spans="1:11" x14ac:dyDescent="0.3">
      <c r="A242" s="76">
        <v>792.97080000000005</v>
      </c>
      <c r="B242" s="76">
        <v>13970</v>
      </c>
      <c r="C242" s="76">
        <v>2.0498899486427E-2</v>
      </c>
      <c r="D242" s="76">
        <v>792.97080000000005</v>
      </c>
      <c r="E242" s="76">
        <v>7673</v>
      </c>
      <c r="F242" s="76">
        <v>4.979234263465282E-2</v>
      </c>
      <c r="G242" s="76">
        <v>2.2497923426346529</v>
      </c>
      <c r="H242" s="76">
        <v>792.97080000000005</v>
      </c>
      <c r="I242" s="76">
        <v>7285</v>
      </c>
      <c r="J242" s="81">
        <v>1.7125058768218147E-2</v>
      </c>
      <c r="K242" s="81">
        <v>1.1171250587682182</v>
      </c>
    </row>
    <row r="243" spans="1:11" x14ac:dyDescent="0.3">
      <c r="A243" s="76">
        <v>792.98310000000004</v>
      </c>
      <c r="B243" s="76">
        <v>13760</v>
      </c>
      <c r="C243" s="76">
        <v>2.0190755685986793E-2</v>
      </c>
      <c r="D243" s="76">
        <v>792.98310000000004</v>
      </c>
      <c r="E243" s="76">
        <v>7679</v>
      </c>
      <c r="F243" s="76">
        <v>4.9831278390655417E-2</v>
      </c>
      <c r="G243" s="76">
        <v>2.2498312783906558</v>
      </c>
      <c r="H243" s="76">
        <v>792.98310000000004</v>
      </c>
      <c r="I243" s="76">
        <v>7297</v>
      </c>
      <c r="J243" s="81">
        <v>1.7153267512929008E-2</v>
      </c>
      <c r="K243" s="81">
        <v>1.1171532675129292</v>
      </c>
    </row>
    <row r="244" spans="1:11" x14ac:dyDescent="0.3">
      <c r="A244" s="76">
        <v>792.99540000000002</v>
      </c>
      <c r="B244" s="76">
        <v>13550</v>
      </c>
      <c r="C244" s="76">
        <v>1.9882611885546589E-2</v>
      </c>
      <c r="D244" s="76">
        <v>792.99540000000002</v>
      </c>
      <c r="E244" s="76">
        <v>7681</v>
      </c>
      <c r="F244" s="76">
        <v>4.9844256975989619E-2</v>
      </c>
      <c r="G244" s="76">
        <v>2.2498442569759898</v>
      </c>
      <c r="H244" s="76">
        <v>792.99540000000002</v>
      </c>
      <c r="I244" s="76">
        <v>7310</v>
      </c>
      <c r="J244" s="81">
        <v>1.7183826986365773E-2</v>
      </c>
      <c r="K244" s="81">
        <v>1.1171838269863659</v>
      </c>
    </row>
    <row r="245" spans="1:11" x14ac:dyDescent="0.3">
      <c r="A245" s="76">
        <v>793.0077</v>
      </c>
      <c r="B245" s="76">
        <v>13340</v>
      </c>
      <c r="C245" s="76">
        <v>1.9574468085106381E-2</v>
      </c>
      <c r="D245" s="76">
        <v>793.0077</v>
      </c>
      <c r="E245" s="76">
        <v>7679</v>
      </c>
      <c r="F245" s="76">
        <v>4.9831278390655417E-2</v>
      </c>
      <c r="G245" s="76">
        <v>2.2498312783906558</v>
      </c>
      <c r="H245" s="76">
        <v>793.0077</v>
      </c>
      <c r="I245" s="76">
        <v>7323</v>
      </c>
      <c r="J245" s="81">
        <v>1.7214386459802538E-2</v>
      </c>
      <c r="K245" s="81">
        <v>1.1172143864598025</v>
      </c>
    </row>
    <row r="246" spans="1:11" x14ac:dyDescent="0.3">
      <c r="A246" s="76">
        <v>793.02</v>
      </c>
      <c r="B246" s="76">
        <v>13140</v>
      </c>
      <c r="C246" s="76">
        <v>1.9280997798972854E-2</v>
      </c>
      <c r="D246" s="76">
        <v>793.02</v>
      </c>
      <c r="E246" s="76">
        <v>7675</v>
      </c>
      <c r="F246" s="76">
        <v>4.9805321219987021E-2</v>
      </c>
      <c r="G246" s="76">
        <v>2.2498053212199873</v>
      </c>
      <c r="H246" s="76">
        <v>793.02</v>
      </c>
      <c r="I246" s="76">
        <v>7338</v>
      </c>
      <c r="J246" s="81">
        <v>1.7249647390691115E-2</v>
      </c>
      <c r="K246" s="81">
        <v>1.1172496473906912</v>
      </c>
    </row>
    <row r="247" spans="1:11" x14ac:dyDescent="0.3">
      <c r="A247" s="76">
        <v>793.03229999999996</v>
      </c>
      <c r="B247" s="76">
        <v>12930</v>
      </c>
      <c r="C247" s="76">
        <v>1.897285399853265E-2</v>
      </c>
      <c r="D247" s="76">
        <v>793.03229999999996</v>
      </c>
      <c r="E247" s="76">
        <v>7668</v>
      </c>
      <c r="F247" s="76">
        <v>4.9759896171317326E-2</v>
      </c>
      <c r="G247" s="76">
        <v>2.2497598961713177</v>
      </c>
      <c r="H247" s="76">
        <v>793.03229999999996</v>
      </c>
      <c r="I247" s="76">
        <v>7353</v>
      </c>
      <c r="J247" s="81">
        <v>1.7284908321579688E-2</v>
      </c>
      <c r="K247" s="81">
        <v>1.1172849083215797</v>
      </c>
    </row>
    <row r="248" spans="1:11" x14ac:dyDescent="0.3">
      <c r="A248" s="76">
        <v>793.04470000000003</v>
      </c>
      <c r="B248" s="76">
        <v>12730</v>
      </c>
      <c r="C248" s="76">
        <v>1.867938371239912E-2</v>
      </c>
      <c r="D248" s="76">
        <v>793.04470000000003</v>
      </c>
      <c r="E248" s="76">
        <v>7660</v>
      </c>
      <c r="F248" s="76">
        <v>4.9707981829980534E-2</v>
      </c>
      <c r="G248" s="76">
        <v>2.2497079818299808</v>
      </c>
      <c r="H248" s="76">
        <v>793.04470000000003</v>
      </c>
      <c r="I248" s="76">
        <v>7369</v>
      </c>
      <c r="J248" s="81">
        <v>1.7322519981194169E-2</v>
      </c>
      <c r="K248" s="81">
        <v>1.1173225199811943</v>
      </c>
    </row>
    <row r="249" spans="1:11" x14ac:dyDescent="0.3">
      <c r="A249" s="76">
        <v>793.05700000000002</v>
      </c>
      <c r="B249" s="76">
        <v>12540</v>
      </c>
      <c r="C249" s="76">
        <v>1.8400586940572266E-2</v>
      </c>
      <c r="D249" s="76">
        <v>793.05700000000002</v>
      </c>
      <c r="E249" s="76">
        <v>7649</v>
      </c>
      <c r="F249" s="76">
        <v>4.9636599610642443E-2</v>
      </c>
      <c r="G249" s="76">
        <v>2.2496365996106427</v>
      </c>
      <c r="H249" s="76">
        <v>793.05700000000002</v>
      </c>
      <c r="I249" s="76">
        <v>7384</v>
      </c>
      <c r="J249" s="81">
        <v>1.7357780912082746E-2</v>
      </c>
      <c r="K249" s="81">
        <v>1.1173577809120829</v>
      </c>
    </row>
    <row r="250" spans="1:11" x14ac:dyDescent="0.3">
      <c r="A250" s="76">
        <v>793.0693</v>
      </c>
      <c r="B250" s="76">
        <v>12350</v>
      </c>
      <c r="C250" s="76">
        <v>1.8121790168745416E-2</v>
      </c>
      <c r="D250" s="76">
        <v>793.0693</v>
      </c>
      <c r="E250" s="76">
        <v>7638</v>
      </c>
      <c r="F250" s="76">
        <v>4.9565217391304345E-2</v>
      </c>
      <c r="G250" s="76">
        <v>2.2495652173913046</v>
      </c>
      <c r="H250" s="76">
        <v>793.0693</v>
      </c>
      <c r="I250" s="76">
        <v>7400</v>
      </c>
      <c r="J250" s="81">
        <v>1.7395392571697227E-2</v>
      </c>
      <c r="K250" s="81">
        <v>1.1173953925716973</v>
      </c>
    </row>
    <row r="251" spans="1:11" x14ac:dyDescent="0.3">
      <c r="A251" s="76">
        <v>793.08169999999996</v>
      </c>
      <c r="B251" s="76">
        <v>12170</v>
      </c>
      <c r="C251" s="76">
        <v>1.7857666911225239E-2</v>
      </c>
      <c r="D251" s="76">
        <v>793.08169999999996</v>
      </c>
      <c r="E251" s="76">
        <v>7626</v>
      </c>
      <c r="F251" s="76">
        <v>4.9487345879299156E-2</v>
      </c>
      <c r="G251" s="76">
        <v>2.2494873458792992</v>
      </c>
      <c r="H251" s="76">
        <v>793.08169999999996</v>
      </c>
      <c r="I251" s="76">
        <v>7416</v>
      </c>
      <c r="J251" s="81">
        <v>1.7433004231311708E-2</v>
      </c>
      <c r="K251" s="81">
        <v>1.1174330042313119</v>
      </c>
    </row>
    <row r="252" spans="1:11" x14ac:dyDescent="0.3">
      <c r="A252" s="76">
        <v>793.09389999999996</v>
      </c>
      <c r="B252" s="76">
        <v>11990</v>
      </c>
      <c r="C252" s="76">
        <v>1.7593543653705062E-2</v>
      </c>
      <c r="D252" s="76">
        <v>793.09389999999996</v>
      </c>
      <c r="E252" s="76">
        <v>7614</v>
      </c>
      <c r="F252" s="76">
        <v>4.9409474367293968E-2</v>
      </c>
      <c r="G252" s="76">
        <v>2.2494094743672943</v>
      </c>
      <c r="H252" s="76">
        <v>793.09389999999996</v>
      </c>
      <c r="I252" s="76">
        <v>7431</v>
      </c>
      <c r="J252" s="81">
        <v>1.7468265162200281E-2</v>
      </c>
      <c r="K252" s="81">
        <v>1.1174682651622003</v>
      </c>
    </row>
    <row r="253" spans="1:11" x14ac:dyDescent="0.3">
      <c r="A253" s="76">
        <v>793.10630000000003</v>
      </c>
      <c r="B253" s="76">
        <v>11830</v>
      </c>
      <c r="C253" s="76">
        <v>1.7358767424798239E-2</v>
      </c>
      <c r="D253" s="76">
        <v>793.10630000000003</v>
      </c>
      <c r="E253" s="76">
        <v>7603</v>
      </c>
      <c r="F253" s="76">
        <v>4.933809214795587E-2</v>
      </c>
      <c r="G253" s="76">
        <v>2.2493380921479562</v>
      </c>
      <c r="H253" s="76">
        <v>793.10630000000003</v>
      </c>
      <c r="I253" s="76">
        <v>7446</v>
      </c>
      <c r="J253" s="81">
        <v>1.7503526093088858E-2</v>
      </c>
      <c r="K253" s="81">
        <v>1.117503526093089</v>
      </c>
    </row>
    <row r="254" spans="1:11" x14ac:dyDescent="0.3">
      <c r="A254" s="76">
        <v>793.11860000000001</v>
      </c>
      <c r="B254" s="76">
        <v>11680</v>
      </c>
      <c r="C254" s="76">
        <v>1.7138664710198093E-2</v>
      </c>
      <c r="D254" s="76">
        <v>793.11860000000001</v>
      </c>
      <c r="E254" s="76">
        <v>7593</v>
      </c>
      <c r="F254" s="76">
        <v>4.9273199221284883E-2</v>
      </c>
      <c r="G254" s="76">
        <v>2.2492731992212849</v>
      </c>
      <c r="H254" s="76">
        <v>793.11860000000001</v>
      </c>
      <c r="I254" s="76">
        <v>7461</v>
      </c>
      <c r="J254" s="81">
        <v>1.7538787023977431E-2</v>
      </c>
      <c r="K254" s="81">
        <v>1.1175387870239775</v>
      </c>
    </row>
    <row r="255" spans="1:11" x14ac:dyDescent="0.3">
      <c r="A255" s="76">
        <v>793.1309</v>
      </c>
      <c r="B255" s="76">
        <v>11530</v>
      </c>
      <c r="C255" s="76">
        <v>1.6918561995597946E-2</v>
      </c>
      <c r="D255" s="76">
        <v>793.1309</v>
      </c>
      <c r="E255" s="76">
        <v>7585</v>
      </c>
      <c r="F255" s="76">
        <v>4.9221284879948084E-2</v>
      </c>
      <c r="G255" s="76">
        <v>2.2492212848799484</v>
      </c>
      <c r="H255" s="76">
        <v>793.1309</v>
      </c>
      <c r="I255" s="76">
        <v>7475</v>
      </c>
      <c r="J255" s="81">
        <v>1.7571697226140104E-2</v>
      </c>
      <c r="K255" s="81">
        <v>1.1175716972261402</v>
      </c>
    </row>
    <row r="256" spans="1:11" x14ac:dyDescent="0.3">
      <c r="A256" s="76">
        <v>793.14319999999998</v>
      </c>
      <c r="B256" s="76">
        <v>11390</v>
      </c>
      <c r="C256" s="76">
        <v>1.6713132795304477E-2</v>
      </c>
      <c r="D256" s="76">
        <v>793.14319999999998</v>
      </c>
      <c r="E256" s="76">
        <v>7580</v>
      </c>
      <c r="F256" s="76">
        <v>4.918883841661259E-2</v>
      </c>
      <c r="G256" s="76">
        <v>2.2491888384166128</v>
      </c>
      <c r="H256" s="76">
        <v>793.14319999999998</v>
      </c>
      <c r="I256" s="76">
        <v>7489</v>
      </c>
      <c r="J256" s="81">
        <v>1.7604607428302773E-2</v>
      </c>
      <c r="K256" s="81">
        <v>1.1176046074283028</v>
      </c>
    </row>
    <row r="257" spans="1:11" x14ac:dyDescent="0.3">
      <c r="A257" s="76">
        <v>793.15560000000005</v>
      </c>
      <c r="B257" s="76">
        <v>11270</v>
      </c>
      <c r="C257" s="76">
        <v>1.6537050623624358E-2</v>
      </c>
      <c r="D257" s="76">
        <v>793.15560000000005</v>
      </c>
      <c r="E257" s="76">
        <v>7579</v>
      </c>
      <c r="F257" s="76">
        <v>4.9182349123945493E-2</v>
      </c>
      <c r="G257" s="76">
        <v>2.2491823491239455</v>
      </c>
      <c r="H257" s="76">
        <v>793.15560000000005</v>
      </c>
      <c r="I257" s="76">
        <v>7503</v>
      </c>
      <c r="J257" s="81">
        <v>1.7637517630465446E-2</v>
      </c>
      <c r="K257" s="81">
        <v>1.1176375176304656</v>
      </c>
    </row>
    <row r="258" spans="1:11" x14ac:dyDescent="0.3">
      <c r="A258" s="76">
        <v>793.16790000000003</v>
      </c>
      <c r="B258" s="76">
        <v>11150</v>
      </c>
      <c r="C258" s="76">
        <v>1.6360968451944239E-2</v>
      </c>
      <c r="D258" s="76">
        <v>793.16790000000003</v>
      </c>
      <c r="E258" s="76">
        <v>7580</v>
      </c>
      <c r="F258" s="76">
        <v>4.918883841661259E-2</v>
      </c>
      <c r="G258" s="76">
        <v>2.2491888384166128</v>
      </c>
      <c r="H258" s="76">
        <v>793.16790000000003</v>
      </c>
      <c r="I258" s="76">
        <v>7517</v>
      </c>
      <c r="J258" s="81">
        <v>1.7670427832628115E-2</v>
      </c>
      <c r="K258" s="81">
        <v>1.1176704278326282</v>
      </c>
    </row>
    <row r="259" spans="1:11" x14ac:dyDescent="0.3">
      <c r="A259" s="76">
        <v>793.18020000000001</v>
      </c>
      <c r="B259" s="76">
        <v>11040</v>
      </c>
      <c r="C259" s="76">
        <v>1.61995597945708E-2</v>
      </c>
      <c r="D259" s="76">
        <v>793.18020000000001</v>
      </c>
      <c r="E259" s="76">
        <v>7586</v>
      </c>
      <c r="F259" s="76">
        <v>4.9227774172615188E-2</v>
      </c>
      <c r="G259" s="76">
        <v>2.2492277741726152</v>
      </c>
      <c r="H259" s="76">
        <v>793.18020000000001</v>
      </c>
      <c r="I259" s="76">
        <v>7530</v>
      </c>
      <c r="J259" s="81">
        <v>1.770098730606488E-2</v>
      </c>
      <c r="K259" s="81">
        <v>1.117700987306065</v>
      </c>
    </row>
    <row r="260" spans="1:11" x14ac:dyDescent="0.3">
      <c r="A260" s="76">
        <v>793.1925</v>
      </c>
      <c r="B260" s="76">
        <v>10940</v>
      </c>
      <c r="C260" s="76">
        <v>1.6052824651504035E-2</v>
      </c>
      <c r="D260" s="76">
        <v>793.1925</v>
      </c>
      <c r="E260" s="76">
        <v>7595</v>
      </c>
      <c r="F260" s="76">
        <v>4.9286177806619078E-2</v>
      </c>
      <c r="G260" s="76">
        <v>2.2492861778066193</v>
      </c>
      <c r="H260" s="76">
        <v>793.1925</v>
      </c>
      <c r="I260" s="76">
        <v>7543</v>
      </c>
      <c r="J260" s="81">
        <v>1.7731546779501645E-2</v>
      </c>
      <c r="K260" s="81">
        <v>1.1177315467795017</v>
      </c>
    </row>
    <row r="261" spans="1:11" x14ac:dyDescent="0.3">
      <c r="A261" s="76">
        <v>793.20479999999998</v>
      </c>
      <c r="B261" s="76">
        <v>10840</v>
      </c>
      <c r="C261" s="76">
        <v>1.590608950843727E-2</v>
      </c>
      <c r="D261" s="76">
        <v>793.20479999999998</v>
      </c>
      <c r="E261" s="76">
        <v>7609</v>
      </c>
      <c r="F261" s="76">
        <v>4.9377027903958468E-2</v>
      </c>
      <c r="G261" s="76">
        <v>2.2493770279039587</v>
      </c>
      <c r="H261" s="76">
        <v>793.20479999999998</v>
      </c>
      <c r="I261" s="76">
        <v>7557</v>
      </c>
      <c r="J261" s="81">
        <v>1.7764456981664317E-2</v>
      </c>
      <c r="K261" s="81">
        <v>1.1177644569816645</v>
      </c>
    </row>
    <row r="262" spans="1:11" x14ac:dyDescent="0.3">
      <c r="A262" s="76">
        <v>793.21720000000005</v>
      </c>
      <c r="B262" s="76">
        <v>10750</v>
      </c>
      <c r="C262" s="76">
        <v>1.5774027879677181E-2</v>
      </c>
      <c r="D262" s="76">
        <v>793.21720000000005</v>
      </c>
      <c r="E262" s="76">
        <v>7626</v>
      </c>
      <c r="F262" s="76">
        <v>4.9487345879299156E-2</v>
      </c>
      <c r="G262" s="76">
        <v>2.2494873458792992</v>
      </c>
      <c r="H262" s="76">
        <v>793.21720000000005</v>
      </c>
      <c r="I262" s="76">
        <v>7570</v>
      </c>
      <c r="J262" s="81">
        <v>1.7795016455101082E-2</v>
      </c>
      <c r="K262" s="81">
        <v>1.1177950164551012</v>
      </c>
    </row>
    <row r="263" spans="1:11" x14ac:dyDescent="0.3">
      <c r="A263" s="76">
        <v>793.22950000000003</v>
      </c>
      <c r="B263" s="76">
        <v>10670</v>
      </c>
      <c r="C263" s="76">
        <v>1.565663976522377E-2</v>
      </c>
      <c r="D263" s="76">
        <v>793.22950000000003</v>
      </c>
      <c r="E263" s="76">
        <v>7647</v>
      </c>
      <c r="F263" s="76">
        <v>4.9623621025308241E-2</v>
      </c>
      <c r="G263" s="76">
        <v>2.2496236210253082</v>
      </c>
      <c r="H263" s="76">
        <v>793.22950000000003</v>
      </c>
      <c r="I263" s="76">
        <v>7584</v>
      </c>
      <c r="J263" s="81">
        <v>1.7827926657263751E-2</v>
      </c>
      <c r="K263" s="81">
        <v>1.1178279266572639</v>
      </c>
    </row>
    <row r="264" spans="1:11" x14ac:dyDescent="0.3">
      <c r="A264" s="76">
        <v>793.24180000000001</v>
      </c>
      <c r="B264" s="76">
        <v>10590</v>
      </c>
      <c r="C264" s="76">
        <v>1.553925165077036E-2</v>
      </c>
      <c r="D264" s="76">
        <v>793.24180000000001</v>
      </c>
      <c r="E264" s="76">
        <v>7671</v>
      </c>
      <c r="F264" s="76">
        <v>4.9779364049318625E-2</v>
      </c>
      <c r="G264" s="76">
        <v>2.2497793640493189</v>
      </c>
      <c r="H264" s="76">
        <v>793.24180000000001</v>
      </c>
      <c r="I264" s="76">
        <v>7599</v>
      </c>
      <c r="J264" s="81">
        <v>1.7863187588152328E-2</v>
      </c>
      <c r="K264" s="81">
        <v>1.1178631875881524</v>
      </c>
    </row>
    <row r="265" spans="1:11" x14ac:dyDescent="0.3">
      <c r="A265" s="76">
        <v>793.25419999999997</v>
      </c>
      <c r="B265" s="76">
        <v>10510</v>
      </c>
      <c r="C265" s="76">
        <v>1.5421863536316948E-2</v>
      </c>
      <c r="D265" s="76">
        <v>793.25419999999997</v>
      </c>
      <c r="E265" s="76">
        <v>7698</v>
      </c>
      <c r="F265" s="76">
        <v>4.9954574951330308E-2</v>
      </c>
      <c r="G265" s="76">
        <v>2.2499545749513303</v>
      </c>
      <c r="H265" s="76">
        <v>793.25419999999997</v>
      </c>
      <c r="I265" s="76">
        <v>7614</v>
      </c>
      <c r="J265" s="81">
        <v>1.7898448519040901E-2</v>
      </c>
      <c r="K265" s="81">
        <v>1.1178984485190411</v>
      </c>
    </row>
    <row r="266" spans="1:11" x14ac:dyDescent="0.3">
      <c r="A266" s="76">
        <v>793.26649999999995</v>
      </c>
      <c r="B266" s="76">
        <v>10440</v>
      </c>
      <c r="C266" s="76">
        <v>1.5319148936170212E-2</v>
      </c>
      <c r="D266" s="76">
        <v>793.26649999999995</v>
      </c>
      <c r="E266" s="76">
        <v>7728</v>
      </c>
      <c r="F266" s="76">
        <v>5.0149253731343282E-2</v>
      </c>
      <c r="G266" s="76">
        <v>2.2501492537313434</v>
      </c>
      <c r="H266" s="76">
        <v>793.26649999999995</v>
      </c>
      <c r="I266" s="76">
        <v>7630</v>
      </c>
      <c r="J266" s="81">
        <v>1.7936060178655382E-2</v>
      </c>
      <c r="K266" s="81">
        <v>1.1179360601786554</v>
      </c>
    </row>
    <row r="267" spans="1:11" x14ac:dyDescent="0.3">
      <c r="A267" s="76">
        <v>793.27880000000005</v>
      </c>
      <c r="B267" s="76">
        <v>10370</v>
      </c>
      <c r="C267" s="76">
        <v>1.5216434336023477E-2</v>
      </c>
      <c r="D267" s="76">
        <v>793.27880000000005</v>
      </c>
      <c r="E267" s="76">
        <v>7758</v>
      </c>
      <c r="F267" s="76">
        <v>5.0343932511356264E-2</v>
      </c>
      <c r="G267" s="76">
        <v>2.2503439325113566</v>
      </c>
      <c r="H267" s="76">
        <v>793.27880000000005</v>
      </c>
      <c r="I267" s="76">
        <v>7648</v>
      </c>
      <c r="J267" s="81">
        <v>1.7978373295721675E-2</v>
      </c>
      <c r="K267" s="81">
        <v>1.1179783732957218</v>
      </c>
    </row>
    <row r="268" spans="1:11" x14ac:dyDescent="0.3">
      <c r="A268" s="76">
        <v>793.29110000000003</v>
      </c>
      <c r="B268" s="76">
        <v>10290</v>
      </c>
      <c r="C268" s="76">
        <v>1.5099046221570066E-2</v>
      </c>
      <c r="D268" s="76">
        <v>793.29110000000003</v>
      </c>
      <c r="E268" s="76">
        <v>7789</v>
      </c>
      <c r="F268" s="76">
        <v>5.0545100584036343E-2</v>
      </c>
      <c r="G268" s="76">
        <v>2.2505451005840365</v>
      </c>
      <c r="H268" s="76">
        <v>793.29110000000003</v>
      </c>
      <c r="I268" s="76">
        <v>7666</v>
      </c>
      <c r="J268" s="81">
        <v>1.8020686412787965E-2</v>
      </c>
      <c r="K268" s="81">
        <v>1.118020686412788</v>
      </c>
    </row>
    <row r="269" spans="1:11" x14ac:dyDescent="0.3">
      <c r="A269" s="76">
        <v>793.30340000000001</v>
      </c>
      <c r="B269" s="76">
        <v>10220</v>
      </c>
      <c r="C269" s="76">
        <v>1.4996331621423331E-2</v>
      </c>
      <c r="D269" s="76">
        <v>793.30340000000001</v>
      </c>
      <c r="E269" s="76">
        <v>7820</v>
      </c>
      <c r="F269" s="76">
        <v>5.0746268656716415E-2</v>
      </c>
      <c r="G269" s="76">
        <v>2.2507462686567168</v>
      </c>
      <c r="H269" s="76">
        <v>793.30340000000001</v>
      </c>
      <c r="I269" s="76">
        <v>7686</v>
      </c>
      <c r="J269" s="81">
        <v>1.8067700987306066E-2</v>
      </c>
      <c r="K269" s="81">
        <v>1.1180677009873061</v>
      </c>
    </row>
    <row r="270" spans="1:11" x14ac:dyDescent="0.3">
      <c r="A270" s="76">
        <v>793.31569999999999</v>
      </c>
      <c r="B270" s="76">
        <v>10150</v>
      </c>
      <c r="C270" s="76">
        <v>1.4893617021276596E-2</v>
      </c>
      <c r="D270" s="76">
        <v>793.31569999999999</v>
      </c>
      <c r="E270" s="76">
        <v>7849</v>
      </c>
      <c r="F270" s="76">
        <v>5.0934458144062299E-2</v>
      </c>
      <c r="G270" s="76">
        <v>2.2509344581440627</v>
      </c>
      <c r="H270" s="76">
        <v>793.31569999999999</v>
      </c>
      <c r="I270" s="76">
        <v>7707</v>
      </c>
      <c r="J270" s="81">
        <v>1.8117066290550071E-2</v>
      </c>
      <c r="K270" s="81">
        <v>1.1181170662905502</v>
      </c>
    </row>
    <row r="271" spans="1:11" x14ac:dyDescent="0.3">
      <c r="A271" s="76">
        <v>793.32809999999995</v>
      </c>
      <c r="B271" s="76">
        <v>10070</v>
      </c>
      <c r="C271" s="76">
        <v>1.4776228906823185E-2</v>
      </c>
      <c r="D271" s="76">
        <v>793.32809999999995</v>
      </c>
      <c r="E271" s="76">
        <v>7875</v>
      </c>
      <c r="F271" s="76">
        <v>5.1103179753406877E-2</v>
      </c>
      <c r="G271" s="76">
        <v>2.2511031797534069</v>
      </c>
      <c r="H271" s="76">
        <v>793.32809999999995</v>
      </c>
      <c r="I271" s="76">
        <v>7730</v>
      </c>
      <c r="J271" s="81">
        <v>1.8171133051245885E-2</v>
      </c>
      <c r="K271" s="81">
        <v>1.118171133051246</v>
      </c>
    </row>
    <row r="272" spans="1:11" x14ac:dyDescent="0.3">
      <c r="A272" s="76">
        <v>793.34040000000005</v>
      </c>
      <c r="B272" s="76">
        <v>9997</v>
      </c>
      <c r="C272" s="76">
        <v>1.4669112252384446E-2</v>
      </c>
      <c r="D272" s="76">
        <v>793.34040000000005</v>
      </c>
      <c r="E272" s="76">
        <v>7897</v>
      </c>
      <c r="F272" s="76">
        <v>5.1245944192083066E-2</v>
      </c>
      <c r="G272" s="76">
        <v>2.2512459441920831</v>
      </c>
      <c r="H272" s="76">
        <v>793.34040000000005</v>
      </c>
      <c r="I272" s="76">
        <v>7755</v>
      </c>
      <c r="J272" s="81">
        <v>1.8229901269393511E-2</v>
      </c>
      <c r="K272" s="81">
        <v>1.1182299012693937</v>
      </c>
    </row>
    <row r="273" spans="1:11" x14ac:dyDescent="0.3">
      <c r="A273" s="76">
        <v>793.35270000000003</v>
      </c>
      <c r="B273" s="76">
        <v>9919</v>
      </c>
      <c r="C273" s="76">
        <v>1.455465884079237E-2</v>
      </c>
      <c r="D273" s="76">
        <v>793.35270000000003</v>
      </c>
      <c r="E273" s="76">
        <v>7915</v>
      </c>
      <c r="F273" s="76">
        <v>5.1362751460090852E-2</v>
      </c>
      <c r="G273" s="76">
        <v>2.2513627514600909</v>
      </c>
      <c r="H273" s="76">
        <v>793.35270000000003</v>
      </c>
      <c r="I273" s="76">
        <v>7782</v>
      </c>
      <c r="J273" s="81">
        <v>1.8293370944992948E-2</v>
      </c>
      <c r="K273" s="81">
        <v>1.1182933709449929</v>
      </c>
    </row>
    <row r="274" spans="1:11" x14ac:dyDescent="0.3">
      <c r="A274" s="76">
        <v>793.36509999999998</v>
      </c>
      <c r="B274" s="76">
        <v>9839</v>
      </c>
      <c r="C274" s="76">
        <v>1.4437270726338958E-2</v>
      </c>
      <c r="D274" s="76">
        <v>793.36509999999998</v>
      </c>
      <c r="E274" s="76">
        <v>7927</v>
      </c>
      <c r="F274" s="76">
        <v>5.1440622972096041E-2</v>
      </c>
      <c r="G274" s="76">
        <v>2.2514406229720962</v>
      </c>
      <c r="H274" s="76">
        <v>793.36509999999998</v>
      </c>
      <c r="I274" s="76">
        <v>7810</v>
      </c>
      <c r="J274" s="81">
        <v>1.835919134931829E-2</v>
      </c>
      <c r="K274" s="81">
        <v>1.1183591913493183</v>
      </c>
    </row>
    <row r="275" spans="1:11" x14ac:dyDescent="0.3">
      <c r="A275" s="76">
        <v>793.37739999999997</v>
      </c>
      <c r="B275" s="76">
        <v>9757</v>
      </c>
      <c r="C275" s="76">
        <v>1.4316947909024212E-2</v>
      </c>
      <c r="D275" s="76">
        <v>793.37739999999997</v>
      </c>
      <c r="E275" s="76">
        <v>7933</v>
      </c>
      <c r="F275" s="76">
        <v>5.1479558728098639E-2</v>
      </c>
      <c r="G275" s="76">
        <v>2.2514795587280987</v>
      </c>
      <c r="H275" s="76">
        <v>793.37739999999997</v>
      </c>
      <c r="I275" s="76">
        <v>7840</v>
      </c>
      <c r="J275" s="81">
        <v>1.842971321109544E-2</v>
      </c>
      <c r="K275" s="81">
        <v>1.1184297132110956</v>
      </c>
    </row>
    <row r="276" spans="1:11" x14ac:dyDescent="0.3">
      <c r="A276" s="76">
        <v>793.38969999999995</v>
      </c>
      <c r="B276" s="76">
        <v>9674</v>
      </c>
      <c r="C276" s="76">
        <v>1.4195157740278797E-2</v>
      </c>
      <c r="D276" s="76">
        <v>793.38969999999995</v>
      </c>
      <c r="E276" s="76">
        <v>7931</v>
      </c>
      <c r="F276" s="76">
        <v>5.1466580142764437E-2</v>
      </c>
      <c r="G276" s="76">
        <v>2.2514665801427647</v>
      </c>
      <c r="H276" s="76">
        <v>793.38969999999995</v>
      </c>
      <c r="I276" s="76">
        <v>7872</v>
      </c>
      <c r="J276" s="81">
        <v>1.8504936530324402E-2</v>
      </c>
      <c r="K276" s="81">
        <v>1.1185049365303246</v>
      </c>
    </row>
    <row r="277" spans="1:11" x14ac:dyDescent="0.3">
      <c r="A277" s="76">
        <v>793.40200000000004</v>
      </c>
      <c r="B277" s="76">
        <v>9590</v>
      </c>
      <c r="C277" s="76">
        <v>1.4071900220102714E-2</v>
      </c>
      <c r="D277" s="76">
        <v>793.40200000000004</v>
      </c>
      <c r="E277" s="76">
        <v>7921</v>
      </c>
      <c r="F277" s="76">
        <v>5.1401687216093443E-2</v>
      </c>
      <c r="G277" s="76">
        <v>2.2514016872160938</v>
      </c>
      <c r="H277" s="76">
        <v>793.40200000000004</v>
      </c>
      <c r="I277" s="76">
        <v>7906</v>
      </c>
      <c r="J277" s="81">
        <v>1.8584861307005172E-2</v>
      </c>
      <c r="K277" s="81">
        <v>1.1185848613070053</v>
      </c>
    </row>
    <row r="278" spans="1:11" x14ac:dyDescent="0.3">
      <c r="A278" s="76">
        <v>793.41430000000003</v>
      </c>
      <c r="B278" s="76">
        <v>9506</v>
      </c>
      <c r="C278" s="76">
        <v>1.3948642699926633E-2</v>
      </c>
      <c r="D278" s="76">
        <v>793.41430000000003</v>
      </c>
      <c r="E278" s="76">
        <v>7902</v>
      </c>
      <c r="F278" s="76">
        <v>5.127839065541856E-2</v>
      </c>
      <c r="G278" s="76">
        <v>2.2512783906554188</v>
      </c>
      <c r="H278" s="76">
        <v>793.41430000000003</v>
      </c>
      <c r="I278" s="76">
        <v>7942</v>
      </c>
      <c r="J278" s="81">
        <v>1.8669487541137751E-2</v>
      </c>
      <c r="K278" s="81">
        <v>1.1186694875411378</v>
      </c>
    </row>
    <row r="279" spans="1:11" x14ac:dyDescent="0.3">
      <c r="A279" s="76">
        <v>793.42660000000001</v>
      </c>
      <c r="B279" s="76">
        <v>9421</v>
      </c>
      <c r="C279" s="76">
        <v>1.3823917828319883E-2</v>
      </c>
      <c r="D279" s="76">
        <v>793.42660000000001</v>
      </c>
      <c r="E279" s="76">
        <v>7874</v>
      </c>
      <c r="F279" s="76">
        <v>5.109669046073978E-2</v>
      </c>
      <c r="G279" s="76">
        <v>2.2510966904607401</v>
      </c>
      <c r="H279" s="76">
        <v>793.42660000000001</v>
      </c>
      <c r="I279" s="76">
        <v>7979</v>
      </c>
      <c r="J279" s="81">
        <v>1.8756464503996238E-2</v>
      </c>
      <c r="K279" s="81">
        <v>1.1187564645039962</v>
      </c>
    </row>
    <row r="280" spans="1:11" x14ac:dyDescent="0.3">
      <c r="A280" s="76">
        <v>793.43899999999996</v>
      </c>
      <c r="B280" s="76">
        <v>9337</v>
      </c>
      <c r="C280" s="76">
        <v>1.37006603081438E-2</v>
      </c>
      <c r="D280" s="76">
        <v>793.43899999999996</v>
      </c>
      <c r="E280" s="76">
        <v>7837</v>
      </c>
      <c r="F280" s="76">
        <v>5.0856586632057103E-2</v>
      </c>
      <c r="G280" s="76">
        <v>2.2508565866320573</v>
      </c>
      <c r="H280" s="76">
        <v>793.43899999999996</v>
      </c>
      <c r="I280" s="76">
        <v>8017</v>
      </c>
      <c r="J280" s="81">
        <v>1.8845792195580632E-2</v>
      </c>
      <c r="K280" s="81">
        <v>1.1188457921955808</v>
      </c>
    </row>
    <row r="281" spans="1:11" x14ac:dyDescent="0.3">
      <c r="A281" s="76">
        <v>793.45129999999995</v>
      </c>
      <c r="B281" s="76">
        <v>9254</v>
      </c>
      <c r="C281" s="76">
        <v>1.3578870139398387E-2</v>
      </c>
      <c r="D281" s="76">
        <v>793.45129999999995</v>
      </c>
      <c r="E281" s="76">
        <v>7791</v>
      </c>
      <c r="F281" s="76">
        <v>5.0558079169370537E-2</v>
      </c>
      <c r="G281" s="76">
        <v>2.2505580791693709</v>
      </c>
      <c r="H281" s="76">
        <v>793.45129999999995</v>
      </c>
      <c r="I281" s="76">
        <v>8057</v>
      </c>
      <c r="J281" s="81">
        <v>1.8939821344616831E-2</v>
      </c>
      <c r="K281" s="81">
        <v>1.1189398213446169</v>
      </c>
    </row>
    <row r="282" spans="1:11" x14ac:dyDescent="0.3">
      <c r="A282" s="76">
        <v>793.46360000000004</v>
      </c>
      <c r="B282" s="76">
        <v>9173</v>
      </c>
      <c r="C282" s="76">
        <v>1.3460014673514306E-2</v>
      </c>
      <c r="D282" s="76">
        <v>793.46360000000004</v>
      </c>
      <c r="E282" s="76">
        <v>7735</v>
      </c>
      <c r="F282" s="76">
        <v>5.0194678780012977E-2</v>
      </c>
      <c r="G282" s="76">
        <v>2.2501946787800131</v>
      </c>
      <c r="H282" s="76">
        <v>793.46360000000004</v>
      </c>
      <c r="I282" s="76">
        <v>8098</v>
      </c>
      <c r="J282" s="81">
        <v>1.9036201222378937E-2</v>
      </c>
      <c r="K282" s="81">
        <v>1.1190362012223791</v>
      </c>
    </row>
    <row r="283" spans="1:11" x14ac:dyDescent="0.3">
      <c r="A283" s="76">
        <v>793.476</v>
      </c>
      <c r="B283" s="76">
        <v>9094</v>
      </c>
      <c r="C283" s="76">
        <v>1.3344093910491562E-2</v>
      </c>
      <c r="D283" s="76">
        <v>793.476</v>
      </c>
      <c r="E283" s="76">
        <v>7671</v>
      </c>
      <c r="F283" s="76">
        <v>4.9779364049318625E-2</v>
      </c>
      <c r="G283" s="76">
        <v>2.2497793640493189</v>
      </c>
      <c r="H283" s="76">
        <v>793.476</v>
      </c>
      <c r="I283" s="76">
        <v>8139</v>
      </c>
      <c r="J283" s="81">
        <v>1.9132581100141044E-2</v>
      </c>
      <c r="K283" s="81">
        <v>1.1191325811001411</v>
      </c>
    </row>
    <row r="284" spans="1:11" x14ac:dyDescent="0.3">
      <c r="A284" s="76">
        <v>793.48829999999998</v>
      </c>
      <c r="B284" s="76">
        <v>9018</v>
      </c>
      <c r="C284" s="76">
        <v>1.3232575201760821E-2</v>
      </c>
      <c r="D284" s="76">
        <v>793.48829999999998</v>
      </c>
      <c r="E284" s="76">
        <v>7599</v>
      </c>
      <c r="F284" s="76">
        <v>4.9312134977287474E-2</v>
      </c>
      <c r="G284" s="76">
        <v>2.2493121349772878</v>
      </c>
      <c r="H284" s="76">
        <v>793.48829999999998</v>
      </c>
      <c r="I284" s="76">
        <v>8180</v>
      </c>
      <c r="J284" s="81">
        <v>1.9228960977903151E-2</v>
      </c>
      <c r="K284" s="81">
        <v>1.1192289609779031</v>
      </c>
    </row>
    <row r="285" spans="1:11" x14ac:dyDescent="0.3">
      <c r="A285" s="76">
        <v>793.50059999999996</v>
      </c>
      <c r="B285" s="76">
        <v>8944</v>
      </c>
      <c r="C285" s="76">
        <v>1.3123991195891416E-2</v>
      </c>
      <c r="D285" s="76">
        <v>793.50059999999996</v>
      </c>
      <c r="E285" s="76">
        <v>7520</v>
      </c>
      <c r="F285" s="76">
        <v>4.8799480856586634E-2</v>
      </c>
      <c r="G285" s="76">
        <v>2.248799480856587</v>
      </c>
      <c r="H285" s="76">
        <v>793.50059999999996</v>
      </c>
      <c r="I285" s="76">
        <v>8222</v>
      </c>
      <c r="J285" s="81">
        <v>1.9327691584391161E-2</v>
      </c>
      <c r="K285" s="81">
        <v>1.1193276915843913</v>
      </c>
    </row>
    <row r="286" spans="1:11" x14ac:dyDescent="0.3">
      <c r="A286" s="76">
        <v>793.51289999999995</v>
      </c>
      <c r="B286" s="76">
        <v>8875</v>
      </c>
      <c r="C286" s="76">
        <v>1.3022743947175348E-2</v>
      </c>
      <c r="D286" s="76">
        <v>793.51289999999995</v>
      </c>
      <c r="E286" s="76">
        <v>7435</v>
      </c>
      <c r="F286" s="76">
        <v>4.824789097988319E-2</v>
      </c>
      <c r="G286" s="76">
        <v>2.2482478909798833</v>
      </c>
      <c r="H286" s="76">
        <v>793.51289999999995</v>
      </c>
      <c r="I286" s="76">
        <v>8262</v>
      </c>
      <c r="J286" s="81">
        <v>1.9421720733427364E-2</v>
      </c>
      <c r="K286" s="81">
        <v>1.1194217207334274</v>
      </c>
    </row>
    <row r="287" spans="1:11" x14ac:dyDescent="0.3">
      <c r="A287" s="76">
        <v>793.52530000000002</v>
      </c>
      <c r="B287" s="76">
        <v>8808</v>
      </c>
      <c r="C287" s="76">
        <v>1.2924431401320616E-2</v>
      </c>
      <c r="D287" s="76">
        <v>793.52530000000002</v>
      </c>
      <c r="E287" s="76">
        <v>7344</v>
      </c>
      <c r="F287" s="76">
        <v>4.7657365347177155E-2</v>
      </c>
      <c r="G287" s="76">
        <v>2.2476573653471772</v>
      </c>
      <c r="H287" s="76">
        <v>793.52530000000002</v>
      </c>
      <c r="I287" s="76">
        <v>8302</v>
      </c>
      <c r="J287" s="81">
        <v>1.9515749882463563E-2</v>
      </c>
      <c r="K287" s="81">
        <v>1.1195157498824637</v>
      </c>
    </row>
    <row r="288" spans="1:11" x14ac:dyDescent="0.3">
      <c r="A288" s="76">
        <v>793.5376</v>
      </c>
      <c r="B288" s="76">
        <v>8746</v>
      </c>
      <c r="C288" s="76">
        <v>1.2833455612619222E-2</v>
      </c>
      <c r="D288" s="76">
        <v>793.5376</v>
      </c>
      <c r="E288" s="76">
        <v>7251</v>
      </c>
      <c r="F288" s="76">
        <v>4.7053861129136926E-2</v>
      </c>
      <c r="G288" s="76">
        <v>2.2470538611291371</v>
      </c>
      <c r="H288" s="76">
        <v>793.5376</v>
      </c>
      <c r="I288" s="76">
        <v>8340</v>
      </c>
      <c r="J288" s="81">
        <v>1.9605077574047954E-2</v>
      </c>
      <c r="K288" s="81">
        <v>1.119605077574048</v>
      </c>
    </row>
    <row r="289" spans="1:11" x14ac:dyDescent="0.3">
      <c r="A289" s="76">
        <v>793.54989999999998</v>
      </c>
      <c r="B289" s="76">
        <v>8688</v>
      </c>
      <c r="C289" s="76">
        <v>1.2748349229640498E-2</v>
      </c>
      <c r="D289" s="76">
        <v>793.54989999999998</v>
      </c>
      <c r="E289" s="76">
        <v>7154</v>
      </c>
      <c r="F289" s="76">
        <v>4.6424399740428293E-2</v>
      </c>
      <c r="G289" s="76">
        <v>2.2464243997404285</v>
      </c>
      <c r="H289" s="76">
        <v>793.54989999999998</v>
      </c>
      <c r="I289" s="76">
        <v>8377</v>
      </c>
      <c r="J289" s="81">
        <v>1.969205453690644E-2</v>
      </c>
      <c r="K289" s="81">
        <v>1.1196920545369065</v>
      </c>
    </row>
    <row r="290" spans="1:11" x14ac:dyDescent="0.3">
      <c r="A290" s="76">
        <v>793.56219999999996</v>
      </c>
      <c r="B290" s="76">
        <v>8634</v>
      </c>
      <c r="C290" s="76">
        <v>1.2669112252384446E-2</v>
      </c>
      <c r="D290" s="76">
        <v>793.56219999999996</v>
      </c>
      <c r="E290" s="76">
        <v>7057</v>
      </c>
      <c r="F290" s="76">
        <v>4.5794938351719661E-2</v>
      </c>
      <c r="G290" s="76">
        <v>2.2457949383517199</v>
      </c>
      <c r="H290" s="76">
        <v>793.56219999999996</v>
      </c>
      <c r="I290" s="76">
        <v>8412</v>
      </c>
      <c r="J290" s="81">
        <v>1.9774330042313118E-2</v>
      </c>
      <c r="K290" s="81">
        <v>1.1197743300423133</v>
      </c>
    </row>
    <row r="291" spans="1:11" x14ac:dyDescent="0.3">
      <c r="A291" s="76">
        <v>793.57449999999994</v>
      </c>
      <c r="B291" s="76">
        <v>8584</v>
      </c>
      <c r="C291" s="76">
        <v>1.2595744680851064E-2</v>
      </c>
      <c r="D291" s="76">
        <v>793.57449999999994</v>
      </c>
      <c r="E291" s="76">
        <v>6960</v>
      </c>
      <c r="F291" s="76">
        <v>4.5165476963011035E-2</v>
      </c>
      <c r="G291" s="76">
        <v>2.2451654769630114</v>
      </c>
      <c r="H291" s="76">
        <v>793.57449999999994</v>
      </c>
      <c r="I291" s="76">
        <v>8444</v>
      </c>
      <c r="J291" s="81">
        <v>1.9849553361542076E-2</v>
      </c>
      <c r="K291" s="81">
        <v>1.1198495533615422</v>
      </c>
    </row>
    <row r="292" spans="1:11" x14ac:dyDescent="0.3">
      <c r="A292" s="76">
        <v>793.58690000000001</v>
      </c>
      <c r="B292" s="76">
        <v>8538</v>
      </c>
      <c r="C292" s="76">
        <v>1.2528246515040352E-2</v>
      </c>
      <c r="D292" s="76">
        <v>793.58690000000001</v>
      </c>
      <c r="E292" s="76">
        <v>6865</v>
      </c>
      <c r="F292" s="76">
        <v>4.4548994159636597E-2</v>
      </c>
      <c r="G292" s="76">
        <v>2.2445489941596368</v>
      </c>
      <c r="H292" s="76">
        <v>793.58690000000001</v>
      </c>
      <c r="I292" s="76">
        <v>8474</v>
      </c>
      <c r="J292" s="81">
        <v>1.992007522331923E-2</v>
      </c>
      <c r="K292" s="81">
        <v>1.1199200752233194</v>
      </c>
    </row>
    <row r="293" spans="1:11" x14ac:dyDescent="0.3">
      <c r="A293" s="76">
        <v>793.5992</v>
      </c>
      <c r="B293" s="76">
        <v>8497</v>
      </c>
      <c r="C293" s="76">
        <v>1.2468085106382979E-2</v>
      </c>
      <c r="D293" s="76">
        <v>793.5992</v>
      </c>
      <c r="E293" s="76">
        <v>6773</v>
      </c>
      <c r="F293" s="76">
        <v>4.3951979234263465E-2</v>
      </c>
      <c r="G293" s="76">
        <v>2.2439519792342635</v>
      </c>
      <c r="H293" s="76">
        <v>793.5992</v>
      </c>
      <c r="I293" s="76">
        <v>8501</v>
      </c>
      <c r="J293" s="81">
        <v>1.9983544898918664E-2</v>
      </c>
      <c r="K293" s="81">
        <v>1.1199835448989188</v>
      </c>
    </row>
    <row r="294" spans="1:11" x14ac:dyDescent="0.3">
      <c r="A294" s="76">
        <v>793.61149999999998</v>
      </c>
      <c r="B294" s="76">
        <v>8461</v>
      </c>
      <c r="C294" s="76">
        <v>1.2415260454878943E-2</v>
      </c>
      <c r="D294" s="76">
        <v>793.61149999999998</v>
      </c>
      <c r="E294" s="76">
        <v>6686</v>
      </c>
      <c r="F294" s="76">
        <v>4.3387410772225826E-2</v>
      </c>
      <c r="G294" s="76">
        <v>2.2433874107722258</v>
      </c>
      <c r="H294" s="76">
        <v>793.61149999999998</v>
      </c>
      <c r="I294" s="76">
        <v>8525</v>
      </c>
      <c r="J294" s="81">
        <v>2.0039962388340386E-2</v>
      </c>
      <c r="K294" s="81">
        <v>1.1200399623883406</v>
      </c>
    </row>
    <row r="295" spans="1:11" x14ac:dyDescent="0.3">
      <c r="A295" s="76">
        <v>793.62379999999996</v>
      </c>
      <c r="B295" s="76">
        <v>8429</v>
      </c>
      <c r="C295" s="76">
        <v>1.2368305209097579E-2</v>
      </c>
      <c r="D295" s="76">
        <v>793.62379999999996</v>
      </c>
      <c r="E295" s="76">
        <v>6604</v>
      </c>
      <c r="F295" s="76">
        <v>4.2855288773523688E-2</v>
      </c>
      <c r="G295" s="76">
        <v>2.2428552887735238</v>
      </c>
      <c r="H295" s="76">
        <v>793.62379999999996</v>
      </c>
      <c r="I295" s="76">
        <v>8546</v>
      </c>
      <c r="J295" s="81">
        <v>2.0089327691584391E-2</v>
      </c>
      <c r="K295" s="81">
        <v>1.1200893276915844</v>
      </c>
    </row>
    <row r="296" spans="1:11" x14ac:dyDescent="0.3">
      <c r="A296" s="76">
        <v>793.63620000000003</v>
      </c>
      <c r="B296" s="76">
        <v>8403</v>
      </c>
      <c r="C296" s="76">
        <v>1.233015407190022E-2</v>
      </c>
      <c r="D296" s="76">
        <v>793.63620000000003</v>
      </c>
      <c r="E296" s="76">
        <v>6528</v>
      </c>
      <c r="F296" s="76">
        <v>4.236210253082414E-2</v>
      </c>
      <c r="G296" s="76">
        <v>2.2423621025308242</v>
      </c>
      <c r="H296" s="76">
        <v>793.63620000000003</v>
      </c>
      <c r="I296" s="76">
        <v>8564</v>
      </c>
      <c r="J296" s="81">
        <v>2.013164080865068E-2</v>
      </c>
      <c r="K296" s="81">
        <v>1.1201316408086508</v>
      </c>
    </row>
    <row r="297" spans="1:11" x14ac:dyDescent="0.3">
      <c r="A297" s="76">
        <v>793.64850000000001</v>
      </c>
      <c r="B297" s="76">
        <v>8382</v>
      </c>
      <c r="C297" s="76">
        <v>1.22993396918562E-2</v>
      </c>
      <c r="D297" s="76">
        <v>793.64850000000001</v>
      </c>
      <c r="E297" s="76">
        <v>6460</v>
      </c>
      <c r="F297" s="76">
        <v>4.1920830629461392E-2</v>
      </c>
      <c r="G297" s="76">
        <v>2.2419208306294616</v>
      </c>
      <c r="H297" s="76">
        <v>793.64850000000001</v>
      </c>
      <c r="I297" s="76">
        <v>8580</v>
      </c>
      <c r="J297" s="81">
        <v>2.0169252468265161E-2</v>
      </c>
      <c r="K297" s="81">
        <v>1.1201692524682652</v>
      </c>
    </row>
    <row r="298" spans="1:11" x14ac:dyDescent="0.3">
      <c r="A298" s="76">
        <v>793.66079999999999</v>
      </c>
      <c r="B298" s="76">
        <v>8368</v>
      </c>
      <c r="C298" s="76">
        <v>1.2278796771826852E-2</v>
      </c>
      <c r="D298" s="76">
        <v>793.66079999999999</v>
      </c>
      <c r="E298" s="76">
        <v>6399</v>
      </c>
      <c r="F298" s="76">
        <v>4.1524983776768332E-2</v>
      </c>
      <c r="G298" s="76">
        <v>2.2415249837767686</v>
      </c>
      <c r="H298" s="76">
        <v>793.66079999999999</v>
      </c>
      <c r="I298" s="76">
        <v>8593</v>
      </c>
      <c r="J298" s="81">
        <v>2.0199811941701926E-2</v>
      </c>
      <c r="K298" s="81">
        <v>1.120199811941702</v>
      </c>
    </row>
    <row r="299" spans="1:11" x14ac:dyDescent="0.3">
      <c r="A299" s="76">
        <v>793.67319999999995</v>
      </c>
      <c r="B299" s="76">
        <v>8361</v>
      </c>
      <c r="C299" s="76">
        <v>1.2268525311812179E-2</v>
      </c>
      <c r="D299" s="76">
        <v>793.67319999999995</v>
      </c>
      <c r="E299" s="76">
        <v>6347</v>
      </c>
      <c r="F299" s="76">
        <v>4.1187540558079168E-2</v>
      </c>
      <c r="G299" s="76">
        <v>2.2411875405580792</v>
      </c>
      <c r="H299" s="76">
        <v>793.67319999999995</v>
      </c>
      <c r="I299" s="76">
        <v>8604</v>
      </c>
      <c r="J299" s="81">
        <v>2.0225669957686883E-2</v>
      </c>
      <c r="K299" s="81">
        <v>1.1202256699576869</v>
      </c>
    </row>
    <row r="300" spans="1:11" x14ac:dyDescent="0.3">
      <c r="A300" s="76">
        <v>793.68550000000005</v>
      </c>
      <c r="B300" s="76">
        <v>8362</v>
      </c>
      <c r="C300" s="76">
        <v>1.2269992663242846E-2</v>
      </c>
      <c r="D300" s="76">
        <v>793.68550000000005</v>
      </c>
      <c r="E300" s="76">
        <v>6303</v>
      </c>
      <c r="F300" s="76">
        <v>4.0902011680726803E-2</v>
      </c>
      <c r="G300" s="76">
        <v>2.2409020116807268</v>
      </c>
      <c r="H300" s="76">
        <v>793.68550000000005</v>
      </c>
      <c r="I300" s="76">
        <v>8614</v>
      </c>
      <c r="J300" s="81">
        <v>2.0249177244945932E-2</v>
      </c>
      <c r="K300" s="81">
        <v>1.1202491772449461</v>
      </c>
    </row>
    <row r="301" spans="1:11" x14ac:dyDescent="0.3">
      <c r="A301" s="76">
        <v>793.69780000000003</v>
      </c>
      <c r="B301" s="76">
        <v>8372</v>
      </c>
      <c r="C301" s="76">
        <v>1.2284666177549523E-2</v>
      </c>
      <c r="D301" s="76">
        <v>793.69780000000003</v>
      </c>
      <c r="E301" s="76">
        <v>6268</v>
      </c>
      <c r="F301" s="76">
        <v>4.0674886437378328E-2</v>
      </c>
      <c r="G301" s="76">
        <v>2.2406748864373784</v>
      </c>
      <c r="H301" s="76">
        <v>793.69780000000003</v>
      </c>
      <c r="I301" s="76">
        <v>8621</v>
      </c>
      <c r="J301" s="81">
        <v>2.0265632346027268E-2</v>
      </c>
      <c r="K301" s="81">
        <v>1.1202656323460274</v>
      </c>
    </row>
    <row r="302" spans="1:11" x14ac:dyDescent="0.3">
      <c r="A302" s="76">
        <v>793.71010000000001</v>
      </c>
      <c r="B302" s="76">
        <v>8391</v>
      </c>
      <c r="C302" s="76">
        <v>1.2312545854732208E-2</v>
      </c>
      <c r="D302" s="76">
        <v>793.71010000000001</v>
      </c>
      <c r="E302" s="76">
        <v>6241</v>
      </c>
      <c r="F302" s="76">
        <v>4.0499675535366646E-2</v>
      </c>
      <c r="G302" s="76">
        <v>2.240499675535367</v>
      </c>
      <c r="H302" s="76">
        <v>793.71010000000001</v>
      </c>
      <c r="I302" s="76">
        <v>8628</v>
      </c>
      <c r="J302" s="81">
        <v>2.0282087447108604E-2</v>
      </c>
      <c r="K302" s="81">
        <v>1.1202820874471087</v>
      </c>
    </row>
    <row r="303" spans="1:11" x14ac:dyDescent="0.3">
      <c r="A303" s="76">
        <v>793.72249999999997</v>
      </c>
      <c r="B303" s="76">
        <v>8421</v>
      </c>
      <c r="C303" s="76">
        <v>1.2356566397652237E-2</v>
      </c>
      <c r="D303" s="76">
        <v>793.72249999999997</v>
      </c>
      <c r="E303" s="76">
        <v>6222</v>
      </c>
      <c r="F303" s="76">
        <v>4.0376378974691755E-2</v>
      </c>
      <c r="G303" s="76">
        <v>2.240376378974692</v>
      </c>
      <c r="H303" s="76">
        <v>793.72249999999997</v>
      </c>
      <c r="I303" s="76">
        <v>8635</v>
      </c>
      <c r="J303" s="81">
        <v>2.0298542548189937E-2</v>
      </c>
      <c r="K303" s="81">
        <v>1.1202985425481899</v>
      </c>
    </row>
    <row r="304" spans="1:11" x14ac:dyDescent="0.3">
      <c r="A304" s="76">
        <v>793.73479999999995</v>
      </c>
      <c r="B304" s="76">
        <v>8464</v>
      </c>
      <c r="C304" s="76">
        <v>1.2419662509170946E-2</v>
      </c>
      <c r="D304" s="76">
        <v>793.73479999999995</v>
      </c>
      <c r="E304" s="76">
        <v>6210</v>
      </c>
      <c r="F304" s="76">
        <v>4.0298507462686567E-2</v>
      </c>
      <c r="G304" s="76">
        <v>2.2402985074626867</v>
      </c>
      <c r="H304" s="76">
        <v>793.73479999999995</v>
      </c>
      <c r="I304" s="76">
        <v>8642</v>
      </c>
      <c r="J304" s="81">
        <v>2.0314997649271273E-2</v>
      </c>
      <c r="K304" s="81">
        <v>1.1203149976492714</v>
      </c>
    </row>
    <row r="305" spans="1:11" x14ac:dyDescent="0.3">
      <c r="A305" s="76">
        <v>793.74710000000005</v>
      </c>
      <c r="B305" s="76">
        <v>8520</v>
      </c>
      <c r="C305" s="76">
        <v>1.2501834189288335E-2</v>
      </c>
      <c r="D305" s="76">
        <v>793.74710000000005</v>
      </c>
      <c r="E305" s="76">
        <v>6206</v>
      </c>
      <c r="F305" s="76">
        <v>4.0272550292018171E-2</v>
      </c>
      <c r="G305" s="76">
        <v>2.2402725502920182</v>
      </c>
      <c r="H305" s="76">
        <v>793.74710000000005</v>
      </c>
      <c r="I305" s="76">
        <v>8649</v>
      </c>
      <c r="J305" s="81">
        <v>2.033145275035261E-2</v>
      </c>
      <c r="K305" s="81">
        <v>1.1203314527503527</v>
      </c>
    </row>
    <row r="306" spans="1:11" x14ac:dyDescent="0.3">
      <c r="A306" s="76">
        <v>793.75940000000003</v>
      </c>
      <c r="B306" s="76">
        <v>8591</v>
      </c>
      <c r="C306" s="76">
        <v>1.2606016140865737E-2</v>
      </c>
      <c r="D306" s="76">
        <v>793.75940000000003</v>
      </c>
      <c r="E306" s="76">
        <v>6207</v>
      </c>
      <c r="F306" s="76">
        <v>4.0279039584685268E-2</v>
      </c>
      <c r="G306" s="76">
        <v>2.2402790395846854</v>
      </c>
      <c r="H306" s="76">
        <v>793.75940000000003</v>
      </c>
      <c r="I306" s="76">
        <v>8659</v>
      </c>
      <c r="J306" s="81">
        <v>2.0354960037611659E-2</v>
      </c>
      <c r="K306" s="81">
        <v>1.1203549600376117</v>
      </c>
    </row>
    <row r="307" spans="1:11" x14ac:dyDescent="0.3">
      <c r="A307" s="76">
        <v>793.77170000000001</v>
      </c>
      <c r="B307" s="76">
        <v>8678</v>
      </c>
      <c r="C307" s="76">
        <v>1.2733675715333823E-2</v>
      </c>
      <c r="D307" s="76">
        <v>793.77170000000001</v>
      </c>
      <c r="E307" s="76">
        <v>6213</v>
      </c>
      <c r="F307" s="76">
        <v>4.0317975340687866E-2</v>
      </c>
      <c r="G307" s="76">
        <v>2.2403179753406879</v>
      </c>
      <c r="H307" s="76">
        <v>793.77170000000001</v>
      </c>
      <c r="I307" s="76">
        <v>8670</v>
      </c>
      <c r="J307" s="81">
        <v>2.0380818053596615E-2</v>
      </c>
      <c r="K307" s="81">
        <v>1.1203808180535968</v>
      </c>
    </row>
    <row r="308" spans="1:11" x14ac:dyDescent="0.3">
      <c r="A308" s="76">
        <v>793.78409999999997</v>
      </c>
      <c r="B308" s="76">
        <v>8783</v>
      </c>
      <c r="C308" s="76">
        <v>1.2887747615553925E-2</v>
      </c>
      <c r="D308" s="76">
        <v>793.78409999999997</v>
      </c>
      <c r="E308" s="76">
        <v>6224</v>
      </c>
      <c r="F308" s="76">
        <v>4.0389357560025957E-2</v>
      </c>
      <c r="G308" s="76">
        <v>2.240389357560026</v>
      </c>
      <c r="H308" s="76">
        <v>793.78409999999997</v>
      </c>
      <c r="I308" s="76">
        <v>8684</v>
      </c>
      <c r="J308" s="81">
        <v>2.0413728255759284E-2</v>
      </c>
      <c r="K308" s="81">
        <v>1.1204137282557594</v>
      </c>
    </row>
    <row r="309" spans="1:11" x14ac:dyDescent="0.3">
      <c r="A309" s="76">
        <v>793.79639999999995</v>
      </c>
      <c r="B309" s="76">
        <v>8906</v>
      </c>
      <c r="C309" s="76">
        <v>1.3068231841526045E-2</v>
      </c>
      <c r="D309" s="76">
        <v>793.79639999999995</v>
      </c>
      <c r="E309" s="76">
        <v>6237</v>
      </c>
      <c r="F309" s="76">
        <v>4.047371836469825E-2</v>
      </c>
      <c r="G309" s="76">
        <v>2.2404737183646986</v>
      </c>
      <c r="H309" s="76">
        <v>793.79639999999995</v>
      </c>
      <c r="I309" s="76">
        <v>8701</v>
      </c>
      <c r="J309" s="81">
        <v>2.0453690644099669E-2</v>
      </c>
      <c r="K309" s="81">
        <v>1.1204536906440998</v>
      </c>
    </row>
    <row r="310" spans="1:11" x14ac:dyDescent="0.3">
      <c r="A310" s="76">
        <v>793.80870000000004</v>
      </c>
      <c r="B310" s="76">
        <v>9048</v>
      </c>
      <c r="C310" s="76">
        <v>1.327659574468085E-2</v>
      </c>
      <c r="D310" s="76">
        <v>793.80870000000004</v>
      </c>
      <c r="E310" s="76">
        <v>6253</v>
      </c>
      <c r="F310" s="76">
        <v>4.0577547047371834E-2</v>
      </c>
      <c r="G310" s="76">
        <v>2.2405775470473719</v>
      </c>
      <c r="H310" s="76">
        <v>793.80870000000004</v>
      </c>
      <c r="I310" s="76">
        <v>8721</v>
      </c>
      <c r="J310" s="81">
        <v>2.0500705218617771E-2</v>
      </c>
      <c r="K310" s="81">
        <v>1.1205007052186178</v>
      </c>
    </row>
    <row r="311" spans="1:11" x14ac:dyDescent="0.3">
      <c r="A311" s="76">
        <v>793.82100000000003</v>
      </c>
      <c r="B311" s="76">
        <v>9211</v>
      </c>
      <c r="C311" s="76">
        <v>1.3515774027879677E-2</v>
      </c>
      <c r="D311" s="76">
        <v>793.82100000000003</v>
      </c>
      <c r="E311" s="76">
        <v>6269</v>
      </c>
      <c r="F311" s="76">
        <v>4.0681375730045426E-2</v>
      </c>
      <c r="G311" s="76">
        <v>2.2406813757300457</v>
      </c>
      <c r="H311" s="76">
        <v>793.82100000000003</v>
      </c>
      <c r="I311" s="76">
        <v>8745</v>
      </c>
      <c r="J311" s="81">
        <v>2.0557122708039492E-2</v>
      </c>
      <c r="K311" s="81">
        <v>1.1205571227080395</v>
      </c>
    </row>
    <row r="312" spans="1:11" x14ac:dyDescent="0.3">
      <c r="A312" s="76">
        <v>793.83339999999998</v>
      </c>
      <c r="B312" s="76">
        <v>9394</v>
      </c>
      <c r="C312" s="76">
        <v>1.3784299339691856E-2</v>
      </c>
      <c r="D312" s="76">
        <v>793.83339999999998</v>
      </c>
      <c r="E312" s="76">
        <v>6286</v>
      </c>
      <c r="F312" s="76">
        <v>4.0791693705386114E-2</v>
      </c>
      <c r="G312" s="76">
        <v>2.2407916937053862</v>
      </c>
      <c r="H312" s="76">
        <v>793.83339999999998</v>
      </c>
      <c r="I312" s="76">
        <v>8774</v>
      </c>
      <c r="J312" s="81">
        <v>2.0625293841090738E-2</v>
      </c>
      <c r="K312" s="81">
        <v>1.1206252938410908</v>
      </c>
    </row>
    <row r="313" spans="1:11" x14ac:dyDescent="0.3">
      <c r="A313" s="76">
        <v>793.84569999999997</v>
      </c>
      <c r="B313" s="76">
        <v>9599</v>
      </c>
      <c r="C313" s="76">
        <v>1.4085106382978723E-2</v>
      </c>
      <c r="D313" s="76">
        <v>793.84569999999997</v>
      </c>
      <c r="E313" s="76">
        <v>6301</v>
      </c>
      <c r="F313" s="76">
        <v>4.0889033095392602E-2</v>
      </c>
      <c r="G313" s="76">
        <v>2.2408890330953928</v>
      </c>
      <c r="H313" s="76">
        <v>793.84569999999997</v>
      </c>
      <c r="I313" s="76">
        <v>8807</v>
      </c>
      <c r="J313" s="81">
        <v>2.0702867889045604E-2</v>
      </c>
      <c r="K313" s="81">
        <v>1.1207028678890456</v>
      </c>
    </row>
    <row r="314" spans="1:11" x14ac:dyDescent="0.3">
      <c r="A314" s="76">
        <v>793.85799999999995</v>
      </c>
      <c r="B314" s="76">
        <v>9826</v>
      </c>
      <c r="C314" s="76">
        <v>1.4418195157740279E-2</v>
      </c>
      <c r="D314" s="76">
        <v>793.85799999999995</v>
      </c>
      <c r="E314" s="76">
        <v>6315</v>
      </c>
      <c r="F314" s="76">
        <v>4.0979883192731992E-2</v>
      </c>
      <c r="G314" s="76">
        <v>2.2409798831927321</v>
      </c>
      <c r="H314" s="76">
        <v>793.85799999999995</v>
      </c>
      <c r="I314" s="76">
        <v>8845</v>
      </c>
      <c r="J314" s="81">
        <v>2.0792195580629995E-2</v>
      </c>
      <c r="K314" s="81">
        <v>1.1207921955806301</v>
      </c>
    </row>
    <row r="315" spans="1:11" x14ac:dyDescent="0.3">
      <c r="A315" s="76">
        <v>793.87040000000002</v>
      </c>
      <c r="B315" s="76">
        <v>10070</v>
      </c>
      <c r="C315" s="76">
        <v>1.4776228906823185E-2</v>
      </c>
      <c r="D315" s="76">
        <v>793.87040000000002</v>
      </c>
      <c r="E315" s="76">
        <v>6327</v>
      </c>
      <c r="F315" s="76">
        <v>4.105775470473718E-2</v>
      </c>
      <c r="G315" s="76">
        <v>2.2410577547047374</v>
      </c>
      <c r="H315" s="76">
        <v>793.87040000000002</v>
      </c>
      <c r="I315" s="76">
        <v>8887</v>
      </c>
      <c r="J315" s="81">
        <v>2.0890926187118006E-2</v>
      </c>
      <c r="K315" s="81">
        <v>1.1208909261871181</v>
      </c>
    </row>
    <row r="316" spans="1:11" x14ac:dyDescent="0.3">
      <c r="A316" s="76">
        <v>793.8827</v>
      </c>
      <c r="B316" s="76">
        <v>10350</v>
      </c>
      <c r="C316" s="76">
        <v>1.5187087307410125E-2</v>
      </c>
      <c r="D316" s="76">
        <v>793.8827</v>
      </c>
      <c r="E316" s="76">
        <v>6336</v>
      </c>
      <c r="F316" s="76">
        <v>4.1116158338741077E-2</v>
      </c>
      <c r="G316" s="76">
        <v>2.2411161583387411</v>
      </c>
      <c r="H316" s="76">
        <v>793.8827</v>
      </c>
      <c r="I316" s="76">
        <v>8934</v>
      </c>
      <c r="J316" s="81">
        <v>2.1001410437235545E-2</v>
      </c>
      <c r="K316" s="81">
        <v>1.1210014104372357</v>
      </c>
    </row>
    <row r="317" spans="1:11" x14ac:dyDescent="0.3">
      <c r="A317" s="76">
        <v>793.89499999999998</v>
      </c>
      <c r="B317" s="76">
        <v>10640</v>
      </c>
      <c r="C317" s="76">
        <v>1.5612619222303743E-2</v>
      </c>
      <c r="D317" s="76">
        <v>793.89499999999998</v>
      </c>
      <c r="E317" s="76">
        <v>6340</v>
      </c>
      <c r="F317" s="76">
        <v>4.1142115509409473E-2</v>
      </c>
      <c r="G317" s="76">
        <v>2.2411421155094096</v>
      </c>
      <c r="H317" s="76">
        <v>793.89499999999998</v>
      </c>
      <c r="I317" s="76">
        <v>8985</v>
      </c>
      <c r="J317" s="81">
        <v>2.11212976022567E-2</v>
      </c>
      <c r="K317" s="81">
        <v>1.1211212976022569</v>
      </c>
    </row>
    <row r="318" spans="1:11" x14ac:dyDescent="0.3">
      <c r="A318" s="76">
        <v>793.90729999999996</v>
      </c>
      <c r="B318" s="76">
        <v>10950</v>
      </c>
      <c r="C318" s="76">
        <v>1.6067498165810712E-2</v>
      </c>
      <c r="D318" s="76">
        <v>793.90729999999996</v>
      </c>
      <c r="E318" s="76">
        <v>6341</v>
      </c>
      <c r="F318" s="76">
        <v>4.1148604802076577E-2</v>
      </c>
      <c r="G318" s="76">
        <v>2.2411486048020768</v>
      </c>
      <c r="H318" s="76">
        <v>793.90729999999996</v>
      </c>
      <c r="I318" s="76">
        <v>9041</v>
      </c>
      <c r="J318" s="81">
        <v>2.125293841090738E-2</v>
      </c>
      <c r="K318" s="81">
        <v>1.1212529384109076</v>
      </c>
    </row>
    <row r="319" spans="1:11" x14ac:dyDescent="0.3">
      <c r="A319" s="76">
        <v>793.91970000000003</v>
      </c>
      <c r="B319" s="76">
        <v>11290</v>
      </c>
      <c r="C319" s="76">
        <v>1.6566397652237712E-2</v>
      </c>
      <c r="D319" s="76">
        <v>793.91970000000003</v>
      </c>
      <c r="E319" s="76">
        <v>6337</v>
      </c>
      <c r="F319" s="76">
        <v>4.1122647631408174E-2</v>
      </c>
      <c r="G319" s="76">
        <v>2.2411226476314083</v>
      </c>
      <c r="H319" s="76">
        <v>793.91970000000003</v>
      </c>
      <c r="I319" s="76">
        <v>9101</v>
      </c>
      <c r="J319" s="81">
        <v>2.1393982134461684E-2</v>
      </c>
      <c r="K319" s="81">
        <v>1.1213939821344618</v>
      </c>
    </row>
    <row r="320" spans="1:11" x14ac:dyDescent="0.3">
      <c r="A320" s="76">
        <v>793.93200000000002</v>
      </c>
      <c r="B320" s="76">
        <v>11650</v>
      </c>
      <c r="C320" s="76">
        <v>1.7094644167278062E-2</v>
      </c>
      <c r="D320" s="76">
        <v>793.93200000000002</v>
      </c>
      <c r="E320" s="76">
        <v>6329</v>
      </c>
      <c r="F320" s="76">
        <v>4.1070733290071382E-2</v>
      </c>
      <c r="G320" s="76">
        <v>2.2410707332900714</v>
      </c>
      <c r="H320" s="76">
        <v>793.93200000000002</v>
      </c>
      <c r="I320" s="76">
        <v>9165</v>
      </c>
      <c r="J320" s="81">
        <v>2.1544428772919604E-2</v>
      </c>
      <c r="K320" s="81">
        <v>1.1215444287729197</v>
      </c>
    </row>
    <row r="321" spans="1:11" x14ac:dyDescent="0.3">
      <c r="A321" s="76">
        <v>793.9443</v>
      </c>
      <c r="B321" s="76">
        <v>12020</v>
      </c>
      <c r="C321" s="76">
        <v>1.7637564196625093E-2</v>
      </c>
      <c r="D321" s="76">
        <v>793.9443</v>
      </c>
      <c r="E321" s="76">
        <v>6316</v>
      </c>
      <c r="F321" s="76">
        <v>4.0986372485399089E-2</v>
      </c>
      <c r="G321" s="76">
        <v>2.2409863724853993</v>
      </c>
      <c r="H321" s="76">
        <v>793.9443</v>
      </c>
      <c r="I321" s="76">
        <v>9232</v>
      </c>
      <c r="J321" s="81">
        <v>2.1701927597555241E-2</v>
      </c>
      <c r="K321" s="81">
        <v>1.1217019275975553</v>
      </c>
    </row>
    <row r="322" spans="1:11" x14ac:dyDescent="0.3">
      <c r="A322" s="76">
        <v>793.95669999999996</v>
      </c>
      <c r="B322" s="76">
        <v>12420</v>
      </c>
      <c r="C322" s="76">
        <v>1.822450476889215E-2</v>
      </c>
      <c r="D322" s="76">
        <v>793.95669999999996</v>
      </c>
      <c r="E322" s="76">
        <v>6299</v>
      </c>
      <c r="F322" s="76">
        <v>4.08760545100584E-2</v>
      </c>
      <c r="G322" s="76">
        <v>2.2408760545100588</v>
      </c>
      <c r="H322" s="76">
        <v>793.95669999999996</v>
      </c>
      <c r="I322" s="76">
        <v>9303</v>
      </c>
      <c r="J322" s="81">
        <v>2.1868829337094501E-2</v>
      </c>
      <c r="K322" s="81">
        <v>1.1218688293370946</v>
      </c>
    </row>
    <row r="323" spans="1:11" x14ac:dyDescent="0.3">
      <c r="A323" s="76">
        <v>793.96900000000005</v>
      </c>
      <c r="B323" s="76">
        <v>12840</v>
      </c>
      <c r="C323" s="76">
        <v>1.8840792369772562E-2</v>
      </c>
      <c r="D323" s="76">
        <v>793.96900000000005</v>
      </c>
      <c r="E323" s="76">
        <v>6277</v>
      </c>
      <c r="F323" s="76">
        <v>4.0733290071382218E-2</v>
      </c>
      <c r="G323" s="76">
        <v>2.2407332900713826</v>
      </c>
      <c r="H323" s="76">
        <v>793.96900000000005</v>
      </c>
      <c r="I323" s="76">
        <v>9376</v>
      </c>
      <c r="J323" s="81">
        <v>2.2040432534085566E-2</v>
      </c>
      <c r="K323" s="81">
        <v>1.1220404325340856</v>
      </c>
    </row>
    <row r="324" spans="1:11" x14ac:dyDescent="0.3">
      <c r="A324" s="76">
        <v>793.98130000000003</v>
      </c>
      <c r="B324" s="76">
        <v>13270</v>
      </c>
      <c r="C324" s="76">
        <v>1.9471753484959647E-2</v>
      </c>
      <c r="D324" s="76">
        <v>793.98130000000003</v>
      </c>
      <c r="E324" s="76">
        <v>6250</v>
      </c>
      <c r="F324" s="76">
        <v>4.0558079169370535E-2</v>
      </c>
      <c r="G324" s="76">
        <v>2.2405580791693707</v>
      </c>
      <c r="H324" s="76">
        <v>793.98130000000003</v>
      </c>
      <c r="I324" s="76">
        <v>9451</v>
      </c>
      <c r="J324" s="81">
        <v>2.2216737188528443E-2</v>
      </c>
      <c r="K324" s="81">
        <v>1.1222167371885285</v>
      </c>
    </row>
    <row r="325" spans="1:11" x14ac:dyDescent="0.3">
      <c r="A325" s="76">
        <v>793.99369999999999</v>
      </c>
      <c r="B325" s="76">
        <v>13720</v>
      </c>
      <c r="C325" s="76">
        <v>2.0132061628760089E-2</v>
      </c>
      <c r="D325" s="76">
        <v>793.99369999999999</v>
      </c>
      <c r="E325" s="76">
        <v>6220</v>
      </c>
      <c r="F325" s="76">
        <v>4.0363400389357561E-2</v>
      </c>
      <c r="G325" s="76">
        <v>2.2403634003893576</v>
      </c>
      <c r="H325" s="76">
        <v>793.99369999999999</v>
      </c>
      <c r="I325" s="76">
        <v>9528</v>
      </c>
      <c r="J325" s="81">
        <v>2.2397743300423132E-2</v>
      </c>
      <c r="K325" s="81">
        <v>1.1223977433004233</v>
      </c>
    </row>
    <row r="326" spans="1:11" x14ac:dyDescent="0.3">
      <c r="A326" s="76">
        <v>794.00599999999997</v>
      </c>
      <c r="B326" s="76">
        <v>14190</v>
      </c>
      <c r="C326" s="76">
        <v>2.0821716801173881E-2</v>
      </c>
      <c r="D326" s="76">
        <v>794.00599999999997</v>
      </c>
      <c r="E326" s="76">
        <v>6187</v>
      </c>
      <c r="F326" s="76">
        <v>4.014925373134328E-2</v>
      </c>
      <c r="G326" s="76">
        <v>2.2401492537313437</v>
      </c>
      <c r="H326" s="76">
        <v>794.00599999999997</v>
      </c>
      <c r="I326" s="76">
        <v>9606</v>
      </c>
      <c r="J326" s="81">
        <v>2.2581100141043725E-2</v>
      </c>
      <c r="K326" s="81">
        <v>1.1225811001410437</v>
      </c>
    </row>
    <row r="327" spans="1:11" x14ac:dyDescent="0.3">
      <c r="A327" s="76">
        <v>794.01829999999995</v>
      </c>
      <c r="B327" s="76">
        <v>14670</v>
      </c>
      <c r="C327" s="76">
        <v>2.1526045487894351E-2</v>
      </c>
      <c r="D327" s="76">
        <v>794.01829999999995</v>
      </c>
      <c r="E327" s="76">
        <v>6150</v>
      </c>
      <c r="F327" s="76">
        <v>3.9909149902660611E-2</v>
      </c>
      <c r="G327" s="76">
        <v>2.2399091499026609</v>
      </c>
      <c r="H327" s="76">
        <v>794.01829999999995</v>
      </c>
      <c r="I327" s="76">
        <v>9684</v>
      </c>
      <c r="J327" s="81">
        <v>2.2764456981664315E-2</v>
      </c>
      <c r="K327" s="81">
        <v>1.1227644569816644</v>
      </c>
    </row>
    <row r="328" spans="1:11" x14ac:dyDescent="0.3">
      <c r="A328" s="76">
        <v>794.03060000000005</v>
      </c>
      <c r="B328" s="76">
        <v>15160</v>
      </c>
      <c r="C328" s="76">
        <v>2.2245047688921497E-2</v>
      </c>
      <c r="D328" s="76">
        <v>794.03060000000005</v>
      </c>
      <c r="E328" s="76">
        <v>6112</v>
      </c>
      <c r="F328" s="76">
        <v>3.9662556781310837E-2</v>
      </c>
      <c r="G328" s="76">
        <v>2.2396625567813109</v>
      </c>
      <c r="H328" s="76">
        <v>794.03060000000005</v>
      </c>
      <c r="I328" s="76">
        <v>9763</v>
      </c>
      <c r="J328" s="81">
        <v>2.2950164551010812E-2</v>
      </c>
      <c r="K328" s="81">
        <v>1.1229501645510109</v>
      </c>
    </row>
    <row r="329" spans="1:11" x14ac:dyDescent="0.3">
      <c r="A329" s="76">
        <v>794.04300000000001</v>
      </c>
      <c r="B329" s="76">
        <v>15660</v>
      </c>
      <c r="C329" s="76">
        <v>2.297872340425532E-2</v>
      </c>
      <c r="D329" s="76">
        <v>794.04300000000001</v>
      </c>
      <c r="E329" s="76">
        <v>6072</v>
      </c>
      <c r="F329" s="76">
        <v>3.9402985074626869E-2</v>
      </c>
      <c r="G329" s="76">
        <v>2.2394029850746269</v>
      </c>
      <c r="H329" s="76">
        <v>794.04300000000001</v>
      </c>
      <c r="I329" s="76">
        <v>9842</v>
      </c>
      <c r="J329" s="81">
        <v>2.3135872120357309E-2</v>
      </c>
      <c r="K329" s="81">
        <v>1.1231358721203575</v>
      </c>
    </row>
    <row r="330" spans="1:11" x14ac:dyDescent="0.3">
      <c r="A330" s="76">
        <v>794.05529999999999</v>
      </c>
      <c r="B330" s="76">
        <v>16180</v>
      </c>
      <c r="C330" s="76">
        <v>2.3741746148202493E-2</v>
      </c>
      <c r="D330" s="76">
        <v>794.05529999999999</v>
      </c>
      <c r="E330" s="76">
        <v>6031</v>
      </c>
      <c r="F330" s="76">
        <v>3.9136924075275796E-2</v>
      </c>
      <c r="G330" s="76">
        <v>2.2391369240752761</v>
      </c>
      <c r="H330" s="76">
        <v>794.05529999999999</v>
      </c>
      <c r="I330" s="76">
        <v>9920</v>
      </c>
      <c r="J330" s="81">
        <v>2.3319228960977902E-2</v>
      </c>
      <c r="K330" s="81">
        <v>1.1233192289609779</v>
      </c>
    </row>
    <row r="331" spans="1:11" x14ac:dyDescent="0.3">
      <c r="A331" s="76">
        <v>794.06759999999997</v>
      </c>
      <c r="B331" s="76">
        <v>16700</v>
      </c>
      <c r="C331" s="76">
        <v>2.450476889214967E-2</v>
      </c>
      <c r="D331" s="76">
        <v>794.06759999999997</v>
      </c>
      <c r="E331" s="76">
        <v>5990</v>
      </c>
      <c r="F331" s="76">
        <v>3.8870863075924723E-2</v>
      </c>
      <c r="G331" s="76">
        <v>2.2388708630759249</v>
      </c>
      <c r="H331" s="76">
        <v>794.06759999999997</v>
      </c>
      <c r="I331" s="76">
        <v>9996</v>
      </c>
      <c r="J331" s="81">
        <v>2.3497884344146687E-2</v>
      </c>
      <c r="K331" s="81">
        <v>1.1234978843441468</v>
      </c>
    </row>
    <row r="332" spans="1:11" x14ac:dyDescent="0.3">
      <c r="A332" s="76">
        <v>794.08</v>
      </c>
      <c r="B332" s="76">
        <v>17230</v>
      </c>
      <c r="C332" s="76">
        <v>2.528246515040352E-2</v>
      </c>
      <c r="D332" s="76">
        <v>794.08</v>
      </c>
      <c r="E332" s="76">
        <v>5949</v>
      </c>
      <c r="F332" s="76">
        <v>3.8604802076573651E-2</v>
      </c>
      <c r="G332" s="76">
        <v>2.2386048020765736</v>
      </c>
      <c r="H332" s="76">
        <v>794.08</v>
      </c>
      <c r="I332" s="76">
        <v>10070</v>
      </c>
      <c r="J332" s="81">
        <v>2.3671838269863656E-2</v>
      </c>
      <c r="K332" s="81">
        <v>1.1236718382698638</v>
      </c>
    </row>
    <row r="333" spans="1:11" x14ac:dyDescent="0.3">
      <c r="A333" s="76">
        <v>794.09230000000002</v>
      </c>
      <c r="B333" s="76">
        <v>17760</v>
      </c>
      <c r="C333" s="76">
        <v>2.6060161408657374E-2</v>
      </c>
      <c r="D333" s="76">
        <v>794.09230000000002</v>
      </c>
      <c r="E333" s="76">
        <v>5910</v>
      </c>
      <c r="F333" s="76">
        <v>3.835171966255678E-2</v>
      </c>
      <c r="G333" s="76">
        <v>2.2383517196625569</v>
      </c>
      <c r="H333" s="76">
        <v>794.09230000000002</v>
      </c>
      <c r="I333" s="76">
        <v>10140</v>
      </c>
      <c r="J333" s="81">
        <v>2.3836389280677009E-2</v>
      </c>
      <c r="K333" s="81">
        <v>1.1238363892806771</v>
      </c>
    </row>
    <row r="334" spans="1:11" x14ac:dyDescent="0.3">
      <c r="A334" s="76">
        <v>794.1046</v>
      </c>
      <c r="B334" s="76">
        <v>18290</v>
      </c>
      <c r="C334" s="76">
        <v>2.6837857666911224E-2</v>
      </c>
      <c r="D334" s="76">
        <v>794.1046</v>
      </c>
      <c r="E334" s="76">
        <v>5872</v>
      </c>
      <c r="F334" s="76">
        <v>3.8105126541207006E-2</v>
      </c>
      <c r="G334" s="76">
        <v>2.2381051265412073</v>
      </c>
      <c r="H334" s="76">
        <v>794.1046</v>
      </c>
      <c r="I334" s="76">
        <v>10210</v>
      </c>
      <c r="J334" s="81">
        <v>2.4000940291490361E-2</v>
      </c>
      <c r="K334" s="81">
        <v>1.1240009402914906</v>
      </c>
    </row>
    <row r="335" spans="1:11" x14ac:dyDescent="0.3">
      <c r="A335" s="76">
        <v>794.11689999999999</v>
      </c>
      <c r="B335" s="76">
        <v>18820</v>
      </c>
      <c r="C335" s="76">
        <v>2.7615553925165078E-2</v>
      </c>
      <c r="D335" s="76">
        <v>794.11689999999999</v>
      </c>
      <c r="E335" s="76">
        <v>5836</v>
      </c>
      <c r="F335" s="76">
        <v>3.7871512005191434E-2</v>
      </c>
      <c r="G335" s="76">
        <v>2.2378715120051917</v>
      </c>
      <c r="H335" s="76">
        <v>794.11689999999999</v>
      </c>
      <c r="I335" s="76">
        <v>10280</v>
      </c>
      <c r="J335" s="81">
        <v>2.4165491302303714E-2</v>
      </c>
      <c r="K335" s="81">
        <v>1.1241654913023038</v>
      </c>
    </row>
    <row r="336" spans="1:11" x14ac:dyDescent="0.3">
      <c r="A336" s="76">
        <v>794.12929999999994</v>
      </c>
      <c r="B336" s="76">
        <v>19340</v>
      </c>
      <c r="C336" s="76">
        <v>2.8378576669112251E-2</v>
      </c>
      <c r="D336" s="76">
        <v>794.12929999999994</v>
      </c>
      <c r="E336" s="76">
        <v>5803</v>
      </c>
      <c r="F336" s="76">
        <v>3.765736534717716E-2</v>
      </c>
      <c r="G336" s="76">
        <v>2.2376573653471774</v>
      </c>
      <c r="H336" s="76">
        <v>794.12929999999994</v>
      </c>
      <c r="I336" s="76">
        <v>10340</v>
      </c>
      <c r="J336" s="81">
        <v>2.4306535025858014E-2</v>
      </c>
      <c r="K336" s="81">
        <v>1.1243065350258581</v>
      </c>
    </row>
    <row r="337" spans="1:11" x14ac:dyDescent="0.3">
      <c r="A337" s="76">
        <v>794.14160000000004</v>
      </c>
      <c r="B337" s="76">
        <v>19860</v>
      </c>
      <c r="C337" s="76">
        <v>2.9141599413059428E-2</v>
      </c>
      <c r="D337" s="76">
        <v>794.14160000000004</v>
      </c>
      <c r="E337" s="76">
        <v>5773</v>
      </c>
      <c r="F337" s="76">
        <v>3.7462686567164179E-2</v>
      </c>
      <c r="G337" s="76">
        <v>2.2374626865671643</v>
      </c>
      <c r="H337" s="76">
        <v>794.14160000000004</v>
      </c>
      <c r="I337" s="76">
        <v>10400</v>
      </c>
      <c r="J337" s="81">
        <v>2.4447578749412318E-2</v>
      </c>
      <c r="K337" s="81">
        <v>1.1244475787494124</v>
      </c>
    </row>
    <row r="338" spans="1:11" x14ac:dyDescent="0.3">
      <c r="A338" s="76">
        <v>794.15390000000002</v>
      </c>
      <c r="B338" s="76">
        <v>20360</v>
      </c>
      <c r="C338" s="76">
        <v>2.9875275128393251E-2</v>
      </c>
      <c r="D338" s="76">
        <v>794.15390000000002</v>
      </c>
      <c r="E338" s="76">
        <v>5747</v>
      </c>
      <c r="F338" s="76">
        <v>3.72939649578196E-2</v>
      </c>
      <c r="G338" s="76">
        <v>2.2372939649578196</v>
      </c>
      <c r="H338" s="76">
        <v>794.15390000000002</v>
      </c>
      <c r="I338" s="76">
        <v>10460</v>
      </c>
      <c r="J338" s="81">
        <v>2.4588622472966618E-2</v>
      </c>
      <c r="K338" s="81">
        <v>1.1245886224729666</v>
      </c>
    </row>
    <row r="339" spans="1:11" x14ac:dyDescent="0.3">
      <c r="A339" s="76">
        <v>794.16629999999998</v>
      </c>
      <c r="B339" s="76">
        <v>20840</v>
      </c>
      <c r="C339" s="76">
        <v>3.057960381511372E-2</v>
      </c>
      <c r="D339" s="76">
        <v>794.16629999999998</v>
      </c>
      <c r="E339" s="76">
        <v>5725</v>
      </c>
      <c r="F339" s="76">
        <v>3.7151200519143411E-2</v>
      </c>
      <c r="G339" s="76">
        <v>2.2371512005191434</v>
      </c>
      <c r="H339" s="76">
        <v>794.16629999999998</v>
      </c>
      <c r="I339" s="76">
        <v>10510</v>
      </c>
      <c r="J339" s="81">
        <v>2.470615890926187E-2</v>
      </c>
      <c r="K339" s="81">
        <v>1.124706158909262</v>
      </c>
    </row>
    <row r="340" spans="1:11" x14ac:dyDescent="0.3">
      <c r="A340" s="76">
        <v>794.17859999999996</v>
      </c>
      <c r="B340" s="76">
        <v>21300</v>
      </c>
      <c r="C340" s="76">
        <v>3.1254585473220839E-2</v>
      </c>
      <c r="D340" s="76">
        <v>794.17859999999996</v>
      </c>
      <c r="E340" s="76">
        <v>5707</v>
      </c>
      <c r="F340" s="76">
        <v>3.7034393251135625E-2</v>
      </c>
      <c r="G340" s="76">
        <v>2.2370343932511356</v>
      </c>
      <c r="H340" s="76">
        <v>794.17859999999996</v>
      </c>
      <c r="I340" s="76">
        <v>10560</v>
      </c>
      <c r="J340" s="81">
        <v>2.4823695345557124E-2</v>
      </c>
      <c r="K340" s="81">
        <v>1.1248236953455573</v>
      </c>
    </row>
    <row r="341" spans="1:11" x14ac:dyDescent="0.3">
      <c r="A341" s="76">
        <v>794.19090000000006</v>
      </c>
      <c r="B341" s="76">
        <v>21740</v>
      </c>
      <c r="C341" s="76">
        <v>3.1900220102714601E-2</v>
      </c>
      <c r="D341" s="76">
        <v>794.19090000000006</v>
      </c>
      <c r="E341" s="76">
        <v>5693</v>
      </c>
      <c r="F341" s="76">
        <v>3.6943543153796235E-2</v>
      </c>
      <c r="G341" s="76">
        <v>2.2369435431537963</v>
      </c>
      <c r="H341" s="76">
        <v>794.19090000000006</v>
      </c>
      <c r="I341" s="76">
        <v>10600</v>
      </c>
      <c r="J341" s="81">
        <v>2.4917724494593323E-2</v>
      </c>
      <c r="K341" s="81">
        <v>1.1249177244945934</v>
      </c>
    </row>
    <row r="342" spans="1:11" x14ac:dyDescent="0.3">
      <c r="A342" s="76">
        <v>794.20320000000004</v>
      </c>
      <c r="B342" s="76">
        <v>22150</v>
      </c>
      <c r="C342" s="76">
        <v>3.2501834189288335E-2</v>
      </c>
      <c r="D342" s="76">
        <v>794.20320000000004</v>
      </c>
      <c r="E342" s="76">
        <v>5684</v>
      </c>
      <c r="F342" s="76">
        <v>3.6885139519792345E-2</v>
      </c>
      <c r="G342" s="76">
        <v>2.2368851395197926</v>
      </c>
      <c r="H342" s="76">
        <v>794.20320000000004</v>
      </c>
      <c r="I342" s="76">
        <v>10640</v>
      </c>
      <c r="J342" s="81">
        <v>2.5011753643629526E-2</v>
      </c>
      <c r="K342" s="81">
        <v>1.1250117536436297</v>
      </c>
    </row>
    <row r="343" spans="1:11" x14ac:dyDescent="0.3">
      <c r="A343" s="76">
        <v>794.21559999999999</v>
      </c>
      <c r="B343" s="76">
        <v>22520</v>
      </c>
      <c r="C343" s="76">
        <v>3.3044754218635362E-2</v>
      </c>
      <c r="D343" s="76">
        <v>794.21559999999999</v>
      </c>
      <c r="E343" s="76">
        <v>5679</v>
      </c>
      <c r="F343" s="76">
        <v>3.6852693056456845E-2</v>
      </c>
      <c r="G343" s="76">
        <v>2.236852693056457</v>
      </c>
      <c r="H343" s="76">
        <v>794.21559999999999</v>
      </c>
      <c r="I343" s="76">
        <v>10670</v>
      </c>
      <c r="J343" s="81">
        <v>2.5082275505406676E-2</v>
      </c>
      <c r="K343" s="81">
        <v>1.1250822755054068</v>
      </c>
    </row>
    <row r="344" spans="1:11" x14ac:dyDescent="0.3">
      <c r="A344" s="76">
        <v>794.22789999999998</v>
      </c>
      <c r="B344" s="76">
        <v>22860</v>
      </c>
      <c r="C344" s="76">
        <v>3.3543653705062362E-2</v>
      </c>
      <c r="D344" s="76">
        <v>794.22789999999998</v>
      </c>
      <c r="E344" s="76">
        <v>5678</v>
      </c>
      <c r="F344" s="76">
        <v>3.6846203763789748E-2</v>
      </c>
      <c r="G344" s="76">
        <v>2.2368462037637897</v>
      </c>
      <c r="H344" s="76">
        <v>794.22789999999998</v>
      </c>
      <c r="I344" s="76">
        <v>10690</v>
      </c>
      <c r="J344" s="81">
        <v>2.5129290079924777E-2</v>
      </c>
      <c r="K344" s="81">
        <v>1.1251292900799248</v>
      </c>
    </row>
    <row r="345" spans="1:11" x14ac:dyDescent="0.3">
      <c r="A345" s="76">
        <v>794.24019999999996</v>
      </c>
      <c r="B345" s="76">
        <v>23160</v>
      </c>
      <c r="C345" s="76">
        <v>3.3983859134262655E-2</v>
      </c>
      <c r="D345" s="76">
        <v>794.24019999999996</v>
      </c>
      <c r="E345" s="76">
        <v>5681</v>
      </c>
      <c r="F345" s="76">
        <v>3.6865671641791047E-2</v>
      </c>
      <c r="G345" s="76">
        <v>2.2368656716417914</v>
      </c>
      <c r="H345" s="76">
        <v>794.24019999999996</v>
      </c>
      <c r="I345" s="76">
        <v>10710</v>
      </c>
      <c r="J345" s="81">
        <v>2.5176304654442878E-2</v>
      </c>
      <c r="K345" s="81">
        <v>1.125176304654443</v>
      </c>
    </row>
    <row r="346" spans="1:11" x14ac:dyDescent="0.3">
      <c r="A346" s="76">
        <v>794.25260000000003</v>
      </c>
      <c r="B346" s="76">
        <v>23410</v>
      </c>
      <c r="C346" s="76">
        <v>3.4350696991929566E-2</v>
      </c>
      <c r="D346" s="76">
        <v>794.25260000000003</v>
      </c>
      <c r="E346" s="76">
        <v>5687</v>
      </c>
      <c r="F346" s="76">
        <v>3.6904607397793637E-2</v>
      </c>
      <c r="G346" s="76">
        <v>2.2369046073977938</v>
      </c>
      <c r="H346" s="76">
        <v>794.25260000000003</v>
      </c>
      <c r="I346" s="76">
        <v>10730</v>
      </c>
      <c r="J346" s="81">
        <v>2.5223319228960976E-2</v>
      </c>
      <c r="K346" s="81">
        <v>1.1252233192289611</v>
      </c>
    </row>
    <row r="347" spans="1:11" x14ac:dyDescent="0.3">
      <c r="A347" s="76">
        <v>794.26490000000001</v>
      </c>
      <c r="B347" s="76">
        <v>23620</v>
      </c>
      <c r="C347" s="76">
        <v>3.465884079236977E-2</v>
      </c>
      <c r="D347" s="76">
        <v>794.26490000000001</v>
      </c>
      <c r="E347" s="76">
        <v>5697</v>
      </c>
      <c r="F347" s="76">
        <v>3.6969500324464631E-2</v>
      </c>
      <c r="G347" s="76">
        <v>2.2369695003244647</v>
      </c>
      <c r="H347" s="76">
        <v>794.26490000000001</v>
      </c>
      <c r="I347" s="76">
        <v>10740</v>
      </c>
      <c r="J347" s="81">
        <v>2.5246826516220029E-2</v>
      </c>
      <c r="K347" s="81">
        <v>1.1252468265162201</v>
      </c>
    </row>
    <row r="348" spans="1:11" x14ac:dyDescent="0.3">
      <c r="A348" s="76">
        <v>794.27719999999999</v>
      </c>
      <c r="B348" s="76">
        <v>23790</v>
      </c>
      <c r="C348" s="76">
        <v>3.4908290535583274E-2</v>
      </c>
      <c r="D348" s="76">
        <v>794.27719999999999</v>
      </c>
      <c r="E348" s="76">
        <v>5709</v>
      </c>
      <c r="F348" s="76">
        <v>3.7047371836469827E-2</v>
      </c>
      <c r="G348" s="76">
        <v>2.2370473718364701</v>
      </c>
      <c r="H348" s="76">
        <v>794.27719999999999</v>
      </c>
      <c r="I348" s="76">
        <v>10740</v>
      </c>
      <c r="J348" s="81">
        <v>2.5246826516220029E-2</v>
      </c>
      <c r="K348" s="81">
        <v>1.1252468265162201</v>
      </c>
    </row>
    <row r="349" spans="1:11" x14ac:dyDescent="0.3">
      <c r="A349" s="76">
        <v>794.28959999999995</v>
      </c>
      <c r="B349" s="76">
        <v>23900</v>
      </c>
      <c r="C349" s="76">
        <v>3.5069699192956716E-2</v>
      </c>
      <c r="D349" s="76">
        <v>794.28959999999995</v>
      </c>
      <c r="E349" s="76">
        <v>5723</v>
      </c>
      <c r="F349" s="76">
        <v>3.7138221933809216E-2</v>
      </c>
      <c r="G349" s="76">
        <v>2.2371382219338094</v>
      </c>
      <c r="H349" s="76">
        <v>794.28959999999995</v>
      </c>
      <c r="I349" s="76">
        <v>10740</v>
      </c>
      <c r="J349" s="81">
        <v>2.5246826516220029E-2</v>
      </c>
      <c r="K349" s="81">
        <v>1.1252468265162201</v>
      </c>
    </row>
    <row r="350" spans="1:11" x14ac:dyDescent="0.3">
      <c r="A350" s="76">
        <v>794.30190000000005</v>
      </c>
      <c r="B350" s="76">
        <v>23960</v>
      </c>
      <c r="C350" s="76">
        <v>3.515774027879677E-2</v>
      </c>
      <c r="D350" s="76">
        <v>794.30190000000005</v>
      </c>
      <c r="E350" s="76">
        <v>5739</v>
      </c>
      <c r="F350" s="76">
        <v>3.7242050616482801E-2</v>
      </c>
      <c r="G350" s="76">
        <v>2.2372420506164832</v>
      </c>
      <c r="H350" s="76">
        <v>794.30190000000005</v>
      </c>
      <c r="I350" s="76">
        <v>10740</v>
      </c>
      <c r="J350" s="81">
        <v>2.5246826516220029E-2</v>
      </c>
      <c r="K350" s="81">
        <v>1.1252468265162201</v>
      </c>
    </row>
    <row r="351" spans="1:11" x14ac:dyDescent="0.3">
      <c r="A351" s="76">
        <v>794.31420000000003</v>
      </c>
      <c r="B351" s="76">
        <v>23970</v>
      </c>
      <c r="C351" s="76">
        <v>3.5172413793103451E-2</v>
      </c>
      <c r="D351" s="76">
        <v>794.31420000000003</v>
      </c>
      <c r="E351" s="76">
        <v>5756</v>
      </c>
      <c r="F351" s="76">
        <v>3.735236859182349E-2</v>
      </c>
      <c r="G351" s="76">
        <v>2.2373523685918237</v>
      </c>
      <c r="H351" s="76">
        <v>794.31420000000003</v>
      </c>
      <c r="I351" s="76">
        <v>10720</v>
      </c>
      <c r="J351" s="81">
        <v>2.5199811941701927E-2</v>
      </c>
      <c r="K351" s="81">
        <v>1.1251998119417019</v>
      </c>
    </row>
    <row r="352" spans="1:11" x14ac:dyDescent="0.3">
      <c r="A352" s="76">
        <v>794.32650000000001</v>
      </c>
      <c r="B352" s="76">
        <v>23930</v>
      </c>
      <c r="C352" s="76">
        <v>3.5113719735876743E-2</v>
      </c>
      <c r="D352" s="76">
        <v>794.32650000000001</v>
      </c>
      <c r="E352" s="76">
        <v>5774</v>
      </c>
      <c r="F352" s="76">
        <v>3.7469175859831276E-2</v>
      </c>
      <c r="G352" s="76">
        <v>2.2374691758598315</v>
      </c>
      <c r="H352" s="76">
        <v>794.32650000000001</v>
      </c>
      <c r="I352" s="76">
        <v>10710</v>
      </c>
      <c r="J352" s="81">
        <v>2.5176304654442878E-2</v>
      </c>
      <c r="K352" s="81">
        <v>1.125176304654443</v>
      </c>
    </row>
    <row r="353" spans="1:11" x14ac:dyDescent="0.3">
      <c r="A353" s="76">
        <v>794.33889999999997</v>
      </c>
      <c r="B353" s="76">
        <v>23850</v>
      </c>
      <c r="C353" s="76">
        <v>3.4996331621423328E-2</v>
      </c>
      <c r="D353" s="76">
        <v>794.33889999999997</v>
      </c>
      <c r="E353" s="76">
        <v>5791</v>
      </c>
      <c r="F353" s="76">
        <v>3.7579493835171965E-2</v>
      </c>
      <c r="G353" s="76">
        <v>2.2375794938351721</v>
      </c>
      <c r="H353" s="76">
        <v>794.33889999999997</v>
      </c>
      <c r="I353" s="76">
        <v>10690</v>
      </c>
      <c r="J353" s="81">
        <v>2.5129290079924777E-2</v>
      </c>
      <c r="K353" s="81">
        <v>1.1251292900799248</v>
      </c>
    </row>
    <row r="354" spans="1:11" x14ac:dyDescent="0.3">
      <c r="A354" s="76">
        <v>794.35119999999995</v>
      </c>
      <c r="B354" s="76">
        <v>23710</v>
      </c>
      <c r="C354" s="76">
        <v>3.4790902421129859E-2</v>
      </c>
      <c r="D354" s="76">
        <v>794.35119999999995</v>
      </c>
      <c r="E354" s="76">
        <v>5808</v>
      </c>
      <c r="F354" s="76">
        <v>3.7689811810512654E-2</v>
      </c>
      <c r="G354" s="76">
        <v>2.2376898118105126</v>
      </c>
      <c r="H354" s="76">
        <v>794.35119999999995</v>
      </c>
      <c r="I354" s="76">
        <v>10660</v>
      </c>
      <c r="J354" s="81">
        <v>2.5058768218147627E-2</v>
      </c>
      <c r="K354" s="81">
        <v>1.1250587682181477</v>
      </c>
    </row>
    <row r="355" spans="1:11" x14ac:dyDescent="0.3">
      <c r="A355" s="76">
        <v>794.36350000000004</v>
      </c>
      <c r="B355" s="76">
        <v>23530</v>
      </c>
      <c r="C355" s="76">
        <v>3.4526779163609682E-2</v>
      </c>
      <c r="D355" s="76">
        <v>794.36350000000004</v>
      </c>
      <c r="E355" s="76">
        <v>5825</v>
      </c>
      <c r="F355" s="76">
        <v>3.7800129785853342E-2</v>
      </c>
      <c r="G355" s="76">
        <v>2.2378001297858536</v>
      </c>
      <c r="H355" s="76">
        <v>794.36350000000004</v>
      </c>
      <c r="I355" s="76">
        <v>10630</v>
      </c>
      <c r="J355" s="81">
        <v>2.4988246356370473E-2</v>
      </c>
      <c r="K355" s="81">
        <v>1.1249882463563705</v>
      </c>
    </row>
    <row r="356" spans="1:11" x14ac:dyDescent="0.3">
      <c r="A356" s="76">
        <v>794.3759</v>
      </c>
      <c r="B356" s="76">
        <v>23300</v>
      </c>
      <c r="C356" s="76">
        <v>3.4189288334556124E-2</v>
      </c>
      <c r="D356" s="76">
        <v>794.3759</v>
      </c>
      <c r="E356" s="76">
        <v>5840</v>
      </c>
      <c r="F356" s="76">
        <v>3.789746917585983E-2</v>
      </c>
      <c r="G356" s="76">
        <v>2.2378974691758602</v>
      </c>
      <c r="H356" s="76">
        <v>794.3759</v>
      </c>
      <c r="I356" s="76">
        <v>10600</v>
      </c>
      <c r="J356" s="81">
        <v>2.4917724494593323E-2</v>
      </c>
      <c r="K356" s="81">
        <v>1.1249177244945934</v>
      </c>
    </row>
    <row r="357" spans="1:11" x14ac:dyDescent="0.3">
      <c r="A357" s="76">
        <v>794.38819999999998</v>
      </c>
      <c r="B357" s="76">
        <v>23040</v>
      </c>
      <c r="C357" s="76">
        <v>3.3807776962582539E-2</v>
      </c>
      <c r="D357" s="76">
        <v>794.38819999999998</v>
      </c>
      <c r="E357" s="76">
        <v>5854</v>
      </c>
      <c r="F357" s="76">
        <v>3.798831927319922E-2</v>
      </c>
      <c r="G357" s="76">
        <v>2.2379883192731995</v>
      </c>
      <c r="H357" s="76">
        <v>794.38819999999998</v>
      </c>
      <c r="I357" s="76">
        <v>10560</v>
      </c>
      <c r="J357" s="81">
        <v>2.4823695345557124E-2</v>
      </c>
      <c r="K357" s="81">
        <v>1.1248236953455573</v>
      </c>
    </row>
    <row r="358" spans="1:11" x14ac:dyDescent="0.3">
      <c r="A358" s="76">
        <v>794.40049999999997</v>
      </c>
      <c r="B358" s="76">
        <v>22740</v>
      </c>
      <c r="C358" s="76">
        <v>3.3367571533382247E-2</v>
      </c>
      <c r="D358" s="76">
        <v>794.40049999999997</v>
      </c>
      <c r="E358" s="76">
        <v>5866</v>
      </c>
      <c r="F358" s="76">
        <v>3.8066190785204415E-2</v>
      </c>
      <c r="G358" s="76">
        <v>2.2380661907852044</v>
      </c>
      <c r="H358" s="76">
        <v>794.40049999999997</v>
      </c>
      <c r="I358" s="76">
        <v>10520</v>
      </c>
      <c r="J358" s="81">
        <v>2.4729666196520922E-2</v>
      </c>
      <c r="K358" s="81">
        <v>1.1247296661965209</v>
      </c>
    </row>
    <row r="359" spans="1:11" x14ac:dyDescent="0.3">
      <c r="A359" s="76">
        <v>794.41279999999995</v>
      </c>
      <c r="B359" s="76">
        <v>22410</v>
      </c>
      <c r="C359" s="76">
        <v>3.288334556126192E-2</v>
      </c>
      <c r="D359" s="76">
        <v>794.41279999999995</v>
      </c>
      <c r="E359" s="76">
        <v>5876</v>
      </c>
      <c r="F359" s="76">
        <v>3.8131083711875409E-2</v>
      </c>
      <c r="G359" s="76">
        <v>2.2381310837118757</v>
      </c>
      <c r="H359" s="76">
        <v>794.41279999999995</v>
      </c>
      <c r="I359" s="76">
        <v>10470</v>
      </c>
      <c r="J359" s="81">
        <v>2.4612129760225671E-2</v>
      </c>
      <c r="K359" s="81">
        <v>1.1246121297602258</v>
      </c>
    </row>
    <row r="360" spans="1:11" x14ac:dyDescent="0.3">
      <c r="A360" s="76">
        <v>794.42520000000002</v>
      </c>
      <c r="B360" s="76">
        <v>22050</v>
      </c>
      <c r="C360" s="76">
        <v>3.2355099046221573E-2</v>
      </c>
      <c r="D360" s="76">
        <v>794.42520000000002</v>
      </c>
      <c r="E360" s="76">
        <v>5884</v>
      </c>
      <c r="F360" s="76">
        <v>3.8182998053212201E-2</v>
      </c>
      <c r="G360" s="76">
        <v>2.2381829980532122</v>
      </c>
      <c r="H360" s="76">
        <v>794.42520000000002</v>
      </c>
      <c r="I360" s="76">
        <v>10430</v>
      </c>
      <c r="J360" s="81">
        <v>2.4518100611189468E-2</v>
      </c>
      <c r="K360" s="81">
        <v>1.1245181006111895</v>
      </c>
    </row>
    <row r="361" spans="1:11" x14ac:dyDescent="0.3">
      <c r="A361" s="76">
        <v>794.4375</v>
      </c>
      <c r="B361" s="76">
        <v>21660</v>
      </c>
      <c r="C361" s="76">
        <v>3.1782831988261186E-2</v>
      </c>
      <c r="D361" s="76">
        <v>794.4375</v>
      </c>
      <c r="E361" s="76">
        <v>5890</v>
      </c>
      <c r="F361" s="76">
        <v>3.8221933809214799E-2</v>
      </c>
      <c r="G361" s="76">
        <v>2.2382219338092151</v>
      </c>
      <c r="H361" s="76">
        <v>794.4375</v>
      </c>
      <c r="I361" s="76">
        <v>10380</v>
      </c>
      <c r="J361" s="81">
        <v>2.4400564174894217E-2</v>
      </c>
      <c r="K361" s="81">
        <v>1.1244005641748942</v>
      </c>
    </row>
    <row r="362" spans="1:11" x14ac:dyDescent="0.3">
      <c r="A362" s="76">
        <v>794.44979999999998</v>
      </c>
      <c r="B362" s="76">
        <v>21260</v>
      </c>
      <c r="C362" s="76">
        <v>3.1195891415994131E-2</v>
      </c>
      <c r="D362" s="76">
        <v>794.44979999999998</v>
      </c>
      <c r="E362" s="76">
        <v>5894</v>
      </c>
      <c r="F362" s="76">
        <v>3.8247890979883195E-2</v>
      </c>
      <c r="G362" s="76">
        <v>2.2382478909798835</v>
      </c>
      <c r="H362" s="76">
        <v>794.44979999999998</v>
      </c>
      <c r="I362" s="76">
        <v>10330</v>
      </c>
      <c r="J362" s="81">
        <v>2.4283027738598965E-2</v>
      </c>
      <c r="K362" s="81">
        <v>1.1242830277385991</v>
      </c>
    </row>
    <row r="363" spans="1:11" x14ac:dyDescent="0.3">
      <c r="A363" s="76">
        <v>794.46220000000005</v>
      </c>
      <c r="B363" s="76">
        <v>20840</v>
      </c>
      <c r="C363" s="76">
        <v>3.057960381511372E-2</v>
      </c>
      <c r="D363" s="76">
        <v>794.46220000000005</v>
      </c>
      <c r="E363" s="76">
        <v>5896</v>
      </c>
      <c r="F363" s="76">
        <v>3.826086956521739E-2</v>
      </c>
      <c r="G363" s="76">
        <v>2.2382608695652175</v>
      </c>
      <c r="H363" s="76">
        <v>794.46220000000005</v>
      </c>
      <c r="I363" s="76">
        <v>10270</v>
      </c>
      <c r="J363" s="81">
        <v>2.4141984015044665E-2</v>
      </c>
      <c r="K363" s="81">
        <v>1.1241419840150448</v>
      </c>
    </row>
    <row r="364" spans="1:11" x14ac:dyDescent="0.3">
      <c r="A364" s="76">
        <v>794.47450000000003</v>
      </c>
      <c r="B364" s="76">
        <v>20400</v>
      </c>
      <c r="C364" s="76">
        <v>2.9933969185619955E-2</v>
      </c>
      <c r="D364" s="76">
        <v>794.47450000000003</v>
      </c>
      <c r="E364" s="76">
        <v>5896</v>
      </c>
      <c r="F364" s="76">
        <v>3.826086956521739E-2</v>
      </c>
      <c r="G364" s="76">
        <v>2.2382608695652175</v>
      </c>
      <c r="H364" s="76">
        <v>794.47450000000003</v>
      </c>
      <c r="I364" s="76">
        <v>10220</v>
      </c>
      <c r="J364" s="81">
        <v>2.4024447578749414E-2</v>
      </c>
      <c r="K364" s="81">
        <v>1.1240244475787495</v>
      </c>
    </row>
    <row r="365" spans="1:11" x14ac:dyDescent="0.3">
      <c r="A365" s="76">
        <v>794.48680000000002</v>
      </c>
      <c r="B365" s="76">
        <v>19960</v>
      </c>
      <c r="C365" s="76">
        <v>2.9288334556126193E-2</v>
      </c>
      <c r="D365" s="76">
        <v>794.48680000000002</v>
      </c>
      <c r="E365" s="76">
        <v>5895</v>
      </c>
      <c r="F365" s="76">
        <v>3.8254380272550292E-2</v>
      </c>
      <c r="G365" s="76">
        <v>2.2382543802725503</v>
      </c>
      <c r="H365" s="76">
        <v>794.48680000000002</v>
      </c>
      <c r="I365" s="76">
        <v>10170</v>
      </c>
      <c r="J365" s="81">
        <v>2.3906911142454162E-2</v>
      </c>
      <c r="K365" s="81">
        <v>1.1239069111424542</v>
      </c>
    </row>
    <row r="366" spans="1:11" x14ac:dyDescent="0.3">
      <c r="A366" s="76">
        <v>794.4991</v>
      </c>
      <c r="B366" s="76">
        <v>19520</v>
      </c>
      <c r="C366" s="76">
        <v>2.8642699926632428E-2</v>
      </c>
      <c r="D366" s="76">
        <v>794.4991</v>
      </c>
      <c r="E366" s="76">
        <v>5892</v>
      </c>
      <c r="F366" s="76">
        <v>3.8234912394548994E-2</v>
      </c>
      <c r="G366" s="76">
        <v>2.2382349123945491</v>
      </c>
      <c r="H366" s="76">
        <v>794.4991</v>
      </c>
      <c r="I366" s="76">
        <v>10110</v>
      </c>
      <c r="J366" s="81">
        <v>2.3765867418899859E-2</v>
      </c>
      <c r="K366" s="81">
        <v>1.1237658674188999</v>
      </c>
    </row>
    <row r="367" spans="1:11" x14ac:dyDescent="0.3">
      <c r="A367" s="76">
        <v>794.51149999999996</v>
      </c>
      <c r="B367" s="76">
        <v>19070</v>
      </c>
      <c r="C367" s="76">
        <v>2.7982391782831989E-2</v>
      </c>
      <c r="D367" s="76">
        <v>794.51149999999996</v>
      </c>
      <c r="E367" s="76">
        <v>5889</v>
      </c>
      <c r="F367" s="76">
        <v>3.8215444516547695E-2</v>
      </c>
      <c r="G367" s="76">
        <v>2.2382154445165479</v>
      </c>
      <c r="H367" s="76">
        <v>794.51149999999996</v>
      </c>
      <c r="I367" s="76">
        <v>10060</v>
      </c>
      <c r="J367" s="81">
        <v>2.3648330982604607E-2</v>
      </c>
      <c r="K367" s="81">
        <v>1.1236483309826046</v>
      </c>
    </row>
    <row r="368" spans="1:11" x14ac:dyDescent="0.3">
      <c r="A368" s="76">
        <v>794.52380000000005</v>
      </c>
      <c r="B368" s="76">
        <v>18630</v>
      </c>
      <c r="C368" s="76">
        <v>2.7336757153338224E-2</v>
      </c>
      <c r="D368" s="76">
        <v>794.52380000000005</v>
      </c>
      <c r="E368" s="76">
        <v>5884</v>
      </c>
      <c r="F368" s="76">
        <v>3.8182998053212201E-2</v>
      </c>
      <c r="G368" s="76">
        <v>2.2381829980532122</v>
      </c>
      <c r="H368" s="76">
        <v>794.52380000000005</v>
      </c>
      <c r="I368" s="76">
        <v>10000</v>
      </c>
      <c r="J368" s="81">
        <v>2.3507287259050307E-2</v>
      </c>
      <c r="K368" s="81">
        <v>1.1235072872590504</v>
      </c>
    </row>
    <row r="369" spans="1:11" x14ac:dyDescent="0.3">
      <c r="A369" s="76">
        <v>794.53620000000001</v>
      </c>
      <c r="B369" s="76">
        <v>18190</v>
      </c>
      <c r="C369" s="76">
        <v>2.6691122523844462E-2</v>
      </c>
      <c r="D369" s="76">
        <v>794.53620000000001</v>
      </c>
      <c r="E369" s="76">
        <v>5880</v>
      </c>
      <c r="F369" s="76">
        <v>3.8157040882543805E-2</v>
      </c>
      <c r="G369" s="76">
        <v>2.2381570408825442</v>
      </c>
      <c r="H369" s="76">
        <v>794.53620000000001</v>
      </c>
      <c r="I369" s="76">
        <v>9949</v>
      </c>
      <c r="J369" s="81">
        <v>2.3387400094029148E-2</v>
      </c>
      <c r="K369" s="81">
        <v>1.1233874000940292</v>
      </c>
    </row>
    <row r="370" spans="1:11" x14ac:dyDescent="0.3">
      <c r="A370" s="76">
        <v>794.54849999999999</v>
      </c>
      <c r="B370" s="76">
        <v>17760</v>
      </c>
      <c r="C370" s="76">
        <v>2.6060161408657374E-2</v>
      </c>
      <c r="D370" s="76">
        <v>794.54849999999999</v>
      </c>
      <c r="E370" s="76">
        <v>5876</v>
      </c>
      <c r="F370" s="76">
        <v>3.8131083711875409E-2</v>
      </c>
      <c r="G370" s="76">
        <v>2.2381310837118757</v>
      </c>
      <c r="H370" s="76">
        <v>794.54849999999999</v>
      </c>
      <c r="I370" s="76">
        <v>9897</v>
      </c>
      <c r="J370" s="81">
        <v>2.3265162200282088E-2</v>
      </c>
      <c r="K370" s="81">
        <v>1.1232651622002823</v>
      </c>
    </row>
    <row r="371" spans="1:11" x14ac:dyDescent="0.3">
      <c r="A371" s="76">
        <v>794.56089999999995</v>
      </c>
      <c r="B371" s="76">
        <v>17330</v>
      </c>
      <c r="C371" s="76">
        <v>2.5429200293470285E-2</v>
      </c>
      <c r="D371" s="76">
        <v>794.56089999999995</v>
      </c>
      <c r="E371" s="76">
        <v>5872</v>
      </c>
      <c r="F371" s="76">
        <v>3.8105126541207006E-2</v>
      </c>
      <c r="G371" s="76">
        <v>2.2381051265412073</v>
      </c>
      <c r="H371" s="76">
        <v>794.56089999999995</v>
      </c>
      <c r="I371" s="76">
        <v>9845</v>
      </c>
      <c r="J371" s="81">
        <v>2.3142924306535025E-2</v>
      </c>
      <c r="K371" s="81">
        <v>1.1231429243065352</v>
      </c>
    </row>
    <row r="372" spans="1:11" x14ac:dyDescent="0.3">
      <c r="A372" s="76">
        <v>794.57320000000004</v>
      </c>
      <c r="B372" s="76">
        <v>16920</v>
      </c>
      <c r="C372" s="76">
        <v>2.4827586206896551E-2</v>
      </c>
      <c r="D372" s="76">
        <v>794.57320000000004</v>
      </c>
      <c r="E372" s="76">
        <v>5868</v>
      </c>
      <c r="F372" s="76">
        <v>3.807916937053861E-2</v>
      </c>
      <c r="G372" s="76">
        <v>2.2380791693705389</v>
      </c>
      <c r="H372" s="76">
        <v>794.57320000000004</v>
      </c>
      <c r="I372" s="76">
        <v>9795</v>
      </c>
      <c r="J372" s="81">
        <v>2.3025387870239774E-2</v>
      </c>
      <c r="K372" s="81">
        <v>1.1230253878702399</v>
      </c>
    </row>
    <row r="373" spans="1:11" x14ac:dyDescent="0.3">
      <c r="A373" s="76">
        <v>794.58550000000002</v>
      </c>
      <c r="B373" s="76">
        <v>16520</v>
      </c>
      <c r="C373" s="76">
        <v>2.4240645634629493E-2</v>
      </c>
      <c r="D373" s="76">
        <v>794.58550000000002</v>
      </c>
      <c r="E373" s="76">
        <v>5866</v>
      </c>
      <c r="F373" s="76">
        <v>3.8066190785204415E-2</v>
      </c>
      <c r="G373" s="76">
        <v>2.2380661907852044</v>
      </c>
      <c r="H373" s="76">
        <v>794.58550000000002</v>
      </c>
      <c r="I373" s="76">
        <v>9746</v>
      </c>
      <c r="J373" s="81">
        <v>2.2910202162670427E-2</v>
      </c>
      <c r="K373" s="81">
        <v>1.1229102021626705</v>
      </c>
    </row>
    <row r="374" spans="1:11" x14ac:dyDescent="0.3">
      <c r="A374" s="76">
        <v>794.59780000000001</v>
      </c>
      <c r="B374" s="76">
        <v>16130</v>
      </c>
      <c r="C374" s="76">
        <v>2.3668378576669112E-2</v>
      </c>
      <c r="D374" s="76">
        <v>794.59780000000001</v>
      </c>
      <c r="E374" s="76">
        <v>5865</v>
      </c>
      <c r="F374" s="76">
        <v>3.8059701492537311E-2</v>
      </c>
      <c r="G374" s="76">
        <v>2.2380597014925376</v>
      </c>
      <c r="H374" s="76">
        <v>794.59780000000001</v>
      </c>
      <c r="I374" s="76">
        <v>9698</v>
      </c>
      <c r="J374" s="81">
        <v>2.2797367183826987E-2</v>
      </c>
      <c r="K374" s="81">
        <v>1.1227973671838272</v>
      </c>
    </row>
    <row r="375" spans="1:11" x14ac:dyDescent="0.3">
      <c r="A375" s="76">
        <v>794.61019999999996</v>
      </c>
      <c r="B375" s="76">
        <v>15760</v>
      </c>
      <c r="C375" s="76">
        <v>2.3125458547322085E-2</v>
      </c>
      <c r="D375" s="76">
        <v>794.61019999999996</v>
      </c>
      <c r="E375" s="76">
        <v>5866</v>
      </c>
      <c r="F375" s="76">
        <v>3.8066190785204415E-2</v>
      </c>
      <c r="G375" s="76">
        <v>2.2380661907852044</v>
      </c>
      <c r="H375" s="76">
        <v>794.61019999999996</v>
      </c>
      <c r="I375" s="76">
        <v>9652</v>
      </c>
      <c r="J375" s="81">
        <v>2.2689233662435356E-2</v>
      </c>
      <c r="K375" s="81">
        <v>1.1226892336624354</v>
      </c>
    </row>
    <row r="376" spans="1:11" x14ac:dyDescent="0.3">
      <c r="A376" s="76">
        <v>794.62249999999995</v>
      </c>
      <c r="B376" s="76">
        <v>15390</v>
      </c>
      <c r="C376" s="76">
        <v>2.2582538517975054E-2</v>
      </c>
      <c r="D376" s="76">
        <v>794.62249999999995</v>
      </c>
      <c r="E376" s="76">
        <v>5868</v>
      </c>
      <c r="F376" s="76">
        <v>3.807916937053861E-2</v>
      </c>
      <c r="G376" s="76">
        <v>2.2380791693705389</v>
      </c>
      <c r="H376" s="76">
        <v>794.62249999999995</v>
      </c>
      <c r="I376" s="76">
        <v>9607</v>
      </c>
      <c r="J376" s="81">
        <v>2.2583450869769629E-2</v>
      </c>
      <c r="K376" s="81">
        <v>1.1225834508697696</v>
      </c>
    </row>
    <row r="377" spans="1:11" x14ac:dyDescent="0.3">
      <c r="A377" s="76">
        <v>794.63480000000004</v>
      </c>
      <c r="B377" s="76">
        <v>15050</v>
      </c>
      <c r="C377" s="76">
        <v>2.2083639031548054E-2</v>
      </c>
      <c r="D377" s="76">
        <v>794.63480000000004</v>
      </c>
      <c r="E377" s="76">
        <v>5872</v>
      </c>
      <c r="F377" s="76">
        <v>3.8105126541207006E-2</v>
      </c>
      <c r="G377" s="76">
        <v>2.2381051265412073</v>
      </c>
      <c r="H377" s="76">
        <v>794.63480000000004</v>
      </c>
      <c r="I377" s="76">
        <v>9564</v>
      </c>
      <c r="J377" s="81">
        <v>2.2482369534555711E-2</v>
      </c>
      <c r="K377" s="81">
        <v>1.1224823695345558</v>
      </c>
    </row>
    <row r="378" spans="1:11" x14ac:dyDescent="0.3">
      <c r="A378" s="76">
        <v>794.6472</v>
      </c>
      <c r="B378" s="76">
        <v>14710</v>
      </c>
      <c r="C378" s="76">
        <v>2.1584739545121058E-2</v>
      </c>
      <c r="D378" s="76">
        <v>794.6472</v>
      </c>
      <c r="E378" s="76">
        <v>5878</v>
      </c>
      <c r="F378" s="76">
        <v>3.8144062297209604E-2</v>
      </c>
      <c r="G378" s="76">
        <v>2.2381440622972097</v>
      </c>
      <c r="H378" s="76">
        <v>794.6472</v>
      </c>
      <c r="I378" s="76">
        <v>9521</v>
      </c>
      <c r="J378" s="81">
        <v>2.2381288199341796E-2</v>
      </c>
      <c r="K378" s="81">
        <v>1.1223812881993418</v>
      </c>
    </row>
    <row r="379" spans="1:11" x14ac:dyDescent="0.3">
      <c r="A379" s="76">
        <v>794.65949999999998</v>
      </c>
      <c r="B379" s="76">
        <v>14390</v>
      </c>
      <c r="C379" s="76">
        <v>2.1115187087307412E-2</v>
      </c>
      <c r="D379" s="76">
        <v>794.65949999999998</v>
      </c>
      <c r="E379" s="76">
        <v>5886</v>
      </c>
      <c r="F379" s="76">
        <v>3.8195976638546396E-2</v>
      </c>
      <c r="G379" s="76">
        <v>2.2381959766385466</v>
      </c>
      <c r="H379" s="76">
        <v>794.65949999999998</v>
      </c>
      <c r="I379" s="76">
        <v>9479</v>
      </c>
      <c r="J379" s="81">
        <v>2.2282557592853785E-2</v>
      </c>
      <c r="K379" s="81">
        <v>1.1222825575928539</v>
      </c>
    </row>
    <row r="380" spans="1:11" x14ac:dyDescent="0.3">
      <c r="A380" s="76">
        <v>794.67179999999996</v>
      </c>
      <c r="B380" s="76">
        <v>14090</v>
      </c>
      <c r="C380" s="76">
        <v>2.0674981658107116E-2</v>
      </c>
      <c r="D380" s="76">
        <v>794.67179999999996</v>
      </c>
      <c r="E380" s="76">
        <v>5897</v>
      </c>
      <c r="F380" s="76">
        <v>3.8267358857884494E-2</v>
      </c>
      <c r="G380" s="76">
        <v>2.2382673588578847</v>
      </c>
      <c r="H380" s="76">
        <v>794.67179999999996</v>
      </c>
      <c r="I380" s="76">
        <v>9437</v>
      </c>
      <c r="J380" s="81">
        <v>2.2183826986365774E-2</v>
      </c>
      <c r="K380" s="81">
        <v>1.1221838269863658</v>
      </c>
    </row>
    <row r="381" spans="1:11" x14ac:dyDescent="0.3">
      <c r="A381" s="76">
        <v>794.68409999999994</v>
      </c>
      <c r="B381" s="76">
        <v>13800</v>
      </c>
      <c r="C381" s="76">
        <v>2.02494497432135E-2</v>
      </c>
      <c r="D381" s="76">
        <v>794.68409999999994</v>
      </c>
      <c r="E381" s="76">
        <v>5909</v>
      </c>
      <c r="F381" s="76">
        <v>3.8345230369889682E-2</v>
      </c>
      <c r="G381" s="76">
        <v>2.2383452303698901</v>
      </c>
      <c r="H381" s="76">
        <v>794.68409999999994</v>
      </c>
      <c r="I381" s="76">
        <v>9395</v>
      </c>
      <c r="J381" s="81">
        <v>2.2085096379877763E-2</v>
      </c>
      <c r="K381" s="81">
        <v>1.1220850963798779</v>
      </c>
    </row>
    <row r="382" spans="1:11" x14ac:dyDescent="0.3">
      <c r="A382" s="76">
        <v>794.69650000000001</v>
      </c>
      <c r="B382" s="76">
        <v>13520</v>
      </c>
      <c r="C382" s="76">
        <v>1.9838591342626558E-2</v>
      </c>
      <c r="D382" s="76">
        <v>794.69650000000001</v>
      </c>
      <c r="E382" s="76">
        <v>5923</v>
      </c>
      <c r="F382" s="76">
        <v>3.8436080467229072E-2</v>
      </c>
      <c r="G382" s="76">
        <v>2.2384360804672294</v>
      </c>
      <c r="H382" s="76">
        <v>794.69650000000001</v>
      </c>
      <c r="I382" s="76">
        <v>9353</v>
      </c>
      <c r="J382" s="81">
        <v>2.1986365773389752E-2</v>
      </c>
      <c r="K382" s="81">
        <v>1.1219863657733899</v>
      </c>
    </row>
    <row r="383" spans="1:11" x14ac:dyDescent="0.3">
      <c r="A383" s="76">
        <v>794.7088</v>
      </c>
      <c r="B383" s="76">
        <v>13250</v>
      </c>
      <c r="C383" s="76">
        <v>1.9442406456346296E-2</v>
      </c>
      <c r="D383" s="76">
        <v>794.7088</v>
      </c>
      <c r="E383" s="76">
        <v>5939</v>
      </c>
      <c r="F383" s="76">
        <v>3.8539909149902664E-2</v>
      </c>
      <c r="G383" s="76">
        <v>2.2385399091499028</v>
      </c>
      <c r="H383" s="76">
        <v>794.7088</v>
      </c>
      <c r="I383" s="76">
        <v>9310</v>
      </c>
      <c r="J383" s="81">
        <v>2.1885284438175834E-2</v>
      </c>
      <c r="K383" s="81">
        <v>1.1218852844381759</v>
      </c>
    </row>
    <row r="384" spans="1:11" x14ac:dyDescent="0.3">
      <c r="A384" s="76">
        <v>794.72109999999998</v>
      </c>
      <c r="B384" s="76">
        <v>13000</v>
      </c>
      <c r="C384" s="76">
        <v>1.9075568598679385E-2</v>
      </c>
      <c r="D384" s="76">
        <v>794.72109999999998</v>
      </c>
      <c r="E384" s="76">
        <v>5957</v>
      </c>
      <c r="F384" s="76">
        <v>3.865671641791045E-2</v>
      </c>
      <c r="G384" s="76">
        <v>2.2386567164179105</v>
      </c>
      <c r="H384" s="76">
        <v>794.72109999999998</v>
      </c>
      <c r="I384" s="76">
        <v>9266</v>
      </c>
      <c r="J384" s="81">
        <v>2.1781852374236015E-2</v>
      </c>
      <c r="K384" s="81">
        <v>1.121781852374236</v>
      </c>
    </row>
    <row r="385" spans="1:11" x14ac:dyDescent="0.3">
      <c r="A385" s="76">
        <v>794.73350000000005</v>
      </c>
      <c r="B385" s="76">
        <v>12760</v>
      </c>
      <c r="C385" s="76">
        <v>1.872340425531915E-2</v>
      </c>
      <c r="D385" s="76">
        <v>794.73350000000005</v>
      </c>
      <c r="E385" s="76">
        <v>5976</v>
      </c>
      <c r="F385" s="76">
        <v>3.8780012978585333E-2</v>
      </c>
      <c r="G385" s="76">
        <v>2.2387800129785855</v>
      </c>
      <c r="H385" s="76">
        <v>794.73350000000005</v>
      </c>
      <c r="I385" s="76">
        <v>9220</v>
      </c>
      <c r="J385" s="81">
        <v>2.1673718852844383E-2</v>
      </c>
      <c r="K385" s="81">
        <v>1.1216737188528445</v>
      </c>
    </row>
    <row r="386" spans="1:11" x14ac:dyDescent="0.3">
      <c r="A386" s="76">
        <v>794.74580000000003</v>
      </c>
      <c r="B386" s="76">
        <v>12530</v>
      </c>
      <c r="C386" s="76">
        <v>1.8385913426265589E-2</v>
      </c>
      <c r="D386" s="76">
        <v>794.74580000000003</v>
      </c>
      <c r="E386" s="76">
        <v>5997</v>
      </c>
      <c r="F386" s="76">
        <v>3.8916288124594418E-2</v>
      </c>
      <c r="G386" s="76">
        <v>2.2389162881245945</v>
      </c>
      <c r="H386" s="76">
        <v>794.74580000000003</v>
      </c>
      <c r="I386" s="76">
        <v>9172</v>
      </c>
      <c r="J386" s="81">
        <v>2.1560883874000941E-2</v>
      </c>
      <c r="K386" s="81">
        <v>1.121560883874001</v>
      </c>
    </row>
    <row r="387" spans="1:11" x14ac:dyDescent="0.3">
      <c r="A387" s="76">
        <v>794.75819999999999</v>
      </c>
      <c r="B387" s="76">
        <v>12320</v>
      </c>
      <c r="C387" s="76">
        <v>1.8077769625825385E-2</v>
      </c>
      <c r="D387" s="76">
        <v>794.75819999999999</v>
      </c>
      <c r="E387" s="76">
        <v>6018</v>
      </c>
      <c r="F387" s="76">
        <v>3.9052563270603503E-2</v>
      </c>
      <c r="G387" s="76">
        <v>2.2390525632706035</v>
      </c>
      <c r="H387" s="76">
        <v>794.75819999999999</v>
      </c>
      <c r="I387" s="76">
        <v>9122</v>
      </c>
      <c r="J387" s="81">
        <v>2.1443347437705689E-2</v>
      </c>
      <c r="K387" s="81">
        <v>1.1214433474377057</v>
      </c>
    </row>
    <row r="388" spans="1:11" x14ac:dyDescent="0.3">
      <c r="A388" s="76">
        <v>794.77049999999997</v>
      </c>
      <c r="B388" s="76">
        <v>12120</v>
      </c>
      <c r="C388" s="76">
        <v>1.7784299339691858E-2</v>
      </c>
      <c r="D388" s="76">
        <v>794.77049999999997</v>
      </c>
      <c r="E388" s="76">
        <v>6041</v>
      </c>
      <c r="F388" s="76">
        <v>3.920181700194679E-2</v>
      </c>
      <c r="G388" s="76">
        <v>2.239201817001947</v>
      </c>
      <c r="H388" s="76">
        <v>794.77049999999997</v>
      </c>
      <c r="I388" s="76">
        <v>9070</v>
      </c>
      <c r="J388" s="81">
        <v>2.1321109543958626E-2</v>
      </c>
      <c r="K388" s="81">
        <v>1.1213211095439588</v>
      </c>
    </row>
    <row r="389" spans="1:11" x14ac:dyDescent="0.3">
      <c r="A389" s="76">
        <v>794.78279999999995</v>
      </c>
      <c r="B389" s="76">
        <v>11920</v>
      </c>
      <c r="C389" s="76">
        <v>1.7490829053558327E-2</v>
      </c>
      <c r="D389" s="76">
        <v>794.78279999999995</v>
      </c>
      <c r="E389" s="76">
        <v>6064</v>
      </c>
      <c r="F389" s="76">
        <v>3.9351070733290069E-2</v>
      </c>
      <c r="G389" s="76">
        <v>2.2393510707332904</v>
      </c>
      <c r="H389" s="76">
        <v>794.78279999999995</v>
      </c>
      <c r="I389" s="76">
        <v>9015</v>
      </c>
      <c r="J389" s="81">
        <v>2.119181946403385E-2</v>
      </c>
      <c r="K389" s="81">
        <v>1.121191819464034</v>
      </c>
    </row>
    <row r="390" spans="1:11" x14ac:dyDescent="0.3">
      <c r="A390" s="76">
        <v>794.79520000000002</v>
      </c>
      <c r="B390" s="76">
        <v>11740</v>
      </c>
      <c r="C390" s="76">
        <v>1.722670579603815E-2</v>
      </c>
      <c r="D390" s="76">
        <v>794.79520000000002</v>
      </c>
      <c r="E390" s="76">
        <v>6089</v>
      </c>
      <c r="F390" s="76">
        <v>3.9513303049967551E-2</v>
      </c>
      <c r="G390" s="76">
        <v>2.2395133030499679</v>
      </c>
      <c r="H390" s="76">
        <v>794.79520000000002</v>
      </c>
      <c r="I390" s="76">
        <v>8958</v>
      </c>
      <c r="J390" s="81">
        <v>2.1057827926657263E-2</v>
      </c>
      <c r="K390" s="81">
        <v>1.1210578279266574</v>
      </c>
    </row>
    <row r="391" spans="1:11" x14ac:dyDescent="0.3">
      <c r="A391" s="76">
        <v>794.8075</v>
      </c>
      <c r="B391" s="76">
        <v>11570</v>
      </c>
      <c r="C391" s="76">
        <v>1.6977256052824651E-2</v>
      </c>
      <c r="D391" s="76">
        <v>794.8075</v>
      </c>
      <c r="E391" s="76">
        <v>6113</v>
      </c>
      <c r="F391" s="76">
        <v>3.9669046073977934E-2</v>
      </c>
      <c r="G391" s="76">
        <v>2.2396690460739781</v>
      </c>
      <c r="H391" s="76">
        <v>794.8075</v>
      </c>
      <c r="I391" s="76">
        <v>8898</v>
      </c>
      <c r="J391" s="81">
        <v>2.0916784203102962E-2</v>
      </c>
      <c r="K391" s="81">
        <v>1.1209167842031031</v>
      </c>
    </row>
    <row r="392" spans="1:11" x14ac:dyDescent="0.3">
      <c r="A392" s="76">
        <v>794.81979999999999</v>
      </c>
      <c r="B392" s="76">
        <v>11410</v>
      </c>
      <c r="C392" s="76">
        <v>1.6742479823917827E-2</v>
      </c>
      <c r="D392" s="76">
        <v>794.81979999999999</v>
      </c>
      <c r="E392" s="76">
        <v>6138</v>
      </c>
      <c r="F392" s="76">
        <v>3.9831278390655415E-2</v>
      </c>
      <c r="G392" s="76">
        <v>2.2398312783906555</v>
      </c>
      <c r="H392" s="76">
        <v>794.81979999999999</v>
      </c>
      <c r="I392" s="76">
        <v>8835</v>
      </c>
      <c r="J392" s="81">
        <v>2.0768688293370946E-2</v>
      </c>
      <c r="K392" s="81">
        <v>1.120768688293371</v>
      </c>
    </row>
    <row r="393" spans="1:11" x14ac:dyDescent="0.3">
      <c r="A393" s="76">
        <v>794.83219999999994</v>
      </c>
      <c r="B393" s="76">
        <v>11260</v>
      </c>
      <c r="C393" s="76">
        <v>1.6522377109317681E-2</v>
      </c>
      <c r="D393" s="76">
        <v>794.83219999999994</v>
      </c>
      <c r="E393" s="76">
        <v>6164</v>
      </c>
      <c r="F393" s="76">
        <v>0.04</v>
      </c>
      <c r="G393" s="76">
        <v>2.2400000000000002</v>
      </c>
      <c r="H393" s="76">
        <v>794.83219999999994</v>
      </c>
      <c r="I393" s="76">
        <v>8771</v>
      </c>
      <c r="J393" s="81">
        <v>2.0618241654913022E-2</v>
      </c>
      <c r="K393" s="81">
        <v>1.1206182416549131</v>
      </c>
    </row>
    <row r="394" spans="1:11" x14ac:dyDescent="0.3">
      <c r="A394" s="76">
        <v>794.84450000000004</v>
      </c>
      <c r="B394" s="76">
        <v>11120</v>
      </c>
      <c r="C394" s="76">
        <v>1.6316947909024212E-2</v>
      </c>
      <c r="D394" s="76">
        <v>794.84450000000004</v>
      </c>
      <c r="E394" s="76">
        <v>6189</v>
      </c>
      <c r="F394" s="76">
        <v>4.0162232316677482E-2</v>
      </c>
      <c r="G394" s="76">
        <v>2.2401622323166777</v>
      </c>
      <c r="H394" s="76">
        <v>794.84450000000004</v>
      </c>
      <c r="I394" s="76">
        <v>8705</v>
      </c>
      <c r="J394" s="81">
        <v>2.046309355900329E-2</v>
      </c>
      <c r="K394" s="81">
        <v>1.1204630935590034</v>
      </c>
    </row>
    <row r="395" spans="1:11" x14ac:dyDescent="0.3">
      <c r="A395" s="76">
        <v>794.85680000000002</v>
      </c>
      <c r="B395" s="76">
        <v>10980</v>
      </c>
      <c r="C395" s="76">
        <v>1.6111518708730743E-2</v>
      </c>
      <c r="D395" s="76">
        <v>794.85680000000002</v>
      </c>
      <c r="E395" s="76">
        <v>6215</v>
      </c>
      <c r="F395" s="76">
        <v>4.033095392602206E-2</v>
      </c>
      <c r="G395" s="76">
        <v>2.2403309539260223</v>
      </c>
      <c r="H395" s="76">
        <v>794.85680000000002</v>
      </c>
      <c r="I395" s="76">
        <v>8638</v>
      </c>
      <c r="J395" s="81">
        <v>2.0305594734367653E-2</v>
      </c>
      <c r="K395" s="81">
        <v>1.1203055947343676</v>
      </c>
    </row>
    <row r="396" spans="1:11" x14ac:dyDescent="0.3">
      <c r="A396" s="76">
        <v>794.8691</v>
      </c>
      <c r="B396" s="76">
        <v>10860</v>
      </c>
      <c r="C396" s="76">
        <v>1.5935436537050623E-2</v>
      </c>
      <c r="D396" s="76">
        <v>794.8691</v>
      </c>
      <c r="E396" s="76">
        <v>6241</v>
      </c>
      <c r="F396" s="76">
        <v>4.0499675535366646E-2</v>
      </c>
      <c r="G396" s="76">
        <v>2.240499675535367</v>
      </c>
      <c r="H396" s="76">
        <v>794.8691</v>
      </c>
      <c r="I396" s="76">
        <v>8571</v>
      </c>
      <c r="J396" s="81">
        <v>2.0148095909732017E-2</v>
      </c>
      <c r="K396" s="81">
        <v>1.1201480959097321</v>
      </c>
    </row>
    <row r="397" spans="1:11" x14ac:dyDescent="0.3">
      <c r="A397" s="76">
        <v>794.88149999999996</v>
      </c>
      <c r="B397" s="76">
        <v>10740</v>
      </c>
      <c r="C397" s="76">
        <v>1.5759354365370508E-2</v>
      </c>
      <c r="D397" s="76">
        <v>794.88149999999996</v>
      </c>
      <c r="E397" s="76">
        <v>6267</v>
      </c>
      <c r="F397" s="76">
        <v>4.0668397144711224E-2</v>
      </c>
      <c r="G397" s="76">
        <v>2.2406683971447112</v>
      </c>
      <c r="H397" s="76">
        <v>794.88149999999996</v>
      </c>
      <c r="I397" s="76">
        <v>8503</v>
      </c>
      <c r="J397" s="81">
        <v>1.9988246356370476E-2</v>
      </c>
      <c r="K397" s="81">
        <v>1.1199882463563706</v>
      </c>
    </row>
    <row r="398" spans="1:11" x14ac:dyDescent="0.3">
      <c r="A398" s="76">
        <v>794.89390000000003</v>
      </c>
      <c r="B398" s="76">
        <v>10630</v>
      </c>
      <c r="C398" s="76">
        <v>1.5597945707997066E-2</v>
      </c>
      <c r="D398" s="76">
        <v>794.89390000000003</v>
      </c>
      <c r="E398" s="76">
        <v>6293</v>
      </c>
      <c r="F398" s="76">
        <v>4.0837118754055809E-2</v>
      </c>
      <c r="G398" s="76">
        <v>2.2408371187540559</v>
      </c>
      <c r="H398" s="76">
        <v>794.89390000000003</v>
      </c>
      <c r="I398" s="76">
        <v>8436</v>
      </c>
      <c r="J398" s="81">
        <v>1.9830747531734839E-2</v>
      </c>
      <c r="K398" s="81">
        <v>1.1198307475317348</v>
      </c>
    </row>
    <row r="399" spans="1:11" x14ac:dyDescent="0.3">
      <c r="A399" s="76">
        <v>794.90620000000001</v>
      </c>
      <c r="B399" s="76">
        <v>10530</v>
      </c>
      <c r="C399" s="76">
        <v>1.54512105649303E-2</v>
      </c>
      <c r="D399" s="76">
        <v>794.90620000000001</v>
      </c>
      <c r="E399" s="76">
        <v>6320</v>
      </c>
      <c r="F399" s="76">
        <v>4.1012329656067485E-2</v>
      </c>
      <c r="G399" s="76">
        <v>2.2410123296560678</v>
      </c>
      <c r="H399" s="76">
        <v>794.90620000000001</v>
      </c>
      <c r="I399" s="76">
        <v>8370</v>
      </c>
      <c r="J399" s="81">
        <v>1.9675599435825107E-2</v>
      </c>
      <c r="K399" s="81">
        <v>1.1196755994358252</v>
      </c>
    </row>
    <row r="400" spans="1:11" x14ac:dyDescent="0.3">
      <c r="A400" s="76">
        <v>794.91849999999999</v>
      </c>
      <c r="B400" s="76">
        <v>10430</v>
      </c>
      <c r="C400" s="76">
        <v>1.5304475421863537E-2</v>
      </c>
      <c r="D400" s="76">
        <v>794.91849999999999</v>
      </c>
      <c r="E400" s="76">
        <v>6348</v>
      </c>
      <c r="F400" s="76">
        <v>4.1194029850746272E-2</v>
      </c>
      <c r="G400" s="76">
        <v>2.2411940298507464</v>
      </c>
      <c r="H400" s="76">
        <v>794.91849999999999</v>
      </c>
      <c r="I400" s="76">
        <v>8307</v>
      </c>
      <c r="J400" s="81">
        <v>1.9527503526093087E-2</v>
      </c>
      <c r="K400" s="81">
        <v>1.1195275035260932</v>
      </c>
    </row>
    <row r="401" spans="1:11" x14ac:dyDescent="0.3">
      <c r="A401" s="76">
        <v>794.93079999999998</v>
      </c>
      <c r="B401" s="76">
        <v>10350</v>
      </c>
      <c r="C401" s="76">
        <v>1.5187087307410125E-2</v>
      </c>
      <c r="D401" s="76">
        <v>794.93079999999998</v>
      </c>
      <c r="E401" s="76">
        <v>6376</v>
      </c>
      <c r="F401" s="76">
        <v>4.1375730045425052E-2</v>
      </c>
      <c r="G401" s="76">
        <v>2.2413757300454251</v>
      </c>
      <c r="H401" s="76">
        <v>794.93079999999998</v>
      </c>
      <c r="I401" s="76">
        <v>8246</v>
      </c>
      <c r="J401" s="81">
        <v>1.9384109073812883E-2</v>
      </c>
      <c r="K401" s="81">
        <v>1.119384109073813</v>
      </c>
    </row>
    <row r="402" spans="1:11" x14ac:dyDescent="0.3">
      <c r="A402" s="76">
        <v>794.94320000000005</v>
      </c>
      <c r="B402" s="76">
        <v>10260</v>
      </c>
      <c r="C402" s="76">
        <v>1.5055025678650037E-2</v>
      </c>
      <c r="D402" s="76">
        <v>794.94320000000005</v>
      </c>
      <c r="E402" s="76">
        <v>6405</v>
      </c>
      <c r="F402" s="76">
        <v>4.1563919532770929E-2</v>
      </c>
      <c r="G402" s="76">
        <v>2.241563919532771</v>
      </c>
      <c r="H402" s="76">
        <v>794.94320000000005</v>
      </c>
      <c r="I402" s="76">
        <v>8188</v>
      </c>
      <c r="J402" s="81">
        <v>1.9247766807710391E-2</v>
      </c>
      <c r="K402" s="81">
        <v>1.1192477668077105</v>
      </c>
    </row>
    <row r="403" spans="1:11" x14ac:dyDescent="0.3">
      <c r="A403" s="76">
        <v>794.95550000000003</v>
      </c>
      <c r="B403" s="76">
        <v>10180</v>
      </c>
      <c r="C403" s="76">
        <v>1.4937637564196625E-2</v>
      </c>
      <c r="D403" s="76">
        <v>794.95550000000003</v>
      </c>
      <c r="E403" s="76">
        <v>6435</v>
      </c>
      <c r="F403" s="76">
        <v>4.1758598312783904E-2</v>
      </c>
      <c r="G403" s="76">
        <v>2.2417585983127841</v>
      </c>
      <c r="H403" s="76">
        <v>794.95550000000003</v>
      </c>
      <c r="I403" s="76">
        <v>8134</v>
      </c>
      <c r="J403" s="81">
        <v>1.912082745651152E-2</v>
      </c>
      <c r="K403" s="81">
        <v>1.1191208274565116</v>
      </c>
    </row>
    <row r="404" spans="1:11" x14ac:dyDescent="0.3">
      <c r="A404" s="76">
        <v>794.96780000000001</v>
      </c>
      <c r="B404" s="76">
        <v>10110</v>
      </c>
      <c r="C404" s="76">
        <v>1.4834922964049891E-2</v>
      </c>
      <c r="D404" s="76">
        <v>794.96780000000001</v>
      </c>
      <c r="E404" s="76">
        <v>6467</v>
      </c>
      <c r="F404" s="76">
        <v>4.1966255678131087E-2</v>
      </c>
      <c r="G404" s="76">
        <v>2.2419662556781312</v>
      </c>
      <c r="H404" s="76">
        <v>794.96780000000001</v>
      </c>
      <c r="I404" s="76">
        <v>8085</v>
      </c>
      <c r="J404" s="81">
        <v>1.9005641748942172E-2</v>
      </c>
      <c r="K404" s="81">
        <v>1.1190056417489422</v>
      </c>
    </row>
    <row r="405" spans="1:11" x14ac:dyDescent="0.3">
      <c r="A405" s="76">
        <v>794.98019999999997</v>
      </c>
      <c r="B405" s="76">
        <v>10040</v>
      </c>
      <c r="C405" s="76">
        <v>1.4732208363903154E-2</v>
      </c>
      <c r="D405" s="76">
        <v>794.98019999999997</v>
      </c>
      <c r="E405" s="76">
        <v>6501</v>
      </c>
      <c r="F405" s="76">
        <v>4.2186891628812458E-2</v>
      </c>
      <c r="G405" s="76">
        <v>2.2421868916288128</v>
      </c>
      <c r="H405" s="76">
        <v>794.98019999999997</v>
      </c>
      <c r="I405" s="76">
        <v>8041</v>
      </c>
      <c r="J405" s="81">
        <v>1.890220968500235E-2</v>
      </c>
      <c r="K405" s="81">
        <v>1.1189022096850025</v>
      </c>
    </row>
    <row r="406" spans="1:11" x14ac:dyDescent="0.3">
      <c r="A406" s="76">
        <v>794.99249999999995</v>
      </c>
      <c r="B406" s="76">
        <v>9977</v>
      </c>
      <c r="C406" s="76">
        <v>1.4639765223771093E-2</v>
      </c>
      <c r="D406" s="76">
        <v>794.99249999999995</v>
      </c>
      <c r="E406" s="76">
        <v>6536</v>
      </c>
      <c r="F406" s="76">
        <v>4.2414016872160933E-2</v>
      </c>
      <c r="G406" s="76">
        <v>2.2424140168721611</v>
      </c>
      <c r="H406" s="76">
        <v>794.99249999999995</v>
      </c>
      <c r="I406" s="76">
        <v>8002</v>
      </c>
      <c r="J406" s="81">
        <v>1.8810531264692055E-2</v>
      </c>
      <c r="K406" s="81">
        <v>1.1188105312646921</v>
      </c>
    </row>
    <row r="407" spans="1:11" x14ac:dyDescent="0.3">
      <c r="A407" s="76">
        <v>795.00490000000002</v>
      </c>
      <c r="B407" s="76">
        <v>9918</v>
      </c>
      <c r="C407" s="76">
        <v>1.4553191489361702E-2</v>
      </c>
      <c r="D407" s="76">
        <v>795.00490000000002</v>
      </c>
      <c r="E407" s="76">
        <v>6573</v>
      </c>
      <c r="F407" s="76">
        <v>4.2654120700843609E-2</v>
      </c>
      <c r="G407" s="76">
        <v>2.2426541207008439</v>
      </c>
      <c r="H407" s="76">
        <v>795.00490000000002</v>
      </c>
      <c r="I407" s="76">
        <v>7969</v>
      </c>
      <c r="J407" s="81">
        <v>1.8732957216737189E-2</v>
      </c>
      <c r="K407" s="81">
        <v>1.1187329572167373</v>
      </c>
    </row>
    <row r="408" spans="1:11" x14ac:dyDescent="0.3">
      <c r="A408" s="76">
        <v>795.0172</v>
      </c>
      <c r="B408" s="76">
        <v>9862</v>
      </c>
      <c r="C408" s="76">
        <v>1.4471019809244314E-2</v>
      </c>
      <c r="D408" s="76">
        <v>795.0172</v>
      </c>
      <c r="E408" s="76">
        <v>6612</v>
      </c>
      <c r="F408" s="76">
        <v>4.290720311486048E-2</v>
      </c>
      <c r="G408" s="76">
        <v>2.2429072031148607</v>
      </c>
      <c r="H408" s="76">
        <v>795.0172</v>
      </c>
      <c r="I408" s="76">
        <v>7942</v>
      </c>
      <c r="J408" s="81">
        <v>1.8669487541137751E-2</v>
      </c>
      <c r="K408" s="81">
        <v>1.1186694875411378</v>
      </c>
    </row>
    <row r="409" spans="1:11" x14ac:dyDescent="0.3">
      <c r="A409" s="76">
        <v>795.02949999999998</v>
      </c>
      <c r="B409" s="76">
        <v>9811</v>
      </c>
      <c r="C409" s="76">
        <v>1.4396184886280264E-2</v>
      </c>
      <c r="D409" s="76">
        <v>795.02949999999998</v>
      </c>
      <c r="E409" s="76">
        <v>6653</v>
      </c>
      <c r="F409" s="76">
        <v>4.3173264114211553E-2</v>
      </c>
      <c r="G409" s="76">
        <v>2.2431732641142119</v>
      </c>
      <c r="H409" s="76">
        <v>795.02949999999998</v>
      </c>
      <c r="I409" s="76">
        <v>7920</v>
      </c>
      <c r="J409" s="81">
        <v>1.8617771509167842E-2</v>
      </c>
      <c r="K409" s="81">
        <v>1.1186177715091679</v>
      </c>
    </row>
    <row r="410" spans="1:11" x14ac:dyDescent="0.3">
      <c r="A410" s="76">
        <v>795.04190000000006</v>
      </c>
      <c r="B410" s="76">
        <v>9763</v>
      </c>
      <c r="C410" s="76">
        <v>1.4325752017608218E-2</v>
      </c>
      <c r="D410" s="76">
        <v>795.04190000000006</v>
      </c>
      <c r="E410" s="76">
        <v>6696</v>
      </c>
      <c r="F410" s="76">
        <v>4.345230369889682E-2</v>
      </c>
      <c r="G410" s="76">
        <v>2.2434523036988971</v>
      </c>
      <c r="H410" s="76">
        <v>795.04190000000006</v>
      </c>
      <c r="I410" s="76">
        <v>7904</v>
      </c>
      <c r="J410" s="81">
        <v>1.8580159849553361E-2</v>
      </c>
      <c r="K410" s="81">
        <v>1.1185801598495535</v>
      </c>
    </row>
    <row r="411" spans="1:11" x14ac:dyDescent="0.3">
      <c r="A411" s="76">
        <v>795.05420000000004</v>
      </c>
      <c r="B411" s="76">
        <v>9720</v>
      </c>
      <c r="C411" s="76">
        <v>1.4262655906089508E-2</v>
      </c>
      <c r="D411" s="76">
        <v>795.05420000000004</v>
      </c>
      <c r="E411" s="76">
        <v>6742</v>
      </c>
      <c r="F411" s="76">
        <v>4.3750811161583386E-2</v>
      </c>
      <c r="G411" s="76">
        <v>2.2437508111615836</v>
      </c>
      <c r="H411" s="76">
        <v>795.05420000000004</v>
      </c>
      <c r="I411" s="76">
        <v>7894</v>
      </c>
      <c r="J411" s="81">
        <v>1.8556652562294312E-2</v>
      </c>
      <c r="K411" s="81">
        <v>1.1185566525622943</v>
      </c>
    </row>
    <row r="412" spans="1:11" x14ac:dyDescent="0.3">
      <c r="A412" s="76">
        <v>795.06650000000002</v>
      </c>
      <c r="B412" s="76">
        <v>9680</v>
      </c>
      <c r="C412" s="76">
        <v>1.4203961848862802E-2</v>
      </c>
      <c r="D412" s="76">
        <v>795.06650000000002</v>
      </c>
      <c r="E412" s="76">
        <v>6789</v>
      </c>
      <c r="F412" s="76">
        <v>4.4055807916937056E-2</v>
      </c>
      <c r="G412" s="76">
        <v>2.2440558079169373</v>
      </c>
      <c r="H412" s="76">
        <v>795.06650000000002</v>
      </c>
      <c r="I412" s="76">
        <v>7890</v>
      </c>
      <c r="J412" s="81">
        <v>1.8547249647390691E-2</v>
      </c>
      <c r="K412" s="81">
        <v>1.1185472496473907</v>
      </c>
    </row>
    <row r="413" spans="1:11" x14ac:dyDescent="0.3">
      <c r="A413" s="76">
        <v>795.07889999999998</v>
      </c>
      <c r="B413" s="76">
        <v>9644</v>
      </c>
      <c r="C413" s="76">
        <v>1.4151137197358768E-2</v>
      </c>
      <c r="D413" s="76">
        <v>795.07889999999998</v>
      </c>
      <c r="E413" s="76">
        <v>6839</v>
      </c>
      <c r="F413" s="76">
        <v>4.4380272550292019E-2</v>
      </c>
      <c r="G413" s="76">
        <v>2.2443802725502922</v>
      </c>
      <c r="H413" s="76">
        <v>795.07889999999998</v>
      </c>
      <c r="I413" s="76">
        <v>7890</v>
      </c>
      <c r="J413" s="81">
        <v>1.8547249647390691E-2</v>
      </c>
      <c r="K413" s="81">
        <v>1.1185472496473907</v>
      </c>
    </row>
    <row r="414" spans="1:11" x14ac:dyDescent="0.3">
      <c r="A414" s="76">
        <v>795.09119999999996</v>
      </c>
      <c r="B414" s="76">
        <v>9612</v>
      </c>
      <c r="C414" s="76">
        <v>1.4104181951577402E-2</v>
      </c>
      <c r="D414" s="76">
        <v>795.09119999999996</v>
      </c>
      <c r="E414" s="76">
        <v>6892</v>
      </c>
      <c r="F414" s="76">
        <v>4.472420506164828E-2</v>
      </c>
      <c r="G414" s="76">
        <v>2.2447242050616483</v>
      </c>
      <c r="H414" s="76">
        <v>795.09119999999996</v>
      </c>
      <c r="I414" s="76">
        <v>7895</v>
      </c>
      <c r="J414" s="81">
        <v>1.8559003291020216E-2</v>
      </c>
      <c r="K414" s="81">
        <v>1.1185590032910202</v>
      </c>
    </row>
    <row r="415" spans="1:11" x14ac:dyDescent="0.3">
      <c r="A415" s="76">
        <v>795.10350000000005</v>
      </c>
      <c r="B415" s="76">
        <v>9584</v>
      </c>
      <c r="C415" s="76">
        <v>1.4063096111518708E-2</v>
      </c>
      <c r="D415" s="76">
        <v>795.10350000000005</v>
      </c>
      <c r="E415" s="76">
        <v>6946</v>
      </c>
      <c r="F415" s="76">
        <v>4.5074626865671645E-2</v>
      </c>
      <c r="G415" s="76">
        <v>2.2450746268656716</v>
      </c>
      <c r="H415" s="76">
        <v>795.10350000000005</v>
      </c>
      <c r="I415" s="76">
        <v>7905</v>
      </c>
      <c r="J415" s="81">
        <v>1.8582510578279268E-2</v>
      </c>
      <c r="K415" s="81">
        <v>1.1185825105782794</v>
      </c>
    </row>
    <row r="416" spans="1:11" x14ac:dyDescent="0.3">
      <c r="A416" s="76">
        <v>795.11590000000001</v>
      </c>
      <c r="B416" s="76">
        <v>9559</v>
      </c>
      <c r="C416" s="76">
        <v>1.4026412325752018E-2</v>
      </c>
      <c r="D416" s="76">
        <v>795.11590000000001</v>
      </c>
      <c r="E416" s="76">
        <v>7002</v>
      </c>
      <c r="F416" s="76">
        <v>4.5438027255029205E-2</v>
      </c>
      <c r="G416" s="76">
        <v>2.2454380272550294</v>
      </c>
      <c r="H416" s="76">
        <v>795.11590000000001</v>
      </c>
      <c r="I416" s="76">
        <v>7919</v>
      </c>
      <c r="J416" s="81">
        <v>1.8615420780441937E-2</v>
      </c>
      <c r="K416" s="81">
        <v>1.118615420780442</v>
      </c>
    </row>
    <row r="417" spans="1:11" x14ac:dyDescent="0.3">
      <c r="A417" s="76">
        <v>795.12819999999999</v>
      </c>
      <c r="B417" s="76">
        <v>9538</v>
      </c>
      <c r="C417" s="76">
        <v>1.3995597945707997E-2</v>
      </c>
      <c r="D417" s="76">
        <v>795.12819999999999</v>
      </c>
      <c r="E417" s="76">
        <v>7061</v>
      </c>
      <c r="F417" s="76">
        <v>4.5820895522388057E-2</v>
      </c>
      <c r="G417" s="76">
        <v>2.2458208955223884</v>
      </c>
      <c r="H417" s="76">
        <v>795.12819999999999</v>
      </c>
      <c r="I417" s="76">
        <v>7937</v>
      </c>
      <c r="J417" s="81">
        <v>1.8657733897508227E-2</v>
      </c>
      <c r="K417" s="81">
        <v>1.1186577338975083</v>
      </c>
    </row>
    <row r="418" spans="1:11" x14ac:dyDescent="0.3">
      <c r="A418" s="76">
        <v>795.14059999999995</v>
      </c>
      <c r="B418" s="76">
        <v>9521</v>
      </c>
      <c r="C418" s="76">
        <v>1.3970652971386647E-2</v>
      </c>
      <c r="D418" s="76">
        <v>795.14059999999995</v>
      </c>
      <c r="E418" s="76">
        <v>7121</v>
      </c>
      <c r="F418" s="76">
        <v>4.621025308241402E-2</v>
      </c>
      <c r="G418" s="76">
        <v>2.2462102530824142</v>
      </c>
      <c r="H418" s="76">
        <v>795.14059999999995</v>
      </c>
      <c r="I418" s="76">
        <v>7958</v>
      </c>
      <c r="J418" s="81">
        <v>1.8707099200752232E-2</v>
      </c>
      <c r="K418" s="81">
        <v>1.1187070992007524</v>
      </c>
    </row>
    <row r="419" spans="1:11" x14ac:dyDescent="0.3">
      <c r="A419" s="76">
        <v>795.15290000000005</v>
      </c>
      <c r="B419" s="76">
        <v>9507</v>
      </c>
      <c r="C419" s="76">
        <v>1.39501100513573E-2</v>
      </c>
      <c r="D419" s="76">
        <v>795.15290000000005</v>
      </c>
      <c r="E419" s="76">
        <v>7183</v>
      </c>
      <c r="F419" s="76">
        <v>4.661258922777417E-2</v>
      </c>
      <c r="G419" s="76">
        <v>2.2466125892277744</v>
      </c>
      <c r="H419" s="76">
        <v>795.15290000000005</v>
      </c>
      <c r="I419" s="76">
        <v>7982</v>
      </c>
      <c r="J419" s="81">
        <v>1.8763516690173954E-2</v>
      </c>
      <c r="K419" s="81">
        <v>1.1187635166901742</v>
      </c>
    </row>
    <row r="420" spans="1:11" x14ac:dyDescent="0.3">
      <c r="A420" s="76">
        <v>795.16520000000003</v>
      </c>
      <c r="B420" s="76">
        <v>9497</v>
      </c>
      <c r="C420" s="76">
        <v>1.3935436537050623E-2</v>
      </c>
      <c r="D420" s="76">
        <v>795.16520000000003</v>
      </c>
      <c r="E420" s="76">
        <v>7247</v>
      </c>
      <c r="F420" s="76">
        <v>4.702790395846853E-2</v>
      </c>
      <c r="G420" s="76">
        <v>2.2470279039584686</v>
      </c>
      <c r="H420" s="76">
        <v>795.16520000000003</v>
      </c>
      <c r="I420" s="76">
        <v>8009</v>
      </c>
      <c r="J420" s="81">
        <v>1.8826986365773391E-2</v>
      </c>
      <c r="K420" s="81">
        <v>1.1188269863657734</v>
      </c>
    </row>
    <row r="421" spans="1:11" x14ac:dyDescent="0.3">
      <c r="A421" s="76">
        <v>795.17759999999998</v>
      </c>
      <c r="B421" s="76">
        <v>9491</v>
      </c>
      <c r="C421" s="76">
        <v>1.3926632428466618E-2</v>
      </c>
      <c r="D421" s="76">
        <v>795.17759999999998</v>
      </c>
      <c r="E421" s="76">
        <v>7312</v>
      </c>
      <c r="F421" s="76">
        <v>4.7449707981829979E-2</v>
      </c>
      <c r="G421" s="76">
        <v>2.2474497079818301</v>
      </c>
      <c r="H421" s="76">
        <v>795.17759999999998</v>
      </c>
      <c r="I421" s="76">
        <v>8038</v>
      </c>
      <c r="J421" s="81">
        <v>1.8895157498824637E-2</v>
      </c>
      <c r="K421" s="81">
        <v>1.1188951574988246</v>
      </c>
    </row>
    <row r="422" spans="1:11" x14ac:dyDescent="0.3">
      <c r="A422" s="76">
        <v>795.18989999999997</v>
      </c>
      <c r="B422" s="76">
        <v>9488</v>
      </c>
      <c r="C422" s="76">
        <v>1.3922230374174616E-2</v>
      </c>
      <c r="D422" s="76">
        <v>795.18989999999997</v>
      </c>
      <c r="E422" s="76">
        <v>7377</v>
      </c>
      <c r="F422" s="76">
        <v>4.7871512005191436E-2</v>
      </c>
      <c r="G422" s="76">
        <v>2.2478715120051915</v>
      </c>
      <c r="H422" s="76">
        <v>795.18989999999997</v>
      </c>
      <c r="I422" s="76">
        <v>8070</v>
      </c>
      <c r="J422" s="81">
        <v>1.8970380818053596E-2</v>
      </c>
      <c r="K422" s="81">
        <v>1.1189703808180538</v>
      </c>
    </row>
    <row r="423" spans="1:11" x14ac:dyDescent="0.3">
      <c r="A423" s="76">
        <v>795.20230000000004</v>
      </c>
      <c r="B423" s="76">
        <v>9488</v>
      </c>
      <c r="C423" s="76">
        <v>1.3922230374174616E-2</v>
      </c>
      <c r="D423" s="76">
        <v>795.20230000000004</v>
      </c>
      <c r="E423" s="76">
        <v>7443</v>
      </c>
      <c r="F423" s="76">
        <v>4.8299805321219989E-2</v>
      </c>
      <c r="G423" s="76">
        <v>2.2482998053212202</v>
      </c>
      <c r="H423" s="76">
        <v>795.20230000000004</v>
      </c>
      <c r="I423" s="76">
        <v>8104</v>
      </c>
      <c r="J423" s="81">
        <v>1.9050305594734366E-2</v>
      </c>
      <c r="K423" s="81">
        <v>1.1190503055947345</v>
      </c>
    </row>
    <row r="424" spans="1:11" x14ac:dyDescent="0.3">
      <c r="A424" s="76">
        <v>795.21460000000002</v>
      </c>
      <c r="B424" s="76">
        <v>9490</v>
      </c>
      <c r="C424" s="76">
        <v>1.392516507703595E-2</v>
      </c>
      <c r="D424" s="76">
        <v>795.21460000000002</v>
      </c>
      <c r="E424" s="76">
        <v>7510</v>
      </c>
      <c r="F424" s="76">
        <v>4.873458792991564E-2</v>
      </c>
      <c r="G424" s="76">
        <v>2.2487345879299157</v>
      </c>
      <c r="H424" s="76">
        <v>795.21460000000002</v>
      </c>
      <c r="I424" s="76">
        <v>8140</v>
      </c>
      <c r="J424" s="81">
        <v>1.9134931828866948E-2</v>
      </c>
      <c r="K424" s="81">
        <v>1.119134931828867</v>
      </c>
    </row>
    <row r="425" spans="1:11" x14ac:dyDescent="0.3">
      <c r="A425" s="76">
        <v>795.2269</v>
      </c>
      <c r="B425" s="76">
        <v>9496</v>
      </c>
      <c r="C425" s="76">
        <v>1.3933969185619956E-2</v>
      </c>
      <c r="D425" s="76">
        <v>795.2269</v>
      </c>
      <c r="E425" s="76">
        <v>7576</v>
      </c>
      <c r="F425" s="76">
        <v>4.9162881245944194E-2</v>
      </c>
      <c r="G425" s="76">
        <v>2.2491628812459443</v>
      </c>
      <c r="H425" s="76">
        <v>795.2269</v>
      </c>
      <c r="I425" s="76">
        <v>8179</v>
      </c>
      <c r="J425" s="81">
        <v>1.9226610249177246E-2</v>
      </c>
      <c r="K425" s="81">
        <v>1.1192266102491772</v>
      </c>
    </row>
    <row r="426" spans="1:11" x14ac:dyDescent="0.3">
      <c r="A426" s="76">
        <v>795.23929999999996</v>
      </c>
      <c r="B426" s="76">
        <v>9503</v>
      </c>
      <c r="C426" s="76">
        <v>1.3944240645634629E-2</v>
      </c>
      <c r="D426" s="76">
        <v>795.23929999999996</v>
      </c>
      <c r="E426" s="76">
        <v>7642</v>
      </c>
      <c r="F426" s="76">
        <v>4.9591174561972748E-2</v>
      </c>
      <c r="G426" s="76">
        <v>2.249591174561973</v>
      </c>
      <c r="H426" s="76">
        <v>795.23929999999996</v>
      </c>
      <c r="I426" s="76">
        <v>8219</v>
      </c>
      <c r="J426" s="81">
        <v>1.9320639398213445E-2</v>
      </c>
      <c r="K426" s="81">
        <v>1.1193206393982136</v>
      </c>
    </row>
    <row r="427" spans="1:11" x14ac:dyDescent="0.3">
      <c r="A427" s="76">
        <v>795.25160000000005</v>
      </c>
      <c r="B427" s="76">
        <v>9513</v>
      </c>
      <c r="C427" s="76">
        <v>1.3958914159941306E-2</v>
      </c>
      <c r="D427" s="76">
        <v>795.25160000000005</v>
      </c>
      <c r="E427" s="76">
        <v>7706</v>
      </c>
      <c r="F427" s="76">
        <v>5.00064892926671E-2</v>
      </c>
      <c r="G427" s="76">
        <v>2.2500064892926672</v>
      </c>
      <c r="H427" s="76">
        <v>795.25160000000005</v>
      </c>
      <c r="I427" s="76">
        <v>8262</v>
      </c>
      <c r="J427" s="81">
        <v>1.9421720733427364E-2</v>
      </c>
      <c r="K427" s="81">
        <v>1.1194217207334274</v>
      </c>
    </row>
    <row r="428" spans="1:11" x14ac:dyDescent="0.3">
      <c r="A428" s="76">
        <v>795.26390000000004</v>
      </c>
      <c r="B428" s="76">
        <v>9524</v>
      </c>
      <c r="C428" s="76">
        <v>1.397505502567865E-2</v>
      </c>
      <c r="D428" s="76">
        <v>795.26390000000004</v>
      </c>
      <c r="E428" s="76">
        <v>7769</v>
      </c>
      <c r="F428" s="76">
        <v>5.0415314730694355E-2</v>
      </c>
      <c r="G428" s="76">
        <v>2.2504153147306947</v>
      </c>
      <c r="H428" s="76">
        <v>795.26390000000004</v>
      </c>
      <c r="I428" s="76">
        <v>8308</v>
      </c>
      <c r="J428" s="81">
        <v>1.9529854254818995E-2</v>
      </c>
      <c r="K428" s="81">
        <v>1.1195298542548191</v>
      </c>
    </row>
    <row r="429" spans="1:11" x14ac:dyDescent="0.3">
      <c r="A429" s="76">
        <v>795.27620000000002</v>
      </c>
      <c r="B429" s="76">
        <v>9536</v>
      </c>
      <c r="C429" s="76">
        <v>1.3992663242846662E-2</v>
      </c>
      <c r="D429" s="76">
        <v>795.27620000000002</v>
      </c>
      <c r="E429" s="76">
        <v>7830</v>
      </c>
      <c r="F429" s="76">
        <v>5.0811161583387408E-2</v>
      </c>
      <c r="G429" s="76">
        <v>2.2508111615833877</v>
      </c>
      <c r="H429" s="76">
        <v>795.27620000000002</v>
      </c>
      <c r="I429" s="76">
        <v>8356</v>
      </c>
      <c r="J429" s="81">
        <v>1.9642689233662435E-2</v>
      </c>
      <c r="K429" s="81">
        <v>1.1196426892336626</v>
      </c>
    </row>
    <row r="430" spans="1:11" x14ac:dyDescent="0.3">
      <c r="A430" s="76">
        <v>795.28859999999997</v>
      </c>
      <c r="B430" s="76">
        <v>9549</v>
      </c>
      <c r="C430" s="76">
        <v>1.4011738811445341E-2</v>
      </c>
      <c r="D430" s="76">
        <v>795.28859999999997</v>
      </c>
      <c r="E430" s="76">
        <v>7889</v>
      </c>
      <c r="F430" s="76">
        <v>5.1194029850746267E-2</v>
      </c>
      <c r="G430" s="76">
        <v>2.2511940298507462</v>
      </c>
      <c r="H430" s="76">
        <v>795.28859999999997</v>
      </c>
      <c r="I430" s="76">
        <v>8406</v>
      </c>
      <c r="J430" s="81">
        <v>1.9760225669957686E-2</v>
      </c>
      <c r="K430" s="81">
        <v>1.1197602256699577</v>
      </c>
    </row>
    <row r="431" spans="1:11" x14ac:dyDescent="0.3">
      <c r="A431" s="76">
        <v>795.30100000000004</v>
      </c>
      <c r="B431" s="76">
        <v>9563</v>
      </c>
      <c r="C431" s="76">
        <v>1.4032281731474689E-2</v>
      </c>
      <c r="D431" s="76">
        <v>795.30100000000004</v>
      </c>
      <c r="E431" s="76">
        <v>7945</v>
      </c>
      <c r="F431" s="76">
        <v>5.1557430240103827E-2</v>
      </c>
      <c r="G431" s="76">
        <v>2.251557430240104</v>
      </c>
      <c r="H431" s="76">
        <v>795.30100000000004</v>
      </c>
      <c r="I431" s="76">
        <v>8460</v>
      </c>
      <c r="J431" s="81">
        <v>1.9887165021156557E-2</v>
      </c>
      <c r="K431" s="81">
        <v>1.1198871650211566</v>
      </c>
    </row>
    <row r="432" spans="1:11" x14ac:dyDescent="0.3">
      <c r="A432" s="76">
        <v>795.31330000000003</v>
      </c>
      <c r="B432" s="76">
        <v>9576</v>
      </c>
      <c r="C432" s="76">
        <v>1.4051357300073368E-2</v>
      </c>
      <c r="D432" s="76">
        <v>795.31330000000003</v>
      </c>
      <c r="E432" s="76">
        <v>7997</v>
      </c>
      <c r="F432" s="76">
        <v>5.1894873458792991E-2</v>
      </c>
      <c r="G432" s="76">
        <v>2.2518948734587934</v>
      </c>
      <c r="H432" s="76">
        <v>795.31330000000003</v>
      </c>
      <c r="I432" s="76">
        <v>8517</v>
      </c>
      <c r="J432" s="81">
        <v>2.0021156558533145E-2</v>
      </c>
      <c r="K432" s="81">
        <v>1.1200211565585332</v>
      </c>
    </row>
    <row r="433" spans="1:11" x14ac:dyDescent="0.3">
      <c r="A433" s="76">
        <v>795.32560000000001</v>
      </c>
      <c r="B433" s="76">
        <v>9589</v>
      </c>
      <c r="C433" s="76">
        <v>1.4070432868672047E-2</v>
      </c>
      <c r="D433" s="76">
        <v>795.32560000000001</v>
      </c>
      <c r="E433" s="76">
        <v>8045</v>
      </c>
      <c r="F433" s="76">
        <v>5.2206359506813758E-2</v>
      </c>
      <c r="G433" s="76">
        <v>2.2522063595068138</v>
      </c>
      <c r="H433" s="76">
        <v>795.32560000000001</v>
      </c>
      <c r="I433" s="76">
        <v>8577</v>
      </c>
      <c r="J433" s="81">
        <v>2.0162200282087449E-2</v>
      </c>
      <c r="K433" s="81">
        <v>1.1201622002820875</v>
      </c>
    </row>
    <row r="434" spans="1:11" x14ac:dyDescent="0.3">
      <c r="A434" s="76">
        <v>795.33799999999997</v>
      </c>
      <c r="B434" s="76">
        <v>9601</v>
      </c>
      <c r="C434" s="76">
        <v>1.4088041085840058E-2</v>
      </c>
      <c r="D434" s="76">
        <v>795.33799999999997</v>
      </c>
      <c r="E434" s="76">
        <v>8088</v>
      </c>
      <c r="F434" s="76">
        <v>5.2485399091499026E-2</v>
      </c>
      <c r="G434" s="76">
        <v>2.252485399091499</v>
      </c>
      <c r="H434" s="76">
        <v>795.33799999999997</v>
      </c>
      <c r="I434" s="76">
        <v>8641</v>
      </c>
      <c r="J434" s="81">
        <v>2.0312646920545369E-2</v>
      </c>
      <c r="K434" s="81">
        <v>1.1203126469205456</v>
      </c>
    </row>
    <row r="435" spans="1:11" x14ac:dyDescent="0.3">
      <c r="A435" s="76">
        <v>795.35029999999995</v>
      </c>
      <c r="B435" s="76">
        <v>9612</v>
      </c>
      <c r="C435" s="76">
        <v>1.4104181951577402E-2</v>
      </c>
      <c r="D435" s="76">
        <v>795.35029999999995</v>
      </c>
      <c r="E435" s="76">
        <v>8127</v>
      </c>
      <c r="F435" s="76">
        <v>5.2738481505515897E-2</v>
      </c>
      <c r="G435" s="76">
        <v>2.2527384815055163</v>
      </c>
      <c r="H435" s="76">
        <v>795.35029999999995</v>
      </c>
      <c r="I435" s="76">
        <v>8708</v>
      </c>
      <c r="J435" s="81">
        <v>2.0470145745181006E-2</v>
      </c>
      <c r="K435" s="81">
        <v>1.1204701457451811</v>
      </c>
    </row>
    <row r="436" spans="1:11" x14ac:dyDescent="0.3">
      <c r="A436" s="76">
        <v>795.36260000000004</v>
      </c>
      <c r="B436" s="76">
        <v>9622</v>
      </c>
      <c r="C436" s="76">
        <v>1.4118855465884079E-2</v>
      </c>
      <c r="D436" s="76">
        <v>795.36260000000004</v>
      </c>
      <c r="E436" s="76">
        <v>8159</v>
      </c>
      <c r="F436" s="76">
        <v>5.2946138870863073E-2</v>
      </c>
      <c r="G436" s="76">
        <v>2.2529461388708634</v>
      </c>
      <c r="H436" s="76">
        <v>795.36260000000004</v>
      </c>
      <c r="I436" s="76">
        <v>8780</v>
      </c>
      <c r="J436" s="81">
        <v>2.0639398213446167E-2</v>
      </c>
      <c r="K436" s="81">
        <v>1.1206393982134462</v>
      </c>
    </row>
    <row r="437" spans="1:11" x14ac:dyDescent="0.3">
      <c r="A437" s="76">
        <v>795.375</v>
      </c>
      <c r="B437" s="76">
        <v>9630</v>
      </c>
      <c r="C437" s="76">
        <v>1.413059427732942E-2</v>
      </c>
      <c r="D437" s="76">
        <v>795.375</v>
      </c>
      <c r="E437" s="76">
        <v>8186</v>
      </c>
      <c r="F437" s="76">
        <v>5.3121349772874756E-2</v>
      </c>
      <c r="G437" s="76">
        <v>2.2531213497728748</v>
      </c>
      <c r="H437" s="76">
        <v>795.375</v>
      </c>
      <c r="I437" s="76">
        <v>8855</v>
      </c>
      <c r="J437" s="81">
        <v>2.0815702867889047E-2</v>
      </c>
      <c r="K437" s="81">
        <v>1.1208157028678891</v>
      </c>
    </row>
    <row r="438" spans="1:11" x14ac:dyDescent="0.3">
      <c r="A438" s="76">
        <v>795.38729999999998</v>
      </c>
      <c r="B438" s="76">
        <v>9636</v>
      </c>
      <c r="C438" s="76">
        <v>1.4139398385913425E-2</v>
      </c>
      <c r="D438" s="76">
        <v>795.38729999999998</v>
      </c>
      <c r="E438" s="76">
        <v>8207</v>
      </c>
      <c r="F438" s="76">
        <v>5.325762491888384E-2</v>
      </c>
      <c r="G438" s="76">
        <v>2.2532576249188838</v>
      </c>
      <c r="H438" s="76">
        <v>795.38729999999998</v>
      </c>
      <c r="I438" s="76">
        <v>8933</v>
      </c>
      <c r="J438" s="81">
        <v>2.0999059708509637E-2</v>
      </c>
      <c r="K438" s="81">
        <v>1.1209990597085098</v>
      </c>
    </row>
    <row r="439" spans="1:11" x14ac:dyDescent="0.3">
      <c r="A439" s="76">
        <v>795.39970000000005</v>
      </c>
      <c r="B439" s="76">
        <v>9641</v>
      </c>
      <c r="C439" s="76">
        <v>1.4146735143066764E-2</v>
      </c>
      <c r="D439" s="76">
        <v>795.39970000000005</v>
      </c>
      <c r="E439" s="76">
        <v>8221</v>
      </c>
      <c r="F439" s="76">
        <v>5.334847501622323E-2</v>
      </c>
      <c r="G439" s="76">
        <v>2.2533484750162236</v>
      </c>
      <c r="H439" s="76">
        <v>795.39970000000005</v>
      </c>
      <c r="I439" s="76">
        <v>9016</v>
      </c>
      <c r="J439" s="81">
        <v>2.1194170192759754E-2</v>
      </c>
      <c r="K439" s="81">
        <v>1.1211941701927599</v>
      </c>
    </row>
    <row r="440" spans="1:11" x14ac:dyDescent="0.3">
      <c r="A440" s="76">
        <v>795.41200000000003</v>
      </c>
      <c r="B440" s="76">
        <v>9645</v>
      </c>
      <c r="C440" s="76">
        <v>1.4152604548789435E-2</v>
      </c>
      <c r="D440" s="76">
        <v>795.41200000000003</v>
      </c>
      <c r="E440" s="76">
        <v>8228</v>
      </c>
      <c r="F440" s="76">
        <v>5.3393900064892925E-2</v>
      </c>
      <c r="G440" s="76">
        <v>2.2533939000648933</v>
      </c>
      <c r="H440" s="76">
        <v>795.41200000000003</v>
      </c>
      <c r="I440" s="76">
        <v>9102</v>
      </c>
      <c r="J440" s="81">
        <v>2.1396332863187588E-2</v>
      </c>
      <c r="K440" s="81">
        <v>1.1213963328631877</v>
      </c>
    </row>
    <row r="441" spans="1:11" x14ac:dyDescent="0.3">
      <c r="A441" s="76">
        <v>795.42430000000002</v>
      </c>
      <c r="B441" s="76">
        <v>9647</v>
      </c>
      <c r="C441" s="76">
        <v>1.415553925165077E-2</v>
      </c>
      <c r="D441" s="76">
        <v>795.42430000000002</v>
      </c>
      <c r="E441" s="76">
        <v>8228</v>
      </c>
      <c r="F441" s="76">
        <v>5.3393900064892925E-2</v>
      </c>
      <c r="G441" s="76">
        <v>2.2533939000648933</v>
      </c>
      <c r="H441" s="76">
        <v>795.42430000000002</v>
      </c>
      <c r="I441" s="76">
        <v>9191</v>
      </c>
      <c r="J441" s="81">
        <v>2.1605547719793138E-2</v>
      </c>
      <c r="K441" s="81">
        <v>1.1216055477197933</v>
      </c>
    </row>
    <row r="442" spans="1:11" x14ac:dyDescent="0.3">
      <c r="A442" s="76">
        <v>795.4366</v>
      </c>
      <c r="B442" s="76">
        <v>9649</v>
      </c>
      <c r="C442" s="76">
        <v>1.4158473954512106E-2</v>
      </c>
      <c r="D442" s="76">
        <v>795.4366</v>
      </c>
      <c r="E442" s="76">
        <v>8222</v>
      </c>
      <c r="F442" s="76">
        <v>5.3354964308890328E-2</v>
      </c>
      <c r="G442" s="76">
        <v>2.2533549643088904</v>
      </c>
      <c r="H442" s="76">
        <v>795.4366</v>
      </c>
      <c r="I442" s="76">
        <v>9283</v>
      </c>
      <c r="J442" s="81">
        <v>2.18218147625764E-2</v>
      </c>
      <c r="K442" s="81">
        <v>1.1218218147625765</v>
      </c>
    </row>
    <row r="443" spans="1:11" x14ac:dyDescent="0.3">
      <c r="A443" s="76">
        <v>795.44899999999996</v>
      </c>
      <c r="B443" s="76">
        <v>9650</v>
      </c>
      <c r="C443" s="76">
        <v>1.4159941305942773E-2</v>
      </c>
      <c r="D443" s="76">
        <v>795.44899999999996</v>
      </c>
      <c r="E443" s="76">
        <v>8210</v>
      </c>
      <c r="F443" s="76">
        <v>5.3277092796885139E-2</v>
      </c>
      <c r="G443" s="76">
        <v>2.2532770927968855</v>
      </c>
      <c r="H443" s="76">
        <v>795.44899999999996</v>
      </c>
      <c r="I443" s="76">
        <v>9377</v>
      </c>
      <c r="J443" s="81">
        <v>2.204278326281147E-2</v>
      </c>
      <c r="K443" s="81">
        <v>1.1220427832628115</v>
      </c>
    </row>
    <row r="444" spans="1:11" x14ac:dyDescent="0.3">
      <c r="A444" s="76">
        <v>795.46140000000003</v>
      </c>
      <c r="B444" s="76">
        <v>9652</v>
      </c>
      <c r="C444" s="76">
        <v>1.4162876008804108E-2</v>
      </c>
      <c r="D444" s="76">
        <v>795.46140000000003</v>
      </c>
      <c r="E444" s="76">
        <v>8191</v>
      </c>
      <c r="F444" s="76">
        <v>5.3153796236210256E-2</v>
      </c>
      <c r="G444" s="76">
        <v>2.2531537962362105</v>
      </c>
      <c r="H444" s="76">
        <v>795.46140000000003</v>
      </c>
      <c r="I444" s="76">
        <v>9475</v>
      </c>
      <c r="J444" s="81">
        <v>2.2273154677950165E-2</v>
      </c>
      <c r="K444" s="81">
        <v>1.1222731546779503</v>
      </c>
    </row>
    <row r="445" spans="1:11" x14ac:dyDescent="0.3">
      <c r="A445" s="76">
        <v>795.47370000000001</v>
      </c>
      <c r="B445" s="76">
        <v>9655</v>
      </c>
      <c r="C445" s="76">
        <v>1.4167278063096112E-2</v>
      </c>
      <c r="D445" s="76">
        <v>795.47370000000001</v>
      </c>
      <c r="E445" s="76">
        <v>8167</v>
      </c>
      <c r="F445" s="76">
        <v>5.2998053212199872E-2</v>
      </c>
      <c r="G445" s="76">
        <v>2.2529980532122003</v>
      </c>
      <c r="H445" s="76">
        <v>795.47370000000001</v>
      </c>
      <c r="I445" s="76">
        <v>9574</v>
      </c>
      <c r="J445" s="81">
        <v>2.2505876821814763E-2</v>
      </c>
      <c r="K445" s="81">
        <v>1.1225058768218148</v>
      </c>
    </row>
    <row r="446" spans="1:11" x14ac:dyDescent="0.3">
      <c r="A446" s="76">
        <v>795.48599999999999</v>
      </c>
      <c r="B446" s="76">
        <v>9661</v>
      </c>
      <c r="C446" s="76">
        <v>1.4176082171680118E-2</v>
      </c>
      <c r="D446" s="76">
        <v>795.48599999999999</v>
      </c>
      <c r="E446" s="76">
        <v>8137</v>
      </c>
      <c r="F446" s="76">
        <v>5.2803374432186891E-2</v>
      </c>
      <c r="G446" s="76">
        <v>2.2528033744321871</v>
      </c>
      <c r="H446" s="76">
        <v>795.48599999999999</v>
      </c>
      <c r="I446" s="76">
        <v>9674</v>
      </c>
      <c r="J446" s="81">
        <v>2.2740949694405266E-2</v>
      </c>
      <c r="K446" s="81">
        <v>1.1227409496944054</v>
      </c>
    </row>
    <row r="447" spans="1:11" x14ac:dyDescent="0.3">
      <c r="A447" s="76">
        <v>795.49839999999995</v>
      </c>
      <c r="B447" s="76">
        <v>9670</v>
      </c>
      <c r="C447" s="76">
        <v>1.4189288334556125E-2</v>
      </c>
      <c r="D447" s="76">
        <v>795.49839999999995</v>
      </c>
      <c r="E447" s="76">
        <v>8103</v>
      </c>
      <c r="F447" s="76">
        <v>5.2582738481505513E-2</v>
      </c>
      <c r="G447" s="76">
        <v>2.2525827384815056</v>
      </c>
      <c r="H447" s="76">
        <v>795.49839999999995</v>
      </c>
      <c r="I447" s="76">
        <v>9776</v>
      </c>
      <c r="J447" s="81">
        <v>2.298072402444758E-2</v>
      </c>
      <c r="K447" s="81">
        <v>1.1229807240244476</v>
      </c>
    </row>
    <row r="448" spans="1:11" x14ac:dyDescent="0.3">
      <c r="A448" s="76">
        <v>795.51070000000004</v>
      </c>
      <c r="B448" s="76">
        <v>9683</v>
      </c>
      <c r="C448" s="76">
        <v>1.4208363903154806E-2</v>
      </c>
      <c r="D448" s="76">
        <v>795.51070000000004</v>
      </c>
      <c r="E448" s="76">
        <v>8064</v>
      </c>
      <c r="F448" s="76">
        <v>5.2329656067488642E-2</v>
      </c>
      <c r="G448" s="76">
        <v>2.2523296560674888</v>
      </c>
      <c r="H448" s="76">
        <v>795.51070000000004</v>
      </c>
      <c r="I448" s="76">
        <v>9878</v>
      </c>
      <c r="J448" s="81">
        <v>2.3220498354489891E-2</v>
      </c>
      <c r="K448" s="81">
        <v>1.12322049835449</v>
      </c>
    </row>
    <row r="449" spans="1:11" x14ac:dyDescent="0.3">
      <c r="A449" s="76">
        <v>795.5231</v>
      </c>
      <c r="B449" s="76">
        <v>9703</v>
      </c>
      <c r="C449" s="76">
        <v>1.4237710931768158E-2</v>
      </c>
      <c r="D449" s="76">
        <v>795.5231</v>
      </c>
      <c r="E449" s="76">
        <v>8022</v>
      </c>
      <c r="F449" s="76">
        <v>5.2057105775470472E-2</v>
      </c>
      <c r="G449" s="76">
        <v>2.2520571057754708</v>
      </c>
      <c r="H449" s="76">
        <v>795.5231</v>
      </c>
      <c r="I449" s="76">
        <v>9980</v>
      </c>
      <c r="J449" s="81">
        <v>2.3460272684532206E-2</v>
      </c>
      <c r="K449" s="81">
        <v>1.1234602726845322</v>
      </c>
    </row>
    <row r="450" spans="1:11" x14ac:dyDescent="0.3">
      <c r="A450" s="76">
        <v>795.53539999999998</v>
      </c>
      <c r="B450" s="76">
        <v>9729</v>
      </c>
      <c r="C450" s="76">
        <v>1.4275862068965518E-2</v>
      </c>
      <c r="D450" s="76">
        <v>795.53539999999998</v>
      </c>
      <c r="E450" s="76">
        <v>7978</v>
      </c>
      <c r="F450" s="76">
        <v>5.1771576898118107E-2</v>
      </c>
      <c r="G450" s="76">
        <v>2.2517715768981184</v>
      </c>
      <c r="H450" s="76">
        <v>795.53539999999998</v>
      </c>
      <c r="I450" s="76">
        <v>10080</v>
      </c>
      <c r="J450" s="81">
        <v>2.3695345557122709E-2</v>
      </c>
      <c r="K450" s="81">
        <v>1.1236953455571228</v>
      </c>
    </row>
    <row r="451" spans="1:11" x14ac:dyDescent="0.3">
      <c r="A451" s="76">
        <v>795.54769999999996</v>
      </c>
      <c r="B451" s="76">
        <v>9763</v>
      </c>
      <c r="C451" s="76">
        <v>1.4325752017608218E-2</v>
      </c>
      <c r="D451" s="76">
        <v>795.54769999999996</v>
      </c>
      <c r="E451" s="76">
        <v>7931</v>
      </c>
      <c r="F451" s="76">
        <v>5.1466580142764437E-2</v>
      </c>
      <c r="G451" s="76">
        <v>2.2514665801427647</v>
      </c>
      <c r="H451" s="76">
        <v>795.54769999999996</v>
      </c>
      <c r="I451" s="76">
        <v>10180</v>
      </c>
      <c r="J451" s="81">
        <v>2.3930418429713211E-2</v>
      </c>
      <c r="K451" s="81">
        <v>1.1239304184297132</v>
      </c>
    </row>
    <row r="452" spans="1:11" x14ac:dyDescent="0.3">
      <c r="A452" s="76">
        <v>795.56010000000003</v>
      </c>
      <c r="B452" s="76">
        <v>9806</v>
      </c>
      <c r="C452" s="76">
        <v>1.4388848129126925E-2</v>
      </c>
      <c r="D452" s="76">
        <v>795.56010000000003</v>
      </c>
      <c r="E452" s="76">
        <v>7882</v>
      </c>
      <c r="F452" s="76">
        <v>5.1148604802076572E-2</v>
      </c>
      <c r="G452" s="76">
        <v>2.2511486048020766</v>
      </c>
      <c r="H452" s="76">
        <v>795.56010000000003</v>
      </c>
      <c r="I452" s="76">
        <v>10280</v>
      </c>
      <c r="J452" s="81">
        <v>2.4165491302303714E-2</v>
      </c>
      <c r="K452" s="81">
        <v>1.1241654913023038</v>
      </c>
    </row>
    <row r="453" spans="1:11" x14ac:dyDescent="0.3">
      <c r="A453" s="76">
        <v>795.57240000000002</v>
      </c>
      <c r="B453" s="76">
        <v>9860</v>
      </c>
      <c r="C453" s="76">
        <v>1.4468085106382979E-2</v>
      </c>
      <c r="D453" s="76">
        <v>795.57240000000002</v>
      </c>
      <c r="E453" s="76">
        <v>7833</v>
      </c>
      <c r="F453" s="76">
        <v>5.0830629461388707E-2</v>
      </c>
      <c r="G453" s="76">
        <v>2.2508306294613889</v>
      </c>
      <c r="H453" s="76">
        <v>795.57240000000002</v>
      </c>
      <c r="I453" s="76">
        <v>10380</v>
      </c>
      <c r="J453" s="81">
        <v>2.4400564174894217E-2</v>
      </c>
      <c r="K453" s="81">
        <v>1.1244005641748942</v>
      </c>
    </row>
    <row r="454" spans="1:11" x14ac:dyDescent="0.3">
      <c r="A454" s="76">
        <v>795.5847</v>
      </c>
      <c r="B454" s="76">
        <v>9923</v>
      </c>
      <c r="C454" s="76">
        <v>1.4560528246515041E-2</v>
      </c>
      <c r="D454" s="76">
        <v>795.5847</v>
      </c>
      <c r="E454" s="76">
        <v>7784</v>
      </c>
      <c r="F454" s="76">
        <v>5.0512654120700842E-2</v>
      </c>
      <c r="G454" s="76">
        <v>2.2505126541207012</v>
      </c>
      <c r="H454" s="76">
        <v>795.5847</v>
      </c>
      <c r="I454" s="76">
        <v>10470</v>
      </c>
      <c r="J454" s="81">
        <v>2.4612129760225671E-2</v>
      </c>
      <c r="K454" s="81">
        <v>1.1246121297602258</v>
      </c>
    </row>
    <row r="455" spans="1:11" x14ac:dyDescent="0.3">
      <c r="A455" s="76">
        <v>795.59709999999995</v>
      </c>
      <c r="B455" s="76">
        <v>9998</v>
      </c>
      <c r="C455" s="76">
        <v>1.4670579603815114E-2</v>
      </c>
      <c r="D455" s="76">
        <v>795.59709999999995</v>
      </c>
      <c r="E455" s="76">
        <v>7735</v>
      </c>
      <c r="F455" s="76">
        <v>5.0194678780012977E-2</v>
      </c>
      <c r="G455" s="76">
        <v>2.2501946787800131</v>
      </c>
      <c r="H455" s="76">
        <v>795.59709999999995</v>
      </c>
      <c r="I455" s="76">
        <v>10560</v>
      </c>
      <c r="J455" s="81">
        <v>2.4823695345557124E-2</v>
      </c>
      <c r="K455" s="81">
        <v>1.1248236953455573</v>
      </c>
    </row>
    <row r="456" spans="1:11" x14ac:dyDescent="0.3">
      <c r="A456" s="76">
        <v>795.60940000000005</v>
      </c>
      <c r="B456" s="76">
        <v>10080</v>
      </c>
      <c r="C456" s="76">
        <v>1.479090242112986E-2</v>
      </c>
      <c r="D456" s="76">
        <v>795.60940000000005</v>
      </c>
      <c r="E456" s="76">
        <v>7687</v>
      </c>
      <c r="F456" s="76">
        <v>4.988319273199221E-2</v>
      </c>
      <c r="G456" s="76">
        <v>2.2498831927319922</v>
      </c>
      <c r="H456" s="76">
        <v>795.60940000000005</v>
      </c>
      <c r="I456" s="76">
        <v>10650</v>
      </c>
      <c r="J456" s="81">
        <v>2.5035260930888575E-2</v>
      </c>
      <c r="K456" s="81">
        <v>1.1250352609308887</v>
      </c>
    </row>
    <row r="457" spans="1:11" x14ac:dyDescent="0.3">
      <c r="A457" s="76">
        <v>795.62180000000001</v>
      </c>
      <c r="B457" s="76">
        <v>10180</v>
      </c>
      <c r="C457" s="76">
        <v>1.4937637564196625E-2</v>
      </c>
      <c r="D457" s="76">
        <v>795.62180000000001</v>
      </c>
      <c r="E457" s="76">
        <v>7641</v>
      </c>
      <c r="F457" s="76">
        <v>4.9584685269305644E-2</v>
      </c>
      <c r="G457" s="76">
        <v>2.2495846852693058</v>
      </c>
      <c r="H457" s="76">
        <v>795.62180000000001</v>
      </c>
      <c r="I457" s="76">
        <v>10740</v>
      </c>
      <c r="J457" s="81">
        <v>2.5246826516220029E-2</v>
      </c>
      <c r="K457" s="81">
        <v>1.1252468265162201</v>
      </c>
    </row>
    <row r="458" spans="1:11" x14ac:dyDescent="0.3">
      <c r="A458" s="76">
        <v>795.63409999999999</v>
      </c>
      <c r="B458" s="76">
        <v>10290</v>
      </c>
      <c r="C458" s="76">
        <v>1.5099046221570066E-2</v>
      </c>
      <c r="D458" s="76">
        <v>795.63409999999999</v>
      </c>
      <c r="E458" s="76">
        <v>7596</v>
      </c>
      <c r="F458" s="76">
        <v>4.9292667099286175E-2</v>
      </c>
      <c r="G458" s="76">
        <v>2.2492926670992865</v>
      </c>
      <c r="H458" s="76">
        <v>795.63409999999999</v>
      </c>
      <c r="I458" s="76">
        <v>10820</v>
      </c>
      <c r="J458" s="81">
        <v>2.543488481429243E-2</v>
      </c>
      <c r="K458" s="81">
        <v>1.1254348848142925</v>
      </c>
    </row>
    <row r="459" spans="1:11" x14ac:dyDescent="0.3">
      <c r="A459" s="76">
        <v>795.64639999999997</v>
      </c>
      <c r="B459" s="76">
        <v>10410</v>
      </c>
      <c r="C459" s="76">
        <v>1.5275128393250183E-2</v>
      </c>
      <c r="D459" s="76">
        <v>795.64639999999997</v>
      </c>
      <c r="E459" s="76">
        <v>7552</v>
      </c>
      <c r="F459" s="76">
        <v>4.900713822193381E-2</v>
      </c>
      <c r="G459" s="76">
        <v>2.2490071382219341</v>
      </c>
      <c r="H459" s="76">
        <v>795.64639999999997</v>
      </c>
      <c r="I459" s="76">
        <v>10890</v>
      </c>
      <c r="J459" s="81">
        <v>2.5599435825105783E-2</v>
      </c>
      <c r="K459" s="81">
        <v>1.1255994358251058</v>
      </c>
    </row>
    <row r="460" spans="1:11" x14ac:dyDescent="0.3">
      <c r="A460" s="76">
        <v>795.65880000000004</v>
      </c>
      <c r="B460" s="76">
        <v>10540</v>
      </c>
      <c r="C460" s="76">
        <v>1.5465884079236977E-2</v>
      </c>
      <c r="D460" s="76">
        <v>795.65880000000004</v>
      </c>
      <c r="E460" s="76">
        <v>7510</v>
      </c>
      <c r="F460" s="76">
        <v>4.873458792991564E-2</v>
      </c>
      <c r="G460" s="76">
        <v>2.2487345879299157</v>
      </c>
      <c r="H460" s="76">
        <v>795.65880000000004</v>
      </c>
      <c r="I460" s="76">
        <v>10960</v>
      </c>
      <c r="J460" s="81">
        <v>2.5763986835919135E-2</v>
      </c>
      <c r="K460" s="81">
        <v>1.1257639868359193</v>
      </c>
    </row>
    <row r="461" spans="1:11" x14ac:dyDescent="0.3">
      <c r="A461" s="76">
        <v>795.67110000000002</v>
      </c>
      <c r="B461" s="76">
        <v>10680</v>
      </c>
      <c r="C461" s="76">
        <v>1.5671313279530447E-2</v>
      </c>
      <c r="D461" s="76">
        <v>795.67110000000002</v>
      </c>
      <c r="E461" s="76">
        <v>7470</v>
      </c>
      <c r="F461" s="76">
        <v>4.8475016223231665E-2</v>
      </c>
      <c r="G461" s="76">
        <v>2.2484750162232316</v>
      </c>
      <c r="H461" s="76">
        <v>795.67110000000002</v>
      </c>
      <c r="I461" s="76">
        <v>11030</v>
      </c>
      <c r="J461" s="81">
        <v>2.5928537846732488E-2</v>
      </c>
      <c r="K461" s="81">
        <v>1.1259285378467325</v>
      </c>
    </row>
    <row r="462" spans="1:11" x14ac:dyDescent="0.3">
      <c r="A462" s="76">
        <v>795.68349999999998</v>
      </c>
      <c r="B462" s="76">
        <v>10830</v>
      </c>
      <c r="C462" s="76">
        <v>1.5891415994130593E-2</v>
      </c>
      <c r="D462" s="76">
        <v>795.68349999999998</v>
      </c>
      <c r="E462" s="76">
        <v>7431</v>
      </c>
      <c r="F462" s="76">
        <v>4.8221933809214794E-2</v>
      </c>
      <c r="G462" s="76">
        <v>2.2482219338092149</v>
      </c>
      <c r="H462" s="76">
        <v>795.68349999999998</v>
      </c>
      <c r="I462" s="76">
        <v>11090</v>
      </c>
      <c r="J462" s="81">
        <v>2.6069581570286788E-2</v>
      </c>
      <c r="K462" s="81">
        <v>1.1260695815702868</v>
      </c>
    </row>
    <row r="463" spans="1:11" x14ac:dyDescent="0.3">
      <c r="A463" s="76">
        <v>795.69579999999996</v>
      </c>
      <c r="B463" s="76">
        <v>10980</v>
      </c>
      <c r="C463" s="76">
        <v>1.6111518708730743E-2</v>
      </c>
      <c r="D463" s="76">
        <v>795.69579999999996</v>
      </c>
      <c r="E463" s="76">
        <v>7394</v>
      </c>
      <c r="F463" s="76">
        <v>4.7981829980532124E-2</v>
      </c>
      <c r="G463" s="76">
        <v>2.2479818299805321</v>
      </c>
      <c r="H463" s="76">
        <v>795.69579999999996</v>
      </c>
      <c r="I463" s="76">
        <v>11140</v>
      </c>
      <c r="J463" s="81">
        <v>2.6187118006582039E-2</v>
      </c>
      <c r="K463" s="81">
        <v>1.1261871180065821</v>
      </c>
    </row>
    <row r="464" spans="1:11" x14ac:dyDescent="0.3">
      <c r="A464" s="76">
        <v>795.70809999999994</v>
      </c>
      <c r="B464" s="76">
        <v>11140</v>
      </c>
      <c r="C464" s="76">
        <v>1.6346294937637566E-2</v>
      </c>
      <c r="D464" s="76">
        <v>795.70809999999994</v>
      </c>
      <c r="E464" s="76">
        <v>7357</v>
      </c>
      <c r="F464" s="76">
        <v>4.7741726151849448E-2</v>
      </c>
      <c r="G464" s="76">
        <v>2.2477417261518498</v>
      </c>
      <c r="H464" s="76">
        <v>795.70809999999994</v>
      </c>
      <c r="I464" s="76">
        <v>11190</v>
      </c>
      <c r="J464" s="81">
        <v>2.6304654442877291E-2</v>
      </c>
      <c r="K464" s="81">
        <v>1.1263046544428774</v>
      </c>
    </row>
    <row r="465" spans="1:11" x14ac:dyDescent="0.3">
      <c r="A465" s="76">
        <v>795.72050000000002</v>
      </c>
      <c r="B465" s="76">
        <v>11300</v>
      </c>
      <c r="C465" s="76">
        <v>1.6581071166544389E-2</v>
      </c>
      <c r="D465" s="76">
        <v>795.72050000000002</v>
      </c>
      <c r="E465" s="76">
        <v>7322</v>
      </c>
      <c r="F465" s="76">
        <v>4.7514600908500973E-2</v>
      </c>
      <c r="G465" s="76">
        <v>2.247514600908501</v>
      </c>
      <c r="H465" s="76">
        <v>795.72050000000002</v>
      </c>
      <c r="I465" s="76">
        <v>11240</v>
      </c>
      <c r="J465" s="81">
        <v>2.6422190879172542E-2</v>
      </c>
      <c r="K465" s="81">
        <v>1.1264221908791727</v>
      </c>
    </row>
    <row r="466" spans="1:11" x14ac:dyDescent="0.3">
      <c r="A466" s="76">
        <v>795.7328</v>
      </c>
      <c r="B466" s="76">
        <v>11460</v>
      </c>
      <c r="C466" s="76">
        <v>1.6815847395451212E-2</v>
      </c>
      <c r="D466" s="76">
        <v>795.7328</v>
      </c>
      <c r="E466" s="76">
        <v>7287</v>
      </c>
      <c r="F466" s="76">
        <v>4.7287475665152498E-2</v>
      </c>
      <c r="G466" s="76">
        <v>2.2472874756651526</v>
      </c>
      <c r="H466" s="76">
        <v>795.7328</v>
      </c>
      <c r="I466" s="76">
        <v>11270</v>
      </c>
      <c r="J466" s="81">
        <v>2.6492712740949696E-2</v>
      </c>
      <c r="K466" s="81">
        <v>1.1264927127409499</v>
      </c>
    </row>
    <row r="467" spans="1:11" x14ac:dyDescent="0.3">
      <c r="A467" s="76">
        <v>795.74519999999995</v>
      </c>
      <c r="B467" s="76">
        <v>11620</v>
      </c>
      <c r="C467" s="76">
        <v>1.7050623624358035E-2</v>
      </c>
      <c r="D467" s="76">
        <v>795.74519999999995</v>
      </c>
      <c r="E467" s="76">
        <v>7252</v>
      </c>
      <c r="F467" s="76">
        <v>4.7060350421804023E-2</v>
      </c>
      <c r="G467" s="76">
        <v>2.2470603504218043</v>
      </c>
      <c r="H467" s="76">
        <v>795.74519999999995</v>
      </c>
      <c r="I467" s="76">
        <v>11310</v>
      </c>
      <c r="J467" s="81">
        <v>2.6586741889985895E-2</v>
      </c>
      <c r="K467" s="81">
        <v>1.126586741889986</v>
      </c>
    </row>
    <row r="468" spans="1:11" x14ac:dyDescent="0.3">
      <c r="A468" s="76">
        <v>795.75750000000005</v>
      </c>
      <c r="B468" s="76">
        <v>11780</v>
      </c>
      <c r="C468" s="76">
        <v>1.7285399853264858E-2</v>
      </c>
      <c r="D468" s="76">
        <v>795.75750000000005</v>
      </c>
      <c r="E468" s="76">
        <v>7216</v>
      </c>
      <c r="F468" s="76">
        <v>4.6826735885788451E-2</v>
      </c>
      <c r="G468" s="76">
        <v>2.2468267358857887</v>
      </c>
      <c r="H468" s="76">
        <v>795.75750000000005</v>
      </c>
      <c r="I468" s="76">
        <v>11340</v>
      </c>
      <c r="J468" s="81">
        <v>2.6657263751763048E-2</v>
      </c>
      <c r="K468" s="81">
        <v>1.1266572637517631</v>
      </c>
    </row>
    <row r="469" spans="1:11" x14ac:dyDescent="0.3">
      <c r="A469" s="76">
        <v>795.76980000000003</v>
      </c>
      <c r="B469" s="76">
        <v>11940</v>
      </c>
      <c r="C469" s="76">
        <v>1.7520176082171681E-2</v>
      </c>
      <c r="D469" s="76">
        <v>795.76980000000003</v>
      </c>
      <c r="E469" s="76">
        <v>7181</v>
      </c>
      <c r="F469" s="76">
        <v>4.6599610642439976E-2</v>
      </c>
      <c r="G469" s="76">
        <v>2.24659961064244</v>
      </c>
      <c r="H469" s="76">
        <v>795.76980000000003</v>
      </c>
      <c r="I469" s="76">
        <v>11360</v>
      </c>
      <c r="J469" s="81">
        <v>2.6704278326281146E-2</v>
      </c>
      <c r="K469" s="81">
        <v>1.1267042783262813</v>
      </c>
    </row>
    <row r="470" spans="1:11" x14ac:dyDescent="0.3">
      <c r="A470" s="76">
        <v>795.78219999999999</v>
      </c>
      <c r="B470" s="76">
        <v>12100</v>
      </c>
      <c r="C470" s="76">
        <v>1.7754952311078504E-2</v>
      </c>
      <c r="D470" s="76">
        <v>795.78219999999999</v>
      </c>
      <c r="E470" s="76">
        <v>7145</v>
      </c>
      <c r="F470" s="76">
        <v>4.6365996106424397E-2</v>
      </c>
      <c r="G470" s="76">
        <v>2.2463659961064244</v>
      </c>
      <c r="H470" s="76">
        <v>795.78219999999999</v>
      </c>
      <c r="I470" s="76">
        <v>11380</v>
      </c>
      <c r="J470" s="81">
        <v>2.6751292900799247E-2</v>
      </c>
      <c r="K470" s="81">
        <v>1.1267512929007992</v>
      </c>
    </row>
    <row r="471" spans="1:11" x14ac:dyDescent="0.3">
      <c r="A471" s="76">
        <v>795.79459999999995</v>
      </c>
      <c r="B471" s="76">
        <v>12260</v>
      </c>
      <c r="C471" s="76">
        <v>1.7989728539985327E-2</v>
      </c>
      <c r="D471" s="76">
        <v>795.79459999999995</v>
      </c>
      <c r="E471" s="76">
        <v>7108</v>
      </c>
      <c r="F471" s="76">
        <v>4.6125892277741727E-2</v>
      </c>
      <c r="G471" s="76">
        <v>2.2461258922777421</v>
      </c>
      <c r="H471" s="76">
        <v>795.79459999999995</v>
      </c>
      <c r="I471" s="76">
        <v>11390</v>
      </c>
      <c r="J471" s="81">
        <v>2.6774800188058299E-2</v>
      </c>
      <c r="K471" s="81">
        <v>1.1267748001880584</v>
      </c>
    </row>
    <row r="472" spans="1:11" x14ac:dyDescent="0.3">
      <c r="A472" s="76">
        <v>795.80690000000004</v>
      </c>
      <c r="B472" s="76">
        <v>12410</v>
      </c>
      <c r="C472" s="76">
        <v>1.8209831254585473E-2</v>
      </c>
      <c r="D472" s="76">
        <v>795.80690000000004</v>
      </c>
      <c r="E472" s="76">
        <v>7070</v>
      </c>
      <c r="F472" s="76">
        <v>4.5879299156391953E-2</v>
      </c>
      <c r="G472" s="76">
        <v>2.2458792991563921</v>
      </c>
      <c r="H472" s="76">
        <v>795.80690000000004</v>
      </c>
      <c r="I472" s="76">
        <v>11400</v>
      </c>
      <c r="J472" s="81">
        <v>2.6798307475317348E-2</v>
      </c>
      <c r="K472" s="81">
        <v>1.1267983074753174</v>
      </c>
    </row>
    <row r="473" spans="1:11" x14ac:dyDescent="0.3">
      <c r="A473" s="76">
        <v>795.81920000000002</v>
      </c>
      <c r="B473" s="76">
        <v>12560</v>
      </c>
      <c r="C473" s="76">
        <v>1.842993396918562E-2</v>
      </c>
      <c r="D473" s="76">
        <v>795.81920000000002</v>
      </c>
      <c r="E473" s="76">
        <v>7031</v>
      </c>
      <c r="F473" s="76">
        <v>4.5626216742375082E-2</v>
      </c>
      <c r="G473" s="76">
        <v>2.2456262167423753</v>
      </c>
      <c r="H473" s="76">
        <v>795.81920000000002</v>
      </c>
      <c r="I473" s="76">
        <v>11410</v>
      </c>
      <c r="J473" s="81">
        <v>2.6821814762576397E-2</v>
      </c>
      <c r="K473" s="81">
        <v>1.1268218147625766</v>
      </c>
    </row>
    <row r="474" spans="1:11" x14ac:dyDescent="0.3">
      <c r="A474" s="76">
        <v>795.83150000000001</v>
      </c>
      <c r="B474" s="76">
        <v>12720</v>
      </c>
      <c r="C474" s="76">
        <v>1.8664710198092443E-2</v>
      </c>
      <c r="D474" s="76">
        <v>795.83150000000001</v>
      </c>
      <c r="E474" s="76">
        <v>6992</v>
      </c>
      <c r="F474" s="76">
        <v>4.5373134328358211E-2</v>
      </c>
      <c r="G474" s="76">
        <v>2.2453731343283585</v>
      </c>
      <c r="H474" s="76">
        <v>795.83150000000001</v>
      </c>
      <c r="I474" s="76">
        <v>11410</v>
      </c>
      <c r="J474" s="81">
        <v>2.6821814762576397E-2</v>
      </c>
      <c r="K474" s="81">
        <v>1.1268218147625766</v>
      </c>
    </row>
    <row r="475" spans="1:11" x14ac:dyDescent="0.3">
      <c r="A475" s="76">
        <v>795.84389999999996</v>
      </c>
      <c r="B475" s="76">
        <v>12870</v>
      </c>
      <c r="C475" s="76">
        <v>1.8884812912692589E-2</v>
      </c>
      <c r="D475" s="76">
        <v>795.84389999999996</v>
      </c>
      <c r="E475" s="76">
        <v>6951</v>
      </c>
      <c r="F475" s="76">
        <v>4.5107073329007139E-2</v>
      </c>
      <c r="G475" s="76">
        <v>2.2451070733290073</v>
      </c>
      <c r="H475" s="76">
        <v>795.84389999999996</v>
      </c>
      <c r="I475" s="76">
        <v>11410</v>
      </c>
      <c r="J475" s="81">
        <v>2.6821814762576397E-2</v>
      </c>
      <c r="K475" s="81">
        <v>1.1268218147625766</v>
      </c>
    </row>
    <row r="476" spans="1:11" x14ac:dyDescent="0.3">
      <c r="A476" s="76">
        <v>795.85630000000003</v>
      </c>
      <c r="B476" s="76">
        <v>13040</v>
      </c>
      <c r="C476" s="76">
        <v>1.9134262655906089E-2</v>
      </c>
      <c r="D476" s="76">
        <v>795.85630000000003</v>
      </c>
      <c r="E476" s="76">
        <v>6910</v>
      </c>
      <c r="F476" s="76">
        <v>4.4841012329656066E-2</v>
      </c>
      <c r="G476" s="76">
        <v>2.244841012329656</v>
      </c>
      <c r="H476" s="76">
        <v>795.85630000000003</v>
      </c>
      <c r="I476" s="76">
        <v>11400</v>
      </c>
      <c r="J476" s="81">
        <v>2.6798307475317348E-2</v>
      </c>
      <c r="K476" s="81">
        <v>1.1267983074753174</v>
      </c>
    </row>
    <row r="477" spans="1:11" x14ac:dyDescent="0.3">
      <c r="A477" s="76">
        <v>795.86860000000001</v>
      </c>
      <c r="B477" s="76">
        <v>13210</v>
      </c>
      <c r="C477" s="76">
        <v>1.9383712399119589E-2</v>
      </c>
      <c r="D477" s="76">
        <v>795.86860000000001</v>
      </c>
      <c r="E477" s="76">
        <v>6868</v>
      </c>
      <c r="F477" s="76">
        <v>4.4568462037637896E-2</v>
      </c>
      <c r="G477" s="76">
        <v>2.244568462037638</v>
      </c>
      <c r="H477" s="76">
        <v>795.86860000000001</v>
      </c>
      <c r="I477" s="76">
        <v>11400</v>
      </c>
      <c r="J477" s="81">
        <v>2.6798307475317348E-2</v>
      </c>
      <c r="K477" s="81">
        <v>1.1267983074753174</v>
      </c>
    </row>
    <row r="478" spans="1:11" x14ac:dyDescent="0.3">
      <c r="A478" s="76">
        <v>795.8809</v>
      </c>
      <c r="B478" s="76">
        <v>13390</v>
      </c>
      <c r="C478" s="76">
        <v>1.9647835656639766E-2</v>
      </c>
      <c r="D478" s="76">
        <v>795.8809</v>
      </c>
      <c r="E478" s="76">
        <v>6825</v>
      </c>
      <c r="F478" s="76">
        <v>4.4289422452952629E-2</v>
      </c>
      <c r="G478" s="76">
        <v>2.2442894224529528</v>
      </c>
      <c r="H478" s="76">
        <v>795.8809</v>
      </c>
      <c r="I478" s="76">
        <v>11390</v>
      </c>
      <c r="J478" s="81">
        <v>2.6774800188058299E-2</v>
      </c>
      <c r="K478" s="81">
        <v>1.1267748001880584</v>
      </c>
    </row>
    <row r="479" spans="1:11" x14ac:dyDescent="0.3">
      <c r="A479" s="76">
        <v>795.89329999999995</v>
      </c>
      <c r="B479" s="76">
        <v>13590</v>
      </c>
      <c r="C479" s="76">
        <v>1.9941305942773293E-2</v>
      </c>
      <c r="D479" s="76">
        <v>795.89329999999995</v>
      </c>
      <c r="E479" s="76">
        <v>6783</v>
      </c>
      <c r="F479" s="76">
        <v>4.4016872160934459E-2</v>
      </c>
      <c r="G479" s="76">
        <v>2.2440168721609348</v>
      </c>
      <c r="H479" s="76">
        <v>795.89329999999995</v>
      </c>
      <c r="I479" s="76">
        <v>11380</v>
      </c>
      <c r="J479" s="81">
        <v>2.6751292900799247E-2</v>
      </c>
      <c r="K479" s="81">
        <v>1.1267512929007992</v>
      </c>
    </row>
    <row r="480" spans="1:11" x14ac:dyDescent="0.3">
      <c r="A480" s="76">
        <v>795.90560000000005</v>
      </c>
      <c r="B480" s="76">
        <v>13810</v>
      </c>
      <c r="C480" s="76">
        <v>2.0264123257520177E-2</v>
      </c>
      <c r="D480" s="76">
        <v>795.90560000000005</v>
      </c>
      <c r="E480" s="76">
        <v>6740</v>
      </c>
      <c r="F480" s="76">
        <v>4.3737832576249192E-2</v>
      </c>
      <c r="G480" s="76">
        <v>2.2437378325762491</v>
      </c>
      <c r="H480" s="76">
        <v>795.90560000000005</v>
      </c>
      <c r="I480" s="76">
        <v>11370</v>
      </c>
      <c r="J480" s="81">
        <v>2.6727785613540198E-2</v>
      </c>
      <c r="K480" s="81">
        <v>1.1267277856135403</v>
      </c>
    </row>
    <row r="481" spans="1:11" x14ac:dyDescent="0.3">
      <c r="A481" s="76">
        <v>795.91800000000001</v>
      </c>
      <c r="B481" s="76">
        <v>14060</v>
      </c>
      <c r="C481" s="76">
        <v>2.0630961115187089E-2</v>
      </c>
      <c r="D481" s="76">
        <v>795.91800000000001</v>
      </c>
      <c r="E481" s="76">
        <v>6698</v>
      </c>
      <c r="F481" s="76">
        <v>4.3465282284231022E-2</v>
      </c>
      <c r="G481" s="76">
        <v>2.2434652822842311</v>
      </c>
      <c r="H481" s="76">
        <v>795.91800000000001</v>
      </c>
      <c r="I481" s="76">
        <v>11350</v>
      </c>
      <c r="J481" s="81">
        <v>2.6680771039022097E-2</v>
      </c>
      <c r="K481" s="81">
        <v>1.1266807710390221</v>
      </c>
    </row>
    <row r="482" spans="1:11" x14ac:dyDescent="0.3">
      <c r="A482" s="76">
        <v>795.93029999999999</v>
      </c>
      <c r="B482" s="76">
        <v>14340</v>
      </c>
      <c r="C482" s="76">
        <v>2.1041819515774027E-2</v>
      </c>
      <c r="D482" s="76">
        <v>795.93029999999999</v>
      </c>
      <c r="E482" s="76">
        <v>6657</v>
      </c>
      <c r="F482" s="76">
        <v>4.3199221284879949E-2</v>
      </c>
      <c r="G482" s="76">
        <v>2.2431992212848799</v>
      </c>
      <c r="H482" s="76">
        <v>795.93029999999999</v>
      </c>
      <c r="I482" s="76">
        <v>11340</v>
      </c>
      <c r="J482" s="81">
        <v>2.6657263751763048E-2</v>
      </c>
      <c r="K482" s="81">
        <v>1.1266572637517631</v>
      </c>
    </row>
    <row r="483" spans="1:11" x14ac:dyDescent="0.3">
      <c r="A483" s="76">
        <v>795.94259999999997</v>
      </c>
      <c r="B483" s="76">
        <v>14650</v>
      </c>
      <c r="C483" s="76">
        <v>2.1496698459280997E-2</v>
      </c>
      <c r="D483" s="76">
        <v>795.94259999999997</v>
      </c>
      <c r="E483" s="76">
        <v>6616</v>
      </c>
      <c r="F483" s="76">
        <v>4.2933160285528876E-2</v>
      </c>
      <c r="G483" s="76">
        <v>2.2429331602855291</v>
      </c>
      <c r="H483" s="76">
        <v>795.94259999999997</v>
      </c>
      <c r="I483" s="76">
        <v>11330</v>
      </c>
      <c r="J483" s="81">
        <v>2.6633756464503996E-2</v>
      </c>
      <c r="K483" s="81">
        <v>1.1266337564645041</v>
      </c>
    </row>
    <row r="484" spans="1:11" x14ac:dyDescent="0.3">
      <c r="A484" s="76">
        <v>795.95500000000004</v>
      </c>
      <c r="B484" s="76">
        <v>15000</v>
      </c>
      <c r="C484" s="76">
        <v>2.2010271460014674E-2</v>
      </c>
      <c r="D484" s="76">
        <v>795.95500000000004</v>
      </c>
      <c r="E484" s="76">
        <v>6576</v>
      </c>
      <c r="F484" s="76">
        <v>4.2673588578844908E-2</v>
      </c>
      <c r="G484" s="76">
        <v>2.2426735885788451</v>
      </c>
      <c r="H484" s="76">
        <v>795.95500000000004</v>
      </c>
      <c r="I484" s="76">
        <v>11320</v>
      </c>
      <c r="J484" s="81">
        <v>2.6610249177244947E-2</v>
      </c>
      <c r="K484" s="81">
        <v>1.1266102491772449</v>
      </c>
    </row>
    <row r="485" spans="1:11" x14ac:dyDescent="0.3">
      <c r="A485" s="76">
        <v>795.96730000000002</v>
      </c>
      <c r="B485" s="76">
        <v>15390</v>
      </c>
      <c r="C485" s="76">
        <v>2.2582538517975054E-2</v>
      </c>
      <c r="D485" s="76">
        <v>795.96730000000002</v>
      </c>
      <c r="E485" s="76">
        <v>6538</v>
      </c>
      <c r="F485" s="76">
        <v>4.2426995457495134E-2</v>
      </c>
      <c r="G485" s="76">
        <v>2.2424269954574951</v>
      </c>
      <c r="H485" s="76">
        <v>795.96730000000002</v>
      </c>
      <c r="I485" s="76">
        <v>11310</v>
      </c>
      <c r="J485" s="81">
        <v>2.6586741889985895E-2</v>
      </c>
      <c r="K485" s="81">
        <v>1.126586741889986</v>
      </c>
    </row>
    <row r="486" spans="1:11" x14ac:dyDescent="0.3">
      <c r="A486" s="76">
        <v>795.97969999999998</v>
      </c>
      <c r="B486" s="76">
        <v>15820</v>
      </c>
      <c r="C486" s="76">
        <v>2.3213499633162143E-2</v>
      </c>
      <c r="D486" s="76">
        <v>795.97969999999998</v>
      </c>
      <c r="E486" s="76">
        <v>6500</v>
      </c>
      <c r="F486" s="76">
        <v>4.218040233614536E-2</v>
      </c>
      <c r="G486" s="76">
        <v>2.2421804023361456</v>
      </c>
      <c r="H486" s="76">
        <v>795.97969999999998</v>
      </c>
      <c r="I486" s="76">
        <v>11300</v>
      </c>
      <c r="J486" s="81">
        <v>2.6563234602726846E-2</v>
      </c>
      <c r="K486" s="81">
        <v>1.126563234602727</v>
      </c>
    </row>
    <row r="487" spans="1:11" x14ac:dyDescent="0.3">
      <c r="A487" s="76">
        <v>795.99199999999996</v>
      </c>
      <c r="B487" s="76">
        <v>16310</v>
      </c>
      <c r="C487" s="76">
        <v>2.3932501834189289E-2</v>
      </c>
      <c r="D487" s="76">
        <v>795.99199999999996</v>
      </c>
      <c r="E487" s="76">
        <v>6465</v>
      </c>
      <c r="F487" s="76">
        <v>4.1953277092796885E-2</v>
      </c>
      <c r="G487" s="76">
        <v>2.2419532770927972</v>
      </c>
      <c r="H487" s="76">
        <v>795.99199999999996</v>
      </c>
      <c r="I487" s="76">
        <v>11290</v>
      </c>
      <c r="J487" s="81">
        <v>2.6539727315467793E-2</v>
      </c>
      <c r="K487" s="81">
        <v>1.1265397273154678</v>
      </c>
    </row>
    <row r="488" spans="1:11" x14ac:dyDescent="0.3">
      <c r="A488" s="76">
        <v>796.00440000000003</v>
      </c>
      <c r="B488" s="76">
        <v>16840</v>
      </c>
      <c r="C488" s="76">
        <v>2.4710198092443139E-2</v>
      </c>
      <c r="D488" s="76">
        <v>796.00440000000003</v>
      </c>
      <c r="E488" s="76">
        <v>6430</v>
      </c>
      <c r="F488" s="76">
        <v>4.172615184944841E-2</v>
      </c>
      <c r="G488" s="76">
        <v>2.2417261518494485</v>
      </c>
      <c r="H488" s="76">
        <v>796.00440000000003</v>
      </c>
      <c r="I488" s="76">
        <v>11290</v>
      </c>
      <c r="J488" s="81">
        <v>2.6539727315467793E-2</v>
      </c>
      <c r="K488" s="81">
        <v>1.1265397273154678</v>
      </c>
    </row>
    <row r="489" spans="1:11" x14ac:dyDescent="0.3">
      <c r="A489" s="76">
        <v>796.01670000000001</v>
      </c>
      <c r="B489" s="76">
        <v>17410</v>
      </c>
      <c r="C489" s="76">
        <v>2.5546588407923697E-2</v>
      </c>
      <c r="D489" s="76">
        <v>796.01670000000001</v>
      </c>
      <c r="E489" s="76">
        <v>6397</v>
      </c>
      <c r="F489" s="76">
        <v>4.1512005191434137E-2</v>
      </c>
      <c r="G489" s="76">
        <v>2.2415120051914341</v>
      </c>
      <c r="H489" s="76">
        <v>796.01670000000001</v>
      </c>
      <c r="I489" s="76">
        <v>11280</v>
      </c>
      <c r="J489" s="81">
        <v>2.6516220028208744E-2</v>
      </c>
      <c r="K489" s="81">
        <v>1.1265162200282088</v>
      </c>
    </row>
    <row r="490" spans="1:11" x14ac:dyDescent="0.3">
      <c r="A490" s="76">
        <v>796.02909999999997</v>
      </c>
      <c r="B490" s="76">
        <v>18040</v>
      </c>
      <c r="C490" s="76">
        <v>2.6471019809244312E-2</v>
      </c>
      <c r="D490" s="76">
        <v>796.02909999999997</v>
      </c>
      <c r="E490" s="76">
        <v>6366</v>
      </c>
      <c r="F490" s="76">
        <v>4.1310837118754058E-2</v>
      </c>
      <c r="G490" s="76">
        <v>2.2413108371187542</v>
      </c>
      <c r="H490" s="76">
        <v>796.02909999999997</v>
      </c>
      <c r="I490" s="76">
        <v>11280</v>
      </c>
      <c r="J490" s="81">
        <v>2.6516220028208744E-2</v>
      </c>
      <c r="K490" s="81">
        <v>1.1265162200282088</v>
      </c>
    </row>
    <row r="491" spans="1:11" x14ac:dyDescent="0.3">
      <c r="A491" s="76">
        <v>796.04139999999995</v>
      </c>
      <c r="B491" s="76">
        <v>18710</v>
      </c>
      <c r="C491" s="76">
        <v>2.7454145267791635E-2</v>
      </c>
      <c r="D491" s="76">
        <v>796.04139999999995</v>
      </c>
      <c r="E491" s="76">
        <v>6336</v>
      </c>
      <c r="F491" s="76">
        <v>4.1116158338741077E-2</v>
      </c>
      <c r="G491" s="76">
        <v>2.2411161583387411</v>
      </c>
      <c r="H491" s="76">
        <v>796.04139999999995</v>
      </c>
      <c r="I491" s="76">
        <v>11280</v>
      </c>
      <c r="J491" s="81">
        <v>2.6516220028208744E-2</v>
      </c>
      <c r="K491" s="81">
        <v>1.1265162200282088</v>
      </c>
    </row>
    <row r="492" spans="1:11" x14ac:dyDescent="0.3">
      <c r="A492" s="76">
        <v>796.05380000000002</v>
      </c>
      <c r="B492" s="76">
        <v>19420</v>
      </c>
      <c r="C492" s="76">
        <v>2.8495964783565662E-2</v>
      </c>
      <c r="D492" s="76">
        <v>796.05380000000002</v>
      </c>
      <c r="E492" s="76">
        <v>6308</v>
      </c>
      <c r="F492" s="76">
        <v>4.0934458144062297E-2</v>
      </c>
      <c r="G492" s="76">
        <v>2.2409344581440624</v>
      </c>
      <c r="H492" s="76">
        <v>796.05380000000002</v>
      </c>
      <c r="I492" s="76">
        <v>11280</v>
      </c>
      <c r="J492" s="81">
        <v>2.6516220028208744E-2</v>
      </c>
      <c r="K492" s="81">
        <v>1.1265162200282088</v>
      </c>
    </row>
    <row r="493" spans="1:11" x14ac:dyDescent="0.3">
      <c r="A493" s="76">
        <v>796.06610000000001</v>
      </c>
      <c r="B493" s="76">
        <v>20170</v>
      </c>
      <c r="C493" s="76">
        <v>2.9596478356566397E-2</v>
      </c>
      <c r="D493" s="76">
        <v>796.06610000000001</v>
      </c>
      <c r="E493" s="76">
        <v>6281</v>
      </c>
      <c r="F493" s="76">
        <v>4.0759247242050614E-2</v>
      </c>
      <c r="G493" s="76">
        <v>2.240759247242051</v>
      </c>
      <c r="H493" s="76">
        <v>796.06610000000001</v>
      </c>
      <c r="I493" s="76">
        <v>11280</v>
      </c>
      <c r="J493" s="81">
        <v>2.6516220028208744E-2</v>
      </c>
      <c r="K493" s="81">
        <v>1.1265162200282088</v>
      </c>
    </row>
    <row r="494" spans="1:11" x14ac:dyDescent="0.3">
      <c r="A494" s="76">
        <v>796.07839999999999</v>
      </c>
      <c r="B494" s="76">
        <v>20950</v>
      </c>
      <c r="C494" s="76">
        <v>3.0741012472487162E-2</v>
      </c>
      <c r="D494" s="76">
        <v>796.07839999999999</v>
      </c>
      <c r="E494" s="76">
        <v>6256</v>
      </c>
      <c r="F494" s="76">
        <v>4.0597014925373133E-2</v>
      </c>
      <c r="G494" s="76">
        <v>2.2405970149253731</v>
      </c>
      <c r="H494" s="76">
        <v>796.07839999999999</v>
      </c>
      <c r="I494" s="76">
        <v>11280</v>
      </c>
      <c r="J494" s="81">
        <v>2.6516220028208744E-2</v>
      </c>
      <c r="K494" s="81">
        <v>1.1265162200282088</v>
      </c>
    </row>
    <row r="495" spans="1:11" x14ac:dyDescent="0.3">
      <c r="A495" s="76">
        <v>796.09079999999994</v>
      </c>
      <c r="B495" s="76">
        <v>21760</v>
      </c>
      <c r="C495" s="76">
        <v>3.1929567131327954E-2</v>
      </c>
      <c r="D495" s="76">
        <v>796.09079999999994</v>
      </c>
      <c r="E495" s="76">
        <v>6232</v>
      </c>
      <c r="F495" s="76">
        <v>4.0441271901362749E-2</v>
      </c>
      <c r="G495" s="76">
        <v>2.2404412719013629</v>
      </c>
      <c r="H495" s="76">
        <v>796.09079999999994</v>
      </c>
      <c r="I495" s="76">
        <v>11280</v>
      </c>
      <c r="J495" s="81">
        <v>2.6516220028208744E-2</v>
      </c>
      <c r="K495" s="81">
        <v>1.1265162200282088</v>
      </c>
    </row>
    <row r="496" spans="1:11" x14ac:dyDescent="0.3">
      <c r="A496" s="76">
        <v>796.10310000000004</v>
      </c>
      <c r="B496" s="76">
        <v>22580</v>
      </c>
      <c r="C496" s="76">
        <v>3.3132795304475424E-2</v>
      </c>
      <c r="D496" s="76">
        <v>796.10310000000004</v>
      </c>
      <c r="E496" s="76">
        <v>6210</v>
      </c>
      <c r="F496" s="76">
        <v>4.0298507462686567E-2</v>
      </c>
      <c r="G496" s="76">
        <v>2.2402985074626867</v>
      </c>
      <c r="H496" s="76">
        <v>796.10310000000004</v>
      </c>
      <c r="I496" s="76">
        <v>11290</v>
      </c>
      <c r="J496" s="81">
        <v>2.6539727315467793E-2</v>
      </c>
      <c r="K496" s="81">
        <v>1.1265397273154678</v>
      </c>
    </row>
    <row r="497" spans="1:11" x14ac:dyDescent="0.3">
      <c r="A497" s="76">
        <v>796.1155</v>
      </c>
      <c r="B497" s="76">
        <v>23420</v>
      </c>
      <c r="C497" s="76">
        <v>3.4365370506236247E-2</v>
      </c>
      <c r="D497" s="76">
        <v>796.1155</v>
      </c>
      <c r="E497" s="76">
        <v>6189</v>
      </c>
      <c r="F497" s="76">
        <v>4.0162232316677482E-2</v>
      </c>
      <c r="G497" s="76">
        <v>2.2401622323166777</v>
      </c>
      <c r="H497" s="76">
        <v>796.1155</v>
      </c>
      <c r="I497" s="76">
        <v>11290</v>
      </c>
      <c r="J497" s="81">
        <v>2.6539727315467793E-2</v>
      </c>
      <c r="K497" s="81">
        <v>1.1265397273154678</v>
      </c>
    </row>
    <row r="498" spans="1:11" x14ac:dyDescent="0.3">
      <c r="A498" s="76">
        <v>796.12779999999998</v>
      </c>
      <c r="B498" s="76">
        <v>24250</v>
      </c>
      <c r="C498" s="76">
        <v>3.5583272193690389E-2</v>
      </c>
      <c r="D498" s="76">
        <v>796.12779999999998</v>
      </c>
      <c r="E498" s="76">
        <v>6171</v>
      </c>
      <c r="F498" s="76">
        <v>4.0045425048669696E-2</v>
      </c>
      <c r="G498" s="76">
        <v>2.2400454250486699</v>
      </c>
      <c r="H498" s="76">
        <v>796.12779999999998</v>
      </c>
      <c r="I498" s="76">
        <v>11300</v>
      </c>
      <c r="J498" s="81">
        <v>2.6563234602726846E-2</v>
      </c>
      <c r="K498" s="81">
        <v>1.126563234602727</v>
      </c>
    </row>
    <row r="499" spans="1:11" x14ac:dyDescent="0.3">
      <c r="A499" s="76">
        <v>796.14009999999996</v>
      </c>
      <c r="B499" s="76">
        <v>25080</v>
      </c>
      <c r="C499" s="76">
        <v>3.6801173881144532E-2</v>
      </c>
      <c r="D499" s="76">
        <v>796.14009999999996</v>
      </c>
      <c r="E499" s="76">
        <v>6154</v>
      </c>
      <c r="F499" s="76">
        <v>3.9935107073329007E-2</v>
      </c>
      <c r="G499" s="76">
        <v>2.2399351070733293</v>
      </c>
      <c r="H499" s="76">
        <v>796.14009999999996</v>
      </c>
      <c r="I499" s="76">
        <v>11300</v>
      </c>
      <c r="J499" s="81">
        <v>2.6563234602726846E-2</v>
      </c>
      <c r="K499" s="81">
        <v>1.126563234602727</v>
      </c>
    </row>
    <row r="500" spans="1:11" x14ac:dyDescent="0.3">
      <c r="A500" s="76">
        <v>796.15250000000003</v>
      </c>
      <c r="B500" s="76">
        <v>25890</v>
      </c>
      <c r="C500" s="76">
        <v>3.7989728539985328E-2</v>
      </c>
      <c r="D500" s="76">
        <v>796.15250000000003</v>
      </c>
      <c r="E500" s="76">
        <v>6140</v>
      </c>
      <c r="F500" s="76">
        <v>3.9844256975989617E-2</v>
      </c>
      <c r="G500" s="76">
        <v>2.23984425697599</v>
      </c>
      <c r="H500" s="76">
        <v>796.15250000000003</v>
      </c>
      <c r="I500" s="76">
        <v>11310</v>
      </c>
      <c r="J500" s="81">
        <v>2.6586741889985895E-2</v>
      </c>
      <c r="K500" s="81">
        <v>1.126586741889986</v>
      </c>
    </row>
    <row r="501" spans="1:11" x14ac:dyDescent="0.3">
      <c r="A501" s="76">
        <v>796.16489999999999</v>
      </c>
      <c r="B501" s="76">
        <v>26670</v>
      </c>
      <c r="C501" s="76">
        <v>3.9134262655906089E-2</v>
      </c>
      <c r="D501" s="76">
        <v>796.16489999999999</v>
      </c>
      <c r="E501" s="76">
        <v>6127</v>
      </c>
      <c r="F501" s="76">
        <v>3.9759896171317324E-2</v>
      </c>
      <c r="G501" s="76">
        <v>2.2397598961713174</v>
      </c>
      <c r="H501" s="76">
        <v>796.16489999999999</v>
      </c>
      <c r="I501" s="76">
        <v>11320</v>
      </c>
      <c r="J501" s="81">
        <v>2.6610249177244947E-2</v>
      </c>
      <c r="K501" s="81">
        <v>1.1266102491772449</v>
      </c>
    </row>
    <row r="502" spans="1:11" x14ac:dyDescent="0.3">
      <c r="A502" s="76">
        <v>796.17719999999997</v>
      </c>
      <c r="B502" s="76">
        <v>27410</v>
      </c>
      <c r="C502" s="76">
        <v>4.0220102714600144E-2</v>
      </c>
      <c r="D502" s="76">
        <v>796.17719999999997</v>
      </c>
      <c r="E502" s="76">
        <v>6117</v>
      </c>
      <c r="F502" s="76">
        <v>3.9695003244646331E-2</v>
      </c>
      <c r="G502" s="76">
        <v>2.2396950032446465</v>
      </c>
      <c r="H502" s="76">
        <v>796.17719999999997</v>
      </c>
      <c r="I502" s="76">
        <v>11320</v>
      </c>
      <c r="J502" s="81">
        <v>2.6610249177244947E-2</v>
      </c>
      <c r="K502" s="81">
        <v>1.1266102491772449</v>
      </c>
    </row>
    <row r="503" spans="1:11" x14ac:dyDescent="0.3">
      <c r="A503" s="76">
        <v>796.18949999999995</v>
      </c>
      <c r="B503" s="76">
        <v>28100</v>
      </c>
      <c r="C503" s="76">
        <v>4.1232575201760824E-2</v>
      </c>
      <c r="D503" s="76">
        <v>796.18949999999995</v>
      </c>
      <c r="E503" s="76">
        <v>6109</v>
      </c>
      <c r="F503" s="76">
        <v>3.9643088903309538E-2</v>
      </c>
      <c r="G503" s="76">
        <v>2.2396430889033097</v>
      </c>
      <c r="H503" s="76">
        <v>796.18949999999995</v>
      </c>
      <c r="I503" s="76">
        <v>11330</v>
      </c>
      <c r="J503" s="81">
        <v>2.6633756464503996E-2</v>
      </c>
      <c r="K503" s="81">
        <v>1.1266337564645041</v>
      </c>
    </row>
    <row r="504" spans="1:11" x14ac:dyDescent="0.3">
      <c r="A504" s="76">
        <v>796.20190000000002</v>
      </c>
      <c r="B504" s="76">
        <v>28730</v>
      </c>
      <c r="C504" s="76">
        <v>4.2157006603081436E-2</v>
      </c>
      <c r="D504" s="76">
        <v>796.20190000000002</v>
      </c>
      <c r="E504" s="76">
        <v>6103</v>
      </c>
      <c r="F504" s="76">
        <v>3.9604153147306941E-2</v>
      </c>
      <c r="G504" s="76">
        <v>2.2396041531473072</v>
      </c>
      <c r="H504" s="76">
        <v>796.20190000000002</v>
      </c>
      <c r="I504" s="76">
        <v>11330</v>
      </c>
      <c r="J504" s="81">
        <v>2.6633756464503996E-2</v>
      </c>
      <c r="K504" s="81">
        <v>1.1266337564645041</v>
      </c>
    </row>
    <row r="505" spans="1:11" x14ac:dyDescent="0.3">
      <c r="A505" s="76">
        <v>796.21420000000001</v>
      </c>
      <c r="B505" s="76">
        <v>29300</v>
      </c>
      <c r="C505" s="76">
        <v>4.2993396918561994E-2</v>
      </c>
      <c r="D505" s="76">
        <v>796.21420000000001</v>
      </c>
      <c r="E505" s="76">
        <v>6100</v>
      </c>
      <c r="F505" s="76">
        <v>3.9584685269305649E-2</v>
      </c>
      <c r="G505" s="76">
        <v>2.239584685269306</v>
      </c>
      <c r="H505" s="76">
        <v>796.21420000000001</v>
      </c>
      <c r="I505" s="76">
        <v>11340</v>
      </c>
      <c r="J505" s="81">
        <v>2.6657263751763048E-2</v>
      </c>
      <c r="K505" s="81">
        <v>1.1266572637517631</v>
      </c>
    </row>
    <row r="506" spans="1:11" x14ac:dyDescent="0.3">
      <c r="A506" s="76">
        <v>796.22659999999996</v>
      </c>
      <c r="B506" s="76">
        <v>29790</v>
      </c>
      <c r="C506" s="76">
        <v>4.3712399119589143E-2</v>
      </c>
      <c r="D506" s="76">
        <v>796.22659999999996</v>
      </c>
      <c r="E506" s="76">
        <v>6099</v>
      </c>
      <c r="F506" s="76">
        <v>3.9578195976638544E-2</v>
      </c>
      <c r="G506" s="76">
        <v>2.2395781959766388</v>
      </c>
      <c r="H506" s="76">
        <v>796.22659999999996</v>
      </c>
      <c r="I506" s="76">
        <v>11350</v>
      </c>
      <c r="J506" s="81">
        <v>2.6680771039022097E-2</v>
      </c>
      <c r="K506" s="81">
        <v>1.1266807710390221</v>
      </c>
    </row>
    <row r="507" spans="1:11" x14ac:dyDescent="0.3">
      <c r="A507" s="76">
        <v>796.23889999999994</v>
      </c>
      <c r="B507" s="76">
        <v>30210</v>
      </c>
      <c r="C507" s="76">
        <v>4.4328686720469551E-2</v>
      </c>
      <c r="D507" s="76">
        <v>796.23889999999994</v>
      </c>
      <c r="E507" s="76">
        <v>6101</v>
      </c>
      <c r="F507" s="76">
        <v>3.9591174561972746E-2</v>
      </c>
      <c r="G507" s="76">
        <v>2.2395911745619728</v>
      </c>
      <c r="H507" s="76">
        <v>796.23889999999994</v>
      </c>
      <c r="I507" s="76">
        <v>11350</v>
      </c>
      <c r="J507" s="81">
        <v>2.6680771039022097E-2</v>
      </c>
      <c r="K507" s="81">
        <v>1.1266807710390221</v>
      </c>
    </row>
    <row r="508" spans="1:11" x14ac:dyDescent="0.3">
      <c r="A508" s="76">
        <v>796.25130000000001</v>
      </c>
      <c r="B508" s="76">
        <v>30530</v>
      </c>
      <c r="C508" s="76">
        <v>4.4798239178283197E-2</v>
      </c>
      <c r="D508" s="76">
        <v>796.25130000000001</v>
      </c>
      <c r="E508" s="76">
        <v>6105</v>
      </c>
      <c r="F508" s="76">
        <v>3.9617131732641142E-2</v>
      </c>
      <c r="G508" s="76">
        <v>2.2396171317326412</v>
      </c>
      <c r="H508" s="76">
        <v>796.25130000000001</v>
      </c>
      <c r="I508" s="76">
        <v>11350</v>
      </c>
      <c r="J508" s="81">
        <v>2.6680771039022097E-2</v>
      </c>
      <c r="K508" s="81">
        <v>1.1266807710390221</v>
      </c>
    </row>
    <row r="509" spans="1:11" x14ac:dyDescent="0.3">
      <c r="A509" s="76">
        <v>796.2636</v>
      </c>
      <c r="B509" s="76">
        <v>30770</v>
      </c>
      <c r="C509" s="76">
        <v>4.5150403521643435E-2</v>
      </c>
      <c r="D509" s="76">
        <v>796.2636</v>
      </c>
      <c r="E509" s="76">
        <v>6112</v>
      </c>
      <c r="F509" s="76">
        <v>3.9662556781310837E-2</v>
      </c>
      <c r="G509" s="76">
        <v>2.2396625567813109</v>
      </c>
      <c r="H509" s="76">
        <v>796.2636</v>
      </c>
      <c r="I509" s="76">
        <v>11360</v>
      </c>
      <c r="J509" s="81">
        <v>2.6704278326281146E-2</v>
      </c>
      <c r="K509" s="81">
        <v>1.1267042783262813</v>
      </c>
    </row>
    <row r="510" spans="1:11" x14ac:dyDescent="0.3">
      <c r="A510" s="76">
        <v>796.27589999999998</v>
      </c>
      <c r="B510" s="76">
        <v>30910</v>
      </c>
      <c r="C510" s="76">
        <v>4.5355832721936905E-2</v>
      </c>
      <c r="D510" s="76">
        <v>796.27589999999998</v>
      </c>
      <c r="E510" s="76">
        <v>6120</v>
      </c>
      <c r="F510" s="76">
        <v>3.9714471122647629E-2</v>
      </c>
      <c r="G510" s="76">
        <v>2.2397144711226478</v>
      </c>
      <c r="H510" s="76">
        <v>796.27589999999998</v>
      </c>
      <c r="I510" s="76">
        <v>11360</v>
      </c>
      <c r="J510" s="81">
        <v>2.6704278326281146E-2</v>
      </c>
      <c r="K510" s="81">
        <v>1.1267042783262813</v>
      </c>
    </row>
    <row r="511" spans="1:11" x14ac:dyDescent="0.3">
      <c r="A511" s="76">
        <v>796.28830000000005</v>
      </c>
      <c r="B511" s="76">
        <v>30960</v>
      </c>
      <c r="C511" s="76">
        <v>4.5429200293470286E-2</v>
      </c>
      <c r="D511" s="76">
        <v>796.28830000000005</v>
      </c>
      <c r="E511" s="76">
        <v>6131</v>
      </c>
      <c r="F511" s="76">
        <v>3.978585334198572E-2</v>
      </c>
      <c r="G511" s="76">
        <v>2.2397858533419859</v>
      </c>
      <c r="H511" s="76">
        <v>796.28830000000005</v>
      </c>
      <c r="I511" s="76">
        <v>11360</v>
      </c>
      <c r="J511" s="81">
        <v>2.6704278326281146E-2</v>
      </c>
      <c r="K511" s="81">
        <v>1.1267042783262813</v>
      </c>
    </row>
    <row r="512" spans="1:11" x14ac:dyDescent="0.3">
      <c r="A512" s="76">
        <v>796.30070000000001</v>
      </c>
      <c r="B512" s="76">
        <v>30910</v>
      </c>
      <c r="C512" s="76">
        <v>4.5355832721936905E-2</v>
      </c>
      <c r="D512" s="76">
        <v>796.30070000000001</v>
      </c>
      <c r="E512" s="76">
        <v>6142</v>
      </c>
      <c r="F512" s="76">
        <v>3.9857235561323819E-2</v>
      </c>
      <c r="G512" s="76">
        <v>2.239857235561324</v>
      </c>
      <c r="H512" s="76">
        <v>796.30070000000001</v>
      </c>
      <c r="I512" s="76">
        <v>11360</v>
      </c>
      <c r="J512" s="81">
        <v>2.6704278326281146E-2</v>
      </c>
      <c r="K512" s="81">
        <v>1.1267042783262813</v>
      </c>
    </row>
    <row r="513" spans="1:11" x14ac:dyDescent="0.3">
      <c r="A513" s="76">
        <v>796.31299999999999</v>
      </c>
      <c r="B513" s="76">
        <v>30760</v>
      </c>
      <c r="C513" s="76">
        <v>4.5135730007336755E-2</v>
      </c>
      <c r="D513" s="76">
        <v>796.31299999999999</v>
      </c>
      <c r="E513" s="76">
        <v>6155</v>
      </c>
      <c r="F513" s="76">
        <v>3.9941596365996104E-2</v>
      </c>
      <c r="G513" s="76">
        <v>2.2399415963659961</v>
      </c>
      <c r="H513" s="76">
        <v>796.31299999999999</v>
      </c>
      <c r="I513" s="76">
        <v>11350</v>
      </c>
      <c r="J513" s="81">
        <v>2.6680771039022097E-2</v>
      </c>
      <c r="K513" s="81">
        <v>1.1266807710390221</v>
      </c>
    </row>
    <row r="514" spans="1:11" x14ac:dyDescent="0.3">
      <c r="A514" s="76">
        <v>796.32529999999997</v>
      </c>
      <c r="B514" s="76">
        <v>30530</v>
      </c>
      <c r="C514" s="76">
        <v>4.4798239178283197E-2</v>
      </c>
      <c r="D514" s="76">
        <v>796.32529999999997</v>
      </c>
      <c r="E514" s="76">
        <v>6168</v>
      </c>
      <c r="F514" s="76">
        <v>4.0025957170668397E-2</v>
      </c>
      <c r="G514" s="76">
        <v>2.2400259571706687</v>
      </c>
      <c r="H514" s="76">
        <v>796.32529999999997</v>
      </c>
      <c r="I514" s="76">
        <v>11350</v>
      </c>
      <c r="J514" s="81">
        <v>2.6680771039022097E-2</v>
      </c>
      <c r="K514" s="81">
        <v>1.1266807710390221</v>
      </c>
    </row>
    <row r="515" spans="1:11" x14ac:dyDescent="0.3">
      <c r="A515" s="76">
        <v>796.33770000000004</v>
      </c>
      <c r="B515" s="76">
        <v>30200</v>
      </c>
      <c r="C515" s="76">
        <v>4.4314013206162878E-2</v>
      </c>
      <c r="D515" s="76">
        <v>796.33770000000004</v>
      </c>
      <c r="E515" s="76">
        <v>6182</v>
      </c>
      <c r="F515" s="76">
        <v>4.0116807268007787E-2</v>
      </c>
      <c r="G515" s="76">
        <v>2.240116807268008</v>
      </c>
      <c r="H515" s="76">
        <v>796.33770000000004</v>
      </c>
      <c r="I515" s="76">
        <v>11340</v>
      </c>
      <c r="J515" s="81">
        <v>2.6657263751763048E-2</v>
      </c>
      <c r="K515" s="81">
        <v>1.1266572637517631</v>
      </c>
    </row>
    <row r="516" spans="1:11" x14ac:dyDescent="0.3">
      <c r="A516" s="76">
        <v>796.35</v>
      </c>
      <c r="B516" s="76">
        <v>29800</v>
      </c>
      <c r="C516" s="76">
        <v>4.3727072633895817E-2</v>
      </c>
      <c r="D516" s="76">
        <v>796.35</v>
      </c>
      <c r="E516" s="76">
        <v>6195</v>
      </c>
      <c r="F516" s="76">
        <v>4.020116807268008E-2</v>
      </c>
      <c r="G516" s="76">
        <v>2.2402011680726801</v>
      </c>
      <c r="H516" s="76">
        <v>796.35</v>
      </c>
      <c r="I516" s="76">
        <v>11330</v>
      </c>
      <c r="J516" s="81">
        <v>2.6633756464503996E-2</v>
      </c>
      <c r="K516" s="81">
        <v>1.1266337564645041</v>
      </c>
    </row>
    <row r="517" spans="1:11" x14ac:dyDescent="0.3">
      <c r="A517" s="76">
        <v>796.36239999999998</v>
      </c>
      <c r="B517" s="76">
        <v>29310</v>
      </c>
      <c r="C517" s="76">
        <v>4.3008070432868674E-2</v>
      </c>
      <c r="D517" s="76">
        <v>796.36239999999998</v>
      </c>
      <c r="E517" s="76">
        <v>6207</v>
      </c>
      <c r="F517" s="76">
        <v>4.0279039584685268E-2</v>
      </c>
      <c r="G517" s="76">
        <v>2.2402790395846854</v>
      </c>
      <c r="H517" s="76">
        <v>796.36239999999998</v>
      </c>
      <c r="I517" s="76">
        <v>11310</v>
      </c>
      <c r="J517" s="81">
        <v>2.6586741889985895E-2</v>
      </c>
      <c r="K517" s="81">
        <v>1.126586741889986</v>
      </c>
    </row>
    <row r="518" spans="1:11" x14ac:dyDescent="0.3">
      <c r="A518" s="76">
        <v>796.37469999999996</v>
      </c>
      <c r="B518" s="76">
        <v>28750</v>
      </c>
      <c r="C518" s="76">
        <v>4.218635363169479E-2</v>
      </c>
      <c r="D518" s="76">
        <v>796.37469999999996</v>
      </c>
      <c r="E518" s="76">
        <v>6218</v>
      </c>
      <c r="F518" s="76">
        <v>4.0350421804023359E-2</v>
      </c>
      <c r="G518" s="76">
        <v>2.2403504218040236</v>
      </c>
      <c r="H518" s="76">
        <v>796.37469999999996</v>
      </c>
      <c r="I518" s="76">
        <v>11290</v>
      </c>
      <c r="J518" s="81">
        <v>2.6539727315467793E-2</v>
      </c>
      <c r="K518" s="81">
        <v>1.1265397273154678</v>
      </c>
    </row>
    <row r="519" spans="1:11" x14ac:dyDescent="0.3">
      <c r="A519" s="76">
        <v>796.38710000000003</v>
      </c>
      <c r="B519" s="76">
        <v>28130</v>
      </c>
      <c r="C519" s="76">
        <v>4.1276595744680851E-2</v>
      </c>
      <c r="D519" s="76">
        <v>796.38710000000003</v>
      </c>
      <c r="E519" s="76">
        <v>6227</v>
      </c>
      <c r="F519" s="76">
        <v>4.0408825438027256E-2</v>
      </c>
      <c r="G519" s="76">
        <v>2.2404088254380272</v>
      </c>
      <c r="H519" s="76">
        <v>796.38710000000003</v>
      </c>
      <c r="I519" s="76">
        <v>11270</v>
      </c>
      <c r="J519" s="81">
        <v>2.6492712740949696E-2</v>
      </c>
      <c r="K519" s="81">
        <v>1.1264927127409499</v>
      </c>
    </row>
    <row r="520" spans="1:11" x14ac:dyDescent="0.3">
      <c r="A520" s="76">
        <v>796.39940000000001</v>
      </c>
      <c r="B520" s="76">
        <v>27450</v>
      </c>
      <c r="C520" s="76">
        <v>4.0278796771826851E-2</v>
      </c>
      <c r="D520" s="76">
        <v>796.39940000000001</v>
      </c>
      <c r="E520" s="76">
        <v>6234</v>
      </c>
      <c r="F520" s="76">
        <v>4.0454250486696951E-2</v>
      </c>
      <c r="G520" s="76">
        <v>2.2404542504866973</v>
      </c>
      <c r="H520" s="76">
        <v>796.39940000000001</v>
      </c>
      <c r="I520" s="76">
        <v>11250</v>
      </c>
      <c r="J520" s="81">
        <v>2.6445698166431594E-2</v>
      </c>
      <c r="K520" s="81">
        <v>1.1264456981664317</v>
      </c>
    </row>
    <row r="521" spans="1:11" x14ac:dyDescent="0.3">
      <c r="A521" s="76">
        <v>796.4117</v>
      </c>
      <c r="B521" s="76">
        <v>26730</v>
      </c>
      <c r="C521" s="76">
        <v>3.9222303741746151E-2</v>
      </c>
      <c r="D521" s="76">
        <v>796.4117</v>
      </c>
      <c r="E521" s="76">
        <v>6239</v>
      </c>
      <c r="F521" s="76">
        <v>4.0486696950032444E-2</v>
      </c>
      <c r="G521" s="76">
        <v>2.2404866969500326</v>
      </c>
      <c r="H521" s="76">
        <v>796.4117</v>
      </c>
      <c r="I521" s="76">
        <v>11210</v>
      </c>
      <c r="J521" s="81">
        <v>2.6351669017395392E-2</v>
      </c>
      <c r="K521" s="81">
        <v>1.1263516690173956</v>
      </c>
    </row>
    <row r="522" spans="1:11" x14ac:dyDescent="0.3">
      <c r="A522" s="76">
        <v>796.42409999999995</v>
      </c>
      <c r="B522" s="76">
        <v>25960</v>
      </c>
      <c r="C522" s="76">
        <v>3.8092443140132062E-2</v>
      </c>
      <c r="D522" s="76">
        <v>796.42409999999995</v>
      </c>
      <c r="E522" s="76">
        <v>6241</v>
      </c>
      <c r="F522" s="76">
        <v>4.0499675535366646E-2</v>
      </c>
      <c r="G522" s="76">
        <v>2.240499675535367</v>
      </c>
      <c r="H522" s="76">
        <v>796.42409999999995</v>
      </c>
      <c r="I522" s="76">
        <v>11180</v>
      </c>
      <c r="J522" s="81">
        <v>2.6281147155618242E-2</v>
      </c>
      <c r="K522" s="81">
        <v>1.1262811471556182</v>
      </c>
    </row>
    <row r="523" spans="1:11" x14ac:dyDescent="0.3">
      <c r="A523" s="76">
        <v>796.43650000000002</v>
      </c>
      <c r="B523" s="76">
        <v>25170</v>
      </c>
      <c r="C523" s="76">
        <v>3.693323550990462E-2</v>
      </c>
      <c r="D523" s="76">
        <v>796.43650000000002</v>
      </c>
      <c r="E523" s="76">
        <v>6241</v>
      </c>
      <c r="F523" s="76">
        <v>4.0499675535366646E-2</v>
      </c>
      <c r="G523" s="76">
        <v>2.240499675535367</v>
      </c>
      <c r="H523" s="76">
        <v>796.43650000000002</v>
      </c>
      <c r="I523" s="76">
        <v>11140</v>
      </c>
      <c r="J523" s="81">
        <v>2.6187118006582039E-2</v>
      </c>
      <c r="K523" s="81">
        <v>1.1261871180065821</v>
      </c>
    </row>
    <row r="524" spans="1:11" x14ac:dyDescent="0.3">
      <c r="A524" s="76">
        <v>796.44880000000001</v>
      </c>
      <c r="B524" s="76">
        <v>24350</v>
      </c>
      <c r="C524" s="76">
        <v>3.5730007336757151E-2</v>
      </c>
      <c r="D524" s="76">
        <v>796.44880000000001</v>
      </c>
      <c r="E524" s="76">
        <v>6237</v>
      </c>
      <c r="F524" s="76">
        <v>4.047371836469825E-2</v>
      </c>
      <c r="G524" s="76">
        <v>2.2404737183646986</v>
      </c>
      <c r="H524" s="76">
        <v>796.44880000000001</v>
      </c>
      <c r="I524" s="76">
        <v>11100</v>
      </c>
      <c r="J524" s="81">
        <v>2.609308885754584E-2</v>
      </c>
      <c r="K524" s="81">
        <v>1.126093088857546</v>
      </c>
    </row>
    <row r="525" spans="1:11" x14ac:dyDescent="0.3">
      <c r="A525" s="76">
        <v>796.46109999999999</v>
      </c>
      <c r="B525" s="76">
        <v>23520</v>
      </c>
      <c r="C525" s="76">
        <v>3.4512105649303008E-2</v>
      </c>
      <c r="D525" s="76">
        <v>796.46109999999999</v>
      </c>
      <c r="E525" s="76">
        <v>6231</v>
      </c>
      <c r="F525" s="76">
        <v>4.0434782608695652E-2</v>
      </c>
      <c r="G525" s="76">
        <v>2.2404347826086957</v>
      </c>
      <c r="H525" s="76">
        <v>796.46109999999999</v>
      </c>
      <c r="I525" s="76">
        <v>11050</v>
      </c>
      <c r="J525" s="81">
        <v>2.5975552421250589E-2</v>
      </c>
      <c r="K525" s="81">
        <v>1.1259755524212507</v>
      </c>
    </row>
    <row r="526" spans="1:11" x14ac:dyDescent="0.3">
      <c r="A526" s="76">
        <v>796.47349999999994</v>
      </c>
      <c r="B526" s="76">
        <v>22690</v>
      </c>
      <c r="C526" s="76">
        <v>3.3294203961848866E-2</v>
      </c>
      <c r="D526" s="76">
        <v>796.47349999999994</v>
      </c>
      <c r="E526" s="76">
        <v>6222</v>
      </c>
      <c r="F526" s="76">
        <v>4.0376378974691755E-2</v>
      </c>
      <c r="G526" s="76">
        <v>2.240376378974692</v>
      </c>
      <c r="H526" s="76">
        <v>796.47349999999994</v>
      </c>
      <c r="I526" s="76">
        <v>11000</v>
      </c>
      <c r="J526" s="81">
        <v>2.5858015984955338E-2</v>
      </c>
      <c r="K526" s="81">
        <v>1.1258580159849554</v>
      </c>
    </row>
    <row r="527" spans="1:11" x14ac:dyDescent="0.3">
      <c r="A527" s="76">
        <v>796.48580000000004</v>
      </c>
      <c r="B527" s="76">
        <v>21860</v>
      </c>
      <c r="C527" s="76">
        <v>3.2076302274394716E-2</v>
      </c>
      <c r="D527" s="76">
        <v>796.48580000000004</v>
      </c>
      <c r="E527" s="76">
        <v>6211</v>
      </c>
      <c r="F527" s="76">
        <v>4.0304996755353664E-2</v>
      </c>
      <c r="G527" s="76">
        <v>2.2403049967553539</v>
      </c>
      <c r="H527" s="76">
        <v>796.48580000000004</v>
      </c>
      <c r="I527" s="76">
        <v>10950</v>
      </c>
      <c r="J527" s="81">
        <v>2.5740479548660086E-2</v>
      </c>
      <c r="K527" s="81">
        <v>1.1257404795486601</v>
      </c>
    </row>
    <row r="528" spans="1:11" x14ac:dyDescent="0.3">
      <c r="A528" s="76">
        <v>796.4982</v>
      </c>
      <c r="B528" s="76">
        <v>21040</v>
      </c>
      <c r="C528" s="76">
        <v>3.0873074101247247E-2</v>
      </c>
      <c r="D528" s="76">
        <v>796.4982</v>
      </c>
      <c r="E528" s="76">
        <v>6197</v>
      </c>
      <c r="F528" s="76">
        <v>4.0214146658014274E-2</v>
      </c>
      <c r="G528" s="76">
        <v>2.2402141466580145</v>
      </c>
      <c r="H528" s="76">
        <v>796.4982</v>
      </c>
      <c r="I528" s="76">
        <v>10900</v>
      </c>
      <c r="J528" s="81">
        <v>2.5622943112364831E-2</v>
      </c>
      <c r="K528" s="81">
        <v>1.125622943112365</v>
      </c>
    </row>
    <row r="529" spans="1:11" x14ac:dyDescent="0.3">
      <c r="A529" s="76">
        <v>796.51059999999995</v>
      </c>
      <c r="B529" s="76">
        <v>20230</v>
      </c>
      <c r="C529" s="76">
        <v>2.9684519442406455E-2</v>
      </c>
      <c r="D529" s="76">
        <v>796.51059999999995</v>
      </c>
      <c r="E529" s="76">
        <v>6182</v>
      </c>
      <c r="F529" s="76">
        <v>4.0116807268007787E-2</v>
      </c>
      <c r="G529" s="76">
        <v>2.240116807268008</v>
      </c>
      <c r="H529" s="76">
        <v>796.51059999999995</v>
      </c>
      <c r="I529" s="76">
        <v>10840</v>
      </c>
      <c r="J529" s="81">
        <v>2.5481899388810531E-2</v>
      </c>
      <c r="K529" s="81">
        <v>1.1254818993888107</v>
      </c>
    </row>
    <row r="530" spans="1:11" x14ac:dyDescent="0.3">
      <c r="A530" s="76">
        <v>796.52290000000005</v>
      </c>
      <c r="B530" s="76">
        <v>19450</v>
      </c>
      <c r="C530" s="76">
        <v>2.8539985326485693E-2</v>
      </c>
      <c r="D530" s="76">
        <v>796.52290000000005</v>
      </c>
      <c r="E530" s="76">
        <v>6166</v>
      </c>
      <c r="F530" s="76">
        <v>4.0012978585334195E-2</v>
      </c>
      <c r="G530" s="76">
        <v>2.2400129785853342</v>
      </c>
      <c r="H530" s="76">
        <v>796.52290000000005</v>
      </c>
      <c r="I530" s="76">
        <v>10790</v>
      </c>
      <c r="J530" s="81">
        <v>2.536436295251528E-2</v>
      </c>
      <c r="K530" s="81">
        <v>1.1253643629525154</v>
      </c>
    </row>
    <row r="531" spans="1:11" x14ac:dyDescent="0.3">
      <c r="A531" s="76">
        <v>796.53520000000003</v>
      </c>
      <c r="B531" s="76">
        <v>18690</v>
      </c>
      <c r="C531" s="76">
        <v>2.7424798239178282E-2</v>
      </c>
      <c r="D531" s="76">
        <v>796.53520000000003</v>
      </c>
      <c r="E531" s="76">
        <v>6150</v>
      </c>
      <c r="F531" s="76">
        <v>3.9909149902660611E-2</v>
      </c>
      <c r="G531" s="76">
        <v>2.2399091499026609</v>
      </c>
      <c r="H531" s="76">
        <v>796.53520000000003</v>
      </c>
      <c r="I531" s="76">
        <v>10730</v>
      </c>
      <c r="J531" s="81">
        <v>2.5223319228960976E-2</v>
      </c>
      <c r="K531" s="81">
        <v>1.1252233192289611</v>
      </c>
    </row>
    <row r="532" spans="1:11" x14ac:dyDescent="0.3">
      <c r="A532" s="76">
        <v>796.54759999999999</v>
      </c>
      <c r="B532" s="76">
        <v>17970</v>
      </c>
      <c r="C532" s="76">
        <v>2.6368305209097578E-2</v>
      </c>
      <c r="D532" s="76">
        <v>796.54759999999999</v>
      </c>
      <c r="E532" s="76">
        <v>6134</v>
      </c>
      <c r="F532" s="76">
        <v>3.9805321219987019E-2</v>
      </c>
      <c r="G532" s="76">
        <v>2.2398053212199871</v>
      </c>
      <c r="H532" s="76">
        <v>796.54759999999999</v>
      </c>
      <c r="I532" s="76">
        <v>10680</v>
      </c>
      <c r="J532" s="81">
        <v>2.5105782792665725E-2</v>
      </c>
      <c r="K532" s="81">
        <v>1.1251057827926658</v>
      </c>
    </row>
    <row r="533" spans="1:11" x14ac:dyDescent="0.3">
      <c r="A533" s="76">
        <v>796.55989999999997</v>
      </c>
      <c r="B533" s="76">
        <v>17280</v>
      </c>
      <c r="C533" s="76">
        <v>2.5355832721936904E-2</v>
      </c>
      <c r="D533" s="76">
        <v>796.55989999999997</v>
      </c>
      <c r="E533" s="76">
        <v>6119</v>
      </c>
      <c r="F533" s="76">
        <v>3.9707981829980532E-2</v>
      </c>
      <c r="G533" s="76">
        <v>2.2397079818299805</v>
      </c>
      <c r="H533" s="76">
        <v>796.55989999999997</v>
      </c>
      <c r="I533" s="76">
        <v>10620</v>
      </c>
      <c r="J533" s="81">
        <v>2.4964739069111425E-2</v>
      </c>
      <c r="K533" s="81">
        <v>1.1249647390691115</v>
      </c>
    </row>
    <row r="534" spans="1:11" x14ac:dyDescent="0.3">
      <c r="A534" s="76">
        <v>796.57230000000004</v>
      </c>
      <c r="B534" s="76">
        <v>16630</v>
      </c>
      <c r="C534" s="76">
        <v>2.4402054292002935E-2</v>
      </c>
      <c r="D534" s="76">
        <v>796.57230000000004</v>
      </c>
      <c r="E534" s="76">
        <v>6106</v>
      </c>
      <c r="F534" s="76">
        <v>3.9623621025308239E-2</v>
      </c>
      <c r="G534" s="76">
        <v>2.2396236210253084</v>
      </c>
      <c r="H534" s="76">
        <v>796.57230000000004</v>
      </c>
      <c r="I534" s="76">
        <v>10570</v>
      </c>
      <c r="J534" s="81">
        <v>2.4847202632816173E-2</v>
      </c>
      <c r="K534" s="81">
        <v>1.1248472026328162</v>
      </c>
    </row>
    <row r="535" spans="1:11" x14ac:dyDescent="0.3">
      <c r="A535" s="76">
        <v>796.58460000000002</v>
      </c>
      <c r="B535" s="76">
        <v>16020</v>
      </c>
      <c r="C535" s="76">
        <v>2.350696991929567E-2</v>
      </c>
      <c r="D535" s="76">
        <v>796.58460000000002</v>
      </c>
      <c r="E535" s="76">
        <v>6095</v>
      </c>
      <c r="F535" s="76">
        <v>3.9552238805970148E-2</v>
      </c>
      <c r="G535" s="76">
        <v>2.2395522388059703</v>
      </c>
      <c r="H535" s="76">
        <v>796.58460000000002</v>
      </c>
      <c r="I535" s="76">
        <v>10520</v>
      </c>
      <c r="J535" s="81">
        <v>2.4729666196520922E-2</v>
      </c>
      <c r="K535" s="81">
        <v>1.1247296661965209</v>
      </c>
    </row>
    <row r="536" spans="1:11" x14ac:dyDescent="0.3">
      <c r="A536" s="76">
        <v>796.59699999999998</v>
      </c>
      <c r="B536" s="76">
        <v>15450</v>
      </c>
      <c r="C536" s="76">
        <v>2.2670579603815112E-2</v>
      </c>
      <c r="D536" s="76">
        <v>796.59699999999998</v>
      </c>
      <c r="E536" s="76">
        <v>6088</v>
      </c>
      <c r="F536" s="76">
        <v>3.9506813757300453E-2</v>
      </c>
      <c r="G536" s="76">
        <v>2.2395068137573007</v>
      </c>
      <c r="H536" s="76">
        <v>796.59699999999998</v>
      </c>
      <c r="I536" s="76">
        <v>10470</v>
      </c>
      <c r="J536" s="81">
        <v>2.4612129760225671E-2</v>
      </c>
      <c r="K536" s="81">
        <v>1.1246121297602258</v>
      </c>
    </row>
    <row r="537" spans="1:11" x14ac:dyDescent="0.3">
      <c r="A537" s="76">
        <v>796.60929999999996</v>
      </c>
      <c r="B537" s="76">
        <v>14910</v>
      </c>
      <c r="C537" s="76">
        <v>2.1878209831254585E-2</v>
      </c>
      <c r="D537" s="76">
        <v>796.60929999999996</v>
      </c>
      <c r="E537" s="76">
        <v>6084</v>
      </c>
      <c r="F537" s="76">
        <v>3.9480856586632057E-2</v>
      </c>
      <c r="G537" s="76">
        <v>2.2394808565866322</v>
      </c>
      <c r="H537" s="76">
        <v>796.60929999999996</v>
      </c>
      <c r="I537" s="76">
        <v>10420</v>
      </c>
      <c r="J537" s="81">
        <v>2.4494593323930419E-2</v>
      </c>
      <c r="K537" s="81">
        <v>1.1244945933239305</v>
      </c>
    </row>
    <row r="538" spans="1:11" x14ac:dyDescent="0.3">
      <c r="A538" s="76">
        <v>796.62159999999994</v>
      </c>
      <c r="B538" s="76">
        <v>14430</v>
      </c>
      <c r="C538" s="76">
        <v>2.1173881144534116E-2</v>
      </c>
      <c r="D538" s="76">
        <v>796.62159999999994</v>
      </c>
      <c r="E538" s="76">
        <v>6085</v>
      </c>
      <c r="F538" s="76">
        <v>3.9487345879299154E-2</v>
      </c>
      <c r="G538" s="76">
        <v>2.2394873458792994</v>
      </c>
      <c r="H538" s="76">
        <v>796.62159999999994</v>
      </c>
      <c r="I538" s="76">
        <v>10370</v>
      </c>
      <c r="J538" s="81">
        <v>2.4377056887635168E-2</v>
      </c>
      <c r="K538" s="81">
        <v>1.1243770568876352</v>
      </c>
    </row>
    <row r="539" spans="1:11" x14ac:dyDescent="0.3">
      <c r="A539" s="76">
        <v>796.63400000000001</v>
      </c>
      <c r="B539" s="76">
        <v>13980</v>
      </c>
      <c r="C539" s="76">
        <v>2.0513573000733677E-2</v>
      </c>
      <c r="D539" s="76">
        <v>796.63400000000001</v>
      </c>
      <c r="E539" s="76">
        <v>6091</v>
      </c>
      <c r="F539" s="76">
        <v>3.9526281635301752E-2</v>
      </c>
      <c r="G539" s="76">
        <v>2.2395262816353019</v>
      </c>
      <c r="H539" s="76">
        <v>796.63400000000001</v>
      </c>
      <c r="I539" s="76">
        <v>10330</v>
      </c>
      <c r="J539" s="81">
        <v>2.4283027738598965E-2</v>
      </c>
      <c r="K539" s="81">
        <v>1.1242830277385991</v>
      </c>
    </row>
    <row r="540" spans="1:11" x14ac:dyDescent="0.3">
      <c r="A540" s="76">
        <v>796.64639999999997</v>
      </c>
      <c r="B540" s="76">
        <v>13570</v>
      </c>
      <c r="C540" s="76">
        <v>1.9911958914159943E-2</v>
      </c>
      <c r="D540" s="76">
        <v>796.64639999999997</v>
      </c>
      <c r="E540" s="76">
        <v>6102</v>
      </c>
      <c r="F540" s="76">
        <v>3.9597663854639843E-2</v>
      </c>
      <c r="G540" s="76">
        <v>2.23959766385464</v>
      </c>
      <c r="H540" s="76">
        <v>796.64639999999997</v>
      </c>
      <c r="I540" s="76">
        <v>10290</v>
      </c>
      <c r="J540" s="81">
        <v>2.4188998589562763E-2</v>
      </c>
      <c r="K540" s="81">
        <v>1.1241889985895628</v>
      </c>
    </row>
    <row r="541" spans="1:11" x14ac:dyDescent="0.3">
      <c r="A541" s="76">
        <v>796.65869999999995</v>
      </c>
      <c r="B541" s="76">
        <v>13200</v>
      </c>
      <c r="C541" s="76">
        <v>1.9369038884812912E-2</v>
      </c>
      <c r="D541" s="76">
        <v>796.65869999999995</v>
      </c>
      <c r="E541" s="76">
        <v>6119</v>
      </c>
      <c r="F541" s="76">
        <v>3.9707981829980532E-2</v>
      </c>
      <c r="G541" s="76">
        <v>2.2397079818299805</v>
      </c>
      <c r="H541" s="76">
        <v>796.65869999999995</v>
      </c>
      <c r="I541" s="76">
        <v>10250</v>
      </c>
      <c r="J541" s="81">
        <v>2.4094969440526564E-2</v>
      </c>
      <c r="K541" s="81">
        <v>1.1240949694405267</v>
      </c>
    </row>
    <row r="542" spans="1:11" x14ac:dyDescent="0.3">
      <c r="A542" s="76">
        <v>796.67110000000002</v>
      </c>
      <c r="B542" s="76">
        <v>12860</v>
      </c>
      <c r="C542" s="76">
        <v>1.8870139398385912E-2</v>
      </c>
      <c r="D542" s="76">
        <v>796.67110000000002</v>
      </c>
      <c r="E542" s="76">
        <v>6141</v>
      </c>
      <c r="F542" s="76">
        <v>3.9850746268656714E-2</v>
      </c>
      <c r="G542" s="76">
        <v>2.2398507462686568</v>
      </c>
      <c r="H542" s="76">
        <v>796.67110000000002</v>
      </c>
      <c r="I542" s="76">
        <v>10210</v>
      </c>
      <c r="J542" s="81">
        <v>2.4000940291490361E-2</v>
      </c>
      <c r="K542" s="81">
        <v>1.1240009402914906</v>
      </c>
    </row>
    <row r="543" spans="1:11" x14ac:dyDescent="0.3">
      <c r="A543" s="76">
        <v>796.68340000000001</v>
      </c>
      <c r="B543" s="76">
        <v>12560</v>
      </c>
      <c r="C543" s="76">
        <v>1.842993396918562E-2</v>
      </c>
      <c r="D543" s="76">
        <v>796.68340000000001</v>
      </c>
      <c r="E543" s="76">
        <v>6169</v>
      </c>
      <c r="F543" s="76">
        <v>4.0032446463335494E-2</v>
      </c>
      <c r="G543" s="76">
        <v>2.2400324464633359</v>
      </c>
      <c r="H543" s="76">
        <v>796.68340000000001</v>
      </c>
      <c r="I543" s="76">
        <v>10170</v>
      </c>
      <c r="J543" s="81">
        <v>2.3906911142454162E-2</v>
      </c>
      <c r="K543" s="81">
        <v>1.1239069111424542</v>
      </c>
    </row>
    <row r="544" spans="1:11" x14ac:dyDescent="0.3">
      <c r="A544" s="76">
        <v>796.69569999999999</v>
      </c>
      <c r="B544" s="76">
        <v>12290</v>
      </c>
      <c r="C544" s="76">
        <v>1.8033749082905354E-2</v>
      </c>
      <c r="D544" s="76">
        <v>796.69569999999999</v>
      </c>
      <c r="E544" s="76">
        <v>6203</v>
      </c>
      <c r="F544" s="76">
        <v>4.0253082414016872E-2</v>
      </c>
      <c r="G544" s="76">
        <v>2.240253082414017</v>
      </c>
      <c r="H544" s="76">
        <v>796.69569999999999</v>
      </c>
      <c r="I544" s="76">
        <v>10130</v>
      </c>
      <c r="J544" s="81">
        <v>2.381288199341796E-2</v>
      </c>
      <c r="K544" s="81">
        <v>1.1238128819934181</v>
      </c>
    </row>
    <row r="545" spans="1:11" x14ac:dyDescent="0.3">
      <c r="A545" s="76">
        <v>796.70809999999994</v>
      </c>
      <c r="B545" s="76">
        <v>12060</v>
      </c>
      <c r="C545" s="76">
        <v>1.7696258253851797E-2</v>
      </c>
      <c r="D545" s="76">
        <v>796.70809999999994</v>
      </c>
      <c r="E545" s="76">
        <v>6242</v>
      </c>
      <c r="F545" s="76">
        <v>4.0506164828033743E-2</v>
      </c>
      <c r="G545" s="76">
        <v>2.2405061648280338</v>
      </c>
      <c r="H545" s="76">
        <v>796.70809999999994</v>
      </c>
      <c r="I545" s="76">
        <v>10100</v>
      </c>
      <c r="J545" s="81">
        <v>2.374236013164081E-2</v>
      </c>
      <c r="K545" s="81">
        <v>1.123742360131641</v>
      </c>
    </row>
    <row r="546" spans="1:11" x14ac:dyDescent="0.3">
      <c r="A546" s="76">
        <v>796.72050000000002</v>
      </c>
      <c r="B546" s="76">
        <v>11850</v>
      </c>
      <c r="C546" s="76">
        <v>1.7388114453411593E-2</v>
      </c>
      <c r="D546" s="76">
        <v>796.72050000000002</v>
      </c>
      <c r="E546" s="76">
        <v>6286</v>
      </c>
      <c r="F546" s="76">
        <v>4.0791693705386114E-2</v>
      </c>
      <c r="G546" s="76">
        <v>2.2407916937053862</v>
      </c>
      <c r="H546" s="76">
        <v>796.72050000000002</v>
      </c>
      <c r="I546" s="76">
        <v>10070</v>
      </c>
      <c r="J546" s="81">
        <v>2.3671838269863656E-2</v>
      </c>
      <c r="K546" s="81">
        <v>1.1236718382698638</v>
      </c>
    </row>
    <row r="547" spans="1:11" x14ac:dyDescent="0.3">
      <c r="A547" s="76">
        <v>796.7328</v>
      </c>
      <c r="B547" s="76">
        <v>11660</v>
      </c>
      <c r="C547" s="76">
        <v>1.7109317681584739E-2</v>
      </c>
      <c r="D547" s="76">
        <v>796.7328</v>
      </c>
      <c r="E547" s="76">
        <v>6335</v>
      </c>
      <c r="F547" s="76">
        <v>4.1109669046073979E-2</v>
      </c>
      <c r="G547" s="76">
        <v>2.2411096690460743</v>
      </c>
      <c r="H547" s="76">
        <v>796.7328</v>
      </c>
      <c r="I547" s="76">
        <v>10030</v>
      </c>
      <c r="J547" s="81">
        <v>2.3577809120827457E-2</v>
      </c>
      <c r="K547" s="81">
        <v>1.1235778091208275</v>
      </c>
    </row>
    <row r="548" spans="1:11" x14ac:dyDescent="0.3">
      <c r="A548" s="76">
        <v>796.74519999999995</v>
      </c>
      <c r="B548" s="76">
        <v>11500</v>
      </c>
      <c r="C548" s="76">
        <v>1.6874541452677916E-2</v>
      </c>
      <c r="D548" s="76">
        <v>796.74519999999995</v>
      </c>
      <c r="E548" s="76">
        <v>6387</v>
      </c>
      <c r="F548" s="76">
        <v>4.1447112264763143E-2</v>
      </c>
      <c r="G548" s="76">
        <v>2.2414471122647632</v>
      </c>
      <c r="H548" s="76">
        <v>796.74519999999995</v>
      </c>
      <c r="I548" s="76">
        <v>10000</v>
      </c>
      <c r="J548" s="81">
        <v>2.3507287259050307E-2</v>
      </c>
      <c r="K548" s="81">
        <v>1.1235072872590504</v>
      </c>
    </row>
    <row r="549" spans="1:11" x14ac:dyDescent="0.3">
      <c r="A549" s="76">
        <v>796.75750000000005</v>
      </c>
      <c r="B549" s="76">
        <v>11370</v>
      </c>
      <c r="C549" s="76">
        <v>1.6683785766691123E-2</v>
      </c>
      <c r="D549" s="76">
        <v>796.75750000000005</v>
      </c>
      <c r="E549" s="76">
        <v>6441</v>
      </c>
      <c r="F549" s="76">
        <v>4.1797534068786502E-2</v>
      </c>
      <c r="G549" s="76">
        <v>2.2417975340687866</v>
      </c>
      <c r="H549" s="76">
        <v>796.75750000000005</v>
      </c>
      <c r="I549" s="76">
        <v>9970</v>
      </c>
      <c r="J549" s="81">
        <v>2.3436765397273154E-2</v>
      </c>
      <c r="K549" s="81">
        <v>1.1234367653972732</v>
      </c>
    </row>
    <row r="550" spans="1:11" x14ac:dyDescent="0.3">
      <c r="A550" s="76">
        <v>796.76980000000003</v>
      </c>
      <c r="B550" s="76">
        <v>11250</v>
      </c>
      <c r="C550" s="76">
        <v>1.6507703595011004E-2</v>
      </c>
      <c r="D550" s="76">
        <v>796.76980000000003</v>
      </c>
      <c r="E550" s="76">
        <v>6498</v>
      </c>
      <c r="F550" s="76">
        <v>4.2167423750811159E-2</v>
      </c>
      <c r="G550" s="76">
        <v>2.2421674237508111</v>
      </c>
      <c r="H550" s="76">
        <v>796.76980000000003</v>
      </c>
      <c r="I550" s="76">
        <v>9941</v>
      </c>
      <c r="J550" s="81">
        <v>2.3368594264221908E-2</v>
      </c>
      <c r="K550" s="81">
        <v>1.123368594264222</v>
      </c>
    </row>
    <row r="551" spans="1:11" x14ac:dyDescent="0.3">
      <c r="A551" s="76">
        <v>796.78219999999999</v>
      </c>
      <c r="B551" s="76">
        <v>11150</v>
      </c>
      <c r="C551" s="76">
        <v>1.6360968451944239E-2</v>
      </c>
      <c r="D551" s="76">
        <v>796.78219999999999</v>
      </c>
      <c r="E551" s="76">
        <v>6556</v>
      </c>
      <c r="F551" s="76">
        <v>4.254380272550292E-2</v>
      </c>
      <c r="G551" s="76">
        <v>2.2425438027255029</v>
      </c>
      <c r="H551" s="76">
        <v>796.78219999999999</v>
      </c>
      <c r="I551" s="76">
        <v>9914</v>
      </c>
      <c r="J551" s="81">
        <v>2.3305124588622474E-2</v>
      </c>
      <c r="K551" s="81">
        <v>1.1233051245886225</v>
      </c>
    </row>
    <row r="552" spans="1:11" x14ac:dyDescent="0.3">
      <c r="A552" s="76">
        <v>796.79459999999995</v>
      </c>
      <c r="B552" s="76">
        <v>11070</v>
      </c>
      <c r="C552" s="76">
        <v>1.6243580337490827E-2</v>
      </c>
      <c r="D552" s="76">
        <v>796.79459999999995</v>
      </c>
      <c r="E552" s="76">
        <v>6613</v>
      </c>
      <c r="F552" s="76">
        <v>4.2913692407527577E-2</v>
      </c>
      <c r="G552" s="76">
        <v>2.2429136924075279</v>
      </c>
      <c r="H552" s="76">
        <v>796.79459999999995</v>
      </c>
      <c r="I552" s="76">
        <v>9888</v>
      </c>
      <c r="J552" s="81">
        <v>2.3244005641748944E-2</v>
      </c>
      <c r="K552" s="81">
        <v>1.123244005641749</v>
      </c>
    </row>
    <row r="553" spans="1:11" x14ac:dyDescent="0.3">
      <c r="A553" s="76">
        <v>796.80690000000004</v>
      </c>
      <c r="B553" s="76">
        <v>11010</v>
      </c>
      <c r="C553" s="76">
        <v>1.615553925165077E-2</v>
      </c>
      <c r="D553" s="76">
        <v>796.80690000000004</v>
      </c>
      <c r="E553" s="76">
        <v>6669</v>
      </c>
      <c r="F553" s="76">
        <v>4.3277092796885137E-2</v>
      </c>
      <c r="G553" s="76">
        <v>2.2432770927968853</v>
      </c>
      <c r="H553" s="76">
        <v>796.80690000000004</v>
      </c>
      <c r="I553" s="76">
        <v>9865</v>
      </c>
      <c r="J553" s="81">
        <v>2.3189938881053127E-2</v>
      </c>
      <c r="K553" s="81">
        <v>1.1231899388810531</v>
      </c>
    </row>
    <row r="554" spans="1:11" x14ac:dyDescent="0.3">
      <c r="A554" s="76">
        <v>796.8193</v>
      </c>
      <c r="B554" s="76">
        <v>10960</v>
      </c>
      <c r="C554" s="76">
        <v>1.6082171680117389E-2</v>
      </c>
      <c r="D554" s="76">
        <v>796.8193</v>
      </c>
      <c r="E554" s="76">
        <v>6722</v>
      </c>
      <c r="F554" s="76">
        <v>4.3621025308241398E-2</v>
      </c>
      <c r="G554" s="76">
        <v>2.2436210253082414</v>
      </c>
      <c r="H554" s="76">
        <v>796.8193</v>
      </c>
      <c r="I554" s="76">
        <v>9845</v>
      </c>
      <c r="J554" s="81">
        <v>2.3142924306535025E-2</v>
      </c>
      <c r="K554" s="81">
        <v>1.1231429243065352</v>
      </c>
    </row>
    <row r="555" spans="1:11" x14ac:dyDescent="0.3">
      <c r="A555" s="76">
        <v>796.83159999999998</v>
      </c>
      <c r="B555" s="76">
        <v>10920</v>
      </c>
      <c r="C555" s="76">
        <v>1.6023477622890681E-2</v>
      </c>
      <c r="D555" s="76">
        <v>796.83159999999998</v>
      </c>
      <c r="E555" s="76">
        <v>6772</v>
      </c>
      <c r="F555" s="76">
        <v>4.3945489941596368E-2</v>
      </c>
      <c r="G555" s="76">
        <v>2.2439454899415967</v>
      </c>
      <c r="H555" s="76">
        <v>796.83159999999998</v>
      </c>
      <c r="I555" s="76">
        <v>9828</v>
      </c>
      <c r="J555" s="81">
        <v>2.310296191819464E-2</v>
      </c>
      <c r="K555" s="81">
        <v>1.1231029619181947</v>
      </c>
    </row>
    <row r="556" spans="1:11" x14ac:dyDescent="0.3">
      <c r="A556" s="76">
        <v>796.84389999999996</v>
      </c>
      <c r="B556" s="76">
        <v>10890</v>
      </c>
      <c r="C556" s="76">
        <v>1.5979457079970654E-2</v>
      </c>
      <c r="D556" s="76">
        <v>796.84389999999996</v>
      </c>
      <c r="E556" s="76">
        <v>6818</v>
      </c>
      <c r="F556" s="76">
        <v>4.4243997404282934E-2</v>
      </c>
      <c r="G556" s="76">
        <v>2.2442439974042832</v>
      </c>
      <c r="H556" s="76">
        <v>796.84389999999996</v>
      </c>
      <c r="I556" s="76">
        <v>9816</v>
      </c>
      <c r="J556" s="81">
        <v>2.3074753173483779E-2</v>
      </c>
      <c r="K556" s="81">
        <v>1.1230747531734839</v>
      </c>
    </row>
    <row r="557" spans="1:11" x14ac:dyDescent="0.3">
      <c r="A557" s="76">
        <v>796.85630000000003</v>
      </c>
      <c r="B557" s="76">
        <v>10870</v>
      </c>
      <c r="C557" s="76">
        <v>1.59501100513573E-2</v>
      </c>
      <c r="D557" s="76">
        <v>796.85630000000003</v>
      </c>
      <c r="E557" s="76">
        <v>6858</v>
      </c>
      <c r="F557" s="76">
        <v>4.4503569110966902E-2</v>
      </c>
      <c r="G557" s="76">
        <v>2.2445035691109672</v>
      </c>
      <c r="H557" s="76">
        <v>796.85630000000003</v>
      </c>
      <c r="I557" s="76">
        <v>9808</v>
      </c>
      <c r="J557" s="81">
        <v>2.3055947343676539E-2</v>
      </c>
      <c r="K557" s="81">
        <v>1.1230559473436765</v>
      </c>
    </row>
    <row r="558" spans="1:11" x14ac:dyDescent="0.3">
      <c r="A558" s="76">
        <v>796.86869999999999</v>
      </c>
      <c r="B558" s="76">
        <v>10870</v>
      </c>
      <c r="C558" s="76">
        <v>1.59501100513573E-2</v>
      </c>
      <c r="D558" s="76">
        <v>796.86869999999999</v>
      </c>
      <c r="E558" s="76">
        <v>6892</v>
      </c>
      <c r="F558" s="76">
        <v>4.472420506164828E-2</v>
      </c>
      <c r="G558" s="76">
        <v>2.2447242050616483</v>
      </c>
      <c r="H558" s="76">
        <v>796.86869999999999</v>
      </c>
      <c r="I558" s="76">
        <v>9805</v>
      </c>
      <c r="J558" s="81">
        <v>2.3048895157498826E-2</v>
      </c>
      <c r="K558" s="81">
        <v>1.1230488951574988</v>
      </c>
    </row>
    <row r="559" spans="1:11" x14ac:dyDescent="0.3">
      <c r="A559" s="76">
        <v>796.88099999999997</v>
      </c>
      <c r="B559" s="76">
        <v>10870</v>
      </c>
      <c r="C559" s="76">
        <v>1.59501100513573E-2</v>
      </c>
      <c r="D559" s="76">
        <v>796.88099999999997</v>
      </c>
      <c r="E559" s="76">
        <v>6920</v>
      </c>
      <c r="F559" s="76">
        <v>4.490590525632706E-2</v>
      </c>
      <c r="G559" s="76">
        <v>2.2449059052563274</v>
      </c>
      <c r="H559" s="76">
        <v>796.88099999999997</v>
      </c>
      <c r="I559" s="76">
        <v>9807</v>
      </c>
      <c r="J559" s="81">
        <v>2.3053596614950635E-2</v>
      </c>
      <c r="K559" s="81">
        <v>1.1230535966149506</v>
      </c>
    </row>
    <row r="560" spans="1:11" x14ac:dyDescent="0.3">
      <c r="A560" s="76">
        <v>796.89340000000004</v>
      </c>
      <c r="B560" s="76">
        <v>10880</v>
      </c>
      <c r="C560" s="76">
        <v>1.5964783565663977E-2</v>
      </c>
      <c r="D560" s="76">
        <v>796.89340000000004</v>
      </c>
      <c r="E560" s="76">
        <v>6940</v>
      </c>
      <c r="F560" s="76">
        <v>4.5035691109669047E-2</v>
      </c>
      <c r="G560" s="76">
        <v>2.2450356911096692</v>
      </c>
      <c r="H560" s="76">
        <v>796.89340000000004</v>
      </c>
      <c r="I560" s="76">
        <v>9815</v>
      </c>
      <c r="J560" s="81">
        <v>2.3072402444757875E-2</v>
      </c>
      <c r="K560" s="81">
        <v>1.123072402444758</v>
      </c>
    </row>
    <row r="561" spans="1:11" x14ac:dyDescent="0.3">
      <c r="A561" s="76">
        <v>796.90570000000002</v>
      </c>
      <c r="B561" s="76">
        <v>10900</v>
      </c>
      <c r="C561" s="76">
        <v>1.5994130594277331E-2</v>
      </c>
      <c r="D561" s="76">
        <v>796.90570000000002</v>
      </c>
      <c r="E561" s="76">
        <v>6952</v>
      </c>
      <c r="F561" s="76">
        <v>4.5113562621674236E-2</v>
      </c>
      <c r="G561" s="76">
        <v>2.2451135626216745</v>
      </c>
      <c r="H561" s="76">
        <v>796.90570000000002</v>
      </c>
      <c r="I561" s="76">
        <v>9829</v>
      </c>
      <c r="J561" s="81">
        <v>2.3105312646920544E-2</v>
      </c>
      <c r="K561" s="81">
        <v>1.1231053126469206</v>
      </c>
    </row>
    <row r="562" spans="1:11" x14ac:dyDescent="0.3">
      <c r="A562" s="76">
        <v>796.91800000000001</v>
      </c>
      <c r="B562" s="76">
        <v>10920</v>
      </c>
      <c r="C562" s="76">
        <v>1.6023477622890681E-2</v>
      </c>
      <c r="D562" s="76">
        <v>796.91800000000001</v>
      </c>
      <c r="E562" s="76">
        <v>6956</v>
      </c>
      <c r="F562" s="76">
        <v>4.5139519792342632E-2</v>
      </c>
      <c r="G562" s="76">
        <v>2.2451395197923429</v>
      </c>
      <c r="H562" s="76">
        <v>796.91800000000001</v>
      </c>
      <c r="I562" s="76">
        <v>9850</v>
      </c>
      <c r="J562" s="81">
        <v>2.315467795016455E-2</v>
      </c>
      <c r="K562" s="81">
        <v>1.1231546779501647</v>
      </c>
    </row>
    <row r="563" spans="1:11" x14ac:dyDescent="0.3">
      <c r="A563" s="76">
        <v>796.93039999999996</v>
      </c>
      <c r="B563" s="76">
        <v>10950</v>
      </c>
      <c r="C563" s="76">
        <v>1.6067498165810712E-2</v>
      </c>
      <c r="D563" s="76">
        <v>796.93039999999996</v>
      </c>
      <c r="E563" s="76">
        <v>6953</v>
      </c>
      <c r="F563" s="76">
        <v>4.512005191434134E-2</v>
      </c>
      <c r="G563" s="76">
        <v>2.2451200519143417</v>
      </c>
      <c r="H563" s="76">
        <v>796.93039999999996</v>
      </c>
      <c r="I563" s="76">
        <v>9876</v>
      </c>
      <c r="J563" s="81">
        <v>2.3215796897038083E-2</v>
      </c>
      <c r="K563" s="81">
        <v>1.1232157968970382</v>
      </c>
    </row>
    <row r="564" spans="1:11" x14ac:dyDescent="0.3">
      <c r="A564" s="76">
        <v>796.94269999999995</v>
      </c>
      <c r="B564" s="76">
        <v>10990</v>
      </c>
      <c r="C564" s="76">
        <v>1.6126192223037416E-2</v>
      </c>
      <c r="D564" s="76">
        <v>796.94269999999995</v>
      </c>
      <c r="E564" s="76">
        <v>6942</v>
      </c>
      <c r="F564" s="76">
        <v>4.5048669695003242E-2</v>
      </c>
      <c r="G564" s="76">
        <v>2.2450486696950036</v>
      </c>
      <c r="H564" s="76">
        <v>796.94269999999995</v>
      </c>
      <c r="I564" s="76">
        <v>9909</v>
      </c>
      <c r="J564" s="81">
        <v>2.3293370944992949E-2</v>
      </c>
      <c r="K564" s="81">
        <v>1.123293370944993</v>
      </c>
    </row>
    <row r="565" spans="1:11" x14ac:dyDescent="0.3">
      <c r="A565" s="76">
        <v>796.95510000000002</v>
      </c>
      <c r="B565" s="76">
        <v>11020</v>
      </c>
      <c r="C565" s="76">
        <v>1.6170212765957447E-2</v>
      </c>
      <c r="D565" s="76">
        <v>796.95510000000002</v>
      </c>
      <c r="E565" s="76">
        <v>6924</v>
      </c>
      <c r="F565" s="76">
        <v>4.4931862426995456E-2</v>
      </c>
      <c r="G565" s="76">
        <v>2.2449318624269958</v>
      </c>
      <c r="H565" s="76">
        <v>796.95510000000002</v>
      </c>
      <c r="I565" s="76">
        <v>9947</v>
      </c>
      <c r="J565" s="81">
        <v>2.338269863657734E-2</v>
      </c>
      <c r="K565" s="81">
        <v>1.1233826986365774</v>
      </c>
    </row>
    <row r="566" spans="1:11" x14ac:dyDescent="0.3">
      <c r="A566" s="76">
        <v>796.96749999999997</v>
      </c>
      <c r="B566" s="76">
        <v>11060</v>
      </c>
      <c r="C566" s="76">
        <v>1.6228906823184154E-2</v>
      </c>
      <c r="D566" s="76">
        <v>796.96749999999997</v>
      </c>
      <c r="E566" s="76">
        <v>6899</v>
      </c>
      <c r="F566" s="76">
        <v>4.4769630110317975E-2</v>
      </c>
      <c r="G566" s="76">
        <v>2.2447696301103179</v>
      </c>
      <c r="H566" s="76">
        <v>796.96749999999997</v>
      </c>
      <c r="I566" s="76">
        <v>9990</v>
      </c>
      <c r="J566" s="81">
        <v>2.3483779971791255E-2</v>
      </c>
      <c r="K566" s="81">
        <v>1.1234837799717914</v>
      </c>
    </row>
    <row r="567" spans="1:11" x14ac:dyDescent="0.3">
      <c r="A567" s="76">
        <v>796.97979999999995</v>
      </c>
      <c r="B567" s="76">
        <v>11110</v>
      </c>
      <c r="C567" s="76">
        <v>1.6302274394717535E-2</v>
      </c>
      <c r="D567" s="76">
        <v>796.97979999999995</v>
      </c>
      <c r="E567" s="76">
        <v>6869</v>
      </c>
      <c r="F567" s="76">
        <v>4.4574951330305E-2</v>
      </c>
      <c r="G567" s="76">
        <v>2.2445749513303053</v>
      </c>
      <c r="H567" s="76">
        <v>796.97979999999995</v>
      </c>
      <c r="I567" s="76">
        <v>10040</v>
      </c>
      <c r="J567" s="81">
        <v>2.3601316408086506E-2</v>
      </c>
      <c r="K567" s="81">
        <v>1.1236013164080867</v>
      </c>
    </row>
    <row r="568" spans="1:11" x14ac:dyDescent="0.3">
      <c r="A568" s="76">
        <v>796.99220000000003</v>
      </c>
      <c r="B568" s="76">
        <v>11150</v>
      </c>
      <c r="C568" s="76">
        <v>1.6360968451944239E-2</v>
      </c>
      <c r="D568" s="76">
        <v>796.99220000000003</v>
      </c>
      <c r="E568" s="76">
        <v>6834</v>
      </c>
      <c r="F568" s="76">
        <v>4.4347826086956518E-2</v>
      </c>
      <c r="G568" s="76">
        <v>2.2443478260869565</v>
      </c>
      <c r="H568" s="76">
        <v>796.99220000000003</v>
      </c>
      <c r="I568" s="76">
        <v>10090</v>
      </c>
      <c r="J568" s="81">
        <v>2.3718852844381758E-2</v>
      </c>
      <c r="K568" s="81">
        <v>1.1237188528443818</v>
      </c>
    </row>
    <row r="569" spans="1:11" x14ac:dyDescent="0.3">
      <c r="A569" s="76">
        <v>797.00450000000001</v>
      </c>
      <c r="B569" s="76">
        <v>11190</v>
      </c>
      <c r="C569" s="76">
        <v>1.6419662509170947E-2</v>
      </c>
      <c r="D569" s="76">
        <v>797.00450000000001</v>
      </c>
      <c r="E569" s="76">
        <v>6794</v>
      </c>
      <c r="F569" s="76">
        <v>4.408825438027255E-2</v>
      </c>
      <c r="G569" s="76">
        <v>2.2440882543802729</v>
      </c>
      <c r="H569" s="76">
        <v>797.00450000000001</v>
      </c>
      <c r="I569" s="76">
        <v>10150</v>
      </c>
      <c r="J569" s="81">
        <v>2.3859896567936061E-2</v>
      </c>
      <c r="K569" s="81">
        <v>1.1238598965679361</v>
      </c>
    </row>
    <row r="570" spans="1:11" x14ac:dyDescent="0.3">
      <c r="A570" s="76">
        <v>797.01679999999999</v>
      </c>
      <c r="B570" s="76">
        <v>11230</v>
      </c>
      <c r="C570" s="76">
        <v>1.6478356566397651E-2</v>
      </c>
      <c r="D570" s="76">
        <v>797.01679999999999</v>
      </c>
      <c r="E570" s="76">
        <v>6752</v>
      </c>
      <c r="F570" s="76">
        <v>4.381570408825438E-2</v>
      </c>
      <c r="G570" s="76">
        <v>2.2438157040882545</v>
      </c>
      <c r="H570" s="76">
        <v>797.01679999999999</v>
      </c>
      <c r="I570" s="76">
        <v>10200</v>
      </c>
      <c r="J570" s="81">
        <v>2.3977433004231313E-2</v>
      </c>
      <c r="K570" s="81">
        <v>1.1239774330042314</v>
      </c>
    </row>
    <row r="571" spans="1:11" x14ac:dyDescent="0.3">
      <c r="A571" s="76">
        <v>797.02919999999995</v>
      </c>
      <c r="B571" s="76">
        <v>11270</v>
      </c>
      <c r="C571" s="76">
        <v>1.6537050623624358E-2</v>
      </c>
      <c r="D571" s="76">
        <v>797.02919999999995</v>
      </c>
      <c r="E571" s="76">
        <v>6709</v>
      </c>
      <c r="F571" s="76">
        <v>4.3536664503569113E-2</v>
      </c>
      <c r="G571" s="76">
        <v>2.2435366645035693</v>
      </c>
      <c r="H571" s="76">
        <v>797.02919999999995</v>
      </c>
      <c r="I571" s="76">
        <v>10260</v>
      </c>
      <c r="J571" s="81">
        <v>2.4118476727785613E-2</v>
      </c>
      <c r="K571" s="81">
        <v>1.1241184767277856</v>
      </c>
    </row>
    <row r="572" spans="1:11" x14ac:dyDescent="0.3">
      <c r="A572" s="76">
        <v>797.04160000000002</v>
      </c>
      <c r="B572" s="76">
        <v>11310</v>
      </c>
      <c r="C572" s="76">
        <v>1.6595744680851062E-2</v>
      </c>
      <c r="D572" s="76">
        <v>797.04160000000002</v>
      </c>
      <c r="E572" s="76">
        <v>6665</v>
      </c>
      <c r="F572" s="76">
        <v>4.3251135626216741E-2</v>
      </c>
      <c r="G572" s="76">
        <v>2.2432511356262168</v>
      </c>
      <c r="H572" s="76">
        <v>797.04160000000002</v>
      </c>
      <c r="I572" s="76">
        <v>10330</v>
      </c>
      <c r="J572" s="81">
        <v>2.4283027738598965E-2</v>
      </c>
      <c r="K572" s="81">
        <v>1.1242830277385991</v>
      </c>
    </row>
    <row r="573" spans="1:11" x14ac:dyDescent="0.3">
      <c r="A573" s="76">
        <v>797.0539</v>
      </c>
      <c r="B573" s="76">
        <v>11340</v>
      </c>
      <c r="C573" s="76">
        <v>1.6639765223771093E-2</v>
      </c>
      <c r="D573" s="76">
        <v>797.0539</v>
      </c>
      <c r="E573" s="76">
        <v>6622</v>
      </c>
      <c r="F573" s="76">
        <v>4.2972096041531474E-2</v>
      </c>
      <c r="G573" s="76">
        <v>2.2429720960415316</v>
      </c>
      <c r="H573" s="76">
        <v>797.0539</v>
      </c>
      <c r="I573" s="76">
        <v>10390</v>
      </c>
      <c r="J573" s="81">
        <v>2.4424071462153269E-2</v>
      </c>
      <c r="K573" s="81">
        <v>1.1244240714621534</v>
      </c>
    </row>
    <row r="574" spans="1:11" x14ac:dyDescent="0.3">
      <c r="A574" s="76">
        <v>797.06629999999996</v>
      </c>
      <c r="B574" s="76">
        <v>11370</v>
      </c>
      <c r="C574" s="76">
        <v>1.6683785766691123E-2</v>
      </c>
      <c r="D574" s="76">
        <v>797.06629999999996</v>
      </c>
      <c r="E574" s="76">
        <v>6582</v>
      </c>
      <c r="F574" s="76">
        <v>4.2712524334847499E-2</v>
      </c>
      <c r="G574" s="76">
        <v>2.2427125243348476</v>
      </c>
      <c r="H574" s="76">
        <v>797.06629999999996</v>
      </c>
      <c r="I574" s="76">
        <v>10450</v>
      </c>
      <c r="J574" s="81">
        <v>2.4565115185707569E-2</v>
      </c>
      <c r="K574" s="81">
        <v>1.1245651151857077</v>
      </c>
    </row>
    <row r="575" spans="1:11" x14ac:dyDescent="0.3">
      <c r="A575" s="76">
        <v>797.07860000000005</v>
      </c>
      <c r="B575" s="76">
        <v>11400</v>
      </c>
      <c r="C575" s="76">
        <v>1.6727806309611151E-2</v>
      </c>
      <c r="D575" s="76">
        <v>797.07860000000005</v>
      </c>
      <c r="E575" s="76">
        <v>6545</v>
      </c>
      <c r="F575" s="76">
        <v>4.2472420506164829E-2</v>
      </c>
      <c r="G575" s="76">
        <v>2.2424724205061648</v>
      </c>
      <c r="H575" s="76">
        <v>797.07860000000005</v>
      </c>
      <c r="I575" s="76">
        <v>10510</v>
      </c>
      <c r="J575" s="81">
        <v>2.470615890926187E-2</v>
      </c>
      <c r="K575" s="81">
        <v>1.124706158909262</v>
      </c>
    </row>
    <row r="576" spans="1:11" x14ac:dyDescent="0.3">
      <c r="A576" s="76">
        <v>797.09090000000003</v>
      </c>
      <c r="B576" s="76">
        <v>11420</v>
      </c>
      <c r="C576" s="76">
        <v>1.6757153338224504E-2</v>
      </c>
      <c r="D576" s="76">
        <v>797.09090000000003</v>
      </c>
      <c r="E576" s="76">
        <v>6513</v>
      </c>
      <c r="F576" s="76">
        <v>4.2264763140817653E-2</v>
      </c>
      <c r="G576" s="76">
        <v>2.2422647631408177</v>
      </c>
      <c r="H576" s="76">
        <v>797.09090000000003</v>
      </c>
      <c r="I576" s="76">
        <v>10560</v>
      </c>
      <c r="J576" s="81">
        <v>2.4823695345557124E-2</v>
      </c>
      <c r="K576" s="81">
        <v>1.1248236953455573</v>
      </c>
    </row>
    <row r="577" spans="1:11" x14ac:dyDescent="0.3">
      <c r="A577" s="76">
        <v>797.10329999999999</v>
      </c>
      <c r="B577" s="76">
        <v>11430</v>
      </c>
      <c r="C577" s="76">
        <v>1.6771826852531181E-2</v>
      </c>
      <c r="D577" s="76">
        <v>797.10329999999999</v>
      </c>
      <c r="E577" s="76">
        <v>6486</v>
      </c>
      <c r="F577" s="76">
        <v>4.208955223880597E-2</v>
      </c>
      <c r="G577" s="76">
        <v>2.2420895522388062</v>
      </c>
      <c r="H577" s="76">
        <v>797.10329999999999</v>
      </c>
      <c r="I577" s="76">
        <v>10620</v>
      </c>
      <c r="J577" s="81">
        <v>2.4964739069111425E-2</v>
      </c>
      <c r="K577" s="81">
        <v>1.1249647390691115</v>
      </c>
    </row>
    <row r="578" spans="1:11" x14ac:dyDescent="0.3">
      <c r="A578" s="76">
        <v>797.11569999999995</v>
      </c>
      <c r="B578" s="76">
        <v>11440</v>
      </c>
      <c r="C578" s="76">
        <v>1.6786500366837858E-2</v>
      </c>
      <c r="D578" s="76">
        <v>797.11569999999995</v>
      </c>
      <c r="E578" s="76">
        <v>6466</v>
      </c>
      <c r="F578" s="76">
        <v>4.1959766385463983E-2</v>
      </c>
      <c r="G578" s="76">
        <v>2.241959766385464</v>
      </c>
      <c r="H578" s="76">
        <v>797.11569999999995</v>
      </c>
      <c r="I578" s="76">
        <v>10670</v>
      </c>
      <c r="J578" s="81">
        <v>2.5082275505406676E-2</v>
      </c>
      <c r="K578" s="81">
        <v>1.1250822755054068</v>
      </c>
    </row>
    <row r="579" spans="1:11" x14ac:dyDescent="0.3">
      <c r="A579" s="76">
        <v>797.12810000000002</v>
      </c>
      <c r="B579" s="76">
        <v>11440</v>
      </c>
      <c r="C579" s="76">
        <v>1.6786500366837858E-2</v>
      </c>
      <c r="D579" s="76">
        <v>797.12810000000002</v>
      </c>
      <c r="E579" s="76">
        <v>6453</v>
      </c>
      <c r="F579" s="76">
        <v>4.1875405580791697E-2</v>
      </c>
      <c r="G579" s="76">
        <v>2.2418754055807919</v>
      </c>
      <c r="H579" s="76">
        <v>797.12810000000002</v>
      </c>
      <c r="I579" s="76">
        <v>10720</v>
      </c>
      <c r="J579" s="81">
        <v>2.5199811941701927E-2</v>
      </c>
      <c r="K579" s="81">
        <v>1.1251998119417019</v>
      </c>
    </row>
    <row r="580" spans="1:11" x14ac:dyDescent="0.3">
      <c r="A580" s="76">
        <v>797.1404</v>
      </c>
      <c r="B580" s="76">
        <v>11440</v>
      </c>
      <c r="C580" s="76">
        <v>1.6786500366837858E-2</v>
      </c>
      <c r="D580" s="76">
        <v>797.1404</v>
      </c>
      <c r="E580" s="76">
        <v>6447</v>
      </c>
      <c r="F580" s="76">
        <v>4.1836469824789099E-2</v>
      </c>
      <c r="G580" s="76">
        <v>2.2418364698247895</v>
      </c>
      <c r="H580" s="76">
        <v>797.1404</v>
      </c>
      <c r="I580" s="76">
        <v>10760</v>
      </c>
      <c r="J580" s="81">
        <v>2.529384109073813E-2</v>
      </c>
      <c r="K580" s="81">
        <v>1.1252938410907383</v>
      </c>
    </row>
    <row r="581" spans="1:11" x14ac:dyDescent="0.3">
      <c r="A581" s="76">
        <v>797.15269999999998</v>
      </c>
      <c r="B581" s="76">
        <v>11440</v>
      </c>
      <c r="C581" s="76">
        <v>1.6786500366837858E-2</v>
      </c>
      <c r="D581" s="76">
        <v>797.15269999999998</v>
      </c>
      <c r="E581" s="76">
        <v>6449</v>
      </c>
      <c r="F581" s="76">
        <v>4.1849448410123294E-2</v>
      </c>
      <c r="G581" s="76">
        <v>2.2418494484101235</v>
      </c>
      <c r="H581" s="76">
        <v>797.15269999999998</v>
      </c>
      <c r="I581" s="76">
        <v>10800</v>
      </c>
      <c r="J581" s="81">
        <v>2.5387870239774329E-2</v>
      </c>
      <c r="K581" s="81">
        <v>1.1253878702397744</v>
      </c>
    </row>
    <row r="582" spans="1:11" x14ac:dyDescent="0.3">
      <c r="A582" s="76">
        <v>797.16510000000005</v>
      </c>
      <c r="B582" s="76">
        <v>11430</v>
      </c>
      <c r="C582" s="76">
        <v>1.6771826852531181E-2</v>
      </c>
      <c r="D582" s="76">
        <v>797.16510000000005</v>
      </c>
      <c r="E582" s="76">
        <v>6459</v>
      </c>
      <c r="F582" s="76">
        <v>4.1914341336794288E-2</v>
      </c>
      <c r="G582" s="76">
        <v>2.2419143413367943</v>
      </c>
      <c r="H582" s="76">
        <v>797.16510000000005</v>
      </c>
      <c r="I582" s="76">
        <v>10840</v>
      </c>
      <c r="J582" s="81">
        <v>2.5481899388810531E-2</v>
      </c>
      <c r="K582" s="81">
        <v>1.1254818993888107</v>
      </c>
    </row>
    <row r="583" spans="1:11" x14ac:dyDescent="0.3">
      <c r="A583" s="76">
        <v>797.17740000000003</v>
      </c>
      <c r="B583" s="76">
        <v>11410</v>
      </c>
      <c r="C583" s="76">
        <v>1.6742479823917827E-2</v>
      </c>
      <c r="D583" s="76">
        <v>797.17740000000003</v>
      </c>
      <c r="E583" s="76">
        <v>6477</v>
      </c>
      <c r="F583" s="76">
        <v>4.2031148604802074E-2</v>
      </c>
      <c r="G583" s="76">
        <v>2.2420311486048021</v>
      </c>
      <c r="H583" s="76">
        <v>797.17740000000003</v>
      </c>
      <c r="I583" s="76">
        <v>10870</v>
      </c>
      <c r="J583" s="81">
        <v>2.5552421250587681E-2</v>
      </c>
      <c r="K583" s="81">
        <v>1.1255524212505879</v>
      </c>
    </row>
    <row r="584" spans="1:11" x14ac:dyDescent="0.3">
      <c r="A584" s="76">
        <v>797.18979999999999</v>
      </c>
      <c r="B584" s="76">
        <v>11390</v>
      </c>
      <c r="C584" s="76">
        <v>1.6713132795304477E-2</v>
      </c>
      <c r="D584" s="76">
        <v>797.18979999999999</v>
      </c>
      <c r="E584" s="76">
        <v>6502</v>
      </c>
      <c r="F584" s="76">
        <v>4.2193380921479562E-2</v>
      </c>
      <c r="G584" s="76">
        <v>2.2421933809214796</v>
      </c>
      <c r="H584" s="76">
        <v>797.18979999999999</v>
      </c>
      <c r="I584" s="76">
        <v>10890</v>
      </c>
      <c r="J584" s="81">
        <v>2.5599435825105783E-2</v>
      </c>
      <c r="K584" s="81">
        <v>1.1255994358251058</v>
      </c>
    </row>
    <row r="585" spans="1:11" x14ac:dyDescent="0.3">
      <c r="A585" s="76">
        <v>797.20209999999997</v>
      </c>
      <c r="B585" s="76">
        <v>11370</v>
      </c>
      <c r="C585" s="76">
        <v>1.6683785766691123E-2</v>
      </c>
      <c r="D585" s="76">
        <v>797.20209999999997</v>
      </c>
      <c r="E585" s="76">
        <v>6534</v>
      </c>
      <c r="F585" s="76">
        <v>4.2401038286826738E-2</v>
      </c>
      <c r="G585" s="76">
        <v>2.2424010382868271</v>
      </c>
      <c r="H585" s="76">
        <v>797.20209999999997</v>
      </c>
      <c r="I585" s="76">
        <v>10910</v>
      </c>
      <c r="J585" s="81">
        <v>2.5646450399623884E-2</v>
      </c>
      <c r="K585" s="81">
        <v>1.125646450399624</v>
      </c>
    </row>
    <row r="586" spans="1:11" x14ac:dyDescent="0.3">
      <c r="A586" s="76">
        <v>797.21450000000004</v>
      </c>
      <c r="B586" s="76">
        <v>11340</v>
      </c>
      <c r="C586" s="76">
        <v>1.6639765223771093E-2</v>
      </c>
      <c r="D586" s="76">
        <v>797.21450000000004</v>
      </c>
      <c r="E586" s="76">
        <v>6572</v>
      </c>
      <c r="F586" s="76">
        <v>4.2647631408176512E-2</v>
      </c>
      <c r="G586" s="76">
        <v>2.2426476314081767</v>
      </c>
      <c r="H586" s="76">
        <v>797.21450000000004</v>
      </c>
      <c r="I586" s="76">
        <v>10930</v>
      </c>
      <c r="J586" s="81">
        <v>2.5693464974141985E-2</v>
      </c>
      <c r="K586" s="81">
        <v>1.1256934649741421</v>
      </c>
    </row>
    <row r="587" spans="1:11" x14ac:dyDescent="0.3">
      <c r="A587" s="76">
        <v>797.2269</v>
      </c>
      <c r="B587" s="76">
        <v>11310</v>
      </c>
      <c r="C587" s="76">
        <v>1.6595744680851062E-2</v>
      </c>
      <c r="D587" s="76">
        <v>797.2269</v>
      </c>
      <c r="E587" s="76">
        <v>6615</v>
      </c>
      <c r="F587" s="76">
        <v>4.2926670992861779E-2</v>
      </c>
      <c r="G587" s="76">
        <v>2.2429266709928619</v>
      </c>
      <c r="H587" s="76">
        <v>797.2269</v>
      </c>
      <c r="I587" s="76">
        <v>10940</v>
      </c>
      <c r="J587" s="81">
        <v>2.5716972261401034E-2</v>
      </c>
      <c r="K587" s="81">
        <v>1.1257169722614011</v>
      </c>
    </row>
    <row r="588" spans="1:11" x14ac:dyDescent="0.3">
      <c r="A588" s="76">
        <v>797.23919999999998</v>
      </c>
      <c r="B588" s="76">
        <v>11270</v>
      </c>
      <c r="C588" s="76">
        <v>1.6537050623624358E-2</v>
      </c>
      <c r="D588" s="76">
        <v>797.23919999999998</v>
      </c>
      <c r="E588" s="76">
        <v>6663</v>
      </c>
      <c r="F588" s="76">
        <v>4.3238157040882547E-2</v>
      </c>
      <c r="G588" s="76">
        <v>2.2432381570408828</v>
      </c>
      <c r="H588" s="76">
        <v>797.23919999999998</v>
      </c>
      <c r="I588" s="76">
        <v>10950</v>
      </c>
      <c r="J588" s="81">
        <v>2.5740479548660086E-2</v>
      </c>
      <c r="K588" s="81">
        <v>1.1257404795486601</v>
      </c>
    </row>
    <row r="589" spans="1:11" x14ac:dyDescent="0.3">
      <c r="A589" s="76">
        <v>797.25149999999996</v>
      </c>
      <c r="B589" s="76">
        <v>11240</v>
      </c>
      <c r="C589" s="76">
        <v>1.6493030080704327E-2</v>
      </c>
      <c r="D589" s="76">
        <v>797.25149999999996</v>
      </c>
      <c r="E589" s="76">
        <v>6714</v>
      </c>
      <c r="F589" s="76">
        <v>4.3569110966904606E-2</v>
      </c>
      <c r="G589" s="76">
        <v>2.2435691109669049</v>
      </c>
      <c r="H589" s="76">
        <v>797.25149999999996</v>
      </c>
      <c r="I589" s="76">
        <v>10950</v>
      </c>
      <c r="J589" s="81">
        <v>2.5740479548660086E-2</v>
      </c>
      <c r="K589" s="81">
        <v>1.1257404795486601</v>
      </c>
    </row>
    <row r="590" spans="1:11" x14ac:dyDescent="0.3">
      <c r="A590" s="76">
        <v>797.26390000000004</v>
      </c>
      <c r="B590" s="76">
        <v>11200</v>
      </c>
      <c r="C590" s="76">
        <v>1.6434336023477623E-2</v>
      </c>
      <c r="D590" s="76">
        <v>797.26390000000004</v>
      </c>
      <c r="E590" s="76">
        <v>6767</v>
      </c>
      <c r="F590" s="76">
        <v>4.3913043478260867E-2</v>
      </c>
      <c r="G590" s="76">
        <v>2.243913043478261</v>
      </c>
      <c r="H590" s="76">
        <v>797.26390000000004</v>
      </c>
      <c r="I590" s="76">
        <v>10940</v>
      </c>
      <c r="J590" s="81">
        <v>2.5716972261401034E-2</v>
      </c>
      <c r="K590" s="81">
        <v>1.1257169722614011</v>
      </c>
    </row>
    <row r="591" spans="1:11" x14ac:dyDescent="0.3">
      <c r="A591" s="76">
        <v>797.27620000000002</v>
      </c>
      <c r="B591" s="76">
        <v>11160</v>
      </c>
      <c r="C591" s="76">
        <v>1.6375641966250916E-2</v>
      </c>
      <c r="D591" s="76">
        <v>797.27620000000002</v>
      </c>
      <c r="E591" s="76">
        <v>6821</v>
      </c>
      <c r="F591" s="76">
        <v>4.4263465282284233E-2</v>
      </c>
      <c r="G591" s="76">
        <v>2.2442634652822844</v>
      </c>
      <c r="H591" s="76">
        <v>797.27620000000002</v>
      </c>
      <c r="I591" s="76">
        <v>10940</v>
      </c>
      <c r="J591" s="81">
        <v>2.5716972261401034E-2</v>
      </c>
      <c r="K591" s="81">
        <v>1.1257169722614011</v>
      </c>
    </row>
    <row r="592" spans="1:11" x14ac:dyDescent="0.3">
      <c r="A592" s="76">
        <v>797.28859999999997</v>
      </c>
      <c r="B592" s="76">
        <v>11120</v>
      </c>
      <c r="C592" s="76">
        <v>1.6316947909024212E-2</v>
      </c>
      <c r="D592" s="76">
        <v>797.28859999999997</v>
      </c>
      <c r="E592" s="76">
        <v>6875</v>
      </c>
      <c r="F592" s="76">
        <v>4.4613887086307591E-2</v>
      </c>
      <c r="G592" s="76">
        <v>2.2446138870863077</v>
      </c>
      <c r="H592" s="76">
        <v>797.28859999999997</v>
      </c>
      <c r="I592" s="76">
        <v>10920</v>
      </c>
      <c r="J592" s="81">
        <v>2.5669957686882933E-2</v>
      </c>
      <c r="K592" s="81">
        <v>1.1256699576868829</v>
      </c>
    </row>
    <row r="593" spans="1:11" x14ac:dyDescent="0.3">
      <c r="A593" s="76">
        <v>797.30100000000004</v>
      </c>
      <c r="B593" s="76">
        <v>11080</v>
      </c>
      <c r="C593" s="76">
        <v>1.6258253851797504E-2</v>
      </c>
      <c r="D593" s="76">
        <v>797.30100000000004</v>
      </c>
      <c r="E593" s="76">
        <v>6928</v>
      </c>
      <c r="F593" s="76">
        <v>4.4957819597663852E-2</v>
      </c>
      <c r="G593" s="76">
        <v>2.2449578195976638</v>
      </c>
      <c r="H593" s="76">
        <v>797.30100000000004</v>
      </c>
      <c r="I593" s="76">
        <v>10910</v>
      </c>
      <c r="J593" s="81">
        <v>2.5646450399623884E-2</v>
      </c>
      <c r="K593" s="81">
        <v>1.125646450399624</v>
      </c>
    </row>
    <row r="594" spans="1:11" x14ac:dyDescent="0.3">
      <c r="A594" s="76">
        <v>797.31330000000003</v>
      </c>
      <c r="B594" s="76">
        <v>11030</v>
      </c>
      <c r="C594" s="76">
        <v>1.6184886280264123E-2</v>
      </c>
      <c r="D594" s="76">
        <v>797.31330000000003</v>
      </c>
      <c r="E594" s="76">
        <v>6979</v>
      </c>
      <c r="F594" s="76">
        <v>4.5288773523685918E-2</v>
      </c>
      <c r="G594" s="76">
        <v>2.2452887735236859</v>
      </c>
      <c r="H594" s="76">
        <v>797.31330000000003</v>
      </c>
      <c r="I594" s="76">
        <v>10890</v>
      </c>
      <c r="J594" s="81">
        <v>2.5599435825105783E-2</v>
      </c>
      <c r="K594" s="81">
        <v>1.1255994358251058</v>
      </c>
    </row>
    <row r="595" spans="1:11" x14ac:dyDescent="0.3">
      <c r="A595" s="76">
        <v>797.32569999999998</v>
      </c>
      <c r="B595" s="76">
        <v>10990</v>
      </c>
      <c r="C595" s="76">
        <v>1.6126192223037416E-2</v>
      </c>
      <c r="D595" s="76">
        <v>797.32569999999998</v>
      </c>
      <c r="E595" s="76">
        <v>7026</v>
      </c>
      <c r="F595" s="76">
        <v>4.5593770279039582E-2</v>
      </c>
      <c r="G595" s="76">
        <v>2.2455937702790396</v>
      </c>
      <c r="H595" s="76">
        <v>797.32569999999998</v>
      </c>
      <c r="I595" s="76">
        <v>10870</v>
      </c>
      <c r="J595" s="81">
        <v>2.5552421250587681E-2</v>
      </c>
      <c r="K595" s="81">
        <v>1.1255524212505879</v>
      </c>
    </row>
    <row r="596" spans="1:11" x14ac:dyDescent="0.3">
      <c r="A596" s="76">
        <v>797.33799999999997</v>
      </c>
      <c r="B596" s="76">
        <v>10950</v>
      </c>
      <c r="C596" s="76">
        <v>1.6067498165810712E-2</v>
      </c>
      <c r="D596" s="76">
        <v>797.33799999999997</v>
      </c>
      <c r="E596" s="76">
        <v>7069</v>
      </c>
      <c r="F596" s="76">
        <v>4.5872809863724856E-2</v>
      </c>
      <c r="G596" s="76">
        <v>2.2458728098637248</v>
      </c>
      <c r="H596" s="76">
        <v>797.33799999999997</v>
      </c>
      <c r="I596" s="76">
        <v>10850</v>
      </c>
      <c r="J596" s="81">
        <v>2.550540667606958E-2</v>
      </c>
      <c r="K596" s="81">
        <v>1.1255054066760697</v>
      </c>
    </row>
    <row r="597" spans="1:11" x14ac:dyDescent="0.3">
      <c r="A597" s="76">
        <v>797.35040000000004</v>
      </c>
      <c r="B597" s="76">
        <v>10900</v>
      </c>
      <c r="C597" s="76">
        <v>1.5994130594277331E-2</v>
      </c>
      <c r="D597" s="76">
        <v>797.35040000000004</v>
      </c>
      <c r="E597" s="76">
        <v>7108</v>
      </c>
      <c r="F597" s="76">
        <v>4.6125892277741727E-2</v>
      </c>
      <c r="G597" s="76">
        <v>2.2461258922777421</v>
      </c>
      <c r="H597" s="76">
        <v>797.35040000000004</v>
      </c>
      <c r="I597" s="76">
        <v>10820</v>
      </c>
      <c r="J597" s="81">
        <v>2.543488481429243E-2</v>
      </c>
      <c r="K597" s="81">
        <v>1.1254348848142925</v>
      </c>
    </row>
    <row r="598" spans="1:11" x14ac:dyDescent="0.3">
      <c r="A598" s="76">
        <v>797.36270000000002</v>
      </c>
      <c r="B598" s="76">
        <v>10860</v>
      </c>
      <c r="C598" s="76">
        <v>1.5935436537050623E-2</v>
      </c>
      <c r="D598" s="76">
        <v>797.36270000000002</v>
      </c>
      <c r="E598" s="76">
        <v>7141</v>
      </c>
      <c r="F598" s="76">
        <v>4.6340038935756001E-2</v>
      </c>
      <c r="G598" s="76">
        <v>2.246340038935756</v>
      </c>
      <c r="H598" s="76">
        <v>797.36270000000002</v>
      </c>
      <c r="I598" s="76">
        <v>10790</v>
      </c>
      <c r="J598" s="81">
        <v>2.536436295251528E-2</v>
      </c>
      <c r="K598" s="81">
        <v>1.1253643629525154</v>
      </c>
    </row>
    <row r="599" spans="1:11" x14ac:dyDescent="0.3">
      <c r="A599" s="76">
        <v>797.37509999999997</v>
      </c>
      <c r="B599" s="76">
        <v>10820</v>
      </c>
      <c r="C599" s="76">
        <v>1.5876742479823919E-2</v>
      </c>
      <c r="D599" s="76">
        <v>797.37509999999997</v>
      </c>
      <c r="E599" s="76">
        <v>7169</v>
      </c>
      <c r="F599" s="76">
        <v>4.652173913043478E-2</v>
      </c>
      <c r="G599" s="76">
        <v>2.2465217391304351</v>
      </c>
      <c r="H599" s="76">
        <v>797.37509999999997</v>
      </c>
      <c r="I599" s="76">
        <v>10770</v>
      </c>
      <c r="J599" s="81">
        <v>2.5317348377997179E-2</v>
      </c>
      <c r="K599" s="81">
        <v>1.1253173483779972</v>
      </c>
    </row>
    <row r="600" spans="1:11" x14ac:dyDescent="0.3">
      <c r="A600" s="76">
        <v>797.38750000000005</v>
      </c>
      <c r="B600" s="76">
        <v>10780</v>
      </c>
      <c r="C600" s="76">
        <v>1.5818048422597212E-2</v>
      </c>
      <c r="D600" s="76">
        <v>797.38750000000005</v>
      </c>
      <c r="E600" s="76">
        <v>7191</v>
      </c>
      <c r="F600" s="76">
        <v>4.666450356911097E-2</v>
      </c>
      <c r="G600" s="76">
        <v>2.2466645035691113</v>
      </c>
      <c r="H600" s="76">
        <v>797.38750000000005</v>
      </c>
      <c r="I600" s="76">
        <v>10740</v>
      </c>
      <c r="J600" s="81">
        <v>2.5246826516220029E-2</v>
      </c>
      <c r="K600" s="81">
        <v>1.1252468265162201</v>
      </c>
    </row>
    <row r="601" spans="1:11" x14ac:dyDescent="0.3">
      <c r="A601" s="76">
        <v>797.39980000000003</v>
      </c>
      <c r="B601" s="76">
        <v>10740</v>
      </c>
      <c r="C601" s="76">
        <v>1.5759354365370508E-2</v>
      </c>
      <c r="D601" s="76">
        <v>797.39980000000003</v>
      </c>
      <c r="E601" s="76">
        <v>7207</v>
      </c>
      <c r="F601" s="76">
        <v>4.6768332251784554E-2</v>
      </c>
      <c r="G601" s="76">
        <v>2.2467683322517846</v>
      </c>
      <c r="H601" s="76">
        <v>797.39980000000003</v>
      </c>
      <c r="I601" s="76">
        <v>10710</v>
      </c>
      <c r="J601" s="81">
        <v>2.5176304654442878E-2</v>
      </c>
      <c r="K601" s="81">
        <v>1.125176304654443</v>
      </c>
    </row>
    <row r="602" spans="1:11" x14ac:dyDescent="0.3">
      <c r="A602" s="76">
        <v>797.41219999999998</v>
      </c>
      <c r="B602" s="76">
        <v>10700</v>
      </c>
      <c r="C602" s="76">
        <v>1.57006603081438E-2</v>
      </c>
      <c r="D602" s="76">
        <v>797.41219999999998</v>
      </c>
      <c r="E602" s="76">
        <v>7218</v>
      </c>
      <c r="F602" s="76">
        <v>4.6839714471122645E-2</v>
      </c>
      <c r="G602" s="76">
        <v>2.2468397144711227</v>
      </c>
      <c r="H602" s="76">
        <v>797.41219999999998</v>
      </c>
      <c r="I602" s="76">
        <v>10680</v>
      </c>
      <c r="J602" s="81">
        <v>2.5105782792665725E-2</v>
      </c>
      <c r="K602" s="81">
        <v>1.1251057827926658</v>
      </c>
    </row>
    <row r="603" spans="1:11" x14ac:dyDescent="0.3">
      <c r="A603" s="76">
        <v>797.42449999999997</v>
      </c>
      <c r="B603" s="76">
        <v>10670</v>
      </c>
      <c r="C603" s="76">
        <v>1.565663976522377E-2</v>
      </c>
      <c r="D603" s="76">
        <v>797.42449999999997</v>
      </c>
      <c r="E603" s="76">
        <v>7223</v>
      </c>
      <c r="F603" s="76">
        <v>4.6872160934458146E-2</v>
      </c>
      <c r="G603" s="76">
        <v>2.2468721609344584</v>
      </c>
      <c r="H603" s="76">
        <v>797.42449999999997</v>
      </c>
      <c r="I603" s="76">
        <v>10660</v>
      </c>
      <c r="J603" s="81">
        <v>2.5058768218147627E-2</v>
      </c>
      <c r="K603" s="81">
        <v>1.1250587682181477</v>
      </c>
    </row>
    <row r="604" spans="1:11" x14ac:dyDescent="0.3">
      <c r="A604" s="76">
        <v>797.43690000000004</v>
      </c>
      <c r="B604" s="76">
        <v>10640</v>
      </c>
      <c r="C604" s="76">
        <v>1.5612619222303743E-2</v>
      </c>
      <c r="D604" s="76">
        <v>797.43690000000004</v>
      </c>
      <c r="E604" s="76">
        <v>7224</v>
      </c>
      <c r="F604" s="76">
        <v>4.6878650227125243E-2</v>
      </c>
      <c r="G604" s="76">
        <v>2.2468786502271256</v>
      </c>
      <c r="H604" s="76">
        <v>797.43690000000004</v>
      </c>
      <c r="I604" s="76">
        <v>10630</v>
      </c>
      <c r="J604" s="81">
        <v>2.4988246356370473E-2</v>
      </c>
      <c r="K604" s="81">
        <v>1.1249882463563705</v>
      </c>
    </row>
    <row r="605" spans="1:11" x14ac:dyDescent="0.3">
      <c r="A605" s="76">
        <v>797.44920000000002</v>
      </c>
      <c r="B605" s="76">
        <v>10610</v>
      </c>
      <c r="C605" s="76">
        <v>1.5568598679383712E-2</v>
      </c>
      <c r="D605" s="76">
        <v>797.44920000000002</v>
      </c>
      <c r="E605" s="76">
        <v>7221</v>
      </c>
      <c r="F605" s="76">
        <v>4.6859182349123944E-2</v>
      </c>
      <c r="G605" s="76">
        <v>2.246859182349124</v>
      </c>
      <c r="H605" s="76">
        <v>797.44920000000002</v>
      </c>
      <c r="I605" s="76">
        <v>10620</v>
      </c>
      <c r="J605" s="81">
        <v>2.4964739069111425E-2</v>
      </c>
      <c r="K605" s="81">
        <v>1.1249647390691115</v>
      </c>
    </row>
    <row r="606" spans="1:11" x14ac:dyDescent="0.3">
      <c r="A606" s="76">
        <v>797.4615</v>
      </c>
      <c r="B606" s="76">
        <v>10590</v>
      </c>
      <c r="C606" s="76">
        <v>1.553925165077036E-2</v>
      </c>
      <c r="D606" s="76">
        <v>797.4615</v>
      </c>
      <c r="E606" s="76">
        <v>7215</v>
      </c>
      <c r="F606" s="76">
        <v>4.6820246593121347E-2</v>
      </c>
      <c r="G606" s="76">
        <v>2.2468202465931215</v>
      </c>
      <c r="H606" s="76">
        <v>797.4615</v>
      </c>
      <c r="I606" s="76">
        <v>10600</v>
      </c>
      <c r="J606" s="81">
        <v>2.4917724494593323E-2</v>
      </c>
      <c r="K606" s="81">
        <v>1.1249177244945934</v>
      </c>
    </row>
    <row r="607" spans="1:11" x14ac:dyDescent="0.3">
      <c r="A607" s="76">
        <v>797.47389999999996</v>
      </c>
      <c r="B607" s="76">
        <v>10570</v>
      </c>
      <c r="C607" s="76">
        <v>1.5509904622157006E-2</v>
      </c>
      <c r="D607" s="76">
        <v>797.47389999999996</v>
      </c>
      <c r="E607" s="76">
        <v>7206</v>
      </c>
      <c r="F607" s="76">
        <v>4.6761842959117457E-2</v>
      </c>
      <c r="G607" s="76">
        <v>2.2467618429591178</v>
      </c>
      <c r="H607" s="76">
        <v>797.47389999999996</v>
      </c>
      <c r="I607" s="76">
        <v>10600</v>
      </c>
      <c r="J607" s="81">
        <v>2.4917724494593323E-2</v>
      </c>
      <c r="K607" s="81">
        <v>1.1249177244945934</v>
      </c>
    </row>
    <row r="608" spans="1:11" x14ac:dyDescent="0.3">
      <c r="A608" s="76">
        <v>797.48630000000003</v>
      </c>
      <c r="B608" s="76">
        <v>10560</v>
      </c>
      <c r="C608" s="76">
        <v>1.5495231107850329E-2</v>
      </c>
      <c r="D608" s="76">
        <v>797.48630000000003</v>
      </c>
      <c r="E608" s="76">
        <v>7196</v>
      </c>
      <c r="F608" s="76">
        <v>4.6696950032446463E-2</v>
      </c>
      <c r="G608" s="76">
        <v>2.2466969500324465</v>
      </c>
      <c r="H608" s="76">
        <v>797.48630000000003</v>
      </c>
      <c r="I608" s="76">
        <v>10590</v>
      </c>
      <c r="J608" s="81">
        <v>2.4894217207334274E-2</v>
      </c>
      <c r="K608" s="81">
        <v>1.1248942172073344</v>
      </c>
    </row>
    <row r="609" spans="1:11" x14ac:dyDescent="0.3">
      <c r="A609" s="76">
        <v>797.49869999999999</v>
      </c>
      <c r="B609" s="76">
        <v>10550</v>
      </c>
      <c r="C609" s="76">
        <v>1.5480557593543654E-2</v>
      </c>
      <c r="D609" s="76">
        <v>797.49869999999999</v>
      </c>
      <c r="E609" s="76">
        <v>7184</v>
      </c>
      <c r="F609" s="76">
        <v>4.6619078520441275E-2</v>
      </c>
      <c r="G609" s="76">
        <v>2.2466190785204416</v>
      </c>
      <c r="H609" s="76">
        <v>797.49869999999999</v>
      </c>
      <c r="I609" s="76">
        <v>10600</v>
      </c>
      <c r="J609" s="81">
        <v>2.4917724494593323E-2</v>
      </c>
      <c r="K609" s="81">
        <v>1.1249177244945934</v>
      </c>
    </row>
    <row r="610" spans="1:11" x14ac:dyDescent="0.3">
      <c r="A610" s="76">
        <v>797.51099999999997</v>
      </c>
      <c r="B610" s="76">
        <v>10560</v>
      </c>
      <c r="C610" s="76">
        <v>1.5495231107850329E-2</v>
      </c>
      <c r="D610" s="76">
        <v>797.51099999999997</v>
      </c>
      <c r="E610" s="76">
        <v>7173</v>
      </c>
      <c r="F610" s="76">
        <v>4.6547696301103177E-2</v>
      </c>
      <c r="G610" s="76">
        <v>2.2465476963011035</v>
      </c>
      <c r="H610" s="76">
        <v>797.51099999999997</v>
      </c>
      <c r="I610" s="76">
        <v>10620</v>
      </c>
      <c r="J610" s="81">
        <v>2.4964739069111425E-2</v>
      </c>
      <c r="K610" s="81">
        <v>1.1249647390691115</v>
      </c>
    </row>
    <row r="611" spans="1:11" x14ac:dyDescent="0.3">
      <c r="A611" s="76">
        <v>797.52340000000004</v>
      </c>
      <c r="B611" s="76">
        <v>10570</v>
      </c>
      <c r="C611" s="76">
        <v>1.5509904622157006E-2</v>
      </c>
      <c r="D611" s="76">
        <v>797.52340000000004</v>
      </c>
      <c r="E611" s="76">
        <v>7163</v>
      </c>
      <c r="F611" s="76">
        <v>4.648280337443219E-2</v>
      </c>
      <c r="G611" s="76">
        <v>2.2464828033744322</v>
      </c>
      <c r="H611" s="76">
        <v>797.52340000000004</v>
      </c>
      <c r="I611" s="76">
        <v>10640</v>
      </c>
      <c r="J611" s="81">
        <v>2.5011753643629526E-2</v>
      </c>
      <c r="K611" s="81">
        <v>1.1250117536436297</v>
      </c>
    </row>
    <row r="612" spans="1:11" x14ac:dyDescent="0.3">
      <c r="A612" s="76">
        <v>797.53570000000002</v>
      </c>
      <c r="B612" s="76">
        <v>10590</v>
      </c>
      <c r="C612" s="76">
        <v>1.553925165077036E-2</v>
      </c>
      <c r="D612" s="76">
        <v>797.53570000000002</v>
      </c>
      <c r="E612" s="76">
        <v>7154</v>
      </c>
      <c r="F612" s="76">
        <v>4.6424399740428293E-2</v>
      </c>
      <c r="G612" s="76">
        <v>2.2464243997404285</v>
      </c>
      <c r="H612" s="76">
        <v>797.53570000000002</v>
      </c>
      <c r="I612" s="76">
        <v>10670</v>
      </c>
      <c r="J612" s="81">
        <v>2.5082275505406676E-2</v>
      </c>
      <c r="K612" s="81">
        <v>1.1250822755054068</v>
      </c>
    </row>
    <row r="613" spans="1:11" x14ac:dyDescent="0.3">
      <c r="A613" s="76">
        <v>797.548</v>
      </c>
      <c r="B613" s="76">
        <v>10610</v>
      </c>
      <c r="C613" s="76">
        <v>1.5568598679383712E-2</v>
      </c>
      <c r="D613" s="76">
        <v>797.548</v>
      </c>
      <c r="E613" s="76">
        <v>7148</v>
      </c>
      <c r="F613" s="76">
        <v>4.6385463984425696E-2</v>
      </c>
      <c r="G613" s="76">
        <v>2.2463854639844261</v>
      </c>
      <c r="H613" s="76">
        <v>797.548</v>
      </c>
      <c r="I613" s="76">
        <v>10720</v>
      </c>
      <c r="J613" s="81">
        <v>2.5199811941701927E-2</v>
      </c>
      <c r="K613" s="81">
        <v>1.1251998119417019</v>
      </c>
    </row>
    <row r="614" spans="1:11" x14ac:dyDescent="0.3">
      <c r="A614" s="76">
        <v>797.56039999999996</v>
      </c>
      <c r="B614" s="76">
        <v>10650</v>
      </c>
      <c r="C614" s="76">
        <v>1.5627292736610419E-2</v>
      </c>
      <c r="D614" s="76">
        <v>797.56039999999996</v>
      </c>
      <c r="E614" s="76">
        <v>7145</v>
      </c>
      <c r="F614" s="76">
        <v>4.6365996106424397E-2</v>
      </c>
      <c r="G614" s="76">
        <v>2.2463659961064244</v>
      </c>
      <c r="H614" s="76">
        <v>797.56039999999996</v>
      </c>
      <c r="I614" s="76">
        <v>10780</v>
      </c>
      <c r="J614" s="81">
        <v>2.5340855665256231E-2</v>
      </c>
      <c r="K614" s="81">
        <v>1.1253408556652562</v>
      </c>
    </row>
    <row r="615" spans="1:11" x14ac:dyDescent="0.3">
      <c r="A615" s="76">
        <v>797.57280000000003</v>
      </c>
      <c r="B615" s="76">
        <v>10700</v>
      </c>
      <c r="C615" s="76">
        <v>1.57006603081438E-2</v>
      </c>
      <c r="D615" s="76">
        <v>797.57280000000003</v>
      </c>
      <c r="E615" s="76">
        <v>7146</v>
      </c>
      <c r="F615" s="76">
        <v>4.6372485399091501E-2</v>
      </c>
      <c r="G615" s="76">
        <v>2.2463724853990916</v>
      </c>
      <c r="H615" s="76">
        <v>797.57280000000003</v>
      </c>
      <c r="I615" s="76">
        <v>10850</v>
      </c>
      <c r="J615" s="81">
        <v>2.550540667606958E-2</v>
      </c>
      <c r="K615" s="81">
        <v>1.1255054066760697</v>
      </c>
    </row>
    <row r="616" spans="1:11" x14ac:dyDescent="0.3">
      <c r="A616" s="76">
        <v>797.58510000000001</v>
      </c>
      <c r="B616" s="76">
        <v>10750</v>
      </c>
      <c r="C616" s="76">
        <v>1.5774027879677181E-2</v>
      </c>
      <c r="D616" s="76">
        <v>797.58510000000001</v>
      </c>
      <c r="E616" s="76">
        <v>7150</v>
      </c>
      <c r="F616" s="76">
        <v>4.6398442569759897E-2</v>
      </c>
      <c r="G616" s="76">
        <v>2.2463984425697601</v>
      </c>
      <c r="H616" s="76">
        <v>797.58510000000001</v>
      </c>
      <c r="I616" s="76">
        <v>10940</v>
      </c>
      <c r="J616" s="81">
        <v>2.5716972261401034E-2</v>
      </c>
      <c r="K616" s="81">
        <v>1.1257169722614011</v>
      </c>
    </row>
    <row r="617" spans="1:11" x14ac:dyDescent="0.3">
      <c r="A617" s="76">
        <v>797.59749999999997</v>
      </c>
      <c r="B617" s="76">
        <v>10820</v>
      </c>
      <c r="C617" s="76">
        <v>1.5876742479823919E-2</v>
      </c>
      <c r="D617" s="76">
        <v>797.59749999999997</v>
      </c>
      <c r="E617" s="76">
        <v>7159</v>
      </c>
      <c r="F617" s="76">
        <v>4.6456846203763787E-2</v>
      </c>
      <c r="G617" s="76">
        <v>2.2464568462037642</v>
      </c>
      <c r="H617" s="76">
        <v>797.59749999999997</v>
      </c>
      <c r="I617" s="76">
        <v>11040</v>
      </c>
      <c r="J617" s="81">
        <v>2.5952045133991537E-2</v>
      </c>
      <c r="K617" s="81">
        <v>1.1259520451339917</v>
      </c>
    </row>
    <row r="618" spans="1:11" x14ac:dyDescent="0.3">
      <c r="A618" s="76">
        <v>797.60990000000004</v>
      </c>
      <c r="B618" s="76">
        <v>10890</v>
      </c>
      <c r="C618" s="76">
        <v>1.5979457079970654E-2</v>
      </c>
      <c r="D618" s="76">
        <v>797.60990000000004</v>
      </c>
      <c r="E618" s="76">
        <v>7172</v>
      </c>
      <c r="F618" s="76">
        <v>4.6541207008436079E-2</v>
      </c>
      <c r="G618" s="76">
        <v>2.2465412070084363</v>
      </c>
      <c r="H618" s="76">
        <v>797.60990000000004</v>
      </c>
      <c r="I618" s="76">
        <v>11160</v>
      </c>
      <c r="J618" s="81">
        <v>2.6234132581100141E-2</v>
      </c>
      <c r="K618" s="81">
        <v>1.1262341325811003</v>
      </c>
    </row>
    <row r="619" spans="1:11" x14ac:dyDescent="0.3">
      <c r="A619" s="76">
        <v>797.62220000000002</v>
      </c>
      <c r="B619" s="76">
        <v>10980</v>
      </c>
      <c r="C619" s="76">
        <v>1.6111518708730743E-2</v>
      </c>
      <c r="D619" s="76">
        <v>797.62220000000002</v>
      </c>
      <c r="E619" s="76">
        <v>7190</v>
      </c>
      <c r="F619" s="76">
        <v>4.6658014276443865E-2</v>
      </c>
      <c r="G619" s="76">
        <v>2.2466580142764441</v>
      </c>
      <c r="H619" s="76">
        <v>797.62220000000002</v>
      </c>
      <c r="I619" s="76">
        <v>11290</v>
      </c>
      <c r="J619" s="81">
        <v>2.6539727315467793E-2</v>
      </c>
      <c r="K619" s="81">
        <v>1.1265397273154678</v>
      </c>
    </row>
    <row r="620" spans="1:11" x14ac:dyDescent="0.3">
      <c r="A620" s="76">
        <v>797.6345</v>
      </c>
      <c r="B620" s="76">
        <v>11070</v>
      </c>
      <c r="C620" s="76">
        <v>1.6243580337490827E-2</v>
      </c>
      <c r="D620" s="76">
        <v>797.6345</v>
      </c>
      <c r="E620" s="76">
        <v>7212</v>
      </c>
      <c r="F620" s="76">
        <v>4.6800778715120055E-2</v>
      </c>
      <c r="G620" s="76">
        <v>2.2468007787151203</v>
      </c>
      <c r="H620" s="76">
        <v>797.6345</v>
      </c>
      <c r="I620" s="76">
        <v>11450</v>
      </c>
      <c r="J620" s="81">
        <v>2.69158439116126E-2</v>
      </c>
      <c r="K620" s="81">
        <v>1.1269158439116127</v>
      </c>
    </row>
    <row r="621" spans="1:11" x14ac:dyDescent="0.3">
      <c r="A621" s="76">
        <v>797.64689999999996</v>
      </c>
      <c r="B621" s="76">
        <v>11170</v>
      </c>
      <c r="C621" s="76">
        <v>1.6390315480557593E-2</v>
      </c>
      <c r="D621" s="76">
        <v>797.64689999999996</v>
      </c>
      <c r="E621" s="76">
        <v>7238</v>
      </c>
      <c r="F621" s="76">
        <v>4.6969500324464633E-2</v>
      </c>
      <c r="G621" s="76">
        <v>2.246969500324465</v>
      </c>
      <c r="H621" s="76">
        <v>797.64689999999996</v>
      </c>
      <c r="I621" s="76">
        <v>11620</v>
      </c>
      <c r="J621" s="81">
        <v>2.7315467795016455E-2</v>
      </c>
      <c r="K621" s="81">
        <v>1.1273154677950166</v>
      </c>
    </row>
    <row r="622" spans="1:11" x14ac:dyDescent="0.3">
      <c r="A622" s="76">
        <v>797.65920000000006</v>
      </c>
      <c r="B622" s="76">
        <v>11270</v>
      </c>
      <c r="C622" s="76">
        <v>1.6537050623624358E-2</v>
      </c>
      <c r="D622" s="76">
        <v>797.65920000000006</v>
      </c>
      <c r="E622" s="76">
        <v>7268</v>
      </c>
      <c r="F622" s="76">
        <v>4.7164179104477615E-2</v>
      </c>
      <c r="G622" s="76">
        <v>2.2471641791044776</v>
      </c>
      <c r="H622" s="76">
        <v>797.65920000000006</v>
      </c>
      <c r="I622" s="76">
        <v>11800</v>
      </c>
      <c r="J622" s="81">
        <v>2.7738598965679359E-2</v>
      </c>
      <c r="K622" s="81">
        <v>1.1277385989656794</v>
      </c>
    </row>
    <row r="623" spans="1:11" x14ac:dyDescent="0.3">
      <c r="A623" s="76">
        <v>797.67160000000001</v>
      </c>
      <c r="B623" s="76">
        <v>11380</v>
      </c>
      <c r="C623" s="76">
        <v>1.66984592809978E-2</v>
      </c>
      <c r="D623" s="76">
        <v>797.67160000000001</v>
      </c>
      <c r="E623" s="76">
        <v>7301</v>
      </c>
      <c r="F623" s="76">
        <v>4.7378325762491888E-2</v>
      </c>
      <c r="G623" s="76">
        <v>2.247378325762492</v>
      </c>
      <c r="H623" s="76">
        <v>797.67160000000001</v>
      </c>
      <c r="I623" s="76">
        <v>12010</v>
      </c>
      <c r="J623" s="81">
        <v>2.8232251998119417E-2</v>
      </c>
      <c r="K623" s="81">
        <v>1.1282322519981196</v>
      </c>
    </row>
    <row r="624" spans="1:11" x14ac:dyDescent="0.3">
      <c r="A624" s="76">
        <v>797.68399999999997</v>
      </c>
      <c r="B624" s="76">
        <v>11500</v>
      </c>
      <c r="C624" s="76">
        <v>1.6874541452677916E-2</v>
      </c>
      <c r="D624" s="76">
        <v>797.68399999999997</v>
      </c>
      <c r="E624" s="76">
        <v>7337</v>
      </c>
      <c r="F624" s="76">
        <v>4.761194029850746E-2</v>
      </c>
      <c r="G624" s="76">
        <v>2.2476119402985075</v>
      </c>
      <c r="H624" s="76">
        <v>797.68399999999997</v>
      </c>
      <c r="I624" s="76">
        <v>12240</v>
      </c>
      <c r="J624" s="81">
        <v>2.8772919605077572E-2</v>
      </c>
      <c r="K624" s="81">
        <v>1.1287729196050778</v>
      </c>
    </row>
    <row r="625" spans="1:11" x14ac:dyDescent="0.3">
      <c r="A625" s="76">
        <v>797.69640000000004</v>
      </c>
      <c r="B625" s="76">
        <v>11620</v>
      </c>
      <c r="C625" s="76">
        <v>1.7050623624358035E-2</v>
      </c>
      <c r="D625" s="76">
        <v>797.69640000000004</v>
      </c>
      <c r="E625" s="76">
        <v>7375</v>
      </c>
      <c r="F625" s="76">
        <v>4.7858533419857234E-2</v>
      </c>
      <c r="G625" s="76">
        <v>2.2478585334198575</v>
      </c>
      <c r="H625" s="76">
        <v>797.69640000000004</v>
      </c>
      <c r="I625" s="76">
        <v>12490</v>
      </c>
      <c r="J625" s="81">
        <v>2.9360601786553833E-2</v>
      </c>
      <c r="K625" s="81">
        <v>1.1293606017865538</v>
      </c>
    </row>
    <row r="626" spans="1:11" x14ac:dyDescent="0.3">
      <c r="A626" s="76">
        <v>797.70870000000002</v>
      </c>
      <c r="B626" s="76">
        <v>11740</v>
      </c>
      <c r="C626" s="76">
        <v>1.722670579603815E-2</v>
      </c>
      <c r="D626" s="76">
        <v>797.70870000000002</v>
      </c>
      <c r="E626" s="76">
        <v>7414</v>
      </c>
      <c r="F626" s="76">
        <v>4.8111615833874105E-2</v>
      </c>
      <c r="G626" s="76">
        <v>2.2481116158338743</v>
      </c>
      <c r="H626" s="76">
        <v>797.70870000000002</v>
      </c>
      <c r="I626" s="76">
        <v>12750</v>
      </c>
      <c r="J626" s="81">
        <v>2.9971791255289138E-2</v>
      </c>
      <c r="K626" s="81">
        <v>1.1299717912552891</v>
      </c>
    </row>
    <row r="627" spans="1:11" x14ac:dyDescent="0.3">
      <c r="A627" s="76">
        <v>797.72109999999998</v>
      </c>
      <c r="B627" s="76">
        <v>11870</v>
      </c>
      <c r="C627" s="76">
        <v>1.7417461482024946E-2</v>
      </c>
      <c r="D627" s="76">
        <v>797.72109999999998</v>
      </c>
      <c r="E627" s="76">
        <v>7454</v>
      </c>
      <c r="F627" s="76">
        <v>4.837118754055808E-2</v>
      </c>
      <c r="G627" s="76">
        <v>2.2483711875405583</v>
      </c>
      <c r="H627" s="76">
        <v>797.72109999999998</v>
      </c>
      <c r="I627" s="76">
        <v>13040</v>
      </c>
      <c r="J627" s="81">
        <v>3.0653502585801597E-2</v>
      </c>
      <c r="K627" s="81">
        <v>1.1306535025858018</v>
      </c>
    </row>
    <row r="628" spans="1:11" x14ac:dyDescent="0.3">
      <c r="A628" s="76">
        <v>797.73339999999996</v>
      </c>
      <c r="B628" s="76">
        <v>12000</v>
      </c>
      <c r="C628" s="76">
        <v>1.7608217168011739E-2</v>
      </c>
      <c r="D628" s="76">
        <v>797.73339999999996</v>
      </c>
      <c r="E628" s="76">
        <v>7494</v>
      </c>
      <c r="F628" s="76">
        <v>4.8630759247242049E-2</v>
      </c>
      <c r="G628" s="76">
        <v>2.2486307592472423</v>
      </c>
      <c r="H628" s="76">
        <v>797.73339999999996</v>
      </c>
      <c r="I628" s="76">
        <v>13340</v>
      </c>
      <c r="J628" s="81">
        <v>3.1358721203573109E-2</v>
      </c>
      <c r="K628" s="81">
        <v>1.1313587212035732</v>
      </c>
    </row>
    <row r="629" spans="1:11" x14ac:dyDescent="0.3">
      <c r="A629" s="76">
        <v>797.74580000000003</v>
      </c>
      <c r="B629" s="76">
        <v>12120</v>
      </c>
      <c r="C629" s="76">
        <v>1.7784299339691858E-2</v>
      </c>
      <c r="D629" s="76">
        <v>797.74580000000003</v>
      </c>
      <c r="E629" s="76">
        <v>7533</v>
      </c>
      <c r="F629" s="76">
        <v>4.888384166125892E-2</v>
      </c>
      <c r="G629" s="76">
        <v>2.2488838416612591</v>
      </c>
      <c r="H629" s="76">
        <v>797.74580000000003</v>
      </c>
      <c r="I629" s="76">
        <v>13660</v>
      </c>
      <c r="J629" s="81">
        <v>3.2110954395862715E-2</v>
      </c>
      <c r="K629" s="81">
        <v>1.1321109543958627</v>
      </c>
    </row>
    <row r="630" spans="1:11" x14ac:dyDescent="0.3">
      <c r="A630" s="76">
        <v>797.75810000000001</v>
      </c>
      <c r="B630" s="76">
        <v>12250</v>
      </c>
      <c r="C630" s="76">
        <v>1.797505502567865E-2</v>
      </c>
      <c r="D630" s="76">
        <v>797.75810000000001</v>
      </c>
      <c r="E630" s="76">
        <v>7571</v>
      </c>
      <c r="F630" s="76">
        <v>4.9130434782608694E-2</v>
      </c>
      <c r="G630" s="76">
        <v>2.2491304347826087</v>
      </c>
      <c r="H630" s="76">
        <v>797.75810000000001</v>
      </c>
      <c r="I630" s="76">
        <v>13990</v>
      </c>
      <c r="J630" s="81">
        <v>3.2886694875411376E-2</v>
      </c>
      <c r="K630" s="81">
        <v>1.1328866948754115</v>
      </c>
    </row>
    <row r="631" spans="1:11" x14ac:dyDescent="0.3">
      <c r="A631" s="76">
        <v>797.7704</v>
      </c>
      <c r="B631" s="76">
        <v>12370</v>
      </c>
      <c r="C631" s="76">
        <v>1.8151137197358766E-2</v>
      </c>
      <c r="D631" s="76">
        <v>797.7704</v>
      </c>
      <c r="E631" s="76">
        <v>7606</v>
      </c>
      <c r="F631" s="76">
        <v>4.9357560025957169E-2</v>
      </c>
      <c r="G631" s="76">
        <v>2.2493575600259574</v>
      </c>
      <c r="H631" s="76">
        <v>797.7704</v>
      </c>
      <c r="I631" s="76">
        <v>14350</v>
      </c>
      <c r="J631" s="81">
        <v>3.3732957216737192E-2</v>
      </c>
      <c r="K631" s="81">
        <v>1.1337329572167372</v>
      </c>
    </row>
    <row r="632" spans="1:11" x14ac:dyDescent="0.3">
      <c r="A632" s="76">
        <v>797.78279999999995</v>
      </c>
      <c r="B632" s="76">
        <v>12490</v>
      </c>
      <c r="C632" s="76">
        <v>1.8327219369038885E-2</v>
      </c>
      <c r="D632" s="76">
        <v>797.78279999999995</v>
      </c>
      <c r="E632" s="76">
        <v>7639</v>
      </c>
      <c r="F632" s="76">
        <v>4.9571706683971449E-2</v>
      </c>
      <c r="G632" s="76">
        <v>2.2495717066839718</v>
      </c>
      <c r="H632" s="76">
        <v>797.78279999999995</v>
      </c>
      <c r="I632" s="76">
        <v>14710</v>
      </c>
      <c r="J632" s="81">
        <v>3.4579219558063E-2</v>
      </c>
      <c r="K632" s="81">
        <v>1.1345792195580631</v>
      </c>
    </row>
    <row r="633" spans="1:11" x14ac:dyDescent="0.3">
      <c r="A633" s="76">
        <v>797.79520000000002</v>
      </c>
      <c r="B633" s="76">
        <v>12610</v>
      </c>
      <c r="C633" s="76">
        <v>1.8503301540719001E-2</v>
      </c>
      <c r="D633" s="76">
        <v>797.79520000000002</v>
      </c>
      <c r="E633" s="76">
        <v>7668</v>
      </c>
      <c r="F633" s="76">
        <v>4.9759896171317326E-2</v>
      </c>
      <c r="G633" s="76">
        <v>2.2497598961713177</v>
      </c>
      <c r="H633" s="76">
        <v>797.79520000000002</v>
      </c>
      <c r="I633" s="76">
        <v>15090</v>
      </c>
      <c r="J633" s="81">
        <v>3.5472496473906913E-2</v>
      </c>
      <c r="K633" s="81">
        <v>1.1354724964739069</v>
      </c>
    </row>
    <row r="634" spans="1:11" x14ac:dyDescent="0.3">
      <c r="A634" s="76">
        <v>797.80759999999998</v>
      </c>
      <c r="B634" s="76">
        <v>12720</v>
      </c>
      <c r="C634" s="76">
        <v>1.8664710198092443E-2</v>
      </c>
      <c r="D634" s="76">
        <v>797.80759999999998</v>
      </c>
      <c r="E634" s="76">
        <v>7692</v>
      </c>
      <c r="F634" s="76">
        <v>4.991563919532771E-2</v>
      </c>
      <c r="G634" s="76">
        <v>2.2499156391953279</v>
      </c>
      <c r="H634" s="76">
        <v>797.80759999999998</v>
      </c>
      <c r="I634" s="76">
        <v>15480</v>
      </c>
      <c r="J634" s="81">
        <v>3.6389280677009875E-2</v>
      </c>
      <c r="K634" s="81">
        <v>1.1363892806770099</v>
      </c>
    </row>
    <row r="635" spans="1:11" x14ac:dyDescent="0.3">
      <c r="A635" s="76">
        <v>797.81989999999996</v>
      </c>
      <c r="B635" s="76">
        <v>12820</v>
      </c>
      <c r="C635" s="76">
        <v>1.8811445341159208E-2</v>
      </c>
      <c r="D635" s="76">
        <v>797.81989999999996</v>
      </c>
      <c r="E635" s="76">
        <v>7711</v>
      </c>
      <c r="F635" s="76">
        <v>5.0038935756002594E-2</v>
      </c>
      <c r="G635" s="76">
        <v>2.2500389357560029</v>
      </c>
      <c r="H635" s="76">
        <v>797.81989999999996</v>
      </c>
      <c r="I635" s="76">
        <v>15870</v>
      </c>
      <c r="J635" s="81">
        <v>3.7306064880112837E-2</v>
      </c>
      <c r="K635" s="81">
        <v>1.137306064880113</v>
      </c>
    </row>
    <row r="636" spans="1:11" x14ac:dyDescent="0.3">
      <c r="A636" s="76">
        <v>797.83230000000003</v>
      </c>
      <c r="B636" s="76">
        <v>12930</v>
      </c>
      <c r="C636" s="76">
        <v>1.897285399853265E-2</v>
      </c>
      <c r="D636" s="76">
        <v>797.83230000000003</v>
      </c>
      <c r="E636" s="76">
        <v>7725</v>
      </c>
      <c r="F636" s="76">
        <v>5.0129785853341984E-2</v>
      </c>
      <c r="G636" s="76">
        <v>2.2501297858533422</v>
      </c>
      <c r="H636" s="76">
        <v>797.83230000000003</v>
      </c>
      <c r="I636" s="76">
        <v>16270</v>
      </c>
      <c r="J636" s="81">
        <v>3.8246356370474847E-2</v>
      </c>
      <c r="K636" s="81">
        <v>1.138246356370475</v>
      </c>
    </row>
    <row r="637" spans="1:11" x14ac:dyDescent="0.3">
      <c r="A637" s="76">
        <v>797.84460000000001</v>
      </c>
      <c r="B637" s="76">
        <v>13020</v>
      </c>
      <c r="C637" s="76">
        <v>1.9104915627292735E-2</v>
      </c>
      <c r="D637" s="76">
        <v>797.84460000000001</v>
      </c>
      <c r="E637" s="76">
        <v>7733</v>
      </c>
      <c r="F637" s="76">
        <v>5.0181700194678783E-2</v>
      </c>
      <c r="G637" s="76">
        <v>2.2501817001946791</v>
      </c>
      <c r="H637" s="76">
        <v>797.84460000000001</v>
      </c>
      <c r="I637" s="76">
        <v>16670</v>
      </c>
      <c r="J637" s="81">
        <v>3.9186647860836858E-2</v>
      </c>
      <c r="K637" s="81">
        <v>1.139186647860837</v>
      </c>
    </row>
    <row r="638" spans="1:11" x14ac:dyDescent="0.3">
      <c r="A638" s="76">
        <v>797.85699999999997</v>
      </c>
      <c r="B638" s="76">
        <v>13110</v>
      </c>
      <c r="C638" s="76">
        <v>1.9236977256052824E-2</v>
      </c>
      <c r="D638" s="76">
        <v>797.85699999999997</v>
      </c>
      <c r="E638" s="76">
        <v>7735</v>
      </c>
      <c r="F638" s="76">
        <v>5.0194678780012977E-2</v>
      </c>
      <c r="G638" s="76">
        <v>2.2501946787800131</v>
      </c>
      <c r="H638" s="76">
        <v>797.85699999999997</v>
      </c>
      <c r="I638" s="76">
        <v>17070</v>
      </c>
      <c r="J638" s="81">
        <v>4.0126939351198869E-2</v>
      </c>
      <c r="K638" s="81">
        <v>1.140126939351199</v>
      </c>
    </row>
    <row r="639" spans="1:11" x14ac:dyDescent="0.3">
      <c r="A639" s="76">
        <v>797.86929999999995</v>
      </c>
      <c r="B639" s="76">
        <v>13200</v>
      </c>
      <c r="C639" s="76">
        <v>1.9369038884812912E-2</v>
      </c>
      <c r="D639" s="76">
        <v>797.86929999999995</v>
      </c>
      <c r="E639" s="76">
        <v>7730</v>
      </c>
      <c r="F639" s="76">
        <v>5.0162232316677484E-2</v>
      </c>
      <c r="G639" s="76">
        <v>2.2501622323166774</v>
      </c>
      <c r="H639" s="76">
        <v>797.86929999999995</v>
      </c>
      <c r="I639" s="76">
        <v>17470</v>
      </c>
      <c r="J639" s="81">
        <v>4.1067230841560887E-2</v>
      </c>
      <c r="K639" s="81">
        <v>1.141067230841561</v>
      </c>
    </row>
    <row r="640" spans="1:11" x14ac:dyDescent="0.3">
      <c r="A640" s="76">
        <v>797.88170000000002</v>
      </c>
      <c r="B640" s="76">
        <v>13280</v>
      </c>
      <c r="C640" s="76">
        <v>1.9486426999266324E-2</v>
      </c>
      <c r="D640" s="76">
        <v>797.88170000000002</v>
      </c>
      <c r="E640" s="76">
        <v>7719</v>
      </c>
      <c r="F640" s="76">
        <v>5.0090850097339393E-2</v>
      </c>
      <c r="G640" s="76">
        <v>2.2500908500973398</v>
      </c>
      <c r="H640" s="76">
        <v>797.88170000000002</v>
      </c>
      <c r="I640" s="76">
        <v>17850</v>
      </c>
      <c r="J640" s="81">
        <v>4.1960507757404793E-2</v>
      </c>
      <c r="K640" s="81">
        <v>1.1419605077574049</v>
      </c>
    </row>
    <row r="641" spans="1:11" x14ac:dyDescent="0.3">
      <c r="A641" s="76">
        <v>797.89400000000001</v>
      </c>
      <c r="B641" s="76">
        <v>13350</v>
      </c>
      <c r="C641" s="76">
        <v>1.9589141599413058E-2</v>
      </c>
      <c r="D641" s="76">
        <v>797.89400000000001</v>
      </c>
      <c r="E641" s="76">
        <v>7701</v>
      </c>
      <c r="F641" s="76">
        <v>4.99740428293316E-2</v>
      </c>
      <c r="G641" s="76">
        <v>2.249974042829332</v>
      </c>
      <c r="H641" s="76">
        <v>797.89400000000001</v>
      </c>
      <c r="I641" s="76">
        <v>18230</v>
      </c>
      <c r="J641" s="81">
        <v>4.2853784673248706E-2</v>
      </c>
      <c r="K641" s="81">
        <v>1.1428537846732487</v>
      </c>
    </row>
    <row r="642" spans="1:11" x14ac:dyDescent="0.3">
      <c r="A642" s="76">
        <v>797.90639999999996</v>
      </c>
      <c r="B642" s="76">
        <v>13420</v>
      </c>
      <c r="C642" s="76">
        <v>1.9691856199559793E-2</v>
      </c>
      <c r="D642" s="76">
        <v>797.90639999999996</v>
      </c>
      <c r="E642" s="76">
        <v>7677</v>
      </c>
      <c r="F642" s="76">
        <v>4.9818299805321223E-2</v>
      </c>
      <c r="G642" s="76">
        <v>2.2498182998053213</v>
      </c>
      <c r="H642" s="76">
        <v>797.90639999999996</v>
      </c>
      <c r="I642" s="76">
        <v>18600</v>
      </c>
      <c r="J642" s="81">
        <v>4.372355430183357E-2</v>
      </c>
      <c r="K642" s="81">
        <v>1.1437235543018336</v>
      </c>
    </row>
    <row r="643" spans="1:11" x14ac:dyDescent="0.3">
      <c r="A643" s="76">
        <v>797.91880000000003</v>
      </c>
      <c r="B643" s="76">
        <v>13490</v>
      </c>
      <c r="C643" s="76">
        <v>1.9794570799706531E-2</v>
      </c>
      <c r="D643" s="76">
        <v>797.91880000000003</v>
      </c>
      <c r="E643" s="76">
        <v>7647</v>
      </c>
      <c r="F643" s="76">
        <v>4.9623621025308241E-2</v>
      </c>
      <c r="G643" s="76">
        <v>2.2496236210253082</v>
      </c>
      <c r="H643" s="76">
        <v>797.91880000000003</v>
      </c>
      <c r="I643" s="76">
        <v>18950</v>
      </c>
      <c r="J643" s="81">
        <v>4.4546309355900329E-2</v>
      </c>
      <c r="K643" s="81">
        <v>1.1445463093559005</v>
      </c>
    </row>
    <row r="644" spans="1:11" x14ac:dyDescent="0.3">
      <c r="A644" s="76">
        <v>797.93119999999999</v>
      </c>
      <c r="B644" s="76">
        <v>13550</v>
      </c>
      <c r="C644" s="76">
        <v>1.9882611885546589E-2</v>
      </c>
      <c r="D644" s="76">
        <v>797.93119999999999</v>
      </c>
      <c r="E644" s="76">
        <v>7611</v>
      </c>
      <c r="F644" s="76">
        <v>4.9390006489292669E-2</v>
      </c>
      <c r="G644" s="76">
        <v>2.2493900064892927</v>
      </c>
      <c r="H644" s="76">
        <v>797.93119999999999</v>
      </c>
      <c r="I644" s="76">
        <v>19280</v>
      </c>
      <c r="J644" s="81">
        <v>4.5322049835448991E-2</v>
      </c>
      <c r="K644" s="81">
        <v>1.1453220498354491</v>
      </c>
    </row>
    <row r="645" spans="1:11" x14ac:dyDescent="0.3">
      <c r="A645" s="76">
        <v>797.94349999999997</v>
      </c>
      <c r="B645" s="76">
        <v>13600</v>
      </c>
      <c r="C645" s="76">
        <v>1.995597945707997E-2</v>
      </c>
      <c r="D645" s="76">
        <v>797.94349999999997</v>
      </c>
      <c r="E645" s="76">
        <v>7570</v>
      </c>
      <c r="F645" s="76">
        <v>4.9123945489941596E-2</v>
      </c>
      <c r="G645" s="76">
        <v>2.2491239454899419</v>
      </c>
      <c r="H645" s="76">
        <v>797.94349999999997</v>
      </c>
      <c r="I645" s="76">
        <v>19590</v>
      </c>
      <c r="J645" s="81">
        <v>4.6050775740479548E-2</v>
      </c>
      <c r="K645" s="81">
        <v>1.1460507757404796</v>
      </c>
    </row>
    <row r="646" spans="1:11" x14ac:dyDescent="0.3">
      <c r="A646" s="76">
        <v>797.95590000000004</v>
      </c>
      <c r="B646" s="76">
        <v>13660</v>
      </c>
      <c r="C646" s="76">
        <v>2.0044020542920031E-2</v>
      </c>
      <c r="D646" s="76">
        <v>797.95590000000004</v>
      </c>
      <c r="E646" s="76">
        <v>7524</v>
      </c>
      <c r="F646" s="76">
        <v>4.882543802725503E-2</v>
      </c>
      <c r="G646" s="76">
        <v>2.2488254380272554</v>
      </c>
      <c r="H646" s="76">
        <v>797.95590000000004</v>
      </c>
      <c r="I646" s="76">
        <v>19870</v>
      </c>
      <c r="J646" s="81">
        <v>4.6708979783732958E-2</v>
      </c>
      <c r="K646" s="81">
        <v>1.1467089797837331</v>
      </c>
    </row>
    <row r="647" spans="1:11" x14ac:dyDescent="0.3">
      <c r="A647" s="76">
        <v>797.96820000000002</v>
      </c>
      <c r="B647" s="76">
        <v>13710</v>
      </c>
      <c r="C647" s="76">
        <v>2.0117388114453412E-2</v>
      </c>
      <c r="D647" s="76">
        <v>797.96820000000002</v>
      </c>
      <c r="E647" s="76">
        <v>7475</v>
      </c>
      <c r="F647" s="76">
        <v>4.8507462686567165E-2</v>
      </c>
      <c r="G647" s="76">
        <v>2.2485074626865673</v>
      </c>
      <c r="H647" s="76">
        <v>797.96820000000002</v>
      </c>
      <c r="I647" s="76">
        <v>20130</v>
      </c>
      <c r="J647" s="81">
        <v>4.7320169252468264E-2</v>
      </c>
      <c r="K647" s="81">
        <v>1.1473201692524684</v>
      </c>
    </row>
    <row r="648" spans="1:11" x14ac:dyDescent="0.3">
      <c r="A648" s="76">
        <v>797.98059999999998</v>
      </c>
      <c r="B648" s="76">
        <v>13760</v>
      </c>
      <c r="C648" s="76">
        <v>2.0190755685986793E-2</v>
      </c>
      <c r="D648" s="76">
        <v>797.98059999999998</v>
      </c>
      <c r="E648" s="76">
        <v>7422</v>
      </c>
      <c r="F648" s="76">
        <v>4.8163530175210904E-2</v>
      </c>
      <c r="G648" s="76">
        <v>2.2481635301752112</v>
      </c>
      <c r="H648" s="76">
        <v>797.98059999999998</v>
      </c>
      <c r="I648" s="76">
        <v>20360</v>
      </c>
      <c r="J648" s="81">
        <v>4.7860836859426423E-2</v>
      </c>
      <c r="K648" s="81">
        <v>1.1478608368594265</v>
      </c>
    </row>
    <row r="649" spans="1:11" x14ac:dyDescent="0.3">
      <c r="A649" s="76">
        <v>797.99289999999996</v>
      </c>
      <c r="B649" s="76">
        <v>13810</v>
      </c>
      <c r="C649" s="76">
        <v>2.0264123257520177E-2</v>
      </c>
      <c r="D649" s="76">
        <v>797.99289999999996</v>
      </c>
      <c r="E649" s="76">
        <v>7368</v>
      </c>
      <c r="F649" s="76">
        <v>4.7813108371187539E-2</v>
      </c>
      <c r="G649" s="76">
        <v>2.2478131083711879</v>
      </c>
      <c r="H649" s="76">
        <v>797.99289999999996</v>
      </c>
      <c r="I649" s="76">
        <v>20570</v>
      </c>
      <c r="J649" s="81">
        <v>4.8354489891866477E-2</v>
      </c>
      <c r="K649" s="81">
        <v>1.1483544898918665</v>
      </c>
    </row>
    <row r="650" spans="1:11" x14ac:dyDescent="0.3">
      <c r="A650" s="76">
        <v>798.00530000000003</v>
      </c>
      <c r="B650" s="76">
        <v>13870</v>
      </c>
      <c r="C650" s="76">
        <v>2.0352164343360235E-2</v>
      </c>
      <c r="D650" s="76">
        <v>798.00530000000003</v>
      </c>
      <c r="E650" s="76">
        <v>7312</v>
      </c>
      <c r="F650" s="76">
        <v>4.7449707981829979E-2</v>
      </c>
      <c r="G650" s="76">
        <v>2.2474497079818301</v>
      </c>
      <c r="H650" s="76">
        <v>798.00530000000003</v>
      </c>
      <c r="I650" s="76">
        <v>20740</v>
      </c>
      <c r="J650" s="81">
        <v>4.8754113775270336E-2</v>
      </c>
      <c r="K650" s="81">
        <v>1.1487541137752704</v>
      </c>
    </row>
    <row r="651" spans="1:11" x14ac:dyDescent="0.3">
      <c r="A651" s="76">
        <v>798.01760000000002</v>
      </c>
      <c r="B651" s="76">
        <v>13920</v>
      </c>
      <c r="C651" s="76">
        <v>2.0425531914893616E-2</v>
      </c>
      <c r="D651" s="76">
        <v>798.01760000000002</v>
      </c>
      <c r="E651" s="76">
        <v>7256</v>
      </c>
      <c r="F651" s="76">
        <v>4.7086307592472419E-2</v>
      </c>
      <c r="G651" s="76">
        <v>2.2470863075924727</v>
      </c>
      <c r="H651" s="76">
        <v>798.01760000000002</v>
      </c>
      <c r="I651" s="76">
        <v>20890</v>
      </c>
      <c r="J651" s="81">
        <v>4.910672308415609E-2</v>
      </c>
      <c r="K651" s="81">
        <v>1.1491067230841563</v>
      </c>
    </row>
    <row r="652" spans="1:11" x14ac:dyDescent="0.3">
      <c r="A652" s="76">
        <v>798.03</v>
      </c>
      <c r="B652" s="76">
        <v>13980</v>
      </c>
      <c r="C652" s="76">
        <v>2.0513573000733677E-2</v>
      </c>
      <c r="D652" s="76">
        <v>798.03</v>
      </c>
      <c r="E652" s="76">
        <v>7201</v>
      </c>
      <c r="F652" s="76">
        <v>4.6729396495781957E-2</v>
      </c>
      <c r="G652" s="76">
        <v>2.2467293964957822</v>
      </c>
      <c r="H652" s="76">
        <v>798.03</v>
      </c>
      <c r="I652" s="76">
        <v>21000</v>
      </c>
      <c r="J652" s="81">
        <v>4.9365303244005641E-2</v>
      </c>
      <c r="K652" s="81">
        <v>1.1493653032440057</v>
      </c>
    </row>
    <row r="653" spans="1:11" x14ac:dyDescent="0.3">
      <c r="A653" s="76">
        <v>798.04240000000004</v>
      </c>
      <c r="B653" s="76">
        <v>14040</v>
      </c>
      <c r="C653" s="76">
        <v>2.0601614086573735E-2</v>
      </c>
      <c r="D653" s="76">
        <v>798.04240000000004</v>
      </c>
      <c r="E653" s="76">
        <v>7148</v>
      </c>
      <c r="F653" s="76">
        <v>4.6385463984425696E-2</v>
      </c>
      <c r="G653" s="76">
        <v>2.2463854639844261</v>
      </c>
      <c r="H653" s="76">
        <v>798.04240000000004</v>
      </c>
      <c r="I653" s="76">
        <v>21090</v>
      </c>
      <c r="J653" s="81">
        <v>4.9576868829337095E-2</v>
      </c>
      <c r="K653" s="81">
        <v>1.1495768688293371</v>
      </c>
    </row>
    <row r="654" spans="1:11" x14ac:dyDescent="0.3">
      <c r="A654" s="76">
        <v>798.05470000000003</v>
      </c>
      <c r="B654" s="76">
        <v>14100</v>
      </c>
      <c r="C654" s="76">
        <v>2.0689655172413793E-2</v>
      </c>
      <c r="D654" s="76">
        <v>798.05470000000003</v>
      </c>
      <c r="E654" s="76">
        <v>7098</v>
      </c>
      <c r="F654" s="76">
        <v>4.6060999351070733E-2</v>
      </c>
      <c r="G654" s="76">
        <v>2.2460609993510707</v>
      </c>
      <c r="H654" s="76">
        <v>798.05470000000003</v>
      </c>
      <c r="I654" s="76">
        <v>21140</v>
      </c>
      <c r="J654" s="81">
        <v>4.9694405265632347E-2</v>
      </c>
      <c r="K654" s="81">
        <v>1.1496944052656324</v>
      </c>
    </row>
    <row r="655" spans="1:11" x14ac:dyDescent="0.3">
      <c r="A655" s="76">
        <v>798.06709999999998</v>
      </c>
      <c r="B655" s="76">
        <v>14170</v>
      </c>
      <c r="C655" s="76">
        <v>2.0792369772560527E-2</v>
      </c>
      <c r="D655" s="76">
        <v>798.06709999999998</v>
      </c>
      <c r="E655" s="76">
        <v>7052</v>
      </c>
      <c r="F655" s="76">
        <v>4.5762491888384167E-2</v>
      </c>
      <c r="G655" s="76">
        <v>2.2457624918883843</v>
      </c>
      <c r="H655" s="76">
        <v>798.06709999999998</v>
      </c>
      <c r="I655" s="76">
        <v>21170</v>
      </c>
      <c r="J655" s="81">
        <v>4.97649271274095E-2</v>
      </c>
      <c r="K655" s="81">
        <v>1.1497649271274095</v>
      </c>
    </row>
    <row r="656" spans="1:11" x14ac:dyDescent="0.3">
      <c r="A656" s="76">
        <v>798.07939999999996</v>
      </c>
      <c r="B656" s="76">
        <v>14240</v>
      </c>
      <c r="C656" s="76">
        <v>2.0895084372707262E-2</v>
      </c>
      <c r="D656" s="76">
        <v>798.07939999999996</v>
      </c>
      <c r="E656" s="76">
        <v>7010</v>
      </c>
      <c r="F656" s="76">
        <v>4.5489941596365997E-2</v>
      </c>
      <c r="G656" s="76">
        <v>2.2454899415963663</v>
      </c>
      <c r="H656" s="76">
        <v>798.07939999999996</v>
      </c>
      <c r="I656" s="76">
        <v>21160</v>
      </c>
      <c r="J656" s="81">
        <v>4.9741419840150444E-2</v>
      </c>
      <c r="K656" s="81">
        <v>1.1497414198401505</v>
      </c>
    </row>
    <row r="657" spans="1:11" x14ac:dyDescent="0.3">
      <c r="A657" s="76">
        <v>798.09180000000003</v>
      </c>
      <c r="B657" s="76">
        <v>14320</v>
      </c>
      <c r="C657" s="76">
        <v>2.1012472487160674E-2</v>
      </c>
      <c r="D657" s="76">
        <v>798.09180000000003</v>
      </c>
      <c r="E657" s="76">
        <v>6974</v>
      </c>
      <c r="F657" s="76">
        <v>4.5256327060350425E-2</v>
      </c>
      <c r="G657" s="76">
        <v>2.2452563270603507</v>
      </c>
      <c r="H657" s="76">
        <v>798.09180000000003</v>
      </c>
      <c r="I657" s="76">
        <v>21140</v>
      </c>
      <c r="J657" s="81">
        <v>4.9694405265632347E-2</v>
      </c>
      <c r="K657" s="81">
        <v>1.1496944052656324</v>
      </c>
    </row>
    <row r="658" spans="1:11" x14ac:dyDescent="0.3">
      <c r="A658" s="76">
        <v>798.10410000000002</v>
      </c>
      <c r="B658" s="76">
        <v>14400</v>
      </c>
      <c r="C658" s="76">
        <v>2.1129860601614085E-2</v>
      </c>
      <c r="D658" s="76">
        <v>798.10410000000002</v>
      </c>
      <c r="E658" s="76">
        <v>6945</v>
      </c>
      <c r="F658" s="76">
        <v>4.5068137573004541E-2</v>
      </c>
      <c r="G658" s="76">
        <v>2.2450681375730048</v>
      </c>
      <c r="H658" s="76">
        <v>798.10410000000002</v>
      </c>
      <c r="I658" s="76">
        <v>21080</v>
      </c>
      <c r="J658" s="81">
        <v>4.9553361542078046E-2</v>
      </c>
      <c r="K658" s="81">
        <v>1.1495533615420781</v>
      </c>
    </row>
    <row r="659" spans="1:11" x14ac:dyDescent="0.3">
      <c r="A659" s="76">
        <v>798.11649999999997</v>
      </c>
      <c r="B659" s="76">
        <v>14500</v>
      </c>
      <c r="C659" s="76">
        <v>2.1276595744680851E-2</v>
      </c>
      <c r="D659" s="76">
        <v>798.11649999999997</v>
      </c>
      <c r="E659" s="76">
        <v>6922</v>
      </c>
      <c r="F659" s="76">
        <v>4.4918883841661261E-2</v>
      </c>
      <c r="G659" s="76">
        <v>2.2449188838416614</v>
      </c>
      <c r="H659" s="76">
        <v>798.11649999999997</v>
      </c>
      <c r="I659" s="76">
        <v>21010</v>
      </c>
      <c r="J659" s="81">
        <v>4.938881053126469E-2</v>
      </c>
      <c r="K659" s="81">
        <v>1.1493888105312648</v>
      </c>
    </row>
    <row r="660" spans="1:11" x14ac:dyDescent="0.3">
      <c r="A660" s="76">
        <v>798.12879999999996</v>
      </c>
      <c r="B660" s="76">
        <v>14600</v>
      </c>
      <c r="C660" s="76">
        <v>2.1423330887747616E-2</v>
      </c>
      <c r="D660" s="76">
        <v>798.12879999999996</v>
      </c>
      <c r="E660" s="76">
        <v>6907</v>
      </c>
      <c r="F660" s="76">
        <v>4.4821544451654767E-2</v>
      </c>
      <c r="G660" s="76">
        <v>2.2448215444516548</v>
      </c>
      <c r="H660" s="76">
        <v>798.12879999999996</v>
      </c>
      <c r="I660" s="76">
        <v>20910</v>
      </c>
      <c r="J660" s="81">
        <v>4.9153737658674188E-2</v>
      </c>
      <c r="K660" s="81">
        <v>1.1491537376586742</v>
      </c>
    </row>
    <row r="661" spans="1:11" x14ac:dyDescent="0.3">
      <c r="A661" s="76">
        <v>798.14120000000003</v>
      </c>
      <c r="B661" s="76">
        <v>14710</v>
      </c>
      <c r="C661" s="76">
        <v>2.1584739545121058E-2</v>
      </c>
      <c r="D661" s="76">
        <v>798.14120000000003</v>
      </c>
      <c r="E661" s="76">
        <v>6899</v>
      </c>
      <c r="F661" s="76">
        <v>4.4769630110317975E-2</v>
      </c>
      <c r="G661" s="76">
        <v>2.2447696301103179</v>
      </c>
      <c r="H661" s="76">
        <v>798.14120000000003</v>
      </c>
      <c r="I661" s="76">
        <v>20790</v>
      </c>
      <c r="J661" s="81">
        <v>4.8871650211565587E-2</v>
      </c>
      <c r="K661" s="81">
        <v>1.1488716502115657</v>
      </c>
    </row>
    <row r="662" spans="1:11" x14ac:dyDescent="0.3">
      <c r="A662" s="76">
        <v>798.15359999999998</v>
      </c>
      <c r="B662" s="76">
        <v>14830</v>
      </c>
      <c r="C662" s="76">
        <v>2.1760821716801174E-2</v>
      </c>
      <c r="D662" s="76">
        <v>798.15359999999998</v>
      </c>
      <c r="E662" s="76">
        <v>6898</v>
      </c>
      <c r="F662" s="76">
        <v>4.4763140817650877E-2</v>
      </c>
      <c r="G662" s="76">
        <v>2.2447631408176512</v>
      </c>
      <c r="H662" s="76">
        <v>798.15359999999998</v>
      </c>
      <c r="I662" s="76">
        <v>20660</v>
      </c>
      <c r="J662" s="81">
        <v>4.8566055477197931E-2</v>
      </c>
      <c r="K662" s="81">
        <v>1.1485660554771979</v>
      </c>
    </row>
    <row r="663" spans="1:11" x14ac:dyDescent="0.3">
      <c r="A663" s="76">
        <v>798.16600000000005</v>
      </c>
      <c r="B663" s="76">
        <v>14950</v>
      </c>
      <c r="C663" s="76">
        <v>2.1936903888481293E-2</v>
      </c>
      <c r="D663" s="76">
        <v>798.16600000000005</v>
      </c>
      <c r="E663" s="76">
        <v>6905</v>
      </c>
      <c r="F663" s="76">
        <v>4.4808565866320572E-2</v>
      </c>
      <c r="G663" s="76">
        <v>2.2448085658663208</v>
      </c>
      <c r="H663" s="76">
        <v>798.16600000000005</v>
      </c>
      <c r="I663" s="76">
        <v>20510</v>
      </c>
      <c r="J663" s="81">
        <v>4.8213446168312177E-2</v>
      </c>
      <c r="K663" s="81">
        <v>1.1482134461683122</v>
      </c>
    </row>
    <row r="664" spans="1:11" x14ac:dyDescent="0.3">
      <c r="A664" s="76">
        <v>798.17830000000004</v>
      </c>
      <c r="B664" s="76">
        <v>15090</v>
      </c>
      <c r="C664" s="76">
        <v>2.2142333088774762E-2</v>
      </c>
      <c r="D664" s="76">
        <v>798.17830000000004</v>
      </c>
      <c r="E664" s="76">
        <v>6920</v>
      </c>
      <c r="F664" s="76">
        <v>4.490590525632706E-2</v>
      </c>
      <c r="G664" s="76">
        <v>2.2449059052563274</v>
      </c>
      <c r="H664" s="76">
        <v>798.17830000000004</v>
      </c>
      <c r="I664" s="76">
        <v>20340</v>
      </c>
      <c r="J664" s="81">
        <v>4.7813822284908325E-2</v>
      </c>
      <c r="K664" s="81">
        <v>1.1478138222849084</v>
      </c>
    </row>
    <row r="665" spans="1:11" x14ac:dyDescent="0.3">
      <c r="A665" s="76">
        <v>798.19069999999999</v>
      </c>
      <c r="B665" s="76">
        <v>15230</v>
      </c>
      <c r="C665" s="76">
        <v>2.2347762289068231E-2</v>
      </c>
      <c r="D665" s="76">
        <v>798.19069999999999</v>
      </c>
      <c r="E665" s="76">
        <v>6941</v>
      </c>
      <c r="F665" s="76">
        <v>4.5042180402336145E-2</v>
      </c>
      <c r="G665" s="76">
        <v>2.2450421804023364</v>
      </c>
      <c r="H665" s="76">
        <v>798.19069999999999</v>
      </c>
      <c r="I665" s="76">
        <v>20160</v>
      </c>
      <c r="J665" s="81">
        <v>4.7390691114245417E-2</v>
      </c>
      <c r="K665" s="81">
        <v>1.1473906911142455</v>
      </c>
    </row>
    <row r="666" spans="1:11" x14ac:dyDescent="0.3">
      <c r="A666" s="76">
        <v>798.20309999999995</v>
      </c>
      <c r="B666" s="76">
        <v>15390</v>
      </c>
      <c r="C666" s="76">
        <v>2.2582538517975054E-2</v>
      </c>
      <c r="D666" s="76">
        <v>798.20309999999995</v>
      </c>
      <c r="E666" s="76">
        <v>6969</v>
      </c>
      <c r="F666" s="76">
        <v>4.5223880597014925E-2</v>
      </c>
      <c r="G666" s="76">
        <v>2.2452238805970151</v>
      </c>
      <c r="H666" s="76">
        <v>798.20309999999995</v>
      </c>
      <c r="I666" s="76">
        <v>19970</v>
      </c>
      <c r="J666" s="81">
        <v>4.6944052656323461E-2</v>
      </c>
      <c r="K666" s="81">
        <v>1.1469440526563235</v>
      </c>
    </row>
    <row r="667" spans="1:11" x14ac:dyDescent="0.3">
      <c r="A667" s="76">
        <v>798.21540000000005</v>
      </c>
      <c r="B667" s="76">
        <v>15550</v>
      </c>
      <c r="C667" s="76">
        <v>2.2817314746881878E-2</v>
      </c>
      <c r="D667" s="76">
        <v>798.21540000000005</v>
      </c>
      <c r="E667" s="76">
        <v>7003</v>
      </c>
      <c r="F667" s="76">
        <v>4.5444516547696302E-2</v>
      </c>
      <c r="G667" s="76">
        <v>2.2454445165476966</v>
      </c>
      <c r="H667" s="76">
        <v>798.21540000000005</v>
      </c>
      <c r="I667" s="76">
        <v>19770</v>
      </c>
      <c r="J667" s="81">
        <v>4.6473906911142455E-2</v>
      </c>
      <c r="K667" s="81">
        <v>1.1464739069111425</v>
      </c>
    </row>
    <row r="668" spans="1:11" x14ac:dyDescent="0.3">
      <c r="A668" s="76">
        <v>798.2278</v>
      </c>
      <c r="B668" s="76">
        <v>15720</v>
      </c>
      <c r="C668" s="76">
        <v>2.3066764490095377E-2</v>
      </c>
      <c r="D668" s="76">
        <v>798.2278</v>
      </c>
      <c r="E668" s="76">
        <v>7043</v>
      </c>
      <c r="F668" s="76">
        <v>4.5704088254380271E-2</v>
      </c>
      <c r="G668" s="76">
        <v>2.2457040882543806</v>
      </c>
      <c r="H668" s="76">
        <v>798.2278</v>
      </c>
      <c r="I668" s="76">
        <v>19560</v>
      </c>
      <c r="J668" s="81">
        <v>4.5980253878702394E-2</v>
      </c>
      <c r="K668" s="81">
        <v>1.1459802538787025</v>
      </c>
    </row>
    <row r="669" spans="1:11" x14ac:dyDescent="0.3">
      <c r="A669" s="76">
        <v>798.24009999999998</v>
      </c>
      <c r="B669" s="76">
        <v>15900</v>
      </c>
      <c r="C669" s="76">
        <v>2.3330887747615554E-2</v>
      </c>
      <c r="D669" s="76">
        <v>798.24009999999998</v>
      </c>
      <c r="E669" s="76">
        <v>7087</v>
      </c>
      <c r="F669" s="76">
        <v>4.5989617131732642E-2</v>
      </c>
      <c r="G669" s="76">
        <v>2.2459896171317326</v>
      </c>
      <c r="H669" s="76">
        <v>798.24009999999998</v>
      </c>
      <c r="I669" s="76">
        <v>19340</v>
      </c>
      <c r="J669" s="81">
        <v>4.5463093559003291E-2</v>
      </c>
      <c r="K669" s="81">
        <v>1.1454630935590033</v>
      </c>
    </row>
    <row r="670" spans="1:11" x14ac:dyDescent="0.3">
      <c r="A670" s="76">
        <v>798.25250000000005</v>
      </c>
      <c r="B670" s="76">
        <v>16090</v>
      </c>
      <c r="C670" s="76">
        <v>2.3609684519442408E-2</v>
      </c>
      <c r="D670" s="76">
        <v>798.25250000000005</v>
      </c>
      <c r="E670" s="76">
        <v>7136</v>
      </c>
      <c r="F670" s="76">
        <v>4.6307592472420507E-2</v>
      </c>
      <c r="G670" s="76">
        <v>2.2463075924724207</v>
      </c>
      <c r="H670" s="76">
        <v>798.25250000000005</v>
      </c>
      <c r="I670" s="76">
        <v>19120</v>
      </c>
      <c r="J670" s="81">
        <v>4.4945933239304181E-2</v>
      </c>
      <c r="K670" s="81">
        <v>1.1449459332393044</v>
      </c>
    </row>
    <row r="671" spans="1:11" x14ac:dyDescent="0.3">
      <c r="A671" s="76">
        <v>798.26480000000004</v>
      </c>
      <c r="B671" s="76">
        <v>16290</v>
      </c>
      <c r="C671" s="76">
        <v>2.3903154805575935E-2</v>
      </c>
      <c r="D671" s="76">
        <v>798.26480000000004</v>
      </c>
      <c r="E671" s="76">
        <v>7187</v>
      </c>
      <c r="F671" s="76">
        <v>4.6638546398442567E-2</v>
      </c>
      <c r="G671" s="76">
        <v>2.2466385463984428</v>
      </c>
      <c r="H671" s="76">
        <v>798.26480000000004</v>
      </c>
      <c r="I671" s="76">
        <v>18880</v>
      </c>
      <c r="J671" s="81">
        <v>4.438175834508698E-2</v>
      </c>
      <c r="K671" s="81">
        <v>1.144381758345087</v>
      </c>
    </row>
    <row r="672" spans="1:11" x14ac:dyDescent="0.3">
      <c r="A672" s="76">
        <v>798.27719999999999</v>
      </c>
      <c r="B672" s="76">
        <v>16500</v>
      </c>
      <c r="C672" s="76">
        <v>2.4211298606016139E-2</v>
      </c>
      <c r="D672" s="76">
        <v>798.27719999999999</v>
      </c>
      <c r="E672" s="76">
        <v>7241</v>
      </c>
      <c r="F672" s="76">
        <v>4.6988968202465932E-2</v>
      </c>
      <c r="G672" s="76">
        <v>2.2469889682024662</v>
      </c>
      <c r="H672" s="76">
        <v>798.27719999999999</v>
      </c>
      <c r="I672" s="76">
        <v>18640</v>
      </c>
      <c r="J672" s="81">
        <v>4.3817583450869772E-2</v>
      </c>
      <c r="K672" s="81">
        <v>1.1438175834508699</v>
      </c>
    </row>
    <row r="673" spans="1:11" x14ac:dyDescent="0.3">
      <c r="A673" s="76">
        <v>798.28959999999995</v>
      </c>
      <c r="B673" s="76">
        <v>16710</v>
      </c>
      <c r="C673" s="76">
        <v>2.4519442406456347E-2</v>
      </c>
      <c r="D673" s="76">
        <v>798.28959999999995</v>
      </c>
      <c r="E673" s="76">
        <v>7297</v>
      </c>
      <c r="F673" s="76">
        <v>4.7352368591823492E-2</v>
      </c>
      <c r="G673" s="76">
        <v>2.2473523685918235</v>
      </c>
      <c r="H673" s="76">
        <v>798.28959999999995</v>
      </c>
      <c r="I673" s="76">
        <v>18400</v>
      </c>
      <c r="J673" s="81">
        <v>4.3253408556652564E-2</v>
      </c>
      <c r="K673" s="81">
        <v>1.1432534085566526</v>
      </c>
    </row>
    <row r="674" spans="1:11" x14ac:dyDescent="0.3">
      <c r="A674" s="76">
        <v>798.30190000000005</v>
      </c>
      <c r="B674" s="76">
        <v>16930</v>
      </c>
      <c r="C674" s="76">
        <v>2.4842259721203228E-2</v>
      </c>
      <c r="D674" s="76">
        <v>798.30190000000005</v>
      </c>
      <c r="E674" s="76">
        <v>7354</v>
      </c>
      <c r="F674" s="76">
        <v>4.7722258273848149E-2</v>
      </c>
      <c r="G674" s="76">
        <v>2.2477222582738485</v>
      </c>
      <c r="H674" s="76">
        <v>798.30190000000005</v>
      </c>
      <c r="I674" s="76">
        <v>18150</v>
      </c>
      <c r="J674" s="81">
        <v>4.2665726375176308E-2</v>
      </c>
      <c r="K674" s="81">
        <v>1.1426657263751765</v>
      </c>
    </row>
    <row r="675" spans="1:11" x14ac:dyDescent="0.3">
      <c r="A675" s="76">
        <v>798.3143</v>
      </c>
      <c r="B675" s="76">
        <v>17150</v>
      </c>
      <c r="C675" s="76">
        <v>2.5165077035950108E-2</v>
      </c>
      <c r="D675" s="76">
        <v>798.3143</v>
      </c>
      <c r="E675" s="76">
        <v>7410</v>
      </c>
      <c r="F675" s="76">
        <v>4.8085658663205709E-2</v>
      </c>
      <c r="G675" s="76">
        <v>2.2480856586632059</v>
      </c>
      <c r="H675" s="76">
        <v>798.3143</v>
      </c>
      <c r="I675" s="76">
        <v>17890</v>
      </c>
      <c r="J675" s="81">
        <v>4.2054536906440995E-2</v>
      </c>
      <c r="K675" s="81">
        <v>1.142054536906441</v>
      </c>
    </row>
    <row r="676" spans="1:11" x14ac:dyDescent="0.3">
      <c r="A676" s="76">
        <v>798.32669999999996</v>
      </c>
      <c r="B676" s="76">
        <v>17390</v>
      </c>
      <c r="C676" s="76">
        <v>2.5517241379310347E-2</v>
      </c>
      <c r="D676" s="76">
        <v>798.32669999999996</v>
      </c>
      <c r="E676" s="76">
        <v>7466</v>
      </c>
      <c r="F676" s="76">
        <v>4.8449059052563269E-2</v>
      </c>
      <c r="G676" s="76">
        <v>2.2484490590525636</v>
      </c>
      <c r="H676" s="76">
        <v>798.32669999999996</v>
      </c>
      <c r="I676" s="76">
        <v>17630</v>
      </c>
      <c r="J676" s="81">
        <v>4.144334743770569E-2</v>
      </c>
      <c r="K676" s="81">
        <v>1.1414433474377057</v>
      </c>
    </row>
    <row r="677" spans="1:11" x14ac:dyDescent="0.3">
      <c r="A677" s="76">
        <v>798.33900000000006</v>
      </c>
      <c r="B677" s="76">
        <v>17620</v>
      </c>
      <c r="C677" s="76">
        <v>2.5854732208363904E-2</v>
      </c>
      <c r="D677" s="76">
        <v>798.33900000000006</v>
      </c>
      <c r="E677" s="76">
        <v>7521</v>
      </c>
      <c r="F677" s="76">
        <v>4.8805970149253732E-2</v>
      </c>
      <c r="G677" s="76">
        <v>2.2488059701492538</v>
      </c>
      <c r="H677" s="76">
        <v>798.33900000000006</v>
      </c>
      <c r="I677" s="76">
        <v>17370</v>
      </c>
      <c r="J677" s="81">
        <v>4.0832157968970384E-2</v>
      </c>
      <c r="K677" s="81">
        <v>1.1408321579689704</v>
      </c>
    </row>
    <row r="678" spans="1:11" x14ac:dyDescent="0.3">
      <c r="A678" s="76">
        <v>798.35140000000001</v>
      </c>
      <c r="B678" s="76">
        <v>17860</v>
      </c>
      <c r="C678" s="76">
        <v>2.6206896551724139E-2</v>
      </c>
      <c r="D678" s="76">
        <v>798.35140000000001</v>
      </c>
      <c r="E678" s="76">
        <v>7574</v>
      </c>
      <c r="F678" s="76">
        <v>4.9149902660609993E-2</v>
      </c>
      <c r="G678" s="76">
        <v>2.2491499026606103</v>
      </c>
      <c r="H678" s="76">
        <v>798.35140000000001</v>
      </c>
      <c r="I678" s="76">
        <v>17110</v>
      </c>
      <c r="J678" s="81">
        <v>4.0220968500235071E-2</v>
      </c>
      <c r="K678" s="81">
        <v>1.1402209685002351</v>
      </c>
    </row>
    <row r="679" spans="1:11" x14ac:dyDescent="0.3">
      <c r="A679" s="76">
        <v>798.36369999999999</v>
      </c>
      <c r="B679" s="76">
        <v>18110</v>
      </c>
      <c r="C679" s="76">
        <v>2.657373440939105E-2</v>
      </c>
      <c r="D679" s="76">
        <v>798.36369999999999</v>
      </c>
      <c r="E679" s="76">
        <v>7625</v>
      </c>
      <c r="F679" s="76">
        <v>4.9480856586632059E-2</v>
      </c>
      <c r="G679" s="76">
        <v>2.2494808565866324</v>
      </c>
      <c r="H679" s="76">
        <v>798.36369999999999</v>
      </c>
      <c r="I679" s="76">
        <v>16840</v>
      </c>
      <c r="J679" s="81">
        <v>3.9586271744240717E-2</v>
      </c>
      <c r="K679" s="81">
        <v>1.1395862717442409</v>
      </c>
    </row>
    <row r="680" spans="1:11" x14ac:dyDescent="0.3">
      <c r="A680" s="76">
        <v>798.37609999999995</v>
      </c>
      <c r="B680" s="76">
        <v>18350</v>
      </c>
      <c r="C680" s="76">
        <v>2.6925898752751285E-2</v>
      </c>
      <c r="D680" s="76">
        <v>798.37609999999995</v>
      </c>
      <c r="E680" s="76">
        <v>7673</v>
      </c>
      <c r="F680" s="76">
        <v>4.979234263465282E-2</v>
      </c>
      <c r="G680" s="76">
        <v>2.2497923426346529</v>
      </c>
      <c r="H680" s="76">
        <v>798.37609999999995</v>
      </c>
      <c r="I680" s="76">
        <v>16570</v>
      </c>
      <c r="J680" s="81">
        <v>3.8951574988246356E-2</v>
      </c>
      <c r="K680" s="81">
        <v>1.1389515749882464</v>
      </c>
    </row>
    <row r="681" spans="1:11" x14ac:dyDescent="0.3">
      <c r="A681" s="76">
        <v>798.38840000000005</v>
      </c>
      <c r="B681" s="76">
        <v>18600</v>
      </c>
      <c r="C681" s="76">
        <v>2.7292736610418197E-2</v>
      </c>
      <c r="D681" s="76">
        <v>798.38840000000005</v>
      </c>
      <c r="E681" s="76">
        <v>7718</v>
      </c>
      <c r="F681" s="76">
        <v>5.0084360804672289E-2</v>
      </c>
      <c r="G681" s="76">
        <v>2.2500843608046726</v>
      </c>
      <c r="H681" s="76">
        <v>798.38840000000005</v>
      </c>
      <c r="I681" s="76">
        <v>16300</v>
      </c>
      <c r="J681" s="81">
        <v>3.8316878232252001E-2</v>
      </c>
      <c r="K681" s="81">
        <v>1.1383168782322521</v>
      </c>
    </row>
    <row r="682" spans="1:11" x14ac:dyDescent="0.3">
      <c r="A682" s="76">
        <v>798.4008</v>
      </c>
      <c r="B682" s="76">
        <v>18860</v>
      </c>
      <c r="C682" s="76">
        <v>2.7674247982391782E-2</v>
      </c>
      <c r="D682" s="76">
        <v>798.4008</v>
      </c>
      <c r="E682" s="76">
        <v>7759</v>
      </c>
      <c r="F682" s="76">
        <v>5.0350421804023361E-2</v>
      </c>
      <c r="G682" s="76">
        <v>2.2503504218040233</v>
      </c>
      <c r="H682" s="76">
        <v>798.4008</v>
      </c>
      <c r="I682" s="76">
        <v>16030</v>
      </c>
      <c r="J682" s="81">
        <v>3.768218147625764E-2</v>
      </c>
      <c r="K682" s="81">
        <v>1.1376821814762577</v>
      </c>
    </row>
    <row r="683" spans="1:11" x14ac:dyDescent="0.3">
      <c r="A683" s="76">
        <v>798.41319999999996</v>
      </c>
      <c r="B683" s="76">
        <v>19110</v>
      </c>
      <c r="C683" s="76">
        <v>2.8041085840058693E-2</v>
      </c>
      <c r="D683" s="76">
        <v>798.41319999999996</v>
      </c>
      <c r="E683" s="76">
        <v>7797</v>
      </c>
      <c r="F683" s="76">
        <v>5.0597014925373135E-2</v>
      </c>
      <c r="G683" s="76">
        <v>2.2505970149253733</v>
      </c>
      <c r="H683" s="76">
        <v>798.41319999999996</v>
      </c>
      <c r="I683" s="76">
        <v>15760</v>
      </c>
      <c r="J683" s="81">
        <v>3.7047484720263278E-2</v>
      </c>
      <c r="K683" s="81">
        <v>1.1370474847202634</v>
      </c>
    </row>
    <row r="684" spans="1:11" x14ac:dyDescent="0.3">
      <c r="A684" s="76">
        <v>798.42550000000006</v>
      </c>
      <c r="B684" s="76">
        <v>19370</v>
      </c>
      <c r="C684" s="76">
        <v>2.8422597212032281E-2</v>
      </c>
      <c r="D684" s="76">
        <v>798.42550000000006</v>
      </c>
      <c r="E684" s="76">
        <v>7831</v>
      </c>
      <c r="F684" s="76">
        <v>5.0817650876054513E-2</v>
      </c>
      <c r="G684" s="76">
        <v>2.2508176508760549</v>
      </c>
      <c r="H684" s="76">
        <v>798.42550000000006</v>
      </c>
      <c r="I684" s="76">
        <v>15490</v>
      </c>
      <c r="J684" s="81">
        <v>3.6412787964268924E-2</v>
      </c>
      <c r="K684" s="81">
        <v>1.1364127879642689</v>
      </c>
    </row>
    <row r="685" spans="1:11" x14ac:dyDescent="0.3">
      <c r="A685" s="76">
        <v>798.43790000000001</v>
      </c>
      <c r="B685" s="76">
        <v>19640</v>
      </c>
      <c r="C685" s="76">
        <v>2.8818782098312547E-2</v>
      </c>
      <c r="D685" s="76">
        <v>798.43790000000001</v>
      </c>
      <c r="E685" s="76">
        <v>7861</v>
      </c>
      <c r="F685" s="76">
        <v>5.1012329656067487E-2</v>
      </c>
      <c r="G685" s="76">
        <v>2.2510123296560676</v>
      </c>
      <c r="H685" s="76">
        <v>798.43790000000001</v>
      </c>
      <c r="I685" s="76">
        <v>15230</v>
      </c>
      <c r="J685" s="81">
        <v>3.5801598495533618E-2</v>
      </c>
      <c r="K685" s="81">
        <v>1.1358015984955336</v>
      </c>
    </row>
    <row r="686" spans="1:11" x14ac:dyDescent="0.3">
      <c r="A686" s="76">
        <v>798.45029999999997</v>
      </c>
      <c r="B686" s="76">
        <v>19900</v>
      </c>
      <c r="C686" s="76">
        <v>2.9200293470286135E-2</v>
      </c>
      <c r="D686" s="76">
        <v>798.45029999999997</v>
      </c>
      <c r="E686" s="76">
        <v>7887</v>
      </c>
      <c r="F686" s="76">
        <v>5.1181051265412073E-2</v>
      </c>
      <c r="G686" s="76">
        <v>2.2511810512654122</v>
      </c>
      <c r="H686" s="76">
        <v>798.45029999999997</v>
      </c>
      <c r="I686" s="76">
        <v>14970</v>
      </c>
      <c r="J686" s="81">
        <v>3.5190409026798306E-2</v>
      </c>
      <c r="K686" s="81">
        <v>1.1351904090267984</v>
      </c>
    </row>
    <row r="687" spans="1:11" x14ac:dyDescent="0.3">
      <c r="A687" s="76">
        <v>798.46259999999995</v>
      </c>
      <c r="B687" s="76">
        <v>20170</v>
      </c>
      <c r="C687" s="76">
        <v>2.9596478356566397E-2</v>
      </c>
      <c r="D687" s="76">
        <v>798.46259999999995</v>
      </c>
      <c r="E687" s="76">
        <v>7909</v>
      </c>
      <c r="F687" s="76">
        <v>5.1323815704088255E-2</v>
      </c>
      <c r="G687" s="76">
        <v>2.2513238157040885</v>
      </c>
      <c r="H687" s="76">
        <v>798.46259999999995</v>
      </c>
      <c r="I687" s="76">
        <v>14720</v>
      </c>
      <c r="J687" s="81">
        <v>3.4602726845322049E-2</v>
      </c>
      <c r="K687" s="81">
        <v>1.134602726845322</v>
      </c>
    </row>
    <row r="688" spans="1:11" x14ac:dyDescent="0.3">
      <c r="A688" s="76">
        <v>798.47500000000002</v>
      </c>
      <c r="B688" s="76">
        <v>20440</v>
      </c>
      <c r="C688" s="76">
        <v>2.9992663242846662E-2</v>
      </c>
      <c r="D688" s="76">
        <v>798.47500000000002</v>
      </c>
      <c r="E688" s="76">
        <v>7927</v>
      </c>
      <c r="F688" s="76">
        <v>5.1440622972096041E-2</v>
      </c>
      <c r="G688" s="76">
        <v>2.2514406229720962</v>
      </c>
      <c r="H688" s="76">
        <v>798.47500000000002</v>
      </c>
      <c r="I688" s="76">
        <v>14480</v>
      </c>
      <c r="J688" s="81">
        <v>3.4038551951104841E-2</v>
      </c>
      <c r="K688" s="81">
        <v>1.1340385519511049</v>
      </c>
    </row>
    <row r="689" spans="1:11" x14ac:dyDescent="0.3">
      <c r="A689" s="76">
        <v>798.48739999999998</v>
      </c>
      <c r="B689" s="76">
        <v>20720</v>
      </c>
      <c r="C689" s="76">
        <v>3.0403521643433601E-2</v>
      </c>
      <c r="D689" s="76">
        <v>798.48739999999998</v>
      </c>
      <c r="E689" s="76">
        <v>7940</v>
      </c>
      <c r="F689" s="76">
        <v>5.1524983776768334E-2</v>
      </c>
      <c r="G689" s="76">
        <v>2.2515249837767684</v>
      </c>
      <c r="H689" s="76">
        <v>798.48739999999998</v>
      </c>
      <c r="I689" s="76">
        <v>14240</v>
      </c>
      <c r="J689" s="81">
        <v>3.3474377056887633E-2</v>
      </c>
      <c r="K689" s="81">
        <v>1.1334743770568878</v>
      </c>
    </row>
    <row r="690" spans="1:11" x14ac:dyDescent="0.3">
      <c r="A690" s="76">
        <v>798.49969999999996</v>
      </c>
      <c r="B690" s="76">
        <v>21000</v>
      </c>
      <c r="C690" s="76">
        <v>3.0814380044020543E-2</v>
      </c>
      <c r="D690" s="76">
        <v>798.49969999999996</v>
      </c>
      <c r="E690" s="76">
        <v>7950</v>
      </c>
      <c r="F690" s="76">
        <v>5.1589876703439327E-2</v>
      </c>
      <c r="G690" s="76">
        <v>2.2515898767034397</v>
      </c>
      <c r="H690" s="76">
        <v>798.49969999999996</v>
      </c>
      <c r="I690" s="76">
        <v>14010</v>
      </c>
      <c r="J690" s="81">
        <v>3.2933709449929481E-2</v>
      </c>
      <c r="K690" s="81">
        <v>1.1329337094499297</v>
      </c>
    </row>
    <row r="691" spans="1:11" x14ac:dyDescent="0.3">
      <c r="A691" s="76">
        <v>798.51210000000003</v>
      </c>
      <c r="B691" s="76">
        <v>21280</v>
      </c>
      <c r="C691" s="76">
        <v>3.1225238444607485E-2</v>
      </c>
      <c r="D691" s="76">
        <v>798.51210000000003</v>
      </c>
      <c r="E691" s="76">
        <v>7955</v>
      </c>
      <c r="F691" s="76">
        <v>5.1622323166774821E-2</v>
      </c>
      <c r="G691" s="76">
        <v>2.2516223231667749</v>
      </c>
      <c r="H691" s="76">
        <v>798.51210000000003</v>
      </c>
      <c r="I691" s="76">
        <v>13780</v>
      </c>
      <c r="J691" s="81">
        <v>3.2393041842971322E-2</v>
      </c>
      <c r="K691" s="81">
        <v>1.1323930418429715</v>
      </c>
    </row>
    <row r="692" spans="1:11" x14ac:dyDescent="0.3">
      <c r="A692" s="76">
        <v>798.52440000000001</v>
      </c>
      <c r="B692" s="76">
        <v>21570</v>
      </c>
      <c r="C692" s="76">
        <v>3.1650770359501097E-2</v>
      </c>
      <c r="D692" s="76">
        <v>798.52440000000001</v>
      </c>
      <c r="E692" s="76">
        <v>7956</v>
      </c>
      <c r="F692" s="76">
        <v>5.1628812459441918E-2</v>
      </c>
      <c r="G692" s="76">
        <v>2.2516288124594421</v>
      </c>
      <c r="H692" s="76">
        <v>798.52440000000001</v>
      </c>
      <c r="I692" s="76">
        <v>13570</v>
      </c>
      <c r="J692" s="81">
        <v>3.1899388810531268E-2</v>
      </c>
      <c r="K692" s="81">
        <v>1.1318993888105313</v>
      </c>
    </row>
    <row r="693" spans="1:11" x14ac:dyDescent="0.3">
      <c r="A693" s="76">
        <v>798.53679999999997</v>
      </c>
      <c r="B693" s="76">
        <v>21870</v>
      </c>
      <c r="C693" s="76">
        <v>3.2090975788701397E-2</v>
      </c>
      <c r="D693" s="76">
        <v>798.53679999999997</v>
      </c>
      <c r="E693" s="76">
        <v>7954</v>
      </c>
      <c r="F693" s="76">
        <v>5.1615833874107724E-2</v>
      </c>
      <c r="G693" s="76">
        <v>2.2516158338741077</v>
      </c>
      <c r="H693" s="76">
        <v>798.53679999999997</v>
      </c>
      <c r="I693" s="76">
        <v>13370</v>
      </c>
      <c r="J693" s="81">
        <v>3.1429243065350256E-2</v>
      </c>
      <c r="K693" s="81">
        <v>1.1314292430653503</v>
      </c>
    </row>
    <row r="694" spans="1:11" x14ac:dyDescent="0.3">
      <c r="A694" s="76">
        <v>798.54920000000004</v>
      </c>
      <c r="B694" s="76">
        <v>22170</v>
      </c>
      <c r="C694" s="76">
        <v>3.2531181217901689E-2</v>
      </c>
      <c r="D694" s="76">
        <v>798.54920000000004</v>
      </c>
      <c r="E694" s="76">
        <v>7947</v>
      </c>
      <c r="F694" s="76">
        <v>5.1570408825438029E-2</v>
      </c>
      <c r="G694" s="76">
        <v>2.251570408825438</v>
      </c>
      <c r="H694" s="76">
        <v>798.54920000000004</v>
      </c>
      <c r="I694" s="76">
        <v>13180</v>
      </c>
      <c r="J694" s="81">
        <v>3.0982604607428302E-2</v>
      </c>
      <c r="K694" s="81">
        <v>1.1309826046074285</v>
      </c>
    </row>
    <row r="695" spans="1:11" x14ac:dyDescent="0.3">
      <c r="A695" s="76">
        <v>798.56150000000002</v>
      </c>
      <c r="B695" s="76">
        <v>22480</v>
      </c>
      <c r="C695" s="76">
        <v>3.2986060161408655E-2</v>
      </c>
      <c r="D695" s="76">
        <v>798.56150000000002</v>
      </c>
      <c r="E695" s="76">
        <v>7937</v>
      </c>
      <c r="F695" s="76">
        <v>5.1505515898767035E-2</v>
      </c>
      <c r="G695" s="76">
        <v>2.2515055158987671</v>
      </c>
      <c r="H695" s="76">
        <v>798.56150000000002</v>
      </c>
      <c r="I695" s="76">
        <v>12990</v>
      </c>
      <c r="J695" s="81">
        <v>3.0535966149506346E-2</v>
      </c>
      <c r="K695" s="81">
        <v>1.1305359661495065</v>
      </c>
    </row>
    <row r="696" spans="1:11" x14ac:dyDescent="0.3">
      <c r="A696" s="76">
        <v>798.57389999999998</v>
      </c>
      <c r="B696" s="76">
        <v>22800</v>
      </c>
      <c r="C696" s="76">
        <v>3.3455612619222301E-2</v>
      </c>
      <c r="D696" s="76">
        <v>798.57389999999998</v>
      </c>
      <c r="E696" s="76">
        <v>7924</v>
      </c>
      <c r="F696" s="76">
        <v>5.1421155094094742E-2</v>
      </c>
      <c r="G696" s="76">
        <v>2.251421155094095</v>
      </c>
      <c r="H696" s="76">
        <v>798.57389999999998</v>
      </c>
      <c r="I696" s="76">
        <v>12820</v>
      </c>
      <c r="J696" s="81">
        <v>3.0136342266102491E-2</v>
      </c>
      <c r="K696" s="81">
        <v>1.1301363422661026</v>
      </c>
    </row>
    <row r="697" spans="1:11" x14ac:dyDescent="0.3">
      <c r="A697" s="76">
        <v>798.58619999999996</v>
      </c>
      <c r="B697" s="76">
        <v>23120</v>
      </c>
      <c r="C697" s="76">
        <v>3.3925165077035947E-2</v>
      </c>
      <c r="D697" s="76">
        <v>798.58619999999996</v>
      </c>
      <c r="E697" s="76">
        <v>7908</v>
      </c>
      <c r="F697" s="76">
        <v>5.1317326411421157E-2</v>
      </c>
      <c r="G697" s="76">
        <v>2.2513173264114212</v>
      </c>
      <c r="H697" s="76">
        <v>798.58619999999996</v>
      </c>
      <c r="I697" s="76">
        <v>12650</v>
      </c>
      <c r="J697" s="81">
        <v>2.9736718382698635E-2</v>
      </c>
      <c r="K697" s="81">
        <v>1.1297367183826987</v>
      </c>
    </row>
    <row r="698" spans="1:11" x14ac:dyDescent="0.3">
      <c r="A698" s="76">
        <v>798.59860000000003</v>
      </c>
      <c r="B698" s="76">
        <v>23450</v>
      </c>
      <c r="C698" s="76">
        <v>3.4409391049156274E-2</v>
      </c>
      <c r="D698" s="76">
        <v>798.59860000000003</v>
      </c>
      <c r="E698" s="76">
        <v>7889</v>
      </c>
      <c r="F698" s="76">
        <v>5.1194029850746267E-2</v>
      </c>
      <c r="G698" s="76">
        <v>2.2511940298507462</v>
      </c>
      <c r="H698" s="76">
        <v>798.59860000000003</v>
      </c>
      <c r="I698" s="76">
        <v>12490</v>
      </c>
      <c r="J698" s="81">
        <v>2.9360601786553833E-2</v>
      </c>
      <c r="K698" s="81">
        <v>1.1293606017865538</v>
      </c>
    </row>
    <row r="699" spans="1:11" x14ac:dyDescent="0.3">
      <c r="A699" s="76">
        <v>798.61099999999999</v>
      </c>
      <c r="B699" s="76">
        <v>23800</v>
      </c>
      <c r="C699" s="76">
        <v>3.4922964049889947E-2</v>
      </c>
      <c r="D699" s="76">
        <v>798.61099999999999</v>
      </c>
      <c r="E699" s="76">
        <v>7867</v>
      </c>
      <c r="F699" s="76">
        <v>5.1051265412070085E-2</v>
      </c>
      <c r="G699" s="76">
        <v>2.2510512654120705</v>
      </c>
      <c r="H699" s="76">
        <v>798.61099999999999</v>
      </c>
      <c r="I699" s="76">
        <v>12350</v>
      </c>
      <c r="J699" s="81">
        <v>2.9031499764927127E-2</v>
      </c>
      <c r="K699" s="81">
        <v>1.1290314997649271</v>
      </c>
    </row>
    <row r="700" spans="1:11" x14ac:dyDescent="0.3">
      <c r="A700" s="76">
        <v>798.62339999999995</v>
      </c>
      <c r="B700" s="76">
        <v>24140</v>
      </c>
      <c r="C700" s="76">
        <v>3.5421863536316947E-2</v>
      </c>
      <c r="D700" s="76">
        <v>798.62339999999995</v>
      </c>
      <c r="E700" s="76">
        <v>7844</v>
      </c>
      <c r="F700" s="76">
        <v>5.0902011680726798E-2</v>
      </c>
      <c r="G700" s="76">
        <v>2.250902011680727</v>
      </c>
      <c r="H700" s="76">
        <v>798.62339999999995</v>
      </c>
      <c r="I700" s="76">
        <v>12200</v>
      </c>
      <c r="J700" s="81">
        <v>2.8678890456041373E-2</v>
      </c>
      <c r="K700" s="81">
        <v>1.1286788904560414</v>
      </c>
    </row>
    <row r="701" spans="1:11" x14ac:dyDescent="0.3">
      <c r="A701" s="76">
        <v>798.63570000000004</v>
      </c>
      <c r="B701" s="76">
        <v>24500</v>
      </c>
      <c r="C701" s="76">
        <v>3.5950110051357301E-2</v>
      </c>
      <c r="D701" s="76">
        <v>798.63570000000004</v>
      </c>
      <c r="E701" s="76">
        <v>7818</v>
      </c>
      <c r="F701" s="76">
        <v>5.073329007138222E-2</v>
      </c>
      <c r="G701" s="76">
        <v>2.2507332900713823</v>
      </c>
      <c r="H701" s="76">
        <v>798.63570000000004</v>
      </c>
      <c r="I701" s="76">
        <v>12070</v>
      </c>
      <c r="J701" s="81">
        <v>2.8373295721673721E-2</v>
      </c>
      <c r="K701" s="81">
        <v>1.1283732957216739</v>
      </c>
    </row>
    <row r="702" spans="1:11" x14ac:dyDescent="0.3">
      <c r="A702" s="76">
        <v>798.6481</v>
      </c>
      <c r="B702" s="76">
        <v>24860</v>
      </c>
      <c r="C702" s="76">
        <v>3.6478356566397654E-2</v>
      </c>
      <c r="D702" s="76">
        <v>798.6481</v>
      </c>
      <c r="E702" s="76">
        <v>7791</v>
      </c>
      <c r="F702" s="76">
        <v>5.0558079169370537E-2</v>
      </c>
      <c r="G702" s="76">
        <v>2.2505580791693709</v>
      </c>
      <c r="H702" s="76">
        <v>798.6481</v>
      </c>
      <c r="I702" s="76">
        <v>11940</v>
      </c>
      <c r="J702" s="81">
        <v>2.8067700987306064E-2</v>
      </c>
      <c r="K702" s="81">
        <v>1.1280677009873061</v>
      </c>
    </row>
    <row r="703" spans="1:11" x14ac:dyDescent="0.3">
      <c r="A703" s="76">
        <v>798.66049999999996</v>
      </c>
      <c r="B703" s="76">
        <v>25230</v>
      </c>
      <c r="C703" s="76">
        <v>3.7021276595744682E-2</v>
      </c>
      <c r="D703" s="76">
        <v>798.66049999999996</v>
      </c>
      <c r="E703" s="76">
        <v>7763</v>
      </c>
      <c r="F703" s="76">
        <v>5.0376378974691757E-2</v>
      </c>
      <c r="G703" s="76">
        <v>2.2503763789746918</v>
      </c>
      <c r="H703" s="76">
        <v>798.66049999999996</v>
      </c>
      <c r="I703" s="76">
        <v>11810</v>
      </c>
      <c r="J703" s="81">
        <v>2.7762106252938411E-2</v>
      </c>
      <c r="K703" s="81">
        <v>1.1277621062529386</v>
      </c>
    </row>
    <row r="704" spans="1:11" x14ac:dyDescent="0.3">
      <c r="A704" s="76">
        <v>798.67280000000005</v>
      </c>
      <c r="B704" s="76">
        <v>25600</v>
      </c>
      <c r="C704" s="76">
        <v>3.7564196625091709E-2</v>
      </c>
      <c r="D704" s="76">
        <v>798.67280000000005</v>
      </c>
      <c r="E704" s="76">
        <v>7735</v>
      </c>
      <c r="F704" s="76">
        <v>5.0194678780012977E-2</v>
      </c>
      <c r="G704" s="76">
        <v>2.2501946787800131</v>
      </c>
      <c r="H704" s="76">
        <v>798.67280000000005</v>
      </c>
      <c r="I704" s="76">
        <v>11690</v>
      </c>
      <c r="J704" s="81">
        <v>2.7480018805829808E-2</v>
      </c>
      <c r="K704" s="81">
        <v>1.1274800188058298</v>
      </c>
    </row>
    <row r="705" spans="1:11" x14ac:dyDescent="0.3">
      <c r="A705" s="76">
        <v>798.68520000000001</v>
      </c>
      <c r="B705" s="76">
        <v>25980</v>
      </c>
      <c r="C705" s="76">
        <v>3.8121790168745416E-2</v>
      </c>
      <c r="D705" s="76">
        <v>798.68520000000001</v>
      </c>
      <c r="E705" s="76">
        <v>7707</v>
      </c>
      <c r="F705" s="76">
        <v>5.0012978585334197E-2</v>
      </c>
      <c r="G705" s="76">
        <v>2.2500129785853344</v>
      </c>
      <c r="H705" s="76">
        <v>798.68520000000001</v>
      </c>
      <c r="I705" s="76">
        <v>11570</v>
      </c>
      <c r="J705" s="81">
        <v>2.7197931358721204E-2</v>
      </c>
      <c r="K705" s="81">
        <v>1.1271979313587213</v>
      </c>
    </row>
    <row r="706" spans="1:11" x14ac:dyDescent="0.3">
      <c r="A706" s="76">
        <v>798.69749999999999</v>
      </c>
      <c r="B706" s="76">
        <v>26360</v>
      </c>
      <c r="C706" s="76">
        <v>3.8679383712399117E-2</v>
      </c>
      <c r="D706" s="76">
        <v>798.69749999999999</v>
      </c>
      <c r="E706" s="76">
        <v>7678</v>
      </c>
      <c r="F706" s="76">
        <v>4.982478909798832E-2</v>
      </c>
      <c r="G706" s="76">
        <v>2.2498247890979886</v>
      </c>
      <c r="H706" s="76">
        <v>798.69749999999999</v>
      </c>
      <c r="I706" s="76">
        <v>11460</v>
      </c>
      <c r="J706" s="81">
        <v>2.6939351198871649E-2</v>
      </c>
      <c r="K706" s="81">
        <v>1.1269393511988717</v>
      </c>
    </row>
    <row r="707" spans="1:11" x14ac:dyDescent="0.3">
      <c r="A707" s="76">
        <v>798.70989999999995</v>
      </c>
      <c r="B707" s="76">
        <v>26740</v>
      </c>
      <c r="C707" s="76">
        <v>3.9236977256052824E-2</v>
      </c>
      <c r="D707" s="76">
        <v>798.70989999999995</v>
      </c>
      <c r="E707" s="76">
        <v>7651</v>
      </c>
      <c r="F707" s="76">
        <v>4.9649578195976637E-2</v>
      </c>
      <c r="G707" s="76">
        <v>2.2496495781959767</v>
      </c>
      <c r="H707" s="76">
        <v>798.70989999999995</v>
      </c>
      <c r="I707" s="76">
        <v>11340</v>
      </c>
      <c r="J707" s="81">
        <v>2.6657263751763048E-2</v>
      </c>
      <c r="K707" s="81">
        <v>1.1266572637517631</v>
      </c>
    </row>
    <row r="708" spans="1:11" x14ac:dyDescent="0.3">
      <c r="A708" s="76">
        <v>798.72230000000002</v>
      </c>
      <c r="B708" s="76">
        <v>27120</v>
      </c>
      <c r="C708" s="76">
        <v>3.9794570799706531E-2</v>
      </c>
      <c r="D708" s="76">
        <v>798.72230000000002</v>
      </c>
      <c r="E708" s="76">
        <v>7625</v>
      </c>
      <c r="F708" s="76">
        <v>4.9480856586632059E-2</v>
      </c>
      <c r="G708" s="76">
        <v>2.2494808565866324</v>
      </c>
      <c r="H708" s="76">
        <v>798.72230000000002</v>
      </c>
      <c r="I708" s="76">
        <v>11230</v>
      </c>
      <c r="J708" s="81">
        <v>2.6398683591913493E-2</v>
      </c>
      <c r="K708" s="81">
        <v>1.1263986835919135</v>
      </c>
    </row>
    <row r="709" spans="1:11" x14ac:dyDescent="0.3">
      <c r="A709" s="76">
        <v>798.7346</v>
      </c>
      <c r="B709" s="76">
        <v>27500</v>
      </c>
      <c r="C709" s="76">
        <v>4.0352164343360232E-2</v>
      </c>
      <c r="D709" s="76">
        <v>798.7346</v>
      </c>
      <c r="E709" s="76">
        <v>7601</v>
      </c>
      <c r="F709" s="76">
        <v>4.9325113562621675E-2</v>
      </c>
      <c r="G709" s="76">
        <v>2.2493251135626218</v>
      </c>
      <c r="H709" s="76">
        <v>798.7346</v>
      </c>
      <c r="I709" s="76">
        <v>11120</v>
      </c>
      <c r="J709" s="81">
        <v>2.6140103432063942E-2</v>
      </c>
      <c r="K709" s="81">
        <v>1.1261401034320639</v>
      </c>
    </row>
    <row r="710" spans="1:11" x14ac:dyDescent="0.3">
      <c r="A710" s="76">
        <v>798.74699999999996</v>
      </c>
      <c r="B710" s="76">
        <v>27870</v>
      </c>
      <c r="C710" s="76">
        <v>4.0895084372707266E-2</v>
      </c>
      <c r="D710" s="76">
        <v>798.74699999999996</v>
      </c>
      <c r="E710" s="76">
        <v>7578</v>
      </c>
      <c r="F710" s="76">
        <v>4.9175859831278389E-2</v>
      </c>
      <c r="G710" s="76">
        <v>2.2491758598312788</v>
      </c>
      <c r="H710" s="76">
        <v>798.74699999999996</v>
      </c>
      <c r="I710" s="76">
        <v>11010</v>
      </c>
      <c r="J710" s="81">
        <v>2.5881523272214386E-2</v>
      </c>
      <c r="K710" s="81">
        <v>1.1258815232722146</v>
      </c>
    </row>
    <row r="711" spans="1:11" x14ac:dyDescent="0.3">
      <c r="A711" s="76">
        <v>798.75930000000005</v>
      </c>
      <c r="B711" s="76">
        <v>28230</v>
      </c>
      <c r="C711" s="76">
        <v>4.1423330887747613E-2</v>
      </c>
      <c r="D711" s="76">
        <v>798.75930000000005</v>
      </c>
      <c r="E711" s="76">
        <v>7558</v>
      </c>
      <c r="F711" s="76">
        <v>4.9046073977936408E-2</v>
      </c>
      <c r="G711" s="76">
        <v>2.2490460739779365</v>
      </c>
      <c r="H711" s="76">
        <v>798.75930000000005</v>
      </c>
      <c r="I711" s="76">
        <v>10910</v>
      </c>
      <c r="J711" s="81">
        <v>2.5646450399623884E-2</v>
      </c>
      <c r="K711" s="81">
        <v>1.125646450399624</v>
      </c>
    </row>
    <row r="712" spans="1:11" x14ac:dyDescent="0.3">
      <c r="A712" s="76">
        <v>798.77170000000001</v>
      </c>
      <c r="B712" s="76">
        <v>28590</v>
      </c>
      <c r="C712" s="76">
        <v>4.1951577402787966E-2</v>
      </c>
      <c r="D712" s="76">
        <v>798.77170000000001</v>
      </c>
      <c r="E712" s="76">
        <v>7541</v>
      </c>
      <c r="F712" s="76">
        <v>4.8935756002595719E-2</v>
      </c>
      <c r="G712" s="76">
        <v>2.248935756002596</v>
      </c>
      <c r="H712" s="76">
        <v>798.77170000000001</v>
      </c>
      <c r="I712" s="76">
        <v>10800</v>
      </c>
      <c r="J712" s="81">
        <v>2.5387870239774329E-2</v>
      </c>
      <c r="K712" s="81">
        <v>1.1253878702397744</v>
      </c>
    </row>
    <row r="713" spans="1:11" x14ac:dyDescent="0.3">
      <c r="A713" s="76">
        <v>798.78409999999997</v>
      </c>
      <c r="B713" s="76">
        <v>28930</v>
      </c>
      <c r="C713" s="76">
        <v>4.2450476889214966E-2</v>
      </c>
      <c r="D713" s="76">
        <v>798.78409999999997</v>
      </c>
      <c r="E713" s="76">
        <v>7526</v>
      </c>
      <c r="F713" s="76">
        <v>4.8838416612589225E-2</v>
      </c>
      <c r="G713" s="76">
        <v>2.2488384166125894</v>
      </c>
      <c r="H713" s="76">
        <v>798.78409999999997</v>
      </c>
      <c r="I713" s="76">
        <v>10700</v>
      </c>
      <c r="J713" s="81">
        <v>2.5152797367183826E-2</v>
      </c>
      <c r="K713" s="81">
        <v>1.125152797367184</v>
      </c>
    </row>
    <row r="714" spans="1:11" x14ac:dyDescent="0.3">
      <c r="A714" s="76">
        <v>798.79639999999995</v>
      </c>
      <c r="B714" s="76">
        <v>29260</v>
      </c>
      <c r="C714" s="76">
        <v>4.2934702861335293E-2</v>
      </c>
      <c r="D714" s="76">
        <v>798.79639999999995</v>
      </c>
      <c r="E714" s="76">
        <v>7514</v>
      </c>
      <c r="F714" s="76">
        <v>4.8760545100584037E-2</v>
      </c>
      <c r="G714" s="76">
        <v>2.2487605451005841</v>
      </c>
      <c r="H714" s="76">
        <v>798.79639999999995</v>
      </c>
      <c r="I714" s="76">
        <v>10610</v>
      </c>
      <c r="J714" s="81">
        <v>2.4941231781852376E-2</v>
      </c>
      <c r="K714" s="81">
        <v>1.1249412317818526</v>
      </c>
    </row>
    <row r="715" spans="1:11" x14ac:dyDescent="0.3">
      <c r="A715" s="76">
        <v>798.80880000000002</v>
      </c>
      <c r="B715" s="76">
        <v>29570</v>
      </c>
      <c r="C715" s="76">
        <v>4.3389581804842259E-2</v>
      </c>
      <c r="D715" s="76">
        <v>798.80880000000002</v>
      </c>
      <c r="E715" s="76">
        <v>7505</v>
      </c>
      <c r="F715" s="76">
        <v>4.870214146658014E-2</v>
      </c>
      <c r="G715" s="76">
        <v>2.2487021414665804</v>
      </c>
      <c r="H715" s="76">
        <v>798.80880000000002</v>
      </c>
      <c r="I715" s="76">
        <v>10510</v>
      </c>
      <c r="J715" s="81">
        <v>2.470615890926187E-2</v>
      </c>
      <c r="K715" s="81">
        <v>1.124706158909262</v>
      </c>
    </row>
    <row r="716" spans="1:11" x14ac:dyDescent="0.3">
      <c r="A716" s="76">
        <v>798.82119999999998</v>
      </c>
      <c r="B716" s="76">
        <v>29860</v>
      </c>
      <c r="C716" s="76">
        <v>4.3815113719735878E-2</v>
      </c>
      <c r="D716" s="76">
        <v>798.82119999999998</v>
      </c>
      <c r="E716" s="76">
        <v>7498</v>
      </c>
      <c r="F716" s="76">
        <v>4.8656716417910445E-2</v>
      </c>
      <c r="G716" s="76">
        <v>2.2486567164179108</v>
      </c>
      <c r="H716" s="76">
        <v>798.82119999999998</v>
      </c>
      <c r="I716" s="76">
        <v>10420</v>
      </c>
      <c r="J716" s="81">
        <v>2.4494593323930419E-2</v>
      </c>
      <c r="K716" s="81">
        <v>1.1244945933239305</v>
      </c>
    </row>
    <row r="717" spans="1:11" x14ac:dyDescent="0.3">
      <c r="A717" s="76">
        <v>798.83360000000005</v>
      </c>
      <c r="B717" s="76">
        <v>30130</v>
      </c>
      <c r="C717" s="76">
        <v>4.4211298606016143E-2</v>
      </c>
      <c r="D717" s="76">
        <v>798.83360000000005</v>
      </c>
      <c r="E717" s="76">
        <v>7493</v>
      </c>
      <c r="F717" s="76">
        <v>4.8624269954574952E-2</v>
      </c>
      <c r="G717" s="76">
        <v>2.2486242699545751</v>
      </c>
      <c r="H717" s="76">
        <v>798.83360000000005</v>
      </c>
      <c r="I717" s="76">
        <v>10330</v>
      </c>
      <c r="J717" s="81">
        <v>2.4283027738598965E-2</v>
      </c>
      <c r="K717" s="81">
        <v>1.1242830277385991</v>
      </c>
    </row>
    <row r="718" spans="1:11" x14ac:dyDescent="0.3">
      <c r="A718" s="76">
        <v>798.84590000000003</v>
      </c>
      <c r="B718" s="76">
        <v>30380</v>
      </c>
      <c r="C718" s="76">
        <v>4.4578136463683055E-2</v>
      </c>
      <c r="D718" s="76">
        <v>798.84590000000003</v>
      </c>
      <c r="E718" s="76">
        <v>7491</v>
      </c>
      <c r="F718" s="76">
        <v>4.861129136924075E-2</v>
      </c>
      <c r="G718" s="76">
        <v>2.2486112913692411</v>
      </c>
      <c r="H718" s="76">
        <v>798.84590000000003</v>
      </c>
      <c r="I718" s="76">
        <v>10250</v>
      </c>
      <c r="J718" s="81">
        <v>2.4094969440526564E-2</v>
      </c>
      <c r="K718" s="81">
        <v>1.1240949694405267</v>
      </c>
    </row>
    <row r="719" spans="1:11" x14ac:dyDescent="0.3">
      <c r="A719" s="76">
        <v>798.85829999999999</v>
      </c>
      <c r="B719" s="76">
        <v>30600</v>
      </c>
      <c r="C719" s="76">
        <v>4.4900953778429932E-2</v>
      </c>
      <c r="D719" s="76">
        <v>798.85829999999999</v>
      </c>
      <c r="E719" s="76">
        <v>7491</v>
      </c>
      <c r="F719" s="76">
        <v>4.861129136924075E-2</v>
      </c>
      <c r="G719" s="76">
        <v>2.2486112913692411</v>
      </c>
      <c r="H719" s="76">
        <v>798.85829999999999</v>
      </c>
      <c r="I719" s="76">
        <v>10180</v>
      </c>
      <c r="J719" s="81">
        <v>2.3930418429713211E-2</v>
      </c>
      <c r="K719" s="81">
        <v>1.1239304184297132</v>
      </c>
    </row>
    <row r="720" spans="1:11" x14ac:dyDescent="0.3">
      <c r="A720" s="76">
        <v>798.87070000000006</v>
      </c>
      <c r="B720" s="76">
        <v>30790</v>
      </c>
      <c r="C720" s="76">
        <v>4.5179750550256789E-2</v>
      </c>
      <c r="D720" s="76">
        <v>798.87070000000006</v>
      </c>
      <c r="E720" s="76">
        <v>7492</v>
      </c>
      <c r="F720" s="76">
        <v>4.8617780661907854E-2</v>
      </c>
      <c r="G720" s="76">
        <v>2.2486177806619079</v>
      </c>
      <c r="H720" s="76">
        <v>798.87070000000006</v>
      </c>
      <c r="I720" s="76">
        <v>10110</v>
      </c>
      <c r="J720" s="81">
        <v>2.3765867418899859E-2</v>
      </c>
      <c r="K720" s="81">
        <v>1.1237658674188999</v>
      </c>
    </row>
    <row r="721" spans="1:11" x14ac:dyDescent="0.3">
      <c r="A721" s="76">
        <v>798.88300000000004</v>
      </c>
      <c r="B721" s="76">
        <v>30960</v>
      </c>
      <c r="C721" s="76">
        <v>4.5429200293470286E-2</v>
      </c>
      <c r="D721" s="76">
        <v>798.88300000000004</v>
      </c>
      <c r="E721" s="76">
        <v>7495</v>
      </c>
      <c r="F721" s="76">
        <v>4.8637248539909153E-2</v>
      </c>
      <c r="G721" s="76">
        <v>2.2486372485399095</v>
      </c>
      <c r="H721" s="76">
        <v>798.88300000000004</v>
      </c>
      <c r="I721" s="76">
        <v>10050</v>
      </c>
      <c r="J721" s="81">
        <v>2.3624823695345559E-2</v>
      </c>
      <c r="K721" s="81">
        <v>1.1236248236953457</v>
      </c>
    </row>
    <row r="722" spans="1:11" x14ac:dyDescent="0.3">
      <c r="A722" s="76">
        <v>798.8954</v>
      </c>
      <c r="B722" s="76">
        <v>31090</v>
      </c>
      <c r="C722" s="76">
        <v>4.5619955979457082E-2</v>
      </c>
      <c r="D722" s="76">
        <v>798.8954</v>
      </c>
      <c r="E722" s="76">
        <v>7498</v>
      </c>
      <c r="F722" s="76">
        <v>4.8656716417910445E-2</v>
      </c>
      <c r="G722" s="76">
        <v>2.2486567164179108</v>
      </c>
      <c r="H722" s="76">
        <v>798.8954</v>
      </c>
      <c r="I722" s="76">
        <v>9997</v>
      </c>
      <c r="J722" s="81">
        <v>2.3500235072872591E-2</v>
      </c>
      <c r="K722" s="81">
        <v>1.1235002350728727</v>
      </c>
    </row>
    <row r="723" spans="1:11" x14ac:dyDescent="0.3">
      <c r="A723" s="76">
        <v>798.90779999999995</v>
      </c>
      <c r="B723" s="76">
        <v>31200</v>
      </c>
      <c r="C723" s="76">
        <v>4.5781364636830524E-2</v>
      </c>
      <c r="D723" s="76">
        <v>798.90779999999995</v>
      </c>
      <c r="E723" s="76">
        <v>7501</v>
      </c>
      <c r="F723" s="76">
        <v>4.8676184295911744E-2</v>
      </c>
      <c r="G723" s="76">
        <v>2.248676184295912</v>
      </c>
      <c r="H723" s="76">
        <v>798.90779999999995</v>
      </c>
      <c r="I723" s="76">
        <v>9951</v>
      </c>
      <c r="J723" s="81">
        <v>2.339210155148096E-2</v>
      </c>
      <c r="K723" s="81">
        <v>1.1233921015514809</v>
      </c>
    </row>
    <row r="724" spans="1:11" x14ac:dyDescent="0.3">
      <c r="A724" s="76">
        <v>798.92010000000005</v>
      </c>
      <c r="B724" s="76">
        <v>31270</v>
      </c>
      <c r="C724" s="76">
        <v>4.5884079236977258E-2</v>
      </c>
      <c r="D724" s="76">
        <v>798.92010000000005</v>
      </c>
      <c r="E724" s="76">
        <v>7504</v>
      </c>
      <c r="F724" s="76">
        <v>4.8695652173913043E-2</v>
      </c>
      <c r="G724" s="76">
        <v>2.2486956521739132</v>
      </c>
      <c r="H724" s="76">
        <v>798.92010000000005</v>
      </c>
      <c r="I724" s="76">
        <v>9912</v>
      </c>
      <c r="J724" s="81">
        <v>2.3300423131170662E-2</v>
      </c>
      <c r="K724" s="81">
        <v>1.1233004231311707</v>
      </c>
    </row>
    <row r="725" spans="1:11" x14ac:dyDescent="0.3">
      <c r="A725" s="76">
        <v>798.9325</v>
      </c>
      <c r="B725" s="76">
        <v>31310</v>
      </c>
      <c r="C725" s="76">
        <v>4.5942773294203959E-2</v>
      </c>
      <c r="D725" s="76">
        <v>798.9325</v>
      </c>
      <c r="E725" s="76">
        <v>7507</v>
      </c>
      <c r="F725" s="76">
        <v>4.8715120051914342E-2</v>
      </c>
      <c r="G725" s="76">
        <v>2.2487151200519144</v>
      </c>
      <c r="H725" s="76">
        <v>798.9325</v>
      </c>
      <c r="I725" s="76">
        <v>9881</v>
      </c>
      <c r="J725" s="81">
        <v>2.3227550540667607E-2</v>
      </c>
      <c r="K725" s="81">
        <v>1.1232275505406677</v>
      </c>
    </row>
    <row r="726" spans="1:11" x14ac:dyDescent="0.3">
      <c r="A726" s="76">
        <v>798.94479999999999</v>
      </c>
      <c r="B726" s="76">
        <v>31320</v>
      </c>
      <c r="C726" s="76">
        <v>4.5957446808510639E-2</v>
      </c>
      <c r="D726" s="76">
        <v>798.94479999999999</v>
      </c>
      <c r="E726" s="76">
        <v>7509</v>
      </c>
      <c r="F726" s="76">
        <v>4.8728098637248543E-2</v>
      </c>
      <c r="G726" s="76">
        <v>2.2487280986372489</v>
      </c>
      <c r="H726" s="76">
        <v>798.94479999999999</v>
      </c>
      <c r="I726" s="76">
        <v>9858</v>
      </c>
      <c r="J726" s="81">
        <v>2.317348377997179E-2</v>
      </c>
      <c r="K726" s="81">
        <v>1.1231734837799718</v>
      </c>
    </row>
    <row r="727" spans="1:11" x14ac:dyDescent="0.3">
      <c r="A727" s="76">
        <v>798.95719999999994</v>
      </c>
      <c r="B727" s="76">
        <v>31300</v>
      </c>
      <c r="C727" s="76">
        <v>4.5928099779897286E-2</v>
      </c>
      <c r="D727" s="76">
        <v>798.95719999999994</v>
      </c>
      <c r="E727" s="76">
        <v>7510</v>
      </c>
      <c r="F727" s="76">
        <v>4.873458792991564E-2</v>
      </c>
      <c r="G727" s="76">
        <v>2.2487345879299157</v>
      </c>
      <c r="H727" s="76">
        <v>798.95719999999994</v>
      </c>
      <c r="I727" s="76">
        <v>9842</v>
      </c>
      <c r="J727" s="81">
        <v>2.3135872120357309E-2</v>
      </c>
      <c r="K727" s="81">
        <v>1.1231358721203575</v>
      </c>
    </row>
    <row r="728" spans="1:11" x14ac:dyDescent="0.3">
      <c r="A728" s="76">
        <v>798.96960000000001</v>
      </c>
      <c r="B728" s="76">
        <v>31250</v>
      </c>
      <c r="C728" s="76">
        <v>4.5854732208363905E-2</v>
      </c>
      <c r="D728" s="76">
        <v>798.96960000000001</v>
      </c>
      <c r="E728" s="76">
        <v>7509</v>
      </c>
      <c r="F728" s="76">
        <v>4.8728098637248543E-2</v>
      </c>
      <c r="G728" s="76">
        <v>2.2487280986372489</v>
      </c>
      <c r="H728" s="76">
        <v>798.96960000000001</v>
      </c>
      <c r="I728" s="76">
        <v>9833</v>
      </c>
      <c r="J728" s="81">
        <v>2.3114715561824165E-2</v>
      </c>
      <c r="K728" s="81">
        <v>1.1231147155618242</v>
      </c>
    </row>
    <row r="729" spans="1:11" x14ac:dyDescent="0.3">
      <c r="A729" s="76">
        <v>798.9819</v>
      </c>
      <c r="B729" s="76">
        <v>31170</v>
      </c>
      <c r="C729" s="76">
        <v>4.573734409391049E-2</v>
      </c>
      <c r="D729" s="76">
        <v>798.9819</v>
      </c>
      <c r="E729" s="76">
        <v>7507</v>
      </c>
      <c r="F729" s="76">
        <v>4.8715120051914342E-2</v>
      </c>
      <c r="G729" s="76">
        <v>2.2487151200519144</v>
      </c>
      <c r="H729" s="76">
        <v>798.9819</v>
      </c>
      <c r="I729" s="76">
        <v>9830</v>
      </c>
      <c r="J729" s="81">
        <v>2.3107663375646452E-2</v>
      </c>
      <c r="K729" s="81">
        <v>1.1231076633756465</v>
      </c>
    </row>
    <row r="730" spans="1:11" x14ac:dyDescent="0.3">
      <c r="A730" s="76">
        <v>798.99429999999995</v>
      </c>
      <c r="B730" s="76">
        <v>31060</v>
      </c>
      <c r="C730" s="76">
        <v>4.5575935436537048E-2</v>
      </c>
      <c r="D730" s="76">
        <v>798.99429999999995</v>
      </c>
      <c r="E730" s="76">
        <v>7503</v>
      </c>
      <c r="F730" s="76">
        <v>4.8689162881245945E-2</v>
      </c>
      <c r="G730" s="76">
        <v>2.248689162881246</v>
      </c>
      <c r="H730" s="76">
        <v>798.99429999999995</v>
      </c>
      <c r="I730" s="76">
        <v>9833</v>
      </c>
      <c r="J730" s="81">
        <v>2.3114715561824165E-2</v>
      </c>
      <c r="K730" s="81">
        <v>1.1231147155618242</v>
      </c>
    </row>
    <row r="731" spans="1:11" x14ac:dyDescent="0.3">
      <c r="A731" s="76">
        <v>799.00670000000002</v>
      </c>
      <c r="B731" s="76">
        <v>30920</v>
      </c>
      <c r="C731" s="76">
        <v>4.5370506236243578E-2</v>
      </c>
      <c r="D731" s="76">
        <v>799.00670000000002</v>
      </c>
      <c r="E731" s="76">
        <v>7498</v>
      </c>
      <c r="F731" s="76">
        <v>4.8656716417910445E-2</v>
      </c>
      <c r="G731" s="76">
        <v>2.2486567164179108</v>
      </c>
      <c r="H731" s="76">
        <v>799.00670000000002</v>
      </c>
      <c r="I731" s="76">
        <v>9842</v>
      </c>
      <c r="J731" s="81">
        <v>2.3135872120357309E-2</v>
      </c>
      <c r="K731" s="81">
        <v>1.1231358721203575</v>
      </c>
    </row>
    <row r="732" spans="1:11" x14ac:dyDescent="0.3">
      <c r="A732" s="76">
        <v>799.01900000000001</v>
      </c>
      <c r="B732" s="76">
        <v>30760</v>
      </c>
      <c r="C732" s="76">
        <v>4.5135730007336755E-2</v>
      </c>
      <c r="D732" s="76">
        <v>799.01900000000001</v>
      </c>
      <c r="E732" s="76">
        <v>7492</v>
      </c>
      <c r="F732" s="76">
        <v>4.8617780661907854E-2</v>
      </c>
      <c r="G732" s="76">
        <v>2.2486177806619079</v>
      </c>
      <c r="H732" s="76">
        <v>799.01900000000001</v>
      </c>
      <c r="I732" s="76">
        <v>9855</v>
      </c>
      <c r="J732" s="81">
        <v>2.3166431593794078E-2</v>
      </c>
      <c r="K732" s="81">
        <v>1.1231664315937941</v>
      </c>
    </row>
    <row r="733" spans="1:11" x14ac:dyDescent="0.3">
      <c r="A733" s="76">
        <v>799.03139999999996</v>
      </c>
      <c r="B733" s="76">
        <v>30580</v>
      </c>
      <c r="C733" s="76">
        <v>4.4871606749816578E-2</v>
      </c>
      <c r="D733" s="76">
        <v>799.03139999999996</v>
      </c>
      <c r="E733" s="76">
        <v>7485</v>
      </c>
      <c r="F733" s="76">
        <v>4.8572355613238159E-2</v>
      </c>
      <c r="G733" s="76">
        <v>2.2485723556132382</v>
      </c>
      <c r="H733" s="76">
        <v>799.03139999999996</v>
      </c>
      <c r="I733" s="76">
        <v>9872</v>
      </c>
      <c r="J733" s="81">
        <v>2.3206393982134463E-2</v>
      </c>
      <c r="K733" s="81">
        <v>1.1232063939821346</v>
      </c>
    </row>
    <row r="734" spans="1:11" x14ac:dyDescent="0.3">
      <c r="A734" s="76">
        <v>799.04380000000003</v>
      </c>
      <c r="B734" s="76">
        <v>30370</v>
      </c>
      <c r="C734" s="76">
        <v>4.4563462949376374E-2</v>
      </c>
      <c r="D734" s="76">
        <v>799.04380000000003</v>
      </c>
      <c r="E734" s="76">
        <v>7477</v>
      </c>
      <c r="F734" s="76">
        <v>4.852044127190136E-2</v>
      </c>
      <c r="G734" s="76">
        <v>2.2485204412719018</v>
      </c>
      <c r="H734" s="76">
        <v>799.04380000000003</v>
      </c>
      <c r="I734" s="76">
        <v>9893</v>
      </c>
      <c r="J734" s="81">
        <v>2.3255759285378468E-2</v>
      </c>
      <c r="K734" s="81">
        <v>1.1232557592853785</v>
      </c>
    </row>
    <row r="735" spans="1:11" x14ac:dyDescent="0.3">
      <c r="A735" s="76">
        <v>799.05619999999999</v>
      </c>
      <c r="B735" s="76">
        <v>30150</v>
      </c>
      <c r="C735" s="76">
        <v>4.4240645634629497E-2</v>
      </c>
      <c r="D735" s="76">
        <v>799.05619999999999</v>
      </c>
      <c r="E735" s="76">
        <v>7469</v>
      </c>
      <c r="F735" s="76">
        <v>4.8468526930564568E-2</v>
      </c>
      <c r="G735" s="76">
        <v>2.2484685269305649</v>
      </c>
      <c r="H735" s="76">
        <v>799.05619999999999</v>
      </c>
      <c r="I735" s="76">
        <v>9916</v>
      </c>
      <c r="J735" s="81">
        <v>2.3309826046074282E-2</v>
      </c>
      <c r="K735" s="81">
        <v>1.1233098260460743</v>
      </c>
    </row>
    <row r="736" spans="1:11" x14ac:dyDescent="0.3">
      <c r="A736" s="76">
        <v>799.06849999999997</v>
      </c>
      <c r="B736" s="76">
        <v>29910</v>
      </c>
      <c r="C736" s="76">
        <v>4.3888481291269259E-2</v>
      </c>
      <c r="D736" s="76">
        <v>799.06849999999997</v>
      </c>
      <c r="E736" s="76">
        <v>7462</v>
      </c>
      <c r="F736" s="76">
        <v>4.8423101881894873E-2</v>
      </c>
      <c r="G736" s="76">
        <v>2.2484231018818952</v>
      </c>
      <c r="H736" s="76">
        <v>799.06849999999997</v>
      </c>
      <c r="I736" s="76">
        <v>9941</v>
      </c>
      <c r="J736" s="81">
        <v>2.3368594264221908E-2</v>
      </c>
      <c r="K736" s="81">
        <v>1.123368594264222</v>
      </c>
    </row>
    <row r="737" spans="1:11" x14ac:dyDescent="0.3">
      <c r="A737" s="76">
        <v>799.08090000000004</v>
      </c>
      <c r="B737" s="76">
        <v>29650</v>
      </c>
      <c r="C737" s="76">
        <v>4.3506969919295674E-2</v>
      </c>
      <c r="D737" s="76">
        <v>799.08090000000004</v>
      </c>
      <c r="E737" s="76">
        <v>7456</v>
      </c>
      <c r="F737" s="76">
        <v>4.8384166125892275E-2</v>
      </c>
      <c r="G737" s="76">
        <v>2.2483841661258923</v>
      </c>
      <c r="H737" s="76">
        <v>799.08090000000004</v>
      </c>
      <c r="I737" s="76">
        <v>9968</v>
      </c>
      <c r="J737" s="81">
        <v>2.3432063939821345E-2</v>
      </c>
      <c r="K737" s="81">
        <v>1.1234320639398214</v>
      </c>
    </row>
    <row r="738" spans="1:11" x14ac:dyDescent="0.3">
      <c r="A738" s="76">
        <v>799.0933</v>
      </c>
      <c r="B738" s="76">
        <v>29390</v>
      </c>
      <c r="C738" s="76">
        <v>4.3125458547322082E-2</v>
      </c>
      <c r="D738" s="76">
        <v>799.0933</v>
      </c>
      <c r="E738" s="76">
        <v>7452</v>
      </c>
      <c r="F738" s="76">
        <v>4.8358208955223879E-2</v>
      </c>
      <c r="G738" s="76">
        <v>2.2483582089552239</v>
      </c>
      <c r="H738" s="76">
        <v>799.0933</v>
      </c>
      <c r="I738" s="76">
        <v>9995</v>
      </c>
      <c r="J738" s="81">
        <v>2.3495533615420779E-2</v>
      </c>
      <c r="K738" s="81">
        <v>1.1234955336154209</v>
      </c>
    </row>
    <row r="739" spans="1:11" x14ac:dyDescent="0.3">
      <c r="A739" s="76">
        <v>799.10559999999998</v>
      </c>
      <c r="B739" s="76">
        <v>29120</v>
      </c>
      <c r="C739" s="76">
        <v>4.2729273661041817E-2</v>
      </c>
      <c r="D739" s="76">
        <v>799.10559999999998</v>
      </c>
      <c r="E739" s="76">
        <v>7450</v>
      </c>
      <c r="F739" s="76">
        <v>4.8345230369889684E-2</v>
      </c>
      <c r="G739" s="76">
        <v>2.2483452303698899</v>
      </c>
      <c r="H739" s="76">
        <v>799.10559999999998</v>
      </c>
      <c r="I739" s="76">
        <v>10020</v>
      </c>
      <c r="J739" s="81">
        <v>2.3554301833568405E-2</v>
      </c>
      <c r="K739" s="81">
        <v>1.1235543018335685</v>
      </c>
    </row>
    <row r="740" spans="1:11" x14ac:dyDescent="0.3">
      <c r="A740" s="76">
        <v>799.11800000000005</v>
      </c>
      <c r="B740" s="76">
        <v>28850</v>
      </c>
      <c r="C740" s="76">
        <v>4.2333088774761558E-2</v>
      </c>
      <c r="D740" s="76">
        <v>799.11800000000005</v>
      </c>
      <c r="E740" s="76">
        <v>7451</v>
      </c>
      <c r="F740" s="76">
        <v>4.8351719662556782E-2</v>
      </c>
      <c r="G740" s="76">
        <v>2.2483517196625571</v>
      </c>
      <c r="H740" s="76">
        <v>799.11800000000005</v>
      </c>
      <c r="I740" s="76">
        <v>10050</v>
      </c>
      <c r="J740" s="81">
        <v>2.3624823695345559E-2</v>
      </c>
      <c r="K740" s="81">
        <v>1.1236248236953457</v>
      </c>
    </row>
    <row r="741" spans="1:11" x14ac:dyDescent="0.3">
      <c r="A741" s="76">
        <v>799.13040000000001</v>
      </c>
      <c r="B741" s="76">
        <v>28570</v>
      </c>
      <c r="C741" s="76">
        <v>4.1922230374174613E-2</v>
      </c>
      <c r="D741" s="76">
        <v>799.13040000000001</v>
      </c>
      <c r="E741" s="76">
        <v>7456</v>
      </c>
      <c r="F741" s="76">
        <v>4.8384166125892275E-2</v>
      </c>
      <c r="G741" s="76">
        <v>2.2483841661258923</v>
      </c>
      <c r="H741" s="76">
        <v>799.13040000000001</v>
      </c>
      <c r="I741" s="76">
        <v>10080</v>
      </c>
      <c r="J741" s="81">
        <v>2.3695345557122709E-2</v>
      </c>
      <c r="K741" s="81">
        <v>1.1236953455571228</v>
      </c>
    </row>
    <row r="742" spans="1:11" x14ac:dyDescent="0.3">
      <c r="A742" s="76">
        <v>799.14269999999999</v>
      </c>
      <c r="B742" s="76">
        <v>28300</v>
      </c>
      <c r="C742" s="76">
        <v>4.1526045487894347E-2</v>
      </c>
      <c r="D742" s="76">
        <v>799.14269999999999</v>
      </c>
      <c r="E742" s="76">
        <v>7464</v>
      </c>
      <c r="F742" s="76">
        <v>4.8436080467229074E-2</v>
      </c>
      <c r="G742" s="76">
        <v>2.2484360804672292</v>
      </c>
      <c r="H742" s="76">
        <v>799.14269999999999</v>
      </c>
      <c r="I742" s="76">
        <v>10110</v>
      </c>
      <c r="J742" s="81">
        <v>2.3765867418899859E-2</v>
      </c>
      <c r="K742" s="81">
        <v>1.1237658674188999</v>
      </c>
    </row>
    <row r="743" spans="1:11" x14ac:dyDescent="0.3">
      <c r="A743" s="76">
        <v>799.15509999999995</v>
      </c>
      <c r="B743" s="76">
        <v>28030</v>
      </c>
      <c r="C743" s="76">
        <v>4.1129860601614089E-2</v>
      </c>
      <c r="D743" s="76">
        <v>799.15509999999995</v>
      </c>
      <c r="E743" s="76">
        <v>7477</v>
      </c>
      <c r="F743" s="76">
        <v>4.852044127190136E-2</v>
      </c>
      <c r="G743" s="76">
        <v>2.2485204412719018</v>
      </c>
      <c r="H743" s="76">
        <v>799.15509999999995</v>
      </c>
      <c r="I743" s="76">
        <v>10140</v>
      </c>
      <c r="J743" s="81">
        <v>2.3836389280677009E-2</v>
      </c>
      <c r="K743" s="81">
        <v>1.1238363892806771</v>
      </c>
    </row>
    <row r="744" spans="1:11" x14ac:dyDescent="0.3">
      <c r="A744" s="76">
        <v>799.16750000000002</v>
      </c>
      <c r="B744" s="76">
        <v>27770</v>
      </c>
      <c r="C744" s="76">
        <v>4.0748349229640497E-2</v>
      </c>
      <c r="D744" s="76">
        <v>799.16750000000002</v>
      </c>
      <c r="E744" s="76">
        <v>7494</v>
      </c>
      <c r="F744" s="76">
        <v>4.8630759247242049E-2</v>
      </c>
      <c r="G744" s="76">
        <v>2.2486307592472423</v>
      </c>
      <c r="H744" s="76">
        <v>799.16750000000002</v>
      </c>
      <c r="I744" s="76">
        <v>10160</v>
      </c>
      <c r="J744" s="81">
        <v>2.388340385519511E-2</v>
      </c>
      <c r="K744" s="81">
        <v>1.1238834038551953</v>
      </c>
    </row>
    <row r="745" spans="1:11" x14ac:dyDescent="0.3">
      <c r="A745" s="76">
        <v>799.1798</v>
      </c>
      <c r="B745" s="76">
        <v>27510</v>
      </c>
      <c r="C745" s="76">
        <v>4.0366837857666912E-2</v>
      </c>
      <c r="D745" s="76">
        <v>799.1798</v>
      </c>
      <c r="E745" s="76">
        <v>7516</v>
      </c>
      <c r="F745" s="76">
        <v>4.8773523685918238E-2</v>
      </c>
      <c r="G745" s="76">
        <v>2.2487735236859185</v>
      </c>
      <c r="H745" s="76">
        <v>799.1798</v>
      </c>
      <c r="I745" s="76">
        <v>10190</v>
      </c>
      <c r="J745" s="81">
        <v>2.395392571697226E-2</v>
      </c>
      <c r="K745" s="81">
        <v>1.1239539257169724</v>
      </c>
    </row>
    <row r="746" spans="1:11" x14ac:dyDescent="0.3">
      <c r="A746" s="76">
        <v>799.19219999999996</v>
      </c>
      <c r="B746" s="76">
        <v>27270</v>
      </c>
      <c r="C746" s="76">
        <v>4.0014673514306674E-2</v>
      </c>
      <c r="D746" s="76">
        <v>799.19219999999996</v>
      </c>
      <c r="E746" s="76">
        <v>7543</v>
      </c>
      <c r="F746" s="76">
        <v>4.8948734587929914E-2</v>
      </c>
      <c r="G746" s="76">
        <v>2.24894873458793</v>
      </c>
      <c r="H746" s="76">
        <v>799.19219999999996</v>
      </c>
      <c r="I746" s="76">
        <v>10220</v>
      </c>
      <c r="J746" s="81">
        <v>2.4024447578749414E-2</v>
      </c>
      <c r="K746" s="81">
        <v>1.1240244475787495</v>
      </c>
    </row>
    <row r="747" spans="1:11" x14ac:dyDescent="0.3">
      <c r="A747" s="76">
        <v>799.20450000000005</v>
      </c>
      <c r="B747" s="76">
        <v>27040</v>
      </c>
      <c r="C747" s="76">
        <v>3.9677182685253116E-2</v>
      </c>
      <c r="D747" s="76">
        <v>799.20450000000005</v>
      </c>
      <c r="E747" s="76">
        <v>7574</v>
      </c>
      <c r="F747" s="76">
        <v>4.9149902660609993E-2</v>
      </c>
      <c r="G747" s="76">
        <v>2.2491499026606103</v>
      </c>
      <c r="H747" s="76">
        <v>799.20450000000005</v>
      </c>
      <c r="I747" s="76">
        <v>10250</v>
      </c>
      <c r="J747" s="81">
        <v>2.4094969440526564E-2</v>
      </c>
      <c r="K747" s="81">
        <v>1.1240949694405267</v>
      </c>
    </row>
    <row r="748" spans="1:11" x14ac:dyDescent="0.3">
      <c r="A748" s="76">
        <v>799.21690000000001</v>
      </c>
      <c r="B748" s="76">
        <v>26830</v>
      </c>
      <c r="C748" s="76">
        <v>3.9369038884812912E-2</v>
      </c>
      <c r="D748" s="76">
        <v>799.21690000000001</v>
      </c>
      <c r="E748" s="76">
        <v>7609</v>
      </c>
      <c r="F748" s="76">
        <v>4.9377027903958468E-2</v>
      </c>
      <c r="G748" s="76">
        <v>2.2493770279039587</v>
      </c>
      <c r="H748" s="76">
        <v>799.21690000000001</v>
      </c>
      <c r="I748" s="76">
        <v>10280</v>
      </c>
      <c r="J748" s="81">
        <v>2.4165491302303714E-2</v>
      </c>
      <c r="K748" s="81">
        <v>1.1241654913023038</v>
      </c>
    </row>
    <row r="749" spans="1:11" x14ac:dyDescent="0.3">
      <c r="A749" s="76">
        <v>799.22929999999997</v>
      </c>
      <c r="B749" s="76">
        <v>26630</v>
      </c>
      <c r="C749" s="76">
        <v>3.9075568598679382E-2</v>
      </c>
      <c r="D749" s="76">
        <v>799.22929999999997</v>
      </c>
      <c r="E749" s="76">
        <v>7649</v>
      </c>
      <c r="F749" s="76">
        <v>4.9636599610642443E-2</v>
      </c>
      <c r="G749" s="76">
        <v>2.2496365996106427</v>
      </c>
      <c r="H749" s="76">
        <v>799.22929999999997</v>
      </c>
      <c r="I749" s="76">
        <v>10310</v>
      </c>
      <c r="J749" s="81">
        <v>2.4236013164080864E-2</v>
      </c>
      <c r="K749" s="81">
        <v>1.1242360131640809</v>
      </c>
    </row>
    <row r="750" spans="1:11" x14ac:dyDescent="0.3">
      <c r="A750" s="76">
        <v>799.24159999999995</v>
      </c>
      <c r="B750" s="76">
        <v>26460</v>
      </c>
      <c r="C750" s="76">
        <v>3.8826118855465885E-2</v>
      </c>
      <c r="D750" s="76">
        <v>799.24159999999995</v>
      </c>
      <c r="E750" s="76">
        <v>7691</v>
      </c>
      <c r="F750" s="76">
        <v>4.9909149902660613E-2</v>
      </c>
      <c r="G750" s="76">
        <v>2.2499091499026607</v>
      </c>
      <c r="H750" s="76">
        <v>799.24159999999995</v>
      </c>
      <c r="I750" s="76">
        <v>10340</v>
      </c>
      <c r="J750" s="81">
        <v>2.4306535025858014E-2</v>
      </c>
      <c r="K750" s="81">
        <v>1.1243065350258581</v>
      </c>
    </row>
    <row r="751" spans="1:11" x14ac:dyDescent="0.3">
      <c r="A751" s="76">
        <v>799.25400000000002</v>
      </c>
      <c r="B751" s="76">
        <v>26300</v>
      </c>
      <c r="C751" s="76">
        <v>3.8591342626559062E-2</v>
      </c>
      <c r="D751" s="76">
        <v>799.25400000000002</v>
      </c>
      <c r="E751" s="76">
        <v>7736</v>
      </c>
      <c r="F751" s="76">
        <v>5.0201168072680075E-2</v>
      </c>
      <c r="G751" s="76">
        <v>2.2502011680726803</v>
      </c>
      <c r="H751" s="76">
        <v>799.25400000000002</v>
      </c>
      <c r="I751" s="76">
        <v>10370</v>
      </c>
      <c r="J751" s="81">
        <v>2.4377056887635168E-2</v>
      </c>
      <c r="K751" s="81">
        <v>1.1243770568876352</v>
      </c>
    </row>
    <row r="752" spans="1:11" x14ac:dyDescent="0.3">
      <c r="A752" s="76">
        <v>799.26639999999998</v>
      </c>
      <c r="B752" s="76">
        <v>26160</v>
      </c>
      <c r="C752" s="76">
        <v>3.8385913426265593E-2</v>
      </c>
      <c r="D752" s="76">
        <v>799.26639999999998</v>
      </c>
      <c r="E752" s="76">
        <v>7783</v>
      </c>
      <c r="F752" s="76">
        <v>5.0506164828033745E-2</v>
      </c>
      <c r="G752" s="76">
        <v>2.250506164828034</v>
      </c>
      <c r="H752" s="76">
        <v>799.26639999999998</v>
      </c>
      <c r="I752" s="76">
        <v>10410</v>
      </c>
      <c r="J752" s="81">
        <v>2.4471086036671367E-2</v>
      </c>
      <c r="K752" s="81">
        <v>1.1244710860366716</v>
      </c>
    </row>
    <row r="753" spans="1:11" x14ac:dyDescent="0.3">
      <c r="A753" s="76">
        <v>799.27869999999996</v>
      </c>
      <c r="B753" s="76">
        <v>26050</v>
      </c>
      <c r="C753" s="76">
        <v>3.8224504768892151E-2</v>
      </c>
      <c r="D753" s="76">
        <v>799.27869999999996</v>
      </c>
      <c r="E753" s="76">
        <v>7831</v>
      </c>
      <c r="F753" s="76">
        <v>5.0817650876054513E-2</v>
      </c>
      <c r="G753" s="76">
        <v>2.2508176508760549</v>
      </c>
      <c r="H753" s="76">
        <v>799.27869999999996</v>
      </c>
      <c r="I753" s="76">
        <v>10450</v>
      </c>
      <c r="J753" s="81">
        <v>2.4565115185707569E-2</v>
      </c>
      <c r="K753" s="81">
        <v>1.1245651151857077</v>
      </c>
    </row>
    <row r="754" spans="1:11" x14ac:dyDescent="0.3">
      <c r="A754" s="76">
        <v>799.29110000000003</v>
      </c>
      <c r="B754" s="76">
        <v>25950</v>
      </c>
      <c r="C754" s="76">
        <v>3.8077769625825382E-2</v>
      </c>
      <c r="D754" s="76">
        <v>799.29110000000003</v>
      </c>
      <c r="E754" s="76">
        <v>7879</v>
      </c>
      <c r="F754" s="76">
        <v>5.1129136924075273E-2</v>
      </c>
      <c r="G754" s="76">
        <v>2.2511291369240753</v>
      </c>
      <c r="H754" s="76">
        <v>799.29110000000003</v>
      </c>
      <c r="I754" s="76">
        <v>10490</v>
      </c>
      <c r="J754" s="81">
        <v>2.4659144334743772E-2</v>
      </c>
      <c r="K754" s="81">
        <v>1.1246591443347438</v>
      </c>
    </row>
    <row r="755" spans="1:11" x14ac:dyDescent="0.3">
      <c r="A755" s="76">
        <v>799.30349999999999</v>
      </c>
      <c r="B755" s="76">
        <v>25880</v>
      </c>
      <c r="C755" s="76">
        <v>3.7975055025678647E-2</v>
      </c>
      <c r="D755" s="76">
        <v>799.30349999999999</v>
      </c>
      <c r="E755" s="76">
        <v>7927</v>
      </c>
      <c r="F755" s="76">
        <v>5.1440622972096041E-2</v>
      </c>
      <c r="G755" s="76">
        <v>2.2514406229720962</v>
      </c>
      <c r="H755" s="76">
        <v>799.30349999999999</v>
      </c>
      <c r="I755" s="76">
        <v>10530</v>
      </c>
      <c r="J755" s="81">
        <v>2.4753173483779971E-2</v>
      </c>
      <c r="K755" s="81">
        <v>1.1247531734837801</v>
      </c>
    </row>
    <row r="756" spans="1:11" x14ac:dyDescent="0.3">
      <c r="A756" s="76">
        <v>799.31590000000006</v>
      </c>
      <c r="B756" s="76">
        <v>25830</v>
      </c>
      <c r="C756" s="76">
        <v>3.7901687454145266E-2</v>
      </c>
      <c r="D756" s="76">
        <v>799.31590000000006</v>
      </c>
      <c r="E756" s="76">
        <v>7973</v>
      </c>
      <c r="F756" s="76">
        <v>5.1739130434782607E-2</v>
      </c>
      <c r="G756" s="76">
        <v>2.2517391304347827</v>
      </c>
      <c r="H756" s="76">
        <v>799.31590000000006</v>
      </c>
      <c r="I756" s="76">
        <v>10570</v>
      </c>
      <c r="J756" s="81">
        <v>2.4847202632816173E-2</v>
      </c>
      <c r="K756" s="81">
        <v>1.1248472026328162</v>
      </c>
    </row>
    <row r="757" spans="1:11" x14ac:dyDescent="0.3">
      <c r="A757" s="76">
        <v>799.32820000000004</v>
      </c>
      <c r="B757" s="76">
        <v>25790</v>
      </c>
      <c r="C757" s="76">
        <v>3.7842993396918559E-2</v>
      </c>
      <c r="D757" s="76">
        <v>799.32820000000004</v>
      </c>
      <c r="E757" s="76">
        <v>8017</v>
      </c>
      <c r="F757" s="76">
        <v>5.2024659312134978E-2</v>
      </c>
      <c r="G757" s="76">
        <v>2.2520246593121351</v>
      </c>
      <c r="H757" s="76">
        <v>799.32820000000004</v>
      </c>
      <c r="I757" s="76">
        <v>10620</v>
      </c>
      <c r="J757" s="81">
        <v>2.4964739069111425E-2</v>
      </c>
      <c r="K757" s="81">
        <v>1.1249647390691115</v>
      </c>
    </row>
    <row r="758" spans="1:11" x14ac:dyDescent="0.3">
      <c r="A758" s="76">
        <v>799.34059999999999</v>
      </c>
      <c r="B758" s="76">
        <v>25780</v>
      </c>
      <c r="C758" s="76">
        <v>3.7828319882611885E-2</v>
      </c>
      <c r="D758" s="76">
        <v>799.34059999999999</v>
      </c>
      <c r="E758" s="76">
        <v>8058</v>
      </c>
      <c r="F758" s="76">
        <v>5.2290720311486051E-2</v>
      </c>
      <c r="G758" s="76">
        <v>2.2522907203114864</v>
      </c>
      <c r="H758" s="76">
        <v>799.34059999999999</v>
      </c>
      <c r="I758" s="76">
        <v>10670</v>
      </c>
      <c r="J758" s="81">
        <v>2.5082275505406676E-2</v>
      </c>
      <c r="K758" s="81">
        <v>1.1250822755054068</v>
      </c>
    </row>
    <row r="759" spans="1:11" x14ac:dyDescent="0.3">
      <c r="A759" s="76">
        <v>799.35299999999995</v>
      </c>
      <c r="B759" s="76">
        <v>25770</v>
      </c>
      <c r="C759" s="76">
        <v>3.7813646368305212E-2</v>
      </c>
      <c r="D759" s="76">
        <v>799.35299999999995</v>
      </c>
      <c r="E759" s="76">
        <v>8096</v>
      </c>
      <c r="F759" s="76">
        <v>5.2537313432835818E-2</v>
      </c>
      <c r="G759" s="76">
        <v>2.2525373134328359</v>
      </c>
      <c r="H759" s="76">
        <v>799.35299999999995</v>
      </c>
      <c r="I759" s="76">
        <v>10720</v>
      </c>
      <c r="J759" s="81">
        <v>2.5199811941701927E-2</v>
      </c>
      <c r="K759" s="81">
        <v>1.1251998119417019</v>
      </c>
    </row>
    <row r="760" spans="1:11" x14ac:dyDescent="0.3">
      <c r="A760" s="76">
        <v>799.36540000000002</v>
      </c>
      <c r="B760" s="76">
        <v>25780</v>
      </c>
      <c r="C760" s="76">
        <v>3.7828319882611885E-2</v>
      </c>
      <c r="D760" s="76">
        <v>799.36540000000002</v>
      </c>
      <c r="E760" s="76">
        <v>8130</v>
      </c>
      <c r="F760" s="76">
        <v>5.2757949383517196E-2</v>
      </c>
      <c r="G760" s="76">
        <v>2.2527579493835175</v>
      </c>
      <c r="H760" s="76">
        <v>799.36540000000002</v>
      </c>
      <c r="I760" s="76">
        <v>10780</v>
      </c>
      <c r="J760" s="81">
        <v>2.5340855665256231E-2</v>
      </c>
      <c r="K760" s="81">
        <v>1.1253408556652562</v>
      </c>
    </row>
    <row r="761" spans="1:11" x14ac:dyDescent="0.3">
      <c r="A761" s="76">
        <v>799.3777</v>
      </c>
      <c r="B761" s="76">
        <v>25800</v>
      </c>
      <c r="C761" s="76">
        <v>3.7857666911225239E-2</v>
      </c>
      <c r="D761" s="76">
        <v>799.3777</v>
      </c>
      <c r="E761" s="76">
        <v>8159</v>
      </c>
      <c r="F761" s="76">
        <v>5.2946138870863073E-2</v>
      </c>
      <c r="G761" s="76">
        <v>2.2529461388708634</v>
      </c>
      <c r="H761" s="76">
        <v>799.3777</v>
      </c>
      <c r="I761" s="76">
        <v>10840</v>
      </c>
      <c r="J761" s="81">
        <v>2.5481899388810531E-2</v>
      </c>
      <c r="K761" s="81">
        <v>1.1254818993888107</v>
      </c>
    </row>
    <row r="762" spans="1:11" x14ac:dyDescent="0.3">
      <c r="A762" s="76">
        <v>799.39009999999996</v>
      </c>
      <c r="B762" s="76">
        <v>25830</v>
      </c>
      <c r="C762" s="76">
        <v>3.7901687454145266E-2</v>
      </c>
      <c r="D762" s="76">
        <v>799.39009999999996</v>
      </c>
      <c r="E762" s="76">
        <v>8185</v>
      </c>
      <c r="F762" s="76">
        <v>5.3114860480207658E-2</v>
      </c>
      <c r="G762" s="76">
        <v>2.253114860480208</v>
      </c>
      <c r="H762" s="76">
        <v>799.39009999999996</v>
      </c>
      <c r="I762" s="76">
        <v>10890</v>
      </c>
      <c r="J762" s="81">
        <v>2.5599435825105783E-2</v>
      </c>
      <c r="K762" s="81">
        <v>1.1255994358251058</v>
      </c>
    </row>
    <row r="763" spans="1:11" x14ac:dyDescent="0.3">
      <c r="A763" s="76">
        <v>799.40250000000003</v>
      </c>
      <c r="B763" s="76">
        <v>25870</v>
      </c>
      <c r="C763" s="76">
        <v>3.7960381511371974E-2</v>
      </c>
      <c r="D763" s="76">
        <v>799.40250000000003</v>
      </c>
      <c r="E763" s="76">
        <v>8205</v>
      </c>
      <c r="F763" s="76">
        <v>5.3244646333549646E-2</v>
      </c>
      <c r="G763" s="76">
        <v>2.2532446463335498</v>
      </c>
      <c r="H763" s="76">
        <v>799.40250000000003</v>
      </c>
      <c r="I763" s="76">
        <v>10950</v>
      </c>
      <c r="J763" s="81">
        <v>2.5740479548660086E-2</v>
      </c>
      <c r="K763" s="81">
        <v>1.1257404795486601</v>
      </c>
    </row>
    <row r="764" spans="1:11" x14ac:dyDescent="0.3">
      <c r="A764" s="76">
        <v>799.41489999999999</v>
      </c>
      <c r="B764" s="76">
        <v>25900</v>
      </c>
      <c r="C764" s="76">
        <v>3.8004402054292001E-2</v>
      </c>
      <c r="D764" s="76">
        <v>799.41489999999999</v>
      </c>
      <c r="E764" s="76">
        <v>8221</v>
      </c>
      <c r="F764" s="76">
        <v>5.334847501622323E-2</v>
      </c>
      <c r="G764" s="76">
        <v>2.2533484750162236</v>
      </c>
      <c r="H764" s="76">
        <v>799.41489999999999</v>
      </c>
      <c r="I764" s="76">
        <v>11010</v>
      </c>
      <c r="J764" s="81">
        <v>2.5881523272214386E-2</v>
      </c>
      <c r="K764" s="81">
        <v>1.1258815232722146</v>
      </c>
    </row>
    <row r="765" spans="1:11" x14ac:dyDescent="0.3">
      <c r="A765" s="76">
        <v>799.42719999999997</v>
      </c>
      <c r="B765" s="76">
        <v>25940</v>
      </c>
      <c r="C765" s="76">
        <v>3.8063096111518709E-2</v>
      </c>
      <c r="D765" s="76">
        <v>799.42719999999997</v>
      </c>
      <c r="E765" s="76">
        <v>8233</v>
      </c>
      <c r="F765" s="76">
        <v>5.3426346528228426E-2</v>
      </c>
      <c r="G765" s="76">
        <v>2.2534263465282285</v>
      </c>
      <c r="H765" s="76">
        <v>799.42719999999997</v>
      </c>
      <c r="I765" s="76">
        <v>11070</v>
      </c>
      <c r="J765" s="81">
        <v>2.6022566995768687E-2</v>
      </c>
      <c r="K765" s="81">
        <v>1.1260225669957689</v>
      </c>
    </row>
    <row r="766" spans="1:11" x14ac:dyDescent="0.3">
      <c r="A766" s="76">
        <v>799.43960000000004</v>
      </c>
      <c r="B766" s="76">
        <v>25970</v>
      </c>
      <c r="C766" s="76">
        <v>3.8107116654438736E-2</v>
      </c>
      <c r="D766" s="76">
        <v>799.43960000000004</v>
      </c>
      <c r="E766" s="76">
        <v>8241</v>
      </c>
      <c r="F766" s="76">
        <v>5.3478260869565218E-2</v>
      </c>
      <c r="G766" s="76">
        <v>2.2534782608695654</v>
      </c>
      <c r="H766" s="76">
        <v>799.43960000000004</v>
      </c>
      <c r="I766" s="76">
        <v>11120</v>
      </c>
      <c r="J766" s="81">
        <v>2.6140103432063942E-2</v>
      </c>
      <c r="K766" s="81">
        <v>1.1261401034320639</v>
      </c>
    </row>
    <row r="767" spans="1:11" x14ac:dyDescent="0.3">
      <c r="A767" s="76">
        <v>799.452</v>
      </c>
      <c r="B767" s="76">
        <v>26000</v>
      </c>
      <c r="C767" s="76">
        <v>3.815113719735877E-2</v>
      </c>
      <c r="D767" s="76">
        <v>799.452</v>
      </c>
      <c r="E767" s="76">
        <v>8244</v>
      </c>
      <c r="F767" s="76">
        <v>5.3497728747566517E-2</v>
      </c>
      <c r="G767" s="76">
        <v>2.2534977287475666</v>
      </c>
      <c r="H767" s="76">
        <v>799.452</v>
      </c>
      <c r="I767" s="76">
        <v>11180</v>
      </c>
      <c r="J767" s="81">
        <v>2.6281147155618242E-2</v>
      </c>
      <c r="K767" s="81">
        <v>1.1262811471556182</v>
      </c>
    </row>
    <row r="768" spans="1:11" x14ac:dyDescent="0.3">
      <c r="A768" s="76">
        <v>799.46429999999998</v>
      </c>
      <c r="B768" s="76">
        <v>26010</v>
      </c>
      <c r="C768" s="76">
        <v>3.8165810711665443E-2</v>
      </c>
      <c r="D768" s="76">
        <v>799.46429999999998</v>
      </c>
      <c r="E768" s="76">
        <v>8244</v>
      </c>
      <c r="F768" s="76">
        <v>5.3497728747566517E-2</v>
      </c>
      <c r="G768" s="76">
        <v>2.2534977287475666</v>
      </c>
      <c r="H768" s="76">
        <v>799.46429999999998</v>
      </c>
      <c r="I768" s="76">
        <v>11230</v>
      </c>
      <c r="J768" s="81">
        <v>2.6398683591913493E-2</v>
      </c>
      <c r="K768" s="81">
        <v>1.1263986835919135</v>
      </c>
    </row>
    <row r="769" spans="1:11" x14ac:dyDescent="0.3">
      <c r="A769" s="76">
        <v>799.47670000000005</v>
      </c>
      <c r="B769" s="76">
        <v>26020</v>
      </c>
      <c r="C769" s="76">
        <v>3.8180484225972124E-2</v>
      </c>
      <c r="D769" s="76">
        <v>799.47670000000005</v>
      </c>
      <c r="E769" s="76">
        <v>8241</v>
      </c>
      <c r="F769" s="76">
        <v>5.3478260869565218E-2</v>
      </c>
      <c r="G769" s="76">
        <v>2.2534782608695654</v>
      </c>
      <c r="H769" s="76">
        <v>799.47670000000005</v>
      </c>
      <c r="I769" s="76">
        <v>11290</v>
      </c>
      <c r="J769" s="81">
        <v>2.6539727315467793E-2</v>
      </c>
      <c r="K769" s="81">
        <v>1.1265397273154678</v>
      </c>
    </row>
    <row r="770" spans="1:11" x14ac:dyDescent="0.3">
      <c r="A770" s="76">
        <v>799.48910000000001</v>
      </c>
      <c r="B770" s="76">
        <v>26010</v>
      </c>
      <c r="C770" s="76">
        <v>3.8165810711665443E-2</v>
      </c>
      <c r="D770" s="76">
        <v>799.48910000000001</v>
      </c>
      <c r="E770" s="76">
        <v>8235</v>
      </c>
      <c r="F770" s="76">
        <v>5.343932511356262E-2</v>
      </c>
      <c r="G770" s="76">
        <v>2.2534393251135629</v>
      </c>
      <c r="H770" s="76">
        <v>799.48910000000001</v>
      </c>
      <c r="I770" s="76">
        <v>11340</v>
      </c>
      <c r="J770" s="81">
        <v>2.6657263751763048E-2</v>
      </c>
      <c r="K770" s="81">
        <v>1.1266572637517631</v>
      </c>
    </row>
    <row r="771" spans="1:11" x14ac:dyDescent="0.3">
      <c r="A771" s="76">
        <v>799.50139999999999</v>
      </c>
      <c r="B771" s="76">
        <v>25980</v>
      </c>
      <c r="C771" s="76">
        <v>3.8121790168745416E-2</v>
      </c>
      <c r="D771" s="76">
        <v>799.50139999999999</v>
      </c>
      <c r="E771" s="76">
        <v>8227</v>
      </c>
      <c r="F771" s="76">
        <v>5.3387410772225828E-2</v>
      </c>
      <c r="G771" s="76">
        <v>2.253387410772226</v>
      </c>
      <c r="H771" s="76">
        <v>799.50139999999999</v>
      </c>
      <c r="I771" s="76">
        <v>11380</v>
      </c>
      <c r="J771" s="81">
        <v>2.6751292900799247E-2</v>
      </c>
      <c r="K771" s="81">
        <v>1.1267512929007992</v>
      </c>
    </row>
    <row r="772" spans="1:11" x14ac:dyDescent="0.3">
      <c r="A772" s="76">
        <v>799.51379999999995</v>
      </c>
      <c r="B772" s="76">
        <v>25940</v>
      </c>
      <c r="C772" s="76">
        <v>3.8063096111518709E-2</v>
      </c>
      <c r="D772" s="76">
        <v>799.51379999999995</v>
      </c>
      <c r="E772" s="76">
        <v>8217</v>
      </c>
      <c r="F772" s="76">
        <v>5.3322517845554834E-2</v>
      </c>
      <c r="G772" s="76">
        <v>2.2533225178455552</v>
      </c>
      <c r="H772" s="76">
        <v>799.51379999999995</v>
      </c>
      <c r="I772" s="76">
        <v>11430</v>
      </c>
      <c r="J772" s="81">
        <v>2.6868829337094498E-2</v>
      </c>
      <c r="K772" s="81">
        <v>1.1268688293370945</v>
      </c>
    </row>
    <row r="773" spans="1:11" x14ac:dyDescent="0.3">
      <c r="A773" s="76">
        <v>799.52620000000002</v>
      </c>
      <c r="B773" s="76">
        <v>25880</v>
      </c>
      <c r="C773" s="76">
        <v>3.7975055025678647E-2</v>
      </c>
      <c r="D773" s="76">
        <v>799.52620000000002</v>
      </c>
      <c r="E773" s="76">
        <v>8206</v>
      </c>
      <c r="F773" s="76">
        <v>5.3251135626216743E-2</v>
      </c>
      <c r="G773" s="76">
        <v>2.253251135626217</v>
      </c>
      <c r="H773" s="76">
        <v>799.52620000000002</v>
      </c>
      <c r="I773" s="76">
        <v>11470</v>
      </c>
      <c r="J773" s="81">
        <v>2.6962858486130701E-2</v>
      </c>
      <c r="K773" s="81">
        <v>1.1269628584861309</v>
      </c>
    </row>
    <row r="774" spans="1:11" x14ac:dyDescent="0.3">
      <c r="A774" s="76">
        <v>799.5385</v>
      </c>
      <c r="B774" s="76">
        <v>25810</v>
      </c>
      <c r="C774" s="76">
        <v>3.7872340425531913E-2</v>
      </c>
      <c r="D774" s="76">
        <v>799.5385</v>
      </c>
      <c r="E774" s="76">
        <v>8194</v>
      </c>
      <c r="F774" s="76">
        <v>5.3173264114211548E-2</v>
      </c>
      <c r="G774" s="76">
        <v>2.2531732641142117</v>
      </c>
      <c r="H774" s="76">
        <v>799.5385</v>
      </c>
      <c r="I774" s="76">
        <v>11510</v>
      </c>
      <c r="J774" s="81">
        <v>2.7056887635166903E-2</v>
      </c>
      <c r="K774" s="81">
        <v>1.127056887635167</v>
      </c>
    </row>
    <row r="775" spans="1:11" x14ac:dyDescent="0.3">
      <c r="A775" s="76">
        <v>799.55089999999996</v>
      </c>
      <c r="B775" s="76">
        <v>25720</v>
      </c>
      <c r="C775" s="76">
        <v>3.7740278796771824E-2</v>
      </c>
      <c r="D775" s="76">
        <v>799.55089999999996</v>
      </c>
      <c r="E775" s="76">
        <v>8181</v>
      </c>
      <c r="F775" s="76">
        <v>5.3088903309539262E-2</v>
      </c>
      <c r="G775" s="76">
        <v>2.2530889033095396</v>
      </c>
      <c r="H775" s="76">
        <v>799.55089999999996</v>
      </c>
      <c r="I775" s="76">
        <v>11540</v>
      </c>
      <c r="J775" s="81">
        <v>2.7127409496944054E-2</v>
      </c>
      <c r="K775" s="81">
        <v>1.1271274094969441</v>
      </c>
    </row>
    <row r="776" spans="1:11" x14ac:dyDescent="0.3">
      <c r="A776" s="76">
        <v>799.56330000000003</v>
      </c>
      <c r="B776" s="76">
        <v>25610</v>
      </c>
      <c r="C776" s="76">
        <v>3.7578870139398389E-2</v>
      </c>
      <c r="D776" s="76">
        <v>799.56330000000003</v>
      </c>
      <c r="E776" s="76">
        <v>8168</v>
      </c>
      <c r="F776" s="76">
        <v>5.3004542504866969E-2</v>
      </c>
      <c r="G776" s="76">
        <v>2.253004542504867</v>
      </c>
      <c r="H776" s="76">
        <v>799.56330000000003</v>
      </c>
      <c r="I776" s="76">
        <v>11580</v>
      </c>
      <c r="J776" s="81">
        <v>2.7221438645980253E-2</v>
      </c>
      <c r="K776" s="81">
        <v>1.1272214386459802</v>
      </c>
    </row>
    <row r="777" spans="1:11" x14ac:dyDescent="0.3">
      <c r="A777" s="76">
        <v>799.57560000000001</v>
      </c>
      <c r="B777" s="76">
        <v>25490</v>
      </c>
      <c r="C777" s="76">
        <v>3.7402787967718266E-2</v>
      </c>
      <c r="D777" s="76">
        <v>799.57560000000001</v>
      </c>
      <c r="E777" s="76">
        <v>8155</v>
      </c>
      <c r="F777" s="76">
        <v>5.2920181700194677E-2</v>
      </c>
      <c r="G777" s="76">
        <v>2.2529201817001949</v>
      </c>
      <c r="H777" s="76">
        <v>799.57560000000001</v>
      </c>
      <c r="I777" s="76">
        <v>11610</v>
      </c>
      <c r="J777" s="81">
        <v>2.7291960507757406E-2</v>
      </c>
      <c r="K777" s="81">
        <v>1.1272919605077576</v>
      </c>
    </row>
    <row r="778" spans="1:11" x14ac:dyDescent="0.3">
      <c r="A778" s="76">
        <v>799.58799999999997</v>
      </c>
      <c r="B778" s="76">
        <v>25360</v>
      </c>
      <c r="C778" s="76">
        <v>3.7212032281731477E-2</v>
      </c>
      <c r="D778" s="76">
        <v>799.58799999999997</v>
      </c>
      <c r="E778" s="76">
        <v>8141</v>
      </c>
      <c r="F778" s="76">
        <v>5.2829331602855287E-2</v>
      </c>
      <c r="G778" s="76">
        <v>2.2528293316028556</v>
      </c>
      <c r="H778" s="76">
        <v>799.58799999999997</v>
      </c>
      <c r="I778" s="76">
        <v>11640</v>
      </c>
      <c r="J778" s="81">
        <v>2.7362482369534556E-2</v>
      </c>
      <c r="K778" s="81">
        <v>1.1273624823695347</v>
      </c>
    </row>
    <row r="779" spans="1:11" x14ac:dyDescent="0.3">
      <c r="A779" s="76">
        <v>799.60040000000004</v>
      </c>
      <c r="B779" s="76">
        <v>25220</v>
      </c>
      <c r="C779" s="76">
        <v>3.7006603081438001E-2</v>
      </c>
      <c r="D779" s="76">
        <v>799.60040000000004</v>
      </c>
      <c r="E779" s="76">
        <v>8128</v>
      </c>
      <c r="F779" s="76">
        <v>5.2744970798183001E-2</v>
      </c>
      <c r="G779" s="76">
        <v>2.252744970798183</v>
      </c>
      <c r="H779" s="76">
        <v>799.60040000000004</v>
      </c>
      <c r="I779" s="76">
        <v>11670</v>
      </c>
      <c r="J779" s="81">
        <v>2.7433004231311706E-2</v>
      </c>
      <c r="K779" s="81">
        <v>1.1274330042313119</v>
      </c>
    </row>
    <row r="780" spans="1:11" x14ac:dyDescent="0.3">
      <c r="A780" s="76">
        <v>799.61279999999999</v>
      </c>
      <c r="B780" s="76">
        <v>25070</v>
      </c>
      <c r="C780" s="76">
        <v>3.6786500366837858E-2</v>
      </c>
      <c r="D780" s="76">
        <v>799.61279999999999</v>
      </c>
      <c r="E780" s="76">
        <v>8114</v>
      </c>
      <c r="F780" s="76">
        <v>5.2654120700843611E-2</v>
      </c>
      <c r="G780" s="76">
        <v>2.2526541207008437</v>
      </c>
      <c r="H780" s="76">
        <v>799.61279999999999</v>
      </c>
      <c r="I780" s="76">
        <v>11700</v>
      </c>
      <c r="J780" s="81">
        <v>2.7503526093088856E-2</v>
      </c>
      <c r="K780" s="81">
        <v>1.127503526093089</v>
      </c>
    </row>
    <row r="781" spans="1:11" x14ac:dyDescent="0.3">
      <c r="A781" s="76">
        <v>799.62509999999997</v>
      </c>
      <c r="B781" s="76">
        <v>24920</v>
      </c>
      <c r="C781" s="76">
        <v>3.6566397652237709E-2</v>
      </c>
      <c r="D781" s="76">
        <v>799.62509999999997</v>
      </c>
      <c r="E781" s="76">
        <v>8101</v>
      </c>
      <c r="F781" s="76">
        <v>5.2569759896171318E-2</v>
      </c>
      <c r="G781" s="76">
        <v>2.2525697598961716</v>
      </c>
      <c r="H781" s="76">
        <v>799.62509999999997</v>
      </c>
      <c r="I781" s="76">
        <v>11730</v>
      </c>
      <c r="J781" s="81">
        <v>2.757404795486601E-2</v>
      </c>
      <c r="K781" s="81">
        <v>1.1275740479548662</v>
      </c>
    </row>
    <row r="782" spans="1:11" x14ac:dyDescent="0.3">
      <c r="A782" s="76">
        <v>799.63750000000005</v>
      </c>
      <c r="B782" s="76">
        <v>24770</v>
      </c>
      <c r="C782" s="76">
        <v>3.6346294937637566E-2</v>
      </c>
      <c r="D782" s="76">
        <v>799.63750000000005</v>
      </c>
      <c r="E782" s="76">
        <v>8087</v>
      </c>
      <c r="F782" s="76">
        <v>5.2478909798831928E-2</v>
      </c>
      <c r="G782" s="76">
        <v>2.2524789097988323</v>
      </c>
      <c r="H782" s="76">
        <v>799.63750000000005</v>
      </c>
      <c r="I782" s="76">
        <v>11760</v>
      </c>
      <c r="J782" s="81">
        <v>2.764456981664316E-2</v>
      </c>
      <c r="K782" s="81">
        <v>1.1276445698166433</v>
      </c>
    </row>
    <row r="783" spans="1:11" x14ac:dyDescent="0.3">
      <c r="A783" s="76">
        <v>799.6499</v>
      </c>
      <c r="B783" s="76">
        <v>24620</v>
      </c>
      <c r="C783" s="76">
        <v>3.6126192223037416E-2</v>
      </c>
      <c r="D783" s="76">
        <v>799.6499</v>
      </c>
      <c r="E783" s="76">
        <v>8074</v>
      </c>
      <c r="F783" s="76">
        <v>5.2394548994159636E-2</v>
      </c>
      <c r="G783" s="76">
        <v>2.2523945489941597</v>
      </c>
      <c r="H783" s="76">
        <v>799.6499</v>
      </c>
      <c r="I783" s="76">
        <v>11780</v>
      </c>
      <c r="J783" s="81">
        <v>2.7691584391161261E-2</v>
      </c>
      <c r="K783" s="81">
        <v>1.1276915843911612</v>
      </c>
    </row>
    <row r="784" spans="1:11" x14ac:dyDescent="0.3">
      <c r="A784" s="76">
        <v>799.66219999999998</v>
      </c>
      <c r="B784" s="76">
        <v>24480</v>
      </c>
      <c r="C784" s="76">
        <v>3.5920763022743947E-2</v>
      </c>
      <c r="D784" s="76">
        <v>799.66219999999998</v>
      </c>
      <c r="E784" s="76">
        <v>8060</v>
      </c>
      <c r="F784" s="76">
        <v>5.2303698896820246E-2</v>
      </c>
      <c r="G784" s="76">
        <v>2.2523036988968204</v>
      </c>
      <c r="H784" s="76">
        <v>799.66219999999998</v>
      </c>
      <c r="I784" s="76">
        <v>11810</v>
      </c>
      <c r="J784" s="81">
        <v>2.7762106252938411E-2</v>
      </c>
      <c r="K784" s="81">
        <v>1.1277621062529386</v>
      </c>
    </row>
    <row r="785" spans="1:11" x14ac:dyDescent="0.3">
      <c r="A785" s="76">
        <v>799.67460000000005</v>
      </c>
      <c r="B785" s="76">
        <v>24360</v>
      </c>
      <c r="C785" s="76">
        <v>3.5744680851063831E-2</v>
      </c>
      <c r="D785" s="76">
        <v>799.67460000000005</v>
      </c>
      <c r="E785" s="76">
        <v>8046</v>
      </c>
      <c r="F785" s="76">
        <v>5.2212848799480856E-2</v>
      </c>
      <c r="G785" s="76">
        <v>2.252212848799481</v>
      </c>
      <c r="H785" s="76">
        <v>799.67460000000005</v>
      </c>
      <c r="I785" s="76">
        <v>11850</v>
      </c>
      <c r="J785" s="81">
        <v>2.785613540197461E-2</v>
      </c>
      <c r="K785" s="81">
        <v>1.1278561354019747</v>
      </c>
    </row>
    <row r="786" spans="1:11" x14ac:dyDescent="0.3">
      <c r="A786" s="76">
        <v>799.68700000000001</v>
      </c>
      <c r="B786" s="76">
        <v>24240</v>
      </c>
      <c r="C786" s="76">
        <v>3.5568598679383716E-2</v>
      </c>
      <c r="D786" s="76">
        <v>799.68700000000001</v>
      </c>
      <c r="E786" s="76">
        <v>8031</v>
      </c>
      <c r="F786" s="76">
        <v>5.2115509409474368E-2</v>
      </c>
      <c r="G786" s="76">
        <v>2.2521155094094745</v>
      </c>
      <c r="H786" s="76">
        <v>799.68700000000001</v>
      </c>
      <c r="I786" s="76">
        <v>11880</v>
      </c>
      <c r="J786" s="81">
        <v>2.7926657263751764E-2</v>
      </c>
      <c r="K786" s="81">
        <v>1.1279266572637519</v>
      </c>
    </row>
    <row r="787" spans="1:11" x14ac:dyDescent="0.3">
      <c r="A787" s="76">
        <v>799.69929999999999</v>
      </c>
      <c r="B787" s="76">
        <v>24150</v>
      </c>
      <c r="C787" s="76">
        <v>3.5436537050623627E-2</v>
      </c>
      <c r="D787" s="76">
        <v>799.69929999999999</v>
      </c>
      <c r="E787" s="76">
        <v>8016</v>
      </c>
      <c r="F787" s="76">
        <v>5.2018170019467881E-2</v>
      </c>
      <c r="G787" s="76">
        <v>2.2520181700194679</v>
      </c>
      <c r="H787" s="76">
        <v>799.69929999999999</v>
      </c>
      <c r="I787" s="76">
        <v>11910</v>
      </c>
      <c r="J787" s="81">
        <v>2.7997179125528914E-2</v>
      </c>
      <c r="K787" s="81">
        <v>1.127997179125529</v>
      </c>
    </row>
    <row r="788" spans="1:11" x14ac:dyDescent="0.3">
      <c r="A788" s="76">
        <v>799.71169999999995</v>
      </c>
      <c r="B788" s="76">
        <v>24080</v>
      </c>
      <c r="C788" s="76">
        <v>3.5333822450476886E-2</v>
      </c>
      <c r="D788" s="76">
        <v>799.71169999999995</v>
      </c>
      <c r="E788" s="76">
        <v>8000</v>
      </c>
      <c r="F788" s="76">
        <v>5.191434133679429E-2</v>
      </c>
      <c r="G788" s="76">
        <v>2.2519143413367946</v>
      </c>
      <c r="H788" s="76">
        <v>799.71169999999995</v>
      </c>
      <c r="I788" s="76">
        <v>11950</v>
      </c>
      <c r="J788" s="81">
        <v>2.8091208274565117E-2</v>
      </c>
      <c r="K788" s="81">
        <v>1.1280912082745651</v>
      </c>
    </row>
    <row r="789" spans="1:11" x14ac:dyDescent="0.3">
      <c r="A789" s="76">
        <v>799.72410000000002</v>
      </c>
      <c r="B789" s="76">
        <v>24020</v>
      </c>
      <c r="C789" s="76">
        <v>3.5245781364636831E-2</v>
      </c>
      <c r="D789" s="76">
        <v>799.72410000000002</v>
      </c>
      <c r="E789" s="76">
        <v>7984</v>
      </c>
      <c r="F789" s="76">
        <v>5.1810512654120698E-2</v>
      </c>
      <c r="G789" s="76">
        <v>2.2518105126541208</v>
      </c>
      <c r="H789" s="76">
        <v>799.72410000000002</v>
      </c>
      <c r="I789" s="76">
        <v>11990</v>
      </c>
      <c r="J789" s="81">
        <v>2.8185237423601316E-2</v>
      </c>
      <c r="K789" s="81">
        <v>1.1281852374236014</v>
      </c>
    </row>
    <row r="790" spans="1:11" x14ac:dyDescent="0.3">
      <c r="A790" s="76">
        <v>799.73649999999998</v>
      </c>
      <c r="B790" s="76">
        <v>23990</v>
      </c>
      <c r="C790" s="76">
        <v>3.5201760821716804E-2</v>
      </c>
      <c r="D790" s="76">
        <v>799.73649999999998</v>
      </c>
      <c r="E790" s="76">
        <v>7967</v>
      </c>
      <c r="F790" s="76">
        <v>5.1700194678780016E-2</v>
      </c>
      <c r="G790" s="76">
        <v>2.2517001946787802</v>
      </c>
      <c r="H790" s="76">
        <v>799.73649999999998</v>
      </c>
      <c r="I790" s="76">
        <v>12020</v>
      </c>
      <c r="J790" s="81">
        <v>2.8255759285378466E-2</v>
      </c>
      <c r="K790" s="81">
        <v>1.1282557592853786</v>
      </c>
    </row>
    <row r="791" spans="1:11" x14ac:dyDescent="0.3">
      <c r="A791" s="76">
        <v>799.74879999999996</v>
      </c>
      <c r="B791" s="76">
        <v>23990</v>
      </c>
      <c r="C791" s="76">
        <v>3.5201760821716804E-2</v>
      </c>
      <c r="D791" s="76">
        <v>799.74879999999996</v>
      </c>
      <c r="E791" s="76">
        <v>7950</v>
      </c>
      <c r="F791" s="76">
        <v>5.1589876703439327E-2</v>
      </c>
      <c r="G791" s="76">
        <v>2.2515898767034397</v>
      </c>
      <c r="H791" s="76">
        <v>799.74879999999996</v>
      </c>
      <c r="I791" s="76">
        <v>12060</v>
      </c>
      <c r="J791" s="81">
        <v>2.8349788434414668E-2</v>
      </c>
      <c r="K791" s="81">
        <v>1.1283497884344147</v>
      </c>
    </row>
    <row r="792" spans="1:11" x14ac:dyDescent="0.3">
      <c r="A792" s="76">
        <v>799.76120000000003</v>
      </c>
      <c r="B792" s="76">
        <v>24020</v>
      </c>
      <c r="C792" s="76">
        <v>3.5245781364636831E-2</v>
      </c>
      <c r="D792" s="76">
        <v>799.76120000000003</v>
      </c>
      <c r="E792" s="76">
        <v>7932</v>
      </c>
      <c r="F792" s="76">
        <v>5.1473069435431541E-2</v>
      </c>
      <c r="G792" s="76">
        <v>2.2514730694354319</v>
      </c>
      <c r="H792" s="76">
        <v>799.76120000000003</v>
      </c>
      <c r="I792" s="76">
        <v>12100</v>
      </c>
      <c r="J792" s="81">
        <v>2.8443817583450871E-2</v>
      </c>
      <c r="K792" s="81">
        <v>1.128443817583451</v>
      </c>
    </row>
    <row r="793" spans="1:11" x14ac:dyDescent="0.3">
      <c r="A793" s="76">
        <v>799.77359999999999</v>
      </c>
      <c r="B793" s="76">
        <v>24070</v>
      </c>
      <c r="C793" s="76">
        <v>3.5319148936170212E-2</v>
      </c>
      <c r="D793" s="76">
        <v>799.77359999999999</v>
      </c>
      <c r="E793" s="76">
        <v>7913</v>
      </c>
      <c r="F793" s="76">
        <v>5.1349772874756651E-2</v>
      </c>
      <c r="G793" s="76">
        <v>2.2513497728747569</v>
      </c>
      <c r="H793" s="76">
        <v>799.77359999999999</v>
      </c>
      <c r="I793" s="76">
        <v>12150</v>
      </c>
      <c r="J793" s="81">
        <v>2.8561354019746122E-2</v>
      </c>
      <c r="K793" s="81">
        <v>1.1285613540197461</v>
      </c>
    </row>
    <row r="794" spans="1:11" x14ac:dyDescent="0.3">
      <c r="A794" s="76">
        <v>799.78589999999997</v>
      </c>
      <c r="B794" s="76">
        <v>24140</v>
      </c>
      <c r="C794" s="76">
        <v>3.5421863536316947E-2</v>
      </c>
      <c r="D794" s="76">
        <v>799.78589999999997</v>
      </c>
      <c r="E794" s="76">
        <v>7893</v>
      </c>
      <c r="F794" s="76">
        <v>5.1219987021414663E-2</v>
      </c>
      <c r="G794" s="76">
        <v>2.2512199870214147</v>
      </c>
      <c r="H794" s="76">
        <v>799.78589999999997</v>
      </c>
      <c r="I794" s="76">
        <v>12190</v>
      </c>
      <c r="J794" s="81">
        <v>2.8655383168782321E-2</v>
      </c>
      <c r="K794" s="81">
        <v>1.1286553831687824</v>
      </c>
    </row>
    <row r="795" spans="1:11" x14ac:dyDescent="0.3">
      <c r="A795" s="76">
        <v>799.79830000000004</v>
      </c>
      <c r="B795" s="76">
        <v>24240</v>
      </c>
      <c r="C795" s="76">
        <v>3.5568598679383716E-2</v>
      </c>
      <c r="D795" s="76">
        <v>799.79830000000004</v>
      </c>
      <c r="E795" s="76">
        <v>7873</v>
      </c>
      <c r="F795" s="76">
        <v>5.1090201168072683E-2</v>
      </c>
      <c r="G795" s="76">
        <v>2.2510902011680729</v>
      </c>
      <c r="H795" s="76">
        <v>799.79830000000004</v>
      </c>
      <c r="I795" s="76">
        <v>12230</v>
      </c>
      <c r="J795" s="81">
        <v>2.8749412317818523E-2</v>
      </c>
      <c r="K795" s="81">
        <v>1.1287494123178186</v>
      </c>
    </row>
    <row r="796" spans="1:11" x14ac:dyDescent="0.3">
      <c r="A796" s="76">
        <v>799.8107</v>
      </c>
      <c r="B796" s="76">
        <v>24360</v>
      </c>
      <c r="C796" s="76">
        <v>3.5744680851063831E-2</v>
      </c>
      <c r="D796" s="76">
        <v>799.8107</v>
      </c>
      <c r="E796" s="76">
        <v>7852</v>
      </c>
      <c r="F796" s="76">
        <v>5.0953926022063598E-2</v>
      </c>
      <c r="G796" s="76">
        <v>2.2509539260220639</v>
      </c>
      <c r="H796" s="76">
        <v>799.8107</v>
      </c>
      <c r="I796" s="76">
        <v>12270</v>
      </c>
      <c r="J796" s="81">
        <v>2.8843441466854726E-2</v>
      </c>
      <c r="K796" s="81">
        <v>1.1288434414668549</v>
      </c>
    </row>
    <row r="797" spans="1:11" x14ac:dyDescent="0.3">
      <c r="A797" s="76">
        <v>799.82309999999995</v>
      </c>
      <c r="B797" s="76">
        <v>24510</v>
      </c>
      <c r="C797" s="76">
        <v>3.5964783565663974E-2</v>
      </c>
      <c r="D797" s="76">
        <v>799.82309999999995</v>
      </c>
      <c r="E797" s="76">
        <v>7831</v>
      </c>
      <c r="F797" s="76">
        <v>5.0817650876054513E-2</v>
      </c>
      <c r="G797" s="76">
        <v>2.2508176508760549</v>
      </c>
      <c r="H797" s="76">
        <v>799.82309999999995</v>
      </c>
      <c r="I797" s="76">
        <v>12310</v>
      </c>
      <c r="J797" s="81">
        <v>2.8937470615890925E-2</v>
      </c>
      <c r="K797" s="81">
        <v>1.128937470615891</v>
      </c>
    </row>
    <row r="798" spans="1:11" x14ac:dyDescent="0.3">
      <c r="A798" s="76">
        <v>799.83540000000005</v>
      </c>
      <c r="B798" s="76">
        <v>24670</v>
      </c>
      <c r="C798" s="76">
        <v>3.6199559794570797E-2</v>
      </c>
      <c r="D798" s="76">
        <v>799.83540000000005</v>
      </c>
      <c r="E798" s="76">
        <v>7809</v>
      </c>
      <c r="F798" s="76">
        <v>5.0674886437378323E-2</v>
      </c>
      <c r="G798" s="76">
        <v>2.2506748864373787</v>
      </c>
      <c r="H798" s="76">
        <v>799.83540000000005</v>
      </c>
      <c r="I798" s="76">
        <v>12350</v>
      </c>
      <c r="J798" s="81">
        <v>2.9031499764927127E-2</v>
      </c>
      <c r="K798" s="81">
        <v>1.1290314997649271</v>
      </c>
    </row>
    <row r="799" spans="1:11" x14ac:dyDescent="0.3">
      <c r="A799" s="76">
        <v>799.84780000000001</v>
      </c>
      <c r="B799" s="76">
        <v>24840</v>
      </c>
      <c r="C799" s="76">
        <v>3.6449009537784301E-2</v>
      </c>
      <c r="D799" s="76">
        <v>799.84780000000001</v>
      </c>
      <c r="E799" s="76">
        <v>7787</v>
      </c>
      <c r="F799" s="76">
        <v>5.0532121998702141E-2</v>
      </c>
      <c r="G799" s="76">
        <v>2.2505321219987025</v>
      </c>
      <c r="H799" s="76">
        <v>799.84780000000001</v>
      </c>
      <c r="I799" s="76">
        <v>12380</v>
      </c>
      <c r="J799" s="81">
        <v>2.9102021626704278E-2</v>
      </c>
      <c r="K799" s="81">
        <v>1.1291020216267045</v>
      </c>
    </row>
    <row r="800" spans="1:11" x14ac:dyDescent="0.3">
      <c r="A800" s="76">
        <v>799.86019999999996</v>
      </c>
      <c r="B800" s="76">
        <v>25030</v>
      </c>
      <c r="C800" s="76">
        <v>3.6727806309611151E-2</v>
      </c>
      <c r="D800" s="76">
        <v>799.86019999999996</v>
      </c>
      <c r="E800" s="76">
        <v>7765</v>
      </c>
      <c r="F800" s="76">
        <v>5.0389357560025959E-2</v>
      </c>
      <c r="G800" s="76">
        <v>2.2503893575600262</v>
      </c>
      <c r="H800" s="76">
        <v>799.86019999999996</v>
      </c>
      <c r="I800" s="76">
        <v>12420</v>
      </c>
      <c r="J800" s="81">
        <v>2.919605077574048E-2</v>
      </c>
      <c r="K800" s="81">
        <v>1.1291960507757406</v>
      </c>
    </row>
    <row r="801" spans="1:11" x14ac:dyDescent="0.3">
      <c r="A801" s="76">
        <v>799.87260000000003</v>
      </c>
      <c r="B801" s="76">
        <v>25220</v>
      </c>
      <c r="C801" s="76">
        <v>3.7006603081438001E-2</v>
      </c>
      <c r="D801" s="76">
        <v>799.87260000000003</v>
      </c>
      <c r="E801" s="76">
        <v>7742</v>
      </c>
      <c r="F801" s="76">
        <v>5.0240103828682672E-2</v>
      </c>
      <c r="G801" s="76">
        <v>2.2502401038286828</v>
      </c>
      <c r="H801" s="76">
        <v>799.87260000000003</v>
      </c>
      <c r="I801" s="76">
        <v>12450</v>
      </c>
      <c r="J801" s="81">
        <v>2.926657263751763E-2</v>
      </c>
      <c r="K801" s="81">
        <v>1.1292665726375177</v>
      </c>
    </row>
    <row r="802" spans="1:11" x14ac:dyDescent="0.3">
      <c r="A802" s="76">
        <v>799.88490000000002</v>
      </c>
      <c r="B802" s="76">
        <v>25420</v>
      </c>
      <c r="C802" s="76">
        <v>3.7300073367571532E-2</v>
      </c>
      <c r="D802" s="76">
        <v>799.88490000000002</v>
      </c>
      <c r="E802" s="76">
        <v>7719</v>
      </c>
      <c r="F802" s="76">
        <v>5.0090850097339393E-2</v>
      </c>
      <c r="G802" s="76">
        <v>2.2500908500973398</v>
      </c>
      <c r="H802" s="76">
        <v>799.88490000000002</v>
      </c>
      <c r="I802" s="76">
        <v>12480</v>
      </c>
      <c r="J802" s="81">
        <v>2.933709449929478E-2</v>
      </c>
      <c r="K802" s="81">
        <v>1.1293370944992949</v>
      </c>
    </row>
    <row r="803" spans="1:11" x14ac:dyDescent="0.3">
      <c r="A803" s="76">
        <v>799.89729999999997</v>
      </c>
      <c r="B803" s="76">
        <v>25630</v>
      </c>
      <c r="C803" s="76">
        <v>3.7608217168011736E-2</v>
      </c>
      <c r="D803" s="76">
        <v>799.89729999999997</v>
      </c>
      <c r="E803" s="76">
        <v>7696</v>
      </c>
      <c r="F803" s="76">
        <v>4.9941596365996106E-2</v>
      </c>
      <c r="G803" s="76">
        <v>2.2499415963659963</v>
      </c>
      <c r="H803" s="76">
        <v>799.89729999999997</v>
      </c>
      <c r="I803" s="76">
        <v>12510</v>
      </c>
      <c r="J803" s="81">
        <v>2.9407616361071934E-2</v>
      </c>
      <c r="K803" s="81">
        <v>1.129407616361072</v>
      </c>
    </row>
    <row r="804" spans="1:11" x14ac:dyDescent="0.3">
      <c r="A804" s="76">
        <v>799.90970000000004</v>
      </c>
      <c r="B804" s="76">
        <v>25820</v>
      </c>
      <c r="C804" s="76">
        <v>3.7887013939838593E-2</v>
      </c>
      <c r="D804" s="76">
        <v>799.90970000000004</v>
      </c>
      <c r="E804" s="76">
        <v>7673</v>
      </c>
      <c r="F804" s="76">
        <v>4.979234263465282E-2</v>
      </c>
      <c r="G804" s="76">
        <v>2.2497923426346529</v>
      </c>
      <c r="H804" s="76">
        <v>799.90970000000004</v>
      </c>
      <c r="I804" s="76">
        <v>12530</v>
      </c>
      <c r="J804" s="81">
        <v>2.9454630935590032E-2</v>
      </c>
      <c r="K804" s="81">
        <v>1.1294546309355902</v>
      </c>
    </row>
    <row r="805" spans="1:11" x14ac:dyDescent="0.3">
      <c r="A805" s="76">
        <v>799.9221</v>
      </c>
      <c r="B805" s="76">
        <v>26020</v>
      </c>
      <c r="C805" s="76">
        <v>3.8180484225972124E-2</v>
      </c>
      <c r="D805" s="76">
        <v>799.9221</v>
      </c>
      <c r="E805" s="76">
        <v>7649</v>
      </c>
      <c r="F805" s="76">
        <v>4.9636599610642443E-2</v>
      </c>
      <c r="G805" s="76">
        <v>2.2496365996106427</v>
      </c>
      <c r="H805" s="76">
        <v>799.9221</v>
      </c>
      <c r="I805" s="76">
        <v>12560</v>
      </c>
      <c r="J805" s="81">
        <v>2.9525152797367185E-2</v>
      </c>
      <c r="K805" s="81">
        <v>1.1295251527973673</v>
      </c>
    </row>
    <row r="806" spans="1:11" x14ac:dyDescent="0.3">
      <c r="A806" s="76">
        <v>799.93439999999998</v>
      </c>
      <c r="B806" s="76">
        <v>26200</v>
      </c>
      <c r="C806" s="76">
        <v>3.8444607483492294E-2</v>
      </c>
      <c r="D806" s="76">
        <v>799.93439999999998</v>
      </c>
      <c r="E806" s="76">
        <v>7625</v>
      </c>
      <c r="F806" s="76">
        <v>4.9480856586632059E-2</v>
      </c>
      <c r="G806" s="76">
        <v>2.2494808565866324</v>
      </c>
      <c r="H806" s="76">
        <v>799.93439999999998</v>
      </c>
      <c r="I806" s="76">
        <v>12580</v>
      </c>
      <c r="J806" s="81">
        <v>2.9572167371885283E-2</v>
      </c>
      <c r="K806" s="81">
        <v>1.1295721673718853</v>
      </c>
    </row>
    <row r="807" spans="1:11" x14ac:dyDescent="0.3">
      <c r="A807" s="76">
        <v>799.94680000000005</v>
      </c>
      <c r="B807" s="76">
        <v>26370</v>
      </c>
      <c r="C807" s="76">
        <v>3.8694057226705797E-2</v>
      </c>
      <c r="D807" s="76">
        <v>799.94680000000005</v>
      </c>
      <c r="E807" s="76">
        <v>7600</v>
      </c>
      <c r="F807" s="76">
        <v>4.9318624269954578E-2</v>
      </c>
      <c r="G807" s="76">
        <v>2.2493186242699545</v>
      </c>
      <c r="H807" s="76">
        <v>799.94680000000005</v>
      </c>
      <c r="I807" s="76">
        <v>12590</v>
      </c>
      <c r="J807" s="81">
        <v>2.9595674659144335E-2</v>
      </c>
      <c r="K807" s="81">
        <v>1.1295956746591445</v>
      </c>
    </row>
    <row r="808" spans="1:11" x14ac:dyDescent="0.3">
      <c r="A808" s="76">
        <v>799.95920000000001</v>
      </c>
      <c r="B808" s="76">
        <v>26530</v>
      </c>
      <c r="C808" s="76">
        <v>3.892883345561262E-2</v>
      </c>
      <c r="D808" s="76">
        <v>799.95920000000001</v>
      </c>
      <c r="E808" s="76">
        <v>7576</v>
      </c>
      <c r="F808" s="76">
        <v>4.9162881245944194E-2</v>
      </c>
      <c r="G808" s="76">
        <v>2.2491628812459443</v>
      </c>
      <c r="H808" s="76">
        <v>799.95920000000001</v>
      </c>
      <c r="I808" s="76">
        <v>12610</v>
      </c>
      <c r="J808" s="81">
        <v>2.9642689233662436E-2</v>
      </c>
      <c r="K808" s="81">
        <v>1.1296426892336626</v>
      </c>
    </row>
    <row r="809" spans="1:11" x14ac:dyDescent="0.3">
      <c r="A809" s="76">
        <v>799.97159999999997</v>
      </c>
      <c r="B809" s="76">
        <v>26670</v>
      </c>
      <c r="C809" s="76">
        <v>3.9134262655906089E-2</v>
      </c>
      <c r="D809" s="76">
        <v>799.97159999999997</v>
      </c>
      <c r="E809" s="76">
        <v>7550</v>
      </c>
      <c r="F809" s="76">
        <v>4.8994159636599609E-2</v>
      </c>
      <c r="G809" s="76">
        <v>2.2489941596365997</v>
      </c>
      <c r="H809" s="76">
        <v>799.97159999999997</v>
      </c>
      <c r="I809" s="76">
        <v>12620</v>
      </c>
      <c r="J809" s="81">
        <v>2.9666196520921485E-2</v>
      </c>
      <c r="K809" s="81">
        <v>1.1296661965209216</v>
      </c>
    </row>
    <row r="810" spans="1:11" x14ac:dyDescent="0.3">
      <c r="A810" s="76">
        <v>799.98389999999995</v>
      </c>
      <c r="B810" s="76">
        <v>26790</v>
      </c>
      <c r="C810" s="76">
        <v>3.9310344827586205E-2</v>
      </c>
      <c r="D810" s="76">
        <v>799.98389999999995</v>
      </c>
      <c r="E810" s="76">
        <v>7524</v>
      </c>
      <c r="F810" s="76">
        <v>4.882543802725503E-2</v>
      </c>
      <c r="G810" s="76">
        <v>2.2488254380272554</v>
      </c>
      <c r="H810" s="76">
        <v>799.98389999999995</v>
      </c>
      <c r="I810" s="76">
        <v>12640</v>
      </c>
      <c r="J810" s="81">
        <v>2.9713211095439587E-2</v>
      </c>
      <c r="K810" s="81">
        <v>1.1297132110954398</v>
      </c>
    </row>
    <row r="811" spans="1:11" x14ac:dyDescent="0.3">
      <c r="A811" s="76">
        <v>799.99630000000002</v>
      </c>
      <c r="B811" s="76">
        <v>26890</v>
      </c>
      <c r="C811" s="76">
        <v>3.9457079970652974E-2</v>
      </c>
      <c r="D811" s="76">
        <v>799.99630000000002</v>
      </c>
      <c r="E811" s="76">
        <v>7498</v>
      </c>
      <c r="F811" s="76">
        <v>4.8656716417910445E-2</v>
      </c>
      <c r="G811" s="76">
        <v>2.2486567164179108</v>
      </c>
      <c r="H811" s="76">
        <v>799.99630000000002</v>
      </c>
      <c r="I811" s="76">
        <v>12650</v>
      </c>
      <c r="J811" s="81">
        <v>2.9736718382698635E-2</v>
      </c>
      <c r="K811" s="81">
        <v>1.1297367183826987</v>
      </c>
    </row>
    <row r="812" spans="1:11" x14ac:dyDescent="0.3">
      <c r="A812" s="76">
        <v>800.00869999999998</v>
      </c>
      <c r="B812" s="76">
        <v>26980</v>
      </c>
      <c r="C812" s="76">
        <v>3.9589141599413062E-2</v>
      </c>
      <c r="D812" s="76">
        <v>800.00869999999998</v>
      </c>
      <c r="E812" s="76">
        <v>7471</v>
      </c>
      <c r="F812" s="76">
        <v>4.8481505515898769E-2</v>
      </c>
      <c r="G812" s="76">
        <v>2.2484815055158989</v>
      </c>
      <c r="H812" s="76">
        <v>800.00869999999998</v>
      </c>
      <c r="I812" s="76">
        <v>12660</v>
      </c>
      <c r="J812" s="81">
        <v>2.9760225669957688E-2</v>
      </c>
      <c r="K812" s="81">
        <v>1.1297602256699577</v>
      </c>
    </row>
    <row r="813" spans="1:11" x14ac:dyDescent="0.3">
      <c r="A813" s="76">
        <v>800.02110000000005</v>
      </c>
      <c r="B813" s="76">
        <v>27040</v>
      </c>
      <c r="C813" s="76">
        <v>3.9677182685253116E-2</v>
      </c>
      <c r="D813" s="76">
        <v>800.02110000000005</v>
      </c>
      <c r="E813" s="76">
        <v>7443</v>
      </c>
      <c r="F813" s="76">
        <v>4.8299805321219989E-2</v>
      </c>
      <c r="G813" s="76">
        <v>2.2482998053212202</v>
      </c>
      <c r="H813" s="76">
        <v>800.02110000000005</v>
      </c>
      <c r="I813" s="76">
        <v>12680</v>
      </c>
      <c r="J813" s="81">
        <v>2.9807240244475789E-2</v>
      </c>
      <c r="K813" s="81">
        <v>1.1298072402444759</v>
      </c>
    </row>
    <row r="814" spans="1:11" x14ac:dyDescent="0.3">
      <c r="A814" s="76">
        <v>800.03340000000003</v>
      </c>
      <c r="B814" s="76">
        <v>27070</v>
      </c>
      <c r="C814" s="76">
        <v>3.9721203228173151E-2</v>
      </c>
      <c r="D814" s="76">
        <v>800.03340000000003</v>
      </c>
      <c r="E814" s="76">
        <v>7415</v>
      </c>
      <c r="F814" s="76">
        <v>4.8118105126541209E-2</v>
      </c>
      <c r="G814" s="76">
        <v>2.2481181051265415</v>
      </c>
      <c r="H814" s="76">
        <v>800.03340000000003</v>
      </c>
      <c r="I814" s="76">
        <v>12690</v>
      </c>
      <c r="J814" s="81">
        <v>2.9830747531734838E-2</v>
      </c>
      <c r="K814" s="81">
        <v>1.1298307475317348</v>
      </c>
    </row>
    <row r="815" spans="1:11" x14ac:dyDescent="0.3">
      <c r="A815" s="76">
        <v>800.04579999999999</v>
      </c>
      <c r="B815" s="76">
        <v>27090</v>
      </c>
      <c r="C815" s="76">
        <v>3.9750550256786497E-2</v>
      </c>
      <c r="D815" s="76">
        <v>800.04579999999999</v>
      </c>
      <c r="E815" s="76">
        <v>7386</v>
      </c>
      <c r="F815" s="76">
        <v>4.7929915639195325E-2</v>
      </c>
      <c r="G815" s="76">
        <v>2.2479299156391956</v>
      </c>
      <c r="H815" s="76">
        <v>800.04579999999999</v>
      </c>
      <c r="I815" s="76">
        <v>12710</v>
      </c>
      <c r="J815" s="81">
        <v>2.9877762106252939E-2</v>
      </c>
      <c r="K815" s="81">
        <v>1.129877762106253</v>
      </c>
    </row>
    <row r="816" spans="1:11" x14ac:dyDescent="0.3">
      <c r="A816" s="76">
        <v>800.05820000000006</v>
      </c>
      <c r="B816" s="76">
        <v>27090</v>
      </c>
      <c r="C816" s="76">
        <v>3.9750550256786497E-2</v>
      </c>
      <c r="D816" s="76">
        <v>800.05820000000006</v>
      </c>
      <c r="E816" s="76">
        <v>7356</v>
      </c>
      <c r="F816" s="76">
        <v>4.7735236859182351E-2</v>
      </c>
      <c r="G816" s="76">
        <v>2.2477352368591825</v>
      </c>
      <c r="H816" s="76">
        <v>800.05820000000006</v>
      </c>
      <c r="I816" s="76">
        <v>12730</v>
      </c>
      <c r="J816" s="81">
        <v>2.992477668077104E-2</v>
      </c>
      <c r="K816" s="81">
        <v>1.1299247766807712</v>
      </c>
    </row>
    <row r="817" spans="1:11" x14ac:dyDescent="0.3">
      <c r="A817" s="76">
        <v>800.07060000000001</v>
      </c>
      <c r="B817" s="76">
        <v>27060</v>
      </c>
      <c r="C817" s="76">
        <v>3.970652971386647E-2</v>
      </c>
      <c r="D817" s="76">
        <v>800.07060000000001</v>
      </c>
      <c r="E817" s="76">
        <v>7326</v>
      </c>
      <c r="F817" s="76">
        <v>4.7540558079169369E-2</v>
      </c>
      <c r="G817" s="76">
        <v>2.2475405580791694</v>
      </c>
      <c r="H817" s="76">
        <v>800.07060000000001</v>
      </c>
      <c r="I817" s="76">
        <v>12750</v>
      </c>
      <c r="J817" s="81">
        <v>2.9971791255289138E-2</v>
      </c>
      <c r="K817" s="81">
        <v>1.1299717912552891</v>
      </c>
    </row>
    <row r="818" spans="1:11" x14ac:dyDescent="0.3">
      <c r="A818" s="76">
        <v>800.0829</v>
      </c>
      <c r="B818" s="76">
        <v>27020</v>
      </c>
      <c r="C818" s="76">
        <v>3.9647835656639763E-2</v>
      </c>
      <c r="D818" s="76">
        <v>800.0829</v>
      </c>
      <c r="E818" s="76">
        <v>7295</v>
      </c>
      <c r="F818" s="76">
        <v>4.733939000648929E-2</v>
      </c>
      <c r="G818" s="76">
        <v>2.2473393900064895</v>
      </c>
      <c r="H818" s="76">
        <v>800.0829</v>
      </c>
      <c r="I818" s="76">
        <v>12770</v>
      </c>
      <c r="J818" s="81">
        <v>3.0018805829807239E-2</v>
      </c>
      <c r="K818" s="81">
        <v>1.1300188058298073</v>
      </c>
    </row>
    <row r="819" spans="1:11" x14ac:dyDescent="0.3">
      <c r="A819" s="76">
        <v>800.09529999999995</v>
      </c>
      <c r="B819" s="76">
        <v>26970</v>
      </c>
      <c r="C819" s="76">
        <v>3.9574468085106382E-2</v>
      </c>
      <c r="D819" s="76">
        <v>800.09529999999995</v>
      </c>
      <c r="E819" s="76">
        <v>7264</v>
      </c>
      <c r="F819" s="76">
        <v>4.7138221933809211E-2</v>
      </c>
      <c r="G819" s="76">
        <v>2.2471382219338092</v>
      </c>
      <c r="H819" s="76">
        <v>800.09529999999995</v>
      </c>
      <c r="I819" s="76">
        <v>12800</v>
      </c>
      <c r="J819" s="81">
        <v>3.0089327691584389E-2</v>
      </c>
      <c r="K819" s="81">
        <v>1.1300893276915844</v>
      </c>
    </row>
    <row r="820" spans="1:11" x14ac:dyDescent="0.3">
      <c r="A820" s="76">
        <v>800.10770000000002</v>
      </c>
      <c r="B820" s="76">
        <v>26900</v>
      </c>
      <c r="C820" s="76">
        <v>3.9471753484959647E-2</v>
      </c>
      <c r="D820" s="76">
        <v>800.10770000000002</v>
      </c>
      <c r="E820" s="76">
        <v>7233</v>
      </c>
      <c r="F820" s="76">
        <v>4.693705386112914E-2</v>
      </c>
      <c r="G820" s="76">
        <v>2.2469370538611293</v>
      </c>
      <c r="H820" s="76">
        <v>800.10770000000002</v>
      </c>
      <c r="I820" s="76">
        <v>12830</v>
      </c>
      <c r="J820" s="81">
        <v>3.0159849553361543E-2</v>
      </c>
      <c r="K820" s="81">
        <v>1.1301598495533616</v>
      </c>
    </row>
    <row r="821" spans="1:11" x14ac:dyDescent="0.3">
      <c r="A821" s="76">
        <v>800.12009999999998</v>
      </c>
      <c r="B821" s="76">
        <v>26810</v>
      </c>
      <c r="C821" s="76">
        <v>3.9339691856199559E-2</v>
      </c>
      <c r="D821" s="76">
        <v>800.12009999999998</v>
      </c>
      <c r="E821" s="76">
        <v>7201</v>
      </c>
      <c r="F821" s="76">
        <v>4.6729396495781957E-2</v>
      </c>
      <c r="G821" s="76">
        <v>2.2467293964957822</v>
      </c>
      <c r="H821" s="76">
        <v>800.12009999999998</v>
      </c>
      <c r="I821" s="76">
        <v>12870</v>
      </c>
      <c r="J821" s="81">
        <v>3.0253878702397742E-2</v>
      </c>
      <c r="K821" s="81">
        <v>1.1302538787023979</v>
      </c>
    </row>
    <row r="822" spans="1:11" x14ac:dyDescent="0.3">
      <c r="A822" s="76">
        <v>800.13239999999996</v>
      </c>
      <c r="B822" s="76">
        <v>26720</v>
      </c>
      <c r="C822" s="76">
        <v>3.920763022743947E-2</v>
      </c>
      <c r="D822" s="76">
        <v>800.13239999999996</v>
      </c>
      <c r="E822" s="76">
        <v>7169</v>
      </c>
      <c r="F822" s="76">
        <v>4.652173913043478E-2</v>
      </c>
      <c r="G822" s="76">
        <v>2.2465217391304351</v>
      </c>
      <c r="H822" s="76">
        <v>800.13239999999996</v>
      </c>
      <c r="I822" s="76">
        <v>12910</v>
      </c>
      <c r="J822" s="81">
        <v>3.0347907851433945E-2</v>
      </c>
      <c r="K822" s="81">
        <v>1.130347907851434</v>
      </c>
    </row>
    <row r="823" spans="1:11" x14ac:dyDescent="0.3">
      <c r="A823" s="76">
        <v>800.14480000000003</v>
      </c>
      <c r="B823" s="76">
        <v>26620</v>
      </c>
      <c r="C823" s="76">
        <v>3.9060895084372708E-2</v>
      </c>
      <c r="D823" s="76">
        <v>800.14480000000003</v>
      </c>
      <c r="E823" s="76">
        <v>7138</v>
      </c>
      <c r="F823" s="76">
        <v>4.6320571057754702E-2</v>
      </c>
      <c r="G823" s="76">
        <v>2.2463205710577547</v>
      </c>
      <c r="H823" s="76">
        <v>800.14480000000003</v>
      </c>
      <c r="I823" s="76">
        <v>12950</v>
      </c>
      <c r="J823" s="81">
        <v>3.0441937000470147E-2</v>
      </c>
      <c r="K823" s="81">
        <v>1.1304419370004701</v>
      </c>
    </row>
    <row r="824" spans="1:11" x14ac:dyDescent="0.3">
      <c r="A824" s="76">
        <v>800.15719999999999</v>
      </c>
      <c r="B824" s="76">
        <v>26520</v>
      </c>
      <c r="C824" s="76">
        <v>3.891415994130594E-2</v>
      </c>
      <c r="D824" s="76">
        <v>800.15719999999999</v>
      </c>
      <c r="E824" s="76">
        <v>7106</v>
      </c>
      <c r="F824" s="76">
        <v>4.6112913692407526E-2</v>
      </c>
      <c r="G824" s="76">
        <v>2.2461129136924076</v>
      </c>
      <c r="H824" s="76">
        <v>800.15719999999999</v>
      </c>
      <c r="I824" s="76">
        <v>13000</v>
      </c>
      <c r="J824" s="81">
        <v>3.0559473436765398E-2</v>
      </c>
      <c r="K824" s="81">
        <v>1.1305594734367654</v>
      </c>
    </row>
    <row r="825" spans="1:11" x14ac:dyDescent="0.3">
      <c r="A825" s="76">
        <v>800.16959999999995</v>
      </c>
      <c r="B825" s="76">
        <v>26410</v>
      </c>
      <c r="C825" s="76">
        <v>3.8752751283932504E-2</v>
      </c>
      <c r="D825" s="76">
        <v>800.16959999999995</v>
      </c>
      <c r="E825" s="76">
        <v>7076</v>
      </c>
      <c r="F825" s="76">
        <v>4.5918234912394551E-2</v>
      </c>
      <c r="G825" s="76">
        <v>2.245918234912395</v>
      </c>
      <c r="H825" s="76">
        <v>800.16959999999995</v>
      </c>
      <c r="I825" s="76">
        <v>13050</v>
      </c>
      <c r="J825" s="81">
        <v>3.067700987306065E-2</v>
      </c>
      <c r="K825" s="81">
        <v>1.1306770098730607</v>
      </c>
    </row>
    <row r="826" spans="1:11" x14ac:dyDescent="0.3">
      <c r="A826" s="76">
        <v>800.18190000000004</v>
      </c>
      <c r="B826" s="76">
        <v>26310</v>
      </c>
      <c r="C826" s="76">
        <v>3.8606016140865736E-2</v>
      </c>
      <c r="D826" s="76">
        <v>800.18190000000004</v>
      </c>
      <c r="E826" s="76">
        <v>7046</v>
      </c>
      <c r="F826" s="76">
        <v>4.572355613238157E-2</v>
      </c>
      <c r="G826" s="76">
        <v>2.2457235561323818</v>
      </c>
      <c r="H826" s="76">
        <v>800.18190000000004</v>
      </c>
      <c r="I826" s="76">
        <v>13100</v>
      </c>
      <c r="J826" s="81">
        <v>3.0794546309355901E-2</v>
      </c>
      <c r="K826" s="81">
        <v>1.1307945463093561</v>
      </c>
    </row>
    <row r="827" spans="1:11" x14ac:dyDescent="0.3">
      <c r="A827" s="76">
        <v>800.1943</v>
      </c>
      <c r="B827" s="76">
        <v>26210</v>
      </c>
      <c r="C827" s="76">
        <v>3.8459280997798974E-2</v>
      </c>
      <c r="D827" s="76">
        <v>800.1943</v>
      </c>
      <c r="E827" s="76">
        <v>7017</v>
      </c>
      <c r="F827" s="76">
        <v>4.5535366645035692E-2</v>
      </c>
      <c r="G827" s="76">
        <v>2.2455353666450359</v>
      </c>
      <c r="H827" s="76">
        <v>800.1943</v>
      </c>
      <c r="I827" s="76">
        <v>13160</v>
      </c>
      <c r="J827" s="81">
        <v>3.0935590032910201E-2</v>
      </c>
      <c r="K827" s="81">
        <v>1.1309355900329103</v>
      </c>
    </row>
    <row r="828" spans="1:11" x14ac:dyDescent="0.3">
      <c r="A828" s="76">
        <v>800.20669999999996</v>
      </c>
      <c r="B828" s="76">
        <v>26110</v>
      </c>
      <c r="C828" s="76">
        <v>3.8312545854732205E-2</v>
      </c>
      <c r="D828" s="76">
        <v>800.20669999999996</v>
      </c>
      <c r="E828" s="76">
        <v>6990</v>
      </c>
      <c r="F828" s="76">
        <v>4.536015574302401E-2</v>
      </c>
      <c r="G828" s="76">
        <v>2.2453601557430241</v>
      </c>
      <c r="H828" s="76">
        <v>800.20669999999996</v>
      </c>
      <c r="I828" s="76">
        <v>13220</v>
      </c>
      <c r="J828" s="81">
        <v>3.1076633756464505E-2</v>
      </c>
      <c r="K828" s="81">
        <v>1.1310766337564646</v>
      </c>
    </row>
    <row r="829" spans="1:11" x14ac:dyDescent="0.3">
      <c r="A829" s="76">
        <v>800.21910000000003</v>
      </c>
      <c r="B829" s="76">
        <v>26030</v>
      </c>
      <c r="C829" s="76">
        <v>3.8195157740278797E-2</v>
      </c>
      <c r="D829" s="76">
        <v>800.21910000000003</v>
      </c>
      <c r="E829" s="76">
        <v>6965</v>
      </c>
      <c r="F829" s="76">
        <v>4.5197923426346528E-2</v>
      </c>
      <c r="G829" s="76">
        <v>2.2451979234263466</v>
      </c>
      <c r="H829" s="76">
        <v>800.21910000000003</v>
      </c>
      <c r="I829" s="76">
        <v>13270</v>
      </c>
      <c r="J829" s="81">
        <v>3.1194170192759756E-2</v>
      </c>
      <c r="K829" s="81">
        <v>1.1311941701927599</v>
      </c>
    </row>
    <row r="830" spans="1:11" x14ac:dyDescent="0.3">
      <c r="A830" s="76">
        <v>800.23140000000001</v>
      </c>
      <c r="B830" s="76">
        <v>25960</v>
      </c>
      <c r="C830" s="76">
        <v>3.8092443140132062E-2</v>
      </c>
      <c r="D830" s="76">
        <v>800.23140000000001</v>
      </c>
      <c r="E830" s="76">
        <v>6942</v>
      </c>
      <c r="F830" s="76">
        <v>4.5048669695003242E-2</v>
      </c>
      <c r="G830" s="76">
        <v>2.2450486696950036</v>
      </c>
      <c r="H830" s="76">
        <v>800.23140000000001</v>
      </c>
      <c r="I830" s="76">
        <v>13330</v>
      </c>
      <c r="J830" s="81">
        <v>3.133521391631406E-2</v>
      </c>
      <c r="K830" s="81">
        <v>1.1313352139163142</v>
      </c>
    </row>
    <row r="831" spans="1:11" x14ac:dyDescent="0.3">
      <c r="A831" s="76">
        <v>800.24379999999996</v>
      </c>
      <c r="B831" s="76">
        <v>25910</v>
      </c>
      <c r="C831" s="76">
        <v>3.8019075568598681E-2</v>
      </c>
      <c r="D831" s="76">
        <v>800.24379999999996</v>
      </c>
      <c r="E831" s="76">
        <v>6921</v>
      </c>
      <c r="F831" s="76">
        <v>4.4912394548994157E-2</v>
      </c>
      <c r="G831" s="76">
        <v>2.2449123945489942</v>
      </c>
      <c r="H831" s="76">
        <v>800.24379999999996</v>
      </c>
      <c r="I831" s="76">
        <v>13400</v>
      </c>
      <c r="J831" s="81">
        <v>3.1499764927127409E-2</v>
      </c>
      <c r="K831" s="81">
        <v>1.1314997649271274</v>
      </c>
    </row>
    <row r="832" spans="1:11" x14ac:dyDescent="0.3">
      <c r="A832" s="76">
        <v>800.25620000000004</v>
      </c>
      <c r="B832" s="76">
        <v>25870</v>
      </c>
      <c r="C832" s="76">
        <v>3.7960381511371974E-2</v>
      </c>
      <c r="D832" s="76">
        <v>800.25620000000004</v>
      </c>
      <c r="E832" s="76">
        <v>6903</v>
      </c>
      <c r="F832" s="76">
        <v>4.4795587280986371E-2</v>
      </c>
      <c r="G832" s="76">
        <v>2.2447955872809864</v>
      </c>
      <c r="H832" s="76">
        <v>800.25620000000004</v>
      </c>
      <c r="I832" s="76">
        <v>13450</v>
      </c>
      <c r="J832" s="81">
        <v>3.161730136342266E-2</v>
      </c>
      <c r="K832" s="81">
        <v>1.1316173013634228</v>
      </c>
    </row>
    <row r="833" spans="1:11" x14ac:dyDescent="0.3">
      <c r="A833" s="76">
        <v>800.26859999999999</v>
      </c>
      <c r="B833" s="76">
        <v>25850</v>
      </c>
      <c r="C833" s="76">
        <v>3.793103448275862E-2</v>
      </c>
      <c r="D833" s="76">
        <v>800.26859999999999</v>
      </c>
      <c r="E833" s="76">
        <v>6888</v>
      </c>
      <c r="F833" s="76">
        <v>4.4698247890979884E-2</v>
      </c>
      <c r="G833" s="76">
        <v>2.2446982478909803</v>
      </c>
      <c r="H833" s="76">
        <v>800.26859999999999</v>
      </c>
      <c r="I833" s="76">
        <v>13510</v>
      </c>
      <c r="J833" s="81">
        <v>3.1758345086976961E-2</v>
      </c>
      <c r="K833" s="81">
        <v>1.131758345086977</v>
      </c>
    </row>
    <row r="834" spans="1:11" x14ac:dyDescent="0.3">
      <c r="A834" s="76">
        <v>800.28089999999997</v>
      </c>
      <c r="B834" s="76">
        <v>25850</v>
      </c>
      <c r="C834" s="76">
        <v>3.793103448275862E-2</v>
      </c>
      <c r="D834" s="76">
        <v>800.28089999999997</v>
      </c>
      <c r="E834" s="76">
        <v>6875</v>
      </c>
      <c r="F834" s="76">
        <v>4.4613887086307591E-2</v>
      </c>
      <c r="G834" s="76">
        <v>2.2446138870863077</v>
      </c>
      <c r="H834" s="76">
        <v>800.28089999999997</v>
      </c>
      <c r="I834" s="76">
        <v>13570</v>
      </c>
      <c r="J834" s="81">
        <v>3.1899388810531268E-2</v>
      </c>
      <c r="K834" s="81">
        <v>1.1318993888105313</v>
      </c>
    </row>
    <row r="835" spans="1:11" x14ac:dyDescent="0.3">
      <c r="A835" s="76">
        <v>800.29330000000004</v>
      </c>
      <c r="B835" s="76">
        <v>25880</v>
      </c>
      <c r="C835" s="76">
        <v>3.7975055025678647E-2</v>
      </c>
      <c r="D835" s="76">
        <v>800.29330000000004</v>
      </c>
      <c r="E835" s="76">
        <v>6866</v>
      </c>
      <c r="F835" s="76">
        <v>4.4555483452303701E-2</v>
      </c>
      <c r="G835" s="76">
        <v>2.244555483452304</v>
      </c>
      <c r="H835" s="76">
        <v>800.29330000000004</v>
      </c>
      <c r="I835" s="76">
        <v>13620</v>
      </c>
      <c r="J835" s="81">
        <v>3.2016925246826519E-2</v>
      </c>
      <c r="K835" s="81">
        <v>1.1320169252468266</v>
      </c>
    </row>
    <row r="836" spans="1:11" x14ac:dyDescent="0.3">
      <c r="A836" s="76">
        <v>800.3057</v>
      </c>
      <c r="B836" s="76">
        <v>25930</v>
      </c>
      <c r="C836" s="76">
        <v>3.8048422597212035E-2</v>
      </c>
      <c r="D836" s="76">
        <v>800.3057</v>
      </c>
      <c r="E836" s="76">
        <v>6859</v>
      </c>
      <c r="F836" s="76">
        <v>4.4510058403634006E-2</v>
      </c>
      <c r="G836" s="76">
        <v>2.2445100584036344</v>
      </c>
      <c r="H836" s="76">
        <v>800.3057</v>
      </c>
      <c r="I836" s="76">
        <v>13680</v>
      </c>
      <c r="J836" s="81">
        <v>3.2157968970380819E-2</v>
      </c>
      <c r="K836" s="81">
        <v>1.1321579689703809</v>
      </c>
    </row>
    <row r="837" spans="1:11" x14ac:dyDescent="0.3">
      <c r="A837" s="76">
        <v>800.31809999999996</v>
      </c>
      <c r="B837" s="76">
        <v>26000</v>
      </c>
      <c r="C837" s="76">
        <v>3.815113719735877E-2</v>
      </c>
      <c r="D837" s="76">
        <v>800.31809999999996</v>
      </c>
      <c r="E837" s="76">
        <v>6856</v>
      </c>
      <c r="F837" s="76">
        <v>4.4490590525632707E-2</v>
      </c>
      <c r="G837" s="76">
        <v>2.2444905905256327</v>
      </c>
      <c r="H837" s="76">
        <v>800.31809999999996</v>
      </c>
      <c r="I837" s="76">
        <v>13720</v>
      </c>
      <c r="J837" s="81">
        <v>3.2251998119417022E-2</v>
      </c>
      <c r="K837" s="81">
        <v>1.132251998119417</v>
      </c>
    </row>
    <row r="838" spans="1:11" x14ac:dyDescent="0.3">
      <c r="A838" s="76">
        <v>800.33040000000005</v>
      </c>
      <c r="B838" s="76">
        <v>26100</v>
      </c>
      <c r="C838" s="76">
        <v>3.8297872340425532E-2</v>
      </c>
      <c r="D838" s="76">
        <v>800.33040000000005</v>
      </c>
      <c r="E838" s="76">
        <v>6855</v>
      </c>
      <c r="F838" s="76">
        <v>4.448410123296561E-2</v>
      </c>
      <c r="G838" s="76">
        <v>2.2444841012329659</v>
      </c>
      <c r="H838" s="76">
        <v>800.33040000000005</v>
      </c>
      <c r="I838" s="76">
        <v>13770</v>
      </c>
      <c r="J838" s="81">
        <v>3.2369534555712273E-2</v>
      </c>
      <c r="K838" s="81">
        <v>1.1323695345557123</v>
      </c>
    </row>
    <row r="839" spans="1:11" x14ac:dyDescent="0.3">
      <c r="A839" s="76">
        <v>800.34280000000001</v>
      </c>
      <c r="B839" s="76">
        <v>26230</v>
      </c>
      <c r="C839" s="76">
        <v>3.8488628026412328E-2</v>
      </c>
      <c r="D839" s="76">
        <v>800.34280000000001</v>
      </c>
      <c r="E839" s="76">
        <v>6857</v>
      </c>
      <c r="F839" s="76">
        <v>4.4497079818299805E-2</v>
      </c>
      <c r="G839" s="76">
        <v>2.2444970798182999</v>
      </c>
      <c r="H839" s="76">
        <v>800.34280000000001</v>
      </c>
      <c r="I839" s="76">
        <v>13800</v>
      </c>
      <c r="J839" s="81">
        <v>3.244005641748942E-2</v>
      </c>
      <c r="K839" s="81">
        <v>1.1324400564174895</v>
      </c>
    </row>
    <row r="840" spans="1:11" x14ac:dyDescent="0.3">
      <c r="A840" s="76">
        <v>800.35519999999997</v>
      </c>
      <c r="B840" s="76">
        <v>26380</v>
      </c>
      <c r="C840" s="76">
        <v>3.870873074101247E-2</v>
      </c>
      <c r="D840" s="76">
        <v>800.35519999999997</v>
      </c>
      <c r="E840" s="76">
        <v>6861</v>
      </c>
      <c r="F840" s="76">
        <v>4.4523036988968201E-2</v>
      </c>
      <c r="G840" s="76">
        <v>2.2445230369889684</v>
      </c>
      <c r="H840" s="76">
        <v>800.35519999999997</v>
      </c>
      <c r="I840" s="76">
        <v>13840</v>
      </c>
      <c r="J840" s="81">
        <v>3.2534085566525622E-2</v>
      </c>
      <c r="K840" s="81">
        <v>1.1325340855665258</v>
      </c>
    </row>
    <row r="841" spans="1:11" x14ac:dyDescent="0.3">
      <c r="A841" s="76">
        <v>800.36760000000004</v>
      </c>
      <c r="B841" s="76">
        <v>26560</v>
      </c>
      <c r="C841" s="76">
        <v>3.8972853998532647E-2</v>
      </c>
      <c r="D841" s="76">
        <v>800.36760000000004</v>
      </c>
      <c r="E841" s="76">
        <v>6867</v>
      </c>
      <c r="F841" s="76">
        <v>4.4561972744970799E-2</v>
      </c>
      <c r="G841" s="76">
        <v>2.2445619727449708</v>
      </c>
      <c r="H841" s="76">
        <v>800.36760000000004</v>
      </c>
      <c r="I841" s="76">
        <v>13870</v>
      </c>
      <c r="J841" s="81">
        <v>3.2604607428302776E-2</v>
      </c>
      <c r="K841" s="81">
        <v>1.1326046074283029</v>
      </c>
    </row>
    <row r="842" spans="1:11" x14ac:dyDescent="0.3">
      <c r="A842" s="76">
        <v>800.38</v>
      </c>
      <c r="B842" s="76">
        <v>26760</v>
      </c>
      <c r="C842" s="76">
        <v>3.9266324284666178E-2</v>
      </c>
      <c r="D842" s="76">
        <v>800.38</v>
      </c>
      <c r="E842" s="76">
        <v>6875</v>
      </c>
      <c r="F842" s="76">
        <v>4.4613887086307591E-2</v>
      </c>
      <c r="G842" s="76">
        <v>2.2446138870863077</v>
      </c>
      <c r="H842" s="76">
        <v>800.38</v>
      </c>
      <c r="I842" s="76">
        <v>13890</v>
      </c>
      <c r="J842" s="81">
        <v>3.2651622002820874E-2</v>
      </c>
      <c r="K842" s="81">
        <v>1.1326516220028209</v>
      </c>
    </row>
    <row r="843" spans="1:11" x14ac:dyDescent="0.3">
      <c r="A843" s="76">
        <v>800.39229999999998</v>
      </c>
      <c r="B843" s="76">
        <v>26990</v>
      </c>
      <c r="C843" s="76">
        <v>3.9603815113719736E-2</v>
      </c>
      <c r="D843" s="76">
        <v>800.39229999999998</v>
      </c>
      <c r="E843" s="76">
        <v>6884</v>
      </c>
      <c r="F843" s="76">
        <v>4.4672290720311487E-2</v>
      </c>
      <c r="G843" s="76">
        <v>2.2446722907203118</v>
      </c>
      <c r="H843" s="76">
        <v>800.39229999999998</v>
      </c>
      <c r="I843" s="76">
        <v>13910</v>
      </c>
      <c r="J843" s="81">
        <v>3.2698636577338978E-2</v>
      </c>
      <c r="K843" s="81">
        <v>1.132698636577339</v>
      </c>
    </row>
    <row r="844" spans="1:11" x14ac:dyDescent="0.3">
      <c r="A844" s="76">
        <v>800.40470000000005</v>
      </c>
      <c r="B844" s="76">
        <v>27240</v>
      </c>
      <c r="C844" s="76">
        <v>3.9970652971386647E-2</v>
      </c>
      <c r="D844" s="76">
        <v>800.40470000000005</v>
      </c>
      <c r="E844" s="76">
        <v>6894</v>
      </c>
      <c r="F844" s="76">
        <v>4.4737183646982481E-2</v>
      </c>
      <c r="G844" s="76">
        <v>2.2447371836469827</v>
      </c>
      <c r="H844" s="76">
        <v>800.40470000000005</v>
      </c>
      <c r="I844" s="76">
        <v>13930</v>
      </c>
      <c r="J844" s="81">
        <v>3.2745651151857076E-2</v>
      </c>
      <c r="K844" s="81">
        <v>1.1327456511518572</v>
      </c>
    </row>
    <row r="845" spans="1:11" x14ac:dyDescent="0.3">
      <c r="A845" s="76">
        <v>800.4171</v>
      </c>
      <c r="B845" s="76">
        <v>27510</v>
      </c>
      <c r="C845" s="76">
        <v>4.0366837857666912E-2</v>
      </c>
      <c r="D845" s="76">
        <v>800.4171</v>
      </c>
      <c r="E845" s="76">
        <v>6904</v>
      </c>
      <c r="F845" s="76">
        <v>4.4802076573653475E-2</v>
      </c>
      <c r="G845" s="76">
        <v>2.2448020765736536</v>
      </c>
      <c r="H845" s="76">
        <v>800.4171</v>
      </c>
      <c r="I845" s="76">
        <v>13940</v>
      </c>
      <c r="J845" s="81">
        <v>3.2769158439116125E-2</v>
      </c>
      <c r="K845" s="81">
        <v>1.1327691584391162</v>
      </c>
    </row>
    <row r="846" spans="1:11" x14ac:dyDescent="0.3">
      <c r="A846" s="76">
        <v>800.42949999999996</v>
      </c>
      <c r="B846" s="76">
        <v>27800</v>
      </c>
      <c r="C846" s="76">
        <v>4.0792369772560531E-2</v>
      </c>
      <c r="D846" s="76">
        <v>800.42949999999996</v>
      </c>
      <c r="E846" s="76">
        <v>6915</v>
      </c>
      <c r="F846" s="76">
        <v>4.4873458792991566E-2</v>
      </c>
      <c r="G846" s="76">
        <v>2.2448734587929917</v>
      </c>
      <c r="H846" s="76">
        <v>800.42949999999996</v>
      </c>
      <c r="I846" s="76">
        <v>13950</v>
      </c>
      <c r="J846" s="81">
        <v>3.2792665726375174E-2</v>
      </c>
      <c r="K846" s="81">
        <v>1.1327926657263752</v>
      </c>
    </row>
    <row r="847" spans="1:11" x14ac:dyDescent="0.3">
      <c r="A847" s="76">
        <v>800.44190000000003</v>
      </c>
      <c r="B847" s="76">
        <v>28100</v>
      </c>
      <c r="C847" s="76">
        <v>4.1232575201760824E-2</v>
      </c>
      <c r="D847" s="76">
        <v>800.44190000000003</v>
      </c>
      <c r="E847" s="76">
        <v>6925</v>
      </c>
      <c r="F847" s="76">
        <v>4.493835171966256E-2</v>
      </c>
      <c r="G847" s="76">
        <v>2.2449383517196626</v>
      </c>
      <c r="H847" s="76">
        <v>800.44190000000003</v>
      </c>
      <c r="I847" s="76">
        <v>13960</v>
      </c>
      <c r="J847" s="81">
        <v>3.281617301363423E-2</v>
      </c>
      <c r="K847" s="81">
        <v>1.1328161730136344</v>
      </c>
    </row>
    <row r="848" spans="1:11" x14ac:dyDescent="0.3">
      <c r="A848" s="76">
        <v>800.45420000000001</v>
      </c>
      <c r="B848" s="76">
        <v>28420</v>
      </c>
      <c r="C848" s="76">
        <v>4.170212765957447E-2</v>
      </c>
      <c r="D848" s="76">
        <v>800.45420000000001</v>
      </c>
      <c r="E848" s="76">
        <v>6935</v>
      </c>
      <c r="F848" s="76">
        <v>4.5003244646333547E-2</v>
      </c>
      <c r="G848" s="76">
        <v>2.2450032446463339</v>
      </c>
      <c r="H848" s="76">
        <v>800.45420000000001</v>
      </c>
      <c r="I848" s="76">
        <v>13960</v>
      </c>
      <c r="J848" s="81">
        <v>3.281617301363423E-2</v>
      </c>
      <c r="K848" s="81">
        <v>1.1328161730136344</v>
      </c>
    </row>
    <row r="849" spans="1:11" x14ac:dyDescent="0.3">
      <c r="A849" s="76">
        <v>800.46659999999997</v>
      </c>
      <c r="B849" s="76">
        <v>28760</v>
      </c>
      <c r="C849" s="76">
        <v>4.220102714600147E-2</v>
      </c>
      <c r="D849" s="76">
        <v>800.46659999999997</v>
      </c>
      <c r="E849" s="76">
        <v>6944</v>
      </c>
      <c r="F849" s="76">
        <v>4.5061648280337444E-2</v>
      </c>
      <c r="G849" s="76">
        <v>2.2450616482803376</v>
      </c>
      <c r="H849" s="76">
        <v>800.46659999999997</v>
      </c>
      <c r="I849" s="76">
        <v>13970</v>
      </c>
      <c r="J849" s="81">
        <v>3.2839680300893279E-2</v>
      </c>
      <c r="K849" s="81">
        <v>1.1328396803008933</v>
      </c>
    </row>
    <row r="850" spans="1:11" x14ac:dyDescent="0.3">
      <c r="A850" s="76">
        <v>800.47900000000004</v>
      </c>
      <c r="B850" s="76">
        <v>29100</v>
      </c>
      <c r="C850" s="76">
        <v>4.269992663242847E-2</v>
      </c>
      <c r="D850" s="76">
        <v>800.47900000000004</v>
      </c>
      <c r="E850" s="76">
        <v>6951</v>
      </c>
      <c r="F850" s="76">
        <v>4.5107073329007139E-2</v>
      </c>
      <c r="G850" s="76">
        <v>2.2451070733290073</v>
      </c>
      <c r="H850" s="76">
        <v>800.47900000000004</v>
      </c>
      <c r="I850" s="76">
        <v>13970</v>
      </c>
      <c r="J850" s="81">
        <v>3.2839680300893279E-2</v>
      </c>
      <c r="K850" s="81">
        <v>1.1328396803008933</v>
      </c>
    </row>
    <row r="851" spans="1:11" x14ac:dyDescent="0.3">
      <c r="A851" s="76">
        <v>800.4914</v>
      </c>
      <c r="B851" s="76">
        <v>29460</v>
      </c>
      <c r="C851" s="76">
        <v>4.3228173147468817E-2</v>
      </c>
      <c r="D851" s="76">
        <v>800.4914</v>
      </c>
      <c r="E851" s="76">
        <v>6957</v>
      </c>
      <c r="F851" s="76">
        <v>4.5146009085009736E-2</v>
      </c>
      <c r="G851" s="76">
        <v>2.2451460090850097</v>
      </c>
      <c r="H851" s="76">
        <v>800.4914</v>
      </c>
      <c r="I851" s="76">
        <v>13970</v>
      </c>
      <c r="J851" s="81">
        <v>3.2839680300893279E-2</v>
      </c>
      <c r="K851" s="81">
        <v>1.1328396803008933</v>
      </c>
    </row>
    <row r="852" spans="1:11" x14ac:dyDescent="0.3">
      <c r="A852" s="76">
        <v>800.50379999999996</v>
      </c>
      <c r="B852" s="76">
        <v>29830</v>
      </c>
      <c r="C852" s="76">
        <v>4.3771093176815851E-2</v>
      </c>
      <c r="D852" s="76">
        <v>800.50379999999996</v>
      </c>
      <c r="E852" s="76">
        <v>6961</v>
      </c>
      <c r="F852" s="76">
        <v>4.5171966255678132E-2</v>
      </c>
      <c r="G852" s="76">
        <v>2.2451719662556782</v>
      </c>
      <c r="H852" s="76">
        <v>800.50379999999996</v>
      </c>
      <c r="I852" s="76">
        <v>13970</v>
      </c>
      <c r="J852" s="81">
        <v>3.2839680300893279E-2</v>
      </c>
      <c r="K852" s="81">
        <v>1.1328396803008933</v>
      </c>
    </row>
    <row r="853" spans="1:11" x14ac:dyDescent="0.3">
      <c r="A853" s="76">
        <v>800.51610000000005</v>
      </c>
      <c r="B853" s="76">
        <v>30200</v>
      </c>
      <c r="C853" s="76">
        <v>4.4314013206162878E-2</v>
      </c>
      <c r="D853" s="76">
        <v>800.51610000000005</v>
      </c>
      <c r="E853" s="76">
        <v>6964</v>
      </c>
      <c r="F853" s="76">
        <v>4.5191434133679431E-2</v>
      </c>
      <c r="G853" s="76">
        <v>2.2451914341336794</v>
      </c>
      <c r="H853" s="76">
        <v>800.51610000000005</v>
      </c>
      <c r="I853" s="76">
        <v>13980</v>
      </c>
      <c r="J853" s="81">
        <v>3.2863187588152327E-2</v>
      </c>
      <c r="K853" s="81">
        <v>1.1328631875881525</v>
      </c>
    </row>
    <row r="854" spans="1:11" x14ac:dyDescent="0.3">
      <c r="A854" s="76">
        <v>800.52850000000001</v>
      </c>
      <c r="B854" s="76">
        <v>30590</v>
      </c>
      <c r="C854" s="76">
        <v>4.4886280264123259E-2</v>
      </c>
      <c r="D854" s="76">
        <v>800.52850000000001</v>
      </c>
      <c r="E854" s="76">
        <v>6964</v>
      </c>
      <c r="F854" s="76">
        <v>4.5191434133679431E-2</v>
      </c>
      <c r="G854" s="76">
        <v>2.2451914341336794</v>
      </c>
      <c r="H854" s="76">
        <v>800.52850000000001</v>
      </c>
      <c r="I854" s="76">
        <v>13990</v>
      </c>
      <c r="J854" s="81">
        <v>3.2886694875411376E-2</v>
      </c>
      <c r="K854" s="81">
        <v>1.1328866948754115</v>
      </c>
    </row>
    <row r="855" spans="1:11" x14ac:dyDescent="0.3">
      <c r="A855" s="76">
        <v>800.54089999999997</v>
      </c>
      <c r="B855" s="76">
        <v>30980</v>
      </c>
      <c r="C855" s="76">
        <v>4.5458547322083639E-2</v>
      </c>
      <c r="D855" s="76">
        <v>800.54089999999997</v>
      </c>
      <c r="E855" s="76">
        <v>6963</v>
      </c>
      <c r="F855" s="76">
        <v>4.5184944841012327E-2</v>
      </c>
      <c r="G855" s="76">
        <v>2.2451849448410126</v>
      </c>
      <c r="H855" s="76">
        <v>800.54089999999997</v>
      </c>
      <c r="I855" s="76">
        <v>13990</v>
      </c>
      <c r="J855" s="81">
        <v>3.2886694875411376E-2</v>
      </c>
      <c r="K855" s="81">
        <v>1.1328866948754115</v>
      </c>
    </row>
    <row r="856" spans="1:11" x14ac:dyDescent="0.3">
      <c r="A856" s="76">
        <v>800.55330000000004</v>
      </c>
      <c r="B856" s="76">
        <v>31380</v>
      </c>
      <c r="C856" s="76">
        <v>4.6045487894350694E-2</v>
      </c>
      <c r="D856" s="76">
        <v>800.55330000000004</v>
      </c>
      <c r="E856" s="76">
        <v>6960</v>
      </c>
      <c r="F856" s="76">
        <v>4.5165476963011035E-2</v>
      </c>
      <c r="G856" s="76">
        <v>2.2451654769630114</v>
      </c>
      <c r="H856" s="76">
        <v>800.55330000000004</v>
      </c>
      <c r="I856" s="76">
        <v>14010</v>
      </c>
      <c r="J856" s="81">
        <v>3.2933709449929481E-2</v>
      </c>
      <c r="K856" s="81">
        <v>1.1329337094499297</v>
      </c>
    </row>
    <row r="857" spans="1:11" x14ac:dyDescent="0.3">
      <c r="A857" s="76">
        <v>800.56569999999999</v>
      </c>
      <c r="B857" s="76">
        <v>31800</v>
      </c>
      <c r="C857" s="76">
        <v>4.6661775495231109E-2</v>
      </c>
      <c r="D857" s="76">
        <v>800.56569999999999</v>
      </c>
      <c r="E857" s="76">
        <v>6955</v>
      </c>
      <c r="F857" s="76">
        <v>4.5133030499675535E-2</v>
      </c>
      <c r="G857" s="76">
        <v>2.2451330304996757</v>
      </c>
      <c r="H857" s="76">
        <v>800.56569999999999</v>
      </c>
      <c r="I857" s="76">
        <v>14020</v>
      </c>
      <c r="J857" s="81">
        <v>3.295721673718853E-2</v>
      </c>
      <c r="K857" s="81">
        <v>1.1329572167371886</v>
      </c>
    </row>
    <row r="858" spans="1:11" x14ac:dyDescent="0.3">
      <c r="A858" s="76">
        <v>800.57799999999997</v>
      </c>
      <c r="B858" s="76">
        <v>32230</v>
      </c>
      <c r="C858" s="76">
        <v>4.7292736610418197E-2</v>
      </c>
      <c r="D858" s="76">
        <v>800.57799999999997</v>
      </c>
      <c r="E858" s="76">
        <v>6949</v>
      </c>
      <c r="F858" s="76">
        <v>4.5094094743672937E-2</v>
      </c>
      <c r="G858" s="76">
        <v>2.2450940947436733</v>
      </c>
      <c r="H858" s="76">
        <v>800.57799999999997</v>
      </c>
      <c r="I858" s="76">
        <v>14040</v>
      </c>
      <c r="J858" s="81">
        <v>3.3004231311706628E-2</v>
      </c>
      <c r="K858" s="81">
        <v>1.1330042313117068</v>
      </c>
    </row>
    <row r="859" spans="1:11" x14ac:dyDescent="0.3">
      <c r="A859" s="76">
        <v>800.59040000000005</v>
      </c>
      <c r="B859" s="76">
        <v>32680</v>
      </c>
      <c r="C859" s="76">
        <v>4.7953044754218632E-2</v>
      </c>
      <c r="D859" s="76">
        <v>800.59040000000005</v>
      </c>
      <c r="E859" s="76">
        <v>6942</v>
      </c>
      <c r="F859" s="76">
        <v>4.5048669695003242E-2</v>
      </c>
      <c r="G859" s="76">
        <v>2.2450486696950036</v>
      </c>
      <c r="H859" s="76">
        <v>800.59040000000005</v>
      </c>
      <c r="I859" s="76">
        <v>14060</v>
      </c>
      <c r="J859" s="81">
        <v>3.3051245886224732E-2</v>
      </c>
      <c r="K859" s="81">
        <v>1.1330512458862247</v>
      </c>
    </row>
    <row r="860" spans="1:11" x14ac:dyDescent="0.3">
      <c r="A860" s="76">
        <v>800.6028</v>
      </c>
      <c r="B860" s="76">
        <v>33140</v>
      </c>
      <c r="C860" s="76">
        <v>4.8628026412325755E-2</v>
      </c>
      <c r="D860" s="76">
        <v>800.6028</v>
      </c>
      <c r="E860" s="76">
        <v>6933</v>
      </c>
      <c r="F860" s="76">
        <v>4.4990266060999352E-2</v>
      </c>
      <c r="G860" s="76">
        <v>2.2449902660609995</v>
      </c>
      <c r="H860" s="76">
        <v>800.6028</v>
      </c>
      <c r="I860" s="76">
        <v>14090</v>
      </c>
      <c r="J860" s="81">
        <v>3.3121767748001879E-2</v>
      </c>
      <c r="K860" s="81">
        <v>1.1331217677480019</v>
      </c>
    </row>
    <row r="861" spans="1:11" x14ac:dyDescent="0.3">
      <c r="A861" s="76">
        <v>800.61519999999996</v>
      </c>
      <c r="B861" s="76">
        <v>33640</v>
      </c>
      <c r="C861" s="76">
        <v>4.9361702127659578E-2</v>
      </c>
      <c r="D861" s="76">
        <v>800.61519999999996</v>
      </c>
      <c r="E861" s="76">
        <v>6924</v>
      </c>
      <c r="F861" s="76">
        <v>4.4931862426995456E-2</v>
      </c>
      <c r="G861" s="76">
        <v>2.2449318624269958</v>
      </c>
      <c r="H861" s="76">
        <v>800.61519999999996</v>
      </c>
      <c r="I861" s="76">
        <v>14120</v>
      </c>
      <c r="J861" s="81">
        <v>3.3192289609779033E-2</v>
      </c>
      <c r="K861" s="81">
        <v>1.133192289609779</v>
      </c>
    </row>
    <row r="862" spans="1:11" x14ac:dyDescent="0.3">
      <c r="A862" s="76">
        <v>800.62760000000003</v>
      </c>
      <c r="B862" s="76">
        <v>34160</v>
      </c>
      <c r="C862" s="76">
        <v>5.0124724871606748E-2</v>
      </c>
      <c r="D862" s="76">
        <v>800.62760000000003</v>
      </c>
      <c r="E862" s="76">
        <v>6915</v>
      </c>
      <c r="F862" s="76">
        <v>4.4873458792991566E-2</v>
      </c>
      <c r="G862" s="76">
        <v>2.2448734587929917</v>
      </c>
      <c r="H862" s="76">
        <v>800.62760000000003</v>
      </c>
      <c r="I862" s="76">
        <v>14150</v>
      </c>
      <c r="J862" s="81">
        <v>3.3262811471556179E-2</v>
      </c>
      <c r="K862" s="81">
        <v>1.1332628114715562</v>
      </c>
    </row>
    <row r="863" spans="1:11" x14ac:dyDescent="0.3">
      <c r="A863" s="76">
        <v>800.64</v>
      </c>
      <c r="B863" s="76">
        <v>34720</v>
      </c>
      <c r="C863" s="76">
        <v>5.0946441672780632E-2</v>
      </c>
      <c r="D863" s="76">
        <v>800.64</v>
      </c>
      <c r="E863" s="76">
        <v>6905</v>
      </c>
      <c r="F863" s="76">
        <v>4.4808565866320572E-2</v>
      </c>
      <c r="G863" s="76">
        <v>2.2448085658663208</v>
      </c>
      <c r="H863" s="76">
        <v>800.64</v>
      </c>
      <c r="I863" s="76">
        <v>14190</v>
      </c>
      <c r="J863" s="81">
        <v>3.3356840620592382E-2</v>
      </c>
      <c r="K863" s="81">
        <v>1.1333568406205925</v>
      </c>
    </row>
    <row r="864" spans="1:11" x14ac:dyDescent="0.3">
      <c r="A864" s="76">
        <v>800.65229999999997</v>
      </c>
      <c r="B864" s="76">
        <v>35320</v>
      </c>
      <c r="C864" s="76">
        <v>5.1826852531181217E-2</v>
      </c>
      <c r="D864" s="76">
        <v>800.65229999999997</v>
      </c>
      <c r="E864" s="76">
        <v>6895</v>
      </c>
      <c r="F864" s="76">
        <v>4.4743672939649579E-2</v>
      </c>
      <c r="G864" s="76">
        <v>2.2447436729396499</v>
      </c>
      <c r="H864" s="76">
        <v>800.65229999999997</v>
      </c>
      <c r="I864" s="76">
        <v>14230</v>
      </c>
      <c r="J864" s="81">
        <v>3.3450869769628584E-2</v>
      </c>
      <c r="K864" s="81">
        <v>1.1334508697696286</v>
      </c>
    </row>
    <row r="865" spans="1:11" x14ac:dyDescent="0.3">
      <c r="A865" s="76">
        <v>800.66470000000004</v>
      </c>
      <c r="B865" s="76">
        <v>35960</v>
      </c>
      <c r="C865" s="76">
        <v>5.2765957446808509E-2</v>
      </c>
      <c r="D865" s="76">
        <v>800.66470000000004</v>
      </c>
      <c r="E865" s="76">
        <v>6886</v>
      </c>
      <c r="F865" s="76">
        <v>4.4685269305645682E-2</v>
      </c>
      <c r="G865" s="76">
        <v>2.2446852693056458</v>
      </c>
      <c r="H865" s="76">
        <v>800.66470000000004</v>
      </c>
      <c r="I865" s="76">
        <v>14270</v>
      </c>
      <c r="J865" s="81">
        <v>3.3544898918664787E-2</v>
      </c>
      <c r="K865" s="81">
        <v>1.1335448989186649</v>
      </c>
    </row>
    <row r="866" spans="1:11" x14ac:dyDescent="0.3">
      <c r="A866" s="76">
        <v>800.6771</v>
      </c>
      <c r="B866" s="76">
        <v>36650</v>
      </c>
      <c r="C866" s="76">
        <v>5.3778429933969182E-2</v>
      </c>
      <c r="D866" s="76">
        <v>800.6771</v>
      </c>
      <c r="E866" s="76">
        <v>6876</v>
      </c>
      <c r="F866" s="76">
        <v>4.4620376378974695E-2</v>
      </c>
      <c r="G866" s="76">
        <v>2.2446203763789749</v>
      </c>
      <c r="H866" s="76">
        <v>800.6771</v>
      </c>
      <c r="I866" s="76">
        <v>14310</v>
      </c>
      <c r="J866" s="81">
        <v>3.3638928067700989E-2</v>
      </c>
      <c r="K866" s="81">
        <v>1.1336389280677011</v>
      </c>
    </row>
    <row r="867" spans="1:11" x14ac:dyDescent="0.3">
      <c r="A867" s="76">
        <v>800.68949999999995</v>
      </c>
      <c r="B867" s="76">
        <v>37410</v>
      </c>
      <c r="C867" s="76">
        <v>5.4893617021276597E-2</v>
      </c>
      <c r="D867" s="76">
        <v>800.68949999999995</v>
      </c>
      <c r="E867" s="76">
        <v>6868</v>
      </c>
      <c r="F867" s="76">
        <v>4.4568462037637896E-2</v>
      </c>
      <c r="G867" s="76">
        <v>2.244568462037638</v>
      </c>
      <c r="H867" s="76">
        <v>800.68949999999995</v>
      </c>
      <c r="I867" s="76">
        <v>14360</v>
      </c>
      <c r="J867" s="81">
        <v>3.375646450399624E-2</v>
      </c>
      <c r="K867" s="81">
        <v>1.1337564645039964</v>
      </c>
    </row>
    <row r="868" spans="1:11" x14ac:dyDescent="0.3">
      <c r="A868" s="76">
        <v>800.70180000000005</v>
      </c>
      <c r="B868" s="76">
        <v>38220</v>
      </c>
      <c r="C868" s="76">
        <v>5.6082171680117386E-2</v>
      </c>
      <c r="D868" s="76">
        <v>800.70180000000005</v>
      </c>
      <c r="E868" s="76">
        <v>6860</v>
      </c>
      <c r="F868" s="76">
        <v>4.4516547696301104E-2</v>
      </c>
      <c r="G868" s="76">
        <v>2.2445165476963012</v>
      </c>
      <c r="H868" s="76">
        <v>800.70180000000005</v>
      </c>
      <c r="I868" s="76">
        <v>14400</v>
      </c>
      <c r="J868" s="81">
        <v>3.3850493653032443E-2</v>
      </c>
      <c r="K868" s="81">
        <v>1.1338504936530325</v>
      </c>
    </row>
    <row r="869" spans="1:11" x14ac:dyDescent="0.3">
      <c r="A869" s="76">
        <v>800.71420000000001</v>
      </c>
      <c r="B869" s="76">
        <v>39090</v>
      </c>
      <c r="C869" s="76">
        <v>5.7358767424798236E-2</v>
      </c>
      <c r="D869" s="76">
        <v>800.71420000000001</v>
      </c>
      <c r="E869" s="76">
        <v>6853</v>
      </c>
      <c r="F869" s="76">
        <v>4.4471122647631409E-2</v>
      </c>
      <c r="G869" s="76">
        <v>2.2444711226476315</v>
      </c>
      <c r="H869" s="76">
        <v>800.71420000000001</v>
      </c>
      <c r="I869" s="76">
        <v>14450</v>
      </c>
      <c r="J869" s="81">
        <v>3.3968030089327694E-2</v>
      </c>
      <c r="K869" s="81">
        <v>1.1339680300893278</v>
      </c>
    </row>
    <row r="870" spans="1:11" x14ac:dyDescent="0.3">
      <c r="A870" s="76">
        <v>800.72659999999996</v>
      </c>
      <c r="B870" s="76">
        <v>40040</v>
      </c>
      <c r="C870" s="76">
        <v>5.8752751283932501E-2</v>
      </c>
      <c r="D870" s="76">
        <v>800.72659999999996</v>
      </c>
      <c r="E870" s="76">
        <v>6847</v>
      </c>
      <c r="F870" s="76">
        <v>4.4432186891628811E-2</v>
      </c>
      <c r="G870" s="76">
        <v>2.244432186891629</v>
      </c>
      <c r="H870" s="76">
        <v>800.72659999999996</v>
      </c>
      <c r="I870" s="76">
        <v>14500</v>
      </c>
      <c r="J870" s="81">
        <v>3.4085566525622946E-2</v>
      </c>
      <c r="K870" s="81">
        <v>1.1340855665256231</v>
      </c>
    </row>
    <row r="871" spans="1:11" x14ac:dyDescent="0.3">
      <c r="A871" s="76">
        <v>800.73900000000003</v>
      </c>
      <c r="B871" s="76">
        <v>41050</v>
      </c>
      <c r="C871" s="76">
        <v>6.0234776228906821E-2</v>
      </c>
      <c r="D871" s="76">
        <v>800.73900000000003</v>
      </c>
      <c r="E871" s="76">
        <v>6843</v>
      </c>
      <c r="F871" s="76">
        <v>4.4406229720960415E-2</v>
      </c>
      <c r="G871" s="76">
        <v>2.2444062297209606</v>
      </c>
      <c r="H871" s="76">
        <v>800.73900000000003</v>
      </c>
      <c r="I871" s="76">
        <v>14550</v>
      </c>
      <c r="J871" s="81">
        <v>3.4203102961918197E-2</v>
      </c>
      <c r="K871" s="81">
        <v>1.1342031029619184</v>
      </c>
    </row>
    <row r="872" spans="1:11" x14ac:dyDescent="0.3">
      <c r="A872" s="76">
        <v>800.75130000000001</v>
      </c>
      <c r="B872" s="76">
        <v>42130</v>
      </c>
      <c r="C872" s="76">
        <v>6.1819515774027882E-2</v>
      </c>
      <c r="D872" s="76">
        <v>800.75130000000001</v>
      </c>
      <c r="E872" s="76">
        <v>6840</v>
      </c>
      <c r="F872" s="76">
        <v>4.4386761842959116E-2</v>
      </c>
      <c r="G872" s="76">
        <v>2.2443867618429594</v>
      </c>
      <c r="H872" s="76">
        <v>800.75130000000001</v>
      </c>
      <c r="I872" s="76">
        <v>14600</v>
      </c>
      <c r="J872" s="81">
        <v>3.4320639398213448E-2</v>
      </c>
      <c r="K872" s="81">
        <v>1.1343206393982135</v>
      </c>
    </row>
    <row r="873" spans="1:11" x14ac:dyDescent="0.3">
      <c r="A873" s="76">
        <v>800.76369999999997</v>
      </c>
      <c r="B873" s="76">
        <v>43290</v>
      </c>
      <c r="C873" s="76">
        <v>6.3521643433602351E-2</v>
      </c>
      <c r="D873" s="76">
        <v>800.76369999999997</v>
      </c>
      <c r="E873" s="76">
        <v>6838</v>
      </c>
      <c r="F873" s="76">
        <v>4.4373783257624921E-2</v>
      </c>
      <c r="G873" s="76">
        <v>2.2443737832576249</v>
      </c>
      <c r="H873" s="76">
        <v>800.76369999999997</v>
      </c>
      <c r="I873" s="76">
        <v>14640</v>
      </c>
      <c r="J873" s="81">
        <v>3.4414668547249651E-2</v>
      </c>
      <c r="K873" s="81">
        <v>1.1344146685472498</v>
      </c>
    </row>
    <row r="874" spans="1:11" x14ac:dyDescent="0.3">
      <c r="A874" s="76">
        <v>800.77610000000004</v>
      </c>
      <c r="B874" s="76">
        <v>44510</v>
      </c>
      <c r="C874" s="76">
        <v>6.5311812179016868E-2</v>
      </c>
      <c r="D874" s="76">
        <v>800.77610000000004</v>
      </c>
      <c r="E874" s="76">
        <v>6838</v>
      </c>
      <c r="F874" s="76">
        <v>4.4373783257624921E-2</v>
      </c>
      <c r="G874" s="76">
        <v>2.2443737832576249</v>
      </c>
      <c r="H874" s="76">
        <v>800.77610000000004</v>
      </c>
      <c r="I874" s="76">
        <v>14690</v>
      </c>
      <c r="J874" s="81">
        <v>3.4532204983544902E-2</v>
      </c>
      <c r="K874" s="81">
        <v>1.1345322049835449</v>
      </c>
    </row>
    <row r="875" spans="1:11" x14ac:dyDescent="0.3">
      <c r="A875" s="76">
        <v>800.7885</v>
      </c>
      <c r="B875" s="76">
        <v>45800</v>
      </c>
      <c r="C875" s="76">
        <v>6.720469552457814E-2</v>
      </c>
      <c r="D875" s="76">
        <v>800.7885</v>
      </c>
      <c r="E875" s="76">
        <v>6840</v>
      </c>
      <c r="F875" s="76">
        <v>4.4386761842959116E-2</v>
      </c>
      <c r="G875" s="76">
        <v>2.2443867618429594</v>
      </c>
      <c r="H875" s="76">
        <v>800.7885</v>
      </c>
      <c r="I875" s="76">
        <v>14730</v>
      </c>
      <c r="J875" s="81">
        <v>3.4626234132581098E-2</v>
      </c>
      <c r="K875" s="81">
        <v>1.1346262341325812</v>
      </c>
    </row>
    <row r="876" spans="1:11" x14ac:dyDescent="0.3">
      <c r="A876" s="76">
        <v>800.80079999999998</v>
      </c>
      <c r="B876" s="76">
        <v>47160</v>
      </c>
      <c r="C876" s="76">
        <v>6.9200293470286139E-2</v>
      </c>
      <c r="D876" s="76">
        <v>800.80079999999998</v>
      </c>
      <c r="E876" s="76">
        <v>6843</v>
      </c>
      <c r="F876" s="76">
        <v>4.4406229720960415E-2</v>
      </c>
      <c r="G876" s="76">
        <v>2.2444062297209606</v>
      </c>
      <c r="H876" s="76">
        <v>800.80079999999998</v>
      </c>
      <c r="I876" s="76">
        <v>14780</v>
      </c>
      <c r="J876" s="81">
        <v>3.4743770568876349E-2</v>
      </c>
      <c r="K876" s="81">
        <v>1.1347437705688765</v>
      </c>
    </row>
    <row r="877" spans="1:11" x14ac:dyDescent="0.3">
      <c r="A877" s="76">
        <v>800.81320000000005</v>
      </c>
      <c r="B877" s="76">
        <v>48570</v>
      </c>
      <c r="C877" s="76">
        <v>7.1269258987527506E-2</v>
      </c>
      <c r="D877" s="76">
        <v>800.81320000000005</v>
      </c>
      <c r="E877" s="76">
        <v>6849</v>
      </c>
      <c r="F877" s="76">
        <v>4.4445165476963013E-2</v>
      </c>
      <c r="G877" s="76">
        <v>2.244445165476963</v>
      </c>
      <c r="H877" s="76">
        <v>800.81320000000005</v>
      </c>
      <c r="I877" s="76">
        <v>14820</v>
      </c>
      <c r="J877" s="81">
        <v>3.4837799717912551E-2</v>
      </c>
      <c r="K877" s="81">
        <v>1.1348377997179127</v>
      </c>
    </row>
    <row r="878" spans="1:11" x14ac:dyDescent="0.3">
      <c r="A878" s="76">
        <v>800.82560000000001</v>
      </c>
      <c r="B878" s="76">
        <v>50030</v>
      </c>
      <c r="C878" s="76">
        <v>7.3411592076302268E-2</v>
      </c>
      <c r="D878" s="76">
        <v>800.82560000000001</v>
      </c>
      <c r="E878" s="76">
        <v>6856</v>
      </c>
      <c r="F878" s="76">
        <v>4.4490590525632707E-2</v>
      </c>
      <c r="G878" s="76">
        <v>2.2444905905256327</v>
      </c>
      <c r="H878" s="76">
        <v>800.82560000000001</v>
      </c>
      <c r="I878" s="76">
        <v>14850</v>
      </c>
      <c r="J878" s="81">
        <v>3.4908321579689705E-2</v>
      </c>
      <c r="K878" s="81">
        <v>1.1349083215796898</v>
      </c>
    </row>
    <row r="879" spans="1:11" x14ac:dyDescent="0.3">
      <c r="A879" s="76">
        <v>800.83799999999997</v>
      </c>
      <c r="B879" s="76">
        <v>51540</v>
      </c>
      <c r="C879" s="76">
        <v>7.5627292736610424E-2</v>
      </c>
      <c r="D879" s="76">
        <v>800.83799999999997</v>
      </c>
      <c r="E879" s="76">
        <v>6866</v>
      </c>
      <c r="F879" s="76">
        <v>4.4555483452303701E-2</v>
      </c>
      <c r="G879" s="76">
        <v>2.244555483452304</v>
      </c>
      <c r="H879" s="76">
        <v>800.83799999999997</v>
      </c>
      <c r="I879" s="76">
        <v>14890</v>
      </c>
      <c r="J879" s="81">
        <v>3.5002350728725908E-2</v>
      </c>
      <c r="K879" s="81">
        <v>1.1350023507287259</v>
      </c>
    </row>
    <row r="880" spans="1:11" x14ac:dyDescent="0.3">
      <c r="A880" s="76">
        <v>800.85040000000004</v>
      </c>
      <c r="B880" s="76">
        <v>53090</v>
      </c>
      <c r="C880" s="76">
        <v>7.7901687454145274E-2</v>
      </c>
      <c r="D880" s="76">
        <v>800.85040000000004</v>
      </c>
      <c r="E880" s="76">
        <v>6879</v>
      </c>
      <c r="F880" s="76">
        <v>4.4639844256975987E-2</v>
      </c>
      <c r="G880" s="76">
        <v>2.2446398442569762</v>
      </c>
      <c r="H880" s="76">
        <v>800.85040000000004</v>
      </c>
      <c r="I880" s="76">
        <v>14920</v>
      </c>
      <c r="J880" s="81">
        <v>3.5072872590503054E-2</v>
      </c>
      <c r="K880" s="81">
        <v>1.135072872590503</v>
      </c>
    </row>
    <row r="881" spans="1:11" x14ac:dyDescent="0.3">
      <c r="A881" s="76">
        <v>800.86279999999999</v>
      </c>
      <c r="B881" s="76">
        <v>54670</v>
      </c>
      <c r="C881" s="76">
        <v>8.0220102714600144E-2</v>
      </c>
      <c r="D881" s="76">
        <v>800.86279999999999</v>
      </c>
      <c r="E881" s="76">
        <v>6893</v>
      </c>
      <c r="F881" s="76">
        <v>4.4730694354315377E-2</v>
      </c>
      <c r="G881" s="76">
        <v>2.2447306943543155</v>
      </c>
      <c r="H881" s="76">
        <v>800.86279999999999</v>
      </c>
      <c r="I881" s="76">
        <v>14950</v>
      </c>
      <c r="J881" s="81">
        <v>3.5143394452280208E-2</v>
      </c>
      <c r="K881" s="81">
        <v>1.1351433944522804</v>
      </c>
    </row>
    <row r="882" spans="1:11" x14ac:dyDescent="0.3">
      <c r="A882" s="76">
        <v>800.87519999999995</v>
      </c>
      <c r="B882" s="76">
        <v>56280</v>
      </c>
      <c r="C882" s="76">
        <v>8.2582538517975049E-2</v>
      </c>
      <c r="D882" s="76">
        <v>800.87519999999995</v>
      </c>
      <c r="E882" s="76">
        <v>6911</v>
      </c>
      <c r="F882" s="76">
        <v>4.484750162232317E-2</v>
      </c>
      <c r="G882" s="76">
        <v>2.2448475016223233</v>
      </c>
      <c r="H882" s="76">
        <v>800.87519999999995</v>
      </c>
      <c r="I882" s="76">
        <v>14970</v>
      </c>
      <c r="J882" s="81">
        <v>3.5190409026798306E-2</v>
      </c>
      <c r="K882" s="81">
        <v>1.1351904090267984</v>
      </c>
    </row>
    <row r="883" spans="1:11" x14ac:dyDescent="0.3">
      <c r="A883" s="76">
        <v>800.88750000000005</v>
      </c>
      <c r="B883" s="76">
        <v>57890</v>
      </c>
      <c r="C883" s="76">
        <v>8.4944974321349967E-2</v>
      </c>
      <c r="D883" s="76">
        <v>800.88750000000005</v>
      </c>
      <c r="E883" s="76">
        <v>6931</v>
      </c>
      <c r="F883" s="76">
        <v>4.4977287475665151E-2</v>
      </c>
      <c r="G883" s="76">
        <v>2.2449772874756655</v>
      </c>
      <c r="H883" s="76">
        <v>800.88750000000005</v>
      </c>
      <c r="I883" s="76">
        <v>14990</v>
      </c>
      <c r="J883" s="81">
        <v>3.523742360131641E-2</v>
      </c>
      <c r="K883" s="81">
        <v>1.1352374236013165</v>
      </c>
    </row>
    <row r="884" spans="1:11" x14ac:dyDescent="0.3">
      <c r="A884" s="76">
        <v>800.8999</v>
      </c>
      <c r="B884" s="76">
        <v>59510</v>
      </c>
      <c r="C884" s="76">
        <v>8.7322083639031545E-2</v>
      </c>
      <c r="D884" s="76">
        <v>800.8999</v>
      </c>
      <c r="E884" s="76">
        <v>6954</v>
      </c>
      <c r="F884" s="76">
        <v>4.5126541207008437E-2</v>
      </c>
      <c r="G884" s="76">
        <v>2.2451265412070085</v>
      </c>
      <c r="H884" s="76">
        <v>800.8999</v>
      </c>
      <c r="I884" s="76">
        <v>15000</v>
      </c>
      <c r="J884" s="81">
        <v>3.5260930888575459E-2</v>
      </c>
      <c r="K884" s="81">
        <v>1.1352609308885755</v>
      </c>
    </row>
    <row r="885" spans="1:11" x14ac:dyDescent="0.3">
      <c r="A885" s="76">
        <v>800.91229999999996</v>
      </c>
      <c r="B885" s="76">
        <v>61130</v>
      </c>
      <c r="C885" s="76">
        <v>8.9699192956713136E-2</v>
      </c>
      <c r="D885" s="76">
        <v>800.91229999999996</v>
      </c>
      <c r="E885" s="76">
        <v>6980</v>
      </c>
      <c r="F885" s="76">
        <v>4.5295262816353016E-2</v>
      </c>
      <c r="G885" s="76">
        <v>2.2452952628163532</v>
      </c>
      <c r="H885" s="76">
        <v>800.91229999999996</v>
      </c>
      <c r="I885" s="76">
        <v>15020</v>
      </c>
      <c r="J885" s="81">
        <v>3.5307945463093557E-2</v>
      </c>
      <c r="K885" s="81">
        <v>1.1353079454630937</v>
      </c>
    </row>
    <row r="886" spans="1:11" x14ac:dyDescent="0.3">
      <c r="A886" s="76">
        <v>800.92470000000003</v>
      </c>
      <c r="B886" s="76">
        <v>62740</v>
      </c>
      <c r="C886" s="76">
        <v>9.2061628760088041E-2</v>
      </c>
      <c r="D886" s="76">
        <v>800.92470000000003</v>
      </c>
      <c r="E886" s="76">
        <v>7009</v>
      </c>
      <c r="F886" s="76">
        <v>4.54834523036989E-2</v>
      </c>
      <c r="G886" s="76">
        <v>2.2454834523036991</v>
      </c>
      <c r="H886" s="76">
        <v>800.92470000000003</v>
      </c>
      <c r="I886" s="76">
        <v>15020</v>
      </c>
      <c r="J886" s="81">
        <v>3.5307945463093557E-2</v>
      </c>
      <c r="K886" s="81">
        <v>1.1353079454630937</v>
      </c>
    </row>
    <row r="887" spans="1:11" x14ac:dyDescent="0.3">
      <c r="A887" s="76">
        <v>800.93709999999999</v>
      </c>
      <c r="B887" s="76">
        <v>64340</v>
      </c>
      <c r="C887" s="76">
        <v>9.4409391049156272E-2</v>
      </c>
      <c r="D887" s="76">
        <v>800.93709999999999</v>
      </c>
      <c r="E887" s="76">
        <v>7042</v>
      </c>
      <c r="F887" s="76">
        <v>4.5697598961713173E-2</v>
      </c>
      <c r="G887" s="76">
        <v>2.2456975989617134</v>
      </c>
      <c r="H887" s="76">
        <v>800.93709999999999</v>
      </c>
      <c r="I887" s="76">
        <v>15030</v>
      </c>
      <c r="J887" s="81">
        <v>3.5331452750352613E-2</v>
      </c>
      <c r="K887" s="81">
        <v>1.1353314527503526</v>
      </c>
    </row>
    <row r="888" spans="1:11" x14ac:dyDescent="0.3">
      <c r="A888" s="76">
        <v>800.94949999999994</v>
      </c>
      <c r="B888" s="76">
        <v>65920</v>
      </c>
      <c r="C888" s="76">
        <v>9.6727806309611156E-2</v>
      </c>
      <c r="D888" s="76">
        <v>800.94949999999994</v>
      </c>
      <c r="E888" s="76">
        <v>7079</v>
      </c>
      <c r="F888" s="76">
        <v>4.593770279039585E-2</v>
      </c>
      <c r="G888" s="76">
        <v>2.2459377027903962</v>
      </c>
      <c r="H888" s="76">
        <v>800.94949999999994</v>
      </c>
      <c r="I888" s="76">
        <v>15030</v>
      </c>
      <c r="J888" s="81">
        <v>3.5331452750352613E-2</v>
      </c>
      <c r="K888" s="81">
        <v>1.1353314527503526</v>
      </c>
    </row>
    <row r="889" spans="1:11" x14ac:dyDescent="0.3">
      <c r="A889" s="76">
        <v>800.96190000000001</v>
      </c>
      <c r="B889" s="76">
        <v>67470</v>
      </c>
      <c r="C889" s="76">
        <v>9.9002201027146006E-2</v>
      </c>
      <c r="D889" s="76">
        <v>800.96190000000001</v>
      </c>
      <c r="E889" s="76">
        <v>7118</v>
      </c>
      <c r="F889" s="76">
        <v>4.6190785204412721E-2</v>
      </c>
      <c r="G889" s="76">
        <v>2.246190785204413</v>
      </c>
      <c r="H889" s="76">
        <v>800.96190000000001</v>
      </c>
      <c r="I889" s="76">
        <v>15030</v>
      </c>
      <c r="J889" s="81">
        <v>3.5331452750352613E-2</v>
      </c>
      <c r="K889" s="81">
        <v>1.1353314527503526</v>
      </c>
    </row>
    <row r="890" spans="1:11" x14ac:dyDescent="0.3">
      <c r="A890" s="76">
        <v>800.9742</v>
      </c>
      <c r="B890" s="76">
        <v>68990</v>
      </c>
      <c r="C890" s="76">
        <v>0.10123257520176082</v>
      </c>
      <c r="D890" s="76">
        <v>800.9742</v>
      </c>
      <c r="E890" s="76">
        <v>7162</v>
      </c>
      <c r="F890" s="76">
        <v>4.6476314081765085E-2</v>
      </c>
      <c r="G890" s="76">
        <v>2.2464763140817654</v>
      </c>
      <c r="H890" s="76">
        <v>800.9742</v>
      </c>
      <c r="I890" s="76">
        <v>15020</v>
      </c>
      <c r="J890" s="81">
        <v>3.5307945463093557E-2</v>
      </c>
      <c r="K890" s="81">
        <v>1.1353079454630937</v>
      </c>
    </row>
    <row r="891" spans="1:11" x14ac:dyDescent="0.3">
      <c r="A891" s="76">
        <v>800.98659999999995</v>
      </c>
      <c r="B891" s="76">
        <v>70470</v>
      </c>
      <c r="C891" s="76">
        <v>0.10340425531914893</v>
      </c>
      <c r="D891" s="76">
        <v>800.98659999999995</v>
      </c>
      <c r="E891" s="76">
        <v>7209</v>
      </c>
      <c r="F891" s="76">
        <v>4.6781310837118756E-2</v>
      </c>
      <c r="G891" s="76">
        <v>2.2467813108371191</v>
      </c>
      <c r="H891" s="76">
        <v>800.98659999999995</v>
      </c>
      <c r="I891" s="76">
        <v>15010</v>
      </c>
      <c r="J891" s="81">
        <v>3.5284438175834508E-2</v>
      </c>
      <c r="K891" s="81">
        <v>1.1352844381758347</v>
      </c>
    </row>
    <row r="892" spans="1:11" x14ac:dyDescent="0.3">
      <c r="A892" s="76">
        <v>800.99900000000002</v>
      </c>
      <c r="B892" s="76">
        <v>71930</v>
      </c>
      <c r="C892" s="76">
        <v>0.10554658840792369</v>
      </c>
      <c r="D892" s="76">
        <v>800.99900000000002</v>
      </c>
      <c r="E892" s="76">
        <v>7260</v>
      </c>
      <c r="F892" s="76">
        <v>4.7112264763140815E-2</v>
      </c>
      <c r="G892" s="76">
        <v>2.2471122647631412</v>
      </c>
      <c r="H892" s="76">
        <v>800.99900000000002</v>
      </c>
      <c r="I892" s="76">
        <v>15000</v>
      </c>
      <c r="J892" s="81">
        <v>3.5260930888575459E-2</v>
      </c>
      <c r="K892" s="81">
        <v>1.1352609308885755</v>
      </c>
    </row>
    <row r="893" spans="1:11" x14ac:dyDescent="0.3">
      <c r="A893" s="76">
        <v>801.01139999999998</v>
      </c>
      <c r="B893" s="76">
        <v>73340</v>
      </c>
      <c r="C893" s="76">
        <v>0.10761555392516507</v>
      </c>
      <c r="D893" s="76">
        <v>801.01139999999998</v>
      </c>
      <c r="E893" s="76">
        <v>7314</v>
      </c>
      <c r="F893" s="76">
        <v>4.7462686567164181E-2</v>
      </c>
      <c r="G893" s="76">
        <v>2.2474626865671645</v>
      </c>
      <c r="H893" s="76">
        <v>801.01139999999998</v>
      </c>
      <c r="I893" s="76">
        <v>14990</v>
      </c>
      <c r="J893" s="81">
        <v>3.523742360131641E-2</v>
      </c>
      <c r="K893" s="81">
        <v>1.1352374236013165</v>
      </c>
    </row>
    <row r="894" spans="1:11" x14ac:dyDescent="0.3">
      <c r="A894" s="76">
        <v>801.02369999999996</v>
      </c>
      <c r="B894" s="76">
        <v>74720</v>
      </c>
      <c r="C894" s="76">
        <v>0.10964049889948643</v>
      </c>
      <c r="D894" s="76">
        <v>801.02369999999996</v>
      </c>
      <c r="E894" s="76">
        <v>7371</v>
      </c>
      <c r="F894" s="76">
        <v>4.7832576249188838E-2</v>
      </c>
      <c r="G894" s="76">
        <v>2.2478325762491891</v>
      </c>
      <c r="H894" s="76">
        <v>801.02369999999996</v>
      </c>
      <c r="I894" s="76">
        <v>14970</v>
      </c>
      <c r="J894" s="81">
        <v>3.5190409026798306E-2</v>
      </c>
      <c r="K894" s="81">
        <v>1.1351904090267984</v>
      </c>
    </row>
    <row r="895" spans="1:11" x14ac:dyDescent="0.3">
      <c r="A895" s="76">
        <v>801.03610000000003</v>
      </c>
      <c r="B895" s="76">
        <v>76050</v>
      </c>
      <c r="C895" s="76">
        <v>0.1115920763022744</v>
      </c>
      <c r="D895" s="76">
        <v>801.03610000000003</v>
      </c>
      <c r="E895" s="76">
        <v>7432</v>
      </c>
      <c r="F895" s="76">
        <v>4.8228423101881898E-2</v>
      </c>
      <c r="G895" s="76">
        <v>2.2482284231018821</v>
      </c>
      <c r="H895" s="76">
        <v>801.03610000000003</v>
      </c>
      <c r="I895" s="76">
        <v>14960</v>
      </c>
      <c r="J895" s="81">
        <v>3.5166901739539257E-2</v>
      </c>
      <c r="K895" s="81">
        <v>1.1351669017395394</v>
      </c>
    </row>
    <row r="896" spans="1:11" x14ac:dyDescent="0.3">
      <c r="A896" s="76">
        <v>801.04849999999999</v>
      </c>
      <c r="B896" s="76">
        <v>77340</v>
      </c>
      <c r="C896" s="76">
        <v>0.11348495964783566</v>
      </c>
      <c r="D896" s="76">
        <v>801.04849999999999</v>
      </c>
      <c r="E896" s="76">
        <v>7496</v>
      </c>
      <c r="F896" s="76">
        <v>4.864373783257625E-2</v>
      </c>
      <c r="G896" s="76">
        <v>2.2486437378325763</v>
      </c>
      <c r="H896" s="76">
        <v>801.04849999999999</v>
      </c>
      <c r="I896" s="76">
        <v>14950</v>
      </c>
      <c r="J896" s="81">
        <v>3.5143394452280208E-2</v>
      </c>
      <c r="K896" s="81">
        <v>1.1351433944522804</v>
      </c>
    </row>
    <row r="897" spans="1:11" x14ac:dyDescent="0.3">
      <c r="A897" s="76">
        <v>801.06089999999995</v>
      </c>
      <c r="B897" s="76">
        <v>78590</v>
      </c>
      <c r="C897" s="76">
        <v>0.11531914893617021</v>
      </c>
      <c r="D897" s="76">
        <v>801.06089999999995</v>
      </c>
      <c r="E897" s="76">
        <v>7563</v>
      </c>
      <c r="F897" s="76">
        <v>4.9078520441271901E-2</v>
      </c>
      <c r="G897" s="76">
        <v>2.2490785204412722</v>
      </c>
      <c r="H897" s="76">
        <v>801.06089999999995</v>
      </c>
      <c r="I897" s="76">
        <v>14940</v>
      </c>
      <c r="J897" s="81">
        <v>3.5119887165021159E-2</v>
      </c>
      <c r="K897" s="81">
        <v>1.1351198871650212</v>
      </c>
    </row>
    <row r="898" spans="1:11" x14ac:dyDescent="0.3">
      <c r="A898" s="76">
        <v>801.07320000000004</v>
      </c>
      <c r="B898" s="76">
        <v>79780</v>
      </c>
      <c r="C898" s="76">
        <v>0.1170652971386647</v>
      </c>
      <c r="D898" s="76">
        <v>801.07320000000004</v>
      </c>
      <c r="E898" s="76">
        <v>7633</v>
      </c>
      <c r="F898" s="76">
        <v>4.9532770927968851E-2</v>
      </c>
      <c r="G898" s="76">
        <v>2.2495327709279689</v>
      </c>
      <c r="H898" s="76">
        <v>801.07320000000004</v>
      </c>
      <c r="I898" s="76">
        <v>14930</v>
      </c>
      <c r="J898" s="81">
        <v>3.5096379877762103E-2</v>
      </c>
      <c r="K898" s="81">
        <v>1.1350963798777622</v>
      </c>
    </row>
    <row r="899" spans="1:11" x14ac:dyDescent="0.3">
      <c r="A899" s="76">
        <v>801.0856</v>
      </c>
      <c r="B899" s="76">
        <v>80930</v>
      </c>
      <c r="C899" s="76">
        <v>0.11875275128393251</v>
      </c>
      <c r="D899" s="76">
        <v>801.0856</v>
      </c>
      <c r="E899" s="76">
        <v>7704</v>
      </c>
      <c r="F899" s="76">
        <v>4.9993510707332899E-2</v>
      </c>
      <c r="G899" s="76">
        <v>2.2499935107073332</v>
      </c>
      <c r="H899" s="76">
        <v>801.0856</v>
      </c>
      <c r="I899" s="76">
        <v>14920</v>
      </c>
      <c r="J899" s="81">
        <v>3.5072872590503054E-2</v>
      </c>
      <c r="K899" s="81">
        <v>1.135072872590503</v>
      </c>
    </row>
    <row r="900" spans="1:11" x14ac:dyDescent="0.3">
      <c r="A900" s="76">
        <v>801.09799999999996</v>
      </c>
      <c r="B900" s="76">
        <v>82020</v>
      </c>
      <c r="C900" s="76">
        <v>0.12035216434336024</v>
      </c>
      <c r="D900" s="76">
        <v>801.09799999999996</v>
      </c>
      <c r="E900" s="76">
        <v>7779</v>
      </c>
      <c r="F900" s="76">
        <v>5.0480207657365349E-2</v>
      </c>
      <c r="G900" s="76">
        <v>2.2504802076573656</v>
      </c>
      <c r="H900" s="76">
        <v>801.09799999999996</v>
      </c>
      <c r="I900" s="76">
        <v>14920</v>
      </c>
      <c r="J900" s="81">
        <v>3.5072872590503054E-2</v>
      </c>
      <c r="K900" s="81">
        <v>1.135072872590503</v>
      </c>
    </row>
    <row r="901" spans="1:11" x14ac:dyDescent="0.3">
      <c r="A901" s="76">
        <v>801.11040000000003</v>
      </c>
      <c r="B901" s="76">
        <v>83060</v>
      </c>
      <c r="C901" s="76">
        <v>0.12187820983125458</v>
      </c>
      <c r="D901" s="76">
        <v>801.11040000000003</v>
      </c>
      <c r="E901" s="76">
        <v>7854</v>
      </c>
      <c r="F901" s="76">
        <v>5.0966904607397792E-2</v>
      </c>
      <c r="G901" s="76">
        <v>2.2509669046073979</v>
      </c>
      <c r="H901" s="76">
        <v>801.11040000000003</v>
      </c>
      <c r="I901" s="76">
        <v>14920</v>
      </c>
      <c r="J901" s="81">
        <v>3.5072872590503054E-2</v>
      </c>
      <c r="K901" s="81">
        <v>1.135072872590503</v>
      </c>
    </row>
    <row r="902" spans="1:11" x14ac:dyDescent="0.3">
      <c r="A902" s="76">
        <v>801.12279999999998</v>
      </c>
      <c r="B902" s="76">
        <v>84040</v>
      </c>
      <c r="C902" s="76">
        <v>0.12331621423330888</v>
      </c>
      <c r="D902" s="76">
        <v>801.12279999999998</v>
      </c>
      <c r="E902" s="76">
        <v>7932</v>
      </c>
      <c r="F902" s="76">
        <v>5.1473069435431541E-2</v>
      </c>
      <c r="G902" s="76">
        <v>2.2514730694354319</v>
      </c>
      <c r="H902" s="76">
        <v>801.12279999999998</v>
      </c>
      <c r="I902" s="76">
        <v>14930</v>
      </c>
      <c r="J902" s="81">
        <v>3.5096379877762103E-2</v>
      </c>
      <c r="K902" s="81">
        <v>1.1350963798777622</v>
      </c>
    </row>
    <row r="903" spans="1:11" x14ac:dyDescent="0.3">
      <c r="A903" s="76">
        <v>801.13520000000005</v>
      </c>
      <c r="B903" s="76">
        <v>84950</v>
      </c>
      <c r="C903" s="76">
        <v>0.12465150403521644</v>
      </c>
      <c r="D903" s="76">
        <v>801.13520000000005</v>
      </c>
      <c r="E903" s="76">
        <v>8010</v>
      </c>
      <c r="F903" s="76">
        <v>5.1979234263465283E-2</v>
      </c>
      <c r="G903" s="76">
        <v>2.2519792342634655</v>
      </c>
      <c r="H903" s="76">
        <v>801.13520000000005</v>
      </c>
      <c r="I903" s="76">
        <v>14940</v>
      </c>
      <c r="J903" s="81">
        <v>3.5119887165021159E-2</v>
      </c>
      <c r="K903" s="81">
        <v>1.1351198871650212</v>
      </c>
    </row>
    <row r="904" spans="1:11" x14ac:dyDescent="0.3">
      <c r="A904" s="76">
        <v>801.14760000000001</v>
      </c>
      <c r="B904" s="76">
        <v>85790</v>
      </c>
      <c r="C904" s="76">
        <v>0.12588407923697725</v>
      </c>
      <c r="D904" s="76">
        <v>801.14760000000001</v>
      </c>
      <c r="E904" s="76">
        <v>8089</v>
      </c>
      <c r="F904" s="76">
        <v>5.2491888384166123E-2</v>
      </c>
      <c r="G904" s="76">
        <v>2.2524918883841663</v>
      </c>
      <c r="H904" s="76">
        <v>801.14760000000001</v>
      </c>
      <c r="I904" s="76">
        <v>14960</v>
      </c>
      <c r="J904" s="81">
        <v>3.5166901739539257E-2</v>
      </c>
      <c r="K904" s="81">
        <v>1.1351669017395394</v>
      </c>
    </row>
    <row r="905" spans="1:11" x14ac:dyDescent="0.3">
      <c r="A905" s="76">
        <v>801.16</v>
      </c>
      <c r="B905" s="76">
        <v>86580</v>
      </c>
      <c r="C905" s="76">
        <v>0.1270432868672047</v>
      </c>
      <c r="D905" s="76">
        <v>801.16</v>
      </c>
      <c r="E905" s="76">
        <v>8168</v>
      </c>
      <c r="F905" s="76">
        <v>5.3004542504866969E-2</v>
      </c>
      <c r="G905" s="76">
        <v>2.253004542504867</v>
      </c>
      <c r="H905" s="76">
        <v>801.16</v>
      </c>
      <c r="I905" s="76">
        <v>14990</v>
      </c>
      <c r="J905" s="81">
        <v>3.523742360131641E-2</v>
      </c>
      <c r="K905" s="81">
        <v>1.1352374236013165</v>
      </c>
    </row>
    <row r="906" spans="1:11" x14ac:dyDescent="0.3">
      <c r="A906" s="76">
        <v>801.17229999999995</v>
      </c>
      <c r="B906" s="76">
        <v>87300</v>
      </c>
      <c r="C906" s="76">
        <v>0.12809977989728541</v>
      </c>
      <c r="D906" s="76">
        <v>801.17229999999995</v>
      </c>
      <c r="E906" s="76">
        <v>8247</v>
      </c>
      <c r="F906" s="76">
        <v>5.3517196625567816E-2</v>
      </c>
      <c r="G906" s="76">
        <v>2.2535171966255678</v>
      </c>
      <c r="H906" s="76">
        <v>801.17229999999995</v>
      </c>
      <c r="I906" s="76">
        <v>15020</v>
      </c>
      <c r="J906" s="81">
        <v>3.5307945463093557E-2</v>
      </c>
      <c r="K906" s="81">
        <v>1.1353079454630937</v>
      </c>
    </row>
    <row r="907" spans="1:11" x14ac:dyDescent="0.3">
      <c r="A907" s="76">
        <v>801.18470000000002</v>
      </c>
      <c r="B907" s="76">
        <v>87970</v>
      </c>
      <c r="C907" s="76">
        <v>0.12908290535583272</v>
      </c>
      <c r="D907" s="76">
        <v>801.18470000000002</v>
      </c>
      <c r="E907" s="76">
        <v>8326</v>
      </c>
      <c r="F907" s="76">
        <v>5.4029850746268655E-2</v>
      </c>
      <c r="G907" s="76">
        <v>2.254029850746269</v>
      </c>
      <c r="H907" s="76">
        <v>801.18470000000002</v>
      </c>
      <c r="I907" s="76">
        <v>15060</v>
      </c>
      <c r="J907" s="81">
        <v>3.5401974612129759E-2</v>
      </c>
      <c r="K907" s="81">
        <v>1.1354019746121298</v>
      </c>
    </row>
    <row r="908" spans="1:11" x14ac:dyDescent="0.3">
      <c r="A908" s="76">
        <v>801.19709999999998</v>
      </c>
      <c r="B908" s="76">
        <v>88600</v>
      </c>
      <c r="C908" s="76">
        <v>0.13000733675715334</v>
      </c>
      <c r="D908" s="76">
        <v>801.19709999999998</v>
      </c>
      <c r="E908" s="76">
        <v>8403</v>
      </c>
      <c r="F908" s="76">
        <v>5.45295262816353E-2</v>
      </c>
      <c r="G908" s="76">
        <v>2.2545295262816354</v>
      </c>
      <c r="H908" s="76">
        <v>801.19709999999998</v>
      </c>
      <c r="I908" s="76">
        <v>15110</v>
      </c>
      <c r="J908" s="81">
        <v>3.5519511048425011E-2</v>
      </c>
      <c r="K908" s="81">
        <v>1.1355195110484251</v>
      </c>
    </row>
    <row r="909" spans="1:11" x14ac:dyDescent="0.3">
      <c r="A909" s="76">
        <v>801.20950000000005</v>
      </c>
      <c r="B909" s="76">
        <v>89210</v>
      </c>
      <c r="C909" s="76">
        <v>0.13090242112986061</v>
      </c>
      <c r="D909" s="76">
        <v>801.20950000000005</v>
      </c>
      <c r="E909" s="76">
        <v>8479</v>
      </c>
      <c r="F909" s="76">
        <v>5.5022712524334848E-2</v>
      </c>
      <c r="G909" s="76">
        <v>2.2550227125243349</v>
      </c>
      <c r="H909" s="76">
        <v>801.20950000000005</v>
      </c>
      <c r="I909" s="76">
        <v>15160</v>
      </c>
      <c r="J909" s="81">
        <v>3.5637047484720262E-2</v>
      </c>
      <c r="K909" s="81">
        <v>1.1356370474847204</v>
      </c>
    </row>
    <row r="910" spans="1:11" x14ac:dyDescent="0.3">
      <c r="A910" s="76">
        <v>801.22190000000001</v>
      </c>
      <c r="B910" s="76">
        <v>89820</v>
      </c>
      <c r="C910" s="76">
        <v>0.13179750550256786</v>
      </c>
      <c r="D910" s="76">
        <v>801.22190000000001</v>
      </c>
      <c r="E910" s="76">
        <v>8554</v>
      </c>
      <c r="F910" s="76">
        <v>5.5509409474367291E-2</v>
      </c>
      <c r="G910" s="76">
        <v>2.2555094094743673</v>
      </c>
      <c r="H910" s="76">
        <v>801.22190000000001</v>
      </c>
      <c r="I910" s="76">
        <v>15230</v>
      </c>
      <c r="J910" s="81">
        <v>3.5801598495533618E-2</v>
      </c>
      <c r="K910" s="81">
        <v>1.1358015984955336</v>
      </c>
    </row>
    <row r="911" spans="1:11" x14ac:dyDescent="0.3">
      <c r="A911" s="76">
        <v>801.23429999999996</v>
      </c>
      <c r="B911" s="76">
        <v>90460</v>
      </c>
      <c r="C911" s="76">
        <v>0.13273661041819515</v>
      </c>
      <c r="D911" s="76">
        <v>801.23429999999996</v>
      </c>
      <c r="E911" s="76">
        <v>8627</v>
      </c>
      <c r="F911" s="76">
        <v>5.598312783906554E-2</v>
      </c>
      <c r="G911" s="76">
        <v>2.2559831278390656</v>
      </c>
      <c r="H911" s="76">
        <v>801.23429999999996</v>
      </c>
      <c r="I911" s="76">
        <v>15290</v>
      </c>
      <c r="J911" s="81">
        <v>3.5942642219087918E-2</v>
      </c>
      <c r="K911" s="81">
        <v>1.1359426422190879</v>
      </c>
    </row>
    <row r="912" spans="1:11" x14ac:dyDescent="0.3">
      <c r="A912" s="76">
        <v>801.24659999999994</v>
      </c>
      <c r="B912" s="76">
        <v>91180</v>
      </c>
      <c r="C912" s="76">
        <v>0.13379310344827586</v>
      </c>
      <c r="D912" s="76">
        <v>801.24659999999994</v>
      </c>
      <c r="E912" s="76">
        <v>8699</v>
      </c>
      <c r="F912" s="76">
        <v>5.6450356911096691E-2</v>
      </c>
      <c r="G912" s="76">
        <v>2.2564503569110967</v>
      </c>
      <c r="H912" s="76">
        <v>801.24659999999994</v>
      </c>
      <c r="I912" s="76">
        <v>15370</v>
      </c>
      <c r="J912" s="81">
        <v>3.6130700517160316E-2</v>
      </c>
      <c r="K912" s="81">
        <v>1.1361307005171604</v>
      </c>
    </row>
    <row r="913" spans="1:11" x14ac:dyDescent="0.3">
      <c r="A913" s="76">
        <v>801.25900000000001</v>
      </c>
      <c r="B913" s="76">
        <v>92020</v>
      </c>
      <c r="C913" s="76">
        <v>0.13502567865003667</v>
      </c>
      <c r="D913" s="76">
        <v>801.25900000000001</v>
      </c>
      <c r="E913" s="76">
        <v>8768</v>
      </c>
      <c r="F913" s="76">
        <v>5.6898118105126544E-2</v>
      </c>
      <c r="G913" s="76">
        <v>2.2568981181051266</v>
      </c>
      <c r="H913" s="76">
        <v>801.25900000000001</v>
      </c>
      <c r="I913" s="76">
        <v>15450</v>
      </c>
      <c r="J913" s="81">
        <v>3.6318758815232721E-2</v>
      </c>
      <c r="K913" s="81">
        <v>1.1363187588152328</v>
      </c>
    </row>
    <row r="914" spans="1:11" x14ac:dyDescent="0.3">
      <c r="A914" s="76">
        <v>801.27139999999997</v>
      </c>
      <c r="B914" s="76">
        <v>93050</v>
      </c>
      <c r="C914" s="76">
        <v>0.13653705062362437</v>
      </c>
      <c r="D914" s="76">
        <v>801.27139999999997</v>
      </c>
      <c r="E914" s="76">
        <v>8835</v>
      </c>
      <c r="F914" s="76">
        <v>5.7332900713822195E-2</v>
      </c>
      <c r="G914" s="76">
        <v>2.2573329007138225</v>
      </c>
      <c r="H914" s="76">
        <v>801.27139999999997</v>
      </c>
      <c r="I914" s="76">
        <v>15530</v>
      </c>
      <c r="J914" s="81">
        <v>3.6506817113305126E-2</v>
      </c>
      <c r="K914" s="81">
        <v>1.1365068171133053</v>
      </c>
    </row>
    <row r="915" spans="1:11" x14ac:dyDescent="0.3">
      <c r="A915" s="76">
        <v>801.28380000000004</v>
      </c>
      <c r="B915" s="76">
        <v>94330</v>
      </c>
      <c r="C915" s="76">
        <v>0.13841526045487895</v>
      </c>
      <c r="D915" s="76">
        <v>801.28380000000004</v>
      </c>
      <c r="E915" s="76">
        <v>8900</v>
      </c>
      <c r="F915" s="76">
        <v>5.7754704737183644E-2</v>
      </c>
      <c r="G915" s="76">
        <v>2.257754704737184</v>
      </c>
      <c r="H915" s="76">
        <v>801.28380000000004</v>
      </c>
      <c r="I915" s="76">
        <v>15620</v>
      </c>
      <c r="J915" s="81">
        <v>3.671838269863658E-2</v>
      </c>
      <c r="K915" s="81">
        <v>1.1367183826986367</v>
      </c>
    </row>
    <row r="916" spans="1:11" x14ac:dyDescent="0.3">
      <c r="A916" s="76">
        <v>801.29610000000002</v>
      </c>
      <c r="B916" s="76">
        <v>95950</v>
      </c>
      <c r="C916" s="76">
        <v>0.14079236977256052</v>
      </c>
      <c r="D916" s="76">
        <v>801.29610000000002</v>
      </c>
      <c r="E916" s="76">
        <v>8964</v>
      </c>
      <c r="F916" s="76">
        <v>5.8170019467878004E-2</v>
      </c>
      <c r="G916" s="76">
        <v>2.2581700194678782</v>
      </c>
      <c r="H916" s="76">
        <v>801.29610000000002</v>
      </c>
      <c r="I916" s="76">
        <v>15720</v>
      </c>
      <c r="J916" s="81">
        <v>3.6953455571227083E-2</v>
      </c>
      <c r="K916" s="81">
        <v>1.1369534555712271</v>
      </c>
    </row>
    <row r="917" spans="1:11" x14ac:dyDescent="0.3">
      <c r="A917" s="76">
        <v>801.30849999999998</v>
      </c>
      <c r="B917" s="76">
        <v>97990</v>
      </c>
      <c r="C917" s="76">
        <v>0.14378576669112253</v>
      </c>
      <c r="D917" s="76">
        <v>801.30849999999998</v>
      </c>
      <c r="E917" s="76">
        <v>9025</v>
      </c>
      <c r="F917" s="76">
        <v>5.8565866320571057E-2</v>
      </c>
      <c r="G917" s="76">
        <v>2.2585658663205712</v>
      </c>
      <c r="H917" s="76">
        <v>801.30849999999998</v>
      </c>
      <c r="I917" s="76">
        <v>15820</v>
      </c>
      <c r="J917" s="81">
        <v>3.7188528443817585E-2</v>
      </c>
      <c r="K917" s="81">
        <v>1.1371885284438177</v>
      </c>
    </row>
    <row r="918" spans="1:11" x14ac:dyDescent="0.3">
      <c r="A918" s="76">
        <v>801.32090000000005</v>
      </c>
      <c r="B918" s="76">
        <v>100600</v>
      </c>
      <c r="C918" s="76">
        <v>0.14761555392516507</v>
      </c>
      <c r="D918" s="76">
        <v>801.32090000000005</v>
      </c>
      <c r="E918" s="76">
        <v>9085</v>
      </c>
      <c r="F918" s="76">
        <v>5.8955223880597013E-2</v>
      </c>
      <c r="G918" s="76">
        <v>2.258955223880597</v>
      </c>
      <c r="H918" s="76">
        <v>801.32090000000005</v>
      </c>
      <c r="I918" s="76">
        <v>15920</v>
      </c>
      <c r="J918" s="81">
        <v>3.7423601316408088E-2</v>
      </c>
      <c r="K918" s="81">
        <v>1.1374236013164081</v>
      </c>
    </row>
    <row r="919" spans="1:11" x14ac:dyDescent="0.3">
      <c r="A919" s="76">
        <v>801.33330000000001</v>
      </c>
      <c r="B919" s="76">
        <v>103800</v>
      </c>
      <c r="C919" s="76">
        <v>0.15231107850330153</v>
      </c>
      <c r="D919" s="76">
        <v>801.33330000000001</v>
      </c>
      <c r="E919" s="76">
        <v>9142</v>
      </c>
      <c r="F919" s="76">
        <v>5.9325113562621677E-2</v>
      </c>
      <c r="G919" s="76">
        <v>2.259325113562622</v>
      </c>
      <c r="H919" s="76">
        <v>801.33330000000001</v>
      </c>
      <c r="I919" s="76">
        <v>16030</v>
      </c>
      <c r="J919" s="81">
        <v>3.768218147625764E-2</v>
      </c>
      <c r="K919" s="81">
        <v>1.1376821814762577</v>
      </c>
    </row>
    <row r="920" spans="1:11" x14ac:dyDescent="0.3">
      <c r="A920" s="76">
        <v>801.34569999999997</v>
      </c>
      <c r="B920" s="76">
        <v>107700</v>
      </c>
      <c r="C920" s="76">
        <v>0.15803374908290535</v>
      </c>
      <c r="D920" s="76">
        <v>801.34569999999997</v>
      </c>
      <c r="E920" s="76">
        <v>9199</v>
      </c>
      <c r="F920" s="76">
        <v>5.9695003244646334E-2</v>
      </c>
      <c r="G920" s="76">
        <v>2.2596950032446466</v>
      </c>
      <c r="H920" s="76">
        <v>801.34569999999997</v>
      </c>
      <c r="I920" s="76">
        <v>16140</v>
      </c>
      <c r="J920" s="81">
        <v>3.7940761636107191E-2</v>
      </c>
      <c r="K920" s="81">
        <v>1.1379407616361072</v>
      </c>
    </row>
    <row r="921" spans="1:11" x14ac:dyDescent="0.3">
      <c r="A921" s="76">
        <v>801.35810000000004</v>
      </c>
      <c r="B921" s="76">
        <v>112500</v>
      </c>
      <c r="C921" s="76">
        <v>0.16507703595011006</v>
      </c>
      <c r="D921" s="76">
        <v>801.35810000000004</v>
      </c>
      <c r="E921" s="76">
        <v>9254</v>
      </c>
      <c r="F921" s="76">
        <v>6.0051914341336797E-2</v>
      </c>
      <c r="G921" s="76">
        <v>2.2600519143413371</v>
      </c>
      <c r="H921" s="76">
        <v>801.35810000000004</v>
      </c>
      <c r="I921" s="76">
        <v>16260</v>
      </c>
      <c r="J921" s="81">
        <v>3.8222849083215799E-2</v>
      </c>
      <c r="K921" s="81">
        <v>1.1382228490832158</v>
      </c>
    </row>
    <row r="922" spans="1:11" x14ac:dyDescent="0.3">
      <c r="A922" s="76">
        <v>801.37049999999999</v>
      </c>
      <c r="B922" s="76">
        <v>118300</v>
      </c>
      <c r="C922" s="76">
        <v>0.17358767424798238</v>
      </c>
      <c r="D922" s="76">
        <v>801.37049999999999</v>
      </c>
      <c r="E922" s="76">
        <v>9308</v>
      </c>
      <c r="F922" s="76">
        <v>6.0402336145360155E-2</v>
      </c>
      <c r="G922" s="76">
        <v>2.2604023361453605</v>
      </c>
      <c r="H922" s="76">
        <v>801.37049999999999</v>
      </c>
      <c r="I922" s="76">
        <v>16380</v>
      </c>
      <c r="J922" s="81">
        <v>3.8504936530324399E-2</v>
      </c>
      <c r="K922" s="81">
        <v>1.1385049365303246</v>
      </c>
    </row>
    <row r="923" spans="1:11" x14ac:dyDescent="0.3">
      <c r="A923" s="76">
        <v>801.38289999999995</v>
      </c>
      <c r="B923" s="76">
        <v>125100</v>
      </c>
      <c r="C923" s="76">
        <v>0.18356566397652238</v>
      </c>
      <c r="D923" s="76">
        <v>801.38289999999995</v>
      </c>
      <c r="E923" s="76">
        <v>9361</v>
      </c>
      <c r="F923" s="76">
        <v>6.0746268656716416E-2</v>
      </c>
      <c r="G923" s="76">
        <v>2.2607462686567166</v>
      </c>
      <c r="H923" s="76">
        <v>801.38289999999995</v>
      </c>
      <c r="I923" s="76">
        <v>16510</v>
      </c>
      <c r="J923" s="81">
        <v>3.8810531264692055E-2</v>
      </c>
      <c r="K923" s="81">
        <v>1.1388105312646921</v>
      </c>
    </row>
    <row r="924" spans="1:11" x14ac:dyDescent="0.3">
      <c r="A924" s="76">
        <v>801.39530000000002</v>
      </c>
      <c r="B924" s="76">
        <v>133200</v>
      </c>
      <c r="C924" s="76">
        <v>0.19545121056493031</v>
      </c>
      <c r="D924" s="76">
        <v>801.39530000000002</v>
      </c>
      <c r="E924" s="76">
        <v>9414</v>
      </c>
      <c r="F924" s="76">
        <v>6.1090201168072678E-2</v>
      </c>
      <c r="G924" s="76">
        <v>2.2610902011680727</v>
      </c>
      <c r="H924" s="76">
        <v>801.39530000000002</v>
      </c>
      <c r="I924" s="76">
        <v>16630</v>
      </c>
      <c r="J924" s="81">
        <v>3.9092618711800656E-2</v>
      </c>
      <c r="K924" s="81">
        <v>1.1390926187118007</v>
      </c>
    </row>
    <row r="925" spans="1:11" x14ac:dyDescent="0.3">
      <c r="A925" s="76">
        <v>801.40769999999998</v>
      </c>
      <c r="B925" s="76">
        <v>142600</v>
      </c>
      <c r="C925" s="76">
        <v>0.20924431401320617</v>
      </c>
      <c r="D925" s="76">
        <v>801.40769999999998</v>
      </c>
      <c r="E925" s="76">
        <v>9466</v>
      </c>
      <c r="F925" s="76">
        <v>6.1427644386761841E-2</v>
      </c>
      <c r="G925" s="76">
        <v>2.261427644386762</v>
      </c>
      <c r="H925" s="76">
        <v>801.40769999999998</v>
      </c>
      <c r="I925" s="76">
        <v>16770</v>
      </c>
      <c r="J925" s="81">
        <v>3.9421720733427361E-2</v>
      </c>
      <c r="K925" s="81">
        <v>1.1394217207334274</v>
      </c>
    </row>
    <row r="926" spans="1:11" x14ac:dyDescent="0.3">
      <c r="A926" s="76">
        <v>801.42</v>
      </c>
      <c r="B926" s="76">
        <v>153300</v>
      </c>
      <c r="C926" s="76">
        <v>0.22494497432134997</v>
      </c>
      <c r="D926" s="76">
        <v>801.42</v>
      </c>
      <c r="E926" s="76">
        <v>9517</v>
      </c>
      <c r="F926" s="76">
        <v>6.1758598312783908E-2</v>
      </c>
      <c r="G926" s="76">
        <v>2.2617585983127841</v>
      </c>
      <c r="H926" s="76">
        <v>801.42</v>
      </c>
      <c r="I926" s="76">
        <v>16900</v>
      </c>
      <c r="J926" s="81">
        <v>3.9727315467795017E-2</v>
      </c>
      <c r="K926" s="81">
        <v>1.1397273154677952</v>
      </c>
    </row>
    <row r="927" spans="1:11" x14ac:dyDescent="0.3">
      <c r="A927" s="76">
        <v>801.43240000000003</v>
      </c>
      <c r="B927" s="76">
        <v>165600</v>
      </c>
      <c r="C927" s="76">
        <v>0.242993396918562</v>
      </c>
      <c r="D927" s="76">
        <v>801.43240000000003</v>
      </c>
      <c r="E927" s="76">
        <v>9567</v>
      </c>
      <c r="F927" s="76">
        <v>6.208306294613887E-2</v>
      </c>
      <c r="G927" s="76">
        <v>2.262083062946139</v>
      </c>
      <c r="H927" s="76">
        <v>801.43240000000003</v>
      </c>
      <c r="I927" s="76">
        <v>17040</v>
      </c>
      <c r="J927" s="81">
        <v>4.0056417489421722E-2</v>
      </c>
      <c r="K927" s="81">
        <v>1.1400564174894219</v>
      </c>
    </row>
    <row r="928" spans="1:11" x14ac:dyDescent="0.3">
      <c r="A928" s="76">
        <v>801.44479999999999</v>
      </c>
      <c r="B928" s="76">
        <v>179300</v>
      </c>
      <c r="C928" s="76">
        <v>0.26309611151870871</v>
      </c>
      <c r="D928" s="76">
        <v>801.44479999999999</v>
      </c>
      <c r="E928" s="76">
        <v>9617</v>
      </c>
      <c r="F928" s="76">
        <v>6.2407527579493832E-2</v>
      </c>
      <c r="G928" s="76">
        <v>2.2624075275794939</v>
      </c>
      <c r="H928" s="76">
        <v>801.44479999999999</v>
      </c>
      <c r="I928" s="76">
        <v>17190</v>
      </c>
      <c r="J928" s="81">
        <v>4.0409026798307476E-2</v>
      </c>
      <c r="K928" s="81">
        <v>1.1404090267983076</v>
      </c>
    </row>
    <row r="929" spans="1:11" x14ac:dyDescent="0.3">
      <c r="A929" s="76">
        <v>801.45719999999994</v>
      </c>
      <c r="B929" s="76">
        <v>194600</v>
      </c>
      <c r="C929" s="76">
        <v>0.28554658840792368</v>
      </c>
      <c r="D929" s="76">
        <v>801.45719999999994</v>
      </c>
      <c r="E929" s="76">
        <v>9666</v>
      </c>
      <c r="F929" s="76">
        <v>6.2725502920181697E-2</v>
      </c>
      <c r="G929" s="76">
        <v>2.262725502920182</v>
      </c>
      <c r="H929" s="76">
        <v>801.45719999999994</v>
      </c>
      <c r="I929" s="76">
        <v>17330</v>
      </c>
      <c r="J929" s="81">
        <v>4.0738128819934182E-2</v>
      </c>
      <c r="K929" s="81">
        <v>1.1407381288199343</v>
      </c>
    </row>
    <row r="930" spans="1:11" x14ac:dyDescent="0.3">
      <c r="A930" s="76">
        <v>801.46950000000004</v>
      </c>
      <c r="B930" s="76">
        <v>211500</v>
      </c>
      <c r="C930" s="76">
        <v>0.31034482758620691</v>
      </c>
      <c r="D930" s="76">
        <v>801.46950000000004</v>
      </c>
      <c r="E930" s="76">
        <v>9713</v>
      </c>
      <c r="F930" s="76">
        <v>6.3030499675535367E-2</v>
      </c>
      <c r="G930" s="76">
        <v>2.2630304996755357</v>
      </c>
      <c r="H930" s="76">
        <v>801.46950000000004</v>
      </c>
      <c r="I930" s="76">
        <v>17480</v>
      </c>
      <c r="J930" s="81">
        <v>4.1090738128819936E-2</v>
      </c>
      <c r="K930" s="81">
        <v>1.14109073812882</v>
      </c>
    </row>
    <row r="931" spans="1:11" x14ac:dyDescent="0.3">
      <c r="A931" s="76">
        <v>801.4819</v>
      </c>
      <c r="B931" s="76">
        <v>229900</v>
      </c>
      <c r="C931" s="76">
        <v>0.33734409391049158</v>
      </c>
      <c r="D931" s="76">
        <v>801.4819</v>
      </c>
      <c r="E931" s="76">
        <v>9759</v>
      </c>
      <c r="F931" s="76">
        <v>6.332900713822194E-2</v>
      </c>
      <c r="G931" s="76">
        <v>2.2633290071382222</v>
      </c>
      <c r="H931" s="76">
        <v>801.4819</v>
      </c>
      <c r="I931" s="76">
        <v>17630</v>
      </c>
      <c r="J931" s="81">
        <v>4.144334743770569E-2</v>
      </c>
      <c r="K931" s="81">
        <v>1.1414433474377057</v>
      </c>
    </row>
    <row r="932" spans="1:11" x14ac:dyDescent="0.3">
      <c r="A932" s="76">
        <v>801.49429999999995</v>
      </c>
      <c r="B932" s="76">
        <v>249900</v>
      </c>
      <c r="C932" s="76">
        <v>0.36669112252384445</v>
      </c>
      <c r="D932" s="76">
        <v>801.49429999999995</v>
      </c>
      <c r="E932" s="76">
        <v>9803</v>
      </c>
      <c r="F932" s="76">
        <v>6.3614536015574305E-2</v>
      </c>
      <c r="G932" s="76">
        <v>2.2636145360155746</v>
      </c>
      <c r="H932" s="76">
        <v>801.49429999999995</v>
      </c>
      <c r="I932" s="76">
        <v>17790</v>
      </c>
      <c r="J932" s="81">
        <v>4.1819464033850492E-2</v>
      </c>
      <c r="K932" s="81">
        <v>1.1418194640338506</v>
      </c>
    </row>
    <row r="933" spans="1:11" x14ac:dyDescent="0.3">
      <c r="A933" s="76">
        <v>801.50670000000002</v>
      </c>
      <c r="B933" s="76">
        <v>271200</v>
      </c>
      <c r="C933" s="76">
        <v>0.3979457079970653</v>
      </c>
      <c r="D933" s="76">
        <v>801.50670000000002</v>
      </c>
      <c r="E933" s="76">
        <v>9845</v>
      </c>
      <c r="F933" s="76">
        <v>6.3887086307592475E-2</v>
      </c>
      <c r="G933" s="76">
        <v>2.2638870863075926</v>
      </c>
      <c r="H933" s="76">
        <v>801.50670000000002</v>
      </c>
      <c r="I933" s="76">
        <v>17940</v>
      </c>
      <c r="J933" s="81">
        <v>4.2172073342736247E-2</v>
      </c>
      <c r="K933" s="81">
        <v>1.1421720733427363</v>
      </c>
    </row>
    <row r="934" spans="1:11" x14ac:dyDescent="0.3">
      <c r="A934" s="76">
        <v>801.51909999999998</v>
      </c>
      <c r="B934" s="76">
        <v>293900</v>
      </c>
      <c r="C934" s="76">
        <v>0.43125458547322082</v>
      </c>
      <c r="D934" s="76">
        <v>801.51909999999998</v>
      </c>
      <c r="E934" s="76">
        <v>9884</v>
      </c>
      <c r="F934" s="76">
        <v>6.4140168721609339E-2</v>
      </c>
      <c r="G934" s="76">
        <v>2.2641401687216094</v>
      </c>
      <c r="H934" s="76">
        <v>801.51909999999998</v>
      </c>
      <c r="I934" s="76">
        <v>18100</v>
      </c>
      <c r="J934" s="81">
        <v>4.2548189938881056E-2</v>
      </c>
      <c r="K934" s="81">
        <v>1.1425481899388812</v>
      </c>
    </row>
    <row r="935" spans="1:11" x14ac:dyDescent="0.3">
      <c r="A935" s="76">
        <v>801.53150000000005</v>
      </c>
      <c r="B935" s="76">
        <v>317800</v>
      </c>
      <c r="C935" s="76">
        <v>0.46632428466617754</v>
      </c>
      <c r="D935" s="76">
        <v>801.53150000000005</v>
      </c>
      <c r="E935" s="76">
        <v>9920</v>
      </c>
      <c r="F935" s="76">
        <v>6.4373783257624925E-2</v>
      </c>
      <c r="G935" s="76">
        <v>2.264373783257625</v>
      </c>
      <c r="H935" s="76">
        <v>801.53150000000005</v>
      </c>
      <c r="I935" s="76">
        <v>18250</v>
      </c>
      <c r="J935" s="81">
        <v>4.290079924776681E-2</v>
      </c>
      <c r="K935" s="81">
        <v>1.1429007992477669</v>
      </c>
    </row>
    <row r="936" spans="1:11" x14ac:dyDescent="0.3">
      <c r="A936" s="76">
        <v>801.54390000000001</v>
      </c>
      <c r="B936" s="76">
        <v>342800</v>
      </c>
      <c r="C936" s="76">
        <v>0.50300807043286866</v>
      </c>
      <c r="D936" s="76">
        <v>801.54390000000001</v>
      </c>
      <c r="E936" s="76">
        <v>9951</v>
      </c>
      <c r="F936" s="76">
        <v>6.4574951330304997E-2</v>
      </c>
      <c r="G936" s="76">
        <v>2.2645749513303053</v>
      </c>
      <c r="H936" s="76">
        <v>801.54390000000001</v>
      </c>
      <c r="I936" s="76">
        <v>18400</v>
      </c>
      <c r="J936" s="81">
        <v>4.3253408556652564E-2</v>
      </c>
      <c r="K936" s="81">
        <v>1.1432534085566526</v>
      </c>
    </row>
    <row r="937" spans="1:11" x14ac:dyDescent="0.3">
      <c r="A937" s="76">
        <v>801.55629999999996</v>
      </c>
      <c r="B937" s="76">
        <v>368500</v>
      </c>
      <c r="C937" s="76">
        <v>0.5407190022010272</v>
      </c>
      <c r="D937" s="76">
        <v>801.55629999999996</v>
      </c>
      <c r="E937" s="76">
        <v>9978</v>
      </c>
      <c r="F937" s="76">
        <v>6.475016223231668E-2</v>
      </c>
      <c r="G937" s="76">
        <v>2.2647501622323167</v>
      </c>
      <c r="H937" s="76">
        <v>801.55629999999996</v>
      </c>
      <c r="I937" s="76">
        <v>18550</v>
      </c>
      <c r="J937" s="81">
        <v>4.3606017865538318E-2</v>
      </c>
      <c r="K937" s="81">
        <v>1.1436060178655385</v>
      </c>
    </row>
    <row r="938" spans="1:11" x14ac:dyDescent="0.3">
      <c r="A938" s="76">
        <v>801.56870000000004</v>
      </c>
      <c r="B938" s="76">
        <v>394800</v>
      </c>
      <c r="C938" s="76">
        <v>0.57931034482758625</v>
      </c>
      <c r="D938" s="76">
        <v>801.56870000000004</v>
      </c>
      <c r="E938" s="76">
        <v>10000</v>
      </c>
      <c r="F938" s="76">
        <v>6.4892926670992862E-2</v>
      </c>
      <c r="G938" s="76">
        <v>2.264892926670993</v>
      </c>
      <c r="H938" s="76">
        <v>801.56870000000004</v>
      </c>
      <c r="I938" s="76">
        <v>18700</v>
      </c>
      <c r="J938" s="81">
        <v>4.3958627174424073E-2</v>
      </c>
      <c r="K938" s="81">
        <v>1.1439586271744242</v>
      </c>
    </row>
    <row r="939" spans="1:11" x14ac:dyDescent="0.3">
      <c r="A939" s="76">
        <v>801.58109999999999</v>
      </c>
      <c r="B939" s="76">
        <v>421600</v>
      </c>
      <c r="C939" s="76">
        <v>0.61863536316947909</v>
      </c>
      <c r="D939" s="76">
        <v>801.58109999999999</v>
      </c>
      <c r="E939" s="76">
        <v>10020</v>
      </c>
      <c r="F939" s="76">
        <v>6.502271252433485E-2</v>
      </c>
      <c r="G939" s="76">
        <v>2.2650227125243352</v>
      </c>
      <c r="H939" s="76">
        <v>801.58109999999999</v>
      </c>
      <c r="I939" s="76">
        <v>18840</v>
      </c>
      <c r="J939" s="81">
        <v>4.4287729196050778E-2</v>
      </c>
      <c r="K939" s="81">
        <v>1.1442877291960509</v>
      </c>
    </row>
    <row r="940" spans="1:11" x14ac:dyDescent="0.3">
      <c r="A940" s="76">
        <v>801.59339999999997</v>
      </c>
      <c r="B940" s="76">
        <v>448400</v>
      </c>
      <c r="C940" s="76">
        <v>0.65796038151137193</v>
      </c>
      <c r="D940" s="76">
        <v>801.59339999999997</v>
      </c>
      <c r="E940" s="76">
        <v>10030</v>
      </c>
      <c r="F940" s="76">
        <v>6.5087605451005837E-2</v>
      </c>
      <c r="G940" s="76">
        <v>2.2650876054510061</v>
      </c>
      <c r="H940" s="76">
        <v>801.59339999999997</v>
      </c>
      <c r="I940" s="76">
        <v>18980</v>
      </c>
      <c r="J940" s="81">
        <v>4.4616831217677483E-2</v>
      </c>
      <c r="K940" s="81">
        <v>1.1446168312176777</v>
      </c>
    </row>
    <row r="941" spans="1:11" x14ac:dyDescent="0.3">
      <c r="A941" s="76">
        <v>801.60580000000004</v>
      </c>
      <c r="B941" s="76">
        <v>475000</v>
      </c>
      <c r="C941" s="76">
        <v>0.6969919295671313</v>
      </c>
      <c r="D941" s="76">
        <v>801.60580000000004</v>
      </c>
      <c r="E941" s="76">
        <v>10030</v>
      </c>
      <c r="F941" s="76">
        <v>6.5087605451005837E-2</v>
      </c>
      <c r="G941" s="76">
        <v>2.2650876054510061</v>
      </c>
      <c r="H941" s="76">
        <v>801.60580000000004</v>
      </c>
      <c r="I941" s="76">
        <v>19110</v>
      </c>
      <c r="J941" s="81">
        <v>4.4922425952045132E-2</v>
      </c>
      <c r="K941" s="81">
        <v>1.1449224259520452</v>
      </c>
    </row>
    <row r="942" spans="1:11" x14ac:dyDescent="0.3">
      <c r="A942" s="76">
        <v>801.6182</v>
      </c>
      <c r="B942" s="76">
        <v>501200</v>
      </c>
      <c r="C942" s="76">
        <v>0.73543653705062362</v>
      </c>
      <c r="D942" s="76">
        <v>801.6182</v>
      </c>
      <c r="E942" s="76">
        <v>10030</v>
      </c>
      <c r="F942" s="76">
        <v>6.5087605451005837E-2</v>
      </c>
      <c r="G942" s="76">
        <v>2.2650876054510061</v>
      </c>
      <c r="H942" s="76">
        <v>801.6182</v>
      </c>
      <c r="I942" s="76">
        <v>19240</v>
      </c>
      <c r="J942" s="81">
        <v>4.5228020686412788E-2</v>
      </c>
      <c r="K942" s="81">
        <v>1.1452280206864129</v>
      </c>
    </row>
    <row r="943" spans="1:11" x14ac:dyDescent="0.3">
      <c r="A943" s="76">
        <v>801.63059999999996</v>
      </c>
      <c r="B943" s="76">
        <v>526500</v>
      </c>
      <c r="C943" s="76">
        <v>0.772560528246515</v>
      </c>
      <c r="D943" s="76">
        <v>801.63059999999996</v>
      </c>
      <c r="E943" s="76">
        <v>10020</v>
      </c>
      <c r="F943" s="76">
        <v>6.502271252433485E-2</v>
      </c>
      <c r="G943" s="76">
        <v>2.2650227125243352</v>
      </c>
      <c r="H943" s="76">
        <v>801.63059999999996</v>
      </c>
      <c r="I943" s="76">
        <v>19350</v>
      </c>
      <c r="J943" s="81">
        <v>4.548660084626234E-2</v>
      </c>
      <c r="K943" s="81">
        <v>1.1454866008462625</v>
      </c>
    </row>
    <row r="944" spans="1:11" x14ac:dyDescent="0.3">
      <c r="A944" s="76">
        <v>801.64300000000003</v>
      </c>
      <c r="B944" s="76">
        <v>550900</v>
      </c>
      <c r="C944" s="76">
        <v>0.80836390315480555</v>
      </c>
      <c r="D944" s="76">
        <v>801.64300000000003</v>
      </c>
      <c r="E944" s="76">
        <v>10010</v>
      </c>
      <c r="F944" s="76">
        <v>6.4957819597663849E-2</v>
      </c>
      <c r="G944" s="76">
        <v>2.2649578195976638</v>
      </c>
      <c r="H944" s="76">
        <v>801.64300000000003</v>
      </c>
      <c r="I944" s="76">
        <v>19460</v>
      </c>
      <c r="J944" s="81">
        <v>4.5745181006111892E-2</v>
      </c>
      <c r="K944" s="81">
        <v>1.1457451810061119</v>
      </c>
    </row>
    <row r="945" spans="1:11" x14ac:dyDescent="0.3">
      <c r="A945" s="76">
        <v>801.65530000000001</v>
      </c>
      <c r="B945" s="76">
        <v>573800</v>
      </c>
      <c r="C945" s="76">
        <v>0.84196625091709465</v>
      </c>
      <c r="D945" s="76">
        <v>801.65530000000001</v>
      </c>
      <c r="E945" s="76">
        <v>9988</v>
      </c>
      <c r="F945" s="76">
        <v>6.4815055158987667E-2</v>
      </c>
      <c r="G945" s="76">
        <v>2.2648150551589881</v>
      </c>
      <c r="H945" s="76">
        <v>801.65530000000001</v>
      </c>
      <c r="I945" s="76">
        <v>19560</v>
      </c>
      <c r="J945" s="81">
        <v>4.5980253878702394E-2</v>
      </c>
      <c r="K945" s="81">
        <v>1.1459802538787025</v>
      </c>
    </row>
    <row r="946" spans="1:11" x14ac:dyDescent="0.3">
      <c r="A946" s="76">
        <v>801.66769999999997</v>
      </c>
      <c r="B946" s="76">
        <v>595200</v>
      </c>
      <c r="C946" s="76">
        <v>0.87336757153338229</v>
      </c>
      <c r="D946" s="76">
        <v>801.66769999999997</v>
      </c>
      <c r="E946" s="76">
        <v>9962</v>
      </c>
      <c r="F946" s="76">
        <v>6.4646333549643095E-2</v>
      </c>
      <c r="G946" s="76">
        <v>2.2646463335496434</v>
      </c>
      <c r="H946" s="76">
        <v>801.66769999999997</v>
      </c>
      <c r="I946" s="76">
        <v>19650</v>
      </c>
      <c r="J946" s="81">
        <v>4.6191819464033848E-2</v>
      </c>
      <c r="K946" s="81">
        <v>1.1461918194640339</v>
      </c>
    </row>
    <row r="947" spans="1:11" x14ac:dyDescent="0.3">
      <c r="A947" s="76">
        <v>801.68010000000004</v>
      </c>
      <c r="B947" s="76">
        <v>614600</v>
      </c>
      <c r="C947" s="76">
        <v>0.90183418928833459</v>
      </c>
      <c r="D947" s="76">
        <v>801.68010000000004</v>
      </c>
      <c r="E947" s="76">
        <v>9929</v>
      </c>
      <c r="F947" s="76">
        <v>6.4432186891628815E-2</v>
      </c>
      <c r="G947" s="76">
        <v>2.2644321868916291</v>
      </c>
      <c r="H947" s="76">
        <v>801.68010000000004</v>
      </c>
      <c r="I947" s="76">
        <v>19740</v>
      </c>
      <c r="J947" s="81">
        <v>4.6403385049365302E-2</v>
      </c>
      <c r="K947" s="81">
        <v>1.1464033850493653</v>
      </c>
    </row>
    <row r="948" spans="1:11" x14ac:dyDescent="0.3">
      <c r="A948" s="76">
        <v>801.6925</v>
      </c>
      <c r="B948" s="76">
        <v>631900</v>
      </c>
      <c r="C948" s="76">
        <v>0.9272193690388848</v>
      </c>
      <c r="D948" s="76">
        <v>801.6925</v>
      </c>
      <c r="E948" s="76">
        <v>9892</v>
      </c>
      <c r="F948" s="76">
        <v>6.4192083062946145E-2</v>
      </c>
      <c r="G948" s="76">
        <v>2.2641920830629463</v>
      </c>
      <c r="H948" s="76">
        <v>801.6925</v>
      </c>
      <c r="I948" s="76">
        <v>19820</v>
      </c>
      <c r="J948" s="81">
        <v>4.6591443347437707E-2</v>
      </c>
      <c r="K948" s="81">
        <v>1.1465914433474378</v>
      </c>
    </row>
    <row r="949" spans="1:11" x14ac:dyDescent="0.3">
      <c r="A949" s="76">
        <v>801.70489999999995</v>
      </c>
      <c r="B949" s="76">
        <v>646900</v>
      </c>
      <c r="C949" s="76">
        <v>0.94922964049889946</v>
      </c>
      <c r="D949" s="76">
        <v>801.70489999999995</v>
      </c>
      <c r="E949" s="76">
        <v>9850</v>
      </c>
      <c r="F949" s="76">
        <v>6.3919532770927975E-2</v>
      </c>
      <c r="G949" s="76">
        <v>2.2639195327709283</v>
      </c>
      <c r="H949" s="76">
        <v>801.70489999999995</v>
      </c>
      <c r="I949" s="76">
        <v>19890</v>
      </c>
      <c r="J949" s="81">
        <v>4.6755994358251056E-2</v>
      </c>
      <c r="K949" s="81">
        <v>1.146755994358251</v>
      </c>
    </row>
    <row r="950" spans="1:11" x14ac:dyDescent="0.3">
      <c r="A950" s="76">
        <v>801.71730000000002</v>
      </c>
      <c r="B950" s="76">
        <v>659300</v>
      </c>
      <c r="C950" s="76">
        <v>0.96742479823917826</v>
      </c>
      <c r="D950" s="76">
        <v>801.71730000000002</v>
      </c>
      <c r="E950" s="76">
        <v>9803</v>
      </c>
      <c r="F950" s="76">
        <v>6.3614536015574305E-2</v>
      </c>
      <c r="G950" s="76">
        <v>2.2636145360155746</v>
      </c>
      <c r="H950" s="76">
        <v>801.71730000000002</v>
      </c>
      <c r="I950" s="76">
        <v>19950</v>
      </c>
      <c r="J950" s="81">
        <v>4.6897038081805363E-2</v>
      </c>
      <c r="K950" s="81">
        <v>1.1468970380818055</v>
      </c>
    </row>
    <row r="951" spans="1:11" x14ac:dyDescent="0.3">
      <c r="A951" s="76">
        <v>801.72969999999998</v>
      </c>
      <c r="B951" s="76">
        <v>669100</v>
      </c>
      <c r="C951" s="76">
        <v>0.9818048422597212</v>
      </c>
      <c r="D951" s="76">
        <v>801.72969999999998</v>
      </c>
      <c r="E951" s="76">
        <v>9753</v>
      </c>
      <c r="F951" s="76">
        <v>6.3290071382219343E-2</v>
      </c>
      <c r="G951" s="76">
        <v>2.2632900713822197</v>
      </c>
      <c r="H951" s="76">
        <v>801.72969999999998</v>
      </c>
      <c r="I951" s="76">
        <v>20020</v>
      </c>
      <c r="J951" s="81">
        <v>4.7061589092618712E-2</v>
      </c>
      <c r="K951" s="81">
        <v>1.1470615890926188</v>
      </c>
    </row>
    <row r="952" spans="1:11" x14ac:dyDescent="0.3">
      <c r="A952" s="76">
        <v>801.74210000000005</v>
      </c>
      <c r="B952" s="76">
        <v>676100</v>
      </c>
      <c r="C952" s="76">
        <v>0.99207630227439469</v>
      </c>
      <c r="D952" s="76">
        <v>801.74210000000005</v>
      </c>
      <c r="E952" s="76">
        <v>9700</v>
      </c>
      <c r="F952" s="76">
        <v>6.2946138870863075E-2</v>
      </c>
      <c r="G952" s="76">
        <v>2.2629461388708632</v>
      </c>
      <c r="H952" s="76">
        <v>801.74210000000005</v>
      </c>
      <c r="I952" s="76">
        <v>20080</v>
      </c>
      <c r="J952" s="81">
        <v>4.7202632816173012E-2</v>
      </c>
      <c r="K952" s="81">
        <v>1.1472026328161731</v>
      </c>
    </row>
    <row r="953" spans="1:11" x14ac:dyDescent="0.3">
      <c r="A953" s="76">
        <v>801.75450000000001</v>
      </c>
      <c r="B953" s="76">
        <v>680200</v>
      </c>
      <c r="C953" s="76">
        <v>0.99809244314013201</v>
      </c>
      <c r="D953" s="76">
        <v>801.75450000000001</v>
      </c>
      <c r="E953" s="76">
        <v>9644</v>
      </c>
      <c r="F953" s="76">
        <v>6.2582738481505515E-2</v>
      </c>
      <c r="G953" s="76">
        <v>2.2625827384815058</v>
      </c>
      <c r="H953" s="76">
        <v>801.75450000000001</v>
      </c>
      <c r="I953" s="76">
        <v>20130</v>
      </c>
      <c r="J953" s="81">
        <v>4.7320169252468264E-2</v>
      </c>
      <c r="K953" s="81">
        <v>1.1473201692524684</v>
      </c>
    </row>
    <row r="954" spans="1:11" x14ac:dyDescent="0.3">
      <c r="A954" s="76">
        <v>801.76679999999999</v>
      </c>
      <c r="B954" s="76">
        <v>681500</v>
      </c>
      <c r="C954" s="76">
        <v>1</v>
      </c>
      <c r="D954" s="76">
        <v>801.76679999999999</v>
      </c>
      <c r="E954" s="76">
        <v>9586</v>
      </c>
      <c r="F954" s="76">
        <v>6.220635950681376E-2</v>
      </c>
      <c r="G954" s="76">
        <v>2.262206359506814</v>
      </c>
      <c r="H954" s="76">
        <v>801.76679999999999</v>
      </c>
      <c r="I954" s="76">
        <v>20190</v>
      </c>
      <c r="J954" s="81">
        <v>4.7461212976022564E-2</v>
      </c>
      <c r="K954" s="81">
        <v>1.1474612129760227</v>
      </c>
    </row>
    <row r="955" spans="1:11" x14ac:dyDescent="0.3">
      <c r="A955" s="76">
        <v>801.77919999999995</v>
      </c>
      <c r="B955" s="76">
        <v>679800</v>
      </c>
      <c r="C955" s="76">
        <v>0.99750550256786497</v>
      </c>
      <c r="D955" s="76">
        <v>801.77919999999995</v>
      </c>
      <c r="E955" s="76">
        <v>9527</v>
      </c>
      <c r="F955" s="76">
        <v>6.1823491239454902E-2</v>
      </c>
      <c r="G955" s="76">
        <v>2.261823491239455</v>
      </c>
      <c r="H955" s="76">
        <v>801.77919999999995</v>
      </c>
      <c r="I955" s="76">
        <v>20260</v>
      </c>
      <c r="J955" s="81">
        <v>4.762576398683592E-2</v>
      </c>
      <c r="K955" s="81">
        <v>1.1476257639868359</v>
      </c>
    </row>
    <row r="956" spans="1:11" x14ac:dyDescent="0.3">
      <c r="A956" s="76">
        <v>801.79160000000002</v>
      </c>
      <c r="B956" s="76">
        <v>675300</v>
      </c>
      <c r="C956" s="76">
        <v>0.9909024211298606</v>
      </c>
      <c r="D956" s="76">
        <v>801.79160000000002</v>
      </c>
      <c r="E956" s="76">
        <v>9466</v>
      </c>
      <c r="F956" s="76">
        <v>6.1427644386761841E-2</v>
      </c>
      <c r="G956" s="76">
        <v>2.261427644386762</v>
      </c>
      <c r="H956" s="76">
        <v>801.79160000000002</v>
      </c>
      <c r="I956" s="76">
        <v>20320</v>
      </c>
      <c r="J956" s="81">
        <v>4.776680771039022E-2</v>
      </c>
      <c r="K956" s="81">
        <v>1.1477668077103904</v>
      </c>
    </row>
    <row r="957" spans="1:11" x14ac:dyDescent="0.3">
      <c r="A957" s="76">
        <v>801.80399999999997</v>
      </c>
      <c r="B957" s="76">
        <v>668000</v>
      </c>
      <c r="C957" s="76">
        <v>0.98019075568598679</v>
      </c>
      <c r="D957" s="76">
        <v>801.80399999999997</v>
      </c>
      <c r="E957" s="76">
        <v>9405</v>
      </c>
      <c r="F957" s="76">
        <v>6.1031797534068788E-2</v>
      </c>
      <c r="G957" s="76">
        <v>2.261031797534069</v>
      </c>
      <c r="H957" s="76">
        <v>801.80399999999997</v>
      </c>
      <c r="I957" s="76">
        <v>20390</v>
      </c>
      <c r="J957" s="81">
        <v>4.7931358721203576E-2</v>
      </c>
      <c r="K957" s="81">
        <v>1.1479313587212037</v>
      </c>
    </row>
    <row r="958" spans="1:11" x14ac:dyDescent="0.3">
      <c r="A958" s="76">
        <v>801.81640000000004</v>
      </c>
      <c r="B958" s="76">
        <v>658000</v>
      </c>
      <c r="C958" s="76">
        <v>0.96551724137931039</v>
      </c>
      <c r="D958" s="76">
        <v>801.81640000000004</v>
      </c>
      <c r="E958" s="76">
        <v>9343</v>
      </c>
      <c r="F958" s="76">
        <v>6.062946138870863E-2</v>
      </c>
      <c r="G958" s="76">
        <v>2.2606294613887088</v>
      </c>
      <c r="H958" s="76">
        <v>801.81640000000004</v>
      </c>
      <c r="I958" s="76">
        <v>20480</v>
      </c>
      <c r="J958" s="81">
        <v>4.8142924306535023E-2</v>
      </c>
      <c r="K958" s="81">
        <v>1.1481429243065351</v>
      </c>
    </row>
    <row r="959" spans="1:11" x14ac:dyDescent="0.3">
      <c r="A959" s="76">
        <v>801.8288</v>
      </c>
      <c r="B959" s="76">
        <v>645500</v>
      </c>
      <c r="C959" s="76">
        <v>0.94717534849596474</v>
      </c>
      <c r="D959" s="76">
        <v>801.8288</v>
      </c>
      <c r="E959" s="76">
        <v>9281</v>
      </c>
      <c r="F959" s="76">
        <v>6.0227125243348473E-2</v>
      </c>
      <c r="G959" s="76">
        <v>2.2602271252433486</v>
      </c>
      <c r="H959" s="76">
        <v>801.8288</v>
      </c>
      <c r="I959" s="76">
        <v>20560</v>
      </c>
      <c r="J959" s="81">
        <v>4.8330982604607428E-2</v>
      </c>
      <c r="K959" s="81">
        <v>1.1483309826046075</v>
      </c>
    </row>
    <row r="960" spans="1:11" x14ac:dyDescent="0.3">
      <c r="A960" s="76">
        <v>801.84119999999996</v>
      </c>
      <c r="B960" s="76">
        <v>630700</v>
      </c>
      <c r="C960" s="76">
        <v>0.92545854732208366</v>
      </c>
      <c r="D960" s="76">
        <v>801.84119999999996</v>
      </c>
      <c r="E960" s="76">
        <v>9220</v>
      </c>
      <c r="F960" s="76">
        <v>5.9831278390655419E-2</v>
      </c>
      <c r="G960" s="76">
        <v>2.2598312783906556</v>
      </c>
      <c r="H960" s="76">
        <v>801.84119999999996</v>
      </c>
      <c r="I960" s="76">
        <v>20660</v>
      </c>
      <c r="J960" s="81">
        <v>4.8566055477197931E-2</v>
      </c>
      <c r="K960" s="81">
        <v>1.1485660554771979</v>
      </c>
    </row>
    <row r="961" spans="1:11" x14ac:dyDescent="0.3">
      <c r="A961" s="76">
        <v>801.85360000000003</v>
      </c>
      <c r="B961" s="76">
        <v>613700</v>
      </c>
      <c r="C961" s="76">
        <v>0.90051357300073365</v>
      </c>
      <c r="D961" s="76">
        <v>801.85360000000003</v>
      </c>
      <c r="E961" s="76">
        <v>9158</v>
      </c>
      <c r="F961" s="76">
        <v>5.9428942245295262E-2</v>
      </c>
      <c r="G961" s="76">
        <v>2.2594289422452953</v>
      </c>
      <c r="H961" s="76">
        <v>801.85360000000003</v>
      </c>
      <c r="I961" s="76">
        <v>20770</v>
      </c>
      <c r="J961" s="81">
        <v>4.8824635637047482E-2</v>
      </c>
      <c r="K961" s="81">
        <v>1.1488246356370475</v>
      </c>
    </row>
    <row r="962" spans="1:11" x14ac:dyDescent="0.3">
      <c r="A962" s="76">
        <v>801.86599999999999</v>
      </c>
      <c r="B962" s="76">
        <v>594800</v>
      </c>
      <c r="C962" s="76">
        <v>0.87278063096111513</v>
      </c>
      <c r="D962" s="76">
        <v>801.86599999999999</v>
      </c>
      <c r="E962" s="76">
        <v>9096</v>
      </c>
      <c r="F962" s="76">
        <v>5.9026606099935104E-2</v>
      </c>
      <c r="G962" s="76">
        <v>2.2590266060999351</v>
      </c>
      <c r="H962" s="76">
        <v>801.86599999999999</v>
      </c>
      <c r="I962" s="76">
        <v>20900</v>
      </c>
      <c r="J962" s="81">
        <v>4.9130230371415139E-2</v>
      </c>
      <c r="K962" s="81">
        <v>1.1491302303714153</v>
      </c>
    </row>
    <row r="963" spans="1:11" x14ac:dyDescent="0.3">
      <c r="A963" s="76">
        <v>801.87840000000006</v>
      </c>
      <c r="B963" s="76">
        <v>574200</v>
      </c>
      <c r="C963" s="76">
        <v>0.8425531914893617</v>
      </c>
      <c r="D963" s="76">
        <v>801.87840000000006</v>
      </c>
      <c r="E963" s="76">
        <v>9034</v>
      </c>
      <c r="F963" s="76">
        <v>5.8624269954574953E-2</v>
      </c>
      <c r="G963" s="76">
        <v>2.2586242699545753</v>
      </c>
      <c r="H963" s="76">
        <v>801.87840000000006</v>
      </c>
      <c r="I963" s="76">
        <v>21040</v>
      </c>
      <c r="J963" s="81">
        <v>4.9459332393041844E-2</v>
      </c>
      <c r="K963" s="81">
        <v>1.149459332393042</v>
      </c>
    </row>
    <row r="964" spans="1:11" x14ac:dyDescent="0.3">
      <c r="A964" s="76">
        <v>801.89070000000004</v>
      </c>
      <c r="B964" s="76">
        <v>552200</v>
      </c>
      <c r="C964" s="76">
        <v>0.81027146001467354</v>
      </c>
      <c r="D964" s="76">
        <v>801.89070000000004</v>
      </c>
      <c r="E964" s="76">
        <v>8972</v>
      </c>
      <c r="F964" s="76">
        <v>5.8221933809214796E-2</v>
      </c>
      <c r="G964" s="76">
        <v>2.2582219338092151</v>
      </c>
      <c r="H964" s="76">
        <v>801.89070000000004</v>
      </c>
      <c r="I964" s="76">
        <v>21190</v>
      </c>
      <c r="J964" s="81">
        <v>4.9811941701927598E-2</v>
      </c>
      <c r="K964" s="81">
        <v>1.1498119417019277</v>
      </c>
    </row>
    <row r="965" spans="1:11" x14ac:dyDescent="0.3">
      <c r="A965" s="76">
        <v>801.90309999999999</v>
      </c>
      <c r="B965" s="76">
        <v>528900</v>
      </c>
      <c r="C965" s="76">
        <v>0.77608217168011739</v>
      </c>
      <c r="D965" s="76">
        <v>801.90309999999999</v>
      </c>
      <c r="E965" s="76">
        <v>8909</v>
      </c>
      <c r="F965" s="76">
        <v>5.7813108371187541E-2</v>
      </c>
      <c r="G965" s="76">
        <v>2.2578131083711876</v>
      </c>
      <c r="H965" s="76">
        <v>801.90309999999999</v>
      </c>
      <c r="I965" s="76">
        <v>21350</v>
      </c>
      <c r="J965" s="81">
        <v>5.0188058298072401E-2</v>
      </c>
      <c r="K965" s="81">
        <v>1.1501880582980726</v>
      </c>
    </row>
    <row r="966" spans="1:11" x14ac:dyDescent="0.3">
      <c r="A966" s="76">
        <v>801.91549999999995</v>
      </c>
      <c r="B966" s="76">
        <v>504800</v>
      </c>
      <c r="C966" s="76">
        <v>0.74071900220102715</v>
      </c>
      <c r="D966" s="76">
        <v>801.91549999999995</v>
      </c>
      <c r="E966" s="76">
        <v>8846</v>
      </c>
      <c r="F966" s="76">
        <v>5.7404282933160286E-2</v>
      </c>
      <c r="G966" s="76">
        <v>2.2574042829331606</v>
      </c>
      <c r="H966" s="76">
        <v>801.91549999999995</v>
      </c>
      <c r="I966" s="76">
        <v>21530</v>
      </c>
      <c r="J966" s="81">
        <v>5.0611189468735308E-2</v>
      </c>
      <c r="K966" s="81">
        <v>1.1506111894687354</v>
      </c>
    </row>
    <row r="967" spans="1:11" x14ac:dyDescent="0.3">
      <c r="A967" s="76">
        <v>801.92790000000002</v>
      </c>
      <c r="B967" s="76">
        <v>479900</v>
      </c>
      <c r="C967" s="76">
        <v>0.70418195157740282</v>
      </c>
      <c r="D967" s="76">
        <v>801.92790000000002</v>
      </c>
      <c r="E967" s="76">
        <v>8783</v>
      </c>
      <c r="F967" s="76">
        <v>5.6995457495133031E-2</v>
      </c>
      <c r="G967" s="76">
        <v>2.2569954574951332</v>
      </c>
      <c r="H967" s="76">
        <v>801.92790000000002</v>
      </c>
      <c r="I967" s="76">
        <v>21730</v>
      </c>
      <c r="J967" s="81">
        <v>5.1081335213916314E-2</v>
      </c>
      <c r="K967" s="81">
        <v>1.1510813352139164</v>
      </c>
    </row>
    <row r="968" spans="1:11" x14ac:dyDescent="0.3">
      <c r="A968" s="76">
        <v>801.94029999999998</v>
      </c>
      <c r="B968" s="76">
        <v>454600</v>
      </c>
      <c r="C968" s="76">
        <v>0.66705796038151133</v>
      </c>
      <c r="D968" s="76">
        <v>801.94029999999998</v>
      </c>
      <c r="E968" s="76">
        <v>8718</v>
      </c>
      <c r="F968" s="76">
        <v>5.6573653471771575E-2</v>
      </c>
      <c r="G968" s="76">
        <v>2.2565736534717717</v>
      </c>
      <c r="H968" s="76">
        <v>801.94029999999998</v>
      </c>
      <c r="I968" s="76">
        <v>21940</v>
      </c>
      <c r="J968" s="81">
        <v>5.1574988246356368E-2</v>
      </c>
      <c r="K968" s="81">
        <v>1.1515749882463564</v>
      </c>
    </row>
    <row r="969" spans="1:11" x14ac:dyDescent="0.3">
      <c r="A969" s="76">
        <v>801.95270000000005</v>
      </c>
      <c r="B969" s="76">
        <v>429100</v>
      </c>
      <c r="C969" s="76">
        <v>0.62964049889948648</v>
      </c>
      <c r="D969" s="76">
        <v>801.95270000000005</v>
      </c>
      <c r="E969" s="76">
        <v>8653</v>
      </c>
      <c r="F969" s="76">
        <v>5.6151849448410125E-2</v>
      </c>
      <c r="G969" s="76">
        <v>2.2561518494484103</v>
      </c>
      <c r="H969" s="76">
        <v>801.95270000000005</v>
      </c>
      <c r="I969" s="76">
        <v>22160</v>
      </c>
      <c r="J969" s="81">
        <v>5.2092148566055478E-2</v>
      </c>
      <c r="K969" s="81">
        <v>1.1520921485660556</v>
      </c>
    </row>
    <row r="970" spans="1:11" x14ac:dyDescent="0.3">
      <c r="A970" s="76">
        <v>801.96510000000001</v>
      </c>
      <c r="B970" s="76">
        <v>403600</v>
      </c>
      <c r="C970" s="76">
        <v>0.59222303741746152</v>
      </c>
      <c r="D970" s="76">
        <v>801.96510000000001</v>
      </c>
      <c r="E970" s="76">
        <v>8588</v>
      </c>
      <c r="F970" s="76">
        <v>5.5730045425048669E-2</v>
      </c>
      <c r="G970" s="76">
        <v>2.2557300454250488</v>
      </c>
      <c r="H970" s="76">
        <v>801.96510000000001</v>
      </c>
      <c r="I970" s="76">
        <v>22400</v>
      </c>
      <c r="J970" s="81">
        <v>5.2656323460272686E-2</v>
      </c>
      <c r="K970" s="81">
        <v>1.1526563234602727</v>
      </c>
    </row>
    <row r="971" spans="1:11" x14ac:dyDescent="0.3">
      <c r="A971" s="76">
        <v>801.97749999999996</v>
      </c>
      <c r="B971" s="76">
        <v>378400</v>
      </c>
      <c r="C971" s="76">
        <v>0.55524578136463687</v>
      </c>
      <c r="D971" s="76">
        <v>801.97749999999996</v>
      </c>
      <c r="E971" s="76">
        <v>8521</v>
      </c>
      <c r="F971" s="76">
        <v>5.5295262816353018E-2</v>
      </c>
      <c r="G971" s="76">
        <v>2.2552952628163534</v>
      </c>
      <c r="H971" s="76">
        <v>801.97749999999996</v>
      </c>
      <c r="I971" s="76">
        <v>22650</v>
      </c>
      <c r="J971" s="81">
        <v>5.3244005641748943E-2</v>
      </c>
      <c r="K971" s="81">
        <v>1.153244005641749</v>
      </c>
    </row>
    <row r="972" spans="1:11" x14ac:dyDescent="0.3">
      <c r="A972" s="76">
        <v>801.98990000000003</v>
      </c>
      <c r="B972" s="76">
        <v>353600</v>
      </c>
      <c r="C972" s="76">
        <v>0.51885546588407927</v>
      </c>
      <c r="D972" s="76">
        <v>801.98990000000003</v>
      </c>
      <c r="E972" s="76">
        <v>8455</v>
      </c>
      <c r="F972" s="76">
        <v>5.4866969500324464E-2</v>
      </c>
      <c r="G972" s="76">
        <v>2.2548669695003247</v>
      </c>
      <c r="H972" s="76">
        <v>801.98990000000003</v>
      </c>
      <c r="I972" s="76">
        <v>22910</v>
      </c>
      <c r="J972" s="81">
        <v>5.3855195110484248E-2</v>
      </c>
      <c r="K972" s="81">
        <v>1.1538551951104843</v>
      </c>
    </row>
    <row r="973" spans="1:11" x14ac:dyDescent="0.3">
      <c r="A973" s="76">
        <v>802.00229999999999</v>
      </c>
      <c r="B973" s="76">
        <v>329400</v>
      </c>
      <c r="C973" s="76">
        <v>0.48334556126192224</v>
      </c>
      <c r="D973" s="76">
        <v>802.00229999999999</v>
      </c>
      <c r="E973" s="76">
        <v>8389</v>
      </c>
      <c r="F973" s="76">
        <v>5.443867618429591E-2</v>
      </c>
      <c r="G973" s="76">
        <v>2.2544386761842961</v>
      </c>
      <c r="H973" s="76">
        <v>802.00229999999999</v>
      </c>
      <c r="I973" s="76">
        <v>23190</v>
      </c>
      <c r="J973" s="81">
        <v>5.4513399153737659E-2</v>
      </c>
      <c r="K973" s="81">
        <v>1.1545133991537377</v>
      </c>
    </row>
    <row r="974" spans="1:11" x14ac:dyDescent="0.3">
      <c r="A974" s="76">
        <v>802.01459999999997</v>
      </c>
      <c r="B974" s="76">
        <v>305900</v>
      </c>
      <c r="C974" s="76">
        <v>0.44886280264123257</v>
      </c>
      <c r="D974" s="76">
        <v>802.01459999999997</v>
      </c>
      <c r="E974" s="76">
        <v>8323</v>
      </c>
      <c r="F974" s="76">
        <v>5.4010382868267356E-2</v>
      </c>
      <c r="G974" s="76">
        <v>2.2540103828682674</v>
      </c>
      <c r="H974" s="76">
        <v>802.01459999999997</v>
      </c>
      <c r="I974" s="76">
        <v>23480</v>
      </c>
      <c r="J974" s="81">
        <v>5.5195110484250118E-2</v>
      </c>
      <c r="K974" s="81">
        <v>1.1551951104842502</v>
      </c>
    </row>
    <row r="975" spans="1:11" x14ac:dyDescent="0.3">
      <c r="A975" s="76">
        <v>802.02700000000004</v>
      </c>
      <c r="B975" s="76">
        <v>283400</v>
      </c>
      <c r="C975" s="76">
        <v>0.41584739545121058</v>
      </c>
      <c r="D975" s="76">
        <v>802.02700000000004</v>
      </c>
      <c r="E975" s="76">
        <v>8258</v>
      </c>
      <c r="F975" s="76">
        <v>5.3588578844905907E-2</v>
      </c>
      <c r="G975" s="76">
        <v>2.2535885788449059</v>
      </c>
      <c r="H975" s="76">
        <v>802.02700000000004</v>
      </c>
      <c r="I975" s="76">
        <v>23780</v>
      </c>
      <c r="J975" s="81">
        <v>5.5900329102021626E-2</v>
      </c>
      <c r="K975" s="81">
        <v>1.1559003291020218</v>
      </c>
    </row>
    <row r="976" spans="1:11" x14ac:dyDescent="0.3">
      <c r="A976" s="76">
        <v>802.0394</v>
      </c>
      <c r="B976" s="76">
        <v>261800</v>
      </c>
      <c r="C976" s="76">
        <v>0.38415260454878941</v>
      </c>
      <c r="D976" s="76">
        <v>802.0394</v>
      </c>
      <c r="E976" s="76">
        <v>8194</v>
      </c>
      <c r="F976" s="76">
        <v>5.3173264114211548E-2</v>
      </c>
      <c r="G976" s="76">
        <v>2.2531732641142117</v>
      </c>
      <c r="H976" s="76">
        <v>802.0394</v>
      </c>
      <c r="I976" s="76">
        <v>24100</v>
      </c>
      <c r="J976" s="81">
        <v>5.6652562294311239E-2</v>
      </c>
      <c r="K976" s="81">
        <v>1.1566525622943113</v>
      </c>
    </row>
    <row r="977" spans="1:11" x14ac:dyDescent="0.3">
      <c r="A977" s="76">
        <v>802.05179999999996</v>
      </c>
      <c r="B977" s="76">
        <v>241300</v>
      </c>
      <c r="C977" s="76">
        <v>0.35407190022010271</v>
      </c>
      <c r="D977" s="76">
        <v>802.05179999999996</v>
      </c>
      <c r="E977" s="76">
        <v>8132</v>
      </c>
      <c r="F977" s="76">
        <v>5.2770927968851397E-2</v>
      </c>
      <c r="G977" s="76">
        <v>2.2527709279688515</v>
      </c>
      <c r="H977" s="76">
        <v>802.05179999999996</v>
      </c>
      <c r="I977" s="76">
        <v>24430</v>
      </c>
      <c r="J977" s="81">
        <v>5.7428302773859893E-2</v>
      </c>
      <c r="K977" s="81">
        <v>1.1574283027738599</v>
      </c>
    </row>
    <row r="978" spans="1:11" x14ac:dyDescent="0.3">
      <c r="A978" s="76">
        <v>802.06420000000003</v>
      </c>
      <c r="B978" s="76">
        <v>222000</v>
      </c>
      <c r="C978" s="76">
        <v>0.32575201760821715</v>
      </c>
      <c r="D978" s="76">
        <v>802.06420000000003</v>
      </c>
      <c r="E978" s="76">
        <v>8072</v>
      </c>
      <c r="F978" s="76">
        <v>5.2381570408825441E-2</v>
      </c>
      <c r="G978" s="76">
        <v>2.2523815704088257</v>
      </c>
      <c r="H978" s="76">
        <v>802.06420000000003</v>
      </c>
      <c r="I978" s="76">
        <v>24780</v>
      </c>
      <c r="J978" s="81">
        <v>5.825105782792666E-2</v>
      </c>
      <c r="K978" s="81">
        <v>1.1582510578279268</v>
      </c>
    </row>
    <row r="979" spans="1:11" x14ac:dyDescent="0.3">
      <c r="A979" s="76">
        <v>802.07659999999998</v>
      </c>
      <c r="B979" s="76">
        <v>203900</v>
      </c>
      <c r="C979" s="76">
        <v>0.29919295671313278</v>
      </c>
      <c r="D979" s="76">
        <v>802.07659999999998</v>
      </c>
      <c r="E979" s="76">
        <v>8016</v>
      </c>
      <c r="F979" s="76">
        <v>5.2018170019467881E-2</v>
      </c>
      <c r="G979" s="76">
        <v>2.2520181700194679</v>
      </c>
      <c r="H979" s="76">
        <v>802.07659999999998</v>
      </c>
      <c r="I979" s="76">
        <v>25140</v>
      </c>
      <c r="J979" s="81">
        <v>5.9097320169252468E-2</v>
      </c>
      <c r="K979" s="81">
        <v>1.1590973201692525</v>
      </c>
    </row>
    <row r="980" spans="1:11" x14ac:dyDescent="0.3">
      <c r="A980" s="76">
        <v>802.08900000000006</v>
      </c>
      <c r="B980" s="76">
        <v>187000</v>
      </c>
      <c r="C980" s="76">
        <v>0.27439471753484962</v>
      </c>
      <c r="D980" s="76">
        <v>802.08900000000006</v>
      </c>
      <c r="E980" s="76">
        <v>7962</v>
      </c>
      <c r="F980" s="76">
        <v>5.1667748215444516E-2</v>
      </c>
      <c r="G980" s="76">
        <v>2.2516677482154446</v>
      </c>
      <c r="H980" s="76">
        <v>802.08900000000006</v>
      </c>
      <c r="I980" s="76">
        <v>25520</v>
      </c>
      <c r="J980" s="81">
        <v>5.9990597085096381E-2</v>
      </c>
      <c r="K980" s="81">
        <v>1.1599905970850966</v>
      </c>
    </row>
    <row r="981" spans="1:11" x14ac:dyDescent="0.3">
      <c r="A981" s="76">
        <v>802.10140000000001</v>
      </c>
      <c r="B981" s="76">
        <v>171400</v>
      </c>
      <c r="C981" s="76">
        <v>0.25150403521643433</v>
      </c>
      <c r="D981" s="76">
        <v>802.10140000000001</v>
      </c>
      <c r="E981" s="76">
        <v>7912</v>
      </c>
      <c r="F981" s="76">
        <v>5.1343283582089554E-2</v>
      </c>
      <c r="G981" s="76">
        <v>2.2513432835820897</v>
      </c>
      <c r="H981" s="76">
        <v>802.10140000000001</v>
      </c>
      <c r="I981" s="76">
        <v>25920</v>
      </c>
      <c r="J981" s="81">
        <v>6.0930888575458392E-2</v>
      </c>
      <c r="K981" s="81">
        <v>1.1609308885754586</v>
      </c>
    </row>
    <row r="982" spans="1:11" x14ac:dyDescent="0.3">
      <c r="A982" s="76">
        <v>802.11379999999997</v>
      </c>
      <c r="B982" s="76">
        <v>157000</v>
      </c>
      <c r="C982" s="76">
        <v>0.23037417461482024</v>
      </c>
      <c r="D982" s="76">
        <v>802.11379999999997</v>
      </c>
      <c r="E982" s="76">
        <v>7866</v>
      </c>
      <c r="F982" s="76">
        <v>5.1044776119402988E-2</v>
      </c>
      <c r="G982" s="76">
        <v>2.2510447761194032</v>
      </c>
      <c r="H982" s="76">
        <v>802.11379999999997</v>
      </c>
      <c r="I982" s="76">
        <v>26330</v>
      </c>
      <c r="J982" s="81">
        <v>6.1894687353079451E-2</v>
      </c>
      <c r="K982" s="81">
        <v>1.1618946873530795</v>
      </c>
    </row>
    <row r="983" spans="1:11" x14ac:dyDescent="0.3">
      <c r="A983" s="76">
        <v>802.12620000000004</v>
      </c>
      <c r="B983" s="76">
        <v>143800</v>
      </c>
      <c r="C983" s="76">
        <v>0.21100513573000734</v>
      </c>
      <c r="D983" s="76">
        <v>802.12620000000004</v>
      </c>
      <c r="E983" s="76">
        <v>7825</v>
      </c>
      <c r="F983" s="76">
        <v>5.0778715120051915E-2</v>
      </c>
      <c r="G983" s="76">
        <v>2.250778715120052</v>
      </c>
      <c r="H983" s="76">
        <v>802.12620000000004</v>
      </c>
      <c r="I983" s="76">
        <v>26770</v>
      </c>
      <c r="J983" s="81">
        <v>6.2929007992477665E-2</v>
      </c>
      <c r="K983" s="81">
        <v>1.1629290079924777</v>
      </c>
    </row>
    <row r="984" spans="1:11" x14ac:dyDescent="0.3">
      <c r="A984" s="76">
        <v>802.13850000000002</v>
      </c>
      <c r="B984" s="76">
        <v>131800</v>
      </c>
      <c r="C984" s="76">
        <v>0.19339691856199559</v>
      </c>
      <c r="D984" s="76">
        <v>802.13850000000002</v>
      </c>
      <c r="E984" s="76">
        <v>7787</v>
      </c>
      <c r="F984" s="76">
        <v>5.0532121998702141E-2</v>
      </c>
      <c r="G984" s="76">
        <v>2.2505321219987025</v>
      </c>
      <c r="H984" s="76">
        <v>802.13850000000002</v>
      </c>
      <c r="I984" s="76">
        <v>27240</v>
      </c>
      <c r="J984" s="81">
        <v>6.4033850493653038E-2</v>
      </c>
      <c r="K984" s="81">
        <v>1.1640338504936532</v>
      </c>
    </row>
    <row r="985" spans="1:11" x14ac:dyDescent="0.3">
      <c r="A985" s="76">
        <v>802.15089999999998</v>
      </c>
      <c r="B985" s="76">
        <v>121000</v>
      </c>
      <c r="C985" s="76">
        <v>0.17754952311078503</v>
      </c>
      <c r="D985" s="76">
        <v>802.15089999999998</v>
      </c>
      <c r="E985" s="76">
        <v>7754</v>
      </c>
      <c r="F985" s="76">
        <v>5.0317975340687868E-2</v>
      </c>
      <c r="G985" s="76">
        <v>2.2503179753406881</v>
      </c>
      <c r="H985" s="76">
        <v>802.15089999999998</v>
      </c>
      <c r="I985" s="76">
        <v>27720</v>
      </c>
      <c r="J985" s="81">
        <v>6.516220028208744E-2</v>
      </c>
      <c r="K985" s="81">
        <v>1.1651622002820876</v>
      </c>
    </row>
    <row r="986" spans="1:11" x14ac:dyDescent="0.3">
      <c r="A986" s="76">
        <v>802.16330000000005</v>
      </c>
      <c r="B986" s="76">
        <v>111300</v>
      </c>
      <c r="C986" s="76">
        <v>0.16331621423330889</v>
      </c>
      <c r="D986" s="76">
        <v>802.16330000000005</v>
      </c>
      <c r="E986" s="76">
        <v>7725</v>
      </c>
      <c r="F986" s="76">
        <v>5.0129785853341984E-2</v>
      </c>
      <c r="G986" s="76">
        <v>2.2501297858533422</v>
      </c>
      <c r="H986" s="76">
        <v>802.16330000000005</v>
      </c>
      <c r="I986" s="76">
        <v>28230</v>
      </c>
      <c r="J986" s="81">
        <v>6.6361071932299009E-2</v>
      </c>
      <c r="K986" s="81">
        <v>1.166361071932299</v>
      </c>
    </row>
    <row r="987" spans="1:11" x14ac:dyDescent="0.3">
      <c r="A987" s="76">
        <v>802.17570000000001</v>
      </c>
      <c r="B987" s="76">
        <v>102600</v>
      </c>
      <c r="C987" s="76">
        <v>0.15055025678650036</v>
      </c>
      <c r="D987" s="76">
        <v>802.17570000000001</v>
      </c>
      <c r="E987" s="76">
        <v>7700</v>
      </c>
      <c r="F987" s="76">
        <v>4.9967553536664502E-2</v>
      </c>
      <c r="G987" s="76">
        <v>2.2499675535366648</v>
      </c>
      <c r="H987" s="76">
        <v>802.17570000000001</v>
      </c>
      <c r="I987" s="76">
        <v>28770</v>
      </c>
      <c r="J987" s="81">
        <v>6.7630465444287732E-2</v>
      </c>
      <c r="K987" s="81">
        <v>1.1676304654442877</v>
      </c>
    </row>
    <row r="988" spans="1:11" x14ac:dyDescent="0.3">
      <c r="A988" s="76">
        <v>802.18809999999996</v>
      </c>
      <c r="B988" s="76">
        <v>94910</v>
      </c>
      <c r="C988" s="76">
        <v>0.13926632428466618</v>
      </c>
      <c r="D988" s="76">
        <v>802.18809999999996</v>
      </c>
      <c r="E988" s="76">
        <v>7678</v>
      </c>
      <c r="F988" s="76">
        <v>4.982478909798832E-2</v>
      </c>
      <c r="G988" s="76">
        <v>2.2498247890979886</v>
      </c>
      <c r="H988" s="76">
        <v>802.18809999999996</v>
      </c>
      <c r="I988" s="76">
        <v>29330</v>
      </c>
      <c r="J988" s="81">
        <v>6.8946873530794553E-2</v>
      </c>
      <c r="K988" s="81">
        <v>1.1689468735307946</v>
      </c>
    </row>
    <row r="989" spans="1:11" x14ac:dyDescent="0.3">
      <c r="A989" s="76">
        <v>802.20050000000003</v>
      </c>
      <c r="B989" s="76">
        <v>88130</v>
      </c>
      <c r="C989" s="76">
        <v>0.12931768158473955</v>
      </c>
      <c r="D989" s="76">
        <v>802.20050000000003</v>
      </c>
      <c r="E989" s="76">
        <v>7659</v>
      </c>
      <c r="F989" s="76">
        <v>4.970149253731343E-2</v>
      </c>
      <c r="G989" s="76">
        <v>2.2497014925373136</v>
      </c>
      <c r="H989" s="76">
        <v>802.20050000000003</v>
      </c>
      <c r="I989" s="76">
        <v>29920</v>
      </c>
      <c r="J989" s="81">
        <v>7.0333803479078513E-2</v>
      </c>
      <c r="K989" s="81">
        <v>1.1703338034790787</v>
      </c>
    </row>
    <row r="990" spans="1:11" x14ac:dyDescent="0.3">
      <c r="A990" s="76">
        <v>802.21289999999999</v>
      </c>
      <c r="B990" s="76">
        <v>82190</v>
      </c>
      <c r="C990" s="76">
        <v>0.12060161408657373</v>
      </c>
      <c r="D990" s="76">
        <v>802.21289999999999</v>
      </c>
      <c r="E990" s="76">
        <v>7643</v>
      </c>
      <c r="F990" s="76">
        <v>4.9597663854639845E-2</v>
      </c>
      <c r="G990" s="76">
        <v>2.2495976638546402</v>
      </c>
      <c r="H990" s="76">
        <v>802.21289999999999</v>
      </c>
      <c r="I990" s="76">
        <v>30540</v>
      </c>
      <c r="J990" s="81">
        <v>7.1791255289139627E-2</v>
      </c>
      <c r="K990" s="81">
        <v>1.1717912552891396</v>
      </c>
    </row>
    <row r="991" spans="1:11" x14ac:dyDescent="0.3">
      <c r="A991" s="76">
        <v>802.22529999999995</v>
      </c>
      <c r="B991" s="76">
        <v>77030</v>
      </c>
      <c r="C991" s="76">
        <v>0.11303008070432868</v>
      </c>
      <c r="D991" s="76">
        <v>802.22529999999995</v>
      </c>
      <c r="E991" s="76">
        <v>7627</v>
      </c>
      <c r="F991" s="76">
        <v>4.9493835171966254E-2</v>
      </c>
      <c r="G991" s="76">
        <v>2.2494938351719664</v>
      </c>
      <c r="H991" s="76">
        <v>802.22529999999995</v>
      </c>
      <c r="I991" s="76">
        <v>31190</v>
      </c>
      <c r="J991" s="81">
        <v>7.3319228960977909E-2</v>
      </c>
      <c r="K991" s="81">
        <v>1.173319228960978</v>
      </c>
    </row>
    <row r="992" spans="1:11" x14ac:dyDescent="0.3">
      <c r="A992" s="76">
        <v>802.23770000000002</v>
      </c>
      <c r="B992" s="76">
        <v>72570</v>
      </c>
      <c r="C992" s="76">
        <v>0.10648569332355098</v>
      </c>
      <c r="D992" s="76">
        <v>802.23770000000002</v>
      </c>
      <c r="E992" s="76">
        <v>7612</v>
      </c>
      <c r="F992" s="76">
        <v>4.9396495781959766E-2</v>
      </c>
      <c r="G992" s="76">
        <v>2.2493964957819599</v>
      </c>
      <c r="H992" s="76">
        <v>802.23770000000002</v>
      </c>
      <c r="I992" s="76">
        <v>31860</v>
      </c>
      <c r="J992" s="81">
        <v>7.4894217207334274E-2</v>
      </c>
      <c r="K992" s="81">
        <v>1.1748942172073344</v>
      </c>
    </row>
    <row r="993" spans="1:11" x14ac:dyDescent="0.3">
      <c r="A993" s="76">
        <v>802.25009999999997</v>
      </c>
      <c r="B993" s="76">
        <v>68760</v>
      </c>
      <c r="C993" s="76">
        <v>0.10089508437270726</v>
      </c>
      <c r="D993" s="76">
        <v>802.25009999999997</v>
      </c>
      <c r="E993" s="76">
        <v>7597</v>
      </c>
      <c r="F993" s="76">
        <v>4.9299156391953279E-2</v>
      </c>
      <c r="G993" s="76">
        <v>2.2492991563919533</v>
      </c>
      <c r="H993" s="76">
        <v>802.25009999999997</v>
      </c>
      <c r="I993" s="76">
        <v>32570</v>
      </c>
      <c r="J993" s="81">
        <v>7.6563234602726848E-2</v>
      </c>
      <c r="K993" s="81">
        <v>1.1765632346027268</v>
      </c>
    </row>
    <row r="994" spans="1:11" x14ac:dyDescent="0.3">
      <c r="A994" s="76">
        <v>802.26250000000005</v>
      </c>
      <c r="B994" s="76">
        <v>65530</v>
      </c>
      <c r="C994" s="76">
        <v>9.6155539251650768E-2</v>
      </c>
      <c r="D994" s="76">
        <v>802.26250000000005</v>
      </c>
      <c r="E994" s="76">
        <v>7581</v>
      </c>
      <c r="F994" s="76">
        <v>4.9195327709279688E-2</v>
      </c>
      <c r="G994" s="76">
        <v>2.24919532770928</v>
      </c>
      <c r="H994" s="76">
        <v>802.26250000000005</v>
      </c>
      <c r="I994" s="76">
        <v>33290</v>
      </c>
      <c r="J994" s="81">
        <v>7.8255759285378465E-2</v>
      </c>
      <c r="K994" s="81">
        <v>1.1782557592853786</v>
      </c>
    </row>
    <row r="995" spans="1:11" x14ac:dyDescent="0.3">
      <c r="A995" s="76">
        <v>802.27480000000003</v>
      </c>
      <c r="B995" s="76">
        <v>62800</v>
      </c>
      <c r="C995" s="76">
        <v>9.2149669845928095E-2</v>
      </c>
      <c r="D995" s="76">
        <v>802.27480000000003</v>
      </c>
      <c r="E995" s="76">
        <v>7564</v>
      </c>
      <c r="F995" s="76">
        <v>4.9085009733938999E-2</v>
      </c>
      <c r="G995" s="76">
        <v>2.249085009733939</v>
      </c>
      <c r="H995" s="76">
        <v>802.27480000000003</v>
      </c>
      <c r="I995" s="76">
        <v>34040</v>
      </c>
      <c r="J995" s="81">
        <v>8.0018805829807235E-2</v>
      </c>
      <c r="K995" s="81">
        <v>1.1800188058298073</v>
      </c>
    </row>
    <row r="996" spans="1:11" x14ac:dyDescent="0.3">
      <c r="A996" s="76">
        <v>802.28719999999998</v>
      </c>
      <c r="B996" s="76">
        <v>60530</v>
      </c>
      <c r="C996" s="76">
        <v>8.8818782098312551E-2</v>
      </c>
      <c r="D996" s="76">
        <v>802.28719999999998</v>
      </c>
      <c r="E996" s="76">
        <v>7544</v>
      </c>
      <c r="F996" s="76">
        <v>4.8955223880597018E-2</v>
      </c>
      <c r="G996" s="76">
        <v>2.2489552238805972</v>
      </c>
      <c r="H996" s="76">
        <v>802.28719999999998</v>
      </c>
      <c r="I996" s="76">
        <v>34800</v>
      </c>
      <c r="J996" s="81">
        <v>8.1805359661495061E-2</v>
      </c>
      <c r="K996" s="81">
        <v>1.1818053596614952</v>
      </c>
    </row>
    <row r="997" spans="1:11" x14ac:dyDescent="0.3">
      <c r="A997" s="76">
        <v>802.29960000000005</v>
      </c>
      <c r="B997" s="76">
        <v>58660</v>
      </c>
      <c r="C997" s="76">
        <v>8.6074834922964055E-2</v>
      </c>
      <c r="D997" s="76">
        <v>802.29960000000005</v>
      </c>
      <c r="E997" s="76">
        <v>7521</v>
      </c>
      <c r="F997" s="76">
        <v>4.8805970149253732E-2</v>
      </c>
      <c r="G997" s="76">
        <v>2.2488059701492538</v>
      </c>
      <c r="H997" s="76">
        <v>802.29960000000005</v>
      </c>
      <c r="I997" s="76">
        <v>35590</v>
      </c>
      <c r="J997" s="81">
        <v>8.3662435354960041E-2</v>
      </c>
      <c r="K997" s="81">
        <v>1.1836624353549601</v>
      </c>
    </row>
    <row r="998" spans="1:11" x14ac:dyDescent="0.3">
      <c r="A998" s="76">
        <v>802.31200000000001</v>
      </c>
      <c r="B998" s="76">
        <v>57130</v>
      </c>
      <c r="C998" s="76">
        <v>8.3829787234042552E-2</v>
      </c>
      <c r="D998" s="76">
        <v>802.31200000000001</v>
      </c>
      <c r="E998" s="76">
        <v>7495</v>
      </c>
      <c r="F998" s="76">
        <v>4.8637248539909153E-2</v>
      </c>
      <c r="G998" s="76">
        <v>2.2486372485399095</v>
      </c>
      <c r="H998" s="76">
        <v>802.31200000000001</v>
      </c>
      <c r="I998" s="76">
        <v>36390</v>
      </c>
      <c r="J998" s="81">
        <v>8.5543018335684062E-2</v>
      </c>
      <c r="K998" s="81">
        <v>1.1855430183356841</v>
      </c>
    </row>
    <row r="999" spans="1:11" x14ac:dyDescent="0.3">
      <c r="A999" s="76">
        <v>802.32439999999997</v>
      </c>
      <c r="B999" s="76">
        <v>55900</v>
      </c>
      <c r="C999" s="76">
        <v>8.2024944974321348E-2</v>
      </c>
      <c r="D999" s="76">
        <v>802.32439999999997</v>
      </c>
      <c r="E999" s="76">
        <v>7466</v>
      </c>
      <c r="F999" s="76">
        <v>4.8449059052563269E-2</v>
      </c>
      <c r="G999" s="76">
        <v>2.2484490590525636</v>
      </c>
      <c r="H999" s="76">
        <v>802.32439999999997</v>
      </c>
      <c r="I999" s="76">
        <v>37200</v>
      </c>
      <c r="J999" s="81">
        <v>8.744710860366714E-2</v>
      </c>
      <c r="K999" s="81">
        <v>1.1874471086036673</v>
      </c>
    </row>
    <row r="1000" spans="1:11" x14ac:dyDescent="0.3">
      <c r="A1000" s="76">
        <v>802.33680000000004</v>
      </c>
      <c r="B1000" s="76">
        <v>54920</v>
      </c>
      <c r="C1000" s="76">
        <v>8.0586940572267063E-2</v>
      </c>
      <c r="D1000" s="76">
        <v>802.33680000000004</v>
      </c>
      <c r="E1000" s="76">
        <v>7433</v>
      </c>
      <c r="F1000" s="76">
        <v>4.8234912394548995E-2</v>
      </c>
      <c r="G1000" s="76">
        <v>2.2482349123945493</v>
      </c>
      <c r="H1000" s="76">
        <v>802.33680000000004</v>
      </c>
      <c r="I1000" s="76">
        <v>38020</v>
      </c>
      <c r="J1000" s="81">
        <v>8.9374706158909259E-2</v>
      </c>
      <c r="K1000" s="81">
        <v>1.1893747061589093</v>
      </c>
    </row>
    <row r="1001" spans="1:11" x14ac:dyDescent="0.3">
      <c r="A1001" s="76">
        <v>802.3492</v>
      </c>
      <c r="B1001" s="76">
        <v>54150</v>
      </c>
      <c r="C1001" s="76">
        <v>7.9457079970652975E-2</v>
      </c>
      <c r="D1001" s="76">
        <v>802.3492</v>
      </c>
      <c r="E1001" s="76">
        <v>7397</v>
      </c>
      <c r="F1001" s="76">
        <v>4.8001297858533423E-2</v>
      </c>
      <c r="G1001" s="76">
        <v>2.2480012978585338</v>
      </c>
      <c r="H1001" s="76">
        <v>802.3492</v>
      </c>
      <c r="I1001" s="76">
        <v>38850</v>
      </c>
      <c r="J1001" s="81">
        <v>9.1325811001410434E-2</v>
      </c>
      <c r="K1001" s="81">
        <v>1.1913258110014104</v>
      </c>
    </row>
    <row r="1002" spans="1:11" x14ac:dyDescent="0.3">
      <c r="A1002" s="76">
        <v>802.36159999999995</v>
      </c>
      <c r="B1002" s="76">
        <v>53560</v>
      </c>
      <c r="C1002" s="76">
        <v>7.8591342626559063E-2</v>
      </c>
      <c r="D1002" s="76">
        <v>802.36159999999995</v>
      </c>
      <c r="E1002" s="76">
        <v>7357</v>
      </c>
      <c r="F1002" s="76">
        <v>4.7741726151849448E-2</v>
      </c>
      <c r="G1002" s="76">
        <v>2.2477417261518498</v>
      </c>
      <c r="H1002" s="76">
        <v>802.36159999999995</v>
      </c>
      <c r="I1002" s="76">
        <v>39680</v>
      </c>
      <c r="J1002" s="81">
        <v>9.3276915843911609E-2</v>
      </c>
      <c r="K1002" s="81">
        <v>1.1932769158439116</v>
      </c>
    </row>
    <row r="1003" spans="1:11" x14ac:dyDescent="0.3">
      <c r="A1003" s="76">
        <v>802.37400000000002</v>
      </c>
      <c r="B1003" s="76">
        <v>53110</v>
      </c>
      <c r="C1003" s="76">
        <v>7.7931034482758621E-2</v>
      </c>
      <c r="D1003" s="76">
        <v>802.37400000000002</v>
      </c>
      <c r="E1003" s="76">
        <v>7314</v>
      </c>
      <c r="F1003" s="76">
        <v>4.7462686567164181E-2</v>
      </c>
      <c r="G1003" s="76">
        <v>2.2474626865671645</v>
      </c>
      <c r="H1003" s="76">
        <v>802.37400000000002</v>
      </c>
      <c r="I1003" s="76">
        <v>40510</v>
      </c>
      <c r="J1003" s="81">
        <v>9.5228020686412784E-2</v>
      </c>
      <c r="K1003" s="81">
        <v>1.1952280206864128</v>
      </c>
    </row>
    <row r="1004" spans="1:11" x14ac:dyDescent="0.3">
      <c r="A1004" s="76">
        <v>802.38639999999998</v>
      </c>
      <c r="B1004" s="76">
        <v>52780</v>
      </c>
      <c r="C1004" s="76">
        <v>7.7446808510638301E-2</v>
      </c>
      <c r="D1004" s="76">
        <v>802.38639999999998</v>
      </c>
      <c r="E1004" s="76">
        <v>7269</v>
      </c>
      <c r="F1004" s="76">
        <v>4.7170668397144712E-2</v>
      </c>
      <c r="G1004" s="76">
        <v>2.2471706683971449</v>
      </c>
      <c r="H1004" s="76">
        <v>802.38639999999998</v>
      </c>
      <c r="I1004" s="76">
        <v>41340</v>
      </c>
      <c r="J1004" s="81">
        <v>9.7179125528913959E-2</v>
      </c>
      <c r="K1004" s="81">
        <v>1.1971791255289141</v>
      </c>
    </row>
    <row r="1005" spans="1:11" x14ac:dyDescent="0.3">
      <c r="A1005" s="76">
        <v>802.39869999999996</v>
      </c>
      <c r="B1005" s="76">
        <v>52540</v>
      </c>
      <c r="C1005" s="76">
        <v>7.7094644167278056E-2</v>
      </c>
      <c r="D1005" s="76">
        <v>802.39869999999996</v>
      </c>
      <c r="E1005" s="76">
        <v>7222</v>
      </c>
      <c r="F1005" s="76">
        <v>4.6865671641791042E-2</v>
      </c>
      <c r="G1005" s="76">
        <v>2.2468656716417912</v>
      </c>
      <c r="H1005" s="76">
        <v>802.39869999999996</v>
      </c>
      <c r="I1005" s="76">
        <v>42160</v>
      </c>
      <c r="J1005" s="81">
        <v>9.9106723084156093E-2</v>
      </c>
      <c r="K1005" s="81">
        <v>1.1991067230841561</v>
      </c>
    </row>
    <row r="1006" spans="1:11" x14ac:dyDescent="0.3">
      <c r="A1006" s="76">
        <v>802.41120000000001</v>
      </c>
      <c r="B1006" s="76">
        <v>52370</v>
      </c>
      <c r="C1006" s="76">
        <v>7.6845194424064567E-2</v>
      </c>
      <c r="D1006" s="76">
        <v>802.41120000000001</v>
      </c>
      <c r="E1006" s="76">
        <v>7174</v>
      </c>
      <c r="F1006" s="76">
        <v>4.6554185593770281E-2</v>
      </c>
      <c r="G1006" s="76">
        <v>2.2465541855937703</v>
      </c>
      <c r="H1006" s="76">
        <v>802.41120000000001</v>
      </c>
      <c r="I1006" s="76">
        <v>42970</v>
      </c>
      <c r="J1006" s="81">
        <v>0.10101081335213917</v>
      </c>
      <c r="K1006" s="81">
        <v>1.2010108133521393</v>
      </c>
    </row>
    <row r="1007" spans="1:11" x14ac:dyDescent="0.3">
      <c r="A1007" s="76">
        <v>802.42359999999996</v>
      </c>
      <c r="B1007" s="76">
        <v>52250</v>
      </c>
      <c r="C1007" s="76">
        <v>7.6669112252384444E-2</v>
      </c>
      <c r="D1007" s="76">
        <v>802.42359999999996</v>
      </c>
      <c r="E1007" s="76">
        <v>7125</v>
      </c>
      <c r="F1007" s="76">
        <v>4.6236210253082416E-2</v>
      </c>
      <c r="G1007" s="76">
        <v>2.2462362102530826</v>
      </c>
      <c r="H1007" s="76">
        <v>802.42359999999996</v>
      </c>
      <c r="I1007" s="76">
        <v>43770</v>
      </c>
      <c r="J1007" s="81">
        <v>0.10289139633286319</v>
      </c>
      <c r="K1007" s="81">
        <v>1.2028913963328633</v>
      </c>
    </row>
    <row r="1008" spans="1:11" x14ac:dyDescent="0.3">
      <c r="A1008" s="76">
        <v>802.43600000000004</v>
      </c>
      <c r="B1008" s="76">
        <v>52160</v>
      </c>
      <c r="C1008" s="76">
        <v>7.6537050623624356E-2</v>
      </c>
      <c r="D1008" s="76">
        <v>802.43600000000004</v>
      </c>
      <c r="E1008" s="76">
        <v>7077</v>
      </c>
      <c r="F1008" s="76">
        <v>4.5924724205061648E-2</v>
      </c>
      <c r="G1008" s="76">
        <v>2.2459247242050617</v>
      </c>
      <c r="H1008" s="76">
        <v>802.43600000000004</v>
      </c>
      <c r="I1008" s="76">
        <v>44570</v>
      </c>
      <c r="J1008" s="81">
        <v>0.10477197931358721</v>
      </c>
      <c r="K1008" s="81">
        <v>1.2047719793135874</v>
      </c>
    </row>
    <row r="1009" spans="1:11" x14ac:dyDescent="0.3">
      <c r="A1009" s="76">
        <v>802.44839999999999</v>
      </c>
      <c r="B1009" s="76">
        <v>52090</v>
      </c>
      <c r="C1009" s="76">
        <v>7.6434336023477628E-2</v>
      </c>
      <c r="D1009" s="76">
        <v>802.44839999999999</v>
      </c>
      <c r="E1009" s="76">
        <v>7029</v>
      </c>
      <c r="F1009" s="76">
        <v>4.5613238157040881E-2</v>
      </c>
      <c r="G1009" s="76">
        <v>2.2456132381570413</v>
      </c>
      <c r="H1009" s="76">
        <v>802.44839999999999</v>
      </c>
      <c r="I1009" s="76">
        <v>45350</v>
      </c>
      <c r="J1009" s="81">
        <v>0.10660554771979314</v>
      </c>
      <c r="K1009" s="81">
        <v>1.2066055477197932</v>
      </c>
    </row>
    <row r="1010" spans="1:11" x14ac:dyDescent="0.3">
      <c r="A1010" s="76">
        <v>802.46079999999995</v>
      </c>
      <c r="B1010" s="76">
        <v>52030</v>
      </c>
      <c r="C1010" s="76">
        <v>7.634629493763756E-2</v>
      </c>
      <c r="D1010" s="76">
        <v>802.46079999999995</v>
      </c>
      <c r="E1010" s="76">
        <v>6983</v>
      </c>
      <c r="F1010" s="76">
        <v>4.5314730694354315E-2</v>
      </c>
      <c r="G1010" s="76">
        <v>2.2453147306943544</v>
      </c>
      <c r="H1010" s="76">
        <v>802.46079999999995</v>
      </c>
      <c r="I1010" s="76">
        <v>46110</v>
      </c>
      <c r="J1010" s="81">
        <v>0.10839210155148096</v>
      </c>
      <c r="K1010" s="81">
        <v>1.2083921015514811</v>
      </c>
    </row>
    <row r="1011" spans="1:11" x14ac:dyDescent="0.3">
      <c r="A1011" s="76">
        <v>802.47310000000004</v>
      </c>
      <c r="B1011" s="76">
        <v>51960</v>
      </c>
      <c r="C1011" s="76">
        <v>7.6243580337490832E-2</v>
      </c>
      <c r="D1011" s="76">
        <v>802.47310000000004</v>
      </c>
      <c r="E1011" s="76">
        <v>6940</v>
      </c>
      <c r="F1011" s="76">
        <v>4.5035691109669047E-2</v>
      </c>
      <c r="G1011" s="76">
        <v>2.2450356911096692</v>
      </c>
      <c r="H1011" s="76">
        <v>802.47310000000004</v>
      </c>
      <c r="I1011" s="76">
        <v>46870</v>
      </c>
      <c r="J1011" s="81">
        <v>0.11017865538316879</v>
      </c>
      <c r="K1011" s="81">
        <v>1.2101786553831688</v>
      </c>
    </row>
    <row r="1012" spans="1:11" x14ac:dyDescent="0.3">
      <c r="A1012" s="76">
        <v>802.4855</v>
      </c>
      <c r="B1012" s="76">
        <v>51880</v>
      </c>
      <c r="C1012" s="76">
        <v>7.6126192223037417E-2</v>
      </c>
      <c r="D1012" s="76">
        <v>802.4855</v>
      </c>
      <c r="E1012" s="76">
        <v>6900</v>
      </c>
      <c r="F1012" s="76">
        <v>4.4776119402985072E-2</v>
      </c>
      <c r="G1012" s="76">
        <v>2.2447761194029852</v>
      </c>
      <c r="H1012" s="76">
        <v>802.4855</v>
      </c>
      <c r="I1012" s="76">
        <v>47610</v>
      </c>
      <c r="J1012" s="81">
        <v>0.1119181946403385</v>
      </c>
      <c r="K1012" s="81">
        <v>1.2119181946403386</v>
      </c>
    </row>
    <row r="1013" spans="1:11" x14ac:dyDescent="0.3">
      <c r="A1013" s="76">
        <v>802.49789999999996</v>
      </c>
      <c r="B1013" s="76">
        <v>51770</v>
      </c>
      <c r="C1013" s="76">
        <v>7.5964783565663982E-2</v>
      </c>
      <c r="D1013" s="76">
        <v>802.49789999999996</v>
      </c>
      <c r="E1013" s="76">
        <v>6863</v>
      </c>
      <c r="F1013" s="76">
        <v>4.4536015574302402E-2</v>
      </c>
      <c r="G1013" s="76">
        <v>2.2445360155743024</v>
      </c>
      <c r="H1013" s="76">
        <v>802.49789999999996</v>
      </c>
      <c r="I1013" s="76">
        <v>48330</v>
      </c>
      <c r="J1013" s="81">
        <v>0.11361071932299013</v>
      </c>
      <c r="K1013" s="81">
        <v>1.2136107193229901</v>
      </c>
    </row>
    <row r="1014" spans="1:11" x14ac:dyDescent="0.3">
      <c r="A1014" s="76">
        <v>802.51030000000003</v>
      </c>
      <c r="B1014" s="76">
        <v>51640</v>
      </c>
      <c r="C1014" s="76">
        <v>7.5774027879677186E-2</v>
      </c>
      <c r="D1014" s="76">
        <v>802.51030000000003</v>
      </c>
      <c r="E1014" s="76">
        <v>6829</v>
      </c>
      <c r="F1014" s="76">
        <v>4.4315379623621025E-2</v>
      </c>
      <c r="G1014" s="76">
        <v>2.2443153796236213</v>
      </c>
      <c r="H1014" s="76">
        <v>802.51030000000003</v>
      </c>
      <c r="I1014" s="76">
        <v>49050</v>
      </c>
      <c r="J1014" s="81">
        <v>0.11530324400564175</v>
      </c>
      <c r="K1014" s="81">
        <v>1.2153032440056419</v>
      </c>
    </row>
    <row r="1015" spans="1:11" x14ac:dyDescent="0.3">
      <c r="A1015" s="76">
        <v>802.52269999999999</v>
      </c>
      <c r="B1015" s="76">
        <v>51470</v>
      </c>
      <c r="C1015" s="76">
        <v>7.5524578136463683E-2</v>
      </c>
      <c r="D1015" s="76">
        <v>802.52269999999999</v>
      </c>
      <c r="E1015" s="76">
        <v>6800</v>
      </c>
      <c r="F1015" s="76">
        <v>4.4127190136275148E-2</v>
      </c>
      <c r="G1015" s="76">
        <v>2.2441271901362754</v>
      </c>
      <c r="H1015" s="76">
        <v>802.52269999999999</v>
      </c>
      <c r="I1015" s="76">
        <v>49750</v>
      </c>
      <c r="J1015" s="81">
        <v>0.11694875411377527</v>
      </c>
      <c r="K1015" s="81">
        <v>1.2169487541137753</v>
      </c>
    </row>
    <row r="1016" spans="1:11" x14ac:dyDescent="0.3">
      <c r="A1016" s="76">
        <v>802.53510000000006</v>
      </c>
      <c r="B1016" s="76">
        <v>51260</v>
      </c>
      <c r="C1016" s="76">
        <v>7.5216434336023472E-2</v>
      </c>
      <c r="D1016" s="76">
        <v>802.53510000000006</v>
      </c>
      <c r="E1016" s="76">
        <v>6775</v>
      </c>
      <c r="F1016" s="76">
        <v>4.3964957819597666E-2</v>
      </c>
      <c r="G1016" s="76">
        <v>2.2439649578195979</v>
      </c>
      <c r="H1016" s="76">
        <v>802.53510000000006</v>
      </c>
      <c r="I1016" s="76">
        <v>50440</v>
      </c>
      <c r="J1016" s="81">
        <v>0.11857075693464975</v>
      </c>
      <c r="K1016" s="81">
        <v>1.2185707569346498</v>
      </c>
    </row>
    <row r="1017" spans="1:11" x14ac:dyDescent="0.3">
      <c r="A1017" s="76">
        <v>802.54750000000001</v>
      </c>
      <c r="B1017" s="76">
        <v>51010</v>
      </c>
      <c r="C1017" s="76">
        <v>7.4849596478356567E-2</v>
      </c>
      <c r="D1017" s="76">
        <v>802.54750000000001</v>
      </c>
      <c r="E1017" s="76">
        <v>6754</v>
      </c>
      <c r="F1017" s="76">
        <v>4.3828682673588581E-2</v>
      </c>
      <c r="G1017" s="76">
        <v>2.2438286826735889</v>
      </c>
      <c r="H1017" s="76">
        <v>802.54750000000001</v>
      </c>
      <c r="I1017" s="76">
        <v>51120</v>
      </c>
      <c r="J1017" s="81">
        <v>0.12016925246826517</v>
      </c>
      <c r="K1017" s="81">
        <v>1.2201692524682652</v>
      </c>
    </row>
    <row r="1018" spans="1:11" x14ac:dyDescent="0.3">
      <c r="A1018" s="76">
        <v>802.55989999999997</v>
      </c>
      <c r="B1018" s="76">
        <v>50700</v>
      </c>
      <c r="C1018" s="76">
        <v>7.4394717534849594E-2</v>
      </c>
      <c r="D1018" s="76">
        <v>802.55989999999997</v>
      </c>
      <c r="E1018" s="76">
        <v>6737</v>
      </c>
      <c r="F1018" s="76">
        <v>4.3718364698247893E-2</v>
      </c>
      <c r="G1018" s="76">
        <v>2.2437183646982479</v>
      </c>
      <c r="H1018" s="76">
        <v>802.55989999999997</v>
      </c>
      <c r="I1018" s="76">
        <v>51790</v>
      </c>
      <c r="J1018" s="81">
        <v>0.12174424071462153</v>
      </c>
      <c r="K1018" s="81">
        <v>1.2217442407146217</v>
      </c>
    </row>
    <row r="1019" spans="1:11" x14ac:dyDescent="0.3">
      <c r="A1019" s="76">
        <v>802.57230000000004</v>
      </c>
      <c r="B1019" s="76">
        <v>50350</v>
      </c>
      <c r="C1019" s="76">
        <v>7.3881144534115914E-2</v>
      </c>
      <c r="D1019" s="76">
        <v>802.57230000000004</v>
      </c>
      <c r="E1019" s="76">
        <v>6724</v>
      </c>
      <c r="F1019" s="76">
        <v>4.36340038935756E-2</v>
      </c>
      <c r="G1019" s="76">
        <v>2.2436340038935758</v>
      </c>
      <c r="H1019" s="76">
        <v>802.57230000000004</v>
      </c>
      <c r="I1019" s="76">
        <v>52460</v>
      </c>
      <c r="J1019" s="81">
        <v>0.1233192289609779</v>
      </c>
      <c r="K1019" s="81">
        <v>1.223319228960978</v>
      </c>
    </row>
    <row r="1020" spans="1:11" x14ac:dyDescent="0.3">
      <c r="A1020" s="76">
        <v>802.5847</v>
      </c>
      <c r="B1020" s="76">
        <v>49950</v>
      </c>
      <c r="C1020" s="76">
        <v>7.3294203961848867E-2</v>
      </c>
      <c r="D1020" s="76">
        <v>802.5847</v>
      </c>
      <c r="E1020" s="76">
        <v>6714</v>
      </c>
      <c r="F1020" s="76">
        <v>4.3569110966904606E-2</v>
      </c>
      <c r="G1020" s="76">
        <v>2.2435691109669049</v>
      </c>
      <c r="H1020" s="76">
        <v>802.5847</v>
      </c>
      <c r="I1020" s="76">
        <v>53120</v>
      </c>
      <c r="J1020" s="81">
        <v>0.12487070992007522</v>
      </c>
      <c r="K1020" s="81">
        <v>1.2248707099200753</v>
      </c>
    </row>
    <row r="1021" spans="1:11" x14ac:dyDescent="0.3">
      <c r="A1021" s="76">
        <v>802.59699999999998</v>
      </c>
      <c r="B1021" s="76">
        <v>49500</v>
      </c>
      <c r="C1021" s="76">
        <v>7.2633895818048425E-2</v>
      </c>
      <c r="D1021" s="76">
        <v>802.59699999999998</v>
      </c>
      <c r="E1021" s="76">
        <v>6708</v>
      </c>
      <c r="F1021" s="76">
        <v>4.3530175210902008E-2</v>
      </c>
      <c r="G1021" s="76">
        <v>2.243530175210902</v>
      </c>
      <c r="H1021" s="76">
        <v>802.59699999999998</v>
      </c>
      <c r="I1021" s="76">
        <v>53780</v>
      </c>
      <c r="J1021" s="81">
        <v>0.12642219087917253</v>
      </c>
      <c r="K1021" s="81">
        <v>1.2264221908791726</v>
      </c>
    </row>
    <row r="1022" spans="1:11" x14ac:dyDescent="0.3">
      <c r="A1022" s="76">
        <v>802.60950000000003</v>
      </c>
      <c r="B1022" s="76">
        <v>48990</v>
      </c>
      <c r="C1022" s="76">
        <v>7.1885546588407928E-2</v>
      </c>
      <c r="D1022" s="76">
        <v>802.60950000000003</v>
      </c>
      <c r="E1022" s="76">
        <v>6704</v>
      </c>
      <c r="F1022" s="76">
        <v>4.3504218040233612E-2</v>
      </c>
      <c r="G1022" s="76">
        <v>2.2435042180402336</v>
      </c>
      <c r="H1022" s="76">
        <v>802.60950000000003</v>
      </c>
      <c r="I1022" s="76">
        <v>54430</v>
      </c>
      <c r="J1022" s="81">
        <v>0.12795016455101083</v>
      </c>
      <c r="K1022" s="81">
        <v>1.2279501645510109</v>
      </c>
    </row>
    <row r="1023" spans="1:11" x14ac:dyDescent="0.3">
      <c r="A1023" s="76">
        <v>802.62189999999998</v>
      </c>
      <c r="B1023" s="76">
        <v>48430</v>
      </c>
      <c r="C1023" s="76">
        <v>7.1063829787234037E-2</v>
      </c>
      <c r="D1023" s="76">
        <v>802.62189999999998</v>
      </c>
      <c r="E1023" s="76">
        <v>6702</v>
      </c>
      <c r="F1023" s="76">
        <v>4.3491239454899418E-2</v>
      </c>
      <c r="G1023" s="76">
        <v>2.2434912394548996</v>
      </c>
      <c r="H1023" s="76">
        <v>802.62189999999998</v>
      </c>
      <c r="I1023" s="76">
        <v>55080</v>
      </c>
      <c r="J1023" s="81">
        <v>0.12947813822284909</v>
      </c>
      <c r="K1023" s="81">
        <v>1.2294781382228492</v>
      </c>
    </row>
    <row r="1024" spans="1:11" x14ac:dyDescent="0.3">
      <c r="A1024" s="76">
        <v>802.63430000000005</v>
      </c>
      <c r="B1024" s="76">
        <v>47820</v>
      </c>
      <c r="C1024" s="76">
        <v>7.0168745414526779E-2</v>
      </c>
      <c r="D1024" s="76">
        <v>802.63430000000005</v>
      </c>
      <c r="E1024" s="76">
        <v>6702</v>
      </c>
      <c r="F1024" s="76">
        <v>4.3491239454899418E-2</v>
      </c>
      <c r="G1024" s="76">
        <v>2.2434912394548996</v>
      </c>
      <c r="H1024" s="76">
        <v>802.63430000000005</v>
      </c>
      <c r="I1024" s="76">
        <v>55740</v>
      </c>
      <c r="J1024" s="81">
        <v>0.13102961918194642</v>
      </c>
      <c r="K1024" s="81">
        <v>1.2310296191819465</v>
      </c>
    </row>
    <row r="1025" spans="1:11" x14ac:dyDescent="0.3">
      <c r="A1025" s="76">
        <v>802.64670000000001</v>
      </c>
      <c r="B1025" s="76">
        <v>47160</v>
      </c>
      <c r="C1025" s="76">
        <v>6.9200293470286139E-2</v>
      </c>
      <c r="D1025" s="76">
        <v>802.64670000000001</v>
      </c>
      <c r="E1025" s="76">
        <v>6703</v>
      </c>
      <c r="F1025" s="76">
        <v>4.3497728747566515E-2</v>
      </c>
      <c r="G1025" s="76">
        <v>2.2434977287475668</v>
      </c>
      <c r="H1025" s="76">
        <v>802.64670000000001</v>
      </c>
      <c r="I1025" s="76">
        <v>56390</v>
      </c>
      <c r="J1025" s="81">
        <v>0.13255759285378468</v>
      </c>
      <c r="K1025" s="81">
        <v>1.2325575928537849</v>
      </c>
    </row>
    <row r="1026" spans="1:11" x14ac:dyDescent="0.3">
      <c r="A1026" s="76">
        <v>802.65909999999997</v>
      </c>
      <c r="B1026" s="76">
        <v>46460</v>
      </c>
      <c r="C1026" s="76">
        <v>6.8173147468818779E-2</v>
      </c>
      <c r="D1026" s="76">
        <v>802.65909999999997</v>
      </c>
      <c r="E1026" s="76">
        <v>6706</v>
      </c>
      <c r="F1026" s="76">
        <v>4.3517196625567814E-2</v>
      </c>
      <c r="G1026" s="76">
        <v>2.243517196625568</v>
      </c>
      <c r="H1026" s="76">
        <v>802.65909999999997</v>
      </c>
      <c r="I1026" s="76">
        <v>57040</v>
      </c>
      <c r="J1026" s="81">
        <v>0.13408556652562295</v>
      </c>
      <c r="K1026" s="81">
        <v>1.234085566525623</v>
      </c>
    </row>
    <row r="1027" spans="1:11" x14ac:dyDescent="0.3">
      <c r="A1027" s="76">
        <v>802.67139999999995</v>
      </c>
      <c r="B1027" s="76">
        <v>45710</v>
      </c>
      <c r="C1027" s="76">
        <v>6.7072633895818051E-2</v>
      </c>
      <c r="D1027" s="76">
        <v>802.67139999999995</v>
      </c>
      <c r="E1027" s="76">
        <v>6710</v>
      </c>
      <c r="F1027" s="76">
        <v>4.354315379623621E-2</v>
      </c>
      <c r="G1027" s="76">
        <v>2.2435431537962365</v>
      </c>
      <c r="H1027" s="76">
        <v>802.67139999999995</v>
      </c>
      <c r="I1027" s="76">
        <v>57700</v>
      </c>
      <c r="J1027" s="81">
        <v>0.13563704748472027</v>
      </c>
      <c r="K1027" s="81">
        <v>1.2356370474847203</v>
      </c>
    </row>
    <row r="1028" spans="1:11" x14ac:dyDescent="0.3">
      <c r="A1028" s="76">
        <v>802.68380000000002</v>
      </c>
      <c r="B1028" s="76">
        <v>44920</v>
      </c>
      <c r="C1028" s="76">
        <v>6.5913426265590602E-2</v>
      </c>
      <c r="D1028" s="76">
        <v>802.68380000000002</v>
      </c>
      <c r="E1028" s="76">
        <v>6714</v>
      </c>
      <c r="F1028" s="76">
        <v>4.3569110966904606E-2</v>
      </c>
      <c r="G1028" s="76">
        <v>2.2435691109669049</v>
      </c>
      <c r="H1028" s="76">
        <v>802.68380000000002</v>
      </c>
      <c r="I1028" s="76">
        <v>58360</v>
      </c>
      <c r="J1028" s="81">
        <v>0.13718852844381757</v>
      </c>
      <c r="K1028" s="81">
        <v>1.2371885284438178</v>
      </c>
    </row>
    <row r="1029" spans="1:11" x14ac:dyDescent="0.3">
      <c r="A1029" s="76">
        <v>802.69619999999998</v>
      </c>
      <c r="B1029" s="76">
        <v>44090</v>
      </c>
      <c r="C1029" s="76">
        <v>6.469552457813646E-2</v>
      </c>
      <c r="D1029" s="76">
        <v>802.69619999999998</v>
      </c>
      <c r="E1029" s="76">
        <v>6719</v>
      </c>
      <c r="F1029" s="76">
        <v>4.3601557430240107E-2</v>
      </c>
      <c r="G1029" s="76">
        <v>2.2436015574302401</v>
      </c>
      <c r="H1029" s="76">
        <v>802.69619999999998</v>
      </c>
      <c r="I1029" s="76">
        <v>59040</v>
      </c>
      <c r="J1029" s="81">
        <v>0.13878702397743301</v>
      </c>
      <c r="K1029" s="81">
        <v>1.238787023977433</v>
      </c>
    </row>
    <row r="1030" spans="1:11" x14ac:dyDescent="0.3">
      <c r="A1030" s="76">
        <v>802.70860000000005</v>
      </c>
      <c r="B1030" s="76">
        <v>43230</v>
      </c>
      <c r="C1030" s="76">
        <v>6.3433602347762283E-2</v>
      </c>
      <c r="D1030" s="76">
        <v>802.70860000000005</v>
      </c>
      <c r="E1030" s="76">
        <v>6724</v>
      </c>
      <c r="F1030" s="76">
        <v>4.36340038935756E-2</v>
      </c>
      <c r="G1030" s="76">
        <v>2.2436340038935758</v>
      </c>
      <c r="H1030" s="76">
        <v>802.70860000000005</v>
      </c>
      <c r="I1030" s="76">
        <v>59720</v>
      </c>
      <c r="J1030" s="81">
        <v>0.14038551951104841</v>
      </c>
      <c r="K1030" s="81">
        <v>1.2403855195110485</v>
      </c>
    </row>
    <row r="1031" spans="1:11" x14ac:dyDescent="0.3">
      <c r="A1031" s="76">
        <v>802.721</v>
      </c>
      <c r="B1031" s="76">
        <v>42350</v>
      </c>
      <c r="C1031" s="76">
        <v>6.2142333088774759E-2</v>
      </c>
      <c r="D1031" s="76">
        <v>802.721</v>
      </c>
      <c r="E1031" s="76">
        <v>6730</v>
      </c>
      <c r="F1031" s="76">
        <v>4.3672939649578198E-2</v>
      </c>
      <c r="G1031" s="76">
        <v>2.2436729396495783</v>
      </c>
      <c r="H1031" s="76">
        <v>802.721</v>
      </c>
      <c r="I1031" s="76">
        <v>60410</v>
      </c>
      <c r="J1031" s="81">
        <v>0.1420075223319229</v>
      </c>
      <c r="K1031" s="81">
        <v>1.2420075223319229</v>
      </c>
    </row>
    <row r="1032" spans="1:11" x14ac:dyDescent="0.3">
      <c r="A1032" s="76">
        <v>802.73339999999996</v>
      </c>
      <c r="B1032" s="76">
        <v>41430</v>
      </c>
      <c r="C1032" s="76">
        <v>6.0792369772560528E-2</v>
      </c>
      <c r="D1032" s="76">
        <v>802.73339999999996</v>
      </c>
      <c r="E1032" s="76">
        <v>6737</v>
      </c>
      <c r="F1032" s="76">
        <v>4.3718364698247893E-2</v>
      </c>
      <c r="G1032" s="76">
        <v>2.2437183646982479</v>
      </c>
      <c r="H1032" s="76">
        <v>802.73339999999996</v>
      </c>
      <c r="I1032" s="76">
        <v>61110</v>
      </c>
      <c r="J1032" s="81">
        <v>0.14365303244005642</v>
      </c>
      <c r="K1032" s="81">
        <v>1.2436530324400565</v>
      </c>
    </row>
    <row r="1033" spans="1:11" x14ac:dyDescent="0.3">
      <c r="A1033" s="76">
        <v>802.74580000000003</v>
      </c>
      <c r="B1033" s="76">
        <v>40510</v>
      </c>
      <c r="C1033" s="76">
        <v>5.9442406456346297E-2</v>
      </c>
      <c r="D1033" s="76">
        <v>802.74580000000003</v>
      </c>
      <c r="E1033" s="76">
        <v>6744</v>
      </c>
      <c r="F1033" s="76">
        <v>4.3763789746917588E-2</v>
      </c>
      <c r="G1033" s="76">
        <v>2.2437637897469176</v>
      </c>
      <c r="H1033" s="76">
        <v>802.74580000000003</v>
      </c>
      <c r="I1033" s="76">
        <v>61830</v>
      </c>
      <c r="J1033" s="81">
        <v>0.14534555712270805</v>
      </c>
      <c r="K1033" s="81">
        <v>1.2453455571227081</v>
      </c>
    </row>
    <row r="1034" spans="1:11" x14ac:dyDescent="0.3">
      <c r="A1034" s="76">
        <v>802.75819999999999</v>
      </c>
      <c r="B1034" s="76">
        <v>39570</v>
      </c>
      <c r="C1034" s="76">
        <v>5.8063096111518706E-2</v>
      </c>
      <c r="D1034" s="76">
        <v>802.75819999999999</v>
      </c>
      <c r="E1034" s="76">
        <v>6752</v>
      </c>
      <c r="F1034" s="76">
        <v>4.381570408825438E-2</v>
      </c>
      <c r="G1034" s="76">
        <v>2.2438157040882545</v>
      </c>
      <c r="H1034" s="76">
        <v>802.75819999999999</v>
      </c>
      <c r="I1034" s="76">
        <v>62580</v>
      </c>
      <c r="J1034" s="81">
        <v>0.14710860366713682</v>
      </c>
      <c r="K1034" s="81">
        <v>1.2471086036671368</v>
      </c>
    </row>
    <row r="1035" spans="1:11" x14ac:dyDescent="0.3">
      <c r="A1035" s="76">
        <v>802.77059999999994</v>
      </c>
      <c r="B1035" s="76">
        <v>38620</v>
      </c>
      <c r="C1035" s="76">
        <v>5.6669112252384447E-2</v>
      </c>
      <c r="D1035" s="76">
        <v>802.77059999999994</v>
      </c>
      <c r="E1035" s="76">
        <v>6762</v>
      </c>
      <c r="F1035" s="76">
        <v>4.3880597014925374E-2</v>
      </c>
      <c r="G1035" s="76">
        <v>2.2438805970149254</v>
      </c>
      <c r="H1035" s="76">
        <v>802.77059999999994</v>
      </c>
      <c r="I1035" s="76">
        <v>63340</v>
      </c>
      <c r="J1035" s="81">
        <v>0.14889515749882465</v>
      </c>
      <c r="K1035" s="81">
        <v>1.2488951574988247</v>
      </c>
    </row>
    <row r="1036" spans="1:11" x14ac:dyDescent="0.3">
      <c r="A1036" s="76">
        <v>802.78300000000002</v>
      </c>
      <c r="B1036" s="76">
        <v>37670</v>
      </c>
      <c r="C1036" s="76">
        <v>5.5275128393250182E-2</v>
      </c>
      <c r="D1036" s="76">
        <v>802.78300000000002</v>
      </c>
      <c r="E1036" s="76">
        <v>6772</v>
      </c>
      <c r="F1036" s="76">
        <v>4.3945489941596368E-2</v>
      </c>
      <c r="G1036" s="76">
        <v>2.2439454899415967</v>
      </c>
      <c r="H1036" s="76">
        <v>802.78300000000002</v>
      </c>
      <c r="I1036" s="76">
        <v>64140</v>
      </c>
      <c r="J1036" s="81">
        <v>0.15077574047954867</v>
      </c>
      <c r="K1036" s="81">
        <v>1.2507757404795488</v>
      </c>
    </row>
    <row r="1037" spans="1:11" x14ac:dyDescent="0.3">
      <c r="A1037" s="76">
        <v>802.79539999999997</v>
      </c>
      <c r="B1037" s="76">
        <v>36730</v>
      </c>
      <c r="C1037" s="76">
        <v>5.3895818048422597E-2</v>
      </c>
      <c r="D1037" s="76">
        <v>802.79539999999997</v>
      </c>
      <c r="E1037" s="76">
        <v>6785</v>
      </c>
      <c r="F1037" s="76">
        <v>4.4029850746268653E-2</v>
      </c>
      <c r="G1037" s="76">
        <v>2.2440298507462688</v>
      </c>
      <c r="H1037" s="76">
        <v>802.79539999999997</v>
      </c>
      <c r="I1037" s="76">
        <v>64970</v>
      </c>
      <c r="J1037" s="81">
        <v>0.15272684532204983</v>
      </c>
      <c r="K1037" s="81">
        <v>1.2527268453220499</v>
      </c>
    </row>
    <row r="1038" spans="1:11" x14ac:dyDescent="0.3">
      <c r="A1038" s="76">
        <v>802.80780000000004</v>
      </c>
      <c r="B1038" s="76">
        <v>35800</v>
      </c>
      <c r="C1038" s="76">
        <v>5.2531181217901686E-2</v>
      </c>
      <c r="D1038" s="76">
        <v>802.80780000000004</v>
      </c>
      <c r="E1038" s="76">
        <v>6800</v>
      </c>
      <c r="F1038" s="76">
        <v>4.4127190136275148E-2</v>
      </c>
      <c r="G1038" s="76">
        <v>2.2441271901362754</v>
      </c>
      <c r="H1038" s="76">
        <v>802.80780000000004</v>
      </c>
      <c r="I1038" s="76">
        <v>65840</v>
      </c>
      <c r="J1038" s="81">
        <v>0.15477197931358722</v>
      </c>
      <c r="K1038" s="81">
        <v>1.2547719793135874</v>
      </c>
    </row>
    <row r="1039" spans="1:11" x14ac:dyDescent="0.3">
      <c r="A1039" s="76">
        <v>802.8202</v>
      </c>
      <c r="B1039" s="76">
        <v>34880</v>
      </c>
      <c r="C1039" s="76">
        <v>5.1181217901687455E-2</v>
      </c>
      <c r="D1039" s="76">
        <v>802.8202</v>
      </c>
      <c r="E1039" s="76">
        <v>6816</v>
      </c>
      <c r="F1039" s="76">
        <v>4.4231018818948732E-2</v>
      </c>
      <c r="G1039" s="76">
        <v>2.2442310188189487</v>
      </c>
      <c r="H1039" s="76">
        <v>802.8202</v>
      </c>
      <c r="I1039" s="76">
        <v>66760</v>
      </c>
      <c r="J1039" s="81">
        <v>0.15693464974141985</v>
      </c>
      <c r="K1039" s="81">
        <v>1.25693464974142</v>
      </c>
    </row>
    <row r="1040" spans="1:11" x14ac:dyDescent="0.3">
      <c r="A1040" s="76">
        <v>802.83259999999996</v>
      </c>
      <c r="B1040" s="76">
        <v>33990</v>
      </c>
      <c r="C1040" s="76">
        <v>4.9875275128393251E-2</v>
      </c>
      <c r="D1040" s="76">
        <v>802.83259999999996</v>
      </c>
      <c r="E1040" s="76">
        <v>6835</v>
      </c>
      <c r="F1040" s="76">
        <v>4.4354315379623623E-2</v>
      </c>
      <c r="G1040" s="76">
        <v>2.2443543153796237</v>
      </c>
      <c r="H1040" s="76">
        <v>802.83259999999996</v>
      </c>
      <c r="I1040" s="76">
        <v>67740</v>
      </c>
      <c r="J1040" s="81">
        <v>0.15923836389280677</v>
      </c>
      <c r="K1040" s="81">
        <v>1.2592383638928069</v>
      </c>
    </row>
    <row r="1041" spans="1:11" x14ac:dyDescent="0.3">
      <c r="A1041" s="76">
        <v>802.84500000000003</v>
      </c>
      <c r="B1041" s="76">
        <v>33120</v>
      </c>
      <c r="C1041" s="76">
        <v>4.8598679383712401E-2</v>
      </c>
      <c r="D1041" s="76">
        <v>802.84500000000003</v>
      </c>
      <c r="E1041" s="76">
        <v>6857</v>
      </c>
      <c r="F1041" s="76">
        <v>4.4497079818299805E-2</v>
      </c>
      <c r="G1041" s="76">
        <v>2.2444970798182999</v>
      </c>
      <c r="H1041" s="76">
        <v>802.84500000000003</v>
      </c>
      <c r="I1041" s="76">
        <v>68780</v>
      </c>
      <c r="J1041" s="81">
        <v>0.16168312176774799</v>
      </c>
      <c r="K1041" s="81">
        <v>1.261683121767748</v>
      </c>
    </row>
    <row r="1042" spans="1:11" x14ac:dyDescent="0.3">
      <c r="A1042" s="76">
        <v>802.85739999999998</v>
      </c>
      <c r="B1042" s="76">
        <v>32290</v>
      </c>
      <c r="C1042" s="76">
        <v>4.7380777696258251E-2</v>
      </c>
      <c r="D1042" s="76">
        <v>802.85739999999998</v>
      </c>
      <c r="E1042" s="76">
        <v>6881</v>
      </c>
      <c r="F1042" s="76">
        <v>4.4652822842310189E-2</v>
      </c>
      <c r="G1042" s="76">
        <v>2.2446528228423102</v>
      </c>
      <c r="H1042" s="76">
        <v>802.85739999999998</v>
      </c>
      <c r="I1042" s="76">
        <v>69890</v>
      </c>
      <c r="J1042" s="81">
        <v>0.16429243065350257</v>
      </c>
      <c r="K1042" s="81">
        <v>1.2642924306535026</v>
      </c>
    </row>
    <row r="1043" spans="1:11" x14ac:dyDescent="0.3">
      <c r="A1043" s="76">
        <v>802.86980000000005</v>
      </c>
      <c r="B1043" s="76">
        <v>31500</v>
      </c>
      <c r="C1043" s="76">
        <v>4.6221570066030816E-2</v>
      </c>
      <c r="D1043" s="76">
        <v>802.86980000000005</v>
      </c>
      <c r="E1043" s="76">
        <v>6907</v>
      </c>
      <c r="F1043" s="76">
        <v>4.4821544451654767E-2</v>
      </c>
      <c r="G1043" s="76">
        <v>2.2448215444516548</v>
      </c>
      <c r="H1043" s="76">
        <v>802.86980000000005</v>
      </c>
      <c r="I1043" s="76">
        <v>71080</v>
      </c>
      <c r="J1043" s="81">
        <v>0.16708979783732958</v>
      </c>
      <c r="K1043" s="81">
        <v>1.2670897978373297</v>
      </c>
    </row>
    <row r="1044" spans="1:11" x14ac:dyDescent="0.3">
      <c r="A1044" s="76">
        <v>802.88220000000001</v>
      </c>
      <c r="B1044" s="76">
        <v>30750</v>
      </c>
      <c r="C1044" s="76">
        <v>4.5121056493030082E-2</v>
      </c>
      <c r="D1044" s="76">
        <v>802.88220000000001</v>
      </c>
      <c r="E1044" s="76">
        <v>6936</v>
      </c>
      <c r="F1044" s="76">
        <v>4.5009733939000651E-2</v>
      </c>
      <c r="G1044" s="76">
        <v>2.2450097339390007</v>
      </c>
      <c r="H1044" s="76">
        <v>802.88220000000001</v>
      </c>
      <c r="I1044" s="76">
        <v>72370</v>
      </c>
      <c r="J1044" s="81">
        <v>0.17012223789374706</v>
      </c>
      <c r="K1044" s="81">
        <v>1.2701222378937471</v>
      </c>
    </row>
    <row r="1045" spans="1:11" x14ac:dyDescent="0.3">
      <c r="A1045" s="76">
        <v>802.89459999999997</v>
      </c>
      <c r="B1045" s="76">
        <v>30050</v>
      </c>
      <c r="C1045" s="76">
        <v>4.4093910491562728E-2</v>
      </c>
      <c r="D1045" s="76">
        <v>802.89459999999997</v>
      </c>
      <c r="E1045" s="76">
        <v>6967</v>
      </c>
      <c r="F1045" s="76">
        <v>4.521090201168073E-2</v>
      </c>
      <c r="G1045" s="76">
        <v>2.2452109020116811</v>
      </c>
      <c r="H1045" s="76">
        <v>802.89459999999997</v>
      </c>
      <c r="I1045" s="76">
        <v>73760</v>
      </c>
      <c r="J1045" s="81">
        <v>0.17338975082275507</v>
      </c>
      <c r="K1045" s="81">
        <v>1.2733897508227552</v>
      </c>
    </row>
    <row r="1046" spans="1:11" x14ac:dyDescent="0.3">
      <c r="A1046" s="76">
        <v>802.90700000000004</v>
      </c>
      <c r="B1046" s="76">
        <v>29400</v>
      </c>
      <c r="C1046" s="76">
        <v>4.3140132061628762E-2</v>
      </c>
      <c r="D1046" s="76">
        <v>802.90700000000004</v>
      </c>
      <c r="E1046" s="76">
        <v>7000</v>
      </c>
      <c r="F1046" s="76">
        <v>4.5425048669695003E-2</v>
      </c>
      <c r="G1046" s="76">
        <v>2.2454250486696954</v>
      </c>
      <c r="H1046" s="76">
        <v>802.90700000000004</v>
      </c>
      <c r="I1046" s="76">
        <v>75270</v>
      </c>
      <c r="J1046" s="81">
        <v>0.17693935119887166</v>
      </c>
      <c r="K1046" s="81">
        <v>1.2769393511988718</v>
      </c>
    </row>
    <row r="1047" spans="1:11" x14ac:dyDescent="0.3">
      <c r="A1047" s="76">
        <v>802.9194</v>
      </c>
      <c r="B1047" s="76">
        <v>28820</v>
      </c>
      <c r="C1047" s="76">
        <v>4.2289068231841524E-2</v>
      </c>
      <c r="D1047" s="76">
        <v>802.9194</v>
      </c>
      <c r="E1047" s="76">
        <v>7035</v>
      </c>
      <c r="F1047" s="76">
        <v>4.5652173913043478E-2</v>
      </c>
      <c r="G1047" s="76">
        <v>2.2456521739130437</v>
      </c>
      <c r="H1047" s="76">
        <v>802.9194</v>
      </c>
      <c r="I1047" s="76">
        <v>76910</v>
      </c>
      <c r="J1047" s="81">
        <v>0.1807945463093559</v>
      </c>
      <c r="K1047" s="81">
        <v>1.280794546309356</v>
      </c>
    </row>
    <row r="1048" spans="1:11" x14ac:dyDescent="0.3">
      <c r="A1048" s="76">
        <v>802.93179999999995</v>
      </c>
      <c r="B1048" s="76">
        <v>28290</v>
      </c>
      <c r="C1048" s="76">
        <v>4.1511371973587674E-2</v>
      </c>
      <c r="D1048" s="76">
        <v>802.93179999999995</v>
      </c>
      <c r="E1048" s="76">
        <v>7072</v>
      </c>
      <c r="F1048" s="76">
        <v>4.5892277741726155E-2</v>
      </c>
      <c r="G1048" s="76">
        <v>2.2458922777417265</v>
      </c>
      <c r="H1048" s="76">
        <v>802.93179999999995</v>
      </c>
      <c r="I1048" s="76">
        <v>78690</v>
      </c>
      <c r="J1048" s="81">
        <v>0.18497884344146687</v>
      </c>
      <c r="K1048" s="81">
        <v>1.2849788434414671</v>
      </c>
    </row>
    <row r="1049" spans="1:11" x14ac:dyDescent="0.3">
      <c r="A1049" s="76">
        <v>802.94420000000002</v>
      </c>
      <c r="B1049" s="76">
        <v>27830</v>
      </c>
      <c r="C1049" s="76">
        <v>4.0836390315480559E-2</v>
      </c>
      <c r="D1049" s="76">
        <v>802.94420000000002</v>
      </c>
      <c r="E1049" s="76">
        <v>7109</v>
      </c>
      <c r="F1049" s="76">
        <v>4.6132381570408824E-2</v>
      </c>
      <c r="G1049" s="76">
        <v>2.2461323815704088</v>
      </c>
      <c r="H1049" s="76">
        <v>802.94420000000002</v>
      </c>
      <c r="I1049" s="76">
        <v>80630</v>
      </c>
      <c r="J1049" s="81">
        <v>0.18953925716972261</v>
      </c>
      <c r="K1049" s="81">
        <v>1.2895392571697226</v>
      </c>
    </row>
    <row r="1050" spans="1:11" x14ac:dyDescent="0.3">
      <c r="A1050" s="76">
        <v>802.95650000000001</v>
      </c>
      <c r="B1050" s="76">
        <v>27430</v>
      </c>
      <c r="C1050" s="76">
        <v>4.0249449743213497E-2</v>
      </c>
      <c r="D1050" s="76">
        <v>802.95650000000001</v>
      </c>
      <c r="E1050" s="76">
        <v>7148</v>
      </c>
      <c r="F1050" s="76">
        <v>4.6385463984425696E-2</v>
      </c>
      <c r="G1050" s="76">
        <v>2.2463854639844261</v>
      </c>
      <c r="H1050" s="76">
        <v>802.95650000000001</v>
      </c>
      <c r="I1050" s="76">
        <v>82740</v>
      </c>
      <c r="J1050" s="81">
        <v>0.19449929478138223</v>
      </c>
      <c r="K1050" s="81">
        <v>1.2944992947813823</v>
      </c>
    </row>
    <row r="1051" spans="1:11" x14ac:dyDescent="0.3">
      <c r="A1051" s="76">
        <v>802.96889999999996</v>
      </c>
      <c r="B1051" s="76">
        <v>27110</v>
      </c>
      <c r="C1051" s="76">
        <v>3.9779897285399851E-2</v>
      </c>
      <c r="D1051" s="76">
        <v>802.96889999999996</v>
      </c>
      <c r="E1051" s="76">
        <v>7187</v>
      </c>
      <c r="F1051" s="76">
        <v>4.6638546398442567E-2</v>
      </c>
      <c r="G1051" s="76">
        <v>2.2466385463984428</v>
      </c>
      <c r="H1051" s="76">
        <v>802.96889999999996</v>
      </c>
      <c r="I1051" s="76">
        <v>85040</v>
      </c>
      <c r="J1051" s="81">
        <v>0.19990597085096379</v>
      </c>
      <c r="K1051" s="81">
        <v>1.2999059708509639</v>
      </c>
    </row>
    <row r="1052" spans="1:11" x14ac:dyDescent="0.3">
      <c r="A1052" s="76">
        <v>802.98130000000003</v>
      </c>
      <c r="B1052" s="76">
        <v>26860</v>
      </c>
      <c r="C1052" s="76">
        <v>3.941305942773294E-2</v>
      </c>
      <c r="D1052" s="76">
        <v>802.98130000000003</v>
      </c>
      <c r="E1052" s="76">
        <v>7226</v>
      </c>
      <c r="F1052" s="76">
        <v>4.6891628812459445E-2</v>
      </c>
      <c r="G1052" s="76">
        <v>2.2468916288124596</v>
      </c>
      <c r="H1052" s="76">
        <v>802.98130000000003</v>
      </c>
      <c r="I1052" s="76">
        <v>87540</v>
      </c>
      <c r="J1052" s="81">
        <v>0.20578279266572638</v>
      </c>
      <c r="K1052" s="81">
        <v>1.3057827926657264</v>
      </c>
    </row>
    <row r="1053" spans="1:11" x14ac:dyDescent="0.3">
      <c r="A1053" s="76">
        <v>802.99379999999996</v>
      </c>
      <c r="B1053" s="76">
        <v>26680</v>
      </c>
      <c r="C1053" s="76">
        <v>3.9148936170212763E-2</v>
      </c>
      <c r="D1053" s="76">
        <v>802.99379999999996</v>
      </c>
      <c r="E1053" s="76">
        <v>7266</v>
      </c>
      <c r="F1053" s="76">
        <v>4.7151200519143413E-2</v>
      </c>
      <c r="G1053" s="76">
        <v>2.2471512005191436</v>
      </c>
      <c r="H1053" s="76">
        <v>802.99379999999996</v>
      </c>
      <c r="I1053" s="76">
        <v>90260</v>
      </c>
      <c r="J1053" s="81">
        <v>0.21217677480018807</v>
      </c>
      <c r="K1053" s="81">
        <v>1.3121767748001882</v>
      </c>
    </row>
    <row r="1054" spans="1:11" x14ac:dyDescent="0.3">
      <c r="A1054" s="76">
        <v>803.00620000000004</v>
      </c>
      <c r="B1054" s="76">
        <v>26580</v>
      </c>
      <c r="C1054" s="76">
        <v>3.9002201027146001E-2</v>
      </c>
      <c r="D1054" s="76">
        <v>803.00620000000004</v>
      </c>
      <c r="E1054" s="76">
        <v>7305</v>
      </c>
      <c r="F1054" s="76">
        <v>4.7404282933160284E-2</v>
      </c>
      <c r="G1054" s="76">
        <v>2.2474042829331604</v>
      </c>
      <c r="H1054" s="76">
        <v>803.00620000000004</v>
      </c>
      <c r="I1054" s="76">
        <v>93210</v>
      </c>
      <c r="J1054" s="81">
        <v>0.2191114245416079</v>
      </c>
      <c r="K1054" s="81">
        <v>1.319111424541608</v>
      </c>
    </row>
    <row r="1055" spans="1:11" x14ac:dyDescent="0.3">
      <c r="A1055" s="76">
        <v>803.01859999999999</v>
      </c>
      <c r="B1055" s="76">
        <v>26550</v>
      </c>
      <c r="C1055" s="76">
        <v>3.8958180484225974E-2</v>
      </c>
      <c r="D1055" s="76">
        <v>803.01859999999999</v>
      </c>
      <c r="E1055" s="76">
        <v>7343</v>
      </c>
      <c r="F1055" s="76">
        <v>4.7650876054510058E-2</v>
      </c>
      <c r="G1055" s="76">
        <v>2.2476508760545104</v>
      </c>
      <c r="H1055" s="76">
        <v>803.01859999999999</v>
      </c>
      <c r="I1055" s="76">
        <v>96420</v>
      </c>
      <c r="J1055" s="81">
        <v>0.22665726375176304</v>
      </c>
      <c r="K1055" s="81">
        <v>1.3266572637517631</v>
      </c>
    </row>
    <row r="1056" spans="1:11" x14ac:dyDescent="0.3">
      <c r="A1056" s="76">
        <v>803.03089999999997</v>
      </c>
      <c r="B1056" s="76">
        <v>26600</v>
      </c>
      <c r="C1056" s="76">
        <v>3.9031548055759355E-2</v>
      </c>
      <c r="D1056" s="76">
        <v>803.03089999999997</v>
      </c>
      <c r="E1056" s="76">
        <v>7381</v>
      </c>
      <c r="F1056" s="76">
        <v>4.7897469175859832E-2</v>
      </c>
      <c r="G1056" s="76">
        <v>2.24789746917586</v>
      </c>
      <c r="H1056" s="76">
        <v>803.03089999999997</v>
      </c>
      <c r="I1056" s="76">
        <v>99880</v>
      </c>
      <c r="J1056" s="81">
        <v>0.23479078514339446</v>
      </c>
      <c r="K1056" s="81">
        <v>1.3347907851433947</v>
      </c>
    </row>
    <row r="1057" spans="1:11" x14ac:dyDescent="0.3">
      <c r="A1057" s="76">
        <v>803.04330000000004</v>
      </c>
      <c r="B1057" s="76">
        <v>26730</v>
      </c>
      <c r="C1057" s="76">
        <v>3.9222303741746151E-2</v>
      </c>
      <c r="D1057" s="76">
        <v>803.04330000000004</v>
      </c>
      <c r="E1057" s="76">
        <v>7418</v>
      </c>
      <c r="F1057" s="76">
        <v>4.8137573004542508E-2</v>
      </c>
      <c r="G1057" s="76">
        <v>2.2481375730045428</v>
      </c>
      <c r="H1057" s="76">
        <v>803.04330000000004</v>
      </c>
      <c r="I1057" s="76">
        <v>103600</v>
      </c>
      <c r="J1057" s="81">
        <v>0.24353549600376118</v>
      </c>
      <c r="K1057" s="81">
        <v>1.3435354960037613</v>
      </c>
    </row>
    <row r="1058" spans="1:11" x14ac:dyDescent="0.3">
      <c r="A1058" s="76">
        <v>803.0557</v>
      </c>
      <c r="B1058" s="76">
        <v>26920</v>
      </c>
      <c r="C1058" s="76">
        <v>3.9501100513573001E-2</v>
      </c>
      <c r="D1058" s="76">
        <v>803.0557</v>
      </c>
      <c r="E1058" s="76">
        <v>7453</v>
      </c>
      <c r="F1058" s="76">
        <v>4.8364698247890983E-2</v>
      </c>
      <c r="G1058" s="76">
        <v>2.2483646982478911</v>
      </c>
      <c r="H1058" s="76">
        <v>803.0557</v>
      </c>
      <c r="I1058" s="76">
        <v>107700</v>
      </c>
      <c r="J1058" s="81">
        <v>0.25317348377997179</v>
      </c>
      <c r="K1058" s="81">
        <v>1.3531734837799718</v>
      </c>
    </row>
    <row r="1059" spans="1:11" x14ac:dyDescent="0.3">
      <c r="A1059" s="76">
        <v>803.06809999999996</v>
      </c>
      <c r="B1059" s="76">
        <v>27180</v>
      </c>
      <c r="C1059" s="76">
        <v>3.9882611885546586E-2</v>
      </c>
      <c r="D1059" s="76">
        <v>803.06809999999996</v>
      </c>
      <c r="E1059" s="76">
        <v>7488</v>
      </c>
      <c r="F1059" s="76">
        <v>4.8591823491239458E-2</v>
      </c>
      <c r="G1059" s="76">
        <v>2.2485918234912394</v>
      </c>
      <c r="H1059" s="76">
        <v>803.06809999999996</v>
      </c>
      <c r="I1059" s="76">
        <v>112000</v>
      </c>
      <c r="J1059" s="81">
        <v>0.2632816173013634</v>
      </c>
      <c r="K1059" s="81">
        <v>1.3632816173013635</v>
      </c>
    </row>
    <row r="1060" spans="1:11" x14ac:dyDescent="0.3">
      <c r="A1060" s="76">
        <v>803.08050000000003</v>
      </c>
      <c r="B1060" s="76">
        <v>27510</v>
      </c>
      <c r="C1060" s="76">
        <v>4.0366837857666912E-2</v>
      </c>
      <c r="D1060" s="76">
        <v>803.08050000000003</v>
      </c>
      <c r="E1060" s="76">
        <v>7521</v>
      </c>
      <c r="F1060" s="76">
        <v>4.8805970149253732E-2</v>
      </c>
      <c r="G1060" s="76">
        <v>2.2488059701492538</v>
      </c>
      <c r="H1060" s="76">
        <v>803.08050000000003</v>
      </c>
      <c r="I1060" s="76">
        <v>116700</v>
      </c>
      <c r="J1060" s="81">
        <v>0.27433004231311708</v>
      </c>
      <c r="K1060" s="81">
        <v>1.3743300423131171</v>
      </c>
    </row>
    <row r="1061" spans="1:11" x14ac:dyDescent="0.3">
      <c r="A1061" s="76">
        <v>803.09299999999996</v>
      </c>
      <c r="B1061" s="76">
        <v>27910</v>
      </c>
      <c r="C1061" s="76">
        <v>4.0953778429933967E-2</v>
      </c>
      <c r="D1061" s="76">
        <v>803.09299999999996</v>
      </c>
      <c r="E1061" s="76">
        <v>7553</v>
      </c>
      <c r="F1061" s="76">
        <v>4.9013627514600908E-2</v>
      </c>
      <c r="G1061" s="76">
        <v>2.2490136275146009</v>
      </c>
      <c r="H1061" s="76">
        <v>803.09299999999996</v>
      </c>
      <c r="I1061" s="76">
        <v>121700</v>
      </c>
      <c r="J1061" s="81">
        <v>0.28608368594264222</v>
      </c>
      <c r="K1061" s="81">
        <v>1.3860836859426424</v>
      </c>
    </row>
    <row r="1062" spans="1:11" x14ac:dyDescent="0.3">
      <c r="A1062" s="76">
        <v>803.10530000000006</v>
      </c>
      <c r="B1062" s="76">
        <v>28360</v>
      </c>
      <c r="C1062" s="76">
        <v>4.1614086573734409E-2</v>
      </c>
      <c r="D1062" s="76">
        <v>803.10530000000006</v>
      </c>
      <c r="E1062" s="76">
        <v>7584</v>
      </c>
      <c r="F1062" s="76">
        <v>4.9214795587280986E-2</v>
      </c>
      <c r="G1062" s="76">
        <v>2.2492147955872812</v>
      </c>
      <c r="H1062" s="76">
        <v>803.10530000000006</v>
      </c>
      <c r="I1062" s="76">
        <v>127100</v>
      </c>
      <c r="J1062" s="81">
        <v>0.29877762106252936</v>
      </c>
      <c r="K1062" s="81">
        <v>1.3987776210625293</v>
      </c>
    </row>
    <row r="1063" spans="1:11" x14ac:dyDescent="0.3">
      <c r="A1063" s="76">
        <v>803.11770000000001</v>
      </c>
      <c r="B1063" s="76">
        <v>28870</v>
      </c>
      <c r="C1063" s="76">
        <v>4.2362435803374905E-2</v>
      </c>
      <c r="D1063" s="76">
        <v>803.11770000000001</v>
      </c>
      <c r="E1063" s="76">
        <v>7614</v>
      </c>
      <c r="F1063" s="76">
        <v>4.9409474367293968E-2</v>
      </c>
      <c r="G1063" s="76">
        <v>2.2494094743672943</v>
      </c>
      <c r="H1063" s="76">
        <v>803.11770000000001</v>
      </c>
      <c r="I1063" s="76">
        <v>132800</v>
      </c>
      <c r="J1063" s="81">
        <v>0.31217677480018807</v>
      </c>
      <c r="K1063" s="81">
        <v>1.4121767748001881</v>
      </c>
    </row>
    <row r="1064" spans="1:11" x14ac:dyDescent="0.3">
      <c r="A1064" s="76">
        <v>803.13009999999997</v>
      </c>
      <c r="B1064" s="76">
        <v>29430</v>
      </c>
      <c r="C1064" s="76">
        <v>4.3184152604548789E-2</v>
      </c>
      <c r="D1064" s="76">
        <v>803.13009999999997</v>
      </c>
      <c r="E1064" s="76">
        <v>7643</v>
      </c>
      <c r="F1064" s="76">
        <v>4.9597663854639845E-2</v>
      </c>
      <c r="G1064" s="76">
        <v>2.2495976638546402</v>
      </c>
      <c r="H1064" s="76">
        <v>803.13009999999997</v>
      </c>
      <c r="I1064" s="76">
        <v>138800</v>
      </c>
      <c r="J1064" s="81">
        <v>0.32628114715561823</v>
      </c>
      <c r="K1064" s="81">
        <v>1.4262811471556183</v>
      </c>
    </row>
    <row r="1065" spans="1:11" x14ac:dyDescent="0.3">
      <c r="A1065" s="76">
        <v>803.14250000000004</v>
      </c>
      <c r="B1065" s="76">
        <v>30030</v>
      </c>
      <c r="C1065" s="76">
        <v>4.4064563462949374E-2</v>
      </c>
      <c r="D1065" s="76">
        <v>803.14250000000004</v>
      </c>
      <c r="E1065" s="76">
        <v>7671</v>
      </c>
      <c r="F1065" s="76">
        <v>4.9779364049318625E-2</v>
      </c>
      <c r="G1065" s="76">
        <v>2.2497793640493189</v>
      </c>
      <c r="H1065" s="76">
        <v>803.14250000000004</v>
      </c>
      <c r="I1065" s="76">
        <v>145300</v>
      </c>
      <c r="J1065" s="81">
        <v>0.34156088387400096</v>
      </c>
      <c r="K1065" s="81">
        <v>1.4415608838740011</v>
      </c>
    </row>
    <row r="1066" spans="1:11" x14ac:dyDescent="0.3">
      <c r="A1066" s="76">
        <v>803.1549</v>
      </c>
      <c r="B1066" s="76">
        <v>30660</v>
      </c>
      <c r="C1066" s="76">
        <v>4.4988994864269993E-2</v>
      </c>
      <c r="D1066" s="76">
        <v>803.1549</v>
      </c>
      <c r="E1066" s="76">
        <v>7699</v>
      </c>
      <c r="F1066" s="76">
        <v>4.9961064243997405E-2</v>
      </c>
      <c r="G1066" s="76">
        <v>2.2499610642439976</v>
      </c>
      <c r="H1066" s="76">
        <v>803.1549</v>
      </c>
      <c r="I1066" s="76">
        <v>152000</v>
      </c>
      <c r="J1066" s="81">
        <v>0.35731076633756464</v>
      </c>
      <c r="K1066" s="81">
        <v>1.4573107663375646</v>
      </c>
    </row>
    <row r="1067" spans="1:11" x14ac:dyDescent="0.3">
      <c r="A1067" s="76">
        <v>803.16729999999995</v>
      </c>
      <c r="B1067" s="76">
        <v>31320</v>
      </c>
      <c r="C1067" s="76">
        <v>4.5957446808510639E-2</v>
      </c>
      <c r="D1067" s="76">
        <v>803.16729999999995</v>
      </c>
      <c r="E1067" s="76">
        <v>7727</v>
      </c>
      <c r="F1067" s="76">
        <v>5.0142764438676185E-2</v>
      </c>
      <c r="G1067" s="76">
        <v>2.2501427644386762</v>
      </c>
      <c r="H1067" s="76">
        <v>803.16729999999995</v>
      </c>
      <c r="I1067" s="76">
        <v>159200</v>
      </c>
      <c r="J1067" s="81">
        <v>0.37423601316408084</v>
      </c>
      <c r="K1067" s="81">
        <v>1.4742360131640808</v>
      </c>
    </row>
    <row r="1068" spans="1:11" x14ac:dyDescent="0.3">
      <c r="A1068" s="76">
        <v>803.17970000000003</v>
      </c>
      <c r="B1068" s="76">
        <v>32010</v>
      </c>
      <c r="C1068" s="76">
        <v>4.6969919295671313E-2</v>
      </c>
      <c r="D1068" s="76">
        <v>803.17970000000003</v>
      </c>
      <c r="E1068" s="76">
        <v>7755</v>
      </c>
      <c r="F1068" s="76">
        <v>5.0324464633354965E-2</v>
      </c>
      <c r="G1068" s="76">
        <v>2.2503244646333553</v>
      </c>
      <c r="H1068" s="76">
        <v>803.17970000000003</v>
      </c>
      <c r="I1068" s="76">
        <v>166700</v>
      </c>
      <c r="J1068" s="81">
        <v>0.3918664786083686</v>
      </c>
      <c r="K1068" s="81">
        <v>1.4918664786083686</v>
      </c>
    </row>
    <row r="1069" spans="1:11" x14ac:dyDescent="0.3">
      <c r="A1069" s="76">
        <v>803.19209999999998</v>
      </c>
      <c r="B1069" s="76">
        <v>32710</v>
      </c>
      <c r="C1069" s="76">
        <v>4.7997065297138666E-2</v>
      </c>
      <c r="D1069" s="76">
        <v>803.19209999999998</v>
      </c>
      <c r="E1069" s="76">
        <v>7784</v>
      </c>
      <c r="F1069" s="76">
        <v>5.0512654120700842E-2</v>
      </c>
      <c r="G1069" s="76">
        <v>2.2505126541207012</v>
      </c>
      <c r="H1069" s="76">
        <v>803.19209999999998</v>
      </c>
      <c r="I1069" s="76">
        <v>174600</v>
      </c>
      <c r="J1069" s="81">
        <v>0.41043723554301831</v>
      </c>
      <c r="K1069" s="81">
        <v>1.5104372355430185</v>
      </c>
    </row>
    <row r="1070" spans="1:11" x14ac:dyDescent="0.3">
      <c r="A1070" s="76">
        <v>803.20450000000005</v>
      </c>
      <c r="B1070" s="76">
        <v>33420</v>
      </c>
      <c r="C1070" s="76">
        <v>4.9038884812912693E-2</v>
      </c>
      <c r="D1070" s="76">
        <v>803.20450000000005</v>
      </c>
      <c r="E1070" s="76">
        <v>7813</v>
      </c>
      <c r="F1070" s="76">
        <v>5.070084360804672E-2</v>
      </c>
      <c r="G1070" s="76">
        <v>2.2507008436080467</v>
      </c>
      <c r="H1070" s="76">
        <v>803.20450000000005</v>
      </c>
      <c r="I1070" s="76">
        <v>182800</v>
      </c>
      <c r="J1070" s="81">
        <v>0.42971321109543958</v>
      </c>
      <c r="K1070" s="81">
        <v>1.5297132110954397</v>
      </c>
    </row>
    <row r="1071" spans="1:11" x14ac:dyDescent="0.3">
      <c r="A1071" s="76">
        <v>803.21690000000001</v>
      </c>
      <c r="B1071" s="76">
        <v>34120</v>
      </c>
      <c r="C1071" s="76">
        <v>5.0066030814380047E-2</v>
      </c>
      <c r="D1071" s="76">
        <v>803.21690000000001</v>
      </c>
      <c r="E1071" s="76">
        <v>7843</v>
      </c>
      <c r="F1071" s="76">
        <v>5.0895522388059701E-2</v>
      </c>
      <c r="G1071" s="76">
        <v>2.2508955223880598</v>
      </c>
      <c r="H1071" s="76">
        <v>803.21690000000001</v>
      </c>
      <c r="I1071" s="76">
        <v>191300</v>
      </c>
      <c r="J1071" s="81">
        <v>0.44969440526563237</v>
      </c>
      <c r="K1071" s="81">
        <v>1.5496944052656325</v>
      </c>
    </row>
    <row r="1072" spans="1:11" x14ac:dyDescent="0.3">
      <c r="A1072" s="76">
        <v>803.22929999999997</v>
      </c>
      <c r="B1072" s="76">
        <v>34820</v>
      </c>
      <c r="C1072" s="76">
        <v>5.1093176815847394E-2</v>
      </c>
      <c r="D1072" s="76">
        <v>803.22929999999997</v>
      </c>
      <c r="E1072" s="76">
        <v>7874</v>
      </c>
      <c r="F1072" s="76">
        <v>5.109669046073978E-2</v>
      </c>
      <c r="G1072" s="76">
        <v>2.2510966904607401</v>
      </c>
      <c r="H1072" s="76">
        <v>803.22929999999997</v>
      </c>
      <c r="I1072" s="76">
        <v>200200</v>
      </c>
      <c r="J1072" s="81">
        <v>0.47061589092618711</v>
      </c>
      <c r="K1072" s="81">
        <v>1.5706158909261871</v>
      </c>
    </row>
    <row r="1073" spans="1:11" x14ac:dyDescent="0.3">
      <c r="A1073" s="76">
        <v>803.24170000000004</v>
      </c>
      <c r="B1073" s="76">
        <v>35500</v>
      </c>
      <c r="C1073" s="76">
        <v>5.2090975788701394E-2</v>
      </c>
      <c r="D1073" s="76">
        <v>803.24170000000004</v>
      </c>
      <c r="E1073" s="76">
        <v>7906</v>
      </c>
      <c r="F1073" s="76">
        <v>5.1304347826086956E-2</v>
      </c>
      <c r="G1073" s="76">
        <v>2.2513043478260872</v>
      </c>
      <c r="H1073" s="76">
        <v>803.24170000000004</v>
      </c>
      <c r="I1073" s="76">
        <v>209300</v>
      </c>
      <c r="J1073" s="81">
        <v>0.49200752233192291</v>
      </c>
      <c r="K1073" s="81">
        <v>1.592007522331923</v>
      </c>
    </row>
    <row r="1074" spans="1:11" x14ac:dyDescent="0.3">
      <c r="A1074" s="76">
        <v>803.25409999999999</v>
      </c>
      <c r="B1074" s="76">
        <v>36160</v>
      </c>
      <c r="C1074" s="76">
        <v>5.305942773294204E-2</v>
      </c>
      <c r="D1074" s="76">
        <v>803.25409999999999</v>
      </c>
      <c r="E1074" s="76">
        <v>7941</v>
      </c>
      <c r="F1074" s="76">
        <v>5.1531473069435431E-2</v>
      </c>
      <c r="G1074" s="76">
        <v>2.2515314730694356</v>
      </c>
      <c r="H1074" s="76">
        <v>803.25409999999999</v>
      </c>
      <c r="I1074" s="76">
        <v>218700</v>
      </c>
      <c r="J1074" s="81">
        <v>0.51410437235543016</v>
      </c>
      <c r="K1074" s="81">
        <v>1.6141043723554303</v>
      </c>
    </row>
    <row r="1075" spans="1:11" x14ac:dyDescent="0.3">
      <c r="A1075" s="76">
        <v>803.26649999999995</v>
      </c>
      <c r="B1075" s="76">
        <v>36790</v>
      </c>
      <c r="C1075" s="76">
        <v>5.3983859134262659E-2</v>
      </c>
      <c r="D1075" s="76">
        <v>803.26649999999995</v>
      </c>
      <c r="E1075" s="76">
        <v>7977</v>
      </c>
      <c r="F1075" s="76">
        <v>5.1765087605451003E-2</v>
      </c>
      <c r="G1075" s="76">
        <v>2.2517650876054511</v>
      </c>
      <c r="H1075" s="76">
        <v>803.26649999999995</v>
      </c>
      <c r="I1075" s="76">
        <v>228400</v>
      </c>
      <c r="J1075" s="81">
        <v>0.53690644099670903</v>
      </c>
      <c r="K1075" s="81">
        <v>1.6369064409967091</v>
      </c>
    </row>
    <row r="1076" spans="1:11" x14ac:dyDescent="0.3">
      <c r="A1076" s="76">
        <v>803.27890000000002</v>
      </c>
      <c r="B1076" s="76">
        <v>37370</v>
      </c>
      <c r="C1076" s="76">
        <v>5.483492296404989E-2</v>
      </c>
      <c r="D1076" s="76">
        <v>803.27890000000002</v>
      </c>
      <c r="E1076" s="76">
        <v>8015</v>
      </c>
      <c r="F1076" s="76">
        <v>5.2011680726800777E-2</v>
      </c>
      <c r="G1076" s="76">
        <v>2.2520116807268011</v>
      </c>
      <c r="H1076" s="76">
        <v>803.27890000000002</v>
      </c>
      <c r="I1076" s="76">
        <v>238200</v>
      </c>
      <c r="J1076" s="81">
        <v>0.5599435825105783</v>
      </c>
      <c r="K1076" s="81">
        <v>1.6599435825105784</v>
      </c>
    </row>
    <row r="1077" spans="1:11" x14ac:dyDescent="0.3">
      <c r="A1077" s="76">
        <v>803.29129999999998</v>
      </c>
      <c r="B1077" s="76">
        <v>37920</v>
      </c>
      <c r="C1077" s="76">
        <v>5.5641966250917094E-2</v>
      </c>
      <c r="D1077" s="76">
        <v>803.29129999999998</v>
      </c>
      <c r="E1077" s="76">
        <v>8055</v>
      </c>
      <c r="F1077" s="76">
        <v>5.2271252433484752E-2</v>
      </c>
      <c r="G1077" s="76">
        <v>2.2522712524334851</v>
      </c>
      <c r="H1077" s="76">
        <v>803.29129999999998</v>
      </c>
      <c r="I1077" s="76">
        <v>248300</v>
      </c>
      <c r="J1077" s="81">
        <v>0.58368594264221907</v>
      </c>
      <c r="K1077" s="81">
        <v>1.683685942642219</v>
      </c>
    </row>
    <row r="1078" spans="1:11" x14ac:dyDescent="0.3">
      <c r="A1078" s="76">
        <v>803.30370000000005</v>
      </c>
      <c r="B1078" s="76">
        <v>38410</v>
      </c>
      <c r="C1078" s="76">
        <v>5.6360968451944243E-2</v>
      </c>
      <c r="D1078" s="76">
        <v>803.30370000000005</v>
      </c>
      <c r="E1078" s="76">
        <v>8098</v>
      </c>
      <c r="F1078" s="76">
        <v>5.2550292018170019E-2</v>
      </c>
      <c r="G1078" s="76">
        <v>2.2525502920181704</v>
      </c>
      <c r="H1078" s="76">
        <v>803.30370000000005</v>
      </c>
      <c r="I1078" s="76">
        <v>258400</v>
      </c>
      <c r="J1078" s="81">
        <v>0.60742830277385995</v>
      </c>
      <c r="K1078" s="81">
        <v>1.7074283027738599</v>
      </c>
    </row>
    <row r="1079" spans="1:11" x14ac:dyDescent="0.3">
      <c r="A1079" s="76">
        <v>803.31610000000001</v>
      </c>
      <c r="B1079" s="76">
        <v>38850</v>
      </c>
      <c r="C1079" s="76">
        <v>5.7006603081438005E-2</v>
      </c>
      <c r="D1079" s="76">
        <v>803.31610000000001</v>
      </c>
      <c r="E1079" s="76">
        <v>8143</v>
      </c>
      <c r="F1079" s="76">
        <v>5.2842310188189488E-2</v>
      </c>
      <c r="G1079" s="76">
        <v>2.2528423101881896</v>
      </c>
      <c r="H1079" s="76">
        <v>803.31610000000001</v>
      </c>
      <c r="I1079" s="76">
        <v>268700</v>
      </c>
      <c r="J1079" s="81">
        <v>0.63164080865068173</v>
      </c>
      <c r="K1079" s="81">
        <v>1.7316408086506818</v>
      </c>
    </row>
    <row r="1080" spans="1:11" x14ac:dyDescent="0.3">
      <c r="A1080" s="76">
        <v>803.32849999999996</v>
      </c>
      <c r="B1080" s="76">
        <v>39230</v>
      </c>
      <c r="C1080" s="76">
        <v>5.7564196625091713E-2</v>
      </c>
      <c r="D1080" s="76">
        <v>803.32849999999996</v>
      </c>
      <c r="E1080" s="76">
        <v>8191</v>
      </c>
      <c r="F1080" s="76">
        <v>5.3153796236210256E-2</v>
      </c>
      <c r="G1080" s="76">
        <v>2.2531537962362105</v>
      </c>
      <c r="H1080" s="76">
        <v>803.32849999999996</v>
      </c>
      <c r="I1080" s="76">
        <v>279000</v>
      </c>
      <c r="J1080" s="81">
        <v>0.65585331452750351</v>
      </c>
      <c r="K1080" s="81">
        <v>1.7558533145275037</v>
      </c>
    </row>
    <row r="1081" spans="1:11" x14ac:dyDescent="0.3">
      <c r="A1081" s="76">
        <v>803.34090000000003</v>
      </c>
      <c r="B1081" s="76">
        <v>39540</v>
      </c>
      <c r="C1081" s="76">
        <v>5.8019075568598678E-2</v>
      </c>
      <c r="D1081" s="76">
        <v>803.34090000000003</v>
      </c>
      <c r="E1081" s="76">
        <v>8242</v>
      </c>
      <c r="F1081" s="76">
        <v>5.3484750162232315E-2</v>
      </c>
      <c r="G1081" s="76">
        <v>2.2534847501622326</v>
      </c>
      <c r="H1081" s="76">
        <v>803.34090000000003</v>
      </c>
      <c r="I1081" s="76">
        <v>289400</v>
      </c>
      <c r="J1081" s="81">
        <v>0.6803008932769159</v>
      </c>
      <c r="K1081" s="81">
        <v>1.780300893276916</v>
      </c>
    </row>
    <row r="1082" spans="1:11" x14ac:dyDescent="0.3">
      <c r="A1082" s="76">
        <v>803.35329999999999</v>
      </c>
      <c r="B1082" s="76">
        <v>39790</v>
      </c>
      <c r="C1082" s="76">
        <v>5.838591342626559E-2</v>
      </c>
      <c r="D1082" s="76">
        <v>803.35329999999999</v>
      </c>
      <c r="E1082" s="76">
        <v>8294</v>
      </c>
      <c r="F1082" s="76">
        <v>5.3822193380921479E-2</v>
      </c>
      <c r="G1082" s="76">
        <v>2.2538221933809215</v>
      </c>
      <c r="H1082" s="76">
        <v>803.35329999999999</v>
      </c>
      <c r="I1082" s="76">
        <v>299600</v>
      </c>
      <c r="J1082" s="81">
        <v>0.70427832628114717</v>
      </c>
      <c r="K1082" s="81">
        <v>1.8042783262811473</v>
      </c>
    </row>
    <row r="1083" spans="1:11" x14ac:dyDescent="0.3">
      <c r="A1083" s="76">
        <v>803.36569999999995</v>
      </c>
      <c r="B1083" s="76">
        <v>39970</v>
      </c>
      <c r="C1083" s="76">
        <v>5.8650036683785767E-2</v>
      </c>
      <c r="D1083" s="76">
        <v>803.36569999999995</v>
      </c>
      <c r="E1083" s="76">
        <v>8349</v>
      </c>
      <c r="F1083" s="76">
        <v>5.4179104477611942E-2</v>
      </c>
      <c r="G1083" s="76">
        <v>2.2541791044776121</v>
      </c>
      <c r="H1083" s="76">
        <v>803.36569999999995</v>
      </c>
      <c r="I1083" s="76">
        <v>309800</v>
      </c>
      <c r="J1083" s="81">
        <v>0.72825575928537845</v>
      </c>
      <c r="K1083" s="81">
        <v>1.8282557592853785</v>
      </c>
    </row>
    <row r="1084" spans="1:11" x14ac:dyDescent="0.3">
      <c r="A1084" s="76">
        <v>803.37810000000002</v>
      </c>
      <c r="B1084" s="76">
        <v>40080</v>
      </c>
      <c r="C1084" s="76">
        <v>5.8811445341159209E-2</v>
      </c>
      <c r="D1084" s="76">
        <v>803.37810000000002</v>
      </c>
      <c r="E1084" s="76">
        <v>8407</v>
      </c>
      <c r="F1084" s="76">
        <v>5.4555483452303696E-2</v>
      </c>
      <c r="G1084" s="76">
        <v>2.2545554834523038</v>
      </c>
      <c r="H1084" s="76">
        <v>803.37810000000002</v>
      </c>
      <c r="I1084" s="76">
        <v>319900</v>
      </c>
      <c r="J1084" s="81">
        <v>0.75199811941701933</v>
      </c>
      <c r="K1084" s="81">
        <v>1.8519981194170194</v>
      </c>
    </row>
    <row r="1085" spans="1:11" x14ac:dyDescent="0.3">
      <c r="A1085" s="76">
        <v>803.39049999999997</v>
      </c>
      <c r="B1085" s="76">
        <v>40120</v>
      </c>
      <c r="C1085" s="76">
        <v>5.8870139398385916E-2</v>
      </c>
      <c r="D1085" s="76">
        <v>803.39049999999997</v>
      </c>
      <c r="E1085" s="76">
        <v>8466</v>
      </c>
      <c r="F1085" s="76">
        <v>5.4938351719662555E-2</v>
      </c>
      <c r="G1085" s="76">
        <v>2.2549383517196628</v>
      </c>
      <c r="H1085" s="76">
        <v>803.39049999999997</v>
      </c>
      <c r="I1085" s="76">
        <v>329800</v>
      </c>
      <c r="J1085" s="81">
        <v>0.77527033380347909</v>
      </c>
      <c r="K1085" s="81">
        <v>1.8752703338034791</v>
      </c>
    </row>
    <row r="1086" spans="1:11" x14ac:dyDescent="0.3">
      <c r="A1086" s="76">
        <v>803.40290000000005</v>
      </c>
      <c r="B1086" s="76">
        <v>40090</v>
      </c>
      <c r="C1086" s="76">
        <v>5.8826118855465882E-2</v>
      </c>
      <c r="D1086" s="76">
        <v>803.40290000000005</v>
      </c>
      <c r="E1086" s="76">
        <v>8527</v>
      </c>
      <c r="F1086" s="76">
        <v>5.5334198572355615E-2</v>
      </c>
      <c r="G1086" s="76">
        <v>2.2553341985723558</v>
      </c>
      <c r="H1086" s="76">
        <v>803.40290000000005</v>
      </c>
      <c r="I1086" s="76">
        <v>339400</v>
      </c>
      <c r="J1086" s="81">
        <v>0.79783732957216735</v>
      </c>
      <c r="K1086" s="81">
        <v>1.8978373295721673</v>
      </c>
    </row>
    <row r="1087" spans="1:11" x14ac:dyDescent="0.3">
      <c r="A1087" s="76">
        <v>803.4153</v>
      </c>
      <c r="B1087" s="76">
        <v>39990</v>
      </c>
      <c r="C1087" s="76">
        <v>5.867938371239912E-2</v>
      </c>
      <c r="D1087" s="76">
        <v>803.4153</v>
      </c>
      <c r="E1087" s="76">
        <v>8589</v>
      </c>
      <c r="F1087" s="76">
        <v>5.5736534717715766E-2</v>
      </c>
      <c r="G1087" s="76">
        <v>2.2557365347177161</v>
      </c>
      <c r="H1087" s="76">
        <v>803.4153</v>
      </c>
      <c r="I1087" s="76">
        <v>348800</v>
      </c>
      <c r="J1087" s="81">
        <v>0.81993417959567461</v>
      </c>
      <c r="K1087" s="81">
        <v>1.9199341795956748</v>
      </c>
    </row>
    <row r="1088" spans="1:11" x14ac:dyDescent="0.3">
      <c r="A1088" s="76">
        <v>803.42769999999996</v>
      </c>
      <c r="B1088" s="76">
        <v>39830</v>
      </c>
      <c r="C1088" s="76">
        <v>5.8444607483492297E-2</v>
      </c>
      <c r="D1088" s="76">
        <v>803.42769999999996</v>
      </c>
      <c r="E1088" s="76">
        <v>8652</v>
      </c>
      <c r="F1088" s="76">
        <v>5.6145360155743021E-2</v>
      </c>
      <c r="G1088" s="76">
        <v>2.2561453601557431</v>
      </c>
      <c r="H1088" s="76">
        <v>803.42769999999996</v>
      </c>
      <c r="I1088" s="76">
        <v>357800</v>
      </c>
      <c r="J1088" s="81">
        <v>0.84109073812881996</v>
      </c>
      <c r="K1088" s="81">
        <v>1.94109073812882</v>
      </c>
    </row>
    <row r="1089" spans="1:11" x14ac:dyDescent="0.3">
      <c r="A1089" s="76">
        <v>803.44010000000003</v>
      </c>
      <c r="B1089" s="76">
        <v>39600</v>
      </c>
      <c r="C1089" s="76">
        <v>5.810711665443874E-2</v>
      </c>
      <c r="D1089" s="76">
        <v>803.44010000000003</v>
      </c>
      <c r="E1089" s="76">
        <v>8717</v>
      </c>
      <c r="F1089" s="76">
        <v>5.6567164179104477E-2</v>
      </c>
      <c r="G1089" s="76">
        <v>2.2565671641791045</v>
      </c>
      <c r="H1089" s="76">
        <v>803.44010000000003</v>
      </c>
      <c r="I1089" s="76">
        <v>366400</v>
      </c>
      <c r="J1089" s="81">
        <v>0.86130700517160319</v>
      </c>
      <c r="K1089" s="81">
        <v>1.9613070051716033</v>
      </c>
    </row>
    <row r="1090" spans="1:11" x14ac:dyDescent="0.3">
      <c r="A1090" s="76">
        <v>803.45249999999999</v>
      </c>
      <c r="B1090" s="76">
        <v>39310</v>
      </c>
      <c r="C1090" s="76">
        <v>5.7681584739545121E-2</v>
      </c>
      <c r="D1090" s="76">
        <v>803.45249999999999</v>
      </c>
      <c r="E1090" s="76">
        <v>8782</v>
      </c>
      <c r="F1090" s="76">
        <v>5.6988968202465934E-2</v>
      </c>
      <c r="G1090" s="76">
        <v>2.256988968202466</v>
      </c>
      <c r="H1090" s="76">
        <v>803.45249999999999</v>
      </c>
      <c r="I1090" s="76">
        <v>374600</v>
      </c>
      <c r="J1090" s="81">
        <v>0.88058298072402441</v>
      </c>
      <c r="K1090" s="81">
        <v>1.9805829807240245</v>
      </c>
    </row>
    <row r="1091" spans="1:11" x14ac:dyDescent="0.3">
      <c r="A1091" s="76">
        <v>803.46489999999994</v>
      </c>
      <c r="B1091" s="76">
        <v>38960</v>
      </c>
      <c r="C1091" s="76">
        <v>5.7168011738811447E-2</v>
      </c>
      <c r="D1091" s="76">
        <v>803.46489999999994</v>
      </c>
      <c r="E1091" s="76">
        <v>8847</v>
      </c>
      <c r="F1091" s="76">
        <v>5.7410772225827383E-2</v>
      </c>
      <c r="G1091" s="76">
        <v>2.2574107722258274</v>
      </c>
      <c r="H1091" s="76">
        <v>803.46489999999994</v>
      </c>
      <c r="I1091" s="76">
        <v>382300</v>
      </c>
      <c r="J1091" s="81">
        <v>0.89868359191349323</v>
      </c>
      <c r="K1091" s="81">
        <v>1.9986835919134933</v>
      </c>
    </row>
    <row r="1092" spans="1:11" x14ac:dyDescent="0.3">
      <c r="A1092" s="76">
        <v>803.47739999999999</v>
      </c>
      <c r="B1092" s="76">
        <v>38560</v>
      </c>
      <c r="C1092" s="76">
        <v>5.6581071166544386E-2</v>
      </c>
      <c r="D1092" s="76">
        <v>803.47739999999999</v>
      </c>
      <c r="E1092" s="76">
        <v>8913</v>
      </c>
      <c r="F1092" s="76">
        <v>5.7839065541855937E-2</v>
      </c>
      <c r="G1092" s="76">
        <v>2.2578390655418561</v>
      </c>
      <c r="H1092" s="76">
        <v>803.47739999999999</v>
      </c>
      <c r="I1092" s="76">
        <v>389500</v>
      </c>
      <c r="J1092" s="81">
        <v>0.91560883874000942</v>
      </c>
      <c r="K1092" s="81">
        <v>2.0156088387400093</v>
      </c>
    </row>
    <row r="1093" spans="1:11" x14ac:dyDescent="0.3">
      <c r="A1093" s="76">
        <v>803.48969999999997</v>
      </c>
      <c r="B1093" s="76">
        <v>38120</v>
      </c>
      <c r="C1093" s="76">
        <v>5.5935436537050624E-2</v>
      </c>
      <c r="D1093" s="76">
        <v>803.48969999999997</v>
      </c>
      <c r="E1093" s="76">
        <v>8979</v>
      </c>
      <c r="F1093" s="76">
        <v>5.8267358857884491E-2</v>
      </c>
      <c r="G1093" s="76">
        <v>2.2582673588578848</v>
      </c>
      <c r="H1093" s="76">
        <v>803.48969999999997</v>
      </c>
      <c r="I1093" s="76">
        <v>396200</v>
      </c>
      <c r="J1093" s="81">
        <v>0.9313587212035731</v>
      </c>
      <c r="K1093" s="81">
        <v>2.0313587212035733</v>
      </c>
    </row>
    <row r="1094" spans="1:11" x14ac:dyDescent="0.3">
      <c r="A1094" s="76">
        <v>803.50210000000004</v>
      </c>
      <c r="B1094" s="76">
        <v>37640</v>
      </c>
      <c r="C1094" s="76">
        <v>5.5231107850330155E-2</v>
      </c>
      <c r="D1094" s="76">
        <v>803.50210000000004</v>
      </c>
      <c r="E1094" s="76">
        <v>9045</v>
      </c>
      <c r="F1094" s="76">
        <v>5.8695652173913045E-2</v>
      </c>
      <c r="G1094" s="76">
        <v>2.2586956521739134</v>
      </c>
      <c r="H1094" s="76">
        <v>803.50210000000004</v>
      </c>
      <c r="I1094" s="76">
        <v>402200</v>
      </c>
      <c r="J1094" s="81">
        <v>0.94546309355900326</v>
      </c>
      <c r="K1094" s="81">
        <v>2.0454630935590035</v>
      </c>
    </row>
    <row r="1095" spans="1:11" x14ac:dyDescent="0.3">
      <c r="A1095" s="76">
        <v>803.5145</v>
      </c>
      <c r="B1095" s="76">
        <v>37130</v>
      </c>
      <c r="C1095" s="76">
        <v>5.4482758620689659E-2</v>
      </c>
      <c r="D1095" s="76">
        <v>803.5145</v>
      </c>
      <c r="E1095" s="76">
        <v>9111</v>
      </c>
      <c r="F1095" s="76">
        <v>5.9123945489941598E-2</v>
      </c>
      <c r="G1095" s="76">
        <v>2.2591239454899417</v>
      </c>
      <c r="H1095" s="76">
        <v>803.5145</v>
      </c>
      <c r="I1095" s="76">
        <v>407600</v>
      </c>
      <c r="J1095" s="81">
        <v>0.95815702867889041</v>
      </c>
      <c r="K1095" s="81">
        <v>2.0581570286788904</v>
      </c>
    </row>
    <row r="1096" spans="1:11" x14ac:dyDescent="0.3">
      <c r="A1096" s="76">
        <v>803.52689999999996</v>
      </c>
      <c r="B1096" s="76">
        <v>36590</v>
      </c>
      <c r="C1096" s="76">
        <v>5.3690388848129128E-2</v>
      </c>
      <c r="D1096" s="76">
        <v>803.52689999999996</v>
      </c>
      <c r="E1096" s="76">
        <v>9176</v>
      </c>
      <c r="F1096" s="76">
        <v>5.9545749513303048E-2</v>
      </c>
      <c r="G1096" s="76">
        <v>2.2595457495133031</v>
      </c>
      <c r="H1096" s="76">
        <v>803.52689999999996</v>
      </c>
      <c r="I1096" s="76">
        <v>412300</v>
      </c>
      <c r="J1096" s="81">
        <v>0.96920545369064415</v>
      </c>
      <c r="K1096" s="81">
        <v>2.0692054536906443</v>
      </c>
    </row>
    <row r="1097" spans="1:11" x14ac:dyDescent="0.3">
      <c r="A1097" s="76">
        <v>803.53930000000003</v>
      </c>
      <c r="B1097" s="76">
        <v>36040</v>
      </c>
      <c r="C1097" s="76">
        <v>5.2883345561261924E-2</v>
      </c>
      <c r="D1097" s="76">
        <v>803.53930000000003</v>
      </c>
      <c r="E1097" s="76">
        <v>9242</v>
      </c>
      <c r="F1097" s="76">
        <v>5.9974042829331602E-2</v>
      </c>
      <c r="G1097" s="76">
        <v>2.2599740428293318</v>
      </c>
      <c r="H1097" s="76">
        <v>803.53930000000003</v>
      </c>
      <c r="I1097" s="76">
        <v>416300</v>
      </c>
      <c r="J1097" s="81">
        <v>0.97860836859426426</v>
      </c>
      <c r="K1097" s="81">
        <v>2.0786083685942645</v>
      </c>
    </row>
    <row r="1098" spans="1:11" x14ac:dyDescent="0.3">
      <c r="A1098" s="76">
        <v>803.55179999999996</v>
      </c>
      <c r="B1098" s="76">
        <v>35470</v>
      </c>
      <c r="C1098" s="76">
        <v>5.2046955245781366E-2</v>
      </c>
      <c r="D1098" s="76">
        <v>803.55179999999996</v>
      </c>
      <c r="E1098" s="76">
        <v>9307</v>
      </c>
      <c r="F1098" s="76">
        <v>6.0395846852693058E-2</v>
      </c>
      <c r="G1098" s="76">
        <v>2.2603958468526932</v>
      </c>
      <c r="H1098" s="76">
        <v>803.55179999999996</v>
      </c>
      <c r="I1098" s="76">
        <v>419600</v>
      </c>
      <c r="J1098" s="81">
        <v>0.98636577338975084</v>
      </c>
      <c r="K1098" s="81">
        <v>2.0863657733897512</v>
      </c>
    </row>
    <row r="1099" spans="1:11" x14ac:dyDescent="0.3">
      <c r="A1099" s="76">
        <v>803.56410000000005</v>
      </c>
      <c r="B1099" s="76">
        <v>34890</v>
      </c>
      <c r="C1099" s="76">
        <v>5.1195891415994128E-2</v>
      </c>
      <c r="D1099" s="76">
        <v>803.56410000000005</v>
      </c>
      <c r="E1099" s="76">
        <v>9373</v>
      </c>
      <c r="F1099" s="76">
        <v>6.0824140168721612E-2</v>
      </c>
      <c r="G1099" s="76">
        <v>2.2608241401687219</v>
      </c>
      <c r="H1099" s="76">
        <v>803.56410000000005</v>
      </c>
      <c r="I1099" s="76">
        <v>422200</v>
      </c>
      <c r="J1099" s="81">
        <v>0.99247766807710391</v>
      </c>
      <c r="K1099" s="81">
        <v>2.092477668077104</v>
      </c>
    </row>
    <row r="1100" spans="1:11" x14ac:dyDescent="0.3">
      <c r="A1100" s="76">
        <v>803.57650000000001</v>
      </c>
      <c r="B1100" s="76">
        <v>34320</v>
      </c>
      <c r="C1100" s="76">
        <v>5.0359501100513571E-2</v>
      </c>
      <c r="D1100" s="76">
        <v>803.57650000000001</v>
      </c>
      <c r="E1100" s="76">
        <v>9438</v>
      </c>
      <c r="F1100" s="76">
        <v>6.1245944192083061E-2</v>
      </c>
      <c r="G1100" s="76">
        <v>2.2612459441920834</v>
      </c>
      <c r="H1100" s="76">
        <v>803.57650000000001</v>
      </c>
      <c r="I1100" s="76">
        <v>424000</v>
      </c>
      <c r="J1100" s="81">
        <v>0.99670897978373296</v>
      </c>
      <c r="K1100" s="81">
        <v>2.0967089797837328</v>
      </c>
    </row>
    <row r="1101" spans="1:11" x14ac:dyDescent="0.3">
      <c r="A1101" s="76">
        <v>803.58889999999997</v>
      </c>
      <c r="B1101" s="76">
        <v>33760</v>
      </c>
      <c r="C1101" s="76">
        <v>4.9537784299339693E-2</v>
      </c>
      <c r="D1101" s="76">
        <v>803.58889999999997</v>
      </c>
      <c r="E1101" s="76">
        <v>9504</v>
      </c>
      <c r="F1101" s="76">
        <v>6.1674237508111615E-2</v>
      </c>
      <c r="G1101" s="76">
        <v>2.2616742375081116</v>
      </c>
      <c r="H1101" s="76">
        <v>803.58889999999997</v>
      </c>
      <c r="I1101" s="76">
        <v>425100</v>
      </c>
      <c r="J1101" s="81">
        <v>0.99929478138222849</v>
      </c>
      <c r="K1101" s="81">
        <v>2.0992947813822287</v>
      </c>
    </row>
    <row r="1102" spans="1:11" x14ac:dyDescent="0.3">
      <c r="A1102" s="76">
        <v>803.60130000000004</v>
      </c>
      <c r="B1102" s="76">
        <v>33210</v>
      </c>
      <c r="C1102" s="76">
        <v>4.8730741012472489E-2</v>
      </c>
      <c r="D1102" s="76">
        <v>803.60130000000004</v>
      </c>
      <c r="E1102" s="76">
        <v>9570</v>
      </c>
      <c r="F1102" s="76">
        <v>6.2102530824140169E-2</v>
      </c>
      <c r="G1102" s="76">
        <v>2.2621025308241403</v>
      </c>
      <c r="H1102" s="76">
        <v>803.60130000000004</v>
      </c>
      <c r="I1102" s="76">
        <v>425400</v>
      </c>
      <c r="J1102" s="81">
        <v>1</v>
      </c>
      <c r="K1102" s="81">
        <v>2.1</v>
      </c>
    </row>
    <row r="1103" spans="1:11" x14ac:dyDescent="0.3">
      <c r="A1103" s="76">
        <v>803.61379999999997</v>
      </c>
      <c r="B1103" s="76">
        <v>32690</v>
      </c>
      <c r="C1103" s="76">
        <v>4.7967718268525313E-2</v>
      </c>
      <c r="D1103" s="76">
        <v>803.61379999999997</v>
      </c>
      <c r="E1103" s="76">
        <v>9638</v>
      </c>
      <c r="F1103" s="76">
        <v>6.2543802725502917E-2</v>
      </c>
      <c r="G1103" s="76">
        <v>2.2625438027255029</v>
      </c>
      <c r="H1103" s="76">
        <v>803.61379999999997</v>
      </c>
      <c r="I1103" s="76">
        <v>424900</v>
      </c>
      <c r="J1103" s="81">
        <v>0.99882463563704749</v>
      </c>
      <c r="K1103" s="81">
        <v>2.0988246356370475</v>
      </c>
    </row>
    <row r="1104" spans="1:11" x14ac:dyDescent="0.3">
      <c r="A1104" s="76">
        <v>803.62620000000004</v>
      </c>
      <c r="B1104" s="76">
        <v>32180</v>
      </c>
      <c r="C1104" s="76">
        <v>4.7219369038884816E-2</v>
      </c>
      <c r="D1104" s="76">
        <v>803.62620000000004</v>
      </c>
      <c r="E1104" s="76">
        <v>9706</v>
      </c>
      <c r="F1104" s="76">
        <v>6.2985074626865672E-2</v>
      </c>
      <c r="G1104" s="76">
        <v>2.262985074626866</v>
      </c>
      <c r="H1104" s="76">
        <v>803.62620000000004</v>
      </c>
      <c r="I1104" s="76">
        <v>423600</v>
      </c>
      <c r="J1104" s="81">
        <v>0.99576868829337095</v>
      </c>
      <c r="K1104" s="81">
        <v>2.0957686882933713</v>
      </c>
    </row>
    <row r="1105" spans="1:11" x14ac:dyDescent="0.3">
      <c r="A1105" s="76">
        <v>803.63850000000002</v>
      </c>
      <c r="B1105" s="76">
        <v>31710</v>
      </c>
      <c r="C1105" s="76">
        <v>4.652971386647102E-2</v>
      </c>
      <c r="D1105" s="76">
        <v>803.63850000000002</v>
      </c>
      <c r="E1105" s="76">
        <v>9776</v>
      </c>
      <c r="F1105" s="76">
        <v>6.3439325113562622E-2</v>
      </c>
      <c r="G1105" s="76">
        <v>2.2634393251135627</v>
      </c>
      <c r="H1105" s="76">
        <v>803.63850000000002</v>
      </c>
      <c r="I1105" s="76">
        <v>421500</v>
      </c>
      <c r="J1105" s="81">
        <v>0.9908321579689704</v>
      </c>
      <c r="K1105" s="81">
        <v>2.0908321579689706</v>
      </c>
    </row>
    <row r="1106" spans="1:11" x14ac:dyDescent="0.3">
      <c r="A1106" s="76">
        <v>803.65089999999998</v>
      </c>
      <c r="B1106" s="76">
        <v>31270</v>
      </c>
      <c r="C1106" s="76">
        <v>4.5884079236977258E-2</v>
      </c>
      <c r="D1106" s="76">
        <v>803.65089999999998</v>
      </c>
      <c r="E1106" s="76">
        <v>9848</v>
      </c>
      <c r="F1106" s="76">
        <v>6.3906554185593767E-2</v>
      </c>
      <c r="G1106" s="76">
        <v>2.2639065541855938</v>
      </c>
      <c r="H1106" s="76">
        <v>803.65089999999998</v>
      </c>
      <c r="I1106" s="76">
        <v>418800</v>
      </c>
      <c r="J1106" s="81">
        <v>0.98448519040902682</v>
      </c>
      <c r="K1106" s="81">
        <v>2.0844851904090271</v>
      </c>
    </row>
    <row r="1107" spans="1:11" x14ac:dyDescent="0.3">
      <c r="A1107" s="76">
        <v>803.66330000000005</v>
      </c>
      <c r="B1107" s="76">
        <v>30860</v>
      </c>
      <c r="C1107" s="76">
        <v>4.5282465150403524E-2</v>
      </c>
      <c r="D1107" s="76">
        <v>803.66330000000005</v>
      </c>
      <c r="E1107" s="76">
        <v>9922</v>
      </c>
      <c r="F1107" s="76">
        <v>6.438676184295912E-2</v>
      </c>
      <c r="G1107" s="76">
        <v>2.2643867618429594</v>
      </c>
      <c r="H1107" s="76">
        <v>803.66330000000005</v>
      </c>
      <c r="I1107" s="76">
        <v>415200</v>
      </c>
      <c r="J1107" s="81">
        <v>0.97602256699576873</v>
      </c>
      <c r="K1107" s="81">
        <v>2.0760225669957686</v>
      </c>
    </row>
    <row r="1108" spans="1:11" x14ac:dyDescent="0.3">
      <c r="A1108" s="76">
        <v>803.67579999999998</v>
      </c>
      <c r="B1108" s="76">
        <v>30490</v>
      </c>
      <c r="C1108" s="76">
        <v>4.473954512105649E-2</v>
      </c>
      <c r="D1108" s="76">
        <v>803.67579999999998</v>
      </c>
      <c r="E1108" s="76">
        <v>9998</v>
      </c>
      <c r="F1108" s="76">
        <v>6.4879948085658667E-2</v>
      </c>
      <c r="G1108" s="76">
        <v>2.264879948085659</v>
      </c>
      <c r="H1108" s="76">
        <v>803.67579999999998</v>
      </c>
      <c r="I1108" s="76">
        <v>410900</v>
      </c>
      <c r="J1108" s="81">
        <v>0.96591443347437711</v>
      </c>
      <c r="K1108" s="81">
        <v>2.0659144334743771</v>
      </c>
    </row>
    <row r="1109" spans="1:11" x14ac:dyDescent="0.3">
      <c r="A1109" s="76">
        <v>803.68820000000005</v>
      </c>
      <c r="B1109" s="76">
        <v>30150</v>
      </c>
      <c r="C1109" s="76">
        <v>4.4240645634629497E-2</v>
      </c>
      <c r="D1109" s="76">
        <v>803.68820000000005</v>
      </c>
      <c r="E1109" s="76">
        <v>10080</v>
      </c>
      <c r="F1109" s="76">
        <v>6.5412070084360799E-2</v>
      </c>
      <c r="G1109" s="76">
        <v>2.265412070084361</v>
      </c>
      <c r="H1109" s="76">
        <v>803.68820000000005</v>
      </c>
      <c r="I1109" s="76">
        <v>406000</v>
      </c>
      <c r="J1109" s="81">
        <v>0.95439586271744237</v>
      </c>
      <c r="K1109" s="81">
        <v>2.0543958627174423</v>
      </c>
    </row>
    <row r="1110" spans="1:11" x14ac:dyDescent="0.3">
      <c r="A1110" s="76">
        <v>803.70060000000001</v>
      </c>
      <c r="B1110" s="76">
        <v>29860</v>
      </c>
      <c r="C1110" s="76">
        <v>4.3815113719735878E-2</v>
      </c>
      <c r="D1110" s="76">
        <v>803.70060000000001</v>
      </c>
      <c r="E1110" s="76">
        <v>10160</v>
      </c>
      <c r="F1110" s="76">
        <v>6.593121349772875E-2</v>
      </c>
      <c r="G1110" s="76">
        <v>2.265931213497729</v>
      </c>
      <c r="H1110" s="76">
        <v>803.70060000000001</v>
      </c>
      <c r="I1110" s="76">
        <v>400300</v>
      </c>
      <c r="J1110" s="81">
        <v>0.94099670897978371</v>
      </c>
      <c r="K1110" s="81">
        <v>2.040996708979784</v>
      </c>
    </row>
    <row r="1111" spans="1:11" x14ac:dyDescent="0.3">
      <c r="A1111" s="76">
        <v>803.71299999999997</v>
      </c>
      <c r="B1111" s="76">
        <v>29600</v>
      </c>
      <c r="C1111" s="76">
        <v>4.3433602347762286E-2</v>
      </c>
      <c r="D1111" s="76">
        <v>803.71299999999997</v>
      </c>
      <c r="E1111" s="76">
        <v>10240</v>
      </c>
      <c r="F1111" s="76">
        <v>6.6450356911096686E-2</v>
      </c>
      <c r="G1111" s="76">
        <v>2.266450356911097</v>
      </c>
      <c r="H1111" s="76">
        <v>803.71299999999997</v>
      </c>
      <c r="I1111" s="76">
        <v>394100</v>
      </c>
      <c r="J1111" s="81">
        <v>0.92642219087917255</v>
      </c>
      <c r="K1111" s="81">
        <v>2.0264221908791726</v>
      </c>
    </row>
    <row r="1112" spans="1:11" x14ac:dyDescent="0.3">
      <c r="A1112" s="76">
        <v>803.72540000000004</v>
      </c>
      <c r="B1112" s="76">
        <v>29380</v>
      </c>
      <c r="C1112" s="76">
        <v>4.3110785033015409E-2</v>
      </c>
      <c r="D1112" s="76">
        <v>803.72540000000004</v>
      </c>
      <c r="E1112" s="76">
        <v>10330</v>
      </c>
      <c r="F1112" s="76">
        <v>6.7034393251135624E-2</v>
      </c>
      <c r="G1112" s="76">
        <v>2.2670343932511359</v>
      </c>
      <c r="H1112" s="76">
        <v>803.72540000000004</v>
      </c>
      <c r="I1112" s="76">
        <v>387200</v>
      </c>
      <c r="J1112" s="81">
        <v>0.91020216267042786</v>
      </c>
      <c r="K1112" s="81">
        <v>2.0102021626704278</v>
      </c>
    </row>
    <row r="1113" spans="1:11" x14ac:dyDescent="0.3">
      <c r="A1113" s="76">
        <v>803.73779999999999</v>
      </c>
      <c r="B1113" s="76">
        <v>29200</v>
      </c>
      <c r="C1113" s="76">
        <v>4.2846661775495232E-2</v>
      </c>
      <c r="D1113" s="76">
        <v>803.73779999999999</v>
      </c>
      <c r="E1113" s="76">
        <v>10420</v>
      </c>
      <c r="F1113" s="76">
        <v>6.7618429591174561E-2</v>
      </c>
      <c r="G1113" s="76">
        <v>2.2676184295911748</v>
      </c>
      <c r="H1113" s="76">
        <v>803.73779999999999</v>
      </c>
      <c r="I1113" s="76">
        <v>379800</v>
      </c>
      <c r="J1113" s="81">
        <v>0.89280677009873055</v>
      </c>
      <c r="K1113" s="81">
        <v>1.9928067700987306</v>
      </c>
    </row>
    <row r="1114" spans="1:11" x14ac:dyDescent="0.3">
      <c r="A1114" s="76">
        <v>803.75019999999995</v>
      </c>
      <c r="B1114" s="76">
        <v>29050</v>
      </c>
      <c r="C1114" s="76">
        <v>4.2626559060895082E-2</v>
      </c>
      <c r="D1114" s="76">
        <v>803.75019999999995</v>
      </c>
      <c r="E1114" s="76">
        <v>10510</v>
      </c>
      <c r="F1114" s="76">
        <v>6.8202465931213499E-2</v>
      </c>
      <c r="G1114" s="76">
        <v>2.2682024659312137</v>
      </c>
      <c r="H1114" s="76">
        <v>803.75019999999995</v>
      </c>
      <c r="I1114" s="76">
        <v>371800</v>
      </c>
      <c r="J1114" s="81">
        <v>0.87400094029149034</v>
      </c>
      <c r="K1114" s="81">
        <v>1.9740009402914904</v>
      </c>
    </row>
    <row r="1115" spans="1:11" x14ac:dyDescent="0.3">
      <c r="A1115" s="76">
        <v>803.76260000000002</v>
      </c>
      <c r="B1115" s="76">
        <v>28940</v>
      </c>
      <c r="C1115" s="76">
        <v>4.2465150403521647E-2</v>
      </c>
      <c r="D1115" s="76">
        <v>803.76260000000002</v>
      </c>
      <c r="E1115" s="76">
        <v>10610</v>
      </c>
      <c r="F1115" s="76">
        <v>6.8851395197923423E-2</v>
      </c>
      <c r="G1115" s="76">
        <v>2.2688513951979234</v>
      </c>
      <c r="H1115" s="76">
        <v>803.76260000000002</v>
      </c>
      <c r="I1115" s="76">
        <v>363400</v>
      </c>
      <c r="J1115" s="81">
        <v>0.85425481899388811</v>
      </c>
      <c r="K1115" s="81">
        <v>1.9542548189938882</v>
      </c>
    </row>
    <row r="1116" spans="1:11" x14ac:dyDescent="0.3">
      <c r="A1116" s="76">
        <v>803.77499999999998</v>
      </c>
      <c r="B1116" s="76">
        <v>28860</v>
      </c>
      <c r="C1116" s="76">
        <v>4.2347762289068232E-2</v>
      </c>
      <c r="D1116" s="76">
        <v>803.77499999999998</v>
      </c>
      <c r="E1116" s="76">
        <v>10710</v>
      </c>
      <c r="F1116" s="76">
        <v>6.9500324464633362E-2</v>
      </c>
      <c r="G1116" s="76">
        <v>2.2695003244646337</v>
      </c>
      <c r="H1116" s="76">
        <v>803.77499999999998</v>
      </c>
      <c r="I1116" s="76">
        <v>354500</v>
      </c>
      <c r="J1116" s="81">
        <v>0.83333333333333337</v>
      </c>
      <c r="K1116" s="81">
        <v>1.9333333333333336</v>
      </c>
    </row>
    <row r="1117" spans="1:11" x14ac:dyDescent="0.3">
      <c r="A1117" s="76">
        <v>803.78740000000005</v>
      </c>
      <c r="B1117" s="76">
        <v>28820</v>
      </c>
      <c r="C1117" s="76">
        <v>4.2289068231841524E-2</v>
      </c>
      <c r="D1117" s="76">
        <v>803.78740000000005</v>
      </c>
      <c r="E1117" s="76">
        <v>10820</v>
      </c>
      <c r="F1117" s="76">
        <v>7.0214146658014273E-2</v>
      </c>
      <c r="G1117" s="76">
        <v>2.2702141466580144</v>
      </c>
      <c r="H1117" s="76">
        <v>803.78740000000005</v>
      </c>
      <c r="I1117" s="76">
        <v>345300</v>
      </c>
      <c r="J1117" s="81">
        <v>0.81170662905500701</v>
      </c>
      <c r="K1117" s="81">
        <v>1.9117066290550071</v>
      </c>
    </row>
    <row r="1118" spans="1:11" x14ac:dyDescent="0.3">
      <c r="A1118" s="76">
        <v>803.7998</v>
      </c>
      <c r="B1118" s="76">
        <v>28810</v>
      </c>
      <c r="C1118" s="76">
        <v>4.2274394717534851E-2</v>
      </c>
      <c r="D1118" s="76">
        <v>803.7998</v>
      </c>
      <c r="E1118" s="76">
        <v>10920</v>
      </c>
      <c r="F1118" s="76">
        <v>7.0863075924724211E-2</v>
      </c>
      <c r="G1118" s="76">
        <v>2.2708630759247246</v>
      </c>
      <c r="H1118" s="76">
        <v>803.7998</v>
      </c>
      <c r="I1118" s="76">
        <v>335700</v>
      </c>
      <c r="J1118" s="81">
        <v>0.78913963328631875</v>
      </c>
      <c r="K1118" s="81">
        <v>1.8891396332863188</v>
      </c>
    </row>
    <row r="1119" spans="1:11" x14ac:dyDescent="0.3">
      <c r="A1119" s="76">
        <v>803.81219999999996</v>
      </c>
      <c r="B1119" s="76">
        <v>28840</v>
      </c>
      <c r="C1119" s="76">
        <v>4.2318415260454878E-2</v>
      </c>
      <c r="D1119" s="76">
        <v>803.81219999999996</v>
      </c>
      <c r="E1119" s="76">
        <v>11030</v>
      </c>
      <c r="F1119" s="76">
        <v>7.1576898118105123E-2</v>
      </c>
      <c r="G1119" s="76">
        <v>2.2715768981181053</v>
      </c>
      <c r="H1119" s="76">
        <v>803.81219999999996</v>
      </c>
      <c r="I1119" s="76">
        <v>325800</v>
      </c>
      <c r="J1119" s="81">
        <v>0.76586741889985899</v>
      </c>
      <c r="K1119" s="81">
        <v>1.865867418899859</v>
      </c>
    </row>
    <row r="1120" spans="1:11" x14ac:dyDescent="0.3">
      <c r="A1120" s="76">
        <v>803.82460000000003</v>
      </c>
      <c r="B1120" s="76">
        <v>28910</v>
      </c>
      <c r="C1120" s="76">
        <v>4.2421129860601613E-2</v>
      </c>
      <c r="D1120" s="76">
        <v>803.82460000000003</v>
      </c>
      <c r="E1120" s="76">
        <v>11150</v>
      </c>
      <c r="F1120" s="76">
        <v>7.2355613238157035E-2</v>
      </c>
      <c r="G1120" s="76">
        <v>2.2723556132381573</v>
      </c>
      <c r="H1120" s="76">
        <v>803.82460000000003</v>
      </c>
      <c r="I1120" s="76">
        <v>315800</v>
      </c>
      <c r="J1120" s="81">
        <v>0.74236013164080861</v>
      </c>
      <c r="K1120" s="81">
        <v>1.8423601316408087</v>
      </c>
    </row>
    <row r="1121" spans="1:11" x14ac:dyDescent="0.3">
      <c r="A1121" s="76">
        <v>803.83699999999999</v>
      </c>
      <c r="B1121" s="76">
        <v>29020</v>
      </c>
      <c r="C1121" s="76">
        <v>4.2582538517975055E-2</v>
      </c>
      <c r="D1121" s="76">
        <v>803.83699999999999</v>
      </c>
      <c r="E1121" s="76">
        <v>11270</v>
      </c>
      <c r="F1121" s="76">
        <v>7.3134328358208961E-2</v>
      </c>
      <c r="G1121" s="76">
        <v>2.2731343283582093</v>
      </c>
      <c r="H1121" s="76">
        <v>803.83699999999999</v>
      </c>
      <c r="I1121" s="76">
        <v>305500</v>
      </c>
      <c r="J1121" s="81">
        <v>0.71814762576398683</v>
      </c>
      <c r="K1121" s="81">
        <v>1.818147625763987</v>
      </c>
    </row>
    <row r="1122" spans="1:11" x14ac:dyDescent="0.3">
      <c r="A1122" s="76">
        <v>803.84939999999995</v>
      </c>
      <c r="B1122" s="76">
        <v>29180</v>
      </c>
      <c r="C1122" s="76">
        <v>4.2817314746881878E-2</v>
      </c>
      <c r="D1122" s="76">
        <v>803.84939999999995</v>
      </c>
      <c r="E1122" s="76">
        <v>11390</v>
      </c>
      <c r="F1122" s="76">
        <v>7.3913043478260873E-2</v>
      </c>
      <c r="G1122" s="76">
        <v>2.2739130434782608</v>
      </c>
      <c r="H1122" s="76">
        <v>803.84939999999995</v>
      </c>
      <c r="I1122" s="76">
        <v>295200</v>
      </c>
      <c r="J1122" s="81">
        <v>0.69393511988716505</v>
      </c>
      <c r="K1122" s="81">
        <v>1.7939351198871651</v>
      </c>
    </row>
    <row r="1123" spans="1:11" x14ac:dyDescent="0.3">
      <c r="A1123" s="76">
        <v>803.86180000000002</v>
      </c>
      <c r="B1123" s="76">
        <v>29400</v>
      </c>
      <c r="C1123" s="76">
        <v>4.3140132061628762E-2</v>
      </c>
      <c r="D1123" s="76">
        <v>803.86180000000002</v>
      </c>
      <c r="E1123" s="76">
        <v>11520</v>
      </c>
      <c r="F1123" s="76">
        <v>7.4756651524983772E-2</v>
      </c>
      <c r="G1123" s="76">
        <v>2.2747566515249837</v>
      </c>
      <c r="H1123" s="76">
        <v>803.86180000000002</v>
      </c>
      <c r="I1123" s="76">
        <v>284700</v>
      </c>
      <c r="J1123" s="81">
        <v>0.66925246826516216</v>
      </c>
      <c r="K1123" s="81">
        <v>1.7692524682651622</v>
      </c>
    </row>
    <row r="1124" spans="1:11" x14ac:dyDescent="0.3">
      <c r="A1124" s="76">
        <v>803.87419999999997</v>
      </c>
      <c r="B1124" s="76">
        <v>29680</v>
      </c>
      <c r="C1124" s="76">
        <v>4.3550990462215701E-2</v>
      </c>
      <c r="D1124" s="76">
        <v>803.87419999999997</v>
      </c>
      <c r="E1124" s="76">
        <v>11650</v>
      </c>
      <c r="F1124" s="76">
        <v>7.5600259571706685E-2</v>
      </c>
      <c r="G1124" s="76">
        <v>2.2756002595717071</v>
      </c>
      <c r="H1124" s="76">
        <v>803.87419999999997</v>
      </c>
      <c r="I1124" s="76">
        <v>274300</v>
      </c>
      <c r="J1124" s="81">
        <v>0.64480488951574988</v>
      </c>
      <c r="K1124" s="81">
        <v>1.74480488951575</v>
      </c>
    </row>
    <row r="1125" spans="1:11" x14ac:dyDescent="0.3">
      <c r="A1125" s="76">
        <v>803.88660000000004</v>
      </c>
      <c r="B1125" s="76">
        <v>30030</v>
      </c>
      <c r="C1125" s="76">
        <v>4.4064563462949374E-2</v>
      </c>
      <c r="D1125" s="76">
        <v>803.88660000000004</v>
      </c>
      <c r="E1125" s="76">
        <v>11780</v>
      </c>
      <c r="F1125" s="76">
        <v>7.6443867618429598E-2</v>
      </c>
      <c r="G1125" s="76">
        <v>2.27644386761843</v>
      </c>
      <c r="H1125" s="76">
        <v>803.88660000000004</v>
      </c>
      <c r="I1125" s="76">
        <v>263800</v>
      </c>
      <c r="J1125" s="81">
        <v>0.6201222378937471</v>
      </c>
      <c r="K1125" s="81">
        <v>1.7201222378937473</v>
      </c>
    </row>
    <row r="1126" spans="1:11" x14ac:dyDescent="0.3">
      <c r="A1126" s="76">
        <v>803.899</v>
      </c>
      <c r="B1126" s="76">
        <v>30470</v>
      </c>
      <c r="C1126" s="76">
        <v>4.4710198092443143E-2</v>
      </c>
      <c r="D1126" s="76">
        <v>803.899</v>
      </c>
      <c r="E1126" s="76">
        <v>11920</v>
      </c>
      <c r="F1126" s="76">
        <v>7.7352368591823498E-2</v>
      </c>
      <c r="G1126" s="76">
        <v>2.2773523685918238</v>
      </c>
      <c r="H1126" s="76">
        <v>803.899</v>
      </c>
      <c r="I1126" s="76">
        <v>253500</v>
      </c>
      <c r="J1126" s="81">
        <v>0.59590973201692521</v>
      </c>
      <c r="K1126" s="81">
        <v>1.6959097320169252</v>
      </c>
    </row>
    <row r="1127" spans="1:11" x14ac:dyDescent="0.3">
      <c r="A1127" s="76">
        <v>803.91139999999996</v>
      </c>
      <c r="B1127" s="76">
        <v>31000</v>
      </c>
      <c r="C1127" s="76">
        <v>4.5487894350696993E-2</v>
      </c>
      <c r="D1127" s="76">
        <v>803.91139999999996</v>
      </c>
      <c r="E1127" s="76">
        <v>12070</v>
      </c>
      <c r="F1127" s="76">
        <v>7.8325762491888384E-2</v>
      </c>
      <c r="G1127" s="76">
        <v>2.2783257624918885</v>
      </c>
      <c r="H1127" s="76">
        <v>803.91139999999996</v>
      </c>
      <c r="I1127" s="76">
        <v>243300</v>
      </c>
      <c r="J1127" s="81">
        <v>0.57193229901269393</v>
      </c>
      <c r="K1127" s="81">
        <v>1.6719322990126941</v>
      </c>
    </row>
    <row r="1128" spans="1:11" x14ac:dyDescent="0.3">
      <c r="A1128" s="76">
        <v>803.92380000000003</v>
      </c>
      <c r="B1128" s="76">
        <v>31650</v>
      </c>
      <c r="C1128" s="76">
        <v>4.6441672780630959E-2</v>
      </c>
      <c r="D1128" s="76">
        <v>803.92380000000003</v>
      </c>
      <c r="E1128" s="76">
        <v>12220</v>
      </c>
      <c r="F1128" s="76">
        <v>7.9299156391953271E-2</v>
      </c>
      <c r="G1128" s="76">
        <v>2.2792991563919536</v>
      </c>
      <c r="H1128" s="76">
        <v>803.92380000000003</v>
      </c>
      <c r="I1128" s="76">
        <v>233200</v>
      </c>
      <c r="J1128" s="81">
        <v>0.54818993888105316</v>
      </c>
      <c r="K1128" s="81">
        <v>1.6481899388810533</v>
      </c>
    </row>
    <row r="1129" spans="1:11" x14ac:dyDescent="0.3">
      <c r="A1129" s="76">
        <v>803.93619999999999</v>
      </c>
      <c r="B1129" s="76">
        <v>32420</v>
      </c>
      <c r="C1129" s="76">
        <v>4.7571533382245047E-2</v>
      </c>
      <c r="D1129" s="76">
        <v>803.93619999999999</v>
      </c>
      <c r="E1129" s="76">
        <v>12370</v>
      </c>
      <c r="F1129" s="76">
        <v>8.0272550292018172E-2</v>
      </c>
      <c r="G1129" s="76">
        <v>2.2802725502920183</v>
      </c>
      <c r="H1129" s="76">
        <v>803.93619999999999</v>
      </c>
      <c r="I1129" s="76">
        <v>223300</v>
      </c>
      <c r="J1129" s="81">
        <v>0.52491772449459329</v>
      </c>
      <c r="K1129" s="81">
        <v>1.6249177244945934</v>
      </c>
    </row>
    <row r="1130" spans="1:11" x14ac:dyDescent="0.3">
      <c r="A1130" s="76">
        <v>803.94870000000003</v>
      </c>
      <c r="B1130" s="76">
        <v>33330</v>
      </c>
      <c r="C1130" s="76">
        <v>4.8906823184152605E-2</v>
      </c>
      <c r="D1130" s="76">
        <v>803.94870000000003</v>
      </c>
      <c r="E1130" s="76">
        <v>12530</v>
      </c>
      <c r="F1130" s="76">
        <v>8.1310837118754059E-2</v>
      </c>
      <c r="G1130" s="76">
        <v>2.2813108371187543</v>
      </c>
      <c r="H1130" s="76">
        <v>803.94870000000003</v>
      </c>
      <c r="I1130" s="76">
        <v>213600</v>
      </c>
      <c r="J1130" s="81">
        <v>0.50211565585331452</v>
      </c>
      <c r="K1130" s="81">
        <v>1.6021156558533147</v>
      </c>
    </row>
    <row r="1131" spans="1:11" x14ac:dyDescent="0.3">
      <c r="A1131" s="76">
        <v>803.96109999999999</v>
      </c>
      <c r="B1131" s="76">
        <v>34400</v>
      </c>
      <c r="C1131" s="76">
        <v>5.0476889214966986E-2</v>
      </c>
      <c r="D1131" s="76">
        <v>803.96109999999999</v>
      </c>
      <c r="E1131" s="76">
        <v>12700</v>
      </c>
      <c r="F1131" s="76">
        <v>8.2414016872160933E-2</v>
      </c>
      <c r="G1131" s="76">
        <v>2.2824140168721612</v>
      </c>
      <c r="H1131" s="76">
        <v>803.96109999999999</v>
      </c>
      <c r="I1131" s="76">
        <v>204200</v>
      </c>
      <c r="J1131" s="81">
        <v>0.48001880582980722</v>
      </c>
      <c r="K1131" s="81">
        <v>1.5800188058298072</v>
      </c>
    </row>
    <row r="1132" spans="1:11" x14ac:dyDescent="0.3">
      <c r="A1132" s="76">
        <v>803.97339999999997</v>
      </c>
      <c r="B1132" s="76">
        <v>35640</v>
      </c>
      <c r="C1132" s="76">
        <v>5.2296404988994863E-2</v>
      </c>
      <c r="D1132" s="76">
        <v>803.97339999999997</v>
      </c>
      <c r="E1132" s="76">
        <v>12870</v>
      </c>
      <c r="F1132" s="76">
        <v>8.3517196625567808E-2</v>
      </c>
      <c r="G1132" s="76">
        <v>2.2835171966255681</v>
      </c>
      <c r="H1132" s="76">
        <v>803.97339999999997</v>
      </c>
      <c r="I1132" s="76">
        <v>195000</v>
      </c>
      <c r="J1132" s="81">
        <v>0.45839210155148097</v>
      </c>
      <c r="K1132" s="81">
        <v>1.558392101551481</v>
      </c>
    </row>
    <row r="1133" spans="1:11" x14ac:dyDescent="0.3">
      <c r="A1133" s="76">
        <v>803.98580000000004</v>
      </c>
      <c r="B1133" s="76">
        <v>37060</v>
      </c>
      <c r="C1133" s="76">
        <v>5.4380044020542917E-2</v>
      </c>
      <c r="D1133" s="76">
        <v>803.98580000000004</v>
      </c>
      <c r="E1133" s="76">
        <v>13050</v>
      </c>
      <c r="F1133" s="76">
        <v>8.4685269305645683E-2</v>
      </c>
      <c r="G1133" s="76">
        <v>2.2846852693056459</v>
      </c>
      <c r="H1133" s="76">
        <v>803.98580000000004</v>
      </c>
      <c r="I1133" s="76">
        <v>186200</v>
      </c>
      <c r="J1133" s="81">
        <v>0.43770568876351668</v>
      </c>
      <c r="K1133" s="81">
        <v>1.5377056887635168</v>
      </c>
    </row>
    <row r="1134" spans="1:11" x14ac:dyDescent="0.3">
      <c r="A1134" s="76">
        <v>803.99829999999997</v>
      </c>
      <c r="B1134" s="76">
        <v>38680</v>
      </c>
      <c r="C1134" s="76">
        <v>5.6757153338224502E-2</v>
      </c>
      <c r="D1134" s="76">
        <v>803.99829999999997</v>
      </c>
      <c r="E1134" s="76">
        <v>13230</v>
      </c>
      <c r="F1134" s="76">
        <v>8.5853341985723558E-2</v>
      </c>
      <c r="G1134" s="76">
        <v>2.2858533419857237</v>
      </c>
      <c r="H1134" s="76">
        <v>803.99829999999997</v>
      </c>
      <c r="I1134" s="76">
        <v>177700</v>
      </c>
      <c r="J1134" s="81">
        <v>0.41772449459332395</v>
      </c>
      <c r="K1134" s="81">
        <v>1.5177244945933239</v>
      </c>
    </row>
    <row r="1135" spans="1:11" x14ac:dyDescent="0.3">
      <c r="A1135" s="76">
        <v>804.01070000000004</v>
      </c>
      <c r="B1135" s="76">
        <v>40510</v>
      </c>
      <c r="C1135" s="76">
        <v>5.9442406456346297E-2</v>
      </c>
      <c r="D1135" s="76">
        <v>804.01070000000004</v>
      </c>
      <c r="E1135" s="76">
        <v>13420</v>
      </c>
      <c r="F1135" s="76">
        <v>8.708630759247242E-2</v>
      </c>
      <c r="G1135" s="76">
        <v>2.2870863075924728</v>
      </c>
      <c r="H1135" s="76">
        <v>804.01070000000004</v>
      </c>
      <c r="I1135" s="76">
        <v>169500</v>
      </c>
      <c r="J1135" s="81">
        <v>0.39844851904090267</v>
      </c>
      <c r="K1135" s="81">
        <v>1.4984485190409027</v>
      </c>
    </row>
    <row r="1136" spans="1:11" x14ac:dyDescent="0.3">
      <c r="A1136" s="76">
        <v>804.0231</v>
      </c>
      <c r="B1136" s="76">
        <v>42560</v>
      </c>
      <c r="C1136" s="76">
        <v>6.245047688921497E-2</v>
      </c>
      <c r="D1136" s="76">
        <v>804.0231</v>
      </c>
      <c r="E1136" s="76">
        <v>13610</v>
      </c>
      <c r="F1136" s="76">
        <v>8.8319273199221282E-2</v>
      </c>
      <c r="G1136" s="76">
        <v>2.2883192731992215</v>
      </c>
      <c r="H1136" s="76">
        <v>804.0231</v>
      </c>
      <c r="I1136" s="76">
        <v>161600</v>
      </c>
      <c r="J1136" s="81">
        <v>0.37987776210625296</v>
      </c>
      <c r="K1136" s="81">
        <v>1.4798777621062531</v>
      </c>
    </row>
    <row r="1137" spans="1:11" x14ac:dyDescent="0.3">
      <c r="A1137" s="76">
        <v>804.03549999999996</v>
      </c>
      <c r="B1137" s="76">
        <v>44830</v>
      </c>
      <c r="C1137" s="76">
        <v>6.5781364636830528E-2</v>
      </c>
      <c r="D1137" s="76">
        <v>804.03549999999996</v>
      </c>
      <c r="E1137" s="76">
        <v>13810</v>
      </c>
      <c r="F1137" s="76">
        <v>8.9617131732641145E-2</v>
      </c>
      <c r="G1137" s="76">
        <v>2.2896171317326415</v>
      </c>
      <c r="H1137" s="76">
        <v>804.03549999999996</v>
      </c>
      <c r="I1137" s="76">
        <v>154100</v>
      </c>
      <c r="J1137" s="81">
        <v>0.3622472966619652</v>
      </c>
      <c r="K1137" s="81">
        <v>1.4622472966619653</v>
      </c>
    </row>
    <row r="1138" spans="1:11" x14ac:dyDescent="0.3">
      <c r="A1138" s="76">
        <v>804.04790000000003</v>
      </c>
      <c r="B1138" s="76">
        <v>47330</v>
      </c>
      <c r="C1138" s="76">
        <v>6.9449743213499629E-2</v>
      </c>
      <c r="D1138" s="76">
        <v>804.04790000000003</v>
      </c>
      <c r="E1138" s="76">
        <v>14010</v>
      </c>
      <c r="F1138" s="76">
        <v>9.0914990266060994E-2</v>
      </c>
      <c r="G1138" s="76">
        <v>2.290914990266061</v>
      </c>
      <c r="H1138" s="76">
        <v>804.04790000000003</v>
      </c>
      <c r="I1138" s="76">
        <v>147000</v>
      </c>
      <c r="J1138" s="81">
        <v>0.34555712270803951</v>
      </c>
      <c r="K1138" s="81">
        <v>1.4455571227080397</v>
      </c>
    </row>
    <row r="1139" spans="1:11" x14ac:dyDescent="0.3">
      <c r="A1139" s="76">
        <v>804.06029999999998</v>
      </c>
      <c r="B1139" s="76">
        <v>50060</v>
      </c>
      <c r="C1139" s="76">
        <v>7.3455612619222302E-2</v>
      </c>
      <c r="D1139" s="76">
        <v>804.06029999999998</v>
      </c>
      <c r="E1139" s="76">
        <v>14220</v>
      </c>
      <c r="F1139" s="76">
        <v>9.2277741726151843E-2</v>
      </c>
      <c r="G1139" s="76">
        <v>2.292277741726152</v>
      </c>
      <c r="H1139" s="76">
        <v>804.06029999999998</v>
      </c>
      <c r="I1139" s="76">
        <v>140200</v>
      </c>
      <c r="J1139" s="81">
        <v>0.32957216737188527</v>
      </c>
      <c r="K1139" s="81">
        <v>1.4295721673718853</v>
      </c>
    </row>
    <row r="1140" spans="1:11" x14ac:dyDescent="0.3">
      <c r="A1140" s="76">
        <v>804.07270000000005</v>
      </c>
      <c r="B1140" s="76">
        <v>53010</v>
      </c>
      <c r="C1140" s="76">
        <v>7.7784299339691859E-2</v>
      </c>
      <c r="D1140" s="76">
        <v>804.07270000000005</v>
      </c>
      <c r="E1140" s="76">
        <v>14420</v>
      </c>
      <c r="F1140" s="76">
        <v>9.3575600259571706E-2</v>
      </c>
      <c r="G1140" s="76">
        <v>2.293575600259572</v>
      </c>
      <c r="H1140" s="76">
        <v>804.07270000000005</v>
      </c>
      <c r="I1140" s="76">
        <v>133800</v>
      </c>
      <c r="J1140" s="81">
        <v>0.3145275035260931</v>
      </c>
      <c r="K1140" s="81">
        <v>1.4145275035260931</v>
      </c>
    </row>
    <row r="1141" spans="1:11" x14ac:dyDescent="0.3">
      <c r="A1141" s="76">
        <v>804.08510000000001</v>
      </c>
      <c r="B1141" s="76">
        <v>56180</v>
      </c>
      <c r="C1141" s="76">
        <v>8.2435803374908287E-2</v>
      </c>
      <c r="D1141" s="76">
        <v>804.08510000000001</v>
      </c>
      <c r="E1141" s="76">
        <v>14640</v>
      </c>
      <c r="F1141" s="76">
        <v>9.5003244646333543E-2</v>
      </c>
      <c r="G1141" s="76">
        <v>2.2950032446463338</v>
      </c>
      <c r="H1141" s="76">
        <v>804.08510000000001</v>
      </c>
      <c r="I1141" s="76">
        <v>127800</v>
      </c>
      <c r="J1141" s="81">
        <v>0.30042313117066288</v>
      </c>
      <c r="K1141" s="81">
        <v>1.400423131170663</v>
      </c>
    </row>
    <row r="1142" spans="1:11" x14ac:dyDescent="0.3">
      <c r="A1142" s="76">
        <v>804.09749999999997</v>
      </c>
      <c r="B1142" s="76">
        <v>59550</v>
      </c>
      <c r="C1142" s="76">
        <v>8.7380777696258252E-2</v>
      </c>
      <c r="D1142" s="76">
        <v>804.09749999999997</v>
      </c>
      <c r="E1142" s="76">
        <v>14850</v>
      </c>
      <c r="F1142" s="76">
        <v>9.6365996106424406E-2</v>
      </c>
      <c r="G1142" s="76">
        <v>2.2963659961064247</v>
      </c>
      <c r="H1142" s="76">
        <v>804.09749999999997</v>
      </c>
      <c r="I1142" s="76">
        <v>122000</v>
      </c>
      <c r="J1142" s="81">
        <v>0.28678890456041373</v>
      </c>
      <c r="K1142" s="81">
        <v>1.3867889045604138</v>
      </c>
    </row>
    <row r="1143" spans="1:11" x14ac:dyDescent="0.3">
      <c r="A1143" s="76">
        <v>804.10990000000004</v>
      </c>
      <c r="B1143" s="76">
        <v>63110</v>
      </c>
      <c r="C1143" s="76">
        <v>9.2604548789435068E-2</v>
      </c>
      <c r="D1143" s="76">
        <v>804.10990000000004</v>
      </c>
      <c r="E1143" s="76">
        <v>15070</v>
      </c>
      <c r="F1143" s="76">
        <v>9.7793640493186243E-2</v>
      </c>
      <c r="G1143" s="76">
        <v>2.2977936404931865</v>
      </c>
      <c r="H1143" s="76">
        <v>804.10990000000004</v>
      </c>
      <c r="I1143" s="76">
        <v>116700</v>
      </c>
      <c r="J1143" s="81">
        <v>0.27433004231311708</v>
      </c>
      <c r="K1143" s="81">
        <v>1.3743300423131171</v>
      </c>
    </row>
    <row r="1144" spans="1:11" x14ac:dyDescent="0.3">
      <c r="A1144" s="76">
        <v>804.1223</v>
      </c>
      <c r="B1144" s="76">
        <v>66840</v>
      </c>
      <c r="C1144" s="76">
        <v>9.8077769625825387E-2</v>
      </c>
      <c r="D1144" s="76">
        <v>804.1223</v>
      </c>
      <c r="E1144" s="76">
        <v>15280</v>
      </c>
      <c r="F1144" s="76">
        <v>9.9156391953277093E-2</v>
      </c>
      <c r="G1144" s="76">
        <v>2.2991563919532774</v>
      </c>
      <c r="H1144" s="76">
        <v>804.1223</v>
      </c>
      <c r="I1144" s="76">
        <v>111700</v>
      </c>
      <c r="J1144" s="81">
        <v>0.26257639868359189</v>
      </c>
      <c r="K1144" s="81">
        <v>1.3625763986835919</v>
      </c>
    </row>
    <row r="1145" spans="1:11" x14ac:dyDescent="0.3">
      <c r="A1145" s="76">
        <v>804.13469999999995</v>
      </c>
      <c r="B1145" s="76">
        <v>70700</v>
      </c>
      <c r="C1145" s="76">
        <v>0.10374174614820249</v>
      </c>
      <c r="D1145" s="76">
        <v>804.13469999999995</v>
      </c>
      <c r="E1145" s="76">
        <v>15500</v>
      </c>
      <c r="F1145" s="76">
        <v>0.10058403634003893</v>
      </c>
      <c r="G1145" s="76">
        <v>2.3005840363400392</v>
      </c>
      <c r="H1145" s="76">
        <v>804.13469999999995</v>
      </c>
      <c r="I1145" s="76">
        <v>107000</v>
      </c>
      <c r="J1145" s="81">
        <v>0.25152797367183827</v>
      </c>
      <c r="K1145" s="81">
        <v>1.3515279736718384</v>
      </c>
    </row>
    <row r="1146" spans="1:11" x14ac:dyDescent="0.3">
      <c r="A1146" s="76">
        <v>804.1472</v>
      </c>
      <c r="B1146" s="76">
        <v>74680</v>
      </c>
      <c r="C1146" s="76">
        <v>0.10958180484225973</v>
      </c>
      <c r="D1146" s="76">
        <v>804.1472</v>
      </c>
      <c r="E1146" s="76">
        <v>15720</v>
      </c>
      <c r="F1146" s="76">
        <v>0.10201168072680078</v>
      </c>
      <c r="G1146" s="76">
        <v>2.302011680726801</v>
      </c>
      <c r="H1146" s="76">
        <v>804.1472</v>
      </c>
      <c r="I1146" s="76">
        <v>102600</v>
      </c>
      <c r="J1146" s="81">
        <v>0.24118476727785615</v>
      </c>
      <c r="K1146" s="81">
        <v>1.3411847672778563</v>
      </c>
    </row>
    <row r="1147" spans="1:11" x14ac:dyDescent="0.3">
      <c r="A1147" s="76">
        <v>804.15949999999998</v>
      </c>
      <c r="B1147" s="76">
        <v>78730</v>
      </c>
      <c r="C1147" s="76">
        <v>0.11552457813646368</v>
      </c>
      <c r="D1147" s="76">
        <v>804.15949999999998</v>
      </c>
      <c r="E1147" s="76">
        <v>15930</v>
      </c>
      <c r="F1147" s="76">
        <v>0.10337443218689163</v>
      </c>
      <c r="G1147" s="76">
        <v>2.3033744321868919</v>
      </c>
      <c r="H1147" s="76">
        <v>804.15949999999998</v>
      </c>
      <c r="I1147" s="76">
        <v>98510</v>
      </c>
      <c r="J1147" s="81">
        <v>0.23157028678890457</v>
      </c>
      <c r="K1147" s="81">
        <v>1.3315702867889048</v>
      </c>
    </row>
    <row r="1148" spans="1:11" x14ac:dyDescent="0.3">
      <c r="A1148" s="76">
        <v>804.17190000000005</v>
      </c>
      <c r="B1148" s="76">
        <v>82830</v>
      </c>
      <c r="C1148" s="76">
        <v>0.12154071900220102</v>
      </c>
      <c r="D1148" s="76">
        <v>804.17190000000005</v>
      </c>
      <c r="E1148" s="76">
        <v>16150</v>
      </c>
      <c r="F1148" s="76">
        <v>0.10480207657365347</v>
      </c>
      <c r="G1148" s="76">
        <v>2.3048020765736537</v>
      </c>
      <c r="H1148" s="76">
        <v>804.17190000000005</v>
      </c>
      <c r="I1148" s="76">
        <v>94730</v>
      </c>
      <c r="J1148" s="81">
        <v>0.22268453220498355</v>
      </c>
      <c r="K1148" s="81">
        <v>1.3226845322049836</v>
      </c>
    </row>
    <row r="1149" spans="1:11" x14ac:dyDescent="0.3">
      <c r="A1149" s="76">
        <v>804.18439999999998</v>
      </c>
      <c r="B1149" s="76">
        <v>86930</v>
      </c>
      <c r="C1149" s="76">
        <v>0.12755685986793838</v>
      </c>
      <c r="D1149" s="76">
        <v>804.18439999999998</v>
      </c>
      <c r="E1149" s="76">
        <v>16360</v>
      </c>
      <c r="F1149" s="76">
        <v>0.10616482803374432</v>
      </c>
      <c r="G1149" s="76">
        <v>2.3061648280337446</v>
      </c>
      <c r="H1149" s="76">
        <v>804.18439999999998</v>
      </c>
      <c r="I1149" s="76">
        <v>91230</v>
      </c>
      <c r="J1149" s="81">
        <v>0.21445698166431593</v>
      </c>
      <c r="K1149" s="81">
        <v>1.3144569816643159</v>
      </c>
    </row>
    <row r="1150" spans="1:11" x14ac:dyDescent="0.3">
      <c r="A1150" s="76">
        <v>804.19680000000005</v>
      </c>
      <c r="B1150" s="76">
        <v>91000</v>
      </c>
      <c r="C1150" s="76">
        <v>0.13352898019075568</v>
      </c>
      <c r="D1150" s="76">
        <v>804.19680000000005</v>
      </c>
      <c r="E1150" s="76">
        <v>16580</v>
      </c>
      <c r="F1150" s="76">
        <v>0.10759247242050617</v>
      </c>
      <c r="G1150" s="76">
        <v>2.3075924724205064</v>
      </c>
      <c r="H1150" s="76">
        <v>804.19680000000005</v>
      </c>
      <c r="I1150" s="76">
        <v>87990</v>
      </c>
      <c r="J1150" s="81">
        <v>0.20684062059238364</v>
      </c>
      <c r="K1150" s="81">
        <v>1.3068406205923837</v>
      </c>
    </row>
    <row r="1151" spans="1:11" x14ac:dyDescent="0.3">
      <c r="A1151" s="76">
        <v>804.20920000000001</v>
      </c>
      <c r="B1151" s="76">
        <v>94980</v>
      </c>
      <c r="C1151" s="76">
        <v>0.13936903888481292</v>
      </c>
      <c r="D1151" s="76">
        <v>804.20920000000001</v>
      </c>
      <c r="E1151" s="76">
        <v>16790</v>
      </c>
      <c r="F1151" s="76">
        <v>0.10895522388059702</v>
      </c>
      <c r="G1151" s="76">
        <v>2.3089552238805973</v>
      </c>
      <c r="H1151" s="76">
        <v>804.20920000000001</v>
      </c>
      <c r="I1151" s="76">
        <v>85000</v>
      </c>
      <c r="J1151" s="81">
        <v>0.19981194170192759</v>
      </c>
      <c r="K1151" s="81">
        <v>1.2998119417019276</v>
      </c>
    </row>
    <row r="1152" spans="1:11" x14ac:dyDescent="0.3">
      <c r="A1152" s="76">
        <v>804.22159999999997</v>
      </c>
      <c r="B1152" s="76">
        <v>98840</v>
      </c>
      <c r="C1152" s="76">
        <v>0.14503301540719002</v>
      </c>
      <c r="D1152" s="76">
        <v>804.22159999999997</v>
      </c>
      <c r="E1152" s="76">
        <v>17000</v>
      </c>
      <c r="F1152" s="76">
        <v>0.11031797534068787</v>
      </c>
      <c r="G1152" s="76">
        <v>2.3103179753406882</v>
      </c>
      <c r="H1152" s="76">
        <v>804.22159999999997</v>
      </c>
      <c r="I1152" s="76">
        <v>82250</v>
      </c>
      <c r="J1152" s="81">
        <v>0.19334743770568877</v>
      </c>
      <c r="K1152" s="81">
        <v>1.2933474377056888</v>
      </c>
    </row>
    <row r="1153" spans="1:11" x14ac:dyDescent="0.3">
      <c r="A1153" s="76">
        <v>804.23400000000004</v>
      </c>
      <c r="B1153" s="76">
        <v>102500</v>
      </c>
      <c r="C1153" s="76">
        <v>0.1504035216434336</v>
      </c>
      <c r="D1153" s="76">
        <v>804.23400000000004</v>
      </c>
      <c r="E1153" s="76">
        <v>17200</v>
      </c>
      <c r="F1153" s="76">
        <v>0.11161583387410773</v>
      </c>
      <c r="G1153" s="76">
        <v>2.3116158338741077</v>
      </c>
      <c r="H1153" s="76">
        <v>804.23400000000004</v>
      </c>
      <c r="I1153" s="76">
        <v>79710</v>
      </c>
      <c r="J1153" s="81">
        <v>0.18737658674188998</v>
      </c>
      <c r="K1153" s="81">
        <v>1.28737658674189</v>
      </c>
    </row>
    <row r="1154" spans="1:11" x14ac:dyDescent="0.3">
      <c r="A1154" s="76">
        <v>804.24639999999999</v>
      </c>
      <c r="B1154" s="76">
        <v>106000</v>
      </c>
      <c r="C1154" s="76">
        <v>0.15553925165077037</v>
      </c>
      <c r="D1154" s="76">
        <v>804.24639999999999</v>
      </c>
      <c r="E1154" s="76">
        <v>17400</v>
      </c>
      <c r="F1154" s="76">
        <v>0.11291369240752758</v>
      </c>
      <c r="G1154" s="76">
        <v>2.3129136924075278</v>
      </c>
      <c r="H1154" s="76">
        <v>804.24639999999999</v>
      </c>
      <c r="I1154" s="76">
        <v>77380</v>
      </c>
      <c r="J1154" s="81">
        <v>0.18189938881053128</v>
      </c>
      <c r="K1154" s="81">
        <v>1.2818993888105314</v>
      </c>
    </row>
    <row r="1155" spans="1:11" x14ac:dyDescent="0.3">
      <c r="A1155" s="76">
        <v>804.25879999999995</v>
      </c>
      <c r="B1155" s="76">
        <v>109300</v>
      </c>
      <c r="C1155" s="76">
        <v>0.1603815113719736</v>
      </c>
      <c r="D1155" s="76">
        <v>804.25879999999995</v>
      </c>
      <c r="E1155" s="76">
        <v>17600</v>
      </c>
      <c r="F1155" s="76">
        <v>0.11421155094094744</v>
      </c>
      <c r="G1155" s="76">
        <v>2.3142115509409478</v>
      </c>
      <c r="H1155" s="76">
        <v>804.25879999999995</v>
      </c>
      <c r="I1155" s="76">
        <v>75240</v>
      </c>
      <c r="J1155" s="81">
        <v>0.1768688293370945</v>
      </c>
      <c r="K1155" s="81">
        <v>1.2768688293370947</v>
      </c>
    </row>
    <row r="1156" spans="1:11" x14ac:dyDescent="0.3">
      <c r="A1156" s="76">
        <v>804.27120000000002</v>
      </c>
      <c r="B1156" s="76">
        <v>112200</v>
      </c>
      <c r="C1156" s="76">
        <v>0.16463683052090977</v>
      </c>
      <c r="D1156" s="76">
        <v>804.27120000000002</v>
      </c>
      <c r="E1156" s="76">
        <v>17800</v>
      </c>
      <c r="F1156" s="76">
        <v>0.11550940947436729</v>
      </c>
      <c r="G1156" s="76">
        <v>2.3155094094743673</v>
      </c>
      <c r="H1156" s="76">
        <v>804.27120000000002</v>
      </c>
      <c r="I1156" s="76">
        <v>73280</v>
      </c>
      <c r="J1156" s="81">
        <v>0.17226140103432064</v>
      </c>
      <c r="K1156" s="81">
        <v>1.2722614010343207</v>
      </c>
    </row>
    <row r="1157" spans="1:11" x14ac:dyDescent="0.3">
      <c r="A1157" s="76">
        <v>804.28359999999998</v>
      </c>
      <c r="B1157" s="76">
        <v>114800</v>
      </c>
      <c r="C1157" s="76">
        <v>0.16845194424064563</v>
      </c>
      <c r="D1157" s="76">
        <v>804.28359999999998</v>
      </c>
      <c r="E1157" s="76">
        <v>18000</v>
      </c>
      <c r="F1157" s="76">
        <v>0.11680726800778715</v>
      </c>
      <c r="G1157" s="76">
        <v>2.3168072680077874</v>
      </c>
      <c r="H1157" s="76">
        <v>804.28359999999998</v>
      </c>
      <c r="I1157" s="76">
        <v>71480</v>
      </c>
      <c r="J1157" s="81">
        <v>0.16803008932769159</v>
      </c>
      <c r="K1157" s="81">
        <v>1.2680300893276917</v>
      </c>
    </row>
    <row r="1158" spans="1:11" x14ac:dyDescent="0.3">
      <c r="A1158" s="76">
        <v>804.29600000000005</v>
      </c>
      <c r="B1158" s="76">
        <v>117100</v>
      </c>
      <c r="C1158" s="76">
        <v>0.17182685253118121</v>
      </c>
      <c r="D1158" s="76">
        <v>804.29600000000005</v>
      </c>
      <c r="E1158" s="76">
        <v>18190</v>
      </c>
      <c r="F1158" s="76">
        <v>0.11804023361453601</v>
      </c>
      <c r="G1158" s="76">
        <v>2.318040233614536</v>
      </c>
      <c r="H1158" s="76">
        <v>804.29600000000005</v>
      </c>
      <c r="I1158" s="76">
        <v>69840</v>
      </c>
      <c r="J1158" s="81">
        <v>0.16417489421720732</v>
      </c>
      <c r="K1158" s="81">
        <v>1.2641748942172075</v>
      </c>
    </row>
    <row r="1159" spans="1:11" x14ac:dyDescent="0.3">
      <c r="A1159" s="76">
        <v>804.30840000000001</v>
      </c>
      <c r="B1159" s="76">
        <v>119000</v>
      </c>
      <c r="C1159" s="76">
        <v>0.17461482024944974</v>
      </c>
      <c r="D1159" s="76">
        <v>804.30840000000001</v>
      </c>
      <c r="E1159" s="76">
        <v>18370</v>
      </c>
      <c r="F1159" s="76">
        <v>0.11920830629461389</v>
      </c>
      <c r="G1159" s="76">
        <v>2.3192083062946143</v>
      </c>
      <c r="H1159" s="76">
        <v>804.30840000000001</v>
      </c>
      <c r="I1159" s="76">
        <v>68340</v>
      </c>
      <c r="J1159" s="81">
        <v>0.16064880112834978</v>
      </c>
      <c r="K1159" s="81">
        <v>1.2606488011283499</v>
      </c>
    </row>
    <row r="1160" spans="1:11" x14ac:dyDescent="0.3">
      <c r="A1160" s="76">
        <v>804.32090000000005</v>
      </c>
      <c r="B1160" s="76">
        <v>120500</v>
      </c>
      <c r="C1160" s="76">
        <v>0.1768158473954512</v>
      </c>
      <c r="D1160" s="76">
        <v>804.32090000000005</v>
      </c>
      <c r="E1160" s="76">
        <v>18550</v>
      </c>
      <c r="F1160" s="76">
        <v>0.12037637897469176</v>
      </c>
      <c r="G1160" s="76">
        <v>2.3203763789746921</v>
      </c>
      <c r="H1160" s="76">
        <v>804.32090000000005</v>
      </c>
      <c r="I1160" s="76">
        <v>66960</v>
      </c>
      <c r="J1160" s="81">
        <v>0.15740479548660086</v>
      </c>
      <c r="K1160" s="81">
        <v>1.257404795486601</v>
      </c>
    </row>
    <row r="1161" spans="1:11" x14ac:dyDescent="0.3">
      <c r="A1161" s="76">
        <v>804.33330000000001</v>
      </c>
      <c r="B1161" s="76">
        <v>121600</v>
      </c>
      <c r="C1161" s="76">
        <v>0.17842993396918563</v>
      </c>
      <c r="D1161" s="76">
        <v>804.33330000000001</v>
      </c>
      <c r="E1161" s="76">
        <v>18730</v>
      </c>
      <c r="F1161" s="76">
        <v>0.12154445165476963</v>
      </c>
      <c r="G1161" s="76">
        <v>2.3215444516547699</v>
      </c>
      <c r="H1161" s="76">
        <v>804.33330000000001</v>
      </c>
      <c r="I1161" s="76">
        <v>65700</v>
      </c>
      <c r="J1161" s="81">
        <v>0.15444287729196052</v>
      </c>
      <c r="K1161" s="81">
        <v>1.2544428772919607</v>
      </c>
    </row>
    <row r="1162" spans="1:11" x14ac:dyDescent="0.3">
      <c r="A1162" s="76">
        <v>804.34559999999999</v>
      </c>
      <c r="B1162" s="76">
        <v>122200</v>
      </c>
      <c r="C1162" s="76">
        <v>0.1793103448275862</v>
      </c>
      <c r="D1162" s="76">
        <v>804.34559999999999</v>
      </c>
      <c r="E1162" s="76">
        <v>18900</v>
      </c>
      <c r="F1162" s="76">
        <v>0.12264763140817651</v>
      </c>
      <c r="G1162" s="76">
        <v>2.3226476314081768</v>
      </c>
      <c r="H1162" s="76">
        <v>804.34559999999999</v>
      </c>
      <c r="I1162" s="76">
        <v>64560</v>
      </c>
      <c r="J1162" s="81">
        <v>0.15176304654442876</v>
      </c>
      <c r="K1162" s="81">
        <v>1.2517630465444289</v>
      </c>
    </row>
    <row r="1163" spans="1:11" x14ac:dyDescent="0.3">
      <c r="A1163" s="76">
        <v>804.35810000000004</v>
      </c>
      <c r="B1163" s="76">
        <v>122400</v>
      </c>
      <c r="C1163" s="76">
        <v>0.17960381511371973</v>
      </c>
      <c r="D1163" s="76">
        <v>804.35810000000004</v>
      </c>
      <c r="E1163" s="76">
        <v>19070</v>
      </c>
      <c r="F1163" s="76">
        <v>0.12375081116158339</v>
      </c>
      <c r="G1163" s="76">
        <v>2.3237508111615837</v>
      </c>
      <c r="H1163" s="76">
        <v>804.35810000000004</v>
      </c>
      <c r="I1163" s="76">
        <v>63510</v>
      </c>
      <c r="J1163" s="81">
        <v>0.14929478138222849</v>
      </c>
      <c r="K1163" s="81">
        <v>1.2492947813822286</v>
      </c>
    </row>
    <row r="1164" spans="1:11" x14ac:dyDescent="0.3">
      <c r="A1164" s="76">
        <v>804.37049999999999</v>
      </c>
      <c r="B1164" s="76">
        <v>122100</v>
      </c>
      <c r="C1164" s="76">
        <v>0.17916360968451944</v>
      </c>
      <c r="D1164" s="76">
        <v>804.37049999999999</v>
      </c>
      <c r="E1164" s="76">
        <v>19230</v>
      </c>
      <c r="F1164" s="76">
        <v>0.12478909798831928</v>
      </c>
      <c r="G1164" s="76">
        <v>2.3247890979883197</v>
      </c>
      <c r="H1164" s="76">
        <v>804.37049999999999</v>
      </c>
      <c r="I1164" s="76">
        <v>62560</v>
      </c>
      <c r="J1164" s="81">
        <v>0.14706158909261871</v>
      </c>
      <c r="K1164" s="81">
        <v>1.2470615890926189</v>
      </c>
    </row>
    <row r="1165" spans="1:11" x14ac:dyDescent="0.3">
      <c r="A1165" s="76">
        <v>804.38289999999995</v>
      </c>
      <c r="B1165" s="76">
        <v>121500</v>
      </c>
      <c r="C1165" s="76">
        <v>0.17828319882611884</v>
      </c>
      <c r="D1165" s="76">
        <v>804.38289999999995</v>
      </c>
      <c r="E1165" s="76">
        <v>19380</v>
      </c>
      <c r="F1165" s="76">
        <v>0.12576249188838418</v>
      </c>
      <c r="G1165" s="76">
        <v>2.3257624918883844</v>
      </c>
      <c r="H1165" s="76">
        <v>804.38289999999995</v>
      </c>
      <c r="I1165" s="76">
        <v>61690</v>
      </c>
      <c r="J1165" s="81">
        <v>0.14501645510108133</v>
      </c>
      <c r="K1165" s="81">
        <v>1.2450164551010814</v>
      </c>
    </row>
    <row r="1166" spans="1:11" x14ac:dyDescent="0.3">
      <c r="A1166" s="76">
        <v>804.39530000000002</v>
      </c>
      <c r="B1166" s="76">
        <v>120400</v>
      </c>
      <c r="C1166" s="76">
        <v>0.17666911225238444</v>
      </c>
      <c r="D1166" s="76">
        <v>804.39530000000002</v>
      </c>
      <c r="E1166" s="76">
        <v>19530</v>
      </c>
      <c r="F1166" s="76">
        <v>0.12673588578844905</v>
      </c>
      <c r="G1166" s="76">
        <v>2.326735885788449</v>
      </c>
      <c r="H1166" s="76">
        <v>804.39530000000002</v>
      </c>
      <c r="I1166" s="76">
        <v>60910</v>
      </c>
      <c r="J1166" s="81">
        <v>0.14318288669487542</v>
      </c>
      <c r="K1166" s="81">
        <v>1.2431828866948755</v>
      </c>
    </row>
    <row r="1167" spans="1:11" x14ac:dyDescent="0.3">
      <c r="A1167" s="76">
        <v>804.40769999999998</v>
      </c>
      <c r="B1167" s="76">
        <v>118900</v>
      </c>
      <c r="C1167" s="76">
        <v>0.17446808510638298</v>
      </c>
      <c r="D1167" s="76">
        <v>804.40769999999998</v>
      </c>
      <c r="E1167" s="76">
        <v>19670</v>
      </c>
      <c r="F1167" s="76">
        <v>0.12764438676184295</v>
      </c>
      <c r="G1167" s="76">
        <v>2.3276443867618433</v>
      </c>
      <c r="H1167" s="76">
        <v>804.40769999999998</v>
      </c>
      <c r="I1167" s="76">
        <v>60190</v>
      </c>
      <c r="J1167" s="81">
        <v>0.14149036201222379</v>
      </c>
      <c r="K1167" s="81">
        <v>1.241490362012224</v>
      </c>
    </row>
    <row r="1168" spans="1:11" x14ac:dyDescent="0.3">
      <c r="A1168" s="76">
        <v>804.42010000000005</v>
      </c>
      <c r="B1168" s="76">
        <v>117000</v>
      </c>
      <c r="C1168" s="76">
        <v>0.17168011738811445</v>
      </c>
      <c r="D1168" s="76">
        <v>804.42010000000005</v>
      </c>
      <c r="E1168" s="76">
        <v>19800</v>
      </c>
      <c r="F1168" s="76">
        <v>0.12848799480856588</v>
      </c>
      <c r="G1168" s="76">
        <v>2.3284879948085662</v>
      </c>
      <c r="H1168" s="76">
        <v>804.42010000000005</v>
      </c>
      <c r="I1168" s="76">
        <v>59550</v>
      </c>
      <c r="J1168" s="81">
        <v>0.13998589562764457</v>
      </c>
      <c r="K1168" s="81">
        <v>1.2399858956276446</v>
      </c>
    </row>
    <row r="1169" spans="1:11" x14ac:dyDescent="0.3">
      <c r="A1169" s="76">
        <v>804.4325</v>
      </c>
      <c r="B1169" s="76">
        <v>114700</v>
      </c>
      <c r="C1169" s="76">
        <v>0.16830520909757887</v>
      </c>
      <c r="D1169" s="76">
        <v>804.4325</v>
      </c>
      <c r="E1169" s="76">
        <v>19920</v>
      </c>
      <c r="F1169" s="76">
        <v>0.12926670992861777</v>
      </c>
      <c r="G1169" s="76">
        <v>2.3292667099286177</v>
      </c>
      <c r="H1169" s="76">
        <v>804.4325</v>
      </c>
      <c r="I1169" s="76">
        <v>58980</v>
      </c>
      <c r="J1169" s="81">
        <v>0.1386459802538787</v>
      </c>
      <c r="K1169" s="81">
        <v>1.2386459802538787</v>
      </c>
    </row>
    <row r="1170" spans="1:11" x14ac:dyDescent="0.3">
      <c r="A1170" s="76">
        <v>804.44489999999996</v>
      </c>
      <c r="B1170" s="76">
        <v>112200</v>
      </c>
      <c r="C1170" s="76">
        <v>0.16463683052090977</v>
      </c>
      <c r="D1170" s="76">
        <v>804.44489999999996</v>
      </c>
      <c r="E1170" s="76">
        <v>20030</v>
      </c>
      <c r="F1170" s="76">
        <v>0.1299805321219987</v>
      </c>
      <c r="G1170" s="76">
        <v>2.3299805321219988</v>
      </c>
      <c r="H1170" s="76">
        <v>804.44489999999996</v>
      </c>
      <c r="I1170" s="76">
        <v>58460</v>
      </c>
      <c r="J1170" s="81">
        <v>0.13742360131640807</v>
      </c>
      <c r="K1170" s="81">
        <v>1.2374236013164082</v>
      </c>
    </row>
    <row r="1171" spans="1:11" x14ac:dyDescent="0.3">
      <c r="A1171" s="76">
        <v>804.45730000000003</v>
      </c>
      <c r="B1171" s="76">
        <v>109300</v>
      </c>
      <c r="C1171" s="76">
        <v>0.1603815113719736</v>
      </c>
      <c r="D1171" s="76">
        <v>804.45730000000003</v>
      </c>
      <c r="E1171" s="76">
        <v>20130</v>
      </c>
      <c r="F1171" s="76">
        <v>0.13062946138870862</v>
      </c>
      <c r="G1171" s="76">
        <v>2.3306294613887086</v>
      </c>
      <c r="H1171" s="76">
        <v>804.45730000000003</v>
      </c>
      <c r="I1171" s="76">
        <v>58010</v>
      </c>
      <c r="J1171" s="81">
        <v>0.13636577338975081</v>
      </c>
      <c r="K1171" s="81">
        <v>1.2363657733897508</v>
      </c>
    </row>
    <row r="1172" spans="1:11" x14ac:dyDescent="0.3">
      <c r="A1172" s="76">
        <v>804.46969999999999</v>
      </c>
      <c r="B1172" s="76">
        <v>106100</v>
      </c>
      <c r="C1172" s="76">
        <v>0.15568598679383713</v>
      </c>
      <c r="D1172" s="76">
        <v>804.46969999999999</v>
      </c>
      <c r="E1172" s="76">
        <v>20230</v>
      </c>
      <c r="F1172" s="76">
        <v>0.13127839065541855</v>
      </c>
      <c r="G1172" s="76">
        <v>2.3312783906554189</v>
      </c>
      <c r="H1172" s="76">
        <v>804.46969999999999</v>
      </c>
      <c r="I1172" s="76">
        <v>57620</v>
      </c>
      <c r="J1172" s="81">
        <v>0.13544898918664786</v>
      </c>
      <c r="K1172" s="81">
        <v>1.235448989186648</v>
      </c>
    </row>
    <row r="1173" spans="1:11" x14ac:dyDescent="0.3">
      <c r="A1173" s="76">
        <v>804.48220000000003</v>
      </c>
      <c r="B1173" s="76">
        <v>102800</v>
      </c>
      <c r="C1173" s="76">
        <v>0.15084372707263391</v>
      </c>
      <c r="D1173" s="76">
        <v>804.48220000000003</v>
      </c>
      <c r="E1173" s="76">
        <v>20310</v>
      </c>
      <c r="F1173" s="76">
        <v>0.1317975340687865</v>
      </c>
      <c r="G1173" s="76">
        <v>2.3317975340687869</v>
      </c>
      <c r="H1173" s="76">
        <v>804.48220000000003</v>
      </c>
      <c r="I1173" s="76">
        <v>57280</v>
      </c>
      <c r="J1173" s="81">
        <v>0.13464974141984015</v>
      </c>
      <c r="K1173" s="81">
        <v>1.2346497414198403</v>
      </c>
    </row>
    <row r="1174" spans="1:11" x14ac:dyDescent="0.3">
      <c r="A1174" s="76">
        <v>804.49459999999999</v>
      </c>
      <c r="B1174" s="76">
        <v>99200</v>
      </c>
      <c r="C1174" s="76">
        <v>0.14556126192223037</v>
      </c>
      <c r="D1174" s="76">
        <v>804.49459999999999</v>
      </c>
      <c r="E1174" s="76">
        <v>20380</v>
      </c>
      <c r="F1174" s="76">
        <v>0.13225178455548345</v>
      </c>
      <c r="G1174" s="76">
        <v>2.3322517845554835</v>
      </c>
      <c r="H1174" s="76">
        <v>804.49459999999999</v>
      </c>
      <c r="I1174" s="76">
        <v>56990</v>
      </c>
      <c r="J1174" s="81">
        <v>0.1339680300893277</v>
      </c>
      <c r="K1174" s="81">
        <v>1.2339680300893279</v>
      </c>
    </row>
    <row r="1175" spans="1:11" x14ac:dyDescent="0.3">
      <c r="A1175" s="76">
        <v>804.50699999999995</v>
      </c>
      <c r="B1175" s="76">
        <v>95480</v>
      </c>
      <c r="C1175" s="76">
        <v>0.14010271460014673</v>
      </c>
      <c r="D1175" s="76">
        <v>804.50699999999995</v>
      </c>
      <c r="E1175" s="76">
        <v>20450</v>
      </c>
      <c r="F1175" s="76">
        <v>0.1327060350421804</v>
      </c>
      <c r="G1175" s="76">
        <v>2.3327060350421807</v>
      </c>
      <c r="H1175" s="76">
        <v>804.50699999999995</v>
      </c>
      <c r="I1175" s="76">
        <v>56760</v>
      </c>
      <c r="J1175" s="81">
        <v>0.13342736248236953</v>
      </c>
      <c r="K1175" s="81">
        <v>1.2334273624823697</v>
      </c>
    </row>
    <row r="1176" spans="1:11" x14ac:dyDescent="0.3">
      <c r="A1176" s="76">
        <v>804.51940000000002</v>
      </c>
      <c r="B1176" s="76">
        <v>91650</v>
      </c>
      <c r="C1176" s="76">
        <v>0.13448275862068965</v>
      </c>
      <c r="D1176" s="76">
        <v>804.51940000000002</v>
      </c>
      <c r="E1176" s="76">
        <v>20500</v>
      </c>
      <c r="F1176" s="76">
        <v>0.13303049967553537</v>
      </c>
      <c r="G1176" s="76">
        <v>2.3330304996755356</v>
      </c>
      <c r="H1176" s="76">
        <v>804.51940000000002</v>
      </c>
      <c r="I1176" s="76">
        <v>56570</v>
      </c>
      <c r="J1176" s="81">
        <v>0.13298072402444758</v>
      </c>
      <c r="K1176" s="81">
        <v>1.2329807240244477</v>
      </c>
    </row>
    <row r="1177" spans="1:11" x14ac:dyDescent="0.3">
      <c r="A1177" s="76">
        <v>804.53179999999998</v>
      </c>
      <c r="B1177" s="76">
        <v>87740</v>
      </c>
      <c r="C1177" s="76">
        <v>0.12874541452677915</v>
      </c>
      <c r="D1177" s="76">
        <v>804.53179999999998</v>
      </c>
      <c r="E1177" s="76">
        <v>20540</v>
      </c>
      <c r="F1177" s="76">
        <v>0.13329007138221935</v>
      </c>
      <c r="G1177" s="76">
        <v>2.3332900713822196</v>
      </c>
      <c r="H1177" s="76">
        <v>804.53179999999998</v>
      </c>
      <c r="I1177" s="76">
        <v>56430</v>
      </c>
      <c r="J1177" s="81">
        <v>0.13265162200282088</v>
      </c>
      <c r="K1177" s="81">
        <v>1.232651622002821</v>
      </c>
    </row>
    <row r="1178" spans="1:11" x14ac:dyDescent="0.3">
      <c r="A1178" s="76">
        <v>804.54420000000005</v>
      </c>
      <c r="B1178" s="76">
        <v>83780</v>
      </c>
      <c r="C1178" s="76">
        <v>0.12293470286133529</v>
      </c>
      <c r="D1178" s="76">
        <v>804.54420000000005</v>
      </c>
      <c r="E1178" s="76">
        <v>20570</v>
      </c>
      <c r="F1178" s="76">
        <v>0.13348475016223232</v>
      </c>
      <c r="G1178" s="76">
        <v>2.3334847501622327</v>
      </c>
      <c r="H1178" s="76">
        <v>804.54420000000005</v>
      </c>
      <c r="I1178" s="76">
        <v>56330</v>
      </c>
      <c r="J1178" s="81">
        <v>0.13241654913023038</v>
      </c>
      <c r="K1178" s="81">
        <v>1.2324165491302304</v>
      </c>
    </row>
    <row r="1179" spans="1:11" x14ac:dyDescent="0.3">
      <c r="A1179" s="76">
        <v>804.5566</v>
      </c>
      <c r="B1179" s="76">
        <v>79820</v>
      </c>
      <c r="C1179" s="76">
        <v>0.11712399119589141</v>
      </c>
      <c r="D1179" s="76">
        <v>804.5566</v>
      </c>
      <c r="E1179" s="76">
        <v>20590</v>
      </c>
      <c r="F1179" s="76">
        <v>0.1336145360155743</v>
      </c>
      <c r="G1179" s="76">
        <v>2.3336145360155744</v>
      </c>
      <c r="H1179" s="76">
        <v>804.5566</v>
      </c>
      <c r="I1179" s="76">
        <v>56280</v>
      </c>
      <c r="J1179" s="81">
        <v>0.13229901269393513</v>
      </c>
      <c r="K1179" s="81">
        <v>1.2322990126939353</v>
      </c>
    </row>
    <row r="1180" spans="1:11" x14ac:dyDescent="0.3">
      <c r="A1180" s="76">
        <v>804.56899999999996</v>
      </c>
      <c r="B1180" s="76">
        <v>75880</v>
      </c>
      <c r="C1180" s="76">
        <v>0.11134262655906089</v>
      </c>
      <c r="D1180" s="76">
        <v>804.56899999999996</v>
      </c>
      <c r="E1180" s="76">
        <v>20600</v>
      </c>
      <c r="F1180" s="76">
        <v>0.1336794289422453</v>
      </c>
      <c r="G1180" s="76">
        <v>2.3336794289422453</v>
      </c>
      <c r="H1180" s="76">
        <v>804.56899999999996</v>
      </c>
      <c r="I1180" s="76">
        <v>56270</v>
      </c>
      <c r="J1180" s="81">
        <v>0.13227550540667607</v>
      </c>
      <c r="K1180" s="81">
        <v>1.2322755054066761</v>
      </c>
    </row>
    <row r="1181" spans="1:11" x14ac:dyDescent="0.3">
      <c r="A1181" s="76">
        <v>804.58140000000003</v>
      </c>
      <c r="B1181" s="76">
        <v>72000</v>
      </c>
      <c r="C1181" s="76">
        <v>0.10564930300807043</v>
      </c>
      <c r="D1181" s="76">
        <v>804.58140000000003</v>
      </c>
      <c r="E1181" s="76">
        <v>20610</v>
      </c>
      <c r="F1181" s="76">
        <v>0.1337443218689163</v>
      </c>
      <c r="G1181" s="76">
        <v>2.3337443218689167</v>
      </c>
      <c r="H1181" s="76">
        <v>804.58140000000003</v>
      </c>
      <c r="I1181" s="76">
        <v>56300</v>
      </c>
      <c r="J1181" s="81">
        <v>0.13234602726845321</v>
      </c>
      <c r="K1181" s="81">
        <v>1.2323460272684532</v>
      </c>
    </row>
    <row r="1182" spans="1:11" x14ac:dyDescent="0.3">
      <c r="A1182" s="76">
        <v>804.59379999999999</v>
      </c>
      <c r="B1182" s="76">
        <v>68200</v>
      </c>
      <c r="C1182" s="76">
        <v>0.10007336757153339</v>
      </c>
      <c r="D1182" s="76">
        <v>804.59379999999999</v>
      </c>
      <c r="E1182" s="76">
        <v>20600</v>
      </c>
      <c r="F1182" s="76">
        <v>0.1336794289422453</v>
      </c>
      <c r="G1182" s="76">
        <v>2.3336794289422453</v>
      </c>
      <c r="H1182" s="76">
        <v>804.59379999999999</v>
      </c>
      <c r="I1182" s="76">
        <v>56370</v>
      </c>
      <c r="J1182" s="81">
        <v>0.13251057827926657</v>
      </c>
      <c r="K1182" s="81">
        <v>1.2325105782792667</v>
      </c>
    </row>
    <row r="1183" spans="1:11" x14ac:dyDescent="0.3">
      <c r="A1183" s="76">
        <v>804.60630000000003</v>
      </c>
      <c r="B1183" s="76">
        <v>64500</v>
      </c>
      <c r="C1183" s="76">
        <v>9.4644167278063102E-2</v>
      </c>
      <c r="D1183" s="76">
        <v>804.60630000000003</v>
      </c>
      <c r="E1183" s="76">
        <v>20590</v>
      </c>
      <c r="F1183" s="76">
        <v>0.1336145360155743</v>
      </c>
      <c r="G1183" s="76">
        <v>2.3336145360155744</v>
      </c>
      <c r="H1183" s="76">
        <v>804.60630000000003</v>
      </c>
      <c r="I1183" s="76">
        <v>56470</v>
      </c>
      <c r="J1183" s="81">
        <v>0.13274565115185707</v>
      </c>
      <c r="K1183" s="81">
        <v>1.2327456511518571</v>
      </c>
    </row>
    <row r="1184" spans="1:11" x14ac:dyDescent="0.3">
      <c r="A1184" s="76">
        <v>804.61869999999999</v>
      </c>
      <c r="B1184" s="76">
        <v>60930</v>
      </c>
      <c r="C1184" s="76">
        <v>8.9405722670579599E-2</v>
      </c>
      <c r="D1184" s="76">
        <v>804.61869999999999</v>
      </c>
      <c r="E1184" s="76">
        <v>20570</v>
      </c>
      <c r="F1184" s="76">
        <v>0.13348475016223232</v>
      </c>
      <c r="G1184" s="76">
        <v>2.3334847501622327</v>
      </c>
      <c r="H1184" s="76">
        <v>804.61869999999999</v>
      </c>
      <c r="I1184" s="76">
        <v>56610</v>
      </c>
      <c r="J1184" s="81">
        <v>0.13307475317348377</v>
      </c>
      <c r="K1184" s="81">
        <v>1.2330747531734838</v>
      </c>
    </row>
    <row r="1185" spans="1:11" x14ac:dyDescent="0.3">
      <c r="A1185" s="76">
        <v>804.63099999999997</v>
      </c>
      <c r="B1185" s="76">
        <v>57500</v>
      </c>
      <c r="C1185" s="76">
        <v>8.4372707263389579E-2</v>
      </c>
      <c r="D1185" s="76">
        <v>804.63099999999997</v>
      </c>
      <c r="E1185" s="76">
        <v>20540</v>
      </c>
      <c r="F1185" s="76">
        <v>0.13329007138221935</v>
      </c>
      <c r="G1185" s="76">
        <v>2.3332900713822196</v>
      </c>
      <c r="H1185" s="76">
        <v>804.63099999999997</v>
      </c>
      <c r="I1185" s="76">
        <v>56780</v>
      </c>
      <c r="J1185" s="81">
        <v>0.13347437705688764</v>
      </c>
      <c r="K1185" s="81">
        <v>1.2334743770568877</v>
      </c>
    </row>
    <row r="1186" spans="1:11" x14ac:dyDescent="0.3">
      <c r="A1186" s="76">
        <v>804.64350000000002</v>
      </c>
      <c r="B1186" s="76">
        <v>54230</v>
      </c>
      <c r="C1186" s="76">
        <v>7.957446808510639E-2</v>
      </c>
      <c r="D1186" s="76">
        <v>804.64350000000002</v>
      </c>
      <c r="E1186" s="76">
        <v>20510</v>
      </c>
      <c r="F1186" s="76">
        <v>0.13309539260220635</v>
      </c>
      <c r="G1186" s="76">
        <v>2.3330953926022064</v>
      </c>
      <c r="H1186" s="76">
        <v>804.64350000000002</v>
      </c>
      <c r="I1186" s="76">
        <v>56980</v>
      </c>
      <c r="J1186" s="81">
        <v>0.13394452280206864</v>
      </c>
      <c r="K1186" s="81">
        <v>1.2339445228020687</v>
      </c>
    </row>
    <row r="1187" spans="1:11" x14ac:dyDescent="0.3">
      <c r="A1187" s="76">
        <v>804.65589999999997</v>
      </c>
      <c r="B1187" s="76">
        <v>51130</v>
      </c>
      <c r="C1187" s="76">
        <v>7.502567865003669E-2</v>
      </c>
      <c r="D1187" s="76">
        <v>804.65589999999997</v>
      </c>
      <c r="E1187" s="76">
        <v>20470</v>
      </c>
      <c r="F1187" s="76">
        <v>0.1328358208955224</v>
      </c>
      <c r="G1187" s="76">
        <v>2.3328358208955224</v>
      </c>
      <c r="H1187" s="76">
        <v>804.65589999999997</v>
      </c>
      <c r="I1187" s="76">
        <v>57220</v>
      </c>
      <c r="J1187" s="81">
        <v>0.13450869769628584</v>
      </c>
      <c r="K1187" s="81">
        <v>1.234508697696286</v>
      </c>
    </row>
    <row r="1188" spans="1:11" x14ac:dyDescent="0.3">
      <c r="A1188" s="76">
        <v>804.66830000000004</v>
      </c>
      <c r="B1188" s="76">
        <v>48210</v>
      </c>
      <c r="C1188" s="76">
        <v>7.0741012472487166E-2</v>
      </c>
      <c r="D1188" s="76">
        <v>804.66830000000004</v>
      </c>
      <c r="E1188" s="76">
        <v>20430</v>
      </c>
      <c r="F1188" s="76">
        <v>0.13257624918883842</v>
      </c>
      <c r="G1188" s="76">
        <v>2.3325762491888384</v>
      </c>
      <c r="H1188" s="76">
        <v>804.66830000000004</v>
      </c>
      <c r="I1188" s="76">
        <v>57480</v>
      </c>
      <c r="J1188" s="81">
        <v>0.13511988716502116</v>
      </c>
      <c r="K1188" s="81">
        <v>1.2351198871650213</v>
      </c>
    </row>
    <row r="1189" spans="1:11" x14ac:dyDescent="0.3">
      <c r="A1189" s="76">
        <v>804.6807</v>
      </c>
      <c r="B1189" s="76">
        <v>45460</v>
      </c>
      <c r="C1189" s="76">
        <v>6.6705796038151133E-2</v>
      </c>
      <c r="D1189" s="76">
        <v>804.6807</v>
      </c>
      <c r="E1189" s="76">
        <v>20380</v>
      </c>
      <c r="F1189" s="76">
        <v>0.13225178455548345</v>
      </c>
      <c r="G1189" s="76">
        <v>2.3322517845554835</v>
      </c>
      <c r="H1189" s="76">
        <v>804.6807</v>
      </c>
      <c r="I1189" s="76">
        <v>57780</v>
      </c>
      <c r="J1189" s="81">
        <v>0.13582510578279267</v>
      </c>
      <c r="K1189" s="81">
        <v>1.2358251057827927</v>
      </c>
    </row>
    <row r="1190" spans="1:11" x14ac:dyDescent="0.3">
      <c r="A1190" s="76">
        <v>804.69309999999996</v>
      </c>
      <c r="B1190" s="76">
        <v>42910</v>
      </c>
      <c r="C1190" s="76">
        <v>6.2964049889948637E-2</v>
      </c>
      <c r="D1190" s="76">
        <v>804.69309999999996</v>
      </c>
      <c r="E1190" s="76">
        <v>20330</v>
      </c>
      <c r="F1190" s="76">
        <v>0.1319273199221285</v>
      </c>
      <c r="G1190" s="76">
        <v>2.3319273199221286</v>
      </c>
      <c r="H1190" s="76">
        <v>804.69309999999996</v>
      </c>
      <c r="I1190" s="76">
        <v>58100</v>
      </c>
      <c r="J1190" s="81">
        <v>0.13657733897508229</v>
      </c>
      <c r="K1190" s="81">
        <v>1.2365773389750823</v>
      </c>
    </row>
    <row r="1191" spans="1:11" x14ac:dyDescent="0.3">
      <c r="A1191" s="76">
        <v>804.70550000000003</v>
      </c>
      <c r="B1191" s="76">
        <v>40530</v>
      </c>
      <c r="C1191" s="76">
        <v>5.9471753484959651E-2</v>
      </c>
      <c r="D1191" s="76">
        <v>804.70550000000003</v>
      </c>
      <c r="E1191" s="76">
        <v>20280</v>
      </c>
      <c r="F1191" s="76">
        <v>0.13160285528877352</v>
      </c>
      <c r="G1191" s="76">
        <v>2.3316028552887738</v>
      </c>
      <c r="H1191" s="76">
        <v>804.70550000000003</v>
      </c>
      <c r="I1191" s="76">
        <v>58460</v>
      </c>
      <c r="J1191" s="81">
        <v>0.13742360131640807</v>
      </c>
      <c r="K1191" s="81">
        <v>1.2374236013164082</v>
      </c>
    </row>
    <row r="1192" spans="1:11" x14ac:dyDescent="0.3">
      <c r="A1192" s="76">
        <v>804.71799999999996</v>
      </c>
      <c r="B1192" s="76">
        <v>38340</v>
      </c>
      <c r="C1192" s="76">
        <v>5.6258253851797509E-2</v>
      </c>
      <c r="D1192" s="76">
        <v>804.71799999999996</v>
      </c>
      <c r="E1192" s="76">
        <v>20220</v>
      </c>
      <c r="F1192" s="76">
        <v>0.13121349772874757</v>
      </c>
      <c r="G1192" s="76">
        <v>2.331213497728748</v>
      </c>
      <c r="H1192" s="76">
        <v>804.71799999999996</v>
      </c>
      <c r="I1192" s="76">
        <v>58850</v>
      </c>
      <c r="J1192" s="81">
        <v>0.13834038551951106</v>
      </c>
      <c r="K1192" s="81">
        <v>1.2383403855195112</v>
      </c>
    </row>
    <row r="1193" spans="1:11" x14ac:dyDescent="0.3">
      <c r="A1193" s="76">
        <v>804.73030000000006</v>
      </c>
      <c r="B1193" s="76">
        <v>36330</v>
      </c>
      <c r="C1193" s="76">
        <v>5.3308877476155536E-2</v>
      </c>
      <c r="D1193" s="76">
        <v>804.73030000000006</v>
      </c>
      <c r="E1193" s="76">
        <v>20170</v>
      </c>
      <c r="F1193" s="76">
        <v>0.1308890330953926</v>
      </c>
      <c r="G1193" s="76">
        <v>2.3308890330953926</v>
      </c>
      <c r="H1193" s="76">
        <v>804.73030000000006</v>
      </c>
      <c r="I1193" s="76">
        <v>59270</v>
      </c>
      <c r="J1193" s="81">
        <v>0.13932769158439115</v>
      </c>
      <c r="K1193" s="81">
        <v>1.2393276915843912</v>
      </c>
    </row>
    <row r="1194" spans="1:11" x14ac:dyDescent="0.3">
      <c r="A1194" s="76">
        <v>804.74270000000001</v>
      </c>
      <c r="B1194" s="76">
        <v>34490</v>
      </c>
      <c r="C1194" s="76">
        <v>5.0608950843727074E-2</v>
      </c>
      <c r="D1194" s="76">
        <v>804.74270000000001</v>
      </c>
      <c r="E1194" s="76">
        <v>20110</v>
      </c>
      <c r="F1194" s="76">
        <v>0.13049967553536665</v>
      </c>
      <c r="G1194" s="76">
        <v>2.3304996755353669</v>
      </c>
      <c r="H1194" s="76">
        <v>804.74270000000001</v>
      </c>
      <c r="I1194" s="76">
        <v>59720</v>
      </c>
      <c r="J1194" s="81">
        <v>0.14038551951104841</v>
      </c>
      <c r="K1194" s="81">
        <v>1.2403855195110485</v>
      </c>
    </row>
    <row r="1195" spans="1:11" x14ac:dyDescent="0.3">
      <c r="A1195" s="76">
        <v>804.75519999999995</v>
      </c>
      <c r="B1195" s="76">
        <v>32810</v>
      </c>
      <c r="C1195" s="76">
        <v>4.8143800440205428E-2</v>
      </c>
      <c r="D1195" s="76">
        <v>804.75519999999995</v>
      </c>
      <c r="E1195" s="76">
        <v>20050</v>
      </c>
      <c r="F1195" s="76">
        <v>0.1301103179753407</v>
      </c>
      <c r="G1195" s="76">
        <v>2.3301103179753411</v>
      </c>
      <c r="H1195" s="76">
        <v>804.75519999999995</v>
      </c>
      <c r="I1195" s="76">
        <v>60210</v>
      </c>
      <c r="J1195" s="81">
        <v>0.1415373765867419</v>
      </c>
      <c r="K1195" s="81">
        <v>1.2415373765867419</v>
      </c>
    </row>
    <row r="1196" spans="1:11" x14ac:dyDescent="0.3">
      <c r="A1196" s="76">
        <v>804.76760000000002</v>
      </c>
      <c r="B1196" s="76">
        <v>31290</v>
      </c>
      <c r="C1196" s="76">
        <v>4.5913426265590612E-2</v>
      </c>
      <c r="D1196" s="76">
        <v>804.76760000000002</v>
      </c>
      <c r="E1196" s="76">
        <v>19990</v>
      </c>
      <c r="F1196" s="76">
        <v>0.12972096041531472</v>
      </c>
      <c r="G1196" s="76">
        <v>2.3297209604153148</v>
      </c>
      <c r="H1196" s="76">
        <v>804.76760000000002</v>
      </c>
      <c r="I1196" s="76">
        <v>60730</v>
      </c>
      <c r="J1196" s="81">
        <v>0.14275975552421249</v>
      </c>
      <c r="K1196" s="81">
        <v>1.2427597555242125</v>
      </c>
    </row>
    <row r="1197" spans="1:11" x14ac:dyDescent="0.3">
      <c r="A1197" s="76">
        <v>804.78</v>
      </c>
      <c r="B1197" s="76">
        <v>29920</v>
      </c>
      <c r="C1197" s="76">
        <v>4.3903154805575932E-2</v>
      </c>
      <c r="D1197" s="76">
        <v>804.78</v>
      </c>
      <c r="E1197" s="76">
        <v>19930</v>
      </c>
      <c r="F1197" s="76">
        <v>0.12933160285528877</v>
      </c>
      <c r="G1197" s="76">
        <v>2.3293316028552891</v>
      </c>
      <c r="H1197" s="76">
        <v>804.78</v>
      </c>
      <c r="I1197" s="76">
        <v>61290</v>
      </c>
      <c r="J1197" s="81">
        <v>0.14407616361071932</v>
      </c>
      <c r="K1197" s="81">
        <v>1.2440761636107194</v>
      </c>
    </row>
    <row r="1198" spans="1:11" x14ac:dyDescent="0.3">
      <c r="A1198" s="76">
        <v>804.79240000000004</v>
      </c>
      <c r="B1198" s="76">
        <v>28690</v>
      </c>
      <c r="C1198" s="76">
        <v>4.2098312545854735E-2</v>
      </c>
      <c r="D1198" s="76">
        <v>804.79240000000004</v>
      </c>
      <c r="E1198" s="76">
        <v>19870</v>
      </c>
      <c r="F1198" s="76">
        <v>0.12894224529526283</v>
      </c>
      <c r="G1198" s="76">
        <v>2.3289422452952628</v>
      </c>
      <c r="H1198" s="76">
        <v>804.79240000000004</v>
      </c>
      <c r="I1198" s="76">
        <v>61890</v>
      </c>
      <c r="J1198" s="81">
        <v>0.14548660084626233</v>
      </c>
      <c r="K1198" s="81">
        <v>1.2454866008462624</v>
      </c>
    </row>
    <row r="1199" spans="1:11" x14ac:dyDescent="0.3">
      <c r="A1199" s="76">
        <v>804.8048</v>
      </c>
      <c r="B1199" s="76">
        <v>27580</v>
      </c>
      <c r="C1199" s="76">
        <v>4.0469552457813647E-2</v>
      </c>
      <c r="D1199" s="76">
        <v>804.8048</v>
      </c>
      <c r="E1199" s="76">
        <v>19810</v>
      </c>
      <c r="F1199" s="76">
        <v>0.12855288773523685</v>
      </c>
      <c r="G1199" s="76">
        <v>2.3285528877352371</v>
      </c>
      <c r="H1199" s="76">
        <v>804.8048</v>
      </c>
      <c r="I1199" s="76">
        <v>62540</v>
      </c>
      <c r="J1199" s="81">
        <v>0.1470145745181006</v>
      </c>
      <c r="K1199" s="81">
        <v>1.2470145745181007</v>
      </c>
    </row>
    <row r="1200" spans="1:11" x14ac:dyDescent="0.3">
      <c r="A1200" s="76">
        <v>804.81730000000005</v>
      </c>
      <c r="B1200" s="76">
        <v>26600</v>
      </c>
      <c r="C1200" s="76">
        <v>3.9031548055759355E-2</v>
      </c>
      <c r="D1200" s="76">
        <v>804.81730000000005</v>
      </c>
      <c r="E1200" s="76">
        <v>19740</v>
      </c>
      <c r="F1200" s="76">
        <v>0.1280986372485399</v>
      </c>
      <c r="G1200" s="76">
        <v>2.3280986372485399</v>
      </c>
      <c r="H1200" s="76">
        <v>804.81730000000005</v>
      </c>
      <c r="I1200" s="76">
        <v>63220</v>
      </c>
      <c r="J1200" s="81">
        <v>0.14861307005171603</v>
      </c>
      <c r="K1200" s="81">
        <v>1.2486130700517162</v>
      </c>
    </row>
    <row r="1201" spans="1:11" x14ac:dyDescent="0.3">
      <c r="A1201" s="76">
        <v>804.8297</v>
      </c>
      <c r="B1201" s="76">
        <v>25720</v>
      </c>
      <c r="C1201" s="76">
        <v>3.7740278796771824E-2</v>
      </c>
      <c r="D1201" s="76">
        <v>804.8297</v>
      </c>
      <c r="E1201" s="76">
        <v>19680</v>
      </c>
      <c r="F1201" s="76">
        <v>0.12770927968851395</v>
      </c>
      <c r="G1201" s="76">
        <v>2.3277092796885142</v>
      </c>
      <c r="H1201" s="76">
        <v>804.8297</v>
      </c>
      <c r="I1201" s="76">
        <v>63940</v>
      </c>
      <c r="J1201" s="81">
        <v>0.15030559473436766</v>
      </c>
      <c r="K1201" s="81">
        <v>1.2503055947343678</v>
      </c>
    </row>
    <row r="1202" spans="1:11" x14ac:dyDescent="0.3">
      <c r="A1202" s="76">
        <v>804.84199999999998</v>
      </c>
      <c r="B1202" s="76">
        <v>24940</v>
      </c>
      <c r="C1202" s="76">
        <v>3.6595744680851063E-2</v>
      </c>
      <c r="D1202" s="76">
        <v>804.84199999999998</v>
      </c>
      <c r="E1202" s="76">
        <v>19610</v>
      </c>
      <c r="F1202" s="76">
        <v>0.127255029201817</v>
      </c>
      <c r="G1202" s="76">
        <v>2.327255029201817</v>
      </c>
      <c r="H1202" s="76">
        <v>804.84199999999998</v>
      </c>
      <c r="I1202" s="76">
        <v>64710</v>
      </c>
      <c r="J1202" s="81">
        <v>0.15211565585331452</v>
      </c>
      <c r="K1202" s="81">
        <v>1.2521156558533146</v>
      </c>
    </row>
    <row r="1203" spans="1:11" x14ac:dyDescent="0.3">
      <c r="A1203" s="76">
        <v>804.85450000000003</v>
      </c>
      <c r="B1203" s="76">
        <v>24260</v>
      </c>
      <c r="C1203" s="76">
        <v>3.5597945707997063E-2</v>
      </c>
      <c r="D1203" s="76">
        <v>804.85450000000003</v>
      </c>
      <c r="E1203" s="76">
        <v>19550</v>
      </c>
      <c r="F1203" s="76">
        <v>0.12686567164179105</v>
      </c>
      <c r="G1203" s="76">
        <v>2.3268656716417913</v>
      </c>
      <c r="H1203" s="76">
        <v>804.85450000000003</v>
      </c>
      <c r="I1203" s="76">
        <v>65510</v>
      </c>
      <c r="J1203" s="81">
        <v>0.15399623883403854</v>
      </c>
      <c r="K1203" s="81">
        <v>1.2539962388340387</v>
      </c>
    </row>
    <row r="1204" spans="1:11" x14ac:dyDescent="0.3">
      <c r="A1204" s="76">
        <v>804.86689999999999</v>
      </c>
      <c r="B1204" s="76">
        <v>23650</v>
      </c>
      <c r="C1204" s="76">
        <v>3.4702861335289804E-2</v>
      </c>
      <c r="D1204" s="76">
        <v>804.86689999999999</v>
      </c>
      <c r="E1204" s="76">
        <v>19480</v>
      </c>
      <c r="F1204" s="76">
        <v>0.1264114211550941</v>
      </c>
      <c r="G1204" s="76">
        <v>2.3264114211550941</v>
      </c>
      <c r="H1204" s="76">
        <v>804.86689999999999</v>
      </c>
      <c r="I1204" s="76">
        <v>66360</v>
      </c>
      <c r="J1204" s="81">
        <v>0.15599435825105784</v>
      </c>
      <c r="K1204" s="81">
        <v>1.255994358251058</v>
      </c>
    </row>
    <row r="1205" spans="1:11" x14ac:dyDescent="0.3">
      <c r="A1205" s="76">
        <v>804.87929999999994</v>
      </c>
      <c r="B1205" s="76">
        <v>23110</v>
      </c>
      <c r="C1205" s="76">
        <v>3.3910491562729274E-2</v>
      </c>
      <c r="D1205" s="76">
        <v>804.87929999999994</v>
      </c>
      <c r="E1205" s="76">
        <v>19400</v>
      </c>
      <c r="F1205" s="76">
        <v>0.12589227774172615</v>
      </c>
      <c r="G1205" s="76">
        <v>2.3258922777417261</v>
      </c>
      <c r="H1205" s="76">
        <v>804.87929999999994</v>
      </c>
      <c r="I1205" s="76">
        <v>67240</v>
      </c>
      <c r="J1205" s="81">
        <v>0.15806299952985425</v>
      </c>
      <c r="K1205" s="81">
        <v>1.2580629995298542</v>
      </c>
    </row>
    <row r="1206" spans="1:11" x14ac:dyDescent="0.3">
      <c r="A1206" s="76">
        <v>804.89170000000001</v>
      </c>
      <c r="B1206" s="76">
        <v>22640</v>
      </c>
      <c r="C1206" s="76">
        <v>3.3220836390315478E-2</v>
      </c>
      <c r="D1206" s="76">
        <v>804.89170000000001</v>
      </c>
      <c r="E1206" s="76">
        <v>19330</v>
      </c>
      <c r="F1206" s="76">
        <v>0.1254380272550292</v>
      </c>
      <c r="G1206" s="76">
        <v>2.3254380272550295</v>
      </c>
      <c r="H1206" s="76">
        <v>804.89170000000001</v>
      </c>
      <c r="I1206" s="76">
        <v>68150</v>
      </c>
      <c r="J1206" s="81">
        <v>0.16020216267042783</v>
      </c>
      <c r="K1206" s="81">
        <v>1.2602021626704278</v>
      </c>
    </row>
    <row r="1207" spans="1:11" x14ac:dyDescent="0.3">
      <c r="A1207" s="76">
        <v>804.90409999999997</v>
      </c>
      <c r="B1207" s="76">
        <v>22230</v>
      </c>
      <c r="C1207" s="76">
        <v>3.2619222303741743E-2</v>
      </c>
      <c r="D1207" s="76">
        <v>804.90409999999997</v>
      </c>
      <c r="E1207" s="76">
        <v>19250</v>
      </c>
      <c r="F1207" s="76">
        <v>0.12491888384166126</v>
      </c>
      <c r="G1207" s="76">
        <v>2.3249188838416615</v>
      </c>
      <c r="H1207" s="76">
        <v>804.90409999999997</v>
      </c>
      <c r="I1207" s="76">
        <v>69090</v>
      </c>
      <c r="J1207" s="81">
        <v>0.16241184767277855</v>
      </c>
      <c r="K1207" s="81">
        <v>1.2624118476727786</v>
      </c>
    </row>
    <row r="1208" spans="1:11" x14ac:dyDescent="0.3">
      <c r="A1208" s="76">
        <v>804.91650000000004</v>
      </c>
      <c r="B1208" s="76">
        <v>21870</v>
      </c>
      <c r="C1208" s="76">
        <v>3.2090975788701397E-2</v>
      </c>
      <c r="D1208" s="76">
        <v>804.91650000000004</v>
      </c>
      <c r="E1208" s="76">
        <v>19170</v>
      </c>
      <c r="F1208" s="76">
        <v>0.12439974042829331</v>
      </c>
      <c r="G1208" s="76">
        <v>2.3243997404282934</v>
      </c>
      <c r="H1208" s="76">
        <v>804.91650000000004</v>
      </c>
      <c r="I1208" s="76">
        <v>70050</v>
      </c>
      <c r="J1208" s="81">
        <v>0.16466854724964738</v>
      </c>
      <c r="K1208" s="81">
        <v>1.2646685472496475</v>
      </c>
    </row>
    <row r="1209" spans="1:11" x14ac:dyDescent="0.3">
      <c r="A1209" s="76">
        <v>804.92899999999997</v>
      </c>
      <c r="B1209" s="76">
        <v>21560</v>
      </c>
      <c r="C1209" s="76">
        <v>3.1636096845194424E-2</v>
      </c>
      <c r="D1209" s="76">
        <v>804.92899999999997</v>
      </c>
      <c r="E1209" s="76">
        <v>19080</v>
      </c>
      <c r="F1209" s="76">
        <v>0.12381570408825437</v>
      </c>
      <c r="G1209" s="76">
        <v>2.3238157040882546</v>
      </c>
      <c r="H1209" s="76">
        <v>804.92899999999997</v>
      </c>
      <c r="I1209" s="76">
        <v>71030</v>
      </c>
      <c r="J1209" s="81">
        <v>0.16697226140103433</v>
      </c>
      <c r="K1209" s="81">
        <v>1.2669722614010344</v>
      </c>
    </row>
    <row r="1210" spans="1:11" x14ac:dyDescent="0.3">
      <c r="A1210" s="76">
        <v>804.94129999999996</v>
      </c>
      <c r="B1210" s="76">
        <v>21290</v>
      </c>
      <c r="C1210" s="76">
        <v>3.1239911958914159E-2</v>
      </c>
      <c r="D1210" s="76">
        <v>804.94129999999996</v>
      </c>
      <c r="E1210" s="76">
        <v>18990</v>
      </c>
      <c r="F1210" s="76">
        <v>0.12323166774821545</v>
      </c>
      <c r="G1210" s="76">
        <v>2.3232316677482157</v>
      </c>
      <c r="H1210" s="76">
        <v>804.94129999999996</v>
      </c>
      <c r="I1210" s="76">
        <v>72030</v>
      </c>
      <c r="J1210" s="81">
        <v>0.16932299012693935</v>
      </c>
      <c r="K1210" s="81">
        <v>1.2693229901269394</v>
      </c>
    </row>
    <row r="1211" spans="1:11" x14ac:dyDescent="0.3">
      <c r="A1211" s="76">
        <v>804.9538</v>
      </c>
      <c r="B1211" s="76">
        <v>21050</v>
      </c>
      <c r="C1211" s="76">
        <v>3.0887747615553924E-2</v>
      </c>
      <c r="D1211" s="76">
        <v>804.9538</v>
      </c>
      <c r="E1211" s="76">
        <v>18890</v>
      </c>
      <c r="F1211" s="76">
        <v>0.12258273848150551</v>
      </c>
      <c r="G1211" s="76">
        <v>2.3225827384815059</v>
      </c>
      <c r="H1211" s="76">
        <v>804.9538</v>
      </c>
      <c r="I1211" s="76">
        <v>73020</v>
      </c>
      <c r="J1211" s="81">
        <v>0.17165021156558533</v>
      </c>
      <c r="K1211" s="81">
        <v>1.2716502115655854</v>
      </c>
    </row>
    <row r="1212" spans="1:11" x14ac:dyDescent="0.3">
      <c r="A1212" s="76">
        <v>804.96619999999996</v>
      </c>
      <c r="B1212" s="76">
        <v>20850</v>
      </c>
      <c r="C1212" s="76">
        <v>3.0594277329420397E-2</v>
      </c>
      <c r="D1212" s="76">
        <v>804.96619999999996</v>
      </c>
      <c r="E1212" s="76">
        <v>18790</v>
      </c>
      <c r="F1212" s="76">
        <v>0.12193380921479559</v>
      </c>
      <c r="G1212" s="76">
        <v>2.3219338092147956</v>
      </c>
      <c r="H1212" s="76">
        <v>804.96619999999996</v>
      </c>
      <c r="I1212" s="76">
        <v>74020</v>
      </c>
      <c r="J1212" s="81">
        <v>0.17400094029149035</v>
      </c>
      <c r="K1212" s="81">
        <v>1.2740009402914905</v>
      </c>
    </row>
    <row r="1213" spans="1:11" x14ac:dyDescent="0.3">
      <c r="A1213" s="76">
        <v>804.97860000000003</v>
      </c>
      <c r="B1213" s="76">
        <v>20680</v>
      </c>
      <c r="C1213" s="76">
        <v>3.0344827586206897E-2</v>
      </c>
      <c r="D1213" s="76">
        <v>804.97860000000003</v>
      </c>
      <c r="E1213" s="76">
        <v>18690</v>
      </c>
      <c r="F1213" s="76">
        <v>0.12128487994808566</v>
      </c>
      <c r="G1213" s="76">
        <v>2.3212848799480859</v>
      </c>
      <c r="H1213" s="76">
        <v>804.97860000000003</v>
      </c>
      <c r="I1213" s="76">
        <v>75000</v>
      </c>
      <c r="J1213" s="81">
        <v>0.1763046544428773</v>
      </c>
      <c r="K1213" s="81">
        <v>1.2763046544428773</v>
      </c>
    </row>
    <row r="1214" spans="1:11" x14ac:dyDescent="0.3">
      <c r="A1214" s="76">
        <v>804.99099999999999</v>
      </c>
      <c r="B1214" s="76">
        <v>20540</v>
      </c>
      <c r="C1214" s="76">
        <v>3.0139398385913427E-2</v>
      </c>
      <c r="D1214" s="76">
        <v>804.99099999999999</v>
      </c>
      <c r="E1214" s="76">
        <v>18580</v>
      </c>
      <c r="F1214" s="76">
        <v>0.12057105775470474</v>
      </c>
      <c r="G1214" s="76">
        <v>2.3205710577547047</v>
      </c>
      <c r="H1214" s="76">
        <v>804.99099999999999</v>
      </c>
      <c r="I1214" s="76">
        <v>75960</v>
      </c>
      <c r="J1214" s="81">
        <v>0.17856135401974613</v>
      </c>
      <c r="K1214" s="81">
        <v>1.2785613540197462</v>
      </c>
    </row>
    <row r="1215" spans="1:11" x14ac:dyDescent="0.3">
      <c r="A1215" s="76">
        <v>805.00340000000006</v>
      </c>
      <c r="B1215" s="76">
        <v>20420</v>
      </c>
      <c r="C1215" s="76">
        <v>2.9963316214233308E-2</v>
      </c>
      <c r="D1215" s="76">
        <v>805.00340000000006</v>
      </c>
      <c r="E1215" s="76">
        <v>18460</v>
      </c>
      <c r="F1215" s="76">
        <v>0.11979234263465283</v>
      </c>
      <c r="G1215" s="76">
        <v>2.3197923426346532</v>
      </c>
      <c r="H1215" s="76">
        <v>805.00340000000006</v>
      </c>
      <c r="I1215" s="76">
        <v>76890</v>
      </c>
      <c r="J1215" s="81">
        <v>0.18074753173483779</v>
      </c>
      <c r="K1215" s="81">
        <v>1.2807475317348378</v>
      </c>
    </row>
    <row r="1216" spans="1:11" x14ac:dyDescent="0.3">
      <c r="A1216" s="76">
        <v>805.01580000000001</v>
      </c>
      <c r="B1216" s="76">
        <v>20330</v>
      </c>
      <c r="C1216" s="76">
        <v>2.983125458547322E-2</v>
      </c>
      <c r="D1216" s="76">
        <v>805.01580000000001</v>
      </c>
      <c r="E1216" s="76">
        <v>18350</v>
      </c>
      <c r="F1216" s="76">
        <v>0.1190785204412719</v>
      </c>
      <c r="G1216" s="76">
        <v>2.3190785204412721</v>
      </c>
      <c r="H1216" s="76">
        <v>805.01580000000001</v>
      </c>
      <c r="I1216" s="76">
        <v>77790</v>
      </c>
      <c r="J1216" s="81">
        <v>0.18286318758815231</v>
      </c>
      <c r="K1216" s="81">
        <v>1.2828631875881524</v>
      </c>
    </row>
    <row r="1217" spans="1:11" x14ac:dyDescent="0.3">
      <c r="A1217" s="76">
        <v>805.02829999999994</v>
      </c>
      <c r="B1217" s="76">
        <v>20260</v>
      </c>
      <c r="C1217" s="76">
        <v>2.9728539985326485E-2</v>
      </c>
      <c r="D1217" s="76">
        <v>805.02829999999994</v>
      </c>
      <c r="E1217" s="76">
        <v>18230</v>
      </c>
      <c r="F1217" s="76">
        <v>0.11829980532121999</v>
      </c>
      <c r="G1217" s="76">
        <v>2.31829980532122</v>
      </c>
      <c r="H1217" s="76">
        <v>805.02829999999994</v>
      </c>
      <c r="I1217" s="76">
        <v>78640</v>
      </c>
      <c r="J1217" s="81">
        <v>0.18486130700517162</v>
      </c>
      <c r="K1217" s="81">
        <v>1.2848613070051718</v>
      </c>
    </row>
    <row r="1218" spans="1:11" x14ac:dyDescent="0.3">
      <c r="A1218" s="76">
        <v>805.04060000000004</v>
      </c>
      <c r="B1218" s="76">
        <v>20210</v>
      </c>
      <c r="C1218" s="76">
        <v>2.9655172413793104E-2</v>
      </c>
      <c r="D1218" s="76">
        <v>805.04060000000004</v>
      </c>
      <c r="E1218" s="76">
        <v>18100</v>
      </c>
      <c r="F1218" s="76">
        <v>0.11745619727449708</v>
      </c>
      <c r="G1218" s="76">
        <v>2.3174561972744971</v>
      </c>
      <c r="H1218" s="76">
        <v>805.04060000000004</v>
      </c>
      <c r="I1218" s="76">
        <v>79430</v>
      </c>
      <c r="J1218" s="81">
        <v>0.18671838269863658</v>
      </c>
      <c r="K1218" s="81">
        <v>1.2867183826986366</v>
      </c>
    </row>
    <row r="1219" spans="1:11" x14ac:dyDescent="0.3">
      <c r="A1219" s="76">
        <v>805.05309999999997</v>
      </c>
      <c r="B1219" s="76">
        <v>20190</v>
      </c>
      <c r="C1219" s="76">
        <v>2.9625825385179751E-2</v>
      </c>
      <c r="D1219" s="76">
        <v>805.05309999999997</v>
      </c>
      <c r="E1219" s="76">
        <v>17980</v>
      </c>
      <c r="F1219" s="76">
        <v>0.11667748215444516</v>
      </c>
      <c r="G1219" s="76">
        <v>2.3166774821544451</v>
      </c>
      <c r="H1219" s="76">
        <v>805.05309999999997</v>
      </c>
      <c r="I1219" s="76">
        <v>80160</v>
      </c>
      <c r="J1219" s="81">
        <v>0.18843441466854724</v>
      </c>
      <c r="K1219" s="81">
        <v>1.2884344146685474</v>
      </c>
    </row>
    <row r="1220" spans="1:11" x14ac:dyDescent="0.3">
      <c r="A1220" s="76">
        <v>805.06550000000004</v>
      </c>
      <c r="B1220" s="76">
        <v>20180</v>
      </c>
      <c r="C1220" s="76">
        <v>2.9611151870873074E-2</v>
      </c>
      <c r="D1220" s="76">
        <v>805.06550000000004</v>
      </c>
      <c r="E1220" s="76">
        <v>17850</v>
      </c>
      <c r="F1220" s="76">
        <v>0.11583387410772227</v>
      </c>
      <c r="G1220" s="76">
        <v>2.3158338741077222</v>
      </c>
      <c r="H1220" s="76">
        <v>805.06550000000004</v>
      </c>
      <c r="I1220" s="76">
        <v>80820</v>
      </c>
      <c r="J1220" s="81">
        <v>0.18998589562764456</v>
      </c>
      <c r="K1220" s="81">
        <v>1.2899858956276447</v>
      </c>
    </row>
    <row r="1221" spans="1:11" x14ac:dyDescent="0.3">
      <c r="A1221" s="76">
        <v>805.0779</v>
      </c>
      <c r="B1221" s="76">
        <v>20190</v>
      </c>
      <c r="C1221" s="76">
        <v>2.9625825385179751E-2</v>
      </c>
      <c r="D1221" s="76">
        <v>805.0779</v>
      </c>
      <c r="E1221" s="76">
        <v>17720</v>
      </c>
      <c r="F1221" s="76">
        <v>0.11499026606099935</v>
      </c>
      <c r="G1221" s="76">
        <v>2.3149902660609993</v>
      </c>
      <c r="H1221" s="76">
        <v>805.0779</v>
      </c>
      <c r="I1221" s="76">
        <v>81410</v>
      </c>
      <c r="J1221" s="81">
        <v>0.19137282557592855</v>
      </c>
      <c r="K1221" s="81">
        <v>1.2913728255759287</v>
      </c>
    </row>
    <row r="1222" spans="1:11" x14ac:dyDescent="0.3">
      <c r="A1222" s="76">
        <v>805.09029999999996</v>
      </c>
      <c r="B1222" s="76">
        <v>20220</v>
      </c>
      <c r="C1222" s="76">
        <v>2.9669845928099781E-2</v>
      </c>
      <c r="D1222" s="76">
        <v>805.09029999999996</v>
      </c>
      <c r="E1222" s="76">
        <v>17600</v>
      </c>
      <c r="F1222" s="76">
        <v>0.11421155094094744</v>
      </c>
      <c r="G1222" s="76">
        <v>2.3142115509409478</v>
      </c>
      <c r="H1222" s="76">
        <v>805.09029999999996</v>
      </c>
      <c r="I1222" s="76">
        <v>81910</v>
      </c>
      <c r="J1222" s="81">
        <v>0.19254818993888106</v>
      </c>
      <c r="K1222" s="81">
        <v>1.2925481899388811</v>
      </c>
    </row>
    <row r="1223" spans="1:11" x14ac:dyDescent="0.3">
      <c r="A1223" s="76">
        <v>805.10270000000003</v>
      </c>
      <c r="B1223" s="76">
        <v>20260</v>
      </c>
      <c r="C1223" s="76">
        <v>2.9728539985326485E-2</v>
      </c>
      <c r="D1223" s="76">
        <v>805.10270000000003</v>
      </c>
      <c r="E1223" s="76">
        <v>17470</v>
      </c>
      <c r="F1223" s="76">
        <v>0.11336794289422453</v>
      </c>
      <c r="G1223" s="76">
        <v>2.3133679428942249</v>
      </c>
      <c r="H1223" s="76">
        <v>805.10270000000003</v>
      </c>
      <c r="I1223" s="76">
        <v>82330</v>
      </c>
      <c r="J1223" s="81">
        <v>0.19353549600376116</v>
      </c>
      <c r="K1223" s="81">
        <v>1.2935354960037613</v>
      </c>
    </row>
    <row r="1224" spans="1:11" x14ac:dyDescent="0.3">
      <c r="A1224" s="76">
        <v>805.11509999999998</v>
      </c>
      <c r="B1224" s="76">
        <v>20320</v>
      </c>
      <c r="C1224" s="76">
        <v>2.9816581071166543E-2</v>
      </c>
      <c r="D1224" s="76">
        <v>805.11509999999998</v>
      </c>
      <c r="E1224" s="76">
        <v>17350</v>
      </c>
      <c r="F1224" s="76">
        <v>0.11258922777417261</v>
      </c>
      <c r="G1224" s="76">
        <v>2.3125892277741729</v>
      </c>
      <c r="H1224" s="76">
        <v>805.11509999999998</v>
      </c>
      <c r="I1224" s="76">
        <v>82660</v>
      </c>
      <c r="J1224" s="81">
        <v>0.19431123648330983</v>
      </c>
      <c r="K1224" s="81">
        <v>1.2943112364833098</v>
      </c>
    </row>
    <row r="1225" spans="1:11" x14ac:dyDescent="0.3">
      <c r="A1225" s="76">
        <v>805.12760000000003</v>
      </c>
      <c r="B1225" s="76">
        <v>20390</v>
      </c>
      <c r="C1225" s="76">
        <v>2.9919295671313278E-2</v>
      </c>
      <c r="D1225" s="76">
        <v>805.12760000000003</v>
      </c>
      <c r="E1225" s="76">
        <v>17240</v>
      </c>
      <c r="F1225" s="76">
        <v>0.11187540558079169</v>
      </c>
      <c r="G1225" s="76">
        <v>2.3118754055807917</v>
      </c>
      <c r="H1225" s="76">
        <v>805.12760000000003</v>
      </c>
      <c r="I1225" s="76">
        <v>82890</v>
      </c>
      <c r="J1225" s="81">
        <v>0.19485190409026798</v>
      </c>
      <c r="K1225" s="81">
        <v>1.294851904090268</v>
      </c>
    </row>
    <row r="1226" spans="1:11" x14ac:dyDescent="0.3">
      <c r="A1226" s="76">
        <v>805.14</v>
      </c>
      <c r="B1226" s="76">
        <v>20470</v>
      </c>
      <c r="C1226" s="76">
        <v>3.0036683785766693E-2</v>
      </c>
      <c r="D1226" s="76">
        <v>805.14</v>
      </c>
      <c r="E1226" s="76">
        <v>17130</v>
      </c>
      <c r="F1226" s="76">
        <v>0.11116158338741078</v>
      </c>
      <c r="G1226" s="76">
        <v>2.3111615833874111</v>
      </c>
      <c r="H1226" s="76">
        <v>805.14</v>
      </c>
      <c r="I1226" s="76">
        <v>83040</v>
      </c>
      <c r="J1226" s="81">
        <v>0.19520451339915373</v>
      </c>
      <c r="K1226" s="81">
        <v>1.2952045133991539</v>
      </c>
    </row>
    <row r="1227" spans="1:11" x14ac:dyDescent="0.3">
      <c r="A1227" s="76">
        <v>805.15239999999994</v>
      </c>
      <c r="B1227" s="76">
        <v>20570</v>
      </c>
      <c r="C1227" s="76">
        <v>3.0183418928833455E-2</v>
      </c>
      <c r="D1227" s="76">
        <v>805.15239999999994</v>
      </c>
      <c r="E1227" s="76">
        <v>17020</v>
      </c>
      <c r="F1227" s="76">
        <v>0.11044776119402985</v>
      </c>
      <c r="G1227" s="76">
        <v>2.3104477611940299</v>
      </c>
      <c r="H1227" s="76">
        <v>805.15239999999994</v>
      </c>
      <c r="I1227" s="76">
        <v>83080</v>
      </c>
      <c r="J1227" s="81">
        <v>0.19529854254818993</v>
      </c>
      <c r="K1227" s="81">
        <v>1.29529854254819</v>
      </c>
    </row>
    <row r="1228" spans="1:11" x14ac:dyDescent="0.3">
      <c r="A1228" s="76">
        <v>805.16480000000001</v>
      </c>
      <c r="B1228" s="76">
        <v>20670</v>
      </c>
      <c r="C1228" s="76">
        <v>3.033015407190022E-2</v>
      </c>
      <c r="D1228" s="76">
        <v>805.16480000000001</v>
      </c>
      <c r="E1228" s="76">
        <v>16930</v>
      </c>
      <c r="F1228" s="76">
        <v>0.10986372485399092</v>
      </c>
      <c r="G1228" s="76">
        <v>2.3098637248539911</v>
      </c>
      <c r="H1228" s="76">
        <v>805.16480000000001</v>
      </c>
      <c r="I1228" s="76">
        <v>83040</v>
      </c>
      <c r="J1228" s="81">
        <v>0.19520451339915373</v>
      </c>
      <c r="K1228" s="81">
        <v>1.2952045133991539</v>
      </c>
    </row>
    <row r="1229" spans="1:11" x14ac:dyDescent="0.3">
      <c r="A1229" s="76">
        <v>805.17719999999997</v>
      </c>
      <c r="B1229" s="76">
        <v>20780</v>
      </c>
      <c r="C1229" s="76">
        <v>3.0491562729273662E-2</v>
      </c>
      <c r="D1229" s="76">
        <v>805.17719999999997</v>
      </c>
      <c r="E1229" s="76">
        <v>16840</v>
      </c>
      <c r="F1229" s="76">
        <v>0.10927968851395198</v>
      </c>
      <c r="G1229" s="76">
        <v>2.3092796885139522</v>
      </c>
      <c r="H1229" s="76">
        <v>805.17719999999997</v>
      </c>
      <c r="I1229" s="76">
        <v>82900</v>
      </c>
      <c r="J1229" s="81">
        <v>0.19487541137752704</v>
      </c>
      <c r="K1229" s="81">
        <v>1.2948754113775272</v>
      </c>
    </row>
    <row r="1230" spans="1:11" x14ac:dyDescent="0.3">
      <c r="A1230" s="76">
        <v>805.18960000000004</v>
      </c>
      <c r="B1230" s="76">
        <v>20890</v>
      </c>
      <c r="C1230" s="76">
        <v>3.0652971386647101E-2</v>
      </c>
      <c r="D1230" s="76">
        <v>805.18960000000004</v>
      </c>
      <c r="E1230" s="76">
        <v>16760</v>
      </c>
      <c r="F1230" s="76">
        <v>0.10876054510058404</v>
      </c>
      <c r="G1230" s="76">
        <v>2.3087605451005841</v>
      </c>
      <c r="H1230" s="76">
        <v>805.18960000000004</v>
      </c>
      <c r="I1230" s="76">
        <v>82670</v>
      </c>
      <c r="J1230" s="81">
        <v>0.19433474377056886</v>
      </c>
      <c r="K1230" s="81">
        <v>1.294334743770569</v>
      </c>
    </row>
    <row r="1231" spans="1:11" x14ac:dyDescent="0.3">
      <c r="A1231" s="76">
        <v>805.202</v>
      </c>
      <c r="B1231" s="76">
        <v>21010</v>
      </c>
      <c r="C1231" s="76">
        <v>3.082905355832722E-2</v>
      </c>
      <c r="D1231" s="76">
        <v>805.202</v>
      </c>
      <c r="E1231" s="76">
        <v>16690</v>
      </c>
      <c r="F1231" s="76">
        <v>0.10830629461388709</v>
      </c>
      <c r="G1231" s="76">
        <v>2.3083062946138875</v>
      </c>
      <c r="H1231" s="76">
        <v>805.202</v>
      </c>
      <c r="I1231" s="76">
        <v>82360</v>
      </c>
      <c r="J1231" s="81">
        <v>0.19360601786553833</v>
      </c>
      <c r="K1231" s="81">
        <v>1.2936060178655384</v>
      </c>
    </row>
    <row r="1232" spans="1:11" x14ac:dyDescent="0.3">
      <c r="A1232" s="76">
        <v>805.21450000000004</v>
      </c>
      <c r="B1232" s="76">
        <v>21120</v>
      </c>
      <c r="C1232" s="76">
        <v>3.0990462215700659E-2</v>
      </c>
      <c r="D1232" s="76">
        <v>805.21450000000004</v>
      </c>
      <c r="E1232" s="76">
        <v>16630</v>
      </c>
      <c r="F1232" s="76">
        <v>0.10791693705386113</v>
      </c>
      <c r="G1232" s="76">
        <v>2.3079169370538613</v>
      </c>
      <c r="H1232" s="76">
        <v>805.21450000000004</v>
      </c>
      <c r="I1232" s="76">
        <v>81960</v>
      </c>
      <c r="J1232" s="81">
        <v>0.19266572637517632</v>
      </c>
      <c r="K1232" s="81">
        <v>1.2926657263751764</v>
      </c>
    </row>
    <row r="1233" spans="1:11" x14ac:dyDescent="0.3">
      <c r="A1233" s="76">
        <v>805.2269</v>
      </c>
      <c r="B1233" s="76">
        <v>21240</v>
      </c>
      <c r="C1233" s="76">
        <v>3.1166544387380778E-2</v>
      </c>
      <c r="D1233" s="76">
        <v>805.2269</v>
      </c>
      <c r="E1233" s="76">
        <v>16580</v>
      </c>
      <c r="F1233" s="76">
        <v>0.10759247242050617</v>
      </c>
      <c r="G1233" s="76">
        <v>2.3075924724205064</v>
      </c>
      <c r="H1233" s="76">
        <v>805.2269</v>
      </c>
      <c r="I1233" s="76">
        <v>81490</v>
      </c>
      <c r="J1233" s="81">
        <v>0.19156088387400094</v>
      </c>
      <c r="K1233" s="81">
        <v>1.2915608838740011</v>
      </c>
    </row>
    <row r="1234" spans="1:11" x14ac:dyDescent="0.3">
      <c r="A1234" s="76">
        <v>805.23929999999996</v>
      </c>
      <c r="B1234" s="76">
        <v>21350</v>
      </c>
      <c r="C1234" s="76">
        <v>3.132795304475422E-2</v>
      </c>
      <c r="D1234" s="76">
        <v>805.23929999999996</v>
      </c>
      <c r="E1234" s="76">
        <v>16540</v>
      </c>
      <c r="F1234" s="76">
        <v>0.10733290071382219</v>
      </c>
      <c r="G1234" s="76">
        <v>2.3073329007138224</v>
      </c>
      <c r="H1234" s="76">
        <v>805.23929999999996</v>
      </c>
      <c r="I1234" s="76">
        <v>80940</v>
      </c>
      <c r="J1234" s="81">
        <v>0.19026798307475318</v>
      </c>
      <c r="K1234" s="81">
        <v>1.2902679830747532</v>
      </c>
    </row>
    <row r="1235" spans="1:11" x14ac:dyDescent="0.3">
      <c r="A1235" s="76">
        <v>805.25170000000003</v>
      </c>
      <c r="B1235" s="76">
        <v>21450</v>
      </c>
      <c r="C1235" s="76">
        <v>3.1474688187820982E-2</v>
      </c>
      <c r="D1235" s="76">
        <v>805.25170000000003</v>
      </c>
      <c r="E1235" s="76">
        <v>16510</v>
      </c>
      <c r="F1235" s="76">
        <v>0.10713822193380922</v>
      </c>
      <c r="G1235" s="76">
        <v>2.3071382219338092</v>
      </c>
      <c r="H1235" s="76">
        <v>805.25170000000003</v>
      </c>
      <c r="I1235" s="76">
        <v>80320</v>
      </c>
      <c r="J1235" s="81">
        <v>0.18881053126469205</v>
      </c>
      <c r="K1235" s="81">
        <v>1.288810531264692</v>
      </c>
    </row>
    <row r="1236" spans="1:11" x14ac:dyDescent="0.3">
      <c r="A1236" s="76">
        <v>805.26409999999998</v>
      </c>
      <c r="B1236" s="76">
        <v>21540</v>
      </c>
      <c r="C1236" s="76">
        <v>3.160674981658107E-2</v>
      </c>
      <c r="D1236" s="76">
        <v>805.26409999999998</v>
      </c>
      <c r="E1236" s="76">
        <v>16490</v>
      </c>
      <c r="F1236" s="76">
        <v>0.10700843608046723</v>
      </c>
      <c r="G1236" s="76">
        <v>2.3070084360804675</v>
      </c>
      <c r="H1236" s="76">
        <v>805.26409999999998</v>
      </c>
      <c r="I1236" s="76">
        <v>79630</v>
      </c>
      <c r="J1236" s="81">
        <v>0.18718852844381759</v>
      </c>
      <c r="K1236" s="81">
        <v>1.2871885284438176</v>
      </c>
    </row>
    <row r="1237" spans="1:11" x14ac:dyDescent="0.3">
      <c r="A1237" s="76">
        <v>805.27660000000003</v>
      </c>
      <c r="B1237" s="76">
        <v>21630</v>
      </c>
      <c r="C1237" s="76">
        <v>3.1738811445341159E-2</v>
      </c>
      <c r="D1237" s="76">
        <v>805.27660000000003</v>
      </c>
      <c r="E1237" s="76">
        <v>16470</v>
      </c>
      <c r="F1237" s="76">
        <v>0.10687865022712524</v>
      </c>
      <c r="G1237" s="76">
        <v>2.3068786502271252</v>
      </c>
      <c r="H1237" s="76">
        <v>805.27660000000003</v>
      </c>
      <c r="I1237" s="76">
        <v>78890</v>
      </c>
      <c r="J1237" s="81">
        <v>0.18544898918664787</v>
      </c>
      <c r="K1237" s="81">
        <v>1.2854489891866479</v>
      </c>
    </row>
    <row r="1238" spans="1:11" x14ac:dyDescent="0.3">
      <c r="A1238" s="76">
        <v>805.28890000000001</v>
      </c>
      <c r="B1238" s="76">
        <v>21700</v>
      </c>
      <c r="C1238" s="76">
        <v>3.1841526045487893E-2</v>
      </c>
      <c r="D1238" s="76">
        <v>805.28890000000001</v>
      </c>
      <c r="E1238" s="76">
        <v>16470</v>
      </c>
      <c r="F1238" s="76">
        <v>0.10687865022712524</v>
      </c>
      <c r="G1238" s="76">
        <v>2.3068786502271252</v>
      </c>
      <c r="H1238" s="76">
        <v>805.28890000000001</v>
      </c>
      <c r="I1238" s="76">
        <v>78090</v>
      </c>
      <c r="J1238" s="81">
        <v>0.18356840620592382</v>
      </c>
      <c r="K1238" s="81">
        <v>1.2835684062059238</v>
      </c>
    </row>
    <row r="1239" spans="1:11" x14ac:dyDescent="0.3">
      <c r="A1239" s="76">
        <v>805.30129999999997</v>
      </c>
      <c r="B1239" s="76">
        <v>21760</v>
      </c>
      <c r="C1239" s="76">
        <v>3.1929567131327954E-2</v>
      </c>
      <c r="D1239" s="76">
        <v>805.30129999999997</v>
      </c>
      <c r="E1239" s="76">
        <v>16480</v>
      </c>
      <c r="F1239" s="76">
        <v>0.10694354315379624</v>
      </c>
      <c r="G1239" s="76">
        <v>2.3069435431537966</v>
      </c>
      <c r="H1239" s="76">
        <v>805.30129999999997</v>
      </c>
      <c r="I1239" s="76">
        <v>77240</v>
      </c>
      <c r="J1239" s="81">
        <v>0.18157028678890455</v>
      </c>
      <c r="K1239" s="81">
        <v>1.2815702867889047</v>
      </c>
    </row>
    <row r="1240" spans="1:11" x14ac:dyDescent="0.3">
      <c r="A1240" s="76">
        <v>805.31380000000001</v>
      </c>
      <c r="B1240" s="76">
        <v>21810</v>
      </c>
      <c r="C1240" s="76">
        <v>3.2002934702861335E-2</v>
      </c>
      <c r="D1240" s="76">
        <v>805.31380000000001</v>
      </c>
      <c r="E1240" s="76">
        <v>16490</v>
      </c>
      <c r="F1240" s="76">
        <v>0.10700843608046723</v>
      </c>
      <c r="G1240" s="76">
        <v>2.3070084360804675</v>
      </c>
      <c r="H1240" s="76">
        <v>805.31380000000001</v>
      </c>
      <c r="I1240" s="76">
        <v>76350</v>
      </c>
      <c r="J1240" s="81">
        <v>0.17947813822284908</v>
      </c>
      <c r="K1240" s="81">
        <v>1.2794781382228493</v>
      </c>
    </row>
    <row r="1241" spans="1:11" x14ac:dyDescent="0.3">
      <c r="A1241" s="76">
        <v>805.32619999999997</v>
      </c>
      <c r="B1241" s="76">
        <v>21840</v>
      </c>
      <c r="C1241" s="76">
        <v>3.2046955245781363E-2</v>
      </c>
      <c r="D1241" s="76">
        <v>805.32619999999997</v>
      </c>
      <c r="E1241" s="76">
        <v>16510</v>
      </c>
      <c r="F1241" s="76">
        <v>0.10713822193380922</v>
      </c>
      <c r="G1241" s="76">
        <v>2.3071382219338092</v>
      </c>
      <c r="H1241" s="76">
        <v>805.32619999999997</v>
      </c>
      <c r="I1241" s="76">
        <v>75410</v>
      </c>
      <c r="J1241" s="81">
        <v>0.17726845322049836</v>
      </c>
      <c r="K1241" s="81">
        <v>1.2772684532204985</v>
      </c>
    </row>
    <row r="1242" spans="1:11" x14ac:dyDescent="0.3">
      <c r="A1242" s="76">
        <v>805.33860000000004</v>
      </c>
      <c r="B1242" s="76">
        <v>21860</v>
      </c>
      <c r="C1242" s="76">
        <v>3.2076302274394716E-2</v>
      </c>
      <c r="D1242" s="76">
        <v>805.33860000000004</v>
      </c>
      <c r="E1242" s="76">
        <v>16530</v>
      </c>
      <c r="F1242" s="76">
        <v>0.1072680077871512</v>
      </c>
      <c r="G1242" s="76">
        <v>2.3072680077871515</v>
      </c>
      <c r="H1242" s="76">
        <v>805.33860000000004</v>
      </c>
      <c r="I1242" s="76">
        <v>74440</v>
      </c>
      <c r="J1242" s="81">
        <v>0.17498824635637047</v>
      </c>
      <c r="K1242" s="81">
        <v>1.2749882463563706</v>
      </c>
    </row>
    <row r="1243" spans="1:11" x14ac:dyDescent="0.3">
      <c r="A1243" s="76">
        <v>805.351</v>
      </c>
      <c r="B1243" s="76">
        <v>21870</v>
      </c>
      <c r="C1243" s="76">
        <v>3.2090975788701397E-2</v>
      </c>
      <c r="D1243" s="76">
        <v>805.351</v>
      </c>
      <c r="E1243" s="76">
        <v>16560</v>
      </c>
      <c r="F1243" s="76">
        <v>0.10746268656716418</v>
      </c>
      <c r="G1243" s="76">
        <v>2.3074626865671641</v>
      </c>
      <c r="H1243" s="76">
        <v>805.351</v>
      </c>
      <c r="I1243" s="76">
        <v>73440</v>
      </c>
      <c r="J1243" s="81">
        <v>0.17263751763046545</v>
      </c>
      <c r="K1243" s="81">
        <v>1.2726375176304656</v>
      </c>
    </row>
    <row r="1244" spans="1:11" x14ac:dyDescent="0.3">
      <c r="A1244" s="76">
        <v>805.36350000000004</v>
      </c>
      <c r="B1244" s="76">
        <v>21860</v>
      </c>
      <c r="C1244" s="76">
        <v>3.2076302274394716E-2</v>
      </c>
      <c r="D1244" s="76">
        <v>805.36350000000004</v>
      </c>
      <c r="E1244" s="76">
        <v>16590</v>
      </c>
      <c r="F1244" s="76">
        <v>0.10765736534717715</v>
      </c>
      <c r="G1244" s="76">
        <v>2.3076573653471772</v>
      </c>
      <c r="H1244" s="76">
        <v>805.36350000000004</v>
      </c>
      <c r="I1244" s="76">
        <v>72420</v>
      </c>
      <c r="J1244" s="81">
        <v>0.17023977433004231</v>
      </c>
      <c r="K1244" s="81">
        <v>1.2702397743300424</v>
      </c>
    </row>
    <row r="1245" spans="1:11" x14ac:dyDescent="0.3">
      <c r="A1245" s="76">
        <v>805.3759</v>
      </c>
      <c r="B1245" s="76">
        <v>21840</v>
      </c>
      <c r="C1245" s="76">
        <v>3.2046955245781363E-2</v>
      </c>
      <c r="D1245" s="76">
        <v>805.3759</v>
      </c>
      <c r="E1245" s="76">
        <v>16630</v>
      </c>
      <c r="F1245" s="76">
        <v>0.10791693705386113</v>
      </c>
      <c r="G1245" s="76">
        <v>2.3079169370538613</v>
      </c>
      <c r="H1245" s="76">
        <v>805.3759</v>
      </c>
      <c r="I1245" s="76">
        <v>71370</v>
      </c>
      <c r="J1245" s="81">
        <v>0.16777150916784203</v>
      </c>
      <c r="K1245" s="81">
        <v>1.2677715091678421</v>
      </c>
    </row>
    <row r="1246" spans="1:11" x14ac:dyDescent="0.3">
      <c r="A1246" s="76">
        <v>805.38819999999998</v>
      </c>
      <c r="B1246" s="76">
        <v>21800</v>
      </c>
      <c r="C1246" s="76">
        <v>3.1988261188554662E-2</v>
      </c>
      <c r="D1246" s="76">
        <v>805.38819999999998</v>
      </c>
      <c r="E1246" s="76">
        <v>16670</v>
      </c>
      <c r="F1246" s="76">
        <v>0.1081765087605451</v>
      </c>
      <c r="G1246" s="76">
        <v>2.3081765087605453</v>
      </c>
      <c r="H1246" s="76">
        <v>805.38819999999998</v>
      </c>
      <c r="I1246" s="76">
        <v>70300</v>
      </c>
      <c r="J1246" s="81">
        <v>0.16525622943112364</v>
      </c>
      <c r="K1246" s="81">
        <v>1.2652562294311238</v>
      </c>
    </row>
    <row r="1247" spans="1:11" x14ac:dyDescent="0.3">
      <c r="A1247" s="76">
        <v>805.40070000000003</v>
      </c>
      <c r="B1247" s="76">
        <v>21760</v>
      </c>
      <c r="C1247" s="76">
        <v>3.1929567131327954E-2</v>
      </c>
      <c r="D1247" s="76">
        <v>805.40070000000003</v>
      </c>
      <c r="E1247" s="76">
        <v>16710</v>
      </c>
      <c r="F1247" s="76">
        <v>0.10843608046722907</v>
      </c>
      <c r="G1247" s="76">
        <v>2.3084360804672293</v>
      </c>
      <c r="H1247" s="76">
        <v>805.40070000000003</v>
      </c>
      <c r="I1247" s="76">
        <v>69220</v>
      </c>
      <c r="J1247" s="81">
        <v>0.16271744240714622</v>
      </c>
      <c r="K1247" s="81">
        <v>1.2627174424071463</v>
      </c>
    </row>
    <row r="1248" spans="1:11" x14ac:dyDescent="0.3">
      <c r="A1248" s="76">
        <v>805.41309999999999</v>
      </c>
      <c r="B1248" s="76">
        <v>21700</v>
      </c>
      <c r="C1248" s="76">
        <v>3.1841526045487893E-2</v>
      </c>
      <c r="D1248" s="76">
        <v>805.41309999999999</v>
      </c>
      <c r="E1248" s="76">
        <v>16750</v>
      </c>
      <c r="F1248" s="76">
        <v>0.10869565217391304</v>
      </c>
      <c r="G1248" s="76">
        <v>2.3086956521739133</v>
      </c>
      <c r="H1248" s="76">
        <v>805.41309999999999</v>
      </c>
      <c r="I1248" s="76">
        <v>68120</v>
      </c>
      <c r="J1248" s="81">
        <v>0.16013164080865069</v>
      </c>
      <c r="K1248" s="81">
        <v>1.2601316408086507</v>
      </c>
    </row>
    <row r="1249" spans="1:11" x14ac:dyDescent="0.3">
      <c r="A1249" s="76">
        <v>805.42550000000006</v>
      </c>
      <c r="B1249" s="76">
        <v>21640</v>
      </c>
      <c r="C1249" s="76">
        <v>3.1753484959647839E-2</v>
      </c>
      <c r="D1249" s="76">
        <v>805.42550000000006</v>
      </c>
      <c r="E1249" s="76">
        <v>16790</v>
      </c>
      <c r="F1249" s="76">
        <v>0.10895522388059702</v>
      </c>
      <c r="G1249" s="76">
        <v>2.3089552238805973</v>
      </c>
      <c r="H1249" s="76">
        <v>805.42550000000006</v>
      </c>
      <c r="I1249" s="76">
        <v>67020</v>
      </c>
      <c r="J1249" s="81">
        <v>0.15754583921015514</v>
      </c>
      <c r="K1249" s="81">
        <v>1.2575458392101553</v>
      </c>
    </row>
    <row r="1250" spans="1:11" x14ac:dyDescent="0.3">
      <c r="A1250" s="76">
        <v>805.43790000000001</v>
      </c>
      <c r="B1250" s="76">
        <v>21570</v>
      </c>
      <c r="C1250" s="76">
        <v>3.1650770359501097E-2</v>
      </c>
      <c r="D1250" s="76">
        <v>805.43790000000001</v>
      </c>
      <c r="E1250" s="76">
        <v>16830</v>
      </c>
      <c r="F1250" s="76">
        <v>0.10921479558728099</v>
      </c>
      <c r="G1250" s="76">
        <v>2.3092147955872813</v>
      </c>
      <c r="H1250" s="76">
        <v>805.43790000000001</v>
      </c>
      <c r="I1250" s="76">
        <v>65920</v>
      </c>
      <c r="J1250" s="81">
        <v>0.15496003761165961</v>
      </c>
      <c r="K1250" s="81">
        <v>1.2549600376116596</v>
      </c>
    </row>
    <row r="1251" spans="1:11" x14ac:dyDescent="0.3">
      <c r="A1251" s="76">
        <v>805.45039999999995</v>
      </c>
      <c r="B1251" s="76">
        <v>21500</v>
      </c>
      <c r="C1251" s="76">
        <v>3.1548055759354363E-2</v>
      </c>
      <c r="D1251" s="76">
        <v>805.45039999999995</v>
      </c>
      <c r="E1251" s="76">
        <v>16870</v>
      </c>
      <c r="F1251" s="76">
        <v>0.10947436729396495</v>
      </c>
      <c r="G1251" s="76">
        <v>2.3094743672939653</v>
      </c>
      <c r="H1251" s="76">
        <v>805.45039999999995</v>
      </c>
      <c r="I1251" s="76">
        <v>64820</v>
      </c>
      <c r="J1251" s="81">
        <v>0.15237423601316408</v>
      </c>
      <c r="K1251" s="81">
        <v>1.2523742360131642</v>
      </c>
    </row>
    <row r="1252" spans="1:11" x14ac:dyDescent="0.3">
      <c r="A1252" s="76">
        <v>805.46280000000002</v>
      </c>
      <c r="B1252" s="76">
        <v>21420</v>
      </c>
      <c r="C1252" s="76">
        <v>3.1430667644900954E-2</v>
      </c>
      <c r="D1252" s="76">
        <v>805.46280000000002</v>
      </c>
      <c r="E1252" s="76">
        <v>16910</v>
      </c>
      <c r="F1252" s="76">
        <v>0.10973393900064893</v>
      </c>
      <c r="G1252" s="76">
        <v>2.3097339390006493</v>
      </c>
      <c r="H1252" s="76">
        <v>805.46280000000002</v>
      </c>
      <c r="I1252" s="76">
        <v>63720</v>
      </c>
      <c r="J1252" s="81">
        <v>0.14978843441466855</v>
      </c>
      <c r="K1252" s="81">
        <v>1.2497884344146686</v>
      </c>
    </row>
    <row r="1253" spans="1:11" x14ac:dyDescent="0.3">
      <c r="A1253" s="76">
        <v>805.47519999999997</v>
      </c>
      <c r="B1253" s="76">
        <v>21350</v>
      </c>
      <c r="C1253" s="76">
        <v>3.132795304475422E-2</v>
      </c>
      <c r="D1253" s="76">
        <v>805.47519999999997</v>
      </c>
      <c r="E1253" s="76">
        <v>16950</v>
      </c>
      <c r="F1253" s="76">
        <v>0.1099935107073329</v>
      </c>
      <c r="G1253" s="76">
        <v>2.3099935107073333</v>
      </c>
      <c r="H1253" s="76">
        <v>805.47519999999997</v>
      </c>
      <c r="I1253" s="76">
        <v>62640</v>
      </c>
      <c r="J1253" s="81">
        <v>0.1472496473906911</v>
      </c>
      <c r="K1253" s="81">
        <v>1.2472496473906911</v>
      </c>
    </row>
    <row r="1254" spans="1:11" x14ac:dyDescent="0.3">
      <c r="A1254" s="76">
        <v>805.48760000000004</v>
      </c>
      <c r="B1254" s="76">
        <v>21270</v>
      </c>
      <c r="C1254" s="76">
        <v>3.1210564930300808E-2</v>
      </c>
      <c r="D1254" s="76">
        <v>805.48760000000004</v>
      </c>
      <c r="E1254" s="76">
        <v>16990</v>
      </c>
      <c r="F1254" s="76">
        <v>0.11025308241401688</v>
      </c>
      <c r="G1254" s="76">
        <v>2.3102530824140173</v>
      </c>
      <c r="H1254" s="76">
        <v>805.48760000000004</v>
      </c>
      <c r="I1254" s="76">
        <v>61560</v>
      </c>
      <c r="J1254" s="81">
        <v>0.14471086036671368</v>
      </c>
      <c r="K1254" s="81">
        <v>1.2447108603667139</v>
      </c>
    </row>
    <row r="1255" spans="1:11" x14ac:dyDescent="0.3">
      <c r="A1255" s="76">
        <v>805.5</v>
      </c>
      <c r="B1255" s="76">
        <v>21200</v>
      </c>
      <c r="C1255" s="76">
        <v>3.1107850330154074E-2</v>
      </c>
      <c r="D1255" s="76">
        <v>805.5</v>
      </c>
      <c r="E1255" s="76">
        <v>17030</v>
      </c>
      <c r="F1255" s="76">
        <v>0.11051265412070084</v>
      </c>
      <c r="G1255" s="76">
        <v>2.3105126541207008</v>
      </c>
      <c r="H1255" s="76">
        <v>805.5</v>
      </c>
      <c r="I1255" s="76">
        <v>60510</v>
      </c>
      <c r="J1255" s="81">
        <v>0.14224259520451341</v>
      </c>
      <c r="K1255" s="81">
        <v>1.2422425952045135</v>
      </c>
    </row>
    <row r="1256" spans="1:11" x14ac:dyDescent="0.3">
      <c r="A1256" s="76">
        <v>805.51250000000005</v>
      </c>
      <c r="B1256" s="76">
        <v>21140</v>
      </c>
      <c r="C1256" s="76">
        <v>3.1019809244314012E-2</v>
      </c>
      <c r="D1256" s="76">
        <v>805.51250000000005</v>
      </c>
      <c r="E1256" s="76">
        <v>17070</v>
      </c>
      <c r="F1256" s="76">
        <v>0.11077222582738482</v>
      </c>
      <c r="G1256" s="76">
        <v>2.3107722258273848</v>
      </c>
      <c r="H1256" s="76">
        <v>805.51250000000005</v>
      </c>
      <c r="I1256" s="76">
        <v>59490</v>
      </c>
      <c r="J1256" s="81">
        <v>0.13984485190409027</v>
      </c>
      <c r="K1256" s="81">
        <v>1.2398448519040903</v>
      </c>
    </row>
    <row r="1257" spans="1:11" x14ac:dyDescent="0.3">
      <c r="A1257" s="76">
        <v>805.52480000000003</v>
      </c>
      <c r="B1257" s="76">
        <v>21090</v>
      </c>
      <c r="C1257" s="76">
        <v>3.0946441672780631E-2</v>
      </c>
      <c r="D1257" s="76">
        <v>805.52480000000003</v>
      </c>
      <c r="E1257" s="76">
        <v>17110</v>
      </c>
      <c r="F1257" s="76">
        <v>0.11103179753406879</v>
      </c>
      <c r="G1257" s="76">
        <v>2.3110317975340688</v>
      </c>
      <c r="H1257" s="76">
        <v>805.52480000000003</v>
      </c>
      <c r="I1257" s="76">
        <v>58490</v>
      </c>
      <c r="J1257" s="81">
        <v>0.13749412317818524</v>
      </c>
      <c r="K1257" s="81">
        <v>1.2374941231781853</v>
      </c>
    </row>
    <row r="1258" spans="1:11" x14ac:dyDescent="0.3">
      <c r="A1258" s="76">
        <v>805.53729999999996</v>
      </c>
      <c r="B1258" s="76">
        <v>21050</v>
      </c>
      <c r="C1258" s="76">
        <v>3.0887747615553924E-2</v>
      </c>
      <c r="D1258" s="76">
        <v>805.53729999999996</v>
      </c>
      <c r="E1258" s="76">
        <v>17140</v>
      </c>
      <c r="F1258" s="76">
        <v>0.11122647631408177</v>
      </c>
      <c r="G1258" s="76">
        <v>2.311226476314082</v>
      </c>
      <c r="H1258" s="76">
        <v>805.53729999999996</v>
      </c>
      <c r="I1258" s="76">
        <v>57530</v>
      </c>
      <c r="J1258" s="81">
        <v>0.13523742360131641</v>
      </c>
      <c r="K1258" s="81">
        <v>1.2352374236013164</v>
      </c>
    </row>
    <row r="1259" spans="1:11" x14ac:dyDescent="0.3">
      <c r="A1259" s="76">
        <v>805.54970000000003</v>
      </c>
      <c r="B1259" s="76">
        <v>21020</v>
      </c>
      <c r="C1259" s="76">
        <v>3.0843727072633897E-2</v>
      </c>
      <c r="D1259" s="76">
        <v>805.54970000000003</v>
      </c>
      <c r="E1259" s="76">
        <v>17180</v>
      </c>
      <c r="F1259" s="76">
        <v>0.11148604802076574</v>
      </c>
      <c r="G1259" s="76">
        <v>2.311486048020766</v>
      </c>
      <c r="H1259" s="76">
        <v>805.54970000000003</v>
      </c>
      <c r="I1259" s="76">
        <v>56610</v>
      </c>
      <c r="J1259" s="81">
        <v>0.13307475317348377</v>
      </c>
      <c r="K1259" s="81">
        <v>1.2330747531734838</v>
      </c>
    </row>
    <row r="1260" spans="1:11" x14ac:dyDescent="0.3">
      <c r="A1260" s="76">
        <v>805.56209999999999</v>
      </c>
      <c r="B1260" s="76">
        <v>21000</v>
      </c>
      <c r="C1260" s="76">
        <v>3.0814380044020543E-2</v>
      </c>
      <c r="D1260" s="76">
        <v>805.56209999999999</v>
      </c>
      <c r="E1260" s="76">
        <v>17210</v>
      </c>
      <c r="F1260" s="76">
        <v>0.11168072680077872</v>
      </c>
      <c r="G1260" s="76">
        <v>2.3116807268007791</v>
      </c>
      <c r="H1260" s="76">
        <v>805.56209999999999</v>
      </c>
      <c r="I1260" s="76">
        <v>55730</v>
      </c>
      <c r="J1260" s="81">
        <v>0.13100611189468736</v>
      </c>
      <c r="K1260" s="81">
        <v>1.2310061118946876</v>
      </c>
    </row>
    <row r="1261" spans="1:11" x14ac:dyDescent="0.3">
      <c r="A1261" s="76">
        <v>805.57449999999994</v>
      </c>
      <c r="B1261" s="76">
        <v>21000</v>
      </c>
      <c r="C1261" s="76">
        <v>3.0814380044020543E-2</v>
      </c>
      <c r="D1261" s="76">
        <v>805.57449999999994</v>
      </c>
      <c r="E1261" s="76">
        <v>17240</v>
      </c>
      <c r="F1261" s="76">
        <v>0.11187540558079169</v>
      </c>
      <c r="G1261" s="76">
        <v>2.3118754055807917</v>
      </c>
      <c r="H1261" s="76">
        <v>805.57449999999994</v>
      </c>
      <c r="I1261" s="76">
        <v>54900</v>
      </c>
      <c r="J1261" s="81">
        <v>0.12905500705218617</v>
      </c>
      <c r="K1261" s="81">
        <v>1.2290550070521862</v>
      </c>
    </row>
    <row r="1262" spans="1:11" x14ac:dyDescent="0.3">
      <c r="A1262" s="76">
        <v>805.58690000000001</v>
      </c>
      <c r="B1262" s="76">
        <v>21020</v>
      </c>
      <c r="C1262" s="76">
        <v>3.0843727072633897E-2</v>
      </c>
      <c r="D1262" s="76">
        <v>805.58690000000001</v>
      </c>
      <c r="E1262" s="76">
        <v>17280</v>
      </c>
      <c r="F1262" s="76">
        <v>0.11213497728747567</v>
      </c>
      <c r="G1262" s="76">
        <v>2.3121349772874757</v>
      </c>
      <c r="H1262" s="76">
        <v>805.58690000000001</v>
      </c>
      <c r="I1262" s="76">
        <v>54130</v>
      </c>
      <c r="J1262" s="81">
        <v>0.12724494593323932</v>
      </c>
      <c r="K1262" s="81">
        <v>1.2272449459332395</v>
      </c>
    </row>
    <row r="1263" spans="1:11" x14ac:dyDescent="0.3">
      <c r="A1263" s="76">
        <v>805.59939999999995</v>
      </c>
      <c r="B1263" s="76">
        <v>21050</v>
      </c>
      <c r="C1263" s="76">
        <v>3.0887747615553924E-2</v>
      </c>
      <c r="D1263" s="76">
        <v>805.59939999999995</v>
      </c>
      <c r="E1263" s="76">
        <v>17310</v>
      </c>
      <c r="F1263" s="76">
        <v>0.11232965606748864</v>
      </c>
      <c r="G1263" s="76">
        <v>2.3123296560674889</v>
      </c>
      <c r="H1263" s="76">
        <v>805.59939999999995</v>
      </c>
      <c r="I1263" s="76">
        <v>53420</v>
      </c>
      <c r="J1263" s="81">
        <v>0.12557592853784674</v>
      </c>
      <c r="K1263" s="81">
        <v>1.2255759285378469</v>
      </c>
    </row>
    <row r="1264" spans="1:11" x14ac:dyDescent="0.3">
      <c r="A1264" s="76">
        <v>805.61180000000002</v>
      </c>
      <c r="B1264" s="76">
        <v>21100</v>
      </c>
      <c r="C1264" s="76">
        <v>3.0961115187087308E-2</v>
      </c>
      <c r="D1264" s="76">
        <v>805.61180000000002</v>
      </c>
      <c r="E1264" s="76">
        <v>17340</v>
      </c>
      <c r="F1264" s="76">
        <v>0.11252433484750163</v>
      </c>
      <c r="G1264" s="76">
        <v>2.312524334847502</v>
      </c>
      <c r="H1264" s="76">
        <v>805.61180000000002</v>
      </c>
      <c r="I1264" s="76">
        <v>52770</v>
      </c>
      <c r="J1264" s="81">
        <v>0.12404795486600846</v>
      </c>
      <c r="K1264" s="81">
        <v>1.2240479548660086</v>
      </c>
    </row>
    <row r="1265" spans="1:11" x14ac:dyDescent="0.3">
      <c r="A1265" s="76">
        <v>805.62419999999997</v>
      </c>
      <c r="B1265" s="76">
        <v>21180</v>
      </c>
      <c r="C1265" s="76">
        <v>3.107850330154072E-2</v>
      </c>
      <c r="D1265" s="76">
        <v>805.62419999999997</v>
      </c>
      <c r="E1265" s="76">
        <v>17380</v>
      </c>
      <c r="F1265" s="76">
        <v>0.11278390655418559</v>
      </c>
      <c r="G1265" s="76">
        <v>2.312783906554186</v>
      </c>
      <c r="H1265" s="76">
        <v>805.62419999999997</v>
      </c>
      <c r="I1265" s="76">
        <v>52180</v>
      </c>
      <c r="J1265" s="81">
        <v>0.1226610249177245</v>
      </c>
      <c r="K1265" s="81">
        <v>1.2226610249177245</v>
      </c>
    </row>
    <row r="1266" spans="1:11" x14ac:dyDescent="0.3">
      <c r="A1266" s="76">
        <v>805.63660000000004</v>
      </c>
      <c r="B1266" s="76">
        <v>21270</v>
      </c>
      <c r="C1266" s="76">
        <v>3.1210564930300808E-2</v>
      </c>
      <c r="D1266" s="76">
        <v>805.63660000000004</v>
      </c>
      <c r="E1266" s="76">
        <v>17420</v>
      </c>
      <c r="F1266" s="76">
        <v>0.11304347826086956</v>
      </c>
      <c r="G1266" s="76">
        <v>2.3130434782608695</v>
      </c>
      <c r="H1266" s="76">
        <v>805.63660000000004</v>
      </c>
      <c r="I1266" s="76">
        <v>51670</v>
      </c>
      <c r="J1266" s="81">
        <v>0.12146215326751293</v>
      </c>
      <c r="K1266" s="81">
        <v>1.221462153267513</v>
      </c>
    </row>
    <row r="1267" spans="1:11" x14ac:dyDescent="0.3">
      <c r="A1267" s="76">
        <v>805.649</v>
      </c>
      <c r="B1267" s="76">
        <v>21380</v>
      </c>
      <c r="C1267" s="76">
        <v>3.1371973587674247E-2</v>
      </c>
      <c r="D1267" s="76">
        <v>805.649</v>
      </c>
      <c r="E1267" s="76">
        <v>17460</v>
      </c>
      <c r="F1267" s="76">
        <v>0.11330304996755354</v>
      </c>
      <c r="G1267" s="76">
        <v>2.3133030499675535</v>
      </c>
      <c r="H1267" s="76">
        <v>805.649</v>
      </c>
      <c r="I1267" s="76">
        <v>51220</v>
      </c>
      <c r="J1267" s="81">
        <v>0.12040432534085567</v>
      </c>
      <c r="K1267" s="81">
        <v>1.2204043253408559</v>
      </c>
    </row>
    <row r="1268" spans="1:11" x14ac:dyDescent="0.3">
      <c r="A1268" s="76">
        <v>805.66139999999996</v>
      </c>
      <c r="B1268" s="76">
        <v>21510</v>
      </c>
      <c r="C1268" s="76">
        <v>3.1562729273661043E-2</v>
      </c>
      <c r="D1268" s="76">
        <v>805.66139999999996</v>
      </c>
      <c r="E1268" s="76">
        <v>17500</v>
      </c>
      <c r="F1268" s="76">
        <v>0.1135626216742375</v>
      </c>
      <c r="G1268" s="76">
        <v>2.3135626216742375</v>
      </c>
      <c r="H1268" s="76">
        <v>805.66139999999996</v>
      </c>
      <c r="I1268" s="76">
        <v>50860</v>
      </c>
      <c r="J1268" s="81">
        <v>0.11955806299952985</v>
      </c>
      <c r="K1268" s="81">
        <v>1.21955806299953</v>
      </c>
    </row>
    <row r="1269" spans="1:11" x14ac:dyDescent="0.3">
      <c r="A1269" s="76">
        <v>805.6739</v>
      </c>
      <c r="B1269" s="76">
        <v>21650</v>
      </c>
      <c r="C1269" s="76">
        <v>3.1768158473954512E-2</v>
      </c>
      <c r="D1269" s="76">
        <v>805.6739</v>
      </c>
      <c r="E1269" s="76">
        <v>17550</v>
      </c>
      <c r="F1269" s="76">
        <v>0.11388708630759248</v>
      </c>
      <c r="G1269" s="76">
        <v>2.3138870863075924</v>
      </c>
      <c r="H1269" s="76">
        <v>805.6739</v>
      </c>
      <c r="I1269" s="76">
        <v>50570</v>
      </c>
      <c r="J1269" s="81">
        <v>0.1188763516690174</v>
      </c>
      <c r="K1269" s="81">
        <v>1.2188763516690175</v>
      </c>
    </row>
    <row r="1270" spans="1:11" x14ac:dyDescent="0.3">
      <c r="A1270" s="76">
        <v>805.68629999999996</v>
      </c>
      <c r="B1270" s="76">
        <v>21820</v>
      </c>
      <c r="C1270" s="76">
        <v>3.2017608217168009E-2</v>
      </c>
      <c r="D1270" s="76">
        <v>805.68629999999996</v>
      </c>
      <c r="E1270" s="76">
        <v>17600</v>
      </c>
      <c r="F1270" s="76">
        <v>0.11421155094094744</v>
      </c>
      <c r="G1270" s="76">
        <v>2.3142115509409478</v>
      </c>
      <c r="H1270" s="76">
        <v>805.68629999999996</v>
      </c>
      <c r="I1270" s="76">
        <v>50350</v>
      </c>
      <c r="J1270" s="81">
        <v>0.11835919134931829</v>
      </c>
      <c r="K1270" s="81">
        <v>1.2183591913493184</v>
      </c>
    </row>
    <row r="1271" spans="1:11" x14ac:dyDescent="0.3">
      <c r="A1271" s="76">
        <v>805.69870000000003</v>
      </c>
      <c r="B1271" s="76">
        <v>22000</v>
      </c>
      <c r="C1271" s="76">
        <v>3.2281731474688186E-2</v>
      </c>
      <c r="D1271" s="76">
        <v>805.69870000000003</v>
      </c>
      <c r="E1271" s="76">
        <v>17650</v>
      </c>
      <c r="F1271" s="76">
        <v>0.1145360155743024</v>
      </c>
      <c r="G1271" s="76">
        <v>2.3145360155743027</v>
      </c>
      <c r="H1271" s="76">
        <v>805.69870000000003</v>
      </c>
      <c r="I1271" s="76">
        <v>50210</v>
      </c>
      <c r="J1271" s="81">
        <v>0.11803008932769159</v>
      </c>
      <c r="K1271" s="81">
        <v>1.2180300893276916</v>
      </c>
    </row>
    <row r="1272" spans="1:11" x14ac:dyDescent="0.3">
      <c r="A1272" s="76">
        <v>805.71109999999999</v>
      </c>
      <c r="B1272" s="76">
        <v>22190</v>
      </c>
      <c r="C1272" s="76">
        <v>3.2560528246515043E-2</v>
      </c>
      <c r="D1272" s="76">
        <v>805.71109999999999</v>
      </c>
      <c r="E1272" s="76">
        <v>17720</v>
      </c>
      <c r="F1272" s="76">
        <v>0.11499026606099935</v>
      </c>
      <c r="G1272" s="76">
        <v>2.3149902660609993</v>
      </c>
      <c r="H1272" s="76">
        <v>805.71109999999999</v>
      </c>
      <c r="I1272" s="76">
        <v>50160</v>
      </c>
      <c r="J1272" s="81">
        <v>0.11791255289139634</v>
      </c>
      <c r="K1272" s="81">
        <v>1.2179125528913963</v>
      </c>
    </row>
    <row r="1273" spans="1:11" x14ac:dyDescent="0.3">
      <c r="A1273" s="76">
        <v>805.72349999999994</v>
      </c>
      <c r="B1273" s="76">
        <v>22390</v>
      </c>
      <c r="C1273" s="76">
        <v>3.2853998532648566E-2</v>
      </c>
      <c r="D1273" s="76">
        <v>805.72349999999994</v>
      </c>
      <c r="E1273" s="76">
        <v>17780</v>
      </c>
      <c r="F1273" s="76">
        <v>0.11537962362102532</v>
      </c>
      <c r="G1273" s="76">
        <v>2.3153796236210256</v>
      </c>
      <c r="H1273" s="76">
        <v>805.72349999999994</v>
      </c>
      <c r="I1273" s="76">
        <v>50170</v>
      </c>
      <c r="J1273" s="81">
        <v>0.11793606017865538</v>
      </c>
      <c r="K1273" s="81">
        <v>1.2179360601786555</v>
      </c>
    </row>
    <row r="1274" spans="1:11" x14ac:dyDescent="0.3">
      <c r="A1274" s="76">
        <v>805.73599999999999</v>
      </c>
      <c r="B1274" s="76">
        <v>22600</v>
      </c>
      <c r="C1274" s="76">
        <v>3.3162142333088777E-2</v>
      </c>
      <c r="D1274" s="76">
        <v>805.73599999999999</v>
      </c>
      <c r="E1274" s="76">
        <v>17860</v>
      </c>
      <c r="F1274" s="76">
        <v>0.11589876703439325</v>
      </c>
      <c r="G1274" s="76">
        <v>2.3158987670343936</v>
      </c>
      <c r="H1274" s="76">
        <v>805.73599999999999</v>
      </c>
      <c r="I1274" s="76">
        <v>50270</v>
      </c>
      <c r="J1274" s="81">
        <v>0.11817113305124588</v>
      </c>
      <c r="K1274" s="81">
        <v>1.2181711330512459</v>
      </c>
    </row>
    <row r="1275" spans="1:11" x14ac:dyDescent="0.3">
      <c r="A1275" s="76">
        <v>805.74839999999995</v>
      </c>
      <c r="B1275" s="76">
        <v>22820</v>
      </c>
      <c r="C1275" s="76">
        <v>3.3484959647835655E-2</v>
      </c>
      <c r="D1275" s="76">
        <v>805.74839999999995</v>
      </c>
      <c r="E1275" s="76">
        <v>17940</v>
      </c>
      <c r="F1275" s="76">
        <v>0.11641791044776119</v>
      </c>
      <c r="G1275" s="76">
        <v>2.3164179104477616</v>
      </c>
      <c r="H1275" s="76">
        <v>805.74839999999995</v>
      </c>
      <c r="I1275" s="76">
        <v>50440</v>
      </c>
      <c r="J1275" s="81">
        <v>0.11857075693464975</v>
      </c>
      <c r="K1275" s="81">
        <v>1.2185707569346498</v>
      </c>
    </row>
    <row r="1276" spans="1:11" x14ac:dyDescent="0.3">
      <c r="A1276" s="76">
        <v>805.76080000000002</v>
      </c>
      <c r="B1276" s="76">
        <v>23040</v>
      </c>
      <c r="C1276" s="76">
        <v>3.3807776962582539E-2</v>
      </c>
      <c r="D1276" s="76">
        <v>805.76080000000002</v>
      </c>
      <c r="E1276" s="76">
        <v>18030</v>
      </c>
      <c r="F1276" s="76">
        <v>0.11700194678780013</v>
      </c>
      <c r="G1276" s="76">
        <v>2.3170019467878005</v>
      </c>
      <c r="H1276" s="76">
        <v>805.76080000000002</v>
      </c>
      <c r="I1276" s="76">
        <v>50680</v>
      </c>
      <c r="J1276" s="81">
        <v>0.11913493182886695</v>
      </c>
      <c r="K1276" s="81">
        <v>1.2191349318288671</v>
      </c>
    </row>
    <row r="1277" spans="1:11" x14ac:dyDescent="0.3">
      <c r="A1277" s="76">
        <v>805.77319999999997</v>
      </c>
      <c r="B1277" s="76">
        <v>23260</v>
      </c>
      <c r="C1277" s="76">
        <v>3.4130594277329424E-2</v>
      </c>
      <c r="D1277" s="76">
        <v>805.77319999999997</v>
      </c>
      <c r="E1277" s="76">
        <v>18130</v>
      </c>
      <c r="F1277" s="76">
        <v>0.11765087605451006</v>
      </c>
      <c r="G1277" s="76">
        <v>2.3176508760545103</v>
      </c>
      <c r="H1277" s="76">
        <v>805.77319999999997</v>
      </c>
      <c r="I1277" s="76">
        <v>50990</v>
      </c>
      <c r="J1277" s="81">
        <v>0.11986365773389751</v>
      </c>
      <c r="K1277" s="81">
        <v>1.2198636577338977</v>
      </c>
    </row>
    <row r="1278" spans="1:11" x14ac:dyDescent="0.3">
      <c r="A1278" s="76">
        <v>805.78560000000004</v>
      </c>
      <c r="B1278" s="76">
        <v>23470</v>
      </c>
      <c r="C1278" s="76">
        <v>3.4438738077769628E-2</v>
      </c>
      <c r="D1278" s="76">
        <v>805.78560000000004</v>
      </c>
      <c r="E1278" s="76">
        <v>18240</v>
      </c>
      <c r="F1278" s="76">
        <v>0.11836469824789098</v>
      </c>
      <c r="G1278" s="76">
        <v>2.3183646982478914</v>
      </c>
      <c r="H1278" s="76">
        <v>805.78560000000004</v>
      </c>
      <c r="I1278" s="76">
        <v>51360</v>
      </c>
      <c r="J1278" s="81">
        <v>0.12073342736248237</v>
      </c>
      <c r="K1278" s="81">
        <v>1.2207334273624824</v>
      </c>
    </row>
    <row r="1279" spans="1:11" x14ac:dyDescent="0.3">
      <c r="A1279" s="76">
        <v>805.798</v>
      </c>
      <c r="B1279" s="76">
        <v>23680</v>
      </c>
      <c r="C1279" s="76">
        <v>3.4746881878209832E-2</v>
      </c>
      <c r="D1279" s="76">
        <v>805.798</v>
      </c>
      <c r="E1279" s="76">
        <v>18360</v>
      </c>
      <c r="F1279" s="76">
        <v>0.11914341336794289</v>
      </c>
      <c r="G1279" s="76">
        <v>2.3191434133679429</v>
      </c>
      <c r="H1279" s="76">
        <v>805.798</v>
      </c>
      <c r="I1279" s="76">
        <v>51810</v>
      </c>
      <c r="J1279" s="81">
        <v>0.12179125528913963</v>
      </c>
      <c r="K1279" s="81">
        <v>1.2217912552891397</v>
      </c>
    </row>
    <row r="1280" spans="1:11" x14ac:dyDescent="0.3">
      <c r="A1280" s="76">
        <v>805.81050000000005</v>
      </c>
      <c r="B1280" s="76">
        <v>23870</v>
      </c>
      <c r="C1280" s="76">
        <v>3.5025678650036682E-2</v>
      </c>
      <c r="D1280" s="76">
        <v>805.81050000000005</v>
      </c>
      <c r="E1280" s="76">
        <v>18480</v>
      </c>
      <c r="F1280" s="76">
        <v>0.11992212848799481</v>
      </c>
      <c r="G1280" s="76">
        <v>2.319922128487995</v>
      </c>
      <c r="H1280" s="76">
        <v>805.81050000000005</v>
      </c>
      <c r="I1280" s="76">
        <v>52310</v>
      </c>
      <c r="J1280" s="81">
        <v>0.12296661965209214</v>
      </c>
      <c r="K1280" s="81">
        <v>1.2229666196520923</v>
      </c>
    </row>
    <row r="1281" spans="1:11" x14ac:dyDescent="0.3">
      <c r="A1281" s="76">
        <v>805.8229</v>
      </c>
      <c r="B1281" s="76">
        <v>24050</v>
      </c>
      <c r="C1281" s="76">
        <v>3.5289801907556859E-2</v>
      </c>
      <c r="D1281" s="76">
        <v>805.8229</v>
      </c>
      <c r="E1281" s="76">
        <v>18620</v>
      </c>
      <c r="F1281" s="76">
        <v>0.12083062946138871</v>
      </c>
      <c r="G1281" s="76">
        <v>2.3208306294613887</v>
      </c>
      <c r="H1281" s="76">
        <v>805.8229</v>
      </c>
      <c r="I1281" s="76">
        <v>52870</v>
      </c>
      <c r="J1281" s="81">
        <v>0.12428302773859896</v>
      </c>
      <c r="K1281" s="81">
        <v>1.224283027738599</v>
      </c>
    </row>
    <row r="1282" spans="1:11" x14ac:dyDescent="0.3">
      <c r="A1282" s="76">
        <v>805.83529999999996</v>
      </c>
      <c r="B1282" s="76">
        <v>24210</v>
      </c>
      <c r="C1282" s="76">
        <v>3.5524578136463682E-2</v>
      </c>
      <c r="D1282" s="76">
        <v>805.83529999999996</v>
      </c>
      <c r="E1282" s="76">
        <v>18760</v>
      </c>
      <c r="F1282" s="76">
        <v>0.12173913043478261</v>
      </c>
      <c r="G1282" s="76">
        <v>2.321739130434783</v>
      </c>
      <c r="H1282" s="76">
        <v>805.83529999999996</v>
      </c>
      <c r="I1282" s="76">
        <v>53480</v>
      </c>
      <c r="J1282" s="81">
        <v>0.12571697226140102</v>
      </c>
      <c r="K1282" s="81">
        <v>1.2257169722614012</v>
      </c>
    </row>
    <row r="1283" spans="1:11" x14ac:dyDescent="0.3">
      <c r="A1283" s="76">
        <v>805.84770000000003</v>
      </c>
      <c r="B1283" s="76">
        <v>24340</v>
      </c>
      <c r="C1283" s="76">
        <v>3.5715333822450478E-2</v>
      </c>
      <c r="D1283" s="76">
        <v>805.84770000000003</v>
      </c>
      <c r="E1283" s="76">
        <v>18920</v>
      </c>
      <c r="F1283" s="76">
        <v>0.1227774172615185</v>
      </c>
      <c r="G1283" s="76">
        <v>2.3227774172615185</v>
      </c>
      <c r="H1283" s="76">
        <v>805.84770000000003</v>
      </c>
      <c r="I1283" s="76">
        <v>54150</v>
      </c>
      <c r="J1283" s="81">
        <v>0.1272919605077574</v>
      </c>
      <c r="K1283" s="81">
        <v>1.2272919605077575</v>
      </c>
    </row>
    <row r="1284" spans="1:11" x14ac:dyDescent="0.3">
      <c r="A1284" s="76">
        <v>805.86019999999996</v>
      </c>
      <c r="B1284" s="76">
        <v>24450</v>
      </c>
      <c r="C1284" s="76">
        <v>3.587674247982392E-2</v>
      </c>
      <c r="D1284" s="76">
        <v>805.86019999999996</v>
      </c>
      <c r="E1284" s="76">
        <v>19080</v>
      </c>
      <c r="F1284" s="76">
        <v>0.12381570408825437</v>
      </c>
      <c r="G1284" s="76">
        <v>2.3238157040882546</v>
      </c>
      <c r="H1284" s="76">
        <v>805.86019999999996</v>
      </c>
      <c r="I1284" s="76">
        <v>54850</v>
      </c>
      <c r="J1284" s="81">
        <v>0.12893747061589092</v>
      </c>
      <c r="K1284" s="81">
        <v>1.2289374706158911</v>
      </c>
    </row>
    <row r="1285" spans="1:11" x14ac:dyDescent="0.3">
      <c r="A1285" s="76">
        <v>805.87260000000003</v>
      </c>
      <c r="B1285" s="76">
        <v>24540</v>
      </c>
      <c r="C1285" s="76">
        <v>3.6008804108584008E-2</v>
      </c>
      <c r="D1285" s="76">
        <v>805.87260000000003</v>
      </c>
      <c r="E1285" s="76">
        <v>19250</v>
      </c>
      <c r="F1285" s="76">
        <v>0.12491888384166126</v>
      </c>
      <c r="G1285" s="76">
        <v>2.3249188838416615</v>
      </c>
      <c r="H1285" s="76">
        <v>805.87260000000003</v>
      </c>
      <c r="I1285" s="76">
        <v>55610</v>
      </c>
      <c r="J1285" s="81">
        <v>0.13072402444757875</v>
      </c>
      <c r="K1285" s="81">
        <v>1.2307240244475788</v>
      </c>
    </row>
    <row r="1286" spans="1:11" x14ac:dyDescent="0.3">
      <c r="A1286" s="76">
        <v>805.88499999999999</v>
      </c>
      <c r="B1286" s="76">
        <v>24590</v>
      </c>
      <c r="C1286" s="76">
        <v>3.6082171680117389E-2</v>
      </c>
      <c r="D1286" s="76">
        <v>805.88499999999999</v>
      </c>
      <c r="E1286" s="76">
        <v>19430</v>
      </c>
      <c r="F1286" s="76">
        <v>0.12608695652173912</v>
      </c>
      <c r="G1286" s="76">
        <v>2.3260869565217392</v>
      </c>
      <c r="H1286" s="76">
        <v>805.88499999999999</v>
      </c>
      <c r="I1286" s="76">
        <v>56390</v>
      </c>
      <c r="J1286" s="81">
        <v>0.13255759285378468</v>
      </c>
      <c r="K1286" s="81">
        <v>1.2325575928537849</v>
      </c>
    </row>
    <row r="1287" spans="1:11" x14ac:dyDescent="0.3">
      <c r="A1287" s="76">
        <v>805.89739999999995</v>
      </c>
      <c r="B1287" s="76">
        <v>24610</v>
      </c>
      <c r="C1287" s="76">
        <v>3.6111518708730743E-2</v>
      </c>
      <c r="D1287" s="76">
        <v>805.89739999999995</v>
      </c>
      <c r="E1287" s="76">
        <v>19610</v>
      </c>
      <c r="F1287" s="76">
        <v>0.127255029201817</v>
      </c>
      <c r="G1287" s="76">
        <v>2.327255029201817</v>
      </c>
      <c r="H1287" s="76">
        <v>805.89739999999995</v>
      </c>
      <c r="I1287" s="76">
        <v>57220</v>
      </c>
      <c r="J1287" s="81">
        <v>0.13450869769628584</v>
      </c>
      <c r="K1287" s="81">
        <v>1.234508697696286</v>
      </c>
    </row>
    <row r="1288" spans="1:11" x14ac:dyDescent="0.3">
      <c r="A1288" s="76">
        <v>805.90989999999999</v>
      </c>
      <c r="B1288" s="76">
        <v>24590</v>
      </c>
      <c r="C1288" s="76">
        <v>3.6082171680117389E-2</v>
      </c>
      <c r="D1288" s="76">
        <v>805.90989999999999</v>
      </c>
      <c r="E1288" s="76">
        <v>19810</v>
      </c>
      <c r="F1288" s="76">
        <v>0.12855288773523685</v>
      </c>
      <c r="G1288" s="76">
        <v>2.3285528877352371</v>
      </c>
      <c r="H1288" s="76">
        <v>805.90989999999999</v>
      </c>
      <c r="I1288" s="76">
        <v>58070</v>
      </c>
      <c r="J1288" s="81">
        <v>0.13650681711330512</v>
      </c>
      <c r="K1288" s="81">
        <v>1.2365068171133051</v>
      </c>
    </row>
    <row r="1289" spans="1:11" x14ac:dyDescent="0.3">
      <c r="A1289" s="76">
        <v>805.92219999999998</v>
      </c>
      <c r="B1289" s="76">
        <v>24550</v>
      </c>
      <c r="C1289" s="76">
        <v>3.6023477622890682E-2</v>
      </c>
      <c r="D1289" s="76">
        <v>805.92219999999998</v>
      </c>
      <c r="E1289" s="76">
        <v>20010</v>
      </c>
      <c r="F1289" s="76">
        <v>0.12985074626865672</v>
      </c>
      <c r="G1289" s="76">
        <v>2.3298507462686571</v>
      </c>
      <c r="H1289" s="76">
        <v>805.92219999999998</v>
      </c>
      <c r="I1289" s="76">
        <v>58940</v>
      </c>
      <c r="J1289" s="81">
        <v>0.1385519511048425</v>
      </c>
      <c r="K1289" s="81">
        <v>1.2385519511048426</v>
      </c>
    </row>
    <row r="1290" spans="1:11" x14ac:dyDescent="0.3">
      <c r="A1290" s="76">
        <v>805.93470000000002</v>
      </c>
      <c r="B1290" s="76">
        <v>24470</v>
      </c>
      <c r="C1290" s="76">
        <v>3.5906089508437274E-2</v>
      </c>
      <c r="D1290" s="76">
        <v>805.93470000000002</v>
      </c>
      <c r="E1290" s="76">
        <v>20220</v>
      </c>
      <c r="F1290" s="76">
        <v>0.13121349772874757</v>
      </c>
      <c r="G1290" s="76">
        <v>2.331213497728748</v>
      </c>
      <c r="H1290" s="76">
        <v>805.93470000000002</v>
      </c>
      <c r="I1290" s="76">
        <v>59830</v>
      </c>
      <c r="J1290" s="81">
        <v>0.14064409967089797</v>
      </c>
      <c r="K1290" s="81">
        <v>1.2406440996708981</v>
      </c>
    </row>
    <row r="1291" spans="1:11" x14ac:dyDescent="0.3">
      <c r="A1291" s="76">
        <v>805.94709999999998</v>
      </c>
      <c r="B1291" s="76">
        <v>24350</v>
      </c>
      <c r="C1291" s="76">
        <v>3.5730007336757151E-2</v>
      </c>
      <c r="D1291" s="76">
        <v>805.94709999999998</v>
      </c>
      <c r="E1291" s="76">
        <v>20430</v>
      </c>
      <c r="F1291" s="76">
        <v>0.13257624918883842</v>
      </c>
      <c r="G1291" s="76">
        <v>2.3325762491888384</v>
      </c>
      <c r="H1291" s="76">
        <v>805.94709999999998</v>
      </c>
      <c r="I1291" s="76">
        <v>60730</v>
      </c>
      <c r="J1291" s="81">
        <v>0.14275975552421249</v>
      </c>
      <c r="K1291" s="81">
        <v>1.2427597555242125</v>
      </c>
    </row>
    <row r="1292" spans="1:11" x14ac:dyDescent="0.3">
      <c r="A1292" s="76">
        <v>805.95950000000005</v>
      </c>
      <c r="B1292" s="76">
        <v>24200</v>
      </c>
      <c r="C1292" s="76">
        <v>3.5509904622157008E-2</v>
      </c>
      <c r="D1292" s="76">
        <v>805.95950000000005</v>
      </c>
      <c r="E1292" s="76">
        <v>20660</v>
      </c>
      <c r="F1292" s="76">
        <v>0.13406878650227125</v>
      </c>
      <c r="G1292" s="76">
        <v>2.3340687865022716</v>
      </c>
      <c r="H1292" s="76">
        <v>805.95950000000005</v>
      </c>
      <c r="I1292" s="76">
        <v>61640</v>
      </c>
      <c r="J1292" s="81">
        <v>0.14489891866478607</v>
      </c>
      <c r="K1292" s="81">
        <v>1.2448989186647861</v>
      </c>
    </row>
    <row r="1293" spans="1:11" x14ac:dyDescent="0.3">
      <c r="A1293" s="76">
        <v>805.97190000000001</v>
      </c>
      <c r="B1293" s="76">
        <v>24020</v>
      </c>
      <c r="C1293" s="76">
        <v>3.5245781364636831E-2</v>
      </c>
      <c r="D1293" s="76">
        <v>805.97190000000001</v>
      </c>
      <c r="E1293" s="76">
        <v>20880</v>
      </c>
      <c r="F1293" s="76">
        <v>0.1354964308890331</v>
      </c>
      <c r="G1293" s="76">
        <v>2.3354964308890334</v>
      </c>
      <c r="H1293" s="76">
        <v>805.97190000000001</v>
      </c>
      <c r="I1293" s="76">
        <v>62560</v>
      </c>
      <c r="J1293" s="81">
        <v>0.14706158909261871</v>
      </c>
      <c r="K1293" s="81">
        <v>1.2470615890926189</v>
      </c>
    </row>
    <row r="1294" spans="1:11" x14ac:dyDescent="0.3">
      <c r="A1294" s="76">
        <v>805.98440000000005</v>
      </c>
      <c r="B1294" s="76">
        <v>23810</v>
      </c>
      <c r="C1294" s="76">
        <v>3.4937637564196627E-2</v>
      </c>
      <c r="D1294" s="76">
        <v>805.98440000000005</v>
      </c>
      <c r="E1294" s="76">
        <v>21120</v>
      </c>
      <c r="F1294" s="76">
        <v>0.13705386112913692</v>
      </c>
      <c r="G1294" s="76">
        <v>2.3370538611291369</v>
      </c>
      <c r="H1294" s="76">
        <v>805.98440000000005</v>
      </c>
      <c r="I1294" s="76">
        <v>63460</v>
      </c>
      <c r="J1294" s="81">
        <v>0.14917724494593324</v>
      </c>
      <c r="K1294" s="81">
        <v>1.2491772449459333</v>
      </c>
    </row>
    <row r="1295" spans="1:11" x14ac:dyDescent="0.3">
      <c r="A1295" s="76">
        <v>805.99680000000001</v>
      </c>
      <c r="B1295" s="76">
        <v>23570</v>
      </c>
      <c r="C1295" s="76">
        <v>3.4585473220836389E-2</v>
      </c>
      <c r="D1295" s="76">
        <v>805.99680000000001</v>
      </c>
      <c r="E1295" s="76">
        <v>21370</v>
      </c>
      <c r="F1295" s="76">
        <v>0.13867618429591175</v>
      </c>
      <c r="G1295" s="76">
        <v>2.3386761842959118</v>
      </c>
      <c r="H1295" s="76">
        <v>805.99680000000001</v>
      </c>
      <c r="I1295" s="76">
        <v>64350</v>
      </c>
      <c r="J1295" s="81">
        <v>0.1512693935119887</v>
      </c>
      <c r="K1295" s="81">
        <v>1.2512693935119887</v>
      </c>
    </row>
    <row r="1296" spans="1:11" x14ac:dyDescent="0.3">
      <c r="A1296" s="76">
        <v>806.00919999999996</v>
      </c>
      <c r="B1296" s="76">
        <v>23310</v>
      </c>
      <c r="C1296" s="76">
        <v>3.4203961848862804E-2</v>
      </c>
      <c r="D1296" s="76">
        <v>806.00919999999996</v>
      </c>
      <c r="E1296" s="76">
        <v>21620</v>
      </c>
      <c r="F1296" s="76">
        <v>0.14029850746268657</v>
      </c>
      <c r="G1296" s="76">
        <v>2.3402985074626868</v>
      </c>
      <c r="H1296" s="76">
        <v>806.00919999999996</v>
      </c>
      <c r="I1296" s="76">
        <v>65230</v>
      </c>
      <c r="J1296" s="81">
        <v>0.15333803479078514</v>
      </c>
      <c r="K1296" s="81">
        <v>1.2533380347907852</v>
      </c>
    </row>
    <row r="1297" spans="1:11" x14ac:dyDescent="0.3">
      <c r="A1297" s="76">
        <v>806.02160000000003</v>
      </c>
      <c r="B1297" s="76">
        <v>23020</v>
      </c>
      <c r="C1297" s="76">
        <v>3.3778429933969185E-2</v>
      </c>
      <c r="D1297" s="76">
        <v>806.02160000000003</v>
      </c>
      <c r="E1297" s="76">
        <v>21880</v>
      </c>
      <c r="F1297" s="76">
        <v>0.14198572355613237</v>
      </c>
      <c r="G1297" s="76">
        <v>2.3419857235561325</v>
      </c>
      <c r="H1297" s="76">
        <v>806.02160000000003</v>
      </c>
      <c r="I1297" s="76">
        <v>66080</v>
      </c>
      <c r="J1297" s="81">
        <v>0.15533615420780442</v>
      </c>
      <c r="K1297" s="81">
        <v>1.2553361542078045</v>
      </c>
    </row>
    <row r="1298" spans="1:11" x14ac:dyDescent="0.3">
      <c r="A1298" s="76">
        <v>806.03409999999997</v>
      </c>
      <c r="B1298" s="76">
        <v>22720</v>
      </c>
      <c r="C1298" s="76">
        <v>3.3338224504768893E-2</v>
      </c>
      <c r="D1298" s="76">
        <v>806.03409999999997</v>
      </c>
      <c r="E1298" s="76">
        <v>22150</v>
      </c>
      <c r="F1298" s="76">
        <v>0.1437378325762492</v>
      </c>
      <c r="G1298" s="76">
        <v>2.3437378325762492</v>
      </c>
      <c r="H1298" s="76">
        <v>806.03409999999997</v>
      </c>
      <c r="I1298" s="76">
        <v>66900</v>
      </c>
      <c r="J1298" s="81">
        <v>0.15726375176304655</v>
      </c>
      <c r="K1298" s="81">
        <v>1.2572637517630467</v>
      </c>
    </row>
    <row r="1299" spans="1:11" x14ac:dyDescent="0.3">
      <c r="A1299" s="76">
        <v>806.04639999999995</v>
      </c>
      <c r="B1299" s="76">
        <v>22400</v>
      </c>
      <c r="C1299" s="76">
        <v>3.2868672046955247E-2</v>
      </c>
      <c r="D1299" s="76">
        <v>806.04639999999995</v>
      </c>
      <c r="E1299" s="76">
        <v>22430</v>
      </c>
      <c r="F1299" s="76">
        <v>0.145554834523037</v>
      </c>
      <c r="G1299" s="76">
        <v>2.3455548345230373</v>
      </c>
      <c r="H1299" s="76">
        <v>806.04639999999995</v>
      </c>
      <c r="I1299" s="76">
        <v>67670</v>
      </c>
      <c r="J1299" s="81">
        <v>0.15907381288199343</v>
      </c>
      <c r="K1299" s="81">
        <v>1.2590738128819936</v>
      </c>
    </row>
    <row r="1300" spans="1:11" x14ac:dyDescent="0.3">
      <c r="A1300" s="76">
        <v>806.05889999999999</v>
      </c>
      <c r="B1300" s="76">
        <v>22080</v>
      </c>
      <c r="C1300" s="76">
        <v>3.2399119589141601E-2</v>
      </c>
      <c r="D1300" s="76">
        <v>806.05889999999999</v>
      </c>
      <c r="E1300" s="76">
        <v>22720</v>
      </c>
      <c r="F1300" s="76">
        <v>0.14743672939649577</v>
      </c>
      <c r="G1300" s="76">
        <v>2.3474367293964962</v>
      </c>
      <c r="H1300" s="76">
        <v>806.05889999999999</v>
      </c>
      <c r="I1300" s="76">
        <v>68410</v>
      </c>
      <c r="J1300" s="81">
        <v>0.16081335213916315</v>
      </c>
      <c r="K1300" s="81">
        <v>1.2608133521391633</v>
      </c>
    </row>
    <row r="1301" spans="1:11" x14ac:dyDescent="0.3">
      <c r="A1301" s="76">
        <v>806.07129999999995</v>
      </c>
      <c r="B1301" s="76">
        <v>21740</v>
      </c>
      <c r="C1301" s="76">
        <v>3.1900220102714601E-2</v>
      </c>
      <c r="D1301" s="76">
        <v>806.07129999999995</v>
      </c>
      <c r="E1301" s="76">
        <v>23020</v>
      </c>
      <c r="F1301" s="76">
        <v>0.14938351719662557</v>
      </c>
      <c r="G1301" s="76">
        <v>2.3493835171966255</v>
      </c>
      <c r="H1301" s="76">
        <v>806.07129999999995</v>
      </c>
      <c r="I1301" s="76">
        <v>69090</v>
      </c>
      <c r="J1301" s="81">
        <v>0.16241184767277855</v>
      </c>
      <c r="K1301" s="81">
        <v>1.2624118476727786</v>
      </c>
    </row>
    <row r="1302" spans="1:11" x14ac:dyDescent="0.3">
      <c r="A1302" s="76">
        <v>806.08370000000002</v>
      </c>
      <c r="B1302" s="76">
        <v>21410</v>
      </c>
      <c r="C1302" s="76">
        <v>3.1415994130594274E-2</v>
      </c>
      <c r="D1302" s="76">
        <v>806.08370000000002</v>
      </c>
      <c r="E1302" s="76">
        <v>23330</v>
      </c>
      <c r="F1302" s="76">
        <v>0.15139519792342634</v>
      </c>
      <c r="G1302" s="76">
        <v>2.3513951979234267</v>
      </c>
      <c r="H1302" s="76">
        <v>806.08370000000002</v>
      </c>
      <c r="I1302" s="76">
        <v>69710</v>
      </c>
      <c r="J1302" s="81">
        <v>0.16386929948283968</v>
      </c>
      <c r="K1302" s="81">
        <v>1.2638692994828398</v>
      </c>
    </row>
    <row r="1303" spans="1:11" x14ac:dyDescent="0.3">
      <c r="A1303" s="76">
        <v>806.09609999999998</v>
      </c>
      <c r="B1303" s="76">
        <v>21070</v>
      </c>
      <c r="C1303" s="76">
        <v>3.0917094644167278E-2</v>
      </c>
      <c r="D1303" s="76">
        <v>806.09609999999998</v>
      </c>
      <c r="E1303" s="76">
        <v>23650</v>
      </c>
      <c r="F1303" s="76">
        <v>0.15347177157689812</v>
      </c>
      <c r="G1303" s="76">
        <v>2.3534717715768982</v>
      </c>
      <c r="H1303" s="76">
        <v>806.09609999999998</v>
      </c>
      <c r="I1303" s="76">
        <v>70260</v>
      </c>
      <c r="J1303" s="81">
        <v>0.16516220028208745</v>
      </c>
      <c r="K1303" s="81">
        <v>1.2651622002820875</v>
      </c>
    </row>
    <row r="1304" spans="1:11" x14ac:dyDescent="0.3">
      <c r="A1304" s="76">
        <v>806.10860000000002</v>
      </c>
      <c r="B1304" s="76">
        <v>20740</v>
      </c>
      <c r="C1304" s="76">
        <v>3.0432868672046955E-2</v>
      </c>
      <c r="D1304" s="76">
        <v>806.10860000000002</v>
      </c>
      <c r="E1304" s="76">
        <v>23990</v>
      </c>
      <c r="F1304" s="76">
        <v>0.15567813108371187</v>
      </c>
      <c r="G1304" s="76">
        <v>2.355678131083712</v>
      </c>
      <c r="H1304" s="76">
        <v>806.10860000000002</v>
      </c>
      <c r="I1304" s="76">
        <v>70750</v>
      </c>
      <c r="J1304" s="81">
        <v>0.1663140573577809</v>
      </c>
      <c r="K1304" s="81">
        <v>1.2663140573577809</v>
      </c>
    </row>
    <row r="1305" spans="1:11" x14ac:dyDescent="0.3">
      <c r="A1305" s="76">
        <v>806.12099999999998</v>
      </c>
      <c r="B1305" s="76">
        <v>20410</v>
      </c>
      <c r="C1305" s="76">
        <v>2.9948642699926632E-2</v>
      </c>
      <c r="D1305" s="76">
        <v>806.12099999999998</v>
      </c>
      <c r="E1305" s="76">
        <v>24340</v>
      </c>
      <c r="F1305" s="76">
        <v>0.15794938351719662</v>
      </c>
      <c r="G1305" s="76">
        <v>2.3579493835171967</v>
      </c>
      <c r="H1305" s="76">
        <v>806.12099999999998</v>
      </c>
      <c r="I1305" s="76">
        <v>71160</v>
      </c>
      <c r="J1305" s="81">
        <v>0.16727785613540197</v>
      </c>
      <c r="K1305" s="81">
        <v>1.2672778561354021</v>
      </c>
    </row>
    <row r="1306" spans="1:11" x14ac:dyDescent="0.3">
      <c r="A1306" s="76">
        <v>806.13340000000005</v>
      </c>
      <c r="B1306" s="76">
        <v>20100</v>
      </c>
      <c r="C1306" s="76">
        <v>2.9493763756419662E-2</v>
      </c>
      <c r="D1306" s="76">
        <v>806.13340000000005</v>
      </c>
      <c r="E1306" s="76">
        <v>24710</v>
      </c>
      <c r="F1306" s="76">
        <v>0.16035042180402337</v>
      </c>
      <c r="G1306" s="76">
        <v>2.3603504218040237</v>
      </c>
      <c r="H1306" s="76">
        <v>806.13340000000005</v>
      </c>
      <c r="I1306" s="76">
        <v>71490</v>
      </c>
      <c r="J1306" s="81">
        <v>0.16805359661495065</v>
      </c>
      <c r="K1306" s="81">
        <v>1.2680535966149507</v>
      </c>
    </row>
    <row r="1307" spans="1:11" x14ac:dyDescent="0.3">
      <c r="A1307" s="76">
        <v>806.14580000000001</v>
      </c>
      <c r="B1307" s="76">
        <v>19800</v>
      </c>
      <c r="C1307" s="76">
        <v>2.905355832721937E-2</v>
      </c>
      <c r="D1307" s="76">
        <v>806.14580000000001</v>
      </c>
      <c r="E1307" s="76">
        <v>25090</v>
      </c>
      <c r="F1307" s="76">
        <v>0.16281635301752109</v>
      </c>
      <c r="G1307" s="76">
        <v>2.3628163530175215</v>
      </c>
      <c r="H1307" s="76">
        <v>806.14580000000001</v>
      </c>
      <c r="I1307" s="76">
        <v>71740</v>
      </c>
      <c r="J1307" s="81">
        <v>0.1686412787964269</v>
      </c>
      <c r="K1307" s="81">
        <v>1.268641278796427</v>
      </c>
    </row>
    <row r="1308" spans="1:11" x14ac:dyDescent="0.3">
      <c r="A1308" s="76">
        <v>806.15830000000005</v>
      </c>
      <c r="B1308" s="76">
        <v>19510</v>
      </c>
      <c r="C1308" s="76">
        <v>2.8628026412325751E-2</v>
      </c>
      <c r="D1308" s="76">
        <v>806.15830000000005</v>
      </c>
      <c r="E1308" s="76">
        <v>25480</v>
      </c>
      <c r="F1308" s="76">
        <v>0.16534717715768982</v>
      </c>
      <c r="G1308" s="76">
        <v>2.3653471771576902</v>
      </c>
      <c r="H1308" s="76">
        <v>806.15830000000005</v>
      </c>
      <c r="I1308" s="76">
        <v>71900</v>
      </c>
      <c r="J1308" s="81">
        <v>0.16901739539257168</v>
      </c>
      <c r="K1308" s="81">
        <v>1.2690173953925719</v>
      </c>
    </row>
    <row r="1309" spans="1:11" x14ac:dyDescent="0.3">
      <c r="A1309" s="76">
        <v>806.17070000000001</v>
      </c>
      <c r="B1309" s="76">
        <v>19250</v>
      </c>
      <c r="C1309" s="76">
        <v>2.8246515040352166E-2</v>
      </c>
      <c r="D1309" s="76">
        <v>806.17070000000001</v>
      </c>
      <c r="E1309" s="76">
        <v>25900</v>
      </c>
      <c r="F1309" s="76">
        <v>0.16807268007787152</v>
      </c>
      <c r="G1309" s="76">
        <v>2.3680726800778715</v>
      </c>
      <c r="H1309" s="76">
        <v>806.17070000000001</v>
      </c>
      <c r="I1309" s="76">
        <v>71970</v>
      </c>
      <c r="J1309" s="81">
        <v>0.16918194640338505</v>
      </c>
      <c r="K1309" s="81">
        <v>1.2691819464033851</v>
      </c>
    </row>
    <row r="1310" spans="1:11" x14ac:dyDescent="0.3">
      <c r="A1310" s="76">
        <v>806.18309999999997</v>
      </c>
      <c r="B1310" s="76">
        <v>19000</v>
      </c>
      <c r="C1310" s="76">
        <v>2.7879677182685254E-2</v>
      </c>
      <c r="D1310" s="76">
        <v>806.18309999999997</v>
      </c>
      <c r="E1310" s="76">
        <v>26320</v>
      </c>
      <c r="F1310" s="76">
        <v>0.17079818299805322</v>
      </c>
      <c r="G1310" s="76">
        <v>2.3707981829980533</v>
      </c>
      <c r="H1310" s="76">
        <v>806.18309999999997</v>
      </c>
      <c r="I1310" s="76">
        <v>71950</v>
      </c>
      <c r="J1310" s="81">
        <v>0.16913493182886694</v>
      </c>
      <c r="K1310" s="81">
        <v>1.2691349318288669</v>
      </c>
    </row>
    <row r="1311" spans="1:11" x14ac:dyDescent="0.3">
      <c r="A1311" s="76">
        <v>806.19550000000004</v>
      </c>
      <c r="B1311" s="76">
        <v>18780</v>
      </c>
      <c r="C1311" s="76">
        <v>2.755685986793837E-2</v>
      </c>
      <c r="D1311" s="76">
        <v>806.19550000000004</v>
      </c>
      <c r="E1311" s="76">
        <v>26770</v>
      </c>
      <c r="F1311" s="76">
        <v>0.17371836469824789</v>
      </c>
      <c r="G1311" s="76">
        <v>2.3737183646982483</v>
      </c>
      <c r="H1311" s="76">
        <v>806.19550000000004</v>
      </c>
      <c r="I1311" s="76">
        <v>71850</v>
      </c>
      <c r="J1311" s="81">
        <v>0.16889985895627643</v>
      </c>
      <c r="K1311" s="81">
        <v>1.2688998589562765</v>
      </c>
    </row>
    <row r="1312" spans="1:11" x14ac:dyDescent="0.3">
      <c r="A1312" s="76">
        <v>806.2079</v>
      </c>
      <c r="B1312" s="76">
        <v>18570</v>
      </c>
      <c r="C1312" s="76">
        <v>2.7248716067498166E-2</v>
      </c>
      <c r="D1312" s="76">
        <v>806.2079</v>
      </c>
      <c r="E1312" s="76">
        <v>27230</v>
      </c>
      <c r="F1312" s="76">
        <v>0.17670343932511356</v>
      </c>
      <c r="G1312" s="76">
        <v>2.3767034393251136</v>
      </c>
      <c r="H1312" s="76">
        <v>806.2079</v>
      </c>
      <c r="I1312" s="76">
        <v>71650</v>
      </c>
      <c r="J1312" s="81">
        <v>0.16842971321109543</v>
      </c>
      <c r="K1312" s="81">
        <v>1.2684297132110955</v>
      </c>
    </row>
    <row r="1313" spans="1:11" x14ac:dyDescent="0.3">
      <c r="A1313" s="76">
        <v>806.22029999999995</v>
      </c>
      <c r="B1313" s="76">
        <v>18390</v>
      </c>
      <c r="C1313" s="76">
        <v>2.6984592809977989E-2</v>
      </c>
      <c r="D1313" s="76">
        <v>806.22029999999995</v>
      </c>
      <c r="E1313" s="76">
        <v>27700</v>
      </c>
      <c r="F1313" s="76">
        <v>0.17975340687865024</v>
      </c>
      <c r="G1313" s="76">
        <v>2.3797534068786503</v>
      </c>
      <c r="H1313" s="76">
        <v>806.22029999999995</v>
      </c>
      <c r="I1313" s="76">
        <v>71370</v>
      </c>
      <c r="J1313" s="81">
        <v>0.16777150916784203</v>
      </c>
      <c r="K1313" s="81">
        <v>1.2677715091678421</v>
      </c>
    </row>
    <row r="1314" spans="1:11" x14ac:dyDescent="0.3">
      <c r="A1314" s="76">
        <v>806.2328</v>
      </c>
      <c r="B1314" s="76">
        <v>18240</v>
      </c>
      <c r="C1314" s="76">
        <v>2.6764490095377843E-2</v>
      </c>
      <c r="D1314" s="76">
        <v>806.2328</v>
      </c>
      <c r="E1314" s="76">
        <v>28200</v>
      </c>
      <c r="F1314" s="76">
        <v>0.18299805321219986</v>
      </c>
      <c r="G1314" s="76">
        <v>2.3829980532122002</v>
      </c>
      <c r="H1314" s="76">
        <v>806.2328</v>
      </c>
      <c r="I1314" s="76">
        <v>71000</v>
      </c>
      <c r="J1314" s="81">
        <v>0.16690173953925716</v>
      </c>
      <c r="K1314" s="81">
        <v>1.2669017395392572</v>
      </c>
    </row>
    <row r="1315" spans="1:11" x14ac:dyDescent="0.3">
      <c r="A1315" s="76">
        <v>806.24519999999995</v>
      </c>
      <c r="B1315" s="76">
        <v>18100</v>
      </c>
      <c r="C1315" s="76">
        <v>2.6559060895084374E-2</v>
      </c>
      <c r="D1315" s="76">
        <v>806.24519999999995</v>
      </c>
      <c r="E1315" s="76">
        <v>28700</v>
      </c>
      <c r="F1315" s="76">
        <v>0.18624269954574951</v>
      </c>
      <c r="G1315" s="76">
        <v>2.3862426995457495</v>
      </c>
      <c r="H1315" s="76">
        <v>806.24519999999995</v>
      </c>
      <c r="I1315" s="76">
        <v>70560</v>
      </c>
      <c r="J1315" s="81">
        <v>0.16586741889985895</v>
      </c>
      <c r="K1315" s="81">
        <v>1.2658674188998591</v>
      </c>
    </row>
    <row r="1316" spans="1:11" x14ac:dyDescent="0.3">
      <c r="A1316" s="76">
        <v>806.25760000000002</v>
      </c>
      <c r="B1316" s="76">
        <v>17990</v>
      </c>
      <c r="C1316" s="76">
        <v>2.6397652237710931E-2</v>
      </c>
      <c r="D1316" s="76">
        <v>806.25760000000002</v>
      </c>
      <c r="E1316" s="76">
        <v>29230</v>
      </c>
      <c r="F1316" s="76">
        <v>0.18968202465931214</v>
      </c>
      <c r="G1316" s="76">
        <v>2.3896820246593125</v>
      </c>
      <c r="H1316" s="76">
        <v>806.25760000000002</v>
      </c>
      <c r="I1316" s="76">
        <v>70030</v>
      </c>
      <c r="J1316" s="81">
        <v>0.1646215326751293</v>
      </c>
      <c r="K1316" s="81">
        <v>1.2646215326751293</v>
      </c>
    </row>
    <row r="1317" spans="1:11" x14ac:dyDescent="0.3">
      <c r="A1317" s="76">
        <v>806.27009999999996</v>
      </c>
      <c r="B1317" s="76">
        <v>17900</v>
      </c>
      <c r="C1317" s="76">
        <v>2.6265590608950843E-2</v>
      </c>
      <c r="D1317" s="76">
        <v>806.27009999999996</v>
      </c>
      <c r="E1317" s="76">
        <v>29760</v>
      </c>
      <c r="F1317" s="76">
        <v>0.19312134977287476</v>
      </c>
      <c r="G1317" s="76">
        <v>2.3931213497728749</v>
      </c>
      <c r="H1317" s="76">
        <v>806.27009999999996</v>
      </c>
      <c r="I1317" s="76">
        <v>69440</v>
      </c>
      <c r="J1317" s="81">
        <v>0.16323460272684531</v>
      </c>
      <c r="K1317" s="81">
        <v>1.2632346027268455</v>
      </c>
    </row>
    <row r="1318" spans="1:11" x14ac:dyDescent="0.3">
      <c r="A1318" s="76">
        <v>806.28250000000003</v>
      </c>
      <c r="B1318" s="76">
        <v>17830</v>
      </c>
      <c r="C1318" s="76">
        <v>2.6162876008804108E-2</v>
      </c>
      <c r="D1318" s="76">
        <v>806.28250000000003</v>
      </c>
      <c r="E1318" s="76">
        <v>30320</v>
      </c>
      <c r="F1318" s="76">
        <v>0.19675535366645036</v>
      </c>
      <c r="G1318" s="76">
        <v>2.3967553536664505</v>
      </c>
      <c r="H1318" s="76">
        <v>806.28250000000003</v>
      </c>
      <c r="I1318" s="76">
        <v>68780</v>
      </c>
      <c r="J1318" s="81">
        <v>0.16168312176774799</v>
      </c>
      <c r="K1318" s="81">
        <v>1.261683121767748</v>
      </c>
    </row>
    <row r="1319" spans="1:11" x14ac:dyDescent="0.3">
      <c r="A1319" s="76">
        <v>806.29489999999998</v>
      </c>
      <c r="B1319" s="76">
        <v>17780</v>
      </c>
      <c r="C1319" s="76">
        <v>2.6089508437270727E-2</v>
      </c>
      <c r="D1319" s="76">
        <v>806.29489999999998</v>
      </c>
      <c r="E1319" s="76">
        <v>30890</v>
      </c>
      <c r="F1319" s="76">
        <v>0.20045425048669696</v>
      </c>
      <c r="G1319" s="76">
        <v>2.400454250486697</v>
      </c>
      <c r="H1319" s="76">
        <v>806.29489999999998</v>
      </c>
      <c r="I1319" s="76">
        <v>68060</v>
      </c>
      <c r="J1319" s="81">
        <v>0.15999059708509639</v>
      </c>
      <c r="K1319" s="81">
        <v>1.2599905970850964</v>
      </c>
    </row>
    <row r="1320" spans="1:11" x14ac:dyDescent="0.3">
      <c r="A1320" s="76">
        <v>806.30730000000005</v>
      </c>
      <c r="B1320" s="76">
        <v>17750</v>
      </c>
      <c r="C1320" s="76">
        <v>2.6045487894350697E-2</v>
      </c>
      <c r="D1320" s="76">
        <v>806.30730000000005</v>
      </c>
      <c r="E1320" s="76">
        <v>31470</v>
      </c>
      <c r="F1320" s="76">
        <v>0.20421804023361453</v>
      </c>
      <c r="G1320" s="76">
        <v>2.4042180402336149</v>
      </c>
      <c r="H1320" s="76">
        <v>806.30730000000005</v>
      </c>
      <c r="I1320" s="76">
        <v>67290</v>
      </c>
      <c r="J1320" s="81">
        <v>0.1581805359661495</v>
      </c>
      <c r="K1320" s="81">
        <v>1.2581805359661495</v>
      </c>
    </row>
    <row r="1321" spans="1:11" x14ac:dyDescent="0.3">
      <c r="A1321" s="76">
        <v>806.31979999999999</v>
      </c>
      <c r="B1321" s="76">
        <v>17740</v>
      </c>
      <c r="C1321" s="76">
        <v>2.603081438004402E-2</v>
      </c>
      <c r="D1321" s="76">
        <v>806.31979999999999</v>
      </c>
      <c r="E1321" s="76">
        <v>32080</v>
      </c>
      <c r="F1321" s="76">
        <v>0.20817650876054511</v>
      </c>
      <c r="G1321" s="76">
        <v>2.4081765087605453</v>
      </c>
      <c r="H1321" s="76">
        <v>806.31979999999999</v>
      </c>
      <c r="I1321" s="76">
        <v>66470</v>
      </c>
      <c r="J1321" s="81">
        <v>0.15625293841090737</v>
      </c>
      <c r="K1321" s="81">
        <v>1.2562529384109076</v>
      </c>
    </row>
    <row r="1322" spans="1:11" x14ac:dyDescent="0.3">
      <c r="A1322" s="76">
        <v>806.33219999999994</v>
      </c>
      <c r="B1322" s="76">
        <v>17740</v>
      </c>
      <c r="C1322" s="76">
        <v>2.603081438004402E-2</v>
      </c>
      <c r="D1322" s="76">
        <v>806.33219999999994</v>
      </c>
      <c r="E1322" s="76">
        <v>32700</v>
      </c>
      <c r="F1322" s="76">
        <v>0.21219987021414666</v>
      </c>
      <c r="G1322" s="76">
        <v>2.4121998702141467</v>
      </c>
      <c r="H1322" s="76">
        <v>806.33219999999994</v>
      </c>
      <c r="I1322" s="76">
        <v>65610</v>
      </c>
      <c r="J1322" s="81">
        <v>0.15423131170662904</v>
      </c>
      <c r="K1322" s="81">
        <v>1.254231311706629</v>
      </c>
    </row>
    <row r="1323" spans="1:11" x14ac:dyDescent="0.3">
      <c r="A1323" s="76">
        <v>806.34460000000001</v>
      </c>
      <c r="B1323" s="76">
        <v>17760</v>
      </c>
      <c r="C1323" s="76">
        <v>2.6060161408657374E-2</v>
      </c>
      <c r="D1323" s="76">
        <v>806.34460000000001</v>
      </c>
      <c r="E1323" s="76">
        <v>33340</v>
      </c>
      <c r="F1323" s="76">
        <v>0.21635301752109021</v>
      </c>
      <c r="G1323" s="76">
        <v>2.4163530175210903</v>
      </c>
      <c r="H1323" s="76">
        <v>806.34460000000001</v>
      </c>
      <c r="I1323" s="76">
        <v>64720</v>
      </c>
      <c r="J1323" s="81">
        <v>0.15213916314057357</v>
      </c>
      <c r="K1323" s="81">
        <v>1.2521391631405736</v>
      </c>
    </row>
    <row r="1324" spans="1:11" x14ac:dyDescent="0.3">
      <c r="A1324" s="76">
        <v>806.35699999999997</v>
      </c>
      <c r="B1324" s="76">
        <v>17790</v>
      </c>
      <c r="C1324" s="76">
        <v>2.6104181951577404E-2</v>
      </c>
      <c r="D1324" s="76">
        <v>806.35699999999997</v>
      </c>
      <c r="E1324" s="76">
        <v>34000</v>
      </c>
      <c r="F1324" s="76">
        <v>0.22063595068137573</v>
      </c>
      <c r="G1324" s="76">
        <v>2.4206359506813757</v>
      </c>
      <c r="H1324" s="76">
        <v>806.35699999999997</v>
      </c>
      <c r="I1324" s="76">
        <v>63800</v>
      </c>
      <c r="J1324" s="81">
        <v>0.14997649271274094</v>
      </c>
      <c r="K1324" s="81">
        <v>1.249976492712741</v>
      </c>
    </row>
    <row r="1325" spans="1:11" x14ac:dyDescent="0.3">
      <c r="A1325" s="76">
        <v>806.36940000000004</v>
      </c>
      <c r="B1325" s="76">
        <v>17830</v>
      </c>
      <c r="C1325" s="76">
        <v>2.6162876008804108E-2</v>
      </c>
      <c r="D1325" s="76">
        <v>806.36940000000004</v>
      </c>
      <c r="E1325" s="76">
        <v>34680</v>
      </c>
      <c r="F1325" s="76">
        <v>0.22504866969500326</v>
      </c>
      <c r="G1325" s="76">
        <v>2.4250486696950033</v>
      </c>
      <c r="H1325" s="76">
        <v>806.36940000000004</v>
      </c>
      <c r="I1325" s="76">
        <v>62870</v>
      </c>
      <c r="J1325" s="81">
        <v>0.14779031499764927</v>
      </c>
      <c r="K1325" s="81">
        <v>1.2477903149976495</v>
      </c>
    </row>
    <row r="1326" spans="1:11" x14ac:dyDescent="0.3">
      <c r="A1326" s="76">
        <v>806.3818</v>
      </c>
      <c r="B1326" s="76">
        <v>17880</v>
      </c>
      <c r="C1326" s="76">
        <v>2.6236243580337489E-2</v>
      </c>
      <c r="D1326" s="76">
        <v>806.3818</v>
      </c>
      <c r="E1326" s="76">
        <v>35390</v>
      </c>
      <c r="F1326" s="76">
        <v>0.22965606748864373</v>
      </c>
      <c r="G1326" s="76">
        <v>2.429656067488644</v>
      </c>
      <c r="H1326" s="76">
        <v>806.3818</v>
      </c>
      <c r="I1326" s="76">
        <v>61910</v>
      </c>
      <c r="J1326" s="81">
        <v>0.14553361542078044</v>
      </c>
      <c r="K1326" s="81">
        <v>1.2455336154207806</v>
      </c>
    </row>
    <row r="1327" spans="1:11" x14ac:dyDescent="0.3">
      <c r="A1327" s="76">
        <v>806.39430000000004</v>
      </c>
      <c r="B1327" s="76">
        <v>17950</v>
      </c>
      <c r="C1327" s="76">
        <v>2.6338958180484227E-2</v>
      </c>
      <c r="D1327" s="76">
        <v>806.39430000000004</v>
      </c>
      <c r="E1327" s="76">
        <v>36120</v>
      </c>
      <c r="F1327" s="76">
        <v>0.23439325113562623</v>
      </c>
      <c r="G1327" s="76">
        <v>2.4343932511356265</v>
      </c>
      <c r="H1327" s="76">
        <v>806.39430000000004</v>
      </c>
      <c r="I1327" s="76">
        <v>60950</v>
      </c>
      <c r="J1327" s="81">
        <v>0.14327691584391161</v>
      </c>
      <c r="K1327" s="81">
        <v>1.2432769158439116</v>
      </c>
    </row>
    <row r="1328" spans="1:11" x14ac:dyDescent="0.3">
      <c r="A1328" s="76">
        <v>806.4067</v>
      </c>
      <c r="B1328" s="76">
        <v>18020</v>
      </c>
      <c r="C1328" s="76">
        <v>2.6441672780630962E-2</v>
      </c>
      <c r="D1328" s="76">
        <v>806.4067</v>
      </c>
      <c r="E1328" s="76">
        <v>36880</v>
      </c>
      <c r="F1328" s="76">
        <v>0.23932511356262168</v>
      </c>
      <c r="G1328" s="76">
        <v>2.4393251135626217</v>
      </c>
      <c r="H1328" s="76">
        <v>806.4067</v>
      </c>
      <c r="I1328" s="76">
        <v>59990</v>
      </c>
      <c r="J1328" s="81">
        <v>0.14102021626704278</v>
      </c>
      <c r="K1328" s="81">
        <v>1.241020216267043</v>
      </c>
    </row>
    <row r="1329" spans="1:11" x14ac:dyDescent="0.3">
      <c r="A1329" s="76">
        <v>806.41909999999996</v>
      </c>
      <c r="B1329" s="76">
        <v>18110</v>
      </c>
      <c r="C1329" s="76">
        <v>2.657373440939105E-2</v>
      </c>
      <c r="D1329" s="76">
        <v>806.41909999999996</v>
      </c>
      <c r="E1329" s="76">
        <v>37680</v>
      </c>
      <c r="F1329" s="76">
        <v>0.2445165476963011</v>
      </c>
      <c r="G1329" s="76">
        <v>2.4445165476963013</v>
      </c>
      <c r="H1329" s="76">
        <v>806.41909999999996</v>
      </c>
      <c r="I1329" s="76">
        <v>59030</v>
      </c>
      <c r="J1329" s="81">
        <v>0.13876351669017395</v>
      </c>
      <c r="K1329" s="81">
        <v>1.238763516690174</v>
      </c>
    </row>
    <row r="1330" spans="1:11" x14ac:dyDescent="0.3">
      <c r="A1330" s="76">
        <v>806.4316</v>
      </c>
      <c r="B1330" s="76">
        <v>18210</v>
      </c>
      <c r="C1330" s="76">
        <v>2.6720469552457812E-2</v>
      </c>
      <c r="D1330" s="76">
        <v>806.4316</v>
      </c>
      <c r="E1330" s="76">
        <v>38510</v>
      </c>
      <c r="F1330" s="76">
        <v>0.2499026606099935</v>
      </c>
      <c r="G1330" s="76">
        <v>2.4499026606099936</v>
      </c>
      <c r="H1330" s="76">
        <v>806.4316</v>
      </c>
      <c r="I1330" s="76">
        <v>58070</v>
      </c>
      <c r="J1330" s="81">
        <v>0.13650681711330512</v>
      </c>
      <c r="K1330" s="81">
        <v>1.2365068171133051</v>
      </c>
    </row>
    <row r="1331" spans="1:11" x14ac:dyDescent="0.3">
      <c r="A1331" s="76">
        <v>806.44399999999996</v>
      </c>
      <c r="B1331" s="76">
        <v>18330</v>
      </c>
      <c r="C1331" s="76">
        <v>2.6896551724137931E-2</v>
      </c>
      <c r="D1331" s="76">
        <v>806.44399999999996</v>
      </c>
      <c r="E1331" s="76">
        <v>39380</v>
      </c>
      <c r="F1331" s="76">
        <v>0.2555483452303699</v>
      </c>
      <c r="G1331" s="76">
        <v>2.4555483452303699</v>
      </c>
      <c r="H1331" s="76">
        <v>806.44399999999996</v>
      </c>
      <c r="I1331" s="76">
        <v>57120</v>
      </c>
      <c r="J1331" s="81">
        <v>0.13427362482369534</v>
      </c>
      <c r="K1331" s="81">
        <v>1.2342736248236954</v>
      </c>
    </row>
    <row r="1332" spans="1:11" x14ac:dyDescent="0.3">
      <c r="A1332" s="76">
        <v>806.45640000000003</v>
      </c>
      <c r="B1332" s="76">
        <v>18460</v>
      </c>
      <c r="C1332" s="76">
        <v>2.7087307410124724E-2</v>
      </c>
      <c r="D1332" s="76">
        <v>806.45640000000003</v>
      </c>
      <c r="E1332" s="76">
        <v>40280</v>
      </c>
      <c r="F1332" s="76">
        <v>0.26138870863075925</v>
      </c>
      <c r="G1332" s="76">
        <v>2.4613887086307593</v>
      </c>
      <c r="H1332" s="76">
        <v>806.45640000000003</v>
      </c>
      <c r="I1332" s="76">
        <v>56190</v>
      </c>
      <c r="J1332" s="81">
        <v>0.13208744710860368</v>
      </c>
      <c r="K1332" s="81">
        <v>1.2320874471086039</v>
      </c>
    </row>
    <row r="1333" spans="1:11" x14ac:dyDescent="0.3">
      <c r="A1333" s="76">
        <v>806.46879999999999</v>
      </c>
      <c r="B1333" s="76">
        <v>18610</v>
      </c>
      <c r="C1333" s="76">
        <v>2.730741012472487E-2</v>
      </c>
      <c r="D1333" s="76">
        <v>806.46879999999999</v>
      </c>
      <c r="E1333" s="76">
        <v>41240</v>
      </c>
      <c r="F1333" s="76">
        <v>0.26761842959117454</v>
      </c>
      <c r="G1333" s="76">
        <v>2.4676184295911749</v>
      </c>
      <c r="H1333" s="76">
        <v>806.46879999999999</v>
      </c>
      <c r="I1333" s="76">
        <v>55280</v>
      </c>
      <c r="J1333" s="81">
        <v>0.1299482839680301</v>
      </c>
      <c r="K1333" s="81">
        <v>1.2299482839680302</v>
      </c>
    </row>
    <row r="1334" spans="1:11" x14ac:dyDescent="0.3">
      <c r="A1334" s="76">
        <v>806.48130000000003</v>
      </c>
      <c r="B1334" s="76">
        <v>18780</v>
      </c>
      <c r="C1334" s="76">
        <v>2.755685986793837E-2</v>
      </c>
      <c r="D1334" s="76">
        <v>806.48130000000003</v>
      </c>
      <c r="E1334" s="76">
        <v>42240</v>
      </c>
      <c r="F1334" s="76">
        <v>0.27410772225827384</v>
      </c>
      <c r="G1334" s="76">
        <v>2.4741077222582741</v>
      </c>
      <c r="H1334" s="76">
        <v>806.48130000000003</v>
      </c>
      <c r="I1334" s="76">
        <v>54380</v>
      </c>
      <c r="J1334" s="81">
        <v>0.12783262811471557</v>
      </c>
      <c r="K1334" s="81">
        <v>1.2278326281147156</v>
      </c>
    </row>
    <row r="1335" spans="1:11" x14ac:dyDescent="0.3">
      <c r="A1335" s="76">
        <v>806.49369999999999</v>
      </c>
      <c r="B1335" s="76">
        <v>18970</v>
      </c>
      <c r="C1335" s="76">
        <v>2.7835656639765224E-2</v>
      </c>
      <c r="D1335" s="76">
        <v>806.49369999999999</v>
      </c>
      <c r="E1335" s="76">
        <v>43290</v>
      </c>
      <c r="F1335" s="76">
        <v>0.28092147955872809</v>
      </c>
      <c r="G1335" s="76">
        <v>2.4809214795587282</v>
      </c>
      <c r="H1335" s="76">
        <v>806.49369999999999</v>
      </c>
      <c r="I1335" s="76">
        <v>53500</v>
      </c>
      <c r="J1335" s="81">
        <v>0.12576398683591913</v>
      </c>
      <c r="K1335" s="81">
        <v>1.2257639868359191</v>
      </c>
    </row>
    <row r="1336" spans="1:11" x14ac:dyDescent="0.3">
      <c r="A1336" s="76">
        <v>806.50609999999995</v>
      </c>
      <c r="B1336" s="76">
        <v>19190</v>
      </c>
      <c r="C1336" s="76">
        <v>2.8158473954512105E-2</v>
      </c>
      <c r="D1336" s="76">
        <v>806.50609999999995</v>
      </c>
      <c r="E1336" s="76">
        <v>44390</v>
      </c>
      <c r="F1336" s="76">
        <v>0.28805970149253729</v>
      </c>
      <c r="G1336" s="76">
        <v>2.4880597014925376</v>
      </c>
      <c r="H1336" s="76">
        <v>806.50609999999995</v>
      </c>
      <c r="I1336" s="76">
        <v>52640</v>
      </c>
      <c r="J1336" s="81">
        <v>0.12374236013164081</v>
      </c>
      <c r="K1336" s="81">
        <v>1.2237423601316408</v>
      </c>
    </row>
    <row r="1337" spans="1:11" x14ac:dyDescent="0.3">
      <c r="A1337" s="76">
        <v>806.51859999999999</v>
      </c>
      <c r="B1337" s="76">
        <v>19450</v>
      </c>
      <c r="C1337" s="76">
        <v>2.8539985326485693E-2</v>
      </c>
      <c r="D1337" s="76">
        <v>806.51859999999999</v>
      </c>
      <c r="E1337" s="76">
        <v>45540</v>
      </c>
      <c r="F1337" s="76">
        <v>0.29552238805970149</v>
      </c>
      <c r="G1337" s="76">
        <v>2.4955223880597015</v>
      </c>
      <c r="H1337" s="76">
        <v>806.51859999999999</v>
      </c>
      <c r="I1337" s="76">
        <v>51810</v>
      </c>
      <c r="J1337" s="81">
        <v>0.12179125528913963</v>
      </c>
      <c r="K1337" s="81">
        <v>1.2217912552891397</v>
      </c>
    </row>
    <row r="1338" spans="1:11" x14ac:dyDescent="0.3">
      <c r="A1338" s="76">
        <v>806.53089999999997</v>
      </c>
      <c r="B1338" s="76">
        <v>19730</v>
      </c>
      <c r="C1338" s="76">
        <v>2.8950843727072635E-2</v>
      </c>
      <c r="D1338" s="76">
        <v>806.53089999999997</v>
      </c>
      <c r="E1338" s="76">
        <v>46750</v>
      </c>
      <c r="F1338" s="76">
        <v>0.30337443218689164</v>
      </c>
      <c r="G1338" s="76">
        <v>2.5033744321868916</v>
      </c>
      <c r="H1338" s="76">
        <v>806.53089999999997</v>
      </c>
      <c r="I1338" s="76">
        <v>51000</v>
      </c>
      <c r="J1338" s="81">
        <v>0.11988716502115655</v>
      </c>
      <c r="K1338" s="81">
        <v>1.2198871650211567</v>
      </c>
    </row>
    <row r="1339" spans="1:11" x14ac:dyDescent="0.3">
      <c r="A1339" s="76">
        <v>806.54340000000002</v>
      </c>
      <c r="B1339" s="76">
        <v>20060</v>
      </c>
      <c r="C1339" s="76">
        <v>2.9435069699192958E-2</v>
      </c>
      <c r="D1339" s="76">
        <v>806.54340000000002</v>
      </c>
      <c r="E1339" s="76">
        <v>48020</v>
      </c>
      <c r="F1339" s="76">
        <v>0.31161583387410774</v>
      </c>
      <c r="G1339" s="76">
        <v>2.5116158338741079</v>
      </c>
      <c r="H1339" s="76">
        <v>806.54340000000002</v>
      </c>
      <c r="I1339" s="76">
        <v>50210</v>
      </c>
      <c r="J1339" s="81">
        <v>0.11803008932769159</v>
      </c>
      <c r="K1339" s="81">
        <v>1.2180300893276916</v>
      </c>
    </row>
    <row r="1340" spans="1:11" x14ac:dyDescent="0.3">
      <c r="A1340" s="76">
        <v>806.55579999999998</v>
      </c>
      <c r="B1340" s="76">
        <v>20430</v>
      </c>
      <c r="C1340" s="76">
        <v>2.9977989728539985E-2</v>
      </c>
      <c r="D1340" s="76">
        <v>806.55579999999998</v>
      </c>
      <c r="E1340" s="76">
        <v>49350</v>
      </c>
      <c r="F1340" s="76">
        <v>0.32024659312134979</v>
      </c>
      <c r="G1340" s="76">
        <v>2.52024659312135</v>
      </c>
      <c r="H1340" s="76">
        <v>806.55579999999998</v>
      </c>
      <c r="I1340" s="76">
        <v>49450</v>
      </c>
      <c r="J1340" s="81">
        <v>0.11624353549600376</v>
      </c>
      <c r="K1340" s="81">
        <v>1.2162435354960039</v>
      </c>
    </row>
    <row r="1341" spans="1:11" x14ac:dyDescent="0.3">
      <c r="A1341" s="76">
        <v>806.56820000000005</v>
      </c>
      <c r="B1341" s="76">
        <v>20850</v>
      </c>
      <c r="C1341" s="76">
        <v>3.0594277329420397E-2</v>
      </c>
      <c r="D1341" s="76">
        <v>806.56820000000005</v>
      </c>
      <c r="E1341" s="76">
        <v>50730</v>
      </c>
      <c r="F1341" s="76">
        <v>0.32920181700194678</v>
      </c>
      <c r="G1341" s="76">
        <v>2.529201817001947</v>
      </c>
      <c r="H1341" s="76">
        <v>806.56820000000005</v>
      </c>
      <c r="I1341" s="76">
        <v>48720</v>
      </c>
      <c r="J1341" s="81">
        <v>0.11452750352609309</v>
      </c>
      <c r="K1341" s="81">
        <v>1.2145275035260932</v>
      </c>
    </row>
    <row r="1342" spans="1:11" x14ac:dyDescent="0.3">
      <c r="A1342" s="76">
        <v>806.5806</v>
      </c>
      <c r="B1342" s="76">
        <v>21320</v>
      </c>
      <c r="C1342" s="76">
        <v>3.1283932501834193E-2</v>
      </c>
      <c r="D1342" s="76">
        <v>806.5806</v>
      </c>
      <c r="E1342" s="76">
        <v>52180</v>
      </c>
      <c r="F1342" s="76">
        <v>0.33861129136924073</v>
      </c>
      <c r="G1342" s="76">
        <v>2.5386112913692411</v>
      </c>
      <c r="H1342" s="76">
        <v>806.5806</v>
      </c>
      <c r="I1342" s="76">
        <v>48000</v>
      </c>
      <c r="J1342" s="81">
        <v>0.11283497884344147</v>
      </c>
      <c r="K1342" s="81">
        <v>1.2128349788434416</v>
      </c>
    </row>
    <row r="1343" spans="1:11" x14ac:dyDescent="0.3">
      <c r="A1343" s="76">
        <v>806.59310000000005</v>
      </c>
      <c r="B1343" s="76">
        <v>21840</v>
      </c>
      <c r="C1343" s="76">
        <v>3.2046955245781363E-2</v>
      </c>
      <c r="D1343" s="76">
        <v>806.59310000000005</v>
      </c>
      <c r="E1343" s="76">
        <v>53670</v>
      </c>
      <c r="F1343" s="76">
        <v>0.34828033744321868</v>
      </c>
      <c r="G1343" s="76">
        <v>2.5482803374432188</v>
      </c>
      <c r="H1343" s="76">
        <v>806.59310000000005</v>
      </c>
      <c r="I1343" s="76">
        <v>47320</v>
      </c>
      <c r="J1343" s="81">
        <v>0.11123648330982605</v>
      </c>
      <c r="K1343" s="81">
        <v>1.2112364833098261</v>
      </c>
    </row>
    <row r="1344" spans="1:11" x14ac:dyDescent="0.3">
      <c r="A1344" s="76">
        <v>806.60550000000001</v>
      </c>
      <c r="B1344" s="76">
        <v>22420</v>
      </c>
      <c r="C1344" s="76">
        <v>3.2898019075568601E-2</v>
      </c>
      <c r="D1344" s="76">
        <v>806.60550000000001</v>
      </c>
      <c r="E1344" s="76">
        <v>55230</v>
      </c>
      <c r="F1344" s="76">
        <v>0.35840363400389358</v>
      </c>
      <c r="G1344" s="76">
        <v>2.5584036340038936</v>
      </c>
      <c r="H1344" s="76">
        <v>806.60550000000001</v>
      </c>
      <c r="I1344" s="76">
        <v>46660</v>
      </c>
      <c r="J1344" s="81">
        <v>0.10968500235072873</v>
      </c>
      <c r="K1344" s="81">
        <v>1.2096850023507288</v>
      </c>
    </row>
    <row r="1345" spans="1:11" x14ac:dyDescent="0.3">
      <c r="A1345" s="76">
        <v>806.61789999999996</v>
      </c>
      <c r="B1345" s="76">
        <v>23060</v>
      </c>
      <c r="C1345" s="76">
        <v>3.3837123991195893E-2</v>
      </c>
      <c r="D1345" s="76">
        <v>806.61789999999996</v>
      </c>
      <c r="E1345" s="76">
        <v>56840</v>
      </c>
      <c r="F1345" s="76">
        <v>0.36885139519792343</v>
      </c>
      <c r="G1345" s="76">
        <v>2.5688513951979237</v>
      </c>
      <c r="H1345" s="76">
        <v>806.61789999999996</v>
      </c>
      <c r="I1345" s="76">
        <v>46020</v>
      </c>
      <c r="J1345" s="81">
        <v>0.1081805359661495</v>
      </c>
      <c r="K1345" s="81">
        <v>1.2081805359661495</v>
      </c>
    </row>
    <row r="1346" spans="1:11" x14ac:dyDescent="0.3">
      <c r="A1346" s="76">
        <v>806.63040000000001</v>
      </c>
      <c r="B1346" s="76">
        <v>23760</v>
      </c>
      <c r="C1346" s="76">
        <v>3.486426999266324E-2</v>
      </c>
      <c r="D1346" s="76">
        <v>806.63040000000001</v>
      </c>
      <c r="E1346" s="76">
        <v>58510</v>
      </c>
      <c r="F1346" s="76">
        <v>0.37968851395197922</v>
      </c>
      <c r="G1346" s="76">
        <v>2.5796885139519796</v>
      </c>
      <c r="H1346" s="76">
        <v>806.63040000000001</v>
      </c>
      <c r="I1346" s="76">
        <v>45400</v>
      </c>
      <c r="J1346" s="81">
        <v>0.10672308415608839</v>
      </c>
      <c r="K1346" s="81">
        <v>1.2067230841560885</v>
      </c>
    </row>
    <row r="1347" spans="1:11" x14ac:dyDescent="0.3">
      <c r="A1347" s="76">
        <v>806.64279999999997</v>
      </c>
      <c r="B1347" s="76">
        <v>24520</v>
      </c>
      <c r="C1347" s="76">
        <v>3.5979457079970655E-2</v>
      </c>
      <c r="D1347" s="76">
        <v>806.64279999999997</v>
      </c>
      <c r="E1347" s="76">
        <v>60220</v>
      </c>
      <c r="F1347" s="76">
        <v>0.39078520441271902</v>
      </c>
      <c r="G1347" s="76">
        <v>2.5907852044127191</v>
      </c>
      <c r="H1347" s="76">
        <v>806.64279999999997</v>
      </c>
      <c r="I1347" s="76">
        <v>44810</v>
      </c>
      <c r="J1347" s="81">
        <v>0.10533615420780441</v>
      </c>
      <c r="K1347" s="81">
        <v>1.2053361542078045</v>
      </c>
    </row>
    <row r="1348" spans="1:11" x14ac:dyDescent="0.3">
      <c r="A1348" s="76">
        <v>806.65520000000004</v>
      </c>
      <c r="B1348" s="76">
        <v>25330</v>
      </c>
      <c r="C1348" s="76">
        <v>3.7168011738811443E-2</v>
      </c>
      <c r="D1348" s="76">
        <v>806.65520000000004</v>
      </c>
      <c r="E1348" s="76">
        <v>61990</v>
      </c>
      <c r="F1348" s="76">
        <v>0.40227125243348477</v>
      </c>
      <c r="G1348" s="76">
        <v>2.6022712524334848</v>
      </c>
      <c r="H1348" s="76">
        <v>806.65520000000004</v>
      </c>
      <c r="I1348" s="76">
        <v>44250</v>
      </c>
      <c r="J1348" s="81">
        <v>0.10401974612129761</v>
      </c>
      <c r="K1348" s="81">
        <v>1.2040197461212978</v>
      </c>
    </row>
    <row r="1349" spans="1:11" x14ac:dyDescent="0.3">
      <c r="A1349" s="76">
        <v>806.66769999999997</v>
      </c>
      <c r="B1349" s="76">
        <v>26210</v>
      </c>
      <c r="C1349" s="76">
        <v>3.8459280997798974E-2</v>
      </c>
      <c r="D1349" s="76">
        <v>806.66769999999997</v>
      </c>
      <c r="E1349" s="76">
        <v>63800</v>
      </c>
      <c r="F1349" s="76">
        <v>0.41401687216093447</v>
      </c>
      <c r="G1349" s="76">
        <v>2.6140168721609345</v>
      </c>
      <c r="H1349" s="76">
        <v>806.66769999999997</v>
      </c>
      <c r="I1349" s="76">
        <v>43700</v>
      </c>
      <c r="J1349" s="81">
        <v>0.10272684532204984</v>
      </c>
      <c r="K1349" s="81">
        <v>1.2027268453220499</v>
      </c>
    </row>
    <row r="1350" spans="1:11" x14ac:dyDescent="0.3">
      <c r="A1350" s="76">
        <v>806.68010000000004</v>
      </c>
      <c r="B1350" s="76">
        <v>27140</v>
      </c>
      <c r="C1350" s="76">
        <v>3.9823917828319885E-2</v>
      </c>
      <c r="D1350" s="76">
        <v>806.68010000000004</v>
      </c>
      <c r="E1350" s="76">
        <v>65650</v>
      </c>
      <c r="F1350" s="76">
        <v>0.42602206359506811</v>
      </c>
      <c r="G1350" s="76">
        <v>2.6260220635950682</v>
      </c>
      <c r="H1350" s="76">
        <v>806.68010000000004</v>
      </c>
      <c r="I1350" s="76">
        <v>43180</v>
      </c>
      <c r="J1350" s="81">
        <v>0.10150446638457922</v>
      </c>
      <c r="K1350" s="81">
        <v>1.2015044663845793</v>
      </c>
    </row>
    <row r="1351" spans="1:11" x14ac:dyDescent="0.3">
      <c r="A1351" s="76">
        <v>806.6925</v>
      </c>
      <c r="B1351" s="76">
        <v>28120</v>
      </c>
      <c r="C1351" s="76">
        <v>4.1261922230374178E-2</v>
      </c>
      <c r="D1351" s="76">
        <v>806.6925</v>
      </c>
      <c r="E1351" s="76">
        <v>67550</v>
      </c>
      <c r="F1351" s="76">
        <v>0.43835171966255676</v>
      </c>
      <c r="G1351" s="76">
        <v>2.6383517196625568</v>
      </c>
      <c r="H1351" s="76">
        <v>806.6925</v>
      </c>
      <c r="I1351" s="76">
        <v>42680</v>
      </c>
      <c r="J1351" s="81">
        <v>0.1003291020216267</v>
      </c>
      <c r="K1351" s="81">
        <v>1.2003291020216267</v>
      </c>
    </row>
    <row r="1352" spans="1:11" x14ac:dyDescent="0.3">
      <c r="A1352" s="76">
        <v>806.70489999999995</v>
      </c>
      <c r="B1352" s="76">
        <v>29150</v>
      </c>
      <c r="C1352" s="76">
        <v>4.2773294203961851E-2</v>
      </c>
      <c r="D1352" s="76">
        <v>806.70489999999995</v>
      </c>
      <c r="E1352" s="76">
        <v>69480</v>
      </c>
      <c r="F1352" s="76">
        <v>0.45087605451005841</v>
      </c>
      <c r="G1352" s="76">
        <v>2.6508760545100585</v>
      </c>
      <c r="H1352" s="76">
        <v>806.70489999999995</v>
      </c>
      <c r="I1352" s="76">
        <v>42200</v>
      </c>
      <c r="J1352" s="81">
        <v>9.9200752233192288E-2</v>
      </c>
      <c r="K1352" s="81">
        <v>1.1992007522331924</v>
      </c>
    </row>
    <row r="1353" spans="1:11" x14ac:dyDescent="0.3">
      <c r="A1353" s="76">
        <v>806.71730000000002</v>
      </c>
      <c r="B1353" s="76">
        <v>30220</v>
      </c>
      <c r="C1353" s="76">
        <v>4.4343360234776232E-2</v>
      </c>
      <c r="D1353" s="76">
        <v>806.71730000000002</v>
      </c>
      <c r="E1353" s="76">
        <v>71460</v>
      </c>
      <c r="F1353" s="76">
        <v>0.46372485399091501</v>
      </c>
      <c r="G1353" s="76">
        <v>2.6637248539909151</v>
      </c>
      <c r="H1353" s="76">
        <v>806.71730000000002</v>
      </c>
      <c r="I1353" s="76">
        <v>41730</v>
      </c>
      <c r="J1353" s="81">
        <v>9.8095909732016928E-2</v>
      </c>
      <c r="K1353" s="81">
        <v>1.198095909732017</v>
      </c>
    </row>
    <row r="1354" spans="1:11" x14ac:dyDescent="0.3">
      <c r="A1354" s="76">
        <v>806.72979999999995</v>
      </c>
      <c r="B1354" s="76">
        <v>31320</v>
      </c>
      <c r="C1354" s="76">
        <v>4.5957446808510639E-2</v>
      </c>
      <c r="D1354" s="76">
        <v>806.72979999999995</v>
      </c>
      <c r="E1354" s="76">
        <v>73470</v>
      </c>
      <c r="F1354" s="76">
        <v>0.47676833225178455</v>
      </c>
      <c r="G1354" s="76">
        <v>2.6767683322517848</v>
      </c>
      <c r="H1354" s="76">
        <v>806.72979999999995</v>
      </c>
      <c r="I1354" s="76">
        <v>41280</v>
      </c>
      <c r="J1354" s="81">
        <v>9.7038081805359666E-2</v>
      </c>
      <c r="K1354" s="81">
        <v>1.1970380818053599</v>
      </c>
    </row>
    <row r="1355" spans="1:11" x14ac:dyDescent="0.3">
      <c r="A1355" s="76">
        <v>806.74220000000003</v>
      </c>
      <c r="B1355" s="76">
        <v>32450</v>
      </c>
      <c r="C1355" s="76">
        <v>4.7615553925165074E-2</v>
      </c>
      <c r="D1355" s="76">
        <v>806.74220000000003</v>
      </c>
      <c r="E1355" s="76">
        <v>75510</v>
      </c>
      <c r="F1355" s="76">
        <v>0.4900064892926671</v>
      </c>
      <c r="G1355" s="76">
        <v>2.6900064892926672</v>
      </c>
      <c r="H1355" s="76">
        <v>806.74220000000003</v>
      </c>
      <c r="I1355" s="76">
        <v>40850</v>
      </c>
      <c r="J1355" s="81">
        <v>9.6027268453220502E-2</v>
      </c>
      <c r="K1355" s="81">
        <v>1.1960272684532205</v>
      </c>
    </row>
    <row r="1356" spans="1:11" x14ac:dyDescent="0.3">
      <c r="A1356" s="76">
        <v>806.75459999999998</v>
      </c>
      <c r="B1356" s="76">
        <v>33600</v>
      </c>
      <c r="C1356" s="76">
        <v>4.930300807043287E-2</v>
      </c>
      <c r="D1356" s="76">
        <v>806.75459999999998</v>
      </c>
      <c r="E1356" s="76">
        <v>77580</v>
      </c>
      <c r="F1356" s="76">
        <v>0.5034393251135626</v>
      </c>
      <c r="G1356" s="76">
        <v>2.7034393251135627</v>
      </c>
      <c r="H1356" s="76">
        <v>806.75459999999998</v>
      </c>
      <c r="I1356" s="76">
        <v>40440</v>
      </c>
      <c r="J1356" s="81">
        <v>9.5063469675599435E-2</v>
      </c>
      <c r="K1356" s="81">
        <v>1.1950634696755995</v>
      </c>
    </row>
    <row r="1357" spans="1:11" x14ac:dyDescent="0.3">
      <c r="A1357" s="76">
        <v>806.76700000000005</v>
      </c>
      <c r="B1357" s="76">
        <v>34750</v>
      </c>
      <c r="C1357" s="76">
        <v>5.0990462215700659E-2</v>
      </c>
      <c r="D1357" s="76">
        <v>806.76700000000005</v>
      </c>
      <c r="E1357" s="76">
        <v>79690</v>
      </c>
      <c r="F1357" s="76">
        <v>0.51713173264114209</v>
      </c>
      <c r="G1357" s="76">
        <v>2.7171317326411422</v>
      </c>
      <c r="H1357" s="76">
        <v>806.76700000000005</v>
      </c>
      <c r="I1357" s="76">
        <v>40030</v>
      </c>
      <c r="J1357" s="81">
        <v>9.4099670897978369E-2</v>
      </c>
      <c r="K1357" s="81">
        <v>1.1940996708979785</v>
      </c>
    </row>
    <row r="1358" spans="1:11" x14ac:dyDescent="0.3">
      <c r="A1358" s="76">
        <v>806.77949999999998</v>
      </c>
      <c r="B1358" s="76">
        <v>35900</v>
      </c>
      <c r="C1358" s="76">
        <v>5.2677916360968455E-2</v>
      </c>
      <c r="D1358" s="76">
        <v>806.77949999999998</v>
      </c>
      <c r="E1358" s="76">
        <v>81820</v>
      </c>
      <c r="F1358" s="76">
        <v>0.53095392602206359</v>
      </c>
      <c r="G1358" s="76">
        <v>2.7309539260220639</v>
      </c>
      <c r="H1358" s="76">
        <v>806.77949999999998</v>
      </c>
      <c r="I1358" s="76">
        <v>39640</v>
      </c>
      <c r="J1358" s="81">
        <v>9.3182886694875414E-2</v>
      </c>
      <c r="K1358" s="81">
        <v>1.1931828866948755</v>
      </c>
    </row>
    <row r="1359" spans="1:11" x14ac:dyDescent="0.3">
      <c r="A1359" s="76">
        <v>806.79190000000006</v>
      </c>
      <c r="B1359" s="76">
        <v>37030</v>
      </c>
      <c r="C1359" s="76">
        <v>5.433602347762289E-2</v>
      </c>
      <c r="D1359" s="76">
        <v>806.79190000000006</v>
      </c>
      <c r="E1359" s="76">
        <v>83980</v>
      </c>
      <c r="F1359" s="76">
        <v>0.5449707981829981</v>
      </c>
      <c r="G1359" s="76">
        <v>2.7449707981829983</v>
      </c>
      <c r="H1359" s="76">
        <v>806.79190000000006</v>
      </c>
      <c r="I1359" s="76">
        <v>39260</v>
      </c>
      <c r="J1359" s="81">
        <v>9.2289609779031501E-2</v>
      </c>
      <c r="K1359" s="81">
        <v>1.1922896097790316</v>
      </c>
    </row>
    <row r="1360" spans="1:11" x14ac:dyDescent="0.3">
      <c r="A1360" s="76">
        <v>806.80430000000001</v>
      </c>
      <c r="B1360" s="76">
        <v>38140</v>
      </c>
      <c r="C1360" s="76">
        <v>5.5964783565663978E-2</v>
      </c>
      <c r="D1360" s="76">
        <v>806.80430000000001</v>
      </c>
      <c r="E1360" s="76">
        <v>86170</v>
      </c>
      <c r="F1360" s="76">
        <v>0.55918234912394549</v>
      </c>
      <c r="G1360" s="76">
        <v>2.7591823491239458</v>
      </c>
      <c r="H1360" s="76">
        <v>806.80430000000001</v>
      </c>
      <c r="I1360" s="76">
        <v>38890</v>
      </c>
      <c r="J1360" s="81">
        <v>9.1419840150446643E-2</v>
      </c>
      <c r="K1360" s="81">
        <v>1.1914198401504468</v>
      </c>
    </row>
    <row r="1361" spans="1:11" x14ac:dyDescent="0.3">
      <c r="A1361" s="76">
        <v>806.81679999999994</v>
      </c>
      <c r="B1361" s="76">
        <v>39210</v>
      </c>
      <c r="C1361" s="76">
        <v>5.7534849596478359E-2</v>
      </c>
      <c r="D1361" s="76">
        <v>806.81679999999994</v>
      </c>
      <c r="E1361" s="76">
        <v>88380</v>
      </c>
      <c r="F1361" s="76">
        <v>0.57352368591823488</v>
      </c>
      <c r="G1361" s="76">
        <v>2.7735236859182351</v>
      </c>
      <c r="H1361" s="76">
        <v>806.81679999999994</v>
      </c>
      <c r="I1361" s="76">
        <v>38530</v>
      </c>
      <c r="J1361" s="81">
        <v>9.0573577809120828E-2</v>
      </c>
      <c r="K1361" s="81">
        <v>1.1905735778091209</v>
      </c>
    </row>
    <row r="1362" spans="1:11" x14ac:dyDescent="0.3">
      <c r="A1362" s="76">
        <v>806.82920000000001</v>
      </c>
      <c r="B1362" s="76">
        <v>40230</v>
      </c>
      <c r="C1362" s="76">
        <v>5.9031548055759352E-2</v>
      </c>
      <c r="D1362" s="76">
        <v>806.82920000000001</v>
      </c>
      <c r="E1362" s="76">
        <v>90610</v>
      </c>
      <c r="F1362" s="76">
        <v>0.58799480856586628</v>
      </c>
      <c r="G1362" s="76">
        <v>2.7879948085658666</v>
      </c>
      <c r="H1362" s="76">
        <v>806.82920000000001</v>
      </c>
      <c r="I1362" s="76">
        <v>38170</v>
      </c>
      <c r="J1362" s="81">
        <v>8.9727315467795013E-2</v>
      </c>
      <c r="K1362" s="81">
        <v>1.1897273154677952</v>
      </c>
    </row>
    <row r="1363" spans="1:11" x14ac:dyDescent="0.3">
      <c r="A1363" s="76">
        <v>806.84159999999997</v>
      </c>
      <c r="B1363" s="76">
        <v>41200</v>
      </c>
      <c r="C1363" s="76">
        <v>6.0454878943506971E-2</v>
      </c>
      <c r="D1363" s="76">
        <v>806.84159999999997</v>
      </c>
      <c r="E1363" s="76">
        <v>92870</v>
      </c>
      <c r="F1363" s="76">
        <v>0.60266060999351068</v>
      </c>
      <c r="G1363" s="76">
        <v>2.8026606099935107</v>
      </c>
      <c r="H1363" s="76">
        <v>806.84159999999997</v>
      </c>
      <c r="I1363" s="76">
        <v>37820</v>
      </c>
      <c r="J1363" s="81">
        <v>8.8904560413728254E-2</v>
      </c>
      <c r="K1363" s="81">
        <v>1.1889045604137283</v>
      </c>
    </row>
    <row r="1364" spans="1:11" x14ac:dyDescent="0.3">
      <c r="A1364" s="76">
        <v>806.85410000000002</v>
      </c>
      <c r="B1364" s="76">
        <v>42090</v>
      </c>
      <c r="C1364" s="76">
        <v>6.1760821716801174E-2</v>
      </c>
      <c r="D1364" s="76">
        <v>806.85410000000002</v>
      </c>
      <c r="E1364" s="76">
        <v>95150</v>
      </c>
      <c r="F1364" s="76">
        <v>0.61745619727449708</v>
      </c>
      <c r="G1364" s="76">
        <v>2.8174561972744971</v>
      </c>
      <c r="H1364" s="76">
        <v>806.85410000000002</v>
      </c>
      <c r="I1364" s="76">
        <v>37470</v>
      </c>
      <c r="J1364" s="81">
        <v>8.8081805359661494E-2</v>
      </c>
      <c r="K1364" s="81">
        <v>1.1880818053596616</v>
      </c>
    </row>
    <row r="1365" spans="1:11" x14ac:dyDescent="0.3">
      <c r="A1365" s="76">
        <v>806.86649999999997</v>
      </c>
      <c r="B1365" s="76">
        <v>42900</v>
      </c>
      <c r="C1365" s="76">
        <v>6.2949376375641963E-2</v>
      </c>
      <c r="D1365" s="76">
        <v>806.86649999999997</v>
      </c>
      <c r="E1365" s="76">
        <v>97450</v>
      </c>
      <c r="F1365" s="76">
        <v>0.63238157040882548</v>
      </c>
      <c r="G1365" s="76">
        <v>2.8323815704088258</v>
      </c>
      <c r="H1365" s="76">
        <v>806.86649999999997</v>
      </c>
      <c r="I1365" s="76">
        <v>37120</v>
      </c>
      <c r="J1365" s="81">
        <v>8.7259050305594735E-2</v>
      </c>
      <c r="K1365" s="81">
        <v>1.1872590503055949</v>
      </c>
    </row>
    <row r="1366" spans="1:11" x14ac:dyDescent="0.3">
      <c r="A1366" s="76">
        <v>806.87890000000004</v>
      </c>
      <c r="B1366" s="76">
        <v>43630</v>
      </c>
      <c r="C1366" s="76">
        <v>6.4020542920029344E-2</v>
      </c>
      <c r="D1366" s="76">
        <v>806.87890000000004</v>
      </c>
      <c r="E1366" s="76">
        <v>99760</v>
      </c>
      <c r="F1366" s="76">
        <v>0.64737183646982477</v>
      </c>
      <c r="G1366" s="76">
        <v>2.8473718364698248</v>
      </c>
      <c r="H1366" s="76">
        <v>806.87890000000004</v>
      </c>
      <c r="I1366" s="76">
        <v>36780</v>
      </c>
      <c r="J1366" s="81">
        <v>8.6459802538787017E-2</v>
      </c>
      <c r="K1366" s="81">
        <v>1.1864598025387871</v>
      </c>
    </row>
    <row r="1367" spans="1:11" x14ac:dyDescent="0.3">
      <c r="A1367" s="76">
        <v>806.8913</v>
      </c>
      <c r="B1367" s="76">
        <v>44260</v>
      </c>
      <c r="C1367" s="76">
        <v>6.4944974321349963E-2</v>
      </c>
      <c r="D1367" s="76">
        <v>806.8913</v>
      </c>
      <c r="E1367" s="76">
        <v>102100</v>
      </c>
      <c r="F1367" s="76">
        <v>0.66255678131083717</v>
      </c>
      <c r="G1367" s="76">
        <v>2.8625567813108375</v>
      </c>
      <c r="H1367" s="76">
        <v>806.8913</v>
      </c>
      <c r="I1367" s="76">
        <v>36430</v>
      </c>
      <c r="J1367" s="81">
        <v>8.5637047484720258E-2</v>
      </c>
      <c r="K1367" s="81">
        <v>1.1856370474847204</v>
      </c>
    </row>
    <row r="1368" spans="1:11" x14ac:dyDescent="0.3">
      <c r="A1368" s="76">
        <v>806.90369999999996</v>
      </c>
      <c r="B1368" s="76">
        <v>44780</v>
      </c>
      <c r="C1368" s="76">
        <v>6.5707997065297133E-2</v>
      </c>
      <c r="D1368" s="76">
        <v>806.90369999999996</v>
      </c>
      <c r="E1368" s="76">
        <v>104400</v>
      </c>
      <c r="F1368" s="76">
        <v>0.67748215444516546</v>
      </c>
      <c r="G1368" s="76">
        <v>2.8774821544451656</v>
      </c>
      <c r="H1368" s="76">
        <v>806.90369999999996</v>
      </c>
      <c r="I1368" s="76">
        <v>36090</v>
      </c>
      <c r="J1368" s="81">
        <v>8.4837799717912554E-2</v>
      </c>
      <c r="K1368" s="81">
        <v>1.1848377997179127</v>
      </c>
    </row>
    <row r="1369" spans="1:11" x14ac:dyDescent="0.3">
      <c r="A1369" s="76">
        <v>806.9162</v>
      </c>
      <c r="B1369" s="76">
        <v>45190</v>
      </c>
      <c r="C1369" s="76">
        <v>6.6309611151870868E-2</v>
      </c>
      <c r="D1369" s="76">
        <v>806.9162</v>
      </c>
      <c r="E1369" s="76">
        <v>106800</v>
      </c>
      <c r="F1369" s="76">
        <v>0.69305645684620376</v>
      </c>
      <c r="G1369" s="76">
        <v>2.893056456846204</v>
      </c>
      <c r="H1369" s="76">
        <v>806.9162</v>
      </c>
      <c r="I1369" s="76">
        <v>35750</v>
      </c>
      <c r="J1369" s="81">
        <v>8.4038551951104837E-2</v>
      </c>
      <c r="K1369" s="81">
        <v>1.184038551951105</v>
      </c>
    </row>
    <row r="1370" spans="1:11" x14ac:dyDescent="0.3">
      <c r="A1370" s="76">
        <v>806.92859999999996</v>
      </c>
      <c r="B1370" s="76">
        <v>45480</v>
      </c>
      <c r="C1370" s="76">
        <v>6.6735143066764493E-2</v>
      </c>
      <c r="D1370" s="76">
        <v>806.92859999999996</v>
      </c>
      <c r="E1370" s="76">
        <v>109100</v>
      </c>
      <c r="F1370" s="76">
        <v>0.70798182998053216</v>
      </c>
      <c r="G1370" s="76">
        <v>2.9079818299805322</v>
      </c>
      <c r="H1370" s="76">
        <v>806.92859999999996</v>
      </c>
      <c r="I1370" s="76">
        <v>35410</v>
      </c>
      <c r="J1370" s="81">
        <v>8.3239304184297133E-2</v>
      </c>
      <c r="K1370" s="81">
        <v>1.1832393041842972</v>
      </c>
    </row>
    <row r="1371" spans="1:11" x14ac:dyDescent="0.3">
      <c r="A1371" s="76">
        <v>806.94100000000003</v>
      </c>
      <c r="B1371" s="76">
        <v>45650</v>
      </c>
      <c r="C1371" s="76">
        <v>6.6984592809977983E-2</v>
      </c>
      <c r="D1371" s="76">
        <v>806.94100000000003</v>
      </c>
      <c r="E1371" s="76">
        <v>111500</v>
      </c>
      <c r="F1371" s="76">
        <v>0.72355613238157046</v>
      </c>
      <c r="G1371" s="76">
        <v>2.9235561323815706</v>
      </c>
      <c r="H1371" s="76">
        <v>806.94100000000003</v>
      </c>
      <c r="I1371" s="76">
        <v>35070</v>
      </c>
      <c r="J1371" s="81">
        <v>8.2440056417489416E-2</v>
      </c>
      <c r="K1371" s="81">
        <v>1.1824400564174895</v>
      </c>
    </row>
    <row r="1372" spans="1:11" x14ac:dyDescent="0.3">
      <c r="A1372" s="76">
        <v>806.95339999999999</v>
      </c>
      <c r="B1372" s="76">
        <v>45690</v>
      </c>
      <c r="C1372" s="76">
        <v>6.7043286867204691E-2</v>
      </c>
      <c r="D1372" s="76">
        <v>806.95339999999999</v>
      </c>
      <c r="E1372" s="76">
        <v>113800</v>
      </c>
      <c r="F1372" s="76">
        <v>0.73848150551589875</v>
      </c>
      <c r="G1372" s="76">
        <v>2.9384815055158988</v>
      </c>
      <c r="H1372" s="76">
        <v>806.95339999999999</v>
      </c>
      <c r="I1372" s="76">
        <v>34730</v>
      </c>
      <c r="J1372" s="81">
        <v>8.1640808650681712E-2</v>
      </c>
      <c r="K1372" s="81">
        <v>1.1816408086506818</v>
      </c>
    </row>
    <row r="1373" spans="1:11" x14ac:dyDescent="0.3">
      <c r="A1373" s="76">
        <v>806.96590000000003</v>
      </c>
      <c r="B1373" s="76">
        <v>45610</v>
      </c>
      <c r="C1373" s="76">
        <v>6.6925898752751289E-2</v>
      </c>
      <c r="D1373" s="76">
        <v>806.96590000000003</v>
      </c>
      <c r="E1373" s="76">
        <v>116200</v>
      </c>
      <c r="F1373" s="76">
        <v>0.75405580791693705</v>
      </c>
      <c r="G1373" s="76">
        <v>2.9540558079169372</v>
      </c>
      <c r="H1373" s="76">
        <v>806.96590000000003</v>
      </c>
      <c r="I1373" s="76">
        <v>34390</v>
      </c>
      <c r="J1373" s="81">
        <v>8.0841560883873995E-2</v>
      </c>
      <c r="K1373" s="81">
        <v>1.180841560883874</v>
      </c>
    </row>
    <row r="1374" spans="1:11" x14ac:dyDescent="0.3">
      <c r="A1374" s="76">
        <v>806.97829999999999</v>
      </c>
      <c r="B1374" s="76">
        <v>45410</v>
      </c>
      <c r="C1374" s="76">
        <v>6.6632428466617752E-2</v>
      </c>
      <c r="D1374" s="76">
        <v>806.97829999999999</v>
      </c>
      <c r="E1374" s="76">
        <v>118500</v>
      </c>
      <c r="F1374" s="76">
        <v>0.76898118105126545</v>
      </c>
      <c r="G1374" s="76">
        <v>2.9689811810512658</v>
      </c>
      <c r="H1374" s="76">
        <v>806.97829999999999</v>
      </c>
      <c r="I1374" s="76">
        <v>34050</v>
      </c>
      <c r="J1374" s="81">
        <v>8.0042313117066291E-2</v>
      </c>
      <c r="K1374" s="81">
        <v>1.1800423131170663</v>
      </c>
    </row>
    <row r="1375" spans="1:11" x14ac:dyDescent="0.3">
      <c r="A1375" s="76">
        <v>806.99069999999995</v>
      </c>
      <c r="B1375" s="76">
        <v>45080</v>
      </c>
      <c r="C1375" s="76">
        <v>6.6148202494497432E-2</v>
      </c>
      <c r="D1375" s="76">
        <v>806.99069999999995</v>
      </c>
      <c r="E1375" s="76">
        <v>120800</v>
      </c>
      <c r="F1375" s="76">
        <v>0.78390655418559374</v>
      </c>
      <c r="G1375" s="76">
        <v>2.983906554185594</v>
      </c>
      <c r="H1375" s="76">
        <v>806.99069999999995</v>
      </c>
      <c r="I1375" s="76">
        <v>33710</v>
      </c>
      <c r="J1375" s="81">
        <v>7.9243065350258574E-2</v>
      </c>
      <c r="K1375" s="81">
        <v>1.1792430653502586</v>
      </c>
    </row>
    <row r="1376" spans="1:11" x14ac:dyDescent="0.3">
      <c r="A1376" s="76">
        <v>807.00319999999999</v>
      </c>
      <c r="B1376" s="76">
        <v>44640</v>
      </c>
      <c r="C1376" s="76">
        <v>6.5502567865003664E-2</v>
      </c>
      <c r="D1376" s="76">
        <v>807.00319999999999</v>
      </c>
      <c r="E1376" s="76">
        <v>123000</v>
      </c>
      <c r="F1376" s="76">
        <v>0.79818299805321224</v>
      </c>
      <c r="G1376" s="76">
        <v>2.9981829980532124</v>
      </c>
      <c r="H1376" s="76">
        <v>807.00319999999999</v>
      </c>
      <c r="I1376" s="76">
        <v>33380</v>
      </c>
      <c r="J1376" s="81">
        <v>7.8467324870709926E-2</v>
      </c>
      <c r="K1376" s="81">
        <v>1.17846732487071</v>
      </c>
    </row>
    <row r="1377" spans="1:11" x14ac:dyDescent="0.3">
      <c r="A1377" s="76">
        <v>807.01559999999995</v>
      </c>
      <c r="B1377" s="76">
        <v>44080</v>
      </c>
      <c r="C1377" s="76">
        <v>6.4680851063829786E-2</v>
      </c>
      <c r="D1377" s="76">
        <v>807.01559999999995</v>
      </c>
      <c r="E1377" s="76">
        <v>125300</v>
      </c>
      <c r="F1377" s="76">
        <v>0.81310837118754054</v>
      </c>
      <c r="G1377" s="76">
        <v>3.0131083711875406</v>
      </c>
      <c r="H1377" s="76">
        <v>807.01559999999995</v>
      </c>
      <c r="I1377" s="76">
        <v>33040</v>
      </c>
      <c r="J1377" s="81">
        <v>7.7668077103902208E-2</v>
      </c>
      <c r="K1377" s="81">
        <v>1.1776680771039023</v>
      </c>
    </row>
    <row r="1378" spans="1:11" x14ac:dyDescent="0.3">
      <c r="A1378" s="76">
        <v>807.02800000000002</v>
      </c>
      <c r="B1378" s="76">
        <v>43410</v>
      </c>
      <c r="C1378" s="76">
        <v>6.369772560528246E-2</v>
      </c>
      <c r="D1378" s="76">
        <v>807.02800000000002</v>
      </c>
      <c r="E1378" s="76">
        <v>127500</v>
      </c>
      <c r="F1378" s="76">
        <v>0.82738481505515904</v>
      </c>
      <c r="G1378" s="76">
        <v>3.027384815055159</v>
      </c>
      <c r="H1378" s="76">
        <v>807.02800000000002</v>
      </c>
      <c r="I1378" s="76">
        <v>32710</v>
      </c>
      <c r="J1378" s="81">
        <v>7.6892336624353547E-2</v>
      </c>
      <c r="K1378" s="81">
        <v>1.1768923366243536</v>
      </c>
    </row>
    <row r="1379" spans="1:11" x14ac:dyDescent="0.3">
      <c r="A1379" s="76">
        <v>807.04049999999995</v>
      </c>
      <c r="B1379" s="76">
        <v>42640</v>
      </c>
      <c r="C1379" s="76">
        <v>6.2567865003668385E-2</v>
      </c>
      <c r="D1379" s="76">
        <v>807.04049999999995</v>
      </c>
      <c r="E1379" s="76">
        <v>129600</v>
      </c>
      <c r="F1379" s="76">
        <v>0.84101232965606754</v>
      </c>
      <c r="G1379" s="76">
        <v>3.0410123296560676</v>
      </c>
      <c r="H1379" s="76">
        <v>807.04049999999995</v>
      </c>
      <c r="I1379" s="76">
        <v>32370</v>
      </c>
      <c r="J1379" s="81">
        <v>7.6093088857545843E-2</v>
      </c>
      <c r="K1379" s="81">
        <v>1.176093088857546</v>
      </c>
    </row>
    <row r="1380" spans="1:11" x14ac:dyDescent="0.3">
      <c r="A1380" s="76">
        <v>807.05290000000002</v>
      </c>
      <c r="B1380" s="76">
        <v>41780</v>
      </c>
      <c r="C1380" s="76">
        <v>6.1305942773294202E-2</v>
      </c>
      <c r="D1380" s="76">
        <v>807.05290000000002</v>
      </c>
      <c r="E1380" s="76">
        <v>131700</v>
      </c>
      <c r="F1380" s="76">
        <v>0.85463984425697603</v>
      </c>
      <c r="G1380" s="76">
        <v>3.0546398442569762</v>
      </c>
      <c r="H1380" s="76">
        <v>807.05290000000002</v>
      </c>
      <c r="I1380" s="76">
        <v>32040</v>
      </c>
      <c r="J1380" s="81">
        <v>7.5317348377997181E-2</v>
      </c>
      <c r="K1380" s="81">
        <v>1.1753173483779973</v>
      </c>
    </row>
    <row r="1381" spans="1:11" x14ac:dyDescent="0.3">
      <c r="A1381" s="76">
        <v>807.06529999999998</v>
      </c>
      <c r="B1381" s="76">
        <v>40830</v>
      </c>
      <c r="C1381" s="76">
        <v>5.9911958914159943E-2</v>
      </c>
      <c r="D1381" s="76">
        <v>807.06529999999998</v>
      </c>
      <c r="E1381" s="76">
        <v>133700</v>
      </c>
      <c r="F1381" s="76">
        <v>0.86761842959117452</v>
      </c>
      <c r="G1381" s="76">
        <v>3.0676184295911746</v>
      </c>
      <c r="H1381" s="76">
        <v>807.06529999999998</v>
      </c>
      <c r="I1381" s="76">
        <v>31710</v>
      </c>
      <c r="J1381" s="81">
        <v>7.454160789844852E-2</v>
      </c>
      <c r="K1381" s="81">
        <v>1.1745416078984485</v>
      </c>
    </row>
    <row r="1382" spans="1:11" x14ac:dyDescent="0.3">
      <c r="A1382" s="76">
        <v>807.07780000000002</v>
      </c>
      <c r="B1382" s="76">
        <v>39810</v>
      </c>
      <c r="C1382" s="76">
        <v>5.8415260454878944E-2</v>
      </c>
      <c r="D1382" s="76">
        <v>807.07780000000002</v>
      </c>
      <c r="E1382" s="76">
        <v>135700</v>
      </c>
      <c r="F1382" s="76">
        <v>0.88059701492537312</v>
      </c>
      <c r="G1382" s="76">
        <v>3.0805970149253734</v>
      </c>
      <c r="H1382" s="76">
        <v>807.07780000000002</v>
      </c>
      <c r="I1382" s="76">
        <v>31380</v>
      </c>
      <c r="J1382" s="81">
        <v>7.3765867418899858E-2</v>
      </c>
      <c r="K1382" s="81">
        <v>1.1737658674189</v>
      </c>
    </row>
    <row r="1383" spans="1:11" x14ac:dyDescent="0.3">
      <c r="A1383" s="76">
        <v>807.09010000000001</v>
      </c>
      <c r="B1383" s="76">
        <v>38720</v>
      </c>
      <c r="C1383" s="76">
        <v>5.6815847395451209E-2</v>
      </c>
      <c r="D1383" s="76">
        <v>807.09010000000001</v>
      </c>
      <c r="E1383" s="76">
        <v>137600</v>
      </c>
      <c r="F1383" s="76">
        <v>0.89292667099286183</v>
      </c>
      <c r="G1383" s="76">
        <v>3.092926670992862</v>
      </c>
      <c r="H1383" s="76">
        <v>807.09010000000001</v>
      </c>
      <c r="I1383" s="76">
        <v>31060</v>
      </c>
      <c r="J1383" s="81">
        <v>7.3013634226610252E-2</v>
      </c>
      <c r="K1383" s="81">
        <v>1.1730136342266104</v>
      </c>
    </row>
    <row r="1384" spans="1:11" x14ac:dyDescent="0.3">
      <c r="A1384" s="76">
        <v>807.10260000000005</v>
      </c>
      <c r="B1384" s="76">
        <v>37570</v>
      </c>
      <c r="C1384" s="76">
        <v>5.512839325018342E-2</v>
      </c>
      <c r="D1384" s="76">
        <v>807.10260000000005</v>
      </c>
      <c r="E1384" s="76">
        <v>139400</v>
      </c>
      <c r="F1384" s="76">
        <v>0.90460739779364052</v>
      </c>
      <c r="G1384" s="76">
        <v>3.1046073977936408</v>
      </c>
      <c r="H1384" s="76">
        <v>807.10260000000005</v>
      </c>
      <c r="I1384" s="76">
        <v>30740</v>
      </c>
      <c r="J1384" s="81">
        <v>7.2261401034320633E-2</v>
      </c>
      <c r="K1384" s="81">
        <v>1.1722614010343206</v>
      </c>
    </row>
    <row r="1385" spans="1:11" x14ac:dyDescent="0.3">
      <c r="A1385" s="76">
        <v>807.11509999999998</v>
      </c>
      <c r="B1385" s="76">
        <v>36390</v>
      </c>
      <c r="C1385" s="76">
        <v>5.3396918561995597E-2</v>
      </c>
      <c r="D1385" s="76">
        <v>807.11509999999998</v>
      </c>
      <c r="E1385" s="76">
        <v>141100</v>
      </c>
      <c r="F1385" s="76">
        <v>0.91563919532770932</v>
      </c>
      <c r="G1385" s="76">
        <v>3.1156391953277094</v>
      </c>
      <c r="H1385" s="76">
        <v>807.11509999999998</v>
      </c>
      <c r="I1385" s="76">
        <v>30420</v>
      </c>
      <c r="J1385" s="81">
        <v>7.1509167842031027E-2</v>
      </c>
      <c r="K1385" s="81">
        <v>1.1715091678420311</v>
      </c>
    </row>
    <row r="1386" spans="1:11" x14ac:dyDescent="0.3">
      <c r="A1386" s="76">
        <v>807.12739999999997</v>
      </c>
      <c r="B1386" s="76">
        <v>35170</v>
      </c>
      <c r="C1386" s="76">
        <v>5.1606749816581074E-2</v>
      </c>
      <c r="D1386" s="76">
        <v>807.12739999999997</v>
      </c>
      <c r="E1386" s="76">
        <v>142800</v>
      </c>
      <c r="F1386" s="76">
        <v>0.92667099286177812</v>
      </c>
      <c r="G1386" s="76">
        <v>3.1266709928617784</v>
      </c>
      <c r="H1386" s="76">
        <v>807.12739999999997</v>
      </c>
      <c r="I1386" s="76">
        <v>30100</v>
      </c>
      <c r="J1386" s="81">
        <v>7.0756934649741421E-2</v>
      </c>
      <c r="K1386" s="81">
        <v>1.1707569346497415</v>
      </c>
    </row>
    <row r="1387" spans="1:11" x14ac:dyDescent="0.3">
      <c r="A1387" s="76">
        <v>807.13990000000001</v>
      </c>
      <c r="B1387" s="76">
        <v>33930</v>
      </c>
      <c r="C1387" s="76">
        <v>4.978723404255319E-2</v>
      </c>
      <c r="D1387" s="76">
        <v>807.13990000000001</v>
      </c>
      <c r="E1387" s="76">
        <v>144300</v>
      </c>
      <c r="F1387" s="76">
        <v>0.93640493186242701</v>
      </c>
      <c r="G1387" s="76">
        <v>3.136404931862427</v>
      </c>
      <c r="H1387" s="76">
        <v>807.13990000000001</v>
      </c>
      <c r="I1387" s="76">
        <v>29800</v>
      </c>
      <c r="J1387" s="81">
        <v>7.0051716031969913E-2</v>
      </c>
      <c r="K1387" s="81">
        <v>1.1700517160319701</v>
      </c>
    </row>
    <row r="1388" spans="1:11" x14ac:dyDescent="0.3">
      <c r="A1388" s="76">
        <v>807.15229999999997</v>
      </c>
      <c r="B1388" s="76">
        <v>32680</v>
      </c>
      <c r="C1388" s="76">
        <v>4.7953044754218632E-2</v>
      </c>
      <c r="D1388" s="76">
        <v>807.15229999999997</v>
      </c>
      <c r="E1388" s="76">
        <v>145800</v>
      </c>
      <c r="F1388" s="76">
        <v>0.94613887086307591</v>
      </c>
      <c r="G1388" s="76">
        <v>3.146138870863076</v>
      </c>
      <c r="H1388" s="76">
        <v>807.15229999999997</v>
      </c>
      <c r="I1388" s="76">
        <v>29490</v>
      </c>
      <c r="J1388" s="81">
        <v>6.9322990126939349E-2</v>
      </c>
      <c r="K1388" s="81">
        <v>1.1693229901269395</v>
      </c>
    </row>
    <row r="1389" spans="1:11" x14ac:dyDescent="0.3">
      <c r="A1389" s="76">
        <v>807.16470000000004</v>
      </c>
      <c r="B1389" s="76">
        <v>31420</v>
      </c>
      <c r="C1389" s="76">
        <v>4.6104181951577401E-2</v>
      </c>
      <c r="D1389" s="76">
        <v>807.16470000000004</v>
      </c>
      <c r="E1389" s="76">
        <v>147100</v>
      </c>
      <c r="F1389" s="76">
        <v>0.95457495133030501</v>
      </c>
      <c r="G1389" s="76">
        <v>3.1545749513303054</v>
      </c>
      <c r="H1389" s="76">
        <v>807.16470000000004</v>
      </c>
      <c r="I1389" s="76">
        <v>29200</v>
      </c>
      <c r="J1389" s="81">
        <v>6.8641278796426897E-2</v>
      </c>
      <c r="K1389" s="81">
        <v>1.1686412787964269</v>
      </c>
    </row>
    <row r="1390" spans="1:11" x14ac:dyDescent="0.3">
      <c r="A1390" s="76">
        <v>807.17719999999997</v>
      </c>
      <c r="B1390" s="76">
        <v>30180</v>
      </c>
      <c r="C1390" s="76">
        <v>4.4284666177549524E-2</v>
      </c>
      <c r="D1390" s="76">
        <v>807.17719999999997</v>
      </c>
      <c r="E1390" s="76">
        <v>148300</v>
      </c>
      <c r="F1390" s="76">
        <v>0.9623621025308241</v>
      </c>
      <c r="G1390" s="76">
        <v>3.1623621025308242</v>
      </c>
      <c r="H1390" s="76">
        <v>807.17719999999997</v>
      </c>
      <c r="I1390" s="76">
        <v>28910</v>
      </c>
      <c r="J1390" s="81">
        <v>6.7959567465914431E-2</v>
      </c>
      <c r="K1390" s="81">
        <v>1.1679595674659144</v>
      </c>
    </row>
    <row r="1391" spans="1:11" x14ac:dyDescent="0.3">
      <c r="A1391" s="76">
        <v>807.18960000000004</v>
      </c>
      <c r="B1391" s="76">
        <v>28960</v>
      </c>
      <c r="C1391" s="76">
        <v>4.2494497432134994E-2</v>
      </c>
      <c r="D1391" s="76">
        <v>807.18960000000004</v>
      </c>
      <c r="E1391" s="76">
        <v>149500</v>
      </c>
      <c r="F1391" s="76">
        <v>0.97014925373134331</v>
      </c>
      <c r="G1391" s="76">
        <v>3.1701492537313434</v>
      </c>
      <c r="H1391" s="76">
        <v>807.18960000000004</v>
      </c>
      <c r="I1391" s="76">
        <v>28640</v>
      </c>
      <c r="J1391" s="81">
        <v>6.7324870709920076E-2</v>
      </c>
      <c r="K1391" s="81">
        <v>1.1673248707099202</v>
      </c>
    </row>
    <row r="1392" spans="1:11" x14ac:dyDescent="0.3">
      <c r="A1392" s="76">
        <v>807.202</v>
      </c>
      <c r="B1392" s="76">
        <v>27760</v>
      </c>
      <c r="C1392" s="76">
        <v>4.0733675715333824E-2</v>
      </c>
      <c r="D1392" s="76">
        <v>807.202</v>
      </c>
      <c r="E1392" s="76">
        <v>150500</v>
      </c>
      <c r="F1392" s="76">
        <v>0.97663854639844261</v>
      </c>
      <c r="G1392" s="76">
        <v>3.1766385463984426</v>
      </c>
      <c r="H1392" s="76">
        <v>807.202</v>
      </c>
      <c r="I1392" s="76">
        <v>28370</v>
      </c>
      <c r="J1392" s="81">
        <v>6.6690173953925722E-2</v>
      </c>
      <c r="K1392" s="81">
        <v>1.1666901739539257</v>
      </c>
    </row>
    <row r="1393" spans="1:11" x14ac:dyDescent="0.3">
      <c r="A1393" s="76">
        <v>807.21450000000004</v>
      </c>
      <c r="B1393" s="76">
        <v>26600</v>
      </c>
      <c r="C1393" s="76">
        <v>3.9031548055759355E-2</v>
      </c>
      <c r="D1393" s="76">
        <v>807.21450000000004</v>
      </c>
      <c r="E1393" s="76">
        <v>151400</v>
      </c>
      <c r="F1393" s="76">
        <v>0.9824789097988319</v>
      </c>
      <c r="G1393" s="76">
        <v>3.182478909798832</v>
      </c>
      <c r="H1393" s="76">
        <v>807.21450000000004</v>
      </c>
      <c r="I1393" s="76">
        <v>28120</v>
      </c>
      <c r="J1393" s="81">
        <v>6.6102491772449465E-2</v>
      </c>
      <c r="K1393" s="81">
        <v>1.1661024917724496</v>
      </c>
    </row>
    <row r="1394" spans="1:11" x14ac:dyDescent="0.3">
      <c r="A1394" s="76">
        <v>807.2269</v>
      </c>
      <c r="B1394" s="76">
        <v>25490</v>
      </c>
      <c r="C1394" s="76">
        <v>3.7402787967718266E-2</v>
      </c>
      <c r="D1394" s="76">
        <v>807.2269</v>
      </c>
      <c r="E1394" s="76">
        <v>152100</v>
      </c>
      <c r="F1394" s="76">
        <v>0.9870214146658014</v>
      </c>
      <c r="G1394" s="76">
        <v>3.1870214146658018</v>
      </c>
      <c r="H1394" s="76">
        <v>807.2269</v>
      </c>
      <c r="I1394" s="76">
        <v>27890</v>
      </c>
      <c r="J1394" s="81">
        <v>6.5561824165491306E-2</v>
      </c>
      <c r="K1394" s="81">
        <v>1.1655618241654915</v>
      </c>
    </row>
    <row r="1395" spans="1:11" x14ac:dyDescent="0.3">
      <c r="A1395" s="76">
        <v>807.23929999999996</v>
      </c>
      <c r="B1395" s="76">
        <v>24420</v>
      </c>
      <c r="C1395" s="76">
        <v>3.5832721936903886E-2</v>
      </c>
      <c r="D1395" s="76">
        <v>807.23929999999996</v>
      </c>
      <c r="E1395" s="76">
        <v>152800</v>
      </c>
      <c r="F1395" s="76">
        <v>0.9915639195327709</v>
      </c>
      <c r="G1395" s="76">
        <v>3.1915639195327712</v>
      </c>
      <c r="H1395" s="76">
        <v>807.23929999999996</v>
      </c>
      <c r="I1395" s="76">
        <v>27680</v>
      </c>
      <c r="J1395" s="81">
        <v>6.5068171133051245E-2</v>
      </c>
      <c r="K1395" s="81">
        <v>1.1650681711330513</v>
      </c>
    </row>
    <row r="1396" spans="1:11" x14ac:dyDescent="0.3">
      <c r="A1396" s="76">
        <v>807.2518</v>
      </c>
      <c r="B1396" s="76">
        <v>23400</v>
      </c>
      <c r="C1396" s="76">
        <v>3.4336023477622893E-2</v>
      </c>
      <c r="D1396" s="76">
        <v>807.2518</v>
      </c>
      <c r="E1396" s="76">
        <v>153300</v>
      </c>
      <c r="F1396" s="76">
        <v>0.9948085658663206</v>
      </c>
      <c r="G1396" s="76">
        <v>3.194808565866321</v>
      </c>
      <c r="H1396" s="76">
        <v>807.2518</v>
      </c>
      <c r="I1396" s="76">
        <v>27480</v>
      </c>
      <c r="J1396" s="81">
        <v>6.4598025387870239E-2</v>
      </c>
      <c r="K1396" s="81">
        <v>1.1645980253878703</v>
      </c>
    </row>
    <row r="1397" spans="1:11" x14ac:dyDescent="0.3">
      <c r="A1397" s="76">
        <v>807.26419999999996</v>
      </c>
      <c r="B1397" s="76">
        <v>22440</v>
      </c>
      <c r="C1397" s="76">
        <v>3.2927366104181954E-2</v>
      </c>
      <c r="D1397" s="76">
        <v>807.26419999999996</v>
      </c>
      <c r="E1397" s="76">
        <v>153700</v>
      </c>
      <c r="F1397" s="76">
        <v>0.9974042829331603</v>
      </c>
      <c r="G1397" s="76">
        <v>3.1974042829331606</v>
      </c>
      <c r="H1397" s="76">
        <v>807.26419999999996</v>
      </c>
      <c r="I1397" s="76">
        <v>27300</v>
      </c>
      <c r="J1397" s="81">
        <v>6.4174894217207332E-2</v>
      </c>
      <c r="K1397" s="81">
        <v>1.1641748942172074</v>
      </c>
    </row>
    <row r="1398" spans="1:11" x14ac:dyDescent="0.3">
      <c r="A1398" s="76">
        <v>807.27660000000003</v>
      </c>
      <c r="B1398" s="76">
        <v>21540</v>
      </c>
      <c r="C1398" s="76">
        <v>3.160674981658107E-2</v>
      </c>
      <c r="D1398" s="76">
        <v>807.27660000000003</v>
      </c>
      <c r="E1398" s="76">
        <v>153900</v>
      </c>
      <c r="F1398" s="76">
        <v>0.9987021414665801</v>
      </c>
      <c r="G1398" s="76">
        <v>3.1987021414665802</v>
      </c>
      <c r="H1398" s="76">
        <v>807.27660000000003</v>
      </c>
      <c r="I1398" s="76">
        <v>27150</v>
      </c>
      <c r="J1398" s="81">
        <v>6.3822284908321578E-2</v>
      </c>
      <c r="K1398" s="81">
        <v>1.1638222849083217</v>
      </c>
    </row>
    <row r="1399" spans="1:11" x14ac:dyDescent="0.3">
      <c r="A1399" s="76">
        <v>807.28909999999996</v>
      </c>
      <c r="B1399" s="76">
        <v>20700</v>
      </c>
      <c r="C1399" s="76">
        <v>3.0374174614820251E-2</v>
      </c>
      <c r="D1399" s="76">
        <v>807.28909999999996</v>
      </c>
      <c r="E1399" s="76">
        <v>154100</v>
      </c>
      <c r="F1399" s="76">
        <v>1</v>
      </c>
      <c r="G1399" s="76">
        <v>3.2</v>
      </c>
      <c r="H1399" s="76">
        <v>807.28909999999996</v>
      </c>
      <c r="I1399" s="76">
        <v>27030</v>
      </c>
      <c r="J1399" s="81">
        <v>6.3540197461212977E-2</v>
      </c>
      <c r="K1399" s="81">
        <v>1.163540197461213</v>
      </c>
    </row>
    <row r="1400" spans="1:11" x14ac:dyDescent="0.3">
      <c r="A1400" s="76">
        <v>807.30150000000003</v>
      </c>
      <c r="B1400" s="76">
        <v>19920</v>
      </c>
      <c r="C1400" s="76">
        <v>2.9229640498899485E-2</v>
      </c>
      <c r="D1400" s="76">
        <v>807.30150000000003</v>
      </c>
      <c r="E1400" s="76">
        <v>154100</v>
      </c>
      <c r="F1400" s="76">
        <v>1</v>
      </c>
      <c r="G1400" s="76">
        <v>3.2</v>
      </c>
      <c r="H1400" s="76">
        <v>807.30150000000003</v>
      </c>
      <c r="I1400" s="76">
        <v>26920</v>
      </c>
      <c r="J1400" s="81">
        <v>6.3281617301363419E-2</v>
      </c>
      <c r="K1400" s="81">
        <v>1.1632816173013636</v>
      </c>
    </row>
    <row r="1401" spans="1:11" x14ac:dyDescent="0.3">
      <c r="A1401" s="76">
        <v>807.31389999999999</v>
      </c>
      <c r="B1401" s="76">
        <v>19210</v>
      </c>
      <c r="C1401" s="76">
        <v>2.8187820983125458E-2</v>
      </c>
      <c r="D1401" s="76">
        <v>807.31389999999999</v>
      </c>
      <c r="E1401" s="76">
        <v>154000</v>
      </c>
      <c r="F1401" s="76">
        <v>0.9993510707332901</v>
      </c>
      <c r="G1401" s="76">
        <v>3.1993510707332904</v>
      </c>
      <c r="H1401" s="76">
        <v>807.31389999999999</v>
      </c>
      <c r="I1401" s="76">
        <v>26850</v>
      </c>
      <c r="J1401" s="81">
        <v>6.311706629055007E-2</v>
      </c>
      <c r="K1401" s="81">
        <v>1.1631170662905501</v>
      </c>
    </row>
    <row r="1402" spans="1:11" x14ac:dyDescent="0.3">
      <c r="A1402" s="76">
        <v>807.32640000000004</v>
      </c>
      <c r="B1402" s="76">
        <v>18560</v>
      </c>
      <c r="C1402" s="76">
        <v>2.7234042553191489E-2</v>
      </c>
      <c r="D1402" s="76">
        <v>807.32640000000004</v>
      </c>
      <c r="E1402" s="76">
        <v>153700</v>
      </c>
      <c r="F1402" s="76">
        <v>0.9974042829331603</v>
      </c>
      <c r="G1402" s="76">
        <v>3.1974042829331606</v>
      </c>
      <c r="H1402" s="76">
        <v>807.32640000000004</v>
      </c>
      <c r="I1402" s="76">
        <v>26800</v>
      </c>
      <c r="J1402" s="81">
        <v>6.2999529854254818E-2</v>
      </c>
      <c r="K1402" s="81">
        <v>1.1629995298542548</v>
      </c>
    </row>
    <row r="1403" spans="1:11" x14ac:dyDescent="0.3">
      <c r="A1403" s="76">
        <v>807.33879999999999</v>
      </c>
      <c r="B1403" s="76">
        <v>17980</v>
      </c>
      <c r="C1403" s="76">
        <v>2.6382978723404255E-2</v>
      </c>
      <c r="D1403" s="76">
        <v>807.33879999999999</v>
      </c>
      <c r="E1403" s="76">
        <v>153300</v>
      </c>
      <c r="F1403" s="76">
        <v>0.9948085658663206</v>
      </c>
      <c r="G1403" s="76">
        <v>3.194808565866321</v>
      </c>
      <c r="H1403" s="76">
        <v>807.33879999999999</v>
      </c>
      <c r="I1403" s="76">
        <v>26790</v>
      </c>
      <c r="J1403" s="81">
        <v>6.2976022566995762E-2</v>
      </c>
      <c r="K1403" s="81">
        <v>1.1629760225669958</v>
      </c>
    </row>
    <row r="1404" spans="1:11" x14ac:dyDescent="0.3">
      <c r="A1404" s="76">
        <v>807.35119999999995</v>
      </c>
      <c r="B1404" s="76">
        <v>17450</v>
      </c>
      <c r="C1404" s="76">
        <v>2.5605282465150404E-2</v>
      </c>
      <c r="D1404" s="76">
        <v>807.35119999999995</v>
      </c>
      <c r="E1404" s="76">
        <v>152800</v>
      </c>
      <c r="F1404" s="76">
        <v>0.9915639195327709</v>
      </c>
      <c r="G1404" s="76">
        <v>3.1915639195327712</v>
      </c>
      <c r="H1404" s="76">
        <v>807.35119999999995</v>
      </c>
      <c r="I1404" s="76">
        <v>26790</v>
      </c>
      <c r="J1404" s="81">
        <v>6.2976022566995762E-2</v>
      </c>
      <c r="K1404" s="81">
        <v>1.1629760225669958</v>
      </c>
    </row>
    <row r="1405" spans="1:11" x14ac:dyDescent="0.3">
      <c r="A1405" s="76">
        <v>807.36360000000002</v>
      </c>
      <c r="B1405" s="76">
        <v>16990</v>
      </c>
      <c r="C1405" s="76">
        <v>2.4930300807043285E-2</v>
      </c>
      <c r="D1405" s="76">
        <v>807.36360000000002</v>
      </c>
      <c r="E1405" s="76">
        <v>152200</v>
      </c>
      <c r="F1405" s="76">
        <v>0.98767034393251141</v>
      </c>
      <c r="G1405" s="76">
        <v>3.1876703439325116</v>
      </c>
      <c r="H1405" s="76">
        <v>807.36360000000002</v>
      </c>
      <c r="I1405" s="76">
        <v>26830</v>
      </c>
      <c r="J1405" s="81">
        <v>6.3070051716031972E-2</v>
      </c>
      <c r="K1405" s="81">
        <v>1.1630700517160322</v>
      </c>
    </row>
    <row r="1406" spans="1:11" x14ac:dyDescent="0.3">
      <c r="A1406" s="76">
        <v>807.37609999999995</v>
      </c>
      <c r="B1406" s="76">
        <v>16580</v>
      </c>
      <c r="C1406" s="76">
        <v>2.4328686720469551E-2</v>
      </c>
      <c r="D1406" s="76">
        <v>807.37609999999995</v>
      </c>
      <c r="E1406" s="76">
        <v>151400</v>
      </c>
      <c r="F1406" s="76">
        <v>0.9824789097988319</v>
      </c>
      <c r="G1406" s="76">
        <v>3.182478909798832</v>
      </c>
      <c r="H1406" s="76">
        <v>807.37609999999995</v>
      </c>
      <c r="I1406" s="76">
        <v>26890</v>
      </c>
      <c r="J1406" s="81">
        <v>6.3211095439586265E-2</v>
      </c>
      <c r="K1406" s="81">
        <v>1.1632110954395865</v>
      </c>
    </row>
    <row r="1407" spans="1:11" x14ac:dyDescent="0.3">
      <c r="A1407" s="76">
        <v>807.38850000000002</v>
      </c>
      <c r="B1407" s="76">
        <v>16220</v>
      </c>
      <c r="C1407" s="76">
        <v>2.3800440205429201E-2</v>
      </c>
      <c r="D1407" s="76">
        <v>807.38850000000002</v>
      </c>
      <c r="E1407" s="76">
        <v>150500</v>
      </c>
      <c r="F1407" s="76">
        <v>0.97663854639844261</v>
      </c>
      <c r="G1407" s="76">
        <v>3.1766385463984426</v>
      </c>
      <c r="H1407" s="76">
        <v>807.38850000000002</v>
      </c>
      <c r="I1407" s="76">
        <v>26980</v>
      </c>
      <c r="J1407" s="81">
        <v>6.3422661024917726E-2</v>
      </c>
      <c r="K1407" s="81">
        <v>1.1634226610249179</v>
      </c>
    </row>
    <row r="1408" spans="1:11" x14ac:dyDescent="0.3">
      <c r="A1408" s="76">
        <v>807.40089999999998</v>
      </c>
      <c r="B1408" s="76">
        <v>15910</v>
      </c>
      <c r="C1408" s="76">
        <v>2.3345561261922231E-2</v>
      </c>
      <c r="D1408" s="76">
        <v>807.40089999999998</v>
      </c>
      <c r="E1408" s="76">
        <v>149500</v>
      </c>
      <c r="F1408" s="76">
        <v>0.97014925373134331</v>
      </c>
      <c r="G1408" s="76">
        <v>3.1701492537313434</v>
      </c>
      <c r="H1408" s="76">
        <v>807.40089999999998</v>
      </c>
      <c r="I1408" s="76">
        <v>27090</v>
      </c>
      <c r="J1408" s="81">
        <v>6.3681241184767284E-2</v>
      </c>
      <c r="K1408" s="81">
        <v>1.1636812411847675</v>
      </c>
    </row>
    <row r="1409" spans="1:11" x14ac:dyDescent="0.3">
      <c r="A1409" s="76">
        <v>807.41340000000002</v>
      </c>
      <c r="B1409" s="76">
        <v>15640</v>
      </c>
      <c r="C1409" s="76">
        <v>2.2949376375641966E-2</v>
      </c>
      <c r="D1409" s="76">
        <v>807.41340000000002</v>
      </c>
      <c r="E1409" s="76">
        <v>148400</v>
      </c>
      <c r="F1409" s="76">
        <v>0.96301103179753411</v>
      </c>
      <c r="G1409" s="76">
        <v>3.1630110317975344</v>
      </c>
      <c r="H1409" s="76">
        <v>807.41340000000002</v>
      </c>
      <c r="I1409" s="76">
        <v>27230</v>
      </c>
      <c r="J1409" s="81">
        <v>6.4010343206393983E-2</v>
      </c>
      <c r="K1409" s="81">
        <v>1.1640103432063942</v>
      </c>
    </row>
    <row r="1410" spans="1:11" x14ac:dyDescent="0.3">
      <c r="A1410" s="76">
        <v>807.42579999999998</v>
      </c>
      <c r="B1410" s="76">
        <v>15420</v>
      </c>
      <c r="C1410" s="76">
        <v>2.2626559060895085E-2</v>
      </c>
      <c r="D1410" s="76">
        <v>807.42579999999998</v>
      </c>
      <c r="E1410" s="76">
        <v>147200</v>
      </c>
      <c r="F1410" s="76">
        <v>0.95522388059701491</v>
      </c>
      <c r="G1410" s="76">
        <v>3.1552238805970152</v>
      </c>
      <c r="H1410" s="76">
        <v>807.42579999999998</v>
      </c>
      <c r="I1410" s="76">
        <v>27380</v>
      </c>
      <c r="J1410" s="81">
        <v>6.4362952515279737E-2</v>
      </c>
      <c r="K1410" s="81">
        <v>1.1643629525152799</v>
      </c>
    </row>
    <row r="1411" spans="1:11" x14ac:dyDescent="0.3">
      <c r="A1411" s="76">
        <v>807.43820000000005</v>
      </c>
      <c r="B1411" s="76">
        <v>15230</v>
      </c>
      <c r="C1411" s="76">
        <v>2.2347762289068231E-2</v>
      </c>
      <c r="D1411" s="76">
        <v>807.43820000000005</v>
      </c>
      <c r="E1411" s="76">
        <v>145800</v>
      </c>
      <c r="F1411" s="76">
        <v>0.94613887086307591</v>
      </c>
      <c r="G1411" s="76">
        <v>3.146138870863076</v>
      </c>
      <c r="H1411" s="76">
        <v>807.43820000000005</v>
      </c>
      <c r="I1411" s="76">
        <v>27560</v>
      </c>
      <c r="J1411" s="81">
        <v>6.4786083685942644E-2</v>
      </c>
      <c r="K1411" s="81">
        <v>1.1647860836859427</v>
      </c>
    </row>
    <row r="1412" spans="1:11" x14ac:dyDescent="0.3">
      <c r="A1412" s="76">
        <v>807.45069999999998</v>
      </c>
      <c r="B1412" s="76">
        <v>15070</v>
      </c>
      <c r="C1412" s="76">
        <v>2.2112986060161408E-2</v>
      </c>
      <c r="D1412" s="76">
        <v>807.45069999999998</v>
      </c>
      <c r="E1412" s="76">
        <v>144400</v>
      </c>
      <c r="F1412" s="76">
        <v>0.93705386112913691</v>
      </c>
      <c r="G1412" s="76">
        <v>3.1370538611291372</v>
      </c>
      <c r="H1412" s="76">
        <v>807.45069999999998</v>
      </c>
      <c r="I1412" s="76">
        <v>27750</v>
      </c>
      <c r="J1412" s="81">
        <v>6.5232722143864594E-2</v>
      </c>
      <c r="K1412" s="81">
        <v>1.1652327221438648</v>
      </c>
    </row>
    <row r="1413" spans="1:11" x14ac:dyDescent="0.3">
      <c r="A1413" s="76">
        <v>807.46310000000005</v>
      </c>
      <c r="B1413" s="76">
        <v>14950</v>
      </c>
      <c r="C1413" s="76">
        <v>2.1936903888481293E-2</v>
      </c>
      <c r="D1413" s="76">
        <v>807.46310000000005</v>
      </c>
      <c r="E1413" s="76">
        <v>142800</v>
      </c>
      <c r="F1413" s="76">
        <v>0.92667099286177812</v>
      </c>
      <c r="G1413" s="76">
        <v>3.1266709928617784</v>
      </c>
      <c r="H1413" s="76">
        <v>807.46310000000005</v>
      </c>
      <c r="I1413" s="76">
        <v>27950</v>
      </c>
      <c r="J1413" s="81">
        <v>6.5702867889045599E-2</v>
      </c>
      <c r="K1413" s="81">
        <v>1.1657028678890458</v>
      </c>
    </row>
    <row r="1414" spans="1:11" x14ac:dyDescent="0.3">
      <c r="A1414" s="76">
        <v>807.47550000000001</v>
      </c>
      <c r="B1414" s="76">
        <v>14840</v>
      </c>
      <c r="C1414" s="76">
        <v>2.177549523110785E-2</v>
      </c>
      <c r="D1414" s="76">
        <v>807.47550000000001</v>
      </c>
      <c r="E1414" s="76">
        <v>141100</v>
      </c>
      <c r="F1414" s="76">
        <v>0.91563919532770932</v>
      </c>
      <c r="G1414" s="76">
        <v>3.1156391953277094</v>
      </c>
      <c r="H1414" s="76">
        <v>807.47550000000001</v>
      </c>
      <c r="I1414" s="76">
        <v>28170</v>
      </c>
      <c r="J1414" s="81">
        <v>6.6220028208744716E-2</v>
      </c>
      <c r="K1414" s="81">
        <v>1.1662200282087447</v>
      </c>
    </row>
    <row r="1415" spans="1:11" x14ac:dyDescent="0.3">
      <c r="A1415" s="76">
        <v>807.48800000000006</v>
      </c>
      <c r="B1415" s="76">
        <v>14760</v>
      </c>
      <c r="C1415" s="76">
        <v>2.1658107116654439E-2</v>
      </c>
      <c r="D1415" s="76">
        <v>807.48800000000006</v>
      </c>
      <c r="E1415" s="76">
        <v>139400</v>
      </c>
      <c r="F1415" s="76">
        <v>0.90460739779364052</v>
      </c>
      <c r="G1415" s="76">
        <v>3.1046073977936408</v>
      </c>
      <c r="H1415" s="76">
        <v>807.48800000000006</v>
      </c>
      <c r="I1415" s="76">
        <v>28390</v>
      </c>
      <c r="J1415" s="81">
        <v>6.6737188528443819E-2</v>
      </c>
      <c r="K1415" s="81">
        <v>1.1667371885284439</v>
      </c>
    </row>
    <row r="1416" spans="1:11" x14ac:dyDescent="0.3">
      <c r="A1416" s="76">
        <v>807.50040000000001</v>
      </c>
      <c r="B1416" s="76">
        <v>14700</v>
      </c>
      <c r="C1416" s="76">
        <v>2.1570066030814381E-2</v>
      </c>
      <c r="D1416" s="76">
        <v>807.50040000000001</v>
      </c>
      <c r="E1416" s="76">
        <v>137500</v>
      </c>
      <c r="F1416" s="76">
        <v>0.89227774172615182</v>
      </c>
      <c r="G1416" s="76">
        <v>3.0922777417261518</v>
      </c>
      <c r="H1416" s="76">
        <v>807.50040000000001</v>
      </c>
      <c r="I1416" s="76">
        <v>28630</v>
      </c>
      <c r="J1416" s="81">
        <v>6.730136342266102E-2</v>
      </c>
      <c r="K1416" s="81">
        <v>1.167301363422661</v>
      </c>
    </row>
    <row r="1417" spans="1:11" x14ac:dyDescent="0.3">
      <c r="A1417" s="76">
        <v>807.51279999999997</v>
      </c>
      <c r="B1417" s="76">
        <v>14650</v>
      </c>
      <c r="C1417" s="76">
        <v>2.1496698459280997E-2</v>
      </c>
      <c r="D1417" s="76">
        <v>807.51279999999997</v>
      </c>
      <c r="E1417" s="76">
        <v>135500</v>
      </c>
      <c r="F1417" s="76">
        <v>0.87929915639195333</v>
      </c>
      <c r="G1417" s="76">
        <v>3.0792991563919534</v>
      </c>
      <c r="H1417" s="76">
        <v>807.51279999999997</v>
      </c>
      <c r="I1417" s="76">
        <v>28860</v>
      </c>
      <c r="J1417" s="81">
        <v>6.7842031029619179E-2</v>
      </c>
      <c r="K1417" s="81">
        <v>1.1678420310296194</v>
      </c>
    </row>
    <row r="1418" spans="1:11" x14ac:dyDescent="0.3">
      <c r="A1418" s="76">
        <v>807.52530000000002</v>
      </c>
      <c r="B1418" s="76">
        <v>14610</v>
      </c>
      <c r="C1418" s="76">
        <v>2.1438004402054293E-2</v>
      </c>
      <c r="D1418" s="76">
        <v>807.52530000000002</v>
      </c>
      <c r="E1418" s="76">
        <v>133500</v>
      </c>
      <c r="F1418" s="76">
        <v>0.86632057105775473</v>
      </c>
      <c r="G1418" s="76">
        <v>3.066320571057755</v>
      </c>
      <c r="H1418" s="76">
        <v>807.52530000000002</v>
      </c>
      <c r="I1418" s="76">
        <v>29100</v>
      </c>
      <c r="J1418" s="81">
        <v>6.8406205923836394E-2</v>
      </c>
      <c r="K1418" s="81">
        <v>1.1684062059238365</v>
      </c>
    </row>
    <row r="1419" spans="1:11" x14ac:dyDescent="0.3">
      <c r="A1419" s="76">
        <v>807.53769999999997</v>
      </c>
      <c r="B1419" s="76">
        <v>14580</v>
      </c>
      <c r="C1419" s="76">
        <v>2.1393983859134262E-2</v>
      </c>
      <c r="D1419" s="76">
        <v>807.53769999999997</v>
      </c>
      <c r="E1419" s="76">
        <v>131400</v>
      </c>
      <c r="F1419" s="76">
        <v>0.85269305645684623</v>
      </c>
      <c r="G1419" s="76">
        <v>3.0526930564568464</v>
      </c>
      <c r="H1419" s="76">
        <v>807.53769999999997</v>
      </c>
      <c r="I1419" s="76">
        <v>29340</v>
      </c>
      <c r="J1419" s="81">
        <v>6.8970380818053595E-2</v>
      </c>
      <c r="K1419" s="81">
        <v>1.1689703808180536</v>
      </c>
    </row>
    <row r="1420" spans="1:11" x14ac:dyDescent="0.3">
      <c r="A1420" s="76">
        <v>807.55010000000004</v>
      </c>
      <c r="B1420" s="76">
        <v>14560</v>
      </c>
      <c r="C1420" s="76">
        <v>2.1364636830520908E-2</v>
      </c>
      <c r="D1420" s="76">
        <v>807.55010000000004</v>
      </c>
      <c r="E1420" s="76">
        <v>129200</v>
      </c>
      <c r="F1420" s="76">
        <v>0.83841661258922773</v>
      </c>
      <c r="G1420" s="76">
        <v>3.038416612589228</v>
      </c>
      <c r="H1420" s="76">
        <v>807.55010000000004</v>
      </c>
      <c r="I1420" s="76">
        <v>29580</v>
      </c>
      <c r="J1420" s="81">
        <v>6.953455571227081E-2</v>
      </c>
      <c r="K1420" s="81">
        <v>1.1695345557122709</v>
      </c>
    </row>
    <row r="1421" spans="1:11" x14ac:dyDescent="0.3">
      <c r="A1421" s="76">
        <v>807.56259999999997</v>
      </c>
      <c r="B1421" s="76">
        <v>14550</v>
      </c>
      <c r="C1421" s="76">
        <v>2.1349963316214235E-2</v>
      </c>
      <c r="D1421" s="76">
        <v>807.56259999999997</v>
      </c>
      <c r="E1421" s="76">
        <v>126900</v>
      </c>
      <c r="F1421" s="76">
        <v>0.82349123945489944</v>
      </c>
      <c r="G1421" s="76">
        <v>3.0234912394548994</v>
      </c>
      <c r="H1421" s="76">
        <v>807.56259999999997</v>
      </c>
      <c r="I1421" s="76">
        <v>29820</v>
      </c>
      <c r="J1421" s="81">
        <v>7.0098730606488011E-2</v>
      </c>
      <c r="K1421" s="81">
        <v>1.1700987306064881</v>
      </c>
    </row>
    <row r="1422" spans="1:11" x14ac:dyDescent="0.3">
      <c r="A1422" s="76">
        <v>807.57500000000005</v>
      </c>
      <c r="B1422" s="76">
        <v>14540</v>
      </c>
      <c r="C1422" s="76">
        <v>2.1335289801907558E-2</v>
      </c>
      <c r="D1422" s="76">
        <v>807.57500000000005</v>
      </c>
      <c r="E1422" s="76">
        <v>124600</v>
      </c>
      <c r="F1422" s="76">
        <v>0.80856586632057104</v>
      </c>
      <c r="G1422" s="76">
        <v>3.0085658663205712</v>
      </c>
      <c r="H1422" s="76">
        <v>807.57500000000005</v>
      </c>
      <c r="I1422" s="76">
        <v>30050</v>
      </c>
      <c r="J1422" s="81">
        <v>7.063939821344617E-2</v>
      </c>
      <c r="K1422" s="81">
        <v>1.1706393982134462</v>
      </c>
    </row>
    <row r="1423" spans="1:11" x14ac:dyDescent="0.3">
      <c r="A1423" s="76">
        <v>807.5874</v>
      </c>
      <c r="B1423" s="76">
        <v>14530</v>
      </c>
      <c r="C1423" s="76">
        <v>2.1320616287600881E-2</v>
      </c>
      <c r="D1423" s="76">
        <v>807.5874</v>
      </c>
      <c r="E1423" s="76">
        <v>122200</v>
      </c>
      <c r="F1423" s="76">
        <v>0.79299156391953274</v>
      </c>
      <c r="G1423" s="76">
        <v>2.9929915639195328</v>
      </c>
      <c r="H1423" s="76">
        <v>807.5874</v>
      </c>
      <c r="I1423" s="76">
        <v>30270</v>
      </c>
      <c r="J1423" s="81">
        <v>7.1156558533145273E-2</v>
      </c>
      <c r="K1423" s="81">
        <v>1.1711565585331454</v>
      </c>
    </row>
    <row r="1424" spans="1:11" x14ac:dyDescent="0.3">
      <c r="A1424" s="76">
        <v>807.59990000000005</v>
      </c>
      <c r="B1424" s="76">
        <v>14520</v>
      </c>
      <c r="C1424" s="76">
        <v>2.1305942773294204E-2</v>
      </c>
      <c r="D1424" s="76">
        <v>807.59990000000005</v>
      </c>
      <c r="E1424" s="76">
        <v>119800</v>
      </c>
      <c r="F1424" s="76">
        <v>0.77741726151849444</v>
      </c>
      <c r="G1424" s="76">
        <v>2.9774172615184948</v>
      </c>
      <c r="H1424" s="76">
        <v>807.59990000000005</v>
      </c>
      <c r="I1424" s="76">
        <v>30480</v>
      </c>
      <c r="J1424" s="81">
        <v>7.1650211565585334E-2</v>
      </c>
      <c r="K1424" s="81">
        <v>1.1716502115655854</v>
      </c>
    </row>
    <row r="1425" spans="1:11" x14ac:dyDescent="0.3">
      <c r="A1425" s="76">
        <v>807.6123</v>
      </c>
      <c r="B1425" s="76">
        <v>14510</v>
      </c>
      <c r="C1425" s="76">
        <v>2.1291269258987527E-2</v>
      </c>
      <c r="D1425" s="76">
        <v>807.6123</v>
      </c>
      <c r="E1425" s="76">
        <v>117300</v>
      </c>
      <c r="F1425" s="76">
        <v>0.76119402985074625</v>
      </c>
      <c r="G1425" s="76">
        <v>2.9611940298507466</v>
      </c>
      <c r="H1425" s="76">
        <v>807.6123</v>
      </c>
      <c r="I1425" s="76">
        <v>30680</v>
      </c>
      <c r="J1425" s="81">
        <v>7.2120357310766339E-2</v>
      </c>
      <c r="K1425" s="81">
        <v>1.1721203573107664</v>
      </c>
    </row>
    <row r="1426" spans="1:11" x14ac:dyDescent="0.3">
      <c r="A1426" s="76">
        <v>807.62469999999996</v>
      </c>
      <c r="B1426" s="76">
        <v>14510</v>
      </c>
      <c r="C1426" s="76">
        <v>2.1291269258987527E-2</v>
      </c>
      <c r="D1426" s="76">
        <v>807.62469999999996</v>
      </c>
      <c r="E1426" s="76">
        <v>114800</v>
      </c>
      <c r="F1426" s="76">
        <v>0.74497079818299805</v>
      </c>
      <c r="G1426" s="76">
        <v>2.9449707981829985</v>
      </c>
      <c r="H1426" s="76">
        <v>807.62469999999996</v>
      </c>
      <c r="I1426" s="76">
        <v>30870</v>
      </c>
      <c r="J1426" s="81">
        <v>7.2566995768688289E-2</v>
      </c>
      <c r="K1426" s="81">
        <v>1.1725669957686884</v>
      </c>
    </row>
    <row r="1427" spans="1:11" x14ac:dyDescent="0.3">
      <c r="A1427" s="76">
        <v>807.63710000000003</v>
      </c>
      <c r="B1427" s="76">
        <v>14500</v>
      </c>
      <c r="C1427" s="76">
        <v>2.1276595744680851E-2</v>
      </c>
      <c r="D1427" s="76">
        <v>807.63710000000003</v>
      </c>
      <c r="E1427" s="76">
        <v>112300</v>
      </c>
      <c r="F1427" s="76">
        <v>0.72874756651524986</v>
      </c>
      <c r="G1427" s="76">
        <v>2.9287475665152503</v>
      </c>
      <c r="H1427" s="76">
        <v>807.63710000000003</v>
      </c>
      <c r="I1427" s="76">
        <v>31040</v>
      </c>
      <c r="J1427" s="81">
        <v>7.2966619652092155E-2</v>
      </c>
      <c r="K1427" s="81">
        <v>1.1729666196520923</v>
      </c>
    </row>
    <row r="1428" spans="1:11" x14ac:dyDescent="0.3">
      <c r="A1428" s="76">
        <v>807.64959999999996</v>
      </c>
      <c r="B1428" s="76">
        <v>14500</v>
      </c>
      <c r="C1428" s="76">
        <v>2.1276595744680851E-2</v>
      </c>
      <c r="D1428" s="76">
        <v>807.64959999999996</v>
      </c>
      <c r="E1428" s="76">
        <v>109700</v>
      </c>
      <c r="F1428" s="76">
        <v>0.71187540558079165</v>
      </c>
      <c r="G1428" s="76">
        <v>2.9118754055807918</v>
      </c>
      <c r="H1428" s="76">
        <v>807.64959999999996</v>
      </c>
      <c r="I1428" s="76">
        <v>31200</v>
      </c>
      <c r="J1428" s="81">
        <v>7.334273624823695E-2</v>
      </c>
      <c r="K1428" s="81">
        <v>1.1733427362482369</v>
      </c>
    </row>
    <row r="1429" spans="1:11" x14ac:dyDescent="0.3">
      <c r="A1429" s="76">
        <v>807.66200000000003</v>
      </c>
      <c r="B1429" s="76">
        <v>14500</v>
      </c>
      <c r="C1429" s="76">
        <v>2.1276595744680851E-2</v>
      </c>
      <c r="D1429" s="76">
        <v>807.66200000000003</v>
      </c>
      <c r="E1429" s="76">
        <v>107200</v>
      </c>
      <c r="F1429" s="76">
        <v>0.69565217391304346</v>
      </c>
      <c r="G1429" s="76">
        <v>2.8956521739130436</v>
      </c>
      <c r="H1429" s="76">
        <v>807.66200000000003</v>
      </c>
      <c r="I1429" s="76">
        <v>31330</v>
      </c>
      <c r="J1429" s="81">
        <v>7.3648330982604607E-2</v>
      </c>
      <c r="K1429" s="81">
        <v>1.1736483309826047</v>
      </c>
    </row>
    <row r="1430" spans="1:11" x14ac:dyDescent="0.3">
      <c r="A1430" s="76">
        <v>807.67439999999999</v>
      </c>
      <c r="B1430" s="76">
        <v>14500</v>
      </c>
      <c r="C1430" s="76">
        <v>2.1276595744680851E-2</v>
      </c>
      <c r="D1430" s="76">
        <v>807.67439999999999</v>
      </c>
      <c r="E1430" s="76">
        <v>104600</v>
      </c>
      <c r="F1430" s="76">
        <v>0.67878001297858537</v>
      </c>
      <c r="G1430" s="76">
        <v>2.8787800129785857</v>
      </c>
      <c r="H1430" s="76">
        <v>807.67439999999999</v>
      </c>
      <c r="I1430" s="76">
        <v>31450</v>
      </c>
      <c r="J1430" s="81">
        <v>7.3930418429713207E-2</v>
      </c>
      <c r="K1430" s="81">
        <v>1.1739304184297132</v>
      </c>
    </row>
    <row r="1431" spans="1:11" x14ac:dyDescent="0.3">
      <c r="A1431" s="76">
        <v>807.68690000000004</v>
      </c>
      <c r="B1431" s="76">
        <v>14500</v>
      </c>
      <c r="C1431" s="76">
        <v>2.1276595744680851E-2</v>
      </c>
      <c r="D1431" s="76">
        <v>807.68690000000004</v>
      </c>
      <c r="E1431" s="76">
        <v>102000</v>
      </c>
      <c r="F1431" s="76">
        <v>0.66190785204412717</v>
      </c>
      <c r="G1431" s="76">
        <v>2.8619078520441272</v>
      </c>
      <c r="H1431" s="76">
        <v>807.68690000000004</v>
      </c>
      <c r="I1431" s="76">
        <v>31540</v>
      </c>
      <c r="J1431" s="81">
        <v>7.4141984015044668E-2</v>
      </c>
      <c r="K1431" s="81">
        <v>1.1741419840150447</v>
      </c>
    </row>
    <row r="1432" spans="1:11" x14ac:dyDescent="0.3">
      <c r="A1432" s="76">
        <v>807.69929999999999</v>
      </c>
      <c r="B1432" s="76">
        <v>14510</v>
      </c>
      <c r="C1432" s="76">
        <v>2.1291269258987527E-2</v>
      </c>
      <c r="D1432" s="76">
        <v>807.69929999999999</v>
      </c>
      <c r="E1432" s="76">
        <v>99450</v>
      </c>
      <c r="F1432" s="76">
        <v>0.64536015574302397</v>
      </c>
      <c r="G1432" s="76">
        <v>2.8453601557430241</v>
      </c>
      <c r="H1432" s="76">
        <v>807.69929999999999</v>
      </c>
      <c r="I1432" s="76">
        <v>31620</v>
      </c>
      <c r="J1432" s="81">
        <v>7.4330042313117073E-2</v>
      </c>
      <c r="K1432" s="81">
        <v>1.1743300423131171</v>
      </c>
    </row>
    <row r="1433" spans="1:11" x14ac:dyDescent="0.3">
      <c r="A1433" s="76">
        <v>807.71169999999995</v>
      </c>
      <c r="B1433" s="76">
        <v>14520</v>
      </c>
      <c r="C1433" s="76">
        <v>2.1305942773294204E-2</v>
      </c>
      <c r="D1433" s="76">
        <v>807.71169999999995</v>
      </c>
      <c r="E1433" s="76">
        <v>96900</v>
      </c>
      <c r="F1433" s="76">
        <v>0.62881245944192088</v>
      </c>
      <c r="G1433" s="76">
        <v>2.8288124594419211</v>
      </c>
      <c r="H1433" s="76">
        <v>807.71169999999995</v>
      </c>
      <c r="I1433" s="76">
        <v>31670</v>
      </c>
      <c r="J1433" s="81">
        <v>7.4447578749412324E-2</v>
      </c>
      <c r="K1433" s="81">
        <v>1.1744475787494124</v>
      </c>
    </row>
    <row r="1434" spans="1:11" x14ac:dyDescent="0.3">
      <c r="A1434" s="76">
        <v>807.7242</v>
      </c>
      <c r="B1434" s="76">
        <v>14540</v>
      </c>
      <c r="C1434" s="76">
        <v>2.1335289801907558E-2</v>
      </c>
      <c r="D1434" s="76">
        <v>807.7242</v>
      </c>
      <c r="E1434" s="76">
        <v>94360</v>
      </c>
      <c r="F1434" s="76">
        <v>0.61232965606748868</v>
      </c>
      <c r="G1434" s="76">
        <v>2.8123296560674889</v>
      </c>
      <c r="H1434" s="76">
        <v>807.7242</v>
      </c>
      <c r="I1434" s="76">
        <v>31690</v>
      </c>
      <c r="J1434" s="81">
        <v>7.4494593323930422E-2</v>
      </c>
      <c r="K1434" s="81">
        <v>1.1744945933239306</v>
      </c>
    </row>
    <row r="1435" spans="1:11" x14ac:dyDescent="0.3">
      <c r="A1435" s="76">
        <v>807.73659999999995</v>
      </c>
      <c r="B1435" s="76">
        <v>14570</v>
      </c>
      <c r="C1435" s="76">
        <v>2.1379310344827585E-2</v>
      </c>
      <c r="D1435" s="76">
        <v>807.73659999999995</v>
      </c>
      <c r="E1435" s="76">
        <v>91850</v>
      </c>
      <c r="F1435" s="76">
        <v>0.59604153147306949</v>
      </c>
      <c r="G1435" s="76">
        <v>2.7960415314730698</v>
      </c>
      <c r="H1435" s="76">
        <v>807.73659999999995</v>
      </c>
      <c r="I1435" s="76">
        <v>31690</v>
      </c>
      <c r="J1435" s="81">
        <v>7.4494593323930422E-2</v>
      </c>
      <c r="K1435" s="81">
        <v>1.1744945933239306</v>
      </c>
    </row>
    <row r="1436" spans="1:11" x14ac:dyDescent="0.3">
      <c r="A1436" s="76">
        <v>807.7491</v>
      </c>
      <c r="B1436" s="76">
        <v>14610</v>
      </c>
      <c r="C1436" s="76">
        <v>2.1438004402054293E-2</v>
      </c>
      <c r="D1436" s="76">
        <v>807.7491</v>
      </c>
      <c r="E1436" s="76">
        <v>89370</v>
      </c>
      <c r="F1436" s="76">
        <v>0.57994808565866318</v>
      </c>
      <c r="G1436" s="76">
        <v>2.7799480856586634</v>
      </c>
      <c r="H1436" s="76">
        <v>807.7491</v>
      </c>
      <c r="I1436" s="76">
        <v>31670</v>
      </c>
      <c r="J1436" s="81">
        <v>7.4447578749412324E-2</v>
      </c>
      <c r="K1436" s="81">
        <v>1.1744475787494124</v>
      </c>
    </row>
    <row r="1437" spans="1:11" x14ac:dyDescent="0.3">
      <c r="A1437" s="76">
        <v>807.76149999999996</v>
      </c>
      <c r="B1437" s="76">
        <v>14650</v>
      </c>
      <c r="C1437" s="76">
        <v>2.1496698459280997E-2</v>
      </c>
      <c r="D1437" s="76">
        <v>807.76149999999996</v>
      </c>
      <c r="E1437" s="76">
        <v>86920</v>
      </c>
      <c r="F1437" s="76">
        <v>0.56404931862426999</v>
      </c>
      <c r="G1437" s="76">
        <v>2.7640493186242701</v>
      </c>
      <c r="H1437" s="76">
        <v>807.76149999999996</v>
      </c>
      <c r="I1437" s="76">
        <v>31620</v>
      </c>
      <c r="J1437" s="81">
        <v>7.4330042313117073E-2</v>
      </c>
      <c r="K1437" s="81">
        <v>1.1743300423131171</v>
      </c>
    </row>
    <row r="1438" spans="1:11" x14ac:dyDescent="0.3">
      <c r="A1438" s="76">
        <v>807.77390000000003</v>
      </c>
      <c r="B1438" s="76">
        <v>14710</v>
      </c>
      <c r="C1438" s="76">
        <v>2.1584739545121058E-2</v>
      </c>
      <c r="D1438" s="76">
        <v>807.77390000000003</v>
      </c>
      <c r="E1438" s="76">
        <v>84510</v>
      </c>
      <c r="F1438" s="76">
        <v>0.54841012329656069</v>
      </c>
      <c r="G1438" s="76">
        <v>2.7484101232965608</v>
      </c>
      <c r="H1438" s="76">
        <v>807.77390000000003</v>
      </c>
      <c r="I1438" s="76">
        <v>31540</v>
      </c>
      <c r="J1438" s="81">
        <v>7.4141984015044668E-2</v>
      </c>
      <c r="K1438" s="81">
        <v>1.1741419840150447</v>
      </c>
    </row>
    <row r="1439" spans="1:11" x14ac:dyDescent="0.3">
      <c r="A1439" s="76">
        <v>807.78639999999996</v>
      </c>
      <c r="B1439" s="76">
        <v>14770</v>
      </c>
      <c r="C1439" s="76">
        <v>2.1672780630961116E-2</v>
      </c>
      <c r="D1439" s="76">
        <v>807.78639999999996</v>
      </c>
      <c r="E1439" s="76">
        <v>82140</v>
      </c>
      <c r="F1439" s="76">
        <v>0.5330304996755354</v>
      </c>
      <c r="G1439" s="76">
        <v>2.7330304996755355</v>
      </c>
      <c r="H1439" s="76">
        <v>807.78639999999996</v>
      </c>
      <c r="I1439" s="76">
        <v>31450</v>
      </c>
      <c r="J1439" s="81">
        <v>7.3930418429713207E-2</v>
      </c>
      <c r="K1439" s="81">
        <v>1.1739304184297132</v>
      </c>
    </row>
    <row r="1440" spans="1:11" x14ac:dyDescent="0.3">
      <c r="A1440" s="76">
        <v>807.79880000000003</v>
      </c>
      <c r="B1440" s="76">
        <v>14850</v>
      </c>
      <c r="C1440" s="76">
        <v>2.1790168745414527E-2</v>
      </c>
      <c r="D1440" s="76">
        <v>807.79880000000003</v>
      </c>
      <c r="E1440" s="76">
        <v>79810</v>
      </c>
      <c r="F1440" s="76">
        <v>0.51791044776119399</v>
      </c>
      <c r="G1440" s="76">
        <v>2.7179104477611942</v>
      </c>
      <c r="H1440" s="76">
        <v>807.79880000000003</v>
      </c>
      <c r="I1440" s="76">
        <v>31330</v>
      </c>
      <c r="J1440" s="81">
        <v>7.3648330982604607E-2</v>
      </c>
      <c r="K1440" s="81">
        <v>1.1736483309826047</v>
      </c>
    </row>
    <row r="1441" spans="1:11" x14ac:dyDescent="0.3">
      <c r="A1441" s="76">
        <v>807.81119999999999</v>
      </c>
      <c r="B1441" s="76">
        <v>14950</v>
      </c>
      <c r="C1441" s="76">
        <v>2.1936903888481293E-2</v>
      </c>
      <c r="D1441" s="76">
        <v>807.81119999999999</v>
      </c>
      <c r="E1441" s="76">
        <v>77530</v>
      </c>
      <c r="F1441" s="76">
        <v>0.5031148604802077</v>
      </c>
      <c r="G1441" s="76">
        <v>2.7031148604802078</v>
      </c>
      <c r="H1441" s="76">
        <v>807.81119999999999</v>
      </c>
      <c r="I1441" s="76">
        <v>31180</v>
      </c>
      <c r="J1441" s="81">
        <v>7.3295721673718853E-2</v>
      </c>
      <c r="K1441" s="81">
        <v>1.173295721673719</v>
      </c>
    </row>
    <row r="1442" spans="1:11" x14ac:dyDescent="0.3">
      <c r="A1442" s="76">
        <v>807.82370000000003</v>
      </c>
      <c r="B1442" s="76">
        <v>15060</v>
      </c>
      <c r="C1442" s="76">
        <v>2.2098312545854731E-2</v>
      </c>
      <c r="D1442" s="76">
        <v>807.82370000000003</v>
      </c>
      <c r="E1442" s="76">
        <v>75290</v>
      </c>
      <c r="F1442" s="76">
        <v>0.48857884490590525</v>
      </c>
      <c r="G1442" s="76">
        <v>2.6885788449059054</v>
      </c>
      <c r="H1442" s="76">
        <v>807.82370000000003</v>
      </c>
      <c r="I1442" s="76">
        <v>31030</v>
      </c>
      <c r="J1442" s="81">
        <v>7.2943112364833099E-2</v>
      </c>
      <c r="K1442" s="81">
        <v>1.1729431123648333</v>
      </c>
    </row>
    <row r="1443" spans="1:11" x14ac:dyDescent="0.3">
      <c r="A1443" s="76">
        <v>807.83609999999999</v>
      </c>
      <c r="B1443" s="76">
        <v>15180</v>
      </c>
      <c r="C1443" s="76">
        <v>2.227439471753485E-2</v>
      </c>
      <c r="D1443" s="76">
        <v>807.83609999999999</v>
      </c>
      <c r="E1443" s="76">
        <v>73110</v>
      </c>
      <c r="F1443" s="76">
        <v>0.4744321868916288</v>
      </c>
      <c r="G1443" s="76">
        <v>2.6744321868916288</v>
      </c>
      <c r="H1443" s="76">
        <v>807.83609999999999</v>
      </c>
      <c r="I1443" s="76">
        <v>30850</v>
      </c>
      <c r="J1443" s="81">
        <v>7.2519981194170191E-2</v>
      </c>
      <c r="K1443" s="81">
        <v>1.1725199811941702</v>
      </c>
    </row>
    <row r="1444" spans="1:11" x14ac:dyDescent="0.3">
      <c r="A1444" s="76">
        <v>807.84849999999994</v>
      </c>
      <c r="B1444" s="76">
        <v>15320</v>
      </c>
      <c r="C1444" s="76">
        <v>2.247982391782832E-2</v>
      </c>
      <c r="D1444" s="76">
        <v>807.84849999999994</v>
      </c>
      <c r="E1444" s="76">
        <v>70980</v>
      </c>
      <c r="F1444" s="76">
        <v>0.46060999351070736</v>
      </c>
      <c r="G1444" s="76">
        <v>2.6606099935107075</v>
      </c>
      <c r="H1444" s="76">
        <v>807.84849999999994</v>
      </c>
      <c r="I1444" s="76">
        <v>30660</v>
      </c>
      <c r="J1444" s="81">
        <v>7.2073342736248242E-2</v>
      </c>
      <c r="K1444" s="81">
        <v>1.1720733427362484</v>
      </c>
    </row>
    <row r="1445" spans="1:11" x14ac:dyDescent="0.3">
      <c r="A1445" s="76">
        <v>807.86099999999999</v>
      </c>
      <c r="B1445" s="76">
        <v>15480</v>
      </c>
      <c r="C1445" s="76">
        <v>2.2714600146735143E-2</v>
      </c>
      <c r="D1445" s="76">
        <v>807.86099999999999</v>
      </c>
      <c r="E1445" s="76">
        <v>68900</v>
      </c>
      <c r="F1445" s="76">
        <v>0.44711226476314081</v>
      </c>
      <c r="G1445" s="76">
        <v>2.6471122647631411</v>
      </c>
      <c r="H1445" s="76">
        <v>807.86099999999999</v>
      </c>
      <c r="I1445" s="76">
        <v>30450</v>
      </c>
      <c r="J1445" s="81">
        <v>7.157968970380818E-2</v>
      </c>
      <c r="K1445" s="81">
        <v>1.1715796897038082</v>
      </c>
    </row>
    <row r="1446" spans="1:11" x14ac:dyDescent="0.3">
      <c r="A1446" s="76">
        <v>807.87339999999995</v>
      </c>
      <c r="B1446" s="76">
        <v>15660</v>
      </c>
      <c r="C1446" s="76">
        <v>2.297872340425532E-2</v>
      </c>
      <c r="D1446" s="76">
        <v>807.87339999999995</v>
      </c>
      <c r="E1446" s="76">
        <v>66880</v>
      </c>
      <c r="F1446" s="76">
        <v>0.43400389357560026</v>
      </c>
      <c r="G1446" s="76">
        <v>2.6340038935756005</v>
      </c>
      <c r="H1446" s="76">
        <v>807.87339999999995</v>
      </c>
      <c r="I1446" s="76">
        <v>30240</v>
      </c>
      <c r="J1446" s="81">
        <v>7.1086036671368119E-2</v>
      </c>
      <c r="K1446" s="81">
        <v>1.1710860366713682</v>
      </c>
    </row>
    <row r="1447" spans="1:11" x14ac:dyDescent="0.3">
      <c r="A1447" s="76">
        <v>807.88589999999999</v>
      </c>
      <c r="B1447" s="76">
        <v>15860</v>
      </c>
      <c r="C1447" s="76">
        <v>2.3272193690388847E-2</v>
      </c>
      <c r="D1447" s="76">
        <v>807.88589999999999</v>
      </c>
      <c r="E1447" s="76">
        <v>64920</v>
      </c>
      <c r="F1447" s="76">
        <v>0.42128487994808567</v>
      </c>
      <c r="G1447" s="76">
        <v>2.6212848799480857</v>
      </c>
      <c r="H1447" s="76">
        <v>807.88589999999999</v>
      </c>
      <c r="I1447" s="76">
        <v>30010</v>
      </c>
      <c r="J1447" s="81">
        <v>7.0545369064409974E-2</v>
      </c>
      <c r="K1447" s="81">
        <v>1.1705453690644101</v>
      </c>
    </row>
    <row r="1448" spans="1:11" x14ac:dyDescent="0.3">
      <c r="A1448" s="76">
        <v>807.89829999999995</v>
      </c>
      <c r="B1448" s="76">
        <v>16070</v>
      </c>
      <c r="C1448" s="76">
        <v>2.3580337490829054E-2</v>
      </c>
      <c r="D1448" s="76">
        <v>807.89829999999995</v>
      </c>
      <c r="E1448" s="76">
        <v>63010</v>
      </c>
      <c r="F1448" s="76">
        <v>0.40889033095392602</v>
      </c>
      <c r="G1448" s="76">
        <v>2.6088903309539262</v>
      </c>
      <c r="H1448" s="76">
        <v>807.89829999999995</v>
      </c>
      <c r="I1448" s="76">
        <v>29790</v>
      </c>
      <c r="J1448" s="81">
        <v>7.0028208744710857E-2</v>
      </c>
      <c r="K1448" s="81">
        <v>1.1700282087447109</v>
      </c>
    </row>
    <row r="1449" spans="1:11" x14ac:dyDescent="0.3">
      <c r="A1449" s="76">
        <v>807.91070000000002</v>
      </c>
      <c r="B1449" s="76">
        <v>16310</v>
      </c>
      <c r="C1449" s="76">
        <v>2.3932501834189289E-2</v>
      </c>
      <c r="D1449" s="76">
        <v>807.91070000000002</v>
      </c>
      <c r="E1449" s="76">
        <v>61170</v>
      </c>
      <c r="F1449" s="76">
        <v>0.39695003244646332</v>
      </c>
      <c r="G1449" s="76">
        <v>2.5969500324464634</v>
      </c>
      <c r="H1449" s="76">
        <v>807.91070000000002</v>
      </c>
      <c r="I1449" s="76">
        <v>29550</v>
      </c>
      <c r="J1449" s="81">
        <v>6.9464033850493656E-2</v>
      </c>
      <c r="K1449" s="81">
        <v>1.1694640338504938</v>
      </c>
    </row>
    <row r="1450" spans="1:11" x14ac:dyDescent="0.3">
      <c r="A1450" s="76">
        <v>807.92319999999995</v>
      </c>
      <c r="B1450" s="76">
        <v>16560</v>
      </c>
      <c r="C1450" s="76">
        <v>2.42993396918562E-2</v>
      </c>
      <c r="D1450" s="76">
        <v>807.92319999999995</v>
      </c>
      <c r="E1450" s="76">
        <v>59380</v>
      </c>
      <c r="F1450" s="76">
        <v>0.38533419857235562</v>
      </c>
      <c r="G1450" s="76">
        <v>2.5853341985723559</v>
      </c>
      <c r="H1450" s="76">
        <v>807.92319999999995</v>
      </c>
      <c r="I1450" s="76">
        <v>29320</v>
      </c>
      <c r="J1450" s="81">
        <v>6.8923366243535497E-2</v>
      </c>
      <c r="K1450" s="81">
        <v>1.1689233662435357</v>
      </c>
    </row>
    <row r="1451" spans="1:11" x14ac:dyDescent="0.3">
      <c r="A1451" s="76">
        <v>807.93560000000002</v>
      </c>
      <c r="B1451" s="76">
        <v>16820</v>
      </c>
      <c r="C1451" s="76">
        <v>2.4680851063829789E-2</v>
      </c>
      <c r="D1451" s="76">
        <v>807.93560000000002</v>
      </c>
      <c r="E1451" s="76">
        <v>57650</v>
      </c>
      <c r="F1451" s="76">
        <v>0.37410772225827382</v>
      </c>
      <c r="G1451" s="76">
        <v>2.5741077222582742</v>
      </c>
      <c r="H1451" s="76">
        <v>807.93560000000002</v>
      </c>
      <c r="I1451" s="76">
        <v>29090</v>
      </c>
      <c r="J1451" s="81">
        <v>6.8382698636577338E-2</v>
      </c>
      <c r="K1451" s="81">
        <v>1.1683826986365775</v>
      </c>
    </row>
    <row r="1452" spans="1:11" x14ac:dyDescent="0.3">
      <c r="A1452" s="76">
        <v>807.94799999999998</v>
      </c>
      <c r="B1452" s="76">
        <v>17110</v>
      </c>
      <c r="C1452" s="76">
        <v>2.5106382978723404E-2</v>
      </c>
      <c r="D1452" s="76">
        <v>807.94799999999998</v>
      </c>
      <c r="E1452" s="76">
        <v>55990</v>
      </c>
      <c r="F1452" s="76">
        <v>0.36333549643088903</v>
      </c>
      <c r="G1452" s="76">
        <v>2.5633354964308892</v>
      </c>
      <c r="H1452" s="76">
        <v>807.94799999999998</v>
      </c>
      <c r="I1452" s="76">
        <v>28860</v>
      </c>
      <c r="J1452" s="81">
        <v>6.7842031029619179E-2</v>
      </c>
      <c r="K1452" s="81">
        <v>1.1678420310296194</v>
      </c>
    </row>
    <row r="1453" spans="1:11" x14ac:dyDescent="0.3">
      <c r="A1453" s="76">
        <v>807.96040000000005</v>
      </c>
      <c r="B1453" s="76">
        <v>17400</v>
      </c>
      <c r="C1453" s="76">
        <v>2.553191489361702E-2</v>
      </c>
      <c r="D1453" s="76">
        <v>807.96040000000005</v>
      </c>
      <c r="E1453" s="76">
        <v>54390</v>
      </c>
      <c r="F1453" s="76">
        <v>0.35295262816353018</v>
      </c>
      <c r="G1453" s="76">
        <v>2.5529526281635304</v>
      </c>
      <c r="H1453" s="76">
        <v>807.96040000000005</v>
      </c>
      <c r="I1453" s="76">
        <v>28630</v>
      </c>
      <c r="J1453" s="81">
        <v>6.730136342266102E-2</v>
      </c>
      <c r="K1453" s="81">
        <v>1.167301363422661</v>
      </c>
    </row>
    <row r="1454" spans="1:11" x14ac:dyDescent="0.3">
      <c r="A1454" s="76">
        <v>807.97289999999998</v>
      </c>
      <c r="B1454" s="76">
        <v>17710</v>
      </c>
      <c r="C1454" s="76">
        <v>2.5986793837123993E-2</v>
      </c>
      <c r="D1454" s="76">
        <v>807.97289999999998</v>
      </c>
      <c r="E1454" s="76">
        <v>52850</v>
      </c>
      <c r="F1454" s="76">
        <v>0.34295911745619728</v>
      </c>
      <c r="G1454" s="76">
        <v>2.5429591174561974</v>
      </c>
      <c r="H1454" s="76">
        <v>807.97289999999998</v>
      </c>
      <c r="I1454" s="76">
        <v>28410</v>
      </c>
      <c r="J1454" s="81">
        <v>6.6784203102961917E-2</v>
      </c>
      <c r="K1454" s="81">
        <v>1.166784203102962</v>
      </c>
    </row>
    <row r="1455" spans="1:11" x14ac:dyDescent="0.3">
      <c r="A1455" s="76">
        <v>807.98540000000003</v>
      </c>
      <c r="B1455" s="76">
        <v>18030</v>
      </c>
      <c r="C1455" s="76">
        <v>2.6456346294937639E-2</v>
      </c>
      <c r="D1455" s="76">
        <v>807.98540000000003</v>
      </c>
      <c r="E1455" s="76">
        <v>51370</v>
      </c>
      <c r="F1455" s="76">
        <v>0.33335496430889033</v>
      </c>
      <c r="G1455" s="76">
        <v>2.5333549643088906</v>
      </c>
      <c r="H1455" s="76">
        <v>807.98540000000003</v>
      </c>
      <c r="I1455" s="76">
        <v>28190</v>
      </c>
      <c r="J1455" s="81">
        <v>6.6267042783262814E-2</v>
      </c>
      <c r="K1455" s="81">
        <v>1.1662670427832629</v>
      </c>
    </row>
    <row r="1456" spans="1:11" x14ac:dyDescent="0.3">
      <c r="A1456" s="76">
        <v>807.99770000000001</v>
      </c>
      <c r="B1456" s="76">
        <v>18360</v>
      </c>
      <c r="C1456" s="76">
        <v>2.6940572267057962E-2</v>
      </c>
      <c r="D1456" s="76">
        <v>807.99770000000001</v>
      </c>
      <c r="E1456" s="76">
        <v>49960</v>
      </c>
      <c r="F1456" s="76">
        <v>0.32420506164828033</v>
      </c>
      <c r="G1456" s="76">
        <v>2.5242050616482805</v>
      </c>
      <c r="H1456" s="76">
        <v>807.99770000000001</v>
      </c>
      <c r="I1456" s="76">
        <v>27990</v>
      </c>
      <c r="J1456" s="81">
        <v>6.5796897038081809E-2</v>
      </c>
      <c r="K1456" s="81">
        <v>1.1657968970380819</v>
      </c>
    </row>
    <row r="1457" spans="1:11" x14ac:dyDescent="0.3">
      <c r="A1457" s="76">
        <v>808.01020000000005</v>
      </c>
      <c r="B1457" s="76">
        <v>18690</v>
      </c>
      <c r="C1457" s="76">
        <v>2.7424798239178282E-2</v>
      </c>
      <c r="D1457" s="76">
        <v>808.01020000000005</v>
      </c>
      <c r="E1457" s="76">
        <v>48620</v>
      </c>
      <c r="F1457" s="76">
        <v>0.31550940947436729</v>
      </c>
      <c r="G1457" s="76">
        <v>2.5155094094743675</v>
      </c>
      <c r="H1457" s="76">
        <v>808.01020000000005</v>
      </c>
      <c r="I1457" s="76">
        <v>27780</v>
      </c>
      <c r="J1457" s="81">
        <v>6.5303244005641747E-2</v>
      </c>
      <c r="K1457" s="81">
        <v>1.1653032440056419</v>
      </c>
    </row>
    <row r="1458" spans="1:11" x14ac:dyDescent="0.3">
      <c r="A1458" s="76">
        <v>808.02260000000001</v>
      </c>
      <c r="B1458" s="76">
        <v>19030</v>
      </c>
      <c r="C1458" s="76">
        <v>2.7923697725605282E-2</v>
      </c>
      <c r="D1458" s="76">
        <v>808.02260000000001</v>
      </c>
      <c r="E1458" s="76">
        <v>47340</v>
      </c>
      <c r="F1458" s="76">
        <v>0.30720311486048019</v>
      </c>
      <c r="G1458" s="76">
        <v>2.5072031148604803</v>
      </c>
      <c r="H1458" s="76">
        <v>808.02260000000001</v>
      </c>
      <c r="I1458" s="76">
        <v>27590</v>
      </c>
      <c r="J1458" s="81">
        <v>6.4856605547719798E-2</v>
      </c>
      <c r="K1458" s="81">
        <v>1.1648566055477199</v>
      </c>
    </row>
    <row r="1459" spans="1:11" x14ac:dyDescent="0.3">
      <c r="A1459" s="76">
        <v>808.03510000000006</v>
      </c>
      <c r="B1459" s="76">
        <v>19360</v>
      </c>
      <c r="C1459" s="76">
        <v>2.8407923697725605E-2</v>
      </c>
      <c r="D1459" s="76">
        <v>808.03510000000006</v>
      </c>
      <c r="E1459" s="76">
        <v>46120</v>
      </c>
      <c r="F1459" s="76">
        <v>0.29928617780661909</v>
      </c>
      <c r="G1459" s="76">
        <v>2.4992861778066193</v>
      </c>
      <c r="H1459" s="76">
        <v>808.03510000000006</v>
      </c>
      <c r="I1459" s="76">
        <v>27400</v>
      </c>
      <c r="J1459" s="81">
        <v>6.4409967089797834E-2</v>
      </c>
      <c r="K1459" s="81">
        <v>1.1644099670897978</v>
      </c>
    </row>
    <row r="1460" spans="1:11" x14ac:dyDescent="0.3">
      <c r="A1460" s="76">
        <v>808.04750000000001</v>
      </c>
      <c r="B1460" s="76">
        <v>19700</v>
      </c>
      <c r="C1460" s="76">
        <v>2.8906823184152605E-2</v>
      </c>
      <c r="D1460" s="76">
        <v>808.04750000000001</v>
      </c>
      <c r="E1460" s="76">
        <v>44970</v>
      </c>
      <c r="F1460" s="76">
        <v>0.29182349123945489</v>
      </c>
      <c r="G1460" s="76">
        <v>2.491823491239455</v>
      </c>
      <c r="H1460" s="76">
        <v>808.04750000000001</v>
      </c>
      <c r="I1460" s="76">
        <v>27220</v>
      </c>
      <c r="J1460" s="81">
        <v>6.3986835919134927E-2</v>
      </c>
      <c r="K1460" s="81">
        <v>1.163986835919135</v>
      </c>
    </row>
    <row r="1461" spans="1:11" x14ac:dyDescent="0.3">
      <c r="A1461" s="76">
        <v>808.05989999999997</v>
      </c>
      <c r="B1461" s="76">
        <v>20020</v>
      </c>
      <c r="C1461" s="76">
        <v>2.9376375641966251E-2</v>
      </c>
      <c r="D1461" s="76">
        <v>808.05989999999997</v>
      </c>
      <c r="E1461" s="76">
        <v>43880</v>
      </c>
      <c r="F1461" s="76">
        <v>0.28475016223231669</v>
      </c>
      <c r="G1461" s="76">
        <v>2.4847501622323169</v>
      </c>
      <c r="H1461" s="76">
        <v>808.05989999999997</v>
      </c>
      <c r="I1461" s="76">
        <v>27050</v>
      </c>
      <c r="J1461" s="81">
        <v>6.3587212035731075E-2</v>
      </c>
      <c r="K1461" s="81">
        <v>1.1635872120357311</v>
      </c>
    </row>
    <row r="1462" spans="1:11" x14ac:dyDescent="0.3">
      <c r="A1462" s="76">
        <v>808.07240000000002</v>
      </c>
      <c r="B1462" s="76">
        <v>20340</v>
      </c>
      <c r="C1462" s="76">
        <v>2.9845928099779897E-2</v>
      </c>
      <c r="D1462" s="76">
        <v>808.07240000000002</v>
      </c>
      <c r="E1462" s="76">
        <v>42850</v>
      </c>
      <c r="F1462" s="76">
        <v>0.27806619078520439</v>
      </c>
      <c r="G1462" s="76">
        <v>2.4780661907852046</v>
      </c>
      <c r="H1462" s="76">
        <v>808.07240000000002</v>
      </c>
      <c r="I1462" s="76">
        <v>26890</v>
      </c>
      <c r="J1462" s="81">
        <v>6.3211095439586265E-2</v>
      </c>
      <c r="K1462" s="81">
        <v>1.1632110954395865</v>
      </c>
    </row>
    <row r="1463" spans="1:11" x14ac:dyDescent="0.3">
      <c r="A1463" s="76">
        <v>808.08479999999997</v>
      </c>
      <c r="B1463" s="76">
        <v>20650</v>
      </c>
      <c r="C1463" s="76">
        <v>3.0300807043286866E-2</v>
      </c>
      <c r="D1463" s="76">
        <v>808.08479999999997</v>
      </c>
      <c r="E1463" s="76">
        <v>41880</v>
      </c>
      <c r="F1463" s="76">
        <v>0.27177157689811809</v>
      </c>
      <c r="G1463" s="76">
        <v>2.4717715768981181</v>
      </c>
      <c r="H1463" s="76">
        <v>808.08479999999997</v>
      </c>
      <c r="I1463" s="76">
        <v>26730</v>
      </c>
      <c r="J1463" s="81">
        <v>6.2834978843441469E-2</v>
      </c>
      <c r="K1463" s="81">
        <v>1.1628349788434416</v>
      </c>
    </row>
    <row r="1464" spans="1:11" x14ac:dyDescent="0.3">
      <c r="A1464" s="76">
        <v>808.09720000000004</v>
      </c>
      <c r="B1464" s="76">
        <v>20940</v>
      </c>
      <c r="C1464" s="76">
        <v>3.0726338958180485E-2</v>
      </c>
      <c r="D1464" s="76">
        <v>808.09720000000004</v>
      </c>
      <c r="E1464" s="76">
        <v>40970</v>
      </c>
      <c r="F1464" s="76">
        <v>0.26586632057105775</v>
      </c>
      <c r="G1464" s="76">
        <v>2.4658663205710578</v>
      </c>
      <c r="H1464" s="76">
        <v>808.09720000000004</v>
      </c>
      <c r="I1464" s="76">
        <v>26580</v>
      </c>
      <c r="J1464" s="81">
        <v>6.2482369534555715E-2</v>
      </c>
      <c r="K1464" s="81">
        <v>1.1624823695345559</v>
      </c>
    </row>
    <row r="1465" spans="1:11" x14ac:dyDescent="0.3">
      <c r="A1465" s="76">
        <v>808.10969999999998</v>
      </c>
      <c r="B1465" s="76">
        <v>21210</v>
      </c>
      <c r="C1465" s="76">
        <v>3.1122523844460747E-2</v>
      </c>
      <c r="D1465" s="76">
        <v>808.10969999999998</v>
      </c>
      <c r="E1465" s="76">
        <v>40110</v>
      </c>
      <c r="F1465" s="76">
        <v>0.26028552887735235</v>
      </c>
      <c r="G1465" s="76">
        <v>2.4602855288773524</v>
      </c>
      <c r="H1465" s="76">
        <v>808.10969999999998</v>
      </c>
      <c r="I1465" s="76">
        <v>26440</v>
      </c>
      <c r="J1465" s="81">
        <v>6.215326751292901E-2</v>
      </c>
      <c r="K1465" s="81">
        <v>1.1621532675129291</v>
      </c>
    </row>
    <row r="1466" spans="1:11" x14ac:dyDescent="0.3">
      <c r="A1466" s="76">
        <v>808.12210000000005</v>
      </c>
      <c r="B1466" s="76">
        <v>21460</v>
      </c>
      <c r="C1466" s="76">
        <v>3.1489361702127662E-2</v>
      </c>
      <c r="D1466" s="76">
        <v>808.12210000000005</v>
      </c>
      <c r="E1466" s="76">
        <v>39320</v>
      </c>
      <c r="F1466" s="76">
        <v>0.25515898767034395</v>
      </c>
      <c r="G1466" s="76">
        <v>2.4551589876703441</v>
      </c>
      <c r="H1466" s="76">
        <v>808.12210000000005</v>
      </c>
      <c r="I1466" s="76">
        <v>26310</v>
      </c>
      <c r="J1466" s="81">
        <v>6.1847672778561354E-2</v>
      </c>
      <c r="K1466" s="81">
        <v>1.1618476727785614</v>
      </c>
    </row>
    <row r="1467" spans="1:11" x14ac:dyDescent="0.3">
      <c r="A1467" s="76">
        <v>808.13459999999998</v>
      </c>
      <c r="B1467" s="76">
        <v>21690</v>
      </c>
      <c r="C1467" s="76">
        <v>3.182685253118122E-2</v>
      </c>
      <c r="D1467" s="76">
        <v>808.13459999999998</v>
      </c>
      <c r="E1467" s="76">
        <v>38570</v>
      </c>
      <c r="F1467" s="76">
        <v>0.25029201817001945</v>
      </c>
      <c r="G1467" s="76">
        <v>2.4502920181700194</v>
      </c>
      <c r="H1467" s="76">
        <v>808.13459999999998</v>
      </c>
      <c r="I1467" s="76">
        <v>26180</v>
      </c>
      <c r="J1467" s="81">
        <v>6.1542078044193697E-2</v>
      </c>
      <c r="K1467" s="81">
        <v>1.1615420780441938</v>
      </c>
    </row>
    <row r="1468" spans="1:11" x14ac:dyDescent="0.3">
      <c r="A1468" s="76">
        <v>808.14700000000005</v>
      </c>
      <c r="B1468" s="76">
        <v>21900</v>
      </c>
      <c r="C1468" s="76">
        <v>3.2134996331621424E-2</v>
      </c>
      <c r="D1468" s="76">
        <v>808.14700000000005</v>
      </c>
      <c r="E1468" s="76">
        <v>37870</v>
      </c>
      <c r="F1468" s="76">
        <v>0.24574951330304998</v>
      </c>
      <c r="G1468" s="76">
        <v>2.44574951330305</v>
      </c>
      <c r="H1468" s="76">
        <v>808.14700000000005</v>
      </c>
      <c r="I1468" s="76">
        <v>26070</v>
      </c>
      <c r="J1468" s="81">
        <v>6.1283497884344146E-2</v>
      </c>
      <c r="K1468" s="81">
        <v>1.1612834978843443</v>
      </c>
    </row>
    <row r="1469" spans="1:11" x14ac:dyDescent="0.3">
      <c r="A1469" s="76">
        <v>808.15940000000001</v>
      </c>
      <c r="B1469" s="76">
        <v>22080</v>
      </c>
      <c r="C1469" s="76">
        <v>3.2399119589141601E-2</v>
      </c>
      <c r="D1469" s="76">
        <v>808.15940000000001</v>
      </c>
      <c r="E1469" s="76">
        <v>37210</v>
      </c>
      <c r="F1469" s="76">
        <v>0.24146658014276443</v>
      </c>
      <c r="G1469" s="76">
        <v>2.4414665801427646</v>
      </c>
      <c r="H1469" s="76">
        <v>808.15940000000001</v>
      </c>
      <c r="I1469" s="76">
        <v>25960</v>
      </c>
      <c r="J1469" s="81">
        <v>6.1024917724494594E-2</v>
      </c>
      <c r="K1469" s="81">
        <v>1.1610249177244947</v>
      </c>
    </row>
    <row r="1470" spans="1:11" x14ac:dyDescent="0.3">
      <c r="A1470" s="76">
        <v>808.17190000000005</v>
      </c>
      <c r="B1470" s="76">
        <v>22230</v>
      </c>
      <c r="C1470" s="76">
        <v>3.2619222303741743E-2</v>
      </c>
      <c r="D1470" s="76">
        <v>808.17190000000005</v>
      </c>
      <c r="E1470" s="76">
        <v>36600</v>
      </c>
      <c r="F1470" s="76">
        <v>0.23750811161583388</v>
      </c>
      <c r="G1470" s="76">
        <v>2.4375081116158341</v>
      </c>
      <c r="H1470" s="76">
        <v>808.17190000000005</v>
      </c>
      <c r="I1470" s="76">
        <v>25870</v>
      </c>
      <c r="J1470" s="81">
        <v>6.081335213916314E-2</v>
      </c>
      <c r="K1470" s="81">
        <v>1.1608133521391633</v>
      </c>
    </row>
    <row r="1471" spans="1:11" x14ac:dyDescent="0.3">
      <c r="A1471" s="76">
        <v>808.18430000000001</v>
      </c>
      <c r="B1471" s="76">
        <v>22360</v>
      </c>
      <c r="C1471" s="76">
        <v>3.2809977989728539E-2</v>
      </c>
      <c r="D1471" s="76">
        <v>808.18430000000001</v>
      </c>
      <c r="E1471" s="76">
        <v>36040</v>
      </c>
      <c r="F1471" s="76">
        <v>0.23387410772225828</v>
      </c>
      <c r="G1471" s="76">
        <v>2.4338741077222585</v>
      </c>
      <c r="H1471" s="76">
        <v>808.18430000000001</v>
      </c>
      <c r="I1471" s="76">
        <v>25790</v>
      </c>
      <c r="J1471" s="81">
        <v>6.0625293841090735E-2</v>
      </c>
      <c r="K1471" s="81">
        <v>1.1606252938410908</v>
      </c>
    </row>
    <row r="1472" spans="1:11" x14ac:dyDescent="0.3">
      <c r="A1472" s="76">
        <v>808.19680000000005</v>
      </c>
      <c r="B1472" s="76">
        <v>22450</v>
      </c>
      <c r="C1472" s="76">
        <v>3.2942039618488628E-2</v>
      </c>
      <c r="D1472" s="76">
        <v>808.19680000000005</v>
      </c>
      <c r="E1472" s="76">
        <v>35510</v>
      </c>
      <c r="F1472" s="76">
        <v>0.23043478260869565</v>
      </c>
      <c r="G1472" s="76">
        <v>2.4304347826086961</v>
      </c>
      <c r="H1472" s="76">
        <v>808.19680000000005</v>
      </c>
      <c r="I1472" s="76">
        <v>25720</v>
      </c>
      <c r="J1472" s="81">
        <v>6.0460742830277386E-2</v>
      </c>
      <c r="K1472" s="81">
        <v>1.1604607428302776</v>
      </c>
    </row>
    <row r="1473" spans="1:11" x14ac:dyDescent="0.3">
      <c r="A1473" s="76">
        <v>808.20920000000001</v>
      </c>
      <c r="B1473" s="76">
        <v>22520</v>
      </c>
      <c r="C1473" s="76">
        <v>3.3044754218635362E-2</v>
      </c>
      <c r="D1473" s="76">
        <v>808.20920000000001</v>
      </c>
      <c r="E1473" s="76">
        <v>35010</v>
      </c>
      <c r="F1473" s="76">
        <v>0.227190136275146</v>
      </c>
      <c r="G1473" s="76">
        <v>2.4271901362751462</v>
      </c>
      <c r="H1473" s="76">
        <v>808.20920000000001</v>
      </c>
      <c r="I1473" s="76">
        <v>25660</v>
      </c>
      <c r="J1473" s="81">
        <v>6.0319699106723086E-2</v>
      </c>
      <c r="K1473" s="81">
        <v>1.1603196991067233</v>
      </c>
    </row>
    <row r="1474" spans="1:11" x14ac:dyDescent="0.3">
      <c r="A1474" s="76">
        <v>808.22159999999997</v>
      </c>
      <c r="B1474" s="76">
        <v>22560</v>
      </c>
      <c r="C1474" s="76">
        <v>3.310344827586207E-2</v>
      </c>
      <c r="D1474" s="76">
        <v>808.22159999999997</v>
      </c>
      <c r="E1474" s="76">
        <v>34550</v>
      </c>
      <c r="F1474" s="76">
        <v>0.22420506164828033</v>
      </c>
      <c r="G1474" s="76">
        <v>2.4242050616482804</v>
      </c>
      <c r="H1474" s="76">
        <v>808.22159999999997</v>
      </c>
      <c r="I1474" s="76">
        <v>25620</v>
      </c>
      <c r="J1474" s="81">
        <v>6.0225669957686884E-2</v>
      </c>
      <c r="K1474" s="81">
        <v>1.1602256699576869</v>
      </c>
    </row>
    <row r="1475" spans="1:11" x14ac:dyDescent="0.3">
      <c r="A1475" s="76">
        <v>808.23410000000001</v>
      </c>
      <c r="B1475" s="76">
        <v>22570</v>
      </c>
      <c r="C1475" s="76">
        <v>3.3118121790168743E-2</v>
      </c>
      <c r="D1475" s="76">
        <v>808.23410000000001</v>
      </c>
      <c r="E1475" s="76">
        <v>34130</v>
      </c>
      <c r="F1475" s="76">
        <v>0.22147955872809863</v>
      </c>
      <c r="G1475" s="76">
        <v>2.4214795587280986</v>
      </c>
      <c r="H1475" s="76">
        <v>808.23410000000001</v>
      </c>
      <c r="I1475" s="76">
        <v>25590</v>
      </c>
      <c r="J1475" s="81">
        <v>6.015514809590973E-2</v>
      </c>
      <c r="K1475" s="81">
        <v>1.1601551480959098</v>
      </c>
    </row>
    <row r="1476" spans="1:11" x14ac:dyDescent="0.3">
      <c r="A1476" s="76">
        <v>808.24649999999997</v>
      </c>
      <c r="B1476" s="76">
        <v>22550</v>
      </c>
      <c r="C1476" s="76">
        <v>3.308877476155539E-2</v>
      </c>
      <c r="D1476" s="76">
        <v>808.24649999999997</v>
      </c>
      <c r="E1476" s="76">
        <v>33730</v>
      </c>
      <c r="F1476" s="76">
        <v>0.21888384166125893</v>
      </c>
      <c r="G1476" s="76">
        <v>2.418883841661259</v>
      </c>
      <c r="H1476" s="76">
        <v>808.24649999999997</v>
      </c>
      <c r="I1476" s="76">
        <v>25590</v>
      </c>
      <c r="J1476" s="81">
        <v>6.015514809590973E-2</v>
      </c>
      <c r="K1476" s="81">
        <v>1.1601551480959098</v>
      </c>
    </row>
    <row r="1477" spans="1:11" x14ac:dyDescent="0.3">
      <c r="A1477" s="76">
        <v>808.25890000000004</v>
      </c>
      <c r="B1477" s="76">
        <v>22510</v>
      </c>
      <c r="C1477" s="76">
        <v>3.3030080704328689E-2</v>
      </c>
      <c r="D1477" s="76">
        <v>808.25890000000004</v>
      </c>
      <c r="E1477" s="76">
        <v>33360</v>
      </c>
      <c r="F1477" s="76">
        <v>0.21648280337443218</v>
      </c>
      <c r="G1477" s="76">
        <v>2.4164828033744326</v>
      </c>
      <c r="H1477" s="76">
        <v>808.25890000000004</v>
      </c>
      <c r="I1477" s="76">
        <v>25590</v>
      </c>
      <c r="J1477" s="81">
        <v>6.015514809590973E-2</v>
      </c>
      <c r="K1477" s="81">
        <v>1.1601551480959098</v>
      </c>
    </row>
    <row r="1478" spans="1:11" x14ac:dyDescent="0.3">
      <c r="A1478" s="76">
        <v>808.27139999999997</v>
      </c>
      <c r="B1478" s="76">
        <v>22440</v>
      </c>
      <c r="C1478" s="76">
        <v>3.2927366104181954E-2</v>
      </c>
      <c r="D1478" s="76">
        <v>808.27139999999997</v>
      </c>
      <c r="E1478" s="76">
        <v>33020</v>
      </c>
      <c r="F1478" s="76">
        <v>0.21427644386761843</v>
      </c>
      <c r="G1478" s="76">
        <v>2.4142764438676187</v>
      </c>
      <c r="H1478" s="76">
        <v>808.27139999999997</v>
      </c>
      <c r="I1478" s="76">
        <v>25620</v>
      </c>
      <c r="J1478" s="81">
        <v>6.0225669957686884E-2</v>
      </c>
      <c r="K1478" s="81">
        <v>1.1602256699576869</v>
      </c>
    </row>
    <row r="1479" spans="1:11" x14ac:dyDescent="0.3">
      <c r="A1479" s="76">
        <v>808.28380000000004</v>
      </c>
      <c r="B1479" s="76">
        <v>22340</v>
      </c>
      <c r="C1479" s="76">
        <v>3.2780630961115186E-2</v>
      </c>
      <c r="D1479" s="76">
        <v>808.28380000000004</v>
      </c>
      <c r="E1479" s="76">
        <v>32700</v>
      </c>
      <c r="F1479" s="76">
        <v>0.21219987021414666</v>
      </c>
      <c r="G1479" s="76">
        <v>2.4121998702141467</v>
      </c>
      <c r="H1479" s="76">
        <v>808.28380000000004</v>
      </c>
      <c r="I1479" s="76">
        <v>25660</v>
      </c>
      <c r="J1479" s="81">
        <v>6.0319699106723086E-2</v>
      </c>
      <c r="K1479" s="81">
        <v>1.1603196991067233</v>
      </c>
    </row>
    <row r="1480" spans="1:11" x14ac:dyDescent="0.3">
      <c r="A1480" s="76">
        <v>808.29629999999997</v>
      </c>
      <c r="B1480" s="76">
        <v>22220</v>
      </c>
      <c r="C1480" s="76">
        <v>3.260454878943507E-2</v>
      </c>
      <c r="D1480" s="76">
        <v>808.29629999999997</v>
      </c>
      <c r="E1480" s="76">
        <v>32410</v>
      </c>
      <c r="F1480" s="76">
        <v>0.21031797534068786</v>
      </c>
      <c r="G1480" s="76">
        <v>2.4103179753406883</v>
      </c>
      <c r="H1480" s="76">
        <v>808.29629999999997</v>
      </c>
      <c r="I1480" s="76">
        <v>25720</v>
      </c>
      <c r="J1480" s="81">
        <v>6.0460742830277386E-2</v>
      </c>
      <c r="K1480" s="81">
        <v>1.1604607428302776</v>
      </c>
    </row>
    <row r="1481" spans="1:11" x14ac:dyDescent="0.3">
      <c r="A1481" s="76">
        <v>808.30870000000004</v>
      </c>
      <c r="B1481" s="76">
        <v>22080</v>
      </c>
      <c r="C1481" s="76">
        <v>3.2399119589141601E-2</v>
      </c>
      <c r="D1481" s="76">
        <v>808.30870000000004</v>
      </c>
      <c r="E1481" s="76">
        <v>32150</v>
      </c>
      <c r="F1481" s="76">
        <v>0.20863075924724206</v>
      </c>
      <c r="G1481" s="76">
        <v>2.4086307592472425</v>
      </c>
      <c r="H1481" s="76">
        <v>808.30870000000004</v>
      </c>
      <c r="I1481" s="76">
        <v>25790</v>
      </c>
      <c r="J1481" s="81">
        <v>6.0625293841090735E-2</v>
      </c>
      <c r="K1481" s="81">
        <v>1.1606252938410908</v>
      </c>
    </row>
    <row r="1482" spans="1:11" x14ac:dyDescent="0.3">
      <c r="A1482" s="76">
        <v>808.3211</v>
      </c>
      <c r="B1482" s="76">
        <v>21910</v>
      </c>
      <c r="C1482" s="76">
        <v>3.2149669845928097E-2</v>
      </c>
      <c r="D1482" s="76">
        <v>808.3211</v>
      </c>
      <c r="E1482" s="76">
        <v>31910</v>
      </c>
      <c r="F1482" s="76">
        <v>0.20707332900713823</v>
      </c>
      <c r="G1482" s="76">
        <v>2.4070733290071384</v>
      </c>
      <c r="H1482" s="76">
        <v>808.3211</v>
      </c>
      <c r="I1482" s="76">
        <v>25890</v>
      </c>
      <c r="J1482" s="81">
        <v>6.0860366713681238E-2</v>
      </c>
      <c r="K1482" s="81">
        <v>1.1608603667136814</v>
      </c>
    </row>
    <row r="1483" spans="1:11" x14ac:dyDescent="0.3">
      <c r="A1483" s="76">
        <v>808.33360000000005</v>
      </c>
      <c r="B1483" s="76">
        <v>21720</v>
      </c>
      <c r="C1483" s="76">
        <v>3.1870873074101247E-2</v>
      </c>
      <c r="D1483" s="76">
        <v>808.33360000000005</v>
      </c>
      <c r="E1483" s="76">
        <v>31690</v>
      </c>
      <c r="F1483" s="76">
        <v>0.20564568462037638</v>
      </c>
      <c r="G1483" s="76">
        <v>2.4056456846203766</v>
      </c>
      <c r="H1483" s="76">
        <v>808.33360000000005</v>
      </c>
      <c r="I1483" s="76">
        <v>25990</v>
      </c>
      <c r="J1483" s="81">
        <v>6.1095439586271741E-2</v>
      </c>
      <c r="K1483" s="81">
        <v>1.1610954395862718</v>
      </c>
    </row>
    <row r="1484" spans="1:11" x14ac:dyDescent="0.3">
      <c r="A1484" s="76">
        <v>808.346</v>
      </c>
      <c r="B1484" s="76">
        <v>21520</v>
      </c>
      <c r="C1484" s="76">
        <v>3.1577402787967716E-2</v>
      </c>
      <c r="D1484" s="76">
        <v>808.346</v>
      </c>
      <c r="E1484" s="76">
        <v>31490</v>
      </c>
      <c r="F1484" s="76">
        <v>0.20434782608695654</v>
      </c>
      <c r="G1484" s="76">
        <v>2.4043478260869566</v>
      </c>
      <c r="H1484" s="76">
        <v>808.346</v>
      </c>
      <c r="I1484" s="76">
        <v>26110</v>
      </c>
      <c r="J1484" s="81">
        <v>6.1377527033380348E-2</v>
      </c>
      <c r="K1484" s="81">
        <v>1.1613775270333804</v>
      </c>
    </row>
    <row r="1485" spans="1:11" x14ac:dyDescent="0.3">
      <c r="A1485" s="76">
        <v>808.35850000000005</v>
      </c>
      <c r="B1485" s="76">
        <v>21290</v>
      </c>
      <c r="C1485" s="76">
        <v>3.1239911958914159E-2</v>
      </c>
      <c r="D1485" s="76">
        <v>808.35850000000005</v>
      </c>
      <c r="E1485" s="76">
        <v>31320</v>
      </c>
      <c r="F1485" s="76">
        <v>0.20324464633354963</v>
      </c>
      <c r="G1485" s="76">
        <v>2.4032446463335497</v>
      </c>
      <c r="H1485" s="76">
        <v>808.35850000000005</v>
      </c>
      <c r="I1485" s="76">
        <v>26250</v>
      </c>
      <c r="J1485" s="81">
        <v>6.1706629055007053E-2</v>
      </c>
      <c r="K1485" s="81">
        <v>1.1617066290550071</v>
      </c>
    </row>
    <row r="1486" spans="1:11" x14ac:dyDescent="0.3">
      <c r="A1486" s="76">
        <v>808.37090000000001</v>
      </c>
      <c r="B1486" s="76">
        <v>21050</v>
      </c>
      <c r="C1486" s="76">
        <v>3.0887747615553924E-2</v>
      </c>
      <c r="D1486" s="76">
        <v>808.37090000000001</v>
      </c>
      <c r="E1486" s="76">
        <v>31170</v>
      </c>
      <c r="F1486" s="76">
        <v>0.20227125243348476</v>
      </c>
      <c r="G1486" s="76">
        <v>2.402271252433485</v>
      </c>
      <c r="H1486" s="76">
        <v>808.37090000000001</v>
      </c>
      <c r="I1486" s="76">
        <v>26400</v>
      </c>
      <c r="J1486" s="81">
        <v>6.2059238363892807E-2</v>
      </c>
      <c r="K1486" s="81">
        <v>1.1620592383638928</v>
      </c>
    </row>
    <row r="1487" spans="1:11" x14ac:dyDescent="0.3">
      <c r="A1487" s="76">
        <v>808.38329999999996</v>
      </c>
      <c r="B1487" s="76">
        <v>20790</v>
      </c>
      <c r="C1487" s="76">
        <v>3.0506236243580339E-2</v>
      </c>
      <c r="D1487" s="76">
        <v>808.38329999999996</v>
      </c>
      <c r="E1487" s="76">
        <v>31040</v>
      </c>
      <c r="F1487" s="76">
        <v>0.20142764438676183</v>
      </c>
      <c r="G1487" s="76">
        <v>2.4014276443867622</v>
      </c>
      <c r="H1487" s="76">
        <v>808.38329999999996</v>
      </c>
      <c r="I1487" s="76">
        <v>26550</v>
      </c>
      <c r="J1487" s="81">
        <v>6.2411847672778561E-2</v>
      </c>
      <c r="K1487" s="81">
        <v>1.1624118476727787</v>
      </c>
    </row>
    <row r="1488" spans="1:11" x14ac:dyDescent="0.3">
      <c r="A1488" s="76">
        <v>808.39580000000001</v>
      </c>
      <c r="B1488" s="76">
        <v>20520</v>
      </c>
      <c r="C1488" s="76">
        <v>3.0110051357300074E-2</v>
      </c>
      <c r="D1488" s="76">
        <v>808.39580000000001</v>
      </c>
      <c r="E1488" s="76">
        <v>30930</v>
      </c>
      <c r="F1488" s="76">
        <v>0.20071382219338091</v>
      </c>
      <c r="G1488" s="76">
        <v>2.400713822193381</v>
      </c>
      <c r="H1488" s="76">
        <v>808.39580000000001</v>
      </c>
      <c r="I1488" s="76">
        <v>26720</v>
      </c>
      <c r="J1488" s="81">
        <v>6.2811471556182413E-2</v>
      </c>
      <c r="K1488" s="81">
        <v>1.1628114715561826</v>
      </c>
    </row>
    <row r="1489" spans="1:11" x14ac:dyDescent="0.3">
      <c r="A1489" s="76">
        <v>808.40819999999997</v>
      </c>
      <c r="B1489" s="76">
        <v>20240</v>
      </c>
      <c r="C1489" s="76">
        <v>2.9699192956713132E-2</v>
      </c>
      <c r="D1489" s="76">
        <v>808.40819999999997</v>
      </c>
      <c r="E1489" s="76">
        <v>30840</v>
      </c>
      <c r="F1489" s="76">
        <v>0.20012978585334198</v>
      </c>
      <c r="G1489" s="76">
        <v>2.4001297858533421</v>
      </c>
      <c r="H1489" s="76">
        <v>808.40819999999997</v>
      </c>
      <c r="I1489" s="76">
        <v>26890</v>
      </c>
      <c r="J1489" s="81">
        <v>6.3211095439586265E-2</v>
      </c>
      <c r="K1489" s="81">
        <v>1.1632110954395865</v>
      </c>
    </row>
    <row r="1490" spans="1:11" x14ac:dyDescent="0.3">
      <c r="A1490" s="76">
        <v>808.42070000000001</v>
      </c>
      <c r="B1490" s="76">
        <v>19940</v>
      </c>
      <c r="C1490" s="76">
        <v>2.9258987527512839E-2</v>
      </c>
      <c r="D1490" s="76">
        <v>808.42070000000001</v>
      </c>
      <c r="E1490" s="76">
        <v>30780</v>
      </c>
      <c r="F1490" s="76">
        <v>0.19974042829331604</v>
      </c>
      <c r="G1490" s="76">
        <v>2.3997404282933164</v>
      </c>
      <c r="H1490" s="76">
        <v>808.42070000000001</v>
      </c>
      <c r="I1490" s="76">
        <v>27060</v>
      </c>
      <c r="J1490" s="81">
        <v>6.3610719322990131E-2</v>
      </c>
      <c r="K1490" s="81">
        <v>1.1636107193229903</v>
      </c>
    </row>
    <row r="1491" spans="1:11" x14ac:dyDescent="0.3">
      <c r="A1491" s="76">
        <v>808.43309999999997</v>
      </c>
      <c r="B1491" s="76">
        <v>19640</v>
      </c>
      <c r="C1491" s="76">
        <v>2.8818782098312547E-2</v>
      </c>
      <c r="D1491" s="76">
        <v>808.43309999999997</v>
      </c>
      <c r="E1491" s="76">
        <v>30730</v>
      </c>
      <c r="F1491" s="76">
        <v>0.19941596365996106</v>
      </c>
      <c r="G1491" s="76">
        <v>2.399415963659961</v>
      </c>
      <c r="H1491" s="76">
        <v>808.43309999999997</v>
      </c>
      <c r="I1491" s="76">
        <v>27240</v>
      </c>
      <c r="J1491" s="81">
        <v>6.4033850493653038E-2</v>
      </c>
      <c r="K1491" s="81">
        <v>1.1640338504936532</v>
      </c>
    </row>
    <row r="1492" spans="1:11" x14ac:dyDescent="0.3">
      <c r="A1492" s="76">
        <v>808.44550000000004</v>
      </c>
      <c r="B1492" s="76">
        <v>19320</v>
      </c>
      <c r="C1492" s="76">
        <v>2.8349229640498901E-2</v>
      </c>
      <c r="D1492" s="76">
        <v>808.44550000000004</v>
      </c>
      <c r="E1492" s="76">
        <v>30700</v>
      </c>
      <c r="F1492" s="76">
        <v>0.19922128487994809</v>
      </c>
      <c r="G1492" s="76">
        <v>2.3992212848799483</v>
      </c>
      <c r="H1492" s="76">
        <v>808.44550000000004</v>
      </c>
      <c r="I1492" s="76">
        <v>27430</v>
      </c>
      <c r="J1492" s="81">
        <v>6.4480488951574988E-2</v>
      </c>
      <c r="K1492" s="81">
        <v>1.164480488951575</v>
      </c>
    </row>
    <row r="1493" spans="1:11" x14ac:dyDescent="0.3">
      <c r="A1493" s="76">
        <v>808.4579</v>
      </c>
      <c r="B1493" s="76">
        <v>19000</v>
      </c>
      <c r="C1493" s="76">
        <v>2.7879677182685254E-2</v>
      </c>
      <c r="D1493" s="76">
        <v>808.4579</v>
      </c>
      <c r="E1493" s="76">
        <v>30690</v>
      </c>
      <c r="F1493" s="76">
        <v>0.19915639195327708</v>
      </c>
      <c r="G1493" s="76">
        <v>2.3991563919532775</v>
      </c>
      <c r="H1493" s="76">
        <v>808.4579</v>
      </c>
      <c r="I1493" s="76">
        <v>27610</v>
      </c>
      <c r="J1493" s="81">
        <v>6.4903620122237896E-2</v>
      </c>
      <c r="K1493" s="81">
        <v>1.164903620122238</v>
      </c>
    </row>
    <row r="1494" spans="1:11" x14ac:dyDescent="0.3">
      <c r="A1494" s="76">
        <v>808.47040000000004</v>
      </c>
      <c r="B1494" s="76">
        <v>18680</v>
      </c>
      <c r="C1494" s="76">
        <v>2.7410124724871608E-2</v>
      </c>
      <c r="D1494" s="76">
        <v>808.47040000000004</v>
      </c>
      <c r="E1494" s="76">
        <v>30700</v>
      </c>
      <c r="F1494" s="76">
        <v>0.19922128487994809</v>
      </c>
      <c r="G1494" s="76">
        <v>2.3992212848799483</v>
      </c>
      <c r="H1494" s="76">
        <v>808.47040000000004</v>
      </c>
      <c r="I1494" s="76">
        <v>27790</v>
      </c>
      <c r="J1494" s="81">
        <v>6.5326751292900803E-2</v>
      </c>
      <c r="K1494" s="81">
        <v>1.1653267512929009</v>
      </c>
    </row>
    <row r="1495" spans="1:11" x14ac:dyDescent="0.3">
      <c r="A1495" s="76">
        <v>808.4828</v>
      </c>
      <c r="B1495" s="76">
        <v>18350</v>
      </c>
      <c r="C1495" s="76">
        <v>2.6925898752751285E-2</v>
      </c>
      <c r="D1495" s="76">
        <v>808.4828</v>
      </c>
      <c r="E1495" s="76">
        <v>30720</v>
      </c>
      <c r="F1495" s="76">
        <v>0.19935107073329006</v>
      </c>
      <c r="G1495" s="76">
        <v>2.3993510707332901</v>
      </c>
      <c r="H1495" s="76">
        <v>808.4828</v>
      </c>
      <c r="I1495" s="76">
        <v>27970</v>
      </c>
      <c r="J1495" s="81">
        <v>6.5749882463563711E-2</v>
      </c>
      <c r="K1495" s="81">
        <v>1.1657498824635637</v>
      </c>
    </row>
    <row r="1496" spans="1:11" x14ac:dyDescent="0.3">
      <c r="A1496" s="76">
        <v>808.49530000000004</v>
      </c>
      <c r="B1496" s="76">
        <v>18020</v>
      </c>
      <c r="C1496" s="76">
        <v>2.6441672780630962E-2</v>
      </c>
      <c r="D1496" s="76">
        <v>808.49530000000004</v>
      </c>
      <c r="E1496" s="76">
        <v>30760</v>
      </c>
      <c r="F1496" s="76">
        <v>0.19961064243997403</v>
      </c>
      <c r="G1496" s="76">
        <v>2.3996106424399741</v>
      </c>
      <c r="H1496" s="76">
        <v>808.49530000000004</v>
      </c>
      <c r="I1496" s="76">
        <v>28140</v>
      </c>
      <c r="J1496" s="81">
        <v>6.6149506346967563E-2</v>
      </c>
      <c r="K1496" s="81">
        <v>1.1661495063469676</v>
      </c>
    </row>
    <row r="1497" spans="1:11" x14ac:dyDescent="0.3">
      <c r="A1497" s="76">
        <v>808.50779999999997</v>
      </c>
      <c r="B1497" s="76">
        <v>17690</v>
      </c>
      <c r="C1497" s="76">
        <v>2.5957446808510639E-2</v>
      </c>
      <c r="D1497" s="76">
        <v>808.50779999999997</v>
      </c>
      <c r="E1497" s="76">
        <v>30810</v>
      </c>
      <c r="F1497" s="76">
        <v>0.19993510707332901</v>
      </c>
      <c r="G1497" s="76">
        <v>2.399935107073329</v>
      </c>
      <c r="H1497" s="76">
        <v>808.50779999999997</v>
      </c>
      <c r="I1497" s="76">
        <v>28310</v>
      </c>
      <c r="J1497" s="81">
        <v>6.6549130230371414E-2</v>
      </c>
      <c r="K1497" s="81">
        <v>1.1665491302303714</v>
      </c>
    </row>
    <row r="1498" spans="1:11" x14ac:dyDescent="0.3">
      <c r="A1498" s="76">
        <v>808.52009999999996</v>
      </c>
      <c r="B1498" s="76">
        <v>17370</v>
      </c>
      <c r="C1498" s="76">
        <v>2.5487894350696993E-2</v>
      </c>
      <c r="D1498" s="76">
        <v>808.52009999999996</v>
      </c>
      <c r="E1498" s="76">
        <v>30870</v>
      </c>
      <c r="F1498" s="76">
        <v>0.20032446463335496</v>
      </c>
      <c r="G1498" s="76">
        <v>2.4003244646333552</v>
      </c>
      <c r="H1498" s="76">
        <v>808.52009999999996</v>
      </c>
      <c r="I1498" s="76">
        <v>28480</v>
      </c>
      <c r="J1498" s="81">
        <v>6.6948754113775266E-2</v>
      </c>
      <c r="K1498" s="81">
        <v>1.1669487541137753</v>
      </c>
    </row>
    <row r="1499" spans="1:11" x14ac:dyDescent="0.3">
      <c r="A1499" s="76">
        <v>808.5326</v>
      </c>
      <c r="B1499" s="76">
        <v>17050</v>
      </c>
      <c r="C1499" s="76">
        <v>2.5018341892883347E-2</v>
      </c>
      <c r="D1499" s="76">
        <v>808.5326</v>
      </c>
      <c r="E1499" s="76">
        <v>30940</v>
      </c>
      <c r="F1499" s="76">
        <v>0.20077871512005191</v>
      </c>
      <c r="G1499" s="76">
        <v>2.4007787151200519</v>
      </c>
      <c r="H1499" s="76">
        <v>808.5326</v>
      </c>
      <c r="I1499" s="76">
        <v>28640</v>
      </c>
      <c r="J1499" s="81">
        <v>6.7324870709920076E-2</v>
      </c>
      <c r="K1499" s="81">
        <v>1.1673248707099202</v>
      </c>
    </row>
    <row r="1500" spans="1:11" x14ac:dyDescent="0.3">
      <c r="A1500" s="76">
        <v>808.54499999999996</v>
      </c>
      <c r="B1500" s="76">
        <v>16730</v>
      </c>
      <c r="C1500" s="76">
        <v>2.45487894350697E-2</v>
      </c>
      <c r="D1500" s="76">
        <v>808.54499999999996</v>
      </c>
      <c r="E1500" s="76">
        <v>31020</v>
      </c>
      <c r="F1500" s="76">
        <v>0.20129785853341986</v>
      </c>
      <c r="G1500" s="76">
        <v>2.4012978585334199</v>
      </c>
      <c r="H1500" s="76">
        <v>808.54499999999996</v>
      </c>
      <c r="I1500" s="76">
        <v>28790</v>
      </c>
      <c r="J1500" s="81">
        <v>6.767748001880583E-2</v>
      </c>
      <c r="K1500" s="81">
        <v>1.1676774800188059</v>
      </c>
    </row>
    <row r="1501" spans="1:11" x14ac:dyDescent="0.3">
      <c r="A1501" s="76">
        <v>808.5575</v>
      </c>
      <c r="B1501" s="76">
        <v>16420</v>
      </c>
      <c r="C1501" s="76">
        <v>2.4093910491562728E-2</v>
      </c>
      <c r="D1501" s="76">
        <v>808.5575</v>
      </c>
      <c r="E1501" s="76">
        <v>31110</v>
      </c>
      <c r="F1501" s="76">
        <v>0.20188189487345878</v>
      </c>
      <c r="G1501" s="76">
        <v>2.4018818948734588</v>
      </c>
      <c r="H1501" s="76">
        <v>808.5575</v>
      </c>
      <c r="I1501" s="76">
        <v>28940</v>
      </c>
      <c r="J1501" s="81">
        <v>6.8030089327691584E-2</v>
      </c>
      <c r="K1501" s="81">
        <v>1.1680300893276916</v>
      </c>
    </row>
    <row r="1502" spans="1:11" x14ac:dyDescent="0.3">
      <c r="A1502" s="76">
        <v>808.56989999999996</v>
      </c>
      <c r="B1502" s="76">
        <v>16120</v>
      </c>
      <c r="C1502" s="76">
        <v>2.3653705062362435E-2</v>
      </c>
      <c r="D1502" s="76">
        <v>808.56989999999996</v>
      </c>
      <c r="E1502" s="76">
        <v>31210</v>
      </c>
      <c r="F1502" s="76">
        <v>0.20253082414016871</v>
      </c>
      <c r="G1502" s="76">
        <v>2.4025308241401691</v>
      </c>
      <c r="H1502" s="76">
        <v>808.56989999999996</v>
      </c>
      <c r="I1502" s="76">
        <v>29080</v>
      </c>
      <c r="J1502" s="81">
        <v>6.8359191349318282E-2</v>
      </c>
      <c r="K1502" s="81">
        <v>1.1683591913493183</v>
      </c>
    </row>
    <row r="1503" spans="1:11" x14ac:dyDescent="0.3">
      <c r="A1503" s="76">
        <v>808.58230000000003</v>
      </c>
      <c r="B1503" s="76">
        <v>15830</v>
      </c>
      <c r="C1503" s="76">
        <v>2.322817314746882E-2</v>
      </c>
      <c r="D1503" s="76">
        <v>808.58230000000003</v>
      </c>
      <c r="E1503" s="76">
        <v>31320</v>
      </c>
      <c r="F1503" s="76">
        <v>0.20324464633354963</v>
      </c>
      <c r="G1503" s="76">
        <v>2.4032446463335497</v>
      </c>
      <c r="H1503" s="76">
        <v>808.58230000000003</v>
      </c>
      <c r="I1503" s="76">
        <v>29200</v>
      </c>
      <c r="J1503" s="81">
        <v>6.8641278796426897E-2</v>
      </c>
      <c r="K1503" s="81">
        <v>1.1686412787964269</v>
      </c>
    </row>
    <row r="1504" spans="1:11" x14ac:dyDescent="0.3">
      <c r="A1504" s="76">
        <v>808.59479999999996</v>
      </c>
      <c r="B1504" s="76">
        <v>15550</v>
      </c>
      <c r="C1504" s="76">
        <v>2.2817314746881878E-2</v>
      </c>
      <c r="D1504" s="76">
        <v>808.59479999999996</v>
      </c>
      <c r="E1504" s="76">
        <v>31430</v>
      </c>
      <c r="F1504" s="76">
        <v>0.20395846852693056</v>
      </c>
      <c r="G1504" s="76">
        <v>2.4039584685269308</v>
      </c>
      <c r="H1504" s="76">
        <v>808.59479999999996</v>
      </c>
      <c r="I1504" s="76">
        <v>29330</v>
      </c>
      <c r="J1504" s="81">
        <v>6.8946873530794553E-2</v>
      </c>
      <c r="K1504" s="81">
        <v>1.1689468735307946</v>
      </c>
    </row>
    <row r="1505" spans="1:11" x14ac:dyDescent="0.3">
      <c r="A1505" s="76">
        <v>808.60720000000003</v>
      </c>
      <c r="B1505" s="76">
        <v>15280</v>
      </c>
      <c r="C1505" s="76">
        <v>2.2421129860601616E-2</v>
      </c>
      <c r="D1505" s="76">
        <v>808.60720000000003</v>
      </c>
      <c r="E1505" s="76">
        <v>31540</v>
      </c>
      <c r="F1505" s="76">
        <v>0.20467229072031148</v>
      </c>
      <c r="G1505" s="76">
        <v>2.4046722907203115</v>
      </c>
      <c r="H1505" s="76">
        <v>808.60720000000003</v>
      </c>
      <c r="I1505" s="76">
        <v>29440</v>
      </c>
      <c r="J1505" s="81">
        <v>6.9205453690644098E-2</v>
      </c>
      <c r="K1505" s="81">
        <v>1.1692054536906442</v>
      </c>
    </row>
    <row r="1506" spans="1:11" x14ac:dyDescent="0.3">
      <c r="A1506" s="76">
        <v>808.61969999999997</v>
      </c>
      <c r="B1506" s="76">
        <v>15030</v>
      </c>
      <c r="C1506" s="76">
        <v>2.2054292002934704E-2</v>
      </c>
      <c r="D1506" s="76">
        <v>808.61969999999997</v>
      </c>
      <c r="E1506" s="76">
        <v>31660</v>
      </c>
      <c r="F1506" s="76">
        <v>0.20545100584036341</v>
      </c>
      <c r="G1506" s="76">
        <v>2.4054510058403635</v>
      </c>
      <c r="H1506" s="76">
        <v>808.61969999999997</v>
      </c>
      <c r="I1506" s="76">
        <v>29540</v>
      </c>
      <c r="J1506" s="81">
        <v>6.94405265632346E-2</v>
      </c>
      <c r="K1506" s="81">
        <v>1.1694405265632346</v>
      </c>
    </row>
    <row r="1507" spans="1:11" x14ac:dyDescent="0.3">
      <c r="A1507" s="76">
        <v>808.63210000000004</v>
      </c>
      <c r="B1507" s="76">
        <v>14790</v>
      </c>
      <c r="C1507" s="76">
        <v>2.170212765957447E-2</v>
      </c>
      <c r="D1507" s="76">
        <v>808.63210000000004</v>
      </c>
      <c r="E1507" s="76">
        <v>31780</v>
      </c>
      <c r="F1507" s="76">
        <v>0.20622972096041531</v>
      </c>
      <c r="G1507" s="76">
        <v>2.4062297209604155</v>
      </c>
      <c r="H1507" s="76">
        <v>808.63210000000004</v>
      </c>
      <c r="I1507" s="76">
        <v>29630</v>
      </c>
      <c r="J1507" s="81">
        <v>6.9652092148566061E-2</v>
      </c>
      <c r="K1507" s="81">
        <v>1.1696520921485662</v>
      </c>
    </row>
    <row r="1508" spans="1:11" x14ac:dyDescent="0.3">
      <c r="A1508" s="76">
        <v>808.64459999999997</v>
      </c>
      <c r="B1508" s="76">
        <v>14560</v>
      </c>
      <c r="C1508" s="76">
        <v>2.1364636830520908E-2</v>
      </c>
      <c r="D1508" s="76">
        <v>808.64459999999997</v>
      </c>
      <c r="E1508" s="76">
        <v>31900</v>
      </c>
      <c r="F1508" s="76">
        <v>0.20700843608046723</v>
      </c>
      <c r="G1508" s="76">
        <v>2.4070084360804676</v>
      </c>
      <c r="H1508" s="76">
        <v>808.64459999999997</v>
      </c>
      <c r="I1508" s="76">
        <v>29720</v>
      </c>
      <c r="J1508" s="81">
        <v>6.9863657733897508E-2</v>
      </c>
      <c r="K1508" s="81">
        <v>1.1698636577338977</v>
      </c>
    </row>
    <row r="1509" spans="1:11" x14ac:dyDescent="0.3">
      <c r="A1509" s="76">
        <v>808.65700000000004</v>
      </c>
      <c r="B1509" s="76">
        <v>14350</v>
      </c>
      <c r="C1509" s="76">
        <v>2.1056493030080704E-2</v>
      </c>
      <c r="D1509" s="76">
        <v>808.65700000000004</v>
      </c>
      <c r="E1509" s="76">
        <v>32030</v>
      </c>
      <c r="F1509" s="76">
        <v>0.20785204412719013</v>
      </c>
      <c r="G1509" s="76">
        <v>2.4078520441271904</v>
      </c>
      <c r="H1509" s="76">
        <v>808.65700000000004</v>
      </c>
      <c r="I1509" s="76">
        <v>29790</v>
      </c>
      <c r="J1509" s="81">
        <v>7.0028208744710857E-2</v>
      </c>
      <c r="K1509" s="81">
        <v>1.1700282087447109</v>
      </c>
    </row>
    <row r="1510" spans="1:11" x14ac:dyDescent="0.3">
      <c r="A1510" s="76">
        <v>808.6694</v>
      </c>
      <c r="B1510" s="76">
        <v>14150</v>
      </c>
      <c r="C1510" s="76">
        <v>2.0763022743947174E-2</v>
      </c>
      <c r="D1510" s="76">
        <v>808.6694</v>
      </c>
      <c r="E1510" s="76">
        <v>32150</v>
      </c>
      <c r="F1510" s="76">
        <v>0.20863075924724206</v>
      </c>
      <c r="G1510" s="76">
        <v>2.4086307592472425</v>
      </c>
      <c r="H1510" s="76">
        <v>808.6694</v>
      </c>
      <c r="I1510" s="76">
        <v>29860</v>
      </c>
      <c r="J1510" s="81">
        <v>7.0192759755524206E-2</v>
      </c>
      <c r="K1510" s="81">
        <v>1.1701927597555244</v>
      </c>
    </row>
    <row r="1511" spans="1:11" x14ac:dyDescent="0.3">
      <c r="A1511" s="76">
        <v>808.68190000000004</v>
      </c>
      <c r="B1511" s="76">
        <v>13970</v>
      </c>
      <c r="C1511" s="76">
        <v>2.0498899486427E-2</v>
      </c>
      <c r="D1511" s="76">
        <v>808.68190000000004</v>
      </c>
      <c r="E1511" s="76">
        <v>32270</v>
      </c>
      <c r="F1511" s="76">
        <v>0.20940947436729396</v>
      </c>
      <c r="G1511" s="76">
        <v>2.409409474367294</v>
      </c>
      <c r="H1511" s="76">
        <v>808.68190000000004</v>
      </c>
      <c r="I1511" s="76">
        <v>29910</v>
      </c>
      <c r="J1511" s="81">
        <v>7.0310296191819457E-2</v>
      </c>
      <c r="K1511" s="81">
        <v>1.1703102961918195</v>
      </c>
    </row>
    <row r="1512" spans="1:11" x14ac:dyDescent="0.3">
      <c r="A1512" s="76">
        <v>808.6943</v>
      </c>
      <c r="B1512" s="76">
        <v>13790</v>
      </c>
      <c r="C1512" s="76">
        <v>2.0234776228906824E-2</v>
      </c>
      <c r="D1512" s="76">
        <v>808.6943</v>
      </c>
      <c r="E1512" s="76">
        <v>32390</v>
      </c>
      <c r="F1512" s="76">
        <v>0.21018818948734588</v>
      </c>
      <c r="G1512" s="76">
        <v>2.410188189487346</v>
      </c>
      <c r="H1512" s="76">
        <v>808.6943</v>
      </c>
      <c r="I1512" s="76">
        <v>29950</v>
      </c>
      <c r="J1512" s="81">
        <v>7.0404325340855667E-2</v>
      </c>
      <c r="K1512" s="81">
        <v>1.1704043253408558</v>
      </c>
    </row>
    <row r="1513" spans="1:11" x14ac:dyDescent="0.3">
      <c r="A1513" s="76">
        <v>808.70680000000004</v>
      </c>
      <c r="B1513" s="76">
        <v>13630</v>
      </c>
      <c r="C1513" s="76">
        <v>0.02</v>
      </c>
      <c r="D1513" s="76">
        <v>808.70680000000004</v>
      </c>
      <c r="E1513" s="76">
        <v>32510</v>
      </c>
      <c r="F1513" s="76">
        <v>0.21096690460739778</v>
      </c>
      <c r="G1513" s="76">
        <v>2.410966904607398</v>
      </c>
      <c r="H1513" s="76">
        <v>808.70680000000004</v>
      </c>
      <c r="I1513" s="76">
        <v>29990</v>
      </c>
      <c r="J1513" s="81">
        <v>7.0498354489891862E-2</v>
      </c>
      <c r="K1513" s="81">
        <v>1.1704983544898919</v>
      </c>
    </row>
    <row r="1514" spans="1:11" x14ac:dyDescent="0.3">
      <c r="A1514" s="76">
        <v>808.7192</v>
      </c>
      <c r="B1514" s="76">
        <v>13480</v>
      </c>
      <c r="C1514" s="76">
        <v>1.9779897285399854E-2</v>
      </c>
      <c r="D1514" s="76">
        <v>808.7192</v>
      </c>
      <c r="E1514" s="76">
        <v>32620</v>
      </c>
      <c r="F1514" s="76">
        <v>0.21168072680077871</v>
      </c>
      <c r="G1514" s="76">
        <v>2.4116807268007787</v>
      </c>
      <c r="H1514" s="76">
        <v>808.7192</v>
      </c>
      <c r="I1514" s="76">
        <v>30010</v>
      </c>
      <c r="J1514" s="81">
        <v>7.0545369064409974E-2</v>
      </c>
      <c r="K1514" s="81">
        <v>1.1705453690644101</v>
      </c>
    </row>
    <row r="1515" spans="1:11" x14ac:dyDescent="0.3">
      <c r="A1515" s="76">
        <v>808.73170000000005</v>
      </c>
      <c r="B1515" s="76">
        <v>13350</v>
      </c>
      <c r="C1515" s="76">
        <v>1.9589141599413058E-2</v>
      </c>
      <c r="D1515" s="76">
        <v>808.73170000000005</v>
      </c>
      <c r="E1515" s="76">
        <v>32730</v>
      </c>
      <c r="F1515" s="76">
        <v>0.21239454899415963</v>
      </c>
      <c r="G1515" s="76">
        <v>2.4123945489941598</v>
      </c>
      <c r="H1515" s="76">
        <v>808.73170000000005</v>
      </c>
      <c r="I1515" s="76">
        <v>30010</v>
      </c>
      <c r="J1515" s="81">
        <v>7.0545369064409974E-2</v>
      </c>
      <c r="K1515" s="81">
        <v>1.1705453690644101</v>
      </c>
    </row>
    <row r="1516" spans="1:11" x14ac:dyDescent="0.3">
      <c r="A1516" s="76">
        <v>808.7441</v>
      </c>
      <c r="B1516" s="76">
        <v>13220</v>
      </c>
      <c r="C1516" s="76">
        <v>1.9398385913426266E-2</v>
      </c>
      <c r="D1516" s="76">
        <v>808.7441</v>
      </c>
      <c r="E1516" s="76">
        <v>32830</v>
      </c>
      <c r="F1516" s="76">
        <v>0.21304347826086956</v>
      </c>
      <c r="G1516" s="76">
        <v>2.4130434782608696</v>
      </c>
      <c r="H1516" s="76">
        <v>808.7441</v>
      </c>
      <c r="I1516" s="76">
        <v>30010</v>
      </c>
      <c r="J1516" s="81">
        <v>7.0545369064409974E-2</v>
      </c>
      <c r="K1516" s="81">
        <v>1.1705453690644101</v>
      </c>
    </row>
    <row r="1517" spans="1:11" x14ac:dyDescent="0.3">
      <c r="A1517" s="76">
        <v>808.75649999999996</v>
      </c>
      <c r="B1517" s="76">
        <v>13100</v>
      </c>
      <c r="C1517" s="76">
        <v>1.9222303741746147E-2</v>
      </c>
      <c r="D1517" s="76">
        <v>808.75649999999996</v>
      </c>
      <c r="E1517" s="76">
        <v>32930</v>
      </c>
      <c r="F1517" s="76">
        <v>0.21369240752757948</v>
      </c>
      <c r="G1517" s="76">
        <v>2.4136924075275799</v>
      </c>
      <c r="H1517" s="76">
        <v>808.75649999999996</v>
      </c>
      <c r="I1517" s="76">
        <v>29990</v>
      </c>
      <c r="J1517" s="81">
        <v>7.0498354489891862E-2</v>
      </c>
      <c r="K1517" s="81">
        <v>1.1704983544898919</v>
      </c>
    </row>
    <row r="1518" spans="1:11" x14ac:dyDescent="0.3">
      <c r="A1518" s="76">
        <v>808.76900000000001</v>
      </c>
      <c r="B1518" s="76">
        <v>12990</v>
      </c>
      <c r="C1518" s="76">
        <v>1.9060895084372708E-2</v>
      </c>
      <c r="D1518" s="76">
        <v>808.76900000000001</v>
      </c>
      <c r="E1518" s="76">
        <v>33020</v>
      </c>
      <c r="F1518" s="76">
        <v>0.21427644386761843</v>
      </c>
      <c r="G1518" s="76">
        <v>2.4142764438676187</v>
      </c>
      <c r="H1518" s="76">
        <v>808.76900000000001</v>
      </c>
      <c r="I1518" s="76">
        <v>29960</v>
      </c>
      <c r="J1518" s="81">
        <v>7.0427832628114709E-2</v>
      </c>
      <c r="K1518" s="81">
        <v>1.1704278326281148</v>
      </c>
    </row>
    <row r="1519" spans="1:11" x14ac:dyDescent="0.3">
      <c r="A1519" s="76">
        <v>808.78139999999996</v>
      </c>
      <c r="B1519" s="76">
        <v>12890</v>
      </c>
      <c r="C1519" s="76">
        <v>1.8914159941305943E-2</v>
      </c>
      <c r="D1519" s="76">
        <v>808.78139999999996</v>
      </c>
      <c r="E1519" s="76">
        <v>33100</v>
      </c>
      <c r="F1519" s="76">
        <v>0.21479558728098638</v>
      </c>
      <c r="G1519" s="76">
        <v>2.4147955872809868</v>
      </c>
      <c r="H1519" s="76">
        <v>808.78139999999996</v>
      </c>
      <c r="I1519" s="76">
        <v>29910</v>
      </c>
      <c r="J1519" s="81">
        <v>7.0310296191819457E-2</v>
      </c>
      <c r="K1519" s="81">
        <v>1.1703102961918195</v>
      </c>
    </row>
    <row r="1520" spans="1:11" x14ac:dyDescent="0.3">
      <c r="A1520" s="76">
        <v>808.79390000000001</v>
      </c>
      <c r="B1520" s="76">
        <v>12800</v>
      </c>
      <c r="C1520" s="76">
        <v>1.8782098312545854E-2</v>
      </c>
      <c r="D1520" s="76">
        <v>808.79390000000001</v>
      </c>
      <c r="E1520" s="76">
        <v>33170</v>
      </c>
      <c r="F1520" s="76">
        <v>0.21524983776768333</v>
      </c>
      <c r="G1520" s="76">
        <v>2.4152498377676834</v>
      </c>
      <c r="H1520" s="76">
        <v>808.79390000000001</v>
      </c>
      <c r="I1520" s="76">
        <v>29850</v>
      </c>
      <c r="J1520" s="81">
        <v>7.0169252468265164E-2</v>
      </c>
      <c r="K1520" s="81">
        <v>1.1701692524682652</v>
      </c>
    </row>
    <row r="1521" spans="1:11" x14ac:dyDescent="0.3">
      <c r="A1521" s="76">
        <v>808.80629999999996</v>
      </c>
      <c r="B1521" s="76">
        <v>12710</v>
      </c>
      <c r="C1521" s="76">
        <v>1.8650036683785766E-2</v>
      </c>
      <c r="D1521" s="76">
        <v>808.80629999999996</v>
      </c>
      <c r="E1521" s="76">
        <v>33220</v>
      </c>
      <c r="F1521" s="76">
        <v>0.21557430240103828</v>
      </c>
      <c r="G1521" s="76">
        <v>2.4155743024010383</v>
      </c>
      <c r="H1521" s="76">
        <v>808.80629999999996</v>
      </c>
      <c r="I1521" s="76">
        <v>29770</v>
      </c>
      <c r="J1521" s="81">
        <v>6.9981194170192759E-2</v>
      </c>
      <c r="K1521" s="81">
        <v>1.1699811941701928</v>
      </c>
    </row>
    <row r="1522" spans="1:11" x14ac:dyDescent="0.3">
      <c r="A1522" s="76">
        <v>808.81880000000001</v>
      </c>
      <c r="B1522" s="76">
        <v>12630</v>
      </c>
      <c r="C1522" s="76">
        <v>1.8532648569332354E-2</v>
      </c>
      <c r="D1522" s="76">
        <v>808.81880000000001</v>
      </c>
      <c r="E1522" s="76">
        <v>33270</v>
      </c>
      <c r="F1522" s="76">
        <v>0.21589876703439326</v>
      </c>
      <c r="G1522" s="76">
        <v>2.4158987670343937</v>
      </c>
      <c r="H1522" s="76">
        <v>808.81880000000001</v>
      </c>
      <c r="I1522" s="76">
        <v>29680</v>
      </c>
      <c r="J1522" s="81">
        <v>6.9769628584861312E-2</v>
      </c>
      <c r="K1522" s="81">
        <v>1.1697696285848613</v>
      </c>
    </row>
    <row r="1523" spans="1:11" x14ac:dyDescent="0.3">
      <c r="A1523" s="76">
        <v>808.83119999999997</v>
      </c>
      <c r="B1523" s="76">
        <v>12560</v>
      </c>
      <c r="C1523" s="76">
        <v>1.842993396918562E-2</v>
      </c>
      <c r="D1523" s="76">
        <v>808.83119999999997</v>
      </c>
      <c r="E1523" s="76">
        <v>33300</v>
      </c>
      <c r="F1523" s="76">
        <v>0.21609344581440623</v>
      </c>
      <c r="G1523" s="76">
        <v>2.4160934458144063</v>
      </c>
      <c r="H1523" s="76">
        <v>808.83119999999997</v>
      </c>
      <c r="I1523" s="76">
        <v>29570</v>
      </c>
      <c r="J1523" s="81">
        <v>6.9511048425011754E-2</v>
      </c>
      <c r="K1523" s="81">
        <v>1.1695110484250117</v>
      </c>
    </row>
    <row r="1524" spans="1:11" x14ac:dyDescent="0.3">
      <c r="A1524" s="76">
        <v>808.84360000000004</v>
      </c>
      <c r="B1524" s="76">
        <v>12490</v>
      </c>
      <c r="C1524" s="76">
        <v>1.8327219369038885E-2</v>
      </c>
      <c r="D1524" s="76">
        <v>808.84360000000004</v>
      </c>
      <c r="E1524" s="76">
        <v>33320</v>
      </c>
      <c r="F1524" s="76">
        <v>0.21622323166774821</v>
      </c>
      <c r="G1524" s="76">
        <v>2.4162232316677485</v>
      </c>
      <c r="H1524" s="76">
        <v>808.84360000000004</v>
      </c>
      <c r="I1524" s="76">
        <v>29440</v>
      </c>
      <c r="J1524" s="81">
        <v>6.9205453690644098E-2</v>
      </c>
      <c r="K1524" s="81">
        <v>1.1692054536906442</v>
      </c>
    </row>
    <row r="1525" spans="1:11" x14ac:dyDescent="0.3">
      <c r="A1525" s="76">
        <v>808.85609999999997</v>
      </c>
      <c r="B1525" s="76">
        <v>12430</v>
      </c>
      <c r="C1525" s="76">
        <v>1.8239178283198827E-2</v>
      </c>
      <c r="D1525" s="76">
        <v>808.85609999999997</v>
      </c>
      <c r="E1525" s="76">
        <v>33330</v>
      </c>
      <c r="F1525" s="76">
        <v>0.21628812459441921</v>
      </c>
      <c r="G1525" s="76">
        <v>2.4162881245944194</v>
      </c>
      <c r="H1525" s="76">
        <v>808.85609999999997</v>
      </c>
      <c r="I1525" s="76">
        <v>29300</v>
      </c>
      <c r="J1525" s="81">
        <v>6.8876351669017399E-2</v>
      </c>
      <c r="K1525" s="81">
        <v>1.1688763516690175</v>
      </c>
    </row>
    <row r="1526" spans="1:11" x14ac:dyDescent="0.3">
      <c r="A1526" s="76">
        <v>808.86850000000004</v>
      </c>
      <c r="B1526" s="76">
        <v>12380</v>
      </c>
      <c r="C1526" s="76">
        <v>1.8165810711665443E-2</v>
      </c>
      <c r="D1526" s="76">
        <v>808.86850000000004</v>
      </c>
      <c r="E1526" s="76">
        <v>33320</v>
      </c>
      <c r="F1526" s="76">
        <v>0.21622323166774821</v>
      </c>
      <c r="G1526" s="76">
        <v>2.4162232316677485</v>
      </c>
      <c r="H1526" s="76">
        <v>808.86850000000004</v>
      </c>
      <c r="I1526" s="76">
        <v>29140</v>
      </c>
      <c r="J1526" s="81">
        <v>6.850023507287259E-2</v>
      </c>
      <c r="K1526" s="81">
        <v>1.1685002350728726</v>
      </c>
    </row>
    <row r="1527" spans="1:11" x14ac:dyDescent="0.3">
      <c r="A1527" s="76">
        <v>808.88099999999997</v>
      </c>
      <c r="B1527" s="76">
        <v>12330</v>
      </c>
      <c r="C1527" s="76">
        <v>1.8092443140132062E-2</v>
      </c>
      <c r="D1527" s="76">
        <v>808.88099999999997</v>
      </c>
      <c r="E1527" s="76">
        <v>33300</v>
      </c>
      <c r="F1527" s="76">
        <v>0.21609344581440623</v>
      </c>
      <c r="G1527" s="76">
        <v>2.4160934458144063</v>
      </c>
      <c r="H1527" s="76">
        <v>808.88099999999997</v>
      </c>
      <c r="I1527" s="76">
        <v>28970</v>
      </c>
      <c r="J1527" s="81">
        <v>6.8100611189468738E-2</v>
      </c>
      <c r="K1527" s="81">
        <v>1.1681006111894687</v>
      </c>
    </row>
    <row r="1528" spans="1:11" x14ac:dyDescent="0.3">
      <c r="A1528" s="76">
        <v>808.89340000000004</v>
      </c>
      <c r="B1528" s="76">
        <v>12290</v>
      </c>
      <c r="C1528" s="76">
        <v>1.8033749082905354E-2</v>
      </c>
      <c r="D1528" s="76">
        <v>808.89340000000004</v>
      </c>
      <c r="E1528" s="76">
        <v>33260</v>
      </c>
      <c r="F1528" s="76">
        <v>0.21583387410772226</v>
      </c>
      <c r="G1528" s="76">
        <v>2.4158338741077223</v>
      </c>
      <c r="H1528" s="76">
        <v>808.89340000000004</v>
      </c>
      <c r="I1528" s="76">
        <v>28780</v>
      </c>
      <c r="J1528" s="81">
        <v>6.7653972731546774E-2</v>
      </c>
      <c r="K1528" s="81">
        <v>1.1676539727315469</v>
      </c>
    </row>
    <row r="1529" spans="1:11" x14ac:dyDescent="0.3">
      <c r="A1529" s="76">
        <v>808.90589999999997</v>
      </c>
      <c r="B1529" s="76">
        <v>12260</v>
      </c>
      <c r="C1529" s="76">
        <v>1.7989728539985327E-2</v>
      </c>
      <c r="D1529" s="76">
        <v>808.90589999999997</v>
      </c>
      <c r="E1529" s="76">
        <v>33210</v>
      </c>
      <c r="F1529" s="76">
        <v>0.21550940947436728</v>
      </c>
      <c r="G1529" s="76">
        <v>2.4155094094743674</v>
      </c>
      <c r="H1529" s="76">
        <v>808.90589999999997</v>
      </c>
      <c r="I1529" s="76">
        <v>28570</v>
      </c>
      <c r="J1529" s="81">
        <v>6.7160319699106727E-2</v>
      </c>
      <c r="K1529" s="81">
        <v>1.1671603196991067</v>
      </c>
    </row>
    <row r="1530" spans="1:11" x14ac:dyDescent="0.3">
      <c r="A1530" s="76">
        <v>808.91830000000004</v>
      </c>
      <c r="B1530" s="76">
        <v>12240</v>
      </c>
      <c r="C1530" s="76">
        <v>1.7960381511371974E-2</v>
      </c>
      <c r="D1530" s="76">
        <v>808.91830000000004</v>
      </c>
      <c r="E1530" s="76">
        <v>33150</v>
      </c>
      <c r="F1530" s="76">
        <v>0.21512005191434133</v>
      </c>
      <c r="G1530" s="76">
        <v>2.4151200519143416</v>
      </c>
      <c r="H1530" s="76">
        <v>808.91830000000004</v>
      </c>
      <c r="I1530" s="76">
        <v>28350</v>
      </c>
      <c r="J1530" s="81">
        <v>6.664315937940761E-2</v>
      </c>
      <c r="K1530" s="81">
        <v>1.1666431593794078</v>
      </c>
    </row>
    <row r="1531" spans="1:11" x14ac:dyDescent="0.3">
      <c r="A1531" s="76">
        <v>808.9307</v>
      </c>
      <c r="B1531" s="76">
        <v>12220</v>
      </c>
      <c r="C1531" s="76">
        <v>1.793103448275862E-2</v>
      </c>
      <c r="D1531" s="76">
        <v>808.9307</v>
      </c>
      <c r="E1531" s="76">
        <v>33070</v>
      </c>
      <c r="F1531" s="76">
        <v>0.21460090850097338</v>
      </c>
      <c r="G1531" s="76">
        <v>2.4146009085009736</v>
      </c>
      <c r="H1531" s="76">
        <v>808.9307</v>
      </c>
      <c r="I1531" s="76">
        <v>28120</v>
      </c>
      <c r="J1531" s="81">
        <v>6.6102491772449465E-2</v>
      </c>
      <c r="K1531" s="81">
        <v>1.1661024917724496</v>
      </c>
    </row>
    <row r="1532" spans="1:11" x14ac:dyDescent="0.3">
      <c r="A1532" s="76">
        <v>808.94320000000005</v>
      </c>
      <c r="B1532" s="76">
        <v>12220</v>
      </c>
      <c r="C1532" s="76">
        <v>1.793103448275862E-2</v>
      </c>
      <c r="D1532" s="76">
        <v>808.94320000000005</v>
      </c>
      <c r="E1532" s="76">
        <v>32980</v>
      </c>
      <c r="F1532" s="76">
        <v>0.21401687216093446</v>
      </c>
      <c r="G1532" s="76">
        <v>2.4140168721609347</v>
      </c>
      <c r="H1532" s="76">
        <v>808.94320000000005</v>
      </c>
      <c r="I1532" s="76">
        <v>27870</v>
      </c>
      <c r="J1532" s="81">
        <v>6.5514809590973208E-2</v>
      </c>
      <c r="K1532" s="81">
        <v>1.1655148095909733</v>
      </c>
    </row>
    <row r="1533" spans="1:11" x14ac:dyDescent="0.3">
      <c r="A1533" s="76">
        <v>808.9556</v>
      </c>
      <c r="B1533" s="76">
        <v>12220</v>
      </c>
      <c r="C1533" s="76">
        <v>1.793103448275862E-2</v>
      </c>
      <c r="D1533" s="76">
        <v>808.9556</v>
      </c>
      <c r="E1533" s="76">
        <v>32890</v>
      </c>
      <c r="F1533" s="76">
        <v>0.21343283582089553</v>
      </c>
      <c r="G1533" s="76">
        <v>2.4134328358208958</v>
      </c>
      <c r="H1533" s="76">
        <v>808.9556</v>
      </c>
      <c r="I1533" s="76">
        <v>27620</v>
      </c>
      <c r="J1533" s="81">
        <v>6.4927127409496938E-2</v>
      </c>
      <c r="K1533" s="81">
        <v>1.164927127409497</v>
      </c>
    </row>
    <row r="1534" spans="1:11" x14ac:dyDescent="0.3">
      <c r="A1534" s="76">
        <v>808.96810000000005</v>
      </c>
      <c r="B1534" s="76">
        <v>12230</v>
      </c>
      <c r="C1534" s="76">
        <v>1.7945707997065297E-2</v>
      </c>
      <c r="D1534" s="76">
        <v>808.96810000000005</v>
      </c>
      <c r="E1534" s="76">
        <v>32790</v>
      </c>
      <c r="F1534" s="76">
        <v>0.21278390655418558</v>
      </c>
      <c r="G1534" s="76">
        <v>2.4127839065541856</v>
      </c>
      <c r="H1534" s="76">
        <v>808.96810000000005</v>
      </c>
      <c r="I1534" s="76">
        <v>27350</v>
      </c>
      <c r="J1534" s="81">
        <v>6.4292430653502583E-2</v>
      </c>
      <c r="K1534" s="81">
        <v>1.1642924306535027</v>
      </c>
    </row>
    <row r="1535" spans="1:11" x14ac:dyDescent="0.3">
      <c r="A1535" s="76">
        <v>808.98050000000001</v>
      </c>
      <c r="B1535" s="76">
        <v>12250</v>
      </c>
      <c r="C1535" s="76">
        <v>1.797505502567865E-2</v>
      </c>
      <c r="D1535" s="76">
        <v>808.98050000000001</v>
      </c>
      <c r="E1535" s="76">
        <v>32680</v>
      </c>
      <c r="F1535" s="76">
        <v>0.21207008436080468</v>
      </c>
      <c r="G1535" s="76">
        <v>2.4120700843608049</v>
      </c>
      <c r="H1535" s="76">
        <v>808.98050000000001</v>
      </c>
      <c r="I1535" s="76">
        <v>27080</v>
      </c>
      <c r="J1535" s="81">
        <v>6.3657733897508229E-2</v>
      </c>
      <c r="K1535" s="81">
        <v>1.1636577338975083</v>
      </c>
    </row>
    <row r="1536" spans="1:11" x14ac:dyDescent="0.3">
      <c r="A1536" s="76">
        <v>808.99300000000005</v>
      </c>
      <c r="B1536" s="76">
        <v>12280</v>
      </c>
      <c r="C1536" s="76">
        <v>1.8019075568598681E-2</v>
      </c>
      <c r="D1536" s="76">
        <v>808.99300000000005</v>
      </c>
      <c r="E1536" s="76">
        <v>32560</v>
      </c>
      <c r="F1536" s="76">
        <v>0.21129136924075276</v>
      </c>
      <c r="G1536" s="76">
        <v>2.4112913692407529</v>
      </c>
      <c r="H1536" s="76">
        <v>808.99300000000005</v>
      </c>
      <c r="I1536" s="76">
        <v>26800</v>
      </c>
      <c r="J1536" s="81">
        <v>6.2999529854254818E-2</v>
      </c>
      <c r="K1536" s="81">
        <v>1.1629995298542548</v>
      </c>
    </row>
    <row r="1537" spans="1:11" x14ac:dyDescent="0.3">
      <c r="A1537" s="76">
        <v>809.00540000000001</v>
      </c>
      <c r="B1537" s="76">
        <v>12320</v>
      </c>
      <c r="C1537" s="76">
        <v>1.8077769625825385E-2</v>
      </c>
      <c r="D1537" s="76">
        <v>809.00540000000001</v>
      </c>
      <c r="E1537" s="76">
        <v>32450</v>
      </c>
      <c r="F1537" s="76">
        <v>0.21057754704737183</v>
      </c>
      <c r="G1537" s="76">
        <v>2.4105775470473718</v>
      </c>
      <c r="H1537" s="76">
        <v>809.00540000000001</v>
      </c>
      <c r="I1537" s="76">
        <v>26520</v>
      </c>
      <c r="J1537" s="81">
        <v>6.2341325811001408E-2</v>
      </c>
      <c r="K1537" s="81">
        <v>1.1623413258110016</v>
      </c>
    </row>
    <row r="1538" spans="1:11" x14ac:dyDescent="0.3">
      <c r="A1538" s="76">
        <v>809.01779999999997</v>
      </c>
      <c r="B1538" s="76">
        <v>12370</v>
      </c>
      <c r="C1538" s="76">
        <v>1.8151137197358766E-2</v>
      </c>
      <c r="D1538" s="76">
        <v>809.01779999999997</v>
      </c>
      <c r="E1538" s="76">
        <v>32330</v>
      </c>
      <c r="F1538" s="76">
        <v>0.20979883192731993</v>
      </c>
      <c r="G1538" s="76">
        <v>2.4097988319273203</v>
      </c>
      <c r="H1538" s="76">
        <v>809.01779999999997</v>
      </c>
      <c r="I1538" s="76">
        <v>26230</v>
      </c>
      <c r="J1538" s="81">
        <v>6.1659614480488949E-2</v>
      </c>
      <c r="K1538" s="81">
        <v>1.1616596144804889</v>
      </c>
    </row>
    <row r="1539" spans="1:11" x14ac:dyDescent="0.3">
      <c r="A1539" s="76">
        <v>809.03030000000001</v>
      </c>
      <c r="B1539" s="76">
        <v>12430</v>
      </c>
      <c r="C1539" s="76">
        <v>1.8239178283198827E-2</v>
      </c>
      <c r="D1539" s="76">
        <v>809.03030000000001</v>
      </c>
      <c r="E1539" s="76">
        <v>32220</v>
      </c>
      <c r="F1539" s="76">
        <v>0.20908500973393901</v>
      </c>
      <c r="G1539" s="76">
        <v>2.4090850097339391</v>
      </c>
      <c r="H1539" s="76">
        <v>809.03030000000001</v>
      </c>
      <c r="I1539" s="76">
        <v>25940</v>
      </c>
      <c r="J1539" s="81">
        <v>6.097790314997649E-2</v>
      </c>
      <c r="K1539" s="81">
        <v>1.1609779031499765</v>
      </c>
    </row>
    <row r="1540" spans="1:11" x14ac:dyDescent="0.3">
      <c r="A1540" s="76">
        <v>809.04269999999997</v>
      </c>
      <c r="B1540" s="76">
        <v>12490</v>
      </c>
      <c r="C1540" s="76">
        <v>1.8327219369038885E-2</v>
      </c>
      <c r="D1540" s="76">
        <v>809.04269999999997</v>
      </c>
      <c r="E1540" s="76">
        <v>32110</v>
      </c>
      <c r="F1540" s="76">
        <v>0.20837118754055808</v>
      </c>
      <c r="G1540" s="76">
        <v>2.4083711875405585</v>
      </c>
      <c r="H1540" s="76">
        <v>809.04269999999997</v>
      </c>
      <c r="I1540" s="76">
        <v>25650</v>
      </c>
      <c r="J1540" s="81">
        <v>6.0296191819464037E-2</v>
      </c>
      <c r="K1540" s="81">
        <v>1.1602961918194641</v>
      </c>
    </row>
    <row r="1541" spans="1:11" x14ac:dyDescent="0.3">
      <c r="A1541" s="76">
        <v>809.05520000000001</v>
      </c>
      <c r="B1541" s="76">
        <v>12560</v>
      </c>
      <c r="C1541" s="76">
        <v>1.842993396918562E-2</v>
      </c>
      <c r="D1541" s="76">
        <v>809.05520000000001</v>
      </c>
      <c r="E1541" s="76">
        <v>32010</v>
      </c>
      <c r="F1541" s="76">
        <v>0.20772225827384816</v>
      </c>
      <c r="G1541" s="76">
        <v>2.4077222582738482</v>
      </c>
      <c r="H1541" s="76">
        <v>809.05520000000001</v>
      </c>
      <c r="I1541" s="76">
        <v>25370</v>
      </c>
      <c r="J1541" s="81">
        <v>5.9637987776210627E-2</v>
      </c>
      <c r="K1541" s="81">
        <v>1.1596379877762106</v>
      </c>
    </row>
    <row r="1542" spans="1:11" x14ac:dyDescent="0.3">
      <c r="A1542" s="76">
        <v>809.06759999999997</v>
      </c>
      <c r="B1542" s="76">
        <v>12650</v>
      </c>
      <c r="C1542" s="76">
        <v>1.8561995597945708E-2</v>
      </c>
      <c r="D1542" s="76">
        <v>809.06759999999997</v>
      </c>
      <c r="E1542" s="76">
        <v>31910</v>
      </c>
      <c r="F1542" s="76">
        <v>0.20707332900713823</v>
      </c>
      <c r="G1542" s="76">
        <v>2.4070733290071384</v>
      </c>
      <c r="H1542" s="76">
        <v>809.06759999999997</v>
      </c>
      <c r="I1542" s="76">
        <v>25090</v>
      </c>
      <c r="J1542" s="81">
        <v>5.8979783732957217E-2</v>
      </c>
      <c r="K1542" s="81">
        <v>1.1589797837329574</v>
      </c>
    </row>
    <row r="1543" spans="1:11" x14ac:dyDescent="0.3">
      <c r="A1543" s="76">
        <v>809.08010000000002</v>
      </c>
      <c r="B1543" s="76">
        <v>12740</v>
      </c>
      <c r="C1543" s="76">
        <v>1.8694057226705797E-2</v>
      </c>
      <c r="D1543" s="76">
        <v>809.08010000000002</v>
      </c>
      <c r="E1543" s="76">
        <v>31830</v>
      </c>
      <c r="F1543" s="76">
        <v>0.20655418559377028</v>
      </c>
      <c r="G1543" s="76">
        <v>2.4065541855937704</v>
      </c>
      <c r="H1543" s="76">
        <v>809.08010000000002</v>
      </c>
      <c r="I1543" s="76">
        <v>24810</v>
      </c>
      <c r="J1543" s="81">
        <v>5.8321579689703806E-2</v>
      </c>
      <c r="K1543" s="81">
        <v>1.158321579689704</v>
      </c>
    </row>
    <row r="1544" spans="1:11" x14ac:dyDescent="0.3">
      <c r="A1544" s="76">
        <v>809.09249999999997</v>
      </c>
      <c r="B1544" s="76">
        <v>12830</v>
      </c>
      <c r="C1544" s="76">
        <v>1.8826118855465885E-2</v>
      </c>
      <c r="D1544" s="76">
        <v>809.09249999999997</v>
      </c>
      <c r="E1544" s="76">
        <v>31750</v>
      </c>
      <c r="F1544" s="76">
        <v>0.20603504218040233</v>
      </c>
      <c r="G1544" s="76">
        <v>2.4060350421804024</v>
      </c>
      <c r="H1544" s="76">
        <v>809.09249999999997</v>
      </c>
      <c r="I1544" s="76">
        <v>24540</v>
      </c>
      <c r="J1544" s="81">
        <v>5.7686882933709452E-2</v>
      </c>
      <c r="K1544" s="81">
        <v>1.1576868829337095</v>
      </c>
    </row>
    <row r="1545" spans="1:11" x14ac:dyDescent="0.3">
      <c r="A1545" s="76">
        <v>809.10500000000002</v>
      </c>
      <c r="B1545" s="76">
        <v>12940</v>
      </c>
      <c r="C1545" s="76">
        <v>1.8987527512839324E-2</v>
      </c>
      <c r="D1545" s="76">
        <v>809.10500000000002</v>
      </c>
      <c r="E1545" s="76">
        <v>31680</v>
      </c>
      <c r="F1545" s="76">
        <v>0.20558079169370538</v>
      </c>
      <c r="G1545" s="76">
        <v>2.4055807916937058</v>
      </c>
      <c r="H1545" s="76">
        <v>809.10500000000002</v>
      </c>
      <c r="I1545" s="76">
        <v>24270</v>
      </c>
      <c r="J1545" s="81">
        <v>5.705218617771509E-2</v>
      </c>
      <c r="K1545" s="81">
        <v>1.1570521861777152</v>
      </c>
    </row>
    <row r="1546" spans="1:11" x14ac:dyDescent="0.3">
      <c r="A1546" s="76">
        <v>809.11739999999998</v>
      </c>
      <c r="B1546" s="76">
        <v>13050</v>
      </c>
      <c r="C1546" s="76">
        <v>1.9148936170212766E-2</v>
      </c>
      <c r="D1546" s="76">
        <v>809.11739999999998</v>
      </c>
      <c r="E1546" s="76">
        <v>31620</v>
      </c>
      <c r="F1546" s="76">
        <v>0.20519143413367943</v>
      </c>
      <c r="G1546" s="76">
        <v>2.4051914341336795</v>
      </c>
      <c r="H1546" s="76">
        <v>809.11739999999998</v>
      </c>
      <c r="I1546" s="76">
        <v>24010</v>
      </c>
      <c r="J1546" s="81">
        <v>5.6440996708979785E-2</v>
      </c>
      <c r="K1546" s="81">
        <v>1.1564409967089799</v>
      </c>
    </row>
    <row r="1547" spans="1:11" x14ac:dyDescent="0.3">
      <c r="A1547" s="76">
        <v>809.12980000000005</v>
      </c>
      <c r="B1547" s="76">
        <v>13160</v>
      </c>
      <c r="C1547" s="76">
        <v>1.9310344827586208E-2</v>
      </c>
      <c r="D1547" s="76">
        <v>809.12980000000005</v>
      </c>
      <c r="E1547" s="76">
        <v>31570</v>
      </c>
      <c r="F1547" s="76">
        <v>0.20486696950032446</v>
      </c>
      <c r="G1547" s="76">
        <v>2.4048669695003246</v>
      </c>
      <c r="H1547" s="76">
        <v>809.12980000000005</v>
      </c>
      <c r="I1547" s="76">
        <v>23760</v>
      </c>
      <c r="J1547" s="81">
        <v>5.5853314527503528E-2</v>
      </c>
      <c r="K1547" s="81">
        <v>1.1558533145275036</v>
      </c>
    </row>
    <row r="1548" spans="1:11" x14ac:dyDescent="0.3">
      <c r="A1548" s="76">
        <v>809.14229999999998</v>
      </c>
      <c r="B1548" s="76">
        <v>13290</v>
      </c>
      <c r="C1548" s="76">
        <v>1.9501100513573E-2</v>
      </c>
      <c r="D1548" s="76">
        <v>809.14229999999998</v>
      </c>
      <c r="E1548" s="76">
        <v>31540</v>
      </c>
      <c r="F1548" s="76">
        <v>0.20467229072031148</v>
      </c>
      <c r="G1548" s="76">
        <v>2.4046722907203115</v>
      </c>
      <c r="H1548" s="76">
        <v>809.14229999999998</v>
      </c>
      <c r="I1548" s="76">
        <v>23520</v>
      </c>
      <c r="J1548" s="81">
        <v>5.528913963328632E-2</v>
      </c>
      <c r="K1548" s="81">
        <v>1.1552891396332865</v>
      </c>
    </row>
    <row r="1549" spans="1:11" x14ac:dyDescent="0.3">
      <c r="A1549" s="76">
        <v>809.15470000000005</v>
      </c>
      <c r="B1549" s="76">
        <v>13420</v>
      </c>
      <c r="C1549" s="76">
        <v>1.9691856199559793E-2</v>
      </c>
      <c r="D1549" s="76">
        <v>809.15470000000005</v>
      </c>
      <c r="E1549" s="76">
        <v>31510</v>
      </c>
      <c r="F1549" s="76">
        <v>0.20447761194029851</v>
      </c>
      <c r="G1549" s="76">
        <v>2.4044776119402989</v>
      </c>
      <c r="H1549" s="76">
        <v>809.15470000000005</v>
      </c>
      <c r="I1549" s="76">
        <v>23280</v>
      </c>
      <c r="J1549" s="81">
        <v>5.4724964739069112E-2</v>
      </c>
      <c r="K1549" s="81">
        <v>1.1547249647390692</v>
      </c>
    </row>
    <row r="1550" spans="1:11" x14ac:dyDescent="0.3">
      <c r="A1550" s="76">
        <v>809.16719999999998</v>
      </c>
      <c r="B1550" s="76">
        <v>13560</v>
      </c>
      <c r="C1550" s="76">
        <v>1.9897285399853266E-2</v>
      </c>
      <c r="D1550" s="76">
        <v>809.16719999999998</v>
      </c>
      <c r="E1550" s="76">
        <v>31490</v>
      </c>
      <c r="F1550" s="76">
        <v>0.20434782608695654</v>
      </c>
      <c r="G1550" s="76">
        <v>2.4043478260869566</v>
      </c>
      <c r="H1550" s="76">
        <v>809.16719999999998</v>
      </c>
      <c r="I1550" s="76">
        <v>23050</v>
      </c>
      <c r="J1550" s="81">
        <v>5.4184297132110953E-2</v>
      </c>
      <c r="K1550" s="81">
        <v>1.154184297132111</v>
      </c>
    </row>
    <row r="1551" spans="1:11" x14ac:dyDescent="0.3">
      <c r="A1551" s="76">
        <v>809.17960000000005</v>
      </c>
      <c r="B1551" s="76">
        <v>13700</v>
      </c>
      <c r="C1551" s="76">
        <v>2.0102714600146735E-2</v>
      </c>
      <c r="D1551" s="76">
        <v>809.17960000000005</v>
      </c>
      <c r="E1551" s="76">
        <v>31480</v>
      </c>
      <c r="F1551" s="76">
        <v>0.20428293316028553</v>
      </c>
      <c r="G1551" s="76">
        <v>2.4042829331602857</v>
      </c>
      <c r="H1551" s="76">
        <v>809.17960000000005</v>
      </c>
      <c r="I1551" s="76">
        <v>22830</v>
      </c>
      <c r="J1551" s="81">
        <v>5.366713681241185E-2</v>
      </c>
      <c r="K1551" s="81">
        <v>1.1536671368124118</v>
      </c>
    </row>
    <row r="1552" spans="1:11" x14ac:dyDescent="0.3">
      <c r="A1552" s="76">
        <v>809.19209999999998</v>
      </c>
      <c r="B1552" s="76">
        <v>13860</v>
      </c>
      <c r="C1552" s="76">
        <v>2.0337490829053558E-2</v>
      </c>
      <c r="D1552" s="76">
        <v>809.19209999999998</v>
      </c>
      <c r="E1552" s="76">
        <v>31480</v>
      </c>
      <c r="F1552" s="76">
        <v>0.20428293316028553</v>
      </c>
      <c r="G1552" s="76">
        <v>2.4042829331602857</v>
      </c>
      <c r="H1552" s="76">
        <v>809.19209999999998</v>
      </c>
      <c r="I1552" s="76">
        <v>22610</v>
      </c>
      <c r="J1552" s="81">
        <v>5.314997649271274E-2</v>
      </c>
      <c r="K1552" s="81">
        <v>1.1531499764927129</v>
      </c>
    </row>
    <row r="1553" spans="1:11" x14ac:dyDescent="0.3">
      <c r="A1553" s="76">
        <v>809.20450000000005</v>
      </c>
      <c r="B1553" s="76">
        <v>14020</v>
      </c>
      <c r="C1553" s="76">
        <v>2.0572267057960381E-2</v>
      </c>
      <c r="D1553" s="76">
        <v>809.20450000000005</v>
      </c>
      <c r="E1553" s="76">
        <v>31480</v>
      </c>
      <c r="F1553" s="76">
        <v>0.20428293316028553</v>
      </c>
      <c r="G1553" s="76">
        <v>2.4042829331602857</v>
      </c>
      <c r="H1553" s="76">
        <v>809.20450000000005</v>
      </c>
      <c r="I1553" s="76">
        <v>22390</v>
      </c>
      <c r="J1553" s="81">
        <v>5.2632816173013637E-2</v>
      </c>
      <c r="K1553" s="81">
        <v>1.1526328161730137</v>
      </c>
    </row>
    <row r="1554" spans="1:11" x14ac:dyDescent="0.3">
      <c r="A1554" s="76">
        <v>809.21699999999998</v>
      </c>
      <c r="B1554" s="76">
        <v>14190</v>
      </c>
      <c r="C1554" s="76">
        <v>2.0821716801173881E-2</v>
      </c>
      <c r="D1554" s="76">
        <v>809.21699999999998</v>
      </c>
      <c r="E1554" s="76">
        <v>31490</v>
      </c>
      <c r="F1554" s="76">
        <v>0.20434782608695654</v>
      </c>
      <c r="G1554" s="76">
        <v>2.4043478260869566</v>
      </c>
      <c r="H1554" s="76">
        <v>809.21699999999998</v>
      </c>
      <c r="I1554" s="76">
        <v>22180</v>
      </c>
      <c r="J1554" s="81">
        <v>5.2139163140573576E-2</v>
      </c>
      <c r="K1554" s="81">
        <v>1.1521391631405737</v>
      </c>
    </row>
    <row r="1555" spans="1:11" x14ac:dyDescent="0.3">
      <c r="A1555" s="76">
        <v>809.22940000000006</v>
      </c>
      <c r="B1555" s="76">
        <v>14370</v>
      </c>
      <c r="C1555" s="76">
        <v>2.1085840058694058E-2</v>
      </c>
      <c r="D1555" s="76">
        <v>809.22940000000006</v>
      </c>
      <c r="E1555" s="76">
        <v>31500</v>
      </c>
      <c r="F1555" s="76">
        <v>0.20441271901362751</v>
      </c>
      <c r="G1555" s="76">
        <v>2.4044127190136275</v>
      </c>
      <c r="H1555" s="76">
        <v>809.22940000000006</v>
      </c>
      <c r="I1555" s="76">
        <v>21980</v>
      </c>
      <c r="J1555" s="81">
        <v>5.166901739539257E-2</v>
      </c>
      <c r="K1555" s="81">
        <v>1.1516690173953927</v>
      </c>
    </row>
    <row r="1556" spans="1:11" x14ac:dyDescent="0.3">
      <c r="A1556" s="76">
        <v>809.24189999999999</v>
      </c>
      <c r="B1556" s="76">
        <v>14560</v>
      </c>
      <c r="C1556" s="76">
        <v>2.1364636830520908E-2</v>
      </c>
      <c r="D1556" s="76">
        <v>809.24189999999999</v>
      </c>
      <c r="E1556" s="76">
        <v>31520</v>
      </c>
      <c r="F1556" s="76">
        <v>0.20454250486696951</v>
      </c>
      <c r="G1556" s="76">
        <v>2.4045425048669697</v>
      </c>
      <c r="H1556" s="76">
        <v>809.24189999999999</v>
      </c>
      <c r="I1556" s="76">
        <v>21770</v>
      </c>
      <c r="J1556" s="81">
        <v>5.1175364362952516E-2</v>
      </c>
      <c r="K1556" s="81">
        <v>1.1511753643629525</v>
      </c>
    </row>
    <row r="1557" spans="1:11" x14ac:dyDescent="0.3">
      <c r="A1557" s="76">
        <v>809.25429999999994</v>
      </c>
      <c r="B1557" s="76">
        <v>14750</v>
      </c>
      <c r="C1557" s="76">
        <v>2.1643433602347762E-2</v>
      </c>
      <c r="D1557" s="76">
        <v>809.25429999999994</v>
      </c>
      <c r="E1557" s="76">
        <v>31540</v>
      </c>
      <c r="F1557" s="76">
        <v>0.20467229072031148</v>
      </c>
      <c r="G1557" s="76">
        <v>2.4046722907203115</v>
      </c>
      <c r="H1557" s="76">
        <v>809.25429999999994</v>
      </c>
      <c r="I1557" s="76">
        <v>21570</v>
      </c>
      <c r="J1557" s="81">
        <v>5.0705218617771511E-2</v>
      </c>
      <c r="K1557" s="81">
        <v>1.1507052186177715</v>
      </c>
    </row>
    <row r="1558" spans="1:11" x14ac:dyDescent="0.3">
      <c r="A1558" s="76">
        <v>809.26670000000001</v>
      </c>
      <c r="B1558" s="76">
        <v>14960</v>
      </c>
      <c r="C1558" s="76">
        <v>2.1951577402787966E-2</v>
      </c>
      <c r="D1558" s="76">
        <v>809.26670000000001</v>
      </c>
      <c r="E1558" s="76">
        <v>31560</v>
      </c>
      <c r="F1558" s="76">
        <v>0.20480207657365349</v>
      </c>
      <c r="G1558" s="76">
        <v>2.4048020765736537</v>
      </c>
      <c r="H1558" s="76">
        <v>809.26670000000001</v>
      </c>
      <c r="I1558" s="76">
        <v>21370</v>
      </c>
      <c r="J1558" s="81">
        <v>5.0235072872590505E-2</v>
      </c>
      <c r="K1558" s="81">
        <v>1.1502350728725905</v>
      </c>
    </row>
    <row r="1559" spans="1:11" x14ac:dyDescent="0.3">
      <c r="A1559" s="76">
        <v>809.27919999999995</v>
      </c>
      <c r="B1559" s="76">
        <v>15180</v>
      </c>
      <c r="C1559" s="76">
        <v>2.227439471753485E-2</v>
      </c>
      <c r="D1559" s="76">
        <v>809.27919999999995</v>
      </c>
      <c r="E1559" s="76">
        <v>31580</v>
      </c>
      <c r="F1559" s="76">
        <v>0.20493186242699546</v>
      </c>
      <c r="G1559" s="76">
        <v>2.4049318624269955</v>
      </c>
      <c r="H1559" s="76">
        <v>809.27919999999995</v>
      </c>
      <c r="I1559" s="76">
        <v>21170</v>
      </c>
      <c r="J1559" s="81">
        <v>4.97649271274095E-2</v>
      </c>
      <c r="K1559" s="81">
        <v>1.1497649271274095</v>
      </c>
    </row>
    <row r="1560" spans="1:11" x14ac:dyDescent="0.3">
      <c r="A1560" s="76">
        <v>809.29160000000002</v>
      </c>
      <c r="B1560" s="76">
        <v>15410</v>
      </c>
      <c r="C1560" s="76">
        <v>2.2611885546588408E-2</v>
      </c>
      <c r="D1560" s="76">
        <v>809.29160000000002</v>
      </c>
      <c r="E1560" s="76">
        <v>31610</v>
      </c>
      <c r="F1560" s="76">
        <v>0.20512654120700843</v>
      </c>
      <c r="G1560" s="76">
        <v>2.4051265412070086</v>
      </c>
      <c r="H1560" s="76">
        <v>809.29160000000002</v>
      </c>
      <c r="I1560" s="76">
        <v>20960</v>
      </c>
      <c r="J1560" s="81">
        <v>4.9271274094969439E-2</v>
      </c>
      <c r="K1560" s="81">
        <v>1.1492712740949695</v>
      </c>
    </row>
    <row r="1561" spans="1:11" x14ac:dyDescent="0.3">
      <c r="A1561" s="76">
        <v>809.30409999999995</v>
      </c>
      <c r="B1561" s="76">
        <v>15650</v>
      </c>
      <c r="C1561" s="76">
        <v>2.2964049889948643E-2</v>
      </c>
      <c r="D1561" s="76">
        <v>809.30409999999995</v>
      </c>
      <c r="E1561" s="76">
        <v>31630</v>
      </c>
      <c r="F1561" s="76">
        <v>0.20525632706035044</v>
      </c>
      <c r="G1561" s="76">
        <v>2.4052563270603504</v>
      </c>
      <c r="H1561" s="76">
        <v>809.30409999999995</v>
      </c>
      <c r="I1561" s="76">
        <v>20760</v>
      </c>
      <c r="J1561" s="81">
        <v>4.8801128349788434E-2</v>
      </c>
      <c r="K1561" s="81">
        <v>1.1488011283497885</v>
      </c>
    </row>
    <row r="1562" spans="1:11" x14ac:dyDescent="0.3">
      <c r="A1562" s="76">
        <v>809.31650000000002</v>
      </c>
      <c r="B1562" s="76">
        <v>15890</v>
      </c>
      <c r="C1562" s="76">
        <v>2.3316214233308877E-2</v>
      </c>
      <c r="D1562" s="76">
        <v>809.31650000000002</v>
      </c>
      <c r="E1562" s="76">
        <v>31650</v>
      </c>
      <c r="F1562" s="76">
        <v>0.20538611291369241</v>
      </c>
      <c r="G1562" s="76">
        <v>2.4053861129136926</v>
      </c>
      <c r="H1562" s="76">
        <v>809.31650000000002</v>
      </c>
      <c r="I1562" s="76">
        <v>20550</v>
      </c>
      <c r="J1562" s="81">
        <v>4.8307475317348379E-2</v>
      </c>
      <c r="K1562" s="81">
        <v>1.1483074753173486</v>
      </c>
    </row>
    <row r="1563" spans="1:11" x14ac:dyDescent="0.3">
      <c r="A1563" s="76">
        <v>809.32899999999995</v>
      </c>
      <c r="B1563" s="76">
        <v>16150</v>
      </c>
      <c r="C1563" s="76">
        <v>2.3697725605282466E-2</v>
      </c>
      <c r="D1563" s="76">
        <v>809.32899999999995</v>
      </c>
      <c r="E1563" s="76">
        <v>31680</v>
      </c>
      <c r="F1563" s="76">
        <v>0.20558079169370538</v>
      </c>
      <c r="G1563" s="76">
        <v>2.4055807916937058</v>
      </c>
      <c r="H1563" s="76">
        <v>809.32899999999995</v>
      </c>
      <c r="I1563" s="76">
        <v>20350</v>
      </c>
      <c r="J1563" s="81">
        <v>4.7837329572167374E-2</v>
      </c>
      <c r="K1563" s="81">
        <v>1.1478373295721676</v>
      </c>
    </row>
    <row r="1564" spans="1:11" x14ac:dyDescent="0.3">
      <c r="A1564" s="76">
        <v>809.34140000000002</v>
      </c>
      <c r="B1564" s="76">
        <v>16410</v>
      </c>
      <c r="C1564" s="76">
        <v>2.4079236977256054E-2</v>
      </c>
      <c r="D1564" s="76">
        <v>809.34140000000002</v>
      </c>
      <c r="E1564" s="76">
        <v>31700</v>
      </c>
      <c r="F1564" s="76">
        <v>0.20571057754704739</v>
      </c>
      <c r="G1564" s="76">
        <v>2.4057105775470475</v>
      </c>
      <c r="H1564" s="76">
        <v>809.34140000000002</v>
      </c>
      <c r="I1564" s="76">
        <v>20140</v>
      </c>
      <c r="J1564" s="81">
        <v>4.7343676539727313E-2</v>
      </c>
      <c r="K1564" s="81">
        <v>1.1473436765397274</v>
      </c>
    </row>
    <row r="1565" spans="1:11" x14ac:dyDescent="0.3">
      <c r="A1565" s="76">
        <v>809.35389999999995</v>
      </c>
      <c r="B1565" s="76">
        <v>16670</v>
      </c>
      <c r="C1565" s="76">
        <v>2.4460748349229639E-2</v>
      </c>
      <c r="D1565" s="76">
        <v>809.35389999999995</v>
      </c>
      <c r="E1565" s="76">
        <v>31720</v>
      </c>
      <c r="F1565" s="76">
        <v>0.20584036340038936</v>
      </c>
      <c r="G1565" s="76">
        <v>2.4058403634003893</v>
      </c>
      <c r="H1565" s="76">
        <v>809.35389999999995</v>
      </c>
      <c r="I1565" s="76">
        <v>19930</v>
      </c>
      <c r="J1565" s="81">
        <v>4.6850023507287258E-2</v>
      </c>
      <c r="K1565" s="81">
        <v>1.1468500235072874</v>
      </c>
    </row>
    <row r="1566" spans="1:11" x14ac:dyDescent="0.3">
      <c r="A1566" s="76">
        <v>809.36630000000002</v>
      </c>
      <c r="B1566" s="76">
        <v>16940</v>
      </c>
      <c r="C1566" s="76">
        <v>2.4856933235509904E-2</v>
      </c>
      <c r="D1566" s="76">
        <v>809.36630000000002</v>
      </c>
      <c r="E1566" s="76">
        <v>31750</v>
      </c>
      <c r="F1566" s="76">
        <v>0.20603504218040233</v>
      </c>
      <c r="G1566" s="76">
        <v>2.4060350421804024</v>
      </c>
      <c r="H1566" s="76">
        <v>809.36630000000002</v>
      </c>
      <c r="I1566" s="76">
        <v>19730</v>
      </c>
      <c r="J1566" s="81">
        <v>4.6379877762106253E-2</v>
      </c>
      <c r="K1566" s="81">
        <v>1.1463798777621064</v>
      </c>
    </row>
    <row r="1567" spans="1:11" x14ac:dyDescent="0.3">
      <c r="A1567" s="76">
        <v>809.37879999999996</v>
      </c>
      <c r="B1567" s="76">
        <v>17200</v>
      </c>
      <c r="C1567" s="76">
        <v>2.5238444607483493E-2</v>
      </c>
      <c r="D1567" s="76">
        <v>809.37879999999996</v>
      </c>
      <c r="E1567" s="76">
        <v>31780</v>
      </c>
      <c r="F1567" s="76">
        <v>0.20622972096041531</v>
      </c>
      <c r="G1567" s="76">
        <v>2.4062297209604155</v>
      </c>
      <c r="H1567" s="76">
        <v>809.37879999999996</v>
      </c>
      <c r="I1567" s="76">
        <v>19520</v>
      </c>
      <c r="J1567" s="81">
        <v>4.5886224729666199E-2</v>
      </c>
      <c r="K1567" s="81">
        <v>1.1458862247296664</v>
      </c>
    </row>
    <row r="1568" spans="1:11" x14ac:dyDescent="0.3">
      <c r="A1568" s="76">
        <v>809.39120000000003</v>
      </c>
      <c r="B1568" s="76">
        <v>17470</v>
      </c>
      <c r="C1568" s="76">
        <v>2.5634629493763758E-2</v>
      </c>
      <c r="D1568" s="76">
        <v>809.39120000000003</v>
      </c>
      <c r="E1568" s="76">
        <v>31800</v>
      </c>
      <c r="F1568" s="76">
        <v>0.20635950681375731</v>
      </c>
      <c r="G1568" s="76">
        <v>2.4063595068137573</v>
      </c>
      <c r="H1568" s="76">
        <v>809.39120000000003</v>
      </c>
      <c r="I1568" s="76">
        <v>19320</v>
      </c>
      <c r="J1568" s="81">
        <v>4.5416078984485193E-2</v>
      </c>
      <c r="K1568" s="81">
        <v>1.1454160789844854</v>
      </c>
    </row>
    <row r="1569" spans="1:11" x14ac:dyDescent="0.3">
      <c r="A1569" s="76">
        <v>809.40369999999996</v>
      </c>
      <c r="B1569" s="76">
        <v>17730</v>
      </c>
      <c r="C1569" s="76">
        <v>2.6016140865737343E-2</v>
      </c>
      <c r="D1569" s="76">
        <v>809.40369999999996</v>
      </c>
      <c r="E1569" s="76">
        <v>31840</v>
      </c>
      <c r="F1569" s="76">
        <v>0.20661907852044128</v>
      </c>
      <c r="G1569" s="76">
        <v>2.4066190785204413</v>
      </c>
      <c r="H1569" s="76">
        <v>809.40369999999996</v>
      </c>
      <c r="I1569" s="76">
        <v>19120</v>
      </c>
      <c r="J1569" s="81">
        <v>4.4945933239304181E-2</v>
      </c>
      <c r="K1569" s="81">
        <v>1.1449459332393044</v>
      </c>
    </row>
    <row r="1570" spans="1:11" x14ac:dyDescent="0.3">
      <c r="A1570" s="76">
        <v>809.41610000000003</v>
      </c>
      <c r="B1570" s="76">
        <v>17980</v>
      </c>
      <c r="C1570" s="76">
        <v>2.6382978723404255E-2</v>
      </c>
      <c r="D1570" s="76">
        <v>809.41610000000003</v>
      </c>
      <c r="E1570" s="76">
        <v>31870</v>
      </c>
      <c r="F1570" s="76">
        <v>0.20681375730045426</v>
      </c>
      <c r="G1570" s="76">
        <v>2.4068137573004544</v>
      </c>
      <c r="H1570" s="76">
        <v>809.41610000000003</v>
      </c>
      <c r="I1570" s="76">
        <v>18930</v>
      </c>
      <c r="J1570" s="81">
        <v>4.4499294781382231E-2</v>
      </c>
      <c r="K1570" s="81">
        <v>1.1444992947813823</v>
      </c>
    </row>
    <row r="1571" spans="1:11" x14ac:dyDescent="0.3">
      <c r="A1571" s="76">
        <v>809.42849999999999</v>
      </c>
      <c r="B1571" s="76">
        <v>18230</v>
      </c>
      <c r="C1571" s="76">
        <v>2.6749816581071166E-2</v>
      </c>
      <c r="D1571" s="76">
        <v>809.42849999999999</v>
      </c>
      <c r="E1571" s="76">
        <v>31910</v>
      </c>
      <c r="F1571" s="76">
        <v>0.20707332900713823</v>
      </c>
      <c r="G1571" s="76">
        <v>2.4070733290071384</v>
      </c>
      <c r="H1571" s="76">
        <v>809.42849999999999</v>
      </c>
      <c r="I1571" s="76">
        <v>18740</v>
      </c>
      <c r="J1571" s="81">
        <v>4.4052656323460275E-2</v>
      </c>
      <c r="K1571" s="81">
        <v>1.1440526563234603</v>
      </c>
    </row>
    <row r="1572" spans="1:11" x14ac:dyDescent="0.3">
      <c r="A1572" s="76">
        <v>809.44100000000003</v>
      </c>
      <c r="B1572" s="76">
        <v>18460</v>
      </c>
      <c r="C1572" s="76">
        <v>2.7087307410124724E-2</v>
      </c>
      <c r="D1572" s="76">
        <v>809.44100000000003</v>
      </c>
      <c r="E1572" s="76">
        <v>31950</v>
      </c>
      <c r="F1572" s="76">
        <v>0.20733290071382218</v>
      </c>
      <c r="G1572" s="76">
        <v>2.4073329007138224</v>
      </c>
      <c r="H1572" s="76">
        <v>809.44100000000003</v>
      </c>
      <c r="I1572" s="76">
        <v>18570</v>
      </c>
      <c r="J1572" s="81">
        <v>4.3653032440056416E-2</v>
      </c>
      <c r="K1572" s="81">
        <v>1.1436530324400564</v>
      </c>
    </row>
    <row r="1573" spans="1:11" x14ac:dyDescent="0.3">
      <c r="A1573" s="76">
        <v>809.45339999999999</v>
      </c>
      <c r="B1573" s="76">
        <v>18680</v>
      </c>
      <c r="C1573" s="76">
        <v>2.7410124724871608E-2</v>
      </c>
      <c r="D1573" s="76">
        <v>809.45339999999999</v>
      </c>
      <c r="E1573" s="76">
        <v>32000</v>
      </c>
      <c r="F1573" s="76">
        <v>0.20765736534717716</v>
      </c>
      <c r="G1573" s="76">
        <v>2.4076573653471773</v>
      </c>
      <c r="H1573" s="76">
        <v>809.45339999999999</v>
      </c>
      <c r="I1573" s="76">
        <v>18400</v>
      </c>
      <c r="J1573" s="81">
        <v>4.3253408556652564E-2</v>
      </c>
      <c r="K1573" s="81">
        <v>1.1432534085566526</v>
      </c>
    </row>
    <row r="1574" spans="1:11" x14ac:dyDescent="0.3">
      <c r="A1574" s="76">
        <v>809.46590000000003</v>
      </c>
      <c r="B1574" s="76">
        <v>18870</v>
      </c>
      <c r="C1574" s="76">
        <v>2.7688921496698458E-2</v>
      </c>
      <c r="D1574" s="76">
        <v>809.46590000000003</v>
      </c>
      <c r="E1574" s="76">
        <v>32060</v>
      </c>
      <c r="F1574" s="76">
        <v>0.20804672290720311</v>
      </c>
      <c r="G1574" s="76">
        <v>2.4080467229072031</v>
      </c>
      <c r="H1574" s="76">
        <v>809.46590000000003</v>
      </c>
      <c r="I1574" s="76">
        <v>18250</v>
      </c>
      <c r="J1574" s="81">
        <v>4.290079924776681E-2</v>
      </c>
      <c r="K1574" s="81">
        <v>1.1429007992477669</v>
      </c>
    </row>
    <row r="1575" spans="1:11" x14ac:dyDescent="0.3">
      <c r="A1575" s="76">
        <v>809.47829999999999</v>
      </c>
      <c r="B1575" s="76">
        <v>19050</v>
      </c>
      <c r="C1575" s="76">
        <v>2.7953044754218635E-2</v>
      </c>
      <c r="D1575" s="76">
        <v>809.47829999999999</v>
      </c>
      <c r="E1575" s="76">
        <v>32120</v>
      </c>
      <c r="F1575" s="76">
        <v>0.20843608046722908</v>
      </c>
      <c r="G1575" s="76">
        <v>2.4084360804672293</v>
      </c>
      <c r="H1575" s="76">
        <v>809.47829999999999</v>
      </c>
      <c r="I1575" s="76">
        <v>18110</v>
      </c>
      <c r="J1575" s="81">
        <v>4.2571697226140105E-2</v>
      </c>
      <c r="K1575" s="81">
        <v>1.1425716972261402</v>
      </c>
    </row>
    <row r="1576" spans="1:11" x14ac:dyDescent="0.3">
      <c r="A1576" s="76">
        <v>809.49080000000004</v>
      </c>
      <c r="B1576" s="76">
        <v>19210</v>
      </c>
      <c r="C1576" s="76">
        <v>2.8187820983125458E-2</v>
      </c>
      <c r="D1576" s="76">
        <v>809.49080000000004</v>
      </c>
      <c r="E1576" s="76">
        <v>32180</v>
      </c>
      <c r="F1576" s="76">
        <v>0.20882543802725503</v>
      </c>
      <c r="G1576" s="76">
        <v>2.4088254380272551</v>
      </c>
      <c r="H1576" s="76">
        <v>809.49080000000004</v>
      </c>
      <c r="I1576" s="76">
        <v>17980</v>
      </c>
      <c r="J1576" s="81">
        <v>4.2266102491772449E-2</v>
      </c>
      <c r="K1576" s="81">
        <v>1.1422661024917726</v>
      </c>
    </row>
    <row r="1577" spans="1:11" x14ac:dyDescent="0.3">
      <c r="A1577" s="76">
        <v>809.50319999999999</v>
      </c>
      <c r="B1577" s="76">
        <v>19340</v>
      </c>
      <c r="C1577" s="76">
        <v>2.8378576669112251E-2</v>
      </c>
      <c r="D1577" s="76">
        <v>809.50319999999999</v>
      </c>
      <c r="E1577" s="76">
        <v>32260</v>
      </c>
      <c r="F1577" s="76">
        <v>0.20934458144062298</v>
      </c>
      <c r="G1577" s="76">
        <v>2.4093445814406231</v>
      </c>
      <c r="H1577" s="76">
        <v>809.50319999999999</v>
      </c>
      <c r="I1577" s="76">
        <v>17870</v>
      </c>
      <c r="J1577" s="81">
        <v>4.2007522331922897E-2</v>
      </c>
      <c r="K1577" s="81">
        <v>1.142007522331923</v>
      </c>
    </row>
    <row r="1578" spans="1:11" x14ac:dyDescent="0.3">
      <c r="A1578" s="76">
        <v>809.51570000000004</v>
      </c>
      <c r="B1578" s="76">
        <v>19440</v>
      </c>
      <c r="C1578" s="76">
        <v>2.8525311812179016E-2</v>
      </c>
      <c r="D1578" s="76">
        <v>809.51570000000004</v>
      </c>
      <c r="E1578" s="76">
        <v>32340</v>
      </c>
      <c r="F1578" s="76">
        <v>0.20986372485399091</v>
      </c>
      <c r="G1578" s="76">
        <v>2.4098637248539911</v>
      </c>
      <c r="H1578" s="76">
        <v>809.51570000000004</v>
      </c>
      <c r="I1578" s="76">
        <v>17780</v>
      </c>
      <c r="J1578" s="81">
        <v>4.1795956746591444E-2</v>
      </c>
      <c r="K1578" s="81">
        <v>1.1417959567465916</v>
      </c>
    </row>
    <row r="1579" spans="1:11" x14ac:dyDescent="0.3">
      <c r="A1579" s="76">
        <v>809.52809999999999</v>
      </c>
      <c r="B1579" s="76">
        <v>19520</v>
      </c>
      <c r="C1579" s="76">
        <v>2.8642699926632428E-2</v>
      </c>
      <c r="D1579" s="76">
        <v>809.52809999999999</v>
      </c>
      <c r="E1579" s="76">
        <v>32430</v>
      </c>
      <c r="F1579" s="76">
        <v>0.21044776119402986</v>
      </c>
      <c r="G1579" s="76">
        <v>2.41044776119403</v>
      </c>
      <c r="H1579" s="76">
        <v>809.52809999999999</v>
      </c>
      <c r="I1579" s="76">
        <v>17700</v>
      </c>
      <c r="J1579" s="81">
        <v>4.1607898448519039E-2</v>
      </c>
      <c r="K1579" s="81">
        <v>1.1416078984485192</v>
      </c>
    </row>
    <row r="1580" spans="1:11" x14ac:dyDescent="0.3">
      <c r="A1580" s="76">
        <v>809.54060000000004</v>
      </c>
      <c r="B1580" s="76">
        <v>19570</v>
      </c>
      <c r="C1580" s="76">
        <v>2.8716067498165812E-2</v>
      </c>
      <c r="D1580" s="76">
        <v>809.54060000000004</v>
      </c>
      <c r="E1580" s="76">
        <v>32530</v>
      </c>
      <c r="F1580" s="76">
        <v>0.21109669046073978</v>
      </c>
      <c r="G1580" s="76">
        <v>2.4110966904607398</v>
      </c>
      <c r="H1580" s="76">
        <v>809.54060000000004</v>
      </c>
      <c r="I1580" s="76">
        <v>17650</v>
      </c>
      <c r="J1580" s="81">
        <v>4.1490362012223787E-2</v>
      </c>
      <c r="K1580" s="81">
        <v>1.1414903620122239</v>
      </c>
    </row>
    <row r="1581" spans="1:11" x14ac:dyDescent="0.3">
      <c r="A1581" s="76">
        <v>809.553</v>
      </c>
      <c r="B1581" s="76">
        <v>19590</v>
      </c>
      <c r="C1581" s="76">
        <v>2.8745414526779162E-2</v>
      </c>
      <c r="D1581" s="76">
        <v>809.553</v>
      </c>
      <c r="E1581" s="76">
        <v>32640</v>
      </c>
      <c r="F1581" s="76">
        <v>0.21181051265412071</v>
      </c>
      <c r="G1581" s="76">
        <v>2.4118105126541209</v>
      </c>
      <c r="H1581" s="76">
        <v>809.553</v>
      </c>
      <c r="I1581" s="76">
        <v>17610</v>
      </c>
      <c r="J1581" s="81">
        <v>4.1396332863187585E-2</v>
      </c>
      <c r="K1581" s="81">
        <v>1.1413963328631878</v>
      </c>
    </row>
    <row r="1582" spans="1:11" x14ac:dyDescent="0.3">
      <c r="A1582" s="76">
        <v>809.56550000000004</v>
      </c>
      <c r="B1582" s="76">
        <v>19590</v>
      </c>
      <c r="C1582" s="76">
        <v>2.8745414526779162E-2</v>
      </c>
      <c r="D1582" s="76">
        <v>809.56550000000004</v>
      </c>
      <c r="E1582" s="76">
        <v>32750</v>
      </c>
      <c r="F1582" s="76">
        <v>0.21252433484750163</v>
      </c>
      <c r="G1582" s="76">
        <v>2.4125243348475016</v>
      </c>
      <c r="H1582" s="76">
        <v>809.56550000000004</v>
      </c>
      <c r="I1582" s="76">
        <v>17590</v>
      </c>
      <c r="J1582" s="81">
        <v>4.1349318288669487E-2</v>
      </c>
      <c r="K1582" s="81">
        <v>1.1413493182886696</v>
      </c>
    </row>
    <row r="1583" spans="1:11" x14ac:dyDescent="0.3">
      <c r="A1583" s="76">
        <v>809.5779</v>
      </c>
      <c r="B1583" s="76">
        <v>19550</v>
      </c>
      <c r="C1583" s="76">
        <v>2.8686720469552458E-2</v>
      </c>
      <c r="D1583" s="76">
        <v>809.5779</v>
      </c>
      <c r="E1583" s="76">
        <v>32880</v>
      </c>
      <c r="F1583" s="76">
        <v>0.21336794289422453</v>
      </c>
      <c r="G1583" s="76">
        <v>2.4133679428942245</v>
      </c>
      <c r="H1583" s="76">
        <v>809.5779</v>
      </c>
      <c r="I1583" s="76">
        <v>17580</v>
      </c>
      <c r="J1583" s="81">
        <v>4.1325811001410438E-2</v>
      </c>
      <c r="K1583" s="81">
        <v>1.1413258110014106</v>
      </c>
    </row>
    <row r="1584" spans="1:11" x14ac:dyDescent="0.3">
      <c r="A1584" s="76">
        <v>809.59040000000005</v>
      </c>
      <c r="B1584" s="76">
        <v>19500</v>
      </c>
      <c r="C1584" s="76">
        <v>2.8613352898019074E-2</v>
      </c>
      <c r="D1584" s="76">
        <v>809.59040000000005</v>
      </c>
      <c r="E1584" s="76">
        <v>33010</v>
      </c>
      <c r="F1584" s="76">
        <v>0.21421155094094743</v>
      </c>
      <c r="G1584" s="76">
        <v>2.4142115509409474</v>
      </c>
      <c r="H1584" s="76">
        <v>809.59040000000005</v>
      </c>
      <c r="I1584" s="76">
        <v>17590</v>
      </c>
      <c r="J1584" s="81">
        <v>4.1349318288669487E-2</v>
      </c>
      <c r="K1584" s="81">
        <v>1.1413493182886696</v>
      </c>
    </row>
    <row r="1585" spans="1:11" x14ac:dyDescent="0.3">
      <c r="A1585" s="76">
        <v>809.6028</v>
      </c>
      <c r="B1585" s="76">
        <v>19410</v>
      </c>
      <c r="C1585" s="76">
        <v>2.8481291269258989E-2</v>
      </c>
      <c r="D1585" s="76">
        <v>809.6028</v>
      </c>
      <c r="E1585" s="76">
        <v>33160</v>
      </c>
      <c r="F1585" s="76">
        <v>0.21518494484101233</v>
      </c>
      <c r="G1585" s="76">
        <v>2.4151849448410125</v>
      </c>
      <c r="H1585" s="76">
        <v>809.6028</v>
      </c>
      <c r="I1585" s="76">
        <v>17620</v>
      </c>
      <c r="J1585" s="81">
        <v>4.1419840150446641E-2</v>
      </c>
      <c r="K1585" s="81">
        <v>1.1414198401504467</v>
      </c>
    </row>
    <row r="1586" spans="1:11" x14ac:dyDescent="0.3">
      <c r="A1586" s="76">
        <v>809.61530000000005</v>
      </c>
      <c r="B1586" s="76">
        <v>19310</v>
      </c>
      <c r="C1586" s="76">
        <v>2.8334556126192224E-2</v>
      </c>
      <c r="D1586" s="76">
        <v>809.61530000000005</v>
      </c>
      <c r="E1586" s="76">
        <v>33320</v>
      </c>
      <c r="F1586" s="76">
        <v>0.21622323166774821</v>
      </c>
      <c r="G1586" s="76">
        <v>2.4162232316677485</v>
      </c>
      <c r="H1586" s="76">
        <v>809.61530000000005</v>
      </c>
      <c r="I1586" s="76">
        <v>17660</v>
      </c>
      <c r="J1586" s="81">
        <v>4.1513869299482836E-2</v>
      </c>
      <c r="K1586" s="81">
        <v>1.1415138692994828</v>
      </c>
    </row>
    <row r="1587" spans="1:11" x14ac:dyDescent="0.3">
      <c r="A1587" s="76">
        <v>809.6277</v>
      </c>
      <c r="B1587" s="76">
        <v>19180</v>
      </c>
      <c r="C1587" s="76">
        <v>2.8143800440205428E-2</v>
      </c>
      <c r="D1587" s="76">
        <v>809.6277</v>
      </c>
      <c r="E1587" s="76">
        <v>33490</v>
      </c>
      <c r="F1587" s="76">
        <v>0.21732641142115511</v>
      </c>
      <c r="G1587" s="76">
        <v>2.4173264114211555</v>
      </c>
      <c r="H1587" s="76">
        <v>809.6277</v>
      </c>
      <c r="I1587" s="76">
        <v>17710</v>
      </c>
      <c r="J1587" s="81">
        <v>4.1631405735778095E-2</v>
      </c>
      <c r="K1587" s="81">
        <v>1.1416314057357781</v>
      </c>
    </row>
    <row r="1588" spans="1:11" x14ac:dyDescent="0.3">
      <c r="A1588" s="76">
        <v>809.64020000000005</v>
      </c>
      <c r="B1588" s="76">
        <v>19040</v>
      </c>
      <c r="C1588" s="76">
        <v>2.7938371239911958E-2</v>
      </c>
      <c r="D1588" s="76">
        <v>809.64020000000005</v>
      </c>
      <c r="E1588" s="76">
        <v>33660</v>
      </c>
      <c r="F1588" s="76">
        <v>0.21842959117456198</v>
      </c>
      <c r="G1588" s="76">
        <v>2.4184295911745624</v>
      </c>
      <c r="H1588" s="76">
        <v>809.64020000000005</v>
      </c>
      <c r="I1588" s="76">
        <v>17780</v>
      </c>
      <c r="J1588" s="81">
        <v>4.1795956746591444E-2</v>
      </c>
      <c r="K1588" s="81">
        <v>1.1417959567465916</v>
      </c>
    </row>
    <row r="1589" spans="1:11" x14ac:dyDescent="0.3">
      <c r="A1589" s="76">
        <v>809.65260000000001</v>
      </c>
      <c r="B1589" s="76">
        <v>18890</v>
      </c>
      <c r="C1589" s="76">
        <v>2.7718268525311812E-2</v>
      </c>
      <c r="D1589" s="76">
        <v>809.65260000000001</v>
      </c>
      <c r="E1589" s="76">
        <v>33850</v>
      </c>
      <c r="F1589" s="76">
        <v>0.21966255678131083</v>
      </c>
      <c r="G1589" s="76">
        <v>2.419662556781311</v>
      </c>
      <c r="H1589" s="76">
        <v>809.65260000000001</v>
      </c>
      <c r="I1589" s="76">
        <v>17850</v>
      </c>
      <c r="J1589" s="81">
        <v>4.1960507757404793E-2</v>
      </c>
      <c r="K1589" s="81">
        <v>1.1419605077574049</v>
      </c>
    </row>
    <row r="1590" spans="1:11" x14ac:dyDescent="0.3">
      <c r="A1590" s="76">
        <v>809.66499999999996</v>
      </c>
      <c r="B1590" s="76">
        <v>18720</v>
      </c>
      <c r="C1590" s="76">
        <v>2.7468818782098312E-2</v>
      </c>
      <c r="D1590" s="76">
        <v>809.66499999999996</v>
      </c>
      <c r="E1590" s="76">
        <v>34050</v>
      </c>
      <c r="F1590" s="76">
        <v>0.22096041531473071</v>
      </c>
      <c r="G1590" s="76">
        <v>2.4209604153147311</v>
      </c>
      <c r="H1590" s="76">
        <v>809.66499999999996</v>
      </c>
      <c r="I1590" s="76">
        <v>17930</v>
      </c>
      <c r="J1590" s="81">
        <v>4.2148566055477198E-2</v>
      </c>
      <c r="K1590" s="81">
        <v>1.1421485660554773</v>
      </c>
    </row>
    <row r="1591" spans="1:11" x14ac:dyDescent="0.3">
      <c r="A1591" s="76">
        <v>809.67750000000001</v>
      </c>
      <c r="B1591" s="76">
        <v>18550</v>
      </c>
      <c r="C1591" s="76">
        <v>2.7219369038884812E-2</v>
      </c>
      <c r="D1591" s="76">
        <v>809.67750000000001</v>
      </c>
      <c r="E1591" s="76">
        <v>34260</v>
      </c>
      <c r="F1591" s="76">
        <v>0.22232316677482156</v>
      </c>
      <c r="G1591" s="76">
        <v>2.422323166774822</v>
      </c>
      <c r="H1591" s="76">
        <v>809.67750000000001</v>
      </c>
      <c r="I1591" s="76">
        <v>18020</v>
      </c>
      <c r="J1591" s="81">
        <v>4.2360131640808651E-2</v>
      </c>
      <c r="K1591" s="81">
        <v>1.1423601316408087</v>
      </c>
    </row>
    <row r="1592" spans="1:11" x14ac:dyDescent="0.3">
      <c r="A1592" s="76">
        <v>809.68989999999997</v>
      </c>
      <c r="B1592" s="76">
        <v>18370</v>
      </c>
      <c r="C1592" s="76">
        <v>2.6955245781364635E-2</v>
      </c>
      <c r="D1592" s="76">
        <v>809.68989999999997</v>
      </c>
      <c r="E1592" s="76">
        <v>34480</v>
      </c>
      <c r="F1592" s="76">
        <v>0.22375081116158338</v>
      </c>
      <c r="G1592" s="76">
        <v>2.4237508111615838</v>
      </c>
      <c r="H1592" s="76">
        <v>809.68989999999997</v>
      </c>
      <c r="I1592" s="76">
        <v>18110</v>
      </c>
      <c r="J1592" s="81">
        <v>4.2571697226140105E-2</v>
      </c>
      <c r="K1592" s="81">
        <v>1.1425716972261402</v>
      </c>
    </row>
    <row r="1593" spans="1:11" x14ac:dyDescent="0.3">
      <c r="A1593" s="76">
        <v>809.70240000000001</v>
      </c>
      <c r="B1593" s="76">
        <v>18190</v>
      </c>
      <c r="C1593" s="76">
        <v>2.6691122523844462E-2</v>
      </c>
      <c r="D1593" s="76">
        <v>809.70240000000001</v>
      </c>
      <c r="E1593" s="76">
        <v>34700</v>
      </c>
      <c r="F1593" s="76">
        <v>0.22517845554834523</v>
      </c>
      <c r="G1593" s="76">
        <v>2.4251784555483455</v>
      </c>
      <c r="H1593" s="76">
        <v>809.70240000000001</v>
      </c>
      <c r="I1593" s="76">
        <v>18200</v>
      </c>
      <c r="J1593" s="81">
        <v>4.2783262811471559E-2</v>
      </c>
      <c r="K1593" s="81">
        <v>1.1427832628114716</v>
      </c>
    </row>
    <row r="1594" spans="1:11" x14ac:dyDescent="0.3">
      <c r="A1594" s="76">
        <v>809.71479999999997</v>
      </c>
      <c r="B1594" s="76">
        <v>18020</v>
      </c>
      <c r="C1594" s="76">
        <v>2.6441672780630962E-2</v>
      </c>
      <c r="D1594" s="76">
        <v>809.71479999999997</v>
      </c>
      <c r="E1594" s="76">
        <v>34930</v>
      </c>
      <c r="F1594" s="76">
        <v>0.22667099286177805</v>
      </c>
      <c r="G1594" s="76">
        <v>2.4266709928617782</v>
      </c>
      <c r="H1594" s="76">
        <v>809.71479999999997</v>
      </c>
      <c r="I1594" s="76">
        <v>18290</v>
      </c>
      <c r="J1594" s="81">
        <v>4.2994828396803006E-2</v>
      </c>
      <c r="K1594" s="81">
        <v>1.142994828396803</v>
      </c>
    </row>
    <row r="1595" spans="1:11" x14ac:dyDescent="0.3">
      <c r="A1595" s="76">
        <v>809.72730000000001</v>
      </c>
      <c r="B1595" s="76">
        <v>17850</v>
      </c>
      <c r="C1595" s="76">
        <v>2.6192223037417462E-2</v>
      </c>
      <c r="D1595" s="76">
        <v>809.72730000000001</v>
      </c>
      <c r="E1595" s="76">
        <v>35160</v>
      </c>
      <c r="F1595" s="76">
        <v>0.2281635301752109</v>
      </c>
      <c r="G1595" s="76">
        <v>2.4281635301752109</v>
      </c>
      <c r="H1595" s="76">
        <v>809.72730000000001</v>
      </c>
      <c r="I1595" s="76">
        <v>18390</v>
      </c>
      <c r="J1595" s="81">
        <v>4.3229901269393509E-2</v>
      </c>
      <c r="K1595" s="81">
        <v>1.1432299012693936</v>
      </c>
    </row>
    <row r="1596" spans="1:11" x14ac:dyDescent="0.3">
      <c r="A1596" s="76">
        <v>809.73969999999997</v>
      </c>
      <c r="B1596" s="76">
        <v>17690</v>
      </c>
      <c r="C1596" s="76">
        <v>2.5957446808510639E-2</v>
      </c>
      <c r="D1596" s="76">
        <v>809.73969999999997</v>
      </c>
      <c r="E1596" s="76">
        <v>35400</v>
      </c>
      <c r="F1596" s="76">
        <v>0.22972096041531473</v>
      </c>
      <c r="G1596" s="76">
        <v>2.4297209604153149</v>
      </c>
      <c r="H1596" s="76">
        <v>809.73969999999997</v>
      </c>
      <c r="I1596" s="76">
        <v>18480</v>
      </c>
      <c r="J1596" s="81">
        <v>4.3441466854724962E-2</v>
      </c>
      <c r="K1596" s="81">
        <v>1.143441466854725</v>
      </c>
    </row>
    <row r="1597" spans="1:11" x14ac:dyDescent="0.3">
      <c r="A1597" s="76">
        <v>809.75220000000002</v>
      </c>
      <c r="B1597" s="76">
        <v>17550</v>
      </c>
      <c r="C1597" s="76">
        <v>2.575201760821717E-2</v>
      </c>
      <c r="D1597" s="76">
        <v>809.75220000000002</v>
      </c>
      <c r="E1597" s="76">
        <v>35630</v>
      </c>
      <c r="F1597" s="76">
        <v>0.23121349772874758</v>
      </c>
      <c r="G1597" s="76">
        <v>2.4312134977287476</v>
      </c>
      <c r="H1597" s="76">
        <v>809.75220000000002</v>
      </c>
      <c r="I1597" s="76">
        <v>18570</v>
      </c>
      <c r="J1597" s="81">
        <v>4.3653032440056416E-2</v>
      </c>
      <c r="K1597" s="81">
        <v>1.1436530324400564</v>
      </c>
    </row>
    <row r="1598" spans="1:11" x14ac:dyDescent="0.3">
      <c r="A1598" s="76">
        <v>809.76459999999997</v>
      </c>
      <c r="B1598" s="76">
        <v>17410</v>
      </c>
      <c r="C1598" s="76">
        <v>2.5546588407923697E-2</v>
      </c>
      <c r="D1598" s="76">
        <v>809.76459999999997</v>
      </c>
      <c r="E1598" s="76">
        <v>35870</v>
      </c>
      <c r="F1598" s="76">
        <v>0.2327709279688514</v>
      </c>
      <c r="G1598" s="76">
        <v>2.4327709279688516</v>
      </c>
      <c r="H1598" s="76">
        <v>809.76459999999997</v>
      </c>
      <c r="I1598" s="76">
        <v>18660</v>
      </c>
      <c r="J1598" s="81">
        <v>4.386459802538787E-2</v>
      </c>
      <c r="K1598" s="81">
        <v>1.1438645980253879</v>
      </c>
    </row>
    <row r="1599" spans="1:11" x14ac:dyDescent="0.3">
      <c r="A1599" s="76">
        <v>809.77710000000002</v>
      </c>
      <c r="B1599" s="76">
        <v>17300</v>
      </c>
      <c r="C1599" s="76">
        <v>2.5385179750550258E-2</v>
      </c>
      <c r="D1599" s="76">
        <v>809.77710000000002</v>
      </c>
      <c r="E1599" s="76">
        <v>36100</v>
      </c>
      <c r="F1599" s="76">
        <v>0.23426346528228423</v>
      </c>
      <c r="G1599" s="76">
        <v>2.4342634652822843</v>
      </c>
      <c r="H1599" s="76">
        <v>809.77710000000002</v>
      </c>
      <c r="I1599" s="76">
        <v>18750</v>
      </c>
      <c r="J1599" s="81">
        <v>4.4076163610719324E-2</v>
      </c>
      <c r="K1599" s="81">
        <v>1.1440761636107195</v>
      </c>
    </row>
    <row r="1600" spans="1:11" x14ac:dyDescent="0.3">
      <c r="A1600" s="76">
        <v>809.78959999999995</v>
      </c>
      <c r="B1600" s="76">
        <v>17200</v>
      </c>
      <c r="C1600" s="76">
        <v>2.5238444607483493E-2</v>
      </c>
      <c r="D1600" s="76">
        <v>809.78959999999995</v>
      </c>
      <c r="E1600" s="76">
        <v>36330</v>
      </c>
      <c r="F1600" s="76">
        <v>0.23575600259571708</v>
      </c>
      <c r="G1600" s="76">
        <v>2.4357560025957175</v>
      </c>
      <c r="H1600" s="76">
        <v>809.78959999999995</v>
      </c>
      <c r="I1600" s="76">
        <v>18830</v>
      </c>
      <c r="J1600" s="81">
        <v>4.4264221908791729E-2</v>
      </c>
      <c r="K1600" s="81">
        <v>1.1442642219087917</v>
      </c>
    </row>
    <row r="1601" spans="1:11" x14ac:dyDescent="0.3">
      <c r="A1601" s="76">
        <v>809.80200000000002</v>
      </c>
      <c r="B1601" s="76">
        <v>17130</v>
      </c>
      <c r="C1601" s="76">
        <v>2.5135730007336758E-2</v>
      </c>
      <c r="D1601" s="76">
        <v>809.80200000000002</v>
      </c>
      <c r="E1601" s="76">
        <v>36550</v>
      </c>
      <c r="F1601" s="76">
        <v>0.2371836469824789</v>
      </c>
      <c r="G1601" s="76">
        <v>2.4371836469824792</v>
      </c>
      <c r="H1601" s="76">
        <v>809.80200000000002</v>
      </c>
      <c r="I1601" s="76">
        <v>18910</v>
      </c>
      <c r="J1601" s="81">
        <v>4.4452280206864127E-2</v>
      </c>
      <c r="K1601" s="81">
        <v>1.1444522802068642</v>
      </c>
    </row>
    <row r="1602" spans="1:11" x14ac:dyDescent="0.3">
      <c r="A1602" s="76">
        <v>809.81449999999995</v>
      </c>
      <c r="B1602" s="76">
        <v>17070</v>
      </c>
      <c r="C1602" s="76">
        <v>2.5047688921496697E-2</v>
      </c>
      <c r="D1602" s="76">
        <v>809.81449999999995</v>
      </c>
      <c r="E1602" s="76">
        <v>36760</v>
      </c>
      <c r="F1602" s="76">
        <v>0.23854639844256975</v>
      </c>
      <c r="G1602" s="76">
        <v>2.4385463984425702</v>
      </c>
      <c r="H1602" s="76">
        <v>809.81449999999995</v>
      </c>
      <c r="I1602" s="76">
        <v>18990</v>
      </c>
      <c r="J1602" s="81">
        <v>4.4640338504936532E-2</v>
      </c>
      <c r="K1602" s="81">
        <v>1.1446403385049366</v>
      </c>
    </row>
    <row r="1603" spans="1:11" x14ac:dyDescent="0.3">
      <c r="A1603" s="76">
        <v>809.82690000000002</v>
      </c>
      <c r="B1603" s="76">
        <v>17040</v>
      </c>
      <c r="C1603" s="76">
        <v>2.500366837857667E-2</v>
      </c>
      <c r="D1603" s="76">
        <v>809.82690000000002</v>
      </c>
      <c r="E1603" s="76">
        <v>36960</v>
      </c>
      <c r="F1603" s="76">
        <v>0.23984425697598963</v>
      </c>
      <c r="G1603" s="76">
        <v>2.4398442569759897</v>
      </c>
      <c r="H1603" s="76">
        <v>809.82690000000002</v>
      </c>
      <c r="I1603" s="76">
        <v>19070</v>
      </c>
      <c r="J1603" s="81">
        <v>4.482839680300893E-2</v>
      </c>
      <c r="K1603" s="81">
        <v>1.1448283968030091</v>
      </c>
    </row>
    <row r="1604" spans="1:11" x14ac:dyDescent="0.3">
      <c r="A1604" s="76">
        <v>809.83939999999996</v>
      </c>
      <c r="B1604" s="76">
        <v>17030</v>
      </c>
      <c r="C1604" s="76">
        <v>2.4988994864269993E-2</v>
      </c>
      <c r="D1604" s="76">
        <v>809.83939999999996</v>
      </c>
      <c r="E1604" s="76">
        <v>37150</v>
      </c>
      <c r="F1604" s="76">
        <v>0.24107722258273848</v>
      </c>
      <c r="G1604" s="76">
        <v>2.4410772225827388</v>
      </c>
      <c r="H1604" s="76">
        <v>809.83939999999996</v>
      </c>
      <c r="I1604" s="76">
        <v>19140</v>
      </c>
      <c r="J1604" s="81">
        <v>4.4992947813822286E-2</v>
      </c>
      <c r="K1604" s="81">
        <v>1.1449929478138223</v>
      </c>
    </row>
    <row r="1605" spans="1:11" x14ac:dyDescent="0.3">
      <c r="A1605" s="76">
        <v>809.85180000000003</v>
      </c>
      <c r="B1605" s="76">
        <v>17040</v>
      </c>
      <c r="C1605" s="76">
        <v>2.500366837857667E-2</v>
      </c>
      <c r="D1605" s="76">
        <v>809.85180000000003</v>
      </c>
      <c r="E1605" s="76">
        <v>37320</v>
      </c>
      <c r="F1605" s="76">
        <v>0.24218040233614535</v>
      </c>
      <c r="G1605" s="76">
        <v>2.4421804023361453</v>
      </c>
      <c r="H1605" s="76">
        <v>809.85180000000003</v>
      </c>
      <c r="I1605" s="76">
        <v>19210</v>
      </c>
      <c r="J1605" s="81">
        <v>4.5157498824635635E-2</v>
      </c>
      <c r="K1605" s="81">
        <v>1.1451574988246358</v>
      </c>
    </row>
    <row r="1606" spans="1:11" x14ac:dyDescent="0.3">
      <c r="A1606" s="76">
        <v>809.86429999999996</v>
      </c>
      <c r="B1606" s="76">
        <v>17070</v>
      </c>
      <c r="C1606" s="76">
        <v>2.5047688921496697E-2</v>
      </c>
      <c r="D1606" s="76">
        <v>809.86429999999996</v>
      </c>
      <c r="E1606" s="76">
        <v>37480</v>
      </c>
      <c r="F1606" s="76">
        <v>0.24321868916288125</v>
      </c>
      <c r="G1606" s="76">
        <v>2.4432186891628813</v>
      </c>
      <c r="H1606" s="76">
        <v>809.86429999999996</v>
      </c>
      <c r="I1606" s="76">
        <v>19290</v>
      </c>
      <c r="J1606" s="81">
        <v>4.534555712270804E-2</v>
      </c>
      <c r="K1606" s="81">
        <v>1.145345557122708</v>
      </c>
    </row>
    <row r="1607" spans="1:11" x14ac:dyDescent="0.3">
      <c r="A1607" s="76">
        <v>809.87670000000003</v>
      </c>
      <c r="B1607" s="76">
        <v>17120</v>
      </c>
      <c r="C1607" s="76">
        <v>2.5121056493030081E-2</v>
      </c>
      <c r="D1607" s="76">
        <v>809.87670000000003</v>
      </c>
      <c r="E1607" s="76">
        <v>37620</v>
      </c>
      <c r="F1607" s="76">
        <v>0.24412719013627515</v>
      </c>
      <c r="G1607" s="76">
        <v>2.4441271901362756</v>
      </c>
      <c r="H1607" s="76">
        <v>809.87670000000003</v>
      </c>
      <c r="I1607" s="76">
        <v>19360</v>
      </c>
      <c r="J1607" s="81">
        <v>4.5510108133521389E-2</v>
      </c>
      <c r="K1607" s="81">
        <v>1.1455101081335215</v>
      </c>
    </row>
    <row r="1608" spans="1:11" x14ac:dyDescent="0.3">
      <c r="A1608" s="76">
        <v>809.88919999999996</v>
      </c>
      <c r="B1608" s="76">
        <v>17190</v>
      </c>
      <c r="C1608" s="76">
        <v>2.5223771093176816E-2</v>
      </c>
      <c r="D1608" s="76">
        <v>809.88919999999996</v>
      </c>
      <c r="E1608" s="76">
        <v>37750</v>
      </c>
      <c r="F1608" s="76">
        <v>0.24497079818299805</v>
      </c>
      <c r="G1608" s="76">
        <v>2.4449707981829985</v>
      </c>
      <c r="H1608" s="76">
        <v>809.88919999999996</v>
      </c>
      <c r="I1608" s="76">
        <v>19440</v>
      </c>
      <c r="J1608" s="81">
        <v>4.5698166431593794E-2</v>
      </c>
      <c r="K1608" s="81">
        <v>1.1456981664315939</v>
      </c>
    </row>
    <row r="1609" spans="1:11" x14ac:dyDescent="0.3">
      <c r="A1609" s="76">
        <v>809.90160000000003</v>
      </c>
      <c r="B1609" s="76">
        <v>17280</v>
      </c>
      <c r="C1609" s="76">
        <v>2.5355832721936904E-2</v>
      </c>
      <c r="D1609" s="76">
        <v>809.90160000000003</v>
      </c>
      <c r="E1609" s="76">
        <v>37850</v>
      </c>
      <c r="F1609" s="76">
        <v>0.24561972744970798</v>
      </c>
      <c r="G1609" s="76">
        <v>2.4456197274497082</v>
      </c>
      <c r="H1609" s="76">
        <v>809.90160000000003</v>
      </c>
      <c r="I1609" s="76">
        <v>19520</v>
      </c>
      <c r="J1609" s="81">
        <v>4.5886224729666199E-2</v>
      </c>
      <c r="K1609" s="81">
        <v>1.1458862247296664</v>
      </c>
    </row>
    <row r="1610" spans="1:11" x14ac:dyDescent="0.3">
      <c r="A1610" s="76">
        <v>809.91409999999996</v>
      </c>
      <c r="B1610" s="76">
        <v>17370</v>
      </c>
      <c r="C1610" s="76">
        <v>2.5487894350696993E-2</v>
      </c>
      <c r="D1610" s="76">
        <v>809.91409999999996</v>
      </c>
      <c r="E1610" s="76">
        <v>37940</v>
      </c>
      <c r="F1610" s="76">
        <v>0.24620376378974693</v>
      </c>
      <c r="G1610" s="76">
        <v>2.4462037637897471</v>
      </c>
      <c r="H1610" s="76">
        <v>809.91409999999996</v>
      </c>
      <c r="I1610" s="76">
        <v>19600</v>
      </c>
      <c r="J1610" s="81">
        <v>4.6074283027738597E-2</v>
      </c>
      <c r="K1610" s="81">
        <v>1.1460742830277386</v>
      </c>
    </row>
    <row r="1611" spans="1:11" x14ac:dyDescent="0.3">
      <c r="A1611" s="76">
        <v>809.92650000000003</v>
      </c>
      <c r="B1611" s="76">
        <v>17480</v>
      </c>
      <c r="C1611" s="76">
        <v>2.5649303008070432E-2</v>
      </c>
      <c r="D1611" s="76">
        <v>809.92650000000003</v>
      </c>
      <c r="E1611" s="76">
        <v>38010</v>
      </c>
      <c r="F1611" s="76">
        <v>0.24665801427644388</v>
      </c>
      <c r="G1611" s="76">
        <v>2.4466580142764442</v>
      </c>
      <c r="H1611" s="76">
        <v>809.92650000000003</v>
      </c>
      <c r="I1611" s="76">
        <v>19680</v>
      </c>
      <c r="J1611" s="81">
        <v>4.6262341325811002E-2</v>
      </c>
      <c r="K1611" s="81">
        <v>1.1462623413258111</v>
      </c>
    </row>
    <row r="1612" spans="1:11" x14ac:dyDescent="0.3">
      <c r="A1612" s="76">
        <v>809.93899999999996</v>
      </c>
      <c r="B1612" s="76">
        <v>17600</v>
      </c>
      <c r="C1612" s="76">
        <v>2.5825385179750551E-2</v>
      </c>
      <c r="D1612" s="76">
        <v>809.93899999999996</v>
      </c>
      <c r="E1612" s="76">
        <v>38060</v>
      </c>
      <c r="F1612" s="76">
        <v>0.24698247890979882</v>
      </c>
      <c r="G1612" s="76">
        <v>2.4469824789097991</v>
      </c>
      <c r="H1612" s="76">
        <v>809.93899999999996</v>
      </c>
      <c r="I1612" s="76">
        <v>19760</v>
      </c>
      <c r="J1612" s="81">
        <v>4.6450399623883407E-2</v>
      </c>
      <c r="K1612" s="81">
        <v>1.1464503996238835</v>
      </c>
    </row>
    <row r="1613" spans="1:11" x14ac:dyDescent="0.3">
      <c r="A1613" s="76">
        <v>809.95140000000004</v>
      </c>
      <c r="B1613" s="76">
        <v>17720</v>
      </c>
      <c r="C1613" s="76">
        <v>2.6001467351430666E-2</v>
      </c>
      <c r="D1613" s="76">
        <v>809.95140000000004</v>
      </c>
      <c r="E1613" s="76">
        <v>38100</v>
      </c>
      <c r="F1613" s="76">
        <v>0.2472420506164828</v>
      </c>
      <c r="G1613" s="76">
        <v>2.4472420506164831</v>
      </c>
      <c r="H1613" s="76">
        <v>809.95140000000004</v>
      </c>
      <c r="I1613" s="76">
        <v>19840</v>
      </c>
      <c r="J1613" s="81">
        <v>4.6638457921955805E-2</v>
      </c>
      <c r="K1613" s="81">
        <v>1.146638457921956</v>
      </c>
    </row>
    <row r="1614" spans="1:11" x14ac:dyDescent="0.3">
      <c r="A1614" s="76">
        <v>809.96389999999997</v>
      </c>
      <c r="B1614" s="76">
        <v>17850</v>
      </c>
      <c r="C1614" s="76">
        <v>2.6192223037417462E-2</v>
      </c>
      <c r="D1614" s="76">
        <v>809.96389999999997</v>
      </c>
      <c r="E1614" s="76">
        <v>38110</v>
      </c>
      <c r="F1614" s="76">
        <v>0.2473069435431538</v>
      </c>
      <c r="G1614" s="76">
        <v>2.447306943543154</v>
      </c>
      <c r="H1614" s="76">
        <v>809.96389999999997</v>
      </c>
      <c r="I1614" s="76">
        <v>19930</v>
      </c>
      <c r="J1614" s="81">
        <v>4.6850023507287258E-2</v>
      </c>
      <c r="K1614" s="81">
        <v>1.1468500235072874</v>
      </c>
    </row>
    <row r="1615" spans="1:11" x14ac:dyDescent="0.3">
      <c r="A1615" s="76">
        <v>809.97630000000004</v>
      </c>
      <c r="B1615" s="76">
        <v>17970</v>
      </c>
      <c r="C1615" s="76">
        <v>2.6368305209097578E-2</v>
      </c>
      <c r="D1615" s="76">
        <v>809.97630000000004</v>
      </c>
      <c r="E1615" s="76">
        <v>38110</v>
      </c>
      <c r="F1615" s="76">
        <v>0.2473069435431538</v>
      </c>
      <c r="G1615" s="76">
        <v>2.447306943543154</v>
      </c>
      <c r="H1615" s="76">
        <v>809.97630000000004</v>
      </c>
      <c r="I1615" s="76">
        <v>20010</v>
      </c>
      <c r="J1615" s="81">
        <v>4.7038081805359663E-2</v>
      </c>
      <c r="K1615" s="81">
        <v>1.1470380818053598</v>
      </c>
    </row>
    <row r="1616" spans="1:11" x14ac:dyDescent="0.3">
      <c r="A1616" s="76">
        <v>809.98879999999997</v>
      </c>
      <c r="B1616" s="76">
        <v>18090</v>
      </c>
      <c r="C1616" s="76">
        <v>2.6544387380777697E-2</v>
      </c>
      <c r="D1616" s="76">
        <v>809.98879999999997</v>
      </c>
      <c r="E1616" s="76">
        <v>38100</v>
      </c>
      <c r="F1616" s="76">
        <v>0.2472420506164828</v>
      </c>
      <c r="G1616" s="76">
        <v>2.4472420506164831</v>
      </c>
      <c r="H1616" s="76">
        <v>809.98879999999997</v>
      </c>
      <c r="I1616" s="76">
        <v>20090</v>
      </c>
      <c r="J1616" s="81">
        <v>4.7226140103432061E-2</v>
      </c>
      <c r="K1616" s="81">
        <v>1.147226140103432</v>
      </c>
    </row>
    <row r="1617" spans="1:11" x14ac:dyDescent="0.3">
      <c r="A1617" s="76">
        <v>810.00120000000004</v>
      </c>
      <c r="B1617" s="76">
        <v>18200</v>
      </c>
      <c r="C1617" s="76">
        <v>2.6705796038151139E-2</v>
      </c>
      <c r="D1617" s="76">
        <v>810.00120000000004</v>
      </c>
      <c r="E1617" s="76">
        <v>38070</v>
      </c>
      <c r="F1617" s="76">
        <v>0.24704737183646983</v>
      </c>
      <c r="G1617" s="76">
        <v>2.44704737183647</v>
      </c>
      <c r="H1617" s="76">
        <v>810.00120000000004</v>
      </c>
      <c r="I1617" s="76">
        <v>20170</v>
      </c>
      <c r="J1617" s="81">
        <v>4.7414198401504466E-2</v>
      </c>
      <c r="K1617" s="81">
        <v>1.1474141984015045</v>
      </c>
    </row>
    <row r="1618" spans="1:11" x14ac:dyDescent="0.3">
      <c r="A1618" s="76">
        <v>810.01369999999997</v>
      </c>
      <c r="B1618" s="76">
        <v>18300</v>
      </c>
      <c r="C1618" s="76">
        <v>2.6852531181217901E-2</v>
      </c>
      <c r="D1618" s="76">
        <v>810.01369999999997</v>
      </c>
      <c r="E1618" s="76">
        <v>38020</v>
      </c>
      <c r="F1618" s="76">
        <v>0.24672290720311485</v>
      </c>
      <c r="G1618" s="76">
        <v>2.4467229072031151</v>
      </c>
      <c r="H1618" s="76">
        <v>810.01369999999997</v>
      </c>
      <c r="I1618" s="76">
        <v>20250</v>
      </c>
      <c r="J1618" s="81">
        <v>4.7602256699576871E-2</v>
      </c>
      <c r="K1618" s="81">
        <v>1.1476022566995769</v>
      </c>
    </row>
    <row r="1619" spans="1:11" x14ac:dyDescent="0.3">
      <c r="A1619" s="76">
        <v>810.02610000000004</v>
      </c>
      <c r="B1619" s="76">
        <v>18390</v>
      </c>
      <c r="C1619" s="76">
        <v>2.6984592809977989E-2</v>
      </c>
      <c r="D1619" s="76">
        <v>810.02610000000004</v>
      </c>
      <c r="E1619" s="76">
        <v>37960</v>
      </c>
      <c r="F1619" s="76">
        <v>0.2463335496430889</v>
      </c>
      <c r="G1619" s="76">
        <v>2.4463335496430889</v>
      </c>
      <c r="H1619" s="76">
        <v>810.02610000000004</v>
      </c>
      <c r="I1619" s="76">
        <v>20320</v>
      </c>
      <c r="J1619" s="81">
        <v>4.776680771039022E-2</v>
      </c>
      <c r="K1619" s="81">
        <v>1.1477668077103904</v>
      </c>
    </row>
    <row r="1620" spans="1:11" x14ac:dyDescent="0.3">
      <c r="A1620" s="76">
        <v>810.03859999999997</v>
      </c>
      <c r="B1620" s="76">
        <v>18470</v>
      </c>
      <c r="C1620" s="76">
        <v>2.7101980924431401E-2</v>
      </c>
      <c r="D1620" s="76">
        <v>810.03859999999997</v>
      </c>
      <c r="E1620" s="76">
        <v>37890</v>
      </c>
      <c r="F1620" s="76">
        <v>0.24587929915639195</v>
      </c>
      <c r="G1620" s="76">
        <v>2.4458792991563922</v>
      </c>
      <c r="H1620" s="76">
        <v>810.03859999999997</v>
      </c>
      <c r="I1620" s="76">
        <v>20390</v>
      </c>
      <c r="J1620" s="81">
        <v>4.7931358721203576E-2</v>
      </c>
      <c r="K1620" s="81">
        <v>1.1479313587212037</v>
      </c>
    </row>
    <row r="1621" spans="1:11" x14ac:dyDescent="0.3">
      <c r="A1621" s="76">
        <v>810.05100000000004</v>
      </c>
      <c r="B1621" s="76">
        <v>18530</v>
      </c>
      <c r="C1621" s="76">
        <v>2.7190022010271458E-2</v>
      </c>
      <c r="D1621" s="76">
        <v>810.05100000000004</v>
      </c>
      <c r="E1621" s="76">
        <v>37810</v>
      </c>
      <c r="F1621" s="76">
        <v>0.245360155743024</v>
      </c>
      <c r="G1621" s="76">
        <v>2.4453601557430242</v>
      </c>
      <c r="H1621" s="76">
        <v>810.05100000000004</v>
      </c>
      <c r="I1621" s="76">
        <v>20450</v>
      </c>
      <c r="J1621" s="81">
        <v>4.8072402444757877E-2</v>
      </c>
      <c r="K1621" s="81">
        <v>1.1480724024447579</v>
      </c>
    </row>
    <row r="1622" spans="1:11" x14ac:dyDescent="0.3">
      <c r="A1622" s="76">
        <v>810.06349999999998</v>
      </c>
      <c r="B1622" s="76">
        <v>18570</v>
      </c>
      <c r="C1622" s="76">
        <v>2.7248716067498166E-2</v>
      </c>
      <c r="D1622" s="76">
        <v>810.06349999999998</v>
      </c>
      <c r="E1622" s="76">
        <v>37710</v>
      </c>
      <c r="F1622" s="76">
        <v>0.24471122647631408</v>
      </c>
      <c r="G1622" s="76">
        <v>2.4447112264763144</v>
      </c>
      <c r="H1622" s="76">
        <v>810.06349999999998</v>
      </c>
      <c r="I1622" s="76">
        <v>20500</v>
      </c>
      <c r="J1622" s="81">
        <v>4.8189938881053128E-2</v>
      </c>
      <c r="K1622" s="81">
        <v>1.1481899388810533</v>
      </c>
    </row>
    <row r="1623" spans="1:11" x14ac:dyDescent="0.3">
      <c r="A1623" s="76">
        <v>810.07590000000005</v>
      </c>
      <c r="B1623" s="76">
        <v>18600</v>
      </c>
      <c r="C1623" s="76">
        <v>2.7292736610418197E-2</v>
      </c>
      <c r="D1623" s="76">
        <v>810.07590000000005</v>
      </c>
      <c r="E1623" s="76">
        <v>37600</v>
      </c>
      <c r="F1623" s="76">
        <v>0.24399740428293315</v>
      </c>
      <c r="G1623" s="76">
        <v>2.4439974042829333</v>
      </c>
      <c r="H1623" s="76">
        <v>810.07590000000005</v>
      </c>
      <c r="I1623" s="76">
        <v>20540</v>
      </c>
      <c r="J1623" s="81">
        <v>4.828396803008933E-2</v>
      </c>
      <c r="K1623" s="81">
        <v>1.1482839680300894</v>
      </c>
    </row>
    <row r="1624" spans="1:11" x14ac:dyDescent="0.3">
      <c r="A1624" s="76">
        <v>810.08839999999998</v>
      </c>
      <c r="B1624" s="76">
        <v>18600</v>
      </c>
      <c r="C1624" s="76">
        <v>2.7292736610418197E-2</v>
      </c>
      <c r="D1624" s="76">
        <v>810.08839999999998</v>
      </c>
      <c r="E1624" s="76">
        <v>37490</v>
      </c>
      <c r="F1624" s="76">
        <v>0.24328358208955222</v>
      </c>
      <c r="G1624" s="76">
        <v>2.4432835820895522</v>
      </c>
      <c r="H1624" s="76">
        <v>810.08839999999998</v>
      </c>
      <c r="I1624" s="76">
        <v>20570</v>
      </c>
      <c r="J1624" s="81">
        <v>4.8354489891866477E-2</v>
      </c>
      <c r="K1624" s="81">
        <v>1.1483544898918665</v>
      </c>
    </row>
    <row r="1625" spans="1:11" x14ac:dyDescent="0.3">
      <c r="A1625" s="76">
        <v>810.10080000000005</v>
      </c>
      <c r="B1625" s="76">
        <v>18590</v>
      </c>
      <c r="C1625" s="76">
        <v>2.727806309611152E-2</v>
      </c>
      <c r="D1625" s="76">
        <v>810.10080000000005</v>
      </c>
      <c r="E1625" s="76">
        <v>37360</v>
      </c>
      <c r="F1625" s="76">
        <v>0.24243997404282933</v>
      </c>
      <c r="G1625" s="76">
        <v>2.4424399740428293</v>
      </c>
      <c r="H1625" s="76">
        <v>810.10080000000005</v>
      </c>
      <c r="I1625" s="76">
        <v>20590</v>
      </c>
      <c r="J1625" s="81">
        <v>4.8401504466384582E-2</v>
      </c>
      <c r="K1625" s="81">
        <v>1.1484015044663847</v>
      </c>
    </row>
    <row r="1626" spans="1:11" x14ac:dyDescent="0.3">
      <c r="A1626" s="76">
        <v>810.11329999999998</v>
      </c>
      <c r="B1626" s="76">
        <v>18560</v>
      </c>
      <c r="C1626" s="76">
        <v>2.7234042553191489E-2</v>
      </c>
      <c r="D1626" s="76">
        <v>810.11329999999998</v>
      </c>
      <c r="E1626" s="76">
        <v>37220</v>
      </c>
      <c r="F1626" s="76">
        <v>0.24153147306943543</v>
      </c>
      <c r="G1626" s="76">
        <v>2.4415314730694355</v>
      </c>
      <c r="H1626" s="76">
        <v>810.11329999999998</v>
      </c>
      <c r="I1626" s="76">
        <v>20610</v>
      </c>
      <c r="J1626" s="81">
        <v>4.8448519040902679E-2</v>
      </c>
      <c r="K1626" s="81">
        <v>1.1484485190409028</v>
      </c>
    </row>
    <row r="1627" spans="1:11" x14ac:dyDescent="0.3">
      <c r="A1627" s="76">
        <v>810.12570000000005</v>
      </c>
      <c r="B1627" s="76">
        <v>18510</v>
      </c>
      <c r="C1627" s="76">
        <v>2.7160674981658108E-2</v>
      </c>
      <c r="D1627" s="76">
        <v>810.12570000000005</v>
      </c>
      <c r="E1627" s="76">
        <v>37060</v>
      </c>
      <c r="F1627" s="76">
        <v>0.24049318624269955</v>
      </c>
      <c r="G1627" s="76">
        <v>2.4404931862426995</v>
      </c>
      <c r="H1627" s="76">
        <v>810.12570000000005</v>
      </c>
      <c r="I1627" s="76">
        <v>20600</v>
      </c>
      <c r="J1627" s="81">
        <v>4.8425011753643631E-2</v>
      </c>
      <c r="K1627" s="81">
        <v>1.1484250117536436</v>
      </c>
    </row>
    <row r="1628" spans="1:11" x14ac:dyDescent="0.3">
      <c r="A1628" s="76">
        <v>810.13819999999998</v>
      </c>
      <c r="B1628" s="76">
        <v>18440</v>
      </c>
      <c r="C1628" s="76">
        <v>2.7057960381511374E-2</v>
      </c>
      <c r="D1628" s="76">
        <v>810.13819999999998</v>
      </c>
      <c r="E1628" s="76">
        <v>36900</v>
      </c>
      <c r="F1628" s="76">
        <v>0.23945489941596365</v>
      </c>
      <c r="G1628" s="76">
        <v>2.4394548994159639</v>
      </c>
      <c r="H1628" s="76">
        <v>810.13819999999998</v>
      </c>
      <c r="I1628" s="76">
        <v>20590</v>
      </c>
      <c r="J1628" s="81">
        <v>4.8401504466384582E-2</v>
      </c>
      <c r="K1628" s="81">
        <v>1.1484015044663847</v>
      </c>
    </row>
    <row r="1629" spans="1:11" x14ac:dyDescent="0.3">
      <c r="A1629" s="76">
        <v>810.15060000000005</v>
      </c>
      <c r="B1629" s="76">
        <v>18350</v>
      </c>
      <c r="C1629" s="76">
        <v>2.6925898752751285E-2</v>
      </c>
      <c r="D1629" s="76">
        <v>810.15060000000005</v>
      </c>
      <c r="E1629" s="76">
        <v>36720</v>
      </c>
      <c r="F1629" s="76">
        <v>0.23828682673588578</v>
      </c>
      <c r="G1629" s="76">
        <v>2.4382868267358861</v>
      </c>
      <c r="H1629" s="76">
        <v>810.15060000000005</v>
      </c>
      <c r="I1629" s="76">
        <v>20570</v>
      </c>
      <c r="J1629" s="81">
        <v>4.8354489891866477E-2</v>
      </c>
      <c r="K1629" s="81">
        <v>1.1483544898918665</v>
      </c>
    </row>
    <row r="1630" spans="1:11" x14ac:dyDescent="0.3">
      <c r="A1630" s="76">
        <v>810.16309999999999</v>
      </c>
      <c r="B1630" s="76">
        <v>18260</v>
      </c>
      <c r="C1630" s="76">
        <v>2.6793837123991197E-2</v>
      </c>
      <c r="D1630" s="76">
        <v>810.16309999999999</v>
      </c>
      <c r="E1630" s="76">
        <v>36540</v>
      </c>
      <c r="F1630" s="76">
        <v>0.23711875405580793</v>
      </c>
      <c r="G1630" s="76">
        <v>2.4371187540558079</v>
      </c>
      <c r="H1630" s="76">
        <v>810.16309999999999</v>
      </c>
      <c r="I1630" s="76">
        <v>20530</v>
      </c>
      <c r="J1630" s="81">
        <v>4.8260460742830275E-2</v>
      </c>
      <c r="K1630" s="81">
        <v>1.1482604607428304</v>
      </c>
    </row>
    <row r="1631" spans="1:11" x14ac:dyDescent="0.3">
      <c r="A1631" s="76">
        <v>810.17550000000006</v>
      </c>
      <c r="B1631" s="76">
        <v>18150</v>
      </c>
      <c r="C1631" s="76">
        <v>2.6632428466617755E-2</v>
      </c>
      <c r="D1631" s="76">
        <v>810.17550000000006</v>
      </c>
      <c r="E1631" s="76">
        <v>36340</v>
      </c>
      <c r="F1631" s="76">
        <v>0.23582089552238805</v>
      </c>
      <c r="G1631" s="76">
        <v>2.4358208955223883</v>
      </c>
      <c r="H1631" s="76">
        <v>810.17550000000006</v>
      </c>
      <c r="I1631" s="76">
        <v>20490</v>
      </c>
      <c r="J1631" s="81">
        <v>4.8166431593794079E-2</v>
      </c>
      <c r="K1631" s="81">
        <v>1.1481664315937943</v>
      </c>
    </row>
    <row r="1632" spans="1:11" x14ac:dyDescent="0.3">
      <c r="A1632" s="76">
        <v>810.18799999999999</v>
      </c>
      <c r="B1632" s="76">
        <v>18030</v>
      </c>
      <c r="C1632" s="76">
        <v>2.6456346294937639E-2</v>
      </c>
      <c r="D1632" s="76">
        <v>810.18799999999999</v>
      </c>
      <c r="E1632" s="76">
        <v>36130</v>
      </c>
      <c r="F1632" s="76">
        <v>0.2344581440622972</v>
      </c>
      <c r="G1632" s="76">
        <v>2.4344581440622974</v>
      </c>
      <c r="H1632" s="76">
        <v>810.18799999999999</v>
      </c>
      <c r="I1632" s="76">
        <v>20430</v>
      </c>
      <c r="J1632" s="81">
        <v>4.8025387870239772E-2</v>
      </c>
      <c r="K1632" s="81">
        <v>1.1480253878702398</v>
      </c>
    </row>
    <row r="1633" spans="1:11" x14ac:dyDescent="0.3">
      <c r="A1633" s="76">
        <v>810.20039999999995</v>
      </c>
      <c r="B1633" s="76">
        <v>17900</v>
      </c>
      <c r="C1633" s="76">
        <v>2.6265590608950843E-2</v>
      </c>
      <c r="D1633" s="76">
        <v>810.20039999999995</v>
      </c>
      <c r="E1633" s="76">
        <v>35900</v>
      </c>
      <c r="F1633" s="76">
        <v>0.23296560674886438</v>
      </c>
      <c r="G1633" s="76">
        <v>2.4329656067488648</v>
      </c>
      <c r="H1633" s="76">
        <v>810.20039999999995</v>
      </c>
      <c r="I1633" s="76">
        <v>20370</v>
      </c>
      <c r="J1633" s="81">
        <v>4.7884344146685472E-2</v>
      </c>
      <c r="K1633" s="81">
        <v>1.1478843441466855</v>
      </c>
    </row>
    <row r="1634" spans="1:11" x14ac:dyDescent="0.3">
      <c r="A1634" s="76">
        <v>810.21289999999999</v>
      </c>
      <c r="B1634" s="76">
        <v>17760</v>
      </c>
      <c r="C1634" s="76">
        <v>2.6060161408657374E-2</v>
      </c>
      <c r="D1634" s="76">
        <v>810.21289999999999</v>
      </c>
      <c r="E1634" s="76">
        <v>35670</v>
      </c>
      <c r="F1634" s="76">
        <v>0.23147306943543153</v>
      </c>
      <c r="G1634" s="76">
        <v>2.4314730694354316</v>
      </c>
      <c r="H1634" s="76">
        <v>810.21289999999999</v>
      </c>
      <c r="I1634" s="76">
        <v>20300</v>
      </c>
      <c r="J1634" s="81">
        <v>4.7719793135872123E-2</v>
      </c>
      <c r="K1634" s="81">
        <v>1.1477197931358722</v>
      </c>
    </row>
    <row r="1635" spans="1:11" x14ac:dyDescent="0.3">
      <c r="A1635" s="76">
        <v>810.22529999999995</v>
      </c>
      <c r="B1635" s="76">
        <v>17630</v>
      </c>
      <c r="C1635" s="76">
        <v>2.5869405722670581E-2</v>
      </c>
      <c r="D1635" s="76">
        <v>810.22529999999995</v>
      </c>
      <c r="E1635" s="76">
        <v>35420</v>
      </c>
      <c r="F1635" s="76">
        <v>0.2298507462686567</v>
      </c>
      <c r="G1635" s="76">
        <v>2.4298507462686567</v>
      </c>
      <c r="H1635" s="76">
        <v>810.22529999999995</v>
      </c>
      <c r="I1635" s="76">
        <v>20220</v>
      </c>
      <c r="J1635" s="81">
        <v>4.7531734837799718E-2</v>
      </c>
      <c r="K1635" s="81">
        <v>1.1475317348377998</v>
      </c>
    </row>
    <row r="1636" spans="1:11" x14ac:dyDescent="0.3">
      <c r="A1636" s="76">
        <v>810.23789999999997</v>
      </c>
      <c r="B1636" s="76">
        <v>17490</v>
      </c>
      <c r="C1636" s="76">
        <v>2.5663976522377108E-2</v>
      </c>
      <c r="D1636" s="76">
        <v>810.23789999999997</v>
      </c>
      <c r="E1636" s="76">
        <v>35160</v>
      </c>
      <c r="F1636" s="76">
        <v>0.2281635301752109</v>
      </c>
      <c r="G1636" s="76">
        <v>2.4281635301752109</v>
      </c>
      <c r="H1636" s="76">
        <v>810.23789999999997</v>
      </c>
      <c r="I1636" s="76">
        <v>20130</v>
      </c>
      <c r="J1636" s="81">
        <v>4.7320169252468264E-2</v>
      </c>
      <c r="K1636" s="81">
        <v>1.1473201692524684</v>
      </c>
    </row>
    <row r="1637" spans="1:11" x14ac:dyDescent="0.3">
      <c r="A1637" s="76">
        <v>810.25030000000004</v>
      </c>
      <c r="B1637" s="76">
        <v>17360</v>
      </c>
      <c r="C1637" s="76">
        <v>2.5473220836390316E-2</v>
      </c>
      <c r="D1637" s="76">
        <v>810.25030000000004</v>
      </c>
      <c r="E1637" s="76">
        <v>34900</v>
      </c>
      <c r="F1637" s="76">
        <v>0.22647631408176508</v>
      </c>
      <c r="G1637" s="76">
        <v>2.4264763140817651</v>
      </c>
      <c r="H1637" s="76">
        <v>810.25030000000004</v>
      </c>
      <c r="I1637" s="76">
        <v>20030</v>
      </c>
      <c r="J1637" s="81">
        <v>4.7085096379877761E-2</v>
      </c>
      <c r="K1637" s="81">
        <v>1.1470850963798778</v>
      </c>
    </row>
    <row r="1638" spans="1:11" x14ac:dyDescent="0.3">
      <c r="A1638" s="76">
        <v>810.26279999999997</v>
      </c>
      <c r="B1638" s="76">
        <v>17220</v>
      </c>
      <c r="C1638" s="76">
        <v>2.5267791636096847E-2</v>
      </c>
      <c r="D1638" s="76">
        <v>810.26279999999997</v>
      </c>
      <c r="E1638" s="76">
        <v>34620</v>
      </c>
      <c r="F1638" s="76">
        <v>0.22465931213497728</v>
      </c>
      <c r="G1638" s="76">
        <v>2.4246593121349775</v>
      </c>
      <c r="H1638" s="76">
        <v>810.26279999999997</v>
      </c>
      <c r="I1638" s="76">
        <v>19940</v>
      </c>
      <c r="J1638" s="81">
        <v>4.6873530794546307E-2</v>
      </c>
      <c r="K1638" s="81">
        <v>1.1468735307945463</v>
      </c>
    </row>
    <row r="1639" spans="1:11" x14ac:dyDescent="0.3">
      <c r="A1639" s="76">
        <v>810.27520000000004</v>
      </c>
      <c r="B1639" s="76">
        <v>17100</v>
      </c>
      <c r="C1639" s="76">
        <v>2.5091709464416728E-2</v>
      </c>
      <c r="D1639" s="76">
        <v>810.27520000000004</v>
      </c>
      <c r="E1639" s="76">
        <v>34330</v>
      </c>
      <c r="F1639" s="76">
        <v>0.22277741726151851</v>
      </c>
      <c r="G1639" s="76">
        <v>2.4227774172615186</v>
      </c>
      <c r="H1639" s="76">
        <v>810.27520000000004</v>
      </c>
      <c r="I1639" s="76">
        <v>19830</v>
      </c>
      <c r="J1639" s="81">
        <v>4.6614950634696756E-2</v>
      </c>
      <c r="K1639" s="81">
        <v>1.1466149506346968</v>
      </c>
    </row>
    <row r="1640" spans="1:11" x14ac:dyDescent="0.3">
      <c r="A1640" s="76">
        <v>810.28769999999997</v>
      </c>
      <c r="B1640" s="76">
        <v>16980</v>
      </c>
      <c r="C1640" s="76">
        <v>2.4915627292736612E-2</v>
      </c>
      <c r="D1640" s="76">
        <v>810.28769999999997</v>
      </c>
      <c r="E1640" s="76">
        <v>34030</v>
      </c>
      <c r="F1640" s="76">
        <v>0.22083062946138871</v>
      </c>
      <c r="G1640" s="76">
        <v>2.4208306294613888</v>
      </c>
      <c r="H1640" s="76">
        <v>810.28769999999997</v>
      </c>
      <c r="I1640" s="76">
        <v>19720</v>
      </c>
      <c r="J1640" s="81">
        <v>4.6356370474847204E-2</v>
      </c>
      <c r="K1640" s="81">
        <v>1.1463563704748474</v>
      </c>
    </row>
    <row r="1641" spans="1:11" x14ac:dyDescent="0.3">
      <c r="A1641" s="76">
        <v>810.30010000000004</v>
      </c>
      <c r="B1641" s="76">
        <v>16860</v>
      </c>
      <c r="C1641" s="76">
        <v>2.4739545121056493E-2</v>
      </c>
      <c r="D1641" s="76">
        <v>810.30010000000004</v>
      </c>
      <c r="E1641" s="76">
        <v>33730</v>
      </c>
      <c r="F1641" s="76">
        <v>0.21888384166125893</v>
      </c>
      <c r="G1641" s="76">
        <v>2.418883841661259</v>
      </c>
      <c r="H1641" s="76">
        <v>810.30010000000004</v>
      </c>
      <c r="I1641" s="76">
        <v>19610</v>
      </c>
      <c r="J1641" s="81">
        <v>4.6097790314997653E-2</v>
      </c>
      <c r="K1641" s="81">
        <v>1.1460977903149978</v>
      </c>
    </row>
    <row r="1642" spans="1:11" x14ac:dyDescent="0.3">
      <c r="A1642" s="76">
        <v>810.31259999999997</v>
      </c>
      <c r="B1642" s="76">
        <v>16760</v>
      </c>
      <c r="C1642" s="76">
        <v>2.4592809977989728E-2</v>
      </c>
      <c r="D1642" s="76">
        <v>810.31259999999997</v>
      </c>
      <c r="E1642" s="76">
        <v>33420</v>
      </c>
      <c r="F1642" s="76">
        <v>0.21687216093445813</v>
      </c>
      <c r="G1642" s="76">
        <v>2.4168721609344583</v>
      </c>
      <c r="H1642" s="76">
        <v>810.31259999999997</v>
      </c>
      <c r="I1642" s="76">
        <v>19500</v>
      </c>
      <c r="J1642" s="81">
        <v>4.5839210155148094E-2</v>
      </c>
      <c r="K1642" s="81">
        <v>1.1458392101551482</v>
      </c>
    </row>
    <row r="1643" spans="1:11" x14ac:dyDescent="0.3">
      <c r="A1643" s="76">
        <v>810.32500000000005</v>
      </c>
      <c r="B1643" s="76">
        <v>16660</v>
      </c>
      <c r="C1643" s="76">
        <v>2.4446074834922966E-2</v>
      </c>
      <c r="D1643" s="76">
        <v>810.32500000000005</v>
      </c>
      <c r="E1643" s="76">
        <v>33100</v>
      </c>
      <c r="F1643" s="76">
        <v>0.21479558728098638</v>
      </c>
      <c r="G1643" s="76">
        <v>2.4147955872809868</v>
      </c>
      <c r="H1643" s="76">
        <v>810.32500000000005</v>
      </c>
      <c r="I1643" s="76">
        <v>19380</v>
      </c>
      <c r="J1643" s="81">
        <v>4.5557122708039494E-2</v>
      </c>
      <c r="K1643" s="81">
        <v>1.1455571227080397</v>
      </c>
    </row>
    <row r="1644" spans="1:11" x14ac:dyDescent="0.3">
      <c r="A1644" s="76">
        <v>810.33749999999998</v>
      </c>
      <c r="B1644" s="76">
        <v>16570</v>
      </c>
      <c r="C1644" s="76">
        <v>2.4314013206162877E-2</v>
      </c>
      <c r="D1644" s="76">
        <v>810.33749999999998</v>
      </c>
      <c r="E1644" s="76">
        <v>32780</v>
      </c>
      <c r="F1644" s="76">
        <v>0.21271901362751461</v>
      </c>
      <c r="G1644" s="76">
        <v>2.4127190136275147</v>
      </c>
      <c r="H1644" s="76">
        <v>810.33749999999998</v>
      </c>
      <c r="I1644" s="76">
        <v>19260</v>
      </c>
      <c r="J1644" s="81">
        <v>4.5275035260930886E-2</v>
      </c>
      <c r="K1644" s="81">
        <v>1.1452750352609309</v>
      </c>
    </row>
    <row r="1645" spans="1:11" x14ac:dyDescent="0.3">
      <c r="A1645" s="76">
        <v>810.34990000000005</v>
      </c>
      <c r="B1645" s="76">
        <v>16490</v>
      </c>
      <c r="C1645" s="76">
        <v>2.4196625091709466E-2</v>
      </c>
      <c r="D1645" s="76">
        <v>810.34990000000005</v>
      </c>
      <c r="E1645" s="76">
        <v>32450</v>
      </c>
      <c r="F1645" s="76">
        <v>0.21057754704737183</v>
      </c>
      <c r="G1645" s="76">
        <v>2.4105775470473718</v>
      </c>
      <c r="H1645" s="76">
        <v>810.34990000000005</v>
      </c>
      <c r="I1645" s="76">
        <v>19140</v>
      </c>
      <c r="J1645" s="81">
        <v>4.4992947813822286E-2</v>
      </c>
      <c r="K1645" s="81">
        <v>1.1449929478138223</v>
      </c>
    </row>
    <row r="1646" spans="1:11" x14ac:dyDescent="0.3">
      <c r="A1646" s="76">
        <v>810.36239999999998</v>
      </c>
      <c r="B1646" s="76">
        <v>16410</v>
      </c>
      <c r="C1646" s="76">
        <v>2.4079236977256054E-2</v>
      </c>
      <c r="D1646" s="76">
        <v>810.36239999999998</v>
      </c>
      <c r="E1646" s="76">
        <v>32120</v>
      </c>
      <c r="F1646" s="76">
        <v>0.20843608046722908</v>
      </c>
      <c r="G1646" s="76">
        <v>2.4084360804672293</v>
      </c>
      <c r="H1646" s="76">
        <v>810.36239999999998</v>
      </c>
      <c r="I1646" s="76">
        <v>19010</v>
      </c>
      <c r="J1646" s="81">
        <v>4.4687353079454629E-2</v>
      </c>
      <c r="K1646" s="81">
        <v>1.1446873530794548</v>
      </c>
    </row>
    <row r="1647" spans="1:11" x14ac:dyDescent="0.3">
      <c r="A1647" s="76">
        <v>810.37480000000005</v>
      </c>
      <c r="B1647" s="76">
        <v>16350</v>
      </c>
      <c r="C1647" s="76">
        <v>2.3991195891415993E-2</v>
      </c>
      <c r="D1647" s="76">
        <v>810.37480000000005</v>
      </c>
      <c r="E1647" s="76">
        <v>31780</v>
      </c>
      <c r="F1647" s="76">
        <v>0.20622972096041531</v>
      </c>
      <c r="G1647" s="76">
        <v>2.4062297209604155</v>
      </c>
      <c r="H1647" s="76">
        <v>810.37480000000005</v>
      </c>
      <c r="I1647" s="76">
        <v>18890</v>
      </c>
      <c r="J1647" s="81">
        <v>4.4405265632346029E-2</v>
      </c>
      <c r="K1647" s="81">
        <v>1.144405265632346</v>
      </c>
    </row>
    <row r="1648" spans="1:11" x14ac:dyDescent="0.3">
      <c r="A1648" s="76">
        <v>810.38729999999998</v>
      </c>
      <c r="B1648" s="76">
        <v>16280</v>
      </c>
      <c r="C1648" s="76">
        <v>2.3888481291269258E-2</v>
      </c>
      <c r="D1648" s="76">
        <v>810.38729999999998</v>
      </c>
      <c r="E1648" s="76">
        <v>31450</v>
      </c>
      <c r="F1648" s="76">
        <v>0.20408825438027256</v>
      </c>
      <c r="G1648" s="76">
        <v>2.4040882543802726</v>
      </c>
      <c r="H1648" s="76">
        <v>810.38729999999998</v>
      </c>
      <c r="I1648" s="76">
        <v>18760</v>
      </c>
      <c r="J1648" s="81">
        <v>4.4099670897978373E-2</v>
      </c>
      <c r="K1648" s="81">
        <v>1.1440996708979785</v>
      </c>
    </row>
    <row r="1649" spans="1:11" x14ac:dyDescent="0.3">
      <c r="A1649" s="76">
        <v>810.39970000000005</v>
      </c>
      <c r="B1649" s="76">
        <v>16230</v>
      </c>
      <c r="C1649" s="76">
        <v>2.3815113719735877E-2</v>
      </c>
      <c r="D1649" s="76">
        <v>810.39970000000005</v>
      </c>
      <c r="E1649" s="76">
        <v>31110</v>
      </c>
      <c r="F1649" s="76">
        <v>0.20188189487345878</v>
      </c>
      <c r="G1649" s="76">
        <v>2.4018818948734588</v>
      </c>
      <c r="H1649" s="76">
        <v>810.39970000000005</v>
      </c>
      <c r="I1649" s="76">
        <v>18630</v>
      </c>
      <c r="J1649" s="81">
        <v>4.3794076163610716E-2</v>
      </c>
      <c r="K1649" s="81">
        <v>1.1437940761636107</v>
      </c>
    </row>
    <row r="1650" spans="1:11" x14ac:dyDescent="0.3">
      <c r="A1650" s="76">
        <v>810.41219999999998</v>
      </c>
      <c r="B1650" s="76">
        <v>16170</v>
      </c>
      <c r="C1650" s="76">
        <v>2.372707263389582E-2</v>
      </c>
      <c r="D1650" s="76">
        <v>810.41219999999998</v>
      </c>
      <c r="E1650" s="76">
        <v>30770</v>
      </c>
      <c r="F1650" s="76">
        <v>0.19967553536664503</v>
      </c>
      <c r="G1650" s="76">
        <v>2.399675535366645</v>
      </c>
      <c r="H1650" s="76">
        <v>810.41219999999998</v>
      </c>
      <c r="I1650" s="76">
        <v>18490</v>
      </c>
      <c r="J1650" s="81">
        <v>4.3464974141984018E-2</v>
      </c>
      <c r="K1650" s="81">
        <v>1.143464974141984</v>
      </c>
    </row>
    <row r="1651" spans="1:11" x14ac:dyDescent="0.3">
      <c r="A1651" s="76">
        <v>810.42460000000005</v>
      </c>
      <c r="B1651" s="76">
        <v>16120</v>
      </c>
      <c r="C1651" s="76">
        <v>2.3653705062362435E-2</v>
      </c>
      <c r="D1651" s="76">
        <v>810.42460000000005</v>
      </c>
      <c r="E1651" s="76">
        <v>30430</v>
      </c>
      <c r="F1651" s="76">
        <v>0.19746917585983129</v>
      </c>
      <c r="G1651" s="76">
        <v>2.3974691758598317</v>
      </c>
      <c r="H1651" s="76">
        <v>810.42460000000005</v>
      </c>
      <c r="I1651" s="76">
        <v>18360</v>
      </c>
      <c r="J1651" s="81">
        <v>4.3159379407616362E-2</v>
      </c>
      <c r="K1651" s="81">
        <v>1.1431593794076165</v>
      </c>
    </row>
    <row r="1652" spans="1:11" x14ac:dyDescent="0.3">
      <c r="A1652" s="76">
        <v>810.43709999999999</v>
      </c>
      <c r="B1652" s="76">
        <v>16070</v>
      </c>
      <c r="C1652" s="76">
        <v>2.3580337490829054E-2</v>
      </c>
      <c r="D1652" s="76">
        <v>810.43709999999999</v>
      </c>
      <c r="E1652" s="76">
        <v>30090</v>
      </c>
      <c r="F1652" s="76">
        <v>0.19526281635301751</v>
      </c>
      <c r="G1652" s="76">
        <v>2.3952628163530179</v>
      </c>
      <c r="H1652" s="76">
        <v>810.43709999999999</v>
      </c>
      <c r="I1652" s="76">
        <v>18230</v>
      </c>
      <c r="J1652" s="81">
        <v>4.2853784673248706E-2</v>
      </c>
      <c r="K1652" s="81">
        <v>1.1428537846732487</v>
      </c>
    </row>
    <row r="1653" spans="1:11" x14ac:dyDescent="0.3">
      <c r="A1653" s="76">
        <v>810.44949999999994</v>
      </c>
      <c r="B1653" s="76">
        <v>16020</v>
      </c>
      <c r="C1653" s="76">
        <v>2.350696991929567E-2</v>
      </c>
      <c r="D1653" s="76">
        <v>810.44949999999994</v>
      </c>
      <c r="E1653" s="76">
        <v>29750</v>
      </c>
      <c r="F1653" s="76">
        <v>0.19305645684620376</v>
      </c>
      <c r="G1653" s="76">
        <v>2.393056456846204</v>
      </c>
      <c r="H1653" s="76">
        <v>810.44949999999994</v>
      </c>
      <c r="I1653" s="76">
        <v>18090</v>
      </c>
      <c r="J1653" s="81">
        <v>4.2524682651622001E-2</v>
      </c>
      <c r="K1653" s="81">
        <v>1.142524682651622</v>
      </c>
    </row>
    <row r="1654" spans="1:11" x14ac:dyDescent="0.3">
      <c r="A1654" s="76">
        <v>810.46199999999999</v>
      </c>
      <c r="B1654" s="76">
        <v>15960</v>
      </c>
      <c r="C1654" s="76">
        <v>2.3418928833455612E-2</v>
      </c>
      <c r="D1654" s="76">
        <v>810.46199999999999</v>
      </c>
      <c r="E1654" s="76">
        <v>29410</v>
      </c>
      <c r="F1654" s="76">
        <v>0.19085009733939001</v>
      </c>
      <c r="G1654" s="76">
        <v>2.3908500973393902</v>
      </c>
      <c r="H1654" s="76">
        <v>810.46199999999999</v>
      </c>
      <c r="I1654" s="76">
        <v>17950</v>
      </c>
      <c r="J1654" s="81">
        <v>4.2195580629995295E-2</v>
      </c>
      <c r="K1654" s="81">
        <v>1.1421955806299955</v>
      </c>
    </row>
    <row r="1655" spans="1:11" x14ac:dyDescent="0.3">
      <c r="A1655" s="76">
        <v>810.47439999999995</v>
      </c>
      <c r="B1655" s="76">
        <v>15910</v>
      </c>
      <c r="C1655" s="76">
        <v>2.3345561261922231E-2</v>
      </c>
      <c r="D1655" s="76">
        <v>810.47439999999995</v>
      </c>
      <c r="E1655" s="76">
        <v>29070</v>
      </c>
      <c r="F1655" s="76">
        <v>0.18864373783257624</v>
      </c>
      <c r="G1655" s="76">
        <v>2.3886437378325764</v>
      </c>
      <c r="H1655" s="76">
        <v>810.47439999999995</v>
      </c>
      <c r="I1655" s="76">
        <v>17810</v>
      </c>
      <c r="J1655" s="81">
        <v>4.1866478608368597E-2</v>
      </c>
      <c r="K1655" s="81">
        <v>1.1418664786083688</v>
      </c>
    </row>
    <row r="1656" spans="1:11" x14ac:dyDescent="0.3">
      <c r="A1656" s="76">
        <v>810.48689999999999</v>
      </c>
      <c r="B1656" s="76">
        <v>15850</v>
      </c>
      <c r="C1656" s="76">
        <v>2.325752017608217E-2</v>
      </c>
      <c r="D1656" s="76">
        <v>810.48689999999999</v>
      </c>
      <c r="E1656" s="76">
        <v>28730</v>
      </c>
      <c r="F1656" s="76">
        <v>0.18643737832576249</v>
      </c>
      <c r="G1656" s="76">
        <v>2.3864373783257626</v>
      </c>
      <c r="H1656" s="76">
        <v>810.48689999999999</v>
      </c>
      <c r="I1656" s="76">
        <v>17670</v>
      </c>
      <c r="J1656" s="81">
        <v>4.1537376586741892E-2</v>
      </c>
      <c r="K1656" s="81">
        <v>1.141537376586742</v>
      </c>
    </row>
    <row r="1657" spans="1:11" x14ac:dyDescent="0.3">
      <c r="A1657" s="76">
        <v>810.49940000000004</v>
      </c>
      <c r="B1657" s="76">
        <v>15780</v>
      </c>
      <c r="C1657" s="76">
        <v>2.3154805575935435E-2</v>
      </c>
      <c r="D1657" s="76">
        <v>810.49940000000004</v>
      </c>
      <c r="E1657" s="76">
        <v>28380</v>
      </c>
      <c r="F1657" s="76">
        <v>0.18416612589227774</v>
      </c>
      <c r="G1657" s="76">
        <v>2.3841661258922779</v>
      </c>
      <c r="H1657" s="76">
        <v>810.49940000000004</v>
      </c>
      <c r="I1657" s="76">
        <v>17540</v>
      </c>
      <c r="J1657" s="81">
        <v>4.1231781852374236E-2</v>
      </c>
      <c r="K1657" s="81">
        <v>1.1412317818523743</v>
      </c>
    </row>
    <row r="1658" spans="1:11" x14ac:dyDescent="0.3">
      <c r="A1658" s="76">
        <v>810.51179999999999</v>
      </c>
      <c r="B1658" s="76">
        <v>15710</v>
      </c>
      <c r="C1658" s="76">
        <v>2.3052090975788701E-2</v>
      </c>
      <c r="D1658" s="76">
        <v>810.51179999999999</v>
      </c>
      <c r="E1658" s="76">
        <v>28040</v>
      </c>
      <c r="F1658" s="76">
        <v>0.18195976638546399</v>
      </c>
      <c r="G1658" s="76">
        <v>2.3819597663854641</v>
      </c>
      <c r="H1658" s="76">
        <v>810.51179999999999</v>
      </c>
      <c r="I1658" s="76">
        <v>17400</v>
      </c>
      <c r="J1658" s="81">
        <v>4.0902679830747531E-2</v>
      </c>
      <c r="K1658" s="81">
        <v>1.1409026798307476</v>
      </c>
    </row>
    <row r="1659" spans="1:11" x14ac:dyDescent="0.3">
      <c r="A1659" s="76">
        <v>810.52430000000004</v>
      </c>
      <c r="B1659" s="76">
        <v>15640</v>
      </c>
      <c r="C1659" s="76">
        <v>2.2949376375641966E-2</v>
      </c>
      <c r="D1659" s="76">
        <v>810.52430000000004</v>
      </c>
      <c r="E1659" s="76">
        <v>27700</v>
      </c>
      <c r="F1659" s="76">
        <v>0.17975340687865024</v>
      </c>
      <c r="G1659" s="76">
        <v>2.3797534068786503</v>
      </c>
      <c r="H1659" s="76">
        <v>810.52430000000004</v>
      </c>
      <c r="I1659" s="76">
        <v>17260</v>
      </c>
      <c r="J1659" s="81">
        <v>4.0573577809120825E-2</v>
      </c>
      <c r="K1659" s="81">
        <v>1.1405735778091208</v>
      </c>
    </row>
    <row r="1660" spans="1:11" x14ac:dyDescent="0.3">
      <c r="A1660" s="76">
        <v>810.5367</v>
      </c>
      <c r="B1660" s="76">
        <v>15560</v>
      </c>
      <c r="C1660" s="76">
        <v>2.2831988261188554E-2</v>
      </c>
      <c r="D1660" s="76">
        <v>810.5367</v>
      </c>
      <c r="E1660" s="76">
        <v>27360</v>
      </c>
      <c r="F1660" s="76">
        <v>0.17754704737183646</v>
      </c>
      <c r="G1660" s="76">
        <v>2.3775470473718365</v>
      </c>
      <c r="H1660" s="76">
        <v>810.5367</v>
      </c>
      <c r="I1660" s="76">
        <v>17120</v>
      </c>
      <c r="J1660" s="81">
        <v>4.024447578749412E-2</v>
      </c>
      <c r="K1660" s="81">
        <v>1.1402444757874941</v>
      </c>
    </row>
    <row r="1661" spans="1:11" x14ac:dyDescent="0.3">
      <c r="A1661" s="76">
        <v>810.54920000000004</v>
      </c>
      <c r="B1661" s="76">
        <v>15470</v>
      </c>
      <c r="C1661" s="76">
        <v>2.2699926632428466E-2</v>
      </c>
      <c r="D1661" s="76">
        <v>810.54920000000004</v>
      </c>
      <c r="E1661" s="76">
        <v>27020</v>
      </c>
      <c r="F1661" s="76">
        <v>0.17534068786502272</v>
      </c>
      <c r="G1661" s="76">
        <v>2.3753406878650227</v>
      </c>
      <c r="H1661" s="76">
        <v>810.54920000000004</v>
      </c>
      <c r="I1661" s="76">
        <v>16990</v>
      </c>
      <c r="J1661" s="81">
        <v>3.9938881053126471E-2</v>
      </c>
      <c r="K1661" s="81">
        <v>1.1399388810531266</v>
      </c>
    </row>
    <row r="1662" spans="1:11" x14ac:dyDescent="0.3">
      <c r="A1662" s="76">
        <v>810.5616</v>
      </c>
      <c r="B1662" s="76">
        <v>15380</v>
      </c>
      <c r="C1662" s="76">
        <v>2.2567865003668378E-2</v>
      </c>
      <c r="D1662" s="76">
        <v>810.5616</v>
      </c>
      <c r="E1662" s="76">
        <v>26670</v>
      </c>
      <c r="F1662" s="76">
        <v>0.17306943543153797</v>
      </c>
      <c r="G1662" s="76">
        <v>2.373069435431538</v>
      </c>
      <c r="H1662" s="76">
        <v>810.5616</v>
      </c>
      <c r="I1662" s="76">
        <v>16850</v>
      </c>
      <c r="J1662" s="81">
        <v>3.9609779031499766E-2</v>
      </c>
      <c r="K1662" s="81">
        <v>1.1396097790314998</v>
      </c>
    </row>
    <row r="1663" spans="1:11" x14ac:dyDescent="0.3">
      <c r="A1663" s="76">
        <v>810.57410000000004</v>
      </c>
      <c r="B1663" s="76">
        <v>15280</v>
      </c>
      <c r="C1663" s="76">
        <v>2.2421129860601616E-2</v>
      </c>
      <c r="D1663" s="76">
        <v>810.57410000000004</v>
      </c>
      <c r="E1663" s="76">
        <v>26330</v>
      </c>
      <c r="F1663" s="76">
        <v>0.17086307592472422</v>
      </c>
      <c r="G1663" s="76">
        <v>2.3708630759247242</v>
      </c>
      <c r="H1663" s="76">
        <v>810.57410000000004</v>
      </c>
      <c r="I1663" s="76">
        <v>16720</v>
      </c>
      <c r="J1663" s="81">
        <v>3.930418429713211E-2</v>
      </c>
      <c r="K1663" s="81">
        <v>1.1393041842971321</v>
      </c>
    </row>
    <row r="1664" spans="1:11" x14ac:dyDescent="0.3">
      <c r="A1664" s="76">
        <v>810.5865</v>
      </c>
      <c r="B1664" s="76">
        <v>15180</v>
      </c>
      <c r="C1664" s="76">
        <v>2.227439471753485E-2</v>
      </c>
      <c r="D1664" s="76">
        <v>810.5865</v>
      </c>
      <c r="E1664" s="76">
        <v>25990</v>
      </c>
      <c r="F1664" s="76">
        <v>0.16865671641791044</v>
      </c>
      <c r="G1664" s="76">
        <v>2.3686567164179104</v>
      </c>
      <c r="H1664" s="76">
        <v>810.5865</v>
      </c>
      <c r="I1664" s="76">
        <v>16590</v>
      </c>
      <c r="J1664" s="81">
        <v>3.899858956276446E-2</v>
      </c>
      <c r="K1664" s="81">
        <v>1.1389985895627646</v>
      </c>
    </row>
    <row r="1665" spans="1:11" x14ac:dyDescent="0.3">
      <c r="A1665" s="76">
        <v>810.59900000000005</v>
      </c>
      <c r="B1665" s="76">
        <v>15070</v>
      </c>
      <c r="C1665" s="76">
        <v>2.2112986060161408E-2</v>
      </c>
      <c r="D1665" s="76">
        <v>810.59900000000005</v>
      </c>
      <c r="E1665" s="76">
        <v>25640</v>
      </c>
      <c r="F1665" s="76">
        <v>0.16638546398442569</v>
      </c>
      <c r="G1665" s="76">
        <v>2.3663854639844257</v>
      </c>
      <c r="H1665" s="76">
        <v>810.59900000000005</v>
      </c>
      <c r="I1665" s="76">
        <v>16470</v>
      </c>
      <c r="J1665" s="81">
        <v>3.8716502115655853E-2</v>
      </c>
      <c r="K1665" s="81">
        <v>1.138716502115656</v>
      </c>
    </row>
    <row r="1666" spans="1:11" x14ac:dyDescent="0.3">
      <c r="A1666" s="76">
        <v>810.61149999999998</v>
      </c>
      <c r="B1666" s="76">
        <v>14960</v>
      </c>
      <c r="C1666" s="76">
        <v>2.1951577402787966E-2</v>
      </c>
      <c r="D1666" s="76">
        <v>810.61149999999998</v>
      </c>
      <c r="E1666" s="76">
        <v>25300</v>
      </c>
      <c r="F1666" s="76">
        <v>0.16417910447761194</v>
      </c>
      <c r="G1666" s="76">
        <v>2.3641791044776119</v>
      </c>
      <c r="H1666" s="76">
        <v>810.61149999999998</v>
      </c>
      <c r="I1666" s="76">
        <v>16340</v>
      </c>
      <c r="J1666" s="81">
        <v>3.8410907381288197E-2</v>
      </c>
      <c r="K1666" s="81">
        <v>1.1384109073812883</v>
      </c>
    </row>
    <row r="1667" spans="1:11" x14ac:dyDescent="0.3">
      <c r="A1667" s="76">
        <v>810.62390000000005</v>
      </c>
      <c r="B1667" s="76">
        <v>14850</v>
      </c>
      <c r="C1667" s="76">
        <v>2.1790168745414527E-2</v>
      </c>
      <c r="D1667" s="76">
        <v>810.62390000000005</v>
      </c>
      <c r="E1667" s="76">
        <v>24960</v>
      </c>
      <c r="F1667" s="76">
        <v>0.16197274497079819</v>
      </c>
      <c r="G1667" s="76">
        <v>2.3619727449707986</v>
      </c>
      <c r="H1667" s="76">
        <v>810.62390000000005</v>
      </c>
      <c r="I1667" s="76">
        <v>16220</v>
      </c>
      <c r="J1667" s="81">
        <v>3.8128819934179596E-2</v>
      </c>
      <c r="K1667" s="81">
        <v>1.1381288199341797</v>
      </c>
    </row>
    <row r="1668" spans="1:11" x14ac:dyDescent="0.3">
      <c r="A1668" s="76">
        <v>810.63639999999998</v>
      </c>
      <c r="B1668" s="76">
        <v>14730</v>
      </c>
      <c r="C1668" s="76">
        <v>2.1614086573734408E-2</v>
      </c>
      <c r="D1668" s="76">
        <v>810.63639999999998</v>
      </c>
      <c r="E1668" s="76">
        <v>24620</v>
      </c>
      <c r="F1668" s="76">
        <v>0.15976638546398442</v>
      </c>
      <c r="G1668" s="76">
        <v>2.3597663854639848</v>
      </c>
      <c r="H1668" s="76">
        <v>810.63639999999998</v>
      </c>
      <c r="I1668" s="76">
        <v>16110</v>
      </c>
      <c r="J1668" s="81">
        <v>3.7870239774330045E-2</v>
      </c>
      <c r="K1668" s="81">
        <v>1.1378702397743301</v>
      </c>
    </row>
    <row r="1669" spans="1:11" x14ac:dyDescent="0.3">
      <c r="A1669" s="76">
        <v>810.64890000000003</v>
      </c>
      <c r="B1669" s="76">
        <v>14600</v>
      </c>
      <c r="C1669" s="76">
        <v>2.1423330887747616E-2</v>
      </c>
      <c r="D1669" s="76">
        <v>810.64890000000003</v>
      </c>
      <c r="E1669" s="76">
        <v>24280</v>
      </c>
      <c r="F1669" s="76">
        <v>0.15756002595717067</v>
      </c>
      <c r="G1669" s="76">
        <v>2.357560025957171</v>
      </c>
      <c r="H1669" s="76">
        <v>810.64890000000003</v>
      </c>
      <c r="I1669" s="76">
        <v>16000</v>
      </c>
      <c r="J1669" s="81">
        <v>3.7611659614480486E-2</v>
      </c>
      <c r="K1669" s="81">
        <v>1.1376116596144805</v>
      </c>
    </row>
    <row r="1670" spans="1:11" x14ac:dyDescent="0.3">
      <c r="A1670" s="76">
        <v>810.66129999999998</v>
      </c>
      <c r="B1670" s="76">
        <v>14480</v>
      </c>
      <c r="C1670" s="76">
        <v>2.1247248716067497E-2</v>
      </c>
      <c r="D1670" s="76">
        <v>810.66129999999998</v>
      </c>
      <c r="E1670" s="76">
        <v>23950</v>
      </c>
      <c r="F1670" s="76">
        <v>0.15541855937702789</v>
      </c>
      <c r="G1670" s="76">
        <v>2.355418559377028</v>
      </c>
      <c r="H1670" s="76">
        <v>810.66129999999998</v>
      </c>
      <c r="I1670" s="76">
        <v>15890</v>
      </c>
      <c r="J1670" s="81">
        <v>3.7353079454630934E-2</v>
      </c>
      <c r="K1670" s="81">
        <v>1.1373530794546309</v>
      </c>
    </row>
    <row r="1671" spans="1:11" x14ac:dyDescent="0.3">
      <c r="A1671" s="76">
        <v>810.67380000000003</v>
      </c>
      <c r="B1671" s="76">
        <v>14350</v>
      </c>
      <c r="C1671" s="76">
        <v>2.1056493030080704E-2</v>
      </c>
      <c r="D1671" s="76">
        <v>810.67380000000003</v>
      </c>
      <c r="E1671" s="76">
        <v>23620</v>
      </c>
      <c r="F1671" s="76">
        <v>0.15327709279688514</v>
      </c>
      <c r="G1671" s="76">
        <v>2.3532770927968851</v>
      </c>
      <c r="H1671" s="76">
        <v>810.67380000000003</v>
      </c>
      <c r="I1671" s="76">
        <v>15790</v>
      </c>
      <c r="J1671" s="81">
        <v>3.7118006582040432E-2</v>
      </c>
      <c r="K1671" s="81">
        <v>1.1371180065820405</v>
      </c>
    </row>
    <row r="1672" spans="1:11" x14ac:dyDescent="0.3">
      <c r="A1672" s="76">
        <v>810.68619999999999</v>
      </c>
      <c r="B1672" s="76">
        <v>14220</v>
      </c>
      <c r="C1672" s="76">
        <v>2.0865737344093912E-2</v>
      </c>
      <c r="D1672" s="76">
        <v>810.68619999999999</v>
      </c>
      <c r="E1672" s="76">
        <v>23290</v>
      </c>
      <c r="F1672" s="76">
        <v>0.15113562621674237</v>
      </c>
      <c r="G1672" s="76">
        <v>2.3511356262167427</v>
      </c>
      <c r="H1672" s="76">
        <v>810.68619999999999</v>
      </c>
      <c r="I1672" s="76">
        <v>15700</v>
      </c>
      <c r="J1672" s="81">
        <v>3.6906440996708978E-2</v>
      </c>
      <c r="K1672" s="81">
        <v>1.1369064409967091</v>
      </c>
    </row>
    <row r="1673" spans="1:11" x14ac:dyDescent="0.3">
      <c r="A1673" s="76">
        <v>810.69870000000003</v>
      </c>
      <c r="B1673" s="76">
        <v>14080</v>
      </c>
      <c r="C1673" s="76">
        <v>2.0660308143800439E-2</v>
      </c>
      <c r="D1673" s="76">
        <v>810.69870000000003</v>
      </c>
      <c r="E1673" s="76">
        <v>22970</v>
      </c>
      <c r="F1673" s="76">
        <v>0.14905905256327059</v>
      </c>
      <c r="G1673" s="76">
        <v>2.3490590525632706</v>
      </c>
      <c r="H1673" s="76">
        <v>810.69870000000003</v>
      </c>
      <c r="I1673" s="76">
        <v>15610</v>
      </c>
      <c r="J1673" s="81">
        <v>3.6694875411377524E-2</v>
      </c>
      <c r="K1673" s="81">
        <v>1.1366948754113777</v>
      </c>
    </row>
    <row r="1674" spans="1:11" x14ac:dyDescent="0.3">
      <c r="A1674" s="76">
        <v>810.71109999999999</v>
      </c>
      <c r="B1674" s="76">
        <v>13940</v>
      </c>
      <c r="C1674" s="76">
        <v>2.045487894350697E-2</v>
      </c>
      <c r="D1674" s="76">
        <v>810.71109999999999</v>
      </c>
      <c r="E1674" s="76">
        <v>22660</v>
      </c>
      <c r="F1674" s="76">
        <v>0.14704737183646982</v>
      </c>
      <c r="G1674" s="76">
        <v>2.3470473718364699</v>
      </c>
      <c r="H1674" s="76">
        <v>810.71109999999999</v>
      </c>
      <c r="I1674" s="76">
        <v>15530</v>
      </c>
      <c r="J1674" s="81">
        <v>3.6506817113305126E-2</v>
      </c>
      <c r="K1674" s="81">
        <v>1.1365068171133053</v>
      </c>
    </row>
    <row r="1675" spans="1:11" x14ac:dyDescent="0.3">
      <c r="A1675" s="76">
        <v>810.72360000000003</v>
      </c>
      <c r="B1675" s="76">
        <v>13800</v>
      </c>
      <c r="C1675" s="76">
        <v>2.02494497432135E-2</v>
      </c>
      <c r="D1675" s="76">
        <v>810.72360000000003</v>
      </c>
      <c r="E1675" s="76">
        <v>22350</v>
      </c>
      <c r="F1675" s="76">
        <v>0.14503569110966905</v>
      </c>
      <c r="G1675" s="76">
        <v>2.3450356911096693</v>
      </c>
      <c r="H1675" s="76">
        <v>810.72360000000003</v>
      </c>
      <c r="I1675" s="76">
        <v>15450</v>
      </c>
      <c r="J1675" s="81">
        <v>3.6318758815232721E-2</v>
      </c>
      <c r="K1675" s="81">
        <v>1.1363187588152328</v>
      </c>
    </row>
    <row r="1676" spans="1:11" x14ac:dyDescent="0.3">
      <c r="A1676" s="76">
        <v>810.73599999999999</v>
      </c>
      <c r="B1676" s="76">
        <v>13660</v>
      </c>
      <c r="C1676" s="76">
        <v>2.0044020542920031E-2</v>
      </c>
      <c r="D1676" s="76">
        <v>810.73599999999999</v>
      </c>
      <c r="E1676" s="76">
        <v>22050</v>
      </c>
      <c r="F1676" s="76">
        <v>0.14308890330953927</v>
      </c>
      <c r="G1676" s="76">
        <v>2.3430889033095395</v>
      </c>
      <c r="H1676" s="76">
        <v>810.73599999999999</v>
      </c>
      <c r="I1676" s="76">
        <v>15380</v>
      </c>
      <c r="J1676" s="81">
        <v>3.6154207804419372E-2</v>
      </c>
      <c r="K1676" s="81">
        <v>1.1361542078044196</v>
      </c>
    </row>
    <row r="1677" spans="1:11" x14ac:dyDescent="0.3">
      <c r="A1677" s="76">
        <v>810.74850000000004</v>
      </c>
      <c r="B1677" s="76">
        <v>13510</v>
      </c>
      <c r="C1677" s="76">
        <v>1.9823917828319881E-2</v>
      </c>
      <c r="D1677" s="76">
        <v>810.74850000000004</v>
      </c>
      <c r="E1677" s="76">
        <v>21760</v>
      </c>
      <c r="F1677" s="76">
        <v>0.14120700843608047</v>
      </c>
      <c r="G1677" s="76">
        <v>2.3412070084360805</v>
      </c>
      <c r="H1677" s="76">
        <v>810.74850000000004</v>
      </c>
      <c r="I1677" s="76">
        <v>15330</v>
      </c>
      <c r="J1677" s="81">
        <v>3.6036671368124121E-2</v>
      </c>
      <c r="K1677" s="81">
        <v>1.1360366713681243</v>
      </c>
    </row>
    <row r="1678" spans="1:11" x14ac:dyDescent="0.3">
      <c r="A1678" s="76">
        <v>810.76089999999999</v>
      </c>
      <c r="B1678" s="76">
        <v>13370</v>
      </c>
      <c r="C1678" s="76">
        <v>1.9618488628026412E-2</v>
      </c>
      <c r="D1678" s="76">
        <v>810.76089999999999</v>
      </c>
      <c r="E1678" s="76">
        <v>21480</v>
      </c>
      <c r="F1678" s="76">
        <v>0.13939000648929267</v>
      </c>
      <c r="G1678" s="76">
        <v>2.339390006489293</v>
      </c>
      <c r="H1678" s="76">
        <v>810.76089999999999</v>
      </c>
      <c r="I1678" s="76">
        <v>15270</v>
      </c>
      <c r="J1678" s="81">
        <v>3.5895627644569814E-2</v>
      </c>
      <c r="K1678" s="81">
        <v>1.13589562764457</v>
      </c>
    </row>
    <row r="1679" spans="1:11" x14ac:dyDescent="0.3">
      <c r="A1679" s="76">
        <v>810.77340000000004</v>
      </c>
      <c r="B1679" s="76">
        <v>13210</v>
      </c>
      <c r="C1679" s="76">
        <v>1.9383712399119589E-2</v>
      </c>
      <c r="D1679" s="76">
        <v>810.77340000000004</v>
      </c>
      <c r="E1679" s="76">
        <v>21210</v>
      </c>
      <c r="F1679" s="76">
        <v>0.13763789746917585</v>
      </c>
      <c r="G1679" s="76">
        <v>2.3376378974691758</v>
      </c>
      <c r="H1679" s="76">
        <v>810.77340000000004</v>
      </c>
      <c r="I1679" s="76">
        <v>15230</v>
      </c>
      <c r="J1679" s="81">
        <v>3.5801598495533618E-2</v>
      </c>
      <c r="K1679" s="81">
        <v>1.1358015984955336</v>
      </c>
    </row>
    <row r="1680" spans="1:11" x14ac:dyDescent="0.3">
      <c r="A1680" s="76">
        <v>810.78589999999997</v>
      </c>
      <c r="B1680" s="76">
        <v>13060</v>
      </c>
      <c r="C1680" s="76">
        <v>1.9163609684519443E-2</v>
      </c>
      <c r="D1680" s="76">
        <v>810.78589999999997</v>
      </c>
      <c r="E1680" s="76">
        <v>20950</v>
      </c>
      <c r="F1680" s="76">
        <v>0.13595068137573005</v>
      </c>
      <c r="G1680" s="76">
        <v>2.33595068137573</v>
      </c>
      <c r="H1680" s="76">
        <v>810.78589999999997</v>
      </c>
      <c r="I1680" s="76">
        <v>15190</v>
      </c>
      <c r="J1680" s="81">
        <v>3.5707569346497416E-2</v>
      </c>
      <c r="K1680" s="81">
        <v>1.1357075693464975</v>
      </c>
    </row>
    <row r="1681" spans="1:11" x14ac:dyDescent="0.3">
      <c r="A1681" s="76">
        <v>810.79830000000004</v>
      </c>
      <c r="B1681" s="76">
        <v>12900</v>
      </c>
      <c r="C1681" s="76">
        <v>1.892883345561262E-2</v>
      </c>
      <c r="D1681" s="76">
        <v>810.79830000000004</v>
      </c>
      <c r="E1681" s="76">
        <v>20700</v>
      </c>
      <c r="F1681" s="76">
        <v>0.13432835820895522</v>
      </c>
      <c r="G1681" s="76">
        <v>2.3343283582089556</v>
      </c>
      <c r="H1681" s="76">
        <v>810.79830000000004</v>
      </c>
      <c r="I1681" s="76">
        <v>15170</v>
      </c>
      <c r="J1681" s="81">
        <v>3.5660554771979311E-2</v>
      </c>
      <c r="K1681" s="81">
        <v>1.1356605547719794</v>
      </c>
    </row>
    <row r="1682" spans="1:11" x14ac:dyDescent="0.3">
      <c r="A1682" s="76">
        <v>810.81079999999997</v>
      </c>
      <c r="B1682" s="76">
        <v>12750</v>
      </c>
      <c r="C1682" s="76">
        <v>1.8708730741012473E-2</v>
      </c>
      <c r="D1682" s="76">
        <v>810.81079999999997</v>
      </c>
      <c r="E1682" s="76">
        <v>20460</v>
      </c>
      <c r="F1682" s="76">
        <v>0.1327709279688514</v>
      </c>
      <c r="G1682" s="76">
        <v>2.3327709279688515</v>
      </c>
      <c r="H1682" s="76">
        <v>810.81079999999997</v>
      </c>
      <c r="I1682" s="76">
        <v>15150</v>
      </c>
      <c r="J1682" s="81">
        <v>3.5613540197461213E-2</v>
      </c>
      <c r="K1682" s="81">
        <v>1.1356135401974612</v>
      </c>
    </row>
    <row r="1683" spans="1:11" x14ac:dyDescent="0.3">
      <c r="A1683" s="76">
        <v>810.82320000000004</v>
      </c>
      <c r="B1683" s="76">
        <v>12590</v>
      </c>
      <c r="C1683" s="76">
        <v>1.847395451210565E-2</v>
      </c>
      <c r="D1683" s="76">
        <v>810.82320000000004</v>
      </c>
      <c r="E1683" s="76">
        <v>20240</v>
      </c>
      <c r="F1683" s="76">
        <v>0.13134328358208955</v>
      </c>
      <c r="G1683" s="76">
        <v>2.3313432835820898</v>
      </c>
      <c r="H1683" s="76">
        <v>810.82320000000004</v>
      </c>
      <c r="I1683" s="76">
        <v>15130</v>
      </c>
      <c r="J1683" s="81">
        <v>3.5566525622943115E-2</v>
      </c>
      <c r="K1683" s="81">
        <v>1.1355665256229432</v>
      </c>
    </row>
    <row r="1684" spans="1:11" x14ac:dyDescent="0.3">
      <c r="A1684" s="76">
        <v>810.83569999999997</v>
      </c>
      <c r="B1684" s="76">
        <v>12420</v>
      </c>
      <c r="C1684" s="76">
        <v>1.822450476889215E-2</v>
      </c>
      <c r="D1684" s="76">
        <v>810.83569999999997</v>
      </c>
      <c r="E1684" s="76">
        <v>20030</v>
      </c>
      <c r="F1684" s="76">
        <v>0.1299805321219987</v>
      </c>
      <c r="G1684" s="76">
        <v>2.3299805321219988</v>
      </c>
      <c r="H1684" s="76">
        <v>810.83569999999997</v>
      </c>
      <c r="I1684" s="76">
        <v>15130</v>
      </c>
      <c r="J1684" s="81">
        <v>3.5566525622943115E-2</v>
      </c>
      <c r="K1684" s="81">
        <v>1.1355665256229432</v>
      </c>
    </row>
    <row r="1685" spans="1:11" x14ac:dyDescent="0.3">
      <c r="A1685" s="76">
        <v>810.84810000000004</v>
      </c>
      <c r="B1685" s="76">
        <v>12260</v>
      </c>
      <c r="C1685" s="76">
        <v>1.7989728539985327E-2</v>
      </c>
      <c r="D1685" s="76">
        <v>810.84810000000004</v>
      </c>
      <c r="E1685" s="76">
        <v>19830</v>
      </c>
      <c r="F1685" s="76">
        <v>0.12868267358857885</v>
      </c>
      <c r="G1685" s="76">
        <v>2.3286826735885788</v>
      </c>
      <c r="H1685" s="76">
        <v>810.84810000000004</v>
      </c>
      <c r="I1685" s="76">
        <v>15130</v>
      </c>
      <c r="J1685" s="81">
        <v>3.5566525622943115E-2</v>
      </c>
      <c r="K1685" s="81">
        <v>1.1355665256229432</v>
      </c>
    </row>
    <row r="1686" spans="1:11" x14ac:dyDescent="0.3">
      <c r="A1686" s="76">
        <v>810.86059999999998</v>
      </c>
      <c r="B1686" s="76">
        <v>12100</v>
      </c>
      <c r="C1686" s="76">
        <v>1.7754952311078504E-2</v>
      </c>
      <c r="D1686" s="76">
        <v>810.86059999999998</v>
      </c>
      <c r="E1686" s="76">
        <v>19640</v>
      </c>
      <c r="F1686" s="76">
        <v>0.12744970798182997</v>
      </c>
      <c r="G1686" s="76">
        <v>2.3274497079818302</v>
      </c>
      <c r="H1686" s="76">
        <v>810.86059999999998</v>
      </c>
      <c r="I1686" s="76">
        <v>15140</v>
      </c>
      <c r="J1686" s="81">
        <v>3.5590032910202164E-2</v>
      </c>
      <c r="K1686" s="81">
        <v>1.1355900329102022</v>
      </c>
    </row>
    <row r="1687" spans="1:11" x14ac:dyDescent="0.3">
      <c r="A1687" s="76">
        <v>810.87300000000005</v>
      </c>
      <c r="B1687" s="76">
        <v>11940</v>
      </c>
      <c r="C1687" s="76">
        <v>1.7520176082171681E-2</v>
      </c>
      <c r="D1687" s="76">
        <v>810.87300000000005</v>
      </c>
      <c r="E1687" s="76">
        <v>19470</v>
      </c>
      <c r="F1687" s="76">
        <v>0.1263465282284231</v>
      </c>
      <c r="G1687" s="76">
        <v>2.3263465282284232</v>
      </c>
      <c r="H1687" s="76">
        <v>810.87300000000005</v>
      </c>
      <c r="I1687" s="76">
        <v>15150</v>
      </c>
      <c r="J1687" s="81">
        <v>3.5613540197461213E-2</v>
      </c>
      <c r="K1687" s="81">
        <v>1.1356135401974612</v>
      </c>
    </row>
    <row r="1688" spans="1:11" x14ac:dyDescent="0.3">
      <c r="A1688" s="76">
        <v>810.88559999999995</v>
      </c>
      <c r="B1688" s="76">
        <v>11780</v>
      </c>
      <c r="C1688" s="76">
        <v>1.7285399853264858E-2</v>
      </c>
      <c r="D1688" s="76">
        <v>810.88559999999995</v>
      </c>
      <c r="E1688" s="76">
        <v>19310</v>
      </c>
      <c r="F1688" s="76">
        <v>0.12530824140168723</v>
      </c>
      <c r="G1688" s="76">
        <v>2.3253082414016872</v>
      </c>
      <c r="H1688" s="76">
        <v>810.88559999999995</v>
      </c>
      <c r="I1688" s="76">
        <v>15160</v>
      </c>
      <c r="J1688" s="81">
        <v>3.5637047484720262E-2</v>
      </c>
      <c r="K1688" s="81">
        <v>1.1356370474847204</v>
      </c>
    </row>
    <row r="1689" spans="1:11" x14ac:dyDescent="0.3">
      <c r="A1689" s="76">
        <v>810.89800000000002</v>
      </c>
      <c r="B1689" s="76">
        <v>11630</v>
      </c>
      <c r="C1689" s="76">
        <v>1.7065297138664712E-2</v>
      </c>
      <c r="D1689" s="76">
        <v>810.89800000000002</v>
      </c>
      <c r="E1689" s="76">
        <v>19150</v>
      </c>
      <c r="F1689" s="76">
        <v>0.12426995457495132</v>
      </c>
      <c r="G1689" s="76">
        <v>2.3242699545749517</v>
      </c>
      <c r="H1689" s="76">
        <v>810.89800000000002</v>
      </c>
      <c r="I1689" s="76">
        <v>15180</v>
      </c>
      <c r="J1689" s="81">
        <v>3.5684062059238367E-2</v>
      </c>
      <c r="K1689" s="81">
        <v>1.1356840620592386</v>
      </c>
    </row>
    <row r="1690" spans="1:11" x14ac:dyDescent="0.3">
      <c r="A1690" s="76">
        <v>810.91049999999996</v>
      </c>
      <c r="B1690" s="76">
        <v>11470</v>
      </c>
      <c r="C1690" s="76">
        <v>1.6830520909757889E-2</v>
      </c>
      <c r="D1690" s="76">
        <v>810.91049999999996</v>
      </c>
      <c r="E1690" s="76">
        <v>19010</v>
      </c>
      <c r="F1690" s="76">
        <v>0.12336145360155742</v>
      </c>
      <c r="G1690" s="76">
        <v>2.3233614536015574</v>
      </c>
      <c r="H1690" s="76">
        <v>810.91049999999996</v>
      </c>
      <c r="I1690" s="76">
        <v>15210</v>
      </c>
      <c r="J1690" s="81">
        <v>3.5754583921015513E-2</v>
      </c>
      <c r="K1690" s="81">
        <v>1.1357545839210157</v>
      </c>
    </row>
    <row r="1691" spans="1:11" x14ac:dyDescent="0.3">
      <c r="A1691" s="76">
        <v>810.92290000000003</v>
      </c>
      <c r="B1691" s="76">
        <v>11330</v>
      </c>
      <c r="C1691" s="76">
        <v>1.6625091709464416E-2</v>
      </c>
      <c r="D1691" s="76">
        <v>810.92290000000003</v>
      </c>
      <c r="E1691" s="76">
        <v>18870</v>
      </c>
      <c r="F1691" s="76">
        <v>0.12245295262816352</v>
      </c>
      <c r="G1691" s="76">
        <v>2.3224529526281636</v>
      </c>
      <c r="H1691" s="76">
        <v>810.92290000000003</v>
      </c>
      <c r="I1691" s="76">
        <v>15230</v>
      </c>
      <c r="J1691" s="81">
        <v>3.5801598495533618E-2</v>
      </c>
      <c r="K1691" s="81">
        <v>1.1358015984955336</v>
      </c>
    </row>
    <row r="1692" spans="1:11" x14ac:dyDescent="0.3">
      <c r="A1692" s="76">
        <v>810.93539999999996</v>
      </c>
      <c r="B1692" s="76">
        <v>11180</v>
      </c>
      <c r="C1692" s="76">
        <v>1.640498899486427E-2</v>
      </c>
      <c r="D1692" s="76">
        <v>810.93539999999996</v>
      </c>
      <c r="E1692" s="76">
        <v>18750</v>
      </c>
      <c r="F1692" s="76">
        <v>0.12167423750811161</v>
      </c>
      <c r="G1692" s="76">
        <v>2.3216742375081116</v>
      </c>
      <c r="H1692" s="76">
        <v>810.93539999999996</v>
      </c>
      <c r="I1692" s="76">
        <v>15260</v>
      </c>
      <c r="J1692" s="81">
        <v>3.5872120357310765E-2</v>
      </c>
      <c r="K1692" s="81">
        <v>1.1358721203573108</v>
      </c>
    </row>
    <row r="1693" spans="1:11" x14ac:dyDescent="0.3">
      <c r="A1693" s="76">
        <v>810.94780000000003</v>
      </c>
      <c r="B1693" s="76">
        <v>11050</v>
      </c>
      <c r="C1693" s="76">
        <v>1.6214233308877477E-2</v>
      </c>
      <c r="D1693" s="76">
        <v>810.94780000000003</v>
      </c>
      <c r="E1693" s="76">
        <v>18620</v>
      </c>
      <c r="F1693" s="76">
        <v>0.12083062946138871</v>
      </c>
      <c r="G1693" s="76">
        <v>2.3208306294613887</v>
      </c>
      <c r="H1693" s="76">
        <v>810.94780000000003</v>
      </c>
      <c r="I1693" s="76">
        <v>15280</v>
      </c>
      <c r="J1693" s="81">
        <v>3.5919134931828869E-2</v>
      </c>
      <c r="K1693" s="81">
        <v>1.1359191349318289</v>
      </c>
    </row>
    <row r="1694" spans="1:11" x14ac:dyDescent="0.3">
      <c r="A1694" s="76">
        <v>810.96029999999996</v>
      </c>
      <c r="B1694" s="76">
        <v>10920</v>
      </c>
      <c r="C1694" s="76">
        <v>1.6023477622890681E-2</v>
      </c>
      <c r="D1694" s="76">
        <v>810.96029999999996</v>
      </c>
      <c r="E1694" s="76">
        <v>18510</v>
      </c>
      <c r="F1694" s="76">
        <v>0.12011680726800779</v>
      </c>
      <c r="G1694" s="76">
        <v>2.3201168072680081</v>
      </c>
      <c r="H1694" s="76">
        <v>810.96029999999996</v>
      </c>
      <c r="I1694" s="76">
        <v>15310</v>
      </c>
      <c r="J1694" s="81">
        <v>3.5989656793606016E-2</v>
      </c>
      <c r="K1694" s="81">
        <v>1.1359896567936061</v>
      </c>
    </row>
    <row r="1695" spans="1:11" x14ac:dyDescent="0.3">
      <c r="A1695" s="76">
        <v>810.97270000000003</v>
      </c>
      <c r="B1695" s="76">
        <v>10800</v>
      </c>
      <c r="C1695" s="76">
        <v>1.5847395451210566E-2</v>
      </c>
      <c r="D1695" s="76">
        <v>810.97270000000003</v>
      </c>
      <c r="E1695" s="76">
        <v>18390</v>
      </c>
      <c r="F1695" s="76">
        <v>0.11933809214795588</v>
      </c>
      <c r="G1695" s="76">
        <v>2.3193380921479561</v>
      </c>
      <c r="H1695" s="76">
        <v>810.97270000000003</v>
      </c>
      <c r="I1695" s="76">
        <v>15340</v>
      </c>
      <c r="J1695" s="81">
        <v>3.606017865538317E-2</v>
      </c>
      <c r="K1695" s="81">
        <v>1.1360601786553832</v>
      </c>
    </row>
    <row r="1696" spans="1:11" x14ac:dyDescent="0.3">
      <c r="A1696" s="76">
        <v>810.98519999999996</v>
      </c>
      <c r="B1696" s="76">
        <v>10690</v>
      </c>
      <c r="C1696" s="76">
        <v>1.5685986793837123E-2</v>
      </c>
      <c r="D1696" s="76">
        <v>810.98519999999996</v>
      </c>
      <c r="E1696" s="76">
        <v>18280</v>
      </c>
      <c r="F1696" s="76">
        <v>0.11862426995457495</v>
      </c>
      <c r="G1696" s="76">
        <v>2.3186242699545749</v>
      </c>
      <c r="H1696" s="76">
        <v>810.98519999999996</v>
      </c>
      <c r="I1696" s="76">
        <v>15370</v>
      </c>
      <c r="J1696" s="81">
        <v>3.6130700517160316E-2</v>
      </c>
      <c r="K1696" s="81">
        <v>1.1361307005171604</v>
      </c>
    </row>
    <row r="1697" spans="1:11" x14ac:dyDescent="0.3">
      <c r="A1697" s="76">
        <v>810.99770000000001</v>
      </c>
      <c r="B1697" s="76">
        <v>10590</v>
      </c>
      <c r="C1697" s="76">
        <v>1.553925165077036E-2</v>
      </c>
      <c r="D1697" s="76">
        <v>810.99770000000001</v>
      </c>
      <c r="E1697" s="76">
        <v>18170</v>
      </c>
      <c r="F1697" s="76">
        <v>0.11791044776119403</v>
      </c>
      <c r="G1697" s="76">
        <v>2.3179104477611943</v>
      </c>
      <c r="H1697" s="76">
        <v>810.99770000000001</v>
      </c>
      <c r="I1697" s="76">
        <v>15410</v>
      </c>
      <c r="J1697" s="81">
        <v>3.6224729666196519E-2</v>
      </c>
      <c r="K1697" s="81">
        <v>1.1362247296661967</v>
      </c>
    </row>
    <row r="1698" spans="1:11" x14ac:dyDescent="0.3">
      <c r="A1698" s="76">
        <v>811.01009999999997</v>
      </c>
      <c r="B1698" s="76">
        <v>10500</v>
      </c>
      <c r="C1698" s="76">
        <v>1.5407190022010272E-2</v>
      </c>
      <c r="D1698" s="76">
        <v>811.01009999999997</v>
      </c>
      <c r="E1698" s="76">
        <v>18070</v>
      </c>
      <c r="F1698" s="76">
        <v>0.1172615184944841</v>
      </c>
      <c r="G1698" s="76">
        <v>2.3172615184944845</v>
      </c>
      <c r="H1698" s="76">
        <v>811.01009999999997</v>
      </c>
      <c r="I1698" s="76">
        <v>15440</v>
      </c>
      <c r="J1698" s="81">
        <v>3.6295251527973672E-2</v>
      </c>
      <c r="K1698" s="81">
        <v>1.1362952515279738</v>
      </c>
    </row>
    <row r="1699" spans="1:11" x14ac:dyDescent="0.3">
      <c r="A1699" s="76">
        <v>811.02260000000001</v>
      </c>
      <c r="B1699" s="76">
        <v>10410</v>
      </c>
      <c r="C1699" s="76">
        <v>1.5275128393250183E-2</v>
      </c>
      <c r="D1699" s="76">
        <v>811.02260000000001</v>
      </c>
      <c r="E1699" s="76">
        <v>17960</v>
      </c>
      <c r="F1699" s="76">
        <v>0.11654769630110318</v>
      </c>
      <c r="G1699" s="76">
        <v>2.3165476963011034</v>
      </c>
      <c r="H1699" s="76">
        <v>811.02260000000001</v>
      </c>
      <c r="I1699" s="76">
        <v>15480</v>
      </c>
      <c r="J1699" s="81">
        <v>3.6389280677009875E-2</v>
      </c>
      <c r="K1699" s="81">
        <v>1.1363892806770099</v>
      </c>
    </row>
    <row r="1700" spans="1:11" x14ac:dyDescent="0.3">
      <c r="A1700" s="76">
        <v>811.03499999999997</v>
      </c>
      <c r="B1700" s="76">
        <v>10340</v>
      </c>
      <c r="C1700" s="76">
        <v>1.5172413793103448E-2</v>
      </c>
      <c r="D1700" s="76">
        <v>811.03499999999997</v>
      </c>
      <c r="E1700" s="76">
        <v>17840</v>
      </c>
      <c r="F1700" s="76">
        <v>0.11576898118105126</v>
      </c>
      <c r="G1700" s="76">
        <v>2.3157689811810513</v>
      </c>
      <c r="H1700" s="76">
        <v>811.03499999999997</v>
      </c>
      <c r="I1700" s="76">
        <v>15520</v>
      </c>
      <c r="J1700" s="81">
        <v>3.6483309826046077E-2</v>
      </c>
      <c r="K1700" s="81">
        <v>1.1364833098260461</v>
      </c>
    </row>
    <row r="1701" spans="1:11" x14ac:dyDescent="0.3">
      <c r="A1701" s="76">
        <v>811.04750000000001</v>
      </c>
      <c r="B1701" s="76">
        <v>10270</v>
      </c>
      <c r="C1701" s="76">
        <v>1.5069699192956714E-2</v>
      </c>
      <c r="D1701" s="76">
        <v>811.04750000000001</v>
      </c>
      <c r="E1701" s="76">
        <v>17730</v>
      </c>
      <c r="F1701" s="76">
        <v>0.11505515898767034</v>
      </c>
      <c r="G1701" s="76">
        <v>2.3150551589876707</v>
      </c>
      <c r="H1701" s="76">
        <v>811.04750000000001</v>
      </c>
      <c r="I1701" s="76">
        <v>15570</v>
      </c>
      <c r="J1701" s="81">
        <v>3.6600846262341329E-2</v>
      </c>
      <c r="K1701" s="81">
        <v>1.1366008462623414</v>
      </c>
    </row>
    <row r="1702" spans="1:11" x14ac:dyDescent="0.3">
      <c r="A1702" s="76">
        <v>811.05989999999997</v>
      </c>
      <c r="B1702" s="76">
        <v>10210</v>
      </c>
      <c r="C1702" s="76">
        <v>1.4981658107116654E-2</v>
      </c>
      <c r="D1702" s="76">
        <v>811.05989999999997</v>
      </c>
      <c r="E1702" s="76">
        <v>17610</v>
      </c>
      <c r="F1702" s="76">
        <v>0.11427644386761843</v>
      </c>
      <c r="G1702" s="76">
        <v>2.3142764438676187</v>
      </c>
      <c r="H1702" s="76">
        <v>811.05989999999997</v>
      </c>
      <c r="I1702" s="76">
        <v>15620</v>
      </c>
      <c r="J1702" s="81">
        <v>3.671838269863658E-2</v>
      </c>
      <c r="K1702" s="81">
        <v>1.1367183826986367</v>
      </c>
    </row>
    <row r="1703" spans="1:11" x14ac:dyDescent="0.3">
      <c r="A1703" s="76">
        <v>811.07240000000002</v>
      </c>
      <c r="B1703" s="76">
        <v>10160</v>
      </c>
      <c r="C1703" s="76">
        <v>1.4908290535583272E-2</v>
      </c>
      <c r="D1703" s="76">
        <v>811.07240000000002</v>
      </c>
      <c r="E1703" s="76">
        <v>17500</v>
      </c>
      <c r="F1703" s="76">
        <v>0.1135626216742375</v>
      </c>
      <c r="G1703" s="76">
        <v>2.3135626216742375</v>
      </c>
      <c r="H1703" s="76">
        <v>811.07240000000002</v>
      </c>
      <c r="I1703" s="76">
        <v>15670</v>
      </c>
      <c r="J1703" s="81">
        <v>3.6835919134931831E-2</v>
      </c>
      <c r="K1703" s="81">
        <v>1.136835919134932</v>
      </c>
    </row>
    <row r="1704" spans="1:11" x14ac:dyDescent="0.3">
      <c r="A1704" s="76">
        <v>811.08489999999995</v>
      </c>
      <c r="B1704" s="76">
        <v>10110</v>
      </c>
      <c r="C1704" s="76">
        <v>1.4834922964049891E-2</v>
      </c>
      <c r="D1704" s="76">
        <v>811.08489999999995</v>
      </c>
      <c r="E1704" s="76">
        <v>17370</v>
      </c>
      <c r="F1704" s="76">
        <v>0.1127190136275146</v>
      </c>
      <c r="G1704" s="76">
        <v>2.3127190136275146</v>
      </c>
      <c r="H1704" s="76">
        <v>811.08489999999995</v>
      </c>
      <c r="I1704" s="76">
        <v>15740</v>
      </c>
      <c r="J1704" s="81">
        <v>3.700047014574518E-2</v>
      </c>
      <c r="K1704" s="81">
        <v>1.1370004701457452</v>
      </c>
    </row>
    <row r="1705" spans="1:11" x14ac:dyDescent="0.3">
      <c r="A1705" s="76">
        <v>811.09739999999999</v>
      </c>
      <c r="B1705" s="76">
        <v>10060</v>
      </c>
      <c r="C1705" s="76">
        <v>1.4761555392516508E-2</v>
      </c>
      <c r="D1705" s="76">
        <v>811.09739999999999</v>
      </c>
      <c r="E1705" s="76">
        <v>17250</v>
      </c>
      <c r="F1705" s="76">
        <v>0.11194029850746269</v>
      </c>
      <c r="G1705" s="76">
        <v>2.3119402985074631</v>
      </c>
      <c r="H1705" s="76">
        <v>811.09739999999999</v>
      </c>
      <c r="I1705" s="76">
        <v>15810</v>
      </c>
      <c r="J1705" s="81">
        <v>3.7165021156558536E-2</v>
      </c>
      <c r="K1705" s="81">
        <v>1.1371650211565587</v>
      </c>
    </row>
    <row r="1706" spans="1:11" x14ac:dyDescent="0.3">
      <c r="A1706" s="76">
        <v>811.10979999999995</v>
      </c>
      <c r="B1706" s="76">
        <v>10020</v>
      </c>
      <c r="C1706" s="76">
        <v>1.4702861335289802E-2</v>
      </c>
      <c r="D1706" s="76">
        <v>811.10979999999995</v>
      </c>
      <c r="E1706" s="76">
        <v>17130</v>
      </c>
      <c r="F1706" s="76">
        <v>0.11116158338741078</v>
      </c>
      <c r="G1706" s="76">
        <v>2.3111615833874111</v>
      </c>
      <c r="H1706" s="76">
        <v>811.10979999999995</v>
      </c>
      <c r="I1706" s="76">
        <v>15890</v>
      </c>
      <c r="J1706" s="81">
        <v>3.7353079454630934E-2</v>
      </c>
      <c r="K1706" s="81">
        <v>1.1373530794546309</v>
      </c>
    </row>
    <row r="1707" spans="1:11" x14ac:dyDescent="0.3">
      <c r="A1707" s="76">
        <v>811.1223</v>
      </c>
      <c r="B1707" s="76">
        <v>9979</v>
      </c>
      <c r="C1707" s="76">
        <v>1.4642699926632429E-2</v>
      </c>
      <c r="D1707" s="76">
        <v>811.1223</v>
      </c>
      <c r="E1707" s="76">
        <v>17000</v>
      </c>
      <c r="F1707" s="76">
        <v>0.11031797534068787</v>
      </c>
      <c r="G1707" s="76">
        <v>2.3103179753406882</v>
      </c>
      <c r="H1707" s="76">
        <v>811.1223</v>
      </c>
      <c r="I1707" s="76">
        <v>15970</v>
      </c>
      <c r="J1707" s="81">
        <v>3.7541137752703339E-2</v>
      </c>
      <c r="K1707" s="81">
        <v>1.1375411377527034</v>
      </c>
    </row>
    <row r="1708" spans="1:11" x14ac:dyDescent="0.3">
      <c r="A1708" s="76">
        <v>811.13469999999995</v>
      </c>
      <c r="B1708" s="76">
        <v>9939</v>
      </c>
      <c r="C1708" s="76">
        <v>1.4584005869405723E-2</v>
      </c>
      <c r="D1708" s="76">
        <v>811.13469999999995</v>
      </c>
      <c r="E1708" s="76">
        <v>16880</v>
      </c>
      <c r="F1708" s="76">
        <v>0.10953926022063595</v>
      </c>
      <c r="G1708" s="76">
        <v>2.3095392602206362</v>
      </c>
      <c r="H1708" s="76">
        <v>811.13469999999995</v>
      </c>
      <c r="I1708" s="76">
        <v>16070</v>
      </c>
      <c r="J1708" s="81">
        <v>3.7776210625293842E-2</v>
      </c>
      <c r="K1708" s="81">
        <v>1.137776210625294</v>
      </c>
    </row>
    <row r="1709" spans="1:11" x14ac:dyDescent="0.3">
      <c r="A1709" s="76">
        <v>811.1472</v>
      </c>
      <c r="B1709" s="76">
        <v>9898</v>
      </c>
      <c r="C1709" s="76">
        <v>1.4523844460748348E-2</v>
      </c>
      <c r="D1709" s="76">
        <v>811.1472</v>
      </c>
      <c r="E1709" s="76">
        <v>16760</v>
      </c>
      <c r="F1709" s="76">
        <v>0.10876054510058404</v>
      </c>
      <c r="G1709" s="76">
        <v>2.3087605451005841</v>
      </c>
      <c r="H1709" s="76">
        <v>811.1472</v>
      </c>
      <c r="I1709" s="76">
        <v>16170</v>
      </c>
      <c r="J1709" s="81">
        <v>3.8011283497884345E-2</v>
      </c>
      <c r="K1709" s="81">
        <v>1.1380112834978844</v>
      </c>
    </row>
    <row r="1710" spans="1:11" x14ac:dyDescent="0.3">
      <c r="A1710" s="76">
        <v>811.15970000000004</v>
      </c>
      <c r="B1710" s="76">
        <v>9855</v>
      </c>
      <c r="C1710" s="76">
        <v>1.4460748349229641E-2</v>
      </c>
      <c r="D1710" s="76">
        <v>811.15970000000004</v>
      </c>
      <c r="E1710" s="76">
        <v>16640</v>
      </c>
      <c r="F1710" s="76">
        <v>0.10798182998053212</v>
      </c>
      <c r="G1710" s="76">
        <v>2.3079818299805321</v>
      </c>
      <c r="H1710" s="76">
        <v>811.15970000000004</v>
      </c>
      <c r="I1710" s="76">
        <v>16280</v>
      </c>
      <c r="J1710" s="81">
        <v>3.8269863657733896E-2</v>
      </c>
      <c r="K1710" s="81">
        <v>1.138269863657734</v>
      </c>
    </row>
    <row r="1711" spans="1:11" x14ac:dyDescent="0.3">
      <c r="A1711" s="76">
        <v>811.1721</v>
      </c>
      <c r="B1711" s="76">
        <v>9809</v>
      </c>
      <c r="C1711" s="76">
        <v>1.4393250183418929E-2</v>
      </c>
      <c r="D1711" s="76">
        <v>811.1721</v>
      </c>
      <c r="E1711" s="76">
        <v>16520</v>
      </c>
      <c r="F1711" s="76">
        <v>0.1072031148604802</v>
      </c>
      <c r="G1711" s="76">
        <v>2.3072031148604806</v>
      </c>
      <c r="H1711" s="76">
        <v>811.1721</v>
      </c>
      <c r="I1711" s="76">
        <v>16400</v>
      </c>
      <c r="J1711" s="81">
        <v>3.8551951104842504E-2</v>
      </c>
      <c r="K1711" s="81">
        <v>1.1385519511048425</v>
      </c>
    </row>
    <row r="1712" spans="1:11" x14ac:dyDescent="0.3">
      <c r="A1712" s="76">
        <v>811.18460000000005</v>
      </c>
      <c r="B1712" s="76">
        <v>9760</v>
      </c>
      <c r="C1712" s="76">
        <v>1.4321349963316214E-2</v>
      </c>
      <c r="D1712" s="76">
        <v>811.18460000000005</v>
      </c>
      <c r="E1712" s="76">
        <v>16400</v>
      </c>
      <c r="F1712" s="76">
        <v>0.10642439974042829</v>
      </c>
      <c r="G1712" s="76">
        <v>2.3064243997404286</v>
      </c>
      <c r="H1712" s="76">
        <v>811.18460000000005</v>
      </c>
      <c r="I1712" s="76">
        <v>16520</v>
      </c>
      <c r="J1712" s="81">
        <v>3.8834038551951104E-2</v>
      </c>
      <c r="K1712" s="81">
        <v>1.1388340385519511</v>
      </c>
    </row>
    <row r="1713" spans="1:11" x14ac:dyDescent="0.3">
      <c r="A1713" s="76">
        <v>811.197</v>
      </c>
      <c r="B1713" s="76">
        <v>9707</v>
      </c>
      <c r="C1713" s="76">
        <v>1.4243580337490829E-2</v>
      </c>
      <c r="D1713" s="76">
        <v>811.197</v>
      </c>
      <c r="E1713" s="76">
        <v>16300</v>
      </c>
      <c r="F1713" s="76">
        <v>0.10577547047371837</v>
      </c>
      <c r="G1713" s="76">
        <v>2.3057754704737183</v>
      </c>
      <c r="H1713" s="76">
        <v>811.197</v>
      </c>
      <c r="I1713" s="76">
        <v>16640</v>
      </c>
      <c r="J1713" s="81">
        <v>3.9116125999059712E-2</v>
      </c>
      <c r="K1713" s="81">
        <v>1.1391161259990599</v>
      </c>
    </row>
    <row r="1714" spans="1:11" x14ac:dyDescent="0.3">
      <c r="A1714" s="76">
        <v>811.20950000000005</v>
      </c>
      <c r="B1714" s="76">
        <v>9650</v>
      </c>
      <c r="C1714" s="76">
        <v>1.4159941305942773E-2</v>
      </c>
      <c r="D1714" s="76">
        <v>811.20950000000005</v>
      </c>
      <c r="E1714" s="76">
        <v>16200</v>
      </c>
      <c r="F1714" s="76">
        <v>0.10512654120700844</v>
      </c>
      <c r="G1714" s="76">
        <v>2.3051265412070086</v>
      </c>
      <c r="H1714" s="76">
        <v>811.20950000000005</v>
      </c>
      <c r="I1714" s="76">
        <v>16770</v>
      </c>
      <c r="J1714" s="81">
        <v>3.9421720733427361E-2</v>
      </c>
      <c r="K1714" s="81">
        <v>1.1394217207334274</v>
      </c>
    </row>
    <row r="1715" spans="1:11" x14ac:dyDescent="0.3">
      <c r="A1715" s="76">
        <v>811.22190000000001</v>
      </c>
      <c r="B1715" s="76">
        <v>9588</v>
      </c>
      <c r="C1715" s="76">
        <v>1.4068965517241379E-2</v>
      </c>
      <c r="D1715" s="76">
        <v>811.22190000000001</v>
      </c>
      <c r="E1715" s="76">
        <v>16100</v>
      </c>
      <c r="F1715" s="76">
        <v>0.1044776119402985</v>
      </c>
      <c r="G1715" s="76">
        <v>2.3044776119402988</v>
      </c>
      <c r="H1715" s="76">
        <v>811.22190000000001</v>
      </c>
      <c r="I1715" s="76">
        <v>16900</v>
      </c>
      <c r="J1715" s="81">
        <v>3.9727315467795017E-2</v>
      </c>
      <c r="K1715" s="81">
        <v>1.1397273154677952</v>
      </c>
    </row>
    <row r="1716" spans="1:11" x14ac:dyDescent="0.3">
      <c r="A1716" s="76">
        <v>811.23440000000005</v>
      </c>
      <c r="B1716" s="76">
        <v>9521</v>
      </c>
      <c r="C1716" s="76">
        <v>1.3970652971386647E-2</v>
      </c>
      <c r="D1716" s="76">
        <v>811.23440000000005</v>
      </c>
      <c r="E1716" s="76">
        <v>16020</v>
      </c>
      <c r="F1716" s="76">
        <v>0.10395846852693057</v>
      </c>
      <c r="G1716" s="76">
        <v>2.3039584685269308</v>
      </c>
      <c r="H1716" s="76">
        <v>811.23440000000005</v>
      </c>
      <c r="I1716" s="76">
        <v>17030</v>
      </c>
      <c r="J1716" s="81">
        <v>4.0032910202162673E-2</v>
      </c>
      <c r="K1716" s="81">
        <v>1.1400329102021627</v>
      </c>
    </row>
    <row r="1717" spans="1:11" x14ac:dyDescent="0.3">
      <c r="A1717" s="76">
        <v>811.24689999999998</v>
      </c>
      <c r="B1717" s="76">
        <v>9450</v>
      </c>
      <c r="C1717" s="76">
        <v>1.3866471019809245E-2</v>
      </c>
      <c r="D1717" s="76">
        <v>811.24689999999998</v>
      </c>
      <c r="E1717" s="76">
        <v>15940</v>
      </c>
      <c r="F1717" s="76">
        <v>0.10343932511356262</v>
      </c>
      <c r="G1717" s="76">
        <v>2.3034393251135628</v>
      </c>
      <c r="H1717" s="76">
        <v>811.24689999999998</v>
      </c>
      <c r="I1717" s="76">
        <v>17160</v>
      </c>
      <c r="J1717" s="81">
        <v>4.0338504936530323E-2</v>
      </c>
      <c r="K1717" s="81">
        <v>1.1403385049365304</v>
      </c>
    </row>
    <row r="1718" spans="1:11" x14ac:dyDescent="0.3">
      <c r="A1718" s="76">
        <v>811.25930000000005</v>
      </c>
      <c r="B1718" s="76">
        <v>9376</v>
      </c>
      <c r="C1718" s="76">
        <v>1.3757887013939839E-2</v>
      </c>
      <c r="D1718" s="76">
        <v>811.25930000000005</v>
      </c>
      <c r="E1718" s="76">
        <v>15870</v>
      </c>
      <c r="F1718" s="76">
        <v>0.10298507462686567</v>
      </c>
      <c r="G1718" s="76">
        <v>2.3029850746268656</v>
      </c>
      <c r="H1718" s="76">
        <v>811.25930000000005</v>
      </c>
      <c r="I1718" s="76">
        <v>17290</v>
      </c>
      <c r="J1718" s="81">
        <v>4.0644099670897979E-2</v>
      </c>
      <c r="K1718" s="81">
        <v>1.140644099670898</v>
      </c>
    </row>
    <row r="1719" spans="1:11" x14ac:dyDescent="0.3">
      <c r="A1719" s="76">
        <v>811.27179999999998</v>
      </c>
      <c r="B1719" s="76">
        <v>9298</v>
      </c>
      <c r="C1719" s="76">
        <v>1.3643433602347762E-2</v>
      </c>
      <c r="D1719" s="76">
        <v>811.27179999999998</v>
      </c>
      <c r="E1719" s="76">
        <v>15810</v>
      </c>
      <c r="F1719" s="76">
        <v>0.10259571706683972</v>
      </c>
      <c r="G1719" s="76">
        <v>2.3025957170668399</v>
      </c>
      <c r="H1719" s="76">
        <v>811.27179999999998</v>
      </c>
      <c r="I1719" s="76">
        <v>17410</v>
      </c>
      <c r="J1719" s="81">
        <v>4.0926187118006579E-2</v>
      </c>
      <c r="K1719" s="81">
        <v>1.1409261871180068</v>
      </c>
    </row>
    <row r="1720" spans="1:11" x14ac:dyDescent="0.3">
      <c r="A1720" s="76">
        <v>811.28420000000006</v>
      </c>
      <c r="B1720" s="76">
        <v>9217</v>
      </c>
      <c r="C1720" s="76">
        <v>1.3524578136463683E-2</v>
      </c>
      <c r="D1720" s="76">
        <v>811.28420000000006</v>
      </c>
      <c r="E1720" s="76">
        <v>15760</v>
      </c>
      <c r="F1720" s="76">
        <v>0.10227125243348476</v>
      </c>
      <c r="G1720" s="76">
        <v>2.302271252433485</v>
      </c>
      <c r="H1720" s="76">
        <v>811.28420000000006</v>
      </c>
      <c r="I1720" s="76">
        <v>17530</v>
      </c>
      <c r="J1720" s="81">
        <v>4.1208274565115187E-2</v>
      </c>
      <c r="K1720" s="81">
        <v>1.1412082745651153</v>
      </c>
    </row>
    <row r="1721" spans="1:11" x14ac:dyDescent="0.3">
      <c r="A1721" s="76">
        <v>811.29669999999999</v>
      </c>
      <c r="B1721" s="76">
        <v>9135</v>
      </c>
      <c r="C1721" s="76">
        <v>1.3404255319148937E-2</v>
      </c>
      <c r="D1721" s="76">
        <v>811.29669999999999</v>
      </c>
      <c r="E1721" s="76">
        <v>15720</v>
      </c>
      <c r="F1721" s="76">
        <v>0.10201168072680078</v>
      </c>
      <c r="G1721" s="76">
        <v>2.302011680726801</v>
      </c>
      <c r="H1721" s="76">
        <v>811.29669999999999</v>
      </c>
      <c r="I1721" s="76">
        <v>17640</v>
      </c>
      <c r="J1721" s="81">
        <v>4.1466854724964738E-2</v>
      </c>
      <c r="K1721" s="81">
        <v>1.1414668547249649</v>
      </c>
    </row>
    <row r="1722" spans="1:11" x14ac:dyDescent="0.3">
      <c r="A1722" s="76">
        <v>811.30909999999994</v>
      </c>
      <c r="B1722" s="76">
        <v>9053</v>
      </c>
      <c r="C1722" s="76">
        <v>1.3283932501834189E-2</v>
      </c>
      <c r="D1722" s="76">
        <v>811.30909999999994</v>
      </c>
      <c r="E1722" s="76">
        <v>15690</v>
      </c>
      <c r="F1722" s="76">
        <v>0.10181700194678781</v>
      </c>
      <c r="G1722" s="76">
        <v>2.3018170019467878</v>
      </c>
      <c r="H1722" s="76">
        <v>811.30909999999994</v>
      </c>
      <c r="I1722" s="76">
        <v>17740</v>
      </c>
      <c r="J1722" s="81">
        <v>4.1701927597555241E-2</v>
      </c>
      <c r="K1722" s="81">
        <v>1.1417019275975553</v>
      </c>
    </row>
    <row r="1723" spans="1:11" x14ac:dyDescent="0.3">
      <c r="A1723" s="76">
        <v>811.32169999999996</v>
      </c>
      <c r="B1723" s="76">
        <v>8970</v>
      </c>
      <c r="C1723" s="76">
        <v>1.3162142333088775E-2</v>
      </c>
      <c r="D1723" s="76">
        <v>811.32169999999996</v>
      </c>
      <c r="E1723" s="76">
        <v>15670</v>
      </c>
      <c r="F1723" s="76">
        <v>0.10168721609344582</v>
      </c>
      <c r="G1723" s="76">
        <v>2.3016872160934461</v>
      </c>
      <c r="H1723" s="76">
        <v>811.32169999999996</v>
      </c>
      <c r="I1723" s="76">
        <v>17830</v>
      </c>
      <c r="J1723" s="81">
        <v>4.1913493182886695E-2</v>
      </c>
      <c r="K1723" s="81">
        <v>1.1419134931828867</v>
      </c>
    </row>
    <row r="1724" spans="1:11" x14ac:dyDescent="0.3">
      <c r="A1724" s="76">
        <v>811.33410000000003</v>
      </c>
      <c r="B1724" s="76">
        <v>8889</v>
      </c>
      <c r="C1724" s="76">
        <v>1.3043286867204696E-2</v>
      </c>
      <c r="D1724" s="76">
        <v>811.33410000000003</v>
      </c>
      <c r="E1724" s="76">
        <v>15650</v>
      </c>
      <c r="F1724" s="76">
        <v>0.10155743024010383</v>
      </c>
      <c r="G1724" s="76">
        <v>2.3015574302401038</v>
      </c>
      <c r="H1724" s="76">
        <v>811.33410000000003</v>
      </c>
      <c r="I1724" s="76">
        <v>17910</v>
      </c>
      <c r="J1724" s="81">
        <v>4.21015514809591E-2</v>
      </c>
      <c r="K1724" s="81">
        <v>1.1421015514809592</v>
      </c>
    </row>
    <row r="1725" spans="1:11" x14ac:dyDescent="0.3">
      <c r="A1725" s="76">
        <v>811.34659999999997</v>
      </c>
      <c r="B1725" s="76">
        <v>8810</v>
      </c>
      <c r="C1725" s="76">
        <v>1.2927366104181952E-2</v>
      </c>
      <c r="D1725" s="76">
        <v>811.34659999999997</v>
      </c>
      <c r="E1725" s="76">
        <v>15630</v>
      </c>
      <c r="F1725" s="76">
        <v>0.10142764438676184</v>
      </c>
      <c r="G1725" s="76">
        <v>2.3014276443867621</v>
      </c>
      <c r="H1725" s="76">
        <v>811.34659999999997</v>
      </c>
      <c r="I1725" s="76">
        <v>17980</v>
      </c>
      <c r="J1725" s="81">
        <v>4.2266102491772449E-2</v>
      </c>
      <c r="K1725" s="81">
        <v>1.1422661024917726</v>
      </c>
    </row>
    <row r="1726" spans="1:11" x14ac:dyDescent="0.3">
      <c r="A1726" s="76">
        <v>811.35900000000004</v>
      </c>
      <c r="B1726" s="76">
        <v>8734</v>
      </c>
      <c r="C1726" s="76">
        <v>1.281584739545121E-2</v>
      </c>
      <c r="D1726" s="76">
        <v>811.35900000000004</v>
      </c>
      <c r="E1726" s="76">
        <v>15630</v>
      </c>
      <c r="F1726" s="76">
        <v>0.10142764438676184</v>
      </c>
      <c r="G1726" s="76">
        <v>2.3014276443867621</v>
      </c>
      <c r="H1726" s="76">
        <v>811.35900000000004</v>
      </c>
      <c r="I1726" s="76">
        <v>18050</v>
      </c>
      <c r="J1726" s="81">
        <v>4.2430653502585805E-2</v>
      </c>
      <c r="K1726" s="81">
        <v>1.1424306535025859</v>
      </c>
    </row>
    <row r="1727" spans="1:11" x14ac:dyDescent="0.3">
      <c r="A1727" s="76">
        <v>811.37149999999997</v>
      </c>
      <c r="B1727" s="76">
        <v>8662</v>
      </c>
      <c r="C1727" s="76">
        <v>1.2710198092443141E-2</v>
      </c>
      <c r="D1727" s="76">
        <v>811.37149999999997</v>
      </c>
      <c r="E1727" s="76">
        <v>15620</v>
      </c>
      <c r="F1727" s="76">
        <v>0.10136275146009086</v>
      </c>
      <c r="G1727" s="76">
        <v>2.3013627514600912</v>
      </c>
      <c r="H1727" s="76">
        <v>811.37149999999997</v>
      </c>
      <c r="I1727" s="76">
        <v>18100</v>
      </c>
      <c r="J1727" s="81">
        <v>4.2548189938881056E-2</v>
      </c>
      <c r="K1727" s="81">
        <v>1.1425481899388812</v>
      </c>
    </row>
    <row r="1728" spans="1:11" x14ac:dyDescent="0.3">
      <c r="A1728" s="76">
        <v>811.38400000000001</v>
      </c>
      <c r="B1728" s="76">
        <v>8595</v>
      </c>
      <c r="C1728" s="76">
        <v>1.2611885546588408E-2</v>
      </c>
      <c r="D1728" s="76">
        <v>811.38400000000001</v>
      </c>
      <c r="E1728" s="76">
        <v>15620</v>
      </c>
      <c r="F1728" s="76">
        <v>0.10136275146009086</v>
      </c>
      <c r="G1728" s="76">
        <v>2.3013627514600912</v>
      </c>
      <c r="H1728" s="76">
        <v>811.38400000000001</v>
      </c>
      <c r="I1728" s="76">
        <v>18150</v>
      </c>
      <c r="J1728" s="81">
        <v>4.2665726375176308E-2</v>
      </c>
      <c r="K1728" s="81">
        <v>1.1426657263751765</v>
      </c>
    </row>
    <row r="1729" spans="1:11" x14ac:dyDescent="0.3">
      <c r="A1729" s="76">
        <v>811.39639999999997</v>
      </c>
      <c r="B1729" s="76">
        <v>8533</v>
      </c>
      <c r="C1729" s="76">
        <v>1.2520909757887014E-2</v>
      </c>
      <c r="D1729" s="76">
        <v>811.39639999999997</v>
      </c>
      <c r="E1729" s="76">
        <v>15630</v>
      </c>
      <c r="F1729" s="76">
        <v>0.10142764438676184</v>
      </c>
      <c r="G1729" s="76">
        <v>2.3014276443867621</v>
      </c>
      <c r="H1729" s="76">
        <v>811.39639999999997</v>
      </c>
      <c r="I1729" s="76">
        <v>18190</v>
      </c>
      <c r="J1729" s="81">
        <v>4.2759755524212503E-2</v>
      </c>
      <c r="K1729" s="81">
        <v>1.1427597555242126</v>
      </c>
    </row>
    <row r="1730" spans="1:11" x14ac:dyDescent="0.3">
      <c r="A1730" s="76">
        <v>811.40890000000002</v>
      </c>
      <c r="B1730" s="76">
        <v>8476</v>
      </c>
      <c r="C1730" s="76">
        <v>1.2437270726338958E-2</v>
      </c>
      <c r="D1730" s="76">
        <v>811.40890000000002</v>
      </c>
      <c r="E1730" s="76">
        <v>15630</v>
      </c>
      <c r="F1730" s="76">
        <v>0.10142764438676184</v>
      </c>
      <c r="G1730" s="76">
        <v>2.3014276443867621</v>
      </c>
      <c r="H1730" s="76">
        <v>811.40890000000002</v>
      </c>
      <c r="I1730" s="76">
        <v>18220</v>
      </c>
      <c r="J1730" s="81">
        <v>4.2830277385989657E-2</v>
      </c>
      <c r="K1730" s="81">
        <v>1.1428302773859897</v>
      </c>
    </row>
    <row r="1731" spans="1:11" x14ac:dyDescent="0.3">
      <c r="A1731" s="76">
        <v>811.42129999999997</v>
      </c>
      <c r="B1731" s="76">
        <v>8425</v>
      </c>
      <c r="C1731" s="76">
        <v>1.2362435803374908E-2</v>
      </c>
      <c r="D1731" s="76">
        <v>811.42129999999997</v>
      </c>
      <c r="E1731" s="76">
        <v>15630</v>
      </c>
      <c r="F1731" s="76">
        <v>0.10142764438676184</v>
      </c>
      <c r="G1731" s="76">
        <v>2.3014276443867621</v>
      </c>
      <c r="H1731" s="76">
        <v>811.42129999999997</v>
      </c>
      <c r="I1731" s="76">
        <v>18250</v>
      </c>
      <c r="J1731" s="81">
        <v>4.290079924776681E-2</v>
      </c>
      <c r="K1731" s="81">
        <v>1.1429007992477669</v>
      </c>
    </row>
    <row r="1732" spans="1:11" x14ac:dyDescent="0.3">
      <c r="A1732" s="76">
        <v>811.43380000000002</v>
      </c>
      <c r="B1732" s="76">
        <v>8380</v>
      </c>
      <c r="C1732" s="76">
        <v>1.2296404988994864E-2</v>
      </c>
      <c r="D1732" s="76">
        <v>811.43380000000002</v>
      </c>
      <c r="E1732" s="76">
        <v>15630</v>
      </c>
      <c r="F1732" s="76">
        <v>0.10142764438676184</v>
      </c>
      <c r="G1732" s="76">
        <v>2.3014276443867621</v>
      </c>
      <c r="H1732" s="76">
        <v>811.43380000000002</v>
      </c>
      <c r="I1732" s="76">
        <v>18270</v>
      </c>
      <c r="J1732" s="81">
        <v>4.2947813822284908E-2</v>
      </c>
      <c r="K1732" s="81">
        <v>1.1429478138222851</v>
      </c>
    </row>
    <row r="1733" spans="1:11" x14ac:dyDescent="0.3">
      <c r="A1733" s="76">
        <v>811.44619999999998</v>
      </c>
      <c r="B1733" s="76">
        <v>8340</v>
      </c>
      <c r="C1733" s="76">
        <v>1.2237710931768158E-2</v>
      </c>
      <c r="D1733" s="76">
        <v>811.44619999999998</v>
      </c>
      <c r="E1733" s="76">
        <v>15640</v>
      </c>
      <c r="F1733" s="76">
        <v>0.10149253731343283</v>
      </c>
      <c r="G1733" s="76">
        <v>2.301492537313433</v>
      </c>
      <c r="H1733" s="76">
        <v>811.44619999999998</v>
      </c>
      <c r="I1733" s="76">
        <v>18290</v>
      </c>
      <c r="J1733" s="81">
        <v>4.2994828396803006E-2</v>
      </c>
      <c r="K1733" s="81">
        <v>1.142994828396803</v>
      </c>
    </row>
    <row r="1734" spans="1:11" x14ac:dyDescent="0.3">
      <c r="A1734" s="76">
        <v>811.45870000000002</v>
      </c>
      <c r="B1734" s="76">
        <v>8307</v>
      </c>
      <c r="C1734" s="76">
        <v>1.2189288334556125E-2</v>
      </c>
      <c r="D1734" s="76">
        <v>811.45870000000002</v>
      </c>
      <c r="E1734" s="76">
        <v>15640</v>
      </c>
      <c r="F1734" s="76">
        <v>0.10149253731343283</v>
      </c>
      <c r="G1734" s="76">
        <v>2.301492537313433</v>
      </c>
      <c r="H1734" s="76">
        <v>811.45870000000002</v>
      </c>
      <c r="I1734" s="76">
        <v>18300</v>
      </c>
      <c r="J1734" s="81">
        <v>4.3018335684062062E-2</v>
      </c>
      <c r="K1734" s="81">
        <v>1.1430183356840622</v>
      </c>
    </row>
    <row r="1735" spans="1:11" x14ac:dyDescent="0.3">
      <c r="A1735" s="76">
        <v>811.47119999999995</v>
      </c>
      <c r="B1735" s="76">
        <v>8279</v>
      </c>
      <c r="C1735" s="76">
        <v>1.2148202494497433E-2</v>
      </c>
      <c r="D1735" s="76">
        <v>811.47119999999995</v>
      </c>
      <c r="E1735" s="76">
        <v>15640</v>
      </c>
      <c r="F1735" s="76">
        <v>0.10149253731343283</v>
      </c>
      <c r="G1735" s="76">
        <v>2.301492537313433</v>
      </c>
      <c r="H1735" s="76">
        <v>811.47119999999995</v>
      </c>
      <c r="I1735" s="76">
        <v>18320</v>
      </c>
      <c r="J1735" s="81">
        <v>4.306535025858016E-2</v>
      </c>
      <c r="K1735" s="81">
        <v>1.1430653502585804</v>
      </c>
    </row>
    <row r="1736" spans="1:11" x14ac:dyDescent="0.3">
      <c r="A1736" s="76">
        <v>811.48360000000002</v>
      </c>
      <c r="B1736" s="76">
        <v>8256</v>
      </c>
      <c r="C1736" s="76">
        <v>1.2114453411592077E-2</v>
      </c>
      <c r="D1736" s="76">
        <v>811.48360000000002</v>
      </c>
      <c r="E1736" s="76">
        <v>15640</v>
      </c>
      <c r="F1736" s="76">
        <v>0.10149253731343283</v>
      </c>
      <c r="G1736" s="76">
        <v>2.301492537313433</v>
      </c>
      <c r="H1736" s="76">
        <v>811.48360000000002</v>
      </c>
      <c r="I1736" s="76">
        <v>18330</v>
      </c>
      <c r="J1736" s="81">
        <v>4.3088857545839208E-2</v>
      </c>
      <c r="K1736" s="81">
        <v>1.1430888575458393</v>
      </c>
    </row>
    <row r="1737" spans="1:11" x14ac:dyDescent="0.3">
      <c r="A1737" s="76">
        <v>811.49609999999996</v>
      </c>
      <c r="B1737" s="76">
        <v>8239</v>
      </c>
      <c r="C1737" s="76">
        <v>1.2089508437270727E-2</v>
      </c>
      <c r="D1737" s="76">
        <v>811.49609999999996</v>
      </c>
      <c r="E1737" s="76">
        <v>15640</v>
      </c>
      <c r="F1737" s="76">
        <v>0.10149253731343283</v>
      </c>
      <c r="G1737" s="76">
        <v>2.301492537313433</v>
      </c>
      <c r="H1737" s="76">
        <v>811.49609999999996</v>
      </c>
      <c r="I1737" s="76">
        <v>18350</v>
      </c>
      <c r="J1737" s="81">
        <v>4.3135872120357313E-2</v>
      </c>
      <c r="K1737" s="81">
        <v>1.1431358721203575</v>
      </c>
    </row>
    <row r="1738" spans="1:11" x14ac:dyDescent="0.3">
      <c r="A1738" s="76">
        <v>811.50850000000003</v>
      </c>
      <c r="B1738" s="76">
        <v>8226</v>
      </c>
      <c r="C1738" s="76">
        <v>1.2070432868672046E-2</v>
      </c>
      <c r="D1738" s="76">
        <v>811.50850000000003</v>
      </c>
      <c r="E1738" s="76">
        <v>15630</v>
      </c>
      <c r="F1738" s="76">
        <v>0.10142764438676184</v>
      </c>
      <c r="G1738" s="76">
        <v>2.3014276443867621</v>
      </c>
      <c r="H1738" s="76">
        <v>811.50850000000003</v>
      </c>
      <c r="I1738" s="76">
        <v>18370</v>
      </c>
      <c r="J1738" s="81">
        <v>4.3182886694875411E-2</v>
      </c>
      <c r="K1738" s="81">
        <v>1.1431828866948754</v>
      </c>
    </row>
    <row r="1739" spans="1:11" x14ac:dyDescent="0.3">
      <c r="A1739" s="76">
        <v>811.52110000000005</v>
      </c>
      <c r="B1739" s="76">
        <v>8217</v>
      </c>
      <c r="C1739" s="76">
        <v>1.2057226705796039E-2</v>
      </c>
      <c r="D1739" s="76">
        <v>811.52110000000005</v>
      </c>
      <c r="E1739" s="76">
        <v>15630</v>
      </c>
      <c r="F1739" s="76">
        <v>0.10142764438676184</v>
      </c>
      <c r="G1739" s="76">
        <v>2.3014276443867621</v>
      </c>
      <c r="H1739" s="76">
        <v>811.52110000000005</v>
      </c>
      <c r="I1739" s="76">
        <v>18380</v>
      </c>
      <c r="J1739" s="81">
        <v>4.320639398213446E-2</v>
      </c>
      <c r="K1739" s="81">
        <v>1.1432063939821346</v>
      </c>
    </row>
    <row r="1740" spans="1:11" x14ac:dyDescent="0.3">
      <c r="A1740" s="76">
        <v>811.5335</v>
      </c>
      <c r="B1740" s="76">
        <v>8213</v>
      </c>
      <c r="C1740" s="76">
        <v>1.2051357300073368E-2</v>
      </c>
      <c r="D1740" s="76">
        <v>811.5335</v>
      </c>
      <c r="E1740" s="76">
        <v>15620</v>
      </c>
      <c r="F1740" s="76">
        <v>0.10136275146009086</v>
      </c>
      <c r="G1740" s="76">
        <v>2.3013627514600912</v>
      </c>
      <c r="H1740" s="76">
        <v>811.5335</v>
      </c>
      <c r="I1740" s="76">
        <v>18400</v>
      </c>
      <c r="J1740" s="81">
        <v>4.3253408556652564E-2</v>
      </c>
      <c r="K1740" s="81">
        <v>1.1432534085566526</v>
      </c>
    </row>
    <row r="1741" spans="1:11" x14ac:dyDescent="0.3">
      <c r="A1741" s="76">
        <v>811.54600000000005</v>
      </c>
      <c r="B1741" s="76">
        <v>8212</v>
      </c>
      <c r="C1741" s="76">
        <v>1.20498899486427E-2</v>
      </c>
      <c r="D1741" s="76">
        <v>811.54600000000005</v>
      </c>
      <c r="E1741" s="76">
        <v>15610</v>
      </c>
      <c r="F1741" s="76">
        <v>0.10129785853341985</v>
      </c>
      <c r="G1741" s="76">
        <v>2.3012978585334198</v>
      </c>
      <c r="H1741" s="76">
        <v>811.54600000000005</v>
      </c>
      <c r="I1741" s="76">
        <v>18420</v>
      </c>
      <c r="J1741" s="81">
        <v>4.3300423131170662E-2</v>
      </c>
      <c r="K1741" s="81">
        <v>1.1433004231311708</v>
      </c>
    </row>
    <row r="1742" spans="1:11" x14ac:dyDescent="0.3">
      <c r="A1742" s="76">
        <v>811.55840000000001</v>
      </c>
      <c r="B1742" s="76">
        <v>8215</v>
      </c>
      <c r="C1742" s="76">
        <v>1.2054292002934702E-2</v>
      </c>
      <c r="D1742" s="76">
        <v>811.55840000000001</v>
      </c>
      <c r="E1742" s="76">
        <v>15610</v>
      </c>
      <c r="F1742" s="76">
        <v>0.10129785853341985</v>
      </c>
      <c r="G1742" s="76">
        <v>2.3012978585334198</v>
      </c>
      <c r="H1742" s="76">
        <v>811.55840000000001</v>
      </c>
      <c r="I1742" s="76">
        <v>18440</v>
      </c>
      <c r="J1742" s="81">
        <v>4.3347437705688767E-2</v>
      </c>
      <c r="K1742" s="81">
        <v>1.1433474377056889</v>
      </c>
    </row>
    <row r="1743" spans="1:11" x14ac:dyDescent="0.3">
      <c r="A1743" s="76">
        <v>811.57090000000005</v>
      </c>
      <c r="B1743" s="76">
        <v>8221</v>
      </c>
      <c r="C1743" s="76">
        <v>1.2063096111518708E-2</v>
      </c>
      <c r="D1743" s="76">
        <v>811.57090000000005</v>
      </c>
      <c r="E1743" s="76">
        <v>15600</v>
      </c>
      <c r="F1743" s="76">
        <v>0.10123296560674887</v>
      </c>
      <c r="G1743" s="76">
        <v>2.3012329656067489</v>
      </c>
      <c r="H1743" s="76">
        <v>811.57090000000005</v>
      </c>
      <c r="I1743" s="76">
        <v>18450</v>
      </c>
      <c r="J1743" s="81">
        <v>4.3370944992947816E-2</v>
      </c>
      <c r="K1743" s="81">
        <v>1.1433709449929479</v>
      </c>
    </row>
    <row r="1744" spans="1:11" x14ac:dyDescent="0.3">
      <c r="A1744" s="76">
        <v>811.58339999999998</v>
      </c>
      <c r="B1744" s="76">
        <v>8232</v>
      </c>
      <c r="C1744" s="76">
        <v>1.2079236977256052E-2</v>
      </c>
      <c r="D1744" s="76">
        <v>811.58339999999998</v>
      </c>
      <c r="E1744" s="76">
        <v>15590</v>
      </c>
      <c r="F1744" s="76">
        <v>0.10116807268007787</v>
      </c>
      <c r="G1744" s="76">
        <v>2.3011680726800781</v>
      </c>
      <c r="H1744" s="76">
        <v>811.58339999999998</v>
      </c>
      <c r="I1744" s="76">
        <v>18470</v>
      </c>
      <c r="J1744" s="81">
        <v>4.3417959567465914E-2</v>
      </c>
      <c r="K1744" s="81">
        <v>1.1434179595674661</v>
      </c>
    </row>
    <row r="1745" spans="1:11" x14ac:dyDescent="0.3">
      <c r="A1745" s="76">
        <v>811.59580000000005</v>
      </c>
      <c r="B1745" s="76">
        <v>8245</v>
      </c>
      <c r="C1745" s="76">
        <v>1.2098312545854733E-2</v>
      </c>
      <c r="D1745" s="76">
        <v>811.59580000000005</v>
      </c>
      <c r="E1745" s="76">
        <v>15580</v>
      </c>
      <c r="F1745" s="76">
        <v>0.10110317975340688</v>
      </c>
      <c r="G1745" s="76">
        <v>2.3011031797534072</v>
      </c>
      <c r="H1745" s="76">
        <v>811.59580000000005</v>
      </c>
      <c r="I1745" s="76">
        <v>18480</v>
      </c>
      <c r="J1745" s="81">
        <v>4.3441466854724962E-2</v>
      </c>
      <c r="K1745" s="81">
        <v>1.143441466854725</v>
      </c>
    </row>
    <row r="1746" spans="1:11" x14ac:dyDescent="0.3">
      <c r="A1746" s="76">
        <v>811.60829999999999</v>
      </c>
      <c r="B1746" s="76">
        <v>8263</v>
      </c>
      <c r="C1746" s="76">
        <v>1.212472487160675E-2</v>
      </c>
      <c r="D1746" s="76">
        <v>811.60829999999999</v>
      </c>
      <c r="E1746" s="76">
        <v>15570</v>
      </c>
      <c r="F1746" s="76">
        <v>0.10103828682673588</v>
      </c>
      <c r="G1746" s="76">
        <v>2.3010382868267358</v>
      </c>
      <c r="H1746" s="76">
        <v>811.60829999999999</v>
      </c>
      <c r="I1746" s="76">
        <v>18490</v>
      </c>
      <c r="J1746" s="81">
        <v>4.3464974141984018E-2</v>
      </c>
      <c r="K1746" s="81">
        <v>1.143464974141984</v>
      </c>
    </row>
    <row r="1747" spans="1:11" x14ac:dyDescent="0.3">
      <c r="A1747" s="76">
        <v>811.62070000000006</v>
      </c>
      <c r="B1747" s="76">
        <v>8285</v>
      </c>
      <c r="C1747" s="76">
        <v>1.2157006603081439E-2</v>
      </c>
      <c r="D1747" s="76">
        <v>811.62070000000006</v>
      </c>
      <c r="E1747" s="76">
        <v>15570</v>
      </c>
      <c r="F1747" s="76">
        <v>0.10103828682673588</v>
      </c>
      <c r="G1747" s="76">
        <v>2.3010382868267358</v>
      </c>
      <c r="H1747" s="76">
        <v>811.62070000000006</v>
      </c>
      <c r="I1747" s="76">
        <v>18490</v>
      </c>
      <c r="J1747" s="81">
        <v>4.3464974141984018E-2</v>
      </c>
      <c r="K1747" s="81">
        <v>1.143464974141984</v>
      </c>
    </row>
    <row r="1748" spans="1:11" x14ac:dyDescent="0.3">
      <c r="A1748" s="76">
        <v>811.63319999999999</v>
      </c>
      <c r="B1748" s="76">
        <v>8312</v>
      </c>
      <c r="C1748" s="76">
        <v>1.2196625091709464E-2</v>
      </c>
      <c r="D1748" s="76">
        <v>811.63319999999999</v>
      </c>
      <c r="E1748" s="76">
        <v>15560</v>
      </c>
      <c r="F1748" s="76">
        <v>0.10097339390006489</v>
      </c>
      <c r="G1748" s="76">
        <v>2.3009733939000649</v>
      </c>
      <c r="H1748" s="76">
        <v>811.63319999999999</v>
      </c>
      <c r="I1748" s="76">
        <v>18480</v>
      </c>
      <c r="J1748" s="81">
        <v>4.3441466854724962E-2</v>
      </c>
      <c r="K1748" s="81">
        <v>1.143441466854725</v>
      </c>
    </row>
    <row r="1749" spans="1:11" x14ac:dyDescent="0.3">
      <c r="A1749" s="76">
        <v>811.64570000000003</v>
      </c>
      <c r="B1749" s="76">
        <v>8344</v>
      </c>
      <c r="C1749" s="76">
        <v>1.2243580337490829E-2</v>
      </c>
      <c r="D1749" s="76">
        <v>811.64570000000003</v>
      </c>
      <c r="E1749" s="76">
        <v>15560</v>
      </c>
      <c r="F1749" s="76">
        <v>0.10097339390006489</v>
      </c>
      <c r="G1749" s="76">
        <v>2.3009733939000649</v>
      </c>
      <c r="H1749" s="76">
        <v>811.64570000000003</v>
      </c>
      <c r="I1749" s="76">
        <v>18460</v>
      </c>
      <c r="J1749" s="81">
        <v>4.3394452280206865E-2</v>
      </c>
      <c r="K1749" s="81">
        <v>1.1433944522802069</v>
      </c>
    </row>
    <row r="1750" spans="1:11" x14ac:dyDescent="0.3">
      <c r="A1750" s="76">
        <v>811.65809999999999</v>
      </c>
      <c r="B1750" s="76">
        <v>8382</v>
      </c>
      <c r="C1750" s="76">
        <v>1.22993396918562E-2</v>
      </c>
      <c r="D1750" s="76">
        <v>811.65809999999999</v>
      </c>
      <c r="E1750" s="76">
        <v>15550</v>
      </c>
      <c r="F1750" s="76">
        <v>0.10090850097339391</v>
      </c>
      <c r="G1750" s="76">
        <v>2.3009085009733941</v>
      </c>
      <c r="H1750" s="76">
        <v>811.65809999999999</v>
      </c>
      <c r="I1750" s="76">
        <v>18440</v>
      </c>
      <c r="J1750" s="81">
        <v>4.3347437705688767E-2</v>
      </c>
      <c r="K1750" s="81">
        <v>1.1433474377056889</v>
      </c>
    </row>
    <row r="1751" spans="1:11" x14ac:dyDescent="0.3">
      <c r="A1751" s="76">
        <v>811.67060000000004</v>
      </c>
      <c r="B1751" s="76">
        <v>8427</v>
      </c>
      <c r="C1751" s="76">
        <v>1.2365370506236244E-2</v>
      </c>
      <c r="D1751" s="76">
        <v>811.67060000000004</v>
      </c>
      <c r="E1751" s="76">
        <v>15550</v>
      </c>
      <c r="F1751" s="76">
        <v>0.10090850097339391</v>
      </c>
      <c r="G1751" s="76">
        <v>2.3009085009733941</v>
      </c>
      <c r="H1751" s="76">
        <v>811.67060000000004</v>
      </c>
      <c r="I1751" s="76">
        <v>18400</v>
      </c>
      <c r="J1751" s="81">
        <v>4.3253408556652564E-2</v>
      </c>
      <c r="K1751" s="81">
        <v>1.1432534085566526</v>
      </c>
    </row>
    <row r="1752" spans="1:11" x14ac:dyDescent="0.3">
      <c r="A1752" s="76">
        <v>811.68299999999999</v>
      </c>
      <c r="B1752" s="76">
        <v>8478</v>
      </c>
      <c r="C1752" s="76">
        <v>1.2440205429200293E-2</v>
      </c>
      <c r="D1752" s="76">
        <v>811.68299999999999</v>
      </c>
      <c r="E1752" s="76">
        <v>15550</v>
      </c>
      <c r="F1752" s="76">
        <v>0.10090850097339391</v>
      </c>
      <c r="G1752" s="76">
        <v>2.3009085009733941</v>
      </c>
      <c r="H1752" s="76">
        <v>811.68299999999999</v>
      </c>
      <c r="I1752" s="76">
        <v>18350</v>
      </c>
      <c r="J1752" s="81">
        <v>4.3135872120357313E-2</v>
      </c>
      <c r="K1752" s="81">
        <v>1.1431358721203575</v>
      </c>
    </row>
    <row r="1753" spans="1:11" x14ac:dyDescent="0.3">
      <c r="A1753" s="76">
        <v>811.69560000000001</v>
      </c>
      <c r="B1753" s="76">
        <v>8538</v>
      </c>
      <c r="C1753" s="76">
        <v>1.2528246515040352E-2</v>
      </c>
      <c r="D1753" s="76">
        <v>811.69560000000001</v>
      </c>
      <c r="E1753" s="76">
        <v>15550</v>
      </c>
      <c r="F1753" s="76">
        <v>0.10090850097339391</v>
      </c>
      <c r="G1753" s="76">
        <v>2.3009085009733941</v>
      </c>
      <c r="H1753" s="76">
        <v>811.69560000000001</v>
      </c>
      <c r="I1753" s="76">
        <v>18290</v>
      </c>
      <c r="J1753" s="81">
        <v>4.2994828396803006E-2</v>
      </c>
      <c r="K1753" s="81">
        <v>1.142994828396803</v>
      </c>
    </row>
    <row r="1754" spans="1:11" x14ac:dyDescent="0.3">
      <c r="A1754" s="76">
        <v>811.70799999999997</v>
      </c>
      <c r="B1754" s="76">
        <v>8605</v>
      </c>
      <c r="C1754" s="76">
        <v>1.2626559060895085E-2</v>
      </c>
      <c r="D1754" s="76">
        <v>811.70799999999997</v>
      </c>
      <c r="E1754" s="76">
        <v>15550</v>
      </c>
      <c r="F1754" s="76">
        <v>0.10090850097339391</v>
      </c>
      <c r="G1754" s="76">
        <v>2.3009085009733941</v>
      </c>
      <c r="H1754" s="76">
        <v>811.70799999999997</v>
      </c>
      <c r="I1754" s="76">
        <v>18220</v>
      </c>
      <c r="J1754" s="81">
        <v>4.2830277385989657E-2</v>
      </c>
      <c r="K1754" s="81">
        <v>1.1428302773859897</v>
      </c>
    </row>
    <row r="1755" spans="1:11" x14ac:dyDescent="0.3">
      <c r="A1755" s="76">
        <v>811.72050000000002</v>
      </c>
      <c r="B1755" s="76">
        <v>8681</v>
      </c>
      <c r="C1755" s="76">
        <v>1.2738077769625825E-2</v>
      </c>
      <c r="D1755" s="76">
        <v>811.72050000000002</v>
      </c>
      <c r="E1755" s="76">
        <v>15550</v>
      </c>
      <c r="F1755" s="76">
        <v>0.10090850097339391</v>
      </c>
      <c r="G1755" s="76">
        <v>2.3009085009733941</v>
      </c>
      <c r="H1755" s="76">
        <v>811.72050000000002</v>
      </c>
      <c r="I1755" s="76">
        <v>18130</v>
      </c>
      <c r="J1755" s="81">
        <v>4.2618711800658203E-2</v>
      </c>
      <c r="K1755" s="81">
        <v>1.1426187118006583</v>
      </c>
    </row>
    <row r="1756" spans="1:11" x14ac:dyDescent="0.3">
      <c r="A1756" s="76">
        <v>811.73289999999997</v>
      </c>
      <c r="B1756" s="76">
        <v>8766</v>
      </c>
      <c r="C1756" s="76">
        <v>1.2862802641232575E-2</v>
      </c>
      <c r="D1756" s="76">
        <v>811.73289999999997</v>
      </c>
      <c r="E1756" s="76">
        <v>15560</v>
      </c>
      <c r="F1756" s="76">
        <v>0.10097339390006489</v>
      </c>
      <c r="G1756" s="76">
        <v>2.3009733939000649</v>
      </c>
      <c r="H1756" s="76">
        <v>811.73289999999997</v>
      </c>
      <c r="I1756" s="76">
        <v>18020</v>
      </c>
      <c r="J1756" s="81">
        <v>4.2360131640808651E-2</v>
      </c>
      <c r="K1756" s="81">
        <v>1.1423601316408087</v>
      </c>
    </row>
    <row r="1757" spans="1:11" x14ac:dyDescent="0.3">
      <c r="A1757" s="76">
        <v>811.74540000000002</v>
      </c>
      <c r="B1757" s="76">
        <v>8860</v>
      </c>
      <c r="C1757" s="76">
        <v>1.3000733675715333E-2</v>
      </c>
      <c r="D1757" s="76">
        <v>811.74540000000002</v>
      </c>
      <c r="E1757" s="76">
        <v>15560</v>
      </c>
      <c r="F1757" s="76">
        <v>0.10097339390006489</v>
      </c>
      <c r="G1757" s="76">
        <v>2.3009733939000649</v>
      </c>
      <c r="H1757" s="76">
        <v>811.74540000000002</v>
      </c>
      <c r="I1757" s="76">
        <v>17900</v>
      </c>
      <c r="J1757" s="81">
        <v>4.2078044193700044E-2</v>
      </c>
      <c r="K1757" s="81">
        <v>1.1420780441937002</v>
      </c>
    </row>
    <row r="1758" spans="1:11" x14ac:dyDescent="0.3">
      <c r="A1758" s="76">
        <v>811.75789999999995</v>
      </c>
      <c r="B1758" s="76">
        <v>8964</v>
      </c>
      <c r="C1758" s="76">
        <v>1.3153338224504769E-2</v>
      </c>
      <c r="D1758" s="76">
        <v>811.75789999999995</v>
      </c>
      <c r="E1758" s="76">
        <v>15560</v>
      </c>
      <c r="F1758" s="76">
        <v>0.10097339390006489</v>
      </c>
      <c r="G1758" s="76">
        <v>2.3009733939000649</v>
      </c>
      <c r="H1758" s="76">
        <v>811.75789999999995</v>
      </c>
      <c r="I1758" s="76">
        <v>17770</v>
      </c>
      <c r="J1758" s="81">
        <v>4.1772449459332395E-2</v>
      </c>
      <c r="K1758" s="81">
        <v>1.1417724494593324</v>
      </c>
    </row>
    <row r="1759" spans="1:11" x14ac:dyDescent="0.3">
      <c r="A1759" s="76">
        <v>811.77030000000002</v>
      </c>
      <c r="B1759" s="76">
        <v>9076</v>
      </c>
      <c r="C1759" s="76">
        <v>1.3317681584739545E-2</v>
      </c>
      <c r="D1759" s="76">
        <v>811.77030000000002</v>
      </c>
      <c r="E1759" s="76">
        <v>15560</v>
      </c>
      <c r="F1759" s="76">
        <v>0.10097339390006489</v>
      </c>
      <c r="G1759" s="76">
        <v>2.3009733939000649</v>
      </c>
      <c r="H1759" s="76">
        <v>811.77030000000002</v>
      </c>
      <c r="I1759" s="76">
        <v>17620</v>
      </c>
      <c r="J1759" s="81">
        <v>4.1419840150446641E-2</v>
      </c>
      <c r="K1759" s="81">
        <v>1.1414198401504467</v>
      </c>
    </row>
    <row r="1760" spans="1:11" x14ac:dyDescent="0.3">
      <c r="A1760" s="76">
        <v>811.78279999999995</v>
      </c>
      <c r="B1760" s="76">
        <v>9198</v>
      </c>
      <c r="C1760" s="76">
        <v>1.3496698459280998E-2</v>
      </c>
      <c r="D1760" s="76">
        <v>811.78279999999995</v>
      </c>
      <c r="E1760" s="76">
        <v>15570</v>
      </c>
      <c r="F1760" s="76">
        <v>0.10103828682673588</v>
      </c>
      <c r="G1760" s="76">
        <v>2.3010382868267358</v>
      </c>
      <c r="H1760" s="76">
        <v>811.78279999999995</v>
      </c>
      <c r="I1760" s="76">
        <v>17460</v>
      </c>
      <c r="J1760" s="81">
        <v>4.1043723554301831E-2</v>
      </c>
      <c r="K1760" s="81">
        <v>1.1410437235543018</v>
      </c>
    </row>
    <row r="1761" spans="1:11" x14ac:dyDescent="0.3">
      <c r="A1761" s="76">
        <v>811.79520000000002</v>
      </c>
      <c r="B1761" s="76">
        <v>9327</v>
      </c>
      <c r="C1761" s="76">
        <v>1.3685986793837123E-2</v>
      </c>
      <c r="D1761" s="76">
        <v>811.79520000000002</v>
      </c>
      <c r="E1761" s="76">
        <v>15570</v>
      </c>
      <c r="F1761" s="76">
        <v>0.10103828682673588</v>
      </c>
      <c r="G1761" s="76">
        <v>2.3010382868267358</v>
      </c>
      <c r="H1761" s="76">
        <v>811.79520000000002</v>
      </c>
      <c r="I1761" s="76">
        <v>17290</v>
      </c>
      <c r="J1761" s="81">
        <v>4.0644099670897979E-2</v>
      </c>
      <c r="K1761" s="81">
        <v>1.140644099670898</v>
      </c>
    </row>
    <row r="1762" spans="1:11" x14ac:dyDescent="0.3">
      <c r="A1762" s="76">
        <v>811.80769999999995</v>
      </c>
      <c r="B1762" s="76">
        <v>9465</v>
      </c>
      <c r="C1762" s="76">
        <v>1.388848129126926E-2</v>
      </c>
      <c r="D1762" s="76">
        <v>811.80769999999995</v>
      </c>
      <c r="E1762" s="76">
        <v>15570</v>
      </c>
      <c r="F1762" s="76">
        <v>0.10103828682673588</v>
      </c>
      <c r="G1762" s="76">
        <v>2.3010382868267358</v>
      </c>
      <c r="H1762" s="76">
        <v>811.80769999999995</v>
      </c>
      <c r="I1762" s="76">
        <v>17120</v>
      </c>
      <c r="J1762" s="81">
        <v>4.024447578749412E-2</v>
      </c>
      <c r="K1762" s="81">
        <v>1.1402444757874941</v>
      </c>
    </row>
    <row r="1763" spans="1:11" x14ac:dyDescent="0.3">
      <c r="A1763" s="76">
        <v>811.8202</v>
      </c>
      <c r="B1763" s="76">
        <v>9610</v>
      </c>
      <c r="C1763" s="76">
        <v>1.4101247248716068E-2</v>
      </c>
      <c r="D1763" s="76">
        <v>811.8202</v>
      </c>
      <c r="E1763" s="76">
        <v>15570</v>
      </c>
      <c r="F1763" s="76">
        <v>0.10103828682673588</v>
      </c>
      <c r="G1763" s="76">
        <v>2.3010382868267358</v>
      </c>
      <c r="H1763" s="76">
        <v>811.8202</v>
      </c>
      <c r="I1763" s="76">
        <v>16930</v>
      </c>
      <c r="J1763" s="81">
        <v>3.9797837329572171E-2</v>
      </c>
      <c r="K1763" s="81">
        <v>1.1397978373295723</v>
      </c>
    </row>
    <row r="1764" spans="1:11" x14ac:dyDescent="0.3">
      <c r="A1764" s="76">
        <v>811.83259999999996</v>
      </c>
      <c r="B1764" s="76">
        <v>9761</v>
      </c>
      <c r="C1764" s="76">
        <v>1.4322817314746881E-2</v>
      </c>
      <c r="D1764" s="76">
        <v>811.83259999999996</v>
      </c>
      <c r="E1764" s="76">
        <v>15580</v>
      </c>
      <c r="F1764" s="76">
        <v>0.10110317975340688</v>
      </c>
      <c r="G1764" s="76">
        <v>2.3011031797534072</v>
      </c>
      <c r="H1764" s="76">
        <v>811.83259999999996</v>
      </c>
      <c r="I1764" s="76">
        <v>16740</v>
      </c>
      <c r="J1764" s="81">
        <v>3.9351198871650214E-2</v>
      </c>
      <c r="K1764" s="81">
        <v>1.1393511988716503</v>
      </c>
    </row>
    <row r="1765" spans="1:11" x14ac:dyDescent="0.3">
      <c r="A1765" s="76">
        <v>811.8451</v>
      </c>
      <c r="B1765" s="76">
        <v>9917</v>
      </c>
      <c r="C1765" s="76">
        <v>1.4551724137931035E-2</v>
      </c>
      <c r="D1765" s="76">
        <v>811.8451</v>
      </c>
      <c r="E1765" s="76">
        <v>15580</v>
      </c>
      <c r="F1765" s="76">
        <v>0.10110317975340688</v>
      </c>
      <c r="G1765" s="76">
        <v>2.3011031797534072</v>
      </c>
      <c r="H1765" s="76">
        <v>811.8451</v>
      </c>
      <c r="I1765" s="76">
        <v>16550</v>
      </c>
      <c r="J1765" s="81">
        <v>3.8904560413728258E-2</v>
      </c>
      <c r="K1765" s="81">
        <v>1.1389045604137285</v>
      </c>
    </row>
    <row r="1766" spans="1:11" x14ac:dyDescent="0.3">
      <c r="A1766" s="76">
        <v>811.85760000000005</v>
      </c>
      <c r="B1766" s="76">
        <v>10080</v>
      </c>
      <c r="C1766" s="76">
        <v>1.479090242112986E-2</v>
      </c>
      <c r="D1766" s="76">
        <v>811.85760000000005</v>
      </c>
      <c r="E1766" s="76">
        <v>15590</v>
      </c>
      <c r="F1766" s="76">
        <v>0.10116807268007787</v>
      </c>
      <c r="G1766" s="76">
        <v>2.3011680726800781</v>
      </c>
      <c r="H1766" s="76">
        <v>811.85760000000005</v>
      </c>
      <c r="I1766" s="76">
        <v>16350</v>
      </c>
      <c r="J1766" s="81">
        <v>3.8434414668547252E-2</v>
      </c>
      <c r="K1766" s="81">
        <v>1.1384344146685474</v>
      </c>
    </row>
    <row r="1767" spans="1:11" x14ac:dyDescent="0.3">
      <c r="A1767" s="76">
        <v>811.87009999999998</v>
      </c>
      <c r="B1767" s="76">
        <v>10240</v>
      </c>
      <c r="C1767" s="76">
        <v>1.5025678650036683E-2</v>
      </c>
      <c r="D1767" s="76">
        <v>811.87009999999998</v>
      </c>
      <c r="E1767" s="76">
        <v>15590</v>
      </c>
      <c r="F1767" s="76">
        <v>0.10116807268007787</v>
      </c>
      <c r="G1767" s="76">
        <v>2.3011680726800781</v>
      </c>
      <c r="H1767" s="76">
        <v>811.87009999999998</v>
      </c>
      <c r="I1767" s="76">
        <v>16150</v>
      </c>
      <c r="J1767" s="81">
        <v>3.7964268923366247E-2</v>
      </c>
      <c r="K1767" s="81">
        <v>1.1379642689233664</v>
      </c>
    </row>
    <row r="1768" spans="1:11" x14ac:dyDescent="0.3">
      <c r="A1768" s="76">
        <v>811.88250000000005</v>
      </c>
      <c r="B1768" s="76">
        <v>10410</v>
      </c>
      <c r="C1768" s="76">
        <v>1.5275128393250183E-2</v>
      </c>
      <c r="D1768" s="76">
        <v>811.88250000000005</v>
      </c>
      <c r="E1768" s="76">
        <v>15590</v>
      </c>
      <c r="F1768" s="76">
        <v>0.10116807268007787</v>
      </c>
      <c r="G1768" s="76">
        <v>2.3011680726800781</v>
      </c>
      <c r="H1768" s="76">
        <v>811.88250000000005</v>
      </c>
      <c r="I1768" s="76">
        <v>15960</v>
      </c>
      <c r="J1768" s="81">
        <v>3.751763046544429E-2</v>
      </c>
      <c r="K1768" s="81">
        <v>1.1375176304654444</v>
      </c>
    </row>
    <row r="1769" spans="1:11" x14ac:dyDescent="0.3">
      <c r="A1769" s="76">
        <v>811.89499999999998</v>
      </c>
      <c r="B1769" s="76">
        <v>10570</v>
      </c>
      <c r="C1769" s="76">
        <v>1.5509904622157006E-2</v>
      </c>
      <c r="D1769" s="76">
        <v>811.89499999999998</v>
      </c>
      <c r="E1769" s="76">
        <v>15600</v>
      </c>
      <c r="F1769" s="76">
        <v>0.10123296560674887</v>
      </c>
      <c r="G1769" s="76">
        <v>2.3012329656067489</v>
      </c>
      <c r="H1769" s="76">
        <v>811.89499999999998</v>
      </c>
      <c r="I1769" s="76">
        <v>15770</v>
      </c>
      <c r="J1769" s="81">
        <v>3.7070992007522334E-2</v>
      </c>
      <c r="K1769" s="81">
        <v>1.1370709920075224</v>
      </c>
    </row>
    <row r="1770" spans="1:11" x14ac:dyDescent="0.3">
      <c r="A1770" s="76">
        <v>811.90750000000003</v>
      </c>
      <c r="B1770" s="76">
        <v>10740</v>
      </c>
      <c r="C1770" s="76">
        <v>1.5759354365370508E-2</v>
      </c>
      <c r="D1770" s="76">
        <v>811.90750000000003</v>
      </c>
      <c r="E1770" s="76">
        <v>15600</v>
      </c>
      <c r="F1770" s="76">
        <v>0.10123296560674887</v>
      </c>
      <c r="G1770" s="76">
        <v>2.3012329656067489</v>
      </c>
      <c r="H1770" s="76">
        <v>811.90750000000003</v>
      </c>
      <c r="I1770" s="76">
        <v>15590</v>
      </c>
      <c r="J1770" s="81">
        <v>3.6647860836859426E-2</v>
      </c>
      <c r="K1770" s="81">
        <v>1.1366478608368595</v>
      </c>
    </row>
    <row r="1771" spans="1:11" x14ac:dyDescent="0.3">
      <c r="A1771" s="76">
        <v>811.91989999999998</v>
      </c>
      <c r="B1771" s="76">
        <v>10900</v>
      </c>
      <c r="C1771" s="76">
        <v>1.5994130594277331E-2</v>
      </c>
      <c r="D1771" s="76">
        <v>811.91989999999998</v>
      </c>
      <c r="E1771" s="76">
        <v>15610</v>
      </c>
      <c r="F1771" s="76">
        <v>0.10129785853341985</v>
      </c>
      <c r="G1771" s="76">
        <v>2.3012978585334198</v>
      </c>
      <c r="H1771" s="76">
        <v>811.91989999999998</v>
      </c>
      <c r="I1771" s="76">
        <v>15410</v>
      </c>
      <c r="J1771" s="81">
        <v>3.6224729666196519E-2</v>
      </c>
      <c r="K1771" s="81">
        <v>1.1362247296661967</v>
      </c>
    </row>
    <row r="1772" spans="1:11" x14ac:dyDescent="0.3">
      <c r="A1772" s="76">
        <v>811.93240000000003</v>
      </c>
      <c r="B1772" s="76">
        <v>11060</v>
      </c>
      <c r="C1772" s="76">
        <v>1.6228906823184154E-2</v>
      </c>
      <c r="D1772" s="76">
        <v>811.93240000000003</v>
      </c>
      <c r="E1772" s="76">
        <v>15610</v>
      </c>
      <c r="F1772" s="76">
        <v>0.10129785853341985</v>
      </c>
      <c r="G1772" s="76">
        <v>2.3012978585334198</v>
      </c>
      <c r="H1772" s="76">
        <v>811.93240000000003</v>
      </c>
      <c r="I1772" s="76">
        <v>15240</v>
      </c>
      <c r="J1772" s="81">
        <v>3.5825105782792667E-2</v>
      </c>
      <c r="K1772" s="81">
        <v>1.1358251057827928</v>
      </c>
    </row>
    <row r="1773" spans="1:11" x14ac:dyDescent="0.3">
      <c r="A1773" s="76">
        <v>811.94479999999999</v>
      </c>
      <c r="B1773" s="76">
        <v>11210</v>
      </c>
      <c r="C1773" s="76">
        <v>1.64490095377843E-2</v>
      </c>
      <c r="D1773" s="76">
        <v>811.94479999999999</v>
      </c>
      <c r="E1773" s="76">
        <v>15620</v>
      </c>
      <c r="F1773" s="76">
        <v>0.10136275146009086</v>
      </c>
      <c r="G1773" s="76">
        <v>2.3013627514600912</v>
      </c>
      <c r="H1773" s="76">
        <v>811.94479999999999</v>
      </c>
      <c r="I1773" s="76">
        <v>15080</v>
      </c>
      <c r="J1773" s="81">
        <v>3.5448989186647864E-2</v>
      </c>
      <c r="K1773" s="81">
        <v>1.1354489891866479</v>
      </c>
    </row>
    <row r="1774" spans="1:11" x14ac:dyDescent="0.3">
      <c r="A1774" s="76">
        <v>811.95730000000003</v>
      </c>
      <c r="B1774" s="76">
        <v>11360</v>
      </c>
      <c r="C1774" s="76">
        <v>1.6669112252384446E-2</v>
      </c>
      <c r="D1774" s="76">
        <v>811.95730000000003</v>
      </c>
      <c r="E1774" s="76">
        <v>15620</v>
      </c>
      <c r="F1774" s="76">
        <v>0.10136275146009086</v>
      </c>
      <c r="G1774" s="76">
        <v>2.3013627514600912</v>
      </c>
      <c r="H1774" s="76">
        <v>811.95730000000003</v>
      </c>
      <c r="I1774" s="76">
        <v>14930</v>
      </c>
      <c r="J1774" s="81">
        <v>3.5096379877762103E-2</v>
      </c>
      <c r="K1774" s="81">
        <v>1.1350963798777622</v>
      </c>
    </row>
    <row r="1775" spans="1:11" x14ac:dyDescent="0.3">
      <c r="A1775" s="76">
        <v>811.96979999999996</v>
      </c>
      <c r="B1775" s="76">
        <v>11500</v>
      </c>
      <c r="C1775" s="76">
        <v>1.6874541452677916E-2</v>
      </c>
      <c r="D1775" s="76">
        <v>811.96979999999996</v>
      </c>
      <c r="E1775" s="76">
        <v>15630</v>
      </c>
      <c r="F1775" s="76">
        <v>0.10142764438676184</v>
      </c>
      <c r="G1775" s="76">
        <v>2.3014276443867621</v>
      </c>
      <c r="H1775" s="76">
        <v>811.96979999999996</v>
      </c>
      <c r="I1775" s="76">
        <v>14790</v>
      </c>
      <c r="J1775" s="81">
        <v>3.4767277856135405E-2</v>
      </c>
      <c r="K1775" s="81">
        <v>1.1347672778561355</v>
      </c>
    </row>
    <row r="1776" spans="1:11" x14ac:dyDescent="0.3">
      <c r="A1776" s="76">
        <v>811.98220000000003</v>
      </c>
      <c r="B1776" s="76">
        <v>11630</v>
      </c>
      <c r="C1776" s="76">
        <v>1.7065297138664712E-2</v>
      </c>
      <c r="D1776" s="76">
        <v>811.98220000000003</v>
      </c>
      <c r="E1776" s="76">
        <v>15640</v>
      </c>
      <c r="F1776" s="76">
        <v>0.10149253731343283</v>
      </c>
      <c r="G1776" s="76">
        <v>2.301492537313433</v>
      </c>
      <c r="H1776" s="76">
        <v>811.98220000000003</v>
      </c>
      <c r="I1776" s="76">
        <v>14660</v>
      </c>
      <c r="J1776" s="81">
        <v>3.4461683121767749E-2</v>
      </c>
      <c r="K1776" s="81">
        <v>1.1344616831217678</v>
      </c>
    </row>
    <row r="1777" spans="1:11" x14ac:dyDescent="0.3">
      <c r="A1777" s="76">
        <v>811.99469999999997</v>
      </c>
      <c r="B1777" s="76">
        <v>11760</v>
      </c>
      <c r="C1777" s="76">
        <v>1.7256052824651504E-2</v>
      </c>
      <c r="D1777" s="76">
        <v>811.99469999999997</v>
      </c>
      <c r="E1777" s="76">
        <v>15640</v>
      </c>
      <c r="F1777" s="76">
        <v>0.10149253731343283</v>
      </c>
      <c r="G1777" s="76">
        <v>2.301492537313433</v>
      </c>
      <c r="H1777" s="76">
        <v>811.99469999999997</v>
      </c>
      <c r="I1777" s="76">
        <v>14540</v>
      </c>
      <c r="J1777" s="81">
        <v>3.4179595674659141E-2</v>
      </c>
      <c r="K1777" s="81">
        <v>1.1341795956746592</v>
      </c>
    </row>
    <row r="1778" spans="1:11" x14ac:dyDescent="0.3">
      <c r="A1778" s="76">
        <v>812.00720000000001</v>
      </c>
      <c r="B1778" s="76">
        <v>11870</v>
      </c>
      <c r="C1778" s="76">
        <v>1.7417461482024946E-2</v>
      </c>
      <c r="D1778" s="76">
        <v>812.00720000000001</v>
      </c>
      <c r="E1778" s="76">
        <v>15650</v>
      </c>
      <c r="F1778" s="76">
        <v>0.10155743024010383</v>
      </c>
      <c r="G1778" s="76">
        <v>2.3015574302401038</v>
      </c>
      <c r="H1778" s="76">
        <v>812.00720000000001</v>
      </c>
      <c r="I1778" s="76">
        <v>14430</v>
      </c>
      <c r="J1778" s="81">
        <v>3.392101551480959E-2</v>
      </c>
      <c r="K1778" s="81">
        <v>1.1339210155148096</v>
      </c>
    </row>
    <row r="1779" spans="1:11" x14ac:dyDescent="0.3">
      <c r="A1779" s="76">
        <v>812.01969999999994</v>
      </c>
      <c r="B1779" s="76">
        <v>11970</v>
      </c>
      <c r="C1779" s="76">
        <v>1.7564196625091708E-2</v>
      </c>
      <c r="D1779" s="76">
        <v>812.01969999999994</v>
      </c>
      <c r="E1779" s="76">
        <v>15660</v>
      </c>
      <c r="F1779" s="76">
        <v>0.10162232316677482</v>
      </c>
      <c r="G1779" s="76">
        <v>2.3016223231667752</v>
      </c>
      <c r="H1779" s="76">
        <v>812.01969999999994</v>
      </c>
      <c r="I1779" s="76">
        <v>14330</v>
      </c>
      <c r="J1779" s="81">
        <v>3.3685942642219087E-2</v>
      </c>
      <c r="K1779" s="81">
        <v>1.1336859426422192</v>
      </c>
    </row>
    <row r="1780" spans="1:11" x14ac:dyDescent="0.3">
      <c r="A1780" s="76">
        <v>812.03210000000001</v>
      </c>
      <c r="B1780" s="76">
        <v>12070</v>
      </c>
      <c r="C1780" s="76">
        <v>1.7710931768158474E-2</v>
      </c>
      <c r="D1780" s="76">
        <v>812.03210000000001</v>
      </c>
      <c r="E1780" s="76">
        <v>15670</v>
      </c>
      <c r="F1780" s="76">
        <v>0.10168721609344582</v>
      </c>
      <c r="G1780" s="76">
        <v>2.3016872160934461</v>
      </c>
      <c r="H1780" s="76">
        <v>812.03210000000001</v>
      </c>
      <c r="I1780" s="76">
        <v>14240</v>
      </c>
      <c r="J1780" s="81">
        <v>3.3474377056887633E-2</v>
      </c>
      <c r="K1780" s="81">
        <v>1.1334743770568878</v>
      </c>
    </row>
    <row r="1781" spans="1:11" x14ac:dyDescent="0.3">
      <c r="A1781" s="76">
        <v>812.04459999999995</v>
      </c>
      <c r="B1781" s="76">
        <v>12150</v>
      </c>
      <c r="C1781" s="76">
        <v>1.7828319882611885E-2</v>
      </c>
      <c r="D1781" s="76">
        <v>812.04459999999995</v>
      </c>
      <c r="E1781" s="76">
        <v>15680</v>
      </c>
      <c r="F1781" s="76">
        <v>0.1017521090201168</v>
      </c>
      <c r="G1781" s="76">
        <v>2.301752109020117</v>
      </c>
      <c r="H1781" s="76">
        <v>812.04459999999995</v>
      </c>
      <c r="I1781" s="76">
        <v>14150</v>
      </c>
      <c r="J1781" s="81">
        <v>3.3262811471556179E-2</v>
      </c>
      <c r="K1781" s="81">
        <v>1.1332628114715562</v>
      </c>
    </row>
    <row r="1782" spans="1:11" x14ac:dyDescent="0.3">
      <c r="A1782" s="76">
        <v>812.05709999999999</v>
      </c>
      <c r="B1782" s="76">
        <v>12220</v>
      </c>
      <c r="C1782" s="76">
        <v>1.793103448275862E-2</v>
      </c>
      <c r="D1782" s="76">
        <v>812.05709999999999</v>
      </c>
      <c r="E1782" s="76">
        <v>15690</v>
      </c>
      <c r="F1782" s="76">
        <v>0.10181700194678781</v>
      </c>
      <c r="G1782" s="76">
        <v>2.3018170019467878</v>
      </c>
      <c r="H1782" s="76">
        <v>812.05709999999999</v>
      </c>
      <c r="I1782" s="76">
        <v>14070</v>
      </c>
      <c r="J1782" s="81">
        <v>3.3074753173483781E-2</v>
      </c>
      <c r="K1782" s="81">
        <v>1.1330747531734839</v>
      </c>
    </row>
    <row r="1783" spans="1:11" x14ac:dyDescent="0.3">
      <c r="A1783" s="76">
        <v>812.06949999999995</v>
      </c>
      <c r="B1783" s="76">
        <v>12280</v>
      </c>
      <c r="C1783" s="76">
        <v>1.8019075568598681E-2</v>
      </c>
      <c r="D1783" s="76">
        <v>812.06949999999995</v>
      </c>
      <c r="E1783" s="76">
        <v>15710</v>
      </c>
      <c r="F1783" s="76">
        <v>0.10194678780012978</v>
      </c>
      <c r="G1783" s="76">
        <v>2.3019467878001301</v>
      </c>
      <c r="H1783" s="76">
        <v>812.06949999999995</v>
      </c>
      <c r="I1783" s="76">
        <v>14000</v>
      </c>
      <c r="J1783" s="81">
        <v>3.2910202162670425E-2</v>
      </c>
      <c r="K1783" s="81">
        <v>1.1329102021626705</v>
      </c>
    </row>
    <row r="1784" spans="1:11" x14ac:dyDescent="0.3">
      <c r="A1784" s="76">
        <v>812.08199999999999</v>
      </c>
      <c r="B1784" s="76">
        <v>12330</v>
      </c>
      <c r="C1784" s="76">
        <v>1.8092443140132062E-2</v>
      </c>
      <c r="D1784" s="76">
        <v>812.08199999999999</v>
      </c>
      <c r="E1784" s="76">
        <v>15730</v>
      </c>
      <c r="F1784" s="76">
        <v>0.10207657365347177</v>
      </c>
      <c r="G1784" s="76">
        <v>2.3020765736534718</v>
      </c>
      <c r="H1784" s="76">
        <v>812.08199999999999</v>
      </c>
      <c r="I1784" s="76">
        <v>13930</v>
      </c>
      <c r="J1784" s="81">
        <v>3.2745651151857076E-2</v>
      </c>
      <c r="K1784" s="81">
        <v>1.1327456511518572</v>
      </c>
    </row>
    <row r="1785" spans="1:11" x14ac:dyDescent="0.3">
      <c r="A1785" s="76">
        <v>812.09439999999995</v>
      </c>
      <c r="B1785" s="76">
        <v>12370</v>
      </c>
      <c r="C1785" s="76">
        <v>1.8151137197358766E-2</v>
      </c>
      <c r="D1785" s="76">
        <v>812.09439999999995</v>
      </c>
      <c r="E1785" s="76">
        <v>15750</v>
      </c>
      <c r="F1785" s="76">
        <v>0.10220635950681375</v>
      </c>
      <c r="G1785" s="76">
        <v>2.3022063595068141</v>
      </c>
      <c r="H1785" s="76">
        <v>812.09439999999995</v>
      </c>
      <c r="I1785" s="76">
        <v>13860</v>
      </c>
      <c r="J1785" s="81">
        <v>3.258110014104372E-2</v>
      </c>
      <c r="K1785" s="81">
        <v>1.1325811001410437</v>
      </c>
    </row>
    <row r="1786" spans="1:11" x14ac:dyDescent="0.3">
      <c r="A1786" s="76">
        <v>812.1069</v>
      </c>
      <c r="B1786" s="76">
        <v>12400</v>
      </c>
      <c r="C1786" s="76">
        <v>1.8195157740278797E-2</v>
      </c>
      <c r="D1786" s="76">
        <v>812.1069</v>
      </c>
      <c r="E1786" s="76">
        <v>15770</v>
      </c>
      <c r="F1786" s="76">
        <v>0.10233614536015574</v>
      </c>
      <c r="G1786" s="76">
        <v>2.3023361453601559</v>
      </c>
      <c r="H1786" s="76">
        <v>812.1069</v>
      </c>
      <c r="I1786" s="76">
        <v>13790</v>
      </c>
      <c r="J1786" s="81">
        <v>3.2416549130230371E-2</v>
      </c>
      <c r="K1786" s="81">
        <v>1.1324165491302305</v>
      </c>
    </row>
    <row r="1787" spans="1:11" x14ac:dyDescent="0.3">
      <c r="A1787" s="76">
        <v>812.11940000000004</v>
      </c>
      <c r="B1787" s="76">
        <v>12420</v>
      </c>
      <c r="C1787" s="76">
        <v>1.822450476889215E-2</v>
      </c>
      <c r="D1787" s="76">
        <v>812.11940000000004</v>
      </c>
      <c r="E1787" s="76">
        <v>15800</v>
      </c>
      <c r="F1787" s="76">
        <v>0.10253082414016872</v>
      </c>
      <c r="G1787" s="76">
        <v>2.302530824140169</v>
      </c>
      <c r="H1787" s="76">
        <v>812.11940000000004</v>
      </c>
      <c r="I1787" s="76">
        <v>13730</v>
      </c>
      <c r="J1787" s="81">
        <v>3.2275505406676071E-2</v>
      </c>
      <c r="K1787" s="81">
        <v>1.1322755054066762</v>
      </c>
    </row>
    <row r="1788" spans="1:11" x14ac:dyDescent="0.3">
      <c r="A1788" s="76">
        <v>812.1318</v>
      </c>
      <c r="B1788" s="76">
        <v>12430</v>
      </c>
      <c r="C1788" s="76">
        <v>1.8239178283198827E-2</v>
      </c>
      <c r="D1788" s="76">
        <v>812.1318</v>
      </c>
      <c r="E1788" s="76">
        <v>15830</v>
      </c>
      <c r="F1788" s="76">
        <v>0.1027255029201817</v>
      </c>
      <c r="G1788" s="76">
        <v>2.3027255029201821</v>
      </c>
      <c r="H1788" s="76">
        <v>812.1318</v>
      </c>
      <c r="I1788" s="76">
        <v>13660</v>
      </c>
      <c r="J1788" s="81">
        <v>3.2110954395862715E-2</v>
      </c>
      <c r="K1788" s="81">
        <v>1.1321109543958627</v>
      </c>
    </row>
    <row r="1789" spans="1:11" x14ac:dyDescent="0.3">
      <c r="A1789" s="76">
        <v>812.14430000000004</v>
      </c>
      <c r="B1789" s="76">
        <v>12430</v>
      </c>
      <c r="C1789" s="76">
        <v>1.8239178283198827E-2</v>
      </c>
      <c r="D1789" s="76">
        <v>812.14430000000004</v>
      </c>
      <c r="E1789" s="76">
        <v>15860</v>
      </c>
      <c r="F1789" s="76">
        <v>0.10292018170019468</v>
      </c>
      <c r="G1789" s="76">
        <v>2.3029201817001947</v>
      </c>
      <c r="H1789" s="76">
        <v>812.14430000000004</v>
      </c>
      <c r="I1789" s="76">
        <v>13590</v>
      </c>
      <c r="J1789" s="81">
        <v>3.1946403385049366E-2</v>
      </c>
      <c r="K1789" s="81">
        <v>1.1319464033850495</v>
      </c>
    </row>
    <row r="1790" spans="1:11" x14ac:dyDescent="0.3">
      <c r="A1790" s="76">
        <v>812.15679999999998</v>
      </c>
      <c r="B1790" s="76">
        <v>12420</v>
      </c>
      <c r="C1790" s="76">
        <v>1.822450476889215E-2</v>
      </c>
      <c r="D1790" s="76">
        <v>812.15679999999998</v>
      </c>
      <c r="E1790" s="76">
        <v>15900</v>
      </c>
      <c r="F1790" s="76">
        <v>0.10317975340687865</v>
      </c>
      <c r="G1790" s="76">
        <v>2.3031797534068787</v>
      </c>
      <c r="H1790" s="76">
        <v>812.15679999999998</v>
      </c>
      <c r="I1790" s="76">
        <v>13530</v>
      </c>
      <c r="J1790" s="81">
        <v>3.1805359661495065E-2</v>
      </c>
      <c r="K1790" s="81">
        <v>1.1318053596614952</v>
      </c>
    </row>
    <row r="1791" spans="1:11" x14ac:dyDescent="0.3">
      <c r="A1791" s="76">
        <v>812.16930000000002</v>
      </c>
      <c r="B1791" s="76">
        <v>12410</v>
      </c>
      <c r="C1791" s="76">
        <v>1.8209831254585473E-2</v>
      </c>
      <c r="D1791" s="76">
        <v>812.16930000000002</v>
      </c>
      <c r="E1791" s="76">
        <v>15950</v>
      </c>
      <c r="F1791" s="76">
        <v>0.10350421804023362</v>
      </c>
      <c r="G1791" s="76">
        <v>2.3035042180402336</v>
      </c>
      <c r="H1791" s="76">
        <v>812.16930000000002</v>
      </c>
      <c r="I1791" s="76">
        <v>13450</v>
      </c>
      <c r="J1791" s="81">
        <v>3.161730136342266E-2</v>
      </c>
      <c r="K1791" s="81">
        <v>1.1316173013634228</v>
      </c>
    </row>
    <row r="1792" spans="1:11" x14ac:dyDescent="0.3">
      <c r="A1792" s="76">
        <v>812.18169999999998</v>
      </c>
      <c r="B1792" s="76">
        <v>12390</v>
      </c>
      <c r="C1792" s="76">
        <v>1.818048422597212E-2</v>
      </c>
      <c r="D1792" s="76">
        <v>812.18169999999998</v>
      </c>
      <c r="E1792" s="76">
        <v>16000</v>
      </c>
      <c r="F1792" s="76">
        <v>0.10382868267358858</v>
      </c>
      <c r="G1792" s="76">
        <v>2.303828682673589</v>
      </c>
      <c r="H1792" s="76">
        <v>812.18169999999998</v>
      </c>
      <c r="I1792" s="76">
        <v>13380</v>
      </c>
      <c r="J1792" s="81">
        <v>3.1452750352609311E-2</v>
      </c>
      <c r="K1792" s="81">
        <v>1.1314527503526095</v>
      </c>
    </row>
    <row r="1793" spans="1:11" x14ac:dyDescent="0.3">
      <c r="A1793" s="76">
        <v>812.19420000000002</v>
      </c>
      <c r="B1793" s="76">
        <v>12360</v>
      </c>
      <c r="C1793" s="76">
        <v>1.8136463683052093E-2</v>
      </c>
      <c r="D1793" s="76">
        <v>812.19420000000002</v>
      </c>
      <c r="E1793" s="76">
        <v>16060</v>
      </c>
      <c r="F1793" s="76">
        <v>0.10421804023361454</v>
      </c>
      <c r="G1793" s="76">
        <v>2.3042180402336148</v>
      </c>
      <c r="H1793" s="76">
        <v>812.19420000000002</v>
      </c>
      <c r="I1793" s="76">
        <v>13310</v>
      </c>
      <c r="J1793" s="81">
        <v>3.1288199341795955E-2</v>
      </c>
      <c r="K1793" s="81">
        <v>1.131288199341796</v>
      </c>
    </row>
    <row r="1794" spans="1:11" x14ac:dyDescent="0.3">
      <c r="A1794" s="76">
        <v>812.20669999999996</v>
      </c>
      <c r="B1794" s="76">
        <v>12330</v>
      </c>
      <c r="C1794" s="76">
        <v>1.8092443140132062E-2</v>
      </c>
      <c r="D1794" s="76">
        <v>812.20669999999996</v>
      </c>
      <c r="E1794" s="76">
        <v>16120</v>
      </c>
      <c r="F1794" s="76">
        <v>0.10460739779364049</v>
      </c>
      <c r="G1794" s="76">
        <v>2.3046073977936405</v>
      </c>
      <c r="H1794" s="76">
        <v>812.20669999999996</v>
      </c>
      <c r="I1794" s="76">
        <v>13230</v>
      </c>
      <c r="J1794" s="81">
        <v>3.1100141043723554E-2</v>
      </c>
      <c r="K1794" s="81">
        <v>1.1311001410437236</v>
      </c>
    </row>
    <row r="1795" spans="1:11" x14ac:dyDescent="0.3">
      <c r="A1795" s="76">
        <v>812.21910000000003</v>
      </c>
      <c r="B1795" s="76">
        <v>12290</v>
      </c>
      <c r="C1795" s="76">
        <v>1.8033749082905354E-2</v>
      </c>
      <c r="D1795" s="76">
        <v>812.21910000000003</v>
      </c>
      <c r="E1795" s="76">
        <v>16190</v>
      </c>
      <c r="F1795" s="76">
        <v>0.10506164828033744</v>
      </c>
      <c r="G1795" s="76">
        <v>2.3050616482803377</v>
      </c>
      <c r="H1795" s="76">
        <v>812.21910000000003</v>
      </c>
      <c r="I1795" s="76">
        <v>13150</v>
      </c>
      <c r="J1795" s="81">
        <v>3.0912082745651152E-2</v>
      </c>
      <c r="K1795" s="81">
        <v>1.1309120827456511</v>
      </c>
    </row>
    <row r="1796" spans="1:11" x14ac:dyDescent="0.3">
      <c r="A1796" s="76">
        <v>812.23159999999996</v>
      </c>
      <c r="B1796" s="76">
        <v>12250</v>
      </c>
      <c r="C1796" s="76">
        <v>1.797505502567865E-2</v>
      </c>
      <c r="D1796" s="76">
        <v>812.23159999999996</v>
      </c>
      <c r="E1796" s="76">
        <v>16260</v>
      </c>
      <c r="F1796" s="76">
        <v>0.10551589876703439</v>
      </c>
      <c r="G1796" s="76">
        <v>2.3055158987670348</v>
      </c>
      <c r="H1796" s="76">
        <v>812.23159999999996</v>
      </c>
      <c r="I1796" s="76">
        <v>13070</v>
      </c>
      <c r="J1796" s="81">
        <v>3.0724024447578751E-2</v>
      </c>
      <c r="K1796" s="81">
        <v>1.1307240244475789</v>
      </c>
    </row>
    <row r="1797" spans="1:11" x14ac:dyDescent="0.3">
      <c r="A1797" s="76">
        <v>812.2441</v>
      </c>
      <c r="B1797" s="76">
        <v>12200</v>
      </c>
      <c r="C1797" s="76">
        <v>1.7901687454145269E-2</v>
      </c>
      <c r="D1797" s="76">
        <v>812.2441</v>
      </c>
      <c r="E1797" s="76">
        <v>16340</v>
      </c>
      <c r="F1797" s="76">
        <v>0.10603504218040234</v>
      </c>
      <c r="G1797" s="76">
        <v>2.3060350421804023</v>
      </c>
      <c r="H1797" s="76">
        <v>812.2441</v>
      </c>
      <c r="I1797" s="76">
        <v>12990</v>
      </c>
      <c r="J1797" s="81">
        <v>3.0535966149506346E-2</v>
      </c>
      <c r="K1797" s="81">
        <v>1.1305359661495065</v>
      </c>
    </row>
    <row r="1798" spans="1:11" x14ac:dyDescent="0.3">
      <c r="A1798" s="76">
        <v>812.25649999999996</v>
      </c>
      <c r="B1798" s="76">
        <v>12150</v>
      </c>
      <c r="C1798" s="76">
        <v>1.7828319882611885E-2</v>
      </c>
      <c r="D1798" s="76">
        <v>812.25649999999996</v>
      </c>
      <c r="E1798" s="76">
        <v>16420</v>
      </c>
      <c r="F1798" s="76">
        <v>0.10655418559377028</v>
      </c>
      <c r="G1798" s="76">
        <v>2.3065541855937703</v>
      </c>
      <c r="H1798" s="76">
        <v>812.25649999999996</v>
      </c>
      <c r="I1798" s="76">
        <v>12900</v>
      </c>
      <c r="J1798" s="81">
        <v>3.0324400564174896E-2</v>
      </c>
      <c r="K1798" s="81">
        <v>1.130324400564175</v>
      </c>
    </row>
    <row r="1799" spans="1:11" x14ac:dyDescent="0.3">
      <c r="A1799" s="76">
        <v>812.26900000000001</v>
      </c>
      <c r="B1799" s="76">
        <v>12090</v>
      </c>
      <c r="C1799" s="76">
        <v>1.7740278796771827E-2</v>
      </c>
      <c r="D1799" s="76">
        <v>812.26900000000001</v>
      </c>
      <c r="E1799" s="76">
        <v>16510</v>
      </c>
      <c r="F1799" s="76">
        <v>0.10713822193380922</v>
      </c>
      <c r="G1799" s="76">
        <v>2.3071382219338092</v>
      </c>
      <c r="H1799" s="76">
        <v>812.26900000000001</v>
      </c>
      <c r="I1799" s="76">
        <v>12820</v>
      </c>
      <c r="J1799" s="81">
        <v>3.0136342266102491E-2</v>
      </c>
      <c r="K1799" s="81">
        <v>1.1301363422661026</v>
      </c>
    </row>
    <row r="1800" spans="1:11" x14ac:dyDescent="0.3">
      <c r="A1800" s="76">
        <v>812.28150000000005</v>
      </c>
      <c r="B1800" s="76">
        <v>12030</v>
      </c>
      <c r="C1800" s="76">
        <v>1.7652237710931769E-2</v>
      </c>
      <c r="D1800" s="76">
        <v>812.28150000000005</v>
      </c>
      <c r="E1800" s="76">
        <v>16600</v>
      </c>
      <c r="F1800" s="76">
        <v>0.10772225827384815</v>
      </c>
      <c r="G1800" s="76">
        <v>2.3077222582738481</v>
      </c>
      <c r="H1800" s="76">
        <v>812.28150000000005</v>
      </c>
      <c r="I1800" s="76">
        <v>12730</v>
      </c>
      <c r="J1800" s="81">
        <v>2.992477668077104E-2</v>
      </c>
      <c r="K1800" s="81">
        <v>1.1299247766807712</v>
      </c>
    </row>
    <row r="1801" spans="1:11" x14ac:dyDescent="0.3">
      <c r="A1801" s="76">
        <v>812.29390000000001</v>
      </c>
      <c r="B1801" s="76">
        <v>11960</v>
      </c>
      <c r="C1801" s="76">
        <v>1.7549523110785031E-2</v>
      </c>
      <c r="D1801" s="76">
        <v>812.29390000000001</v>
      </c>
      <c r="E1801" s="76">
        <v>16690</v>
      </c>
      <c r="F1801" s="76">
        <v>0.10830629461388709</v>
      </c>
      <c r="G1801" s="76">
        <v>2.3083062946138875</v>
      </c>
      <c r="H1801" s="76">
        <v>812.29390000000001</v>
      </c>
      <c r="I1801" s="76">
        <v>12650</v>
      </c>
      <c r="J1801" s="81">
        <v>2.9736718382698635E-2</v>
      </c>
      <c r="K1801" s="81">
        <v>1.1297367183826987</v>
      </c>
    </row>
    <row r="1802" spans="1:11" x14ac:dyDescent="0.3">
      <c r="A1802" s="76">
        <v>812.30640000000005</v>
      </c>
      <c r="B1802" s="76">
        <v>11890</v>
      </c>
      <c r="C1802" s="76">
        <v>1.7446808510638297E-2</v>
      </c>
      <c r="D1802" s="76">
        <v>812.30640000000005</v>
      </c>
      <c r="E1802" s="76">
        <v>16780</v>
      </c>
      <c r="F1802" s="76">
        <v>0.10889033095392603</v>
      </c>
      <c r="G1802" s="76">
        <v>2.3088903309539264</v>
      </c>
      <c r="H1802" s="76">
        <v>812.30640000000005</v>
      </c>
      <c r="I1802" s="76">
        <v>12560</v>
      </c>
      <c r="J1802" s="81">
        <v>2.9525152797367185E-2</v>
      </c>
      <c r="K1802" s="81">
        <v>1.1295251527973673</v>
      </c>
    </row>
    <row r="1803" spans="1:11" x14ac:dyDescent="0.3">
      <c r="A1803" s="76">
        <v>812.31889999999999</v>
      </c>
      <c r="B1803" s="76">
        <v>11820</v>
      </c>
      <c r="C1803" s="76">
        <v>1.7344093910491562E-2</v>
      </c>
      <c r="D1803" s="76">
        <v>812.31889999999999</v>
      </c>
      <c r="E1803" s="76">
        <v>16870</v>
      </c>
      <c r="F1803" s="76">
        <v>0.10947436729396495</v>
      </c>
      <c r="G1803" s="76">
        <v>2.3094743672939653</v>
      </c>
      <c r="H1803" s="76">
        <v>812.31889999999999</v>
      </c>
      <c r="I1803" s="76">
        <v>12480</v>
      </c>
      <c r="J1803" s="81">
        <v>2.933709449929478E-2</v>
      </c>
      <c r="K1803" s="81">
        <v>1.1293370944992949</v>
      </c>
    </row>
    <row r="1804" spans="1:11" x14ac:dyDescent="0.3">
      <c r="A1804" s="76">
        <v>812.33140000000003</v>
      </c>
      <c r="B1804" s="76">
        <v>11740</v>
      </c>
      <c r="C1804" s="76">
        <v>1.722670579603815E-2</v>
      </c>
      <c r="D1804" s="76">
        <v>812.33140000000003</v>
      </c>
      <c r="E1804" s="76">
        <v>16970</v>
      </c>
      <c r="F1804" s="76">
        <v>0.11012329656067489</v>
      </c>
      <c r="G1804" s="76">
        <v>2.3101232965606751</v>
      </c>
      <c r="H1804" s="76">
        <v>812.33140000000003</v>
      </c>
      <c r="I1804" s="76">
        <v>12400</v>
      </c>
      <c r="J1804" s="81">
        <v>2.9149036201222379E-2</v>
      </c>
      <c r="K1804" s="81">
        <v>1.1291490362012224</v>
      </c>
    </row>
    <row r="1805" spans="1:11" x14ac:dyDescent="0.3">
      <c r="A1805" s="76">
        <v>812.34379999999999</v>
      </c>
      <c r="B1805" s="76">
        <v>11660</v>
      </c>
      <c r="C1805" s="76">
        <v>1.7109317681584739E-2</v>
      </c>
      <c r="D1805" s="76">
        <v>812.34379999999999</v>
      </c>
      <c r="E1805" s="76">
        <v>17060</v>
      </c>
      <c r="F1805" s="76">
        <v>0.11070733290071383</v>
      </c>
      <c r="G1805" s="76">
        <v>2.310707332900714</v>
      </c>
      <c r="H1805" s="76">
        <v>812.34379999999999</v>
      </c>
      <c r="I1805" s="76">
        <v>12320</v>
      </c>
      <c r="J1805" s="81">
        <v>2.8960977903149977E-2</v>
      </c>
      <c r="K1805" s="81">
        <v>1.12896097790315</v>
      </c>
    </row>
    <row r="1806" spans="1:11" x14ac:dyDescent="0.3">
      <c r="A1806" s="76">
        <v>812.35630000000003</v>
      </c>
      <c r="B1806" s="76">
        <v>11570</v>
      </c>
      <c r="C1806" s="76">
        <v>1.6977256052824651E-2</v>
      </c>
      <c r="D1806" s="76">
        <v>812.35630000000003</v>
      </c>
      <c r="E1806" s="76">
        <v>17140</v>
      </c>
      <c r="F1806" s="76">
        <v>0.11122647631408177</v>
      </c>
      <c r="G1806" s="76">
        <v>2.311226476314082</v>
      </c>
      <c r="H1806" s="76">
        <v>812.35630000000003</v>
      </c>
      <c r="I1806" s="76">
        <v>12250</v>
      </c>
      <c r="J1806" s="81">
        <v>2.8796426892336625E-2</v>
      </c>
      <c r="K1806" s="81">
        <v>1.1287964268923367</v>
      </c>
    </row>
    <row r="1807" spans="1:11" x14ac:dyDescent="0.3">
      <c r="A1807" s="76">
        <v>812.36879999999996</v>
      </c>
      <c r="B1807" s="76">
        <v>11480</v>
      </c>
      <c r="C1807" s="76">
        <v>1.6845194424064562E-2</v>
      </c>
      <c r="D1807" s="76">
        <v>812.36879999999996</v>
      </c>
      <c r="E1807" s="76">
        <v>17220</v>
      </c>
      <c r="F1807" s="76">
        <v>0.1117456197274497</v>
      </c>
      <c r="G1807" s="76">
        <v>2.31174561972745</v>
      </c>
      <c r="H1807" s="76">
        <v>812.36879999999996</v>
      </c>
      <c r="I1807" s="76">
        <v>12170</v>
      </c>
      <c r="J1807" s="81">
        <v>2.8608368594264223E-2</v>
      </c>
      <c r="K1807" s="81">
        <v>1.1286083685942643</v>
      </c>
    </row>
    <row r="1808" spans="1:11" x14ac:dyDescent="0.3">
      <c r="A1808" s="76">
        <v>812.38120000000004</v>
      </c>
      <c r="B1808" s="76">
        <v>11380</v>
      </c>
      <c r="C1808" s="76">
        <v>1.66984592809978E-2</v>
      </c>
      <c r="D1808" s="76">
        <v>812.38120000000004</v>
      </c>
      <c r="E1808" s="76">
        <v>17300</v>
      </c>
      <c r="F1808" s="76">
        <v>0.11226476314081765</v>
      </c>
      <c r="G1808" s="76">
        <v>2.312264763140818</v>
      </c>
      <c r="H1808" s="76">
        <v>812.38120000000004</v>
      </c>
      <c r="I1808" s="76">
        <v>12100</v>
      </c>
      <c r="J1808" s="81">
        <v>2.8443817583450871E-2</v>
      </c>
      <c r="K1808" s="81">
        <v>1.128443817583451</v>
      </c>
    </row>
    <row r="1809" spans="1:11" x14ac:dyDescent="0.3">
      <c r="A1809" s="76">
        <v>812.39369999999997</v>
      </c>
      <c r="B1809" s="76">
        <v>11280</v>
      </c>
      <c r="C1809" s="76">
        <v>1.6551724137931035E-2</v>
      </c>
      <c r="D1809" s="76">
        <v>812.39369999999997</v>
      </c>
      <c r="E1809" s="76">
        <v>17370</v>
      </c>
      <c r="F1809" s="76">
        <v>0.1127190136275146</v>
      </c>
      <c r="G1809" s="76">
        <v>2.3127190136275146</v>
      </c>
      <c r="H1809" s="76">
        <v>812.39369999999997</v>
      </c>
      <c r="I1809" s="76">
        <v>12030</v>
      </c>
      <c r="J1809" s="81">
        <v>2.8279266572637518E-2</v>
      </c>
      <c r="K1809" s="81">
        <v>1.1282792665726376</v>
      </c>
    </row>
    <row r="1810" spans="1:11" x14ac:dyDescent="0.3">
      <c r="A1810" s="76">
        <v>812.40620000000001</v>
      </c>
      <c r="B1810" s="76">
        <v>11170</v>
      </c>
      <c r="C1810" s="76">
        <v>1.6390315480557593E-2</v>
      </c>
      <c r="D1810" s="76">
        <v>812.40620000000001</v>
      </c>
      <c r="E1810" s="76">
        <v>17430</v>
      </c>
      <c r="F1810" s="76">
        <v>0.11310837118754055</v>
      </c>
      <c r="G1810" s="76">
        <v>2.3131083711875409</v>
      </c>
      <c r="H1810" s="76">
        <v>812.40620000000001</v>
      </c>
      <c r="I1810" s="76">
        <v>11960</v>
      </c>
      <c r="J1810" s="81">
        <v>2.8114715561824166E-2</v>
      </c>
      <c r="K1810" s="81">
        <v>1.1281147155618243</v>
      </c>
    </row>
    <row r="1811" spans="1:11" x14ac:dyDescent="0.3">
      <c r="A1811" s="76">
        <v>812.41859999999997</v>
      </c>
      <c r="B1811" s="76">
        <v>11060</v>
      </c>
      <c r="C1811" s="76">
        <v>1.6228906823184154E-2</v>
      </c>
      <c r="D1811" s="76">
        <v>812.41859999999997</v>
      </c>
      <c r="E1811" s="76">
        <v>17480</v>
      </c>
      <c r="F1811" s="76">
        <v>0.11343283582089553</v>
      </c>
      <c r="G1811" s="76">
        <v>2.3134328358208958</v>
      </c>
      <c r="H1811" s="76">
        <v>812.41859999999997</v>
      </c>
      <c r="I1811" s="76">
        <v>11900</v>
      </c>
      <c r="J1811" s="81">
        <v>2.7973671838269865E-2</v>
      </c>
      <c r="K1811" s="81">
        <v>1.12797367183827</v>
      </c>
    </row>
    <row r="1812" spans="1:11" x14ac:dyDescent="0.3">
      <c r="A1812" s="76">
        <v>812.43110000000001</v>
      </c>
      <c r="B1812" s="76">
        <v>10950</v>
      </c>
      <c r="C1812" s="76">
        <v>1.6067498165810712E-2</v>
      </c>
      <c r="D1812" s="76">
        <v>812.43110000000001</v>
      </c>
      <c r="E1812" s="76">
        <v>17520</v>
      </c>
      <c r="F1812" s="76">
        <v>0.11369240752757949</v>
      </c>
      <c r="G1812" s="76">
        <v>2.3136924075275798</v>
      </c>
      <c r="H1812" s="76">
        <v>812.43110000000001</v>
      </c>
      <c r="I1812" s="76">
        <v>11840</v>
      </c>
      <c r="J1812" s="81">
        <v>2.7832628114715562E-2</v>
      </c>
      <c r="K1812" s="81">
        <v>1.1278326281147157</v>
      </c>
    </row>
    <row r="1813" spans="1:11" x14ac:dyDescent="0.3">
      <c r="A1813" s="76">
        <v>812.44359999999995</v>
      </c>
      <c r="B1813" s="76">
        <v>10840</v>
      </c>
      <c r="C1813" s="76">
        <v>1.590608950843727E-2</v>
      </c>
      <c r="D1813" s="76">
        <v>812.44359999999995</v>
      </c>
      <c r="E1813" s="76">
        <v>17560</v>
      </c>
      <c r="F1813" s="76">
        <v>0.11395197923426346</v>
      </c>
      <c r="G1813" s="76">
        <v>2.3139519792342638</v>
      </c>
      <c r="H1813" s="76">
        <v>812.44359999999995</v>
      </c>
      <c r="I1813" s="76">
        <v>11780</v>
      </c>
      <c r="J1813" s="81">
        <v>2.7691584391161261E-2</v>
      </c>
      <c r="K1813" s="81">
        <v>1.1276915843911612</v>
      </c>
    </row>
    <row r="1814" spans="1:11" x14ac:dyDescent="0.3">
      <c r="A1814" s="76">
        <v>812.45609999999999</v>
      </c>
      <c r="B1814" s="76">
        <v>10720</v>
      </c>
      <c r="C1814" s="76">
        <v>1.5730007336757154E-2</v>
      </c>
      <c r="D1814" s="76">
        <v>812.45609999999999</v>
      </c>
      <c r="E1814" s="76">
        <v>17580</v>
      </c>
      <c r="F1814" s="76">
        <v>0.11408176508760545</v>
      </c>
      <c r="G1814" s="76">
        <v>2.3140817650876055</v>
      </c>
      <c r="H1814" s="76">
        <v>812.45609999999999</v>
      </c>
      <c r="I1814" s="76">
        <v>11730</v>
      </c>
      <c r="J1814" s="81">
        <v>2.757404795486601E-2</v>
      </c>
      <c r="K1814" s="81">
        <v>1.1275740479548662</v>
      </c>
    </row>
    <row r="1815" spans="1:11" x14ac:dyDescent="0.3">
      <c r="A1815" s="76">
        <v>812.46849999999995</v>
      </c>
      <c r="B1815" s="76">
        <v>10600</v>
      </c>
      <c r="C1815" s="76">
        <v>1.5553925165077037E-2</v>
      </c>
      <c r="D1815" s="76">
        <v>812.46849999999995</v>
      </c>
      <c r="E1815" s="76">
        <v>17590</v>
      </c>
      <c r="F1815" s="76">
        <v>0.11414665801427644</v>
      </c>
      <c r="G1815" s="76">
        <v>2.3141466580142764</v>
      </c>
      <c r="H1815" s="76">
        <v>812.46849999999995</v>
      </c>
      <c r="I1815" s="76">
        <v>11680</v>
      </c>
      <c r="J1815" s="81">
        <v>2.7456511518570759E-2</v>
      </c>
      <c r="K1815" s="81">
        <v>1.1274565115185708</v>
      </c>
    </row>
    <row r="1816" spans="1:11" x14ac:dyDescent="0.3">
      <c r="A1816" s="76">
        <v>812.48099999999999</v>
      </c>
      <c r="B1816" s="76">
        <v>10490</v>
      </c>
      <c r="C1816" s="76">
        <v>1.5392516507703595E-2</v>
      </c>
      <c r="D1816" s="76">
        <v>812.48099999999999</v>
      </c>
      <c r="E1816" s="76">
        <v>17590</v>
      </c>
      <c r="F1816" s="76">
        <v>0.11414665801427644</v>
      </c>
      <c r="G1816" s="76">
        <v>2.3141466580142764</v>
      </c>
      <c r="H1816" s="76">
        <v>812.48099999999999</v>
      </c>
      <c r="I1816" s="76">
        <v>11630</v>
      </c>
      <c r="J1816" s="81">
        <v>2.7338975082275504E-2</v>
      </c>
      <c r="K1816" s="81">
        <v>1.1273389750822755</v>
      </c>
    </row>
    <row r="1817" spans="1:11" x14ac:dyDescent="0.3">
      <c r="A1817" s="76">
        <v>812.49350000000004</v>
      </c>
      <c r="B1817" s="76">
        <v>10370</v>
      </c>
      <c r="C1817" s="76">
        <v>1.5216434336023477E-2</v>
      </c>
      <c r="D1817" s="76">
        <v>812.49350000000004</v>
      </c>
      <c r="E1817" s="76">
        <v>17590</v>
      </c>
      <c r="F1817" s="76">
        <v>0.11414665801427644</v>
      </c>
      <c r="G1817" s="76">
        <v>2.3141466580142764</v>
      </c>
      <c r="H1817" s="76">
        <v>812.49350000000004</v>
      </c>
      <c r="I1817" s="76">
        <v>11590</v>
      </c>
      <c r="J1817" s="81">
        <v>2.7244945933239305E-2</v>
      </c>
      <c r="K1817" s="81">
        <v>1.1272449459332394</v>
      </c>
    </row>
    <row r="1818" spans="1:11" x14ac:dyDescent="0.3">
      <c r="A1818" s="76">
        <v>812.5059</v>
      </c>
      <c r="B1818" s="76">
        <v>10260</v>
      </c>
      <c r="C1818" s="76">
        <v>1.5055025678650037E-2</v>
      </c>
      <c r="D1818" s="76">
        <v>812.5059</v>
      </c>
      <c r="E1818" s="76">
        <v>17570</v>
      </c>
      <c r="F1818" s="76">
        <v>0.11401687216093445</v>
      </c>
      <c r="G1818" s="76">
        <v>2.3140168721609347</v>
      </c>
      <c r="H1818" s="76">
        <v>812.5059</v>
      </c>
      <c r="I1818" s="76">
        <v>11550</v>
      </c>
      <c r="J1818" s="81">
        <v>2.7150916784203102E-2</v>
      </c>
      <c r="K1818" s="81">
        <v>1.1271509167842031</v>
      </c>
    </row>
    <row r="1819" spans="1:11" x14ac:dyDescent="0.3">
      <c r="A1819" s="76">
        <v>812.51840000000004</v>
      </c>
      <c r="B1819" s="76">
        <v>10150</v>
      </c>
      <c r="C1819" s="76">
        <v>1.4893617021276596E-2</v>
      </c>
      <c r="D1819" s="76">
        <v>812.51840000000004</v>
      </c>
      <c r="E1819" s="76">
        <v>17540</v>
      </c>
      <c r="F1819" s="76">
        <v>0.11382219338092148</v>
      </c>
      <c r="G1819" s="76">
        <v>2.3138221933809215</v>
      </c>
      <c r="H1819" s="76">
        <v>812.51840000000004</v>
      </c>
      <c r="I1819" s="76">
        <v>11510</v>
      </c>
      <c r="J1819" s="81">
        <v>2.7056887635166903E-2</v>
      </c>
      <c r="K1819" s="81">
        <v>1.127056887635167</v>
      </c>
    </row>
    <row r="1820" spans="1:11" x14ac:dyDescent="0.3">
      <c r="A1820" s="76">
        <v>812.53089999999997</v>
      </c>
      <c r="B1820" s="76">
        <v>10050</v>
      </c>
      <c r="C1820" s="76">
        <v>1.4746881878209831E-2</v>
      </c>
      <c r="D1820" s="76">
        <v>812.53089999999997</v>
      </c>
      <c r="E1820" s="76">
        <v>17510</v>
      </c>
      <c r="F1820" s="76">
        <v>0.1136275146009085</v>
      </c>
      <c r="G1820" s="76">
        <v>2.3136275146009089</v>
      </c>
      <c r="H1820" s="76">
        <v>812.53089999999997</v>
      </c>
      <c r="I1820" s="76">
        <v>11480</v>
      </c>
      <c r="J1820" s="81">
        <v>2.698636577338975E-2</v>
      </c>
      <c r="K1820" s="81">
        <v>1.1269863657733898</v>
      </c>
    </row>
    <row r="1821" spans="1:11" x14ac:dyDescent="0.3">
      <c r="A1821" s="76">
        <v>812.54330000000004</v>
      </c>
      <c r="B1821" s="76">
        <v>9949</v>
      </c>
      <c r="C1821" s="76">
        <v>1.4598679383712398E-2</v>
      </c>
      <c r="D1821" s="76">
        <v>812.54330000000004</v>
      </c>
      <c r="E1821" s="76">
        <v>17460</v>
      </c>
      <c r="F1821" s="76">
        <v>0.11330304996755354</v>
      </c>
      <c r="G1821" s="76">
        <v>2.3133030499675535</v>
      </c>
      <c r="H1821" s="76">
        <v>812.54330000000004</v>
      </c>
      <c r="I1821" s="76">
        <v>11450</v>
      </c>
      <c r="J1821" s="81">
        <v>2.69158439116126E-2</v>
      </c>
      <c r="K1821" s="81">
        <v>1.1269158439116127</v>
      </c>
    </row>
    <row r="1822" spans="1:11" x14ac:dyDescent="0.3">
      <c r="A1822" s="76">
        <v>812.55579999999998</v>
      </c>
      <c r="B1822" s="76">
        <v>9857</v>
      </c>
      <c r="C1822" s="76">
        <v>1.4463683052090975E-2</v>
      </c>
      <c r="D1822" s="76">
        <v>812.55579999999998</v>
      </c>
      <c r="E1822" s="76">
        <v>17410</v>
      </c>
      <c r="F1822" s="76">
        <v>0.11297858533419858</v>
      </c>
      <c r="G1822" s="76">
        <v>2.3129785853341986</v>
      </c>
      <c r="H1822" s="76">
        <v>812.55579999999998</v>
      </c>
      <c r="I1822" s="76">
        <v>11420</v>
      </c>
      <c r="J1822" s="81">
        <v>2.684532204983545E-2</v>
      </c>
      <c r="K1822" s="81">
        <v>1.1268453220498356</v>
      </c>
    </row>
    <row r="1823" spans="1:11" x14ac:dyDescent="0.3">
      <c r="A1823" s="76">
        <v>812.56830000000002</v>
      </c>
      <c r="B1823" s="76">
        <v>9773</v>
      </c>
      <c r="C1823" s="76">
        <v>1.4340425531914894E-2</v>
      </c>
      <c r="D1823" s="76">
        <v>812.56830000000002</v>
      </c>
      <c r="E1823" s="76">
        <v>17360</v>
      </c>
      <c r="F1823" s="76">
        <v>0.1126541207008436</v>
      </c>
      <c r="G1823" s="76">
        <v>2.3126541207008438</v>
      </c>
      <c r="H1823" s="76">
        <v>812.56830000000002</v>
      </c>
      <c r="I1823" s="76">
        <v>11390</v>
      </c>
      <c r="J1823" s="81">
        <v>2.6774800188058299E-2</v>
      </c>
      <c r="K1823" s="81">
        <v>1.1267748001880584</v>
      </c>
    </row>
    <row r="1824" spans="1:11" x14ac:dyDescent="0.3">
      <c r="A1824" s="76">
        <v>812.58069999999998</v>
      </c>
      <c r="B1824" s="76">
        <v>9696</v>
      </c>
      <c r="C1824" s="76">
        <v>1.4227439471753485E-2</v>
      </c>
      <c r="D1824" s="76">
        <v>812.58069999999998</v>
      </c>
      <c r="E1824" s="76">
        <v>17290</v>
      </c>
      <c r="F1824" s="76">
        <v>0.11219987021414665</v>
      </c>
      <c r="G1824" s="76">
        <v>2.3121998702141466</v>
      </c>
      <c r="H1824" s="76">
        <v>812.58069999999998</v>
      </c>
      <c r="I1824" s="76">
        <v>11370</v>
      </c>
      <c r="J1824" s="81">
        <v>2.6727785613540198E-2</v>
      </c>
      <c r="K1824" s="81">
        <v>1.1267277856135403</v>
      </c>
    </row>
    <row r="1825" spans="1:11" x14ac:dyDescent="0.3">
      <c r="A1825" s="76">
        <v>812.59320000000002</v>
      </c>
      <c r="B1825" s="76">
        <v>9629</v>
      </c>
      <c r="C1825" s="76">
        <v>1.4129126925898752E-2</v>
      </c>
      <c r="D1825" s="76">
        <v>812.59320000000002</v>
      </c>
      <c r="E1825" s="76">
        <v>17220</v>
      </c>
      <c r="F1825" s="76">
        <v>0.1117456197274497</v>
      </c>
      <c r="G1825" s="76">
        <v>2.31174561972745</v>
      </c>
      <c r="H1825" s="76">
        <v>812.59320000000002</v>
      </c>
      <c r="I1825" s="76">
        <v>11340</v>
      </c>
      <c r="J1825" s="81">
        <v>2.6657263751763048E-2</v>
      </c>
      <c r="K1825" s="81">
        <v>1.1266572637517631</v>
      </c>
    </row>
    <row r="1826" spans="1:11" x14ac:dyDescent="0.3">
      <c r="A1826" s="76">
        <v>812.60569999999996</v>
      </c>
      <c r="B1826" s="76">
        <v>9570</v>
      </c>
      <c r="C1826" s="76">
        <v>1.4042553191489362E-2</v>
      </c>
      <c r="D1826" s="76">
        <v>812.60569999999996</v>
      </c>
      <c r="E1826" s="76">
        <v>17150</v>
      </c>
      <c r="F1826" s="76">
        <v>0.11129136924075275</v>
      </c>
      <c r="G1826" s="76">
        <v>2.3112913692407528</v>
      </c>
      <c r="H1826" s="76">
        <v>812.60569999999996</v>
      </c>
      <c r="I1826" s="76">
        <v>11320</v>
      </c>
      <c r="J1826" s="81">
        <v>2.6610249177244947E-2</v>
      </c>
      <c r="K1826" s="81">
        <v>1.1266102491772449</v>
      </c>
    </row>
    <row r="1827" spans="1:11" x14ac:dyDescent="0.3">
      <c r="A1827" s="76">
        <v>812.6182</v>
      </c>
      <c r="B1827" s="76">
        <v>9519</v>
      </c>
      <c r="C1827" s="76">
        <v>1.3967718268525312E-2</v>
      </c>
      <c r="D1827" s="76">
        <v>812.6182</v>
      </c>
      <c r="E1827" s="76">
        <v>17070</v>
      </c>
      <c r="F1827" s="76">
        <v>0.11077222582738482</v>
      </c>
      <c r="G1827" s="76">
        <v>2.3107722258273848</v>
      </c>
      <c r="H1827" s="76">
        <v>812.6182</v>
      </c>
      <c r="I1827" s="76">
        <v>11300</v>
      </c>
      <c r="J1827" s="81">
        <v>2.6563234602726846E-2</v>
      </c>
      <c r="K1827" s="81">
        <v>1.126563234602727</v>
      </c>
    </row>
    <row r="1828" spans="1:11" x14ac:dyDescent="0.3">
      <c r="A1828" s="76">
        <v>812.63059999999996</v>
      </c>
      <c r="B1828" s="76">
        <v>9478</v>
      </c>
      <c r="C1828" s="76">
        <v>1.3907556859867939E-2</v>
      </c>
      <c r="D1828" s="76">
        <v>812.63059999999996</v>
      </c>
      <c r="E1828" s="76">
        <v>16990</v>
      </c>
      <c r="F1828" s="76">
        <v>0.11025308241401688</v>
      </c>
      <c r="G1828" s="76">
        <v>2.3102530824140173</v>
      </c>
      <c r="H1828" s="76">
        <v>812.63059999999996</v>
      </c>
      <c r="I1828" s="76">
        <v>11270</v>
      </c>
      <c r="J1828" s="81">
        <v>2.6492712740949696E-2</v>
      </c>
      <c r="K1828" s="81">
        <v>1.1264927127409499</v>
      </c>
    </row>
    <row r="1829" spans="1:11" x14ac:dyDescent="0.3">
      <c r="A1829" s="76">
        <v>812.6431</v>
      </c>
      <c r="B1829" s="76">
        <v>9444</v>
      </c>
      <c r="C1829" s="76">
        <v>1.3857666911225239E-2</v>
      </c>
      <c r="D1829" s="76">
        <v>812.6431</v>
      </c>
      <c r="E1829" s="76">
        <v>16910</v>
      </c>
      <c r="F1829" s="76">
        <v>0.10973393900064893</v>
      </c>
      <c r="G1829" s="76">
        <v>2.3097339390006493</v>
      </c>
      <c r="H1829" s="76">
        <v>812.6431</v>
      </c>
      <c r="I1829" s="76">
        <v>11250</v>
      </c>
      <c r="J1829" s="81">
        <v>2.6445698166431594E-2</v>
      </c>
      <c r="K1829" s="81">
        <v>1.1264456981664317</v>
      </c>
    </row>
    <row r="1830" spans="1:11" x14ac:dyDescent="0.3">
      <c r="A1830" s="76">
        <v>812.65560000000005</v>
      </c>
      <c r="B1830" s="76">
        <v>9418</v>
      </c>
      <c r="C1830" s="76">
        <v>1.3819515774027879E-2</v>
      </c>
      <c r="D1830" s="76">
        <v>812.65560000000005</v>
      </c>
      <c r="E1830" s="76">
        <v>16830</v>
      </c>
      <c r="F1830" s="76">
        <v>0.10921479558728099</v>
      </c>
      <c r="G1830" s="76">
        <v>2.3092147955872813</v>
      </c>
      <c r="H1830" s="76">
        <v>812.65560000000005</v>
      </c>
      <c r="I1830" s="76">
        <v>11230</v>
      </c>
      <c r="J1830" s="81">
        <v>2.6398683591913493E-2</v>
      </c>
      <c r="K1830" s="81">
        <v>1.1263986835919135</v>
      </c>
    </row>
    <row r="1831" spans="1:11" x14ac:dyDescent="0.3">
      <c r="A1831" s="76">
        <v>812.66800000000001</v>
      </c>
      <c r="B1831" s="76">
        <v>9399</v>
      </c>
      <c r="C1831" s="76">
        <v>1.3791636096845195E-2</v>
      </c>
      <c r="D1831" s="76">
        <v>812.66800000000001</v>
      </c>
      <c r="E1831" s="76">
        <v>16740</v>
      </c>
      <c r="F1831" s="76">
        <v>0.10863075924724205</v>
      </c>
      <c r="G1831" s="76">
        <v>2.3086307592472424</v>
      </c>
      <c r="H1831" s="76">
        <v>812.66800000000001</v>
      </c>
      <c r="I1831" s="76">
        <v>11200</v>
      </c>
      <c r="J1831" s="81">
        <v>2.6328161730136343E-2</v>
      </c>
      <c r="K1831" s="81">
        <v>1.1263281617301364</v>
      </c>
    </row>
    <row r="1832" spans="1:11" x14ac:dyDescent="0.3">
      <c r="A1832" s="76">
        <v>812.68050000000005</v>
      </c>
      <c r="B1832" s="76">
        <v>9386</v>
      </c>
      <c r="C1832" s="76">
        <v>1.3772560528246516E-2</v>
      </c>
      <c r="D1832" s="76">
        <v>812.68050000000005</v>
      </c>
      <c r="E1832" s="76">
        <v>16650</v>
      </c>
      <c r="F1832" s="76">
        <v>0.10804672290720312</v>
      </c>
      <c r="G1832" s="76">
        <v>2.3080467229072035</v>
      </c>
      <c r="H1832" s="76">
        <v>812.68050000000005</v>
      </c>
      <c r="I1832" s="76">
        <v>11170</v>
      </c>
      <c r="J1832" s="81">
        <v>2.6257639868359193E-2</v>
      </c>
      <c r="K1832" s="81">
        <v>1.1262576398683593</v>
      </c>
    </row>
    <row r="1833" spans="1:11" x14ac:dyDescent="0.3">
      <c r="A1833" s="76">
        <v>812.69299999999998</v>
      </c>
      <c r="B1833" s="76">
        <v>9377</v>
      </c>
      <c r="C1833" s="76">
        <v>1.3759354365370506E-2</v>
      </c>
      <c r="D1833" s="76">
        <v>812.69299999999998</v>
      </c>
      <c r="E1833" s="76">
        <v>16560</v>
      </c>
      <c r="F1833" s="76">
        <v>0.10746268656716418</v>
      </c>
      <c r="G1833" s="76">
        <v>2.3074626865671641</v>
      </c>
      <c r="H1833" s="76">
        <v>812.69299999999998</v>
      </c>
      <c r="I1833" s="76">
        <v>11150</v>
      </c>
      <c r="J1833" s="81">
        <v>2.6210625293841092E-2</v>
      </c>
      <c r="K1833" s="81">
        <v>1.1262106252938411</v>
      </c>
    </row>
    <row r="1834" spans="1:11" x14ac:dyDescent="0.3">
      <c r="A1834" s="76">
        <v>812.70550000000003</v>
      </c>
      <c r="B1834" s="76">
        <v>9371</v>
      </c>
      <c r="C1834" s="76">
        <v>1.37505502567865E-2</v>
      </c>
      <c r="D1834" s="76">
        <v>812.70550000000003</v>
      </c>
      <c r="E1834" s="76">
        <v>16470</v>
      </c>
      <c r="F1834" s="76">
        <v>0.10687865022712524</v>
      </c>
      <c r="G1834" s="76">
        <v>2.3068786502271252</v>
      </c>
      <c r="H1834" s="76">
        <v>812.70550000000003</v>
      </c>
      <c r="I1834" s="76">
        <v>11120</v>
      </c>
      <c r="J1834" s="81">
        <v>2.6140103432063942E-2</v>
      </c>
      <c r="K1834" s="81">
        <v>1.1261401034320639</v>
      </c>
    </row>
    <row r="1835" spans="1:11" x14ac:dyDescent="0.3">
      <c r="A1835" s="76">
        <v>812.71799999999996</v>
      </c>
      <c r="B1835" s="76">
        <v>9367</v>
      </c>
      <c r="C1835" s="76">
        <v>1.3744680851063829E-2</v>
      </c>
      <c r="D1835" s="76">
        <v>812.71799999999996</v>
      </c>
      <c r="E1835" s="76">
        <v>16370</v>
      </c>
      <c r="F1835" s="76">
        <v>0.10622972096041532</v>
      </c>
      <c r="G1835" s="76">
        <v>2.3062297209604155</v>
      </c>
      <c r="H1835" s="76">
        <v>812.71799999999996</v>
      </c>
      <c r="I1835" s="76">
        <v>11080</v>
      </c>
      <c r="J1835" s="81">
        <v>2.6046074283027739E-2</v>
      </c>
      <c r="K1835" s="81">
        <v>1.1260460742830278</v>
      </c>
    </row>
    <row r="1836" spans="1:11" x14ac:dyDescent="0.3">
      <c r="A1836" s="76">
        <v>812.73040000000003</v>
      </c>
      <c r="B1836" s="76">
        <v>9364</v>
      </c>
      <c r="C1836" s="76">
        <v>1.3740278796771827E-2</v>
      </c>
      <c r="D1836" s="76">
        <v>812.73040000000003</v>
      </c>
      <c r="E1836" s="76">
        <v>16280</v>
      </c>
      <c r="F1836" s="76">
        <v>0.10564568462037638</v>
      </c>
      <c r="G1836" s="76">
        <v>2.3056456846203766</v>
      </c>
      <c r="H1836" s="76">
        <v>812.73040000000003</v>
      </c>
      <c r="I1836" s="76">
        <v>11050</v>
      </c>
      <c r="J1836" s="81">
        <v>2.5975552421250589E-2</v>
      </c>
      <c r="K1836" s="81">
        <v>1.1259755524212507</v>
      </c>
    </row>
    <row r="1837" spans="1:11" x14ac:dyDescent="0.3">
      <c r="A1837" s="76">
        <v>812.74289999999996</v>
      </c>
      <c r="B1837" s="76">
        <v>9359</v>
      </c>
      <c r="C1837" s="76">
        <v>1.3732942039618489E-2</v>
      </c>
      <c r="D1837" s="76">
        <v>812.74289999999996</v>
      </c>
      <c r="E1837" s="76">
        <v>16180</v>
      </c>
      <c r="F1837" s="76">
        <v>0.10499675535366645</v>
      </c>
      <c r="G1837" s="76">
        <v>2.3049967553536668</v>
      </c>
      <c r="H1837" s="76">
        <v>812.74289999999996</v>
      </c>
      <c r="I1837" s="76">
        <v>11010</v>
      </c>
      <c r="J1837" s="81">
        <v>2.5881523272214386E-2</v>
      </c>
      <c r="K1837" s="81">
        <v>1.1258815232722146</v>
      </c>
    </row>
    <row r="1838" spans="1:11" x14ac:dyDescent="0.3">
      <c r="A1838" s="76">
        <v>812.75540000000001</v>
      </c>
      <c r="B1838" s="76">
        <v>9352</v>
      </c>
      <c r="C1838" s="76">
        <v>1.3722670579603816E-2</v>
      </c>
      <c r="D1838" s="76">
        <v>812.75540000000001</v>
      </c>
      <c r="E1838" s="76">
        <v>16090</v>
      </c>
      <c r="F1838" s="76">
        <v>0.10441271901362752</v>
      </c>
      <c r="G1838" s="76">
        <v>2.3044127190136279</v>
      </c>
      <c r="H1838" s="76">
        <v>812.75540000000001</v>
      </c>
      <c r="I1838" s="76">
        <v>10970</v>
      </c>
      <c r="J1838" s="81">
        <v>2.5787494123178184E-2</v>
      </c>
      <c r="K1838" s="81">
        <v>1.1257874941231782</v>
      </c>
    </row>
    <row r="1839" spans="1:11" x14ac:dyDescent="0.3">
      <c r="A1839" s="76">
        <v>812.76779999999997</v>
      </c>
      <c r="B1839" s="76">
        <v>9340</v>
      </c>
      <c r="C1839" s="76">
        <v>1.3705062362435804E-2</v>
      </c>
      <c r="D1839" s="76">
        <v>812.76779999999997</v>
      </c>
      <c r="E1839" s="76">
        <v>15990</v>
      </c>
      <c r="F1839" s="76">
        <v>0.10376378974691759</v>
      </c>
      <c r="G1839" s="76">
        <v>2.3037637897469176</v>
      </c>
      <c r="H1839" s="76">
        <v>812.76779999999997</v>
      </c>
      <c r="I1839" s="76">
        <v>10930</v>
      </c>
      <c r="J1839" s="81">
        <v>2.5693464974141985E-2</v>
      </c>
      <c r="K1839" s="81">
        <v>1.1256934649741421</v>
      </c>
    </row>
    <row r="1840" spans="1:11" x14ac:dyDescent="0.3">
      <c r="A1840" s="76">
        <v>812.78030000000001</v>
      </c>
      <c r="B1840" s="76">
        <v>9324</v>
      </c>
      <c r="C1840" s="76">
        <v>1.3681584739545121E-2</v>
      </c>
      <c r="D1840" s="76">
        <v>812.78030000000001</v>
      </c>
      <c r="E1840" s="76">
        <v>15890</v>
      </c>
      <c r="F1840" s="76">
        <v>0.10311486048020765</v>
      </c>
      <c r="G1840" s="76">
        <v>2.3031148604802079</v>
      </c>
      <c r="H1840" s="76">
        <v>812.78030000000001</v>
      </c>
      <c r="I1840" s="76">
        <v>10880</v>
      </c>
      <c r="J1840" s="81">
        <v>2.5575928537846734E-2</v>
      </c>
      <c r="K1840" s="81">
        <v>1.1255759285378468</v>
      </c>
    </row>
    <row r="1841" spans="1:11" x14ac:dyDescent="0.3">
      <c r="A1841" s="76">
        <v>812.79280000000006</v>
      </c>
      <c r="B1841" s="76">
        <v>9301</v>
      </c>
      <c r="C1841" s="76">
        <v>1.3647835656639766E-2</v>
      </c>
      <c r="D1841" s="76">
        <v>812.79280000000006</v>
      </c>
      <c r="E1841" s="76">
        <v>15780</v>
      </c>
      <c r="F1841" s="76">
        <v>0.10240103828682674</v>
      </c>
      <c r="G1841" s="76">
        <v>2.3024010382868267</v>
      </c>
      <c r="H1841" s="76">
        <v>812.79280000000006</v>
      </c>
      <c r="I1841" s="76">
        <v>10840</v>
      </c>
      <c r="J1841" s="81">
        <v>2.5481899388810531E-2</v>
      </c>
      <c r="K1841" s="81">
        <v>1.1254818993888107</v>
      </c>
    </row>
    <row r="1842" spans="1:11" x14ac:dyDescent="0.3">
      <c r="A1842" s="76">
        <v>812.80520000000001</v>
      </c>
      <c r="B1842" s="76">
        <v>9271</v>
      </c>
      <c r="C1842" s="76">
        <v>1.3603815113719735E-2</v>
      </c>
      <c r="D1842" s="76">
        <v>812.80520000000001</v>
      </c>
      <c r="E1842" s="76">
        <v>15680</v>
      </c>
      <c r="F1842" s="76">
        <v>0.1017521090201168</v>
      </c>
      <c r="G1842" s="76">
        <v>2.301752109020117</v>
      </c>
      <c r="H1842" s="76">
        <v>812.80520000000001</v>
      </c>
      <c r="I1842" s="76">
        <v>10790</v>
      </c>
      <c r="J1842" s="81">
        <v>2.536436295251528E-2</v>
      </c>
      <c r="K1842" s="81">
        <v>1.1253643629525154</v>
      </c>
    </row>
    <row r="1843" spans="1:11" x14ac:dyDescent="0.3">
      <c r="A1843" s="76">
        <v>812.81769999999995</v>
      </c>
      <c r="B1843" s="76">
        <v>9235</v>
      </c>
      <c r="C1843" s="76">
        <v>1.35509904622157E-2</v>
      </c>
      <c r="D1843" s="76">
        <v>812.81769999999995</v>
      </c>
      <c r="E1843" s="76">
        <v>15570</v>
      </c>
      <c r="F1843" s="76">
        <v>0.10103828682673588</v>
      </c>
      <c r="G1843" s="76">
        <v>2.3010382868267358</v>
      </c>
      <c r="H1843" s="76">
        <v>812.81769999999995</v>
      </c>
      <c r="I1843" s="76">
        <v>10740</v>
      </c>
      <c r="J1843" s="81">
        <v>2.5246826516220029E-2</v>
      </c>
      <c r="K1843" s="81">
        <v>1.1252468265162201</v>
      </c>
    </row>
    <row r="1844" spans="1:11" x14ac:dyDescent="0.3">
      <c r="A1844" s="76">
        <v>812.83019999999999</v>
      </c>
      <c r="B1844" s="76">
        <v>9191</v>
      </c>
      <c r="C1844" s="76">
        <v>1.3486426999266323E-2</v>
      </c>
      <c r="D1844" s="76">
        <v>812.83019999999999</v>
      </c>
      <c r="E1844" s="76">
        <v>15470</v>
      </c>
      <c r="F1844" s="76">
        <v>0.10038935756002595</v>
      </c>
      <c r="G1844" s="76">
        <v>2.300389357560026</v>
      </c>
      <c r="H1844" s="76">
        <v>812.83019999999999</v>
      </c>
      <c r="I1844" s="76">
        <v>10690</v>
      </c>
      <c r="J1844" s="81">
        <v>2.5129290079924777E-2</v>
      </c>
      <c r="K1844" s="81">
        <v>1.1251292900799248</v>
      </c>
    </row>
    <row r="1845" spans="1:11" x14ac:dyDescent="0.3">
      <c r="A1845" s="76">
        <v>812.84270000000004</v>
      </c>
      <c r="B1845" s="76">
        <v>9140</v>
      </c>
      <c r="C1845" s="76">
        <v>1.3411592076302275E-2</v>
      </c>
      <c r="D1845" s="76">
        <v>812.84270000000004</v>
      </c>
      <c r="E1845" s="76">
        <v>15360</v>
      </c>
      <c r="F1845" s="76">
        <v>9.9675535366645029E-2</v>
      </c>
      <c r="G1845" s="76">
        <v>2.2996755353666454</v>
      </c>
      <c r="H1845" s="76">
        <v>812.84270000000004</v>
      </c>
      <c r="I1845" s="76">
        <v>10630</v>
      </c>
      <c r="J1845" s="81">
        <v>2.4988246356370473E-2</v>
      </c>
      <c r="K1845" s="81">
        <v>1.1249882463563705</v>
      </c>
    </row>
    <row r="1846" spans="1:11" x14ac:dyDescent="0.3">
      <c r="A1846" s="76">
        <v>812.85519999999997</v>
      </c>
      <c r="B1846" s="76">
        <v>9082</v>
      </c>
      <c r="C1846" s="76">
        <v>1.332648569332355E-2</v>
      </c>
      <c r="D1846" s="76">
        <v>812.85519999999997</v>
      </c>
      <c r="E1846" s="76">
        <v>15250</v>
      </c>
      <c r="F1846" s="76">
        <v>9.8961713173264118E-2</v>
      </c>
      <c r="G1846" s="76">
        <v>2.2989617131732643</v>
      </c>
      <c r="H1846" s="76">
        <v>812.85519999999997</v>
      </c>
      <c r="I1846" s="76">
        <v>10580</v>
      </c>
      <c r="J1846" s="81">
        <v>2.4870709920075222E-2</v>
      </c>
      <c r="K1846" s="81">
        <v>1.1248707099200752</v>
      </c>
    </row>
    <row r="1847" spans="1:11" x14ac:dyDescent="0.3">
      <c r="A1847" s="76">
        <v>812.86760000000004</v>
      </c>
      <c r="B1847" s="76">
        <v>9018</v>
      </c>
      <c r="C1847" s="76">
        <v>1.3232575201760821E-2</v>
      </c>
      <c r="D1847" s="76">
        <v>812.86760000000004</v>
      </c>
      <c r="E1847" s="76">
        <v>15140</v>
      </c>
      <c r="F1847" s="76">
        <v>9.8247890979883193E-2</v>
      </c>
      <c r="G1847" s="76">
        <v>2.2982478909798836</v>
      </c>
      <c r="H1847" s="76">
        <v>812.86760000000004</v>
      </c>
      <c r="I1847" s="76">
        <v>10530</v>
      </c>
      <c r="J1847" s="81">
        <v>2.4753173483779971E-2</v>
      </c>
      <c r="K1847" s="81">
        <v>1.1247531734837801</v>
      </c>
    </row>
    <row r="1848" spans="1:11" x14ac:dyDescent="0.3">
      <c r="A1848" s="76">
        <v>812.88009999999997</v>
      </c>
      <c r="B1848" s="76">
        <v>8951</v>
      </c>
      <c r="C1848" s="76">
        <v>1.3134262655906089E-2</v>
      </c>
      <c r="D1848" s="76">
        <v>812.88009999999997</v>
      </c>
      <c r="E1848" s="76">
        <v>15030</v>
      </c>
      <c r="F1848" s="76">
        <v>9.7534068786502268E-2</v>
      </c>
      <c r="G1848" s="76">
        <v>2.2975340687865025</v>
      </c>
      <c r="H1848" s="76">
        <v>812.88009999999997</v>
      </c>
      <c r="I1848" s="76">
        <v>10470</v>
      </c>
      <c r="J1848" s="81">
        <v>2.4612129760225671E-2</v>
      </c>
      <c r="K1848" s="81">
        <v>1.1246121297602258</v>
      </c>
    </row>
    <row r="1849" spans="1:11" x14ac:dyDescent="0.3">
      <c r="A1849" s="76">
        <v>812.89260000000002</v>
      </c>
      <c r="B1849" s="76">
        <v>8880</v>
      </c>
      <c r="C1849" s="76">
        <v>1.3030080704328687E-2</v>
      </c>
      <c r="D1849" s="76">
        <v>812.89260000000002</v>
      </c>
      <c r="E1849" s="76">
        <v>14930</v>
      </c>
      <c r="F1849" s="76">
        <v>9.6885139519792343E-2</v>
      </c>
      <c r="G1849" s="76">
        <v>2.2968851395197927</v>
      </c>
      <c r="H1849" s="76">
        <v>812.89260000000002</v>
      </c>
      <c r="I1849" s="76">
        <v>10420</v>
      </c>
      <c r="J1849" s="81">
        <v>2.4494593323930419E-2</v>
      </c>
      <c r="K1849" s="81">
        <v>1.1244945933239305</v>
      </c>
    </row>
    <row r="1850" spans="1:11" x14ac:dyDescent="0.3">
      <c r="A1850" s="76">
        <v>812.90499999999997</v>
      </c>
      <c r="B1850" s="76">
        <v>8809</v>
      </c>
      <c r="C1850" s="76">
        <v>1.2925898752751283E-2</v>
      </c>
      <c r="D1850" s="76">
        <v>812.90499999999997</v>
      </c>
      <c r="E1850" s="76">
        <v>14820</v>
      </c>
      <c r="F1850" s="76">
        <v>9.6171317326411418E-2</v>
      </c>
      <c r="G1850" s="76">
        <v>2.2961713173264116</v>
      </c>
      <c r="H1850" s="76">
        <v>812.90499999999997</v>
      </c>
      <c r="I1850" s="76">
        <v>10360</v>
      </c>
      <c r="J1850" s="81">
        <v>2.4353549600376116E-2</v>
      </c>
      <c r="K1850" s="81">
        <v>1.1243535496003763</v>
      </c>
    </row>
    <row r="1851" spans="1:11" x14ac:dyDescent="0.3">
      <c r="A1851" s="76">
        <v>812.91750000000002</v>
      </c>
      <c r="B1851" s="76">
        <v>8739</v>
      </c>
      <c r="C1851" s="76">
        <v>1.2823184152604548E-2</v>
      </c>
      <c r="D1851" s="76">
        <v>812.91750000000002</v>
      </c>
      <c r="E1851" s="76">
        <v>14710</v>
      </c>
      <c r="F1851" s="76">
        <v>9.5457495133030507E-2</v>
      </c>
      <c r="G1851" s="76">
        <v>2.2954574951330309</v>
      </c>
      <c r="H1851" s="76">
        <v>812.91750000000002</v>
      </c>
      <c r="I1851" s="76">
        <v>10310</v>
      </c>
      <c r="J1851" s="81">
        <v>2.4236013164080864E-2</v>
      </c>
      <c r="K1851" s="81">
        <v>1.1242360131640809</v>
      </c>
    </row>
    <row r="1852" spans="1:11" x14ac:dyDescent="0.3">
      <c r="A1852" s="76">
        <v>812.93</v>
      </c>
      <c r="B1852" s="76">
        <v>8673</v>
      </c>
      <c r="C1852" s="76">
        <v>1.2726338958180485E-2</v>
      </c>
      <c r="D1852" s="76">
        <v>812.93</v>
      </c>
      <c r="E1852" s="76">
        <v>14610</v>
      </c>
      <c r="F1852" s="76">
        <v>9.4808565866320568E-2</v>
      </c>
      <c r="G1852" s="76">
        <v>2.2948085658663206</v>
      </c>
      <c r="H1852" s="76">
        <v>812.93</v>
      </c>
      <c r="I1852" s="76">
        <v>10260</v>
      </c>
      <c r="J1852" s="81">
        <v>2.4118476727785613E-2</v>
      </c>
      <c r="K1852" s="81">
        <v>1.1241184767277856</v>
      </c>
    </row>
    <row r="1853" spans="1:11" x14ac:dyDescent="0.3">
      <c r="A1853" s="76">
        <v>812.94240000000002</v>
      </c>
      <c r="B1853" s="76">
        <v>8614</v>
      </c>
      <c r="C1853" s="76">
        <v>1.2639765223771093E-2</v>
      </c>
      <c r="D1853" s="76">
        <v>812.94240000000002</v>
      </c>
      <c r="E1853" s="76">
        <v>14510</v>
      </c>
      <c r="F1853" s="76">
        <v>9.4159636599610644E-2</v>
      </c>
      <c r="G1853" s="76">
        <v>2.2941596365996109</v>
      </c>
      <c r="H1853" s="76">
        <v>812.94240000000002</v>
      </c>
      <c r="I1853" s="76">
        <v>10210</v>
      </c>
      <c r="J1853" s="81">
        <v>2.4000940291490361E-2</v>
      </c>
      <c r="K1853" s="81">
        <v>1.1240009402914906</v>
      </c>
    </row>
    <row r="1854" spans="1:11" x14ac:dyDescent="0.3">
      <c r="A1854" s="76">
        <v>812.95500000000004</v>
      </c>
      <c r="B1854" s="76">
        <v>8564</v>
      </c>
      <c r="C1854" s="76">
        <v>1.2566397652237712E-2</v>
      </c>
      <c r="D1854" s="76">
        <v>812.95500000000004</v>
      </c>
      <c r="E1854" s="76">
        <v>14410</v>
      </c>
      <c r="F1854" s="76">
        <v>9.3510707332900719E-2</v>
      </c>
      <c r="G1854" s="76">
        <v>2.2935107073329011</v>
      </c>
      <c r="H1854" s="76">
        <v>812.95500000000004</v>
      </c>
      <c r="I1854" s="76">
        <v>10160</v>
      </c>
      <c r="J1854" s="81">
        <v>2.388340385519511E-2</v>
      </c>
      <c r="K1854" s="81">
        <v>1.1238834038551953</v>
      </c>
    </row>
    <row r="1855" spans="1:11" x14ac:dyDescent="0.3">
      <c r="A1855" s="76">
        <v>812.9674</v>
      </c>
      <c r="B1855" s="76">
        <v>8528</v>
      </c>
      <c r="C1855" s="76">
        <v>1.2513573000733675E-2</v>
      </c>
      <c r="D1855" s="76">
        <v>812.9674</v>
      </c>
      <c r="E1855" s="76">
        <v>14320</v>
      </c>
      <c r="F1855" s="76">
        <v>9.2926670992861782E-2</v>
      </c>
      <c r="G1855" s="76">
        <v>2.2929266709928617</v>
      </c>
      <c r="H1855" s="76">
        <v>812.9674</v>
      </c>
      <c r="I1855" s="76">
        <v>10110</v>
      </c>
      <c r="J1855" s="81">
        <v>2.3765867418899859E-2</v>
      </c>
      <c r="K1855" s="81">
        <v>1.1237658674188999</v>
      </c>
    </row>
    <row r="1856" spans="1:11" x14ac:dyDescent="0.3">
      <c r="A1856" s="76">
        <v>812.97990000000004</v>
      </c>
      <c r="B1856" s="76">
        <v>8507</v>
      </c>
      <c r="C1856" s="76">
        <v>1.2482758620689656E-2</v>
      </c>
      <c r="D1856" s="76">
        <v>812.97990000000004</v>
      </c>
      <c r="E1856" s="76">
        <v>14220</v>
      </c>
      <c r="F1856" s="76">
        <v>9.2277741726151843E-2</v>
      </c>
      <c r="G1856" s="76">
        <v>2.292277741726152</v>
      </c>
      <c r="H1856" s="76">
        <v>812.97990000000004</v>
      </c>
      <c r="I1856" s="76">
        <v>10070</v>
      </c>
      <c r="J1856" s="81">
        <v>2.3671838269863656E-2</v>
      </c>
      <c r="K1856" s="81">
        <v>1.1236718382698638</v>
      </c>
    </row>
    <row r="1857" spans="1:11" x14ac:dyDescent="0.3">
      <c r="A1857" s="76">
        <v>812.99239999999998</v>
      </c>
      <c r="B1857" s="76">
        <v>8504</v>
      </c>
      <c r="C1857" s="76">
        <v>1.2478356566397652E-2</v>
      </c>
      <c r="D1857" s="76">
        <v>812.99239999999998</v>
      </c>
      <c r="E1857" s="76">
        <v>14140</v>
      </c>
      <c r="F1857" s="76">
        <v>9.1758598312783907E-2</v>
      </c>
      <c r="G1857" s="76">
        <v>2.2917585983127839</v>
      </c>
      <c r="H1857" s="76">
        <v>812.99239999999998</v>
      </c>
      <c r="I1857" s="76">
        <v>10020</v>
      </c>
      <c r="J1857" s="81">
        <v>2.3554301833568405E-2</v>
      </c>
      <c r="K1857" s="81">
        <v>1.1235543018335685</v>
      </c>
    </row>
    <row r="1858" spans="1:11" x14ac:dyDescent="0.3">
      <c r="A1858" s="76">
        <v>813.00480000000005</v>
      </c>
      <c r="B1858" s="76">
        <v>8524</v>
      </c>
      <c r="C1858" s="76">
        <v>1.2507703595011006E-2</v>
      </c>
      <c r="D1858" s="76">
        <v>813.00480000000005</v>
      </c>
      <c r="E1858" s="76">
        <v>14050</v>
      </c>
      <c r="F1858" s="76">
        <v>9.1174561972744969E-2</v>
      </c>
      <c r="G1858" s="76">
        <v>2.291174561972745</v>
      </c>
      <c r="H1858" s="76">
        <v>813.00480000000005</v>
      </c>
      <c r="I1858" s="76">
        <v>9981</v>
      </c>
      <c r="J1858" s="81">
        <v>2.346262341325811E-2</v>
      </c>
      <c r="K1858" s="81">
        <v>1.1234626234132583</v>
      </c>
    </row>
    <row r="1859" spans="1:11" x14ac:dyDescent="0.3">
      <c r="A1859" s="76">
        <v>813.01729999999998</v>
      </c>
      <c r="B1859" s="76">
        <v>8567</v>
      </c>
      <c r="C1859" s="76">
        <v>1.2570799706529714E-2</v>
      </c>
      <c r="D1859" s="76">
        <v>813.01729999999998</v>
      </c>
      <c r="E1859" s="76">
        <v>13970</v>
      </c>
      <c r="F1859" s="76">
        <v>9.0655418559377032E-2</v>
      </c>
      <c r="G1859" s="76">
        <v>2.290655418559377</v>
      </c>
      <c r="H1859" s="76">
        <v>813.01729999999998</v>
      </c>
      <c r="I1859" s="76">
        <v>9941</v>
      </c>
      <c r="J1859" s="81">
        <v>2.3368594264221908E-2</v>
      </c>
      <c r="K1859" s="81">
        <v>1.123368594264222</v>
      </c>
    </row>
    <row r="1860" spans="1:11" x14ac:dyDescent="0.3">
      <c r="A1860" s="76">
        <v>813.02980000000002</v>
      </c>
      <c r="B1860" s="76">
        <v>8637</v>
      </c>
      <c r="C1860" s="76">
        <v>1.2673514306676448E-2</v>
      </c>
      <c r="D1860" s="76">
        <v>813.02980000000002</v>
      </c>
      <c r="E1860" s="76">
        <v>13890</v>
      </c>
      <c r="F1860" s="76">
        <v>9.0136275146009082E-2</v>
      </c>
      <c r="G1860" s="76">
        <v>2.2901362751460095</v>
      </c>
      <c r="H1860" s="76">
        <v>813.02980000000002</v>
      </c>
      <c r="I1860" s="76">
        <v>9903</v>
      </c>
      <c r="J1860" s="81">
        <v>2.3279266572637517E-2</v>
      </c>
      <c r="K1860" s="81">
        <v>1.1232792665726377</v>
      </c>
    </row>
    <row r="1861" spans="1:11" x14ac:dyDescent="0.3">
      <c r="A1861" s="76">
        <v>813.04219999999998</v>
      </c>
      <c r="B1861" s="76">
        <v>8736</v>
      </c>
      <c r="C1861" s="76">
        <v>1.2818782098312546E-2</v>
      </c>
      <c r="D1861" s="76">
        <v>813.04219999999998</v>
      </c>
      <c r="E1861" s="76">
        <v>13820</v>
      </c>
      <c r="F1861" s="76">
        <v>8.9682024659312132E-2</v>
      </c>
      <c r="G1861" s="76">
        <v>2.2896820246593124</v>
      </c>
      <c r="H1861" s="76">
        <v>813.04219999999998</v>
      </c>
      <c r="I1861" s="76">
        <v>9867</v>
      </c>
      <c r="J1861" s="81">
        <v>2.3194640338504935E-2</v>
      </c>
      <c r="K1861" s="81">
        <v>1.1231946403385051</v>
      </c>
    </row>
    <row r="1862" spans="1:11" x14ac:dyDescent="0.3">
      <c r="A1862" s="76">
        <v>813.05470000000003</v>
      </c>
      <c r="B1862" s="76">
        <v>8866</v>
      </c>
      <c r="C1862" s="76">
        <v>1.3009537784299339E-2</v>
      </c>
      <c r="D1862" s="76">
        <v>813.05470000000003</v>
      </c>
      <c r="E1862" s="76">
        <v>13740</v>
      </c>
      <c r="F1862" s="76">
        <v>8.9162881245944195E-2</v>
      </c>
      <c r="G1862" s="76">
        <v>2.2891628812459444</v>
      </c>
      <c r="H1862" s="76">
        <v>813.05470000000003</v>
      </c>
      <c r="I1862" s="76">
        <v>9833</v>
      </c>
      <c r="J1862" s="81">
        <v>2.3114715561824165E-2</v>
      </c>
      <c r="K1862" s="81">
        <v>1.1231147155618242</v>
      </c>
    </row>
    <row r="1863" spans="1:11" x14ac:dyDescent="0.3">
      <c r="A1863" s="76">
        <v>813.06719999999996</v>
      </c>
      <c r="B1863" s="76">
        <v>9026</v>
      </c>
      <c r="C1863" s="76">
        <v>1.3244314013206164E-2</v>
      </c>
      <c r="D1863" s="76">
        <v>813.06719999999996</v>
      </c>
      <c r="E1863" s="76">
        <v>13670</v>
      </c>
      <c r="F1863" s="76">
        <v>8.8708630759247245E-2</v>
      </c>
      <c r="G1863" s="76">
        <v>2.2887086307592472</v>
      </c>
      <c r="H1863" s="76">
        <v>813.06719999999996</v>
      </c>
      <c r="I1863" s="76">
        <v>9801</v>
      </c>
      <c r="J1863" s="81">
        <v>2.3039492242595206E-2</v>
      </c>
      <c r="K1863" s="81">
        <v>1.1230394922425952</v>
      </c>
    </row>
    <row r="1864" spans="1:11" x14ac:dyDescent="0.3">
      <c r="A1864" s="76">
        <v>813.0797</v>
      </c>
      <c r="B1864" s="76">
        <v>9219</v>
      </c>
      <c r="C1864" s="76">
        <v>1.3527512839325018E-2</v>
      </c>
      <c r="D1864" s="76">
        <v>813.0797</v>
      </c>
      <c r="E1864" s="76">
        <v>13610</v>
      </c>
      <c r="F1864" s="76">
        <v>8.8319273199221282E-2</v>
      </c>
      <c r="G1864" s="76">
        <v>2.2883192731992215</v>
      </c>
      <c r="H1864" s="76">
        <v>813.0797</v>
      </c>
      <c r="I1864" s="76">
        <v>9771</v>
      </c>
      <c r="J1864" s="81">
        <v>2.2968970380818052E-2</v>
      </c>
      <c r="K1864" s="81">
        <v>1.1229689703808181</v>
      </c>
    </row>
    <row r="1865" spans="1:11" x14ac:dyDescent="0.3">
      <c r="A1865" s="76">
        <v>813.09220000000005</v>
      </c>
      <c r="B1865" s="76">
        <v>9445</v>
      </c>
      <c r="C1865" s="76">
        <v>1.3859134262655906E-2</v>
      </c>
      <c r="D1865" s="76">
        <v>813.09220000000005</v>
      </c>
      <c r="E1865" s="76">
        <v>13540</v>
      </c>
      <c r="F1865" s="76">
        <v>8.7865022712524332E-2</v>
      </c>
      <c r="G1865" s="76">
        <v>2.2878650227125243</v>
      </c>
      <c r="H1865" s="76">
        <v>813.09220000000005</v>
      </c>
      <c r="I1865" s="76">
        <v>9744</v>
      </c>
      <c r="J1865" s="81">
        <v>2.2905500705218618E-2</v>
      </c>
      <c r="K1865" s="81">
        <v>1.1229055007052187</v>
      </c>
    </row>
    <row r="1866" spans="1:11" x14ac:dyDescent="0.3">
      <c r="A1866" s="76">
        <v>813.1046</v>
      </c>
      <c r="B1866" s="76">
        <v>9702</v>
      </c>
      <c r="C1866" s="76">
        <v>1.4236243580337491E-2</v>
      </c>
      <c r="D1866" s="76">
        <v>813.1046</v>
      </c>
      <c r="E1866" s="76">
        <v>13480</v>
      </c>
      <c r="F1866" s="76">
        <v>8.7475665152498383E-2</v>
      </c>
      <c r="G1866" s="76">
        <v>2.2874756651524986</v>
      </c>
      <c r="H1866" s="76">
        <v>813.1046</v>
      </c>
      <c r="I1866" s="76">
        <v>9720</v>
      </c>
      <c r="J1866" s="81">
        <v>2.2849083215796897E-2</v>
      </c>
      <c r="K1866" s="81">
        <v>1.1228490832157969</v>
      </c>
    </row>
    <row r="1867" spans="1:11" x14ac:dyDescent="0.3">
      <c r="A1867" s="76">
        <v>813.11710000000005</v>
      </c>
      <c r="B1867" s="76">
        <v>9990</v>
      </c>
      <c r="C1867" s="76">
        <v>1.4658840792369773E-2</v>
      </c>
      <c r="D1867" s="76">
        <v>813.11710000000005</v>
      </c>
      <c r="E1867" s="76">
        <v>13420</v>
      </c>
      <c r="F1867" s="76">
        <v>8.708630759247242E-2</v>
      </c>
      <c r="G1867" s="76">
        <v>2.2870863075924728</v>
      </c>
      <c r="H1867" s="76">
        <v>813.11710000000005</v>
      </c>
      <c r="I1867" s="76">
        <v>9697</v>
      </c>
      <c r="J1867" s="81">
        <v>2.279501645510108E-2</v>
      </c>
      <c r="K1867" s="81">
        <v>1.1227950164551013</v>
      </c>
    </row>
    <row r="1868" spans="1:11" x14ac:dyDescent="0.3">
      <c r="A1868" s="76">
        <v>813.12959999999998</v>
      </c>
      <c r="B1868" s="76">
        <v>10310</v>
      </c>
      <c r="C1868" s="76">
        <v>1.512839325018342E-2</v>
      </c>
      <c r="D1868" s="76">
        <v>813.12959999999998</v>
      </c>
      <c r="E1868" s="76">
        <v>13360</v>
      </c>
      <c r="F1868" s="76">
        <v>8.6696950032446457E-2</v>
      </c>
      <c r="G1868" s="76">
        <v>2.2866969500324466</v>
      </c>
      <c r="H1868" s="76">
        <v>813.12959999999998</v>
      </c>
      <c r="I1868" s="76">
        <v>9676</v>
      </c>
      <c r="J1868" s="81">
        <v>2.2745651151857074E-2</v>
      </c>
      <c r="K1868" s="81">
        <v>1.1227456511518572</v>
      </c>
    </row>
    <row r="1869" spans="1:11" x14ac:dyDescent="0.3">
      <c r="A1869" s="76">
        <v>813.14210000000003</v>
      </c>
      <c r="B1869" s="76">
        <v>10650</v>
      </c>
      <c r="C1869" s="76">
        <v>1.5627292736610419E-2</v>
      </c>
      <c r="D1869" s="76">
        <v>813.14210000000003</v>
      </c>
      <c r="E1869" s="76">
        <v>13300</v>
      </c>
      <c r="F1869" s="76">
        <v>8.6307592472420508E-2</v>
      </c>
      <c r="G1869" s="76">
        <v>2.2863075924724208</v>
      </c>
      <c r="H1869" s="76">
        <v>813.14210000000003</v>
      </c>
      <c r="I1869" s="76">
        <v>9658</v>
      </c>
      <c r="J1869" s="81">
        <v>2.2703338034790785E-2</v>
      </c>
      <c r="K1869" s="81">
        <v>1.1227033380347908</v>
      </c>
    </row>
    <row r="1870" spans="1:11" x14ac:dyDescent="0.3">
      <c r="A1870" s="76">
        <v>813.15449999999998</v>
      </c>
      <c r="B1870" s="76">
        <v>11020</v>
      </c>
      <c r="C1870" s="76">
        <v>1.6170212765957447E-2</v>
      </c>
      <c r="D1870" s="76">
        <v>813.15449999999998</v>
      </c>
      <c r="E1870" s="76">
        <v>13240</v>
      </c>
      <c r="F1870" s="76">
        <v>8.5918234912394545E-2</v>
      </c>
      <c r="G1870" s="76">
        <v>2.2859182349123945</v>
      </c>
      <c r="H1870" s="76">
        <v>813.15449999999998</v>
      </c>
      <c r="I1870" s="76">
        <v>9642</v>
      </c>
      <c r="J1870" s="81">
        <v>2.2665726375176304E-2</v>
      </c>
      <c r="K1870" s="81">
        <v>1.1226657263751765</v>
      </c>
    </row>
    <row r="1871" spans="1:11" x14ac:dyDescent="0.3">
      <c r="A1871" s="76">
        <v>813.16700000000003</v>
      </c>
      <c r="B1871" s="76">
        <v>11420</v>
      </c>
      <c r="C1871" s="76">
        <v>1.6757153338224504E-2</v>
      </c>
      <c r="D1871" s="76">
        <v>813.16700000000003</v>
      </c>
      <c r="E1871" s="76">
        <v>13180</v>
      </c>
      <c r="F1871" s="76">
        <v>8.5528877352368596E-2</v>
      </c>
      <c r="G1871" s="76">
        <v>2.2855288773523688</v>
      </c>
      <c r="H1871" s="76">
        <v>813.16700000000003</v>
      </c>
      <c r="I1871" s="76">
        <v>9627</v>
      </c>
      <c r="J1871" s="81">
        <v>2.2630465444287731E-2</v>
      </c>
      <c r="K1871" s="81">
        <v>1.1226304654442878</v>
      </c>
    </row>
    <row r="1872" spans="1:11" x14ac:dyDescent="0.3">
      <c r="A1872" s="76">
        <v>813.17949999999996</v>
      </c>
      <c r="B1872" s="76">
        <v>11830</v>
      </c>
      <c r="C1872" s="76">
        <v>1.7358767424798239E-2</v>
      </c>
      <c r="D1872" s="76">
        <v>813.17949999999996</v>
      </c>
      <c r="E1872" s="76">
        <v>13110</v>
      </c>
      <c r="F1872" s="76">
        <v>8.5074626865671646E-2</v>
      </c>
      <c r="G1872" s="76">
        <v>2.2850746268656716</v>
      </c>
      <c r="H1872" s="76">
        <v>813.17949999999996</v>
      </c>
      <c r="I1872" s="76">
        <v>9613</v>
      </c>
      <c r="J1872" s="81">
        <v>2.2597555242125058E-2</v>
      </c>
      <c r="K1872" s="81">
        <v>1.1225975552421252</v>
      </c>
    </row>
    <row r="1873" spans="1:11" x14ac:dyDescent="0.3">
      <c r="A1873" s="76">
        <v>813.19200000000001</v>
      </c>
      <c r="B1873" s="76">
        <v>12260</v>
      </c>
      <c r="C1873" s="76">
        <v>1.7989728539985327E-2</v>
      </c>
      <c r="D1873" s="76">
        <v>813.19200000000001</v>
      </c>
      <c r="E1873" s="76">
        <v>13050</v>
      </c>
      <c r="F1873" s="76">
        <v>8.4685269305645683E-2</v>
      </c>
      <c r="G1873" s="76">
        <v>2.2846852693056459</v>
      </c>
      <c r="H1873" s="76">
        <v>813.19200000000001</v>
      </c>
      <c r="I1873" s="76">
        <v>9600</v>
      </c>
      <c r="J1873" s="81">
        <v>2.2566995768688293E-2</v>
      </c>
      <c r="K1873" s="81">
        <v>1.1225669957686883</v>
      </c>
    </row>
    <row r="1874" spans="1:11" x14ac:dyDescent="0.3">
      <c r="A1874" s="76">
        <v>813.20450000000005</v>
      </c>
      <c r="B1874" s="76">
        <v>12690</v>
      </c>
      <c r="C1874" s="76">
        <v>1.8620689655172412E-2</v>
      </c>
      <c r="D1874" s="76">
        <v>813.20450000000005</v>
      </c>
      <c r="E1874" s="76">
        <v>12990</v>
      </c>
      <c r="F1874" s="76">
        <v>8.4295911745619734E-2</v>
      </c>
      <c r="G1874" s="76">
        <v>2.2842959117456201</v>
      </c>
      <c r="H1874" s="76">
        <v>813.20450000000005</v>
      </c>
      <c r="I1874" s="76">
        <v>9589</v>
      </c>
      <c r="J1874" s="81">
        <v>2.2541137752703336E-2</v>
      </c>
      <c r="K1874" s="81">
        <v>1.1225411377527035</v>
      </c>
    </row>
    <row r="1875" spans="1:11" x14ac:dyDescent="0.3">
      <c r="A1875" s="76">
        <v>813.21690000000001</v>
      </c>
      <c r="B1875" s="76">
        <v>13140</v>
      </c>
      <c r="C1875" s="76">
        <v>1.9280997798972854E-2</v>
      </c>
      <c r="D1875" s="76">
        <v>813.21690000000001</v>
      </c>
      <c r="E1875" s="76">
        <v>12920</v>
      </c>
      <c r="F1875" s="76">
        <v>8.3841661258922784E-2</v>
      </c>
      <c r="G1875" s="76">
        <v>2.283841661258923</v>
      </c>
      <c r="H1875" s="76">
        <v>813.21690000000001</v>
      </c>
      <c r="I1875" s="76">
        <v>9577</v>
      </c>
      <c r="J1875" s="81">
        <v>2.2512929007992479E-2</v>
      </c>
      <c r="K1875" s="81">
        <v>1.1225129290079925</v>
      </c>
    </row>
    <row r="1876" spans="1:11" x14ac:dyDescent="0.3">
      <c r="A1876" s="76">
        <v>813.22940000000006</v>
      </c>
      <c r="B1876" s="76">
        <v>13590</v>
      </c>
      <c r="C1876" s="76">
        <v>1.9941305942773293E-2</v>
      </c>
      <c r="D1876" s="76">
        <v>813.22940000000006</v>
      </c>
      <c r="E1876" s="76">
        <v>12850</v>
      </c>
      <c r="F1876" s="76">
        <v>8.3387410772225834E-2</v>
      </c>
      <c r="G1876" s="76">
        <v>2.2833874107722258</v>
      </c>
      <c r="H1876" s="76">
        <v>813.22940000000006</v>
      </c>
      <c r="I1876" s="76">
        <v>9566</v>
      </c>
      <c r="J1876" s="81">
        <v>2.2487070992007523E-2</v>
      </c>
      <c r="K1876" s="81">
        <v>1.1224870709920076</v>
      </c>
    </row>
    <row r="1877" spans="1:11" x14ac:dyDescent="0.3">
      <c r="A1877" s="76">
        <v>813.24189999999999</v>
      </c>
      <c r="B1877" s="76">
        <v>14040</v>
      </c>
      <c r="C1877" s="76">
        <v>2.0601614086573735E-2</v>
      </c>
      <c r="D1877" s="76">
        <v>813.24189999999999</v>
      </c>
      <c r="E1877" s="76">
        <v>12780</v>
      </c>
      <c r="F1877" s="76">
        <v>8.2933160285528884E-2</v>
      </c>
      <c r="G1877" s="76">
        <v>2.2829331602855292</v>
      </c>
      <c r="H1877" s="76">
        <v>813.24189999999999</v>
      </c>
      <c r="I1877" s="76">
        <v>9555</v>
      </c>
      <c r="J1877" s="81">
        <v>2.2461212976022566E-2</v>
      </c>
      <c r="K1877" s="81">
        <v>1.1224612129760227</v>
      </c>
    </row>
    <row r="1878" spans="1:11" x14ac:dyDescent="0.3">
      <c r="A1878" s="76">
        <v>813.25429999999994</v>
      </c>
      <c r="B1878" s="76">
        <v>14480</v>
      </c>
      <c r="C1878" s="76">
        <v>2.1247248716067497E-2</v>
      </c>
      <c r="D1878" s="76">
        <v>813.25429999999994</v>
      </c>
      <c r="E1878" s="76">
        <v>12710</v>
      </c>
      <c r="F1878" s="76">
        <v>8.2478909798831934E-2</v>
      </c>
      <c r="G1878" s="76">
        <v>2.2824789097988321</v>
      </c>
      <c r="H1878" s="76">
        <v>813.25429999999994</v>
      </c>
      <c r="I1878" s="76">
        <v>9543</v>
      </c>
      <c r="J1878" s="81">
        <v>2.2433004231311705E-2</v>
      </c>
      <c r="K1878" s="81">
        <v>1.1224330042313118</v>
      </c>
    </row>
    <row r="1879" spans="1:11" x14ac:dyDescent="0.3">
      <c r="A1879" s="76">
        <v>813.26679999999999</v>
      </c>
      <c r="B1879" s="76">
        <v>14910</v>
      </c>
      <c r="C1879" s="76">
        <v>2.1878209831254585E-2</v>
      </c>
      <c r="D1879" s="76">
        <v>813.26679999999999</v>
      </c>
      <c r="E1879" s="76">
        <v>12640</v>
      </c>
      <c r="F1879" s="76">
        <v>8.202465931213497E-2</v>
      </c>
      <c r="G1879" s="76">
        <v>2.2820246593121349</v>
      </c>
      <c r="H1879" s="76">
        <v>813.26679999999999</v>
      </c>
      <c r="I1879" s="76">
        <v>9530</v>
      </c>
      <c r="J1879" s="81">
        <v>2.240244475787494E-2</v>
      </c>
      <c r="K1879" s="81">
        <v>1.1224024447578751</v>
      </c>
    </row>
    <row r="1880" spans="1:11" x14ac:dyDescent="0.3">
      <c r="A1880" s="76">
        <v>813.27930000000003</v>
      </c>
      <c r="B1880" s="76">
        <v>15330</v>
      </c>
      <c r="C1880" s="76">
        <v>2.2494497432134997E-2</v>
      </c>
      <c r="D1880" s="76">
        <v>813.27930000000003</v>
      </c>
      <c r="E1880" s="76">
        <v>12570</v>
      </c>
      <c r="F1880" s="76">
        <v>8.1570408825438021E-2</v>
      </c>
      <c r="G1880" s="76">
        <v>2.2815704088254383</v>
      </c>
      <c r="H1880" s="76">
        <v>813.27930000000003</v>
      </c>
      <c r="I1880" s="76">
        <v>9515</v>
      </c>
      <c r="J1880" s="81">
        <v>2.2367183826986367E-2</v>
      </c>
      <c r="K1880" s="81">
        <v>1.1223671838269864</v>
      </c>
    </row>
    <row r="1881" spans="1:11" x14ac:dyDescent="0.3">
      <c r="A1881" s="76">
        <v>813.29179999999997</v>
      </c>
      <c r="B1881" s="76">
        <v>15740</v>
      </c>
      <c r="C1881" s="76">
        <v>2.3096111518708731E-2</v>
      </c>
      <c r="D1881" s="76">
        <v>813.29179999999997</v>
      </c>
      <c r="E1881" s="76">
        <v>12500</v>
      </c>
      <c r="F1881" s="76">
        <v>8.1116158338741071E-2</v>
      </c>
      <c r="G1881" s="76">
        <v>2.2811161583387412</v>
      </c>
      <c r="H1881" s="76">
        <v>813.29179999999997</v>
      </c>
      <c r="I1881" s="76">
        <v>9500</v>
      </c>
      <c r="J1881" s="81">
        <v>2.233192289609779E-2</v>
      </c>
      <c r="K1881" s="81">
        <v>1.122331922896098</v>
      </c>
    </row>
    <row r="1882" spans="1:11" x14ac:dyDescent="0.3">
      <c r="A1882" s="76">
        <v>813.30430000000001</v>
      </c>
      <c r="B1882" s="76">
        <v>16120</v>
      </c>
      <c r="C1882" s="76">
        <v>2.3653705062362435E-2</v>
      </c>
      <c r="D1882" s="76">
        <v>813.30430000000001</v>
      </c>
      <c r="E1882" s="76">
        <v>12430</v>
      </c>
      <c r="F1882" s="76">
        <v>8.0661907852044121E-2</v>
      </c>
      <c r="G1882" s="76">
        <v>2.2806619078520445</v>
      </c>
      <c r="H1882" s="76">
        <v>813.30430000000001</v>
      </c>
      <c r="I1882" s="76">
        <v>9482</v>
      </c>
      <c r="J1882" s="81">
        <v>2.2289609779031501E-2</v>
      </c>
      <c r="K1882" s="81">
        <v>1.1222896097790316</v>
      </c>
    </row>
    <row r="1883" spans="1:11" x14ac:dyDescent="0.3">
      <c r="A1883" s="76">
        <v>813.31669999999997</v>
      </c>
      <c r="B1883" s="76">
        <v>16480</v>
      </c>
      <c r="C1883" s="76">
        <v>2.4181951577402789E-2</v>
      </c>
      <c r="D1883" s="76">
        <v>813.31669999999997</v>
      </c>
      <c r="E1883" s="76">
        <v>12360</v>
      </c>
      <c r="F1883" s="76">
        <v>8.0207657365347171E-2</v>
      </c>
      <c r="G1883" s="76">
        <v>2.2802076573653474</v>
      </c>
      <c r="H1883" s="76">
        <v>813.31669999999997</v>
      </c>
      <c r="I1883" s="76">
        <v>9463</v>
      </c>
      <c r="J1883" s="81">
        <v>2.2244945933239304E-2</v>
      </c>
      <c r="K1883" s="81">
        <v>1.1222449459332393</v>
      </c>
    </row>
    <row r="1884" spans="1:11" x14ac:dyDescent="0.3">
      <c r="A1884" s="76">
        <v>813.32920000000001</v>
      </c>
      <c r="B1884" s="76">
        <v>16810</v>
      </c>
      <c r="C1884" s="76">
        <v>2.4666177549523112E-2</v>
      </c>
      <c r="D1884" s="76">
        <v>813.32920000000001</v>
      </c>
      <c r="E1884" s="76">
        <v>12290</v>
      </c>
      <c r="F1884" s="76">
        <v>7.9753406878650221E-2</v>
      </c>
      <c r="G1884" s="76">
        <v>2.2797534068786502</v>
      </c>
      <c r="H1884" s="76">
        <v>813.32920000000001</v>
      </c>
      <c r="I1884" s="76">
        <v>9442</v>
      </c>
      <c r="J1884" s="81">
        <v>2.2195580629995298E-2</v>
      </c>
      <c r="K1884" s="81">
        <v>1.1221955806299955</v>
      </c>
    </row>
    <row r="1885" spans="1:11" x14ac:dyDescent="0.3">
      <c r="A1885" s="76">
        <v>813.34169999999995</v>
      </c>
      <c r="B1885" s="76">
        <v>17120</v>
      </c>
      <c r="C1885" s="76">
        <v>2.5121056493030081E-2</v>
      </c>
      <c r="D1885" s="76">
        <v>813.34169999999995</v>
      </c>
      <c r="E1885" s="76">
        <v>12230</v>
      </c>
      <c r="F1885" s="76">
        <v>7.9364049318624272E-2</v>
      </c>
      <c r="G1885" s="76">
        <v>2.2793640493186245</v>
      </c>
      <c r="H1885" s="76">
        <v>813.34169999999995</v>
      </c>
      <c r="I1885" s="76">
        <v>9419</v>
      </c>
      <c r="J1885" s="81">
        <v>2.2141513869299481E-2</v>
      </c>
      <c r="K1885" s="81">
        <v>1.1221415138692996</v>
      </c>
    </row>
    <row r="1886" spans="1:11" x14ac:dyDescent="0.3">
      <c r="A1886" s="76">
        <v>813.35419999999999</v>
      </c>
      <c r="B1886" s="76">
        <v>17390</v>
      </c>
      <c r="C1886" s="76">
        <v>2.5517241379310347E-2</v>
      </c>
      <c r="D1886" s="76">
        <v>813.35419999999999</v>
      </c>
      <c r="E1886" s="76">
        <v>12160</v>
      </c>
      <c r="F1886" s="76">
        <v>7.8909798831927322E-2</v>
      </c>
      <c r="G1886" s="76">
        <v>2.2789097988319273</v>
      </c>
      <c r="H1886" s="76">
        <v>813.35419999999999</v>
      </c>
      <c r="I1886" s="76">
        <v>9395</v>
      </c>
      <c r="J1886" s="81">
        <v>2.2085096379877763E-2</v>
      </c>
      <c r="K1886" s="81">
        <v>1.1220850963798779</v>
      </c>
    </row>
    <row r="1887" spans="1:11" x14ac:dyDescent="0.3">
      <c r="A1887" s="76">
        <v>813.36659999999995</v>
      </c>
      <c r="B1887" s="76">
        <v>17640</v>
      </c>
      <c r="C1887" s="76">
        <v>2.5884079236977255E-2</v>
      </c>
      <c r="D1887" s="76">
        <v>813.36659999999995</v>
      </c>
      <c r="E1887" s="76">
        <v>12100</v>
      </c>
      <c r="F1887" s="76">
        <v>7.8520441271901359E-2</v>
      </c>
      <c r="G1887" s="76">
        <v>2.2785204412719016</v>
      </c>
      <c r="H1887" s="76">
        <v>813.36659999999995</v>
      </c>
      <c r="I1887" s="76">
        <v>9368</v>
      </c>
      <c r="J1887" s="81">
        <v>2.2021626704278326E-2</v>
      </c>
      <c r="K1887" s="81">
        <v>1.1220216267042784</v>
      </c>
    </row>
    <row r="1888" spans="1:11" x14ac:dyDescent="0.3">
      <c r="A1888" s="76">
        <v>813.37919999999997</v>
      </c>
      <c r="B1888" s="76">
        <v>17840</v>
      </c>
      <c r="C1888" s="76">
        <v>2.6177549523110785E-2</v>
      </c>
      <c r="D1888" s="76">
        <v>813.37919999999997</v>
      </c>
      <c r="E1888" s="76">
        <v>12040</v>
      </c>
      <c r="F1888" s="76">
        <v>7.813108371187541E-2</v>
      </c>
      <c r="G1888" s="76">
        <v>2.2781310837118758</v>
      </c>
      <c r="H1888" s="76">
        <v>813.37919999999997</v>
      </c>
      <c r="I1888" s="76">
        <v>9341</v>
      </c>
      <c r="J1888" s="81">
        <v>2.1958157028678892E-2</v>
      </c>
      <c r="K1888" s="81">
        <v>1.121958157028679</v>
      </c>
    </row>
    <row r="1889" spans="1:11" x14ac:dyDescent="0.3">
      <c r="A1889" s="76">
        <v>813.39160000000004</v>
      </c>
      <c r="B1889" s="76">
        <v>18020</v>
      </c>
      <c r="C1889" s="76">
        <v>2.6441672780630962E-2</v>
      </c>
      <c r="D1889" s="76">
        <v>813.39160000000004</v>
      </c>
      <c r="E1889" s="76">
        <v>11980</v>
      </c>
      <c r="F1889" s="76">
        <v>7.7741726151849447E-2</v>
      </c>
      <c r="G1889" s="76">
        <v>2.2777417261518496</v>
      </c>
      <c r="H1889" s="76">
        <v>813.39160000000004</v>
      </c>
      <c r="I1889" s="76">
        <v>9312</v>
      </c>
      <c r="J1889" s="81">
        <v>2.1889985895627646E-2</v>
      </c>
      <c r="K1889" s="81">
        <v>1.1218899858956277</v>
      </c>
    </row>
    <row r="1890" spans="1:11" x14ac:dyDescent="0.3">
      <c r="A1890" s="76">
        <v>813.40409999999997</v>
      </c>
      <c r="B1890" s="76">
        <v>18150</v>
      </c>
      <c r="C1890" s="76">
        <v>2.6632428466617755E-2</v>
      </c>
      <c r="D1890" s="76">
        <v>813.40409999999997</v>
      </c>
      <c r="E1890" s="76">
        <v>11920</v>
      </c>
      <c r="F1890" s="76">
        <v>7.7352368591823498E-2</v>
      </c>
      <c r="G1890" s="76">
        <v>2.2773523685918238</v>
      </c>
      <c r="H1890" s="76">
        <v>813.40409999999997</v>
      </c>
      <c r="I1890" s="76">
        <v>9282</v>
      </c>
      <c r="J1890" s="81">
        <v>2.1819464033850492E-2</v>
      </c>
      <c r="K1890" s="81">
        <v>1.1218194640338506</v>
      </c>
    </row>
    <row r="1891" spans="1:11" x14ac:dyDescent="0.3">
      <c r="A1891" s="76">
        <v>813.41660000000002</v>
      </c>
      <c r="B1891" s="76">
        <v>18250</v>
      </c>
      <c r="C1891" s="76">
        <v>2.677916360968452E-2</v>
      </c>
      <c r="D1891" s="76">
        <v>813.41660000000002</v>
      </c>
      <c r="E1891" s="76">
        <v>11860</v>
      </c>
      <c r="F1891" s="76">
        <v>7.6963011031797535E-2</v>
      </c>
      <c r="G1891" s="76">
        <v>2.2769630110317975</v>
      </c>
      <c r="H1891" s="76">
        <v>813.41660000000002</v>
      </c>
      <c r="I1891" s="76">
        <v>9252</v>
      </c>
      <c r="J1891" s="81">
        <v>2.1748942172073342E-2</v>
      </c>
      <c r="K1891" s="81">
        <v>1.1217489421720734</v>
      </c>
    </row>
    <row r="1892" spans="1:11" x14ac:dyDescent="0.3">
      <c r="A1892" s="76">
        <v>813.42899999999997</v>
      </c>
      <c r="B1892" s="76">
        <v>18320</v>
      </c>
      <c r="C1892" s="76">
        <v>2.6881878209831254E-2</v>
      </c>
      <c r="D1892" s="76">
        <v>813.42899999999997</v>
      </c>
      <c r="E1892" s="76">
        <v>11810</v>
      </c>
      <c r="F1892" s="76">
        <v>7.6638546398442572E-2</v>
      </c>
      <c r="G1892" s="76">
        <v>2.2766385463984427</v>
      </c>
      <c r="H1892" s="76">
        <v>813.42899999999997</v>
      </c>
      <c r="I1892" s="76">
        <v>9221</v>
      </c>
      <c r="J1892" s="81">
        <v>2.1676069581570288E-2</v>
      </c>
      <c r="K1892" s="81">
        <v>1.1216760695815704</v>
      </c>
    </row>
    <row r="1893" spans="1:11" x14ac:dyDescent="0.3">
      <c r="A1893" s="76">
        <v>813.44150000000002</v>
      </c>
      <c r="B1893" s="76">
        <v>18350</v>
      </c>
      <c r="C1893" s="76">
        <v>2.6925898752751285E-2</v>
      </c>
      <c r="D1893" s="76">
        <v>813.44150000000002</v>
      </c>
      <c r="E1893" s="76">
        <v>11760</v>
      </c>
      <c r="F1893" s="76">
        <v>7.631408176508761E-2</v>
      </c>
      <c r="G1893" s="76">
        <v>2.2763140817650878</v>
      </c>
      <c r="H1893" s="76">
        <v>813.44150000000002</v>
      </c>
      <c r="I1893" s="76">
        <v>9192</v>
      </c>
      <c r="J1893" s="81">
        <v>2.1607898448519042E-2</v>
      </c>
      <c r="K1893" s="81">
        <v>1.1216078984485192</v>
      </c>
    </row>
    <row r="1894" spans="1:11" x14ac:dyDescent="0.3">
      <c r="A1894" s="76">
        <v>813.45399999999995</v>
      </c>
      <c r="B1894" s="76">
        <v>18340</v>
      </c>
      <c r="C1894" s="76">
        <v>2.6911225238444608E-2</v>
      </c>
      <c r="D1894" s="76">
        <v>813.45399999999995</v>
      </c>
      <c r="E1894" s="76">
        <v>11700</v>
      </c>
      <c r="F1894" s="76">
        <v>7.5924724205061647E-2</v>
      </c>
      <c r="G1894" s="76">
        <v>2.275924724205062</v>
      </c>
      <c r="H1894" s="76">
        <v>813.45399999999995</v>
      </c>
      <c r="I1894" s="76">
        <v>9163</v>
      </c>
      <c r="J1894" s="81">
        <v>2.1539727315467796E-2</v>
      </c>
      <c r="K1894" s="81">
        <v>1.1215397273154679</v>
      </c>
    </row>
    <row r="1895" spans="1:11" x14ac:dyDescent="0.3">
      <c r="A1895" s="76">
        <v>813.4665</v>
      </c>
      <c r="B1895" s="76">
        <v>18300</v>
      </c>
      <c r="C1895" s="76">
        <v>2.6852531181217901E-2</v>
      </c>
      <c r="D1895" s="76">
        <v>813.4665</v>
      </c>
      <c r="E1895" s="76">
        <v>11650</v>
      </c>
      <c r="F1895" s="76">
        <v>7.5600259571706685E-2</v>
      </c>
      <c r="G1895" s="76">
        <v>2.2756002595717071</v>
      </c>
      <c r="H1895" s="76">
        <v>813.4665</v>
      </c>
      <c r="I1895" s="76">
        <v>9135</v>
      </c>
      <c r="J1895" s="81">
        <v>2.1473906911142454E-2</v>
      </c>
      <c r="K1895" s="81">
        <v>1.1214739069111426</v>
      </c>
    </row>
    <row r="1896" spans="1:11" x14ac:dyDescent="0.3">
      <c r="A1896" s="76">
        <v>813.47889999999995</v>
      </c>
      <c r="B1896" s="76">
        <v>18230</v>
      </c>
      <c r="C1896" s="76">
        <v>2.6749816581071166E-2</v>
      </c>
      <c r="D1896" s="76">
        <v>813.47889999999995</v>
      </c>
      <c r="E1896" s="76">
        <v>11600</v>
      </c>
      <c r="F1896" s="76">
        <v>7.5275794938351723E-2</v>
      </c>
      <c r="G1896" s="76">
        <v>2.2752757949383517</v>
      </c>
      <c r="H1896" s="76">
        <v>813.47889999999995</v>
      </c>
      <c r="I1896" s="76">
        <v>9110</v>
      </c>
      <c r="J1896" s="81">
        <v>2.1415138692994828E-2</v>
      </c>
      <c r="K1896" s="81">
        <v>1.1214151386929949</v>
      </c>
    </row>
    <row r="1897" spans="1:11" x14ac:dyDescent="0.3">
      <c r="A1897" s="76">
        <v>813.49149999999997</v>
      </c>
      <c r="B1897" s="76">
        <v>18120</v>
      </c>
      <c r="C1897" s="76">
        <v>2.6588407923697724E-2</v>
      </c>
      <c r="D1897" s="76">
        <v>813.49149999999997</v>
      </c>
      <c r="E1897" s="76">
        <v>11560</v>
      </c>
      <c r="F1897" s="76">
        <v>7.5016223231667747E-2</v>
      </c>
      <c r="G1897" s="76">
        <v>2.2750162232316677</v>
      </c>
      <c r="H1897" s="76">
        <v>813.49149999999997</v>
      </c>
      <c r="I1897" s="76">
        <v>9086</v>
      </c>
      <c r="J1897" s="81">
        <v>2.1358721203573107E-2</v>
      </c>
      <c r="K1897" s="81">
        <v>1.1213587212035732</v>
      </c>
    </row>
    <row r="1898" spans="1:11" x14ac:dyDescent="0.3">
      <c r="A1898" s="76">
        <v>813.50390000000004</v>
      </c>
      <c r="B1898" s="76">
        <v>17990</v>
      </c>
      <c r="C1898" s="76">
        <v>2.6397652237710931E-2</v>
      </c>
      <c r="D1898" s="76">
        <v>813.50390000000004</v>
      </c>
      <c r="E1898" s="76">
        <v>11510</v>
      </c>
      <c r="F1898" s="76">
        <v>7.4691758598312785E-2</v>
      </c>
      <c r="G1898" s="76">
        <v>2.2746917585983129</v>
      </c>
      <c r="H1898" s="76">
        <v>813.50390000000004</v>
      </c>
      <c r="I1898" s="76">
        <v>9065</v>
      </c>
      <c r="J1898" s="81">
        <v>2.1309355900329102E-2</v>
      </c>
      <c r="K1898" s="81">
        <v>1.1213093559003291</v>
      </c>
    </row>
    <row r="1899" spans="1:11" x14ac:dyDescent="0.3">
      <c r="A1899" s="76">
        <v>813.51639999999998</v>
      </c>
      <c r="B1899" s="76">
        <v>17820</v>
      </c>
      <c r="C1899" s="76">
        <v>2.6148202494497431E-2</v>
      </c>
      <c r="D1899" s="76">
        <v>813.51639999999998</v>
      </c>
      <c r="E1899" s="76">
        <v>11460</v>
      </c>
      <c r="F1899" s="76">
        <v>7.4367293964957823E-2</v>
      </c>
      <c r="G1899" s="76">
        <v>2.274367293964958</v>
      </c>
      <c r="H1899" s="76">
        <v>813.51639999999998</v>
      </c>
      <c r="I1899" s="76">
        <v>9047</v>
      </c>
      <c r="J1899" s="81">
        <v>2.1267042783262812E-2</v>
      </c>
      <c r="K1899" s="81">
        <v>1.1212670427832629</v>
      </c>
    </row>
    <row r="1900" spans="1:11" x14ac:dyDescent="0.3">
      <c r="A1900" s="76">
        <v>813.52890000000002</v>
      </c>
      <c r="B1900" s="76">
        <v>17630</v>
      </c>
      <c r="C1900" s="76">
        <v>2.5869405722670581E-2</v>
      </c>
      <c r="D1900" s="76">
        <v>813.52890000000002</v>
      </c>
      <c r="E1900" s="76">
        <v>11410</v>
      </c>
      <c r="F1900" s="76">
        <v>7.4042829331602861E-2</v>
      </c>
      <c r="G1900" s="76">
        <v>2.2740428293316031</v>
      </c>
      <c r="H1900" s="76">
        <v>813.52890000000002</v>
      </c>
      <c r="I1900" s="76">
        <v>9031</v>
      </c>
      <c r="J1900" s="81">
        <v>2.1229431123648331E-2</v>
      </c>
      <c r="K1900" s="81">
        <v>1.1212294311236484</v>
      </c>
    </row>
    <row r="1901" spans="1:11" x14ac:dyDescent="0.3">
      <c r="A1901" s="76">
        <v>813.54129999999998</v>
      </c>
      <c r="B1901" s="76">
        <v>17410</v>
      </c>
      <c r="C1901" s="76">
        <v>2.5546588407923697E-2</v>
      </c>
      <c r="D1901" s="76">
        <v>813.54129999999998</v>
      </c>
      <c r="E1901" s="76">
        <v>11370</v>
      </c>
      <c r="F1901" s="76">
        <v>7.3783257624918885E-2</v>
      </c>
      <c r="G1901" s="76">
        <v>2.2737832576249191</v>
      </c>
      <c r="H1901" s="76">
        <v>813.54129999999998</v>
      </c>
      <c r="I1901" s="76">
        <v>9019</v>
      </c>
      <c r="J1901" s="81">
        <v>2.120122237893747E-2</v>
      </c>
      <c r="K1901" s="81">
        <v>1.1212012223789376</v>
      </c>
    </row>
    <row r="1902" spans="1:11" x14ac:dyDescent="0.3">
      <c r="A1902" s="76">
        <v>813.55380000000002</v>
      </c>
      <c r="B1902" s="76">
        <v>17170</v>
      </c>
      <c r="C1902" s="76">
        <v>2.5194424064563462E-2</v>
      </c>
      <c r="D1902" s="76">
        <v>813.55380000000002</v>
      </c>
      <c r="E1902" s="76">
        <v>11320</v>
      </c>
      <c r="F1902" s="76">
        <v>7.3458792991563923E-2</v>
      </c>
      <c r="G1902" s="76">
        <v>2.2734587929915642</v>
      </c>
      <c r="H1902" s="76">
        <v>813.55380000000002</v>
      </c>
      <c r="I1902" s="76">
        <v>9011</v>
      </c>
      <c r="J1902" s="81">
        <v>2.118241654913023E-2</v>
      </c>
      <c r="K1902" s="81">
        <v>1.1211824165491304</v>
      </c>
    </row>
    <row r="1903" spans="1:11" x14ac:dyDescent="0.3">
      <c r="A1903" s="76">
        <v>813.56629999999996</v>
      </c>
      <c r="B1903" s="76">
        <v>16910</v>
      </c>
      <c r="C1903" s="76">
        <v>2.4812912692589874E-2</v>
      </c>
      <c r="D1903" s="76">
        <v>813.56629999999996</v>
      </c>
      <c r="E1903" s="76">
        <v>11270</v>
      </c>
      <c r="F1903" s="76">
        <v>7.3134328358208961E-2</v>
      </c>
      <c r="G1903" s="76">
        <v>2.2731343283582093</v>
      </c>
      <c r="H1903" s="76">
        <v>813.56629999999996</v>
      </c>
      <c r="I1903" s="76">
        <v>9006</v>
      </c>
      <c r="J1903" s="81">
        <v>2.1170662905500705E-2</v>
      </c>
      <c r="K1903" s="81">
        <v>1.1211706629055007</v>
      </c>
    </row>
    <row r="1904" spans="1:11" x14ac:dyDescent="0.3">
      <c r="A1904" s="76">
        <v>813.5788</v>
      </c>
      <c r="B1904" s="76">
        <v>16640</v>
      </c>
      <c r="C1904" s="76">
        <v>2.4416727806309612E-2</v>
      </c>
      <c r="D1904" s="76">
        <v>813.5788</v>
      </c>
      <c r="E1904" s="76">
        <v>11230</v>
      </c>
      <c r="F1904" s="76">
        <v>7.2874756651524986E-2</v>
      </c>
      <c r="G1904" s="76">
        <v>2.2728747566515253</v>
      </c>
      <c r="H1904" s="76">
        <v>813.5788</v>
      </c>
      <c r="I1904" s="76">
        <v>9005</v>
      </c>
      <c r="J1904" s="81">
        <v>2.1168312176774801E-2</v>
      </c>
      <c r="K1904" s="81">
        <v>1.1211683121767748</v>
      </c>
    </row>
    <row r="1905" spans="1:11" x14ac:dyDescent="0.3">
      <c r="A1905" s="76">
        <v>813.59119999999996</v>
      </c>
      <c r="B1905" s="76">
        <v>16340</v>
      </c>
      <c r="C1905" s="76">
        <v>2.3976522377109316E-2</v>
      </c>
      <c r="D1905" s="76">
        <v>813.59119999999996</v>
      </c>
      <c r="E1905" s="76">
        <v>11190</v>
      </c>
      <c r="F1905" s="76">
        <v>7.261518494484101E-2</v>
      </c>
      <c r="G1905" s="76">
        <v>2.2726151849448413</v>
      </c>
      <c r="H1905" s="76">
        <v>813.59119999999996</v>
      </c>
      <c r="I1905" s="76">
        <v>9007</v>
      </c>
      <c r="J1905" s="81">
        <v>2.117301363422661E-2</v>
      </c>
      <c r="K1905" s="81">
        <v>1.1211730136342266</v>
      </c>
    </row>
    <row r="1906" spans="1:11" x14ac:dyDescent="0.3">
      <c r="A1906" s="76">
        <v>813.60379999999998</v>
      </c>
      <c r="B1906" s="76">
        <v>16040</v>
      </c>
      <c r="C1906" s="76">
        <v>2.3536316947909024E-2</v>
      </c>
      <c r="D1906" s="76">
        <v>813.60379999999998</v>
      </c>
      <c r="E1906" s="76">
        <v>11150</v>
      </c>
      <c r="F1906" s="76">
        <v>7.2355613238157035E-2</v>
      </c>
      <c r="G1906" s="76">
        <v>2.2723556132381573</v>
      </c>
      <c r="H1906" s="76">
        <v>813.60379999999998</v>
      </c>
      <c r="I1906" s="76">
        <v>9013</v>
      </c>
      <c r="J1906" s="81">
        <v>2.1187118006582042E-2</v>
      </c>
      <c r="K1906" s="81">
        <v>1.1211871180065822</v>
      </c>
    </row>
    <row r="1907" spans="1:11" x14ac:dyDescent="0.3">
      <c r="A1907" s="76">
        <v>813.61620000000005</v>
      </c>
      <c r="B1907" s="76">
        <v>15720</v>
      </c>
      <c r="C1907" s="76">
        <v>2.3066764490095377E-2</v>
      </c>
      <c r="D1907" s="76">
        <v>813.61620000000005</v>
      </c>
      <c r="E1907" s="76">
        <v>11110</v>
      </c>
      <c r="F1907" s="76">
        <v>7.2096041531473073E-2</v>
      </c>
      <c r="G1907" s="76">
        <v>2.2720960415314733</v>
      </c>
      <c r="H1907" s="76">
        <v>813.61620000000005</v>
      </c>
      <c r="I1907" s="76">
        <v>9023</v>
      </c>
      <c r="J1907" s="81">
        <v>2.1210625293841091E-2</v>
      </c>
      <c r="K1907" s="81">
        <v>1.1212106252938412</v>
      </c>
    </row>
    <row r="1908" spans="1:11" x14ac:dyDescent="0.3">
      <c r="A1908" s="76">
        <v>813.62869999999998</v>
      </c>
      <c r="B1908" s="76">
        <v>15400</v>
      </c>
      <c r="C1908" s="76">
        <v>2.2597212032281731E-2</v>
      </c>
      <c r="D1908" s="76">
        <v>813.62869999999998</v>
      </c>
      <c r="E1908" s="76">
        <v>11070</v>
      </c>
      <c r="F1908" s="76">
        <v>7.1836469824789098E-2</v>
      </c>
      <c r="G1908" s="76">
        <v>2.2718364698247893</v>
      </c>
      <c r="H1908" s="76">
        <v>813.62869999999998</v>
      </c>
      <c r="I1908" s="76">
        <v>9036</v>
      </c>
      <c r="J1908" s="81">
        <v>2.1241184767277856E-2</v>
      </c>
      <c r="K1908" s="81">
        <v>1.1212411847672779</v>
      </c>
    </row>
    <row r="1909" spans="1:11" x14ac:dyDescent="0.3">
      <c r="A1909" s="76">
        <v>813.64120000000003</v>
      </c>
      <c r="B1909" s="76">
        <v>15070</v>
      </c>
      <c r="C1909" s="76">
        <v>2.2112986060161408E-2</v>
      </c>
      <c r="D1909" s="76">
        <v>813.64120000000003</v>
      </c>
      <c r="E1909" s="76">
        <v>11040</v>
      </c>
      <c r="F1909" s="76">
        <v>7.1641791044776124E-2</v>
      </c>
      <c r="G1909" s="76">
        <v>2.2716417910447761</v>
      </c>
      <c r="H1909" s="76">
        <v>813.64120000000003</v>
      </c>
      <c r="I1909" s="76">
        <v>9053</v>
      </c>
      <c r="J1909" s="81">
        <v>2.1281147155618241E-2</v>
      </c>
      <c r="K1909" s="81">
        <v>1.1212811471556183</v>
      </c>
    </row>
    <row r="1910" spans="1:11" x14ac:dyDescent="0.3">
      <c r="A1910" s="76">
        <v>813.65359999999998</v>
      </c>
      <c r="B1910" s="76">
        <v>14740</v>
      </c>
      <c r="C1910" s="76">
        <v>2.1628760088041085E-2</v>
      </c>
      <c r="D1910" s="76">
        <v>813.65359999999998</v>
      </c>
      <c r="E1910" s="76">
        <v>11010</v>
      </c>
      <c r="F1910" s="76">
        <v>7.1447112264763135E-2</v>
      </c>
      <c r="G1910" s="76">
        <v>2.2714471122647635</v>
      </c>
      <c r="H1910" s="76">
        <v>813.65359999999998</v>
      </c>
      <c r="I1910" s="76">
        <v>9073</v>
      </c>
      <c r="J1910" s="81">
        <v>2.1328161730136342E-2</v>
      </c>
      <c r="K1910" s="81">
        <v>1.1213281617301365</v>
      </c>
    </row>
    <row r="1911" spans="1:11" x14ac:dyDescent="0.3">
      <c r="A1911" s="76">
        <v>813.66610000000003</v>
      </c>
      <c r="B1911" s="76">
        <v>14410</v>
      </c>
      <c r="C1911" s="76">
        <v>2.1144534115920762E-2</v>
      </c>
      <c r="D1911" s="76">
        <v>813.66610000000003</v>
      </c>
      <c r="E1911" s="76">
        <v>10980</v>
      </c>
      <c r="F1911" s="76">
        <v>7.1252433484750161E-2</v>
      </c>
      <c r="G1911" s="76">
        <v>2.2712524334847504</v>
      </c>
      <c r="H1911" s="76">
        <v>813.66610000000003</v>
      </c>
      <c r="I1911" s="76">
        <v>9097</v>
      </c>
      <c r="J1911" s="81">
        <v>2.1384579219558063E-2</v>
      </c>
      <c r="K1911" s="81">
        <v>1.1213845792195583</v>
      </c>
    </row>
    <row r="1912" spans="1:11" x14ac:dyDescent="0.3">
      <c r="A1912" s="76">
        <v>813.67859999999996</v>
      </c>
      <c r="B1912" s="76">
        <v>14080</v>
      </c>
      <c r="C1912" s="76">
        <v>2.0660308143800439E-2</v>
      </c>
      <c r="D1912" s="76">
        <v>813.67859999999996</v>
      </c>
      <c r="E1912" s="76">
        <v>10960</v>
      </c>
      <c r="F1912" s="76">
        <v>7.1122647631408173E-2</v>
      </c>
      <c r="G1912" s="76">
        <v>2.2711226476314081</v>
      </c>
      <c r="H1912" s="76">
        <v>813.67859999999996</v>
      </c>
      <c r="I1912" s="76">
        <v>9123</v>
      </c>
      <c r="J1912" s="81">
        <v>2.1445698166431593E-2</v>
      </c>
      <c r="K1912" s="81">
        <v>1.1214456981664316</v>
      </c>
    </row>
    <row r="1913" spans="1:11" x14ac:dyDescent="0.3">
      <c r="A1913" s="76">
        <v>813.69110000000001</v>
      </c>
      <c r="B1913" s="76">
        <v>13750</v>
      </c>
      <c r="C1913" s="76">
        <v>2.0176082171680116E-2</v>
      </c>
      <c r="D1913" s="76">
        <v>813.69110000000001</v>
      </c>
      <c r="E1913" s="76">
        <v>10940</v>
      </c>
      <c r="F1913" s="76">
        <v>7.0992861778066185E-2</v>
      </c>
      <c r="G1913" s="76">
        <v>2.2709928617780664</v>
      </c>
      <c r="H1913" s="76">
        <v>813.69110000000001</v>
      </c>
      <c r="I1913" s="76">
        <v>9152</v>
      </c>
      <c r="J1913" s="81">
        <v>2.1513869299482839E-2</v>
      </c>
      <c r="K1913" s="81">
        <v>1.1215138692994828</v>
      </c>
    </row>
    <row r="1914" spans="1:11" x14ac:dyDescent="0.3">
      <c r="A1914" s="76">
        <v>813.70360000000005</v>
      </c>
      <c r="B1914" s="76">
        <v>13430</v>
      </c>
      <c r="C1914" s="76">
        <v>1.970652971386647E-2</v>
      </c>
      <c r="D1914" s="76">
        <v>813.70360000000005</v>
      </c>
      <c r="E1914" s="76">
        <v>10930</v>
      </c>
      <c r="F1914" s="76">
        <v>7.0927968851395198E-2</v>
      </c>
      <c r="G1914" s="76">
        <v>2.2709279688513955</v>
      </c>
      <c r="H1914" s="76">
        <v>813.70360000000005</v>
      </c>
      <c r="I1914" s="76">
        <v>9184</v>
      </c>
      <c r="J1914" s="81">
        <v>2.1589092618711801E-2</v>
      </c>
      <c r="K1914" s="81">
        <v>1.121589092618712</v>
      </c>
    </row>
    <row r="1915" spans="1:11" x14ac:dyDescent="0.3">
      <c r="A1915" s="76">
        <v>813.71609999999998</v>
      </c>
      <c r="B1915" s="76">
        <v>13120</v>
      </c>
      <c r="C1915" s="76">
        <v>1.9251650770359501E-2</v>
      </c>
      <c r="D1915" s="76">
        <v>813.71609999999998</v>
      </c>
      <c r="E1915" s="76">
        <v>10920</v>
      </c>
      <c r="F1915" s="76">
        <v>7.0863075924724211E-2</v>
      </c>
      <c r="G1915" s="76">
        <v>2.2708630759247246</v>
      </c>
      <c r="H1915" s="76">
        <v>813.71609999999998</v>
      </c>
      <c r="I1915" s="76">
        <v>9218</v>
      </c>
      <c r="J1915" s="81">
        <v>2.1669017395392572E-2</v>
      </c>
      <c r="K1915" s="81">
        <v>1.1216690173953927</v>
      </c>
    </row>
    <row r="1916" spans="1:11" x14ac:dyDescent="0.3">
      <c r="A1916" s="76">
        <v>813.72850000000005</v>
      </c>
      <c r="B1916" s="76">
        <v>12820</v>
      </c>
      <c r="C1916" s="76">
        <v>1.8811445341159208E-2</v>
      </c>
      <c r="D1916" s="76">
        <v>813.72850000000005</v>
      </c>
      <c r="E1916" s="76">
        <v>10920</v>
      </c>
      <c r="F1916" s="76">
        <v>7.0863075924724211E-2</v>
      </c>
      <c r="G1916" s="76">
        <v>2.2708630759247246</v>
      </c>
      <c r="H1916" s="76">
        <v>813.72850000000005</v>
      </c>
      <c r="I1916" s="76">
        <v>9255</v>
      </c>
      <c r="J1916" s="81">
        <v>2.1755994358251058E-2</v>
      </c>
      <c r="K1916" s="81">
        <v>1.1217559943582511</v>
      </c>
    </row>
    <row r="1917" spans="1:11" x14ac:dyDescent="0.3">
      <c r="A1917" s="76">
        <v>813.74099999999999</v>
      </c>
      <c r="B1917" s="76">
        <v>12520</v>
      </c>
      <c r="C1917" s="76">
        <v>1.8371239911958916E-2</v>
      </c>
      <c r="D1917" s="76">
        <v>813.74099999999999</v>
      </c>
      <c r="E1917" s="76">
        <v>10920</v>
      </c>
      <c r="F1917" s="76">
        <v>7.0863075924724211E-2</v>
      </c>
      <c r="G1917" s="76">
        <v>2.2708630759247246</v>
      </c>
      <c r="H1917" s="76">
        <v>813.74099999999999</v>
      </c>
      <c r="I1917" s="76">
        <v>9295</v>
      </c>
      <c r="J1917" s="81">
        <v>2.185002350728726E-2</v>
      </c>
      <c r="K1917" s="81">
        <v>1.1218500235072872</v>
      </c>
    </row>
    <row r="1918" spans="1:11" x14ac:dyDescent="0.3">
      <c r="A1918" s="76">
        <v>813.75350000000003</v>
      </c>
      <c r="B1918" s="76">
        <v>12240</v>
      </c>
      <c r="C1918" s="76">
        <v>1.7960381511371974E-2</v>
      </c>
      <c r="D1918" s="76">
        <v>813.75350000000003</v>
      </c>
      <c r="E1918" s="76">
        <v>10920</v>
      </c>
      <c r="F1918" s="76">
        <v>7.0863075924724211E-2</v>
      </c>
      <c r="G1918" s="76">
        <v>2.2708630759247246</v>
      </c>
      <c r="H1918" s="76">
        <v>813.75350000000003</v>
      </c>
      <c r="I1918" s="76">
        <v>9337</v>
      </c>
      <c r="J1918" s="81">
        <v>2.1948754113775271E-2</v>
      </c>
      <c r="K1918" s="81">
        <v>1.1219487541137754</v>
      </c>
    </row>
    <row r="1919" spans="1:11" x14ac:dyDescent="0.3">
      <c r="A1919" s="76">
        <v>813.76599999999996</v>
      </c>
      <c r="B1919" s="76">
        <v>11970</v>
      </c>
      <c r="C1919" s="76">
        <v>1.7564196625091708E-2</v>
      </c>
      <c r="D1919" s="76">
        <v>813.76599999999996</v>
      </c>
      <c r="E1919" s="76">
        <v>10920</v>
      </c>
      <c r="F1919" s="76">
        <v>7.0863075924724211E-2</v>
      </c>
      <c r="G1919" s="76">
        <v>2.2708630759247246</v>
      </c>
      <c r="H1919" s="76">
        <v>813.76599999999996</v>
      </c>
      <c r="I1919" s="76">
        <v>9380</v>
      </c>
      <c r="J1919" s="81">
        <v>2.2049835448989186E-2</v>
      </c>
      <c r="K1919" s="81">
        <v>1.1220498354489892</v>
      </c>
    </row>
    <row r="1920" spans="1:11" x14ac:dyDescent="0.3">
      <c r="A1920" s="76">
        <v>813.77840000000003</v>
      </c>
      <c r="B1920" s="76">
        <v>11710</v>
      </c>
      <c r="C1920" s="76">
        <v>1.7182685253118123E-2</v>
      </c>
      <c r="D1920" s="76">
        <v>813.77840000000003</v>
      </c>
      <c r="E1920" s="76">
        <v>10930</v>
      </c>
      <c r="F1920" s="76">
        <v>7.0927968851395198E-2</v>
      </c>
      <c r="G1920" s="76">
        <v>2.2709279688513955</v>
      </c>
      <c r="H1920" s="76">
        <v>813.77840000000003</v>
      </c>
      <c r="I1920" s="76">
        <v>9426</v>
      </c>
      <c r="J1920" s="81">
        <v>2.2157968970380817E-2</v>
      </c>
      <c r="K1920" s="81">
        <v>1.1221579689703809</v>
      </c>
    </row>
    <row r="1921" spans="1:11" x14ac:dyDescent="0.3">
      <c r="A1921" s="76">
        <v>813.79100000000005</v>
      </c>
      <c r="B1921" s="76">
        <v>11460</v>
      </c>
      <c r="C1921" s="76">
        <v>1.6815847395451212E-2</v>
      </c>
      <c r="D1921" s="76">
        <v>813.79100000000005</v>
      </c>
      <c r="E1921" s="76">
        <v>10940</v>
      </c>
      <c r="F1921" s="76">
        <v>7.0992861778066185E-2</v>
      </c>
      <c r="G1921" s="76">
        <v>2.2709928617780664</v>
      </c>
      <c r="H1921" s="76">
        <v>813.79100000000005</v>
      </c>
      <c r="I1921" s="76">
        <v>9474</v>
      </c>
      <c r="J1921" s="81">
        <v>2.227080394922426E-2</v>
      </c>
      <c r="K1921" s="81">
        <v>1.1222708039492244</v>
      </c>
    </row>
    <row r="1922" spans="1:11" x14ac:dyDescent="0.3">
      <c r="A1922" s="76">
        <v>813.80340000000001</v>
      </c>
      <c r="B1922" s="76">
        <v>11220</v>
      </c>
      <c r="C1922" s="76">
        <v>1.6463683052090977E-2</v>
      </c>
      <c r="D1922" s="76">
        <v>813.80340000000001</v>
      </c>
      <c r="E1922" s="76">
        <v>10950</v>
      </c>
      <c r="F1922" s="76">
        <v>7.1057754704737186E-2</v>
      </c>
      <c r="G1922" s="76">
        <v>2.2710577547047373</v>
      </c>
      <c r="H1922" s="76">
        <v>813.80340000000001</v>
      </c>
      <c r="I1922" s="76">
        <v>9524</v>
      </c>
      <c r="J1922" s="81">
        <v>2.2388340385519512E-2</v>
      </c>
      <c r="K1922" s="81">
        <v>1.1223883403855197</v>
      </c>
    </row>
    <row r="1923" spans="1:11" x14ac:dyDescent="0.3">
      <c r="A1923" s="76">
        <v>813.81590000000006</v>
      </c>
      <c r="B1923" s="76">
        <v>11000</v>
      </c>
      <c r="C1923" s="76">
        <v>1.6140865737344093E-2</v>
      </c>
      <c r="D1923" s="76">
        <v>813.81590000000006</v>
      </c>
      <c r="E1923" s="76">
        <v>10960</v>
      </c>
      <c r="F1923" s="76">
        <v>7.1122647631408173E-2</v>
      </c>
      <c r="G1923" s="76">
        <v>2.2711226476314081</v>
      </c>
      <c r="H1923" s="76">
        <v>813.81590000000006</v>
      </c>
      <c r="I1923" s="76">
        <v>9576</v>
      </c>
      <c r="J1923" s="81">
        <v>2.2510578279266572E-2</v>
      </c>
      <c r="K1923" s="81">
        <v>1.1225105782792666</v>
      </c>
    </row>
    <row r="1924" spans="1:11" x14ac:dyDescent="0.3">
      <c r="A1924" s="76">
        <v>813.82839999999999</v>
      </c>
      <c r="B1924" s="76">
        <v>10790</v>
      </c>
      <c r="C1924" s="76">
        <v>1.5832721936903889E-2</v>
      </c>
      <c r="D1924" s="76">
        <v>813.82839999999999</v>
      </c>
      <c r="E1924" s="76">
        <v>10960</v>
      </c>
      <c r="F1924" s="76">
        <v>7.1122647631408173E-2</v>
      </c>
      <c r="G1924" s="76">
        <v>2.2711226476314081</v>
      </c>
      <c r="H1924" s="76">
        <v>813.82839999999999</v>
      </c>
      <c r="I1924" s="76">
        <v>9628</v>
      </c>
      <c r="J1924" s="81">
        <v>2.2632816173013635E-2</v>
      </c>
      <c r="K1924" s="81">
        <v>1.1226328161730137</v>
      </c>
    </row>
    <row r="1925" spans="1:11" x14ac:dyDescent="0.3">
      <c r="A1925" s="76">
        <v>813.84090000000003</v>
      </c>
      <c r="B1925" s="76">
        <v>10590</v>
      </c>
      <c r="C1925" s="76">
        <v>1.553925165077036E-2</v>
      </c>
      <c r="D1925" s="76">
        <v>813.84090000000003</v>
      </c>
      <c r="E1925" s="76">
        <v>10970</v>
      </c>
      <c r="F1925" s="76">
        <v>7.1187540558079174E-2</v>
      </c>
      <c r="G1925" s="76">
        <v>2.2711875405580795</v>
      </c>
      <c r="H1925" s="76">
        <v>813.84090000000003</v>
      </c>
      <c r="I1925" s="76">
        <v>9683</v>
      </c>
      <c r="J1925" s="81">
        <v>2.276210625293841E-2</v>
      </c>
      <c r="K1925" s="81">
        <v>1.1227621062529385</v>
      </c>
    </row>
    <row r="1926" spans="1:11" x14ac:dyDescent="0.3">
      <c r="A1926" s="76">
        <v>813.85329999999999</v>
      </c>
      <c r="B1926" s="76">
        <v>10400</v>
      </c>
      <c r="C1926" s="76">
        <v>1.5260454878943506E-2</v>
      </c>
      <c r="D1926" s="76">
        <v>813.85329999999999</v>
      </c>
      <c r="E1926" s="76">
        <v>10970</v>
      </c>
      <c r="F1926" s="76">
        <v>7.1187540558079174E-2</v>
      </c>
      <c r="G1926" s="76">
        <v>2.2711875405580795</v>
      </c>
      <c r="H1926" s="76">
        <v>813.85329999999999</v>
      </c>
      <c r="I1926" s="76">
        <v>9737</v>
      </c>
      <c r="J1926" s="81">
        <v>2.2889045604137282E-2</v>
      </c>
      <c r="K1926" s="81">
        <v>1.1228890456041374</v>
      </c>
    </row>
    <row r="1927" spans="1:11" x14ac:dyDescent="0.3">
      <c r="A1927" s="76">
        <v>813.86580000000004</v>
      </c>
      <c r="B1927" s="76">
        <v>10220</v>
      </c>
      <c r="C1927" s="76">
        <v>1.4996331621423331E-2</v>
      </c>
      <c r="D1927" s="76">
        <v>813.86580000000004</v>
      </c>
      <c r="E1927" s="76">
        <v>10970</v>
      </c>
      <c r="F1927" s="76">
        <v>7.1187540558079174E-2</v>
      </c>
      <c r="G1927" s="76">
        <v>2.2711875405580795</v>
      </c>
      <c r="H1927" s="76">
        <v>813.86580000000004</v>
      </c>
      <c r="I1927" s="76">
        <v>9793</v>
      </c>
      <c r="J1927" s="81">
        <v>2.3020686412787966E-2</v>
      </c>
      <c r="K1927" s="81">
        <v>1.1230206864127881</v>
      </c>
    </row>
    <row r="1928" spans="1:11" x14ac:dyDescent="0.3">
      <c r="A1928" s="76">
        <v>813.87829999999997</v>
      </c>
      <c r="B1928" s="76">
        <v>10060</v>
      </c>
      <c r="C1928" s="76">
        <v>1.4761555392516508E-2</v>
      </c>
      <c r="D1928" s="76">
        <v>813.87829999999997</v>
      </c>
      <c r="E1928" s="76">
        <v>10970</v>
      </c>
      <c r="F1928" s="76">
        <v>7.1187540558079174E-2</v>
      </c>
      <c r="G1928" s="76">
        <v>2.2711875405580795</v>
      </c>
      <c r="H1928" s="76">
        <v>813.87829999999997</v>
      </c>
      <c r="I1928" s="76">
        <v>9849</v>
      </c>
      <c r="J1928" s="81">
        <v>2.3152327221438646E-2</v>
      </c>
      <c r="K1928" s="81">
        <v>1.1231523272214388</v>
      </c>
    </row>
    <row r="1929" spans="1:11" x14ac:dyDescent="0.3">
      <c r="A1929" s="76">
        <v>813.89080000000001</v>
      </c>
      <c r="B1929" s="76">
        <v>9902</v>
      </c>
      <c r="C1929" s="76">
        <v>1.452971386647102E-2</v>
      </c>
      <c r="D1929" s="76">
        <v>813.89080000000001</v>
      </c>
      <c r="E1929" s="76">
        <v>10960</v>
      </c>
      <c r="F1929" s="76">
        <v>7.1122647631408173E-2</v>
      </c>
      <c r="G1929" s="76">
        <v>2.2711226476314081</v>
      </c>
      <c r="H1929" s="76">
        <v>813.89080000000001</v>
      </c>
      <c r="I1929" s="76">
        <v>9905</v>
      </c>
      <c r="J1929" s="81">
        <v>2.3283968030089329E-2</v>
      </c>
      <c r="K1929" s="81">
        <v>1.1232839680300895</v>
      </c>
    </row>
    <row r="1930" spans="1:11" x14ac:dyDescent="0.3">
      <c r="A1930" s="76">
        <v>813.90329999999994</v>
      </c>
      <c r="B1930" s="76">
        <v>9758</v>
      </c>
      <c r="C1930" s="76">
        <v>1.4318415260454879E-2</v>
      </c>
      <c r="D1930" s="76">
        <v>813.90329999999994</v>
      </c>
      <c r="E1930" s="76">
        <v>10950</v>
      </c>
      <c r="F1930" s="76">
        <v>7.1057754704737186E-2</v>
      </c>
      <c r="G1930" s="76">
        <v>2.2710577547047373</v>
      </c>
      <c r="H1930" s="76">
        <v>813.90329999999994</v>
      </c>
      <c r="I1930" s="76">
        <v>9961</v>
      </c>
      <c r="J1930" s="81">
        <v>2.3415608838740009E-2</v>
      </c>
      <c r="K1930" s="81">
        <v>1.1234156088387401</v>
      </c>
    </row>
    <row r="1931" spans="1:11" x14ac:dyDescent="0.3">
      <c r="A1931" s="76">
        <v>813.91579999999999</v>
      </c>
      <c r="B1931" s="76">
        <v>9624</v>
      </c>
      <c r="C1931" s="76">
        <v>1.4121790168745414E-2</v>
      </c>
      <c r="D1931" s="76">
        <v>813.91579999999999</v>
      </c>
      <c r="E1931" s="76">
        <v>10930</v>
      </c>
      <c r="F1931" s="76">
        <v>7.0927968851395198E-2</v>
      </c>
      <c r="G1931" s="76">
        <v>2.2709279688513955</v>
      </c>
      <c r="H1931" s="76">
        <v>813.91579999999999</v>
      </c>
      <c r="I1931" s="76">
        <v>10020</v>
      </c>
      <c r="J1931" s="81">
        <v>2.3554301833568405E-2</v>
      </c>
      <c r="K1931" s="81">
        <v>1.1235543018335685</v>
      </c>
    </row>
    <row r="1932" spans="1:11" x14ac:dyDescent="0.3">
      <c r="A1932" s="76">
        <v>813.92819999999995</v>
      </c>
      <c r="B1932" s="76">
        <v>9500</v>
      </c>
      <c r="C1932" s="76">
        <v>1.3939838591342627E-2</v>
      </c>
      <c r="D1932" s="76">
        <v>813.92819999999995</v>
      </c>
      <c r="E1932" s="76">
        <v>10910</v>
      </c>
      <c r="F1932" s="76">
        <v>7.0798182998053211E-2</v>
      </c>
      <c r="G1932" s="76">
        <v>2.2707981829980532</v>
      </c>
      <c r="H1932" s="76">
        <v>813.92819999999995</v>
      </c>
      <c r="I1932" s="76">
        <v>10070</v>
      </c>
      <c r="J1932" s="81">
        <v>2.3671838269863656E-2</v>
      </c>
      <c r="K1932" s="81">
        <v>1.1236718382698638</v>
      </c>
    </row>
    <row r="1933" spans="1:11" x14ac:dyDescent="0.3">
      <c r="A1933" s="76">
        <v>813.94069999999999</v>
      </c>
      <c r="B1933" s="76">
        <v>9385</v>
      </c>
      <c r="C1933" s="76">
        <v>1.3771093176815847E-2</v>
      </c>
      <c r="D1933" s="76">
        <v>813.94069999999999</v>
      </c>
      <c r="E1933" s="76">
        <v>10890</v>
      </c>
      <c r="F1933" s="76">
        <v>7.0668397144711223E-2</v>
      </c>
      <c r="G1933" s="76">
        <v>2.2706683971447115</v>
      </c>
      <c r="H1933" s="76">
        <v>813.94069999999999</v>
      </c>
      <c r="I1933" s="76">
        <v>10130</v>
      </c>
      <c r="J1933" s="81">
        <v>2.381288199341796E-2</v>
      </c>
      <c r="K1933" s="81">
        <v>1.1238128819934181</v>
      </c>
    </row>
    <row r="1934" spans="1:11" x14ac:dyDescent="0.3">
      <c r="A1934" s="76">
        <v>813.95320000000004</v>
      </c>
      <c r="B1934" s="76">
        <v>9280</v>
      </c>
      <c r="C1934" s="76">
        <v>1.3617021276595745E-2</v>
      </c>
      <c r="D1934" s="76">
        <v>813.95320000000004</v>
      </c>
      <c r="E1934" s="76">
        <v>10860</v>
      </c>
      <c r="F1934" s="76">
        <v>7.0473718364698248E-2</v>
      </c>
      <c r="G1934" s="76">
        <v>2.2704737183646984</v>
      </c>
      <c r="H1934" s="76">
        <v>813.95320000000004</v>
      </c>
      <c r="I1934" s="76">
        <v>10180</v>
      </c>
      <c r="J1934" s="81">
        <v>2.3930418429713211E-2</v>
      </c>
      <c r="K1934" s="81">
        <v>1.1239304184297132</v>
      </c>
    </row>
    <row r="1935" spans="1:11" x14ac:dyDescent="0.3">
      <c r="A1935" s="76">
        <v>813.96569999999997</v>
      </c>
      <c r="B1935" s="76">
        <v>9184</v>
      </c>
      <c r="C1935" s="76">
        <v>1.347615553925165E-2</v>
      </c>
      <c r="D1935" s="76">
        <v>813.96569999999997</v>
      </c>
      <c r="E1935" s="76">
        <v>10820</v>
      </c>
      <c r="F1935" s="76">
        <v>7.0214146658014273E-2</v>
      </c>
      <c r="G1935" s="76">
        <v>2.2702141466580144</v>
      </c>
      <c r="H1935" s="76">
        <v>813.96569999999997</v>
      </c>
      <c r="I1935" s="76">
        <v>10230</v>
      </c>
      <c r="J1935" s="81">
        <v>2.4047954866008463E-2</v>
      </c>
      <c r="K1935" s="81">
        <v>1.1240479548660085</v>
      </c>
    </row>
    <row r="1936" spans="1:11" x14ac:dyDescent="0.3">
      <c r="A1936" s="76">
        <v>813.97810000000004</v>
      </c>
      <c r="B1936" s="76">
        <v>9097</v>
      </c>
      <c r="C1936" s="76">
        <v>1.3348495964783566E-2</v>
      </c>
      <c r="D1936" s="76">
        <v>813.97810000000004</v>
      </c>
      <c r="E1936" s="76">
        <v>10780</v>
      </c>
      <c r="F1936" s="76">
        <v>6.9954574951330312E-2</v>
      </c>
      <c r="G1936" s="76">
        <v>2.2699545749513304</v>
      </c>
      <c r="H1936" s="76">
        <v>813.97810000000004</v>
      </c>
      <c r="I1936" s="76">
        <v>10280</v>
      </c>
      <c r="J1936" s="81">
        <v>2.4165491302303714E-2</v>
      </c>
      <c r="K1936" s="81">
        <v>1.1241654913023038</v>
      </c>
    </row>
    <row r="1937" spans="1:11" x14ac:dyDescent="0.3">
      <c r="A1937" s="76">
        <v>813.99069999999995</v>
      </c>
      <c r="B1937" s="76">
        <v>9018</v>
      </c>
      <c r="C1937" s="76">
        <v>1.3232575201760821E-2</v>
      </c>
      <c r="D1937" s="76">
        <v>813.99069999999995</v>
      </c>
      <c r="E1937" s="76">
        <v>10740</v>
      </c>
      <c r="F1937" s="76">
        <v>6.9695003244646336E-2</v>
      </c>
      <c r="G1937" s="76">
        <v>2.2696950032446463</v>
      </c>
      <c r="H1937" s="76">
        <v>813.99069999999995</v>
      </c>
      <c r="I1937" s="76">
        <v>10330</v>
      </c>
      <c r="J1937" s="81">
        <v>2.4283027738598965E-2</v>
      </c>
      <c r="K1937" s="81">
        <v>1.1242830277385991</v>
      </c>
    </row>
    <row r="1938" spans="1:11" x14ac:dyDescent="0.3">
      <c r="A1938" s="76">
        <v>814.00310000000002</v>
      </c>
      <c r="B1938" s="76">
        <v>8948</v>
      </c>
      <c r="C1938" s="76">
        <v>1.3129860601614087E-2</v>
      </c>
      <c r="D1938" s="76">
        <v>814.00310000000002</v>
      </c>
      <c r="E1938" s="76">
        <v>10700</v>
      </c>
      <c r="F1938" s="76">
        <v>6.9435431537962361E-2</v>
      </c>
      <c r="G1938" s="76">
        <v>2.2694354315379623</v>
      </c>
      <c r="H1938" s="76">
        <v>814.00310000000002</v>
      </c>
      <c r="I1938" s="76">
        <v>10380</v>
      </c>
      <c r="J1938" s="81">
        <v>2.4400564174894217E-2</v>
      </c>
      <c r="K1938" s="81">
        <v>1.1244005641748942</v>
      </c>
    </row>
    <row r="1939" spans="1:11" x14ac:dyDescent="0.3">
      <c r="A1939" s="76">
        <v>814.01559999999995</v>
      </c>
      <c r="B1939" s="76">
        <v>8887</v>
      </c>
      <c r="C1939" s="76">
        <v>1.304035216434336E-2</v>
      </c>
      <c r="D1939" s="76">
        <v>814.01559999999995</v>
      </c>
      <c r="E1939" s="76">
        <v>10650</v>
      </c>
      <c r="F1939" s="76">
        <v>6.9110966904607399E-2</v>
      </c>
      <c r="G1939" s="76">
        <v>2.2691109669046075</v>
      </c>
      <c r="H1939" s="76">
        <v>814.01559999999995</v>
      </c>
      <c r="I1939" s="76">
        <v>10430</v>
      </c>
      <c r="J1939" s="81">
        <v>2.4518100611189468E-2</v>
      </c>
      <c r="K1939" s="81">
        <v>1.1245181006111895</v>
      </c>
    </row>
    <row r="1940" spans="1:11" x14ac:dyDescent="0.3">
      <c r="A1940" s="76">
        <v>814.02809999999999</v>
      </c>
      <c r="B1940" s="76">
        <v>8833</v>
      </c>
      <c r="C1940" s="76">
        <v>1.2961115187087308E-2</v>
      </c>
      <c r="D1940" s="76">
        <v>814.02809999999999</v>
      </c>
      <c r="E1940" s="76">
        <v>10600</v>
      </c>
      <c r="F1940" s="76">
        <v>6.8786502271252437E-2</v>
      </c>
      <c r="G1940" s="76">
        <v>2.2687865022712526</v>
      </c>
      <c r="H1940" s="76">
        <v>814.02809999999999</v>
      </c>
      <c r="I1940" s="76">
        <v>10480</v>
      </c>
      <c r="J1940" s="81">
        <v>2.4635637047484719E-2</v>
      </c>
      <c r="K1940" s="81">
        <v>1.1246356370474848</v>
      </c>
    </row>
    <row r="1941" spans="1:11" x14ac:dyDescent="0.3">
      <c r="A1941" s="76">
        <v>814.04060000000004</v>
      </c>
      <c r="B1941" s="76">
        <v>8787</v>
      </c>
      <c r="C1941" s="76">
        <v>1.2893617021276596E-2</v>
      </c>
      <c r="D1941" s="76">
        <v>814.04060000000004</v>
      </c>
      <c r="E1941" s="76">
        <v>10550</v>
      </c>
      <c r="F1941" s="76">
        <v>6.8462037637897474E-2</v>
      </c>
      <c r="G1941" s="76">
        <v>2.2684620376378977</v>
      </c>
      <c r="H1941" s="76">
        <v>814.04060000000004</v>
      </c>
      <c r="I1941" s="76">
        <v>10520</v>
      </c>
      <c r="J1941" s="81">
        <v>2.4729666196520922E-2</v>
      </c>
      <c r="K1941" s="81">
        <v>1.1247296661965209</v>
      </c>
    </row>
    <row r="1942" spans="1:11" x14ac:dyDescent="0.3">
      <c r="A1942" s="76">
        <v>814.053</v>
      </c>
      <c r="B1942" s="76">
        <v>8749</v>
      </c>
      <c r="C1942" s="76">
        <v>1.2837857666911225E-2</v>
      </c>
      <c r="D1942" s="76">
        <v>814.053</v>
      </c>
      <c r="E1942" s="76">
        <v>10500</v>
      </c>
      <c r="F1942" s="76">
        <v>6.8137573004542498E-2</v>
      </c>
      <c r="G1942" s="76">
        <v>2.2681375730045428</v>
      </c>
      <c r="H1942" s="76">
        <v>814.053</v>
      </c>
      <c r="I1942" s="76">
        <v>10560</v>
      </c>
      <c r="J1942" s="81">
        <v>2.4823695345557124E-2</v>
      </c>
      <c r="K1942" s="81">
        <v>1.1248236953455573</v>
      </c>
    </row>
    <row r="1943" spans="1:11" x14ac:dyDescent="0.3">
      <c r="A1943" s="76">
        <v>814.06560000000002</v>
      </c>
      <c r="B1943" s="76">
        <v>8718</v>
      </c>
      <c r="C1943" s="76">
        <v>1.2792369772560529E-2</v>
      </c>
      <c r="D1943" s="76">
        <v>814.06560000000002</v>
      </c>
      <c r="E1943" s="76">
        <v>10440</v>
      </c>
      <c r="F1943" s="76">
        <v>6.7748215444516549E-2</v>
      </c>
      <c r="G1943" s="76">
        <v>2.2677482154445165</v>
      </c>
      <c r="H1943" s="76">
        <v>814.06560000000002</v>
      </c>
      <c r="I1943" s="76">
        <v>10610</v>
      </c>
      <c r="J1943" s="81">
        <v>2.4941231781852376E-2</v>
      </c>
      <c r="K1943" s="81">
        <v>1.1249412317818526</v>
      </c>
    </row>
    <row r="1944" spans="1:11" x14ac:dyDescent="0.3">
      <c r="A1944" s="76">
        <v>814.07799999999997</v>
      </c>
      <c r="B1944" s="76">
        <v>8693</v>
      </c>
      <c r="C1944" s="76">
        <v>1.2755685986793837E-2</v>
      </c>
      <c r="D1944" s="76">
        <v>814.07799999999997</v>
      </c>
      <c r="E1944" s="76">
        <v>10390</v>
      </c>
      <c r="F1944" s="76">
        <v>6.7423750811161587E-2</v>
      </c>
      <c r="G1944" s="76">
        <v>2.2674237508111617</v>
      </c>
      <c r="H1944" s="76">
        <v>814.07799999999997</v>
      </c>
      <c r="I1944" s="76">
        <v>10650</v>
      </c>
      <c r="J1944" s="81">
        <v>2.5035260930888575E-2</v>
      </c>
      <c r="K1944" s="81">
        <v>1.1250352609308887</v>
      </c>
    </row>
    <row r="1945" spans="1:11" x14ac:dyDescent="0.3">
      <c r="A1945" s="76">
        <v>814.09050000000002</v>
      </c>
      <c r="B1945" s="76">
        <v>8675</v>
      </c>
      <c r="C1945" s="76">
        <v>1.272927366104182E-2</v>
      </c>
      <c r="D1945" s="76">
        <v>814.09050000000002</v>
      </c>
      <c r="E1945" s="76">
        <v>10330</v>
      </c>
      <c r="F1945" s="76">
        <v>6.7034393251135624E-2</v>
      </c>
      <c r="G1945" s="76">
        <v>2.2670343932511359</v>
      </c>
      <c r="H1945" s="76">
        <v>814.09050000000002</v>
      </c>
      <c r="I1945" s="76">
        <v>10690</v>
      </c>
      <c r="J1945" s="81">
        <v>2.5129290079924777E-2</v>
      </c>
      <c r="K1945" s="81">
        <v>1.1251292900799248</v>
      </c>
    </row>
    <row r="1946" spans="1:11" x14ac:dyDescent="0.3">
      <c r="A1946" s="76">
        <v>814.10299999999995</v>
      </c>
      <c r="B1946" s="76">
        <v>8662</v>
      </c>
      <c r="C1946" s="76">
        <v>1.2710198092443141E-2</v>
      </c>
      <c r="D1946" s="76">
        <v>814.10299999999995</v>
      </c>
      <c r="E1946" s="76">
        <v>10280</v>
      </c>
      <c r="F1946" s="76">
        <v>6.6709928617780662E-2</v>
      </c>
      <c r="G1946" s="76">
        <v>2.266709928617781</v>
      </c>
      <c r="H1946" s="76">
        <v>814.10299999999995</v>
      </c>
      <c r="I1946" s="76">
        <v>10730</v>
      </c>
      <c r="J1946" s="81">
        <v>2.5223319228960976E-2</v>
      </c>
      <c r="K1946" s="81">
        <v>1.1252233192289611</v>
      </c>
    </row>
    <row r="1947" spans="1:11" x14ac:dyDescent="0.3">
      <c r="A1947" s="76">
        <v>814.1155</v>
      </c>
      <c r="B1947" s="76">
        <v>8655</v>
      </c>
      <c r="C1947" s="76">
        <v>1.2699926632428466E-2</v>
      </c>
      <c r="D1947" s="76">
        <v>814.1155</v>
      </c>
      <c r="E1947" s="76">
        <v>10220</v>
      </c>
      <c r="F1947" s="76">
        <v>6.6320571057754699E-2</v>
      </c>
      <c r="G1947" s="76">
        <v>2.2663205710577548</v>
      </c>
      <c r="H1947" s="76">
        <v>814.1155</v>
      </c>
      <c r="I1947" s="76">
        <v>10770</v>
      </c>
      <c r="J1947" s="81">
        <v>2.5317348377997179E-2</v>
      </c>
      <c r="K1947" s="81">
        <v>1.1253173483779972</v>
      </c>
    </row>
    <row r="1948" spans="1:11" x14ac:dyDescent="0.3">
      <c r="A1948" s="76">
        <v>814.12789999999995</v>
      </c>
      <c r="B1948" s="76">
        <v>8652</v>
      </c>
      <c r="C1948" s="76">
        <v>1.2695524578136464E-2</v>
      </c>
      <c r="D1948" s="76">
        <v>814.12789999999995</v>
      </c>
      <c r="E1948" s="76">
        <v>10170</v>
      </c>
      <c r="F1948" s="76">
        <v>6.5996106424399736E-2</v>
      </c>
      <c r="G1948" s="76">
        <v>2.2659961064243999</v>
      </c>
      <c r="H1948" s="76">
        <v>814.12789999999995</v>
      </c>
      <c r="I1948" s="76">
        <v>10810</v>
      </c>
      <c r="J1948" s="81">
        <v>2.5411377527033381E-2</v>
      </c>
      <c r="K1948" s="81">
        <v>1.1254113775270336</v>
      </c>
    </row>
    <row r="1949" spans="1:11" x14ac:dyDescent="0.3">
      <c r="A1949" s="76">
        <v>814.1404</v>
      </c>
      <c r="B1949" s="76">
        <v>8653</v>
      </c>
      <c r="C1949" s="76">
        <v>1.2696991929567131E-2</v>
      </c>
      <c r="D1949" s="76">
        <v>814.1404</v>
      </c>
      <c r="E1949" s="76">
        <v>10110</v>
      </c>
      <c r="F1949" s="76">
        <v>6.5606748864373787E-2</v>
      </c>
      <c r="G1949" s="76">
        <v>2.2656067488643741</v>
      </c>
      <c r="H1949" s="76">
        <v>814.1404</v>
      </c>
      <c r="I1949" s="76">
        <v>10850</v>
      </c>
      <c r="J1949" s="81">
        <v>2.550540667606958E-2</v>
      </c>
      <c r="K1949" s="81">
        <v>1.1255054066760697</v>
      </c>
    </row>
    <row r="1950" spans="1:11" x14ac:dyDescent="0.3">
      <c r="A1950" s="76">
        <v>814.15290000000005</v>
      </c>
      <c r="B1950" s="76">
        <v>8659</v>
      </c>
      <c r="C1950" s="76">
        <v>1.2705796038151137E-2</v>
      </c>
      <c r="D1950" s="76">
        <v>814.15290000000005</v>
      </c>
      <c r="E1950" s="76">
        <v>10060</v>
      </c>
      <c r="F1950" s="76">
        <v>6.5282284231018825E-2</v>
      </c>
      <c r="G1950" s="76">
        <v>2.2652822842310192</v>
      </c>
      <c r="H1950" s="76">
        <v>814.15290000000005</v>
      </c>
      <c r="I1950" s="76">
        <v>10890</v>
      </c>
      <c r="J1950" s="81">
        <v>2.5599435825105783E-2</v>
      </c>
      <c r="K1950" s="81">
        <v>1.1255994358251058</v>
      </c>
    </row>
    <row r="1951" spans="1:11" x14ac:dyDescent="0.3">
      <c r="A1951" s="76">
        <v>814.16539999999998</v>
      </c>
      <c r="B1951" s="76">
        <v>8667</v>
      </c>
      <c r="C1951" s="76">
        <v>1.2717534849596479E-2</v>
      </c>
      <c r="D1951" s="76">
        <v>814.16539999999998</v>
      </c>
      <c r="E1951" s="76">
        <v>10010</v>
      </c>
      <c r="F1951" s="76">
        <v>6.4957819597663849E-2</v>
      </c>
      <c r="G1951" s="76">
        <v>2.2649578195976638</v>
      </c>
      <c r="H1951" s="76">
        <v>814.16539999999998</v>
      </c>
      <c r="I1951" s="76">
        <v>10930</v>
      </c>
      <c r="J1951" s="81">
        <v>2.5693464974141985E-2</v>
      </c>
      <c r="K1951" s="81">
        <v>1.1256934649741421</v>
      </c>
    </row>
    <row r="1952" spans="1:11" x14ac:dyDescent="0.3">
      <c r="A1952" s="76">
        <v>814.17790000000002</v>
      </c>
      <c r="B1952" s="76">
        <v>8678</v>
      </c>
      <c r="C1952" s="76">
        <v>1.2733675715333823E-2</v>
      </c>
      <c r="D1952" s="76">
        <v>814.17790000000002</v>
      </c>
      <c r="E1952" s="76">
        <v>9958</v>
      </c>
      <c r="F1952" s="76">
        <v>6.4620376378974692E-2</v>
      </c>
      <c r="G1952" s="76">
        <v>2.264620376378975</v>
      </c>
      <c r="H1952" s="76">
        <v>814.17790000000002</v>
      </c>
      <c r="I1952" s="76">
        <v>10970</v>
      </c>
      <c r="J1952" s="81">
        <v>2.5787494123178184E-2</v>
      </c>
      <c r="K1952" s="81">
        <v>1.1257874941231782</v>
      </c>
    </row>
    <row r="1953" spans="1:11" x14ac:dyDescent="0.3">
      <c r="A1953" s="76">
        <v>814.19039999999995</v>
      </c>
      <c r="B1953" s="76">
        <v>8692</v>
      </c>
      <c r="C1953" s="76">
        <v>1.275421863536317E-2</v>
      </c>
      <c r="D1953" s="76">
        <v>814.19039999999995</v>
      </c>
      <c r="E1953" s="76">
        <v>9910</v>
      </c>
      <c r="F1953" s="76">
        <v>6.4308890330953924E-2</v>
      </c>
      <c r="G1953" s="76">
        <v>2.2643088903309541</v>
      </c>
      <c r="H1953" s="76">
        <v>814.19039999999995</v>
      </c>
      <c r="I1953" s="76">
        <v>11000</v>
      </c>
      <c r="J1953" s="81">
        <v>2.5858015984955338E-2</v>
      </c>
      <c r="K1953" s="81">
        <v>1.1258580159849554</v>
      </c>
    </row>
    <row r="1954" spans="1:11" x14ac:dyDescent="0.3">
      <c r="A1954" s="76">
        <v>814.20280000000002</v>
      </c>
      <c r="B1954" s="76">
        <v>8708</v>
      </c>
      <c r="C1954" s="76">
        <v>1.2777696258253852E-2</v>
      </c>
      <c r="D1954" s="76">
        <v>814.20280000000002</v>
      </c>
      <c r="E1954" s="76">
        <v>9864</v>
      </c>
      <c r="F1954" s="76">
        <v>6.4010382868267365E-2</v>
      </c>
      <c r="G1954" s="76">
        <v>2.2640103828682676</v>
      </c>
      <c r="H1954" s="76">
        <v>814.20280000000002</v>
      </c>
      <c r="I1954" s="76">
        <v>11030</v>
      </c>
      <c r="J1954" s="81">
        <v>2.5928537846732488E-2</v>
      </c>
      <c r="K1954" s="81">
        <v>1.1259285378467325</v>
      </c>
    </row>
    <row r="1955" spans="1:11" x14ac:dyDescent="0.3">
      <c r="A1955" s="76">
        <v>814.21529999999996</v>
      </c>
      <c r="B1955" s="76">
        <v>8726</v>
      </c>
      <c r="C1955" s="76">
        <v>1.280410858400587E-2</v>
      </c>
      <c r="D1955" s="76">
        <v>814.21529999999996</v>
      </c>
      <c r="E1955" s="76">
        <v>9819</v>
      </c>
      <c r="F1955" s="76">
        <v>6.371836469824789E-2</v>
      </c>
      <c r="G1955" s="76">
        <v>2.2637183646982479</v>
      </c>
      <c r="H1955" s="76">
        <v>814.21529999999996</v>
      </c>
      <c r="I1955" s="76">
        <v>11060</v>
      </c>
      <c r="J1955" s="81">
        <v>2.5999059708509638E-2</v>
      </c>
      <c r="K1955" s="81">
        <v>1.1259990597085097</v>
      </c>
    </row>
    <row r="1956" spans="1:11" x14ac:dyDescent="0.3">
      <c r="A1956" s="76">
        <v>814.2278</v>
      </c>
      <c r="B1956" s="76">
        <v>8745</v>
      </c>
      <c r="C1956" s="76">
        <v>1.2831988261188554E-2</v>
      </c>
      <c r="D1956" s="76">
        <v>814.2278</v>
      </c>
      <c r="E1956" s="76">
        <v>9777</v>
      </c>
      <c r="F1956" s="76">
        <v>6.344581440622972E-2</v>
      </c>
      <c r="G1956" s="76">
        <v>2.2634458144062299</v>
      </c>
      <c r="H1956" s="76">
        <v>814.2278</v>
      </c>
      <c r="I1956" s="76">
        <v>11090</v>
      </c>
      <c r="J1956" s="81">
        <v>2.6069581570286788E-2</v>
      </c>
      <c r="K1956" s="81">
        <v>1.1260695815702868</v>
      </c>
    </row>
    <row r="1957" spans="1:11" x14ac:dyDescent="0.3">
      <c r="A1957" s="76">
        <v>814.24030000000005</v>
      </c>
      <c r="B1957" s="76">
        <v>8766</v>
      </c>
      <c r="C1957" s="76">
        <v>1.2862802641232575E-2</v>
      </c>
      <c r="D1957" s="76">
        <v>814.24030000000005</v>
      </c>
      <c r="E1957" s="76">
        <v>9737</v>
      </c>
      <c r="F1957" s="76">
        <v>6.3186242699545744E-2</v>
      </c>
      <c r="G1957" s="76">
        <v>2.2631862426995459</v>
      </c>
      <c r="H1957" s="76">
        <v>814.24030000000005</v>
      </c>
      <c r="I1957" s="76">
        <v>11110</v>
      </c>
      <c r="J1957" s="81">
        <v>2.6116596144804889E-2</v>
      </c>
      <c r="K1957" s="81">
        <v>1.126116596144805</v>
      </c>
    </row>
    <row r="1958" spans="1:11" x14ac:dyDescent="0.3">
      <c r="A1958" s="76">
        <v>814.25279999999998</v>
      </c>
      <c r="B1958" s="76">
        <v>8789</v>
      </c>
      <c r="C1958" s="76">
        <v>1.2896551724137931E-2</v>
      </c>
      <c r="D1958" s="76">
        <v>814.25279999999998</v>
      </c>
      <c r="E1958" s="76">
        <v>9699</v>
      </c>
      <c r="F1958" s="76">
        <v>6.2939649578195977E-2</v>
      </c>
      <c r="G1958" s="76">
        <v>2.2629396495781959</v>
      </c>
      <c r="H1958" s="76">
        <v>814.25279999999998</v>
      </c>
      <c r="I1958" s="76">
        <v>11130</v>
      </c>
      <c r="J1958" s="81">
        <v>2.616361071932299E-2</v>
      </c>
      <c r="K1958" s="81">
        <v>1.1261636107193231</v>
      </c>
    </row>
    <row r="1959" spans="1:11" x14ac:dyDescent="0.3">
      <c r="A1959" s="76">
        <v>814.26530000000002</v>
      </c>
      <c r="B1959" s="76">
        <v>8813</v>
      </c>
      <c r="C1959" s="76">
        <v>1.2931768158473954E-2</v>
      </c>
      <c r="D1959" s="76">
        <v>814.26530000000002</v>
      </c>
      <c r="E1959" s="76">
        <v>9664</v>
      </c>
      <c r="F1959" s="76">
        <v>6.2712524334847503E-2</v>
      </c>
      <c r="G1959" s="76">
        <v>2.2627125243348476</v>
      </c>
      <c r="H1959" s="76">
        <v>814.26530000000002</v>
      </c>
      <c r="I1959" s="76">
        <v>11140</v>
      </c>
      <c r="J1959" s="81">
        <v>2.6187118006582039E-2</v>
      </c>
      <c r="K1959" s="81">
        <v>1.1261871180065821</v>
      </c>
    </row>
    <row r="1960" spans="1:11" x14ac:dyDescent="0.3">
      <c r="A1960" s="76">
        <v>814.27779999999996</v>
      </c>
      <c r="B1960" s="76">
        <v>8837</v>
      </c>
      <c r="C1960" s="76">
        <v>1.2966984592809977E-2</v>
      </c>
      <c r="D1960" s="76">
        <v>814.27779999999996</v>
      </c>
      <c r="E1960" s="76">
        <v>9631</v>
      </c>
      <c r="F1960" s="76">
        <v>6.2498377676833222E-2</v>
      </c>
      <c r="G1960" s="76">
        <v>2.2624983776768333</v>
      </c>
      <c r="H1960" s="76">
        <v>814.27779999999996</v>
      </c>
      <c r="I1960" s="76">
        <v>11150</v>
      </c>
      <c r="J1960" s="81">
        <v>2.6210625293841092E-2</v>
      </c>
      <c r="K1960" s="81">
        <v>1.1262106252938411</v>
      </c>
    </row>
    <row r="1961" spans="1:11" x14ac:dyDescent="0.3">
      <c r="A1961" s="76">
        <v>814.29020000000003</v>
      </c>
      <c r="B1961" s="76">
        <v>8864</v>
      </c>
      <c r="C1961" s="76">
        <v>1.3006603081438004E-2</v>
      </c>
      <c r="D1961" s="76">
        <v>814.29020000000003</v>
      </c>
      <c r="E1961" s="76">
        <v>9601</v>
      </c>
      <c r="F1961" s="76">
        <v>6.2303698896820248E-2</v>
      </c>
      <c r="G1961" s="76">
        <v>2.2623036988968206</v>
      </c>
      <c r="H1961" s="76">
        <v>814.29020000000003</v>
      </c>
      <c r="I1961" s="76">
        <v>11160</v>
      </c>
      <c r="J1961" s="81">
        <v>2.6234132581100141E-2</v>
      </c>
      <c r="K1961" s="81">
        <v>1.1262341325811003</v>
      </c>
    </row>
    <row r="1962" spans="1:11" x14ac:dyDescent="0.3">
      <c r="A1962" s="76">
        <v>814.30269999999996</v>
      </c>
      <c r="B1962" s="76">
        <v>8891</v>
      </c>
      <c r="C1962" s="76">
        <v>1.3046221570066031E-2</v>
      </c>
      <c r="D1962" s="76">
        <v>814.30269999999996</v>
      </c>
      <c r="E1962" s="76">
        <v>9574</v>
      </c>
      <c r="F1962" s="76">
        <v>6.2128487994808565E-2</v>
      </c>
      <c r="G1962" s="76">
        <v>2.2621284879948087</v>
      </c>
      <c r="H1962" s="76">
        <v>814.30269999999996</v>
      </c>
      <c r="I1962" s="76">
        <v>11160</v>
      </c>
      <c r="J1962" s="81">
        <v>2.6234132581100141E-2</v>
      </c>
      <c r="K1962" s="81">
        <v>1.1262341325811003</v>
      </c>
    </row>
    <row r="1963" spans="1:11" x14ac:dyDescent="0.3">
      <c r="A1963" s="76">
        <v>814.3152</v>
      </c>
      <c r="B1963" s="76">
        <v>8919</v>
      </c>
      <c r="C1963" s="76">
        <v>1.3087307410124725E-2</v>
      </c>
      <c r="D1963" s="76">
        <v>814.3152</v>
      </c>
      <c r="E1963" s="76">
        <v>9549</v>
      </c>
      <c r="F1963" s="76">
        <v>6.1966255678131084E-2</v>
      </c>
      <c r="G1963" s="76">
        <v>2.2619662556781313</v>
      </c>
      <c r="H1963" s="76">
        <v>814.3152</v>
      </c>
      <c r="I1963" s="76">
        <v>11150</v>
      </c>
      <c r="J1963" s="81">
        <v>2.6210625293841092E-2</v>
      </c>
      <c r="K1963" s="81">
        <v>1.1262106252938411</v>
      </c>
    </row>
    <row r="1964" spans="1:11" x14ac:dyDescent="0.3">
      <c r="A1964" s="76">
        <v>814.32770000000005</v>
      </c>
      <c r="B1964" s="76">
        <v>8948</v>
      </c>
      <c r="C1964" s="76">
        <v>1.3129860601614087E-2</v>
      </c>
      <c r="D1964" s="76">
        <v>814.32770000000005</v>
      </c>
      <c r="E1964" s="76">
        <v>9527</v>
      </c>
      <c r="F1964" s="76">
        <v>6.1823491239454902E-2</v>
      </c>
      <c r="G1964" s="76">
        <v>2.261823491239455</v>
      </c>
      <c r="H1964" s="76">
        <v>814.32770000000005</v>
      </c>
      <c r="I1964" s="76">
        <v>11140</v>
      </c>
      <c r="J1964" s="81">
        <v>2.6187118006582039E-2</v>
      </c>
      <c r="K1964" s="81">
        <v>1.1261871180065821</v>
      </c>
    </row>
    <row r="1965" spans="1:11" x14ac:dyDescent="0.3">
      <c r="A1965" s="76">
        <v>814.34010000000001</v>
      </c>
      <c r="B1965" s="76">
        <v>8977</v>
      </c>
      <c r="C1965" s="76">
        <v>1.3172413793103448E-2</v>
      </c>
      <c r="D1965" s="76">
        <v>814.34010000000001</v>
      </c>
      <c r="E1965" s="76">
        <v>9507</v>
      </c>
      <c r="F1965" s="76">
        <v>6.1693705386112914E-2</v>
      </c>
      <c r="G1965" s="76">
        <v>2.2616937053861133</v>
      </c>
      <c r="H1965" s="76">
        <v>814.34010000000001</v>
      </c>
      <c r="I1965" s="76">
        <v>11120</v>
      </c>
      <c r="J1965" s="81">
        <v>2.6140103432063942E-2</v>
      </c>
      <c r="K1965" s="81">
        <v>1.1261401034320639</v>
      </c>
    </row>
    <row r="1966" spans="1:11" x14ac:dyDescent="0.3">
      <c r="A1966" s="76">
        <v>814.35270000000003</v>
      </c>
      <c r="B1966" s="76">
        <v>9007</v>
      </c>
      <c r="C1966" s="76">
        <v>1.3216434336023477E-2</v>
      </c>
      <c r="D1966" s="76">
        <v>814.35270000000003</v>
      </c>
      <c r="E1966" s="76">
        <v>9490</v>
      </c>
      <c r="F1966" s="76">
        <v>6.1583387410772225E-2</v>
      </c>
      <c r="G1966" s="76">
        <v>2.2615833874107723</v>
      </c>
      <c r="H1966" s="76">
        <v>814.35270000000003</v>
      </c>
      <c r="I1966" s="76">
        <v>11100</v>
      </c>
      <c r="J1966" s="81">
        <v>2.609308885754584E-2</v>
      </c>
      <c r="K1966" s="81">
        <v>1.126093088857546</v>
      </c>
    </row>
    <row r="1967" spans="1:11" x14ac:dyDescent="0.3">
      <c r="A1967" s="76">
        <v>814.36519999999996</v>
      </c>
      <c r="B1967" s="76">
        <v>9037</v>
      </c>
      <c r="C1967" s="76">
        <v>1.3260454878943506E-2</v>
      </c>
      <c r="D1967" s="76">
        <v>814.36519999999996</v>
      </c>
      <c r="E1967" s="76">
        <v>9476</v>
      </c>
      <c r="F1967" s="76">
        <v>6.1492537313432835E-2</v>
      </c>
      <c r="G1967" s="76">
        <v>2.2614925373134329</v>
      </c>
      <c r="H1967" s="76">
        <v>814.36519999999996</v>
      </c>
      <c r="I1967" s="76">
        <v>11070</v>
      </c>
      <c r="J1967" s="81">
        <v>2.6022566995768687E-2</v>
      </c>
      <c r="K1967" s="81">
        <v>1.1260225669957689</v>
      </c>
    </row>
    <row r="1968" spans="1:11" x14ac:dyDescent="0.3">
      <c r="A1968" s="76">
        <v>814.37760000000003</v>
      </c>
      <c r="B1968" s="76">
        <v>9067</v>
      </c>
      <c r="C1968" s="76">
        <v>1.3304475421863537E-2</v>
      </c>
      <c r="D1968" s="76">
        <v>814.37760000000003</v>
      </c>
      <c r="E1968" s="76">
        <v>9464</v>
      </c>
      <c r="F1968" s="76">
        <v>6.1414665801427647E-2</v>
      </c>
      <c r="G1968" s="76">
        <v>2.261414665801428</v>
      </c>
      <c r="H1968" s="76">
        <v>814.37760000000003</v>
      </c>
      <c r="I1968" s="76">
        <v>11040</v>
      </c>
      <c r="J1968" s="81">
        <v>2.5952045133991537E-2</v>
      </c>
      <c r="K1968" s="81">
        <v>1.1259520451339917</v>
      </c>
    </row>
    <row r="1969" spans="1:11" x14ac:dyDescent="0.3">
      <c r="A1969" s="76">
        <v>814.39009999999996</v>
      </c>
      <c r="B1969" s="76">
        <v>9096</v>
      </c>
      <c r="C1969" s="76">
        <v>1.3347028613352898E-2</v>
      </c>
      <c r="D1969" s="76">
        <v>814.39009999999996</v>
      </c>
      <c r="E1969" s="76">
        <v>9454</v>
      </c>
      <c r="F1969" s="76">
        <v>6.1349772874756653E-2</v>
      </c>
      <c r="G1969" s="76">
        <v>2.2613497728747567</v>
      </c>
      <c r="H1969" s="76">
        <v>814.39009999999996</v>
      </c>
      <c r="I1969" s="76">
        <v>11010</v>
      </c>
      <c r="J1969" s="81">
        <v>2.5881523272214386E-2</v>
      </c>
      <c r="K1969" s="81">
        <v>1.1258815232722146</v>
      </c>
    </row>
    <row r="1970" spans="1:11" x14ac:dyDescent="0.3">
      <c r="A1970" s="76">
        <v>814.40260000000001</v>
      </c>
      <c r="B1970" s="76">
        <v>9123</v>
      </c>
      <c r="C1970" s="76">
        <v>1.3386647101980925E-2</v>
      </c>
      <c r="D1970" s="76">
        <v>814.40260000000001</v>
      </c>
      <c r="E1970" s="76">
        <v>9447</v>
      </c>
      <c r="F1970" s="76">
        <v>6.1304347826086958E-2</v>
      </c>
      <c r="G1970" s="76">
        <v>2.261304347826087</v>
      </c>
      <c r="H1970" s="76">
        <v>814.40260000000001</v>
      </c>
      <c r="I1970" s="76">
        <v>10970</v>
      </c>
      <c r="J1970" s="81">
        <v>2.5787494123178184E-2</v>
      </c>
      <c r="K1970" s="81">
        <v>1.1257874941231782</v>
      </c>
    </row>
    <row r="1971" spans="1:11" x14ac:dyDescent="0.3">
      <c r="A1971" s="76">
        <v>814.41510000000005</v>
      </c>
      <c r="B1971" s="76">
        <v>9149</v>
      </c>
      <c r="C1971" s="76">
        <v>1.3424798239178283E-2</v>
      </c>
      <c r="D1971" s="76">
        <v>814.41510000000005</v>
      </c>
      <c r="E1971" s="76">
        <v>9441</v>
      </c>
      <c r="F1971" s="76">
        <v>6.126541207008436E-2</v>
      </c>
      <c r="G1971" s="76">
        <v>2.2612654120700846</v>
      </c>
      <c r="H1971" s="76">
        <v>814.41510000000005</v>
      </c>
      <c r="I1971" s="76">
        <v>10930</v>
      </c>
      <c r="J1971" s="81">
        <v>2.5693464974141985E-2</v>
      </c>
      <c r="K1971" s="81">
        <v>1.1256934649741421</v>
      </c>
    </row>
    <row r="1972" spans="1:11" x14ac:dyDescent="0.3">
      <c r="A1972" s="76">
        <v>814.42759999999998</v>
      </c>
      <c r="B1972" s="76">
        <v>9172</v>
      </c>
      <c r="C1972" s="76">
        <v>1.3458547322083639E-2</v>
      </c>
      <c r="D1972" s="76">
        <v>814.42759999999998</v>
      </c>
      <c r="E1972" s="76">
        <v>9437</v>
      </c>
      <c r="F1972" s="76">
        <v>6.1239454899415964E-2</v>
      </c>
      <c r="G1972" s="76">
        <v>2.2612394548994161</v>
      </c>
      <c r="H1972" s="76">
        <v>814.42759999999998</v>
      </c>
      <c r="I1972" s="76">
        <v>10880</v>
      </c>
      <c r="J1972" s="81">
        <v>2.5575928537846734E-2</v>
      </c>
      <c r="K1972" s="81">
        <v>1.1255759285378468</v>
      </c>
    </row>
    <row r="1973" spans="1:11" x14ac:dyDescent="0.3">
      <c r="A1973" s="76">
        <v>814.44010000000003</v>
      </c>
      <c r="B1973" s="76">
        <v>9192</v>
      </c>
      <c r="C1973" s="76">
        <v>1.3487894350696993E-2</v>
      </c>
      <c r="D1973" s="76">
        <v>814.44010000000003</v>
      </c>
      <c r="E1973" s="76">
        <v>9435</v>
      </c>
      <c r="F1973" s="76">
        <v>6.1226476314081762E-2</v>
      </c>
      <c r="G1973" s="76">
        <v>2.2612264763140821</v>
      </c>
      <c r="H1973" s="76">
        <v>814.44010000000003</v>
      </c>
      <c r="I1973" s="76">
        <v>10840</v>
      </c>
      <c r="J1973" s="81">
        <v>2.5481899388810531E-2</v>
      </c>
      <c r="K1973" s="81">
        <v>1.1254818993888107</v>
      </c>
    </row>
    <row r="1974" spans="1:11" x14ac:dyDescent="0.3">
      <c r="A1974" s="76">
        <v>814.45259999999996</v>
      </c>
      <c r="B1974" s="76">
        <v>9208</v>
      </c>
      <c r="C1974" s="76">
        <v>1.3511371973587673E-2</v>
      </c>
      <c r="D1974" s="76">
        <v>814.45259999999996</v>
      </c>
      <c r="E1974" s="76">
        <v>9434</v>
      </c>
      <c r="F1974" s="76">
        <v>6.1219987021414665E-2</v>
      </c>
      <c r="G1974" s="76">
        <v>2.2612199870214149</v>
      </c>
      <c r="H1974" s="76">
        <v>814.45259999999996</v>
      </c>
      <c r="I1974" s="76">
        <v>10790</v>
      </c>
      <c r="J1974" s="81">
        <v>2.536436295251528E-2</v>
      </c>
      <c r="K1974" s="81">
        <v>1.1253643629525154</v>
      </c>
    </row>
    <row r="1975" spans="1:11" x14ac:dyDescent="0.3">
      <c r="A1975" s="76">
        <v>814.46500000000003</v>
      </c>
      <c r="B1975" s="76">
        <v>9221</v>
      </c>
      <c r="C1975" s="76">
        <v>1.3530447542186354E-2</v>
      </c>
      <c r="D1975" s="76">
        <v>814.46500000000003</v>
      </c>
      <c r="E1975" s="76">
        <v>9435</v>
      </c>
      <c r="F1975" s="76">
        <v>6.1226476314081762E-2</v>
      </c>
      <c r="G1975" s="76">
        <v>2.2612264763140821</v>
      </c>
      <c r="H1975" s="76">
        <v>814.46500000000003</v>
      </c>
      <c r="I1975" s="76">
        <v>10750</v>
      </c>
      <c r="J1975" s="81">
        <v>2.5270333803479077E-2</v>
      </c>
      <c r="K1975" s="81">
        <v>1.1252703338034791</v>
      </c>
    </row>
    <row r="1976" spans="1:11" x14ac:dyDescent="0.3">
      <c r="A1976" s="76">
        <v>814.47749999999996</v>
      </c>
      <c r="B1976" s="76">
        <v>9229</v>
      </c>
      <c r="C1976" s="76">
        <v>1.3542186353631695E-2</v>
      </c>
      <c r="D1976" s="76">
        <v>814.47749999999996</v>
      </c>
      <c r="E1976" s="76">
        <v>9436</v>
      </c>
      <c r="F1976" s="76">
        <v>6.1232965606748867E-2</v>
      </c>
      <c r="G1976" s="76">
        <v>2.2612329656067489</v>
      </c>
      <c r="H1976" s="76">
        <v>814.47749999999996</v>
      </c>
      <c r="I1976" s="76">
        <v>10700</v>
      </c>
      <c r="J1976" s="81">
        <v>2.5152797367183826E-2</v>
      </c>
      <c r="K1976" s="81">
        <v>1.125152797367184</v>
      </c>
    </row>
    <row r="1977" spans="1:11" x14ac:dyDescent="0.3">
      <c r="A1977" s="76">
        <v>814.49</v>
      </c>
      <c r="B1977" s="76">
        <v>9232</v>
      </c>
      <c r="C1977" s="76">
        <v>1.3546588407923698E-2</v>
      </c>
      <c r="D1977" s="76">
        <v>814.49</v>
      </c>
      <c r="E1977" s="76">
        <v>9438</v>
      </c>
      <c r="F1977" s="76">
        <v>6.1245944192083061E-2</v>
      </c>
      <c r="G1977" s="76">
        <v>2.2612459441920834</v>
      </c>
      <c r="H1977" s="76">
        <v>814.49</v>
      </c>
      <c r="I1977" s="76">
        <v>10660</v>
      </c>
      <c r="J1977" s="81">
        <v>2.5058768218147627E-2</v>
      </c>
      <c r="K1977" s="81">
        <v>1.1250587682181477</v>
      </c>
    </row>
    <row r="1978" spans="1:11" x14ac:dyDescent="0.3">
      <c r="A1978" s="76">
        <v>814.50250000000005</v>
      </c>
      <c r="B1978" s="76">
        <v>9230</v>
      </c>
      <c r="C1978" s="76">
        <v>1.3543653705062362E-2</v>
      </c>
      <c r="D1978" s="76">
        <v>814.50250000000005</v>
      </c>
      <c r="E1978" s="76">
        <v>9440</v>
      </c>
      <c r="F1978" s="76">
        <v>6.1258922777417263E-2</v>
      </c>
      <c r="G1978" s="76">
        <v>2.2612589227774174</v>
      </c>
      <c r="H1978" s="76">
        <v>814.50250000000005</v>
      </c>
      <c r="I1978" s="76">
        <v>10620</v>
      </c>
      <c r="J1978" s="81">
        <v>2.4964739069111425E-2</v>
      </c>
      <c r="K1978" s="81">
        <v>1.1249647390691115</v>
      </c>
    </row>
    <row r="1979" spans="1:11" x14ac:dyDescent="0.3">
      <c r="A1979" s="76">
        <v>814.51499999999999</v>
      </c>
      <c r="B1979" s="76">
        <v>9222</v>
      </c>
      <c r="C1979" s="76">
        <v>1.3531914893617021E-2</v>
      </c>
      <c r="D1979" s="76">
        <v>814.51499999999999</v>
      </c>
      <c r="E1979" s="76">
        <v>9442</v>
      </c>
      <c r="F1979" s="76">
        <v>6.1271901362751457E-2</v>
      </c>
      <c r="G1979" s="76">
        <v>2.2612719013627518</v>
      </c>
      <c r="H1979" s="76">
        <v>814.51499999999999</v>
      </c>
      <c r="I1979" s="76">
        <v>10580</v>
      </c>
      <c r="J1979" s="81">
        <v>2.4870709920075222E-2</v>
      </c>
      <c r="K1979" s="81">
        <v>1.1248707099200752</v>
      </c>
    </row>
    <row r="1980" spans="1:11" x14ac:dyDescent="0.3">
      <c r="A1980" s="76">
        <v>814.52750000000003</v>
      </c>
      <c r="B1980" s="76">
        <v>9210</v>
      </c>
      <c r="C1980" s="76">
        <v>1.351430667644901E-2</v>
      </c>
      <c r="D1980" s="76">
        <v>814.52750000000003</v>
      </c>
      <c r="E1980" s="76">
        <v>9445</v>
      </c>
      <c r="F1980" s="76">
        <v>6.1291369240752756E-2</v>
      </c>
      <c r="G1980" s="76">
        <v>2.261291369240753</v>
      </c>
      <c r="H1980" s="76">
        <v>814.52750000000003</v>
      </c>
      <c r="I1980" s="76">
        <v>10540</v>
      </c>
      <c r="J1980" s="81">
        <v>2.4776680771039023E-2</v>
      </c>
      <c r="K1980" s="81">
        <v>1.1247766807710391</v>
      </c>
    </row>
    <row r="1981" spans="1:11" x14ac:dyDescent="0.3">
      <c r="A1981" s="76">
        <v>814.54</v>
      </c>
      <c r="B1981" s="76">
        <v>9193</v>
      </c>
      <c r="C1981" s="76">
        <v>1.348936170212766E-2</v>
      </c>
      <c r="D1981" s="76">
        <v>814.54</v>
      </c>
      <c r="E1981" s="76">
        <v>9447</v>
      </c>
      <c r="F1981" s="76">
        <v>6.1304347826086958E-2</v>
      </c>
      <c r="G1981" s="76">
        <v>2.261304347826087</v>
      </c>
      <c r="H1981" s="76">
        <v>814.54</v>
      </c>
      <c r="I1981" s="76">
        <v>10510</v>
      </c>
      <c r="J1981" s="81">
        <v>2.470615890926187E-2</v>
      </c>
      <c r="K1981" s="81">
        <v>1.124706158909262</v>
      </c>
    </row>
    <row r="1982" spans="1:11" x14ac:dyDescent="0.3">
      <c r="A1982" s="76">
        <v>814.55240000000003</v>
      </c>
      <c r="B1982" s="76">
        <v>9171</v>
      </c>
      <c r="C1982" s="76">
        <v>1.3457079970652971E-2</v>
      </c>
      <c r="D1982" s="76">
        <v>814.55240000000003</v>
      </c>
      <c r="E1982" s="76">
        <v>9448</v>
      </c>
      <c r="F1982" s="76">
        <v>6.1310837118754055E-2</v>
      </c>
      <c r="G1982" s="76">
        <v>2.2613108371187542</v>
      </c>
      <c r="H1982" s="76">
        <v>814.55240000000003</v>
      </c>
      <c r="I1982" s="76">
        <v>10480</v>
      </c>
      <c r="J1982" s="81">
        <v>2.4635637047484719E-2</v>
      </c>
      <c r="K1982" s="81">
        <v>1.1246356370474848</v>
      </c>
    </row>
    <row r="1983" spans="1:11" x14ac:dyDescent="0.3">
      <c r="A1983" s="76">
        <v>814.56489999999997</v>
      </c>
      <c r="B1983" s="76">
        <v>9145</v>
      </c>
      <c r="C1983" s="76">
        <v>1.3418928833455612E-2</v>
      </c>
      <c r="D1983" s="76">
        <v>814.56489999999997</v>
      </c>
      <c r="E1983" s="76">
        <v>9449</v>
      </c>
      <c r="F1983" s="76">
        <v>6.1317326411421152E-2</v>
      </c>
      <c r="G1983" s="76">
        <v>2.2613173264114215</v>
      </c>
      <c r="H1983" s="76">
        <v>814.56489999999997</v>
      </c>
      <c r="I1983" s="76">
        <v>10460</v>
      </c>
      <c r="J1983" s="81">
        <v>2.4588622472966618E-2</v>
      </c>
      <c r="K1983" s="81">
        <v>1.1245886224729666</v>
      </c>
    </row>
    <row r="1984" spans="1:11" x14ac:dyDescent="0.3">
      <c r="A1984" s="76">
        <v>814.57740000000001</v>
      </c>
      <c r="B1984" s="76">
        <v>9116</v>
      </c>
      <c r="C1984" s="76">
        <v>1.337637564196625E-2</v>
      </c>
      <c r="D1984" s="76">
        <v>814.57740000000001</v>
      </c>
      <c r="E1984" s="76">
        <v>9449</v>
      </c>
      <c r="F1984" s="76">
        <v>6.1317326411421152E-2</v>
      </c>
      <c r="G1984" s="76">
        <v>2.2613173264114215</v>
      </c>
      <c r="H1984" s="76">
        <v>814.57740000000001</v>
      </c>
      <c r="I1984" s="76">
        <v>10430</v>
      </c>
      <c r="J1984" s="81">
        <v>2.4518100611189468E-2</v>
      </c>
      <c r="K1984" s="81">
        <v>1.1245181006111895</v>
      </c>
    </row>
    <row r="1985" spans="1:11" x14ac:dyDescent="0.3">
      <c r="A1985" s="76">
        <v>814.58989999999994</v>
      </c>
      <c r="B1985" s="76">
        <v>9084</v>
      </c>
      <c r="C1985" s="76">
        <v>1.3329420396184887E-2</v>
      </c>
      <c r="D1985" s="76">
        <v>814.58989999999994</v>
      </c>
      <c r="E1985" s="76">
        <v>9448</v>
      </c>
      <c r="F1985" s="76">
        <v>6.1310837118754055E-2</v>
      </c>
      <c r="G1985" s="76">
        <v>2.2613108371187542</v>
      </c>
      <c r="H1985" s="76">
        <v>814.58989999999994</v>
      </c>
      <c r="I1985" s="76">
        <v>10420</v>
      </c>
      <c r="J1985" s="81">
        <v>2.4494593323930419E-2</v>
      </c>
      <c r="K1985" s="81">
        <v>1.1244945933239305</v>
      </c>
    </row>
    <row r="1986" spans="1:11" x14ac:dyDescent="0.3">
      <c r="A1986" s="76">
        <v>814.60239999999999</v>
      </c>
      <c r="B1986" s="76">
        <v>9051</v>
      </c>
      <c r="C1986" s="76">
        <v>1.3280997798972854E-2</v>
      </c>
      <c r="D1986" s="76">
        <v>814.60239999999999</v>
      </c>
      <c r="E1986" s="76">
        <v>9445</v>
      </c>
      <c r="F1986" s="76">
        <v>6.1291369240752756E-2</v>
      </c>
      <c r="G1986" s="76">
        <v>2.261291369240753</v>
      </c>
      <c r="H1986" s="76">
        <v>814.60239999999999</v>
      </c>
      <c r="I1986" s="76">
        <v>10410</v>
      </c>
      <c r="J1986" s="81">
        <v>2.4471086036671367E-2</v>
      </c>
      <c r="K1986" s="81">
        <v>1.1244710860366716</v>
      </c>
    </row>
    <row r="1987" spans="1:11" x14ac:dyDescent="0.3">
      <c r="A1987" s="76">
        <v>814.61490000000003</v>
      </c>
      <c r="B1987" s="76">
        <v>9016</v>
      </c>
      <c r="C1987" s="76">
        <v>1.3229640498899487E-2</v>
      </c>
      <c r="D1987" s="76">
        <v>814.61490000000003</v>
      </c>
      <c r="E1987" s="76">
        <v>9442</v>
      </c>
      <c r="F1987" s="76">
        <v>6.1271901362751457E-2</v>
      </c>
      <c r="G1987" s="76">
        <v>2.2612719013627518</v>
      </c>
      <c r="H1987" s="76">
        <v>814.61490000000003</v>
      </c>
      <c r="I1987" s="76">
        <v>10400</v>
      </c>
      <c r="J1987" s="81">
        <v>2.4447578749412318E-2</v>
      </c>
      <c r="K1987" s="81">
        <v>1.1244475787494124</v>
      </c>
    </row>
    <row r="1988" spans="1:11" x14ac:dyDescent="0.3">
      <c r="A1988" s="76">
        <v>814.62739999999997</v>
      </c>
      <c r="B1988" s="76">
        <v>8983</v>
      </c>
      <c r="C1988" s="76">
        <v>1.3181217901687454E-2</v>
      </c>
      <c r="D1988" s="76">
        <v>814.62739999999997</v>
      </c>
      <c r="E1988" s="76">
        <v>9437</v>
      </c>
      <c r="F1988" s="76">
        <v>6.1239454899415964E-2</v>
      </c>
      <c r="G1988" s="76">
        <v>2.2612394548994161</v>
      </c>
      <c r="H1988" s="76">
        <v>814.62739999999997</v>
      </c>
      <c r="I1988" s="76">
        <v>10400</v>
      </c>
      <c r="J1988" s="81">
        <v>2.4447578749412318E-2</v>
      </c>
      <c r="K1988" s="81">
        <v>1.1244475787494124</v>
      </c>
    </row>
    <row r="1989" spans="1:11" x14ac:dyDescent="0.3">
      <c r="A1989" s="76">
        <v>814.63980000000004</v>
      </c>
      <c r="B1989" s="76">
        <v>8950</v>
      </c>
      <c r="C1989" s="76">
        <v>1.3132795304475421E-2</v>
      </c>
      <c r="D1989" s="76">
        <v>814.63980000000004</v>
      </c>
      <c r="E1989" s="76">
        <v>9431</v>
      </c>
      <c r="F1989" s="76">
        <v>6.1200519143413366E-2</v>
      </c>
      <c r="G1989" s="76">
        <v>2.2612005191434137</v>
      </c>
      <c r="H1989" s="76">
        <v>814.63980000000004</v>
      </c>
      <c r="I1989" s="76">
        <v>10410</v>
      </c>
      <c r="J1989" s="81">
        <v>2.4471086036671367E-2</v>
      </c>
      <c r="K1989" s="81">
        <v>1.1244710860366716</v>
      </c>
    </row>
    <row r="1990" spans="1:11" x14ac:dyDescent="0.3">
      <c r="A1990" s="76">
        <v>814.65229999999997</v>
      </c>
      <c r="B1990" s="76">
        <v>8921</v>
      </c>
      <c r="C1990" s="76">
        <v>1.309024211298606E-2</v>
      </c>
      <c r="D1990" s="76">
        <v>814.65229999999997</v>
      </c>
      <c r="E1990" s="76">
        <v>9424</v>
      </c>
      <c r="F1990" s="76">
        <v>6.1155094094743671E-2</v>
      </c>
      <c r="G1990" s="76">
        <v>2.261155094094744</v>
      </c>
      <c r="H1990" s="76">
        <v>814.65229999999997</v>
      </c>
      <c r="I1990" s="76">
        <v>10420</v>
      </c>
      <c r="J1990" s="81">
        <v>2.4494593323930419E-2</v>
      </c>
      <c r="K1990" s="81">
        <v>1.1244945933239305</v>
      </c>
    </row>
    <row r="1991" spans="1:11" x14ac:dyDescent="0.3">
      <c r="A1991" s="76">
        <v>814.66480000000001</v>
      </c>
      <c r="B1991" s="76">
        <v>8895</v>
      </c>
      <c r="C1991" s="76">
        <v>1.3052090975788702E-2</v>
      </c>
      <c r="D1991" s="76">
        <v>814.66480000000001</v>
      </c>
      <c r="E1991" s="76">
        <v>9417</v>
      </c>
      <c r="F1991" s="76">
        <v>6.1109669046073976E-2</v>
      </c>
      <c r="G1991" s="76">
        <v>2.2611096690460744</v>
      </c>
      <c r="H1991" s="76">
        <v>814.66480000000001</v>
      </c>
      <c r="I1991" s="76">
        <v>10430</v>
      </c>
      <c r="J1991" s="81">
        <v>2.4518100611189468E-2</v>
      </c>
      <c r="K1991" s="81">
        <v>1.1245181006111895</v>
      </c>
    </row>
    <row r="1992" spans="1:11" x14ac:dyDescent="0.3">
      <c r="A1992" s="76">
        <v>814.67729999999995</v>
      </c>
      <c r="B1992" s="76">
        <v>8875</v>
      </c>
      <c r="C1992" s="76">
        <v>1.3022743947175348E-2</v>
      </c>
      <c r="D1992" s="76">
        <v>814.67729999999995</v>
      </c>
      <c r="E1992" s="76">
        <v>9409</v>
      </c>
      <c r="F1992" s="76">
        <v>6.1057754704737184E-2</v>
      </c>
      <c r="G1992" s="76">
        <v>2.2610577547047375</v>
      </c>
      <c r="H1992" s="76">
        <v>814.67729999999995</v>
      </c>
      <c r="I1992" s="76">
        <v>10450</v>
      </c>
      <c r="J1992" s="81">
        <v>2.4565115185707569E-2</v>
      </c>
      <c r="K1992" s="81">
        <v>1.1245651151857077</v>
      </c>
    </row>
    <row r="1993" spans="1:11" x14ac:dyDescent="0.3">
      <c r="A1993" s="76">
        <v>814.68979999999999</v>
      </c>
      <c r="B1993" s="76">
        <v>8859</v>
      </c>
      <c r="C1993" s="76">
        <v>1.2999266324284666E-2</v>
      </c>
      <c r="D1993" s="76">
        <v>814.68979999999999</v>
      </c>
      <c r="E1993" s="76">
        <v>9400</v>
      </c>
      <c r="F1993" s="76">
        <v>6.0999351070733288E-2</v>
      </c>
      <c r="G1993" s="76">
        <v>2.2609993510707334</v>
      </c>
      <c r="H1993" s="76">
        <v>814.68979999999999</v>
      </c>
      <c r="I1993" s="76">
        <v>10480</v>
      </c>
      <c r="J1993" s="81">
        <v>2.4635637047484719E-2</v>
      </c>
      <c r="K1993" s="81">
        <v>1.1246356370474848</v>
      </c>
    </row>
    <row r="1994" spans="1:11" x14ac:dyDescent="0.3">
      <c r="A1994" s="76">
        <v>814.70230000000004</v>
      </c>
      <c r="B1994" s="76">
        <v>8850</v>
      </c>
      <c r="C1994" s="76">
        <v>1.2986060161408658E-2</v>
      </c>
      <c r="D1994" s="76">
        <v>814.70230000000004</v>
      </c>
      <c r="E1994" s="76">
        <v>9392</v>
      </c>
      <c r="F1994" s="76">
        <v>6.0947436729396495E-2</v>
      </c>
      <c r="G1994" s="76">
        <v>2.2609474367293965</v>
      </c>
      <c r="H1994" s="76">
        <v>814.70230000000004</v>
      </c>
      <c r="I1994" s="76">
        <v>10510</v>
      </c>
      <c r="J1994" s="81">
        <v>2.470615890926187E-2</v>
      </c>
      <c r="K1994" s="81">
        <v>1.124706158909262</v>
      </c>
    </row>
    <row r="1995" spans="1:11" x14ac:dyDescent="0.3">
      <c r="A1995" s="76">
        <v>814.71479999999997</v>
      </c>
      <c r="B1995" s="76">
        <v>8848</v>
      </c>
      <c r="C1995" s="76">
        <v>1.2983125458547322E-2</v>
      </c>
      <c r="D1995" s="76">
        <v>814.71479999999997</v>
      </c>
      <c r="E1995" s="76">
        <v>9385</v>
      </c>
      <c r="F1995" s="76">
        <v>6.09020116807268E-2</v>
      </c>
      <c r="G1995" s="76">
        <v>2.2609020116807268</v>
      </c>
      <c r="H1995" s="76">
        <v>814.71479999999997</v>
      </c>
      <c r="I1995" s="76">
        <v>10550</v>
      </c>
      <c r="J1995" s="81">
        <v>2.4800188058298072E-2</v>
      </c>
      <c r="K1995" s="81">
        <v>1.1248001880582981</v>
      </c>
    </row>
    <row r="1996" spans="1:11" x14ac:dyDescent="0.3">
      <c r="A1996" s="76">
        <v>814.72720000000004</v>
      </c>
      <c r="B1996" s="76">
        <v>8852</v>
      </c>
      <c r="C1996" s="76">
        <v>1.2988994864269993E-2</v>
      </c>
      <c r="D1996" s="76">
        <v>814.72720000000004</v>
      </c>
      <c r="E1996" s="76">
        <v>9379</v>
      </c>
      <c r="F1996" s="76">
        <v>6.0863075924724203E-2</v>
      </c>
      <c r="G1996" s="76">
        <v>2.2608630759247244</v>
      </c>
      <c r="H1996" s="76">
        <v>814.72720000000004</v>
      </c>
      <c r="I1996" s="76">
        <v>10590</v>
      </c>
      <c r="J1996" s="81">
        <v>2.4894217207334274E-2</v>
      </c>
      <c r="K1996" s="81">
        <v>1.1248942172073344</v>
      </c>
    </row>
    <row r="1997" spans="1:11" x14ac:dyDescent="0.3">
      <c r="A1997" s="76">
        <v>814.73969999999997</v>
      </c>
      <c r="B1997" s="76">
        <v>8864</v>
      </c>
      <c r="C1997" s="76">
        <v>1.3006603081438004E-2</v>
      </c>
      <c r="D1997" s="76">
        <v>814.73969999999997</v>
      </c>
      <c r="E1997" s="76">
        <v>9375</v>
      </c>
      <c r="F1997" s="76">
        <v>6.0837118754055806E-2</v>
      </c>
      <c r="G1997" s="76">
        <v>2.2608371187540559</v>
      </c>
      <c r="H1997" s="76">
        <v>814.73969999999997</v>
      </c>
      <c r="I1997" s="76">
        <v>10640</v>
      </c>
      <c r="J1997" s="81">
        <v>2.5011753643629526E-2</v>
      </c>
      <c r="K1997" s="81">
        <v>1.1250117536436297</v>
      </c>
    </row>
    <row r="1998" spans="1:11" x14ac:dyDescent="0.3">
      <c r="A1998" s="76">
        <v>814.75229999999999</v>
      </c>
      <c r="B1998" s="76">
        <v>8882</v>
      </c>
      <c r="C1998" s="76">
        <v>1.3033015407190022E-2</v>
      </c>
      <c r="D1998" s="76">
        <v>814.75229999999999</v>
      </c>
      <c r="E1998" s="76">
        <v>9373</v>
      </c>
      <c r="F1998" s="76">
        <v>6.0824140168721612E-2</v>
      </c>
      <c r="G1998" s="76">
        <v>2.2608241401687219</v>
      </c>
      <c r="H1998" s="76">
        <v>814.75229999999999</v>
      </c>
      <c r="I1998" s="76">
        <v>10690</v>
      </c>
      <c r="J1998" s="81">
        <v>2.5129290079924777E-2</v>
      </c>
      <c r="K1998" s="81">
        <v>1.1251292900799248</v>
      </c>
    </row>
    <row r="1999" spans="1:11" x14ac:dyDescent="0.3">
      <c r="A1999" s="76">
        <v>814.76469999999995</v>
      </c>
      <c r="B1999" s="76">
        <v>8907</v>
      </c>
      <c r="C1999" s="76">
        <v>1.3069699192956714E-2</v>
      </c>
      <c r="D1999" s="76">
        <v>814.76469999999995</v>
      </c>
      <c r="E1999" s="76">
        <v>9373</v>
      </c>
      <c r="F1999" s="76">
        <v>6.0824140168721612E-2</v>
      </c>
      <c r="G1999" s="76">
        <v>2.2608241401687219</v>
      </c>
      <c r="H1999" s="76">
        <v>814.76469999999995</v>
      </c>
      <c r="I1999" s="76">
        <v>10750</v>
      </c>
      <c r="J1999" s="81">
        <v>2.5270333803479077E-2</v>
      </c>
      <c r="K1999" s="81">
        <v>1.1252703338034791</v>
      </c>
    </row>
    <row r="2000" spans="1:11" x14ac:dyDescent="0.3">
      <c r="A2000" s="76">
        <v>814.77719999999999</v>
      </c>
      <c r="B2000" s="76">
        <v>8938</v>
      </c>
      <c r="C2000" s="76">
        <v>1.311518708730741E-2</v>
      </c>
      <c r="D2000" s="76">
        <v>814.77719999999999</v>
      </c>
      <c r="E2000" s="76">
        <v>9377</v>
      </c>
      <c r="F2000" s="76">
        <v>6.0850097339390008E-2</v>
      </c>
      <c r="G2000" s="76">
        <v>2.2608500973393904</v>
      </c>
      <c r="H2000" s="76">
        <v>814.77719999999999</v>
      </c>
      <c r="I2000" s="76">
        <v>10810</v>
      </c>
      <c r="J2000" s="81">
        <v>2.5411377527033381E-2</v>
      </c>
      <c r="K2000" s="81">
        <v>1.1254113775270336</v>
      </c>
    </row>
    <row r="2001" spans="1:11" x14ac:dyDescent="0.3">
      <c r="A2001" s="76">
        <v>814.78970000000004</v>
      </c>
      <c r="B2001" s="76">
        <v>8974</v>
      </c>
      <c r="C2001" s="76">
        <v>1.3168011738811445E-2</v>
      </c>
      <c r="D2001" s="76">
        <v>814.78970000000004</v>
      </c>
      <c r="E2001" s="76">
        <v>9384</v>
      </c>
      <c r="F2001" s="76">
        <v>6.0895522388059703E-2</v>
      </c>
      <c r="G2001" s="76">
        <v>2.26089552238806</v>
      </c>
      <c r="H2001" s="76">
        <v>814.78970000000004</v>
      </c>
      <c r="I2001" s="76">
        <v>10880</v>
      </c>
      <c r="J2001" s="81">
        <v>2.5575928537846734E-2</v>
      </c>
      <c r="K2001" s="81">
        <v>1.1255759285378468</v>
      </c>
    </row>
    <row r="2002" spans="1:11" x14ac:dyDescent="0.3">
      <c r="A2002" s="76">
        <v>814.80219999999997</v>
      </c>
      <c r="B2002" s="76">
        <v>9014</v>
      </c>
      <c r="C2002" s="76">
        <v>1.322670579603815E-2</v>
      </c>
      <c r="D2002" s="76">
        <v>814.80219999999997</v>
      </c>
      <c r="E2002" s="76">
        <v>9394</v>
      </c>
      <c r="F2002" s="76">
        <v>6.0960415314730697E-2</v>
      </c>
      <c r="G2002" s="76">
        <v>2.2609604153147309</v>
      </c>
      <c r="H2002" s="76">
        <v>814.80219999999997</v>
      </c>
      <c r="I2002" s="76">
        <v>10950</v>
      </c>
      <c r="J2002" s="81">
        <v>2.5740479548660086E-2</v>
      </c>
      <c r="K2002" s="81">
        <v>1.1257404795486601</v>
      </c>
    </row>
    <row r="2003" spans="1:11" x14ac:dyDescent="0.3">
      <c r="A2003" s="76">
        <v>814.81470000000002</v>
      </c>
      <c r="B2003" s="76">
        <v>9058</v>
      </c>
      <c r="C2003" s="76">
        <v>1.3291269258987527E-2</v>
      </c>
      <c r="D2003" s="76">
        <v>814.81470000000002</v>
      </c>
      <c r="E2003" s="76">
        <v>9409</v>
      </c>
      <c r="F2003" s="76">
        <v>6.1057754704737184E-2</v>
      </c>
      <c r="G2003" s="76">
        <v>2.2610577547047375</v>
      </c>
      <c r="H2003" s="76">
        <v>814.81470000000002</v>
      </c>
      <c r="I2003" s="76">
        <v>11020</v>
      </c>
      <c r="J2003" s="81">
        <v>2.5905030559473435E-2</v>
      </c>
      <c r="K2003" s="81">
        <v>1.1259050305594736</v>
      </c>
    </row>
    <row r="2004" spans="1:11" x14ac:dyDescent="0.3">
      <c r="A2004" s="76">
        <v>814.82709999999997</v>
      </c>
      <c r="B2004" s="76">
        <v>9105</v>
      </c>
      <c r="C2004" s="76">
        <v>1.3360234776228906E-2</v>
      </c>
      <c r="D2004" s="76">
        <v>814.82709999999997</v>
      </c>
      <c r="E2004" s="76">
        <v>9428</v>
      </c>
      <c r="F2004" s="76">
        <v>6.1181051265412068E-2</v>
      </c>
      <c r="G2004" s="76">
        <v>2.261181051265412</v>
      </c>
      <c r="H2004" s="76">
        <v>814.82709999999997</v>
      </c>
      <c r="I2004" s="76">
        <v>11100</v>
      </c>
      <c r="J2004" s="81">
        <v>2.609308885754584E-2</v>
      </c>
      <c r="K2004" s="81">
        <v>1.126093088857546</v>
      </c>
    </row>
    <row r="2005" spans="1:11" x14ac:dyDescent="0.3">
      <c r="A2005" s="76">
        <v>814.83969999999999</v>
      </c>
      <c r="B2005" s="76">
        <v>9153</v>
      </c>
      <c r="C2005" s="76">
        <v>1.3430667644900954E-2</v>
      </c>
      <c r="D2005" s="76">
        <v>814.83969999999999</v>
      </c>
      <c r="E2005" s="76">
        <v>9450</v>
      </c>
      <c r="F2005" s="76">
        <v>6.1323815704088257E-2</v>
      </c>
      <c r="G2005" s="76">
        <v>2.2613238157040882</v>
      </c>
      <c r="H2005" s="76">
        <v>814.83969999999999</v>
      </c>
      <c r="I2005" s="76">
        <v>11180</v>
      </c>
      <c r="J2005" s="81">
        <v>2.6281147155618242E-2</v>
      </c>
      <c r="K2005" s="81">
        <v>1.1262811471556182</v>
      </c>
    </row>
    <row r="2006" spans="1:11" x14ac:dyDescent="0.3">
      <c r="A2006" s="76">
        <v>814.85209999999995</v>
      </c>
      <c r="B2006" s="76">
        <v>9201</v>
      </c>
      <c r="C2006" s="76">
        <v>1.3501100513573E-2</v>
      </c>
      <c r="D2006" s="76">
        <v>814.85209999999995</v>
      </c>
      <c r="E2006" s="76">
        <v>9476</v>
      </c>
      <c r="F2006" s="76">
        <v>6.1492537313432835E-2</v>
      </c>
      <c r="G2006" s="76">
        <v>2.2614925373134329</v>
      </c>
      <c r="H2006" s="76">
        <v>814.85209999999995</v>
      </c>
      <c r="I2006" s="76">
        <v>11260</v>
      </c>
      <c r="J2006" s="81">
        <v>2.6469205453690643E-2</v>
      </c>
      <c r="K2006" s="81">
        <v>1.1264692054536907</v>
      </c>
    </row>
    <row r="2007" spans="1:11" x14ac:dyDescent="0.3">
      <c r="A2007" s="76">
        <v>814.8646</v>
      </c>
      <c r="B2007" s="76">
        <v>9249</v>
      </c>
      <c r="C2007" s="76">
        <v>1.3571533382245048E-2</v>
      </c>
      <c r="D2007" s="76">
        <v>814.8646</v>
      </c>
      <c r="E2007" s="76">
        <v>9506</v>
      </c>
      <c r="F2007" s="76">
        <v>6.1687216093445817E-2</v>
      </c>
      <c r="G2007" s="76">
        <v>2.261687216093446</v>
      </c>
      <c r="H2007" s="76">
        <v>814.8646</v>
      </c>
      <c r="I2007" s="76">
        <v>11340</v>
      </c>
      <c r="J2007" s="81">
        <v>2.6657263751763048E-2</v>
      </c>
      <c r="K2007" s="81">
        <v>1.1266572637517631</v>
      </c>
    </row>
    <row r="2008" spans="1:11" x14ac:dyDescent="0.3">
      <c r="A2008" s="76">
        <v>814.87710000000004</v>
      </c>
      <c r="B2008" s="76">
        <v>9296</v>
      </c>
      <c r="C2008" s="76">
        <v>1.3640498899486427E-2</v>
      </c>
      <c r="D2008" s="76">
        <v>814.87710000000004</v>
      </c>
      <c r="E2008" s="76">
        <v>9539</v>
      </c>
      <c r="F2008" s="76">
        <v>6.190136275146009E-2</v>
      </c>
      <c r="G2008" s="76">
        <v>2.2619013627514604</v>
      </c>
      <c r="H2008" s="76">
        <v>814.87710000000004</v>
      </c>
      <c r="I2008" s="76">
        <v>11430</v>
      </c>
      <c r="J2008" s="81">
        <v>2.6868829337094498E-2</v>
      </c>
      <c r="K2008" s="81">
        <v>1.1268688293370945</v>
      </c>
    </row>
    <row r="2009" spans="1:11" x14ac:dyDescent="0.3">
      <c r="A2009" s="76">
        <v>814.88959999999997</v>
      </c>
      <c r="B2009" s="76">
        <v>9340</v>
      </c>
      <c r="C2009" s="76">
        <v>1.3705062362435804E-2</v>
      </c>
      <c r="D2009" s="76">
        <v>814.88959999999997</v>
      </c>
      <c r="E2009" s="76">
        <v>9574</v>
      </c>
      <c r="F2009" s="76">
        <v>6.2128487994808565E-2</v>
      </c>
      <c r="G2009" s="76">
        <v>2.2621284879948087</v>
      </c>
      <c r="H2009" s="76">
        <v>814.88959999999997</v>
      </c>
      <c r="I2009" s="76">
        <v>11510</v>
      </c>
      <c r="J2009" s="81">
        <v>2.7056887635166903E-2</v>
      </c>
      <c r="K2009" s="81">
        <v>1.127056887635167</v>
      </c>
    </row>
    <row r="2010" spans="1:11" x14ac:dyDescent="0.3">
      <c r="A2010" s="76">
        <v>814.90210000000002</v>
      </c>
      <c r="B2010" s="76">
        <v>9381</v>
      </c>
      <c r="C2010" s="76">
        <v>1.3765223771093177E-2</v>
      </c>
      <c r="D2010" s="76">
        <v>814.90210000000002</v>
      </c>
      <c r="E2010" s="76">
        <v>9612</v>
      </c>
      <c r="F2010" s="76">
        <v>6.2375081116158339E-2</v>
      </c>
      <c r="G2010" s="76">
        <v>2.2623750811161587</v>
      </c>
      <c r="H2010" s="76">
        <v>814.90210000000002</v>
      </c>
      <c r="I2010" s="76">
        <v>11600</v>
      </c>
      <c r="J2010" s="81">
        <v>2.7268453220498354E-2</v>
      </c>
      <c r="K2010" s="81">
        <v>1.1272684532204984</v>
      </c>
    </row>
    <row r="2011" spans="1:11" x14ac:dyDescent="0.3">
      <c r="A2011" s="76">
        <v>814.91459999999995</v>
      </c>
      <c r="B2011" s="76">
        <v>9419</v>
      </c>
      <c r="C2011" s="76">
        <v>1.3820983125458547E-2</v>
      </c>
      <c r="D2011" s="76">
        <v>814.91459999999995</v>
      </c>
      <c r="E2011" s="76">
        <v>9650</v>
      </c>
      <c r="F2011" s="76">
        <v>6.2621674237508113E-2</v>
      </c>
      <c r="G2011" s="76">
        <v>2.2626216742375083</v>
      </c>
      <c r="H2011" s="76">
        <v>814.91459999999995</v>
      </c>
      <c r="I2011" s="76">
        <v>11690</v>
      </c>
      <c r="J2011" s="81">
        <v>2.7480018805829808E-2</v>
      </c>
      <c r="K2011" s="81">
        <v>1.1274800188058298</v>
      </c>
    </row>
    <row r="2012" spans="1:11" x14ac:dyDescent="0.3">
      <c r="A2012" s="76">
        <v>814.9271</v>
      </c>
      <c r="B2012" s="76">
        <v>9453</v>
      </c>
      <c r="C2012" s="76">
        <v>1.3870873074101247E-2</v>
      </c>
      <c r="D2012" s="76">
        <v>814.9271</v>
      </c>
      <c r="E2012" s="76">
        <v>9690</v>
      </c>
      <c r="F2012" s="76">
        <v>6.2881245944192088E-2</v>
      </c>
      <c r="G2012" s="76">
        <v>2.2628812459441923</v>
      </c>
      <c r="H2012" s="76">
        <v>814.9271</v>
      </c>
      <c r="I2012" s="76">
        <v>11780</v>
      </c>
      <c r="J2012" s="81">
        <v>2.7691584391161261E-2</v>
      </c>
      <c r="K2012" s="81">
        <v>1.1276915843911612</v>
      </c>
    </row>
    <row r="2013" spans="1:11" x14ac:dyDescent="0.3">
      <c r="A2013" s="76">
        <v>814.93960000000004</v>
      </c>
      <c r="B2013" s="76">
        <v>9483</v>
      </c>
      <c r="C2013" s="76">
        <v>1.3914893617021277E-2</v>
      </c>
      <c r="D2013" s="76">
        <v>814.93960000000004</v>
      </c>
      <c r="E2013" s="76">
        <v>9729</v>
      </c>
      <c r="F2013" s="76">
        <v>6.3134328358208952E-2</v>
      </c>
      <c r="G2013" s="76">
        <v>2.263134328358209</v>
      </c>
      <c r="H2013" s="76">
        <v>814.93960000000004</v>
      </c>
      <c r="I2013" s="76">
        <v>11860</v>
      </c>
      <c r="J2013" s="81">
        <v>2.7879642689233663E-2</v>
      </c>
      <c r="K2013" s="81">
        <v>1.1278796426892337</v>
      </c>
    </row>
    <row r="2014" spans="1:11" x14ac:dyDescent="0.3">
      <c r="A2014" s="76">
        <v>814.952</v>
      </c>
      <c r="B2014" s="76">
        <v>9509</v>
      </c>
      <c r="C2014" s="76">
        <v>1.3953044754218635E-2</v>
      </c>
      <c r="D2014" s="76">
        <v>814.952</v>
      </c>
      <c r="E2014" s="76">
        <v>9766</v>
      </c>
      <c r="F2014" s="76">
        <v>6.3374432186891635E-2</v>
      </c>
      <c r="G2014" s="76">
        <v>2.2633744321868918</v>
      </c>
      <c r="H2014" s="76">
        <v>814.952</v>
      </c>
      <c r="I2014" s="76">
        <v>11950</v>
      </c>
      <c r="J2014" s="81">
        <v>2.8091208274565117E-2</v>
      </c>
      <c r="K2014" s="81">
        <v>1.1280912082745651</v>
      </c>
    </row>
    <row r="2015" spans="1:11" x14ac:dyDescent="0.3">
      <c r="A2015" s="76">
        <v>814.96450000000004</v>
      </c>
      <c r="B2015" s="76">
        <v>9532</v>
      </c>
      <c r="C2015" s="76">
        <v>1.3986793837123991E-2</v>
      </c>
      <c r="D2015" s="76">
        <v>814.96450000000004</v>
      </c>
      <c r="E2015" s="76">
        <v>9803</v>
      </c>
      <c r="F2015" s="76">
        <v>6.3614536015574305E-2</v>
      </c>
      <c r="G2015" s="76">
        <v>2.2636145360155746</v>
      </c>
      <c r="H2015" s="76">
        <v>814.96450000000004</v>
      </c>
      <c r="I2015" s="76">
        <v>12030</v>
      </c>
      <c r="J2015" s="81">
        <v>2.8279266572637518E-2</v>
      </c>
      <c r="K2015" s="81">
        <v>1.1282792665726376</v>
      </c>
    </row>
    <row r="2016" spans="1:11" x14ac:dyDescent="0.3">
      <c r="A2016" s="76">
        <v>814.97709999999995</v>
      </c>
      <c r="B2016" s="76">
        <v>9552</v>
      </c>
      <c r="C2016" s="76">
        <v>1.4016140865737345E-2</v>
      </c>
      <c r="D2016" s="76">
        <v>814.97709999999995</v>
      </c>
      <c r="E2016" s="76">
        <v>9837</v>
      </c>
      <c r="F2016" s="76">
        <v>6.3835171966255683E-2</v>
      </c>
      <c r="G2016" s="76">
        <v>2.2638351719662557</v>
      </c>
      <c r="H2016" s="76">
        <v>814.97709999999995</v>
      </c>
      <c r="I2016" s="76">
        <v>12120</v>
      </c>
      <c r="J2016" s="81">
        <v>2.8490832157968972E-2</v>
      </c>
      <c r="K2016" s="81">
        <v>1.128490832157969</v>
      </c>
    </row>
    <row r="2017" spans="1:11" x14ac:dyDescent="0.3">
      <c r="A2017" s="76">
        <v>814.98950000000002</v>
      </c>
      <c r="B2017" s="76">
        <v>9569</v>
      </c>
      <c r="C2017" s="76">
        <v>1.4041085840058695E-2</v>
      </c>
      <c r="D2017" s="76">
        <v>814.98950000000002</v>
      </c>
      <c r="E2017" s="76">
        <v>9868</v>
      </c>
      <c r="F2017" s="76">
        <v>6.4036340038935755E-2</v>
      </c>
      <c r="G2017" s="76">
        <v>2.2640363400389361</v>
      </c>
      <c r="H2017" s="76">
        <v>814.98950000000002</v>
      </c>
      <c r="I2017" s="76">
        <v>12200</v>
      </c>
      <c r="J2017" s="81">
        <v>2.8678890456041373E-2</v>
      </c>
      <c r="K2017" s="81">
        <v>1.1286788904560414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40FC7-3D23-46B9-B0D0-73A0C205CFFB}">
  <dimension ref="A1:AM2017"/>
  <sheetViews>
    <sheetView workbookViewId="0">
      <selection activeCell="F21" sqref="F21"/>
    </sheetView>
  </sheetViews>
  <sheetFormatPr defaultRowHeight="14.4" x14ac:dyDescent="0.3"/>
  <cols>
    <col min="1" max="1" width="9.21875" style="76" bestFit="1" customWidth="1"/>
    <col min="2" max="2" width="11.5546875" style="76" bestFit="1" customWidth="1"/>
    <col min="3" max="4" width="9.21875" style="76" bestFit="1" customWidth="1"/>
    <col min="5" max="5" width="11.5546875" style="76" bestFit="1" customWidth="1"/>
    <col min="6" max="8" width="9.21875" style="76" bestFit="1" customWidth="1"/>
    <col min="9" max="9" width="11.5546875" style="76" bestFit="1" customWidth="1"/>
    <col min="10" max="12" width="9.21875" style="76" bestFit="1" customWidth="1"/>
    <col min="13" max="13" width="11.5546875" style="76" bestFit="1" customWidth="1"/>
    <col min="14" max="16" width="9.21875" style="76" bestFit="1" customWidth="1"/>
    <col min="17" max="17" width="11.5546875" style="76" bestFit="1" customWidth="1"/>
    <col min="18" max="20" width="9.21875" style="76" bestFit="1" customWidth="1"/>
    <col min="21" max="21" width="11.5546875" style="76" bestFit="1" customWidth="1"/>
    <col min="22" max="24" width="9.21875" style="76" bestFit="1" customWidth="1"/>
    <col min="25" max="25" width="11.5546875" style="76" bestFit="1" customWidth="1"/>
    <col min="26" max="28" width="9.21875" style="76" bestFit="1" customWidth="1"/>
    <col min="29" max="29" width="11.5546875" style="76" bestFit="1" customWidth="1"/>
    <col min="30" max="32" width="9.21875" style="76" bestFit="1" customWidth="1"/>
    <col min="33" max="33" width="11.5546875" style="76" bestFit="1" customWidth="1"/>
    <col min="34" max="35" width="9.21875" style="76" bestFit="1" customWidth="1"/>
    <col min="36" max="36" width="9.109375" bestFit="1" customWidth="1"/>
    <col min="37" max="37" width="11.5546875" bestFit="1" customWidth="1"/>
    <col min="38" max="39" width="9.109375" bestFit="1" customWidth="1"/>
  </cols>
  <sheetData>
    <row r="1" spans="1:39" x14ac:dyDescent="0.3">
      <c r="A1" s="76">
        <v>790.00440000000003</v>
      </c>
      <c r="B1" s="76">
        <v>9876</v>
      </c>
      <c r="C1" s="76">
        <v>4.9703069954705588E-2</v>
      </c>
      <c r="D1" s="76">
        <v>790.00440000000003</v>
      </c>
      <c r="E1" s="76">
        <v>6849</v>
      </c>
      <c r="F1" s="76">
        <v>4.8096910112359552E-2</v>
      </c>
      <c r="G1" s="76">
        <v>1.1480969101123597</v>
      </c>
      <c r="H1" s="76">
        <v>790.00440000000003</v>
      </c>
      <c r="I1" s="76">
        <v>20860</v>
      </c>
      <c r="J1" s="76">
        <v>4.0829908005480524E-2</v>
      </c>
      <c r="K1" s="76">
        <v>2.2408299080054808</v>
      </c>
      <c r="L1" s="76">
        <v>790.00440000000003</v>
      </c>
      <c r="M1" s="76">
        <v>15890</v>
      </c>
      <c r="N1" s="76">
        <v>4.5818915801614762E-2</v>
      </c>
      <c r="O1" s="76">
        <v>3.3458189158016145</v>
      </c>
      <c r="P1" s="76">
        <v>790.00440000000003</v>
      </c>
      <c r="Q1" s="76">
        <v>18890</v>
      </c>
      <c r="R1" s="76">
        <v>4.4394829612220917E-2</v>
      </c>
      <c r="S1" s="76">
        <v>4.4443948296122215</v>
      </c>
      <c r="T1" s="76">
        <v>790.00440000000003</v>
      </c>
      <c r="U1" s="76">
        <v>20090</v>
      </c>
      <c r="V1" s="76">
        <v>5.2331336285491012E-2</v>
      </c>
      <c r="W1" s="76">
        <v>5.5523313362854907</v>
      </c>
      <c r="X1" s="76">
        <v>790.00440000000003</v>
      </c>
      <c r="Y1" s="76">
        <v>17500</v>
      </c>
      <c r="Z1" s="76">
        <v>6.827936012485368E-2</v>
      </c>
      <c r="AA1" s="76">
        <v>6.6682793601248536</v>
      </c>
      <c r="AB1" s="76">
        <v>790.00440000000003</v>
      </c>
      <c r="AC1" s="76">
        <v>21280</v>
      </c>
      <c r="AD1" s="76">
        <v>5.7482441923284708E-2</v>
      </c>
      <c r="AE1" s="76">
        <v>7.7574824419232851</v>
      </c>
      <c r="AF1" s="76">
        <v>790.00440000000003</v>
      </c>
      <c r="AG1" s="76">
        <v>10980</v>
      </c>
      <c r="AH1" s="76">
        <v>6.9670050761421326E-2</v>
      </c>
      <c r="AI1" s="76">
        <v>8.8696700507614228</v>
      </c>
      <c r="AJ1" s="76">
        <v>790.00440000000003</v>
      </c>
      <c r="AK1" s="76">
        <v>11300</v>
      </c>
      <c r="AL1" s="76">
        <v>4.5916294189353918E-2</v>
      </c>
      <c r="AM1" s="76">
        <v>9.9459162941893542</v>
      </c>
    </row>
    <row r="2" spans="1:39" x14ac:dyDescent="0.3">
      <c r="A2" s="76">
        <v>790.01670000000001</v>
      </c>
      <c r="B2" s="76">
        <v>9883</v>
      </c>
      <c r="C2" s="76">
        <v>4.9738298943130345E-2</v>
      </c>
      <c r="D2" s="76">
        <v>790.01670000000001</v>
      </c>
      <c r="E2" s="76">
        <v>6874</v>
      </c>
      <c r="F2" s="76">
        <v>4.8272471910112358E-2</v>
      </c>
      <c r="G2" s="76">
        <v>1.1482724719101125</v>
      </c>
      <c r="H2" s="76">
        <v>790.01670000000001</v>
      </c>
      <c r="I2" s="76">
        <v>20900</v>
      </c>
      <c r="J2" s="76">
        <v>4.0908201213544722E-2</v>
      </c>
      <c r="K2" s="76">
        <v>2.2409082012135451</v>
      </c>
      <c r="L2" s="76">
        <v>790.01670000000001</v>
      </c>
      <c r="M2" s="76">
        <v>15920</v>
      </c>
      <c r="N2" s="76">
        <v>4.5905420991926182E-2</v>
      </c>
      <c r="O2" s="76">
        <v>3.3459054209919259</v>
      </c>
      <c r="P2" s="76">
        <v>790.01670000000001</v>
      </c>
      <c r="Q2" s="76">
        <v>18870</v>
      </c>
      <c r="R2" s="76">
        <v>4.4347826086956518E-2</v>
      </c>
      <c r="S2" s="76">
        <v>4.4443478260869567</v>
      </c>
      <c r="T2" s="76">
        <v>790.01670000000001</v>
      </c>
      <c r="U2" s="76">
        <v>20090</v>
      </c>
      <c r="V2" s="76">
        <v>5.2331336285491012E-2</v>
      </c>
      <c r="W2" s="76">
        <v>5.5523313362854907</v>
      </c>
      <c r="X2" s="76">
        <v>790.01670000000001</v>
      </c>
      <c r="Y2" s="76">
        <v>17490</v>
      </c>
      <c r="Z2" s="76">
        <v>6.8240343347639482E-2</v>
      </c>
      <c r="AA2" s="76">
        <v>6.6682403433476392</v>
      </c>
      <c r="AB2" s="76">
        <v>790.01670000000001</v>
      </c>
      <c r="AC2" s="76">
        <v>21250</v>
      </c>
      <c r="AD2" s="76">
        <v>5.7401404646137223E-2</v>
      </c>
      <c r="AE2" s="76">
        <v>7.7574014046461377</v>
      </c>
      <c r="AF2" s="76">
        <v>790.01670000000001</v>
      </c>
      <c r="AG2" s="76">
        <v>10920</v>
      </c>
      <c r="AH2" s="76">
        <v>6.9289340101522837E-2</v>
      </c>
      <c r="AI2" s="76">
        <v>8.869289340101524</v>
      </c>
      <c r="AJ2" s="76">
        <v>790.01670000000001</v>
      </c>
      <c r="AK2" s="76">
        <v>11360</v>
      </c>
      <c r="AL2" s="76">
        <v>4.6160097521332794E-2</v>
      </c>
      <c r="AM2" s="76">
        <v>9.946160097521334</v>
      </c>
    </row>
    <row r="3" spans="1:39" x14ac:dyDescent="0.3">
      <c r="A3" s="76">
        <v>790.029</v>
      </c>
      <c r="B3" s="76">
        <v>9883</v>
      </c>
      <c r="C3" s="76">
        <v>4.9738298943130345E-2</v>
      </c>
      <c r="D3" s="76">
        <v>790.029</v>
      </c>
      <c r="E3" s="76">
        <v>6900</v>
      </c>
      <c r="F3" s="76">
        <v>4.8455056179775281E-2</v>
      </c>
      <c r="G3" s="76">
        <v>1.1484550561797753</v>
      </c>
      <c r="H3" s="76">
        <v>790.029</v>
      </c>
      <c r="I3" s="76">
        <v>20930</v>
      </c>
      <c r="J3" s="76">
        <v>4.0966921119592874E-2</v>
      </c>
      <c r="K3" s="76">
        <v>2.2409669211195928</v>
      </c>
      <c r="L3" s="76">
        <v>790.029</v>
      </c>
      <c r="M3" s="76">
        <v>15950</v>
      </c>
      <c r="N3" s="76">
        <v>4.5991926182237602E-2</v>
      </c>
      <c r="O3" s="76">
        <v>3.3459919261822373</v>
      </c>
      <c r="P3" s="76">
        <v>790.029</v>
      </c>
      <c r="Q3" s="76">
        <v>18860</v>
      </c>
      <c r="R3" s="76">
        <v>4.4324324324324323E-2</v>
      </c>
      <c r="S3" s="76">
        <v>4.4443243243243247</v>
      </c>
      <c r="T3" s="76">
        <v>790.029</v>
      </c>
      <c r="U3" s="76">
        <v>20080</v>
      </c>
      <c r="V3" s="76">
        <v>5.2305287835373797E-2</v>
      </c>
      <c r="W3" s="76">
        <v>5.5523052878353738</v>
      </c>
      <c r="X3" s="76">
        <v>790.029</v>
      </c>
      <c r="Y3" s="76">
        <v>17480</v>
      </c>
      <c r="Z3" s="76">
        <v>6.8201326570425283E-2</v>
      </c>
      <c r="AA3" s="76">
        <v>6.6682013265704247</v>
      </c>
      <c r="AB3" s="76">
        <v>790.029</v>
      </c>
      <c r="AC3" s="76">
        <v>21220</v>
      </c>
      <c r="AD3" s="76">
        <v>5.7320367368989739E-2</v>
      </c>
      <c r="AE3" s="76">
        <v>7.7573203673689903</v>
      </c>
      <c r="AF3" s="76">
        <v>790.029</v>
      </c>
      <c r="AG3" s="76">
        <v>10860</v>
      </c>
      <c r="AH3" s="76">
        <v>6.8908629441624361E-2</v>
      </c>
      <c r="AI3" s="76">
        <v>8.8689086294416253</v>
      </c>
      <c r="AJ3" s="76">
        <v>790.029</v>
      </c>
      <c r="AK3" s="76">
        <v>11410</v>
      </c>
      <c r="AL3" s="76">
        <v>4.6363266964648514E-2</v>
      </c>
      <c r="AM3" s="76">
        <v>9.9463632669646493</v>
      </c>
    </row>
    <row r="4" spans="1:39" x14ac:dyDescent="0.3">
      <c r="A4" s="76">
        <v>790.04129999999998</v>
      </c>
      <c r="B4" s="76">
        <v>9877</v>
      </c>
      <c r="C4" s="76">
        <v>4.9708102667337696E-2</v>
      </c>
      <c r="D4" s="76">
        <v>790.04129999999998</v>
      </c>
      <c r="E4" s="76">
        <v>6926</v>
      </c>
      <c r="F4" s="76">
        <v>4.8637640449438205E-2</v>
      </c>
      <c r="G4" s="76">
        <v>1.1486376404494383</v>
      </c>
      <c r="H4" s="76">
        <v>790.04129999999998</v>
      </c>
      <c r="I4" s="76">
        <v>20960</v>
      </c>
      <c r="J4" s="76">
        <v>4.1025641025641026E-2</v>
      </c>
      <c r="K4" s="76">
        <v>2.2410256410256411</v>
      </c>
      <c r="L4" s="76">
        <v>790.04129999999998</v>
      </c>
      <c r="M4" s="76">
        <v>15980</v>
      </c>
      <c r="N4" s="76">
        <v>4.6078431372549022E-2</v>
      </c>
      <c r="O4" s="76">
        <v>3.3460784313725487</v>
      </c>
      <c r="P4" s="76">
        <v>790.04129999999998</v>
      </c>
      <c r="Q4" s="76">
        <v>18840</v>
      </c>
      <c r="R4" s="76">
        <v>4.4277320799059931E-2</v>
      </c>
      <c r="S4" s="76">
        <v>4.4442773207990607</v>
      </c>
      <c r="T4" s="76">
        <v>790.04129999999998</v>
      </c>
      <c r="U4" s="76">
        <v>20060</v>
      </c>
      <c r="V4" s="76">
        <v>5.225319093513936E-2</v>
      </c>
      <c r="W4" s="76">
        <v>5.5522531909351391</v>
      </c>
      <c r="X4" s="76">
        <v>790.04129999999998</v>
      </c>
      <c r="Y4" s="76">
        <v>17460</v>
      </c>
      <c r="Z4" s="76">
        <v>6.8123293015996872E-2</v>
      </c>
      <c r="AA4" s="76">
        <v>6.6681232930159968</v>
      </c>
      <c r="AB4" s="76">
        <v>790.04129999999998</v>
      </c>
      <c r="AC4" s="76">
        <v>21180</v>
      </c>
      <c r="AD4" s="76">
        <v>5.7212317666126417E-2</v>
      </c>
      <c r="AE4" s="76">
        <v>7.7572123176661263</v>
      </c>
      <c r="AF4" s="76">
        <v>790.04129999999998</v>
      </c>
      <c r="AG4" s="76">
        <v>10800</v>
      </c>
      <c r="AH4" s="76">
        <v>6.8527918781725886E-2</v>
      </c>
      <c r="AI4" s="76">
        <v>8.8685279187817265</v>
      </c>
      <c r="AJ4" s="76">
        <v>790.04129999999998</v>
      </c>
      <c r="AK4" s="76">
        <v>11470</v>
      </c>
      <c r="AL4" s="76">
        <v>4.660707029662739E-2</v>
      </c>
      <c r="AM4" s="76">
        <v>9.9466070702966274</v>
      </c>
    </row>
    <row r="5" spans="1:39" x14ac:dyDescent="0.3">
      <c r="A5" s="76">
        <v>790.05359999999996</v>
      </c>
      <c r="B5" s="76">
        <v>9866</v>
      </c>
      <c r="C5" s="76">
        <v>4.96527428283845E-2</v>
      </c>
      <c r="D5" s="76">
        <v>790.05359999999996</v>
      </c>
      <c r="E5" s="76">
        <v>6951</v>
      </c>
      <c r="F5" s="76">
        <v>4.8813202247191011E-2</v>
      </c>
      <c r="G5" s="76">
        <v>1.1488132022471911</v>
      </c>
      <c r="H5" s="76">
        <v>790.05359999999996</v>
      </c>
      <c r="I5" s="76">
        <v>20980</v>
      </c>
      <c r="J5" s="76">
        <v>4.1064787629673125E-2</v>
      </c>
      <c r="K5" s="76">
        <v>2.2410647876296732</v>
      </c>
      <c r="L5" s="76">
        <v>790.05359999999996</v>
      </c>
      <c r="M5" s="76">
        <v>16010</v>
      </c>
      <c r="N5" s="76">
        <v>4.6164936562860436E-2</v>
      </c>
      <c r="O5" s="76">
        <v>3.3461649365628601</v>
      </c>
      <c r="P5" s="76">
        <v>790.05359999999996</v>
      </c>
      <c r="Q5" s="76">
        <v>18830</v>
      </c>
      <c r="R5" s="76">
        <v>4.4253819036427729E-2</v>
      </c>
      <c r="S5" s="76">
        <v>4.4442538190364278</v>
      </c>
      <c r="T5" s="76">
        <v>790.05359999999996</v>
      </c>
      <c r="U5" s="76">
        <v>20050</v>
      </c>
      <c r="V5" s="76">
        <v>5.2227142485022138E-2</v>
      </c>
      <c r="W5" s="76">
        <v>5.5522271424850222</v>
      </c>
      <c r="X5" s="76">
        <v>790.05359999999996</v>
      </c>
      <c r="Y5" s="76">
        <v>17440</v>
      </c>
      <c r="Z5" s="76">
        <v>6.8045259461568475E-2</v>
      </c>
      <c r="AA5" s="76">
        <v>6.668045259461568</v>
      </c>
      <c r="AB5" s="76">
        <v>790.05359999999996</v>
      </c>
      <c r="AC5" s="76">
        <v>21150</v>
      </c>
      <c r="AD5" s="76">
        <v>5.7131280388978932E-2</v>
      </c>
      <c r="AE5" s="76">
        <v>7.7571312803889789</v>
      </c>
      <c r="AF5" s="76">
        <v>790.05359999999996</v>
      </c>
      <c r="AG5" s="76">
        <v>10740</v>
      </c>
      <c r="AH5" s="76">
        <v>6.814720812182741E-2</v>
      </c>
      <c r="AI5" s="76">
        <v>8.8681472081218278</v>
      </c>
      <c r="AJ5" s="76">
        <v>790.05359999999996</v>
      </c>
      <c r="AK5" s="76">
        <v>11530</v>
      </c>
      <c r="AL5" s="76">
        <v>4.6850873628606259E-2</v>
      </c>
      <c r="AM5" s="76">
        <v>9.9468508736286072</v>
      </c>
    </row>
    <row r="6" spans="1:39" x14ac:dyDescent="0.3">
      <c r="A6" s="76">
        <v>790.06590000000006</v>
      </c>
      <c r="B6" s="76">
        <v>9848</v>
      </c>
      <c r="C6" s="76">
        <v>4.9562154001006539E-2</v>
      </c>
      <c r="D6" s="76">
        <v>790.06590000000006</v>
      </c>
      <c r="E6" s="76">
        <v>6975</v>
      </c>
      <c r="F6" s="76">
        <v>4.8981741573033706E-2</v>
      </c>
      <c r="G6" s="76">
        <v>1.1489817415730339</v>
      </c>
      <c r="H6" s="76">
        <v>790.06590000000006</v>
      </c>
      <c r="I6" s="76">
        <v>20980</v>
      </c>
      <c r="J6" s="76">
        <v>4.1064787629673125E-2</v>
      </c>
      <c r="K6" s="76">
        <v>2.2410647876296732</v>
      </c>
      <c r="L6" s="76">
        <v>790.06590000000006</v>
      </c>
      <c r="M6" s="76">
        <v>16030</v>
      </c>
      <c r="N6" s="76">
        <v>4.622260668973472E-2</v>
      </c>
      <c r="O6" s="76">
        <v>3.3462226066897345</v>
      </c>
      <c r="P6" s="76">
        <v>790.06590000000006</v>
      </c>
      <c r="Q6" s="76">
        <v>18830</v>
      </c>
      <c r="R6" s="76">
        <v>4.4253819036427729E-2</v>
      </c>
      <c r="S6" s="76">
        <v>4.4442538190364278</v>
      </c>
      <c r="T6" s="76">
        <v>790.06590000000006</v>
      </c>
      <c r="U6" s="76">
        <v>20030</v>
      </c>
      <c r="V6" s="76">
        <v>5.2175045584787708E-2</v>
      </c>
      <c r="W6" s="76">
        <v>5.5521750455847876</v>
      </c>
      <c r="X6" s="76">
        <v>790.06590000000006</v>
      </c>
      <c r="Y6" s="76">
        <v>17410</v>
      </c>
      <c r="Z6" s="76">
        <v>6.7928209129925865E-2</v>
      </c>
      <c r="AA6" s="76">
        <v>6.6679282091299257</v>
      </c>
      <c r="AB6" s="76">
        <v>790.06590000000006</v>
      </c>
      <c r="AC6" s="76">
        <v>21120</v>
      </c>
      <c r="AD6" s="76">
        <v>5.705024311183144E-2</v>
      </c>
      <c r="AE6" s="76">
        <v>7.7570502431118316</v>
      </c>
      <c r="AF6" s="76">
        <v>790.06590000000006</v>
      </c>
      <c r="AG6" s="76">
        <v>10670</v>
      </c>
      <c r="AH6" s="76">
        <v>6.7703045685279184E-2</v>
      </c>
      <c r="AI6" s="76">
        <v>8.8677030456852801</v>
      </c>
      <c r="AJ6" s="76">
        <v>790.06590000000006</v>
      </c>
      <c r="AK6" s="76">
        <v>11600</v>
      </c>
      <c r="AL6" s="76">
        <v>4.7135310849248276E-2</v>
      </c>
      <c r="AM6" s="76">
        <v>9.947135310849248</v>
      </c>
    </row>
    <row r="7" spans="1:39" x14ac:dyDescent="0.3">
      <c r="A7" s="76">
        <v>790.07820000000004</v>
      </c>
      <c r="B7" s="76">
        <v>9826</v>
      </c>
      <c r="C7" s="76">
        <v>4.9451434323100153E-2</v>
      </c>
      <c r="D7" s="76">
        <v>790.07820000000004</v>
      </c>
      <c r="E7" s="76">
        <v>6997</v>
      </c>
      <c r="F7" s="76">
        <v>4.913623595505618E-2</v>
      </c>
      <c r="G7" s="76">
        <v>1.1491362359550563</v>
      </c>
      <c r="H7" s="76">
        <v>790.07820000000004</v>
      </c>
      <c r="I7" s="76">
        <v>20980</v>
      </c>
      <c r="J7" s="76">
        <v>4.1064787629673125E-2</v>
      </c>
      <c r="K7" s="76">
        <v>2.2410647876296732</v>
      </c>
      <c r="L7" s="76">
        <v>790.07820000000004</v>
      </c>
      <c r="M7" s="76">
        <v>16050</v>
      </c>
      <c r="N7" s="76">
        <v>4.6280276816608998E-2</v>
      </c>
      <c r="O7" s="76">
        <v>3.3462802768166089</v>
      </c>
      <c r="P7" s="76">
        <v>790.07820000000004</v>
      </c>
      <c r="Q7" s="76">
        <v>18820</v>
      </c>
      <c r="R7" s="76">
        <v>4.4230317273795533E-2</v>
      </c>
      <c r="S7" s="76">
        <v>4.4442303172737958</v>
      </c>
      <c r="T7" s="76">
        <v>790.07820000000004</v>
      </c>
      <c r="U7" s="76">
        <v>20000</v>
      </c>
      <c r="V7" s="76">
        <v>5.2096900234436049E-2</v>
      </c>
      <c r="W7" s="76">
        <v>5.552096900234436</v>
      </c>
      <c r="X7" s="76">
        <v>790.07820000000004</v>
      </c>
      <c r="Y7" s="76">
        <v>17370</v>
      </c>
      <c r="Z7" s="76">
        <v>6.7772142021069057E-2</v>
      </c>
      <c r="AA7" s="76">
        <v>6.6677721420210689</v>
      </c>
      <c r="AB7" s="76">
        <v>790.07820000000004</v>
      </c>
      <c r="AC7" s="76">
        <v>21090</v>
      </c>
      <c r="AD7" s="76">
        <v>5.6969205834683956E-2</v>
      </c>
      <c r="AE7" s="76">
        <v>7.7569692058346842</v>
      </c>
      <c r="AF7" s="76">
        <v>790.07820000000004</v>
      </c>
      <c r="AG7" s="76">
        <v>10600</v>
      </c>
      <c r="AH7" s="76">
        <v>6.7258883248730958E-2</v>
      </c>
      <c r="AI7" s="76">
        <v>8.8672588832487325</v>
      </c>
      <c r="AJ7" s="76">
        <v>790.07820000000004</v>
      </c>
      <c r="AK7" s="76">
        <v>11660</v>
      </c>
      <c r="AL7" s="76">
        <v>4.7379114181227144E-2</v>
      </c>
      <c r="AM7" s="76">
        <v>9.9473791141812278</v>
      </c>
    </row>
    <row r="8" spans="1:39" x14ac:dyDescent="0.3">
      <c r="A8" s="76">
        <v>790.09050000000002</v>
      </c>
      <c r="B8" s="76">
        <v>9799</v>
      </c>
      <c r="C8" s="76">
        <v>4.9315551082033213E-2</v>
      </c>
      <c r="D8" s="76">
        <v>790.09050000000002</v>
      </c>
      <c r="E8" s="76">
        <v>7018</v>
      </c>
      <c r="F8" s="76">
        <v>4.9283707865168537E-2</v>
      </c>
      <c r="G8" s="76">
        <v>1.1492837078651685</v>
      </c>
      <c r="H8" s="76">
        <v>790.09050000000002</v>
      </c>
      <c r="I8" s="76">
        <v>20960</v>
      </c>
      <c r="J8" s="76">
        <v>4.1025641025641026E-2</v>
      </c>
      <c r="K8" s="76">
        <v>2.2410256410256411</v>
      </c>
      <c r="L8" s="76">
        <v>790.09050000000002</v>
      </c>
      <c r="M8" s="76">
        <v>16070</v>
      </c>
      <c r="N8" s="76">
        <v>4.6337946943483276E-2</v>
      </c>
      <c r="O8" s="76">
        <v>3.3463379469434833</v>
      </c>
      <c r="P8" s="76">
        <v>790.09050000000002</v>
      </c>
      <c r="Q8" s="76">
        <v>18820</v>
      </c>
      <c r="R8" s="76">
        <v>4.4230317273795533E-2</v>
      </c>
      <c r="S8" s="76">
        <v>4.4442303172737958</v>
      </c>
      <c r="T8" s="76">
        <v>790.09050000000002</v>
      </c>
      <c r="U8" s="76">
        <v>19970</v>
      </c>
      <c r="V8" s="76">
        <v>5.2018754884084396E-2</v>
      </c>
      <c r="W8" s="76">
        <v>5.5520187548840845</v>
      </c>
      <c r="X8" s="76">
        <v>790.09050000000002</v>
      </c>
      <c r="Y8" s="76">
        <v>17330</v>
      </c>
      <c r="Z8" s="76">
        <v>6.7616074912212248E-2</v>
      </c>
      <c r="AA8" s="76">
        <v>6.6676160749122122</v>
      </c>
      <c r="AB8" s="76">
        <v>790.09050000000002</v>
      </c>
      <c r="AC8" s="76">
        <v>21070</v>
      </c>
      <c r="AD8" s="76">
        <v>5.6915180983252295E-2</v>
      </c>
      <c r="AE8" s="76">
        <v>7.7569151809832526</v>
      </c>
      <c r="AF8" s="76">
        <v>790.09050000000002</v>
      </c>
      <c r="AG8" s="76">
        <v>10530</v>
      </c>
      <c r="AH8" s="76">
        <v>6.6814720812182746E-2</v>
      </c>
      <c r="AI8" s="76">
        <v>8.866814720812183</v>
      </c>
      <c r="AJ8" s="76">
        <v>790.09050000000002</v>
      </c>
      <c r="AK8" s="76">
        <v>11730</v>
      </c>
      <c r="AL8" s="76">
        <v>4.7663551401869161E-2</v>
      </c>
      <c r="AM8" s="76">
        <v>9.9476635514018703</v>
      </c>
    </row>
    <row r="9" spans="1:39" x14ac:dyDescent="0.3">
      <c r="A9" s="76">
        <v>790.1028</v>
      </c>
      <c r="B9" s="76">
        <v>9768</v>
      </c>
      <c r="C9" s="76">
        <v>4.9159536990437847E-2</v>
      </c>
      <c r="D9" s="76">
        <v>790.1028</v>
      </c>
      <c r="E9" s="76">
        <v>7037</v>
      </c>
      <c r="F9" s="76">
        <v>4.9417134831460673E-2</v>
      </c>
      <c r="G9" s="76">
        <v>1.1494171348314608</v>
      </c>
      <c r="H9" s="76">
        <v>790.1028</v>
      </c>
      <c r="I9" s="76">
        <v>20940</v>
      </c>
      <c r="J9" s="76">
        <v>4.0986494421608927E-2</v>
      </c>
      <c r="K9" s="76">
        <v>2.2409864944216089</v>
      </c>
      <c r="L9" s="76">
        <v>790.1028</v>
      </c>
      <c r="M9" s="76">
        <v>16080</v>
      </c>
      <c r="N9" s="76">
        <v>4.6366782006920418E-2</v>
      </c>
      <c r="O9" s="76">
        <v>3.3463667820069203</v>
      </c>
      <c r="P9" s="76">
        <v>790.1028</v>
      </c>
      <c r="Q9" s="76">
        <v>18820</v>
      </c>
      <c r="R9" s="76">
        <v>4.4230317273795533E-2</v>
      </c>
      <c r="S9" s="76">
        <v>4.4442303172737958</v>
      </c>
      <c r="T9" s="76">
        <v>790.1028</v>
      </c>
      <c r="U9" s="76">
        <v>19940</v>
      </c>
      <c r="V9" s="76">
        <v>5.1940609533732744E-2</v>
      </c>
      <c r="W9" s="76">
        <v>5.5519406095337329</v>
      </c>
      <c r="X9" s="76">
        <v>790.1028</v>
      </c>
      <c r="Y9" s="76">
        <v>17280</v>
      </c>
      <c r="Z9" s="76">
        <v>6.7420991026141242E-2</v>
      </c>
      <c r="AA9" s="76">
        <v>6.6674209910261411</v>
      </c>
      <c r="AB9" s="76">
        <v>790.1028</v>
      </c>
      <c r="AC9" s="76">
        <v>21040</v>
      </c>
      <c r="AD9" s="76">
        <v>5.683414370610481E-2</v>
      </c>
      <c r="AE9" s="76">
        <v>7.7568341437061052</v>
      </c>
      <c r="AF9" s="76">
        <v>790.1028</v>
      </c>
      <c r="AG9" s="76">
        <v>10470</v>
      </c>
      <c r="AH9" s="76">
        <v>6.643401015228427E-2</v>
      </c>
      <c r="AI9" s="76">
        <v>8.8664340101522843</v>
      </c>
      <c r="AJ9" s="76">
        <v>790.1028</v>
      </c>
      <c r="AK9" s="76">
        <v>11790</v>
      </c>
      <c r="AL9" s="76">
        <v>4.790735473384803E-2</v>
      </c>
      <c r="AM9" s="76">
        <v>9.9479073547338484</v>
      </c>
    </row>
    <row r="10" spans="1:39" x14ac:dyDescent="0.3">
      <c r="A10" s="76">
        <v>790.11509999999998</v>
      </c>
      <c r="B10" s="76">
        <v>9735</v>
      </c>
      <c r="C10" s="76">
        <v>4.8993457473578257E-2</v>
      </c>
      <c r="D10" s="76">
        <v>790.11509999999998</v>
      </c>
      <c r="E10" s="76">
        <v>7055</v>
      </c>
      <c r="F10" s="76">
        <v>4.9543539325842698E-2</v>
      </c>
      <c r="G10" s="76">
        <v>1.1495435393258429</v>
      </c>
      <c r="H10" s="76">
        <v>790.11509999999998</v>
      </c>
      <c r="I10" s="76">
        <v>20900</v>
      </c>
      <c r="J10" s="76">
        <v>4.0908201213544722E-2</v>
      </c>
      <c r="K10" s="76">
        <v>2.2409082012135451</v>
      </c>
      <c r="L10" s="76">
        <v>790.11509999999998</v>
      </c>
      <c r="M10" s="76">
        <v>16090</v>
      </c>
      <c r="N10" s="76">
        <v>4.6395617070357553E-2</v>
      </c>
      <c r="O10" s="76">
        <v>3.3463956170703573</v>
      </c>
      <c r="P10" s="76">
        <v>790.11509999999998</v>
      </c>
      <c r="Q10" s="76">
        <v>18820</v>
      </c>
      <c r="R10" s="76">
        <v>4.4230317273795533E-2</v>
      </c>
      <c r="S10" s="76">
        <v>4.4442303172737958</v>
      </c>
      <c r="T10" s="76">
        <v>790.11509999999998</v>
      </c>
      <c r="U10" s="76">
        <v>19900</v>
      </c>
      <c r="V10" s="76">
        <v>5.183641573326387E-2</v>
      </c>
      <c r="W10" s="76">
        <v>5.5518364157332636</v>
      </c>
      <c r="X10" s="76">
        <v>790.11509999999998</v>
      </c>
      <c r="Y10" s="76">
        <v>17220</v>
      </c>
      <c r="Z10" s="76">
        <v>6.7186890362856022E-2</v>
      </c>
      <c r="AA10" s="76">
        <v>6.6671868903628555</v>
      </c>
      <c r="AB10" s="76">
        <v>790.11509999999998</v>
      </c>
      <c r="AC10" s="76">
        <v>21010</v>
      </c>
      <c r="AD10" s="76">
        <v>5.6753106428957319E-2</v>
      </c>
      <c r="AE10" s="76">
        <v>7.7567531064289579</v>
      </c>
      <c r="AF10" s="76">
        <v>790.11509999999998</v>
      </c>
      <c r="AG10" s="76">
        <v>10410</v>
      </c>
      <c r="AH10" s="76">
        <v>6.6053299492385781E-2</v>
      </c>
      <c r="AI10" s="76">
        <v>8.8660532994923873</v>
      </c>
      <c r="AJ10" s="76">
        <v>790.11509999999998</v>
      </c>
      <c r="AK10" s="76">
        <v>11860</v>
      </c>
      <c r="AL10" s="76">
        <v>4.8191791954490047E-2</v>
      </c>
      <c r="AM10" s="76">
        <v>9.9481917919544909</v>
      </c>
    </row>
    <row r="11" spans="1:39" x14ac:dyDescent="0.3">
      <c r="A11" s="76">
        <v>790.12739999999997</v>
      </c>
      <c r="B11" s="76">
        <v>9699</v>
      </c>
      <c r="C11" s="76">
        <v>4.8812279818822343E-2</v>
      </c>
      <c r="D11" s="76">
        <v>790.12739999999997</v>
      </c>
      <c r="E11" s="76">
        <v>7070</v>
      </c>
      <c r="F11" s="76">
        <v>4.9648876404494384E-2</v>
      </c>
      <c r="G11" s="76">
        <v>1.1496488764044945</v>
      </c>
      <c r="H11" s="76">
        <v>790.12739999999997</v>
      </c>
      <c r="I11" s="76">
        <v>20860</v>
      </c>
      <c r="J11" s="76">
        <v>4.0829908005480524E-2</v>
      </c>
      <c r="K11" s="76">
        <v>2.2408299080054808</v>
      </c>
      <c r="L11" s="76">
        <v>790.12739999999997</v>
      </c>
      <c r="M11" s="76">
        <v>16100</v>
      </c>
      <c r="N11" s="76">
        <v>4.6424452133794696E-2</v>
      </c>
      <c r="O11" s="76">
        <v>3.3464244521337947</v>
      </c>
      <c r="P11" s="76">
        <v>790.12739999999997</v>
      </c>
      <c r="Q11" s="76">
        <v>18820</v>
      </c>
      <c r="R11" s="76">
        <v>4.4230317273795533E-2</v>
      </c>
      <c r="S11" s="76">
        <v>4.4442303172737958</v>
      </c>
      <c r="T11" s="76">
        <v>790.12739999999997</v>
      </c>
      <c r="U11" s="76">
        <v>19860</v>
      </c>
      <c r="V11" s="76">
        <v>5.1732221932794996E-2</v>
      </c>
      <c r="W11" s="76">
        <v>5.5517322219327951</v>
      </c>
      <c r="X11" s="76">
        <v>790.12739999999997</v>
      </c>
      <c r="Y11" s="76">
        <v>17160</v>
      </c>
      <c r="Z11" s="76">
        <v>6.6952789699570817E-2</v>
      </c>
      <c r="AA11" s="76">
        <v>6.6669527896995708</v>
      </c>
      <c r="AB11" s="76">
        <v>790.12739999999997</v>
      </c>
      <c r="AC11" s="76">
        <v>20990</v>
      </c>
      <c r="AD11" s="76">
        <v>5.6699081577525665E-2</v>
      </c>
      <c r="AE11" s="76">
        <v>7.7566990815775254</v>
      </c>
      <c r="AF11" s="76">
        <v>790.12739999999997</v>
      </c>
      <c r="AG11" s="76">
        <v>10350</v>
      </c>
      <c r="AH11" s="76">
        <v>6.5672588832487305E-2</v>
      </c>
      <c r="AI11" s="76">
        <v>8.8656725888324885</v>
      </c>
      <c r="AJ11" s="76">
        <v>790.12739999999997</v>
      </c>
      <c r="AK11" s="76">
        <v>11920</v>
      </c>
      <c r="AL11" s="76">
        <v>4.8435595286468916E-2</v>
      </c>
      <c r="AM11" s="76">
        <v>9.9484355952864689</v>
      </c>
    </row>
    <row r="12" spans="1:39" x14ac:dyDescent="0.3">
      <c r="A12" s="76">
        <v>790.13969999999995</v>
      </c>
      <c r="B12" s="76">
        <v>9662</v>
      </c>
      <c r="C12" s="76">
        <v>4.8626069451434321E-2</v>
      </c>
      <c r="D12" s="76">
        <v>790.13969999999995</v>
      </c>
      <c r="E12" s="76">
        <v>7082</v>
      </c>
      <c r="F12" s="76">
        <v>4.9733146067415732E-2</v>
      </c>
      <c r="G12" s="76">
        <v>1.1497331460674158</v>
      </c>
      <c r="H12" s="76">
        <v>790.13969999999995</v>
      </c>
      <c r="I12" s="76">
        <v>20810</v>
      </c>
      <c r="J12" s="76">
        <v>4.0732041495400273E-2</v>
      </c>
      <c r="K12" s="76">
        <v>2.2407320414954004</v>
      </c>
      <c r="L12" s="76">
        <v>790.13969999999995</v>
      </c>
      <c r="M12" s="76">
        <v>16100</v>
      </c>
      <c r="N12" s="76">
        <v>4.6424452133794696E-2</v>
      </c>
      <c r="O12" s="76">
        <v>3.3464244521337947</v>
      </c>
      <c r="P12" s="76">
        <v>790.13969999999995</v>
      </c>
      <c r="Q12" s="76">
        <v>18810</v>
      </c>
      <c r="R12" s="76">
        <v>4.4206815511163337E-2</v>
      </c>
      <c r="S12" s="76">
        <v>4.4442068155111638</v>
      </c>
      <c r="T12" s="76">
        <v>790.13969999999995</v>
      </c>
      <c r="U12" s="76">
        <v>19820</v>
      </c>
      <c r="V12" s="76">
        <v>5.1628028132326129E-2</v>
      </c>
      <c r="W12" s="76">
        <v>5.5516280281323258</v>
      </c>
      <c r="X12" s="76">
        <v>790.13969999999995</v>
      </c>
      <c r="Y12" s="76">
        <v>17090</v>
      </c>
      <c r="Z12" s="76">
        <v>6.6679672259071399E-2</v>
      </c>
      <c r="AA12" s="76">
        <v>6.6666796722590709</v>
      </c>
      <c r="AB12" s="76">
        <v>790.13969999999995</v>
      </c>
      <c r="AC12" s="76">
        <v>20970</v>
      </c>
      <c r="AD12" s="76">
        <v>5.6645056726094004E-2</v>
      </c>
      <c r="AE12" s="76">
        <v>7.7566450567260938</v>
      </c>
      <c r="AF12" s="76">
        <v>790.13969999999995</v>
      </c>
      <c r="AG12" s="76">
        <v>10290</v>
      </c>
      <c r="AH12" s="76">
        <v>6.529187817258883E-2</v>
      </c>
      <c r="AI12" s="76">
        <v>8.8652918781725898</v>
      </c>
      <c r="AJ12" s="76">
        <v>790.13969999999995</v>
      </c>
      <c r="AK12" s="76">
        <v>11990</v>
      </c>
      <c r="AL12" s="76">
        <v>4.8720032507110933E-2</v>
      </c>
      <c r="AM12" s="76">
        <v>9.9487200325071115</v>
      </c>
    </row>
    <row r="13" spans="1:39" x14ac:dyDescent="0.3">
      <c r="A13" s="76">
        <v>790.15200000000004</v>
      </c>
      <c r="B13" s="76">
        <v>9624</v>
      </c>
      <c r="C13" s="76">
        <v>4.8434826371414191E-2</v>
      </c>
      <c r="D13" s="76">
        <v>790.15200000000004</v>
      </c>
      <c r="E13" s="76">
        <v>7093</v>
      </c>
      <c r="F13" s="76">
        <v>4.9810393258426969E-2</v>
      </c>
      <c r="G13" s="76">
        <v>1.1498103932584272</v>
      </c>
      <c r="H13" s="76">
        <v>790.15200000000004</v>
      </c>
      <c r="I13" s="76">
        <v>20750</v>
      </c>
      <c r="J13" s="76">
        <v>4.0614601683303976E-2</v>
      </c>
      <c r="K13" s="76">
        <v>2.240614601683304</v>
      </c>
      <c r="L13" s="76">
        <v>790.15200000000004</v>
      </c>
      <c r="M13" s="76">
        <v>16100</v>
      </c>
      <c r="N13" s="76">
        <v>4.6424452133794696E-2</v>
      </c>
      <c r="O13" s="76">
        <v>3.3464244521337947</v>
      </c>
      <c r="P13" s="76">
        <v>790.15200000000004</v>
      </c>
      <c r="Q13" s="76">
        <v>18800</v>
      </c>
      <c r="R13" s="76">
        <v>4.4183313748531142E-2</v>
      </c>
      <c r="S13" s="76">
        <v>4.4441833137485318</v>
      </c>
      <c r="T13" s="76">
        <v>790.15200000000004</v>
      </c>
      <c r="U13" s="76">
        <v>19770</v>
      </c>
      <c r="V13" s="76">
        <v>5.1497785881740039E-2</v>
      </c>
      <c r="W13" s="76">
        <v>5.5514977858817405</v>
      </c>
      <c r="X13" s="76">
        <v>790.15200000000004</v>
      </c>
      <c r="Y13" s="76">
        <v>17010</v>
      </c>
      <c r="Z13" s="76">
        <v>6.6367538041357782E-2</v>
      </c>
      <c r="AA13" s="76">
        <v>6.6663675380413574</v>
      </c>
      <c r="AB13" s="76">
        <v>790.15200000000004</v>
      </c>
      <c r="AC13" s="76">
        <v>20940</v>
      </c>
      <c r="AD13" s="76">
        <v>5.6564019448946512E-2</v>
      </c>
      <c r="AE13" s="76">
        <v>7.7565640194489465</v>
      </c>
      <c r="AF13" s="76">
        <v>790.15200000000004</v>
      </c>
      <c r="AG13" s="76">
        <v>10240</v>
      </c>
      <c r="AH13" s="76">
        <v>6.4974619289340105E-2</v>
      </c>
      <c r="AI13" s="76">
        <v>8.8649746192893399</v>
      </c>
      <c r="AJ13" s="76">
        <v>790.15200000000004</v>
      </c>
      <c r="AK13" s="76">
        <v>12050</v>
      </c>
      <c r="AL13" s="76">
        <v>4.8963835839089802E-2</v>
      </c>
      <c r="AM13" s="76">
        <v>9.9489638358390895</v>
      </c>
    </row>
    <row r="14" spans="1:39" x14ac:dyDescent="0.3">
      <c r="A14" s="76">
        <v>790.16430000000003</v>
      </c>
      <c r="B14" s="76">
        <v>9586</v>
      </c>
      <c r="C14" s="76">
        <v>4.8243583291394061E-2</v>
      </c>
      <c r="D14" s="76">
        <v>790.16430000000003</v>
      </c>
      <c r="E14" s="76">
        <v>7101</v>
      </c>
      <c r="F14" s="76">
        <v>4.9866573033707867E-2</v>
      </c>
      <c r="G14" s="76">
        <v>1.1498665730337079</v>
      </c>
      <c r="H14" s="76">
        <v>790.16430000000003</v>
      </c>
      <c r="I14" s="76">
        <v>20680</v>
      </c>
      <c r="J14" s="76">
        <v>4.0477588569191619E-2</v>
      </c>
      <c r="K14" s="76">
        <v>2.2404775885691919</v>
      </c>
      <c r="L14" s="76">
        <v>790.16430000000003</v>
      </c>
      <c r="M14" s="76">
        <v>16090</v>
      </c>
      <c r="N14" s="76">
        <v>4.6395617070357553E-2</v>
      </c>
      <c r="O14" s="76">
        <v>3.3463956170703573</v>
      </c>
      <c r="P14" s="76">
        <v>790.16430000000003</v>
      </c>
      <c r="Q14" s="76">
        <v>18790</v>
      </c>
      <c r="R14" s="76">
        <v>4.4159811985898939E-2</v>
      </c>
      <c r="S14" s="76">
        <v>4.4441598119858989</v>
      </c>
      <c r="T14" s="76">
        <v>790.16430000000003</v>
      </c>
      <c r="U14" s="76">
        <v>19720</v>
      </c>
      <c r="V14" s="76">
        <v>5.1367543631153943E-2</v>
      </c>
      <c r="W14" s="76">
        <v>5.5513675436311543</v>
      </c>
      <c r="X14" s="76">
        <v>790.16430000000003</v>
      </c>
      <c r="Y14" s="76">
        <v>16920</v>
      </c>
      <c r="Z14" s="76">
        <v>6.6016387046429967E-2</v>
      </c>
      <c r="AA14" s="76">
        <v>6.6660163870464295</v>
      </c>
      <c r="AB14" s="76">
        <v>790.16430000000003</v>
      </c>
      <c r="AC14" s="76">
        <v>20920</v>
      </c>
      <c r="AD14" s="76">
        <v>5.6509994597514858E-2</v>
      </c>
      <c r="AE14" s="76">
        <v>7.7565099945975149</v>
      </c>
      <c r="AF14" s="76">
        <v>790.16430000000003</v>
      </c>
      <c r="AG14" s="76">
        <v>10200</v>
      </c>
      <c r="AH14" s="76">
        <v>6.4720812182741116E-2</v>
      </c>
      <c r="AI14" s="76">
        <v>8.8647208121827425</v>
      </c>
      <c r="AJ14" s="76">
        <v>790.16430000000003</v>
      </c>
      <c r="AK14" s="76">
        <v>12100</v>
      </c>
      <c r="AL14" s="76">
        <v>4.9167005282405529E-2</v>
      </c>
      <c r="AM14" s="76">
        <v>9.9491670052824066</v>
      </c>
    </row>
    <row r="15" spans="1:39" x14ac:dyDescent="0.3">
      <c r="A15" s="76">
        <v>790.17660000000001</v>
      </c>
      <c r="B15" s="76">
        <v>9549</v>
      </c>
      <c r="C15" s="76">
        <v>4.8057372924006039E-2</v>
      </c>
      <c r="D15" s="76">
        <v>790.17660000000001</v>
      </c>
      <c r="E15" s="76">
        <v>7106</v>
      </c>
      <c r="F15" s="76">
        <v>4.9901685393258427E-2</v>
      </c>
      <c r="G15" s="76">
        <v>1.1499016853932584</v>
      </c>
      <c r="H15" s="76">
        <v>790.17660000000001</v>
      </c>
      <c r="I15" s="76">
        <v>20600</v>
      </c>
      <c r="J15" s="76">
        <v>4.0321002153063223E-2</v>
      </c>
      <c r="K15" s="76">
        <v>2.2403210021530633</v>
      </c>
      <c r="L15" s="76">
        <v>790.17660000000001</v>
      </c>
      <c r="M15" s="76">
        <v>16080</v>
      </c>
      <c r="N15" s="76">
        <v>4.6366782006920418E-2</v>
      </c>
      <c r="O15" s="76">
        <v>3.3463667820069203</v>
      </c>
      <c r="P15" s="76">
        <v>790.17660000000001</v>
      </c>
      <c r="Q15" s="76">
        <v>18770</v>
      </c>
      <c r="R15" s="76">
        <v>4.4112808460634548E-2</v>
      </c>
      <c r="S15" s="76">
        <v>4.4441128084606349</v>
      </c>
      <c r="T15" s="76">
        <v>790.17660000000001</v>
      </c>
      <c r="U15" s="76">
        <v>19670</v>
      </c>
      <c r="V15" s="76">
        <v>5.1237301380567854E-2</v>
      </c>
      <c r="W15" s="76">
        <v>5.551237301380568</v>
      </c>
      <c r="X15" s="76">
        <v>790.17660000000001</v>
      </c>
      <c r="Y15" s="76">
        <v>16830</v>
      </c>
      <c r="Z15" s="76">
        <v>6.5665236051502152E-2</v>
      </c>
      <c r="AA15" s="76">
        <v>6.6656652360515016</v>
      </c>
      <c r="AB15" s="76">
        <v>790.17660000000001</v>
      </c>
      <c r="AC15" s="76">
        <v>20890</v>
      </c>
      <c r="AD15" s="76">
        <v>5.6428957320367366E-2</v>
      </c>
      <c r="AE15" s="76">
        <v>7.7564289573203675</v>
      </c>
      <c r="AF15" s="76">
        <v>790.17660000000001</v>
      </c>
      <c r="AG15" s="76">
        <v>10160</v>
      </c>
      <c r="AH15" s="76">
        <v>6.4467005076142128E-2</v>
      </c>
      <c r="AI15" s="76">
        <v>8.8644670050761434</v>
      </c>
      <c r="AJ15" s="76">
        <v>790.17660000000001</v>
      </c>
      <c r="AK15" s="76">
        <v>12150</v>
      </c>
      <c r="AL15" s="76">
        <v>4.937017472572125E-2</v>
      </c>
      <c r="AM15" s="76">
        <v>9.9493701747257219</v>
      </c>
    </row>
    <row r="16" spans="1:39" x14ac:dyDescent="0.3">
      <c r="A16" s="76">
        <v>790.18889999999999</v>
      </c>
      <c r="B16" s="76">
        <v>9513</v>
      </c>
      <c r="C16" s="76">
        <v>4.7876195269250126E-2</v>
      </c>
      <c r="D16" s="76">
        <v>790.18889999999999</v>
      </c>
      <c r="E16" s="76">
        <v>7109</v>
      </c>
      <c r="F16" s="76">
        <v>4.9922752808988766E-2</v>
      </c>
      <c r="G16" s="76">
        <v>1.1499227528089888</v>
      </c>
      <c r="H16" s="76">
        <v>790.18889999999999</v>
      </c>
      <c r="I16" s="76">
        <v>20520</v>
      </c>
      <c r="J16" s="76">
        <v>4.0164415736934821E-2</v>
      </c>
      <c r="K16" s="76">
        <v>2.2401644157369351</v>
      </c>
      <c r="L16" s="76">
        <v>790.18889999999999</v>
      </c>
      <c r="M16" s="76">
        <v>16060</v>
      </c>
      <c r="N16" s="76">
        <v>4.6309111880046133E-2</v>
      </c>
      <c r="O16" s="76">
        <v>3.3463091118800459</v>
      </c>
      <c r="P16" s="76">
        <v>790.18889999999999</v>
      </c>
      <c r="Q16" s="76">
        <v>18750</v>
      </c>
      <c r="R16" s="76">
        <v>4.4065804935370149E-2</v>
      </c>
      <c r="S16" s="76">
        <v>4.4440658049353701</v>
      </c>
      <c r="T16" s="76">
        <v>790.18889999999999</v>
      </c>
      <c r="U16" s="76">
        <v>19620</v>
      </c>
      <c r="V16" s="76">
        <v>5.1107059129981765E-2</v>
      </c>
      <c r="W16" s="76">
        <v>5.5511070591299818</v>
      </c>
      <c r="X16" s="76">
        <v>790.18889999999999</v>
      </c>
      <c r="Y16" s="76">
        <v>16740</v>
      </c>
      <c r="Z16" s="76">
        <v>6.5314085056574323E-2</v>
      </c>
      <c r="AA16" s="76">
        <v>6.6653140850565737</v>
      </c>
      <c r="AB16" s="76">
        <v>790.18889999999999</v>
      </c>
      <c r="AC16" s="76">
        <v>20860</v>
      </c>
      <c r="AD16" s="76">
        <v>5.6347920043219882E-2</v>
      </c>
      <c r="AE16" s="76">
        <v>7.7563479200432202</v>
      </c>
      <c r="AF16" s="76">
        <v>790.18889999999999</v>
      </c>
      <c r="AG16" s="76">
        <v>10130</v>
      </c>
      <c r="AH16" s="76">
        <v>6.427664974619289E-2</v>
      </c>
      <c r="AI16" s="76">
        <v>8.8642766497461931</v>
      </c>
      <c r="AJ16" s="76">
        <v>790.18889999999999</v>
      </c>
      <c r="AK16" s="76">
        <v>12200</v>
      </c>
      <c r="AL16" s="76">
        <v>4.9573344169036977E-2</v>
      </c>
      <c r="AM16" s="76">
        <v>9.9495733441690373</v>
      </c>
    </row>
    <row r="17" spans="1:39" x14ac:dyDescent="0.3">
      <c r="A17" s="76">
        <v>790.20119999999997</v>
      </c>
      <c r="B17" s="76">
        <v>9477</v>
      </c>
      <c r="C17" s="76">
        <v>4.7695017614494212E-2</v>
      </c>
      <c r="D17" s="76">
        <v>790.20119999999997</v>
      </c>
      <c r="E17" s="76">
        <v>7109</v>
      </c>
      <c r="F17" s="76">
        <v>4.9922752808988766E-2</v>
      </c>
      <c r="G17" s="76">
        <v>1.1499227528089888</v>
      </c>
      <c r="H17" s="76">
        <v>790.20119999999997</v>
      </c>
      <c r="I17" s="76">
        <v>20430</v>
      </c>
      <c r="J17" s="76">
        <v>3.9988256018790372E-2</v>
      </c>
      <c r="K17" s="76">
        <v>2.2399882560187905</v>
      </c>
      <c r="L17" s="76">
        <v>790.20119999999997</v>
      </c>
      <c r="M17" s="76">
        <v>16040</v>
      </c>
      <c r="N17" s="76">
        <v>4.6251441753171856E-2</v>
      </c>
      <c r="O17" s="76">
        <v>3.3462514417531715</v>
      </c>
      <c r="P17" s="76">
        <v>790.20119999999997</v>
      </c>
      <c r="Q17" s="76">
        <v>18720</v>
      </c>
      <c r="R17" s="76">
        <v>4.3995299647473562E-2</v>
      </c>
      <c r="S17" s="76">
        <v>4.4439952996474741</v>
      </c>
      <c r="T17" s="76">
        <v>790.20119999999997</v>
      </c>
      <c r="U17" s="76">
        <v>19580</v>
      </c>
      <c r="V17" s="76">
        <v>5.1002865329512891E-2</v>
      </c>
      <c r="W17" s="76">
        <v>5.5510028653295125</v>
      </c>
      <c r="X17" s="76">
        <v>790.20119999999997</v>
      </c>
      <c r="Y17" s="76">
        <v>16640</v>
      </c>
      <c r="Z17" s="76">
        <v>6.4923917284432309E-2</v>
      </c>
      <c r="AA17" s="76">
        <v>6.6649239172844323</v>
      </c>
      <c r="AB17" s="76">
        <v>790.20119999999997</v>
      </c>
      <c r="AC17" s="76">
        <v>20820</v>
      </c>
      <c r="AD17" s="76">
        <v>5.6239870340356567E-2</v>
      </c>
      <c r="AE17" s="76">
        <v>7.756239870340357</v>
      </c>
      <c r="AF17" s="76">
        <v>790.20119999999997</v>
      </c>
      <c r="AG17" s="76">
        <v>10110</v>
      </c>
      <c r="AH17" s="76">
        <v>6.4149746192893403E-2</v>
      </c>
      <c r="AI17" s="76">
        <v>8.8641497461928935</v>
      </c>
      <c r="AJ17" s="76">
        <v>790.20119999999997</v>
      </c>
      <c r="AK17" s="76">
        <v>12240</v>
      </c>
      <c r="AL17" s="76">
        <v>4.9735879723689556E-2</v>
      </c>
      <c r="AM17" s="76">
        <v>9.9497358797236899</v>
      </c>
    </row>
    <row r="18" spans="1:39" x14ac:dyDescent="0.3">
      <c r="A18" s="76">
        <v>790.21349999999995</v>
      </c>
      <c r="B18" s="76">
        <v>9444</v>
      </c>
      <c r="C18" s="76">
        <v>4.7528938097634622E-2</v>
      </c>
      <c r="D18" s="76">
        <v>790.21349999999995</v>
      </c>
      <c r="E18" s="76">
        <v>7106</v>
      </c>
      <c r="F18" s="76">
        <v>4.9901685393258427E-2</v>
      </c>
      <c r="G18" s="76">
        <v>1.1499016853932584</v>
      </c>
      <c r="H18" s="76">
        <v>790.21349999999995</v>
      </c>
      <c r="I18" s="76">
        <v>20330</v>
      </c>
      <c r="J18" s="76">
        <v>3.979252299862987E-2</v>
      </c>
      <c r="K18" s="76">
        <v>2.2397925229986302</v>
      </c>
      <c r="L18" s="76">
        <v>790.21349999999995</v>
      </c>
      <c r="M18" s="76">
        <v>16010</v>
      </c>
      <c r="N18" s="76">
        <v>4.6164936562860436E-2</v>
      </c>
      <c r="O18" s="76">
        <v>3.3461649365628601</v>
      </c>
      <c r="P18" s="76">
        <v>790.21349999999995</v>
      </c>
      <c r="Q18" s="76">
        <v>18680</v>
      </c>
      <c r="R18" s="76">
        <v>4.3901292596944773E-2</v>
      </c>
      <c r="S18" s="76">
        <v>4.4439012925969452</v>
      </c>
      <c r="T18" s="76">
        <v>790.21349999999995</v>
      </c>
      <c r="U18" s="76">
        <v>19530</v>
      </c>
      <c r="V18" s="76">
        <v>5.0872623078926801E-2</v>
      </c>
      <c r="W18" s="76">
        <v>5.5508726230789271</v>
      </c>
      <c r="X18" s="76">
        <v>790.21349999999995</v>
      </c>
      <c r="Y18" s="76">
        <v>16540</v>
      </c>
      <c r="Z18" s="76">
        <v>6.4533749512290281E-2</v>
      </c>
      <c r="AA18" s="76">
        <v>6.6645337495122901</v>
      </c>
      <c r="AB18" s="76">
        <v>790.21349999999995</v>
      </c>
      <c r="AC18" s="76">
        <v>20780</v>
      </c>
      <c r="AD18" s="76">
        <v>5.6131820637493245E-2</v>
      </c>
      <c r="AE18" s="76">
        <v>7.7561318206374938</v>
      </c>
      <c r="AF18" s="76">
        <v>790.21349999999995</v>
      </c>
      <c r="AG18" s="76">
        <v>10090</v>
      </c>
      <c r="AH18" s="76">
        <v>6.4022842639593902E-2</v>
      </c>
      <c r="AI18" s="76">
        <v>8.8640228426395939</v>
      </c>
      <c r="AJ18" s="76">
        <v>790.21349999999995</v>
      </c>
      <c r="AK18" s="76">
        <v>12280</v>
      </c>
      <c r="AL18" s="76">
        <v>4.9898415278342136E-2</v>
      </c>
      <c r="AM18" s="76">
        <v>9.9498984152783425</v>
      </c>
    </row>
    <row r="19" spans="1:39" x14ac:dyDescent="0.3">
      <c r="A19" s="76">
        <v>790.22580000000005</v>
      </c>
      <c r="B19" s="76">
        <v>9411</v>
      </c>
      <c r="C19" s="76">
        <v>4.736285858077504E-2</v>
      </c>
      <c r="D19" s="76">
        <v>790.22580000000005</v>
      </c>
      <c r="E19" s="76">
        <v>7100</v>
      </c>
      <c r="F19" s="76">
        <v>4.985955056179775E-2</v>
      </c>
      <c r="G19" s="76">
        <v>1.1498595505617979</v>
      </c>
      <c r="H19" s="76">
        <v>790.22580000000005</v>
      </c>
      <c r="I19" s="76">
        <v>20240</v>
      </c>
      <c r="J19" s="76">
        <v>3.9616363280485421E-2</v>
      </c>
      <c r="K19" s="76">
        <v>2.2396163632804855</v>
      </c>
      <c r="L19" s="76">
        <v>790.22580000000005</v>
      </c>
      <c r="M19" s="76">
        <v>15980</v>
      </c>
      <c r="N19" s="76">
        <v>4.6078431372549022E-2</v>
      </c>
      <c r="O19" s="76">
        <v>3.3460784313725487</v>
      </c>
      <c r="P19" s="76">
        <v>790.22580000000005</v>
      </c>
      <c r="Q19" s="76">
        <v>18630</v>
      </c>
      <c r="R19" s="76">
        <v>4.3783783783783781E-2</v>
      </c>
      <c r="S19" s="76">
        <v>4.4437837837837844</v>
      </c>
      <c r="T19" s="76">
        <v>790.22580000000005</v>
      </c>
      <c r="U19" s="76">
        <v>19480</v>
      </c>
      <c r="V19" s="76">
        <v>5.0742380828340712E-2</v>
      </c>
      <c r="W19" s="76">
        <v>5.5507423808283409</v>
      </c>
      <c r="X19" s="76">
        <v>790.22580000000005</v>
      </c>
      <c r="Y19" s="76">
        <v>16430</v>
      </c>
      <c r="Z19" s="76">
        <v>6.4104564962934069E-2</v>
      </c>
      <c r="AA19" s="76">
        <v>6.6641045649629334</v>
      </c>
      <c r="AB19" s="76">
        <v>790.22580000000005</v>
      </c>
      <c r="AC19" s="76">
        <v>20730</v>
      </c>
      <c r="AD19" s="76">
        <v>5.5996758508914099E-2</v>
      </c>
      <c r="AE19" s="76">
        <v>7.755996758508914</v>
      </c>
      <c r="AF19" s="76">
        <v>790.22580000000005</v>
      </c>
      <c r="AG19" s="76">
        <v>10090</v>
      </c>
      <c r="AH19" s="76">
        <v>6.4022842639593902E-2</v>
      </c>
      <c r="AI19" s="76">
        <v>8.8640228426395939</v>
      </c>
      <c r="AJ19" s="76">
        <v>790.22580000000005</v>
      </c>
      <c r="AK19" s="76">
        <v>12310</v>
      </c>
      <c r="AL19" s="76">
        <v>5.0020316944331573E-2</v>
      </c>
      <c r="AM19" s="76">
        <v>9.9500203169443324</v>
      </c>
    </row>
    <row r="20" spans="1:39" x14ac:dyDescent="0.3">
      <c r="A20" s="76">
        <v>790.23810000000003</v>
      </c>
      <c r="B20" s="76">
        <v>9381</v>
      </c>
      <c r="C20" s="76">
        <v>4.7211877201811775E-2</v>
      </c>
      <c r="D20" s="76">
        <v>790.23810000000003</v>
      </c>
      <c r="E20" s="76">
        <v>7091</v>
      </c>
      <c r="F20" s="76">
        <v>4.9796348314606741E-2</v>
      </c>
      <c r="G20" s="76">
        <v>1.1497963483146068</v>
      </c>
      <c r="H20" s="76">
        <v>790.23810000000003</v>
      </c>
      <c r="I20" s="76">
        <v>20140</v>
      </c>
      <c r="J20" s="76">
        <v>3.942063026032492E-2</v>
      </c>
      <c r="K20" s="76">
        <v>2.2394206302603252</v>
      </c>
      <c r="L20" s="76">
        <v>790.23810000000003</v>
      </c>
      <c r="M20" s="76">
        <v>15940</v>
      </c>
      <c r="N20" s="76">
        <v>4.596309111880046E-2</v>
      </c>
      <c r="O20" s="76">
        <v>3.3459630911188003</v>
      </c>
      <c r="P20" s="76">
        <v>790.23810000000003</v>
      </c>
      <c r="Q20" s="76">
        <v>18570</v>
      </c>
      <c r="R20" s="76">
        <v>4.36427732079906E-2</v>
      </c>
      <c r="S20" s="76">
        <v>4.4436427732079906</v>
      </c>
      <c r="T20" s="76">
        <v>790.23810000000003</v>
      </c>
      <c r="U20" s="76">
        <v>19430</v>
      </c>
      <c r="V20" s="76">
        <v>5.0612138577754623E-2</v>
      </c>
      <c r="W20" s="76">
        <v>5.5506121385777547</v>
      </c>
      <c r="X20" s="76">
        <v>790.23810000000003</v>
      </c>
      <c r="Y20" s="76">
        <v>16330</v>
      </c>
      <c r="Z20" s="76">
        <v>6.3714397190792041E-2</v>
      </c>
      <c r="AA20" s="76">
        <v>6.6637143971907919</v>
      </c>
      <c r="AB20" s="76">
        <v>790.23810000000003</v>
      </c>
      <c r="AC20" s="76">
        <v>20680</v>
      </c>
      <c r="AD20" s="76">
        <v>5.5861696380334953E-2</v>
      </c>
      <c r="AE20" s="76">
        <v>7.7558616963803351</v>
      </c>
      <c r="AF20" s="76">
        <v>790.23810000000003</v>
      </c>
      <c r="AG20" s="76">
        <v>10090</v>
      </c>
      <c r="AH20" s="76">
        <v>6.4022842639593902E-2</v>
      </c>
      <c r="AI20" s="76">
        <v>8.8640228426395939</v>
      </c>
      <c r="AJ20" s="76">
        <v>790.23810000000003</v>
      </c>
      <c r="AK20" s="76">
        <v>12330</v>
      </c>
      <c r="AL20" s="76">
        <v>5.0101584721657863E-2</v>
      </c>
      <c r="AM20" s="76">
        <v>9.9501015847216578</v>
      </c>
    </row>
    <row r="21" spans="1:39" x14ac:dyDescent="0.3">
      <c r="A21" s="76">
        <v>790.25040000000001</v>
      </c>
      <c r="B21" s="76">
        <v>9351</v>
      </c>
      <c r="C21" s="76">
        <v>4.7060895822848517E-2</v>
      </c>
      <c r="D21" s="76">
        <v>790.25040000000001</v>
      </c>
      <c r="E21" s="76">
        <v>7079</v>
      </c>
      <c r="F21" s="76">
        <v>4.9712078651685393E-2</v>
      </c>
      <c r="G21" s="76">
        <v>1.1497120786516855</v>
      </c>
      <c r="H21" s="76">
        <v>790.25040000000001</v>
      </c>
      <c r="I21" s="76">
        <v>20040</v>
      </c>
      <c r="J21" s="76">
        <v>3.9224897240164418E-2</v>
      </c>
      <c r="K21" s="76">
        <v>2.2392248972401645</v>
      </c>
      <c r="L21" s="76">
        <v>790.25040000000001</v>
      </c>
      <c r="M21" s="76">
        <v>15900</v>
      </c>
      <c r="N21" s="76">
        <v>4.5847750865051905E-2</v>
      </c>
      <c r="O21" s="76">
        <v>3.3458477508650519</v>
      </c>
      <c r="P21" s="76">
        <v>790.25040000000001</v>
      </c>
      <c r="Q21" s="76">
        <v>18510</v>
      </c>
      <c r="R21" s="76">
        <v>4.3501762632197412E-2</v>
      </c>
      <c r="S21" s="76">
        <v>4.4435017626321978</v>
      </c>
      <c r="T21" s="76">
        <v>790.25040000000001</v>
      </c>
      <c r="U21" s="76">
        <v>19390</v>
      </c>
      <c r="V21" s="76">
        <v>5.0507944777285749E-2</v>
      </c>
      <c r="W21" s="76">
        <v>5.5505079447772854</v>
      </c>
      <c r="X21" s="76">
        <v>790.25040000000001</v>
      </c>
      <c r="Y21" s="76">
        <v>16230</v>
      </c>
      <c r="Z21" s="76">
        <v>6.3324229418650013E-2</v>
      </c>
      <c r="AA21" s="76">
        <v>6.6633242294186497</v>
      </c>
      <c r="AB21" s="76">
        <v>790.25040000000001</v>
      </c>
      <c r="AC21" s="76">
        <v>20620</v>
      </c>
      <c r="AD21" s="76">
        <v>5.5699621826039977E-2</v>
      </c>
      <c r="AE21" s="76">
        <v>7.7556996218260403</v>
      </c>
      <c r="AF21" s="76">
        <v>790.25040000000001</v>
      </c>
      <c r="AG21" s="76">
        <v>10090</v>
      </c>
      <c r="AH21" s="76">
        <v>6.4022842639593902E-2</v>
      </c>
      <c r="AI21" s="76">
        <v>8.8640228426395939</v>
      </c>
      <c r="AJ21" s="76">
        <v>790.25040000000001</v>
      </c>
      <c r="AK21" s="76">
        <v>12350</v>
      </c>
      <c r="AL21" s="76">
        <v>5.0182852498984153E-2</v>
      </c>
      <c r="AM21" s="76">
        <v>9.950182852498985</v>
      </c>
    </row>
    <row r="22" spans="1:39" x14ac:dyDescent="0.3">
      <c r="A22" s="76">
        <v>790.2627</v>
      </c>
      <c r="B22" s="76">
        <v>9323</v>
      </c>
      <c r="C22" s="76">
        <v>4.6919979869149468E-2</v>
      </c>
      <c r="D22" s="76">
        <v>790.2627</v>
      </c>
      <c r="E22" s="76">
        <v>7065</v>
      </c>
      <c r="F22" s="76">
        <v>4.9613764044943817E-2</v>
      </c>
      <c r="G22" s="76">
        <v>1.149613764044944</v>
      </c>
      <c r="H22" s="76">
        <v>790.2627</v>
      </c>
      <c r="I22" s="76">
        <v>19940</v>
      </c>
      <c r="J22" s="76">
        <v>3.9029164220003916E-2</v>
      </c>
      <c r="K22" s="76">
        <v>2.2390291642200042</v>
      </c>
      <c r="L22" s="76">
        <v>790.2627</v>
      </c>
      <c r="M22" s="76">
        <v>15850</v>
      </c>
      <c r="N22" s="76">
        <v>4.5703575547866207E-2</v>
      </c>
      <c r="O22" s="76">
        <v>3.3457035755478661</v>
      </c>
      <c r="P22" s="76">
        <v>790.2627</v>
      </c>
      <c r="Q22" s="76">
        <v>18440</v>
      </c>
      <c r="R22" s="76">
        <v>4.3337250293772035E-2</v>
      </c>
      <c r="S22" s="76">
        <v>4.443337250293772</v>
      </c>
      <c r="T22" s="76">
        <v>790.2627</v>
      </c>
      <c r="U22" s="76">
        <v>19350</v>
      </c>
      <c r="V22" s="76">
        <v>5.0403750976816881E-2</v>
      </c>
      <c r="W22" s="76">
        <v>5.5504037509768169</v>
      </c>
      <c r="X22" s="76">
        <v>790.2627</v>
      </c>
      <c r="Y22" s="76">
        <v>16120</v>
      </c>
      <c r="Z22" s="76">
        <v>6.2895044869293801E-2</v>
      </c>
      <c r="AA22" s="76">
        <v>6.6628950448692938</v>
      </c>
      <c r="AB22" s="76">
        <v>790.2627</v>
      </c>
      <c r="AC22" s="76">
        <v>20560</v>
      </c>
      <c r="AD22" s="76">
        <v>5.5537547271745001E-2</v>
      </c>
      <c r="AE22" s="76">
        <v>7.7555375472717456</v>
      </c>
      <c r="AF22" s="76">
        <v>790.2627</v>
      </c>
      <c r="AG22" s="76">
        <v>10110</v>
      </c>
      <c r="AH22" s="76">
        <v>6.4149746192893403E-2</v>
      </c>
      <c r="AI22" s="76">
        <v>8.8641497461928935</v>
      </c>
      <c r="AJ22" s="76">
        <v>790.2627</v>
      </c>
      <c r="AK22" s="76">
        <v>12350</v>
      </c>
      <c r="AL22" s="76">
        <v>5.0182852498984153E-2</v>
      </c>
      <c r="AM22" s="76">
        <v>9.950182852498985</v>
      </c>
    </row>
    <row r="23" spans="1:39" x14ac:dyDescent="0.3">
      <c r="A23" s="76">
        <v>790.27499999999998</v>
      </c>
      <c r="B23" s="76">
        <v>9295</v>
      </c>
      <c r="C23" s="76">
        <v>4.6779063915450426E-2</v>
      </c>
      <c r="D23" s="76">
        <v>790.27499999999998</v>
      </c>
      <c r="E23" s="76">
        <v>7047</v>
      </c>
      <c r="F23" s="76">
        <v>4.9487359550561799E-2</v>
      </c>
      <c r="G23" s="76">
        <v>1.1494873595505619</v>
      </c>
      <c r="H23" s="76">
        <v>790.27499999999998</v>
      </c>
      <c r="I23" s="76">
        <v>19840</v>
      </c>
      <c r="J23" s="76">
        <v>3.8833431199843414E-2</v>
      </c>
      <c r="K23" s="76">
        <v>2.2388334311998435</v>
      </c>
      <c r="L23" s="76">
        <v>790.27499999999998</v>
      </c>
      <c r="M23" s="76">
        <v>15790</v>
      </c>
      <c r="N23" s="76">
        <v>4.5530565167243367E-2</v>
      </c>
      <c r="O23" s="76">
        <v>3.3455305651672433</v>
      </c>
      <c r="P23" s="76">
        <v>790.27499999999998</v>
      </c>
      <c r="Q23" s="76">
        <v>18370</v>
      </c>
      <c r="R23" s="76">
        <v>4.3172737955346652E-2</v>
      </c>
      <c r="S23" s="76">
        <v>4.4431727379553472</v>
      </c>
      <c r="T23" s="76">
        <v>790.27499999999998</v>
      </c>
      <c r="U23" s="76">
        <v>19310</v>
      </c>
      <c r="V23" s="76">
        <v>5.0299557176348007E-2</v>
      </c>
      <c r="W23" s="76">
        <v>5.5502995571763476</v>
      </c>
      <c r="X23" s="76">
        <v>790.27499999999998</v>
      </c>
      <c r="Y23" s="76">
        <v>16030</v>
      </c>
      <c r="Z23" s="76">
        <v>6.2543893874365972E-2</v>
      </c>
      <c r="AA23" s="76">
        <v>6.662543893874366</v>
      </c>
      <c r="AB23" s="76">
        <v>790.27499999999998</v>
      </c>
      <c r="AC23" s="76">
        <v>20490</v>
      </c>
      <c r="AD23" s="76">
        <v>5.5348460291734194E-2</v>
      </c>
      <c r="AE23" s="76">
        <v>7.7553484602917342</v>
      </c>
      <c r="AF23" s="76">
        <v>790.27499999999998</v>
      </c>
      <c r="AG23" s="76">
        <v>10130</v>
      </c>
      <c r="AH23" s="76">
        <v>6.427664974619289E-2</v>
      </c>
      <c r="AI23" s="76">
        <v>8.8642766497461931</v>
      </c>
      <c r="AJ23" s="76">
        <v>790.27499999999998</v>
      </c>
      <c r="AK23" s="76">
        <v>12360</v>
      </c>
      <c r="AL23" s="76">
        <v>5.0223486387647301E-2</v>
      </c>
      <c r="AM23" s="76">
        <v>9.9502234863876478</v>
      </c>
    </row>
    <row r="24" spans="1:39" x14ac:dyDescent="0.3">
      <c r="A24" s="76">
        <v>790.28729999999996</v>
      </c>
      <c r="B24" s="76">
        <v>9268</v>
      </c>
      <c r="C24" s="76">
        <v>4.6643180674383493E-2</v>
      </c>
      <c r="D24" s="76">
        <v>790.28729999999996</v>
      </c>
      <c r="E24" s="76">
        <v>7025</v>
      </c>
      <c r="F24" s="76">
        <v>4.9332865168539325E-2</v>
      </c>
      <c r="G24" s="76">
        <v>1.1493328651685395</v>
      </c>
      <c r="H24" s="76">
        <v>790.28729999999996</v>
      </c>
      <c r="I24" s="76">
        <v>19740</v>
      </c>
      <c r="J24" s="76">
        <v>3.8637698179682912E-2</v>
      </c>
      <c r="K24" s="76">
        <v>2.2386376981796832</v>
      </c>
      <c r="L24" s="76">
        <v>790.28729999999996</v>
      </c>
      <c r="M24" s="76">
        <v>15740</v>
      </c>
      <c r="N24" s="76">
        <v>4.5386389850057669E-2</v>
      </c>
      <c r="O24" s="76">
        <v>3.3453863898500575</v>
      </c>
      <c r="P24" s="76">
        <v>790.28729999999996</v>
      </c>
      <c r="Q24" s="76">
        <v>18290</v>
      </c>
      <c r="R24" s="76">
        <v>4.2984723854289072E-2</v>
      </c>
      <c r="S24" s="76">
        <v>4.4429847238542894</v>
      </c>
      <c r="T24" s="76">
        <v>790.28729999999996</v>
      </c>
      <c r="U24" s="76">
        <v>19270</v>
      </c>
      <c r="V24" s="76">
        <v>5.0195363375879133E-2</v>
      </c>
      <c r="W24" s="76">
        <v>5.5501953633758792</v>
      </c>
      <c r="X24" s="76">
        <v>790.28729999999996</v>
      </c>
      <c r="Y24" s="76">
        <v>15930</v>
      </c>
      <c r="Z24" s="76">
        <v>6.2153726102223958E-2</v>
      </c>
      <c r="AA24" s="76">
        <v>6.6621537261022237</v>
      </c>
      <c r="AB24" s="76">
        <v>790.28729999999996</v>
      </c>
      <c r="AC24" s="76">
        <v>20410</v>
      </c>
      <c r="AD24" s="76">
        <v>5.5132360886007564E-2</v>
      </c>
      <c r="AE24" s="76">
        <v>7.7551323608860079</v>
      </c>
      <c r="AF24" s="76">
        <v>790.28729999999996</v>
      </c>
      <c r="AG24" s="76">
        <v>10150</v>
      </c>
      <c r="AH24" s="76">
        <v>6.4403553299492391E-2</v>
      </c>
      <c r="AI24" s="76">
        <v>8.8644035532994927</v>
      </c>
      <c r="AJ24" s="76">
        <v>790.28729999999996</v>
      </c>
      <c r="AK24" s="76">
        <v>12350</v>
      </c>
      <c r="AL24" s="76">
        <v>5.0182852498984153E-2</v>
      </c>
      <c r="AM24" s="76">
        <v>9.950182852498985</v>
      </c>
    </row>
    <row r="25" spans="1:39" x14ac:dyDescent="0.3">
      <c r="A25" s="76">
        <v>790.29960000000005</v>
      </c>
      <c r="B25" s="76">
        <v>9240</v>
      </c>
      <c r="C25" s="76">
        <v>4.6502264720684451E-2</v>
      </c>
      <c r="D25" s="76">
        <v>790.29960000000005</v>
      </c>
      <c r="E25" s="76">
        <v>7001</v>
      </c>
      <c r="F25" s="76">
        <v>4.916432584269663E-2</v>
      </c>
      <c r="G25" s="76">
        <v>1.1491643258426967</v>
      </c>
      <c r="H25" s="76">
        <v>790.29960000000005</v>
      </c>
      <c r="I25" s="76">
        <v>19640</v>
      </c>
      <c r="J25" s="76">
        <v>3.8441965159522411E-2</v>
      </c>
      <c r="K25" s="76">
        <v>2.2384419651595224</v>
      </c>
      <c r="L25" s="76">
        <v>790.29960000000005</v>
      </c>
      <c r="M25" s="76">
        <v>15670</v>
      </c>
      <c r="N25" s="76">
        <v>4.5184544405997694E-2</v>
      </c>
      <c r="O25" s="76">
        <v>3.3451845444059973</v>
      </c>
      <c r="P25" s="76">
        <v>790.29960000000005</v>
      </c>
      <c r="Q25" s="76">
        <v>18200</v>
      </c>
      <c r="R25" s="76">
        <v>4.2773207990599298E-2</v>
      </c>
      <c r="S25" s="76">
        <v>4.4427732079905997</v>
      </c>
      <c r="T25" s="76">
        <v>790.29960000000005</v>
      </c>
      <c r="U25" s="76">
        <v>19230</v>
      </c>
      <c r="V25" s="76">
        <v>5.0091169575410266E-2</v>
      </c>
      <c r="W25" s="76">
        <v>5.5500911695754098</v>
      </c>
      <c r="X25" s="76">
        <v>790.29960000000005</v>
      </c>
      <c r="Y25" s="76">
        <v>15840</v>
      </c>
      <c r="Z25" s="76">
        <v>6.1802575107296136E-2</v>
      </c>
      <c r="AA25" s="76">
        <v>6.6618025751072958</v>
      </c>
      <c r="AB25" s="76">
        <v>790.29960000000005</v>
      </c>
      <c r="AC25" s="76">
        <v>20330</v>
      </c>
      <c r="AD25" s="76">
        <v>5.4916261480280927E-2</v>
      </c>
      <c r="AE25" s="76">
        <v>7.7549162614802807</v>
      </c>
      <c r="AF25" s="76">
        <v>790.29960000000005</v>
      </c>
      <c r="AG25" s="76">
        <v>10180</v>
      </c>
      <c r="AH25" s="76">
        <v>6.4593908629441629E-2</v>
      </c>
      <c r="AI25" s="76">
        <v>8.864593908629443</v>
      </c>
      <c r="AJ25" s="76">
        <v>790.29960000000005</v>
      </c>
      <c r="AK25" s="76">
        <v>12340</v>
      </c>
      <c r="AL25" s="76">
        <v>5.0142218610321004E-2</v>
      </c>
      <c r="AM25" s="76">
        <v>9.9501422186103206</v>
      </c>
    </row>
    <row r="26" spans="1:39" x14ac:dyDescent="0.3">
      <c r="A26" s="76">
        <v>790.31190000000004</v>
      </c>
      <c r="B26" s="76">
        <v>9212</v>
      </c>
      <c r="C26" s="76">
        <v>4.6361348766985402E-2</v>
      </c>
      <c r="D26" s="76">
        <v>790.31190000000004</v>
      </c>
      <c r="E26" s="76">
        <v>6973</v>
      </c>
      <c r="F26" s="76">
        <v>4.8967696629213485E-2</v>
      </c>
      <c r="G26" s="76">
        <v>1.1489676966292135</v>
      </c>
      <c r="H26" s="76">
        <v>790.31190000000004</v>
      </c>
      <c r="I26" s="76">
        <v>19550</v>
      </c>
      <c r="J26" s="76">
        <v>3.8265805441377962E-2</v>
      </c>
      <c r="K26" s="76">
        <v>2.2382658054413782</v>
      </c>
      <c r="L26" s="76">
        <v>790.31190000000004</v>
      </c>
      <c r="M26" s="76">
        <v>15600</v>
      </c>
      <c r="N26" s="76">
        <v>4.4982698961937718E-2</v>
      </c>
      <c r="O26" s="76">
        <v>3.3449826989619376</v>
      </c>
      <c r="P26" s="76">
        <v>790.31190000000004</v>
      </c>
      <c r="Q26" s="76">
        <v>18110</v>
      </c>
      <c r="R26" s="76">
        <v>4.2561692126909516E-2</v>
      </c>
      <c r="S26" s="76">
        <v>4.44256169212691</v>
      </c>
      <c r="T26" s="76">
        <v>790.31190000000004</v>
      </c>
      <c r="U26" s="76">
        <v>19200</v>
      </c>
      <c r="V26" s="76">
        <v>5.0013024225058607E-2</v>
      </c>
      <c r="W26" s="76">
        <v>5.5500130242250583</v>
      </c>
      <c r="X26" s="76">
        <v>790.31190000000004</v>
      </c>
      <c r="Y26" s="76">
        <v>15750</v>
      </c>
      <c r="Z26" s="76">
        <v>6.1451424112368321E-2</v>
      </c>
      <c r="AA26" s="76">
        <v>6.6614514241123679</v>
      </c>
      <c r="AB26" s="76">
        <v>790.31190000000004</v>
      </c>
      <c r="AC26" s="76">
        <v>20240</v>
      </c>
      <c r="AD26" s="76">
        <v>5.4673149648838466E-2</v>
      </c>
      <c r="AE26" s="76">
        <v>7.7546731496488386</v>
      </c>
      <c r="AF26" s="76">
        <v>790.31190000000004</v>
      </c>
      <c r="AG26" s="76">
        <v>10210</v>
      </c>
      <c r="AH26" s="76">
        <v>6.4784263959390867E-2</v>
      </c>
      <c r="AI26" s="76">
        <v>8.8647842639593915</v>
      </c>
      <c r="AJ26" s="76">
        <v>790.31190000000004</v>
      </c>
      <c r="AK26" s="76">
        <v>12330</v>
      </c>
      <c r="AL26" s="76">
        <v>5.0101584721657863E-2</v>
      </c>
      <c r="AM26" s="76">
        <v>9.9501015847216578</v>
      </c>
    </row>
    <row r="27" spans="1:39" x14ac:dyDescent="0.3">
      <c r="A27" s="76">
        <v>790.32420000000002</v>
      </c>
      <c r="B27" s="76">
        <v>9182</v>
      </c>
      <c r="C27" s="76">
        <v>4.6210367388022144E-2</v>
      </c>
      <c r="D27" s="76">
        <v>790.32420000000002</v>
      </c>
      <c r="E27" s="76">
        <v>6941</v>
      </c>
      <c r="F27" s="76">
        <v>4.8742977528089891E-2</v>
      </c>
      <c r="G27" s="76">
        <v>1.14874297752809</v>
      </c>
      <c r="H27" s="76">
        <v>790.32420000000002</v>
      </c>
      <c r="I27" s="76">
        <v>19460</v>
      </c>
      <c r="J27" s="76">
        <v>3.8089645723233506E-2</v>
      </c>
      <c r="K27" s="76">
        <v>2.2380896457232335</v>
      </c>
      <c r="L27" s="76">
        <v>790.32420000000002</v>
      </c>
      <c r="M27" s="76">
        <v>15520</v>
      </c>
      <c r="N27" s="76">
        <v>4.4752018454440601E-2</v>
      </c>
      <c r="O27" s="76">
        <v>3.3447520184544404</v>
      </c>
      <c r="P27" s="76">
        <v>790.32420000000002</v>
      </c>
      <c r="Q27" s="76">
        <v>18020</v>
      </c>
      <c r="R27" s="76">
        <v>4.2350176263219741E-2</v>
      </c>
      <c r="S27" s="76">
        <v>4.4423501762632203</v>
      </c>
      <c r="T27" s="76">
        <v>790.32420000000002</v>
      </c>
      <c r="U27" s="76">
        <v>19160</v>
      </c>
      <c r="V27" s="76">
        <v>4.990883042458974E-2</v>
      </c>
      <c r="W27" s="76">
        <v>5.5499088304245898</v>
      </c>
      <c r="X27" s="76">
        <v>790.32420000000002</v>
      </c>
      <c r="Y27" s="76">
        <v>15670</v>
      </c>
      <c r="Z27" s="76">
        <v>6.1139289894654704E-2</v>
      </c>
      <c r="AA27" s="76">
        <v>6.6611392898946544</v>
      </c>
      <c r="AB27" s="76">
        <v>790.32420000000002</v>
      </c>
      <c r="AC27" s="76">
        <v>20150</v>
      </c>
      <c r="AD27" s="76">
        <v>5.4430037817396006E-2</v>
      </c>
      <c r="AE27" s="76">
        <v>7.7544300378173965</v>
      </c>
      <c r="AF27" s="76">
        <v>790.32420000000002</v>
      </c>
      <c r="AG27" s="76">
        <v>10240</v>
      </c>
      <c r="AH27" s="76">
        <v>6.4974619289340105E-2</v>
      </c>
      <c r="AI27" s="76">
        <v>8.8649746192893399</v>
      </c>
      <c r="AJ27" s="76">
        <v>790.32420000000002</v>
      </c>
      <c r="AK27" s="76">
        <v>12310</v>
      </c>
      <c r="AL27" s="76">
        <v>5.0020316944331573E-2</v>
      </c>
      <c r="AM27" s="76">
        <v>9.9500203169443324</v>
      </c>
    </row>
    <row r="28" spans="1:39" x14ac:dyDescent="0.3">
      <c r="A28" s="76">
        <v>790.3365</v>
      </c>
      <c r="B28" s="76">
        <v>9150</v>
      </c>
      <c r="C28" s="76">
        <v>4.6049320583794663E-2</v>
      </c>
      <c r="D28" s="76">
        <v>790.3365</v>
      </c>
      <c r="E28" s="76">
        <v>6906</v>
      </c>
      <c r="F28" s="76">
        <v>4.8497191011235952E-2</v>
      </c>
      <c r="G28" s="76">
        <v>1.148497191011236</v>
      </c>
      <c r="H28" s="76">
        <v>790.3365</v>
      </c>
      <c r="I28" s="76">
        <v>19370</v>
      </c>
      <c r="J28" s="76">
        <v>3.7913486005089057E-2</v>
      </c>
      <c r="K28" s="76">
        <v>2.2379134860050893</v>
      </c>
      <c r="L28" s="76">
        <v>790.3365</v>
      </c>
      <c r="M28" s="76">
        <v>15440</v>
      </c>
      <c r="N28" s="76">
        <v>4.4521337946943483E-2</v>
      </c>
      <c r="O28" s="76">
        <v>3.3445213379469432</v>
      </c>
      <c r="P28" s="76">
        <v>790.3365</v>
      </c>
      <c r="Q28" s="76">
        <v>17930</v>
      </c>
      <c r="R28" s="76">
        <v>4.2138660399529966E-2</v>
      </c>
      <c r="S28" s="76">
        <v>4.4421386603995305</v>
      </c>
      <c r="T28" s="76">
        <v>790.3365</v>
      </c>
      <c r="U28" s="76">
        <v>19130</v>
      </c>
      <c r="V28" s="76">
        <v>4.9830685074238081E-2</v>
      </c>
      <c r="W28" s="76">
        <v>5.5498306850742383</v>
      </c>
      <c r="X28" s="76">
        <v>790.3365</v>
      </c>
      <c r="Y28" s="76">
        <v>15590</v>
      </c>
      <c r="Z28" s="76">
        <v>6.0827155676941087E-2</v>
      </c>
      <c r="AA28" s="76">
        <v>6.6608271556769409</v>
      </c>
      <c r="AB28" s="76">
        <v>790.3365</v>
      </c>
      <c r="AC28" s="76">
        <v>20060</v>
      </c>
      <c r="AD28" s="76">
        <v>5.4186925985953538E-2</v>
      </c>
      <c r="AE28" s="76">
        <v>7.7541869259859535</v>
      </c>
      <c r="AF28" s="76">
        <v>790.3365</v>
      </c>
      <c r="AG28" s="76">
        <v>10280</v>
      </c>
      <c r="AH28" s="76">
        <v>6.5228426395939093E-2</v>
      </c>
      <c r="AI28" s="76">
        <v>8.8652284263959391</v>
      </c>
      <c r="AJ28" s="76">
        <v>790.3365</v>
      </c>
      <c r="AK28" s="76">
        <v>12280</v>
      </c>
      <c r="AL28" s="76">
        <v>4.9898415278342136E-2</v>
      </c>
      <c r="AM28" s="76">
        <v>9.9498984152783425</v>
      </c>
    </row>
    <row r="29" spans="1:39" x14ac:dyDescent="0.3">
      <c r="A29" s="76">
        <v>790.34879999999998</v>
      </c>
      <c r="B29" s="76">
        <v>9117</v>
      </c>
      <c r="C29" s="76">
        <v>4.5883241066935081E-2</v>
      </c>
      <c r="D29" s="76">
        <v>790.34879999999998</v>
      </c>
      <c r="E29" s="76">
        <v>6868</v>
      </c>
      <c r="F29" s="76">
        <v>4.8230337078651687E-2</v>
      </c>
      <c r="G29" s="76">
        <v>1.1482303370786517</v>
      </c>
      <c r="H29" s="76">
        <v>790.34879999999998</v>
      </c>
      <c r="I29" s="76">
        <v>19280</v>
      </c>
      <c r="J29" s="76">
        <v>3.7737326286944609E-2</v>
      </c>
      <c r="K29" s="76">
        <v>2.2377373262869447</v>
      </c>
      <c r="L29" s="76">
        <v>790.34879999999998</v>
      </c>
      <c r="M29" s="76">
        <v>15350</v>
      </c>
      <c r="N29" s="76">
        <v>4.426182237600923E-2</v>
      </c>
      <c r="O29" s="76">
        <v>3.344261822376009</v>
      </c>
      <c r="P29" s="76">
        <v>790.34879999999998</v>
      </c>
      <c r="Q29" s="76">
        <v>17840</v>
      </c>
      <c r="R29" s="76">
        <v>4.1927144535840191E-2</v>
      </c>
      <c r="S29" s="76">
        <v>4.4419271445358408</v>
      </c>
      <c r="T29" s="76">
        <v>790.34879999999998</v>
      </c>
      <c r="U29" s="76">
        <v>19090</v>
      </c>
      <c r="V29" s="76">
        <v>4.9726491273769213E-2</v>
      </c>
      <c r="W29" s="76">
        <v>5.5497264912737689</v>
      </c>
      <c r="X29" s="76">
        <v>790.34879999999998</v>
      </c>
      <c r="Y29" s="76">
        <v>15520</v>
      </c>
      <c r="Z29" s="76">
        <v>6.0554038236441669E-2</v>
      </c>
      <c r="AA29" s="76">
        <v>6.660554038236441</v>
      </c>
      <c r="AB29" s="76">
        <v>790.34879999999998</v>
      </c>
      <c r="AC29" s="76">
        <v>19960</v>
      </c>
      <c r="AD29" s="76">
        <v>5.3916801728795247E-2</v>
      </c>
      <c r="AE29" s="76">
        <v>7.7539168017287956</v>
      </c>
      <c r="AF29" s="76">
        <v>790.34879999999998</v>
      </c>
      <c r="AG29" s="76">
        <v>10320</v>
      </c>
      <c r="AH29" s="76">
        <v>6.5482233502538068E-2</v>
      </c>
      <c r="AI29" s="76">
        <v>8.8654822335025383</v>
      </c>
      <c r="AJ29" s="76">
        <v>790.34879999999998</v>
      </c>
      <c r="AK29" s="76">
        <v>12250</v>
      </c>
      <c r="AL29" s="76">
        <v>4.9776513612352705E-2</v>
      </c>
      <c r="AM29" s="76">
        <v>9.9497765136123526</v>
      </c>
    </row>
    <row r="30" spans="1:39" x14ac:dyDescent="0.3">
      <c r="A30" s="76">
        <v>790.36109999999996</v>
      </c>
      <c r="B30" s="76">
        <v>9082</v>
      </c>
      <c r="C30" s="76">
        <v>4.5707096124811275E-2</v>
      </c>
      <c r="D30" s="76">
        <v>790.36109999999996</v>
      </c>
      <c r="E30" s="76">
        <v>6827</v>
      </c>
      <c r="F30" s="76">
        <v>4.7942415730337078E-2</v>
      </c>
      <c r="G30" s="76">
        <v>1.1479424157303371</v>
      </c>
      <c r="H30" s="76">
        <v>790.36109999999996</v>
      </c>
      <c r="I30" s="76">
        <v>19200</v>
      </c>
      <c r="J30" s="76">
        <v>3.7580739870816206E-2</v>
      </c>
      <c r="K30" s="76">
        <v>2.2375807398708165</v>
      </c>
      <c r="L30" s="76">
        <v>790.36109999999996</v>
      </c>
      <c r="M30" s="76">
        <v>15260</v>
      </c>
      <c r="N30" s="76">
        <v>4.400230680507497E-2</v>
      </c>
      <c r="O30" s="76">
        <v>3.3440023068050748</v>
      </c>
      <c r="P30" s="76">
        <v>790.36109999999996</v>
      </c>
      <c r="Q30" s="76">
        <v>17750</v>
      </c>
      <c r="R30" s="76">
        <v>4.1715628672150409E-2</v>
      </c>
      <c r="S30" s="76">
        <v>4.4417156286721511</v>
      </c>
      <c r="T30" s="76">
        <v>790.36109999999996</v>
      </c>
      <c r="U30" s="76">
        <v>19050</v>
      </c>
      <c r="V30" s="76">
        <v>4.9622297473300339E-2</v>
      </c>
      <c r="W30" s="76">
        <v>5.5496222974733005</v>
      </c>
      <c r="X30" s="76">
        <v>790.36109999999996</v>
      </c>
      <c r="Y30" s="76">
        <v>15460</v>
      </c>
      <c r="Z30" s="76">
        <v>6.0319937573156457E-2</v>
      </c>
      <c r="AA30" s="76">
        <v>6.6603199375731563</v>
      </c>
      <c r="AB30" s="76">
        <v>790.36109999999996</v>
      </c>
      <c r="AC30" s="76">
        <v>19860</v>
      </c>
      <c r="AD30" s="76">
        <v>5.3646677471636955E-2</v>
      </c>
      <c r="AE30" s="76">
        <v>7.7536466774716368</v>
      </c>
      <c r="AF30" s="76">
        <v>790.36109999999996</v>
      </c>
      <c r="AG30" s="76">
        <v>10350</v>
      </c>
      <c r="AH30" s="76">
        <v>6.5672588832487305E-2</v>
      </c>
      <c r="AI30" s="76">
        <v>8.8656725888324885</v>
      </c>
      <c r="AJ30" s="76">
        <v>790.36109999999996</v>
      </c>
      <c r="AK30" s="76">
        <v>12220</v>
      </c>
      <c r="AL30" s="76">
        <v>4.9654611946363267E-2</v>
      </c>
      <c r="AM30" s="76">
        <v>9.9496546119463645</v>
      </c>
    </row>
    <row r="31" spans="1:39" x14ac:dyDescent="0.3">
      <c r="A31" s="76">
        <v>790.37339999999995</v>
      </c>
      <c r="B31" s="76">
        <v>9044</v>
      </c>
      <c r="C31" s="76">
        <v>4.5515853044791145E-2</v>
      </c>
      <c r="D31" s="76">
        <v>790.37339999999995</v>
      </c>
      <c r="E31" s="76">
        <v>6783</v>
      </c>
      <c r="F31" s="76">
        <v>4.7633426966292136E-2</v>
      </c>
      <c r="G31" s="76">
        <v>1.1476334269662922</v>
      </c>
      <c r="H31" s="76">
        <v>790.37339999999995</v>
      </c>
      <c r="I31" s="76">
        <v>19120</v>
      </c>
      <c r="J31" s="76">
        <v>3.7424153454687803E-2</v>
      </c>
      <c r="K31" s="76">
        <v>2.2374241534546879</v>
      </c>
      <c r="L31" s="76">
        <v>790.37339999999995</v>
      </c>
      <c r="M31" s="76">
        <v>15160</v>
      </c>
      <c r="N31" s="76">
        <v>4.3713956170703575E-2</v>
      </c>
      <c r="O31" s="76">
        <v>3.3437139561707032</v>
      </c>
      <c r="P31" s="76">
        <v>790.37339999999995</v>
      </c>
      <c r="Q31" s="76">
        <v>17660</v>
      </c>
      <c r="R31" s="76">
        <v>4.1504112808460634E-2</v>
      </c>
      <c r="S31" s="76">
        <v>4.4415041128084614</v>
      </c>
      <c r="T31" s="76">
        <v>790.37339999999995</v>
      </c>
      <c r="U31" s="76">
        <v>19020</v>
      </c>
      <c r="V31" s="76">
        <v>4.9544152122948687E-2</v>
      </c>
      <c r="W31" s="76">
        <v>5.5495441521229489</v>
      </c>
      <c r="X31" s="76">
        <v>790.37339999999995</v>
      </c>
      <c r="Y31" s="76">
        <v>15400</v>
      </c>
      <c r="Z31" s="76">
        <v>6.0085836909871244E-2</v>
      </c>
      <c r="AA31" s="76">
        <v>6.6600858369098708</v>
      </c>
      <c r="AB31" s="76">
        <v>790.37339999999995</v>
      </c>
      <c r="AC31" s="76">
        <v>19760</v>
      </c>
      <c r="AD31" s="76">
        <v>5.3376553214478657E-2</v>
      </c>
      <c r="AE31" s="76">
        <v>7.7533765532144789</v>
      </c>
      <c r="AF31" s="76">
        <v>790.37339999999995</v>
      </c>
      <c r="AG31" s="76">
        <v>10390</v>
      </c>
      <c r="AH31" s="76">
        <v>6.5926395939086294E-2</v>
      </c>
      <c r="AI31" s="76">
        <v>8.8659263959390877</v>
      </c>
      <c r="AJ31" s="76">
        <v>790.37339999999995</v>
      </c>
      <c r="AK31" s="76">
        <v>12180</v>
      </c>
      <c r="AL31" s="76">
        <v>4.9492076391710688E-2</v>
      </c>
      <c r="AM31" s="76">
        <v>9.9494920763917118</v>
      </c>
    </row>
    <row r="32" spans="1:39" x14ac:dyDescent="0.3">
      <c r="A32" s="76">
        <v>790.38570000000004</v>
      </c>
      <c r="B32" s="76">
        <v>9003</v>
      </c>
      <c r="C32" s="76">
        <v>4.5309511826874684E-2</v>
      </c>
      <c r="D32" s="76">
        <v>790.38570000000004</v>
      </c>
      <c r="E32" s="76">
        <v>6736</v>
      </c>
      <c r="F32" s="76">
        <v>4.7303370786516856E-2</v>
      </c>
      <c r="G32" s="76">
        <v>1.147303370786517</v>
      </c>
      <c r="H32" s="76">
        <v>790.38570000000004</v>
      </c>
      <c r="I32" s="76">
        <v>19040</v>
      </c>
      <c r="J32" s="76">
        <v>3.7267567038559407E-2</v>
      </c>
      <c r="K32" s="76">
        <v>2.2372675670385598</v>
      </c>
      <c r="L32" s="76">
        <v>790.38570000000004</v>
      </c>
      <c r="M32" s="76">
        <v>15060</v>
      </c>
      <c r="N32" s="76">
        <v>4.3425605536332179E-2</v>
      </c>
      <c r="O32" s="76">
        <v>3.3434256055363321</v>
      </c>
      <c r="P32" s="76">
        <v>790.38570000000004</v>
      </c>
      <c r="Q32" s="76">
        <v>17570</v>
      </c>
      <c r="R32" s="76">
        <v>4.129259694477086E-2</v>
      </c>
      <c r="S32" s="76">
        <v>4.4412925969447716</v>
      </c>
      <c r="T32" s="76">
        <v>790.38570000000004</v>
      </c>
      <c r="U32" s="76">
        <v>18970</v>
      </c>
      <c r="V32" s="76">
        <v>4.9413909872362598E-2</v>
      </c>
      <c r="W32" s="76">
        <v>5.5494139098723627</v>
      </c>
      <c r="X32" s="76">
        <v>790.38570000000004</v>
      </c>
      <c r="Y32" s="76">
        <v>15340</v>
      </c>
      <c r="Z32" s="76">
        <v>5.9851736246586032E-2</v>
      </c>
      <c r="AA32" s="76">
        <v>6.6598517362465861</v>
      </c>
      <c r="AB32" s="76">
        <v>790.38570000000004</v>
      </c>
      <c r="AC32" s="76">
        <v>19660</v>
      </c>
      <c r="AD32" s="76">
        <v>5.3106428957320366E-2</v>
      </c>
      <c r="AE32" s="76">
        <v>7.7531064289573202</v>
      </c>
      <c r="AF32" s="76">
        <v>790.38570000000004</v>
      </c>
      <c r="AG32" s="76">
        <v>10420</v>
      </c>
      <c r="AH32" s="76">
        <v>6.6116751269035531E-2</v>
      </c>
      <c r="AI32" s="76">
        <v>8.8661167512690362</v>
      </c>
      <c r="AJ32" s="76">
        <v>790.38570000000004</v>
      </c>
      <c r="AK32" s="76">
        <v>12140</v>
      </c>
      <c r="AL32" s="76">
        <v>4.9329540837058108E-2</v>
      </c>
      <c r="AM32" s="76">
        <v>9.9493295408370592</v>
      </c>
    </row>
    <row r="33" spans="1:39" x14ac:dyDescent="0.3">
      <c r="A33" s="76">
        <v>790.39790000000005</v>
      </c>
      <c r="B33" s="76">
        <v>8960</v>
      </c>
      <c r="C33" s="76">
        <v>4.5093105183694013E-2</v>
      </c>
      <c r="D33" s="76">
        <v>790.39790000000005</v>
      </c>
      <c r="E33" s="76">
        <v>6686</v>
      </c>
      <c r="F33" s="76">
        <v>4.6952247191011237E-2</v>
      </c>
      <c r="G33" s="76">
        <v>1.1469522471910114</v>
      </c>
      <c r="H33" s="76">
        <v>790.39790000000005</v>
      </c>
      <c r="I33" s="76">
        <v>18970</v>
      </c>
      <c r="J33" s="76">
        <v>3.7130553924447057E-2</v>
      </c>
      <c r="K33" s="76">
        <v>2.2371305539244473</v>
      </c>
      <c r="L33" s="76">
        <v>790.39790000000005</v>
      </c>
      <c r="M33" s="76">
        <v>14960</v>
      </c>
      <c r="N33" s="76">
        <v>4.3137254901960784E-2</v>
      </c>
      <c r="O33" s="76">
        <v>3.3431372549019605</v>
      </c>
      <c r="P33" s="76">
        <v>790.39790000000005</v>
      </c>
      <c r="Q33" s="76">
        <v>17490</v>
      </c>
      <c r="R33" s="76">
        <v>4.110458284371328E-2</v>
      </c>
      <c r="S33" s="76">
        <v>4.4411045828437139</v>
      </c>
      <c r="T33" s="76">
        <v>790.39790000000005</v>
      </c>
      <c r="U33" s="76">
        <v>18930</v>
      </c>
      <c r="V33" s="76">
        <v>4.9309716071893724E-2</v>
      </c>
      <c r="W33" s="76">
        <v>5.5493097160718934</v>
      </c>
      <c r="X33" s="76">
        <v>790.39790000000005</v>
      </c>
      <c r="Y33" s="76">
        <v>15290</v>
      </c>
      <c r="Z33" s="76">
        <v>5.9656652360515018E-2</v>
      </c>
      <c r="AA33" s="76">
        <v>6.659656652360515</v>
      </c>
      <c r="AB33" s="76">
        <v>790.39790000000005</v>
      </c>
      <c r="AC33" s="76">
        <v>19560</v>
      </c>
      <c r="AD33" s="76">
        <v>5.2836304700162075E-2</v>
      </c>
      <c r="AE33" s="76">
        <v>7.7528363047001623</v>
      </c>
      <c r="AF33" s="76">
        <v>790.39790000000005</v>
      </c>
      <c r="AG33" s="76">
        <v>10460</v>
      </c>
      <c r="AH33" s="76">
        <v>6.637055837563452E-2</v>
      </c>
      <c r="AI33" s="76">
        <v>8.8663705583756354</v>
      </c>
      <c r="AJ33" s="76">
        <v>790.39790000000005</v>
      </c>
      <c r="AK33" s="76">
        <v>12100</v>
      </c>
      <c r="AL33" s="76">
        <v>4.9167005282405529E-2</v>
      </c>
      <c r="AM33" s="76">
        <v>9.9491670052824066</v>
      </c>
    </row>
    <row r="34" spans="1:39" x14ac:dyDescent="0.3">
      <c r="A34" s="76">
        <v>790.41030000000001</v>
      </c>
      <c r="B34" s="76">
        <v>8914</v>
      </c>
      <c r="C34" s="76">
        <v>4.4861600402617011E-2</v>
      </c>
      <c r="D34" s="76">
        <v>790.41030000000001</v>
      </c>
      <c r="E34" s="76">
        <v>6634</v>
      </c>
      <c r="F34" s="76">
        <v>4.658707865168539E-2</v>
      </c>
      <c r="G34" s="76">
        <v>1.1465870786516854</v>
      </c>
      <c r="H34" s="76">
        <v>790.41030000000001</v>
      </c>
      <c r="I34" s="76">
        <v>18890</v>
      </c>
      <c r="J34" s="76">
        <v>3.6973967508318654E-2</v>
      </c>
      <c r="K34" s="76">
        <v>2.2369739675083187</v>
      </c>
      <c r="L34" s="76">
        <v>790.41030000000001</v>
      </c>
      <c r="M34" s="76">
        <v>14850</v>
      </c>
      <c r="N34" s="76">
        <v>4.2820069204152246E-2</v>
      </c>
      <c r="O34" s="76">
        <v>3.3428200692041519</v>
      </c>
      <c r="P34" s="76">
        <v>790.41030000000001</v>
      </c>
      <c r="Q34" s="76">
        <v>17410</v>
      </c>
      <c r="R34" s="76">
        <v>4.0916568742655701E-2</v>
      </c>
      <c r="S34" s="76">
        <v>4.4409165687426562</v>
      </c>
      <c r="T34" s="76">
        <v>790.41030000000001</v>
      </c>
      <c r="U34" s="76">
        <v>18880</v>
      </c>
      <c r="V34" s="76">
        <v>4.9179473821307634E-2</v>
      </c>
      <c r="W34" s="76">
        <v>5.5491794738213081</v>
      </c>
      <c r="X34" s="76">
        <v>790.41030000000001</v>
      </c>
      <c r="Y34" s="76">
        <v>15240</v>
      </c>
      <c r="Z34" s="76">
        <v>5.9461568474444011E-2</v>
      </c>
      <c r="AA34" s="76">
        <v>6.6594615684744438</v>
      </c>
      <c r="AB34" s="76">
        <v>790.41030000000001</v>
      </c>
      <c r="AC34" s="76">
        <v>19460</v>
      </c>
      <c r="AD34" s="76">
        <v>5.2566180443003784E-2</v>
      </c>
      <c r="AE34" s="76">
        <v>7.7525661804430044</v>
      </c>
      <c r="AF34" s="76">
        <v>790.41030000000001</v>
      </c>
      <c r="AG34" s="76">
        <v>10490</v>
      </c>
      <c r="AH34" s="76">
        <v>6.6560913705583757E-2</v>
      </c>
      <c r="AI34" s="76">
        <v>8.8665609137055839</v>
      </c>
      <c r="AJ34" s="76">
        <v>790.41030000000001</v>
      </c>
      <c r="AK34" s="76">
        <v>12060</v>
      </c>
      <c r="AL34" s="76">
        <v>4.9004469727752943E-2</v>
      </c>
      <c r="AM34" s="76">
        <v>9.949004469727754</v>
      </c>
    </row>
    <row r="35" spans="1:39" x14ac:dyDescent="0.3">
      <c r="A35" s="76">
        <v>790.42250000000001</v>
      </c>
      <c r="B35" s="76">
        <v>8865</v>
      </c>
      <c r="C35" s="76">
        <v>4.4614997483643684E-2</v>
      </c>
      <c r="D35" s="76">
        <v>790.42250000000001</v>
      </c>
      <c r="E35" s="76">
        <v>6580</v>
      </c>
      <c r="F35" s="76">
        <v>4.6207865168539329E-2</v>
      </c>
      <c r="G35" s="76">
        <v>1.1462078651685395</v>
      </c>
      <c r="H35" s="76">
        <v>790.42250000000001</v>
      </c>
      <c r="I35" s="76">
        <v>18820</v>
      </c>
      <c r="J35" s="76">
        <v>3.6836954394206305E-2</v>
      </c>
      <c r="K35" s="76">
        <v>2.2368369543942066</v>
      </c>
      <c r="L35" s="76">
        <v>790.42250000000001</v>
      </c>
      <c r="M35" s="76">
        <v>14750</v>
      </c>
      <c r="N35" s="76">
        <v>4.2531718569780851E-2</v>
      </c>
      <c r="O35" s="76">
        <v>3.3425317185697807</v>
      </c>
      <c r="P35" s="76">
        <v>790.42250000000001</v>
      </c>
      <c r="Q35" s="76">
        <v>17330</v>
      </c>
      <c r="R35" s="76">
        <v>4.0728554641598122E-2</v>
      </c>
      <c r="S35" s="76">
        <v>4.4407285546415984</v>
      </c>
      <c r="T35" s="76">
        <v>790.42250000000001</v>
      </c>
      <c r="U35" s="76">
        <v>18820</v>
      </c>
      <c r="V35" s="76">
        <v>4.9023183120604323E-2</v>
      </c>
      <c r="W35" s="76">
        <v>5.5490231831206041</v>
      </c>
      <c r="X35" s="76">
        <v>790.42250000000001</v>
      </c>
      <c r="Y35" s="76">
        <v>15190</v>
      </c>
      <c r="Z35" s="76">
        <v>5.9266484588372997E-2</v>
      </c>
      <c r="AA35" s="76">
        <v>6.6592664845883727</v>
      </c>
      <c r="AB35" s="76">
        <v>790.42250000000001</v>
      </c>
      <c r="AC35" s="76">
        <v>19360</v>
      </c>
      <c r="AD35" s="76">
        <v>5.2296056185845492E-2</v>
      </c>
      <c r="AE35" s="76">
        <v>7.7522960561858456</v>
      </c>
      <c r="AF35" s="76">
        <v>790.42250000000001</v>
      </c>
      <c r="AG35" s="76">
        <v>10520</v>
      </c>
      <c r="AH35" s="76">
        <v>6.6751269035532995E-2</v>
      </c>
      <c r="AI35" s="76">
        <v>8.8667512690355341</v>
      </c>
      <c r="AJ35" s="76">
        <v>790.42250000000001</v>
      </c>
      <c r="AK35" s="76">
        <v>12020</v>
      </c>
      <c r="AL35" s="76">
        <v>4.8841934173100364E-2</v>
      </c>
      <c r="AM35" s="76">
        <v>9.9488419341731014</v>
      </c>
    </row>
    <row r="36" spans="1:39" x14ac:dyDescent="0.3">
      <c r="A36" s="76">
        <v>790.43489999999997</v>
      </c>
      <c r="B36" s="76">
        <v>8814</v>
      </c>
      <c r="C36" s="76">
        <v>4.4358329139406141E-2</v>
      </c>
      <c r="D36" s="76">
        <v>790.43489999999997</v>
      </c>
      <c r="E36" s="76">
        <v>6524</v>
      </c>
      <c r="F36" s="76">
        <v>4.5814606741573033E-2</v>
      </c>
      <c r="G36" s="76">
        <v>1.1458146067415731</v>
      </c>
      <c r="H36" s="76">
        <v>790.43489999999997</v>
      </c>
      <c r="I36" s="76">
        <v>18750</v>
      </c>
      <c r="J36" s="76">
        <v>3.6699941280093955E-2</v>
      </c>
      <c r="K36" s="76">
        <v>2.2366999412800941</v>
      </c>
      <c r="L36" s="76">
        <v>790.43489999999997</v>
      </c>
      <c r="M36" s="76">
        <v>14640</v>
      </c>
      <c r="N36" s="76">
        <v>4.221453287197232E-2</v>
      </c>
      <c r="O36" s="76">
        <v>3.3422145328719721</v>
      </c>
      <c r="P36" s="76">
        <v>790.43489999999997</v>
      </c>
      <c r="Q36" s="76">
        <v>17260</v>
      </c>
      <c r="R36" s="76">
        <v>4.0564042303172738E-2</v>
      </c>
      <c r="S36" s="76">
        <v>4.4405640423031727</v>
      </c>
      <c r="T36" s="76">
        <v>790.43489999999997</v>
      </c>
      <c r="U36" s="76">
        <v>18760</v>
      </c>
      <c r="V36" s="76">
        <v>4.8866892419901019E-2</v>
      </c>
      <c r="W36" s="76">
        <v>5.5488668924199009</v>
      </c>
      <c r="X36" s="76">
        <v>790.43489999999997</v>
      </c>
      <c r="Y36" s="76">
        <v>15150</v>
      </c>
      <c r="Z36" s="76">
        <v>5.9110417479516189E-2</v>
      </c>
      <c r="AA36" s="76">
        <v>6.6591104174795159</v>
      </c>
      <c r="AB36" s="76">
        <v>790.43489999999997</v>
      </c>
      <c r="AC36" s="76">
        <v>19270</v>
      </c>
      <c r="AD36" s="76">
        <v>5.2052944354403025E-2</v>
      </c>
      <c r="AE36" s="76">
        <v>7.7520529443544035</v>
      </c>
      <c r="AF36" s="76">
        <v>790.43489999999997</v>
      </c>
      <c r="AG36" s="76">
        <v>10540</v>
      </c>
      <c r="AH36" s="76">
        <v>6.6878172588832482E-2</v>
      </c>
      <c r="AI36" s="76">
        <v>8.8668781725888337</v>
      </c>
      <c r="AJ36" s="76">
        <v>790.43489999999997</v>
      </c>
      <c r="AK36" s="76">
        <v>11970</v>
      </c>
      <c r="AL36" s="76">
        <v>4.8638764729784643E-2</v>
      </c>
      <c r="AM36" s="76">
        <v>9.9486387647297843</v>
      </c>
    </row>
    <row r="37" spans="1:39" x14ac:dyDescent="0.3">
      <c r="A37" s="76">
        <v>790.44709999999998</v>
      </c>
      <c r="B37" s="76">
        <v>8760</v>
      </c>
      <c r="C37" s="76">
        <v>4.4086562657272267E-2</v>
      </c>
      <c r="D37" s="76">
        <v>790.44709999999998</v>
      </c>
      <c r="E37" s="76">
        <v>6468</v>
      </c>
      <c r="F37" s="76">
        <v>4.5421348314606744E-2</v>
      </c>
      <c r="G37" s="76">
        <v>1.1454213483146067</v>
      </c>
      <c r="H37" s="76">
        <v>790.44709999999998</v>
      </c>
      <c r="I37" s="76">
        <v>18680</v>
      </c>
      <c r="J37" s="76">
        <v>3.6562928165981598E-2</v>
      </c>
      <c r="K37" s="76">
        <v>2.2365629281659816</v>
      </c>
      <c r="L37" s="76">
        <v>790.44709999999998</v>
      </c>
      <c r="M37" s="76">
        <v>14520</v>
      </c>
      <c r="N37" s="76">
        <v>4.1868512110726647E-2</v>
      </c>
      <c r="O37" s="76">
        <v>3.3418685121107266</v>
      </c>
      <c r="P37" s="76">
        <v>790.44709999999998</v>
      </c>
      <c r="Q37" s="76">
        <v>17190</v>
      </c>
      <c r="R37" s="76">
        <v>4.0399529964747355E-2</v>
      </c>
      <c r="S37" s="76">
        <v>4.4403995299647478</v>
      </c>
      <c r="T37" s="76">
        <v>790.44709999999998</v>
      </c>
      <c r="U37" s="76">
        <v>18690</v>
      </c>
      <c r="V37" s="76">
        <v>4.8684553269080492E-2</v>
      </c>
      <c r="W37" s="76">
        <v>5.5486845532690801</v>
      </c>
      <c r="X37" s="76">
        <v>790.44709999999998</v>
      </c>
      <c r="Y37" s="76">
        <v>15110</v>
      </c>
      <c r="Z37" s="76">
        <v>5.8954350370659381E-2</v>
      </c>
      <c r="AA37" s="76">
        <v>6.6589543503706592</v>
      </c>
      <c r="AB37" s="76">
        <v>790.44709999999998</v>
      </c>
      <c r="AC37" s="76">
        <v>19180</v>
      </c>
      <c r="AD37" s="76">
        <v>5.1809832522960564E-2</v>
      </c>
      <c r="AE37" s="76">
        <v>7.7518098325229605</v>
      </c>
      <c r="AF37" s="76">
        <v>790.44709999999998</v>
      </c>
      <c r="AG37" s="76">
        <v>10560</v>
      </c>
      <c r="AH37" s="76">
        <v>6.7005076142131983E-2</v>
      </c>
      <c r="AI37" s="76">
        <v>8.8670050761421333</v>
      </c>
      <c r="AJ37" s="76">
        <v>790.44709999999998</v>
      </c>
      <c r="AK37" s="76">
        <v>11930</v>
      </c>
      <c r="AL37" s="76">
        <v>4.8476229175132057E-2</v>
      </c>
      <c r="AM37" s="76">
        <v>9.9484762291751316</v>
      </c>
    </row>
    <row r="38" spans="1:39" x14ac:dyDescent="0.3">
      <c r="A38" s="76">
        <v>790.45950000000005</v>
      </c>
      <c r="B38" s="76">
        <v>8705</v>
      </c>
      <c r="C38" s="76">
        <v>4.3809763462506292E-2</v>
      </c>
      <c r="D38" s="76">
        <v>790.45950000000005</v>
      </c>
      <c r="E38" s="76">
        <v>6410</v>
      </c>
      <c r="F38" s="76">
        <v>4.5014044943820226E-2</v>
      </c>
      <c r="G38" s="76">
        <v>1.1450140449438204</v>
      </c>
      <c r="H38" s="76">
        <v>790.45950000000005</v>
      </c>
      <c r="I38" s="76">
        <v>18610</v>
      </c>
      <c r="J38" s="76">
        <v>3.6425915051869248E-2</v>
      </c>
      <c r="K38" s="76">
        <v>2.2364259150518695</v>
      </c>
      <c r="L38" s="76">
        <v>790.45950000000005</v>
      </c>
      <c r="M38" s="76">
        <v>14410</v>
      </c>
      <c r="N38" s="76">
        <v>4.1551326412918109E-2</v>
      </c>
      <c r="O38" s="76">
        <v>3.341551326412918</v>
      </c>
      <c r="P38" s="76">
        <v>790.45950000000005</v>
      </c>
      <c r="Q38" s="76">
        <v>17120</v>
      </c>
      <c r="R38" s="76">
        <v>4.0235017626321971E-2</v>
      </c>
      <c r="S38" s="76">
        <v>4.4402350176263221</v>
      </c>
      <c r="T38" s="76">
        <v>790.45950000000005</v>
      </c>
      <c r="U38" s="76">
        <v>18620</v>
      </c>
      <c r="V38" s="76">
        <v>4.8502214118259966E-2</v>
      </c>
      <c r="W38" s="76">
        <v>5.5485022141182601</v>
      </c>
      <c r="X38" s="76">
        <v>790.45950000000005</v>
      </c>
      <c r="Y38" s="76">
        <v>15070</v>
      </c>
      <c r="Z38" s="76">
        <v>5.8798283261802572E-2</v>
      </c>
      <c r="AA38" s="76">
        <v>6.6587982832618025</v>
      </c>
      <c r="AB38" s="76">
        <v>790.45950000000005</v>
      </c>
      <c r="AC38" s="76">
        <v>19100</v>
      </c>
      <c r="AD38" s="76">
        <v>5.1593733117233927E-2</v>
      </c>
      <c r="AE38" s="76">
        <v>7.7515937331172342</v>
      </c>
      <c r="AF38" s="76">
        <v>790.45950000000005</v>
      </c>
      <c r="AG38" s="76">
        <v>10580</v>
      </c>
      <c r="AH38" s="76">
        <v>6.7131979695431471E-2</v>
      </c>
      <c r="AI38" s="76">
        <v>8.8671319796954329</v>
      </c>
      <c r="AJ38" s="76">
        <v>790.45950000000005</v>
      </c>
      <c r="AK38" s="76">
        <v>11890</v>
      </c>
      <c r="AL38" s="76">
        <v>4.8313693620479478E-2</v>
      </c>
      <c r="AM38" s="76">
        <v>9.948313693620479</v>
      </c>
    </row>
    <row r="39" spans="1:39" x14ac:dyDescent="0.3">
      <c r="A39" s="76">
        <v>790.47170000000006</v>
      </c>
      <c r="B39" s="76">
        <v>8648</v>
      </c>
      <c r="C39" s="76">
        <v>4.3522898842476093E-2</v>
      </c>
      <c r="D39" s="76">
        <v>790.47170000000006</v>
      </c>
      <c r="E39" s="76">
        <v>6353</v>
      </c>
      <c r="F39" s="76">
        <v>4.461376404494382E-2</v>
      </c>
      <c r="G39" s="76">
        <v>1.1446137640449439</v>
      </c>
      <c r="H39" s="76">
        <v>790.47170000000006</v>
      </c>
      <c r="I39" s="76">
        <v>18530</v>
      </c>
      <c r="J39" s="76">
        <v>3.6269328635740852E-2</v>
      </c>
      <c r="K39" s="76">
        <v>2.2362693286357409</v>
      </c>
      <c r="L39" s="76">
        <v>790.47170000000006</v>
      </c>
      <c r="M39" s="76">
        <v>14300</v>
      </c>
      <c r="N39" s="76">
        <v>4.1234140715109571E-2</v>
      </c>
      <c r="O39" s="76">
        <v>3.3412341407151094</v>
      </c>
      <c r="P39" s="76">
        <v>790.47170000000006</v>
      </c>
      <c r="Q39" s="76">
        <v>17050</v>
      </c>
      <c r="R39" s="76">
        <v>4.0070505287896595E-2</v>
      </c>
      <c r="S39" s="76">
        <v>4.4400705052878973</v>
      </c>
      <c r="T39" s="76">
        <v>790.47170000000006</v>
      </c>
      <c r="U39" s="76">
        <v>18540</v>
      </c>
      <c r="V39" s="76">
        <v>4.8293826517322218E-2</v>
      </c>
      <c r="W39" s="76">
        <v>5.5482938265173223</v>
      </c>
      <c r="X39" s="76">
        <v>790.47170000000006</v>
      </c>
      <c r="Y39" s="76">
        <v>15030</v>
      </c>
      <c r="Z39" s="76">
        <v>5.8642216152945764E-2</v>
      </c>
      <c r="AA39" s="76">
        <v>6.6586422161529457</v>
      </c>
      <c r="AB39" s="76">
        <v>790.47170000000006</v>
      </c>
      <c r="AC39" s="76">
        <v>19020</v>
      </c>
      <c r="AD39" s="76">
        <v>5.1377633711507296E-2</v>
      </c>
      <c r="AE39" s="76">
        <v>7.7513776337115079</v>
      </c>
      <c r="AF39" s="76">
        <v>790.47170000000006</v>
      </c>
      <c r="AG39" s="76">
        <v>10600</v>
      </c>
      <c r="AH39" s="76">
        <v>6.7258883248730958E-2</v>
      </c>
      <c r="AI39" s="76">
        <v>8.8672588832487325</v>
      </c>
      <c r="AJ39" s="76">
        <v>790.47170000000006</v>
      </c>
      <c r="AK39" s="76">
        <v>11840</v>
      </c>
      <c r="AL39" s="76">
        <v>4.8110524177163758E-2</v>
      </c>
      <c r="AM39" s="76">
        <v>9.9481105241771637</v>
      </c>
    </row>
    <row r="40" spans="1:39" x14ac:dyDescent="0.3">
      <c r="A40" s="76">
        <v>790.48410000000001</v>
      </c>
      <c r="B40" s="76">
        <v>8591</v>
      </c>
      <c r="C40" s="76">
        <v>4.3236034222445902E-2</v>
      </c>
      <c r="D40" s="76">
        <v>790.48410000000001</v>
      </c>
      <c r="E40" s="76">
        <v>6296</v>
      </c>
      <c r="F40" s="76">
        <v>4.4213483146067413E-2</v>
      </c>
      <c r="G40" s="76">
        <v>1.1442134831460675</v>
      </c>
      <c r="H40" s="76">
        <v>790.48410000000001</v>
      </c>
      <c r="I40" s="76">
        <v>18450</v>
      </c>
      <c r="J40" s="76">
        <v>3.611274221961245E-2</v>
      </c>
      <c r="K40" s="76">
        <v>2.2361127422196128</v>
      </c>
      <c r="L40" s="76">
        <v>790.48410000000001</v>
      </c>
      <c r="M40" s="76">
        <v>14190</v>
      </c>
      <c r="N40" s="76">
        <v>4.091695501730104E-2</v>
      </c>
      <c r="O40" s="76">
        <v>3.3409169550173008</v>
      </c>
      <c r="P40" s="76">
        <v>790.48410000000001</v>
      </c>
      <c r="Q40" s="76">
        <v>16980</v>
      </c>
      <c r="R40" s="76">
        <v>3.9905992949471211E-2</v>
      </c>
      <c r="S40" s="76">
        <v>4.4399059929494715</v>
      </c>
      <c r="T40" s="76">
        <v>790.48410000000001</v>
      </c>
      <c r="U40" s="76">
        <v>18450</v>
      </c>
      <c r="V40" s="76">
        <v>4.8059390466267254E-2</v>
      </c>
      <c r="W40" s="76">
        <v>5.5480593904662676</v>
      </c>
      <c r="X40" s="76">
        <v>790.48410000000001</v>
      </c>
      <c r="Y40" s="76">
        <v>15000</v>
      </c>
      <c r="Z40" s="76">
        <v>5.8525165821303161E-2</v>
      </c>
      <c r="AA40" s="76">
        <v>6.6585251658213025</v>
      </c>
      <c r="AB40" s="76">
        <v>790.48410000000001</v>
      </c>
      <c r="AC40" s="76">
        <v>18940</v>
      </c>
      <c r="AD40" s="76">
        <v>5.1161534305780659E-2</v>
      </c>
      <c r="AE40" s="76">
        <v>7.7511615343057807</v>
      </c>
      <c r="AF40" s="76">
        <v>790.48410000000001</v>
      </c>
      <c r="AG40" s="76">
        <v>10610</v>
      </c>
      <c r="AH40" s="76">
        <v>6.7322335025380708E-2</v>
      </c>
      <c r="AI40" s="76">
        <v>8.8673223350253814</v>
      </c>
      <c r="AJ40" s="76">
        <v>790.48410000000001</v>
      </c>
      <c r="AK40" s="76">
        <v>11800</v>
      </c>
      <c r="AL40" s="76">
        <v>4.7947988622511171E-2</v>
      </c>
      <c r="AM40" s="76">
        <v>9.9479479886225111</v>
      </c>
    </row>
    <row r="41" spans="1:39" x14ac:dyDescent="0.3">
      <c r="A41" s="76">
        <v>790.49630000000002</v>
      </c>
      <c r="B41" s="76">
        <v>8532</v>
      </c>
      <c r="C41" s="76">
        <v>4.2939104177151487E-2</v>
      </c>
      <c r="D41" s="76">
        <v>790.49630000000002</v>
      </c>
      <c r="E41" s="76">
        <v>6239</v>
      </c>
      <c r="F41" s="76">
        <v>4.3813202247191013E-2</v>
      </c>
      <c r="G41" s="76">
        <v>1.1438132022471912</v>
      </c>
      <c r="H41" s="76">
        <v>790.49630000000002</v>
      </c>
      <c r="I41" s="76">
        <v>18380</v>
      </c>
      <c r="J41" s="76">
        <v>3.59757291055001E-2</v>
      </c>
      <c r="K41" s="76">
        <v>2.2359757291055002</v>
      </c>
      <c r="L41" s="76">
        <v>790.49630000000002</v>
      </c>
      <c r="M41" s="76">
        <v>14080</v>
      </c>
      <c r="N41" s="76">
        <v>4.0599769319492503E-2</v>
      </c>
      <c r="O41" s="76">
        <v>3.3405997693194922</v>
      </c>
      <c r="P41" s="76">
        <v>790.49630000000002</v>
      </c>
      <c r="Q41" s="76">
        <v>16920</v>
      </c>
      <c r="R41" s="76">
        <v>3.9764982373678023E-2</v>
      </c>
      <c r="S41" s="76">
        <v>4.4397649823736787</v>
      </c>
      <c r="T41" s="76">
        <v>790.49630000000002</v>
      </c>
      <c r="U41" s="76">
        <v>18360</v>
      </c>
      <c r="V41" s="76">
        <v>4.7824954415212298E-2</v>
      </c>
      <c r="W41" s="76">
        <v>5.5478249544152121</v>
      </c>
      <c r="X41" s="76">
        <v>790.49630000000002</v>
      </c>
      <c r="Y41" s="76">
        <v>14960</v>
      </c>
      <c r="Z41" s="76">
        <v>5.8369098712446353E-2</v>
      </c>
      <c r="AA41" s="76">
        <v>6.6583690987124458</v>
      </c>
      <c r="AB41" s="76">
        <v>790.49630000000002</v>
      </c>
      <c r="AC41" s="76">
        <v>18870</v>
      </c>
      <c r="AD41" s="76">
        <v>5.0972447325769853E-2</v>
      </c>
      <c r="AE41" s="76">
        <v>7.7509724473257702</v>
      </c>
      <c r="AF41" s="76">
        <v>790.49630000000002</v>
      </c>
      <c r="AG41" s="76">
        <v>10620</v>
      </c>
      <c r="AH41" s="76">
        <v>6.7385786802030459E-2</v>
      </c>
      <c r="AI41" s="76">
        <v>8.867385786802032</v>
      </c>
      <c r="AJ41" s="76">
        <v>790.49630000000002</v>
      </c>
      <c r="AK41" s="76">
        <v>11760</v>
      </c>
      <c r="AL41" s="76">
        <v>4.7785453067858592E-2</v>
      </c>
      <c r="AM41" s="76">
        <v>9.9477854530678584</v>
      </c>
    </row>
    <row r="42" spans="1:39" x14ac:dyDescent="0.3">
      <c r="A42" s="76">
        <v>790.50869999999998</v>
      </c>
      <c r="B42" s="76">
        <v>8474</v>
      </c>
      <c r="C42" s="76">
        <v>4.264720684448918E-2</v>
      </c>
      <c r="D42" s="76">
        <v>790.50869999999998</v>
      </c>
      <c r="E42" s="76">
        <v>6184</v>
      </c>
      <c r="F42" s="76">
        <v>4.3426966292134835E-2</v>
      </c>
      <c r="G42" s="76">
        <v>1.143426966292135</v>
      </c>
      <c r="H42" s="76">
        <v>790.50869999999998</v>
      </c>
      <c r="I42" s="76">
        <v>18290</v>
      </c>
      <c r="J42" s="76">
        <v>3.5799569387355644E-2</v>
      </c>
      <c r="K42" s="76">
        <v>2.235799569387356</v>
      </c>
      <c r="L42" s="76">
        <v>790.50869999999998</v>
      </c>
      <c r="M42" s="76">
        <v>13970</v>
      </c>
      <c r="N42" s="76">
        <v>4.0282583621683965E-2</v>
      </c>
      <c r="O42" s="76">
        <v>3.3402825836216836</v>
      </c>
      <c r="P42" s="76">
        <v>790.50869999999998</v>
      </c>
      <c r="Q42" s="76">
        <v>16850</v>
      </c>
      <c r="R42" s="76">
        <v>3.9600470035252647E-2</v>
      </c>
      <c r="S42" s="76">
        <v>4.4396004700352529</v>
      </c>
      <c r="T42" s="76">
        <v>790.50869999999998</v>
      </c>
      <c r="U42" s="76">
        <v>18270</v>
      </c>
      <c r="V42" s="76">
        <v>4.7590518364157335E-2</v>
      </c>
      <c r="W42" s="76">
        <v>5.5475905183641574</v>
      </c>
      <c r="X42" s="76">
        <v>790.50869999999998</v>
      </c>
      <c r="Y42" s="76">
        <v>14930</v>
      </c>
      <c r="Z42" s="76">
        <v>5.8252048380803743E-2</v>
      </c>
      <c r="AA42" s="76">
        <v>6.6582520483808034</v>
      </c>
      <c r="AB42" s="76">
        <v>790.50869999999998</v>
      </c>
      <c r="AC42" s="76">
        <v>18800</v>
      </c>
      <c r="AD42" s="76">
        <v>5.0783360345759046E-2</v>
      </c>
      <c r="AE42" s="76">
        <v>7.7507833603457597</v>
      </c>
      <c r="AF42" s="76">
        <v>790.50869999999998</v>
      </c>
      <c r="AG42" s="76">
        <v>10620</v>
      </c>
      <c r="AH42" s="76">
        <v>6.7385786802030459E-2</v>
      </c>
      <c r="AI42" s="76">
        <v>8.867385786802032</v>
      </c>
      <c r="AJ42" s="76">
        <v>790.50869999999998</v>
      </c>
      <c r="AK42" s="76">
        <v>11720</v>
      </c>
      <c r="AL42" s="76">
        <v>4.7622917513206013E-2</v>
      </c>
      <c r="AM42" s="76">
        <v>9.9476229175132058</v>
      </c>
    </row>
    <row r="43" spans="1:39" x14ac:dyDescent="0.3">
      <c r="A43" s="76">
        <v>790.52099999999996</v>
      </c>
      <c r="B43" s="76">
        <v>8415</v>
      </c>
      <c r="C43" s="76">
        <v>4.2350276799194765E-2</v>
      </c>
      <c r="D43" s="76">
        <v>790.52099999999996</v>
      </c>
      <c r="E43" s="76">
        <v>6131</v>
      </c>
      <c r="F43" s="76">
        <v>4.3054775280898877E-2</v>
      </c>
      <c r="G43" s="76">
        <v>1.143054775280899</v>
      </c>
      <c r="H43" s="76">
        <v>790.52099999999996</v>
      </c>
      <c r="I43" s="76">
        <v>18200</v>
      </c>
      <c r="J43" s="76">
        <v>3.5623409669211195E-2</v>
      </c>
      <c r="K43" s="76">
        <v>2.2356234096692114</v>
      </c>
      <c r="L43" s="76">
        <v>790.52099999999996</v>
      </c>
      <c r="M43" s="76">
        <v>13870</v>
      </c>
      <c r="N43" s="76">
        <v>3.999423298731257E-2</v>
      </c>
      <c r="O43" s="76">
        <v>3.3399942329873125</v>
      </c>
      <c r="P43" s="76">
        <v>790.52099999999996</v>
      </c>
      <c r="Q43" s="76">
        <v>16780</v>
      </c>
      <c r="R43" s="76">
        <v>3.9435957696827263E-2</v>
      </c>
      <c r="S43" s="76">
        <v>4.4394359576968272</v>
      </c>
      <c r="T43" s="76">
        <v>790.52099999999996</v>
      </c>
      <c r="U43" s="76">
        <v>18170</v>
      </c>
      <c r="V43" s="76">
        <v>4.7330033862985149E-2</v>
      </c>
      <c r="W43" s="76">
        <v>5.547330033862985</v>
      </c>
      <c r="X43" s="76">
        <v>790.52099999999996</v>
      </c>
      <c r="Y43" s="76">
        <v>14900</v>
      </c>
      <c r="Z43" s="76">
        <v>5.8134998049161141E-2</v>
      </c>
      <c r="AA43" s="76">
        <v>6.6581349980491611</v>
      </c>
      <c r="AB43" s="76">
        <v>790.52099999999996</v>
      </c>
      <c r="AC43" s="76">
        <v>18740</v>
      </c>
      <c r="AD43" s="76">
        <v>5.0621285791464077E-2</v>
      </c>
      <c r="AE43" s="76">
        <v>7.750621285791464</v>
      </c>
      <c r="AF43" s="76">
        <v>790.52099999999996</v>
      </c>
      <c r="AG43" s="76">
        <v>10620</v>
      </c>
      <c r="AH43" s="76">
        <v>6.7385786802030459E-2</v>
      </c>
      <c r="AI43" s="76">
        <v>8.867385786802032</v>
      </c>
      <c r="AJ43" s="76">
        <v>790.52099999999996</v>
      </c>
      <c r="AK43" s="76">
        <v>11690</v>
      </c>
      <c r="AL43" s="76">
        <v>4.7501015847216575E-2</v>
      </c>
      <c r="AM43" s="76">
        <v>9.9475010158472177</v>
      </c>
    </row>
    <row r="44" spans="1:39" x14ac:dyDescent="0.3">
      <c r="A44" s="76">
        <v>790.53330000000005</v>
      </c>
      <c r="B44" s="76">
        <v>8357</v>
      </c>
      <c r="C44" s="76">
        <v>4.2058379466532458E-2</v>
      </c>
      <c r="D44" s="76">
        <v>790.53330000000005</v>
      </c>
      <c r="E44" s="76">
        <v>6080</v>
      </c>
      <c r="F44" s="76">
        <v>4.2696629213483148E-2</v>
      </c>
      <c r="G44" s="76">
        <v>1.1426966292134833</v>
      </c>
      <c r="H44" s="76">
        <v>790.53330000000005</v>
      </c>
      <c r="I44" s="76">
        <v>18110</v>
      </c>
      <c r="J44" s="76">
        <v>3.5447249951066746E-2</v>
      </c>
      <c r="K44" s="76">
        <v>2.2354472499510671</v>
      </c>
      <c r="L44" s="76">
        <v>790.53330000000005</v>
      </c>
      <c r="M44" s="76">
        <v>13770</v>
      </c>
      <c r="N44" s="76">
        <v>3.9705882352941174E-2</v>
      </c>
      <c r="O44" s="76">
        <v>3.3397058823529409</v>
      </c>
      <c r="P44" s="76">
        <v>790.53330000000005</v>
      </c>
      <c r="Q44" s="76">
        <v>16710</v>
      </c>
      <c r="R44" s="76">
        <v>3.927144535840188E-2</v>
      </c>
      <c r="S44" s="76">
        <v>4.4392714453584023</v>
      </c>
      <c r="T44" s="76">
        <v>790.53330000000005</v>
      </c>
      <c r="U44" s="76">
        <v>18060</v>
      </c>
      <c r="V44" s="76">
        <v>4.7043500911695756E-2</v>
      </c>
      <c r="W44" s="76">
        <v>5.5470435009116956</v>
      </c>
      <c r="X44" s="76">
        <v>790.53330000000005</v>
      </c>
      <c r="Y44" s="76">
        <v>14870</v>
      </c>
      <c r="Z44" s="76">
        <v>5.8017947717518531E-2</v>
      </c>
      <c r="AA44" s="76">
        <v>6.6580179477175179</v>
      </c>
      <c r="AB44" s="76">
        <v>790.53330000000005</v>
      </c>
      <c r="AC44" s="76">
        <v>18670</v>
      </c>
      <c r="AD44" s="76">
        <v>5.043219881145327E-2</v>
      </c>
      <c r="AE44" s="76">
        <v>7.7504321988114535</v>
      </c>
      <c r="AF44" s="76">
        <v>790.53330000000005</v>
      </c>
      <c r="AG44" s="76">
        <v>10620</v>
      </c>
      <c r="AH44" s="76">
        <v>6.7385786802030459E-2</v>
      </c>
      <c r="AI44" s="76">
        <v>8.867385786802032</v>
      </c>
      <c r="AJ44" s="76">
        <v>790.53330000000005</v>
      </c>
      <c r="AK44" s="76">
        <v>11650</v>
      </c>
      <c r="AL44" s="76">
        <v>4.7338480292563996E-2</v>
      </c>
      <c r="AM44" s="76">
        <v>9.9473384802925651</v>
      </c>
    </row>
    <row r="45" spans="1:39" x14ac:dyDescent="0.3">
      <c r="A45" s="76">
        <v>790.54560000000004</v>
      </c>
      <c r="B45" s="76">
        <v>8299</v>
      </c>
      <c r="C45" s="76">
        <v>4.1766482133870159E-2</v>
      </c>
      <c r="D45" s="76">
        <v>790.54560000000004</v>
      </c>
      <c r="E45" s="76">
        <v>6032</v>
      </c>
      <c r="F45" s="76">
        <v>4.235955056179775E-2</v>
      </c>
      <c r="G45" s="76">
        <v>1.1423595505617978</v>
      </c>
      <c r="H45" s="76">
        <v>790.54560000000004</v>
      </c>
      <c r="I45" s="76">
        <v>18010</v>
      </c>
      <c r="J45" s="76">
        <v>3.5251516930906245E-2</v>
      </c>
      <c r="K45" s="76">
        <v>2.2352515169309064</v>
      </c>
      <c r="L45" s="76">
        <v>790.54560000000004</v>
      </c>
      <c r="M45" s="76">
        <v>13670</v>
      </c>
      <c r="N45" s="76">
        <v>3.9417531718569779E-2</v>
      </c>
      <c r="O45" s="76">
        <v>3.3394175317185697</v>
      </c>
      <c r="P45" s="76">
        <v>790.54560000000004</v>
      </c>
      <c r="Q45" s="76">
        <v>16630</v>
      </c>
      <c r="R45" s="76">
        <v>3.90834312573443E-2</v>
      </c>
      <c r="S45" s="76">
        <v>4.4390834312573446</v>
      </c>
      <c r="T45" s="76">
        <v>790.54560000000004</v>
      </c>
      <c r="U45" s="76">
        <v>17950</v>
      </c>
      <c r="V45" s="76">
        <v>4.6756967960406355E-2</v>
      </c>
      <c r="W45" s="76">
        <v>5.5467569679604063</v>
      </c>
      <c r="X45" s="76">
        <v>790.54560000000004</v>
      </c>
      <c r="Y45" s="76">
        <v>14840</v>
      </c>
      <c r="Z45" s="76">
        <v>5.7900897385875928E-2</v>
      </c>
      <c r="AA45" s="76">
        <v>6.6579008973858755</v>
      </c>
      <c r="AB45" s="76">
        <v>790.54560000000004</v>
      </c>
      <c r="AC45" s="76">
        <v>18610</v>
      </c>
      <c r="AD45" s="76">
        <v>5.0270124257158294E-2</v>
      </c>
      <c r="AE45" s="76">
        <v>7.7502701242571588</v>
      </c>
      <c r="AF45" s="76">
        <v>790.54560000000004</v>
      </c>
      <c r="AG45" s="76">
        <v>10620</v>
      </c>
      <c r="AH45" s="76">
        <v>6.7385786802030459E-2</v>
      </c>
      <c r="AI45" s="76">
        <v>8.867385786802032</v>
      </c>
      <c r="AJ45" s="76">
        <v>790.54560000000004</v>
      </c>
      <c r="AK45" s="76">
        <v>11620</v>
      </c>
      <c r="AL45" s="76">
        <v>4.7216578626574565E-2</v>
      </c>
      <c r="AM45" s="76">
        <v>9.9472165786265752</v>
      </c>
    </row>
    <row r="46" spans="1:39" x14ac:dyDescent="0.3">
      <c r="A46" s="76">
        <v>790.55790000000002</v>
      </c>
      <c r="B46" s="76">
        <v>8243</v>
      </c>
      <c r="C46" s="76">
        <v>4.1484650226472068E-2</v>
      </c>
      <c r="D46" s="76">
        <v>790.55790000000002</v>
      </c>
      <c r="E46" s="76">
        <v>5987</v>
      </c>
      <c r="F46" s="76">
        <v>4.2043539325842698E-2</v>
      </c>
      <c r="G46" s="76">
        <v>1.1420435393258428</v>
      </c>
      <c r="H46" s="76">
        <v>790.55790000000002</v>
      </c>
      <c r="I46" s="76">
        <v>17910</v>
      </c>
      <c r="J46" s="76">
        <v>3.5055783910745743E-2</v>
      </c>
      <c r="K46" s="76">
        <v>2.2350557839107461</v>
      </c>
      <c r="L46" s="76">
        <v>790.55790000000002</v>
      </c>
      <c r="M46" s="76">
        <v>13580</v>
      </c>
      <c r="N46" s="76">
        <v>3.9158016147635526E-2</v>
      </c>
      <c r="O46" s="76">
        <v>3.3391580161476355</v>
      </c>
      <c r="P46" s="76">
        <v>790.55790000000002</v>
      </c>
      <c r="Q46" s="76">
        <v>16550</v>
      </c>
      <c r="R46" s="76">
        <v>3.8895417156286721E-2</v>
      </c>
      <c r="S46" s="76">
        <v>4.4388954171562869</v>
      </c>
      <c r="T46" s="76">
        <v>790.55790000000002</v>
      </c>
      <c r="U46" s="76">
        <v>17840</v>
      </c>
      <c r="V46" s="76">
        <v>4.6470435009116955E-2</v>
      </c>
      <c r="W46" s="76">
        <v>5.546470435009117</v>
      </c>
      <c r="X46" s="76">
        <v>790.55790000000002</v>
      </c>
      <c r="Y46" s="76">
        <v>14810</v>
      </c>
      <c r="Z46" s="76">
        <v>5.7783847054233319E-2</v>
      </c>
      <c r="AA46" s="76">
        <v>6.6577838470542332</v>
      </c>
      <c r="AB46" s="76">
        <v>790.55790000000002</v>
      </c>
      <c r="AC46" s="76">
        <v>18550</v>
      </c>
      <c r="AD46" s="76">
        <v>5.0108049702863318E-2</v>
      </c>
      <c r="AE46" s="76">
        <v>7.7501080497028632</v>
      </c>
      <c r="AF46" s="76">
        <v>790.55790000000002</v>
      </c>
      <c r="AG46" s="76">
        <v>10610</v>
      </c>
      <c r="AH46" s="76">
        <v>6.7322335025380708E-2</v>
      </c>
      <c r="AI46" s="76">
        <v>8.8673223350253814</v>
      </c>
      <c r="AJ46" s="76">
        <v>790.55790000000002</v>
      </c>
      <c r="AK46" s="76">
        <v>11580</v>
      </c>
      <c r="AL46" s="76">
        <v>4.7054043071921986E-2</v>
      </c>
      <c r="AM46" s="76">
        <v>9.9470540430719225</v>
      </c>
    </row>
    <row r="47" spans="1:39" x14ac:dyDescent="0.3">
      <c r="A47" s="76">
        <v>790.5702</v>
      </c>
      <c r="B47" s="76">
        <v>8188</v>
      </c>
      <c r="C47" s="76">
        <v>4.1207851031706093E-2</v>
      </c>
      <c r="D47" s="76">
        <v>790.5702</v>
      </c>
      <c r="E47" s="76">
        <v>5946</v>
      </c>
      <c r="F47" s="76">
        <v>4.1755617977528088E-2</v>
      </c>
      <c r="G47" s="76">
        <v>1.1417556179775281</v>
      </c>
      <c r="H47" s="76">
        <v>790.5702</v>
      </c>
      <c r="I47" s="76">
        <v>17800</v>
      </c>
      <c r="J47" s="76">
        <v>3.4840477588569195E-2</v>
      </c>
      <c r="K47" s="76">
        <v>2.2348404775885693</v>
      </c>
      <c r="L47" s="76">
        <v>790.5702</v>
      </c>
      <c r="M47" s="76">
        <v>13490</v>
      </c>
      <c r="N47" s="76">
        <v>3.8898500576701266E-2</v>
      </c>
      <c r="O47" s="76">
        <v>3.3388985005767009</v>
      </c>
      <c r="P47" s="76">
        <v>790.5702</v>
      </c>
      <c r="Q47" s="76">
        <v>16470</v>
      </c>
      <c r="R47" s="76">
        <v>3.8707403055229142E-2</v>
      </c>
      <c r="S47" s="76">
        <v>4.4387074030552292</v>
      </c>
      <c r="T47" s="76">
        <v>790.5702</v>
      </c>
      <c r="U47" s="76">
        <v>17730</v>
      </c>
      <c r="V47" s="76">
        <v>4.6183902057827561E-2</v>
      </c>
      <c r="W47" s="76">
        <v>5.5461839020578276</v>
      </c>
      <c r="X47" s="76">
        <v>790.5702</v>
      </c>
      <c r="Y47" s="76">
        <v>14790</v>
      </c>
      <c r="Z47" s="76">
        <v>5.7705813499804914E-2</v>
      </c>
      <c r="AA47" s="76">
        <v>6.6577058134998044</v>
      </c>
      <c r="AB47" s="76">
        <v>790.5702</v>
      </c>
      <c r="AC47" s="76">
        <v>18480</v>
      </c>
      <c r="AD47" s="76">
        <v>4.9918962722852511E-2</v>
      </c>
      <c r="AE47" s="76">
        <v>7.7499189627228526</v>
      </c>
      <c r="AF47" s="76">
        <v>790.5702</v>
      </c>
      <c r="AG47" s="76">
        <v>10600</v>
      </c>
      <c r="AH47" s="76">
        <v>6.7258883248730958E-2</v>
      </c>
      <c r="AI47" s="76">
        <v>8.8672588832487325</v>
      </c>
      <c r="AJ47" s="76">
        <v>790.5702</v>
      </c>
      <c r="AK47" s="76">
        <v>11550</v>
      </c>
      <c r="AL47" s="76">
        <v>4.6932141405932548E-2</v>
      </c>
      <c r="AM47" s="76">
        <v>9.9469321414059326</v>
      </c>
    </row>
    <row r="48" spans="1:39" x14ac:dyDescent="0.3">
      <c r="A48" s="76">
        <v>790.58249999999998</v>
      </c>
      <c r="B48" s="76">
        <v>8135</v>
      </c>
      <c r="C48" s="76">
        <v>4.0941117262204327E-2</v>
      </c>
      <c r="D48" s="76">
        <v>790.58249999999998</v>
      </c>
      <c r="E48" s="76">
        <v>5908</v>
      </c>
      <c r="F48" s="76">
        <v>4.1488764044943817E-2</v>
      </c>
      <c r="G48" s="76">
        <v>1.1414887640449438</v>
      </c>
      <c r="H48" s="76">
        <v>790.58249999999998</v>
      </c>
      <c r="I48" s="76">
        <v>17680</v>
      </c>
      <c r="J48" s="76">
        <v>3.4605597964376587E-2</v>
      </c>
      <c r="K48" s="76">
        <v>2.2346055979643769</v>
      </c>
      <c r="L48" s="76">
        <v>790.58249999999998</v>
      </c>
      <c r="M48" s="76">
        <v>13400</v>
      </c>
      <c r="N48" s="76">
        <v>3.8638985005767013E-2</v>
      </c>
      <c r="O48" s="76">
        <v>3.3386389850057667</v>
      </c>
      <c r="P48" s="76">
        <v>790.58249999999998</v>
      </c>
      <c r="Q48" s="76">
        <v>16380</v>
      </c>
      <c r="R48" s="76">
        <v>3.8495887191539367E-2</v>
      </c>
      <c r="S48" s="76">
        <v>4.4384958871915394</v>
      </c>
      <c r="T48" s="76">
        <v>790.58249999999998</v>
      </c>
      <c r="U48" s="76">
        <v>17610</v>
      </c>
      <c r="V48" s="76">
        <v>4.5871320656420946E-2</v>
      </c>
      <c r="W48" s="76">
        <v>5.5458713206564205</v>
      </c>
      <c r="X48" s="76">
        <v>790.58249999999998</v>
      </c>
      <c r="Y48" s="76">
        <v>14760</v>
      </c>
      <c r="Z48" s="76">
        <v>5.7588763168162312E-2</v>
      </c>
      <c r="AA48" s="76">
        <v>6.6575887631681621</v>
      </c>
      <c r="AB48" s="76">
        <v>790.58249999999998</v>
      </c>
      <c r="AC48" s="76">
        <v>18420</v>
      </c>
      <c r="AD48" s="76">
        <v>4.9756888168557535E-2</v>
      </c>
      <c r="AE48" s="76">
        <v>7.7497568881685579</v>
      </c>
      <c r="AF48" s="76">
        <v>790.58249999999998</v>
      </c>
      <c r="AG48" s="76">
        <v>10580</v>
      </c>
      <c r="AH48" s="76">
        <v>6.7131979695431471E-2</v>
      </c>
      <c r="AI48" s="76">
        <v>8.8671319796954329</v>
      </c>
      <c r="AJ48" s="76">
        <v>790.58249999999998</v>
      </c>
      <c r="AK48" s="76">
        <v>11520</v>
      </c>
      <c r="AL48" s="76">
        <v>4.681023973994311E-2</v>
      </c>
      <c r="AM48" s="76">
        <v>9.9468102397399427</v>
      </c>
    </row>
    <row r="49" spans="1:39" x14ac:dyDescent="0.3">
      <c r="A49" s="76">
        <v>790.59479999999996</v>
      </c>
      <c r="B49" s="76">
        <v>8084</v>
      </c>
      <c r="C49" s="76">
        <v>4.0684448917966784E-2</v>
      </c>
      <c r="D49" s="76">
        <v>790.59479999999996</v>
      </c>
      <c r="E49" s="76">
        <v>5874</v>
      </c>
      <c r="F49" s="76">
        <v>4.1250000000000002E-2</v>
      </c>
      <c r="G49" s="76">
        <v>1.1412500000000001</v>
      </c>
      <c r="H49" s="76">
        <v>790.59479999999996</v>
      </c>
      <c r="I49" s="76">
        <v>17560</v>
      </c>
      <c r="J49" s="76">
        <v>3.4370718340183987E-2</v>
      </c>
      <c r="K49" s="76">
        <v>2.234370718340184</v>
      </c>
      <c r="L49" s="76">
        <v>790.59479999999996</v>
      </c>
      <c r="M49" s="76">
        <v>13320</v>
      </c>
      <c r="N49" s="76">
        <v>3.8408304498269895E-2</v>
      </c>
      <c r="O49" s="76">
        <v>3.3384083044982695</v>
      </c>
      <c r="P49" s="76">
        <v>790.59479999999996</v>
      </c>
      <c r="Q49" s="76">
        <v>16290</v>
      </c>
      <c r="R49" s="76">
        <v>3.8284371327849585E-2</v>
      </c>
      <c r="S49" s="76">
        <v>4.4382843713278497</v>
      </c>
      <c r="T49" s="76">
        <v>790.59479999999996</v>
      </c>
      <c r="U49" s="76">
        <v>17500</v>
      </c>
      <c r="V49" s="76">
        <v>4.5584787705131545E-2</v>
      </c>
      <c r="W49" s="76">
        <v>5.5455847877051312</v>
      </c>
      <c r="X49" s="76">
        <v>790.59479999999996</v>
      </c>
      <c r="Y49" s="76">
        <v>14740</v>
      </c>
      <c r="Z49" s="76">
        <v>5.7510729613733907E-2</v>
      </c>
      <c r="AA49" s="76">
        <v>6.6575107296137332</v>
      </c>
      <c r="AB49" s="76">
        <v>790.59479999999996</v>
      </c>
      <c r="AC49" s="76">
        <v>18360</v>
      </c>
      <c r="AD49" s="76">
        <v>4.9594813614262559E-2</v>
      </c>
      <c r="AE49" s="76">
        <v>7.7495948136142632</v>
      </c>
      <c r="AF49" s="76">
        <v>790.59479999999996</v>
      </c>
      <c r="AG49" s="76">
        <v>10560</v>
      </c>
      <c r="AH49" s="76">
        <v>6.7005076142131983E-2</v>
      </c>
      <c r="AI49" s="76">
        <v>8.8670050761421333</v>
      </c>
      <c r="AJ49" s="76">
        <v>790.59479999999996</v>
      </c>
      <c r="AK49" s="76">
        <v>11490</v>
      </c>
      <c r="AL49" s="76">
        <v>4.6688338073953679E-2</v>
      </c>
      <c r="AM49" s="76">
        <v>9.9466883380739546</v>
      </c>
    </row>
    <row r="50" spans="1:39" x14ac:dyDescent="0.3">
      <c r="A50" s="76">
        <v>790.60709999999995</v>
      </c>
      <c r="B50" s="76">
        <v>8034</v>
      </c>
      <c r="C50" s="76">
        <v>4.0432813286361349E-2</v>
      </c>
      <c r="D50" s="76">
        <v>790.60709999999995</v>
      </c>
      <c r="E50" s="76">
        <v>5845</v>
      </c>
      <c r="F50" s="76">
        <v>4.104634831460674E-2</v>
      </c>
      <c r="G50" s="76">
        <v>1.1410463483146067</v>
      </c>
      <c r="H50" s="76">
        <v>790.60709999999995</v>
      </c>
      <c r="I50" s="76">
        <v>17440</v>
      </c>
      <c r="J50" s="76">
        <v>3.4135838715991386E-2</v>
      </c>
      <c r="K50" s="76">
        <v>2.2341358387159915</v>
      </c>
      <c r="L50" s="76">
        <v>790.60709999999995</v>
      </c>
      <c r="M50" s="76">
        <v>13240</v>
      </c>
      <c r="N50" s="76">
        <v>3.8177623990772777E-2</v>
      </c>
      <c r="O50" s="76">
        <v>3.3381776239907728</v>
      </c>
      <c r="P50" s="76">
        <v>790.60709999999995</v>
      </c>
      <c r="Q50" s="76">
        <v>16190</v>
      </c>
      <c r="R50" s="76">
        <v>3.8049353701527615E-2</v>
      </c>
      <c r="S50" s="76">
        <v>4.438049353701528</v>
      </c>
      <c r="T50" s="76">
        <v>790.60709999999995</v>
      </c>
      <c r="U50" s="76">
        <v>17390</v>
      </c>
      <c r="V50" s="76">
        <v>4.5298254753842145E-2</v>
      </c>
      <c r="W50" s="76">
        <v>5.5452982547538419</v>
      </c>
      <c r="X50" s="76">
        <v>790.60709999999995</v>
      </c>
      <c r="Y50" s="76">
        <v>14730</v>
      </c>
      <c r="Z50" s="76">
        <v>5.7471712836519702E-2</v>
      </c>
      <c r="AA50" s="76">
        <v>6.6574717128365197</v>
      </c>
      <c r="AB50" s="76">
        <v>790.60709999999995</v>
      </c>
      <c r="AC50" s="76">
        <v>18300</v>
      </c>
      <c r="AD50" s="76">
        <v>4.9432739059967583E-2</v>
      </c>
      <c r="AE50" s="76">
        <v>7.7494327390599675</v>
      </c>
      <c r="AF50" s="76">
        <v>790.60709999999995</v>
      </c>
      <c r="AG50" s="76">
        <v>10540</v>
      </c>
      <c r="AH50" s="76">
        <v>6.6878172588832482E-2</v>
      </c>
      <c r="AI50" s="76">
        <v>8.8668781725888337</v>
      </c>
      <c r="AJ50" s="76">
        <v>790.60709999999995</v>
      </c>
      <c r="AK50" s="76">
        <v>11460</v>
      </c>
      <c r="AL50" s="76">
        <v>4.6566436407964241E-2</v>
      </c>
      <c r="AM50" s="76">
        <v>9.9465664364079647</v>
      </c>
    </row>
    <row r="51" spans="1:39" x14ac:dyDescent="0.3">
      <c r="A51" s="76">
        <v>790.61940000000004</v>
      </c>
      <c r="B51" s="76">
        <v>7987</v>
      </c>
      <c r="C51" s="76">
        <v>4.0196275792652239E-2</v>
      </c>
      <c r="D51" s="76">
        <v>790.61940000000004</v>
      </c>
      <c r="E51" s="76">
        <v>5820</v>
      </c>
      <c r="F51" s="76">
        <v>4.0870786516853934E-2</v>
      </c>
      <c r="G51" s="76">
        <v>1.1408707865168539</v>
      </c>
      <c r="H51" s="76">
        <v>790.61940000000004</v>
      </c>
      <c r="I51" s="76">
        <v>17310</v>
      </c>
      <c r="J51" s="76">
        <v>3.3881385789782739E-2</v>
      </c>
      <c r="K51" s="76">
        <v>2.233881385789783</v>
      </c>
      <c r="L51" s="76">
        <v>790.61940000000004</v>
      </c>
      <c r="M51" s="76">
        <v>13170</v>
      </c>
      <c r="N51" s="76">
        <v>3.7975778546712802E-2</v>
      </c>
      <c r="O51" s="76">
        <v>3.3379757785467126</v>
      </c>
      <c r="P51" s="76">
        <v>790.61940000000004</v>
      </c>
      <c r="Q51" s="76">
        <v>16090</v>
      </c>
      <c r="R51" s="76">
        <v>3.7814336075205637E-2</v>
      </c>
      <c r="S51" s="76">
        <v>4.4378143360752063</v>
      </c>
      <c r="T51" s="76">
        <v>790.61940000000004</v>
      </c>
      <c r="U51" s="76">
        <v>17280</v>
      </c>
      <c r="V51" s="76">
        <v>4.5011721802552751E-2</v>
      </c>
      <c r="W51" s="76">
        <v>5.5450117218025525</v>
      </c>
      <c r="X51" s="76">
        <v>790.61940000000004</v>
      </c>
      <c r="Y51" s="76">
        <v>14720</v>
      </c>
      <c r="Z51" s="76">
        <v>5.7432696059305503E-2</v>
      </c>
      <c r="AA51" s="76">
        <v>6.6574326960593053</v>
      </c>
      <c r="AB51" s="76">
        <v>790.61940000000004</v>
      </c>
      <c r="AC51" s="76">
        <v>18230</v>
      </c>
      <c r="AD51" s="76">
        <v>4.9243652079956783E-2</v>
      </c>
      <c r="AE51" s="76">
        <v>7.749243652079957</v>
      </c>
      <c r="AF51" s="76">
        <v>790.61940000000004</v>
      </c>
      <c r="AG51" s="76">
        <v>10510</v>
      </c>
      <c r="AH51" s="76">
        <v>6.6687817258883245E-2</v>
      </c>
      <c r="AI51" s="76">
        <v>8.8666878172588834</v>
      </c>
      <c r="AJ51" s="76">
        <v>790.61940000000004</v>
      </c>
      <c r="AK51" s="76">
        <v>11430</v>
      </c>
      <c r="AL51" s="76">
        <v>4.6444534741974804E-2</v>
      </c>
      <c r="AM51" s="76">
        <v>9.9464445347419748</v>
      </c>
    </row>
    <row r="52" spans="1:39" x14ac:dyDescent="0.3">
      <c r="A52" s="76">
        <v>790.63170000000002</v>
      </c>
      <c r="B52" s="76">
        <v>7941</v>
      </c>
      <c r="C52" s="76">
        <v>3.9964771011575237E-2</v>
      </c>
      <c r="D52" s="76">
        <v>790.63170000000002</v>
      </c>
      <c r="E52" s="76">
        <v>5799</v>
      </c>
      <c r="F52" s="76">
        <v>4.072331460674157E-2</v>
      </c>
      <c r="G52" s="76">
        <v>1.1407233146067417</v>
      </c>
      <c r="H52" s="76">
        <v>790.63170000000002</v>
      </c>
      <c r="I52" s="76">
        <v>17190</v>
      </c>
      <c r="J52" s="76">
        <v>3.3646506165590138E-2</v>
      </c>
      <c r="K52" s="76">
        <v>2.2336465061655901</v>
      </c>
      <c r="L52" s="76">
        <v>790.63170000000002</v>
      </c>
      <c r="M52" s="76">
        <v>13100</v>
      </c>
      <c r="N52" s="76">
        <v>3.7773933102652826E-2</v>
      </c>
      <c r="O52" s="76">
        <v>3.3377739331026528</v>
      </c>
      <c r="P52" s="76">
        <v>790.63170000000002</v>
      </c>
      <c r="Q52" s="76">
        <v>15990</v>
      </c>
      <c r="R52" s="76">
        <v>3.7579318448883667E-2</v>
      </c>
      <c r="S52" s="76">
        <v>4.4375793184488836</v>
      </c>
      <c r="T52" s="76">
        <v>790.63170000000002</v>
      </c>
      <c r="U52" s="76">
        <v>17170</v>
      </c>
      <c r="V52" s="76">
        <v>4.4725188851263351E-2</v>
      </c>
      <c r="W52" s="76">
        <v>5.5447251888512632</v>
      </c>
      <c r="X52" s="76">
        <v>790.63170000000002</v>
      </c>
      <c r="Y52" s="76">
        <v>14710</v>
      </c>
      <c r="Z52" s="76">
        <v>5.7393679282091298E-2</v>
      </c>
      <c r="AA52" s="76">
        <v>6.6573936792820909</v>
      </c>
      <c r="AB52" s="76">
        <v>790.63170000000002</v>
      </c>
      <c r="AC52" s="76">
        <v>18170</v>
      </c>
      <c r="AD52" s="76">
        <v>4.9081577525661807E-2</v>
      </c>
      <c r="AE52" s="76">
        <v>7.7490815775256623</v>
      </c>
      <c r="AF52" s="76">
        <v>790.63170000000002</v>
      </c>
      <c r="AG52" s="76">
        <v>10480</v>
      </c>
      <c r="AH52" s="76">
        <v>6.6497461928934007E-2</v>
      </c>
      <c r="AI52" s="76">
        <v>8.866497461928935</v>
      </c>
      <c r="AJ52" s="76">
        <v>790.63170000000002</v>
      </c>
      <c r="AK52" s="76">
        <v>11400</v>
      </c>
      <c r="AL52" s="76">
        <v>4.6322633075985373E-2</v>
      </c>
      <c r="AM52" s="76">
        <v>9.9463226330759849</v>
      </c>
    </row>
    <row r="53" spans="1:39" x14ac:dyDescent="0.3">
      <c r="A53" s="76">
        <v>790.64400000000001</v>
      </c>
      <c r="B53" s="76">
        <v>7896</v>
      </c>
      <c r="C53" s="76">
        <v>3.973829894313035E-2</v>
      </c>
      <c r="D53" s="76">
        <v>790.64400000000001</v>
      </c>
      <c r="E53" s="76">
        <v>5782</v>
      </c>
      <c r="F53" s="76">
        <v>4.0603932584269663E-2</v>
      </c>
      <c r="G53" s="76">
        <v>1.1406039325842698</v>
      </c>
      <c r="H53" s="76">
        <v>790.64400000000001</v>
      </c>
      <c r="I53" s="76">
        <v>17060</v>
      </c>
      <c r="J53" s="76">
        <v>3.3392053239381485E-2</v>
      </c>
      <c r="K53" s="76">
        <v>2.2333920532393816</v>
      </c>
      <c r="L53" s="76">
        <v>790.64400000000001</v>
      </c>
      <c r="M53" s="76">
        <v>13040</v>
      </c>
      <c r="N53" s="76">
        <v>3.7600922722029986E-2</v>
      </c>
      <c r="O53" s="76">
        <v>3.33760092272203</v>
      </c>
      <c r="P53" s="76">
        <v>790.64400000000001</v>
      </c>
      <c r="Q53" s="76">
        <v>15880</v>
      </c>
      <c r="R53" s="76">
        <v>3.7320799059929494E-2</v>
      </c>
      <c r="S53" s="76">
        <v>4.4373207990599299</v>
      </c>
      <c r="T53" s="76">
        <v>790.64400000000001</v>
      </c>
      <c r="U53" s="76">
        <v>17070</v>
      </c>
      <c r="V53" s="76">
        <v>4.4464704350091172E-2</v>
      </c>
      <c r="W53" s="76">
        <v>5.5444647043500908</v>
      </c>
      <c r="X53" s="76">
        <v>790.64400000000001</v>
      </c>
      <c r="Y53" s="76">
        <v>14700</v>
      </c>
      <c r="Z53" s="76">
        <v>5.7354662504877099E-2</v>
      </c>
      <c r="AA53" s="76">
        <v>6.6573546625048765</v>
      </c>
      <c r="AB53" s="76">
        <v>790.64400000000001</v>
      </c>
      <c r="AC53" s="76">
        <v>18100</v>
      </c>
      <c r="AD53" s="76">
        <v>4.8892490545651E-2</v>
      </c>
      <c r="AE53" s="76">
        <v>7.7488924905456509</v>
      </c>
      <c r="AF53" s="76">
        <v>790.64400000000001</v>
      </c>
      <c r="AG53" s="76">
        <v>10450</v>
      </c>
      <c r="AH53" s="76">
        <v>6.6307106598984769E-2</v>
      </c>
      <c r="AI53" s="76">
        <v>8.8663071065989847</v>
      </c>
      <c r="AJ53" s="76">
        <v>790.64400000000001</v>
      </c>
      <c r="AK53" s="76">
        <v>11370</v>
      </c>
      <c r="AL53" s="76">
        <v>4.6200731409995935E-2</v>
      </c>
      <c r="AM53" s="76">
        <v>9.9462007314099967</v>
      </c>
    </row>
    <row r="54" spans="1:39" x14ac:dyDescent="0.3">
      <c r="A54" s="76">
        <v>790.65629999999999</v>
      </c>
      <c r="B54" s="76">
        <v>7853</v>
      </c>
      <c r="C54" s="76">
        <v>3.9521892299949672E-2</v>
      </c>
      <c r="D54" s="76">
        <v>790.65629999999999</v>
      </c>
      <c r="E54" s="76">
        <v>5769</v>
      </c>
      <c r="F54" s="76">
        <v>4.0512640449438204E-2</v>
      </c>
      <c r="G54" s="76">
        <v>1.1405126404494383</v>
      </c>
      <c r="H54" s="76">
        <v>790.65629999999999</v>
      </c>
      <c r="I54" s="76">
        <v>16930</v>
      </c>
      <c r="J54" s="76">
        <v>3.3137600313172831E-2</v>
      </c>
      <c r="K54" s="76">
        <v>2.2331376003131731</v>
      </c>
      <c r="L54" s="76">
        <v>790.65629999999999</v>
      </c>
      <c r="M54" s="76">
        <v>12980</v>
      </c>
      <c r="N54" s="76">
        <v>3.7427912341407153E-2</v>
      </c>
      <c r="O54" s="76">
        <v>3.3374279123414068</v>
      </c>
      <c r="P54" s="76">
        <v>790.65629999999999</v>
      </c>
      <c r="Q54" s="76">
        <v>15780</v>
      </c>
      <c r="R54" s="76">
        <v>3.7085781433607523E-2</v>
      </c>
      <c r="S54" s="76">
        <v>4.4370857814336082</v>
      </c>
      <c r="T54" s="76">
        <v>790.65629999999999</v>
      </c>
      <c r="U54" s="76">
        <v>16970</v>
      </c>
      <c r="V54" s="76">
        <v>4.4204219848918987E-2</v>
      </c>
      <c r="W54" s="76">
        <v>5.5442042198489192</v>
      </c>
      <c r="X54" s="76">
        <v>790.65629999999999</v>
      </c>
      <c r="Y54" s="76">
        <v>14700</v>
      </c>
      <c r="Z54" s="76">
        <v>5.7354662504877099E-2</v>
      </c>
      <c r="AA54" s="76">
        <v>6.6573546625048765</v>
      </c>
      <c r="AB54" s="76">
        <v>790.65629999999999</v>
      </c>
      <c r="AC54" s="76">
        <v>18040</v>
      </c>
      <c r="AD54" s="76">
        <v>4.8730415991356024E-2</v>
      </c>
      <c r="AE54" s="76">
        <v>7.7487304159913561</v>
      </c>
      <c r="AF54" s="76">
        <v>790.65629999999999</v>
      </c>
      <c r="AG54" s="76">
        <v>10410</v>
      </c>
      <c r="AH54" s="76">
        <v>6.6053299492385781E-2</v>
      </c>
      <c r="AI54" s="76">
        <v>8.8660532994923873</v>
      </c>
      <c r="AJ54" s="76">
        <v>790.65629999999999</v>
      </c>
      <c r="AK54" s="76">
        <v>11350</v>
      </c>
      <c r="AL54" s="76">
        <v>4.6119463632669645E-2</v>
      </c>
      <c r="AM54" s="76">
        <v>9.9461194636326695</v>
      </c>
    </row>
    <row r="55" spans="1:39" x14ac:dyDescent="0.3">
      <c r="A55" s="76">
        <v>790.66859999999997</v>
      </c>
      <c r="B55" s="76">
        <v>7812</v>
      </c>
      <c r="C55" s="76">
        <v>3.9315551082033218E-2</v>
      </c>
      <c r="D55" s="76">
        <v>790.66859999999997</v>
      </c>
      <c r="E55" s="76">
        <v>5759</v>
      </c>
      <c r="F55" s="76">
        <v>4.0442415730337078E-2</v>
      </c>
      <c r="G55" s="76">
        <v>1.1404424157303372</v>
      </c>
      <c r="H55" s="76">
        <v>790.66859999999997</v>
      </c>
      <c r="I55" s="76">
        <v>16800</v>
      </c>
      <c r="J55" s="76">
        <v>3.2883147386964177E-2</v>
      </c>
      <c r="K55" s="76">
        <v>2.2328831473869641</v>
      </c>
      <c r="L55" s="76">
        <v>790.66859999999997</v>
      </c>
      <c r="M55" s="76">
        <v>12920</v>
      </c>
      <c r="N55" s="76">
        <v>3.7254901960784313E-2</v>
      </c>
      <c r="O55" s="76">
        <v>3.337254901960784</v>
      </c>
      <c r="P55" s="76">
        <v>790.66859999999997</v>
      </c>
      <c r="Q55" s="76">
        <v>15670</v>
      </c>
      <c r="R55" s="76">
        <v>3.682726204465335E-2</v>
      </c>
      <c r="S55" s="76">
        <v>4.4368272620446536</v>
      </c>
      <c r="T55" s="76">
        <v>790.66859999999997</v>
      </c>
      <c r="U55" s="76">
        <v>16870</v>
      </c>
      <c r="V55" s="76">
        <v>4.3943735347746808E-2</v>
      </c>
      <c r="W55" s="76">
        <v>5.5439437353477468</v>
      </c>
      <c r="X55" s="76">
        <v>790.66859999999997</v>
      </c>
      <c r="Y55" s="76">
        <v>14700</v>
      </c>
      <c r="Z55" s="76">
        <v>5.7354662504877099E-2</v>
      </c>
      <c r="AA55" s="76">
        <v>6.6573546625048765</v>
      </c>
      <c r="AB55" s="76">
        <v>790.66859999999997</v>
      </c>
      <c r="AC55" s="76">
        <v>17970</v>
      </c>
      <c r="AD55" s="76">
        <v>4.8541329011345218E-2</v>
      </c>
      <c r="AE55" s="76">
        <v>7.7485413290113456</v>
      </c>
      <c r="AF55" s="76">
        <v>790.66859999999997</v>
      </c>
      <c r="AG55" s="76">
        <v>10370</v>
      </c>
      <c r="AH55" s="76">
        <v>6.5799492385786806E-2</v>
      </c>
      <c r="AI55" s="76">
        <v>8.8657994923857881</v>
      </c>
      <c r="AJ55" s="76">
        <v>790.66859999999997</v>
      </c>
      <c r="AK55" s="76">
        <v>11310</v>
      </c>
      <c r="AL55" s="76">
        <v>4.5956928078017066E-2</v>
      </c>
      <c r="AM55" s="76">
        <v>9.9459569280780169</v>
      </c>
    </row>
    <row r="56" spans="1:39" x14ac:dyDescent="0.3">
      <c r="A56" s="76">
        <v>790.68089999999995</v>
      </c>
      <c r="B56" s="76">
        <v>7772</v>
      </c>
      <c r="C56" s="76">
        <v>3.9114242576748864E-2</v>
      </c>
      <c r="D56" s="76">
        <v>790.68089999999995</v>
      </c>
      <c r="E56" s="76">
        <v>5753</v>
      </c>
      <c r="F56" s="76">
        <v>4.0400280898876408E-2</v>
      </c>
      <c r="G56" s="76">
        <v>1.1404002808988765</v>
      </c>
      <c r="H56" s="76">
        <v>790.68089999999995</v>
      </c>
      <c r="I56" s="76">
        <v>16670</v>
      </c>
      <c r="J56" s="76">
        <v>3.2628694460755531E-2</v>
      </c>
      <c r="K56" s="76">
        <v>2.2326286944607556</v>
      </c>
      <c r="L56" s="76">
        <v>790.68089999999995</v>
      </c>
      <c r="M56" s="76">
        <v>12870</v>
      </c>
      <c r="N56" s="76">
        <v>3.7110726643598616E-2</v>
      </c>
      <c r="O56" s="76">
        <v>3.3371107266435986</v>
      </c>
      <c r="P56" s="76">
        <v>790.68089999999995</v>
      </c>
      <c r="Q56" s="76">
        <v>15570</v>
      </c>
      <c r="R56" s="76">
        <v>3.6592244418331372E-2</v>
      </c>
      <c r="S56" s="76">
        <v>4.4365922444183319</v>
      </c>
      <c r="T56" s="76">
        <v>790.68089999999995</v>
      </c>
      <c r="U56" s="76">
        <v>16780</v>
      </c>
      <c r="V56" s="76">
        <v>4.3709299296691845E-2</v>
      </c>
      <c r="W56" s="76">
        <v>5.5437092992966921</v>
      </c>
      <c r="X56" s="76">
        <v>790.68089999999995</v>
      </c>
      <c r="Y56" s="76">
        <v>14710</v>
      </c>
      <c r="Z56" s="76">
        <v>5.7393679282091298E-2</v>
      </c>
      <c r="AA56" s="76">
        <v>6.6573936792820909</v>
      </c>
      <c r="AB56" s="76">
        <v>790.68089999999995</v>
      </c>
      <c r="AC56" s="76">
        <v>17910</v>
      </c>
      <c r="AD56" s="76">
        <v>4.8379254457050241E-2</v>
      </c>
      <c r="AE56" s="76">
        <v>7.74837925445705</v>
      </c>
      <c r="AF56" s="76">
        <v>790.68089999999995</v>
      </c>
      <c r="AG56" s="76">
        <v>10330</v>
      </c>
      <c r="AH56" s="76">
        <v>6.5545685279187818E-2</v>
      </c>
      <c r="AI56" s="76">
        <v>8.865545685279189</v>
      </c>
      <c r="AJ56" s="76">
        <v>790.68089999999995</v>
      </c>
      <c r="AK56" s="76">
        <v>11280</v>
      </c>
      <c r="AL56" s="76">
        <v>4.5835026412027628E-2</v>
      </c>
      <c r="AM56" s="76">
        <v>9.9458350264120288</v>
      </c>
    </row>
    <row r="57" spans="1:39" x14ac:dyDescent="0.3">
      <c r="A57" s="76">
        <v>790.69320000000005</v>
      </c>
      <c r="B57" s="76">
        <v>7733</v>
      </c>
      <c r="C57" s="76">
        <v>3.8917966784096626E-2</v>
      </c>
      <c r="D57" s="76">
        <v>790.69320000000005</v>
      </c>
      <c r="E57" s="76">
        <v>5750</v>
      </c>
      <c r="F57" s="76">
        <v>4.0379213483146069E-2</v>
      </c>
      <c r="G57" s="76">
        <v>1.1403792134831461</v>
      </c>
      <c r="H57" s="76">
        <v>790.69320000000005</v>
      </c>
      <c r="I57" s="76">
        <v>16550</v>
      </c>
      <c r="J57" s="76">
        <v>3.239381483656293E-2</v>
      </c>
      <c r="K57" s="76">
        <v>2.2323938148365632</v>
      </c>
      <c r="L57" s="76">
        <v>790.69320000000005</v>
      </c>
      <c r="M57" s="76">
        <v>12820</v>
      </c>
      <c r="N57" s="76">
        <v>3.6966551326412918E-2</v>
      </c>
      <c r="O57" s="76">
        <v>3.3369665513264128</v>
      </c>
      <c r="P57" s="76">
        <v>790.69320000000005</v>
      </c>
      <c r="Q57" s="76">
        <v>15470</v>
      </c>
      <c r="R57" s="76">
        <v>3.6357226792009402E-2</v>
      </c>
      <c r="S57" s="76">
        <v>4.4363572267920102</v>
      </c>
      <c r="T57" s="76">
        <v>790.69320000000005</v>
      </c>
      <c r="U57" s="76">
        <v>16690</v>
      </c>
      <c r="V57" s="76">
        <v>4.3474863245636881E-2</v>
      </c>
      <c r="W57" s="76">
        <v>5.5434748632456365</v>
      </c>
      <c r="X57" s="76">
        <v>790.69320000000005</v>
      </c>
      <c r="Y57" s="76">
        <v>14720</v>
      </c>
      <c r="Z57" s="76">
        <v>5.7432696059305503E-2</v>
      </c>
      <c r="AA57" s="76">
        <v>6.6574326960593053</v>
      </c>
      <c r="AB57" s="76">
        <v>790.69320000000005</v>
      </c>
      <c r="AC57" s="76">
        <v>17840</v>
      </c>
      <c r="AD57" s="76">
        <v>4.8190167477039435E-2</v>
      </c>
      <c r="AE57" s="76">
        <v>7.7481901674770395</v>
      </c>
      <c r="AF57" s="76">
        <v>790.69320000000005</v>
      </c>
      <c r="AG57" s="76">
        <v>10290</v>
      </c>
      <c r="AH57" s="76">
        <v>6.529187817258883E-2</v>
      </c>
      <c r="AI57" s="76">
        <v>8.8652918781725898</v>
      </c>
      <c r="AJ57" s="76">
        <v>790.69320000000005</v>
      </c>
      <c r="AK57" s="76">
        <v>11250</v>
      </c>
      <c r="AL57" s="76">
        <v>4.5713124746038197E-2</v>
      </c>
      <c r="AM57" s="76">
        <v>9.9457131247460389</v>
      </c>
    </row>
    <row r="58" spans="1:39" x14ac:dyDescent="0.3">
      <c r="A58" s="76">
        <v>790.70550000000003</v>
      </c>
      <c r="B58" s="76">
        <v>7695</v>
      </c>
      <c r="C58" s="76">
        <v>3.8726723704076496E-2</v>
      </c>
      <c r="D58" s="76">
        <v>790.70550000000003</v>
      </c>
      <c r="E58" s="76">
        <v>5749</v>
      </c>
      <c r="F58" s="76">
        <v>4.0372191011235958E-2</v>
      </c>
      <c r="G58" s="76">
        <v>1.1403721910112361</v>
      </c>
      <c r="H58" s="76">
        <v>790.70550000000003</v>
      </c>
      <c r="I58" s="76">
        <v>16430</v>
      </c>
      <c r="J58" s="76">
        <v>3.2158935212370329E-2</v>
      </c>
      <c r="K58" s="76">
        <v>2.2321589352123703</v>
      </c>
      <c r="L58" s="76">
        <v>790.70550000000003</v>
      </c>
      <c r="M58" s="76">
        <v>12770</v>
      </c>
      <c r="N58" s="76">
        <v>3.682237600922722E-2</v>
      </c>
      <c r="O58" s="76">
        <v>3.336822376009227</v>
      </c>
      <c r="P58" s="76">
        <v>790.70550000000003</v>
      </c>
      <c r="Q58" s="76">
        <v>15370</v>
      </c>
      <c r="R58" s="76">
        <v>3.6122209165687424E-2</v>
      </c>
      <c r="S58" s="76">
        <v>4.4361222091656876</v>
      </c>
      <c r="T58" s="76">
        <v>790.70550000000003</v>
      </c>
      <c r="U58" s="76">
        <v>16600</v>
      </c>
      <c r="V58" s="76">
        <v>4.3240427194581925E-2</v>
      </c>
      <c r="W58" s="76">
        <v>5.5432404271945819</v>
      </c>
      <c r="X58" s="76">
        <v>790.70550000000003</v>
      </c>
      <c r="Y58" s="76">
        <v>14740</v>
      </c>
      <c r="Z58" s="76">
        <v>5.7510729613733907E-2</v>
      </c>
      <c r="AA58" s="76">
        <v>6.6575107296137332</v>
      </c>
      <c r="AB58" s="76">
        <v>790.70550000000003</v>
      </c>
      <c r="AC58" s="76">
        <v>17780</v>
      </c>
      <c r="AD58" s="76">
        <v>4.8028092922744466E-2</v>
      </c>
      <c r="AE58" s="76">
        <v>7.7480280929227447</v>
      </c>
      <c r="AF58" s="76">
        <v>790.70550000000003</v>
      </c>
      <c r="AG58" s="76">
        <v>10240</v>
      </c>
      <c r="AH58" s="76">
        <v>6.4974619289340105E-2</v>
      </c>
      <c r="AI58" s="76">
        <v>8.8649746192893399</v>
      </c>
      <c r="AJ58" s="76">
        <v>790.70550000000003</v>
      </c>
      <c r="AK58" s="76">
        <v>11220</v>
      </c>
      <c r="AL58" s="76">
        <v>4.5591223080048759E-2</v>
      </c>
      <c r="AM58" s="76">
        <v>9.9455912230800489</v>
      </c>
    </row>
    <row r="59" spans="1:39" x14ac:dyDescent="0.3">
      <c r="A59" s="76">
        <v>790.71780000000001</v>
      </c>
      <c r="B59" s="76">
        <v>7657</v>
      </c>
      <c r="C59" s="76">
        <v>3.8535480624056366E-2</v>
      </c>
      <c r="D59" s="76">
        <v>790.71780000000001</v>
      </c>
      <c r="E59" s="76">
        <v>5750</v>
      </c>
      <c r="F59" s="76">
        <v>4.0379213483146069E-2</v>
      </c>
      <c r="G59" s="76">
        <v>1.1403792134831461</v>
      </c>
      <c r="H59" s="76">
        <v>790.71780000000001</v>
      </c>
      <c r="I59" s="76">
        <v>16320</v>
      </c>
      <c r="J59" s="76">
        <v>3.1943628890193775E-2</v>
      </c>
      <c r="K59" s="76">
        <v>2.2319436288901939</v>
      </c>
      <c r="L59" s="76">
        <v>790.71780000000001</v>
      </c>
      <c r="M59" s="76">
        <v>12730</v>
      </c>
      <c r="N59" s="76">
        <v>3.6707035755478665E-2</v>
      </c>
      <c r="O59" s="76">
        <v>3.3367070357554787</v>
      </c>
      <c r="P59" s="76">
        <v>790.71780000000001</v>
      </c>
      <c r="Q59" s="76">
        <v>15280</v>
      </c>
      <c r="R59" s="76">
        <v>3.591069330199765E-2</v>
      </c>
      <c r="S59" s="76">
        <v>4.4359106933019978</v>
      </c>
      <c r="T59" s="76">
        <v>790.71780000000001</v>
      </c>
      <c r="U59" s="76">
        <v>16520</v>
      </c>
      <c r="V59" s="76">
        <v>4.3032039593644177E-2</v>
      </c>
      <c r="W59" s="76">
        <v>5.5430320395936441</v>
      </c>
      <c r="X59" s="76">
        <v>790.71780000000001</v>
      </c>
      <c r="Y59" s="76">
        <v>14750</v>
      </c>
      <c r="Z59" s="76">
        <v>5.7549746390948106E-2</v>
      </c>
      <c r="AA59" s="76">
        <v>6.6575497463909477</v>
      </c>
      <c r="AB59" s="76">
        <v>790.71780000000001</v>
      </c>
      <c r="AC59" s="76">
        <v>17730</v>
      </c>
      <c r="AD59" s="76">
        <v>4.7893030794165313E-2</v>
      </c>
      <c r="AE59" s="76">
        <v>7.7478930307941658</v>
      </c>
      <c r="AF59" s="76">
        <v>790.71780000000001</v>
      </c>
      <c r="AG59" s="76">
        <v>10190</v>
      </c>
      <c r="AH59" s="76">
        <v>6.4657360406091366E-2</v>
      </c>
      <c r="AI59" s="76">
        <v>8.8646573604060919</v>
      </c>
      <c r="AJ59" s="76">
        <v>790.71780000000001</v>
      </c>
      <c r="AK59" s="76">
        <v>11180</v>
      </c>
      <c r="AL59" s="76">
        <v>4.542868752539618E-2</v>
      </c>
      <c r="AM59" s="76">
        <v>9.9454286875253963</v>
      </c>
    </row>
    <row r="60" spans="1:39" x14ac:dyDescent="0.3">
      <c r="A60" s="76">
        <v>790.73009999999999</v>
      </c>
      <c r="B60" s="76">
        <v>7620</v>
      </c>
      <c r="C60" s="76">
        <v>3.8349270256668344E-2</v>
      </c>
      <c r="D60" s="76">
        <v>790.73009999999999</v>
      </c>
      <c r="E60" s="76">
        <v>5752</v>
      </c>
      <c r="F60" s="76">
        <v>4.039325842696629E-2</v>
      </c>
      <c r="G60" s="76">
        <v>1.1403932584269665</v>
      </c>
      <c r="H60" s="76">
        <v>790.73009999999999</v>
      </c>
      <c r="I60" s="76">
        <v>16220</v>
      </c>
      <c r="J60" s="76">
        <v>3.1747895870033273E-2</v>
      </c>
      <c r="K60" s="76">
        <v>2.2317478958700336</v>
      </c>
      <c r="L60" s="76">
        <v>790.73009999999999</v>
      </c>
      <c r="M60" s="76">
        <v>12690</v>
      </c>
      <c r="N60" s="76">
        <v>3.6591695501730102E-2</v>
      </c>
      <c r="O60" s="76">
        <v>3.3365916955017298</v>
      </c>
      <c r="P60" s="76">
        <v>790.73009999999999</v>
      </c>
      <c r="Q60" s="76">
        <v>15200</v>
      </c>
      <c r="R60" s="76">
        <v>3.572267920094007E-2</v>
      </c>
      <c r="S60" s="76">
        <v>4.4357226792009401</v>
      </c>
      <c r="T60" s="76">
        <v>790.73009999999999</v>
      </c>
      <c r="U60" s="76">
        <v>16450</v>
      </c>
      <c r="V60" s="76">
        <v>4.284970044282365E-2</v>
      </c>
      <c r="W60" s="76">
        <v>5.5428497004428232</v>
      </c>
      <c r="X60" s="76">
        <v>790.73009999999999</v>
      </c>
      <c r="Y60" s="76">
        <v>14770</v>
      </c>
      <c r="Z60" s="76">
        <v>5.762777994537651E-2</v>
      </c>
      <c r="AA60" s="76">
        <v>6.6576277799453765</v>
      </c>
      <c r="AB60" s="76">
        <v>790.73009999999999</v>
      </c>
      <c r="AC60" s="76">
        <v>17670</v>
      </c>
      <c r="AD60" s="76">
        <v>4.7730956239870344E-2</v>
      </c>
      <c r="AE60" s="76">
        <v>7.7477309562398702</v>
      </c>
      <c r="AF60" s="76">
        <v>790.73009999999999</v>
      </c>
      <c r="AG60" s="76">
        <v>10140</v>
      </c>
      <c r="AH60" s="76">
        <v>6.4340101522842641E-2</v>
      </c>
      <c r="AI60" s="76">
        <v>8.8643401015228438</v>
      </c>
      <c r="AJ60" s="76">
        <v>790.73009999999999</v>
      </c>
      <c r="AK60" s="76">
        <v>11150</v>
      </c>
      <c r="AL60" s="76">
        <v>4.5306785859406742E-2</v>
      </c>
      <c r="AM60" s="76">
        <v>9.9453067858594064</v>
      </c>
    </row>
    <row r="61" spans="1:39" x14ac:dyDescent="0.3">
      <c r="A61" s="76">
        <v>790.74239999999998</v>
      </c>
      <c r="B61" s="76">
        <v>7582</v>
      </c>
      <c r="C61" s="76">
        <v>3.8158027176648214E-2</v>
      </c>
      <c r="D61" s="76">
        <v>790.74239999999998</v>
      </c>
      <c r="E61" s="76">
        <v>5754</v>
      </c>
      <c r="F61" s="76">
        <v>4.0407303370786518E-2</v>
      </c>
      <c r="G61" s="76">
        <v>1.1404073033707867</v>
      </c>
      <c r="H61" s="76">
        <v>790.74239999999998</v>
      </c>
      <c r="I61" s="76">
        <v>16130</v>
      </c>
      <c r="J61" s="76">
        <v>3.1571736151888824E-2</v>
      </c>
      <c r="K61" s="76">
        <v>2.231571736151889</v>
      </c>
      <c r="L61" s="76">
        <v>790.74239999999998</v>
      </c>
      <c r="M61" s="76">
        <v>12650</v>
      </c>
      <c r="N61" s="76">
        <v>3.6476355247981547E-2</v>
      </c>
      <c r="O61" s="76">
        <v>3.3364763552479815</v>
      </c>
      <c r="P61" s="76">
        <v>790.74239999999998</v>
      </c>
      <c r="Q61" s="76">
        <v>15120</v>
      </c>
      <c r="R61" s="76">
        <v>3.5534665099882491E-2</v>
      </c>
      <c r="S61" s="76">
        <v>4.4355346650998833</v>
      </c>
      <c r="T61" s="76">
        <v>790.74239999999998</v>
      </c>
      <c r="U61" s="76">
        <v>16370</v>
      </c>
      <c r="V61" s="76">
        <v>4.2641312841885909E-2</v>
      </c>
      <c r="W61" s="76">
        <v>5.5426413128418863</v>
      </c>
      <c r="X61" s="76">
        <v>790.74239999999998</v>
      </c>
      <c r="Y61" s="76">
        <v>14790</v>
      </c>
      <c r="Z61" s="76">
        <v>5.7705813499804914E-2</v>
      </c>
      <c r="AA61" s="76">
        <v>6.6577058134998044</v>
      </c>
      <c r="AB61" s="76">
        <v>790.74239999999998</v>
      </c>
      <c r="AC61" s="76">
        <v>17630</v>
      </c>
      <c r="AD61" s="76">
        <v>4.7622906537007022E-2</v>
      </c>
      <c r="AE61" s="76">
        <v>7.747622906537007</v>
      </c>
      <c r="AF61" s="76">
        <v>790.74239999999998</v>
      </c>
      <c r="AG61" s="76">
        <v>10090</v>
      </c>
      <c r="AH61" s="76">
        <v>6.4022842639593902E-2</v>
      </c>
      <c r="AI61" s="76">
        <v>8.8640228426395939</v>
      </c>
      <c r="AJ61" s="76">
        <v>790.74239999999998</v>
      </c>
      <c r="AK61" s="76">
        <v>11110</v>
      </c>
      <c r="AL61" s="76">
        <v>4.5144250304754163E-2</v>
      </c>
      <c r="AM61" s="76">
        <v>9.9451442503047538</v>
      </c>
    </row>
    <row r="62" spans="1:39" x14ac:dyDescent="0.3">
      <c r="A62" s="76">
        <v>790.75469999999996</v>
      </c>
      <c r="B62" s="76">
        <v>7545</v>
      </c>
      <c r="C62" s="76">
        <v>3.7971816809260192E-2</v>
      </c>
      <c r="D62" s="76">
        <v>790.75469999999996</v>
      </c>
      <c r="E62" s="76">
        <v>5756</v>
      </c>
      <c r="F62" s="76">
        <v>4.0421348314606739E-2</v>
      </c>
      <c r="G62" s="76">
        <v>1.1404213483146068</v>
      </c>
      <c r="H62" s="76">
        <v>790.75469999999996</v>
      </c>
      <c r="I62" s="76">
        <v>16040</v>
      </c>
      <c r="J62" s="76">
        <v>3.1395576433744375E-2</v>
      </c>
      <c r="K62" s="76">
        <v>2.2313955764337448</v>
      </c>
      <c r="L62" s="76">
        <v>790.75469999999996</v>
      </c>
      <c r="M62" s="76">
        <v>12620</v>
      </c>
      <c r="N62" s="76">
        <v>3.6389850057670127E-2</v>
      </c>
      <c r="O62" s="76">
        <v>3.3363898500576701</v>
      </c>
      <c r="P62" s="76">
        <v>790.75469999999996</v>
      </c>
      <c r="Q62" s="76">
        <v>15040</v>
      </c>
      <c r="R62" s="76">
        <v>3.5346650998824912E-2</v>
      </c>
      <c r="S62" s="76">
        <v>4.4353466509988255</v>
      </c>
      <c r="T62" s="76">
        <v>790.75469999999996</v>
      </c>
      <c r="U62" s="76">
        <v>16300</v>
      </c>
      <c r="V62" s="76">
        <v>4.2458973691065383E-2</v>
      </c>
      <c r="W62" s="76">
        <v>5.5424589736910654</v>
      </c>
      <c r="X62" s="76">
        <v>790.75469999999996</v>
      </c>
      <c r="Y62" s="76">
        <v>14820</v>
      </c>
      <c r="Z62" s="76">
        <v>5.7822863831447524E-2</v>
      </c>
      <c r="AA62" s="76">
        <v>6.6578228638314467</v>
      </c>
      <c r="AB62" s="76">
        <v>790.75469999999996</v>
      </c>
      <c r="AC62" s="76">
        <v>17590</v>
      </c>
      <c r="AD62" s="76">
        <v>4.7514856834143707E-2</v>
      </c>
      <c r="AE62" s="76">
        <v>7.7475148568341439</v>
      </c>
      <c r="AF62" s="76">
        <v>790.75469999999996</v>
      </c>
      <c r="AG62" s="76">
        <v>10030</v>
      </c>
      <c r="AH62" s="76">
        <v>6.3642131979695427E-2</v>
      </c>
      <c r="AI62" s="76">
        <v>8.863642131979697</v>
      </c>
      <c r="AJ62" s="76">
        <v>790.75469999999996</v>
      </c>
      <c r="AK62" s="76">
        <v>11070</v>
      </c>
      <c r="AL62" s="76">
        <v>4.4981714750101584E-2</v>
      </c>
      <c r="AM62" s="76">
        <v>9.9449817147501012</v>
      </c>
    </row>
    <row r="63" spans="1:39" x14ac:dyDescent="0.3">
      <c r="A63" s="76">
        <v>790.76700000000005</v>
      </c>
      <c r="B63" s="76">
        <v>7507</v>
      </c>
      <c r="C63" s="76">
        <v>3.7780573729240062E-2</v>
      </c>
      <c r="D63" s="76">
        <v>790.76700000000005</v>
      </c>
      <c r="E63" s="76">
        <v>5757</v>
      </c>
      <c r="F63" s="76">
        <v>4.0428370786516857E-2</v>
      </c>
      <c r="G63" s="76">
        <v>1.140428370786517</v>
      </c>
      <c r="H63" s="76">
        <v>790.76700000000005</v>
      </c>
      <c r="I63" s="76">
        <v>15960</v>
      </c>
      <c r="J63" s="76">
        <v>3.1238990017615972E-2</v>
      </c>
      <c r="K63" s="76">
        <v>2.2312389900176162</v>
      </c>
      <c r="L63" s="76">
        <v>790.76700000000005</v>
      </c>
      <c r="M63" s="76">
        <v>12590</v>
      </c>
      <c r="N63" s="76">
        <v>3.6303344867358707E-2</v>
      </c>
      <c r="O63" s="76">
        <v>3.3363033448673587</v>
      </c>
      <c r="P63" s="76">
        <v>790.76700000000005</v>
      </c>
      <c r="Q63" s="76">
        <v>14980</v>
      </c>
      <c r="R63" s="76">
        <v>3.5205640423031724E-2</v>
      </c>
      <c r="S63" s="76">
        <v>4.4352056404230318</v>
      </c>
      <c r="T63" s="76">
        <v>790.76700000000005</v>
      </c>
      <c r="U63" s="76">
        <v>16240</v>
      </c>
      <c r="V63" s="76">
        <v>4.2302682990362071E-2</v>
      </c>
      <c r="W63" s="76">
        <v>5.5423026829903623</v>
      </c>
      <c r="X63" s="76">
        <v>790.76700000000005</v>
      </c>
      <c r="Y63" s="76">
        <v>14840</v>
      </c>
      <c r="Z63" s="76">
        <v>5.7900897385875928E-2</v>
      </c>
      <c r="AA63" s="76">
        <v>6.6579008973858755</v>
      </c>
      <c r="AB63" s="76">
        <v>790.76700000000005</v>
      </c>
      <c r="AC63" s="76">
        <v>17550</v>
      </c>
      <c r="AD63" s="76">
        <v>4.7406807131280392E-2</v>
      </c>
      <c r="AE63" s="76">
        <v>7.7474068071312807</v>
      </c>
      <c r="AF63" s="76">
        <v>790.76700000000005</v>
      </c>
      <c r="AG63" s="76">
        <v>9978</v>
      </c>
      <c r="AH63" s="76">
        <v>6.3312182741116746E-2</v>
      </c>
      <c r="AI63" s="76">
        <v>8.863312182741117</v>
      </c>
      <c r="AJ63" s="76">
        <v>790.76700000000005</v>
      </c>
      <c r="AK63" s="76">
        <v>11030</v>
      </c>
      <c r="AL63" s="76">
        <v>4.4819179195449005E-2</v>
      </c>
      <c r="AM63" s="76">
        <v>9.9448191791954486</v>
      </c>
    </row>
    <row r="64" spans="1:39" x14ac:dyDescent="0.3">
      <c r="A64" s="76">
        <v>790.77930000000003</v>
      </c>
      <c r="B64" s="76">
        <v>7468</v>
      </c>
      <c r="C64" s="76">
        <v>3.7584297936587824E-2</v>
      </c>
      <c r="D64" s="76">
        <v>790.77930000000003</v>
      </c>
      <c r="E64" s="76">
        <v>5757</v>
      </c>
      <c r="F64" s="76">
        <v>4.0428370786516857E-2</v>
      </c>
      <c r="G64" s="76">
        <v>1.140428370786517</v>
      </c>
      <c r="H64" s="76">
        <v>790.77930000000003</v>
      </c>
      <c r="I64" s="76">
        <v>15890</v>
      </c>
      <c r="J64" s="76">
        <v>3.1101976903503623E-2</v>
      </c>
      <c r="K64" s="76">
        <v>2.2311019769035036</v>
      </c>
      <c r="L64" s="76">
        <v>790.77930000000003</v>
      </c>
      <c r="M64" s="76">
        <v>12560</v>
      </c>
      <c r="N64" s="76">
        <v>3.6216839677047287E-2</v>
      </c>
      <c r="O64" s="76">
        <v>3.3362168396770473</v>
      </c>
      <c r="P64" s="76">
        <v>790.77930000000003</v>
      </c>
      <c r="Q64" s="76">
        <v>14930</v>
      </c>
      <c r="R64" s="76">
        <v>3.5088131609870739E-2</v>
      </c>
      <c r="S64" s="76">
        <v>4.4350881316098709</v>
      </c>
      <c r="T64" s="76">
        <v>790.77930000000003</v>
      </c>
      <c r="U64" s="76">
        <v>16170</v>
      </c>
      <c r="V64" s="76">
        <v>4.2120343839541545E-2</v>
      </c>
      <c r="W64" s="76">
        <v>5.5421203438395414</v>
      </c>
      <c r="X64" s="76">
        <v>790.77930000000003</v>
      </c>
      <c r="Y64" s="76">
        <v>14860</v>
      </c>
      <c r="Z64" s="76">
        <v>5.7978930940304332E-2</v>
      </c>
      <c r="AA64" s="76">
        <v>6.6579789309403044</v>
      </c>
      <c r="AB64" s="76">
        <v>790.77930000000003</v>
      </c>
      <c r="AC64" s="76">
        <v>17520</v>
      </c>
      <c r="AD64" s="76">
        <v>4.73257698541329E-2</v>
      </c>
      <c r="AE64" s="76">
        <v>7.7473257698541333</v>
      </c>
      <c r="AF64" s="76">
        <v>790.77930000000003</v>
      </c>
      <c r="AG64" s="76">
        <v>9924</v>
      </c>
      <c r="AH64" s="76">
        <v>6.2969543147208124E-2</v>
      </c>
      <c r="AI64" s="76">
        <v>8.8629695431472086</v>
      </c>
      <c r="AJ64" s="76">
        <v>790.77930000000003</v>
      </c>
      <c r="AK64" s="76">
        <v>10990</v>
      </c>
      <c r="AL64" s="76">
        <v>4.4656643640796426E-2</v>
      </c>
      <c r="AM64" s="76">
        <v>9.9446566436407959</v>
      </c>
    </row>
    <row r="65" spans="1:39" x14ac:dyDescent="0.3">
      <c r="A65" s="76">
        <v>790.79160000000002</v>
      </c>
      <c r="B65" s="76">
        <v>7429</v>
      </c>
      <c r="C65" s="76">
        <v>3.7388022143935579E-2</v>
      </c>
      <c r="D65" s="76">
        <v>790.79160000000002</v>
      </c>
      <c r="E65" s="76">
        <v>5754</v>
      </c>
      <c r="F65" s="76">
        <v>4.0407303370786518E-2</v>
      </c>
      <c r="G65" s="76">
        <v>1.1404073033707867</v>
      </c>
      <c r="H65" s="76">
        <v>790.79160000000002</v>
      </c>
      <c r="I65" s="76">
        <v>15830</v>
      </c>
      <c r="J65" s="76">
        <v>3.0984537091407319E-2</v>
      </c>
      <c r="K65" s="76">
        <v>2.2309845370914076</v>
      </c>
      <c r="L65" s="76">
        <v>790.79160000000002</v>
      </c>
      <c r="M65" s="76">
        <v>12530</v>
      </c>
      <c r="N65" s="76">
        <v>3.6130334486735874E-2</v>
      </c>
      <c r="O65" s="76">
        <v>3.3361303344867359</v>
      </c>
      <c r="P65" s="76">
        <v>790.79160000000002</v>
      </c>
      <c r="Q65" s="76">
        <v>14880</v>
      </c>
      <c r="R65" s="76">
        <v>3.4970622796709754E-2</v>
      </c>
      <c r="S65" s="76">
        <v>4.4349706227967101</v>
      </c>
      <c r="T65" s="76">
        <v>790.79160000000002</v>
      </c>
      <c r="U65" s="76">
        <v>16110</v>
      </c>
      <c r="V65" s="76">
        <v>4.1964053138838241E-2</v>
      </c>
      <c r="W65" s="76">
        <v>5.5419640531388383</v>
      </c>
      <c r="X65" s="76">
        <v>790.79160000000002</v>
      </c>
      <c r="Y65" s="76">
        <v>14890</v>
      </c>
      <c r="Z65" s="76">
        <v>5.8095981271946935E-2</v>
      </c>
      <c r="AA65" s="76">
        <v>6.6580959812719467</v>
      </c>
      <c r="AB65" s="76">
        <v>790.79160000000002</v>
      </c>
      <c r="AC65" s="76">
        <v>17500</v>
      </c>
      <c r="AD65" s="76">
        <v>4.7271745002701246E-2</v>
      </c>
      <c r="AE65" s="76">
        <v>7.7472717450027018</v>
      </c>
      <c r="AF65" s="76">
        <v>790.79160000000002</v>
      </c>
      <c r="AG65" s="76">
        <v>9870</v>
      </c>
      <c r="AH65" s="76">
        <v>6.2626903553299487E-2</v>
      </c>
      <c r="AI65" s="76">
        <v>8.8626269035533003</v>
      </c>
      <c r="AJ65" s="76">
        <v>790.79160000000002</v>
      </c>
      <c r="AK65" s="76">
        <v>10950</v>
      </c>
      <c r="AL65" s="76">
        <v>4.4494108086143846E-2</v>
      </c>
      <c r="AM65" s="76">
        <v>9.9444941080861433</v>
      </c>
    </row>
    <row r="66" spans="1:39" x14ac:dyDescent="0.3">
      <c r="A66" s="76">
        <v>790.8039</v>
      </c>
      <c r="B66" s="76">
        <v>7389</v>
      </c>
      <c r="C66" s="76">
        <v>3.7186713638651232E-2</v>
      </c>
      <c r="D66" s="76">
        <v>790.8039</v>
      </c>
      <c r="E66" s="76">
        <v>5750</v>
      </c>
      <c r="F66" s="76">
        <v>4.0379213483146069E-2</v>
      </c>
      <c r="G66" s="76">
        <v>1.1403792134831461</v>
      </c>
      <c r="H66" s="76">
        <v>790.8039</v>
      </c>
      <c r="I66" s="76">
        <v>15790</v>
      </c>
      <c r="J66" s="76">
        <v>3.0906243883343121E-2</v>
      </c>
      <c r="K66" s="76">
        <v>2.2309062438833434</v>
      </c>
      <c r="L66" s="76">
        <v>790.8039</v>
      </c>
      <c r="M66" s="76">
        <v>12500</v>
      </c>
      <c r="N66" s="76">
        <v>3.6043829296424454E-2</v>
      </c>
      <c r="O66" s="76">
        <v>3.3360438292964241</v>
      </c>
      <c r="P66" s="76">
        <v>790.8039</v>
      </c>
      <c r="Q66" s="76">
        <v>14840</v>
      </c>
      <c r="R66" s="76">
        <v>3.4876615746180964E-2</v>
      </c>
      <c r="S66" s="76">
        <v>4.4348766157461812</v>
      </c>
      <c r="T66" s="76">
        <v>790.8039</v>
      </c>
      <c r="U66" s="76">
        <v>16060</v>
      </c>
      <c r="V66" s="76">
        <v>4.1833810888252151E-2</v>
      </c>
      <c r="W66" s="76">
        <v>5.5418338108882521</v>
      </c>
      <c r="X66" s="76">
        <v>790.8039</v>
      </c>
      <c r="Y66" s="76">
        <v>14910</v>
      </c>
      <c r="Z66" s="76">
        <v>5.8174014826375339E-2</v>
      </c>
      <c r="AA66" s="76">
        <v>6.6581740148263746</v>
      </c>
      <c r="AB66" s="76">
        <v>790.8039</v>
      </c>
      <c r="AC66" s="76">
        <v>17490</v>
      </c>
      <c r="AD66" s="76">
        <v>4.7244732576985415E-2</v>
      </c>
      <c r="AE66" s="76">
        <v>7.747244732576986</v>
      </c>
      <c r="AF66" s="76">
        <v>790.8039</v>
      </c>
      <c r="AG66" s="76">
        <v>9816</v>
      </c>
      <c r="AH66" s="76">
        <v>6.2284263959390865E-2</v>
      </c>
      <c r="AI66" s="76">
        <v>8.862284263959392</v>
      </c>
      <c r="AJ66" s="76">
        <v>790.8039</v>
      </c>
      <c r="AK66" s="76">
        <v>10910</v>
      </c>
      <c r="AL66" s="76">
        <v>4.433157253149126E-2</v>
      </c>
      <c r="AM66" s="76">
        <v>9.9443315725314925</v>
      </c>
    </row>
    <row r="67" spans="1:39" x14ac:dyDescent="0.3">
      <c r="A67" s="76">
        <v>790.81619999999998</v>
      </c>
      <c r="B67" s="76">
        <v>7347</v>
      </c>
      <c r="C67" s="76">
        <v>3.697533970810267E-2</v>
      </c>
      <c r="D67" s="76">
        <v>790.81619999999998</v>
      </c>
      <c r="E67" s="76">
        <v>5742</v>
      </c>
      <c r="F67" s="76">
        <v>4.032303370786517E-2</v>
      </c>
      <c r="G67" s="76">
        <v>1.1403230337078654</v>
      </c>
      <c r="H67" s="76">
        <v>790.81619999999998</v>
      </c>
      <c r="I67" s="76">
        <v>15750</v>
      </c>
      <c r="J67" s="76">
        <v>3.0827950675278919E-2</v>
      </c>
      <c r="K67" s="76">
        <v>2.2308279506752791</v>
      </c>
      <c r="L67" s="76">
        <v>790.81619999999998</v>
      </c>
      <c r="M67" s="76">
        <v>12480</v>
      </c>
      <c r="N67" s="76">
        <v>3.5986159169550176E-2</v>
      </c>
      <c r="O67" s="76">
        <v>3.3359861591695501</v>
      </c>
      <c r="P67" s="76">
        <v>790.81619999999998</v>
      </c>
      <c r="Q67" s="76">
        <v>14810</v>
      </c>
      <c r="R67" s="76">
        <v>3.480611045828437E-2</v>
      </c>
      <c r="S67" s="76">
        <v>4.4348061104582843</v>
      </c>
      <c r="T67" s="76">
        <v>790.81619999999998</v>
      </c>
      <c r="U67" s="76">
        <v>16000</v>
      </c>
      <c r="V67" s="76">
        <v>4.167752018754884E-2</v>
      </c>
      <c r="W67" s="76">
        <v>5.541677520187549</v>
      </c>
      <c r="X67" s="76">
        <v>790.81619999999998</v>
      </c>
      <c r="Y67" s="76">
        <v>14930</v>
      </c>
      <c r="Z67" s="76">
        <v>5.8252048380803743E-2</v>
      </c>
      <c r="AA67" s="76">
        <v>6.6582520483808034</v>
      </c>
      <c r="AB67" s="76">
        <v>790.81619999999998</v>
      </c>
      <c r="AC67" s="76">
        <v>17490</v>
      </c>
      <c r="AD67" s="76">
        <v>4.7244732576985415E-2</v>
      </c>
      <c r="AE67" s="76">
        <v>7.747244732576986</v>
      </c>
      <c r="AF67" s="76">
        <v>790.81619999999998</v>
      </c>
      <c r="AG67" s="76">
        <v>9764</v>
      </c>
      <c r="AH67" s="76">
        <v>6.1954314720812184E-2</v>
      </c>
      <c r="AI67" s="76">
        <v>8.8619543147208137</v>
      </c>
      <c r="AJ67" s="76">
        <v>790.81619999999998</v>
      </c>
      <c r="AK67" s="76">
        <v>10870</v>
      </c>
      <c r="AL67" s="76">
        <v>4.4169036976838681E-2</v>
      </c>
      <c r="AM67" s="76">
        <v>9.9441690369768398</v>
      </c>
    </row>
    <row r="68" spans="1:39" x14ac:dyDescent="0.3">
      <c r="A68" s="76">
        <v>790.82860000000005</v>
      </c>
      <c r="B68" s="76">
        <v>7305</v>
      </c>
      <c r="C68" s="76">
        <v>3.67639657775541E-2</v>
      </c>
      <c r="D68" s="76">
        <v>790.82860000000005</v>
      </c>
      <c r="E68" s="76">
        <v>5732</v>
      </c>
      <c r="F68" s="76">
        <v>4.0252808988764044E-2</v>
      </c>
      <c r="G68" s="76">
        <v>1.1402528089887642</v>
      </c>
      <c r="H68" s="76">
        <v>790.82860000000005</v>
      </c>
      <c r="I68" s="76">
        <v>15720</v>
      </c>
      <c r="J68" s="76">
        <v>3.0769230769230771E-2</v>
      </c>
      <c r="K68" s="76">
        <v>2.2307692307692308</v>
      </c>
      <c r="L68" s="76">
        <v>790.82860000000005</v>
      </c>
      <c r="M68" s="76">
        <v>12460</v>
      </c>
      <c r="N68" s="76">
        <v>3.5928489042675892E-2</v>
      </c>
      <c r="O68" s="76">
        <v>3.3359284890426757</v>
      </c>
      <c r="P68" s="76">
        <v>790.82860000000005</v>
      </c>
      <c r="Q68" s="76">
        <v>14790</v>
      </c>
      <c r="R68" s="76">
        <v>3.4759106933019979E-2</v>
      </c>
      <c r="S68" s="76">
        <v>4.4347591069330203</v>
      </c>
      <c r="T68" s="76">
        <v>790.82860000000005</v>
      </c>
      <c r="U68" s="76">
        <v>15950</v>
      </c>
      <c r="V68" s="76">
        <v>4.1547277936962751E-2</v>
      </c>
      <c r="W68" s="76">
        <v>5.5415472779369628</v>
      </c>
      <c r="X68" s="76">
        <v>790.82860000000005</v>
      </c>
      <c r="Y68" s="76">
        <v>14950</v>
      </c>
      <c r="Z68" s="76">
        <v>5.8330081935232148E-2</v>
      </c>
      <c r="AA68" s="76">
        <v>6.6583300819352313</v>
      </c>
      <c r="AB68" s="76">
        <v>790.82860000000005</v>
      </c>
      <c r="AC68" s="76">
        <v>17490</v>
      </c>
      <c r="AD68" s="76">
        <v>4.7244732576985415E-2</v>
      </c>
      <c r="AE68" s="76">
        <v>7.747244732576986</v>
      </c>
      <c r="AF68" s="76">
        <v>790.82860000000005</v>
      </c>
      <c r="AG68" s="76">
        <v>9714</v>
      </c>
      <c r="AH68" s="76">
        <v>6.1637055837563452E-2</v>
      </c>
      <c r="AI68" s="76">
        <v>8.8616370558375639</v>
      </c>
      <c r="AJ68" s="76">
        <v>790.82860000000005</v>
      </c>
      <c r="AK68" s="76">
        <v>10840</v>
      </c>
      <c r="AL68" s="76">
        <v>4.404713531084925E-2</v>
      </c>
      <c r="AM68" s="76">
        <v>9.9440471353108499</v>
      </c>
    </row>
    <row r="69" spans="1:39" x14ac:dyDescent="0.3">
      <c r="A69" s="76">
        <v>790.84079999999994</v>
      </c>
      <c r="B69" s="76">
        <v>7261</v>
      </c>
      <c r="C69" s="76">
        <v>3.6542526421741321E-2</v>
      </c>
      <c r="D69" s="76">
        <v>790.84079999999994</v>
      </c>
      <c r="E69" s="76">
        <v>5718</v>
      </c>
      <c r="F69" s="76">
        <v>4.0154494382022475E-2</v>
      </c>
      <c r="G69" s="76">
        <v>1.1401544943820225</v>
      </c>
      <c r="H69" s="76">
        <v>790.84079999999994</v>
      </c>
      <c r="I69" s="76">
        <v>15690</v>
      </c>
      <c r="J69" s="76">
        <v>3.0710510863182619E-2</v>
      </c>
      <c r="K69" s="76">
        <v>2.2307105108631826</v>
      </c>
      <c r="L69" s="76">
        <v>790.84079999999994</v>
      </c>
      <c r="M69" s="76">
        <v>12440</v>
      </c>
      <c r="N69" s="76">
        <v>3.5870818915801614E-2</v>
      </c>
      <c r="O69" s="76">
        <v>3.3358708189158013</v>
      </c>
      <c r="P69" s="76">
        <v>790.84079999999994</v>
      </c>
      <c r="Q69" s="76">
        <v>14770</v>
      </c>
      <c r="R69" s="76">
        <v>3.471210340775558E-2</v>
      </c>
      <c r="S69" s="76">
        <v>4.4347121034077563</v>
      </c>
      <c r="T69" s="76">
        <v>790.84079999999994</v>
      </c>
      <c r="U69" s="76">
        <v>15900</v>
      </c>
      <c r="V69" s="76">
        <v>4.1417035686376662E-2</v>
      </c>
      <c r="W69" s="76">
        <v>5.5414170356863766</v>
      </c>
      <c r="X69" s="76">
        <v>790.84079999999994</v>
      </c>
      <c r="Y69" s="76">
        <v>14970</v>
      </c>
      <c r="Z69" s="76">
        <v>5.8408115489660552E-2</v>
      </c>
      <c r="AA69" s="76">
        <v>6.6584081154896602</v>
      </c>
      <c r="AB69" s="76">
        <v>790.84079999999994</v>
      </c>
      <c r="AC69" s="76">
        <v>17500</v>
      </c>
      <c r="AD69" s="76">
        <v>4.7271745002701246E-2</v>
      </c>
      <c r="AE69" s="76">
        <v>7.7472717450027018</v>
      </c>
      <c r="AF69" s="76">
        <v>790.84079999999994</v>
      </c>
      <c r="AG69" s="76">
        <v>9666</v>
      </c>
      <c r="AH69" s="76">
        <v>6.1332487309644669E-2</v>
      </c>
      <c r="AI69" s="76">
        <v>8.861332487309646</v>
      </c>
      <c r="AJ69" s="76">
        <v>790.84079999999994</v>
      </c>
      <c r="AK69" s="76">
        <v>10800</v>
      </c>
      <c r="AL69" s="76">
        <v>4.3884599756196671E-2</v>
      </c>
      <c r="AM69" s="76">
        <v>9.9438845997561973</v>
      </c>
    </row>
    <row r="70" spans="1:39" x14ac:dyDescent="0.3">
      <c r="A70" s="76">
        <v>790.85310000000004</v>
      </c>
      <c r="B70" s="76">
        <v>7217</v>
      </c>
      <c r="C70" s="76">
        <v>3.6321087065928535E-2</v>
      </c>
      <c r="D70" s="76">
        <v>790.85310000000004</v>
      </c>
      <c r="E70" s="76">
        <v>5702</v>
      </c>
      <c r="F70" s="76">
        <v>4.0042134831460671E-2</v>
      </c>
      <c r="G70" s="76">
        <v>1.1400421348314607</v>
      </c>
      <c r="H70" s="76">
        <v>790.85310000000004</v>
      </c>
      <c r="I70" s="76">
        <v>15680</v>
      </c>
      <c r="J70" s="76">
        <v>3.069093756116657E-2</v>
      </c>
      <c r="K70" s="76">
        <v>2.2306909375611665</v>
      </c>
      <c r="L70" s="76">
        <v>790.85310000000004</v>
      </c>
      <c r="M70" s="76">
        <v>12420</v>
      </c>
      <c r="N70" s="76">
        <v>3.5813148788927336E-2</v>
      </c>
      <c r="O70" s="76">
        <v>3.3358131487889273</v>
      </c>
      <c r="P70" s="76">
        <v>790.85310000000004</v>
      </c>
      <c r="Q70" s="76">
        <v>14760</v>
      </c>
      <c r="R70" s="76">
        <v>3.4688601645123385E-2</v>
      </c>
      <c r="S70" s="76">
        <v>4.4346886016451235</v>
      </c>
      <c r="T70" s="76">
        <v>790.85310000000004</v>
      </c>
      <c r="U70" s="76">
        <v>15850</v>
      </c>
      <c r="V70" s="76">
        <v>4.1286793435790572E-2</v>
      </c>
      <c r="W70" s="76">
        <v>5.5412867934357903</v>
      </c>
      <c r="X70" s="76">
        <v>790.85310000000004</v>
      </c>
      <c r="Y70" s="76">
        <v>14990</v>
      </c>
      <c r="Z70" s="76">
        <v>5.8486149044088956E-2</v>
      </c>
      <c r="AA70" s="76">
        <v>6.658486149044089</v>
      </c>
      <c r="AB70" s="76">
        <v>790.85310000000004</v>
      </c>
      <c r="AC70" s="76">
        <v>17520</v>
      </c>
      <c r="AD70" s="76">
        <v>4.73257698541329E-2</v>
      </c>
      <c r="AE70" s="76">
        <v>7.7473257698541333</v>
      </c>
      <c r="AF70" s="76">
        <v>790.85310000000004</v>
      </c>
      <c r="AG70" s="76">
        <v>9621</v>
      </c>
      <c r="AH70" s="76">
        <v>6.1046954314720812E-2</v>
      </c>
      <c r="AI70" s="76">
        <v>8.8610469543147214</v>
      </c>
      <c r="AJ70" s="76">
        <v>790.85310000000004</v>
      </c>
      <c r="AK70" s="76">
        <v>10770</v>
      </c>
      <c r="AL70" s="76">
        <v>4.3762698090207233E-2</v>
      </c>
      <c r="AM70" s="76">
        <v>9.9437626980902074</v>
      </c>
    </row>
    <row r="71" spans="1:39" x14ac:dyDescent="0.3">
      <c r="A71" s="76">
        <v>790.86540000000002</v>
      </c>
      <c r="B71" s="76">
        <v>7171</v>
      </c>
      <c r="C71" s="76">
        <v>3.6089582284851533E-2</v>
      </c>
      <c r="D71" s="76">
        <v>790.86540000000002</v>
      </c>
      <c r="E71" s="76">
        <v>5682</v>
      </c>
      <c r="F71" s="76">
        <v>3.9901685393258425E-2</v>
      </c>
      <c r="G71" s="76">
        <v>1.1399016853932584</v>
      </c>
      <c r="H71" s="76">
        <v>790.86540000000002</v>
      </c>
      <c r="I71" s="76">
        <v>15670</v>
      </c>
      <c r="J71" s="76">
        <v>3.067136425915052E-2</v>
      </c>
      <c r="K71" s="76">
        <v>2.2306713642591509</v>
      </c>
      <c r="L71" s="76">
        <v>790.86540000000002</v>
      </c>
      <c r="M71" s="76">
        <v>12400</v>
      </c>
      <c r="N71" s="76">
        <v>3.5755478662053058E-2</v>
      </c>
      <c r="O71" s="76">
        <v>3.3357554786620529</v>
      </c>
      <c r="P71" s="76">
        <v>790.86540000000002</v>
      </c>
      <c r="Q71" s="76">
        <v>14760</v>
      </c>
      <c r="R71" s="76">
        <v>3.4688601645123385E-2</v>
      </c>
      <c r="S71" s="76">
        <v>4.4346886016451235</v>
      </c>
      <c r="T71" s="76">
        <v>790.86540000000002</v>
      </c>
      <c r="U71" s="76">
        <v>15800</v>
      </c>
      <c r="V71" s="76">
        <v>4.1156551185204483E-2</v>
      </c>
      <c r="W71" s="76">
        <v>5.5411565511852041</v>
      </c>
      <c r="X71" s="76">
        <v>790.86540000000002</v>
      </c>
      <c r="Y71" s="76">
        <v>15000</v>
      </c>
      <c r="Z71" s="76">
        <v>5.8525165821303161E-2</v>
      </c>
      <c r="AA71" s="76">
        <v>6.6585251658213025</v>
      </c>
      <c r="AB71" s="76">
        <v>790.86540000000002</v>
      </c>
      <c r="AC71" s="76">
        <v>17550</v>
      </c>
      <c r="AD71" s="76">
        <v>4.7406807131280392E-2</v>
      </c>
      <c r="AE71" s="76">
        <v>7.7474068071312807</v>
      </c>
      <c r="AF71" s="76">
        <v>790.86540000000002</v>
      </c>
      <c r="AG71" s="76">
        <v>9579</v>
      </c>
      <c r="AH71" s="76">
        <v>6.0780456852791875E-2</v>
      </c>
      <c r="AI71" s="76">
        <v>8.8607804568527921</v>
      </c>
      <c r="AJ71" s="76">
        <v>790.86540000000002</v>
      </c>
      <c r="AK71" s="76">
        <v>10730</v>
      </c>
      <c r="AL71" s="76">
        <v>4.3600162535554654E-2</v>
      </c>
      <c r="AM71" s="76">
        <v>9.9436001625355548</v>
      </c>
    </row>
    <row r="72" spans="1:39" x14ac:dyDescent="0.3">
      <c r="A72" s="76">
        <v>790.8777</v>
      </c>
      <c r="B72" s="76">
        <v>7124</v>
      </c>
      <c r="C72" s="76">
        <v>3.5853044791142423E-2</v>
      </c>
      <c r="D72" s="76">
        <v>790.8777</v>
      </c>
      <c r="E72" s="76">
        <v>5660</v>
      </c>
      <c r="F72" s="76">
        <v>3.9747191011235958E-2</v>
      </c>
      <c r="G72" s="76">
        <v>1.139747191011236</v>
      </c>
      <c r="H72" s="76">
        <v>790.8777</v>
      </c>
      <c r="I72" s="76">
        <v>15660</v>
      </c>
      <c r="J72" s="76">
        <v>3.0651790957134467E-2</v>
      </c>
      <c r="K72" s="76">
        <v>2.2306517909571348</v>
      </c>
      <c r="L72" s="76">
        <v>790.8777</v>
      </c>
      <c r="M72" s="76">
        <v>12380</v>
      </c>
      <c r="N72" s="76">
        <v>3.5697808535178781E-2</v>
      </c>
      <c r="O72" s="76">
        <v>3.3356978085351785</v>
      </c>
      <c r="P72" s="76">
        <v>790.8777</v>
      </c>
      <c r="Q72" s="76">
        <v>14760</v>
      </c>
      <c r="R72" s="76">
        <v>3.4688601645123385E-2</v>
      </c>
      <c r="S72" s="76">
        <v>4.4346886016451235</v>
      </c>
      <c r="T72" s="76">
        <v>790.8777</v>
      </c>
      <c r="U72" s="76">
        <v>15750</v>
      </c>
      <c r="V72" s="76">
        <v>4.1026308934618387E-2</v>
      </c>
      <c r="W72" s="76">
        <v>5.5410263089346188</v>
      </c>
      <c r="X72" s="76">
        <v>790.8777</v>
      </c>
      <c r="Y72" s="76">
        <v>15010</v>
      </c>
      <c r="Z72" s="76">
        <v>5.856418259851736E-2</v>
      </c>
      <c r="AA72" s="76">
        <v>6.6585641825985169</v>
      </c>
      <c r="AB72" s="76">
        <v>790.8777</v>
      </c>
      <c r="AC72" s="76">
        <v>17580</v>
      </c>
      <c r="AD72" s="76">
        <v>4.7487844408427876E-2</v>
      </c>
      <c r="AE72" s="76">
        <v>7.7474878444084281</v>
      </c>
      <c r="AF72" s="76">
        <v>790.8777</v>
      </c>
      <c r="AG72" s="76">
        <v>9541</v>
      </c>
      <c r="AH72" s="76">
        <v>6.0539340101522843E-2</v>
      </c>
      <c r="AI72" s="76">
        <v>8.8605393401015231</v>
      </c>
      <c r="AJ72" s="76">
        <v>790.8777</v>
      </c>
      <c r="AK72" s="76">
        <v>10700</v>
      </c>
      <c r="AL72" s="76">
        <v>4.3478260869565216E-2</v>
      </c>
      <c r="AM72" s="76">
        <v>9.9434782608695649</v>
      </c>
    </row>
    <row r="73" spans="1:39" x14ac:dyDescent="0.3">
      <c r="A73" s="76">
        <v>790.89</v>
      </c>
      <c r="B73" s="76">
        <v>7077</v>
      </c>
      <c r="C73" s="76">
        <v>3.561650729743332E-2</v>
      </c>
      <c r="D73" s="76">
        <v>790.89</v>
      </c>
      <c r="E73" s="76">
        <v>5635</v>
      </c>
      <c r="F73" s="76">
        <v>3.9571629213483145E-2</v>
      </c>
      <c r="G73" s="76">
        <v>1.1395716292134832</v>
      </c>
      <c r="H73" s="76">
        <v>790.89</v>
      </c>
      <c r="I73" s="76">
        <v>15660</v>
      </c>
      <c r="J73" s="76">
        <v>3.0651790957134467E-2</v>
      </c>
      <c r="K73" s="76">
        <v>2.2306517909571348</v>
      </c>
      <c r="L73" s="76">
        <v>790.89</v>
      </c>
      <c r="M73" s="76">
        <v>12360</v>
      </c>
      <c r="N73" s="76">
        <v>3.5640138408304496E-2</v>
      </c>
      <c r="O73" s="76">
        <v>3.3356401384083045</v>
      </c>
      <c r="P73" s="76">
        <v>790.89</v>
      </c>
      <c r="Q73" s="76">
        <v>14760</v>
      </c>
      <c r="R73" s="76">
        <v>3.4688601645123385E-2</v>
      </c>
      <c r="S73" s="76">
        <v>4.4346886016451235</v>
      </c>
      <c r="T73" s="76">
        <v>790.89</v>
      </c>
      <c r="U73" s="76">
        <v>15710</v>
      </c>
      <c r="V73" s="76">
        <v>4.092211513414952E-2</v>
      </c>
      <c r="W73" s="76">
        <v>5.5409221151341495</v>
      </c>
      <c r="X73" s="76">
        <v>790.89</v>
      </c>
      <c r="Y73" s="76">
        <v>15020</v>
      </c>
      <c r="Z73" s="76">
        <v>5.8603199375731566E-2</v>
      </c>
      <c r="AA73" s="76">
        <v>6.6586031993757313</v>
      </c>
      <c r="AB73" s="76">
        <v>790.89</v>
      </c>
      <c r="AC73" s="76">
        <v>17610</v>
      </c>
      <c r="AD73" s="76">
        <v>4.7568881685575368E-2</v>
      </c>
      <c r="AE73" s="76">
        <v>7.7475688816855754</v>
      </c>
      <c r="AF73" s="76">
        <v>790.89</v>
      </c>
      <c r="AG73" s="76">
        <v>9506</v>
      </c>
      <c r="AH73" s="76">
        <v>6.031725888324873E-2</v>
      </c>
      <c r="AI73" s="76">
        <v>8.8603172588832493</v>
      </c>
      <c r="AJ73" s="76">
        <v>790.89</v>
      </c>
      <c r="AK73" s="76">
        <v>10680</v>
      </c>
      <c r="AL73" s="76">
        <v>4.3396993092238927E-2</v>
      </c>
      <c r="AM73" s="76">
        <v>9.9433969930922395</v>
      </c>
    </row>
    <row r="74" spans="1:39" x14ac:dyDescent="0.3">
      <c r="A74" s="76">
        <v>790.90229999999997</v>
      </c>
      <c r="B74" s="76">
        <v>7029</v>
      </c>
      <c r="C74" s="76">
        <v>3.5374937091092101E-2</v>
      </c>
      <c r="D74" s="76">
        <v>790.90229999999997</v>
      </c>
      <c r="E74" s="76">
        <v>5608</v>
      </c>
      <c r="F74" s="76">
        <v>3.9382022471910111E-2</v>
      </c>
      <c r="G74" s="76">
        <v>1.1393820224719102</v>
      </c>
      <c r="H74" s="76">
        <v>790.90229999999997</v>
      </c>
      <c r="I74" s="76">
        <v>15660</v>
      </c>
      <c r="J74" s="76">
        <v>3.0651790957134467E-2</v>
      </c>
      <c r="K74" s="76">
        <v>2.2306517909571348</v>
      </c>
      <c r="L74" s="76">
        <v>790.90229999999997</v>
      </c>
      <c r="M74" s="76">
        <v>12330</v>
      </c>
      <c r="N74" s="76">
        <v>3.5553633217993076E-2</v>
      </c>
      <c r="O74" s="76">
        <v>3.3355536332179927</v>
      </c>
      <c r="P74" s="76">
        <v>790.90229999999997</v>
      </c>
      <c r="Q74" s="76">
        <v>14760</v>
      </c>
      <c r="R74" s="76">
        <v>3.4688601645123385E-2</v>
      </c>
      <c r="S74" s="76">
        <v>4.4346886016451235</v>
      </c>
      <c r="T74" s="76">
        <v>790.90229999999997</v>
      </c>
      <c r="U74" s="76">
        <v>15670</v>
      </c>
      <c r="V74" s="76">
        <v>4.0817921333680646E-2</v>
      </c>
      <c r="W74" s="76">
        <v>5.540817921333681</v>
      </c>
      <c r="X74" s="76">
        <v>790.90229999999997</v>
      </c>
      <c r="Y74" s="76">
        <v>15030</v>
      </c>
      <c r="Z74" s="76">
        <v>5.8642216152945764E-2</v>
      </c>
      <c r="AA74" s="76">
        <v>6.6586422161529457</v>
      </c>
      <c r="AB74" s="76">
        <v>790.90229999999997</v>
      </c>
      <c r="AC74" s="76">
        <v>17650</v>
      </c>
      <c r="AD74" s="76">
        <v>4.7676931388438683E-2</v>
      </c>
      <c r="AE74" s="76">
        <v>7.7476769313884386</v>
      </c>
      <c r="AF74" s="76">
        <v>790.90229999999997</v>
      </c>
      <c r="AG74" s="76">
        <v>9474</v>
      </c>
      <c r="AH74" s="76">
        <v>6.0114213197969543E-2</v>
      </c>
      <c r="AI74" s="76">
        <v>8.8601142131979707</v>
      </c>
      <c r="AJ74" s="76">
        <v>790.90229999999997</v>
      </c>
      <c r="AK74" s="76">
        <v>10650</v>
      </c>
      <c r="AL74" s="76">
        <v>4.3275091426249489E-2</v>
      </c>
      <c r="AM74" s="76">
        <v>9.9432750914262495</v>
      </c>
    </row>
    <row r="75" spans="1:39" x14ac:dyDescent="0.3">
      <c r="A75" s="76">
        <v>790.91470000000004</v>
      </c>
      <c r="B75" s="76">
        <v>6981</v>
      </c>
      <c r="C75" s="76">
        <v>3.5133366884750883E-2</v>
      </c>
      <c r="D75" s="76">
        <v>790.91470000000004</v>
      </c>
      <c r="E75" s="76">
        <v>5580</v>
      </c>
      <c r="F75" s="76">
        <v>3.9185393258426966E-2</v>
      </c>
      <c r="G75" s="76">
        <v>1.139185393258427</v>
      </c>
      <c r="H75" s="76">
        <v>790.91470000000004</v>
      </c>
      <c r="I75" s="76">
        <v>15660</v>
      </c>
      <c r="J75" s="76">
        <v>3.0651790957134467E-2</v>
      </c>
      <c r="K75" s="76">
        <v>2.2306517909571348</v>
      </c>
      <c r="L75" s="76">
        <v>790.91470000000004</v>
      </c>
      <c r="M75" s="76">
        <v>12310</v>
      </c>
      <c r="N75" s="76">
        <v>3.5495963091118798E-2</v>
      </c>
      <c r="O75" s="76">
        <v>3.3354959630911187</v>
      </c>
      <c r="P75" s="76">
        <v>790.91470000000004</v>
      </c>
      <c r="Q75" s="76">
        <v>14770</v>
      </c>
      <c r="R75" s="76">
        <v>3.471210340775558E-2</v>
      </c>
      <c r="S75" s="76">
        <v>4.4347121034077563</v>
      </c>
      <c r="T75" s="76">
        <v>790.91470000000004</v>
      </c>
      <c r="U75" s="76">
        <v>15630</v>
      </c>
      <c r="V75" s="76">
        <v>4.0713727533211772E-2</v>
      </c>
      <c r="W75" s="76">
        <v>5.5407137275332117</v>
      </c>
      <c r="X75" s="76">
        <v>790.91470000000004</v>
      </c>
      <c r="Y75" s="76">
        <v>15040</v>
      </c>
      <c r="Z75" s="76">
        <v>5.868123293015997E-2</v>
      </c>
      <c r="AA75" s="76">
        <v>6.6586812329301592</v>
      </c>
      <c r="AB75" s="76">
        <v>790.91470000000004</v>
      </c>
      <c r="AC75" s="76">
        <v>17680</v>
      </c>
      <c r="AD75" s="76">
        <v>4.7757968665586167E-2</v>
      </c>
      <c r="AE75" s="76">
        <v>7.747757968665586</v>
      </c>
      <c r="AF75" s="76">
        <v>790.91470000000004</v>
      </c>
      <c r="AG75" s="76">
        <v>9447</v>
      </c>
      <c r="AH75" s="76">
        <v>5.9942893401015225E-2</v>
      </c>
      <c r="AI75" s="76">
        <v>8.8599428934010156</v>
      </c>
      <c r="AJ75" s="76">
        <v>790.91470000000004</v>
      </c>
      <c r="AK75" s="76">
        <v>10630</v>
      </c>
      <c r="AL75" s="76">
        <v>4.3193823648923199E-2</v>
      </c>
      <c r="AM75" s="76">
        <v>9.9431938236489241</v>
      </c>
    </row>
    <row r="76" spans="1:39" x14ac:dyDescent="0.3">
      <c r="A76" s="76">
        <v>790.92690000000005</v>
      </c>
      <c r="B76" s="76">
        <v>6934</v>
      </c>
      <c r="C76" s="76">
        <v>3.4896829391041773E-2</v>
      </c>
      <c r="D76" s="76">
        <v>790.92690000000005</v>
      </c>
      <c r="E76" s="76">
        <v>5551</v>
      </c>
      <c r="F76" s="76">
        <v>3.8981741573033711E-2</v>
      </c>
      <c r="G76" s="76">
        <v>1.1389817415730339</v>
      </c>
      <c r="H76" s="76">
        <v>790.92690000000005</v>
      </c>
      <c r="I76" s="76">
        <v>15650</v>
      </c>
      <c r="J76" s="76">
        <v>3.0632217655118418E-2</v>
      </c>
      <c r="K76" s="76">
        <v>2.2306322176551188</v>
      </c>
      <c r="L76" s="76">
        <v>790.92690000000005</v>
      </c>
      <c r="M76" s="76">
        <v>12280</v>
      </c>
      <c r="N76" s="76">
        <v>3.5409457900807378E-2</v>
      </c>
      <c r="O76" s="76">
        <v>3.3354094579008073</v>
      </c>
      <c r="P76" s="76">
        <v>790.92690000000005</v>
      </c>
      <c r="Q76" s="76">
        <v>14780</v>
      </c>
      <c r="R76" s="76">
        <v>3.4735605170387776E-2</v>
      </c>
      <c r="S76" s="76">
        <v>4.4347356051703883</v>
      </c>
      <c r="T76" s="76">
        <v>790.92690000000005</v>
      </c>
      <c r="U76" s="76">
        <v>15590</v>
      </c>
      <c r="V76" s="76">
        <v>4.0609533732742904E-2</v>
      </c>
      <c r="W76" s="76">
        <v>5.5406095337327432</v>
      </c>
      <c r="X76" s="76">
        <v>790.92690000000005</v>
      </c>
      <c r="Y76" s="76">
        <v>15040</v>
      </c>
      <c r="Z76" s="76">
        <v>5.868123293015997E-2</v>
      </c>
      <c r="AA76" s="76">
        <v>6.6586812329301592</v>
      </c>
      <c r="AB76" s="76">
        <v>790.92690000000005</v>
      </c>
      <c r="AC76" s="76">
        <v>17720</v>
      </c>
      <c r="AD76" s="76">
        <v>4.7866018368449489E-2</v>
      </c>
      <c r="AE76" s="76">
        <v>7.74786601836845</v>
      </c>
      <c r="AF76" s="76">
        <v>790.92690000000005</v>
      </c>
      <c r="AG76" s="76">
        <v>9422</v>
      </c>
      <c r="AH76" s="76">
        <v>5.9784263959390863E-2</v>
      </c>
      <c r="AI76" s="76">
        <v>8.8597842639593924</v>
      </c>
      <c r="AJ76" s="76">
        <v>790.92690000000005</v>
      </c>
      <c r="AK76" s="76">
        <v>10610</v>
      </c>
      <c r="AL76" s="76">
        <v>4.311255587159691E-2</v>
      </c>
      <c r="AM76" s="76">
        <v>9.9431125558715969</v>
      </c>
    </row>
    <row r="77" spans="1:39" x14ac:dyDescent="0.3">
      <c r="A77" s="76">
        <v>790.9393</v>
      </c>
      <c r="B77" s="76">
        <v>6887</v>
      </c>
      <c r="C77" s="76">
        <v>3.4660291897332662E-2</v>
      </c>
      <c r="D77" s="76">
        <v>790.9393</v>
      </c>
      <c r="E77" s="76">
        <v>5522</v>
      </c>
      <c r="F77" s="76">
        <v>3.8778089887640449E-2</v>
      </c>
      <c r="G77" s="76">
        <v>1.1387780898876405</v>
      </c>
      <c r="H77" s="76">
        <v>790.9393</v>
      </c>
      <c r="I77" s="76">
        <v>15650</v>
      </c>
      <c r="J77" s="76">
        <v>3.0632217655118418E-2</v>
      </c>
      <c r="K77" s="76">
        <v>2.2306322176551188</v>
      </c>
      <c r="L77" s="76">
        <v>790.9393</v>
      </c>
      <c r="M77" s="76">
        <v>12260</v>
      </c>
      <c r="N77" s="76">
        <v>3.5351787773933101E-2</v>
      </c>
      <c r="O77" s="76">
        <v>3.3353517877739329</v>
      </c>
      <c r="P77" s="76">
        <v>790.9393</v>
      </c>
      <c r="Q77" s="76">
        <v>14790</v>
      </c>
      <c r="R77" s="76">
        <v>3.4759106933019979E-2</v>
      </c>
      <c r="S77" s="76">
        <v>4.4347591069330203</v>
      </c>
      <c r="T77" s="76">
        <v>790.9393</v>
      </c>
      <c r="U77" s="76">
        <v>15560</v>
      </c>
      <c r="V77" s="76">
        <v>4.0531388382391245E-2</v>
      </c>
      <c r="W77" s="76">
        <v>5.5405313883823917</v>
      </c>
      <c r="X77" s="76">
        <v>790.9393</v>
      </c>
      <c r="Y77" s="76">
        <v>15050</v>
      </c>
      <c r="Z77" s="76">
        <v>5.8720249707374168E-2</v>
      </c>
      <c r="AA77" s="76">
        <v>6.6587202497073736</v>
      </c>
      <c r="AB77" s="76">
        <v>790.9393</v>
      </c>
      <c r="AC77" s="76">
        <v>17760</v>
      </c>
      <c r="AD77" s="76">
        <v>4.7974068071312805E-2</v>
      </c>
      <c r="AE77" s="76">
        <v>7.7479740680713132</v>
      </c>
      <c r="AF77" s="76">
        <v>790.9393</v>
      </c>
      <c r="AG77" s="76">
        <v>9401</v>
      </c>
      <c r="AH77" s="76">
        <v>5.9651015228426398E-2</v>
      </c>
      <c r="AI77" s="76">
        <v>8.8596510152284278</v>
      </c>
      <c r="AJ77" s="76">
        <v>790.9393</v>
      </c>
      <c r="AK77" s="76">
        <v>10600</v>
      </c>
      <c r="AL77" s="76">
        <v>4.3071921982933768E-2</v>
      </c>
      <c r="AM77" s="76">
        <v>9.9430719219829342</v>
      </c>
    </row>
    <row r="78" spans="1:39" x14ac:dyDescent="0.3">
      <c r="A78" s="76">
        <v>790.95150000000001</v>
      </c>
      <c r="B78" s="76">
        <v>6840</v>
      </c>
      <c r="C78" s="76">
        <v>3.4423754403623552E-2</v>
      </c>
      <c r="D78" s="76">
        <v>790.95150000000001</v>
      </c>
      <c r="E78" s="76">
        <v>5494</v>
      </c>
      <c r="F78" s="76">
        <v>3.8581460674157304E-2</v>
      </c>
      <c r="G78" s="76">
        <v>1.1385814606741573</v>
      </c>
      <c r="H78" s="76">
        <v>790.95150000000001</v>
      </c>
      <c r="I78" s="76">
        <v>15640</v>
      </c>
      <c r="J78" s="76">
        <v>3.0612644353102368E-2</v>
      </c>
      <c r="K78" s="76">
        <v>2.2306126443531027</v>
      </c>
      <c r="L78" s="76">
        <v>790.95150000000001</v>
      </c>
      <c r="M78" s="76">
        <v>12230</v>
      </c>
      <c r="N78" s="76">
        <v>3.5265282583621681E-2</v>
      </c>
      <c r="O78" s="76">
        <v>3.3352652825836215</v>
      </c>
      <c r="P78" s="76">
        <v>790.95150000000001</v>
      </c>
      <c r="Q78" s="76">
        <v>14790</v>
      </c>
      <c r="R78" s="76">
        <v>3.4759106933019979E-2</v>
      </c>
      <c r="S78" s="76">
        <v>4.4347591069330203</v>
      </c>
      <c r="T78" s="76">
        <v>790.95150000000001</v>
      </c>
      <c r="U78" s="76">
        <v>15530</v>
      </c>
      <c r="V78" s="76">
        <v>4.0453243032039593E-2</v>
      </c>
      <c r="W78" s="76">
        <v>5.5404532430320392</v>
      </c>
      <c r="X78" s="76">
        <v>790.95150000000001</v>
      </c>
      <c r="Y78" s="76">
        <v>15050</v>
      </c>
      <c r="Z78" s="76">
        <v>5.8720249707374168E-2</v>
      </c>
      <c r="AA78" s="76">
        <v>6.6587202497073736</v>
      </c>
      <c r="AB78" s="76">
        <v>790.95150000000001</v>
      </c>
      <c r="AC78" s="76">
        <v>17800</v>
      </c>
      <c r="AD78" s="76">
        <v>4.808211777417612E-2</v>
      </c>
      <c r="AE78" s="76">
        <v>7.7480821177741763</v>
      </c>
      <c r="AF78" s="76">
        <v>790.95150000000001</v>
      </c>
      <c r="AG78" s="76">
        <v>9384</v>
      </c>
      <c r="AH78" s="76">
        <v>5.954314720812183E-2</v>
      </c>
      <c r="AI78" s="76">
        <v>8.8595431472081234</v>
      </c>
      <c r="AJ78" s="76">
        <v>790.95150000000001</v>
      </c>
      <c r="AK78" s="76">
        <v>10580</v>
      </c>
      <c r="AL78" s="76">
        <v>4.2990654205607479E-2</v>
      </c>
      <c r="AM78" s="76">
        <v>9.942990654205607</v>
      </c>
    </row>
    <row r="79" spans="1:39" x14ac:dyDescent="0.3">
      <c r="A79" s="76">
        <v>790.96389999999997</v>
      </c>
      <c r="B79" s="76">
        <v>6796</v>
      </c>
      <c r="C79" s="76">
        <v>3.4202315047810773E-2</v>
      </c>
      <c r="D79" s="76">
        <v>790.96389999999997</v>
      </c>
      <c r="E79" s="76">
        <v>5466</v>
      </c>
      <c r="F79" s="76">
        <v>3.838483146067416E-2</v>
      </c>
      <c r="G79" s="76">
        <v>1.1383848314606742</v>
      </c>
      <c r="H79" s="76">
        <v>790.96389999999997</v>
      </c>
      <c r="I79" s="76">
        <v>15630</v>
      </c>
      <c r="J79" s="76">
        <v>3.0593071051086319E-2</v>
      </c>
      <c r="K79" s="76">
        <v>2.2305930710510866</v>
      </c>
      <c r="L79" s="76">
        <v>790.96389999999997</v>
      </c>
      <c r="M79" s="76">
        <v>12200</v>
      </c>
      <c r="N79" s="76">
        <v>3.5178777393310268E-2</v>
      </c>
      <c r="O79" s="76">
        <v>3.3351787773933101</v>
      </c>
      <c r="P79" s="76">
        <v>790.96389999999997</v>
      </c>
      <c r="Q79" s="76">
        <v>14800</v>
      </c>
      <c r="R79" s="76">
        <v>3.4782608695652174E-2</v>
      </c>
      <c r="S79" s="76">
        <v>4.4347826086956523</v>
      </c>
      <c r="T79" s="76">
        <v>790.96389999999997</v>
      </c>
      <c r="U79" s="76">
        <v>15500</v>
      </c>
      <c r="V79" s="76">
        <v>4.0375097681687941E-2</v>
      </c>
      <c r="W79" s="76">
        <v>5.5403750976816877</v>
      </c>
      <c r="X79" s="76">
        <v>790.96389999999997</v>
      </c>
      <c r="Y79" s="76">
        <v>15050</v>
      </c>
      <c r="Z79" s="76">
        <v>5.8720249707374168E-2</v>
      </c>
      <c r="AA79" s="76">
        <v>6.6587202497073736</v>
      </c>
      <c r="AB79" s="76">
        <v>790.96389999999997</v>
      </c>
      <c r="AC79" s="76">
        <v>17830</v>
      </c>
      <c r="AD79" s="76">
        <v>4.8163155051323611E-2</v>
      </c>
      <c r="AE79" s="76">
        <v>7.7481631550513237</v>
      </c>
      <c r="AF79" s="76">
        <v>790.96389999999997</v>
      </c>
      <c r="AG79" s="76">
        <v>9368</v>
      </c>
      <c r="AH79" s="76">
        <v>5.9441624365482233E-2</v>
      </c>
      <c r="AI79" s="76">
        <v>8.8594416243654823</v>
      </c>
      <c r="AJ79" s="76">
        <v>790.96389999999997</v>
      </c>
      <c r="AK79" s="76">
        <v>10570</v>
      </c>
      <c r="AL79" s="76">
        <v>4.295002031694433E-2</v>
      </c>
      <c r="AM79" s="76">
        <v>9.9429500203169443</v>
      </c>
    </row>
    <row r="80" spans="1:39" x14ac:dyDescent="0.3">
      <c r="A80" s="76">
        <v>790.97619999999995</v>
      </c>
      <c r="B80" s="76">
        <v>6753</v>
      </c>
      <c r="C80" s="76">
        <v>3.3985908404630095E-2</v>
      </c>
      <c r="D80" s="76">
        <v>790.97619999999995</v>
      </c>
      <c r="E80" s="76">
        <v>5440</v>
      </c>
      <c r="F80" s="76">
        <v>3.8202247191011236E-2</v>
      </c>
      <c r="G80" s="76">
        <v>1.1382022471910114</v>
      </c>
      <c r="H80" s="76">
        <v>790.97619999999995</v>
      </c>
      <c r="I80" s="76">
        <v>15620</v>
      </c>
      <c r="J80" s="76">
        <v>3.0573497749070269E-2</v>
      </c>
      <c r="K80" s="76">
        <v>2.2305734977490705</v>
      </c>
      <c r="L80" s="76">
        <v>790.97619999999995</v>
      </c>
      <c r="M80" s="76">
        <v>12160</v>
      </c>
      <c r="N80" s="76">
        <v>3.5063437139561705E-2</v>
      </c>
      <c r="O80" s="76">
        <v>3.3350634371395613</v>
      </c>
      <c r="P80" s="76">
        <v>790.97619999999995</v>
      </c>
      <c r="Q80" s="76">
        <v>14800</v>
      </c>
      <c r="R80" s="76">
        <v>3.4782608695652174E-2</v>
      </c>
      <c r="S80" s="76">
        <v>4.4347826086956523</v>
      </c>
      <c r="T80" s="76">
        <v>790.97619999999995</v>
      </c>
      <c r="U80" s="76">
        <v>15480</v>
      </c>
      <c r="V80" s="76">
        <v>4.0323000781453504E-2</v>
      </c>
      <c r="W80" s="76">
        <v>5.5403230007814539</v>
      </c>
      <c r="X80" s="76">
        <v>790.97619999999995</v>
      </c>
      <c r="Y80" s="76">
        <v>15050</v>
      </c>
      <c r="Z80" s="76">
        <v>5.8720249707374168E-2</v>
      </c>
      <c r="AA80" s="76">
        <v>6.6587202497073736</v>
      </c>
      <c r="AB80" s="76">
        <v>790.97619999999995</v>
      </c>
      <c r="AC80" s="76">
        <v>17860</v>
      </c>
      <c r="AD80" s="76">
        <v>4.8244192328471096E-2</v>
      </c>
      <c r="AE80" s="76">
        <v>7.7482441923284711</v>
      </c>
      <c r="AF80" s="76">
        <v>790.97619999999995</v>
      </c>
      <c r="AG80" s="76">
        <v>9355</v>
      </c>
      <c r="AH80" s="76">
        <v>5.9359137055837563E-2</v>
      </c>
      <c r="AI80" s="76">
        <v>8.8593591370558382</v>
      </c>
      <c r="AJ80" s="76">
        <v>790.97619999999995</v>
      </c>
      <c r="AK80" s="76">
        <v>10560</v>
      </c>
      <c r="AL80" s="76">
        <v>4.2909386428281189E-2</v>
      </c>
      <c r="AM80" s="76">
        <v>9.9429093864282816</v>
      </c>
    </row>
    <row r="81" spans="1:39" x14ac:dyDescent="0.3">
      <c r="A81" s="76">
        <v>790.98850000000004</v>
      </c>
      <c r="B81" s="76">
        <v>6712</v>
      </c>
      <c r="C81" s="76">
        <v>3.3779567186713641E-2</v>
      </c>
      <c r="D81" s="76">
        <v>790.98850000000004</v>
      </c>
      <c r="E81" s="76">
        <v>5416</v>
      </c>
      <c r="F81" s="76">
        <v>3.8033707865168541E-2</v>
      </c>
      <c r="G81" s="76">
        <v>1.1380337078651686</v>
      </c>
      <c r="H81" s="76">
        <v>790.98850000000004</v>
      </c>
      <c r="I81" s="76">
        <v>15600</v>
      </c>
      <c r="J81" s="76">
        <v>3.0534351145038167E-2</v>
      </c>
      <c r="K81" s="76">
        <v>2.2305343511450384</v>
      </c>
      <c r="L81" s="76">
        <v>790.98850000000004</v>
      </c>
      <c r="M81" s="76">
        <v>12130</v>
      </c>
      <c r="N81" s="76">
        <v>3.4976931949250285E-2</v>
      </c>
      <c r="O81" s="76">
        <v>3.3349769319492499</v>
      </c>
      <c r="P81" s="76">
        <v>790.98850000000004</v>
      </c>
      <c r="Q81" s="76">
        <v>14800</v>
      </c>
      <c r="R81" s="76">
        <v>3.4782608695652174E-2</v>
      </c>
      <c r="S81" s="76">
        <v>4.4347826086956523</v>
      </c>
      <c r="T81" s="76">
        <v>790.98850000000004</v>
      </c>
      <c r="U81" s="76">
        <v>15470</v>
      </c>
      <c r="V81" s="76">
        <v>4.0296952331336289E-2</v>
      </c>
      <c r="W81" s="76">
        <v>5.5402969523313361</v>
      </c>
      <c r="X81" s="76">
        <v>790.98850000000004</v>
      </c>
      <c r="Y81" s="76">
        <v>15050</v>
      </c>
      <c r="Z81" s="76">
        <v>5.8720249707374168E-2</v>
      </c>
      <c r="AA81" s="76">
        <v>6.6587202497073736</v>
      </c>
      <c r="AB81" s="76">
        <v>790.98850000000004</v>
      </c>
      <c r="AC81" s="76">
        <v>17880</v>
      </c>
      <c r="AD81" s="76">
        <v>4.8298217179902757E-2</v>
      </c>
      <c r="AE81" s="76">
        <v>7.7482982171799026</v>
      </c>
      <c r="AF81" s="76">
        <v>790.98850000000004</v>
      </c>
      <c r="AG81" s="76">
        <v>9344</v>
      </c>
      <c r="AH81" s="76">
        <v>5.9289340101522842E-2</v>
      </c>
      <c r="AI81" s="76">
        <v>8.8592893401015242</v>
      </c>
      <c r="AJ81" s="76">
        <v>790.98850000000004</v>
      </c>
      <c r="AK81" s="76">
        <v>10550</v>
      </c>
      <c r="AL81" s="76">
        <v>4.2868752539618041E-2</v>
      </c>
      <c r="AM81" s="76">
        <v>9.9428687525396189</v>
      </c>
    </row>
    <row r="82" spans="1:39" x14ac:dyDescent="0.3">
      <c r="A82" s="76">
        <v>791.00080000000003</v>
      </c>
      <c r="B82" s="76">
        <v>6673</v>
      </c>
      <c r="C82" s="76">
        <v>3.3583291394061396E-2</v>
      </c>
      <c r="D82" s="76">
        <v>791.00080000000003</v>
      </c>
      <c r="E82" s="76">
        <v>5395</v>
      </c>
      <c r="F82" s="76">
        <v>3.7886235955056177E-2</v>
      </c>
      <c r="G82" s="76">
        <v>1.1378862359550563</v>
      </c>
      <c r="H82" s="76">
        <v>791.00080000000003</v>
      </c>
      <c r="I82" s="76">
        <v>15570</v>
      </c>
      <c r="J82" s="76">
        <v>3.0475631238990018E-2</v>
      </c>
      <c r="K82" s="76">
        <v>2.2304756312389902</v>
      </c>
      <c r="L82" s="76">
        <v>791.00080000000003</v>
      </c>
      <c r="M82" s="76">
        <v>12090</v>
      </c>
      <c r="N82" s="76">
        <v>3.486159169550173E-2</v>
      </c>
      <c r="O82" s="76">
        <v>3.3348615916955016</v>
      </c>
      <c r="P82" s="76">
        <v>791.00080000000003</v>
      </c>
      <c r="Q82" s="76">
        <v>14800</v>
      </c>
      <c r="R82" s="76">
        <v>3.4782608695652174E-2</v>
      </c>
      <c r="S82" s="76">
        <v>4.4347826086956523</v>
      </c>
      <c r="T82" s="76">
        <v>791.00080000000003</v>
      </c>
      <c r="U82" s="76">
        <v>15450</v>
      </c>
      <c r="V82" s="76">
        <v>4.0244855431101852E-2</v>
      </c>
      <c r="W82" s="76">
        <v>5.5402448554311015</v>
      </c>
      <c r="X82" s="76">
        <v>791.00080000000003</v>
      </c>
      <c r="Y82" s="76">
        <v>15050</v>
      </c>
      <c r="Z82" s="76">
        <v>5.8720249707374168E-2</v>
      </c>
      <c r="AA82" s="76">
        <v>6.6587202497073736</v>
      </c>
      <c r="AB82" s="76">
        <v>791.00080000000003</v>
      </c>
      <c r="AC82" s="76">
        <v>17900</v>
      </c>
      <c r="AD82" s="76">
        <v>4.8352242031334411E-2</v>
      </c>
      <c r="AE82" s="76">
        <v>7.7483522420313342</v>
      </c>
      <c r="AF82" s="76">
        <v>791.00080000000003</v>
      </c>
      <c r="AG82" s="76">
        <v>9334</v>
      </c>
      <c r="AH82" s="76">
        <v>5.9225888324873098E-2</v>
      </c>
      <c r="AI82" s="76">
        <v>8.8592258883248736</v>
      </c>
      <c r="AJ82" s="76">
        <v>791.00080000000003</v>
      </c>
      <c r="AK82" s="76">
        <v>10550</v>
      </c>
      <c r="AL82" s="76">
        <v>4.2868752539618041E-2</v>
      </c>
      <c r="AM82" s="76">
        <v>9.9428687525396189</v>
      </c>
    </row>
    <row r="83" spans="1:39" x14ac:dyDescent="0.3">
      <c r="A83" s="76">
        <v>791.01310000000001</v>
      </c>
      <c r="B83" s="76">
        <v>6637</v>
      </c>
      <c r="C83" s="76">
        <v>3.3402113739305489E-2</v>
      </c>
      <c r="D83" s="76">
        <v>791.01310000000001</v>
      </c>
      <c r="E83" s="76">
        <v>5377</v>
      </c>
      <c r="F83" s="76">
        <v>3.7759831460674159E-2</v>
      </c>
      <c r="G83" s="76">
        <v>1.1377598314606743</v>
      </c>
      <c r="H83" s="76">
        <v>791.01310000000001</v>
      </c>
      <c r="I83" s="76">
        <v>15530</v>
      </c>
      <c r="J83" s="76">
        <v>3.0397338030925817E-2</v>
      </c>
      <c r="K83" s="76">
        <v>2.2303973380309259</v>
      </c>
      <c r="L83" s="76">
        <v>791.01310000000001</v>
      </c>
      <c r="M83" s="76">
        <v>12050</v>
      </c>
      <c r="N83" s="76">
        <v>3.4746251441753175E-2</v>
      </c>
      <c r="O83" s="76">
        <v>3.3347462514417532</v>
      </c>
      <c r="P83" s="76">
        <v>791.01310000000001</v>
      </c>
      <c r="Q83" s="76">
        <v>14790</v>
      </c>
      <c r="R83" s="76">
        <v>3.4759106933019979E-2</v>
      </c>
      <c r="S83" s="76">
        <v>4.4347591069330203</v>
      </c>
      <c r="T83" s="76">
        <v>791.01310000000001</v>
      </c>
      <c r="U83" s="76">
        <v>15450</v>
      </c>
      <c r="V83" s="76">
        <v>4.0244855431101852E-2</v>
      </c>
      <c r="W83" s="76">
        <v>5.5402448554311015</v>
      </c>
      <c r="X83" s="76">
        <v>791.01310000000001</v>
      </c>
      <c r="Y83" s="76">
        <v>15040</v>
      </c>
      <c r="Z83" s="76">
        <v>5.868123293015997E-2</v>
      </c>
      <c r="AA83" s="76">
        <v>6.6586812329301592</v>
      </c>
      <c r="AB83" s="76">
        <v>791.01310000000001</v>
      </c>
      <c r="AC83" s="76">
        <v>17910</v>
      </c>
      <c r="AD83" s="76">
        <v>4.8379254457050241E-2</v>
      </c>
      <c r="AE83" s="76">
        <v>7.74837925445705</v>
      </c>
      <c r="AF83" s="76">
        <v>791.01310000000001</v>
      </c>
      <c r="AG83" s="76">
        <v>9324</v>
      </c>
      <c r="AH83" s="76">
        <v>5.9162436548223347E-2</v>
      </c>
      <c r="AI83" s="76">
        <v>8.8591624365482247</v>
      </c>
      <c r="AJ83" s="76">
        <v>791.01310000000001</v>
      </c>
      <c r="AK83" s="76">
        <v>10540</v>
      </c>
      <c r="AL83" s="76">
        <v>4.2828118650954899E-2</v>
      </c>
      <c r="AM83" s="76">
        <v>9.9428281186509544</v>
      </c>
    </row>
    <row r="84" spans="1:39" x14ac:dyDescent="0.3">
      <c r="A84" s="76">
        <v>791.02539999999999</v>
      </c>
      <c r="B84" s="76">
        <v>6604</v>
      </c>
      <c r="C84" s="76">
        <v>3.32360342224459E-2</v>
      </c>
      <c r="D84" s="76">
        <v>791.02539999999999</v>
      </c>
      <c r="E84" s="76">
        <v>5361</v>
      </c>
      <c r="F84" s="76">
        <v>3.7647471910112362E-2</v>
      </c>
      <c r="G84" s="76">
        <v>1.1376474719101124</v>
      </c>
      <c r="H84" s="76">
        <v>791.02539999999999</v>
      </c>
      <c r="I84" s="76">
        <v>15490</v>
      </c>
      <c r="J84" s="76">
        <v>3.0319044822861616E-2</v>
      </c>
      <c r="K84" s="76">
        <v>2.2303190448228616</v>
      </c>
      <c r="L84" s="76">
        <v>791.02539999999999</v>
      </c>
      <c r="M84" s="76">
        <v>12010</v>
      </c>
      <c r="N84" s="76">
        <v>3.4630911188004612E-2</v>
      </c>
      <c r="O84" s="76">
        <v>3.3346309111880044</v>
      </c>
      <c r="P84" s="76">
        <v>791.02539999999999</v>
      </c>
      <c r="Q84" s="76">
        <v>14780</v>
      </c>
      <c r="R84" s="76">
        <v>3.4735605170387776E-2</v>
      </c>
      <c r="S84" s="76">
        <v>4.4347356051703883</v>
      </c>
      <c r="T84" s="76">
        <v>791.02539999999999</v>
      </c>
      <c r="U84" s="76">
        <v>15440</v>
      </c>
      <c r="V84" s="76">
        <v>4.021880698098463E-2</v>
      </c>
      <c r="W84" s="76">
        <v>5.5402188069809846</v>
      </c>
      <c r="X84" s="76">
        <v>791.02539999999999</v>
      </c>
      <c r="Y84" s="76">
        <v>15040</v>
      </c>
      <c r="Z84" s="76">
        <v>5.868123293015997E-2</v>
      </c>
      <c r="AA84" s="76">
        <v>6.6586812329301592</v>
      </c>
      <c r="AB84" s="76">
        <v>791.02539999999999</v>
      </c>
      <c r="AC84" s="76">
        <v>17920</v>
      </c>
      <c r="AD84" s="76">
        <v>4.8406266882766072E-2</v>
      </c>
      <c r="AE84" s="76">
        <v>7.7484062668827667</v>
      </c>
      <c r="AF84" s="76">
        <v>791.02539999999999</v>
      </c>
      <c r="AG84" s="76">
        <v>9315</v>
      </c>
      <c r="AH84" s="76">
        <v>5.9105329949238582E-2</v>
      </c>
      <c r="AI84" s="76">
        <v>8.859105329949239</v>
      </c>
      <c r="AJ84" s="76">
        <v>791.02539999999999</v>
      </c>
      <c r="AK84" s="76">
        <v>10530</v>
      </c>
      <c r="AL84" s="76">
        <v>4.2787484762291751E-2</v>
      </c>
      <c r="AM84" s="76">
        <v>9.9427874847622917</v>
      </c>
    </row>
    <row r="85" spans="1:39" x14ac:dyDescent="0.3">
      <c r="A85" s="76">
        <v>791.03769999999997</v>
      </c>
      <c r="B85" s="76">
        <v>6575</v>
      </c>
      <c r="C85" s="76">
        <v>3.3090085556114743E-2</v>
      </c>
      <c r="D85" s="76">
        <v>791.03769999999997</v>
      </c>
      <c r="E85" s="76">
        <v>5349</v>
      </c>
      <c r="F85" s="76">
        <v>3.7563202247191015E-2</v>
      </c>
      <c r="G85" s="76">
        <v>1.1375632022471911</v>
      </c>
      <c r="H85" s="76">
        <v>791.03769999999997</v>
      </c>
      <c r="I85" s="76">
        <v>15440</v>
      </c>
      <c r="J85" s="76">
        <v>3.0221178312781365E-2</v>
      </c>
      <c r="K85" s="76">
        <v>2.2302211783127817</v>
      </c>
      <c r="L85" s="76">
        <v>791.03769999999997</v>
      </c>
      <c r="M85" s="76">
        <v>11970</v>
      </c>
      <c r="N85" s="76">
        <v>3.4515570934256057E-2</v>
      </c>
      <c r="O85" s="76">
        <v>3.334515570934256</v>
      </c>
      <c r="P85" s="76">
        <v>791.03769999999997</v>
      </c>
      <c r="Q85" s="76">
        <v>14770</v>
      </c>
      <c r="R85" s="76">
        <v>3.471210340775558E-2</v>
      </c>
      <c r="S85" s="76">
        <v>4.4347121034077563</v>
      </c>
      <c r="T85" s="76">
        <v>791.03769999999997</v>
      </c>
      <c r="U85" s="76">
        <v>15450</v>
      </c>
      <c r="V85" s="76">
        <v>4.0244855431101852E-2</v>
      </c>
      <c r="W85" s="76">
        <v>5.5402448554311015</v>
      </c>
      <c r="X85" s="76">
        <v>791.03769999999997</v>
      </c>
      <c r="Y85" s="76">
        <v>15040</v>
      </c>
      <c r="Z85" s="76">
        <v>5.868123293015997E-2</v>
      </c>
      <c r="AA85" s="76">
        <v>6.6586812329301592</v>
      </c>
      <c r="AB85" s="76">
        <v>791.03769999999997</v>
      </c>
      <c r="AC85" s="76">
        <v>17920</v>
      </c>
      <c r="AD85" s="76">
        <v>4.8406266882766072E-2</v>
      </c>
      <c r="AE85" s="76">
        <v>7.7484062668827667</v>
      </c>
      <c r="AF85" s="76">
        <v>791.03769999999997</v>
      </c>
      <c r="AG85" s="76">
        <v>9306</v>
      </c>
      <c r="AH85" s="76">
        <v>5.9048223350253809E-2</v>
      </c>
      <c r="AI85" s="76">
        <v>8.8590482233502552</v>
      </c>
      <c r="AJ85" s="76">
        <v>791.03769999999997</v>
      </c>
      <c r="AK85" s="76">
        <v>10530</v>
      </c>
      <c r="AL85" s="76">
        <v>4.2787484762291751E-2</v>
      </c>
      <c r="AM85" s="76">
        <v>9.9427874847622917</v>
      </c>
    </row>
    <row r="86" spans="1:39" x14ac:dyDescent="0.3">
      <c r="A86" s="76">
        <v>791.05</v>
      </c>
      <c r="B86" s="76">
        <v>6548</v>
      </c>
      <c r="C86" s="76">
        <v>3.2954202315047809E-2</v>
      </c>
      <c r="D86" s="76">
        <v>791.05</v>
      </c>
      <c r="E86" s="76">
        <v>5339</v>
      </c>
      <c r="F86" s="76">
        <v>3.7492977528089888E-2</v>
      </c>
      <c r="G86" s="76">
        <v>1.13749297752809</v>
      </c>
      <c r="H86" s="76">
        <v>791.05</v>
      </c>
      <c r="I86" s="76">
        <v>15390</v>
      </c>
      <c r="J86" s="76">
        <v>3.0123311802701117E-2</v>
      </c>
      <c r="K86" s="76">
        <v>2.2301233118027013</v>
      </c>
      <c r="L86" s="76">
        <v>791.05</v>
      </c>
      <c r="M86" s="76">
        <v>11930</v>
      </c>
      <c r="N86" s="76">
        <v>3.4400230680507494E-2</v>
      </c>
      <c r="O86" s="76">
        <v>3.3344002306805072</v>
      </c>
      <c r="P86" s="76">
        <v>791.05</v>
      </c>
      <c r="Q86" s="76">
        <v>14760</v>
      </c>
      <c r="R86" s="76">
        <v>3.4688601645123385E-2</v>
      </c>
      <c r="S86" s="76">
        <v>4.4346886016451235</v>
      </c>
      <c r="T86" s="76">
        <v>791.05</v>
      </c>
      <c r="U86" s="76">
        <v>15450</v>
      </c>
      <c r="V86" s="76">
        <v>4.0244855431101852E-2</v>
      </c>
      <c r="W86" s="76">
        <v>5.5402448554311015</v>
      </c>
      <c r="X86" s="76">
        <v>791.05</v>
      </c>
      <c r="Y86" s="76">
        <v>15040</v>
      </c>
      <c r="Z86" s="76">
        <v>5.868123293015997E-2</v>
      </c>
      <c r="AA86" s="76">
        <v>6.6586812329301592</v>
      </c>
      <c r="AB86" s="76">
        <v>791.05</v>
      </c>
      <c r="AC86" s="76">
        <v>17920</v>
      </c>
      <c r="AD86" s="76">
        <v>4.8406266882766072E-2</v>
      </c>
      <c r="AE86" s="76">
        <v>7.7484062668827667</v>
      </c>
      <c r="AF86" s="76">
        <v>791.05</v>
      </c>
      <c r="AG86" s="76">
        <v>9297</v>
      </c>
      <c r="AH86" s="76">
        <v>5.8991116751269036E-2</v>
      </c>
      <c r="AI86" s="76">
        <v>8.8589911167512696</v>
      </c>
      <c r="AJ86" s="76">
        <v>791.05</v>
      </c>
      <c r="AK86" s="76">
        <v>10520</v>
      </c>
      <c r="AL86" s="76">
        <v>4.2746850873628603E-2</v>
      </c>
      <c r="AM86" s="76">
        <v>9.942746850873629</v>
      </c>
    </row>
    <row r="87" spans="1:39" x14ac:dyDescent="0.3">
      <c r="A87" s="76">
        <v>791.06230000000005</v>
      </c>
      <c r="B87" s="76">
        <v>6525</v>
      </c>
      <c r="C87" s="76">
        <v>3.2838449924509308E-2</v>
      </c>
      <c r="D87" s="76">
        <v>791.06230000000005</v>
      </c>
      <c r="E87" s="76">
        <v>5332</v>
      </c>
      <c r="F87" s="76">
        <v>3.74438202247191E-2</v>
      </c>
      <c r="G87" s="76">
        <v>1.1374438202247192</v>
      </c>
      <c r="H87" s="76">
        <v>791.06230000000005</v>
      </c>
      <c r="I87" s="76">
        <v>15330</v>
      </c>
      <c r="J87" s="76">
        <v>3.0005871990604813E-2</v>
      </c>
      <c r="K87" s="76">
        <v>2.2300058719906048</v>
      </c>
      <c r="L87" s="76">
        <v>791.06230000000005</v>
      </c>
      <c r="M87" s="76">
        <v>11890</v>
      </c>
      <c r="N87" s="76">
        <v>3.4284890426758939E-2</v>
      </c>
      <c r="O87" s="76">
        <v>3.3342848904267588</v>
      </c>
      <c r="P87" s="76">
        <v>791.06230000000005</v>
      </c>
      <c r="Q87" s="76">
        <v>14750</v>
      </c>
      <c r="R87" s="76">
        <v>3.4665099882491189E-2</v>
      </c>
      <c r="S87" s="76">
        <v>4.4346650998824915</v>
      </c>
      <c r="T87" s="76">
        <v>791.06230000000005</v>
      </c>
      <c r="U87" s="76">
        <v>15470</v>
      </c>
      <c r="V87" s="76">
        <v>4.0296952331336289E-2</v>
      </c>
      <c r="W87" s="76">
        <v>5.5402969523313361</v>
      </c>
      <c r="X87" s="76">
        <v>791.06230000000005</v>
      </c>
      <c r="Y87" s="76">
        <v>15040</v>
      </c>
      <c r="Z87" s="76">
        <v>5.868123293015997E-2</v>
      </c>
      <c r="AA87" s="76">
        <v>6.6586812329301592</v>
      </c>
      <c r="AB87" s="76">
        <v>791.06230000000005</v>
      </c>
      <c r="AC87" s="76">
        <v>17920</v>
      </c>
      <c r="AD87" s="76">
        <v>4.8406266882766072E-2</v>
      </c>
      <c r="AE87" s="76">
        <v>7.7484062668827667</v>
      </c>
      <c r="AF87" s="76">
        <v>791.06230000000005</v>
      </c>
      <c r="AG87" s="76">
        <v>9286</v>
      </c>
      <c r="AH87" s="76">
        <v>5.8921319796954315E-2</v>
      </c>
      <c r="AI87" s="76">
        <v>8.8589213197969556</v>
      </c>
      <c r="AJ87" s="76">
        <v>791.06230000000005</v>
      </c>
      <c r="AK87" s="76">
        <v>10520</v>
      </c>
      <c r="AL87" s="76">
        <v>4.2746850873628603E-2</v>
      </c>
      <c r="AM87" s="76">
        <v>9.942746850873629</v>
      </c>
    </row>
    <row r="88" spans="1:39" x14ac:dyDescent="0.3">
      <c r="A88" s="76">
        <v>791.07460000000003</v>
      </c>
      <c r="B88" s="76">
        <v>6506</v>
      </c>
      <c r="C88" s="76">
        <v>3.2742828384499247E-2</v>
      </c>
      <c r="D88" s="76">
        <v>791.07460000000003</v>
      </c>
      <c r="E88" s="76">
        <v>5328</v>
      </c>
      <c r="F88" s="76">
        <v>3.7415730337078651E-2</v>
      </c>
      <c r="G88" s="76">
        <v>1.1374157303370787</v>
      </c>
      <c r="H88" s="76">
        <v>791.07460000000003</v>
      </c>
      <c r="I88" s="76">
        <v>15260</v>
      </c>
      <c r="J88" s="76">
        <v>2.9868858876492464E-2</v>
      </c>
      <c r="K88" s="76">
        <v>2.2298688588764928</v>
      </c>
      <c r="L88" s="76">
        <v>791.07460000000003</v>
      </c>
      <c r="M88" s="76">
        <v>11860</v>
      </c>
      <c r="N88" s="76">
        <v>3.4198385236447519E-2</v>
      </c>
      <c r="O88" s="76">
        <v>3.3341983852364474</v>
      </c>
      <c r="P88" s="76">
        <v>791.07460000000003</v>
      </c>
      <c r="Q88" s="76">
        <v>14730</v>
      </c>
      <c r="R88" s="76">
        <v>3.4618096357226791E-2</v>
      </c>
      <c r="S88" s="76">
        <v>4.4346180963572275</v>
      </c>
      <c r="T88" s="76">
        <v>791.07460000000003</v>
      </c>
      <c r="U88" s="76">
        <v>15490</v>
      </c>
      <c r="V88" s="76">
        <v>4.0349049231570719E-2</v>
      </c>
      <c r="W88" s="76">
        <v>5.5403490492315708</v>
      </c>
      <c r="X88" s="76">
        <v>791.07460000000003</v>
      </c>
      <c r="Y88" s="76">
        <v>15040</v>
      </c>
      <c r="Z88" s="76">
        <v>5.868123293015997E-2</v>
      </c>
      <c r="AA88" s="76">
        <v>6.6586812329301592</v>
      </c>
      <c r="AB88" s="76">
        <v>791.07460000000003</v>
      </c>
      <c r="AC88" s="76">
        <v>17910</v>
      </c>
      <c r="AD88" s="76">
        <v>4.8379254457050241E-2</v>
      </c>
      <c r="AE88" s="76">
        <v>7.74837925445705</v>
      </c>
      <c r="AF88" s="76">
        <v>791.07460000000003</v>
      </c>
      <c r="AG88" s="76">
        <v>9274</v>
      </c>
      <c r="AH88" s="76">
        <v>5.8845177664974622E-2</v>
      </c>
      <c r="AI88" s="76">
        <v>8.8588451776649748</v>
      </c>
      <c r="AJ88" s="76">
        <v>791.07460000000003</v>
      </c>
      <c r="AK88" s="76">
        <v>10510</v>
      </c>
      <c r="AL88" s="76">
        <v>4.2706216984965462E-2</v>
      </c>
      <c r="AM88" s="76">
        <v>9.9427062169849663</v>
      </c>
    </row>
    <row r="89" spans="1:39" x14ac:dyDescent="0.3">
      <c r="A89" s="76">
        <v>791.08690000000001</v>
      </c>
      <c r="B89" s="76">
        <v>6489</v>
      </c>
      <c r="C89" s="76">
        <v>3.2657272269753394E-2</v>
      </c>
      <c r="D89" s="76">
        <v>791.08690000000001</v>
      </c>
      <c r="E89" s="76">
        <v>5326</v>
      </c>
      <c r="F89" s="76">
        <v>3.740168539325843E-2</v>
      </c>
      <c r="G89" s="76">
        <v>1.1374016853932585</v>
      </c>
      <c r="H89" s="76">
        <v>791.08690000000001</v>
      </c>
      <c r="I89" s="76">
        <v>15190</v>
      </c>
      <c r="J89" s="76">
        <v>2.9731845762380114E-2</v>
      </c>
      <c r="K89" s="76">
        <v>2.2297318457623803</v>
      </c>
      <c r="L89" s="76">
        <v>791.08690000000001</v>
      </c>
      <c r="M89" s="76">
        <v>11820</v>
      </c>
      <c r="N89" s="76">
        <v>3.4083044982698964E-2</v>
      </c>
      <c r="O89" s="76">
        <v>3.3340830449826986</v>
      </c>
      <c r="P89" s="76">
        <v>791.08690000000001</v>
      </c>
      <c r="Q89" s="76">
        <v>14720</v>
      </c>
      <c r="R89" s="76">
        <v>3.4594594594594595E-2</v>
      </c>
      <c r="S89" s="76">
        <v>4.4345945945945946</v>
      </c>
      <c r="T89" s="76">
        <v>791.08690000000001</v>
      </c>
      <c r="U89" s="76">
        <v>15510</v>
      </c>
      <c r="V89" s="76">
        <v>4.0401146131805156E-2</v>
      </c>
      <c r="W89" s="76">
        <v>5.5404011461318055</v>
      </c>
      <c r="X89" s="76">
        <v>791.08690000000001</v>
      </c>
      <c r="Y89" s="76">
        <v>15040</v>
      </c>
      <c r="Z89" s="76">
        <v>5.868123293015997E-2</v>
      </c>
      <c r="AA89" s="76">
        <v>6.6586812329301592</v>
      </c>
      <c r="AB89" s="76">
        <v>791.08690000000001</v>
      </c>
      <c r="AC89" s="76">
        <v>17900</v>
      </c>
      <c r="AD89" s="76">
        <v>4.8352242031334411E-2</v>
      </c>
      <c r="AE89" s="76">
        <v>7.7483522420313342</v>
      </c>
      <c r="AF89" s="76">
        <v>791.08690000000001</v>
      </c>
      <c r="AG89" s="76">
        <v>9261</v>
      </c>
      <c r="AH89" s="76">
        <v>5.8762690355329952E-2</v>
      </c>
      <c r="AI89" s="76">
        <v>8.8587626903553307</v>
      </c>
      <c r="AJ89" s="76">
        <v>791.08690000000001</v>
      </c>
      <c r="AK89" s="76">
        <v>10500</v>
      </c>
      <c r="AL89" s="76">
        <v>4.2665583096302313E-2</v>
      </c>
      <c r="AM89" s="76">
        <v>9.9426655830963035</v>
      </c>
    </row>
    <row r="90" spans="1:39" x14ac:dyDescent="0.3">
      <c r="A90" s="76">
        <v>791.0992</v>
      </c>
      <c r="B90" s="76">
        <v>6475</v>
      </c>
      <c r="C90" s="76">
        <v>3.2586814292903873E-2</v>
      </c>
      <c r="D90" s="76">
        <v>791.0992</v>
      </c>
      <c r="E90" s="76">
        <v>5325</v>
      </c>
      <c r="F90" s="76">
        <v>3.7394662921348312E-2</v>
      </c>
      <c r="G90" s="76">
        <v>1.1373946629213485</v>
      </c>
      <c r="H90" s="76">
        <v>791.0992</v>
      </c>
      <c r="I90" s="76">
        <v>15120</v>
      </c>
      <c r="J90" s="76">
        <v>2.9594832648267764E-2</v>
      </c>
      <c r="K90" s="76">
        <v>2.2295948326482677</v>
      </c>
      <c r="L90" s="76">
        <v>791.0992</v>
      </c>
      <c r="M90" s="76">
        <v>11790</v>
      </c>
      <c r="N90" s="76">
        <v>3.3996539792387544E-2</v>
      </c>
      <c r="O90" s="76">
        <v>3.3339965397923872</v>
      </c>
      <c r="P90" s="76">
        <v>791.0992</v>
      </c>
      <c r="Q90" s="76">
        <v>14710</v>
      </c>
      <c r="R90" s="76">
        <v>3.4571092831962399E-2</v>
      </c>
      <c r="S90" s="76">
        <v>4.4345710928319626</v>
      </c>
      <c r="T90" s="76">
        <v>791.0992</v>
      </c>
      <c r="U90" s="76">
        <v>15530</v>
      </c>
      <c r="V90" s="76">
        <v>4.0453243032039593E-2</v>
      </c>
      <c r="W90" s="76">
        <v>5.5404532430320392</v>
      </c>
      <c r="X90" s="76">
        <v>791.0992</v>
      </c>
      <c r="Y90" s="76">
        <v>15040</v>
      </c>
      <c r="Z90" s="76">
        <v>5.868123293015997E-2</v>
      </c>
      <c r="AA90" s="76">
        <v>6.6586812329301592</v>
      </c>
      <c r="AB90" s="76">
        <v>791.0992</v>
      </c>
      <c r="AC90" s="76">
        <v>17890</v>
      </c>
      <c r="AD90" s="76">
        <v>4.8325229605618587E-2</v>
      </c>
      <c r="AE90" s="76">
        <v>7.7483252296056184</v>
      </c>
      <c r="AF90" s="76">
        <v>791.0992</v>
      </c>
      <c r="AG90" s="76">
        <v>9246</v>
      </c>
      <c r="AH90" s="76">
        <v>5.8667512690355327E-2</v>
      </c>
      <c r="AI90" s="76">
        <v>8.8586675126903565</v>
      </c>
      <c r="AJ90" s="76">
        <v>791.0992</v>
      </c>
      <c r="AK90" s="76">
        <v>10490</v>
      </c>
      <c r="AL90" s="76">
        <v>4.2624949207639172E-2</v>
      </c>
      <c r="AM90" s="76">
        <v>9.9426249492076391</v>
      </c>
    </row>
    <row r="91" spans="1:39" x14ac:dyDescent="0.3">
      <c r="A91" s="76">
        <v>791.11149999999998</v>
      </c>
      <c r="B91" s="76">
        <v>6464</v>
      </c>
      <c r="C91" s="76">
        <v>3.2531454453950677E-2</v>
      </c>
      <c r="D91" s="76">
        <v>791.11149999999998</v>
      </c>
      <c r="E91" s="76">
        <v>5324</v>
      </c>
      <c r="F91" s="76">
        <v>3.7387640449438202E-2</v>
      </c>
      <c r="G91" s="76">
        <v>1.1373876404494383</v>
      </c>
      <c r="H91" s="76">
        <v>791.11149999999998</v>
      </c>
      <c r="I91" s="76">
        <v>15040</v>
      </c>
      <c r="J91" s="76">
        <v>2.9438246232139361E-2</v>
      </c>
      <c r="K91" s="76">
        <v>2.2294382462321396</v>
      </c>
      <c r="L91" s="76">
        <v>791.11149999999998</v>
      </c>
      <c r="M91" s="76">
        <v>11760</v>
      </c>
      <c r="N91" s="76">
        <v>3.3910034602076124E-2</v>
      </c>
      <c r="O91" s="76">
        <v>3.3339100346020758</v>
      </c>
      <c r="P91" s="76">
        <v>791.11149999999998</v>
      </c>
      <c r="Q91" s="76">
        <v>14690</v>
      </c>
      <c r="R91" s="76">
        <v>3.4524089306698001E-2</v>
      </c>
      <c r="S91" s="76">
        <v>4.4345240893066986</v>
      </c>
      <c r="T91" s="76">
        <v>791.11149999999998</v>
      </c>
      <c r="U91" s="76">
        <v>15560</v>
      </c>
      <c r="V91" s="76">
        <v>4.0531388382391245E-2</v>
      </c>
      <c r="W91" s="76">
        <v>5.5405313883823917</v>
      </c>
      <c r="X91" s="76">
        <v>791.11149999999998</v>
      </c>
      <c r="Y91" s="76">
        <v>15030</v>
      </c>
      <c r="Z91" s="76">
        <v>5.8642216152945764E-2</v>
      </c>
      <c r="AA91" s="76">
        <v>6.6586422161529457</v>
      </c>
      <c r="AB91" s="76">
        <v>791.11149999999998</v>
      </c>
      <c r="AC91" s="76">
        <v>17880</v>
      </c>
      <c r="AD91" s="76">
        <v>4.8298217179902757E-2</v>
      </c>
      <c r="AE91" s="76">
        <v>7.7482982171799026</v>
      </c>
      <c r="AF91" s="76">
        <v>791.11149999999998</v>
      </c>
      <c r="AG91" s="76">
        <v>9230</v>
      </c>
      <c r="AH91" s="76">
        <v>5.8565989847715737E-2</v>
      </c>
      <c r="AI91" s="76">
        <v>8.8585659898477171</v>
      </c>
      <c r="AJ91" s="76">
        <v>791.11149999999998</v>
      </c>
      <c r="AK91" s="76">
        <v>10480</v>
      </c>
      <c r="AL91" s="76">
        <v>4.2584315318976024E-2</v>
      </c>
      <c r="AM91" s="76">
        <v>9.9425843153189764</v>
      </c>
    </row>
    <row r="92" spans="1:39" x14ac:dyDescent="0.3">
      <c r="A92" s="76">
        <v>791.12379999999996</v>
      </c>
      <c r="B92" s="76">
        <v>6456</v>
      </c>
      <c r="C92" s="76">
        <v>3.2491192752893812E-2</v>
      </c>
      <c r="D92" s="76">
        <v>791.12379999999996</v>
      </c>
      <c r="E92" s="76">
        <v>5325</v>
      </c>
      <c r="F92" s="76">
        <v>3.7394662921348312E-2</v>
      </c>
      <c r="G92" s="76">
        <v>1.1373946629213485</v>
      </c>
      <c r="H92" s="76">
        <v>791.12379999999996</v>
      </c>
      <c r="I92" s="76">
        <v>14970</v>
      </c>
      <c r="J92" s="76">
        <v>2.9301233118027011E-2</v>
      </c>
      <c r="K92" s="76">
        <v>2.2293012331180271</v>
      </c>
      <c r="L92" s="76">
        <v>791.12379999999996</v>
      </c>
      <c r="M92" s="76">
        <v>11740</v>
      </c>
      <c r="N92" s="76">
        <v>3.3852364475201846E-2</v>
      </c>
      <c r="O92" s="76">
        <v>3.3338523644752018</v>
      </c>
      <c r="P92" s="76">
        <v>791.12379999999996</v>
      </c>
      <c r="Q92" s="76">
        <v>14680</v>
      </c>
      <c r="R92" s="76">
        <v>3.4500587544065806E-2</v>
      </c>
      <c r="S92" s="76">
        <v>4.4345005875440657</v>
      </c>
      <c r="T92" s="76">
        <v>791.12379999999996</v>
      </c>
      <c r="U92" s="76">
        <v>15590</v>
      </c>
      <c r="V92" s="76">
        <v>4.0609533732742904E-2</v>
      </c>
      <c r="W92" s="76">
        <v>5.5406095337327432</v>
      </c>
      <c r="X92" s="76">
        <v>791.12379999999996</v>
      </c>
      <c r="Y92" s="76">
        <v>15030</v>
      </c>
      <c r="Z92" s="76">
        <v>5.8642216152945764E-2</v>
      </c>
      <c r="AA92" s="76">
        <v>6.6586422161529457</v>
      </c>
      <c r="AB92" s="76">
        <v>791.12379999999996</v>
      </c>
      <c r="AC92" s="76">
        <v>17870</v>
      </c>
      <c r="AD92" s="76">
        <v>4.8271204754186926E-2</v>
      </c>
      <c r="AE92" s="76">
        <v>7.7482712047541868</v>
      </c>
      <c r="AF92" s="76">
        <v>791.12379999999996</v>
      </c>
      <c r="AG92" s="76">
        <v>9213</v>
      </c>
      <c r="AH92" s="76">
        <v>5.8458121827411169E-2</v>
      </c>
      <c r="AI92" s="76">
        <v>8.858458121827411</v>
      </c>
      <c r="AJ92" s="76">
        <v>791.12379999999996</v>
      </c>
      <c r="AK92" s="76">
        <v>10470</v>
      </c>
      <c r="AL92" s="76">
        <v>4.2543681430312882E-2</v>
      </c>
      <c r="AM92" s="76">
        <v>9.9425436814303136</v>
      </c>
    </row>
    <row r="93" spans="1:39" x14ac:dyDescent="0.3">
      <c r="A93" s="76">
        <v>791.13610000000006</v>
      </c>
      <c r="B93" s="76">
        <v>6449</v>
      </c>
      <c r="C93" s="76">
        <v>3.2455963764469048E-2</v>
      </c>
      <c r="D93" s="76">
        <v>791.13610000000006</v>
      </c>
      <c r="E93" s="76">
        <v>5325</v>
      </c>
      <c r="F93" s="76">
        <v>3.7394662921348312E-2</v>
      </c>
      <c r="G93" s="76">
        <v>1.1373946629213485</v>
      </c>
      <c r="H93" s="76">
        <v>791.13610000000006</v>
      </c>
      <c r="I93" s="76">
        <v>14890</v>
      </c>
      <c r="J93" s="76">
        <v>2.9144646701898612E-2</v>
      </c>
      <c r="K93" s="76">
        <v>2.2291446467018989</v>
      </c>
      <c r="L93" s="76">
        <v>791.13610000000006</v>
      </c>
      <c r="M93" s="76">
        <v>11710</v>
      </c>
      <c r="N93" s="76">
        <v>3.3765859284890426E-2</v>
      </c>
      <c r="O93" s="76">
        <v>3.3337658592848904</v>
      </c>
      <c r="P93" s="76">
        <v>791.13610000000006</v>
      </c>
      <c r="Q93" s="76">
        <v>14670</v>
      </c>
      <c r="R93" s="76">
        <v>3.447708578143361E-2</v>
      </c>
      <c r="S93" s="76">
        <v>4.4344770857814337</v>
      </c>
      <c r="T93" s="76">
        <v>791.13610000000006</v>
      </c>
      <c r="U93" s="76">
        <v>15630</v>
      </c>
      <c r="V93" s="76">
        <v>4.0713727533211772E-2</v>
      </c>
      <c r="W93" s="76">
        <v>5.5407137275332117</v>
      </c>
      <c r="X93" s="76">
        <v>791.13610000000006</v>
      </c>
      <c r="Y93" s="76">
        <v>15030</v>
      </c>
      <c r="Z93" s="76">
        <v>5.8642216152945764E-2</v>
      </c>
      <c r="AA93" s="76">
        <v>6.6586422161529457</v>
      </c>
      <c r="AB93" s="76">
        <v>791.13610000000006</v>
      </c>
      <c r="AC93" s="76">
        <v>17870</v>
      </c>
      <c r="AD93" s="76">
        <v>4.8271204754186926E-2</v>
      </c>
      <c r="AE93" s="76">
        <v>7.7482712047541868</v>
      </c>
      <c r="AF93" s="76">
        <v>791.13610000000006</v>
      </c>
      <c r="AG93" s="76">
        <v>9195</v>
      </c>
      <c r="AH93" s="76">
        <v>5.8343908629441624E-2</v>
      </c>
      <c r="AI93" s="76">
        <v>8.8583439086294415</v>
      </c>
      <c r="AJ93" s="76">
        <v>791.13610000000006</v>
      </c>
      <c r="AK93" s="76">
        <v>10450</v>
      </c>
      <c r="AL93" s="76">
        <v>4.2462413652986593E-2</v>
      </c>
      <c r="AM93" s="76">
        <v>9.9424624136529864</v>
      </c>
    </row>
    <row r="94" spans="1:39" x14ac:dyDescent="0.3">
      <c r="A94" s="76">
        <v>791.14840000000004</v>
      </c>
      <c r="B94" s="76">
        <v>6445</v>
      </c>
      <c r="C94" s="76">
        <v>3.2435832913940615E-2</v>
      </c>
      <c r="D94" s="76">
        <v>791.14840000000004</v>
      </c>
      <c r="E94" s="76">
        <v>5325</v>
      </c>
      <c r="F94" s="76">
        <v>3.7394662921348312E-2</v>
      </c>
      <c r="G94" s="76">
        <v>1.1373946629213485</v>
      </c>
      <c r="H94" s="76">
        <v>791.14840000000004</v>
      </c>
      <c r="I94" s="76">
        <v>14820</v>
      </c>
      <c r="J94" s="76">
        <v>2.9007633587786259E-2</v>
      </c>
      <c r="K94" s="76">
        <v>2.2290076335877864</v>
      </c>
      <c r="L94" s="76">
        <v>791.14840000000004</v>
      </c>
      <c r="M94" s="76">
        <v>11700</v>
      </c>
      <c r="N94" s="76">
        <v>3.3737024221453291E-2</v>
      </c>
      <c r="O94" s="76">
        <v>3.333737024221453</v>
      </c>
      <c r="P94" s="76">
        <v>791.14840000000004</v>
      </c>
      <c r="Q94" s="76">
        <v>14660</v>
      </c>
      <c r="R94" s="76">
        <v>3.4453584018801407E-2</v>
      </c>
      <c r="S94" s="76">
        <v>4.4344535840188017</v>
      </c>
      <c r="T94" s="76">
        <v>791.14840000000004</v>
      </c>
      <c r="U94" s="76">
        <v>15660</v>
      </c>
      <c r="V94" s="76">
        <v>4.0791872883563431E-2</v>
      </c>
      <c r="W94" s="76">
        <v>5.5407918728835632</v>
      </c>
      <c r="X94" s="76">
        <v>791.14840000000004</v>
      </c>
      <c r="Y94" s="76">
        <v>15030</v>
      </c>
      <c r="Z94" s="76">
        <v>5.8642216152945764E-2</v>
      </c>
      <c r="AA94" s="76">
        <v>6.6586422161529457</v>
      </c>
      <c r="AB94" s="76">
        <v>791.14840000000004</v>
      </c>
      <c r="AC94" s="76">
        <v>17870</v>
      </c>
      <c r="AD94" s="76">
        <v>4.8271204754186926E-2</v>
      </c>
      <c r="AE94" s="76">
        <v>7.7482712047541868</v>
      </c>
      <c r="AF94" s="76">
        <v>791.14840000000004</v>
      </c>
      <c r="AG94" s="76">
        <v>9176</v>
      </c>
      <c r="AH94" s="76">
        <v>5.8223350253807107E-2</v>
      </c>
      <c r="AI94" s="76">
        <v>8.858223350253807</v>
      </c>
      <c r="AJ94" s="76">
        <v>791.14840000000004</v>
      </c>
      <c r="AK94" s="76">
        <v>10440</v>
      </c>
      <c r="AL94" s="76">
        <v>4.2421779764323445E-2</v>
      </c>
      <c r="AM94" s="76">
        <v>9.9424217797643237</v>
      </c>
    </row>
    <row r="95" spans="1:39" x14ac:dyDescent="0.3">
      <c r="A95" s="76">
        <v>791.16079999999999</v>
      </c>
      <c r="B95" s="76">
        <v>6441</v>
      </c>
      <c r="C95" s="76">
        <v>3.2415702063412176E-2</v>
      </c>
      <c r="D95" s="76">
        <v>791.16079999999999</v>
      </c>
      <c r="E95" s="76">
        <v>5323</v>
      </c>
      <c r="F95" s="76">
        <v>3.7380617977528091E-2</v>
      </c>
      <c r="G95" s="76">
        <v>1.1373806179775281</v>
      </c>
      <c r="H95" s="76">
        <v>791.16079999999999</v>
      </c>
      <c r="I95" s="76">
        <v>14750</v>
      </c>
      <c r="J95" s="76">
        <v>2.8870620473673909E-2</v>
      </c>
      <c r="K95" s="76">
        <v>2.2288706204736739</v>
      </c>
      <c r="L95" s="76">
        <v>791.16079999999999</v>
      </c>
      <c r="M95" s="76">
        <v>11680</v>
      </c>
      <c r="N95" s="76">
        <v>3.3679354094579006E-2</v>
      </c>
      <c r="O95" s="76">
        <v>3.3336793540945786</v>
      </c>
      <c r="P95" s="76">
        <v>791.16079999999999</v>
      </c>
      <c r="Q95" s="76">
        <v>14660</v>
      </c>
      <c r="R95" s="76">
        <v>3.4453584018801407E-2</v>
      </c>
      <c r="S95" s="76">
        <v>4.4344535840188017</v>
      </c>
      <c r="T95" s="76">
        <v>791.16079999999999</v>
      </c>
      <c r="U95" s="76">
        <v>15700</v>
      </c>
      <c r="V95" s="76">
        <v>4.0896066684032298E-2</v>
      </c>
      <c r="W95" s="76">
        <v>5.5408960666840326</v>
      </c>
      <c r="X95" s="76">
        <v>791.16079999999999</v>
      </c>
      <c r="Y95" s="76">
        <v>15030</v>
      </c>
      <c r="Z95" s="76">
        <v>5.8642216152945764E-2</v>
      </c>
      <c r="AA95" s="76">
        <v>6.6586422161529457</v>
      </c>
      <c r="AB95" s="76">
        <v>791.16079999999999</v>
      </c>
      <c r="AC95" s="76">
        <v>17880</v>
      </c>
      <c r="AD95" s="76">
        <v>4.8298217179902757E-2</v>
      </c>
      <c r="AE95" s="76">
        <v>7.7482982171799026</v>
      </c>
      <c r="AF95" s="76">
        <v>791.16079999999999</v>
      </c>
      <c r="AG95" s="76">
        <v>9157</v>
      </c>
      <c r="AH95" s="76">
        <v>5.8102791878172591E-2</v>
      </c>
      <c r="AI95" s="76">
        <v>8.8581027918781725</v>
      </c>
      <c r="AJ95" s="76">
        <v>791.16079999999999</v>
      </c>
      <c r="AK95" s="76">
        <v>10420</v>
      </c>
      <c r="AL95" s="76">
        <v>4.2340511986997155E-2</v>
      </c>
      <c r="AM95" s="76">
        <v>9.9423405119869983</v>
      </c>
    </row>
    <row r="96" spans="1:39" x14ac:dyDescent="0.3">
      <c r="A96" s="76">
        <v>791.173</v>
      </c>
      <c r="B96" s="76">
        <v>6439</v>
      </c>
      <c r="C96" s="76">
        <v>3.240563663814796E-2</v>
      </c>
      <c r="D96" s="76">
        <v>791.173</v>
      </c>
      <c r="E96" s="76">
        <v>5320</v>
      </c>
      <c r="F96" s="76">
        <v>3.7359550561797752E-2</v>
      </c>
      <c r="G96" s="76">
        <v>1.1373595505617979</v>
      </c>
      <c r="H96" s="76">
        <v>791.173</v>
      </c>
      <c r="I96" s="76">
        <v>14690</v>
      </c>
      <c r="J96" s="76">
        <v>2.8753180661577608E-2</v>
      </c>
      <c r="K96" s="76">
        <v>2.2287531806615779</v>
      </c>
      <c r="L96" s="76">
        <v>791.173</v>
      </c>
      <c r="M96" s="76">
        <v>11680</v>
      </c>
      <c r="N96" s="76">
        <v>3.3679354094579006E-2</v>
      </c>
      <c r="O96" s="76">
        <v>3.3336793540945786</v>
      </c>
      <c r="P96" s="76">
        <v>791.173</v>
      </c>
      <c r="Q96" s="76">
        <v>14660</v>
      </c>
      <c r="R96" s="76">
        <v>3.4453584018801407E-2</v>
      </c>
      <c r="S96" s="76">
        <v>4.4344535840188017</v>
      </c>
      <c r="T96" s="76">
        <v>791.173</v>
      </c>
      <c r="U96" s="76">
        <v>15730</v>
      </c>
      <c r="V96" s="76">
        <v>4.0974212034383957E-2</v>
      </c>
      <c r="W96" s="76">
        <v>5.5409742120343841</v>
      </c>
      <c r="X96" s="76">
        <v>791.173</v>
      </c>
      <c r="Y96" s="76">
        <v>15030</v>
      </c>
      <c r="Z96" s="76">
        <v>5.8642216152945764E-2</v>
      </c>
      <c r="AA96" s="76">
        <v>6.6586422161529457</v>
      </c>
      <c r="AB96" s="76">
        <v>791.173</v>
      </c>
      <c r="AC96" s="76">
        <v>17900</v>
      </c>
      <c r="AD96" s="76">
        <v>4.8352242031334411E-2</v>
      </c>
      <c r="AE96" s="76">
        <v>7.7483522420313342</v>
      </c>
      <c r="AF96" s="76">
        <v>791.173</v>
      </c>
      <c r="AG96" s="76">
        <v>9139</v>
      </c>
      <c r="AH96" s="76">
        <v>5.7988578680203046E-2</v>
      </c>
      <c r="AI96" s="76">
        <v>8.8579885786802031</v>
      </c>
      <c r="AJ96" s="76">
        <v>791.173</v>
      </c>
      <c r="AK96" s="76">
        <v>10400</v>
      </c>
      <c r="AL96" s="76">
        <v>4.2259244209670865E-2</v>
      </c>
      <c r="AM96" s="76">
        <v>9.9422592442096711</v>
      </c>
    </row>
    <row r="97" spans="1:39" x14ac:dyDescent="0.3">
      <c r="A97" s="76">
        <v>791.18539999999996</v>
      </c>
      <c r="B97" s="76">
        <v>6438</v>
      </c>
      <c r="C97" s="76">
        <v>3.2400603925515852E-2</v>
      </c>
      <c r="D97" s="76">
        <v>791.18539999999996</v>
      </c>
      <c r="E97" s="76">
        <v>5315</v>
      </c>
      <c r="F97" s="76">
        <v>3.7324438202247193E-2</v>
      </c>
      <c r="G97" s="76">
        <v>1.1373244382022474</v>
      </c>
      <c r="H97" s="76">
        <v>791.18539999999996</v>
      </c>
      <c r="I97" s="76">
        <v>14630</v>
      </c>
      <c r="J97" s="76">
        <v>2.8635740849481308E-2</v>
      </c>
      <c r="K97" s="76">
        <v>2.2286357408494815</v>
      </c>
      <c r="L97" s="76">
        <v>791.18539999999996</v>
      </c>
      <c r="M97" s="76">
        <v>11670</v>
      </c>
      <c r="N97" s="76">
        <v>3.3650519031141871E-2</v>
      </c>
      <c r="O97" s="76">
        <v>3.3336505190311416</v>
      </c>
      <c r="P97" s="76">
        <v>791.18539999999996</v>
      </c>
      <c r="Q97" s="76">
        <v>14670</v>
      </c>
      <c r="R97" s="76">
        <v>3.447708578143361E-2</v>
      </c>
      <c r="S97" s="76">
        <v>4.4344770857814337</v>
      </c>
      <c r="T97" s="76">
        <v>791.18539999999996</v>
      </c>
      <c r="U97" s="76">
        <v>15770</v>
      </c>
      <c r="V97" s="76">
        <v>4.1078405834852824E-2</v>
      </c>
      <c r="W97" s="76">
        <v>5.5410784058348526</v>
      </c>
      <c r="X97" s="76">
        <v>791.18539999999996</v>
      </c>
      <c r="Y97" s="76">
        <v>15030</v>
      </c>
      <c r="Z97" s="76">
        <v>5.8642216152945764E-2</v>
      </c>
      <c r="AA97" s="76">
        <v>6.6586422161529457</v>
      </c>
      <c r="AB97" s="76">
        <v>791.18539999999996</v>
      </c>
      <c r="AC97" s="76">
        <v>17920</v>
      </c>
      <c r="AD97" s="76">
        <v>4.8406266882766072E-2</v>
      </c>
      <c r="AE97" s="76">
        <v>7.7484062668827667</v>
      </c>
      <c r="AF97" s="76">
        <v>791.18539999999996</v>
      </c>
      <c r="AG97" s="76">
        <v>9122</v>
      </c>
      <c r="AH97" s="76">
        <v>5.7880710659898478E-2</v>
      </c>
      <c r="AI97" s="76">
        <v>8.8578807106598987</v>
      </c>
      <c r="AJ97" s="76">
        <v>791.18539999999996</v>
      </c>
      <c r="AK97" s="76">
        <v>10380</v>
      </c>
      <c r="AL97" s="76">
        <v>4.2177976432344576E-2</v>
      </c>
      <c r="AM97" s="76">
        <v>9.9421779764323457</v>
      </c>
    </row>
    <row r="98" spans="1:39" x14ac:dyDescent="0.3">
      <c r="A98" s="76">
        <v>791.19770000000005</v>
      </c>
      <c r="B98" s="76">
        <v>6437</v>
      </c>
      <c r="C98" s="76">
        <v>3.2395571212883743E-2</v>
      </c>
      <c r="D98" s="76">
        <v>791.19770000000005</v>
      </c>
      <c r="E98" s="76">
        <v>5308</v>
      </c>
      <c r="F98" s="76">
        <v>3.7275280898876405E-2</v>
      </c>
      <c r="G98" s="76">
        <v>1.1372752808988764</v>
      </c>
      <c r="H98" s="76">
        <v>791.19770000000005</v>
      </c>
      <c r="I98" s="76">
        <v>14580</v>
      </c>
      <c r="J98" s="76">
        <v>2.8537874339401057E-2</v>
      </c>
      <c r="K98" s="76">
        <v>2.2285378743394011</v>
      </c>
      <c r="L98" s="76">
        <v>791.19770000000005</v>
      </c>
      <c r="M98" s="76">
        <v>11670</v>
      </c>
      <c r="N98" s="76">
        <v>3.3650519031141871E-2</v>
      </c>
      <c r="O98" s="76">
        <v>3.3336505190311416</v>
      </c>
      <c r="P98" s="76">
        <v>791.19770000000005</v>
      </c>
      <c r="Q98" s="76">
        <v>14670</v>
      </c>
      <c r="R98" s="76">
        <v>3.447708578143361E-2</v>
      </c>
      <c r="S98" s="76">
        <v>4.4344770857814337</v>
      </c>
      <c r="T98" s="76">
        <v>791.19770000000005</v>
      </c>
      <c r="U98" s="76">
        <v>15800</v>
      </c>
      <c r="V98" s="76">
        <v>4.1156551185204483E-2</v>
      </c>
      <c r="W98" s="76">
        <v>5.5411565511852041</v>
      </c>
      <c r="X98" s="76">
        <v>791.19770000000005</v>
      </c>
      <c r="Y98" s="76">
        <v>15030</v>
      </c>
      <c r="Z98" s="76">
        <v>5.8642216152945764E-2</v>
      </c>
      <c r="AA98" s="76">
        <v>6.6586422161529457</v>
      </c>
      <c r="AB98" s="76">
        <v>791.19770000000005</v>
      </c>
      <c r="AC98" s="76">
        <v>17950</v>
      </c>
      <c r="AD98" s="76">
        <v>4.8487304159913563E-2</v>
      </c>
      <c r="AE98" s="76">
        <v>7.748487304159914</v>
      </c>
      <c r="AF98" s="76">
        <v>791.19770000000005</v>
      </c>
      <c r="AG98" s="76">
        <v>9107</v>
      </c>
      <c r="AH98" s="76">
        <v>5.7785532994923859E-2</v>
      </c>
      <c r="AI98" s="76">
        <v>8.8577855329949244</v>
      </c>
      <c r="AJ98" s="76">
        <v>791.19770000000005</v>
      </c>
      <c r="AK98" s="76">
        <v>10360</v>
      </c>
      <c r="AL98" s="76">
        <v>4.2096708655018286E-2</v>
      </c>
      <c r="AM98" s="76">
        <v>9.9420967086550185</v>
      </c>
    </row>
    <row r="99" spans="1:39" x14ac:dyDescent="0.3">
      <c r="A99" s="76">
        <v>791.21</v>
      </c>
      <c r="B99" s="76">
        <v>6436</v>
      </c>
      <c r="C99" s="76">
        <v>3.2390538500251635E-2</v>
      </c>
      <c r="D99" s="76">
        <v>791.21</v>
      </c>
      <c r="E99" s="76">
        <v>5298</v>
      </c>
      <c r="F99" s="76">
        <v>3.7205056179775278E-2</v>
      </c>
      <c r="G99" s="76">
        <v>1.1372050561797753</v>
      </c>
      <c r="H99" s="76">
        <v>791.21</v>
      </c>
      <c r="I99" s="76">
        <v>14540</v>
      </c>
      <c r="J99" s="76">
        <v>2.8459581131336856E-2</v>
      </c>
      <c r="K99" s="76">
        <v>2.2284595811313372</v>
      </c>
      <c r="L99" s="76">
        <v>791.21</v>
      </c>
      <c r="M99" s="76">
        <v>11680</v>
      </c>
      <c r="N99" s="76">
        <v>3.3679354094579006E-2</v>
      </c>
      <c r="O99" s="76">
        <v>3.3336793540945786</v>
      </c>
      <c r="P99" s="76">
        <v>791.21</v>
      </c>
      <c r="Q99" s="76">
        <v>14680</v>
      </c>
      <c r="R99" s="76">
        <v>3.4500587544065806E-2</v>
      </c>
      <c r="S99" s="76">
        <v>4.4345005875440657</v>
      </c>
      <c r="T99" s="76">
        <v>791.21</v>
      </c>
      <c r="U99" s="76">
        <v>15830</v>
      </c>
      <c r="V99" s="76">
        <v>4.1234696535556135E-2</v>
      </c>
      <c r="W99" s="76">
        <v>5.5412346965355566</v>
      </c>
      <c r="X99" s="76">
        <v>791.21</v>
      </c>
      <c r="Y99" s="76">
        <v>15030</v>
      </c>
      <c r="Z99" s="76">
        <v>5.8642216152945764E-2</v>
      </c>
      <c r="AA99" s="76">
        <v>6.6586422161529457</v>
      </c>
      <c r="AB99" s="76">
        <v>791.21</v>
      </c>
      <c r="AC99" s="76">
        <v>18000</v>
      </c>
      <c r="AD99" s="76">
        <v>4.8622366288492709E-2</v>
      </c>
      <c r="AE99" s="76">
        <v>7.748622366288493</v>
      </c>
      <c r="AF99" s="76">
        <v>791.21</v>
      </c>
      <c r="AG99" s="76">
        <v>9094</v>
      </c>
      <c r="AH99" s="76">
        <v>5.7703045685279189E-2</v>
      </c>
      <c r="AI99" s="76">
        <v>8.8577030456852803</v>
      </c>
      <c r="AJ99" s="76">
        <v>791.21</v>
      </c>
      <c r="AK99" s="76">
        <v>10330</v>
      </c>
      <c r="AL99" s="76">
        <v>4.1974806989028848E-2</v>
      </c>
      <c r="AM99" s="76">
        <v>9.9419748069890286</v>
      </c>
    </row>
    <row r="100" spans="1:39" x14ac:dyDescent="0.3">
      <c r="A100" s="76">
        <v>791.22230000000002</v>
      </c>
      <c r="B100" s="76">
        <v>6436</v>
      </c>
      <c r="C100" s="76">
        <v>3.2390538500251635E-2</v>
      </c>
      <c r="D100" s="76">
        <v>791.22230000000002</v>
      </c>
      <c r="E100" s="76">
        <v>5287</v>
      </c>
      <c r="F100" s="76">
        <v>3.7127808988764048E-2</v>
      </c>
      <c r="G100" s="76">
        <v>1.1371278089887642</v>
      </c>
      <c r="H100" s="76">
        <v>791.22230000000002</v>
      </c>
      <c r="I100" s="76">
        <v>14510</v>
      </c>
      <c r="J100" s="76">
        <v>2.8400861225288707E-2</v>
      </c>
      <c r="K100" s="76">
        <v>2.228400861225289</v>
      </c>
      <c r="L100" s="76">
        <v>791.22230000000002</v>
      </c>
      <c r="M100" s="76">
        <v>11680</v>
      </c>
      <c r="N100" s="76">
        <v>3.3679354094579006E-2</v>
      </c>
      <c r="O100" s="76">
        <v>3.3336793540945786</v>
      </c>
      <c r="P100" s="76">
        <v>791.22230000000002</v>
      </c>
      <c r="Q100" s="76">
        <v>14700</v>
      </c>
      <c r="R100" s="76">
        <v>3.4547591069330197E-2</v>
      </c>
      <c r="S100" s="76">
        <v>4.4345475910693306</v>
      </c>
      <c r="T100" s="76">
        <v>791.22230000000002</v>
      </c>
      <c r="U100" s="76">
        <v>15860</v>
      </c>
      <c r="V100" s="76">
        <v>4.1312841885907788E-2</v>
      </c>
      <c r="W100" s="76">
        <v>5.5413128418859081</v>
      </c>
      <c r="X100" s="76">
        <v>791.22230000000002</v>
      </c>
      <c r="Y100" s="76">
        <v>15030</v>
      </c>
      <c r="Z100" s="76">
        <v>5.8642216152945764E-2</v>
      </c>
      <c r="AA100" s="76">
        <v>6.6586422161529457</v>
      </c>
      <c r="AB100" s="76">
        <v>791.22230000000002</v>
      </c>
      <c r="AC100" s="76">
        <v>18040</v>
      </c>
      <c r="AD100" s="76">
        <v>4.8730415991356024E-2</v>
      </c>
      <c r="AE100" s="76">
        <v>7.7487304159913561</v>
      </c>
      <c r="AF100" s="76">
        <v>791.22230000000002</v>
      </c>
      <c r="AG100" s="76">
        <v>9085</v>
      </c>
      <c r="AH100" s="76">
        <v>5.7645939086294416E-2</v>
      </c>
      <c r="AI100" s="76">
        <v>8.8576459390862947</v>
      </c>
      <c r="AJ100" s="76">
        <v>791.22230000000002</v>
      </c>
      <c r="AK100" s="76">
        <v>10310</v>
      </c>
      <c r="AL100" s="76">
        <v>4.1893539211702559E-2</v>
      </c>
      <c r="AM100" s="76">
        <v>9.9418935392117032</v>
      </c>
    </row>
    <row r="101" spans="1:39" x14ac:dyDescent="0.3">
      <c r="A101" s="76">
        <v>791.2346</v>
      </c>
      <c r="B101" s="76">
        <v>6436</v>
      </c>
      <c r="C101" s="76">
        <v>3.2390538500251635E-2</v>
      </c>
      <c r="D101" s="76">
        <v>791.2346</v>
      </c>
      <c r="E101" s="76">
        <v>5274</v>
      </c>
      <c r="F101" s="76">
        <v>3.7036516853932583E-2</v>
      </c>
      <c r="G101" s="76">
        <v>1.1370365168539327</v>
      </c>
      <c r="H101" s="76">
        <v>791.2346</v>
      </c>
      <c r="I101" s="76">
        <v>14490</v>
      </c>
      <c r="J101" s="76">
        <v>2.8361714621256605E-2</v>
      </c>
      <c r="K101" s="76">
        <v>2.2283617146212569</v>
      </c>
      <c r="L101" s="76">
        <v>791.2346</v>
      </c>
      <c r="M101" s="76">
        <v>11690</v>
      </c>
      <c r="N101" s="76">
        <v>3.3708189158016148E-2</v>
      </c>
      <c r="O101" s="76">
        <v>3.333708189158016</v>
      </c>
      <c r="P101" s="76">
        <v>791.2346</v>
      </c>
      <c r="Q101" s="76">
        <v>14720</v>
      </c>
      <c r="R101" s="76">
        <v>3.4594594594594595E-2</v>
      </c>
      <c r="S101" s="76">
        <v>4.4345945945945946</v>
      </c>
      <c r="T101" s="76">
        <v>791.2346</v>
      </c>
      <c r="U101" s="76">
        <v>15890</v>
      </c>
      <c r="V101" s="76">
        <v>4.139098723625944E-2</v>
      </c>
      <c r="W101" s="76">
        <v>5.5413909872362597</v>
      </c>
      <c r="X101" s="76">
        <v>791.2346</v>
      </c>
      <c r="Y101" s="76">
        <v>15040</v>
      </c>
      <c r="Z101" s="76">
        <v>5.868123293015997E-2</v>
      </c>
      <c r="AA101" s="76">
        <v>6.6586812329301592</v>
      </c>
      <c r="AB101" s="76">
        <v>791.2346</v>
      </c>
      <c r="AC101" s="76">
        <v>18100</v>
      </c>
      <c r="AD101" s="76">
        <v>4.8892490545651E-2</v>
      </c>
      <c r="AE101" s="76">
        <v>7.7488924905456509</v>
      </c>
      <c r="AF101" s="76">
        <v>791.2346</v>
      </c>
      <c r="AG101" s="76">
        <v>9080</v>
      </c>
      <c r="AH101" s="76">
        <v>5.7614213197969541E-2</v>
      </c>
      <c r="AI101" s="76">
        <v>8.8576142131979694</v>
      </c>
      <c r="AJ101" s="76">
        <v>791.2346</v>
      </c>
      <c r="AK101" s="76">
        <v>10280</v>
      </c>
      <c r="AL101" s="76">
        <v>4.1771637545713128E-2</v>
      </c>
      <c r="AM101" s="76">
        <v>9.9417716375457132</v>
      </c>
    </row>
    <row r="102" spans="1:39" x14ac:dyDescent="0.3">
      <c r="A102" s="76">
        <v>791.24689999999998</v>
      </c>
      <c r="B102" s="76">
        <v>6436</v>
      </c>
      <c r="C102" s="76">
        <v>3.2390538500251635E-2</v>
      </c>
      <c r="D102" s="76">
        <v>791.24689999999998</v>
      </c>
      <c r="E102" s="76">
        <v>5259</v>
      </c>
      <c r="F102" s="76">
        <v>3.6931179775280897E-2</v>
      </c>
      <c r="G102" s="76">
        <v>1.136931179775281</v>
      </c>
      <c r="H102" s="76">
        <v>791.24689999999998</v>
      </c>
      <c r="I102" s="76">
        <v>14470</v>
      </c>
      <c r="J102" s="76">
        <v>2.8322568017224506E-2</v>
      </c>
      <c r="K102" s="76">
        <v>2.2283225680172247</v>
      </c>
      <c r="L102" s="76">
        <v>791.24689999999998</v>
      </c>
      <c r="M102" s="76">
        <v>11710</v>
      </c>
      <c r="N102" s="76">
        <v>3.3765859284890426E-2</v>
      </c>
      <c r="O102" s="76">
        <v>3.3337658592848904</v>
      </c>
      <c r="P102" s="76">
        <v>791.24689999999998</v>
      </c>
      <c r="Q102" s="76">
        <v>14740</v>
      </c>
      <c r="R102" s="76">
        <v>3.4641598119858986E-2</v>
      </c>
      <c r="S102" s="76">
        <v>4.4346415981198595</v>
      </c>
      <c r="T102" s="76">
        <v>791.24689999999998</v>
      </c>
      <c r="U102" s="76">
        <v>15910</v>
      </c>
      <c r="V102" s="76">
        <v>4.1443084136493877E-2</v>
      </c>
      <c r="W102" s="76">
        <v>5.5414430841364934</v>
      </c>
      <c r="X102" s="76">
        <v>791.24689999999998</v>
      </c>
      <c r="Y102" s="76">
        <v>15040</v>
      </c>
      <c r="Z102" s="76">
        <v>5.868123293015997E-2</v>
      </c>
      <c r="AA102" s="76">
        <v>6.6586812329301592</v>
      </c>
      <c r="AB102" s="76">
        <v>791.24689999999998</v>
      </c>
      <c r="AC102" s="76">
        <v>18170</v>
      </c>
      <c r="AD102" s="76">
        <v>4.9081577525661807E-2</v>
      </c>
      <c r="AE102" s="76">
        <v>7.7490815775256623</v>
      </c>
      <c r="AF102" s="76">
        <v>791.24689999999998</v>
      </c>
      <c r="AG102" s="76">
        <v>9079</v>
      </c>
      <c r="AH102" s="76">
        <v>5.760786802030457E-2</v>
      </c>
      <c r="AI102" s="76">
        <v>8.8576078680203061</v>
      </c>
      <c r="AJ102" s="76">
        <v>791.24689999999998</v>
      </c>
      <c r="AK102" s="76">
        <v>10250</v>
      </c>
      <c r="AL102" s="76">
        <v>4.164973587972369E-2</v>
      </c>
      <c r="AM102" s="76">
        <v>9.9416497358797233</v>
      </c>
    </row>
    <row r="103" spans="1:39" x14ac:dyDescent="0.3">
      <c r="A103" s="76">
        <v>791.25919999999996</v>
      </c>
      <c r="B103" s="76">
        <v>6436</v>
      </c>
      <c r="C103" s="76">
        <v>3.2390538500251635E-2</v>
      </c>
      <c r="D103" s="76">
        <v>791.25919999999996</v>
      </c>
      <c r="E103" s="76">
        <v>5242</v>
      </c>
      <c r="F103" s="76">
        <v>3.6811797752808989E-2</v>
      </c>
      <c r="G103" s="76">
        <v>1.1368117977528092</v>
      </c>
      <c r="H103" s="76">
        <v>791.25919999999996</v>
      </c>
      <c r="I103" s="76">
        <v>14470</v>
      </c>
      <c r="J103" s="76">
        <v>2.8322568017224506E-2</v>
      </c>
      <c r="K103" s="76">
        <v>2.2283225680172247</v>
      </c>
      <c r="L103" s="76">
        <v>791.25919999999996</v>
      </c>
      <c r="M103" s="76">
        <v>11720</v>
      </c>
      <c r="N103" s="76">
        <v>3.3794694348327568E-2</v>
      </c>
      <c r="O103" s="76">
        <v>3.3337946943483274</v>
      </c>
      <c r="P103" s="76">
        <v>791.25919999999996</v>
      </c>
      <c r="Q103" s="76">
        <v>14770</v>
      </c>
      <c r="R103" s="76">
        <v>3.471210340775558E-2</v>
      </c>
      <c r="S103" s="76">
        <v>4.4347121034077563</v>
      </c>
      <c r="T103" s="76">
        <v>791.25919999999996</v>
      </c>
      <c r="U103" s="76">
        <v>15930</v>
      </c>
      <c r="V103" s="76">
        <v>4.1495181036728314E-2</v>
      </c>
      <c r="W103" s="76">
        <v>5.5414951810367281</v>
      </c>
      <c r="X103" s="76">
        <v>791.25919999999996</v>
      </c>
      <c r="Y103" s="76">
        <v>15050</v>
      </c>
      <c r="Z103" s="76">
        <v>5.8720249707374168E-2</v>
      </c>
      <c r="AA103" s="76">
        <v>6.6587202497073736</v>
      </c>
      <c r="AB103" s="76">
        <v>791.25919999999996</v>
      </c>
      <c r="AC103" s="76">
        <v>18240</v>
      </c>
      <c r="AD103" s="76">
        <v>4.9270664505672607E-2</v>
      </c>
      <c r="AE103" s="76">
        <v>7.7492706645056728</v>
      </c>
      <c r="AF103" s="76">
        <v>791.25919999999996</v>
      </c>
      <c r="AG103" s="76">
        <v>9083</v>
      </c>
      <c r="AH103" s="76">
        <v>5.7633248730964468E-2</v>
      </c>
      <c r="AI103" s="76">
        <v>8.8576332487309646</v>
      </c>
      <c r="AJ103" s="76">
        <v>791.25919999999996</v>
      </c>
      <c r="AK103" s="76">
        <v>10220</v>
      </c>
      <c r="AL103" s="76">
        <v>4.1527834213734252E-2</v>
      </c>
      <c r="AM103" s="76">
        <v>9.9415278342137352</v>
      </c>
    </row>
    <row r="104" spans="1:39" x14ac:dyDescent="0.3">
      <c r="A104" s="76">
        <v>791.27149999999995</v>
      </c>
      <c r="B104" s="76">
        <v>6438</v>
      </c>
      <c r="C104" s="76">
        <v>3.2400603925515852E-2</v>
      </c>
      <c r="D104" s="76">
        <v>791.27149999999995</v>
      </c>
      <c r="E104" s="76">
        <v>5225</v>
      </c>
      <c r="F104" s="76">
        <v>3.6692415730337082E-2</v>
      </c>
      <c r="G104" s="76">
        <v>1.1366924157303371</v>
      </c>
      <c r="H104" s="76">
        <v>791.27149999999995</v>
      </c>
      <c r="I104" s="76">
        <v>14470</v>
      </c>
      <c r="J104" s="76">
        <v>2.8322568017224506E-2</v>
      </c>
      <c r="K104" s="76">
        <v>2.2283225680172247</v>
      </c>
      <c r="L104" s="76">
        <v>791.27149999999995</v>
      </c>
      <c r="M104" s="76">
        <v>11740</v>
      </c>
      <c r="N104" s="76">
        <v>3.3852364475201846E-2</v>
      </c>
      <c r="O104" s="76">
        <v>3.3338523644752018</v>
      </c>
      <c r="P104" s="76">
        <v>791.27149999999995</v>
      </c>
      <c r="Q104" s="76">
        <v>14790</v>
      </c>
      <c r="R104" s="76">
        <v>3.4759106933019979E-2</v>
      </c>
      <c r="S104" s="76">
        <v>4.4347591069330203</v>
      </c>
      <c r="T104" s="76">
        <v>791.27149999999995</v>
      </c>
      <c r="U104" s="76">
        <v>15950</v>
      </c>
      <c r="V104" s="76">
        <v>4.1547277936962751E-2</v>
      </c>
      <c r="W104" s="76">
        <v>5.5415472779369628</v>
      </c>
      <c r="X104" s="76">
        <v>791.27149999999995</v>
      </c>
      <c r="Y104" s="76">
        <v>15060</v>
      </c>
      <c r="Z104" s="76">
        <v>5.8759266484588374E-2</v>
      </c>
      <c r="AA104" s="76">
        <v>6.658759266484588</v>
      </c>
      <c r="AB104" s="76">
        <v>791.27149999999995</v>
      </c>
      <c r="AC104" s="76">
        <v>18320</v>
      </c>
      <c r="AD104" s="76">
        <v>4.9486763911399244E-2</v>
      </c>
      <c r="AE104" s="76">
        <v>7.7494867639113991</v>
      </c>
      <c r="AF104" s="76">
        <v>791.27149999999995</v>
      </c>
      <c r="AG104" s="76">
        <v>9093</v>
      </c>
      <c r="AH104" s="76">
        <v>5.7696700507614211E-2</v>
      </c>
      <c r="AI104" s="76">
        <v>8.8576967005076153</v>
      </c>
      <c r="AJ104" s="76">
        <v>791.27149999999995</v>
      </c>
      <c r="AK104" s="76">
        <v>10190</v>
      </c>
      <c r="AL104" s="76">
        <v>4.1405932547744821E-2</v>
      </c>
      <c r="AM104" s="76">
        <v>9.9414059325477453</v>
      </c>
    </row>
    <row r="105" spans="1:39" x14ac:dyDescent="0.3">
      <c r="A105" s="76">
        <v>791.28380000000004</v>
      </c>
      <c r="B105" s="76">
        <v>6440</v>
      </c>
      <c r="C105" s="76">
        <v>3.2410669350780068E-2</v>
      </c>
      <c r="D105" s="76">
        <v>791.28380000000004</v>
      </c>
      <c r="E105" s="76">
        <v>5208</v>
      </c>
      <c r="F105" s="76">
        <v>3.6573033707865167E-2</v>
      </c>
      <c r="G105" s="76">
        <v>1.1365730337078652</v>
      </c>
      <c r="H105" s="76">
        <v>791.28380000000004</v>
      </c>
      <c r="I105" s="76">
        <v>14480</v>
      </c>
      <c r="J105" s="76">
        <v>2.8342141319240555E-2</v>
      </c>
      <c r="K105" s="76">
        <v>2.2283421413192408</v>
      </c>
      <c r="L105" s="76">
        <v>791.28380000000004</v>
      </c>
      <c r="M105" s="76">
        <v>11760</v>
      </c>
      <c r="N105" s="76">
        <v>3.3910034602076124E-2</v>
      </c>
      <c r="O105" s="76">
        <v>3.3339100346020758</v>
      </c>
      <c r="P105" s="76">
        <v>791.28380000000004</v>
      </c>
      <c r="Q105" s="76">
        <v>14820</v>
      </c>
      <c r="R105" s="76">
        <v>3.4829612220916566E-2</v>
      </c>
      <c r="S105" s="76">
        <v>4.4348296122209172</v>
      </c>
      <c r="T105" s="76">
        <v>791.28380000000004</v>
      </c>
      <c r="U105" s="76">
        <v>15970</v>
      </c>
      <c r="V105" s="76">
        <v>4.1599374837197188E-2</v>
      </c>
      <c r="W105" s="76">
        <v>5.5415993748371974</v>
      </c>
      <c r="X105" s="76">
        <v>791.28380000000004</v>
      </c>
      <c r="Y105" s="76">
        <v>15070</v>
      </c>
      <c r="Z105" s="76">
        <v>5.8798283261802572E-2</v>
      </c>
      <c r="AA105" s="76">
        <v>6.6587982832618025</v>
      </c>
      <c r="AB105" s="76">
        <v>791.28380000000004</v>
      </c>
      <c r="AC105" s="76">
        <v>18400</v>
      </c>
      <c r="AD105" s="76">
        <v>4.9702863317125881E-2</v>
      </c>
      <c r="AE105" s="76">
        <v>7.7497028633171263</v>
      </c>
      <c r="AF105" s="76">
        <v>791.28380000000004</v>
      </c>
      <c r="AG105" s="76">
        <v>9108</v>
      </c>
      <c r="AH105" s="76">
        <v>5.779187817258883E-2</v>
      </c>
      <c r="AI105" s="76">
        <v>8.8577918781725895</v>
      </c>
      <c r="AJ105" s="76">
        <v>791.28380000000004</v>
      </c>
      <c r="AK105" s="76">
        <v>10160</v>
      </c>
      <c r="AL105" s="76">
        <v>4.1284030881755383E-2</v>
      </c>
      <c r="AM105" s="76">
        <v>9.9412840308817554</v>
      </c>
    </row>
    <row r="106" spans="1:39" x14ac:dyDescent="0.3">
      <c r="A106" s="76">
        <v>791.29610000000002</v>
      </c>
      <c r="B106" s="76">
        <v>6444</v>
      </c>
      <c r="C106" s="76">
        <v>3.2430800201308507E-2</v>
      </c>
      <c r="D106" s="76">
        <v>791.29610000000002</v>
      </c>
      <c r="E106" s="76">
        <v>5191</v>
      </c>
      <c r="F106" s="76">
        <v>3.645365168539326E-2</v>
      </c>
      <c r="G106" s="76">
        <v>1.1364536516853934</v>
      </c>
      <c r="H106" s="76">
        <v>791.29610000000002</v>
      </c>
      <c r="I106" s="76">
        <v>14500</v>
      </c>
      <c r="J106" s="76">
        <v>2.8381287923272658E-2</v>
      </c>
      <c r="K106" s="76">
        <v>2.2283812879232729</v>
      </c>
      <c r="L106" s="76">
        <v>791.29610000000002</v>
      </c>
      <c r="M106" s="76">
        <v>11780</v>
      </c>
      <c r="N106" s="76">
        <v>3.3967704728950401E-2</v>
      </c>
      <c r="O106" s="76">
        <v>3.3339677047289502</v>
      </c>
      <c r="P106" s="76">
        <v>791.29610000000002</v>
      </c>
      <c r="Q106" s="76">
        <v>14850</v>
      </c>
      <c r="R106" s="76">
        <v>3.490011750881316E-2</v>
      </c>
      <c r="S106" s="76">
        <v>4.4349001175088132</v>
      </c>
      <c r="T106" s="76">
        <v>791.29610000000002</v>
      </c>
      <c r="U106" s="76">
        <v>15980</v>
      </c>
      <c r="V106" s="76">
        <v>4.1625423287314403E-2</v>
      </c>
      <c r="W106" s="76">
        <v>5.5416254232873143</v>
      </c>
      <c r="X106" s="76">
        <v>791.29610000000002</v>
      </c>
      <c r="Y106" s="76">
        <v>15080</v>
      </c>
      <c r="Z106" s="76">
        <v>5.8837300039016778E-2</v>
      </c>
      <c r="AA106" s="76">
        <v>6.6588373000390169</v>
      </c>
      <c r="AB106" s="76">
        <v>791.29610000000002</v>
      </c>
      <c r="AC106" s="76">
        <v>18480</v>
      </c>
      <c r="AD106" s="76">
        <v>4.9918962722852511E-2</v>
      </c>
      <c r="AE106" s="76">
        <v>7.7499189627228526</v>
      </c>
      <c r="AF106" s="76">
        <v>791.29610000000002</v>
      </c>
      <c r="AG106" s="76">
        <v>9129</v>
      </c>
      <c r="AH106" s="76">
        <v>5.7925126903553302E-2</v>
      </c>
      <c r="AI106" s="76">
        <v>8.8579251269035542</v>
      </c>
      <c r="AJ106" s="76">
        <v>791.29610000000002</v>
      </c>
      <c r="AK106" s="76">
        <v>10120</v>
      </c>
      <c r="AL106" s="76">
        <v>4.1121495327102804E-2</v>
      </c>
      <c r="AM106" s="76">
        <v>9.9411214953271028</v>
      </c>
    </row>
    <row r="107" spans="1:39" x14ac:dyDescent="0.3">
      <c r="A107" s="76">
        <v>791.30840000000001</v>
      </c>
      <c r="B107" s="76">
        <v>6450</v>
      </c>
      <c r="C107" s="76">
        <v>3.2460996477101156E-2</v>
      </c>
      <c r="D107" s="76">
        <v>791.30840000000001</v>
      </c>
      <c r="E107" s="76">
        <v>5176</v>
      </c>
      <c r="F107" s="76">
        <v>3.6348314606741573E-2</v>
      </c>
      <c r="G107" s="76">
        <v>1.1363483146067417</v>
      </c>
      <c r="H107" s="76">
        <v>791.30840000000001</v>
      </c>
      <c r="I107" s="76">
        <v>14530</v>
      </c>
      <c r="J107" s="76">
        <v>2.8440007829320806E-2</v>
      </c>
      <c r="K107" s="76">
        <v>2.2284400078293212</v>
      </c>
      <c r="L107" s="76">
        <v>791.30840000000001</v>
      </c>
      <c r="M107" s="76">
        <v>11800</v>
      </c>
      <c r="N107" s="76">
        <v>3.4025374855824686E-2</v>
      </c>
      <c r="O107" s="76">
        <v>3.3340253748558246</v>
      </c>
      <c r="P107" s="76">
        <v>791.30840000000001</v>
      </c>
      <c r="Q107" s="76">
        <v>14880</v>
      </c>
      <c r="R107" s="76">
        <v>3.4970622796709754E-2</v>
      </c>
      <c r="S107" s="76">
        <v>4.4349706227967101</v>
      </c>
      <c r="T107" s="76">
        <v>791.30840000000001</v>
      </c>
      <c r="U107" s="76">
        <v>15990</v>
      </c>
      <c r="V107" s="76">
        <v>4.1651471737431625E-2</v>
      </c>
      <c r="W107" s="76">
        <v>5.5416514717374312</v>
      </c>
      <c r="X107" s="76">
        <v>791.30840000000001</v>
      </c>
      <c r="Y107" s="76">
        <v>15100</v>
      </c>
      <c r="Z107" s="76">
        <v>5.8915333593445182E-2</v>
      </c>
      <c r="AA107" s="76">
        <v>6.6589153335934448</v>
      </c>
      <c r="AB107" s="76">
        <v>791.30840000000001</v>
      </c>
      <c r="AC107" s="76">
        <v>18560</v>
      </c>
      <c r="AD107" s="76">
        <v>5.0135062128579148E-2</v>
      </c>
      <c r="AE107" s="76">
        <v>7.7501350621285789</v>
      </c>
      <c r="AF107" s="76">
        <v>791.30840000000001</v>
      </c>
      <c r="AG107" s="76">
        <v>9156</v>
      </c>
      <c r="AH107" s="76">
        <v>5.8096446700507613E-2</v>
      </c>
      <c r="AI107" s="76">
        <v>8.8580964467005074</v>
      </c>
      <c r="AJ107" s="76">
        <v>791.30840000000001</v>
      </c>
      <c r="AK107" s="76">
        <v>10090</v>
      </c>
      <c r="AL107" s="76">
        <v>4.0999593661113366E-2</v>
      </c>
      <c r="AM107" s="76">
        <v>9.9409995936611129</v>
      </c>
    </row>
    <row r="108" spans="1:39" x14ac:dyDescent="0.3">
      <c r="A108" s="76">
        <v>791.32069999999999</v>
      </c>
      <c r="B108" s="76">
        <v>6458</v>
      </c>
      <c r="C108" s="76">
        <v>3.2501258178158028E-2</v>
      </c>
      <c r="D108" s="76">
        <v>791.32069999999999</v>
      </c>
      <c r="E108" s="76">
        <v>5162</v>
      </c>
      <c r="F108" s="76">
        <v>3.6249999999999998E-2</v>
      </c>
      <c r="G108" s="76">
        <v>1.13625</v>
      </c>
      <c r="H108" s="76">
        <v>791.32069999999999</v>
      </c>
      <c r="I108" s="76">
        <v>14570</v>
      </c>
      <c r="J108" s="76">
        <v>2.8518301037385008E-2</v>
      </c>
      <c r="K108" s="76">
        <v>2.228518301037385</v>
      </c>
      <c r="L108" s="76">
        <v>791.32069999999999</v>
      </c>
      <c r="M108" s="76">
        <v>11820</v>
      </c>
      <c r="N108" s="76">
        <v>3.4083044982698964E-2</v>
      </c>
      <c r="O108" s="76">
        <v>3.3340830449826986</v>
      </c>
      <c r="P108" s="76">
        <v>791.32069999999999</v>
      </c>
      <c r="Q108" s="76">
        <v>14900</v>
      </c>
      <c r="R108" s="76">
        <v>3.5017626321974145E-2</v>
      </c>
      <c r="S108" s="76">
        <v>4.4350176263219749</v>
      </c>
      <c r="T108" s="76">
        <v>791.32069999999999</v>
      </c>
      <c r="U108" s="76">
        <v>16000</v>
      </c>
      <c r="V108" s="76">
        <v>4.167752018754884E-2</v>
      </c>
      <c r="W108" s="76">
        <v>5.541677520187549</v>
      </c>
      <c r="X108" s="76">
        <v>791.32069999999999</v>
      </c>
      <c r="Y108" s="76">
        <v>15120</v>
      </c>
      <c r="Z108" s="76">
        <v>5.8993367147873586E-2</v>
      </c>
      <c r="AA108" s="76">
        <v>6.6589933671478736</v>
      </c>
      <c r="AB108" s="76">
        <v>791.32069999999999</v>
      </c>
      <c r="AC108" s="76">
        <v>18650</v>
      </c>
      <c r="AD108" s="76">
        <v>5.0378173960021609E-2</v>
      </c>
      <c r="AE108" s="76">
        <v>7.7503781739600219</v>
      </c>
      <c r="AF108" s="76">
        <v>791.32069999999999</v>
      </c>
      <c r="AG108" s="76">
        <v>9188</v>
      </c>
      <c r="AH108" s="76">
        <v>5.82994923857868E-2</v>
      </c>
      <c r="AI108" s="76">
        <v>8.8582994923857878</v>
      </c>
      <c r="AJ108" s="76">
        <v>791.32069999999999</v>
      </c>
      <c r="AK108" s="76">
        <v>10050</v>
      </c>
      <c r="AL108" s="76">
        <v>4.0837058106460787E-2</v>
      </c>
      <c r="AM108" s="76">
        <v>9.940837058106462</v>
      </c>
    </row>
    <row r="109" spans="1:39" x14ac:dyDescent="0.3">
      <c r="A109" s="76">
        <v>791.33309999999994</v>
      </c>
      <c r="B109" s="76">
        <v>6469</v>
      </c>
      <c r="C109" s="76">
        <v>3.2556618017111225E-2</v>
      </c>
      <c r="D109" s="76">
        <v>791.33309999999994</v>
      </c>
      <c r="E109" s="76">
        <v>5151</v>
      </c>
      <c r="F109" s="76">
        <v>3.6172752808988767E-2</v>
      </c>
      <c r="G109" s="76">
        <v>1.1361727528089889</v>
      </c>
      <c r="H109" s="76">
        <v>791.33309999999994</v>
      </c>
      <c r="I109" s="76">
        <v>14600</v>
      </c>
      <c r="J109" s="76">
        <v>2.8577020943433156E-2</v>
      </c>
      <c r="K109" s="76">
        <v>2.2285770209434332</v>
      </c>
      <c r="L109" s="76">
        <v>791.33309999999994</v>
      </c>
      <c r="M109" s="76">
        <v>11830</v>
      </c>
      <c r="N109" s="76">
        <v>3.4111880046136099E-2</v>
      </c>
      <c r="O109" s="76">
        <v>3.334111880046136</v>
      </c>
      <c r="P109" s="76">
        <v>791.33309999999994</v>
      </c>
      <c r="Q109" s="76">
        <v>14930</v>
      </c>
      <c r="R109" s="76">
        <v>3.5088131609870739E-2</v>
      </c>
      <c r="S109" s="76">
        <v>4.4350881316098709</v>
      </c>
      <c r="T109" s="76">
        <v>791.33309999999994</v>
      </c>
      <c r="U109" s="76">
        <v>16020</v>
      </c>
      <c r="V109" s="76">
        <v>4.1729617087783277E-2</v>
      </c>
      <c r="W109" s="76">
        <v>5.5417296170877837</v>
      </c>
      <c r="X109" s="76">
        <v>791.33309999999994</v>
      </c>
      <c r="Y109" s="76">
        <v>15140</v>
      </c>
      <c r="Z109" s="76">
        <v>5.907140070230199E-2</v>
      </c>
      <c r="AA109" s="76">
        <v>6.6590714007023015</v>
      </c>
      <c r="AB109" s="76">
        <v>791.33309999999994</v>
      </c>
      <c r="AC109" s="76">
        <v>18730</v>
      </c>
      <c r="AD109" s="76">
        <v>5.0594273365748246E-2</v>
      </c>
      <c r="AE109" s="76">
        <v>7.7505942733657482</v>
      </c>
      <c r="AF109" s="76">
        <v>791.33309999999994</v>
      </c>
      <c r="AG109" s="76">
        <v>9225</v>
      </c>
      <c r="AH109" s="76">
        <v>5.8534263959390861E-2</v>
      </c>
      <c r="AI109" s="76">
        <v>8.8585342639593918</v>
      </c>
      <c r="AJ109" s="76">
        <v>791.33309999999994</v>
      </c>
      <c r="AK109" s="76">
        <v>10010</v>
      </c>
      <c r="AL109" s="76">
        <v>4.0674522551808208E-2</v>
      </c>
      <c r="AM109" s="76">
        <v>9.9406745225518094</v>
      </c>
    </row>
    <row r="110" spans="1:39" x14ac:dyDescent="0.3">
      <c r="A110" s="76">
        <v>791.34529999999995</v>
      </c>
      <c r="B110" s="76">
        <v>6483</v>
      </c>
      <c r="C110" s="76">
        <v>3.2627075993960745E-2</v>
      </c>
      <c r="D110" s="76">
        <v>791.34529999999995</v>
      </c>
      <c r="E110" s="76">
        <v>5143</v>
      </c>
      <c r="F110" s="76">
        <v>3.6116573033707862E-2</v>
      </c>
      <c r="G110" s="76">
        <v>1.1361165730337079</v>
      </c>
      <c r="H110" s="76">
        <v>791.34529999999995</v>
      </c>
      <c r="I110" s="76">
        <v>14650</v>
      </c>
      <c r="J110" s="76">
        <v>2.8674887453513407E-2</v>
      </c>
      <c r="K110" s="76">
        <v>2.2286748874535136</v>
      </c>
      <c r="L110" s="76">
        <v>791.34529999999995</v>
      </c>
      <c r="M110" s="76">
        <v>11850</v>
      </c>
      <c r="N110" s="76">
        <v>3.4169550173010384E-2</v>
      </c>
      <c r="O110" s="76">
        <v>3.3341695501730104</v>
      </c>
      <c r="P110" s="76">
        <v>791.34529999999995</v>
      </c>
      <c r="Q110" s="76">
        <v>14950</v>
      </c>
      <c r="R110" s="76">
        <v>3.5135135135135137E-2</v>
      </c>
      <c r="S110" s="76">
        <v>4.4351351351351358</v>
      </c>
      <c r="T110" s="76">
        <v>791.34529999999995</v>
      </c>
      <c r="U110" s="76">
        <v>16030</v>
      </c>
      <c r="V110" s="76">
        <v>4.1755665537900492E-2</v>
      </c>
      <c r="W110" s="76">
        <v>5.5417556655379006</v>
      </c>
      <c r="X110" s="76">
        <v>791.34529999999995</v>
      </c>
      <c r="Y110" s="76">
        <v>15160</v>
      </c>
      <c r="Z110" s="76">
        <v>5.9149434256730395E-2</v>
      </c>
      <c r="AA110" s="76">
        <v>6.6591494342567303</v>
      </c>
      <c r="AB110" s="76">
        <v>791.34529999999995</v>
      </c>
      <c r="AC110" s="76">
        <v>18810</v>
      </c>
      <c r="AD110" s="76">
        <v>5.0810372771474877E-2</v>
      </c>
      <c r="AE110" s="76">
        <v>7.7508103727714754</v>
      </c>
      <c r="AF110" s="76">
        <v>791.34529999999995</v>
      </c>
      <c r="AG110" s="76">
        <v>9268</v>
      </c>
      <c r="AH110" s="76">
        <v>5.8807106598984769E-2</v>
      </c>
      <c r="AI110" s="76">
        <v>8.8588071065989862</v>
      </c>
      <c r="AJ110" s="76">
        <v>791.34529999999995</v>
      </c>
      <c r="AK110" s="76">
        <v>9976</v>
      </c>
      <c r="AL110" s="76">
        <v>4.0536367330353512E-2</v>
      </c>
      <c r="AM110" s="76">
        <v>9.9405363673303544</v>
      </c>
    </row>
    <row r="111" spans="1:39" x14ac:dyDescent="0.3">
      <c r="A111" s="76">
        <v>791.35770000000002</v>
      </c>
      <c r="B111" s="76">
        <v>6500</v>
      </c>
      <c r="C111" s="76">
        <v>3.2712632108706591E-2</v>
      </c>
      <c r="D111" s="76">
        <v>791.35770000000002</v>
      </c>
      <c r="E111" s="76">
        <v>5138</v>
      </c>
      <c r="F111" s="76">
        <v>3.6081460674157302E-2</v>
      </c>
      <c r="G111" s="76">
        <v>1.1360814606741574</v>
      </c>
      <c r="H111" s="76">
        <v>791.35770000000002</v>
      </c>
      <c r="I111" s="76">
        <v>14700</v>
      </c>
      <c r="J111" s="76">
        <v>2.8772753963593658E-2</v>
      </c>
      <c r="K111" s="76">
        <v>2.228772753963594</v>
      </c>
      <c r="L111" s="76">
        <v>791.35770000000002</v>
      </c>
      <c r="M111" s="76">
        <v>11870</v>
      </c>
      <c r="N111" s="76">
        <v>3.4227220299884661E-2</v>
      </c>
      <c r="O111" s="76">
        <v>3.3342272202998844</v>
      </c>
      <c r="P111" s="76">
        <v>791.35770000000002</v>
      </c>
      <c r="Q111" s="76">
        <v>14960</v>
      </c>
      <c r="R111" s="76">
        <v>3.5158636897767333E-2</v>
      </c>
      <c r="S111" s="76">
        <v>4.4351586368977678</v>
      </c>
      <c r="T111" s="76">
        <v>791.35770000000002</v>
      </c>
      <c r="U111" s="76">
        <v>16040</v>
      </c>
      <c r="V111" s="76">
        <v>4.1781713988017714E-2</v>
      </c>
      <c r="W111" s="76">
        <v>5.5417817139880174</v>
      </c>
      <c r="X111" s="76">
        <v>791.35770000000002</v>
      </c>
      <c r="Y111" s="76">
        <v>15190</v>
      </c>
      <c r="Z111" s="76">
        <v>5.9266484588372997E-2</v>
      </c>
      <c r="AA111" s="76">
        <v>6.6592664845883727</v>
      </c>
      <c r="AB111" s="76">
        <v>791.35770000000002</v>
      </c>
      <c r="AC111" s="76">
        <v>18880</v>
      </c>
      <c r="AD111" s="76">
        <v>5.0999459751485683E-2</v>
      </c>
      <c r="AE111" s="76">
        <v>7.750999459751486</v>
      </c>
      <c r="AF111" s="76">
        <v>791.35770000000002</v>
      </c>
      <c r="AG111" s="76">
        <v>9315</v>
      </c>
      <c r="AH111" s="76">
        <v>5.9105329949238582E-2</v>
      </c>
      <c r="AI111" s="76">
        <v>8.859105329949239</v>
      </c>
      <c r="AJ111" s="76">
        <v>791.35770000000002</v>
      </c>
      <c r="AK111" s="76">
        <v>9936</v>
      </c>
      <c r="AL111" s="76">
        <v>4.0373831775700933E-2</v>
      </c>
      <c r="AM111" s="76">
        <v>9.9403738317757018</v>
      </c>
    </row>
    <row r="112" spans="1:39" x14ac:dyDescent="0.3">
      <c r="A112" s="76">
        <v>791.36990000000003</v>
      </c>
      <c r="B112" s="76">
        <v>6522</v>
      </c>
      <c r="C112" s="76">
        <v>3.2823351786612984E-2</v>
      </c>
      <c r="D112" s="76">
        <v>791.36990000000003</v>
      </c>
      <c r="E112" s="76">
        <v>5137</v>
      </c>
      <c r="F112" s="76">
        <v>3.6074438202247192E-2</v>
      </c>
      <c r="G112" s="76">
        <v>1.1360744382022472</v>
      </c>
      <c r="H112" s="76">
        <v>791.36990000000003</v>
      </c>
      <c r="I112" s="76">
        <v>14740</v>
      </c>
      <c r="J112" s="76">
        <v>2.8851047171657859E-2</v>
      </c>
      <c r="K112" s="76">
        <v>2.2288510471716578</v>
      </c>
      <c r="L112" s="76">
        <v>791.36990000000003</v>
      </c>
      <c r="M112" s="76">
        <v>11890</v>
      </c>
      <c r="N112" s="76">
        <v>3.4284890426758939E-2</v>
      </c>
      <c r="O112" s="76">
        <v>3.3342848904267588</v>
      </c>
      <c r="P112" s="76">
        <v>791.36990000000003</v>
      </c>
      <c r="Q112" s="76">
        <v>14980</v>
      </c>
      <c r="R112" s="76">
        <v>3.5205640423031724E-2</v>
      </c>
      <c r="S112" s="76">
        <v>4.4352056404230318</v>
      </c>
      <c r="T112" s="76">
        <v>791.36990000000003</v>
      </c>
      <c r="U112" s="76">
        <v>16060</v>
      </c>
      <c r="V112" s="76">
        <v>4.1833810888252151E-2</v>
      </c>
      <c r="W112" s="76">
        <v>5.5418338108882521</v>
      </c>
      <c r="X112" s="76">
        <v>791.36990000000003</v>
      </c>
      <c r="Y112" s="76">
        <v>15220</v>
      </c>
      <c r="Z112" s="76">
        <v>5.9383534920015607E-2</v>
      </c>
      <c r="AA112" s="76">
        <v>6.659383534920015</v>
      </c>
      <c r="AB112" s="76">
        <v>791.36990000000003</v>
      </c>
      <c r="AC112" s="76">
        <v>18960</v>
      </c>
      <c r="AD112" s="76">
        <v>5.121555915721232E-2</v>
      </c>
      <c r="AE112" s="76">
        <v>7.7512155591572123</v>
      </c>
      <c r="AF112" s="76">
        <v>791.36990000000003</v>
      </c>
      <c r="AG112" s="76">
        <v>9366</v>
      </c>
      <c r="AH112" s="76">
        <v>5.9428934010152284E-2</v>
      </c>
      <c r="AI112" s="76">
        <v>8.8594289340101522</v>
      </c>
      <c r="AJ112" s="76">
        <v>791.36990000000003</v>
      </c>
      <c r="AK112" s="76">
        <v>9897</v>
      </c>
      <c r="AL112" s="76">
        <v>4.0215359609914667E-2</v>
      </c>
      <c r="AM112" s="76">
        <v>9.9402153596099154</v>
      </c>
    </row>
    <row r="113" spans="1:39" x14ac:dyDescent="0.3">
      <c r="A113" s="76">
        <v>791.38229999999999</v>
      </c>
      <c r="B113" s="76">
        <v>6547</v>
      </c>
      <c r="C113" s="76">
        <v>3.2949169602415701E-2</v>
      </c>
      <c r="D113" s="76">
        <v>791.38229999999999</v>
      </c>
      <c r="E113" s="76">
        <v>5141</v>
      </c>
      <c r="F113" s="76">
        <v>3.6102528089887641E-2</v>
      </c>
      <c r="G113" s="76">
        <v>1.1361025280898878</v>
      </c>
      <c r="H113" s="76">
        <v>791.38229999999999</v>
      </c>
      <c r="I113" s="76">
        <v>14790</v>
      </c>
      <c r="J113" s="76">
        <v>2.894891368173811E-2</v>
      </c>
      <c r="K113" s="76">
        <v>2.2289489136817382</v>
      </c>
      <c r="L113" s="76">
        <v>791.38229999999999</v>
      </c>
      <c r="M113" s="76">
        <v>11910</v>
      </c>
      <c r="N113" s="76">
        <v>3.4342560553633217E-2</v>
      </c>
      <c r="O113" s="76">
        <v>3.3343425605536332</v>
      </c>
      <c r="P113" s="76">
        <v>791.38229999999999</v>
      </c>
      <c r="Q113" s="76">
        <v>14980</v>
      </c>
      <c r="R113" s="76">
        <v>3.5205640423031724E-2</v>
      </c>
      <c r="S113" s="76">
        <v>4.4352056404230318</v>
      </c>
      <c r="T113" s="76">
        <v>791.38229999999999</v>
      </c>
      <c r="U113" s="76">
        <v>16080</v>
      </c>
      <c r="V113" s="76">
        <v>4.1885907788486582E-2</v>
      </c>
      <c r="W113" s="76">
        <v>5.5418859077884868</v>
      </c>
      <c r="X113" s="76">
        <v>791.38229999999999</v>
      </c>
      <c r="Y113" s="76">
        <v>15250</v>
      </c>
      <c r="Z113" s="76">
        <v>5.950058525165821E-2</v>
      </c>
      <c r="AA113" s="76">
        <v>6.6595005852516582</v>
      </c>
      <c r="AB113" s="76">
        <v>791.38229999999999</v>
      </c>
      <c r="AC113" s="76">
        <v>19020</v>
      </c>
      <c r="AD113" s="76">
        <v>5.1377633711507296E-2</v>
      </c>
      <c r="AE113" s="76">
        <v>7.7513776337115079</v>
      </c>
      <c r="AF113" s="76">
        <v>791.38229999999999</v>
      </c>
      <c r="AG113" s="76">
        <v>9419</v>
      </c>
      <c r="AH113" s="76">
        <v>5.9765228426395936E-2</v>
      </c>
      <c r="AI113" s="76">
        <v>8.8597652284263972</v>
      </c>
      <c r="AJ113" s="76">
        <v>791.38229999999999</v>
      </c>
      <c r="AK113" s="76">
        <v>9857</v>
      </c>
      <c r="AL113" s="76">
        <v>4.0052824055262087E-2</v>
      </c>
      <c r="AM113" s="76">
        <v>9.9400528240552628</v>
      </c>
    </row>
    <row r="114" spans="1:39" x14ac:dyDescent="0.3">
      <c r="A114" s="76">
        <v>791.39459999999997</v>
      </c>
      <c r="B114" s="76">
        <v>6577</v>
      </c>
      <c r="C114" s="76">
        <v>3.3100150981378966E-2</v>
      </c>
      <c r="D114" s="76">
        <v>791.39459999999997</v>
      </c>
      <c r="E114" s="76">
        <v>5149</v>
      </c>
      <c r="F114" s="76">
        <v>3.6158707865168539E-2</v>
      </c>
      <c r="G114" s="76">
        <v>1.1361587078651687</v>
      </c>
      <c r="H114" s="76">
        <v>791.39459999999997</v>
      </c>
      <c r="I114" s="76">
        <v>14840</v>
      </c>
      <c r="J114" s="76">
        <v>2.9046780191818361E-2</v>
      </c>
      <c r="K114" s="76">
        <v>2.2290467801918186</v>
      </c>
      <c r="L114" s="76">
        <v>791.39459999999997</v>
      </c>
      <c r="M114" s="76">
        <v>11920</v>
      </c>
      <c r="N114" s="76">
        <v>3.4371395617070359E-2</v>
      </c>
      <c r="O114" s="76">
        <v>3.3343713956170702</v>
      </c>
      <c r="P114" s="76">
        <v>791.39459999999997</v>
      </c>
      <c r="Q114" s="76">
        <v>14990</v>
      </c>
      <c r="R114" s="76">
        <v>3.5229142185663927E-2</v>
      </c>
      <c r="S114" s="76">
        <v>4.4352291421856647</v>
      </c>
      <c r="T114" s="76">
        <v>791.39459999999997</v>
      </c>
      <c r="U114" s="76">
        <v>16100</v>
      </c>
      <c r="V114" s="76">
        <v>4.1938004688721019E-2</v>
      </c>
      <c r="W114" s="76">
        <v>5.5419380046887214</v>
      </c>
      <c r="X114" s="76">
        <v>791.39459999999997</v>
      </c>
      <c r="Y114" s="76">
        <v>15290</v>
      </c>
      <c r="Z114" s="76">
        <v>5.9656652360515018E-2</v>
      </c>
      <c r="AA114" s="76">
        <v>6.659656652360515</v>
      </c>
      <c r="AB114" s="76">
        <v>791.39459999999997</v>
      </c>
      <c r="AC114" s="76">
        <v>19080</v>
      </c>
      <c r="AD114" s="76">
        <v>5.1539708265802266E-2</v>
      </c>
      <c r="AE114" s="76">
        <v>7.7515397082658026</v>
      </c>
      <c r="AF114" s="76">
        <v>791.39459999999997</v>
      </c>
      <c r="AG114" s="76">
        <v>9476</v>
      </c>
      <c r="AH114" s="76">
        <v>6.0126903553299492E-2</v>
      </c>
      <c r="AI114" s="76">
        <v>8.8601269035533008</v>
      </c>
      <c r="AJ114" s="76">
        <v>791.39459999999997</v>
      </c>
      <c r="AK114" s="76">
        <v>9817</v>
      </c>
      <c r="AL114" s="76">
        <v>3.9890288500609508E-2</v>
      </c>
      <c r="AM114" s="76">
        <v>9.9398902885006102</v>
      </c>
    </row>
    <row r="115" spans="1:39" x14ac:dyDescent="0.3">
      <c r="A115" s="76">
        <v>791.40689999999995</v>
      </c>
      <c r="B115" s="76">
        <v>6610</v>
      </c>
      <c r="C115" s="76">
        <v>3.3266230498238548E-2</v>
      </c>
      <c r="D115" s="76">
        <v>791.40689999999995</v>
      </c>
      <c r="E115" s="76">
        <v>5162</v>
      </c>
      <c r="F115" s="76">
        <v>3.6249999999999998E-2</v>
      </c>
      <c r="G115" s="76">
        <v>1.13625</v>
      </c>
      <c r="H115" s="76">
        <v>791.40689999999995</v>
      </c>
      <c r="I115" s="76">
        <v>14890</v>
      </c>
      <c r="J115" s="76">
        <v>2.9144646701898612E-2</v>
      </c>
      <c r="K115" s="76">
        <v>2.2291446467018989</v>
      </c>
      <c r="L115" s="76">
        <v>791.40689999999995</v>
      </c>
      <c r="M115" s="76">
        <v>11940</v>
      </c>
      <c r="N115" s="76">
        <v>3.4429065743944637E-2</v>
      </c>
      <c r="O115" s="76">
        <v>3.3344290657439446</v>
      </c>
      <c r="P115" s="76">
        <v>791.40689999999995</v>
      </c>
      <c r="Q115" s="76">
        <v>14990</v>
      </c>
      <c r="R115" s="76">
        <v>3.5229142185663927E-2</v>
      </c>
      <c r="S115" s="76">
        <v>4.4352291421856647</v>
      </c>
      <c r="T115" s="76">
        <v>791.40689999999995</v>
      </c>
      <c r="U115" s="76">
        <v>16130</v>
      </c>
      <c r="V115" s="76">
        <v>4.2016150039072678E-2</v>
      </c>
      <c r="W115" s="76">
        <v>5.542016150039073</v>
      </c>
      <c r="X115" s="76">
        <v>791.40689999999995</v>
      </c>
      <c r="Y115" s="76">
        <v>15320</v>
      </c>
      <c r="Z115" s="76">
        <v>5.9773702692157628E-2</v>
      </c>
      <c r="AA115" s="76">
        <v>6.6597737026921573</v>
      </c>
      <c r="AB115" s="76">
        <v>791.40689999999995</v>
      </c>
      <c r="AC115" s="76">
        <v>19130</v>
      </c>
      <c r="AD115" s="76">
        <v>5.1674770394381418E-2</v>
      </c>
      <c r="AE115" s="76">
        <v>7.7516747703943816</v>
      </c>
      <c r="AF115" s="76">
        <v>791.40689999999995</v>
      </c>
      <c r="AG115" s="76">
        <v>9533</v>
      </c>
      <c r="AH115" s="76">
        <v>6.0488578680203048E-2</v>
      </c>
      <c r="AI115" s="76">
        <v>8.8604885786802043</v>
      </c>
      <c r="AJ115" s="76">
        <v>791.40689999999995</v>
      </c>
      <c r="AK115" s="76">
        <v>9778</v>
      </c>
      <c r="AL115" s="76">
        <v>3.9731816334823242E-2</v>
      </c>
      <c r="AM115" s="76">
        <v>9.9397318163348238</v>
      </c>
    </row>
    <row r="116" spans="1:39" x14ac:dyDescent="0.3">
      <c r="A116" s="76">
        <v>791.41920000000005</v>
      </c>
      <c r="B116" s="76">
        <v>6648</v>
      </c>
      <c r="C116" s="76">
        <v>3.3457473578258679E-2</v>
      </c>
      <c r="D116" s="76">
        <v>791.41920000000005</v>
      </c>
      <c r="E116" s="76">
        <v>5179</v>
      </c>
      <c r="F116" s="76">
        <v>3.6369382022471912E-2</v>
      </c>
      <c r="G116" s="76">
        <v>1.1363693820224721</v>
      </c>
      <c r="H116" s="76">
        <v>791.41920000000005</v>
      </c>
      <c r="I116" s="76">
        <v>14940</v>
      </c>
      <c r="J116" s="76">
        <v>2.9242513211978859E-2</v>
      </c>
      <c r="K116" s="76">
        <v>2.2292425132119789</v>
      </c>
      <c r="L116" s="76">
        <v>791.41920000000005</v>
      </c>
      <c r="M116" s="76">
        <v>11960</v>
      </c>
      <c r="N116" s="76">
        <v>3.4486735870818915E-2</v>
      </c>
      <c r="O116" s="76">
        <v>3.3344867358708186</v>
      </c>
      <c r="P116" s="76">
        <v>791.41920000000005</v>
      </c>
      <c r="Q116" s="76">
        <v>14980</v>
      </c>
      <c r="R116" s="76">
        <v>3.5205640423031724E-2</v>
      </c>
      <c r="S116" s="76">
        <v>4.4352056404230318</v>
      </c>
      <c r="T116" s="76">
        <v>791.41920000000005</v>
      </c>
      <c r="U116" s="76">
        <v>16160</v>
      </c>
      <c r="V116" s="76">
        <v>4.209429538942433E-2</v>
      </c>
      <c r="W116" s="76">
        <v>5.5420942953894246</v>
      </c>
      <c r="X116" s="76">
        <v>791.41920000000005</v>
      </c>
      <c r="Y116" s="76">
        <v>15360</v>
      </c>
      <c r="Z116" s="76">
        <v>5.9929769801014436E-2</v>
      </c>
      <c r="AA116" s="76">
        <v>6.659929769801014</v>
      </c>
      <c r="AB116" s="76">
        <v>791.41920000000005</v>
      </c>
      <c r="AC116" s="76">
        <v>19180</v>
      </c>
      <c r="AD116" s="76">
        <v>5.1809832522960564E-2</v>
      </c>
      <c r="AE116" s="76">
        <v>7.7518098325229605</v>
      </c>
      <c r="AF116" s="76">
        <v>791.41920000000005</v>
      </c>
      <c r="AG116" s="76">
        <v>9591</v>
      </c>
      <c r="AH116" s="76">
        <v>6.0856598984771575E-2</v>
      </c>
      <c r="AI116" s="76">
        <v>8.860856598984773</v>
      </c>
      <c r="AJ116" s="76">
        <v>791.41920000000005</v>
      </c>
      <c r="AK116" s="76">
        <v>9740</v>
      </c>
      <c r="AL116" s="76">
        <v>3.9577407557903288E-2</v>
      </c>
      <c r="AM116" s="76">
        <v>9.9395774075579038</v>
      </c>
    </row>
    <row r="117" spans="1:39" x14ac:dyDescent="0.3">
      <c r="A117" s="76">
        <v>791.43150000000003</v>
      </c>
      <c r="B117" s="76">
        <v>6689</v>
      </c>
      <c r="C117" s="76">
        <v>3.366381479617514E-2</v>
      </c>
      <c r="D117" s="76">
        <v>791.43150000000003</v>
      </c>
      <c r="E117" s="76">
        <v>5201</v>
      </c>
      <c r="F117" s="76">
        <v>3.6523876404494379E-2</v>
      </c>
      <c r="G117" s="76">
        <v>1.1365238764044945</v>
      </c>
      <c r="H117" s="76">
        <v>791.43150000000003</v>
      </c>
      <c r="I117" s="76">
        <v>14990</v>
      </c>
      <c r="J117" s="76">
        <v>2.934037972205911E-2</v>
      </c>
      <c r="K117" s="76">
        <v>2.2293403797220592</v>
      </c>
      <c r="L117" s="76">
        <v>791.43150000000003</v>
      </c>
      <c r="M117" s="76">
        <v>11970</v>
      </c>
      <c r="N117" s="76">
        <v>3.4515570934256057E-2</v>
      </c>
      <c r="O117" s="76">
        <v>3.334515570934256</v>
      </c>
      <c r="P117" s="76">
        <v>791.43150000000003</v>
      </c>
      <c r="Q117" s="76">
        <v>14970</v>
      </c>
      <c r="R117" s="76">
        <v>3.5182138660399528E-2</v>
      </c>
      <c r="S117" s="76">
        <v>4.4351821386603998</v>
      </c>
      <c r="T117" s="76">
        <v>791.43150000000003</v>
      </c>
      <c r="U117" s="76">
        <v>16200</v>
      </c>
      <c r="V117" s="76">
        <v>4.2198489189893204E-2</v>
      </c>
      <c r="W117" s="76">
        <v>5.542198489189893</v>
      </c>
      <c r="X117" s="76">
        <v>791.43150000000003</v>
      </c>
      <c r="Y117" s="76">
        <v>15390</v>
      </c>
      <c r="Z117" s="76">
        <v>6.0046820132657046E-2</v>
      </c>
      <c r="AA117" s="76">
        <v>6.6600468201326564</v>
      </c>
      <c r="AB117" s="76">
        <v>791.43150000000003</v>
      </c>
      <c r="AC117" s="76">
        <v>19220</v>
      </c>
      <c r="AD117" s="76">
        <v>5.1917882225823879E-2</v>
      </c>
      <c r="AE117" s="76">
        <v>7.7519178822258237</v>
      </c>
      <c r="AF117" s="76">
        <v>791.43150000000003</v>
      </c>
      <c r="AG117" s="76">
        <v>9649</v>
      </c>
      <c r="AH117" s="76">
        <v>6.1224619289340101E-2</v>
      </c>
      <c r="AI117" s="76">
        <v>8.8612246192893416</v>
      </c>
      <c r="AJ117" s="76">
        <v>791.43150000000003</v>
      </c>
      <c r="AK117" s="76">
        <v>9704</v>
      </c>
      <c r="AL117" s="76">
        <v>3.9431125558715967E-2</v>
      </c>
      <c r="AM117" s="76">
        <v>9.9394311255587162</v>
      </c>
    </row>
    <row r="118" spans="1:39" x14ac:dyDescent="0.3">
      <c r="A118" s="76">
        <v>791.44380000000001</v>
      </c>
      <c r="B118" s="76">
        <v>6734</v>
      </c>
      <c r="C118" s="76">
        <v>3.3890286864620027E-2</v>
      </c>
      <c r="D118" s="76">
        <v>791.44380000000001</v>
      </c>
      <c r="E118" s="76">
        <v>5226</v>
      </c>
      <c r="F118" s="76">
        <v>3.6699438202247192E-2</v>
      </c>
      <c r="G118" s="76">
        <v>1.1366994382022473</v>
      </c>
      <c r="H118" s="76">
        <v>791.44380000000001</v>
      </c>
      <c r="I118" s="76">
        <v>15040</v>
      </c>
      <c r="J118" s="76">
        <v>2.9438246232139361E-2</v>
      </c>
      <c r="K118" s="76">
        <v>2.2294382462321396</v>
      </c>
      <c r="L118" s="76">
        <v>791.44380000000001</v>
      </c>
      <c r="M118" s="76">
        <v>11990</v>
      </c>
      <c r="N118" s="76">
        <v>3.4573241061130335E-2</v>
      </c>
      <c r="O118" s="76">
        <v>3.33457324106113</v>
      </c>
      <c r="P118" s="76">
        <v>791.44380000000001</v>
      </c>
      <c r="Q118" s="76">
        <v>14950</v>
      </c>
      <c r="R118" s="76">
        <v>3.5135135135135137E-2</v>
      </c>
      <c r="S118" s="76">
        <v>4.4351351351351358</v>
      </c>
      <c r="T118" s="76">
        <v>791.44380000000001</v>
      </c>
      <c r="U118" s="76">
        <v>16240</v>
      </c>
      <c r="V118" s="76">
        <v>4.2302682990362071E-2</v>
      </c>
      <c r="W118" s="76">
        <v>5.5423026829903623</v>
      </c>
      <c r="X118" s="76">
        <v>791.44380000000001</v>
      </c>
      <c r="Y118" s="76">
        <v>15430</v>
      </c>
      <c r="Z118" s="76">
        <v>6.0202887241513854E-2</v>
      </c>
      <c r="AA118" s="76">
        <v>6.6602028872415131</v>
      </c>
      <c r="AB118" s="76">
        <v>791.44380000000001</v>
      </c>
      <c r="AC118" s="76">
        <v>19260</v>
      </c>
      <c r="AD118" s="76">
        <v>5.2025931928687194E-2</v>
      </c>
      <c r="AE118" s="76">
        <v>7.7520259319286877</v>
      </c>
      <c r="AF118" s="76">
        <v>791.44380000000001</v>
      </c>
      <c r="AG118" s="76">
        <v>9706</v>
      </c>
      <c r="AH118" s="76">
        <v>6.1586294416243657E-2</v>
      </c>
      <c r="AI118" s="76">
        <v>8.8615862944162451</v>
      </c>
      <c r="AJ118" s="76">
        <v>791.44380000000001</v>
      </c>
      <c r="AK118" s="76">
        <v>9669</v>
      </c>
      <c r="AL118" s="76">
        <v>3.9288906948394958E-2</v>
      </c>
      <c r="AM118" s="76">
        <v>9.939288906948395</v>
      </c>
    </row>
    <row r="119" spans="1:39" x14ac:dyDescent="0.3">
      <c r="A119" s="76">
        <v>791.45609999999999</v>
      </c>
      <c r="B119" s="76">
        <v>6781</v>
      </c>
      <c r="C119" s="76">
        <v>3.4126824358329137E-2</v>
      </c>
      <c r="D119" s="76">
        <v>791.45609999999999</v>
      </c>
      <c r="E119" s="76">
        <v>5256</v>
      </c>
      <c r="F119" s="76">
        <v>3.6910112359550565E-2</v>
      </c>
      <c r="G119" s="76">
        <v>1.1369101123595506</v>
      </c>
      <c r="H119" s="76">
        <v>791.45609999999999</v>
      </c>
      <c r="I119" s="76">
        <v>15080</v>
      </c>
      <c r="J119" s="76">
        <v>2.9516539440203562E-2</v>
      </c>
      <c r="K119" s="76">
        <v>2.2295165394402039</v>
      </c>
      <c r="L119" s="76">
        <v>791.45609999999999</v>
      </c>
      <c r="M119" s="76">
        <v>12010</v>
      </c>
      <c r="N119" s="76">
        <v>3.4630911188004612E-2</v>
      </c>
      <c r="O119" s="76">
        <v>3.3346309111880044</v>
      </c>
      <c r="P119" s="76">
        <v>791.45609999999999</v>
      </c>
      <c r="Q119" s="76">
        <v>14940</v>
      </c>
      <c r="R119" s="76">
        <v>3.5111633372502934E-2</v>
      </c>
      <c r="S119" s="76">
        <v>4.4351116333725029</v>
      </c>
      <c r="T119" s="76">
        <v>791.45609999999999</v>
      </c>
      <c r="U119" s="76">
        <v>16280</v>
      </c>
      <c r="V119" s="76">
        <v>4.2406876790830945E-2</v>
      </c>
      <c r="W119" s="76">
        <v>5.5424068767908308</v>
      </c>
      <c r="X119" s="76">
        <v>791.45609999999999</v>
      </c>
      <c r="Y119" s="76">
        <v>15460</v>
      </c>
      <c r="Z119" s="76">
        <v>6.0319937573156457E-2</v>
      </c>
      <c r="AA119" s="76">
        <v>6.6603199375731563</v>
      </c>
      <c r="AB119" s="76">
        <v>791.45609999999999</v>
      </c>
      <c r="AC119" s="76">
        <v>19300</v>
      </c>
      <c r="AD119" s="76">
        <v>5.2133981631550516E-2</v>
      </c>
      <c r="AE119" s="76">
        <v>7.7521339816315509</v>
      </c>
      <c r="AF119" s="76">
        <v>791.45609999999999</v>
      </c>
      <c r="AG119" s="76">
        <v>9761</v>
      </c>
      <c r="AH119" s="76">
        <v>6.1935279187817258E-2</v>
      </c>
      <c r="AI119" s="76">
        <v>8.8619352791878185</v>
      </c>
      <c r="AJ119" s="76">
        <v>791.45609999999999</v>
      </c>
      <c r="AK119" s="76">
        <v>9636</v>
      </c>
      <c r="AL119" s="76">
        <v>3.9154815115806582E-2</v>
      </c>
      <c r="AM119" s="76">
        <v>9.9391548151158062</v>
      </c>
    </row>
    <row r="120" spans="1:39" x14ac:dyDescent="0.3">
      <c r="A120" s="76">
        <v>791.46839999999997</v>
      </c>
      <c r="B120" s="76">
        <v>6830</v>
      </c>
      <c r="C120" s="76">
        <v>3.4373427277302464E-2</v>
      </c>
      <c r="D120" s="76">
        <v>791.46839999999997</v>
      </c>
      <c r="E120" s="76">
        <v>5288</v>
      </c>
      <c r="F120" s="76">
        <v>3.7134831460674159E-2</v>
      </c>
      <c r="G120" s="76">
        <v>1.1371348314606742</v>
      </c>
      <c r="H120" s="76">
        <v>791.46839999999997</v>
      </c>
      <c r="I120" s="76">
        <v>15120</v>
      </c>
      <c r="J120" s="76">
        <v>2.9594832648267764E-2</v>
      </c>
      <c r="K120" s="76">
        <v>2.2295948326482677</v>
      </c>
      <c r="L120" s="76">
        <v>791.46839999999997</v>
      </c>
      <c r="M120" s="76">
        <v>12030</v>
      </c>
      <c r="N120" s="76">
        <v>3.468858131487889E-2</v>
      </c>
      <c r="O120" s="76">
        <v>3.3346885813148788</v>
      </c>
      <c r="P120" s="76">
        <v>791.46839999999997</v>
      </c>
      <c r="Q120" s="76">
        <v>14920</v>
      </c>
      <c r="R120" s="76">
        <v>3.5064629847238543E-2</v>
      </c>
      <c r="S120" s="76">
        <v>4.4350646298472389</v>
      </c>
      <c r="T120" s="76">
        <v>791.46839999999997</v>
      </c>
      <c r="U120" s="76">
        <v>16330</v>
      </c>
      <c r="V120" s="76">
        <v>4.2537119041417035E-2</v>
      </c>
      <c r="W120" s="76">
        <v>5.542537119041417</v>
      </c>
      <c r="X120" s="76">
        <v>791.46839999999997</v>
      </c>
      <c r="Y120" s="76">
        <v>15500</v>
      </c>
      <c r="Z120" s="76">
        <v>6.0476004682013265E-2</v>
      </c>
      <c r="AA120" s="76">
        <v>6.6604760046820131</v>
      </c>
      <c r="AB120" s="76">
        <v>791.46839999999997</v>
      </c>
      <c r="AC120" s="76">
        <v>19330</v>
      </c>
      <c r="AD120" s="76">
        <v>5.2215018908698001E-2</v>
      </c>
      <c r="AE120" s="76">
        <v>7.7522150189086982</v>
      </c>
      <c r="AF120" s="76">
        <v>791.46839999999997</v>
      </c>
      <c r="AG120" s="76">
        <v>9814</v>
      </c>
      <c r="AH120" s="76">
        <v>6.2271573604060916E-2</v>
      </c>
      <c r="AI120" s="76">
        <v>8.8622715736040618</v>
      </c>
      <c r="AJ120" s="76">
        <v>791.46839999999997</v>
      </c>
      <c r="AK120" s="76">
        <v>9606</v>
      </c>
      <c r="AL120" s="76">
        <v>3.9032913449817144E-2</v>
      </c>
      <c r="AM120" s="76">
        <v>9.9390329134498181</v>
      </c>
    </row>
    <row r="121" spans="1:39" x14ac:dyDescent="0.3">
      <c r="A121" s="76">
        <v>791.48069999999996</v>
      </c>
      <c r="B121" s="76">
        <v>6880</v>
      </c>
      <c r="C121" s="76">
        <v>3.4625062908907898E-2</v>
      </c>
      <c r="D121" s="76">
        <v>791.48069999999996</v>
      </c>
      <c r="E121" s="76">
        <v>5324</v>
      </c>
      <c r="F121" s="76">
        <v>3.7387640449438202E-2</v>
      </c>
      <c r="G121" s="76">
        <v>1.1373876404494383</v>
      </c>
      <c r="H121" s="76">
        <v>791.48069999999996</v>
      </c>
      <c r="I121" s="76">
        <v>15160</v>
      </c>
      <c r="J121" s="76">
        <v>2.9673125856331962E-2</v>
      </c>
      <c r="K121" s="76">
        <v>2.229673125856332</v>
      </c>
      <c r="L121" s="76">
        <v>791.48069999999996</v>
      </c>
      <c r="M121" s="76">
        <v>12040</v>
      </c>
      <c r="N121" s="76">
        <v>3.4717416378316032E-2</v>
      </c>
      <c r="O121" s="76">
        <v>3.3347174163783158</v>
      </c>
      <c r="P121" s="76">
        <v>791.48069999999996</v>
      </c>
      <c r="Q121" s="76">
        <v>14900</v>
      </c>
      <c r="R121" s="76">
        <v>3.5017626321974145E-2</v>
      </c>
      <c r="S121" s="76">
        <v>4.4350176263219749</v>
      </c>
      <c r="T121" s="76">
        <v>791.48069999999996</v>
      </c>
      <c r="U121" s="76">
        <v>16380</v>
      </c>
      <c r="V121" s="76">
        <v>4.2667361292003124E-2</v>
      </c>
      <c r="W121" s="76">
        <v>5.5426673612920032</v>
      </c>
      <c r="X121" s="76">
        <v>791.48069999999996</v>
      </c>
      <c r="Y121" s="76">
        <v>15530</v>
      </c>
      <c r="Z121" s="76">
        <v>6.0593055013655875E-2</v>
      </c>
      <c r="AA121" s="76">
        <v>6.6605930550136554</v>
      </c>
      <c r="AB121" s="76">
        <v>791.48069999999996</v>
      </c>
      <c r="AC121" s="76">
        <v>19360</v>
      </c>
      <c r="AD121" s="76">
        <v>5.2296056185845492E-2</v>
      </c>
      <c r="AE121" s="76">
        <v>7.7522960561858456</v>
      </c>
      <c r="AF121" s="76">
        <v>791.48069999999996</v>
      </c>
      <c r="AG121" s="76">
        <v>9864</v>
      </c>
      <c r="AH121" s="76">
        <v>6.2588832487309648E-2</v>
      </c>
      <c r="AI121" s="76">
        <v>8.8625888324873099</v>
      </c>
      <c r="AJ121" s="76">
        <v>791.48069999999996</v>
      </c>
      <c r="AK121" s="76">
        <v>9578</v>
      </c>
      <c r="AL121" s="76">
        <v>3.8919138561560339E-2</v>
      </c>
      <c r="AM121" s="76">
        <v>9.9389191385615607</v>
      </c>
    </row>
    <row r="122" spans="1:39" x14ac:dyDescent="0.3">
      <c r="A122" s="76">
        <v>791.49300000000005</v>
      </c>
      <c r="B122" s="76">
        <v>6931</v>
      </c>
      <c r="C122" s="76">
        <v>3.4881731253145448E-2</v>
      </c>
      <c r="D122" s="76">
        <v>791.49300000000005</v>
      </c>
      <c r="E122" s="76">
        <v>5361</v>
      </c>
      <c r="F122" s="76">
        <v>3.7647471910112362E-2</v>
      </c>
      <c r="G122" s="76">
        <v>1.1376474719101124</v>
      </c>
      <c r="H122" s="76">
        <v>791.49300000000005</v>
      </c>
      <c r="I122" s="76">
        <v>15200</v>
      </c>
      <c r="J122" s="76">
        <v>2.9751419064396163E-2</v>
      </c>
      <c r="K122" s="76">
        <v>2.2297514190643963</v>
      </c>
      <c r="L122" s="76">
        <v>791.49300000000005</v>
      </c>
      <c r="M122" s="76">
        <v>12060</v>
      </c>
      <c r="N122" s="76">
        <v>3.477508650519031E-2</v>
      </c>
      <c r="O122" s="76">
        <v>3.3347750865051902</v>
      </c>
      <c r="P122" s="76">
        <v>791.49300000000005</v>
      </c>
      <c r="Q122" s="76">
        <v>14880</v>
      </c>
      <c r="R122" s="76">
        <v>3.4970622796709754E-2</v>
      </c>
      <c r="S122" s="76">
        <v>4.4349706227967101</v>
      </c>
      <c r="T122" s="76">
        <v>791.49300000000005</v>
      </c>
      <c r="U122" s="76">
        <v>16430</v>
      </c>
      <c r="V122" s="76">
        <v>4.2797603542589213E-2</v>
      </c>
      <c r="W122" s="76">
        <v>5.5427976035425894</v>
      </c>
      <c r="X122" s="76">
        <v>791.49300000000005</v>
      </c>
      <c r="Y122" s="76">
        <v>15560</v>
      </c>
      <c r="Z122" s="76">
        <v>6.0710105345298478E-2</v>
      </c>
      <c r="AA122" s="76">
        <v>6.6607101053452977</v>
      </c>
      <c r="AB122" s="76">
        <v>791.49300000000005</v>
      </c>
      <c r="AC122" s="76">
        <v>19390</v>
      </c>
      <c r="AD122" s="76">
        <v>5.2377093462992977E-2</v>
      </c>
      <c r="AE122" s="76">
        <v>7.752377093462993</v>
      </c>
      <c r="AF122" s="76">
        <v>791.49300000000005</v>
      </c>
      <c r="AG122" s="76">
        <v>9911</v>
      </c>
      <c r="AH122" s="76">
        <v>6.2887055837563446E-2</v>
      </c>
      <c r="AI122" s="76">
        <v>8.8628870558375645</v>
      </c>
      <c r="AJ122" s="76">
        <v>791.49300000000005</v>
      </c>
      <c r="AK122" s="76">
        <v>9553</v>
      </c>
      <c r="AL122" s="76">
        <v>3.8817553839902479E-2</v>
      </c>
      <c r="AM122" s="76">
        <v>9.9388175538399022</v>
      </c>
    </row>
    <row r="123" spans="1:39" x14ac:dyDescent="0.3">
      <c r="A123" s="76">
        <v>791.50540000000001</v>
      </c>
      <c r="B123" s="76">
        <v>6980</v>
      </c>
      <c r="C123" s="76">
        <v>3.5128334172118775E-2</v>
      </c>
      <c r="D123" s="76">
        <v>791.50540000000001</v>
      </c>
      <c r="E123" s="76">
        <v>5399</v>
      </c>
      <c r="F123" s="76">
        <v>3.7914325842696626E-2</v>
      </c>
      <c r="G123" s="76">
        <v>1.1379143258426967</v>
      </c>
      <c r="H123" s="76">
        <v>791.50540000000001</v>
      </c>
      <c r="I123" s="76">
        <v>15230</v>
      </c>
      <c r="J123" s="76">
        <v>2.9810138970444315E-2</v>
      </c>
      <c r="K123" s="76">
        <v>2.2298101389704446</v>
      </c>
      <c r="L123" s="76">
        <v>791.50540000000001</v>
      </c>
      <c r="M123" s="76">
        <v>12070</v>
      </c>
      <c r="N123" s="76">
        <v>3.4803921568627452E-2</v>
      </c>
      <c r="O123" s="76">
        <v>3.3348039215686271</v>
      </c>
      <c r="P123" s="76">
        <v>791.50540000000001</v>
      </c>
      <c r="Q123" s="76">
        <v>14850</v>
      </c>
      <c r="R123" s="76">
        <v>3.490011750881316E-2</v>
      </c>
      <c r="S123" s="76">
        <v>4.4349001175088132</v>
      </c>
      <c r="T123" s="76">
        <v>791.50540000000001</v>
      </c>
      <c r="U123" s="76">
        <v>16480</v>
      </c>
      <c r="V123" s="76">
        <v>4.2927845793175309E-2</v>
      </c>
      <c r="W123" s="76">
        <v>5.5429278457931757</v>
      </c>
      <c r="X123" s="76">
        <v>791.50540000000001</v>
      </c>
      <c r="Y123" s="76">
        <v>15590</v>
      </c>
      <c r="Z123" s="76">
        <v>6.0827155676941087E-2</v>
      </c>
      <c r="AA123" s="76">
        <v>6.6608271556769409</v>
      </c>
      <c r="AB123" s="76">
        <v>791.50540000000001</v>
      </c>
      <c r="AC123" s="76">
        <v>19420</v>
      </c>
      <c r="AD123" s="76">
        <v>5.2458130740140461E-2</v>
      </c>
      <c r="AE123" s="76">
        <v>7.7524581307401403</v>
      </c>
      <c r="AF123" s="76">
        <v>791.50540000000001</v>
      </c>
      <c r="AG123" s="76">
        <v>9954</v>
      </c>
      <c r="AH123" s="76">
        <v>6.3159898477157361E-2</v>
      </c>
      <c r="AI123" s="76">
        <v>8.8631598984771589</v>
      </c>
      <c r="AJ123" s="76">
        <v>791.50540000000001</v>
      </c>
      <c r="AK123" s="76">
        <v>9532</v>
      </c>
      <c r="AL123" s="76">
        <v>3.8732222673709876E-2</v>
      </c>
      <c r="AM123" s="76">
        <v>9.9387322226737105</v>
      </c>
    </row>
    <row r="124" spans="1:39" x14ac:dyDescent="0.3">
      <c r="A124" s="76">
        <v>791.51760000000002</v>
      </c>
      <c r="B124" s="76">
        <v>7029</v>
      </c>
      <c r="C124" s="76">
        <v>3.5374937091092101E-2</v>
      </c>
      <c r="D124" s="76">
        <v>791.51760000000002</v>
      </c>
      <c r="E124" s="76">
        <v>5438</v>
      </c>
      <c r="F124" s="76">
        <v>3.8188202247191008E-2</v>
      </c>
      <c r="G124" s="76">
        <v>1.1381882022471912</v>
      </c>
      <c r="H124" s="76">
        <v>791.51760000000002</v>
      </c>
      <c r="I124" s="76">
        <v>15270</v>
      </c>
      <c r="J124" s="76">
        <v>2.9888432178508513E-2</v>
      </c>
      <c r="K124" s="76">
        <v>2.2298884321785089</v>
      </c>
      <c r="L124" s="76">
        <v>791.51760000000002</v>
      </c>
      <c r="M124" s="76">
        <v>12090</v>
      </c>
      <c r="N124" s="76">
        <v>3.486159169550173E-2</v>
      </c>
      <c r="O124" s="76">
        <v>3.3348615916955016</v>
      </c>
      <c r="P124" s="76">
        <v>791.51760000000002</v>
      </c>
      <c r="Q124" s="76">
        <v>14840</v>
      </c>
      <c r="R124" s="76">
        <v>3.4876615746180964E-2</v>
      </c>
      <c r="S124" s="76">
        <v>4.4348766157461812</v>
      </c>
      <c r="T124" s="76">
        <v>791.51760000000002</v>
      </c>
      <c r="U124" s="76">
        <v>16540</v>
      </c>
      <c r="V124" s="76">
        <v>4.3084136493878614E-2</v>
      </c>
      <c r="W124" s="76">
        <v>5.5430841364938788</v>
      </c>
      <c r="X124" s="76">
        <v>791.51760000000002</v>
      </c>
      <c r="Y124" s="76">
        <v>15610</v>
      </c>
      <c r="Z124" s="76">
        <v>6.0905189231369491E-2</v>
      </c>
      <c r="AA124" s="76">
        <v>6.6609051892313689</v>
      </c>
      <c r="AB124" s="76">
        <v>791.51760000000002</v>
      </c>
      <c r="AC124" s="76">
        <v>19460</v>
      </c>
      <c r="AD124" s="76">
        <v>5.2566180443003784E-2</v>
      </c>
      <c r="AE124" s="76">
        <v>7.7525661804430044</v>
      </c>
      <c r="AF124" s="76">
        <v>791.51760000000002</v>
      </c>
      <c r="AG124" s="76">
        <v>9992</v>
      </c>
      <c r="AH124" s="76">
        <v>6.3401015228426394E-2</v>
      </c>
      <c r="AI124" s="76">
        <v>8.8634010152284279</v>
      </c>
      <c r="AJ124" s="76">
        <v>791.51760000000002</v>
      </c>
      <c r="AK124" s="76">
        <v>9513</v>
      </c>
      <c r="AL124" s="76">
        <v>3.8655018285249899E-2</v>
      </c>
      <c r="AM124" s="76">
        <v>9.9386550182852496</v>
      </c>
    </row>
    <row r="125" spans="1:39" x14ac:dyDescent="0.3">
      <c r="A125" s="76">
        <v>791.53</v>
      </c>
      <c r="B125" s="76">
        <v>7074</v>
      </c>
      <c r="C125" s="76">
        <v>3.5601409159536988E-2</v>
      </c>
      <c r="D125" s="76">
        <v>791.53</v>
      </c>
      <c r="E125" s="76">
        <v>5476</v>
      </c>
      <c r="F125" s="76">
        <v>3.8455056179775279E-2</v>
      </c>
      <c r="G125" s="76">
        <v>1.1384550561797753</v>
      </c>
      <c r="H125" s="76">
        <v>791.53</v>
      </c>
      <c r="I125" s="76">
        <v>15300</v>
      </c>
      <c r="J125" s="76">
        <v>2.9947152084556665E-2</v>
      </c>
      <c r="K125" s="76">
        <v>2.2299471520845566</v>
      </c>
      <c r="L125" s="76">
        <v>791.53</v>
      </c>
      <c r="M125" s="76">
        <v>12100</v>
      </c>
      <c r="N125" s="76">
        <v>3.4890426758938872E-2</v>
      </c>
      <c r="O125" s="76">
        <v>3.3348904267589385</v>
      </c>
      <c r="P125" s="76">
        <v>791.53</v>
      </c>
      <c r="Q125" s="76">
        <v>14820</v>
      </c>
      <c r="R125" s="76">
        <v>3.4829612220916566E-2</v>
      </c>
      <c r="S125" s="76">
        <v>4.4348296122209172</v>
      </c>
      <c r="T125" s="76">
        <v>791.53</v>
      </c>
      <c r="U125" s="76">
        <v>16590</v>
      </c>
      <c r="V125" s="76">
        <v>4.3214378744464703E-2</v>
      </c>
      <c r="W125" s="76">
        <v>5.543214378744465</v>
      </c>
      <c r="X125" s="76">
        <v>791.53</v>
      </c>
      <c r="Y125" s="76">
        <v>15630</v>
      </c>
      <c r="Z125" s="76">
        <v>6.0983222785797896E-2</v>
      </c>
      <c r="AA125" s="76">
        <v>6.6609832227857977</v>
      </c>
      <c r="AB125" s="76">
        <v>791.53</v>
      </c>
      <c r="AC125" s="76">
        <v>19490</v>
      </c>
      <c r="AD125" s="76">
        <v>5.2647217720151268E-2</v>
      </c>
      <c r="AE125" s="76">
        <v>7.7526472177201518</v>
      </c>
      <c r="AF125" s="76">
        <v>791.53</v>
      </c>
      <c r="AG125" s="76">
        <v>10030</v>
      </c>
      <c r="AH125" s="76">
        <v>6.3642131979695427E-2</v>
      </c>
      <c r="AI125" s="76">
        <v>8.863642131979697</v>
      </c>
      <c r="AJ125" s="76">
        <v>791.53</v>
      </c>
      <c r="AK125" s="76">
        <v>9497</v>
      </c>
      <c r="AL125" s="76">
        <v>3.8590004063388868E-2</v>
      </c>
      <c r="AM125" s="76">
        <v>9.9385900040633892</v>
      </c>
    </row>
    <row r="126" spans="1:39" x14ac:dyDescent="0.3">
      <c r="A126" s="76">
        <v>791.54229999999995</v>
      </c>
      <c r="B126" s="76">
        <v>7117</v>
      </c>
      <c r="C126" s="76">
        <v>3.5817815802717666E-2</v>
      </c>
      <c r="D126" s="76">
        <v>791.54229999999995</v>
      </c>
      <c r="E126" s="76">
        <v>5513</v>
      </c>
      <c r="F126" s="76">
        <v>3.871488764044944E-2</v>
      </c>
      <c r="G126" s="76">
        <v>1.1387148876404496</v>
      </c>
      <c r="H126" s="76">
        <v>791.54229999999995</v>
      </c>
      <c r="I126" s="76">
        <v>15340</v>
      </c>
      <c r="J126" s="76">
        <v>3.0025445292620866E-2</v>
      </c>
      <c r="K126" s="76">
        <v>2.2300254452926209</v>
      </c>
      <c r="L126" s="76">
        <v>791.54229999999995</v>
      </c>
      <c r="M126" s="76">
        <v>12110</v>
      </c>
      <c r="N126" s="76">
        <v>3.4919261822376008E-2</v>
      </c>
      <c r="O126" s="76">
        <v>3.334919261822376</v>
      </c>
      <c r="P126" s="76">
        <v>791.54229999999995</v>
      </c>
      <c r="Q126" s="76">
        <v>14800</v>
      </c>
      <c r="R126" s="76">
        <v>3.4782608695652174E-2</v>
      </c>
      <c r="S126" s="76">
        <v>4.4347826086956523</v>
      </c>
      <c r="T126" s="76">
        <v>791.54229999999995</v>
      </c>
      <c r="U126" s="76">
        <v>16630</v>
      </c>
      <c r="V126" s="76">
        <v>4.3318572544933577E-2</v>
      </c>
      <c r="W126" s="76">
        <v>5.5433185725449334</v>
      </c>
      <c r="X126" s="76">
        <v>791.54229999999995</v>
      </c>
      <c r="Y126" s="76">
        <v>15640</v>
      </c>
      <c r="Z126" s="76">
        <v>6.1022239563012094E-2</v>
      </c>
      <c r="AA126" s="76">
        <v>6.6610222395630121</v>
      </c>
      <c r="AB126" s="76">
        <v>791.54229999999995</v>
      </c>
      <c r="AC126" s="76">
        <v>19530</v>
      </c>
      <c r="AD126" s="76">
        <v>5.275526742301459E-2</v>
      </c>
      <c r="AE126" s="76">
        <v>7.7527552674230149</v>
      </c>
      <c r="AF126" s="76">
        <v>791.54229999999995</v>
      </c>
      <c r="AG126" s="76">
        <v>10060</v>
      </c>
      <c r="AH126" s="76">
        <v>6.3832487309644664E-2</v>
      </c>
      <c r="AI126" s="76">
        <v>8.8638324873096455</v>
      </c>
      <c r="AJ126" s="76">
        <v>791.54229999999995</v>
      </c>
      <c r="AK126" s="76">
        <v>9484</v>
      </c>
      <c r="AL126" s="76">
        <v>3.8537180008126774E-2</v>
      </c>
      <c r="AM126" s="76">
        <v>9.9385371800081277</v>
      </c>
    </row>
    <row r="127" spans="1:39" x14ac:dyDescent="0.3">
      <c r="A127" s="76">
        <v>791.55460000000005</v>
      </c>
      <c r="B127" s="76">
        <v>7155</v>
      </c>
      <c r="C127" s="76">
        <v>3.6009058882737796E-2</v>
      </c>
      <c r="D127" s="76">
        <v>791.55460000000005</v>
      </c>
      <c r="E127" s="76">
        <v>5548</v>
      </c>
      <c r="F127" s="76">
        <v>3.8960674157303372E-2</v>
      </c>
      <c r="G127" s="76">
        <v>1.1389606741573035</v>
      </c>
      <c r="H127" s="76">
        <v>791.55460000000005</v>
      </c>
      <c r="I127" s="76">
        <v>15370</v>
      </c>
      <c r="J127" s="76">
        <v>3.0084165198669015E-2</v>
      </c>
      <c r="K127" s="76">
        <v>2.2300841651986691</v>
      </c>
      <c r="L127" s="76">
        <v>791.55460000000005</v>
      </c>
      <c r="M127" s="76">
        <v>12120</v>
      </c>
      <c r="N127" s="76">
        <v>3.494809688581315E-2</v>
      </c>
      <c r="O127" s="76">
        <v>3.334948096885813</v>
      </c>
      <c r="P127" s="76">
        <v>791.55460000000005</v>
      </c>
      <c r="Q127" s="76">
        <v>14790</v>
      </c>
      <c r="R127" s="76">
        <v>3.4759106933019979E-2</v>
      </c>
      <c r="S127" s="76">
        <v>4.4347591069330203</v>
      </c>
      <c r="T127" s="76">
        <v>791.55460000000005</v>
      </c>
      <c r="U127" s="76">
        <v>16680</v>
      </c>
      <c r="V127" s="76">
        <v>4.3448814795519666E-2</v>
      </c>
      <c r="W127" s="76">
        <v>5.5434488147955197</v>
      </c>
      <c r="X127" s="76">
        <v>791.55460000000005</v>
      </c>
      <c r="Y127" s="76">
        <v>15660</v>
      </c>
      <c r="Z127" s="76">
        <v>6.1100273117440498E-2</v>
      </c>
      <c r="AA127" s="76">
        <v>6.66110027311744</v>
      </c>
      <c r="AB127" s="76">
        <v>791.55460000000005</v>
      </c>
      <c r="AC127" s="76">
        <v>19570</v>
      </c>
      <c r="AD127" s="76">
        <v>5.2863317125877905E-2</v>
      </c>
      <c r="AE127" s="76">
        <v>7.7528633171258781</v>
      </c>
      <c r="AF127" s="76">
        <v>791.55460000000005</v>
      </c>
      <c r="AG127" s="76">
        <v>10080</v>
      </c>
      <c r="AH127" s="76">
        <v>6.3959390862944165E-2</v>
      </c>
      <c r="AI127" s="76">
        <v>8.863959390862945</v>
      </c>
      <c r="AJ127" s="76">
        <v>791.55460000000005</v>
      </c>
      <c r="AK127" s="76">
        <v>9474</v>
      </c>
      <c r="AL127" s="76">
        <v>3.8496546119463633E-2</v>
      </c>
      <c r="AM127" s="76">
        <v>9.9384965461194632</v>
      </c>
    </row>
    <row r="128" spans="1:39" x14ac:dyDescent="0.3">
      <c r="A128" s="76">
        <v>791.56690000000003</v>
      </c>
      <c r="B128" s="76">
        <v>7188</v>
      </c>
      <c r="C128" s="76">
        <v>3.6175138399597385E-2</v>
      </c>
      <c r="D128" s="76">
        <v>791.56690000000003</v>
      </c>
      <c r="E128" s="76">
        <v>5581</v>
      </c>
      <c r="F128" s="76">
        <v>3.9192415730337077E-2</v>
      </c>
      <c r="G128" s="76">
        <v>1.1391924157303372</v>
      </c>
      <c r="H128" s="76">
        <v>791.56690000000003</v>
      </c>
      <c r="I128" s="76">
        <v>15400</v>
      </c>
      <c r="J128" s="76">
        <v>3.0142885104717167E-2</v>
      </c>
      <c r="K128" s="76">
        <v>2.2301428851047174</v>
      </c>
      <c r="L128" s="76">
        <v>791.56690000000003</v>
      </c>
      <c r="M128" s="76">
        <v>12130</v>
      </c>
      <c r="N128" s="76">
        <v>3.4976931949250285E-2</v>
      </c>
      <c r="O128" s="76">
        <v>3.3349769319492499</v>
      </c>
      <c r="P128" s="76">
        <v>791.56690000000003</v>
      </c>
      <c r="Q128" s="76">
        <v>14790</v>
      </c>
      <c r="R128" s="76">
        <v>3.4759106933019979E-2</v>
      </c>
      <c r="S128" s="76">
        <v>4.4347591069330203</v>
      </c>
      <c r="T128" s="76">
        <v>791.56690000000003</v>
      </c>
      <c r="U128" s="76">
        <v>16720</v>
      </c>
      <c r="V128" s="76">
        <v>4.355300859598854E-2</v>
      </c>
      <c r="W128" s="76">
        <v>5.543553008595989</v>
      </c>
      <c r="X128" s="76">
        <v>791.56690000000003</v>
      </c>
      <c r="Y128" s="76">
        <v>15670</v>
      </c>
      <c r="Z128" s="76">
        <v>6.1139289894654704E-2</v>
      </c>
      <c r="AA128" s="76">
        <v>6.6611392898946544</v>
      </c>
      <c r="AB128" s="76">
        <v>791.56690000000003</v>
      </c>
      <c r="AC128" s="76">
        <v>19620</v>
      </c>
      <c r="AD128" s="76">
        <v>5.2998379254457051E-2</v>
      </c>
      <c r="AE128" s="76">
        <v>7.752998379254457</v>
      </c>
      <c r="AF128" s="76">
        <v>791.56690000000003</v>
      </c>
      <c r="AG128" s="76">
        <v>10100</v>
      </c>
      <c r="AH128" s="76">
        <v>6.4086294416243653E-2</v>
      </c>
      <c r="AI128" s="76">
        <v>8.8640862944162446</v>
      </c>
      <c r="AJ128" s="76">
        <v>791.56690000000003</v>
      </c>
      <c r="AK128" s="76">
        <v>9467</v>
      </c>
      <c r="AL128" s="76">
        <v>3.846810239739943E-2</v>
      </c>
      <c r="AM128" s="76">
        <v>9.9384681023973993</v>
      </c>
    </row>
    <row r="129" spans="1:39" x14ac:dyDescent="0.3">
      <c r="A129" s="76">
        <v>791.57920000000001</v>
      </c>
      <c r="B129" s="76">
        <v>7216</v>
      </c>
      <c r="C129" s="76">
        <v>3.6316054353296427E-2</v>
      </c>
      <c r="D129" s="76">
        <v>791.57920000000001</v>
      </c>
      <c r="E129" s="76">
        <v>5610</v>
      </c>
      <c r="F129" s="76">
        <v>3.9396067415730339E-2</v>
      </c>
      <c r="G129" s="76">
        <v>1.1393960674157304</v>
      </c>
      <c r="H129" s="76">
        <v>791.57920000000001</v>
      </c>
      <c r="I129" s="76">
        <v>15430</v>
      </c>
      <c r="J129" s="76">
        <v>3.0201605010765315E-2</v>
      </c>
      <c r="K129" s="76">
        <v>2.2302016050107656</v>
      </c>
      <c r="L129" s="76">
        <v>791.57920000000001</v>
      </c>
      <c r="M129" s="76">
        <v>12130</v>
      </c>
      <c r="N129" s="76">
        <v>3.4976931949250285E-2</v>
      </c>
      <c r="O129" s="76">
        <v>3.3349769319492499</v>
      </c>
      <c r="P129" s="76">
        <v>791.57920000000001</v>
      </c>
      <c r="Q129" s="76">
        <v>14790</v>
      </c>
      <c r="R129" s="76">
        <v>3.4759106933019979E-2</v>
      </c>
      <c r="S129" s="76">
        <v>4.4347591069330203</v>
      </c>
      <c r="T129" s="76">
        <v>791.57920000000001</v>
      </c>
      <c r="U129" s="76">
        <v>16750</v>
      </c>
      <c r="V129" s="76">
        <v>4.3631153946340193E-2</v>
      </c>
      <c r="W129" s="76">
        <v>5.5436311539463405</v>
      </c>
      <c r="X129" s="76">
        <v>791.57920000000001</v>
      </c>
      <c r="Y129" s="76">
        <v>15670</v>
      </c>
      <c r="Z129" s="76">
        <v>6.1139289894654704E-2</v>
      </c>
      <c r="AA129" s="76">
        <v>6.6611392898946544</v>
      </c>
      <c r="AB129" s="76">
        <v>791.57920000000001</v>
      </c>
      <c r="AC129" s="76">
        <v>19670</v>
      </c>
      <c r="AD129" s="76">
        <v>5.3133441383036197E-2</v>
      </c>
      <c r="AE129" s="76">
        <v>7.753133441383036</v>
      </c>
      <c r="AF129" s="76">
        <v>791.57920000000001</v>
      </c>
      <c r="AG129" s="76">
        <v>10120</v>
      </c>
      <c r="AH129" s="76">
        <v>6.4213197969543154E-2</v>
      </c>
      <c r="AI129" s="76">
        <v>8.8642131979695442</v>
      </c>
      <c r="AJ129" s="76">
        <v>791.57920000000001</v>
      </c>
      <c r="AK129" s="76">
        <v>9463</v>
      </c>
      <c r="AL129" s="76">
        <v>3.8451848841934172E-2</v>
      </c>
      <c r="AM129" s="76">
        <v>9.9384518488419342</v>
      </c>
    </row>
    <row r="130" spans="1:39" x14ac:dyDescent="0.3">
      <c r="A130" s="76">
        <v>791.5915</v>
      </c>
      <c r="B130" s="76">
        <v>7238</v>
      </c>
      <c r="C130" s="76">
        <v>3.642677403120282E-2</v>
      </c>
      <c r="D130" s="76">
        <v>791.5915</v>
      </c>
      <c r="E130" s="76">
        <v>5635</v>
      </c>
      <c r="F130" s="76">
        <v>3.9571629213483145E-2</v>
      </c>
      <c r="G130" s="76">
        <v>1.1395716292134832</v>
      </c>
      <c r="H130" s="76">
        <v>791.5915</v>
      </c>
      <c r="I130" s="76">
        <v>15460</v>
      </c>
      <c r="J130" s="76">
        <v>3.0260324916813467E-2</v>
      </c>
      <c r="K130" s="76">
        <v>2.2302603249168138</v>
      </c>
      <c r="L130" s="76">
        <v>791.5915</v>
      </c>
      <c r="M130" s="76">
        <v>12130</v>
      </c>
      <c r="N130" s="76">
        <v>3.4976931949250285E-2</v>
      </c>
      <c r="O130" s="76">
        <v>3.3349769319492499</v>
      </c>
      <c r="P130" s="76">
        <v>791.5915</v>
      </c>
      <c r="Q130" s="76">
        <v>14790</v>
      </c>
      <c r="R130" s="76">
        <v>3.4759106933019979E-2</v>
      </c>
      <c r="S130" s="76">
        <v>4.4347591069330203</v>
      </c>
      <c r="T130" s="76">
        <v>791.5915</v>
      </c>
      <c r="U130" s="76">
        <v>16780</v>
      </c>
      <c r="V130" s="76">
        <v>4.3709299296691845E-2</v>
      </c>
      <c r="W130" s="76">
        <v>5.5437092992966921</v>
      </c>
      <c r="X130" s="76">
        <v>791.5915</v>
      </c>
      <c r="Y130" s="76">
        <v>15680</v>
      </c>
      <c r="Z130" s="76">
        <v>6.1178306671868903E-2</v>
      </c>
      <c r="AA130" s="76">
        <v>6.6611783066718688</v>
      </c>
      <c r="AB130" s="76">
        <v>791.5915</v>
      </c>
      <c r="AC130" s="76">
        <v>19720</v>
      </c>
      <c r="AD130" s="76">
        <v>5.3268503511615342E-2</v>
      </c>
      <c r="AE130" s="76">
        <v>7.7532685035116158</v>
      </c>
      <c r="AF130" s="76">
        <v>791.5915</v>
      </c>
      <c r="AG130" s="76">
        <v>10130</v>
      </c>
      <c r="AH130" s="76">
        <v>6.427664974619289E-2</v>
      </c>
      <c r="AI130" s="76">
        <v>8.8642766497461931</v>
      </c>
      <c r="AJ130" s="76">
        <v>791.5915</v>
      </c>
      <c r="AK130" s="76">
        <v>9460</v>
      </c>
      <c r="AL130" s="76">
        <v>3.8439658675335227E-2</v>
      </c>
      <c r="AM130" s="76">
        <v>9.9384396586753354</v>
      </c>
    </row>
    <row r="131" spans="1:39" x14ac:dyDescent="0.3">
      <c r="A131" s="76">
        <v>791.60379999999998</v>
      </c>
      <c r="B131" s="76">
        <v>7254</v>
      </c>
      <c r="C131" s="76">
        <v>3.6507297433316557E-2</v>
      </c>
      <c r="D131" s="76">
        <v>791.60379999999998</v>
      </c>
      <c r="E131" s="76">
        <v>5656</v>
      </c>
      <c r="F131" s="76">
        <v>3.9719101123595509E-2</v>
      </c>
      <c r="G131" s="76">
        <v>1.1397191011235956</v>
      </c>
      <c r="H131" s="76">
        <v>791.60379999999998</v>
      </c>
      <c r="I131" s="76">
        <v>15490</v>
      </c>
      <c r="J131" s="76">
        <v>3.0319044822861616E-2</v>
      </c>
      <c r="K131" s="76">
        <v>2.2303190448228616</v>
      </c>
      <c r="L131" s="76">
        <v>791.60379999999998</v>
      </c>
      <c r="M131" s="76">
        <v>12130</v>
      </c>
      <c r="N131" s="76">
        <v>3.4976931949250285E-2</v>
      </c>
      <c r="O131" s="76">
        <v>3.3349769319492499</v>
      </c>
      <c r="P131" s="76">
        <v>791.60379999999998</v>
      </c>
      <c r="Q131" s="76">
        <v>14800</v>
      </c>
      <c r="R131" s="76">
        <v>3.4782608695652174E-2</v>
      </c>
      <c r="S131" s="76">
        <v>4.4347826086956523</v>
      </c>
      <c r="T131" s="76">
        <v>791.60379999999998</v>
      </c>
      <c r="U131" s="76">
        <v>16800</v>
      </c>
      <c r="V131" s="76">
        <v>4.3761396196926282E-2</v>
      </c>
      <c r="W131" s="76">
        <v>5.5437613961969259</v>
      </c>
      <c r="X131" s="76">
        <v>791.60379999999998</v>
      </c>
      <c r="Y131" s="76">
        <v>15680</v>
      </c>
      <c r="Z131" s="76">
        <v>6.1178306671868903E-2</v>
      </c>
      <c r="AA131" s="76">
        <v>6.6611783066718688</v>
      </c>
      <c r="AB131" s="76">
        <v>791.60379999999998</v>
      </c>
      <c r="AC131" s="76">
        <v>19770</v>
      </c>
      <c r="AD131" s="76">
        <v>5.3403565640194488E-2</v>
      </c>
      <c r="AE131" s="76">
        <v>7.7534035656401947</v>
      </c>
      <c r="AF131" s="76">
        <v>791.60379999999998</v>
      </c>
      <c r="AG131" s="76">
        <v>10140</v>
      </c>
      <c r="AH131" s="76">
        <v>6.4340101522842641E-2</v>
      </c>
      <c r="AI131" s="76">
        <v>8.8643401015228438</v>
      </c>
      <c r="AJ131" s="76">
        <v>791.60379999999998</v>
      </c>
      <c r="AK131" s="76">
        <v>9459</v>
      </c>
      <c r="AL131" s="76">
        <v>3.8435595286468914E-2</v>
      </c>
      <c r="AM131" s="76">
        <v>9.9384355952864691</v>
      </c>
    </row>
    <row r="132" spans="1:39" x14ac:dyDescent="0.3">
      <c r="A132" s="76">
        <v>791.61609999999996</v>
      </c>
      <c r="B132" s="76">
        <v>7264</v>
      </c>
      <c r="C132" s="76">
        <v>3.6557624559637646E-2</v>
      </c>
      <c r="D132" s="76">
        <v>791.61609999999996</v>
      </c>
      <c r="E132" s="76">
        <v>5672</v>
      </c>
      <c r="F132" s="76">
        <v>3.9831460674157305E-2</v>
      </c>
      <c r="G132" s="76">
        <v>1.1398314606741573</v>
      </c>
      <c r="H132" s="76">
        <v>791.61609999999996</v>
      </c>
      <c r="I132" s="76">
        <v>15510</v>
      </c>
      <c r="J132" s="76">
        <v>3.0358191426893718E-2</v>
      </c>
      <c r="K132" s="76">
        <v>2.2303581914268937</v>
      </c>
      <c r="L132" s="76">
        <v>791.61609999999996</v>
      </c>
      <c r="M132" s="76">
        <v>12130</v>
      </c>
      <c r="N132" s="76">
        <v>3.4976931949250285E-2</v>
      </c>
      <c r="O132" s="76">
        <v>3.3349769319492499</v>
      </c>
      <c r="P132" s="76">
        <v>791.61609999999996</v>
      </c>
      <c r="Q132" s="76">
        <v>14810</v>
      </c>
      <c r="R132" s="76">
        <v>3.480611045828437E-2</v>
      </c>
      <c r="S132" s="76">
        <v>4.4348061104582843</v>
      </c>
      <c r="T132" s="76">
        <v>791.61609999999996</v>
      </c>
      <c r="U132" s="76">
        <v>16820</v>
      </c>
      <c r="V132" s="76">
        <v>4.3813493097160719E-2</v>
      </c>
      <c r="W132" s="76">
        <v>5.5438134930971605</v>
      </c>
      <c r="X132" s="76">
        <v>791.61609999999996</v>
      </c>
      <c r="Y132" s="76">
        <v>15680</v>
      </c>
      <c r="Z132" s="76">
        <v>6.1178306671868903E-2</v>
      </c>
      <c r="AA132" s="76">
        <v>6.6611783066718688</v>
      </c>
      <c r="AB132" s="76">
        <v>791.61609999999996</v>
      </c>
      <c r="AC132" s="76">
        <v>19830</v>
      </c>
      <c r="AD132" s="76">
        <v>5.3565640194489464E-2</v>
      </c>
      <c r="AE132" s="76">
        <v>7.7535656401944895</v>
      </c>
      <c r="AF132" s="76">
        <v>791.61609999999996</v>
      </c>
      <c r="AG132" s="76">
        <v>10150</v>
      </c>
      <c r="AH132" s="76">
        <v>6.4403553299492391E-2</v>
      </c>
      <c r="AI132" s="76">
        <v>8.8644035532994927</v>
      </c>
      <c r="AJ132" s="76">
        <v>791.61609999999996</v>
      </c>
      <c r="AK132" s="76">
        <v>9460</v>
      </c>
      <c r="AL132" s="76">
        <v>3.8439658675335227E-2</v>
      </c>
      <c r="AM132" s="76">
        <v>9.9384396586753354</v>
      </c>
    </row>
    <row r="133" spans="1:39" x14ac:dyDescent="0.3">
      <c r="A133" s="76">
        <v>791.62840000000006</v>
      </c>
      <c r="B133" s="76">
        <v>7267</v>
      </c>
      <c r="C133" s="76">
        <v>3.657272269753397E-2</v>
      </c>
      <c r="D133" s="76">
        <v>791.62840000000006</v>
      </c>
      <c r="E133" s="76">
        <v>5684</v>
      </c>
      <c r="F133" s="76">
        <v>3.9915730337078653E-2</v>
      </c>
      <c r="G133" s="76">
        <v>1.1399157303370788</v>
      </c>
      <c r="H133" s="76">
        <v>791.62840000000006</v>
      </c>
      <c r="I133" s="76">
        <v>15540</v>
      </c>
      <c r="J133" s="76">
        <v>3.0416911332941866E-2</v>
      </c>
      <c r="K133" s="76">
        <v>2.230416911332942</v>
      </c>
      <c r="L133" s="76">
        <v>791.62840000000006</v>
      </c>
      <c r="M133" s="76">
        <v>12120</v>
      </c>
      <c r="N133" s="76">
        <v>3.494809688581315E-2</v>
      </c>
      <c r="O133" s="76">
        <v>3.334948096885813</v>
      </c>
      <c r="P133" s="76">
        <v>791.62840000000006</v>
      </c>
      <c r="Q133" s="76">
        <v>14830</v>
      </c>
      <c r="R133" s="76">
        <v>3.4853113983548768E-2</v>
      </c>
      <c r="S133" s="76">
        <v>4.4348531139835492</v>
      </c>
      <c r="T133" s="76">
        <v>791.62840000000006</v>
      </c>
      <c r="U133" s="76">
        <v>16820</v>
      </c>
      <c r="V133" s="76">
        <v>4.3813493097160719E-2</v>
      </c>
      <c r="W133" s="76">
        <v>5.5438134930971605</v>
      </c>
      <c r="X133" s="76">
        <v>791.62840000000006</v>
      </c>
      <c r="Y133" s="76">
        <v>15680</v>
      </c>
      <c r="Z133" s="76">
        <v>6.1178306671868903E-2</v>
      </c>
      <c r="AA133" s="76">
        <v>6.6611783066718688</v>
      </c>
      <c r="AB133" s="76">
        <v>791.62840000000006</v>
      </c>
      <c r="AC133" s="76">
        <v>19890</v>
      </c>
      <c r="AD133" s="76">
        <v>5.372771474878444E-2</v>
      </c>
      <c r="AE133" s="76">
        <v>7.7537277147487842</v>
      </c>
      <c r="AF133" s="76">
        <v>791.62840000000006</v>
      </c>
      <c r="AG133" s="76">
        <v>10160</v>
      </c>
      <c r="AH133" s="76">
        <v>6.4467005076142128E-2</v>
      </c>
      <c r="AI133" s="76">
        <v>8.8644670050761434</v>
      </c>
      <c r="AJ133" s="76">
        <v>791.62840000000006</v>
      </c>
      <c r="AK133" s="76">
        <v>9462</v>
      </c>
      <c r="AL133" s="76">
        <v>3.8447785453067859E-2</v>
      </c>
      <c r="AM133" s="76">
        <v>9.938447785453068</v>
      </c>
    </row>
    <row r="134" spans="1:39" x14ac:dyDescent="0.3">
      <c r="A134" s="76">
        <v>791.64070000000004</v>
      </c>
      <c r="B134" s="76">
        <v>7265</v>
      </c>
      <c r="C134" s="76">
        <v>3.6562657272269754E-2</v>
      </c>
      <c r="D134" s="76">
        <v>791.64070000000004</v>
      </c>
      <c r="E134" s="76">
        <v>5690</v>
      </c>
      <c r="F134" s="76">
        <v>3.9957865168539324E-2</v>
      </c>
      <c r="G134" s="76">
        <v>1.1399578651685394</v>
      </c>
      <c r="H134" s="76">
        <v>791.64070000000004</v>
      </c>
      <c r="I134" s="76">
        <v>15550</v>
      </c>
      <c r="J134" s="76">
        <v>3.0436484634957916E-2</v>
      </c>
      <c r="K134" s="76">
        <v>2.230436484634958</v>
      </c>
      <c r="L134" s="76">
        <v>791.64070000000004</v>
      </c>
      <c r="M134" s="76">
        <v>12110</v>
      </c>
      <c r="N134" s="76">
        <v>3.4919261822376008E-2</v>
      </c>
      <c r="O134" s="76">
        <v>3.334919261822376</v>
      </c>
      <c r="P134" s="76">
        <v>791.64070000000004</v>
      </c>
      <c r="Q134" s="76">
        <v>14840</v>
      </c>
      <c r="R134" s="76">
        <v>3.4876615746180964E-2</v>
      </c>
      <c r="S134" s="76">
        <v>4.4348766157461812</v>
      </c>
      <c r="T134" s="76">
        <v>791.64070000000004</v>
      </c>
      <c r="U134" s="76">
        <v>16820</v>
      </c>
      <c r="V134" s="76">
        <v>4.3813493097160719E-2</v>
      </c>
      <c r="W134" s="76">
        <v>5.5438134930971605</v>
      </c>
      <c r="X134" s="76">
        <v>791.64070000000004</v>
      </c>
      <c r="Y134" s="76">
        <v>15670</v>
      </c>
      <c r="Z134" s="76">
        <v>6.1139289894654704E-2</v>
      </c>
      <c r="AA134" s="76">
        <v>6.6611392898946544</v>
      </c>
      <c r="AB134" s="76">
        <v>791.64070000000004</v>
      </c>
      <c r="AC134" s="76">
        <v>19950</v>
      </c>
      <c r="AD134" s="76">
        <v>5.3889789303079416E-2</v>
      </c>
      <c r="AE134" s="76">
        <v>7.7538897893030798</v>
      </c>
      <c r="AF134" s="76">
        <v>791.64070000000004</v>
      </c>
      <c r="AG134" s="76">
        <v>10160</v>
      </c>
      <c r="AH134" s="76">
        <v>6.4467005076142128E-2</v>
      </c>
      <c r="AI134" s="76">
        <v>8.8644670050761434</v>
      </c>
      <c r="AJ134" s="76">
        <v>791.64070000000004</v>
      </c>
      <c r="AK134" s="76">
        <v>9465</v>
      </c>
      <c r="AL134" s="76">
        <v>3.8459975619666804E-2</v>
      </c>
      <c r="AM134" s="76">
        <v>9.9384599756196668</v>
      </c>
    </row>
    <row r="135" spans="1:39" x14ac:dyDescent="0.3">
      <c r="A135" s="76">
        <v>791.65309999999999</v>
      </c>
      <c r="B135" s="76">
        <v>7257</v>
      </c>
      <c r="C135" s="76">
        <v>3.6522395571212882E-2</v>
      </c>
      <c r="D135" s="76">
        <v>791.65309999999999</v>
      </c>
      <c r="E135" s="76">
        <v>5691</v>
      </c>
      <c r="F135" s="76">
        <v>3.9964887640449441E-2</v>
      </c>
      <c r="G135" s="76">
        <v>1.1399648876404496</v>
      </c>
      <c r="H135" s="76">
        <v>791.65309999999999</v>
      </c>
      <c r="I135" s="76">
        <v>15570</v>
      </c>
      <c r="J135" s="76">
        <v>3.0475631238990018E-2</v>
      </c>
      <c r="K135" s="76">
        <v>2.2304756312389902</v>
      </c>
      <c r="L135" s="76">
        <v>791.65309999999999</v>
      </c>
      <c r="M135" s="76">
        <v>12090</v>
      </c>
      <c r="N135" s="76">
        <v>3.486159169550173E-2</v>
      </c>
      <c r="O135" s="76">
        <v>3.3348615916955016</v>
      </c>
      <c r="P135" s="76">
        <v>791.65309999999999</v>
      </c>
      <c r="Q135" s="76">
        <v>14870</v>
      </c>
      <c r="R135" s="76">
        <v>3.4947121034077558E-2</v>
      </c>
      <c r="S135" s="76">
        <v>4.4349471210340781</v>
      </c>
      <c r="T135" s="76">
        <v>791.65309999999999</v>
      </c>
      <c r="U135" s="76">
        <v>16810</v>
      </c>
      <c r="V135" s="76">
        <v>4.3787444647043504E-2</v>
      </c>
      <c r="W135" s="76">
        <v>5.5437874446470436</v>
      </c>
      <c r="X135" s="76">
        <v>791.65309999999999</v>
      </c>
      <c r="Y135" s="76">
        <v>15670</v>
      </c>
      <c r="Z135" s="76">
        <v>6.1139289894654704E-2</v>
      </c>
      <c r="AA135" s="76">
        <v>6.6611392898946544</v>
      </c>
      <c r="AB135" s="76">
        <v>791.65309999999999</v>
      </c>
      <c r="AC135" s="76">
        <v>20000</v>
      </c>
      <c r="AD135" s="76">
        <v>5.4024851431658562E-2</v>
      </c>
      <c r="AE135" s="76">
        <v>7.7540248514316588</v>
      </c>
      <c r="AF135" s="76">
        <v>791.65309999999999</v>
      </c>
      <c r="AG135" s="76">
        <v>10160</v>
      </c>
      <c r="AH135" s="76">
        <v>6.4467005076142128E-2</v>
      </c>
      <c r="AI135" s="76">
        <v>8.8644670050761434</v>
      </c>
      <c r="AJ135" s="76">
        <v>791.65309999999999</v>
      </c>
      <c r="AK135" s="76">
        <v>9468</v>
      </c>
      <c r="AL135" s="76">
        <v>3.8472165786265743E-2</v>
      </c>
      <c r="AM135" s="76">
        <v>9.9384721657862656</v>
      </c>
    </row>
    <row r="136" spans="1:39" x14ac:dyDescent="0.3">
      <c r="A136" s="76">
        <v>791.6653</v>
      </c>
      <c r="B136" s="76">
        <v>7244</v>
      </c>
      <c r="C136" s="76">
        <v>3.6456970306995469E-2</v>
      </c>
      <c r="D136" s="76">
        <v>791.6653</v>
      </c>
      <c r="E136" s="76">
        <v>5687</v>
      </c>
      <c r="F136" s="76">
        <v>3.9936797752808992E-2</v>
      </c>
      <c r="G136" s="76">
        <v>1.139936797752809</v>
      </c>
      <c r="H136" s="76">
        <v>791.6653</v>
      </c>
      <c r="I136" s="76">
        <v>15580</v>
      </c>
      <c r="J136" s="76">
        <v>3.0495204541006068E-2</v>
      </c>
      <c r="K136" s="76">
        <v>2.2304952045410062</v>
      </c>
      <c r="L136" s="76">
        <v>791.6653</v>
      </c>
      <c r="M136" s="76">
        <v>12080</v>
      </c>
      <c r="N136" s="76">
        <v>3.4832756632064588E-2</v>
      </c>
      <c r="O136" s="76">
        <v>3.3348327566320646</v>
      </c>
      <c r="P136" s="76">
        <v>791.6653</v>
      </c>
      <c r="Q136" s="76">
        <v>14890</v>
      </c>
      <c r="R136" s="76">
        <v>3.4994124559341949E-2</v>
      </c>
      <c r="S136" s="76">
        <v>4.4349941245593421</v>
      </c>
      <c r="T136" s="76">
        <v>791.6653</v>
      </c>
      <c r="U136" s="76">
        <v>16790</v>
      </c>
      <c r="V136" s="76">
        <v>4.3735347746809067E-2</v>
      </c>
      <c r="W136" s="76">
        <v>5.543735347746809</v>
      </c>
      <c r="X136" s="76">
        <v>791.6653</v>
      </c>
      <c r="Y136" s="76">
        <v>15670</v>
      </c>
      <c r="Z136" s="76">
        <v>6.1139289894654704E-2</v>
      </c>
      <c r="AA136" s="76">
        <v>6.6611392898946544</v>
      </c>
      <c r="AB136" s="76">
        <v>791.6653</v>
      </c>
      <c r="AC136" s="76">
        <v>20060</v>
      </c>
      <c r="AD136" s="76">
        <v>5.4186925985953538E-2</v>
      </c>
      <c r="AE136" s="76">
        <v>7.7541869259859535</v>
      </c>
      <c r="AF136" s="76">
        <v>791.6653</v>
      </c>
      <c r="AG136" s="76">
        <v>10160</v>
      </c>
      <c r="AH136" s="76">
        <v>6.4467005076142128E-2</v>
      </c>
      <c r="AI136" s="76">
        <v>8.8644670050761434</v>
      </c>
      <c r="AJ136" s="76">
        <v>791.6653</v>
      </c>
      <c r="AK136" s="76">
        <v>9471</v>
      </c>
      <c r="AL136" s="76">
        <v>3.8484355952864688E-2</v>
      </c>
      <c r="AM136" s="76">
        <v>9.9384843559528644</v>
      </c>
    </row>
    <row r="137" spans="1:39" x14ac:dyDescent="0.3">
      <c r="A137" s="76">
        <v>791.67769999999996</v>
      </c>
      <c r="B137" s="76">
        <v>7226</v>
      </c>
      <c r="C137" s="76">
        <v>3.6366381479617516E-2</v>
      </c>
      <c r="D137" s="76">
        <v>791.67769999999996</v>
      </c>
      <c r="E137" s="76">
        <v>5678</v>
      </c>
      <c r="F137" s="76">
        <v>3.9873595505617976E-2</v>
      </c>
      <c r="G137" s="76">
        <v>1.1398735955056181</v>
      </c>
      <c r="H137" s="76">
        <v>791.67769999999996</v>
      </c>
      <c r="I137" s="76">
        <v>15580</v>
      </c>
      <c r="J137" s="76">
        <v>3.0495204541006068E-2</v>
      </c>
      <c r="K137" s="76">
        <v>2.2304952045410062</v>
      </c>
      <c r="L137" s="76">
        <v>791.67769999999996</v>
      </c>
      <c r="M137" s="76">
        <v>12060</v>
      </c>
      <c r="N137" s="76">
        <v>3.477508650519031E-2</v>
      </c>
      <c r="O137" s="76">
        <v>3.3347750865051902</v>
      </c>
      <c r="P137" s="76">
        <v>791.67769999999996</v>
      </c>
      <c r="Q137" s="76">
        <v>14920</v>
      </c>
      <c r="R137" s="76">
        <v>3.5064629847238543E-2</v>
      </c>
      <c r="S137" s="76">
        <v>4.4350646298472389</v>
      </c>
      <c r="T137" s="76">
        <v>791.67769999999996</v>
      </c>
      <c r="U137" s="76">
        <v>16770</v>
      </c>
      <c r="V137" s="76">
        <v>4.368325084657463E-2</v>
      </c>
      <c r="W137" s="76">
        <v>5.5436832508465743</v>
      </c>
      <c r="X137" s="76">
        <v>791.67769999999996</v>
      </c>
      <c r="Y137" s="76">
        <v>15670</v>
      </c>
      <c r="Z137" s="76">
        <v>6.1139289894654704E-2</v>
      </c>
      <c r="AA137" s="76">
        <v>6.6611392898946544</v>
      </c>
      <c r="AB137" s="76">
        <v>791.67769999999996</v>
      </c>
      <c r="AC137" s="76">
        <v>20110</v>
      </c>
      <c r="AD137" s="76">
        <v>5.4321988114532684E-2</v>
      </c>
      <c r="AE137" s="76">
        <v>7.7543219881145324</v>
      </c>
      <c r="AF137" s="76">
        <v>791.67769999999996</v>
      </c>
      <c r="AG137" s="76">
        <v>10150</v>
      </c>
      <c r="AH137" s="76">
        <v>6.4403553299492391E-2</v>
      </c>
      <c r="AI137" s="76">
        <v>8.8644035532994927</v>
      </c>
      <c r="AJ137" s="76">
        <v>791.67769999999996</v>
      </c>
      <c r="AK137" s="76">
        <v>9475</v>
      </c>
      <c r="AL137" s="76">
        <v>3.8500609508329946E-2</v>
      </c>
      <c r="AM137" s="76">
        <v>9.9385006095083295</v>
      </c>
    </row>
    <row r="138" spans="1:39" x14ac:dyDescent="0.3">
      <c r="A138" s="76">
        <v>791.69</v>
      </c>
      <c r="B138" s="76">
        <v>7204</v>
      </c>
      <c r="C138" s="76">
        <v>3.6255661801711123E-2</v>
      </c>
      <c r="D138" s="76">
        <v>791.69</v>
      </c>
      <c r="E138" s="76">
        <v>5665</v>
      </c>
      <c r="F138" s="76">
        <v>3.9782303370786518E-2</v>
      </c>
      <c r="G138" s="76">
        <v>1.1397823033707866</v>
      </c>
      <c r="H138" s="76">
        <v>791.69</v>
      </c>
      <c r="I138" s="76">
        <v>15580</v>
      </c>
      <c r="J138" s="76">
        <v>3.0495204541006068E-2</v>
      </c>
      <c r="K138" s="76">
        <v>2.2304952045410062</v>
      </c>
      <c r="L138" s="76">
        <v>791.69</v>
      </c>
      <c r="M138" s="76">
        <v>12040</v>
      </c>
      <c r="N138" s="76">
        <v>3.4717416378316032E-2</v>
      </c>
      <c r="O138" s="76">
        <v>3.3347174163783158</v>
      </c>
      <c r="P138" s="76">
        <v>791.69</v>
      </c>
      <c r="Q138" s="76">
        <v>14940</v>
      </c>
      <c r="R138" s="76">
        <v>3.5111633372502934E-2</v>
      </c>
      <c r="S138" s="76">
        <v>4.4351116333725029</v>
      </c>
      <c r="T138" s="76">
        <v>791.69</v>
      </c>
      <c r="U138" s="76">
        <v>16740</v>
      </c>
      <c r="V138" s="76">
        <v>4.3605105496222978E-2</v>
      </c>
      <c r="W138" s="76">
        <v>5.5436051054962228</v>
      </c>
      <c r="X138" s="76">
        <v>791.69</v>
      </c>
      <c r="Y138" s="76">
        <v>15670</v>
      </c>
      <c r="Z138" s="76">
        <v>6.1139289894654704E-2</v>
      </c>
      <c r="AA138" s="76">
        <v>6.6611392898946544</v>
      </c>
      <c r="AB138" s="76">
        <v>791.69</v>
      </c>
      <c r="AC138" s="76">
        <v>20160</v>
      </c>
      <c r="AD138" s="76">
        <v>5.4457050243111829E-2</v>
      </c>
      <c r="AE138" s="76">
        <v>7.7544570502431123</v>
      </c>
      <c r="AF138" s="76">
        <v>791.69</v>
      </c>
      <c r="AG138" s="76">
        <v>10150</v>
      </c>
      <c r="AH138" s="76">
        <v>6.4403553299492391E-2</v>
      </c>
      <c r="AI138" s="76">
        <v>8.8644035532994927</v>
      </c>
      <c r="AJ138" s="76">
        <v>791.69</v>
      </c>
      <c r="AK138" s="76">
        <v>9478</v>
      </c>
      <c r="AL138" s="76">
        <v>3.8512799674928891E-2</v>
      </c>
      <c r="AM138" s="76">
        <v>9.9385127996749301</v>
      </c>
    </row>
    <row r="139" spans="1:39" x14ac:dyDescent="0.3">
      <c r="A139" s="76">
        <v>791.70230000000004</v>
      </c>
      <c r="B139" s="76">
        <v>7180</v>
      </c>
      <c r="C139" s="76">
        <v>3.6134876698540513E-2</v>
      </c>
      <c r="D139" s="76">
        <v>791.70230000000004</v>
      </c>
      <c r="E139" s="76">
        <v>5647</v>
      </c>
      <c r="F139" s="76">
        <v>3.9655898876404493E-2</v>
      </c>
      <c r="G139" s="76">
        <v>1.1396558988764045</v>
      </c>
      <c r="H139" s="76">
        <v>791.70230000000004</v>
      </c>
      <c r="I139" s="76">
        <v>15570</v>
      </c>
      <c r="J139" s="76">
        <v>3.0475631238990018E-2</v>
      </c>
      <c r="K139" s="76">
        <v>2.2304756312389902</v>
      </c>
      <c r="L139" s="76">
        <v>791.70230000000004</v>
      </c>
      <c r="M139" s="76">
        <v>12020</v>
      </c>
      <c r="N139" s="76">
        <v>3.4659746251441755E-2</v>
      </c>
      <c r="O139" s="76">
        <v>3.3346597462514418</v>
      </c>
      <c r="P139" s="76">
        <v>791.70230000000004</v>
      </c>
      <c r="Q139" s="76">
        <v>14970</v>
      </c>
      <c r="R139" s="76">
        <v>3.5182138660399528E-2</v>
      </c>
      <c r="S139" s="76">
        <v>4.4351821386603998</v>
      </c>
      <c r="T139" s="76">
        <v>791.70230000000004</v>
      </c>
      <c r="U139" s="76">
        <v>16700</v>
      </c>
      <c r="V139" s="76">
        <v>4.3500911695754103E-2</v>
      </c>
      <c r="W139" s="76">
        <v>5.5435009116957543</v>
      </c>
      <c r="X139" s="76">
        <v>791.70230000000004</v>
      </c>
      <c r="Y139" s="76">
        <v>15670</v>
      </c>
      <c r="Z139" s="76">
        <v>6.1139289894654704E-2</v>
      </c>
      <c r="AA139" s="76">
        <v>6.6611392898946544</v>
      </c>
      <c r="AB139" s="76">
        <v>791.70230000000004</v>
      </c>
      <c r="AC139" s="76">
        <v>20200</v>
      </c>
      <c r="AD139" s="76">
        <v>5.4565099945975151E-2</v>
      </c>
      <c r="AE139" s="76">
        <v>7.7545650999459754</v>
      </c>
      <c r="AF139" s="76">
        <v>791.70230000000004</v>
      </c>
      <c r="AG139" s="76">
        <v>10140</v>
      </c>
      <c r="AH139" s="76">
        <v>6.4340101522842641E-2</v>
      </c>
      <c r="AI139" s="76">
        <v>8.8643401015228438</v>
      </c>
      <c r="AJ139" s="76">
        <v>791.70230000000004</v>
      </c>
      <c r="AK139" s="76">
        <v>9480</v>
      </c>
      <c r="AL139" s="76">
        <v>3.8520926452661516E-2</v>
      </c>
      <c r="AM139" s="76">
        <v>9.9385209264526626</v>
      </c>
    </row>
    <row r="140" spans="1:39" x14ac:dyDescent="0.3">
      <c r="A140" s="76">
        <v>791.71460000000002</v>
      </c>
      <c r="B140" s="76">
        <v>7153</v>
      </c>
      <c r="C140" s="76">
        <v>3.599899345747358E-2</v>
      </c>
      <c r="D140" s="76">
        <v>791.71460000000002</v>
      </c>
      <c r="E140" s="76">
        <v>5625</v>
      </c>
      <c r="F140" s="76">
        <v>3.9501404494382025E-2</v>
      </c>
      <c r="G140" s="76">
        <v>1.1395014044943821</v>
      </c>
      <c r="H140" s="76">
        <v>791.71460000000002</v>
      </c>
      <c r="I140" s="76">
        <v>15550</v>
      </c>
      <c r="J140" s="76">
        <v>3.0436484634957916E-2</v>
      </c>
      <c r="K140" s="76">
        <v>2.230436484634958</v>
      </c>
      <c r="L140" s="76">
        <v>791.71460000000002</v>
      </c>
      <c r="M140" s="76">
        <v>12010</v>
      </c>
      <c r="N140" s="76">
        <v>3.4630911188004612E-2</v>
      </c>
      <c r="O140" s="76">
        <v>3.3346309111880044</v>
      </c>
      <c r="P140" s="76">
        <v>791.71460000000002</v>
      </c>
      <c r="Q140" s="76">
        <v>15000</v>
      </c>
      <c r="R140" s="76">
        <v>3.5252643948296122E-2</v>
      </c>
      <c r="S140" s="76">
        <v>4.4352526439482967</v>
      </c>
      <c r="T140" s="76">
        <v>791.71460000000002</v>
      </c>
      <c r="U140" s="76">
        <v>16660</v>
      </c>
      <c r="V140" s="76">
        <v>4.3396717895285229E-2</v>
      </c>
      <c r="W140" s="76">
        <v>5.543396717895285</v>
      </c>
      <c r="X140" s="76">
        <v>791.71460000000002</v>
      </c>
      <c r="Y140" s="76">
        <v>15680</v>
      </c>
      <c r="Z140" s="76">
        <v>6.1178306671868903E-2</v>
      </c>
      <c r="AA140" s="76">
        <v>6.6611783066718688</v>
      </c>
      <c r="AB140" s="76">
        <v>791.71460000000002</v>
      </c>
      <c r="AC140" s="76">
        <v>20240</v>
      </c>
      <c r="AD140" s="76">
        <v>5.4673149648838466E-2</v>
      </c>
      <c r="AE140" s="76">
        <v>7.7546731496488386</v>
      </c>
      <c r="AF140" s="76">
        <v>791.71460000000002</v>
      </c>
      <c r="AG140" s="76">
        <v>10140</v>
      </c>
      <c r="AH140" s="76">
        <v>6.4340101522842641E-2</v>
      </c>
      <c r="AI140" s="76">
        <v>8.8643401015228438</v>
      </c>
      <c r="AJ140" s="76">
        <v>791.71460000000002</v>
      </c>
      <c r="AK140" s="76">
        <v>9482</v>
      </c>
      <c r="AL140" s="76">
        <v>3.8529053230394149E-2</v>
      </c>
      <c r="AM140" s="76">
        <v>9.9385290532303951</v>
      </c>
    </row>
    <row r="141" spans="1:39" x14ac:dyDescent="0.3">
      <c r="A141" s="76">
        <v>791.7269</v>
      </c>
      <c r="B141" s="76">
        <v>7125</v>
      </c>
      <c r="C141" s="76">
        <v>3.5858077503774531E-2</v>
      </c>
      <c r="D141" s="76">
        <v>791.7269</v>
      </c>
      <c r="E141" s="76">
        <v>5601</v>
      </c>
      <c r="F141" s="76">
        <v>3.9332865168539323E-2</v>
      </c>
      <c r="G141" s="76">
        <v>1.1393328651685395</v>
      </c>
      <c r="H141" s="76">
        <v>791.7269</v>
      </c>
      <c r="I141" s="76">
        <v>15530</v>
      </c>
      <c r="J141" s="76">
        <v>3.0397338030925817E-2</v>
      </c>
      <c r="K141" s="76">
        <v>2.2303973380309259</v>
      </c>
      <c r="L141" s="76">
        <v>791.7269</v>
      </c>
      <c r="M141" s="76">
        <v>11990</v>
      </c>
      <c r="N141" s="76">
        <v>3.4573241061130335E-2</v>
      </c>
      <c r="O141" s="76">
        <v>3.33457324106113</v>
      </c>
      <c r="P141" s="76">
        <v>791.7269</v>
      </c>
      <c r="Q141" s="76">
        <v>15020</v>
      </c>
      <c r="R141" s="76">
        <v>3.5299647473560514E-2</v>
      </c>
      <c r="S141" s="76">
        <v>4.4352996474735606</v>
      </c>
      <c r="T141" s="76">
        <v>791.7269</v>
      </c>
      <c r="U141" s="76">
        <v>16620</v>
      </c>
      <c r="V141" s="76">
        <v>4.3292524094816355E-2</v>
      </c>
      <c r="W141" s="76">
        <v>5.5432925240948165</v>
      </c>
      <c r="X141" s="76">
        <v>791.7269</v>
      </c>
      <c r="Y141" s="76">
        <v>15690</v>
      </c>
      <c r="Z141" s="76">
        <v>6.1217323449083108E-2</v>
      </c>
      <c r="AA141" s="76">
        <v>6.6612173234490824</v>
      </c>
      <c r="AB141" s="76">
        <v>791.7269</v>
      </c>
      <c r="AC141" s="76">
        <v>20270</v>
      </c>
      <c r="AD141" s="76">
        <v>5.4754186925985951E-2</v>
      </c>
      <c r="AE141" s="76">
        <v>7.7547541869259859</v>
      </c>
      <c r="AF141" s="76">
        <v>791.7269</v>
      </c>
      <c r="AG141" s="76">
        <v>10130</v>
      </c>
      <c r="AH141" s="76">
        <v>6.427664974619289E-2</v>
      </c>
      <c r="AI141" s="76">
        <v>8.8642766497461931</v>
      </c>
      <c r="AJ141" s="76">
        <v>791.7269</v>
      </c>
      <c r="AK141" s="76">
        <v>9483</v>
      </c>
      <c r="AL141" s="76">
        <v>3.8533116619260462E-2</v>
      </c>
      <c r="AM141" s="76">
        <v>9.9385331166192614</v>
      </c>
    </row>
    <row r="142" spans="1:39" x14ac:dyDescent="0.3">
      <c r="A142" s="76">
        <v>791.73929999999996</v>
      </c>
      <c r="B142" s="76">
        <v>7097</v>
      </c>
      <c r="C142" s="76">
        <v>3.5717161550075489E-2</v>
      </c>
      <c r="D142" s="76">
        <v>791.73929999999996</v>
      </c>
      <c r="E142" s="76">
        <v>5573</v>
      </c>
      <c r="F142" s="76">
        <v>3.9136235955056178E-2</v>
      </c>
      <c r="G142" s="76">
        <v>1.1391362359550563</v>
      </c>
      <c r="H142" s="76">
        <v>791.73929999999996</v>
      </c>
      <c r="I142" s="76">
        <v>15490</v>
      </c>
      <c r="J142" s="76">
        <v>3.0319044822861616E-2</v>
      </c>
      <c r="K142" s="76">
        <v>2.2303190448228616</v>
      </c>
      <c r="L142" s="76">
        <v>791.73929999999996</v>
      </c>
      <c r="M142" s="76">
        <v>11980</v>
      </c>
      <c r="N142" s="76">
        <v>3.4544405997693192E-2</v>
      </c>
      <c r="O142" s="76">
        <v>3.334544405997693</v>
      </c>
      <c r="P142" s="76">
        <v>791.73929999999996</v>
      </c>
      <c r="Q142" s="76">
        <v>15040</v>
      </c>
      <c r="R142" s="76">
        <v>3.5346650998824912E-2</v>
      </c>
      <c r="S142" s="76">
        <v>4.4353466509988255</v>
      </c>
      <c r="T142" s="76">
        <v>791.73929999999996</v>
      </c>
      <c r="U142" s="76">
        <v>16580</v>
      </c>
      <c r="V142" s="76">
        <v>4.3188330294347488E-2</v>
      </c>
      <c r="W142" s="76">
        <v>5.5431883302943472</v>
      </c>
      <c r="X142" s="76">
        <v>791.73929999999996</v>
      </c>
      <c r="Y142" s="76">
        <v>15700</v>
      </c>
      <c r="Z142" s="76">
        <v>6.1256340226297307E-2</v>
      </c>
      <c r="AA142" s="76">
        <v>6.6612563402262968</v>
      </c>
      <c r="AB142" s="76">
        <v>791.73929999999996</v>
      </c>
      <c r="AC142" s="76">
        <v>20290</v>
      </c>
      <c r="AD142" s="76">
        <v>5.4808211777417612E-2</v>
      </c>
      <c r="AE142" s="76">
        <v>7.7548082117774175</v>
      </c>
      <c r="AF142" s="76">
        <v>791.73929999999996</v>
      </c>
      <c r="AG142" s="76">
        <v>10130</v>
      </c>
      <c r="AH142" s="76">
        <v>6.427664974619289E-2</v>
      </c>
      <c r="AI142" s="76">
        <v>8.8642766497461931</v>
      </c>
      <c r="AJ142" s="76">
        <v>791.73929999999996</v>
      </c>
      <c r="AK142" s="76">
        <v>9484</v>
      </c>
      <c r="AL142" s="76">
        <v>3.8537180008126774E-2</v>
      </c>
      <c r="AM142" s="76">
        <v>9.9385371800081277</v>
      </c>
    </row>
    <row r="143" spans="1:39" x14ac:dyDescent="0.3">
      <c r="A143" s="76">
        <v>791.75149999999996</v>
      </c>
      <c r="B143" s="76">
        <v>7068</v>
      </c>
      <c r="C143" s="76">
        <v>3.5571212883744339E-2</v>
      </c>
      <c r="D143" s="76">
        <v>791.75149999999996</v>
      </c>
      <c r="E143" s="76">
        <v>5543</v>
      </c>
      <c r="F143" s="76">
        <v>3.8925561797752806E-2</v>
      </c>
      <c r="G143" s="76">
        <v>1.1389255617977529</v>
      </c>
      <c r="H143" s="76">
        <v>791.75149999999996</v>
      </c>
      <c r="I143" s="76">
        <v>15450</v>
      </c>
      <c r="J143" s="76">
        <v>3.0240751614797418E-2</v>
      </c>
      <c r="K143" s="76">
        <v>2.2302407516147977</v>
      </c>
      <c r="L143" s="76">
        <v>791.75149999999996</v>
      </c>
      <c r="M143" s="76">
        <v>11960</v>
      </c>
      <c r="N143" s="76">
        <v>3.4486735870818915E-2</v>
      </c>
      <c r="O143" s="76">
        <v>3.3344867358708186</v>
      </c>
      <c r="P143" s="76">
        <v>791.75149999999996</v>
      </c>
      <c r="Q143" s="76">
        <v>15060</v>
      </c>
      <c r="R143" s="76">
        <v>3.5393654524089303E-2</v>
      </c>
      <c r="S143" s="76">
        <v>4.4353936545240895</v>
      </c>
      <c r="T143" s="76">
        <v>791.75149999999996</v>
      </c>
      <c r="U143" s="76">
        <v>16530</v>
      </c>
      <c r="V143" s="76">
        <v>4.3058088043761399E-2</v>
      </c>
      <c r="W143" s="76">
        <v>5.543058088043761</v>
      </c>
      <c r="X143" s="76">
        <v>791.75149999999996</v>
      </c>
      <c r="Y143" s="76">
        <v>15710</v>
      </c>
      <c r="Z143" s="76">
        <v>6.1295357003511512E-2</v>
      </c>
      <c r="AA143" s="76">
        <v>6.6612953570035112</v>
      </c>
      <c r="AB143" s="76">
        <v>791.75149999999996</v>
      </c>
      <c r="AC143" s="76">
        <v>20300</v>
      </c>
      <c r="AD143" s="76">
        <v>5.4835224203133442E-2</v>
      </c>
      <c r="AE143" s="76">
        <v>7.7548352242031333</v>
      </c>
      <c r="AF143" s="76">
        <v>791.75149999999996</v>
      </c>
      <c r="AG143" s="76">
        <v>10120</v>
      </c>
      <c r="AH143" s="76">
        <v>6.4213197969543154E-2</v>
      </c>
      <c r="AI143" s="76">
        <v>8.8642131979695442</v>
      </c>
      <c r="AJ143" s="76">
        <v>791.75149999999996</v>
      </c>
      <c r="AK143" s="76">
        <v>9484</v>
      </c>
      <c r="AL143" s="76">
        <v>3.8537180008126774E-2</v>
      </c>
      <c r="AM143" s="76">
        <v>9.9385371800081277</v>
      </c>
    </row>
    <row r="144" spans="1:39" x14ac:dyDescent="0.3">
      <c r="A144" s="76">
        <v>791.76390000000004</v>
      </c>
      <c r="B144" s="76">
        <v>7041</v>
      </c>
      <c r="C144" s="76">
        <v>3.5435329642677406E-2</v>
      </c>
      <c r="D144" s="76">
        <v>791.76390000000004</v>
      </c>
      <c r="E144" s="76">
        <v>5512</v>
      </c>
      <c r="F144" s="76">
        <v>3.8707865168539322E-2</v>
      </c>
      <c r="G144" s="76">
        <v>1.1387078651685394</v>
      </c>
      <c r="H144" s="76">
        <v>791.76390000000004</v>
      </c>
      <c r="I144" s="76">
        <v>15400</v>
      </c>
      <c r="J144" s="76">
        <v>3.0142885104717167E-2</v>
      </c>
      <c r="K144" s="76">
        <v>2.2301428851047174</v>
      </c>
      <c r="L144" s="76">
        <v>791.76390000000004</v>
      </c>
      <c r="M144" s="76">
        <v>11960</v>
      </c>
      <c r="N144" s="76">
        <v>3.4486735870818915E-2</v>
      </c>
      <c r="O144" s="76">
        <v>3.3344867358708186</v>
      </c>
      <c r="P144" s="76">
        <v>791.76390000000004</v>
      </c>
      <c r="Q144" s="76">
        <v>15080</v>
      </c>
      <c r="R144" s="76">
        <v>3.5440658049353702E-2</v>
      </c>
      <c r="S144" s="76">
        <v>4.4354406580493544</v>
      </c>
      <c r="T144" s="76">
        <v>791.76390000000004</v>
      </c>
      <c r="U144" s="76">
        <v>16490</v>
      </c>
      <c r="V144" s="76">
        <v>4.2953894243292524E-2</v>
      </c>
      <c r="W144" s="76">
        <v>5.5429538942432925</v>
      </c>
      <c r="X144" s="76">
        <v>791.76390000000004</v>
      </c>
      <c r="Y144" s="76">
        <v>15730</v>
      </c>
      <c r="Z144" s="76">
        <v>6.1373390557939916E-2</v>
      </c>
      <c r="AA144" s="76">
        <v>6.66137339055794</v>
      </c>
      <c r="AB144" s="76">
        <v>791.76390000000004</v>
      </c>
      <c r="AC144" s="76">
        <v>20300</v>
      </c>
      <c r="AD144" s="76">
        <v>5.4835224203133442E-2</v>
      </c>
      <c r="AE144" s="76">
        <v>7.7548352242031333</v>
      </c>
      <c r="AF144" s="76">
        <v>791.76390000000004</v>
      </c>
      <c r="AG144" s="76">
        <v>10110</v>
      </c>
      <c r="AH144" s="76">
        <v>6.4149746192893403E-2</v>
      </c>
      <c r="AI144" s="76">
        <v>8.8641497461928935</v>
      </c>
      <c r="AJ144" s="76">
        <v>791.76390000000004</v>
      </c>
      <c r="AK144" s="76">
        <v>9483</v>
      </c>
      <c r="AL144" s="76">
        <v>3.8533116619260462E-2</v>
      </c>
      <c r="AM144" s="76">
        <v>9.9385331166192614</v>
      </c>
    </row>
    <row r="145" spans="1:39" x14ac:dyDescent="0.3">
      <c r="A145" s="76">
        <v>791.77620000000002</v>
      </c>
      <c r="B145" s="76">
        <v>7016</v>
      </c>
      <c r="C145" s="76">
        <v>3.5309511826874689E-2</v>
      </c>
      <c r="D145" s="76">
        <v>791.77620000000002</v>
      </c>
      <c r="E145" s="76">
        <v>5480</v>
      </c>
      <c r="F145" s="76">
        <v>3.8483146067415729E-2</v>
      </c>
      <c r="G145" s="76">
        <v>1.1384831460674159</v>
      </c>
      <c r="H145" s="76">
        <v>791.77620000000002</v>
      </c>
      <c r="I145" s="76">
        <v>15340</v>
      </c>
      <c r="J145" s="76">
        <v>3.0025445292620866E-2</v>
      </c>
      <c r="K145" s="76">
        <v>2.2300254452926209</v>
      </c>
      <c r="L145" s="76">
        <v>791.77620000000002</v>
      </c>
      <c r="M145" s="76">
        <v>11950</v>
      </c>
      <c r="N145" s="76">
        <v>3.4457900807381779E-2</v>
      </c>
      <c r="O145" s="76">
        <v>3.3344579008073816</v>
      </c>
      <c r="P145" s="76">
        <v>791.77620000000002</v>
      </c>
      <c r="Q145" s="76">
        <v>15090</v>
      </c>
      <c r="R145" s="76">
        <v>3.5464159811985897E-2</v>
      </c>
      <c r="S145" s="76">
        <v>4.4354641598119864</v>
      </c>
      <c r="T145" s="76">
        <v>791.77620000000002</v>
      </c>
      <c r="U145" s="76">
        <v>16440</v>
      </c>
      <c r="V145" s="76">
        <v>4.2823651992706435E-2</v>
      </c>
      <c r="W145" s="76">
        <v>5.5428236519927063</v>
      </c>
      <c r="X145" s="76">
        <v>791.77620000000002</v>
      </c>
      <c r="Y145" s="76">
        <v>15740</v>
      </c>
      <c r="Z145" s="76">
        <v>6.1412407335154115E-2</v>
      </c>
      <c r="AA145" s="76">
        <v>6.6614124073351535</v>
      </c>
      <c r="AB145" s="76">
        <v>791.77620000000002</v>
      </c>
      <c r="AC145" s="76">
        <v>20300</v>
      </c>
      <c r="AD145" s="76">
        <v>5.4835224203133442E-2</v>
      </c>
      <c r="AE145" s="76">
        <v>7.7548352242031333</v>
      </c>
      <c r="AF145" s="76">
        <v>791.77620000000002</v>
      </c>
      <c r="AG145" s="76">
        <v>10110</v>
      </c>
      <c r="AH145" s="76">
        <v>6.4149746192893403E-2</v>
      </c>
      <c r="AI145" s="76">
        <v>8.8641497461928935</v>
      </c>
      <c r="AJ145" s="76">
        <v>791.77620000000002</v>
      </c>
      <c r="AK145" s="76">
        <v>9482</v>
      </c>
      <c r="AL145" s="76">
        <v>3.8529053230394149E-2</v>
      </c>
      <c r="AM145" s="76">
        <v>9.9385290532303951</v>
      </c>
    </row>
    <row r="146" spans="1:39" x14ac:dyDescent="0.3">
      <c r="A146" s="76">
        <v>791.7885</v>
      </c>
      <c r="B146" s="76">
        <v>6993</v>
      </c>
      <c r="C146" s="76">
        <v>3.5193759436336187E-2</v>
      </c>
      <c r="D146" s="76">
        <v>791.7885</v>
      </c>
      <c r="E146" s="76">
        <v>5447</v>
      </c>
      <c r="F146" s="76">
        <v>3.8251404494382024E-2</v>
      </c>
      <c r="G146" s="76">
        <v>1.1382514044943821</v>
      </c>
      <c r="H146" s="76">
        <v>791.7885</v>
      </c>
      <c r="I146" s="76">
        <v>15280</v>
      </c>
      <c r="J146" s="76">
        <v>2.9908005480524566E-2</v>
      </c>
      <c r="K146" s="76">
        <v>2.2299080054805249</v>
      </c>
      <c r="L146" s="76">
        <v>791.7885</v>
      </c>
      <c r="M146" s="76">
        <v>11950</v>
      </c>
      <c r="N146" s="76">
        <v>3.4457900807381779E-2</v>
      </c>
      <c r="O146" s="76">
        <v>3.3344579008073816</v>
      </c>
      <c r="P146" s="76">
        <v>791.7885</v>
      </c>
      <c r="Q146" s="76">
        <v>15100</v>
      </c>
      <c r="R146" s="76">
        <v>3.5487661574618093E-2</v>
      </c>
      <c r="S146" s="76">
        <v>4.4354876615746184</v>
      </c>
      <c r="T146" s="76">
        <v>791.7885</v>
      </c>
      <c r="U146" s="76">
        <v>16400</v>
      </c>
      <c r="V146" s="76">
        <v>4.2719458192237561E-2</v>
      </c>
      <c r="W146" s="76">
        <v>5.5427194581922379</v>
      </c>
      <c r="X146" s="76">
        <v>791.7885</v>
      </c>
      <c r="Y146" s="76">
        <v>15770</v>
      </c>
      <c r="Z146" s="76">
        <v>6.1529457666796725E-2</v>
      </c>
      <c r="AA146" s="76">
        <v>6.6615294576667967</v>
      </c>
      <c r="AB146" s="76">
        <v>791.7885</v>
      </c>
      <c r="AC146" s="76">
        <v>20290</v>
      </c>
      <c r="AD146" s="76">
        <v>5.4808211777417612E-2</v>
      </c>
      <c r="AE146" s="76">
        <v>7.7548082117774175</v>
      </c>
      <c r="AF146" s="76">
        <v>791.7885</v>
      </c>
      <c r="AG146" s="76">
        <v>10100</v>
      </c>
      <c r="AH146" s="76">
        <v>6.4086294416243653E-2</v>
      </c>
      <c r="AI146" s="76">
        <v>8.8640862944162446</v>
      </c>
      <c r="AJ146" s="76">
        <v>791.7885</v>
      </c>
      <c r="AK146" s="76">
        <v>9479</v>
      </c>
      <c r="AL146" s="76">
        <v>3.8516863063795204E-2</v>
      </c>
      <c r="AM146" s="76">
        <v>9.9385168630637963</v>
      </c>
    </row>
    <row r="147" spans="1:39" x14ac:dyDescent="0.3">
      <c r="A147" s="76">
        <v>791.80079999999998</v>
      </c>
      <c r="B147" s="76">
        <v>6972</v>
      </c>
      <c r="C147" s="76">
        <v>3.5088072471061903E-2</v>
      </c>
      <c r="D147" s="76">
        <v>791.80079999999998</v>
      </c>
      <c r="E147" s="76">
        <v>5415</v>
      </c>
      <c r="F147" s="76">
        <v>3.802668539325843E-2</v>
      </c>
      <c r="G147" s="76">
        <v>1.1380266853932586</v>
      </c>
      <c r="H147" s="76">
        <v>791.80079999999998</v>
      </c>
      <c r="I147" s="76">
        <v>15210</v>
      </c>
      <c r="J147" s="76">
        <v>2.9770992366412213E-2</v>
      </c>
      <c r="K147" s="76">
        <v>2.2297709923664124</v>
      </c>
      <c r="L147" s="76">
        <v>791.80079999999998</v>
      </c>
      <c r="M147" s="76">
        <v>11950</v>
      </c>
      <c r="N147" s="76">
        <v>3.4457900807381779E-2</v>
      </c>
      <c r="O147" s="76">
        <v>3.3344579008073816</v>
      </c>
      <c r="P147" s="76">
        <v>791.80079999999998</v>
      </c>
      <c r="Q147" s="76">
        <v>15100</v>
      </c>
      <c r="R147" s="76">
        <v>3.5487661574618093E-2</v>
      </c>
      <c r="S147" s="76">
        <v>4.4354876615746184</v>
      </c>
      <c r="T147" s="76">
        <v>791.80079999999998</v>
      </c>
      <c r="U147" s="76">
        <v>16370</v>
      </c>
      <c r="V147" s="76">
        <v>4.2641312841885909E-2</v>
      </c>
      <c r="W147" s="76">
        <v>5.5426413128418863</v>
      </c>
      <c r="X147" s="76">
        <v>791.80079999999998</v>
      </c>
      <c r="Y147" s="76">
        <v>15790</v>
      </c>
      <c r="Z147" s="76">
        <v>6.1607491221225129E-2</v>
      </c>
      <c r="AA147" s="76">
        <v>6.6616074912212246</v>
      </c>
      <c r="AB147" s="76">
        <v>791.80079999999998</v>
      </c>
      <c r="AC147" s="76">
        <v>20270</v>
      </c>
      <c r="AD147" s="76">
        <v>5.4754186925985951E-2</v>
      </c>
      <c r="AE147" s="76">
        <v>7.7547541869259859</v>
      </c>
      <c r="AF147" s="76">
        <v>791.80079999999998</v>
      </c>
      <c r="AG147" s="76">
        <v>10090</v>
      </c>
      <c r="AH147" s="76">
        <v>6.4022842639593902E-2</v>
      </c>
      <c r="AI147" s="76">
        <v>8.8640228426395939</v>
      </c>
      <c r="AJ147" s="76">
        <v>791.80079999999998</v>
      </c>
      <c r="AK147" s="76">
        <v>9476</v>
      </c>
      <c r="AL147" s="76">
        <v>3.8504672897196258E-2</v>
      </c>
      <c r="AM147" s="76">
        <v>9.9385046728971957</v>
      </c>
    </row>
    <row r="148" spans="1:39" x14ac:dyDescent="0.3">
      <c r="A148" s="76">
        <v>791.81309999999996</v>
      </c>
      <c r="B148" s="76">
        <v>6954</v>
      </c>
      <c r="C148" s="76">
        <v>3.4997483643683942E-2</v>
      </c>
      <c r="D148" s="76">
        <v>791.81309999999996</v>
      </c>
      <c r="E148" s="76">
        <v>5383</v>
      </c>
      <c r="F148" s="76">
        <v>3.780196629213483E-2</v>
      </c>
      <c r="G148" s="76">
        <v>1.1378019662921348</v>
      </c>
      <c r="H148" s="76">
        <v>791.81309999999996</v>
      </c>
      <c r="I148" s="76">
        <v>15140</v>
      </c>
      <c r="J148" s="76">
        <v>2.9633979252299863E-2</v>
      </c>
      <c r="K148" s="76">
        <v>2.2296339792522999</v>
      </c>
      <c r="L148" s="76">
        <v>791.81309999999996</v>
      </c>
      <c r="M148" s="76">
        <v>11960</v>
      </c>
      <c r="N148" s="76">
        <v>3.4486735870818915E-2</v>
      </c>
      <c r="O148" s="76">
        <v>3.3344867358708186</v>
      </c>
      <c r="P148" s="76">
        <v>791.81309999999996</v>
      </c>
      <c r="Q148" s="76">
        <v>15110</v>
      </c>
      <c r="R148" s="76">
        <v>3.5511163337250296E-2</v>
      </c>
      <c r="S148" s="76">
        <v>4.4355111633372504</v>
      </c>
      <c r="T148" s="76">
        <v>791.81309999999996</v>
      </c>
      <c r="U148" s="76">
        <v>16330</v>
      </c>
      <c r="V148" s="76">
        <v>4.2537119041417035E-2</v>
      </c>
      <c r="W148" s="76">
        <v>5.542537119041417</v>
      </c>
      <c r="X148" s="76">
        <v>791.81309999999996</v>
      </c>
      <c r="Y148" s="76">
        <v>15810</v>
      </c>
      <c r="Z148" s="76">
        <v>6.1685524775653533E-2</v>
      </c>
      <c r="AA148" s="76">
        <v>6.6616855247756535</v>
      </c>
      <c r="AB148" s="76">
        <v>791.81309999999996</v>
      </c>
      <c r="AC148" s="76">
        <v>20240</v>
      </c>
      <c r="AD148" s="76">
        <v>5.4673149648838466E-2</v>
      </c>
      <c r="AE148" s="76">
        <v>7.7546731496488386</v>
      </c>
      <c r="AF148" s="76">
        <v>791.81309999999996</v>
      </c>
      <c r="AG148" s="76">
        <v>10090</v>
      </c>
      <c r="AH148" s="76">
        <v>6.4022842639593902E-2</v>
      </c>
      <c r="AI148" s="76">
        <v>8.8640228426395939</v>
      </c>
      <c r="AJ148" s="76">
        <v>791.81309999999996</v>
      </c>
      <c r="AK148" s="76">
        <v>9472</v>
      </c>
      <c r="AL148" s="76">
        <v>3.8488419341731001E-2</v>
      </c>
      <c r="AM148" s="76">
        <v>9.9384884193417307</v>
      </c>
    </row>
    <row r="149" spans="1:39" x14ac:dyDescent="0.3">
      <c r="A149" s="76">
        <v>791.82539999999995</v>
      </c>
      <c r="B149" s="76">
        <v>6940</v>
      </c>
      <c r="C149" s="76">
        <v>3.4927025666834421E-2</v>
      </c>
      <c r="D149" s="76">
        <v>791.82539999999995</v>
      </c>
      <c r="E149" s="76">
        <v>5352</v>
      </c>
      <c r="F149" s="76">
        <v>3.7584269662921346E-2</v>
      </c>
      <c r="G149" s="76">
        <v>1.1375842696629215</v>
      </c>
      <c r="H149" s="76">
        <v>791.82539999999995</v>
      </c>
      <c r="I149" s="76">
        <v>15060</v>
      </c>
      <c r="J149" s="76">
        <v>2.9477392836171463E-2</v>
      </c>
      <c r="K149" s="76">
        <v>2.2294773928361717</v>
      </c>
      <c r="L149" s="76">
        <v>791.82539999999995</v>
      </c>
      <c r="M149" s="76">
        <v>11970</v>
      </c>
      <c r="N149" s="76">
        <v>3.4515570934256057E-2</v>
      </c>
      <c r="O149" s="76">
        <v>3.334515570934256</v>
      </c>
      <c r="P149" s="76">
        <v>791.82539999999995</v>
      </c>
      <c r="Q149" s="76">
        <v>15110</v>
      </c>
      <c r="R149" s="76">
        <v>3.5511163337250296E-2</v>
      </c>
      <c r="S149" s="76">
        <v>4.4355111633372504</v>
      </c>
      <c r="T149" s="76">
        <v>791.82539999999995</v>
      </c>
      <c r="U149" s="76">
        <v>16300</v>
      </c>
      <c r="V149" s="76">
        <v>4.2458973691065383E-2</v>
      </c>
      <c r="W149" s="76">
        <v>5.5424589736910654</v>
      </c>
      <c r="X149" s="76">
        <v>791.82539999999995</v>
      </c>
      <c r="Y149" s="76">
        <v>15840</v>
      </c>
      <c r="Z149" s="76">
        <v>6.1802575107296136E-2</v>
      </c>
      <c r="AA149" s="76">
        <v>6.6618025751072958</v>
      </c>
      <c r="AB149" s="76">
        <v>791.82539999999995</v>
      </c>
      <c r="AC149" s="76">
        <v>20200</v>
      </c>
      <c r="AD149" s="76">
        <v>5.4565099945975151E-2</v>
      </c>
      <c r="AE149" s="76">
        <v>7.7545650999459754</v>
      </c>
      <c r="AF149" s="76">
        <v>791.82539999999995</v>
      </c>
      <c r="AG149" s="76">
        <v>10080</v>
      </c>
      <c r="AH149" s="76">
        <v>6.3959390862944165E-2</v>
      </c>
      <c r="AI149" s="76">
        <v>8.863959390862945</v>
      </c>
      <c r="AJ149" s="76">
        <v>791.82539999999995</v>
      </c>
      <c r="AK149" s="76">
        <v>9467</v>
      </c>
      <c r="AL149" s="76">
        <v>3.846810239739943E-2</v>
      </c>
      <c r="AM149" s="76">
        <v>9.9384681023973993</v>
      </c>
    </row>
    <row r="150" spans="1:39" x14ac:dyDescent="0.3">
      <c r="A150" s="76">
        <v>791.83770000000004</v>
      </c>
      <c r="B150" s="76">
        <v>6929</v>
      </c>
      <c r="C150" s="76">
        <v>3.4871665827881225E-2</v>
      </c>
      <c r="D150" s="76">
        <v>791.83770000000004</v>
      </c>
      <c r="E150" s="76">
        <v>5322</v>
      </c>
      <c r="F150" s="76">
        <v>3.7373595505617981E-2</v>
      </c>
      <c r="G150" s="76">
        <v>1.1373735955056181</v>
      </c>
      <c r="H150" s="76">
        <v>791.83770000000004</v>
      </c>
      <c r="I150" s="76">
        <v>14980</v>
      </c>
      <c r="J150" s="76">
        <v>2.9320806420043061E-2</v>
      </c>
      <c r="K150" s="76">
        <v>2.2293208064200432</v>
      </c>
      <c r="L150" s="76">
        <v>791.83770000000004</v>
      </c>
      <c r="M150" s="76">
        <v>11990</v>
      </c>
      <c r="N150" s="76">
        <v>3.4573241061130335E-2</v>
      </c>
      <c r="O150" s="76">
        <v>3.33457324106113</v>
      </c>
      <c r="P150" s="76">
        <v>791.83770000000004</v>
      </c>
      <c r="Q150" s="76">
        <v>15110</v>
      </c>
      <c r="R150" s="76">
        <v>3.5511163337250296E-2</v>
      </c>
      <c r="S150" s="76">
        <v>4.4355111633372504</v>
      </c>
      <c r="T150" s="76">
        <v>791.83770000000004</v>
      </c>
      <c r="U150" s="76">
        <v>16280</v>
      </c>
      <c r="V150" s="76">
        <v>4.2406876790830945E-2</v>
      </c>
      <c r="W150" s="76">
        <v>5.5424068767908308</v>
      </c>
      <c r="X150" s="76">
        <v>791.83770000000004</v>
      </c>
      <c r="Y150" s="76">
        <v>15860</v>
      </c>
      <c r="Z150" s="76">
        <v>6.188060866172454E-2</v>
      </c>
      <c r="AA150" s="76">
        <v>6.6618806086617246</v>
      </c>
      <c r="AB150" s="76">
        <v>791.83770000000004</v>
      </c>
      <c r="AC150" s="76">
        <v>20160</v>
      </c>
      <c r="AD150" s="76">
        <v>5.4457050243111829E-2</v>
      </c>
      <c r="AE150" s="76">
        <v>7.7544570502431123</v>
      </c>
      <c r="AF150" s="76">
        <v>791.83770000000004</v>
      </c>
      <c r="AG150" s="76">
        <v>10080</v>
      </c>
      <c r="AH150" s="76">
        <v>6.3959390862944165E-2</v>
      </c>
      <c r="AI150" s="76">
        <v>8.863959390862945</v>
      </c>
      <c r="AJ150" s="76">
        <v>791.83770000000004</v>
      </c>
      <c r="AK150" s="76">
        <v>9461</v>
      </c>
      <c r="AL150" s="76">
        <v>3.8443722064201546E-2</v>
      </c>
      <c r="AM150" s="76">
        <v>9.9384437220642017</v>
      </c>
    </row>
    <row r="151" spans="1:39" x14ac:dyDescent="0.3">
      <c r="A151" s="76">
        <v>791.85</v>
      </c>
      <c r="B151" s="76">
        <v>6921</v>
      </c>
      <c r="C151" s="76">
        <v>3.483140412682436E-2</v>
      </c>
      <c r="D151" s="76">
        <v>791.85</v>
      </c>
      <c r="E151" s="76">
        <v>5294</v>
      </c>
      <c r="F151" s="76">
        <v>3.7176966292134829E-2</v>
      </c>
      <c r="G151" s="76">
        <v>1.1371769662921349</v>
      </c>
      <c r="H151" s="76">
        <v>791.85</v>
      </c>
      <c r="I151" s="76">
        <v>14910</v>
      </c>
      <c r="J151" s="76">
        <v>2.9183793305930711E-2</v>
      </c>
      <c r="K151" s="76">
        <v>2.2291837933059311</v>
      </c>
      <c r="L151" s="76">
        <v>791.85</v>
      </c>
      <c r="M151" s="76">
        <v>12010</v>
      </c>
      <c r="N151" s="76">
        <v>3.4630911188004612E-2</v>
      </c>
      <c r="O151" s="76">
        <v>3.3346309111880044</v>
      </c>
      <c r="P151" s="76">
        <v>791.85</v>
      </c>
      <c r="Q151" s="76">
        <v>15100</v>
      </c>
      <c r="R151" s="76">
        <v>3.5487661574618093E-2</v>
      </c>
      <c r="S151" s="76">
        <v>4.4354876615746184</v>
      </c>
      <c r="T151" s="76">
        <v>791.85</v>
      </c>
      <c r="U151" s="76">
        <v>16260</v>
      </c>
      <c r="V151" s="76">
        <v>4.2354779890596508E-2</v>
      </c>
      <c r="W151" s="76">
        <v>5.5423547798905961</v>
      </c>
      <c r="X151" s="76">
        <v>791.85</v>
      </c>
      <c r="Y151" s="76">
        <v>15880</v>
      </c>
      <c r="Z151" s="76">
        <v>6.1958642216152944E-2</v>
      </c>
      <c r="AA151" s="76">
        <v>6.6619586422161525</v>
      </c>
      <c r="AB151" s="76">
        <v>791.85</v>
      </c>
      <c r="AC151" s="76">
        <v>20120</v>
      </c>
      <c r="AD151" s="76">
        <v>5.4349000540248514E-2</v>
      </c>
      <c r="AE151" s="76">
        <v>7.7543490005402491</v>
      </c>
      <c r="AF151" s="76">
        <v>791.85</v>
      </c>
      <c r="AG151" s="76">
        <v>10070</v>
      </c>
      <c r="AH151" s="76">
        <v>6.3895939086294415E-2</v>
      </c>
      <c r="AI151" s="76">
        <v>8.8638959390862944</v>
      </c>
      <c r="AJ151" s="76">
        <v>791.85</v>
      </c>
      <c r="AK151" s="76">
        <v>9453</v>
      </c>
      <c r="AL151" s="76">
        <v>3.8411214953271031E-2</v>
      </c>
      <c r="AM151" s="76">
        <v>9.9384112149532715</v>
      </c>
    </row>
    <row r="152" spans="1:39" x14ac:dyDescent="0.3">
      <c r="A152" s="76">
        <v>791.86239999999998</v>
      </c>
      <c r="B152" s="76">
        <v>6916</v>
      </c>
      <c r="C152" s="76">
        <v>3.4806240563663812E-2</v>
      </c>
      <c r="D152" s="76">
        <v>791.86239999999998</v>
      </c>
      <c r="E152" s="76">
        <v>5269</v>
      </c>
      <c r="F152" s="76">
        <v>3.7001404494382023E-2</v>
      </c>
      <c r="G152" s="76">
        <v>1.1370014044943821</v>
      </c>
      <c r="H152" s="76">
        <v>791.86239999999998</v>
      </c>
      <c r="I152" s="76">
        <v>14830</v>
      </c>
      <c r="J152" s="76">
        <v>2.9027206889802308E-2</v>
      </c>
      <c r="K152" s="76">
        <v>2.2290272068898025</v>
      </c>
      <c r="L152" s="76">
        <v>791.86239999999998</v>
      </c>
      <c r="M152" s="76">
        <v>12030</v>
      </c>
      <c r="N152" s="76">
        <v>3.468858131487889E-2</v>
      </c>
      <c r="O152" s="76">
        <v>3.3346885813148788</v>
      </c>
      <c r="P152" s="76">
        <v>791.86239999999998</v>
      </c>
      <c r="Q152" s="76">
        <v>15100</v>
      </c>
      <c r="R152" s="76">
        <v>3.5487661574618093E-2</v>
      </c>
      <c r="S152" s="76">
        <v>4.4354876615746184</v>
      </c>
      <c r="T152" s="76">
        <v>791.86239999999998</v>
      </c>
      <c r="U152" s="76">
        <v>16240</v>
      </c>
      <c r="V152" s="76">
        <v>4.2302682990362071E-2</v>
      </c>
      <c r="W152" s="76">
        <v>5.5423026829903623</v>
      </c>
      <c r="X152" s="76">
        <v>791.86239999999998</v>
      </c>
      <c r="Y152" s="76">
        <v>15910</v>
      </c>
      <c r="Z152" s="76">
        <v>6.2075692547795554E-2</v>
      </c>
      <c r="AA152" s="76">
        <v>6.6620756925477949</v>
      </c>
      <c r="AB152" s="76">
        <v>791.86239999999998</v>
      </c>
      <c r="AC152" s="76">
        <v>20070</v>
      </c>
      <c r="AD152" s="76">
        <v>5.4213938411669368E-2</v>
      </c>
      <c r="AE152" s="76">
        <v>7.7542139384116693</v>
      </c>
      <c r="AF152" s="76">
        <v>791.86239999999998</v>
      </c>
      <c r="AG152" s="76">
        <v>10070</v>
      </c>
      <c r="AH152" s="76">
        <v>6.3895939086294415E-2</v>
      </c>
      <c r="AI152" s="76">
        <v>8.8638959390862944</v>
      </c>
      <c r="AJ152" s="76">
        <v>791.86239999999998</v>
      </c>
      <c r="AK152" s="76">
        <v>9444</v>
      </c>
      <c r="AL152" s="76">
        <v>3.8374644453474195E-2</v>
      </c>
      <c r="AM152" s="76">
        <v>9.9383746444534751</v>
      </c>
    </row>
    <row r="153" spans="1:39" x14ac:dyDescent="0.3">
      <c r="A153" s="76">
        <v>791.87459999999999</v>
      </c>
      <c r="B153" s="76">
        <v>6915</v>
      </c>
      <c r="C153" s="76">
        <v>3.4801207851031704E-2</v>
      </c>
      <c r="D153" s="76">
        <v>791.87459999999999</v>
      </c>
      <c r="E153" s="76">
        <v>5245</v>
      </c>
      <c r="F153" s="76">
        <v>3.6832865168539328E-2</v>
      </c>
      <c r="G153" s="76">
        <v>1.1368328651685393</v>
      </c>
      <c r="H153" s="76">
        <v>791.87459999999999</v>
      </c>
      <c r="I153" s="76">
        <v>14760</v>
      </c>
      <c r="J153" s="76">
        <v>2.8890193775689958E-2</v>
      </c>
      <c r="K153" s="76">
        <v>2.22889019377569</v>
      </c>
      <c r="L153" s="76">
        <v>791.87459999999999</v>
      </c>
      <c r="M153" s="76">
        <v>12050</v>
      </c>
      <c r="N153" s="76">
        <v>3.4746251441753175E-2</v>
      </c>
      <c r="O153" s="76">
        <v>3.3347462514417532</v>
      </c>
      <c r="P153" s="76">
        <v>791.87459999999999</v>
      </c>
      <c r="Q153" s="76">
        <v>15090</v>
      </c>
      <c r="R153" s="76">
        <v>3.5464159811985897E-2</v>
      </c>
      <c r="S153" s="76">
        <v>4.4354641598119864</v>
      </c>
      <c r="T153" s="76">
        <v>791.87459999999999</v>
      </c>
      <c r="U153" s="76">
        <v>16230</v>
      </c>
      <c r="V153" s="76">
        <v>4.2276634540244856E-2</v>
      </c>
      <c r="W153" s="76">
        <v>5.5422766345402446</v>
      </c>
      <c r="X153" s="76">
        <v>791.87459999999999</v>
      </c>
      <c r="Y153" s="76">
        <v>15930</v>
      </c>
      <c r="Z153" s="76">
        <v>6.2153726102223958E-2</v>
      </c>
      <c r="AA153" s="76">
        <v>6.6621537261022237</v>
      </c>
      <c r="AB153" s="76">
        <v>791.87459999999999</v>
      </c>
      <c r="AC153" s="76">
        <v>20020</v>
      </c>
      <c r="AD153" s="76">
        <v>5.4078876283090223E-2</v>
      </c>
      <c r="AE153" s="76">
        <v>7.7540788762830903</v>
      </c>
      <c r="AF153" s="76">
        <v>791.87459999999999</v>
      </c>
      <c r="AG153" s="76">
        <v>10060</v>
      </c>
      <c r="AH153" s="76">
        <v>6.3832487309644664E-2</v>
      </c>
      <c r="AI153" s="76">
        <v>8.8638324873096455</v>
      </c>
      <c r="AJ153" s="76">
        <v>791.87459999999999</v>
      </c>
      <c r="AK153" s="76">
        <v>9434</v>
      </c>
      <c r="AL153" s="76">
        <v>3.8334010564811054E-2</v>
      </c>
      <c r="AM153" s="76">
        <v>9.9383340105648106</v>
      </c>
    </row>
    <row r="154" spans="1:39" x14ac:dyDescent="0.3">
      <c r="A154" s="76">
        <v>791.88699999999994</v>
      </c>
      <c r="B154" s="76">
        <v>6916</v>
      </c>
      <c r="C154" s="76">
        <v>3.4806240563663812E-2</v>
      </c>
      <c r="D154" s="76">
        <v>791.88699999999994</v>
      </c>
      <c r="E154" s="76">
        <v>5223</v>
      </c>
      <c r="F154" s="76">
        <v>3.6678370786516853E-2</v>
      </c>
      <c r="G154" s="76">
        <v>1.1366783707865169</v>
      </c>
      <c r="H154" s="76">
        <v>791.88699999999994</v>
      </c>
      <c r="I154" s="76">
        <v>14690</v>
      </c>
      <c r="J154" s="76">
        <v>2.8753180661577608E-2</v>
      </c>
      <c r="K154" s="76">
        <v>2.2287531806615779</v>
      </c>
      <c r="L154" s="76">
        <v>791.88699999999994</v>
      </c>
      <c r="M154" s="76">
        <v>12080</v>
      </c>
      <c r="N154" s="76">
        <v>3.4832756632064588E-2</v>
      </c>
      <c r="O154" s="76">
        <v>3.3348327566320646</v>
      </c>
      <c r="P154" s="76">
        <v>791.88699999999994</v>
      </c>
      <c r="Q154" s="76">
        <v>15080</v>
      </c>
      <c r="R154" s="76">
        <v>3.5440658049353702E-2</v>
      </c>
      <c r="S154" s="76">
        <v>4.4354406580493544</v>
      </c>
      <c r="T154" s="76">
        <v>791.88699999999994</v>
      </c>
      <c r="U154" s="76">
        <v>16220</v>
      </c>
      <c r="V154" s="76">
        <v>4.2250586090127634E-2</v>
      </c>
      <c r="W154" s="76">
        <v>5.5422505860901277</v>
      </c>
      <c r="X154" s="76">
        <v>791.88699999999994</v>
      </c>
      <c r="Y154" s="76">
        <v>15940</v>
      </c>
      <c r="Z154" s="76">
        <v>6.2192742879438156E-2</v>
      </c>
      <c r="AA154" s="76">
        <v>6.6621927428794381</v>
      </c>
      <c r="AB154" s="76">
        <v>791.88699999999994</v>
      </c>
      <c r="AC154" s="76">
        <v>19960</v>
      </c>
      <c r="AD154" s="76">
        <v>5.3916801728795247E-2</v>
      </c>
      <c r="AE154" s="76">
        <v>7.7539168017287956</v>
      </c>
      <c r="AF154" s="76">
        <v>791.88699999999994</v>
      </c>
      <c r="AG154" s="76">
        <v>10060</v>
      </c>
      <c r="AH154" s="76">
        <v>6.3832487309644664E-2</v>
      </c>
      <c r="AI154" s="76">
        <v>8.8638324873096455</v>
      </c>
      <c r="AJ154" s="76">
        <v>791.88699999999994</v>
      </c>
      <c r="AK154" s="76">
        <v>9423</v>
      </c>
      <c r="AL154" s="76">
        <v>3.8289313287281593E-2</v>
      </c>
      <c r="AM154" s="76">
        <v>9.9382893132872816</v>
      </c>
    </row>
    <row r="155" spans="1:39" x14ac:dyDescent="0.3">
      <c r="A155" s="76">
        <v>791.89930000000004</v>
      </c>
      <c r="B155" s="76">
        <v>6921</v>
      </c>
      <c r="C155" s="76">
        <v>3.483140412682436E-2</v>
      </c>
      <c r="D155" s="76">
        <v>791.89930000000004</v>
      </c>
      <c r="E155" s="76">
        <v>5204</v>
      </c>
      <c r="F155" s="76">
        <v>3.6544943820224718E-2</v>
      </c>
      <c r="G155" s="76">
        <v>1.1365449438202249</v>
      </c>
      <c r="H155" s="76">
        <v>791.89930000000004</v>
      </c>
      <c r="I155" s="76">
        <v>14630</v>
      </c>
      <c r="J155" s="76">
        <v>2.8635740849481308E-2</v>
      </c>
      <c r="K155" s="76">
        <v>2.2286357408494815</v>
      </c>
      <c r="L155" s="76">
        <v>791.89930000000004</v>
      </c>
      <c r="M155" s="76">
        <v>12100</v>
      </c>
      <c r="N155" s="76">
        <v>3.4890426758938872E-2</v>
      </c>
      <c r="O155" s="76">
        <v>3.3348904267589385</v>
      </c>
      <c r="P155" s="76">
        <v>791.89930000000004</v>
      </c>
      <c r="Q155" s="76">
        <v>15080</v>
      </c>
      <c r="R155" s="76">
        <v>3.5440658049353702E-2</v>
      </c>
      <c r="S155" s="76">
        <v>4.4354406580493544</v>
      </c>
      <c r="T155" s="76">
        <v>791.89930000000004</v>
      </c>
      <c r="U155" s="76">
        <v>16220</v>
      </c>
      <c r="V155" s="76">
        <v>4.2250586090127634E-2</v>
      </c>
      <c r="W155" s="76">
        <v>5.5422505860901277</v>
      </c>
      <c r="X155" s="76">
        <v>791.89930000000004</v>
      </c>
      <c r="Y155" s="76">
        <v>15950</v>
      </c>
      <c r="Z155" s="76">
        <v>6.2231759656652362E-2</v>
      </c>
      <c r="AA155" s="76">
        <v>6.6622317596566516</v>
      </c>
      <c r="AB155" s="76">
        <v>791.89930000000004</v>
      </c>
      <c r="AC155" s="76">
        <v>19900</v>
      </c>
      <c r="AD155" s="76">
        <v>5.3754727174500271E-2</v>
      </c>
      <c r="AE155" s="76">
        <v>7.7537547271745009</v>
      </c>
      <c r="AF155" s="76">
        <v>791.89930000000004</v>
      </c>
      <c r="AG155" s="76">
        <v>10050</v>
      </c>
      <c r="AH155" s="76">
        <v>6.3769035532994928E-2</v>
      </c>
      <c r="AI155" s="76">
        <v>8.8637690355329948</v>
      </c>
      <c r="AJ155" s="76">
        <v>791.89930000000004</v>
      </c>
      <c r="AK155" s="76">
        <v>9410</v>
      </c>
      <c r="AL155" s="76">
        <v>3.8236489232019506E-2</v>
      </c>
      <c r="AM155" s="76">
        <v>9.9382364892320201</v>
      </c>
    </row>
    <row r="156" spans="1:39" x14ac:dyDescent="0.3">
      <c r="A156" s="76">
        <v>791.91160000000002</v>
      </c>
      <c r="B156" s="76">
        <v>6927</v>
      </c>
      <c r="C156" s="76">
        <v>3.4861600402617009E-2</v>
      </c>
      <c r="D156" s="76">
        <v>791.91160000000002</v>
      </c>
      <c r="E156" s="76">
        <v>5187</v>
      </c>
      <c r="F156" s="76">
        <v>3.642556179775281E-2</v>
      </c>
      <c r="G156" s="76">
        <v>1.136425561797753</v>
      </c>
      <c r="H156" s="76">
        <v>791.91160000000002</v>
      </c>
      <c r="I156" s="76">
        <v>14580</v>
      </c>
      <c r="J156" s="76">
        <v>2.8537874339401057E-2</v>
      </c>
      <c r="K156" s="76">
        <v>2.2285378743394011</v>
      </c>
      <c r="L156" s="76">
        <v>791.91160000000002</v>
      </c>
      <c r="M156" s="76">
        <v>12130</v>
      </c>
      <c r="N156" s="76">
        <v>3.4976931949250285E-2</v>
      </c>
      <c r="O156" s="76">
        <v>3.3349769319492499</v>
      </c>
      <c r="P156" s="76">
        <v>791.91160000000002</v>
      </c>
      <c r="Q156" s="76">
        <v>15070</v>
      </c>
      <c r="R156" s="76">
        <v>3.5417156286721506E-2</v>
      </c>
      <c r="S156" s="76">
        <v>4.4354171562867215</v>
      </c>
      <c r="T156" s="76">
        <v>791.91160000000002</v>
      </c>
      <c r="U156" s="76">
        <v>16220</v>
      </c>
      <c r="V156" s="76">
        <v>4.2250586090127634E-2</v>
      </c>
      <c r="W156" s="76">
        <v>5.5422505860901277</v>
      </c>
      <c r="X156" s="76">
        <v>791.91160000000002</v>
      </c>
      <c r="Y156" s="76">
        <v>15960</v>
      </c>
      <c r="Z156" s="76">
        <v>6.2270776433866561E-2</v>
      </c>
      <c r="AA156" s="76">
        <v>6.662270776433866</v>
      </c>
      <c r="AB156" s="76">
        <v>791.91160000000002</v>
      </c>
      <c r="AC156" s="76">
        <v>19850</v>
      </c>
      <c r="AD156" s="76">
        <v>5.3619665045921125E-2</v>
      </c>
      <c r="AE156" s="76">
        <v>7.753619665045921</v>
      </c>
      <c r="AF156" s="76">
        <v>791.91160000000002</v>
      </c>
      <c r="AG156" s="76">
        <v>10050</v>
      </c>
      <c r="AH156" s="76">
        <v>6.3769035532994928E-2</v>
      </c>
      <c r="AI156" s="76">
        <v>8.8637690355329948</v>
      </c>
      <c r="AJ156" s="76">
        <v>791.91160000000002</v>
      </c>
      <c r="AK156" s="76">
        <v>9396</v>
      </c>
      <c r="AL156" s="76">
        <v>3.81796017878911E-2</v>
      </c>
      <c r="AM156" s="76">
        <v>9.9381796017878923</v>
      </c>
    </row>
    <row r="157" spans="1:39" x14ac:dyDescent="0.3">
      <c r="A157" s="76">
        <v>791.9239</v>
      </c>
      <c r="B157" s="76">
        <v>6936</v>
      </c>
      <c r="C157" s="76">
        <v>3.4906894816305989E-2</v>
      </c>
      <c r="D157" s="76">
        <v>791.9239</v>
      </c>
      <c r="E157" s="76">
        <v>5173</v>
      </c>
      <c r="F157" s="76">
        <v>3.6327247191011235E-2</v>
      </c>
      <c r="G157" s="76">
        <v>1.1363272471910113</v>
      </c>
      <c r="H157" s="76">
        <v>791.9239</v>
      </c>
      <c r="I157" s="76">
        <v>14540</v>
      </c>
      <c r="J157" s="76">
        <v>2.8459581131336856E-2</v>
      </c>
      <c r="K157" s="76">
        <v>2.2284595811313372</v>
      </c>
      <c r="L157" s="76">
        <v>791.9239</v>
      </c>
      <c r="M157" s="76">
        <v>12150</v>
      </c>
      <c r="N157" s="76">
        <v>3.503460207612457E-2</v>
      </c>
      <c r="O157" s="76">
        <v>3.3350346020761243</v>
      </c>
      <c r="P157" s="76">
        <v>791.9239</v>
      </c>
      <c r="Q157" s="76">
        <v>15060</v>
      </c>
      <c r="R157" s="76">
        <v>3.5393654524089303E-2</v>
      </c>
      <c r="S157" s="76">
        <v>4.4353936545240895</v>
      </c>
      <c r="T157" s="76">
        <v>791.9239</v>
      </c>
      <c r="U157" s="76">
        <v>16220</v>
      </c>
      <c r="V157" s="76">
        <v>4.2250586090127634E-2</v>
      </c>
      <c r="W157" s="76">
        <v>5.5422505860901277</v>
      </c>
      <c r="X157" s="76">
        <v>791.9239</v>
      </c>
      <c r="Y157" s="76">
        <v>15970</v>
      </c>
      <c r="Z157" s="76">
        <v>6.2309793211080766E-2</v>
      </c>
      <c r="AA157" s="76">
        <v>6.6623097932110804</v>
      </c>
      <c r="AB157" s="76">
        <v>791.9239</v>
      </c>
      <c r="AC157" s="76">
        <v>19790</v>
      </c>
      <c r="AD157" s="76">
        <v>5.3457590491626149E-2</v>
      </c>
      <c r="AE157" s="76">
        <v>7.7534575904916263</v>
      </c>
      <c r="AF157" s="76">
        <v>791.9239</v>
      </c>
      <c r="AG157" s="76">
        <v>10040</v>
      </c>
      <c r="AH157" s="76">
        <v>6.3705583756345177E-2</v>
      </c>
      <c r="AI157" s="76">
        <v>8.8637055837563459</v>
      </c>
      <c r="AJ157" s="76">
        <v>791.9239</v>
      </c>
      <c r="AK157" s="76">
        <v>9381</v>
      </c>
      <c r="AL157" s="76">
        <v>3.8118650954896381E-2</v>
      </c>
      <c r="AM157" s="76">
        <v>9.9381186509548964</v>
      </c>
    </row>
    <row r="158" spans="1:39" x14ac:dyDescent="0.3">
      <c r="A158" s="76">
        <v>791.93619999999999</v>
      </c>
      <c r="B158" s="76">
        <v>6947</v>
      </c>
      <c r="C158" s="76">
        <v>3.4962254655259185E-2</v>
      </c>
      <c r="D158" s="76">
        <v>791.93619999999999</v>
      </c>
      <c r="E158" s="76">
        <v>5160</v>
      </c>
      <c r="F158" s="76">
        <v>3.6235955056179776E-2</v>
      </c>
      <c r="G158" s="76">
        <v>1.1362359550561798</v>
      </c>
      <c r="H158" s="76">
        <v>791.93619999999999</v>
      </c>
      <c r="I158" s="76">
        <v>14500</v>
      </c>
      <c r="J158" s="76">
        <v>2.8381287923272658E-2</v>
      </c>
      <c r="K158" s="76">
        <v>2.2283812879232729</v>
      </c>
      <c r="L158" s="76">
        <v>791.93619999999999</v>
      </c>
      <c r="M158" s="76">
        <v>12170</v>
      </c>
      <c r="N158" s="76">
        <v>3.5092272202998848E-2</v>
      </c>
      <c r="O158" s="76">
        <v>3.3350922722029988</v>
      </c>
      <c r="P158" s="76">
        <v>791.93619999999999</v>
      </c>
      <c r="Q158" s="76">
        <v>15060</v>
      </c>
      <c r="R158" s="76">
        <v>3.5393654524089303E-2</v>
      </c>
      <c r="S158" s="76">
        <v>4.4353936545240895</v>
      </c>
      <c r="T158" s="76">
        <v>791.93619999999999</v>
      </c>
      <c r="U158" s="76">
        <v>16220</v>
      </c>
      <c r="V158" s="76">
        <v>4.2250586090127634E-2</v>
      </c>
      <c r="W158" s="76">
        <v>5.5422505860901277</v>
      </c>
      <c r="X158" s="76">
        <v>791.93619999999999</v>
      </c>
      <c r="Y158" s="76">
        <v>15970</v>
      </c>
      <c r="Z158" s="76">
        <v>6.2309793211080766E-2</v>
      </c>
      <c r="AA158" s="76">
        <v>6.6623097932110804</v>
      </c>
      <c r="AB158" s="76">
        <v>791.93619999999999</v>
      </c>
      <c r="AC158" s="76">
        <v>19730</v>
      </c>
      <c r="AD158" s="76">
        <v>5.3295515937331173E-2</v>
      </c>
      <c r="AE158" s="76">
        <v>7.7532955159373316</v>
      </c>
      <c r="AF158" s="76">
        <v>791.93619999999999</v>
      </c>
      <c r="AG158" s="76">
        <v>10030</v>
      </c>
      <c r="AH158" s="76">
        <v>6.3642131979695427E-2</v>
      </c>
      <c r="AI158" s="76">
        <v>8.863642131979697</v>
      </c>
      <c r="AJ158" s="76">
        <v>791.93619999999999</v>
      </c>
      <c r="AK158" s="76">
        <v>9365</v>
      </c>
      <c r="AL158" s="76">
        <v>3.8053636733035349E-2</v>
      </c>
      <c r="AM158" s="76">
        <v>9.9380536367330361</v>
      </c>
    </row>
    <row r="159" spans="1:39" x14ac:dyDescent="0.3">
      <c r="A159" s="76">
        <v>791.94849999999997</v>
      </c>
      <c r="B159" s="76">
        <v>6959</v>
      </c>
      <c r="C159" s="76">
        <v>3.502264720684449E-2</v>
      </c>
      <c r="D159" s="76">
        <v>791.94849999999997</v>
      </c>
      <c r="E159" s="76">
        <v>5150</v>
      </c>
      <c r="F159" s="76">
        <v>3.616573033707865E-2</v>
      </c>
      <c r="G159" s="76">
        <v>1.1361657303370787</v>
      </c>
      <c r="H159" s="76">
        <v>791.94849999999997</v>
      </c>
      <c r="I159" s="76">
        <v>14480</v>
      </c>
      <c r="J159" s="76">
        <v>2.8342141319240555E-2</v>
      </c>
      <c r="K159" s="76">
        <v>2.2283421413192408</v>
      </c>
      <c r="L159" s="76">
        <v>791.94849999999997</v>
      </c>
      <c r="M159" s="76">
        <v>12190</v>
      </c>
      <c r="N159" s="76">
        <v>3.5149942329873125E-2</v>
      </c>
      <c r="O159" s="76">
        <v>3.3351499423298732</v>
      </c>
      <c r="P159" s="76">
        <v>791.94849999999997</v>
      </c>
      <c r="Q159" s="76">
        <v>15050</v>
      </c>
      <c r="R159" s="76">
        <v>3.5370152761457108E-2</v>
      </c>
      <c r="S159" s="76">
        <v>4.4353701527614575</v>
      </c>
      <c r="T159" s="76">
        <v>791.94849999999997</v>
      </c>
      <c r="U159" s="76">
        <v>16230</v>
      </c>
      <c r="V159" s="76">
        <v>4.2276634540244856E-2</v>
      </c>
      <c r="W159" s="76">
        <v>5.5422766345402446</v>
      </c>
      <c r="X159" s="76">
        <v>791.94849999999997</v>
      </c>
      <c r="Y159" s="76">
        <v>15960</v>
      </c>
      <c r="Z159" s="76">
        <v>6.2270776433866561E-2</v>
      </c>
      <c r="AA159" s="76">
        <v>6.662270776433866</v>
      </c>
      <c r="AB159" s="76">
        <v>791.94849999999997</v>
      </c>
      <c r="AC159" s="76">
        <v>19680</v>
      </c>
      <c r="AD159" s="76">
        <v>5.3160453808752027E-2</v>
      </c>
      <c r="AE159" s="76">
        <v>7.7531604538087526</v>
      </c>
      <c r="AF159" s="76">
        <v>791.94849999999997</v>
      </c>
      <c r="AG159" s="76">
        <v>10030</v>
      </c>
      <c r="AH159" s="76">
        <v>6.3642131979695427E-2</v>
      </c>
      <c r="AI159" s="76">
        <v>8.863642131979697</v>
      </c>
      <c r="AJ159" s="76">
        <v>791.94849999999997</v>
      </c>
      <c r="AK159" s="76">
        <v>9348</v>
      </c>
      <c r="AL159" s="76">
        <v>3.7984559122308005E-2</v>
      </c>
      <c r="AM159" s="76">
        <v>9.9379845591223077</v>
      </c>
    </row>
    <row r="160" spans="1:39" x14ac:dyDescent="0.3">
      <c r="A160" s="76">
        <v>791.96079999999995</v>
      </c>
      <c r="B160" s="76">
        <v>6972</v>
      </c>
      <c r="C160" s="76">
        <v>3.5088072471061903E-2</v>
      </c>
      <c r="D160" s="76">
        <v>791.96079999999995</v>
      </c>
      <c r="E160" s="76">
        <v>5142</v>
      </c>
      <c r="F160" s="76">
        <v>3.6109550561797751E-2</v>
      </c>
      <c r="G160" s="76">
        <v>1.1361095505617977</v>
      </c>
      <c r="H160" s="76">
        <v>791.96079999999995</v>
      </c>
      <c r="I160" s="76">
        <v>14460</v>
      </c>
      <c r="J160" s="76">
        <v>2.8302994715208456E-2</v>
      </c>
      <c r="K160" s="76">
        <v>2.2283029947152087</v>
      </c>
      <c r="L160" s="76">
        <v>791.96079999999995</v>
      </c>
      <c r="M160" s="76">
        <v>12200</v>
      </c>
      <c r="N160" s="76">
        <v>3.5178777393310268E-2</v>
      </c>
      <c r="O160" s="76">
        <v>3.3351787773933101</v>
      </c>
      <c r="P160" s="76">
        <v>791.96079999999995</v>
      </c>
      <c r="Q160" s="76">
        <v>15050</v>
      </c>
      <c r="R160" s="76">
        <v>3.5370152761457108E-2</v>
      </c>
      <c r="S160" s="76">
        <v>4.4353701527614575</v>
      </c>
      <c r="T160" s="76">
        <v>791.96079999999995</v>
      </c>
      <c r="U160" s="76">
        <v>16230</v>
      </c>
      <c r="V160" s="76">
        <v>4.2276634540244856E-2</v>
      </c>
      <c r="W160" s="76">
        <v>5.5422766345402446</v>
      </c>
      <c r="X160" s="76">
        <v>791.96079999999995</v>
      </c>
      <c r="Y160" s="76">
        <v>15950</v>
      </c>
      <c r="Z160" s="76">
        <v>6.2231759656652362E-2</v>
      </c>
      <c r="AA160" s="76">
        <v>6.6622317596566516</v>
      </c>
      <c r="AB160" s="76">
        <v>791.96079999999995</v>
      </c>
      <c r="AC160" s="76">
        <v>19630</v>
      </c>
      <c r="AD160" s="76">
        <v>5.3025391680172881E-2</v>
      </c>
      <c r="AE160" s="76">
        <v>7.7530253916801728</v>
      </c>
      <c r="AF160" s="76">
        <v>791.96079999999995</v>
      </c>
      <c r="AG160" s="76">
        <v>10020</v>
      </c>
      <c r="AH160" s="76">
        <v>6.357868020304569E-2</v>
      </c>
      <c r="AI160" s="76">
        <v>8.8635786802030463</v>
      </c>
      <c r="AJ160" s="76">
        <v>791.96079999999995</v>
      </c>
      <c r="AK160" s="76">
        <v>9330</v>
      </c>
      <c r="AL160" s="76">
        <v>3.7911418122714341E-2</v>
      </c>
      <c r="AM160" s="76">
        <v>9.9379114181227148</v>
      </c>
    </row>
    <row r="161" spans="1:39" x14ac:dyDescent="0.3">
      <c r="A161" s="76">
        <v>791.97310000000004</v>
      </c>
      <c r="B161" s="76">
        <v>6986</v>
      </c>
      <c r="C161" s="76">
        <v>3.5158530447911424E-2</v>
      </c>
      <c r="D161" s="76">
        <v>791.97310000000004</v>
      </c>
      <c r="E161" s="76">
        <v>5136</v>
      </c>
      <c r="F161" s="76">
        <v>3.6067415730337081E-2</v>
      </c>
      <c r="G161" s="76">
        <v>1.1360674157303372</v>
      </c>
      <c r="H161" s="76">
        <v>791.97310000000004</v>
      </c>
      <c r="I161" s="76">
        <v>14460</v>
      </c>
      <c r="J161" s="76">
        <v>2.8302994715208456E-2</v>
      </c>
      <c r="K161" s="76">
        <v>2.2283029947152087</v>
      </c>
      <c r="L161" s="76">
        <v>791.97310000000004</v>
      </c>
      <c r="M161" s="76">
        <v>12210</v>
      </c>
      <c r="N161" s="76">
        <v>3.5207612456747403E-2</v>
      </c>
      <c r="O161" s="76">
        <v>3.3352076124567471</v>
      </c>
      <c r="P161" s="76">
        <v>791.97310000000004</v>
      </c>
      <c r="Q161" s="76">
        <v>15040</v>
      </c>
      <c r="R161" s="76">
        <v>3.5346650998824912E-2</v>
      </c>
      <c r="S161" s="76">
        <v>4.4353466509988255</v>
      </c>
      <c r="T161" s="76">
        <v>791.97310000000004</v>
      </c>
      <c r="U161" s="76">
        <v>16230</v>
      </c>
      <c r="V161" s="76">
        <v>4.2276634540244856E-2</v>
      </c>
      <c r="W161" s="76">
        <v>5.5422766345402446</v>
      </c>
      <c r="X161" s="76">
        <v>791.97310000000004</v>
      </c>
      <c r="Y161" s="76">
        <v>15930</v>
      </c>
      <c r="Z161" s="76">
        <v>6.2153726102223958E-2</v>
      </c>
      <c r="AA161" s="76">
        <v>6.6621537261022237</v>
      </c>
      <c r="AB161" s="76">
        <v>791.97310000000004</v>
      </c>
      <c r="AC161" s="76">
        <v>19580</v>
      </c>
      <c r="AD161" s="76">
        <v>5.2890329551593736E-2</v>
      </c>
      <c r="AE161" s="76">
        <v>7.7528903295515939</v>
      </c>
      <c r="AF161" s="76">
        <v>791.97310000000004</v>
      </c>
      <c r="AG161" s="76">
        <v>10010</v>
      </c>
      <c r="AH161" s="76">
        <v>6.3515228426395939E-2</v>
      </c>
      <c r="AI161" s="76">
        <v>8.8635152284263974</v>
      </c>
      <c r="AJ161" s="76">
        <v>791.97310000000004</v>
      </c>
      <c r="AK161" s="76">
        <v>9312</v>
      </c>
      <c r="AL161" s="76">
        <v>3.7838277123120684E-2</v>
      </c>
      <c r="AM161" s="76">
        <v>9.9378382771231202</v>
      </c>
    </row>
    <row r="162" spans="1:39" x14ac:dyDescent="0.3">
      <c r="A162" s="76">
        <v>791.9855</v>
      </c>
      <c r="B162" s="76">
        <v>7000</v>
      </c>
      <c r="C162" s="76">
        <v>3.5228988424760944E-2</v>
      </c>
      <c r="D162" s="76">
        <v>791.9855</v>
      </c>
      <c r="E162" s="76">
        <v>5131</v>
      </c>
      <c r="F162" s="76">
        <v>3.6032303370786514E-2</v>
      </c>
      <c r="G162" s="76">
        <v>1.1360323033707866</v>
      </c>
      <c r="H162" s="76">
        <v>791.9855</v>
      </c>
      <c r="I162" s="76">
        <v>14460</v>
      </c>
      <c r="J162" s="76">
        <v>2.8302994715208456E-2</v>
      </c>
      <c r="K162" s="76">
        <v>2.2283029947152087</v>
      </c>
      <c r="L162" s="76">
        <v>791.9855</v>
      </c>
      <c r="M162" s="76">
        <v>12210</v>
      </c>
      <c r="N162" s="76">
        <v>3.5207612456747403E-2</v>
      </c>
      <c r="O162" s="76">
        <v>3.3352076124567471</v>
      </c>
      <c r="P162" s="76">
        <v>791.9855</v>
      </c>
      <c r="Q162" s="76">
        <v>15030</v>
      </c>
      <c r="R162" s="76">
        <v>3.5323149236192716E-2</v>
      </c>
      <c r="S162" s="76">
        <v>4.4353231492361926</v>
      </c>
      <c r="T162" s="76">
        <v>791.9855</v>
      </c>
      <c r="U162" s="76">
        <v>16230</v>
      </c>
      <c r="V162" s="76">
        <v>4.2276634540244856E-2</v>
      </c>
      <c r="W162" s="76">
        <v>5.5422766345402446</v>
      </c>
      <c r="X162" s="76">
        <v>791.9855</v>
      </c>
      <c r="Y162" s="76">
        <v>15900</v>
      </c>
      <c r="Z162" s="76">
        <v>6.2036675770581348E-2</v>
      </c>
      <c r="AA162" s="76">
        <v>6.6620366757705813</v>
      </c>
      <c r="AB162" s="76">
        <v>791.9855</v>
      </c>
      <c r="AC162" s="76">
        <v>19530</v>
      </c>
      <c r="AD162" s="76">
        <v>5.275526742301459E-2</v>
      </c>
      <c r="AE162" s="76">
        <v>7.7527552674230149</v>
      </c>
      <c r="AF162" s="76">
        <v>791.9855</v>
      </c>
      <c r="AG162" s="76">
        <v>9997</v>
      </c>
      <c r="AH162" s="76">
        <v>6.3432741116751262E-2</v>
      </c>
      <c r="AI162" s="76">
        <v>8.8634327411167515</v>
      </c>
      <c r="AJ162" s="76">
        <v>791.9855</v>
      </c>
      <c r="AK162" s="76">
        <v>9293</v>
      </c>
      <c r="AL162" s="76">
        <v>3.7761072734660707E-2</v>
      </c>
      <c r="AM162" s="76">
        <v>9.937761072734661</v>
      </c>
    </row>
    <row r="163" spans="1:39" x14ac:dyDescent="0.3">
      <c r="A163" s="76">
        <v>791.99770000000001</v>
      </c>
      <c r="B163" s="76">
        <v>7015</v>
      </c>
      <c r="C163" s="76">
        <v>3.5304479114242573E-2</v>
      </c>
      <c r="D163" s="76">
        <v>791.99770000000001</v>
      </c>
      <c r="E163" s="76">
        <v>5129</v>
      </c>
      <c r="F163" s="76">
        <v>3.6018258426966293E-2</v>
      </c>
      <c r="G163" s="76">
        <v>1.1360182584269665</v>
      </c>
      <c r="H163" s="76">
        <v>791.99770000000001</v>
      </c>
      <c r="I163" s="76">
        <v>14470</v>
      </c>
      <c r="J163" s="76">
        <v>2.8322568017224506E-2</v>
      </c>
      <c r="K163" s="76">
        <v>2.2283225680172247</v>
      </c>
      <c r="L163" s="76">
        <v>791.99770000000001</v>
      </c>
      <c r="M163" s="76">
        <v>12210</v>
      </c>
      <c r="N163" s="76">
        <v>3.5207612456747403E-2</v>
      </c>
      <c r="O163" s="76">
        <v>3.3352076124567471</v>
      </c>
      <c r="P163" s="76">
        <v>791.99770000000001</v>
      </c>
      <c r="Q163" s="76">
        <v>15030</v>
      </c>
      <c r="R163" s="76">
        <v>3.5323149236192716E-2</v>
      </c>
      <c r="S163" s="76">
        <v>4.4353231492361926</v>
      </c>
      <c r="T163" s="76">
        <v>791.99770000000001</v>
      </c>
      <c r="U163" s="76">
        <v>16230</v>
      </c>
      <c r="V163" s="76">
        <v>4.2276634540244856E-2</v>
      </c>
      <c r="W163" s="76">
        <v>5.5422766345402446</v>
      </c>
      <c r="X163" s="76">
        <v>791.99770000000001</v>
      </c>
      <c r="Y163" s="76">
        <v>15870</v>
      </c>
      <c r="Z163" s="76">
        <v>6.1919625438938745E-2</v>
      </c>
      <c r="AA163" s="76">
        <v>6.6619196254389381</v>
      </c>
      <c r="AB163" s="76">
        <v>791.99770000000001</v>
      </c>
      <c r="AC163" s="76">
        <v>19480</v>
      </c>
      <c r="AD163" s="76">
        <v>5.2620205294435438E-2</v>
      </c>
      <c r="AE163" s="76">
        <v>7.752620205294436</v>
      </c>
      <c r="AF163" s="76">
        <v>791.99770000000001</v>
      </c>
      <c r="AG163" s="76">
        <v>9985</v>
      </c>
      <c r="AH163" s="76">
        <v>6.335659898477157E-2</v>
      </c>
      <c r="AI163" s="76">
        <v>8.8633565989847725</v>
      </c>
      <c r="AJ163" s="76">
        <v>791.99770000000001</v>
      </c>
      <c r="AK163" s="76">
        <v>9275</v>
      </c>
      <c r="AL163" s="76">
        <v>3.7687931735067043E-2</v>
      </c>
      <c r="AM163" s="76">
        <v>9.9376879317350681</v>
      </c>
    </row>
    <row r="164" spans="1:39" x14ac:dyDescent="0.3">
      <c r="A164" s="76">
        <v>792.01009999999997</v>
      </c>
      <c r="B164" s="76">
        <v>7029</v>
      </c>
      <c r="C164" s="76">
        <v>3.5374937091092101E-2</v>
      </c>
      <c r="D164" s="76">
        <v>792.01009999999997</v>
      </c>
      <c r="E164" s="76">
        <v>5128</v>
      </c>
      <c r="F164" s="76">
        <v>3.6011235955056183E-2</v>
      </c>
      <c r="G164" s="76">
        <v>1.1360112359550563</v>
      </c>
      <c r="H164" s="76">
        <v>792.01009999999997</v>
      </c>
      <c r="I164" s="76">
        <v>14490</v>
      </c>
      <c r="J164" s="76">
        <v>2.8361714621256605E-2</v>
      </c>
      <c r="K164" s="76">
        <v>2.2283617146212569</v>
      </c>
      <c r="L164" s="76">
        <v>792.01009999999997</v>
      </c>
      <c r="M164" s="76">
        <v>12210</v>
      </c>
      <c r="N164" s="76">
        <v>3.5207612456747403E-2</v>
      </c>
      <c r="O164" s="76">
        <v>3.3352076124567471</v>
      </c>
      <c r="P164" s="76">
        <v>792.01009999999997</v>
      </c>
      <c r="Q164" s="76">
        <v>15020</v>
      </c>
      <c r="R164" s="76">
        <v>3.5299647473560514E-2</v>
      </c>
      <c r="S164" s="76">
        <v>4.4352996474735606</v>
      </c>
      <c r="T164" s="76">
        <v>792.01009999999997</v>
      </c>
      <c r="U164" s="76">
        <v>16220</v>
      </c>
      <c r="V164" s="76">
        <v>4.2250586090127634E-2</v>
      </c>
      <c r="W164" s="76">
        <v>5.5422505860901277</v>
      </c>
      <c r="X164" s="76">
        <v>792.01009999999997</v>
      </c>
      <c r="Y164" s="76">
        <v>15830</v>
      </c>
      <c r="Z164" s="76">
        <v>6.1763558330081937E-2</v>
      </c>
      <c r="AA164" s="76">
        <v>6.6617635583300814</v>
      </c>
      <c r="AB164" s="76">
        <v>792.01009999999997</v>
      </c>
      <c r="AC164" s="76">
        <v>19440</v>
      </c>
      <c r="AD164" s="76">
        <v>5.2512155591572122E-2</v>
      </c>
      <c r="AE164" s="76">
        <v>7.7525121555915719</v>
      </c>
      <c r="AF164" s="76">
        <v>792.01009999999997</v>
      </c>
      <c r="AG164" s="76">
        <v>9971</v>
      </c>
      <c r="AH164" s="76">
        <v>6.3267766497461936E-2</v>
      </c>
      <c r="AI164" s="76">
        <v>8.8632677664974633</v>
      </c>
      <c r="AJ164" s="76">
        <v>792.01009999999997</v>
      </c>
      <c r="AK164" s="76">
        <v>9257</v>
      </c>
      <c r="AL164" s="76">
        <v>3.7614790735473386E-2</v>
      </c>
      <c r="AM164" s="76">
        <v>9.9376147907354735</v>
      </c>
    </row>
    <row r="165" spans="1:39" x14ac:dyDescent="0.3">
      <c r="A165" s="76">
        <v>792.02239999999995</v>
      </c>
      <c r="B165" s="76">
        <v>7043</v>
      </c>
      <c r="C165" s="76">
        <v>3.5445395067941622E-2</v>
      </c>
      <c r="D165" s="76">
        <v>792.02239999999995</v>
      </c>
      <c r="E165" s="76">
        <v>5129</v>
      </c>
      <c r="F165" s="76">
        <v>3.6018258426966293E-2</v>
      </c>
      <c r="G165" s="76">
        <v>1.1360182584269665</v>
      </c>
      <c r="H165" s="76">
        <v>792.02239999999995</v>
      </c>
      <c r="I165" s="76">
        <v>14520</v>
      </c>
      <c r="J165" s="76">
        <v>2.8420434527304757E-2</v>
      </c>
      <c r="K165" s="76">
        <v>2.2284204345273051</v>
      </c>
      <c r="L165" s="76">
        <v>792.02239999999995</v>
      </c>
      <c r="M165" s="76">
        <v>12190</v>
      </c>
      <c r="N165" s="76">
        <v>3.5149942329873125E-2</v>
      </c>
      <c r="O165" s="76">
        <v>3.3351499423298732</v>
      </c>
      <c r="P165" s="76">
        <v>792.02239999999995</v>
      </c>
      <c r="Q165" s="76">
        <v>15010</v>
      </c>
      <c r="R165" s="76">
        <v>3.5276145710928318E-2</v>
      </c>
      <c r="S165" s="76">
        <v>4.4352761457109287</v>
      </c>
      <c r="T165" s="76">
        <v>792.02239999999995</v>
      </c>
      <c r="U165" s="76">
        <v>16220</v>
      </c>
      <c r="V165" s="76">
        <v>4.2250586090127634E-2</v>
      </c>
      <c r="W165" s="76">
        <v>5.5422505860901277</v>
      </c>
      <c r="X165" s="76">
        <v>792.02239999999995</v>
      </c>
      <c r="Y165" s="76">
        <v>15790</v>
      </c>
      <c r="Z165" s="76">
        <v>6.1607491221225129E-2</v>
      </c>
      <c r="AA165" s="76">
        <v>6.6616074912212246</v>
      </c>
      <c r="AB165" s="76">
        <v>792.02239999999995</v>
      </c>
      <c r="AC165" s="76">
        <v>19400</v>
      </c>
      <c r="AD165" s="76">
        <v>5.2404105888708807E-2</v>
      </c>
      <c r="AE165" s="76">
        <v>7.7524041058887088</v>
      </c>
      <c r="AF165" s="76">
        <v>792.02239999999995</v>
      </c>
      <c r="AG165" s="76">
        <v>9957</v>
      </c>
      <c r="AH165" s="76">
        <v>6.3178934010152288E-2</v>
      </c>
      <c r="AI165" s="76">
        <v>8.8631789340101523</v>
      </c>
      <c r="AJ165" s="76">
        <v>792.02239999999995</v>
      </c>
      <c r="AK165" s="76">
        <v>9241</v>
      </c>
      <c r="AL165" s="76">
        <v>3.7549776513612354E-2</v>
      </c>
      <c r="AM165" s="76">
        <v>9.9375497765136132</v>
      </c>
    </row>
    <row r="166" spans="1:39" x14ac:dyDescent="0.3">
      <c r="A166" s="76">
        <v>792.03470000000004</v>
      </c>
      <c r="B166" s="76">
        <v>7056</v>
      </c>
      <c r="C166" s="76">
        <v>3.5510820332159035E-2</v>
      </c>
      <c r="D166" s="76">
        <v>792.03470000000004</v>
      </c>
      <c r="E166" s="76">
        <v>5132</v>
      </c>
      <c r="F166" s="76">
        <v>3.6039325842696632E-2</v>
      </c>
      <c r="G166" s="76">
        <v>1.1360393258426966</v>
      </c>
      <c r="H166" s="76">
        <v>792.03470000000004</v>
      </c>
      <c r="I166" s="76">
        <v>14550</v>
      </c>
      <c r="J166" s="76">
        <v>2.8479154433352905E-2</v>
      </c>
      <c r="K166" s="76">
        <v>2.2284791544333529</v>
      </c>
      <c r="L166" s="76">
        <v>792.03470000000004</v>
      </c>
      <c r="M166" s="76">
        <v>12180</v>
      </c>
      <c r="N166" s="76">
        <v>3.5121107266435983E-2</v>
      </c>
      <c r="O166" s="76">
        <v>3.3351211072664357</v>
      </c>
      <c r="P166" s="76">
        <v>792.03470000000004</v>
      </c>
      <c r="Q166" s="76">
        <v>15000</v>
      </c>
      <c r="R166" s="76">
        <v>3.5252643948296122E-2</v>
      </c>
      <c r="S166" s="76">
        <v>4.4352526439482967</v>
      </c>
      <c r="T166" s="76">
        <v>792.03470000000004</v>
      </c>
      <c r="U166" s="76">
        <v>16210</v>
      </c>
      <c r="V166" s="76">
        <v>4.2224537640010419E-2</v>
      </c>
      <c r="W166" s="76">
        <v>5.5422245376400108</v>
      </c>
      <c r="X166" s="76">
        <v>792.03470000000004</v>
      </c>
      <c r="Y166" s="76">
        <v>15740</v>
      </c>
      <c r="Z166" s="76">
        <v>6.1412407335154115E-2</v>
      </c>
      <c r="AA166" s="76">
        <v>6.6614124073351535</v>
      </c>
      <c r="AB166" s="76">
        <v>792.03470000000004</v>
      </c>
      <c r="AC166" s="76">
        <v>19360</v>
      </c>
      <c r="AD166" s="76">
        <v>5.2296056185845492E-2</v>
      </c>
      <c r="AE166" s="76">
        <v>7.7522960561858456</v>
      </c>
      <c r="AF166" s="76">
        <v>792.03470000000004</v>
      </c>
      <c r="AG166" s="76">
        <v>9940</v>
      </c>
      <c r="AH166" s="76">
        <v>6.3071065989847713E-2</v>
      </c>
      <c r="AI166" s="76">
        <v>8.863071065989848</v>
      </c>
      <c r="AJ166" s="76">
        <v>792.03470000000004</v>
      </c>
      <c r="AK166" s="76">
        <v>9226</v>
      </c>
      <c r="AL166" s="76">
        <v>3.7488825680617635E-2</v>
      </c>
      <c r="AM166" s="76">
        <v>9.9374888256806173</v>
      </c>
    </row>
    <row r="167" spans="1:39" x14ac:dyDescent="0.3">
      <c r="A167" s="76">
        <v>792.04700000000003</v>
      </c>
      <c r="B167" s="76">
        <v>7068</v>
      </c>
      <c r="C167" s="76">
        <v>3.5571212883744339E-2</v>
      </c>
      <c r="D167" s="76">
        <v>792.04700000000003</v>
      </c>
      <c r="E167" s="76">
        <v>5136</v>
      </c>
      <c r="F167" s="76">
        <v>3.6067415730337081E-2</v>
      </c>
      <c r="G167" s="76">
        <v>1.1360674157303372</v>
      </c>
      <c r="H167" s="76">
        <v>792.04700000000003</v>
      </c>
      <c r="I167" s="76">
        <v>14590</v>
      </c>
      <c r="J167" s="76">
        <v>2.8557447641417107E-2</v>
      </c>
      <c r="K167" s="76">
        <v>2.2285574476414172</v>
      </c>
      <c r="L167" s="76">
        <v>792.04700000000003</v>
      </c>
      <c r="M167" s="76">
        <v>12150</v>
      </c>
      <c r="N167" s="76">
        <v>3.503460207612457E-2</v>
      </c>
      <c r="O167" s="76">
        <v>3.3350346020761243</v>
      </c>
      <c r="P167" s="76">
        <v>792.04700000000003</v>
      </c>
      <c r="Q167" s="76">
        <v>14990</v>
      </c>
      <c r="R167" s="76">
        <v>3.5229142185663927E-2</v>
      </c>
      <c r="S167" s="76">
        <v>4.4352291421856647</v>
      </c>
      <c r="T167" s="76">
        <v>792.04700000000003</v>
      </c>
      <c r="U167" s="76">
        <v>16190</v>
      </c>
      <c r="V167" s="76">
        <v>4.2172440739775982E-2</v>
      </c>
      <c r="W167" s="76">
        <v>5.5421724407397761</v>
      </c>
      <c r="X167" s="76">
        <v>792.04700000000003</v>
      </c>
      <c r="Y167" s="76">
        <v>15680</v>
      </c>
      <c r="Z167" s="76">
        <v>6.1178306671868903E-2</v>
      </c>
      <c r="AA167" s="76">
        <v>6.6611783066718688</v>
      </c>
      <c r="AB167" s="76">
        <v>792.04700000000003</v>
      </c>
      <c r="AC167" s="76">
        <v>19330</v>
      </c>
      <c r="AD167" s="76">
        <v>5.2215018908698001E-2</v>
      </c>
      <c r="AE167" s="76">
        <v>7.7522150189086982</v>
      </c>
      <c r="AF167" s="76">
        <v>792.04700000000003</v>
      </c>
      <c r="AG167" s="76">
        <v>9923</v>
      </c>
      <c r="AH167" s="76">
        <v>6.2963197969543153E-2</v>
      </c>
      <c r="AI167" s="76">
        <v>8.8629631979695436</v>
      </c>
      <c r="AJ167" s="76">
        <v>792.04700000000003</v>
      </c>
      <c r="AK167" s="76">
        <v>9213</v>
      </c>
      <c r="AL167" s="76">
        <v>3.7436001625355549E-2</v>
      </c>
      <c r="AM167" s="76">
        <v>9.9374360016253558</v>
      </c>
    </row>
    <row r="168" spans="1:39" x14ac:dyDescent="0.3">
      <c r="A168" s="76">
        <v>792.05930000000001</v>
      </c>
      <c r="B168" s="76">
        <v>7079</v>
      </c>
      <c r="C168" s="76">
        <v>3.5626572722697536E-2</v>
      </c>
      <c r="D168" s="76">
        <v>792.05930000000001</v>
      </c>
      <c r="E168" s="76">
        <v>5141</v>
      </c>
      <c r="F168" s="76">
        <v>3.6102528089887641E-2</v>
      </c>
      <c r="G168" s="76">
        <v>1.1361025280898878</v>
      </c>
      <c r="H168" s="76">
        <v>792.05930000000001</v>
      </c>
      <c r="I168" s="76">
        <v>14630</v>
      </c>
      <c r="J168" s="76">
        <v>2.8635740849481308E-2</v>
      </c>
      <c r="K168" s="76">
        <v>2.2286357408494815</v>
      </c>
      <c r="L168" s="76">
        <v>792.05930000000001</v>
      </c>
      <c r="M168" s="76">
        <v>12120</v>
      </c>
      <c r="N168" s="76">
        <v>3.494809688581315E-2</v>
      </c>
      <c r="O168" s="76">
        <v>3.334948096885813</v>
      </c>
      <c r="P168" s="76">
        <v>792.05930000000001</v>
      </c>
      <c r="Q168" s="76">
        <v>14970</v>
      </c>
      <c r="R168" s="76">
        <v>3.5182138660399528E-2</v>
      </c>
      <c r="S168" s="76">
        <v>4.4351821386603998</v>
      </c>
      <c r="T168" s="76">
        <v>792.05930000000001</v>
      </c>
      <c r="U168" s="76">
        <v>16180</v>
      </c>
      <c r="V168" s="76">
        <v>4.2146392289658767E-2</v>
      </c>
      <c r="W168" s="76">
        <v>5.5421463922896583</v>
      </c>
      <c r="X168" s="76">
        <v>792.05930000000001</v>
      </c>
      <c r="Y168" s="76">
        <v>15620</v>
      </c>
      <c r="Z168" s="76">
        <v>6.094420600858369E-2</v>
      </c>
      <c r="AA168" s="76">
        <v>6.6609442060085833</v>
      </c>
      <c r="AB168" s="76">
        <v>792.05930000000001</v>
      </c>
      <c r="AC168" s="76">
        <v>19290</v>
      </c>
      <c r="AD168" s="76">
        <v>5.2106969205834686E-2</v>
      </c>
      <c r="AE168" s="76">
        <v>7.7521069692058351</v>
      </c>
      <c r="AF168" s="76">
        <v>792.05930000000001</v>
      </c>
      <c r="AG168" s="76">
        <v>9904</v>
      </c>
      <c r="AH168" s="76">
        <v>6.2842639593908636E-2</v>
      </c>
      <c r="AI168" s="76">
        <v>8.8628426395939091</v>
      </c>
      <c r="AJ168" s="76">
        <v>792.05930000000001</v>
      </c>
      <c r="AK168" s="76">
        <v>9202</v>
      </c>
      <c r="AL168" s="76">
        <v>3.7391304347826088E-2</v>
      </c>
      <c r="AM168" s="76">
        <v>9.9373913043478268</v>
      </c>
    </row>
    <row r="169" spans="1:39" x14ac:dyDescent="0.3">
      <c r="A169" s="76">
        <v>792.07169999999996</v>
      </c>
      <c r="B169" s="76">
        <v>7089</v>
      </c>
      <c r="C169" s="76">
        <v>3.5676899849018624E-2</v>
      </c>
      <c r="D169" s="76">
        <v>792.07169999999996</v>
      </c>
      <c r="E169" s="76">
        <v>5149</v>
      </c>
      <c r="F169" s="76">
        <v>3.6158707865168539E-2</v>
      </c>
      <c r="G169" s="76">
        <v>1.1361587078651687</v>
      </c>
      <c r="H169" s="76">
        <v>792.07169999999996</v>
      </c>
      <c r="I169" s="76">
        <v>14680</v>
      </c>
      <c r="J169" s="76">
        <v>2.8733607359561559E-2</v>
      </c>
      <c r="K169" s="76">
        <v>2.2287336073595618</v>
      </c>
      <c r="L169" s="76">
        <v>792.07169999999996</v>
      </c>
      <c r="M169" s="76">
        <v>12090</v>
      </c>
      <c r="N169" s="76">
        <v>3.486159169550173E-2</v>
      </c>
      <c r="O169" s="76">
        <v>3.3348615916955016</v>
      </c>
      <c r="P169" s="76">
        <v>792.07169999999996</v>
      </c>
      <c r="Q169" s="76">
        <v>14950</v>
      </c>
      <c r="R169" s="76">
        <v>3.5135135135135137E-2</v>
      </c>
      <c r="S169" s="76">
        <v>4.4351351351351358</v>
      </c>
      <c r="T169" s="76">
        <v>792.07169999999996</v>
      </c>
      <c r="U169" s="76">
        <v>16160</v>
      </c>
      <c r="V169" s="76">
        <v>4.209429538942433E-2</v>
      </c>
      <c r="W169" s="76">
        <v>5.5420942953894246</v>
      </c>
      <c r="X169" s="76">
        <v>792.07169999999996</v>
      </c>
      <c r="Y169" s="76">
        <v>15560</v>
      </c>
      <c r="Z169" s="76">
        <v>6.0710105345298478E-2</v>
      </c>
      <c r="AA169" s="76">
        <v>6.6607101053452977</v>
      </c>
      <c r="AB169" s="76">
        <v>792.07169999999996</v>
      </c>
      <c r="AC169" s="76">
        <v>19260</v>
      </c>
      <c r="AD169" s="76">
        <v>5.2025931928687194E-2</v>
      </c>
      <c r="AE169" s="76">
        <v>7.7520259319286877</v>
      </c>
      <c r="AF169" s="76">
        <v>792.07169999999996</v>
      </c>
      <c r="AG169" s="76">
        <v>9884</v>
      </c>
      <c r="AH169" s="76">
        <v>6.2715736040609135E-2</v>
      </c>
      <c r="AI169" s="76">
        <v>8.8627157360406095</v>
      </c>
      <c r="AJ169" s="76">
        <v>792.07169999999996</v>
      </c>
      <c r="AK169" s="76">
        <v>9194</v>
      </c>
      <c r="AL169" s="76">
        <v>3.7358797236895572E-2</v>
      </c>
      <c r="AM169" s="76">
        <v>9.9373587972368966</v>
      </c>
    </row>
    <row r="170" spans="1:39" x14ac:dyDescent="0.3">
      <c r="A170" s="76">
        <v>792.08399999999995</v>
      </c>
      <c r="B170" s="76">
        <v>7097</v>
      </c>
      <c r="C170" s="76">
        <v>3.5717161550075489E-2</v>
      </c>
      <c r="D170" s="76">
        <v>792.08399999999995</v>
      </c>
      <c r="E170" s="76">
        <v>5157</v>
      </c>
      <c r="F170" s="76">
        <v>3.6214887640449438E-2</v>
      </c>
      <c r="G170" s="76">
        <v>1.1362148876404494</v>
      </c>
      <c r="H170" s="76">
        <v>792.08399999999995</v>
      </c>
      <c r="I170" s="76">
        <v>14720</v>
      </c>
      <c r="J170" s="76">
        <v>2.8811900567625757E-2</v>
      </c>
      <c r="K170" s="76">
        <v>2.2288119005676261</v>
      </c>
      <c r="L170" s="76">
        <v>792.08399999999995</v>
      </c>
      <c r="M170" s="76">
        <v>12050</v>
      </c>
      <c r="N170" s="76">
        <v>3.4746251441753175E-2</v>
      </c>
      <c r="O170" s="76">
        <v>3.3347462514417532</v>
      </c>
      <c r="P170" s="76">
        <v>792.08399999999995</v>
      </c>
      <c r="Q170" s="76">
        <v>14930</v>
      </c>
      <c r="R170" s="76">
        <v>3.5088131609870739E-2</v>
      </c>
      <c r="S170" s="76">
        <v>4.4350881316098709</v>
      </c>
      <c r="T170" s="76">
        <v>792.08399999999995</v>
      </c>
      <c r="U170" s="76">
        <v>16130</v>
      </c>
      <c r="V170" s="76">
        <v>4.2016150039072678E-2</v>
      </c>
      <c r="W170" s="76">
        <v>5.542016150039073</v>
      </c>
      <c r="X170" s="76">
        <v>792.08399999999995</v>
      </c>
      <c r="Y170" s="76">
        <v>15490</v>
      </c>
      <c r="Z170" s="76">
        <v>6.0436987904799067E-2</v>
      </c>
      <c r="AA170" s="76">
        <v>6.6604369879047987</v>
      </c>
      <c r="AB170" s="76">
        <v>792.08399999999995</v>
      </c>
      <c r="AC170" s="76">
        <v>19220</v>
      </c>
      <c r="AD170" s="76">
        <v>5.1917882225823879E-2</v>
      </c>
      <c r="AE170" s="76">
        <v>7.7519178822258237</v>
      </c>
      <c r="AF170" s="76">
        <v>792.08399999999995</v>
      </c>
      <c r="AG170" s="76">
        <v>9863</v>
      </c>
      <c r="AH170" s="76">
        <v>6.2582487309644663E-2</v>
      </c>
      <c r="AI170" s="76">
        <v>8.8625824873096448</v>
      </c>
      <c r="AJ170" s="76">
        <v>792.08399999999995</v>
      </c>
      <c r="AK170" s="76">
        <v>9189</v>
      </c>
      <c r="AL170" s="76">
        <v>3.7338480292564001E-2</v>
      </c>
      <c r="AM170" s="76">
        <v>9.9373384802925635</v>
      </c>
    </row>
    <row r="171" spans="1:39" x14ac:dyDescent="0.3">
      <c r="A171" s="76">
        <v>792.09630000000004</v>
      </c>
      <c r="B171" s="76">
        <v>7102</v>
      </c>
      <c r="C171" s="76">
        <v>3.5742325113236037E-2</v>
      </c>
      <c r="D171" s="76">
        <v>792.09630000000004</v>
      </c>
      <c r="E171" s="76">
        <v>5168</v>
      </c>
      <c r="F171" s="76">
        <v>3.6292134831460675E-2</v>
      </c>
      <c r="G171" s="76">
        <v>1.1362921348314607</v>
      </c>
      <c r="H171" s="76">
        <v>792.09630000000004</v>
      </c>
      <c r="I171" s="76">
        <v>14760</v>
      </c>
      <c r="J171" s="76">
        <v>2.8890193775689958E-2</v>
      </c>
      <c r="K171" s="76">
        <v>2.22889019377569</v>
      </c>
      <c r="L171" s="76">
        <v>792.09630000000004</v>
      </c>
      <c r="M171" s="76">
        <v>12010</v>
      </c>
      <c r="N171" s="76">
        <v>3.4630911188004612E-2</v>
      </c>
      <c r="O171" s="76">
        <v>3.3346309111880044</v>
      </c>
      <c r="P171" s="76">
        <v>792.09630000000004</v>
      </c>
      <c r="Q171" s="76">
        <v>14900</v>
      </c>
      <c r="R171" s="76">
        <v>3.5017626321974145E-2</v>
      </c>
      <c r="S171" s="76">
        <v>4.4350176263219749</v>
      </c>
      <c r="T171" s="76">
        <v>792.09630000000004</v>
      </c>
      <c r="U171" s="76">
        <v>16110</v>
      </c>
      <c r="V171" s="76">
        <v>4.1964053138838241E-2</v>
      </c>
      <c r="W171" s="76">
        <v>5.5419640531388383</v>
      </c>
      <c r="X171" s="76">
        <v>792.09630000000004</v>
      </c>
      <c r="Y171" s="76">
        <v>15430</v>
      </c>
      <c r="Z171" s="76">
        <v>6.0202887241513854E-2</v>
      </c>
      <c r="AA171" s="76">
        <v>6.6602028872415131</v>
      </c>
      <c r="AB171" s="76">
        <v>792.09630000000004</v>
      </c>
      <c r="AC171" s="76">
        <v>19190</v>
      </c>
      <c r="AD171" s="76">
        <v>5.1836844948676394E-2</v>
      </c>
      <c r="AE171" s="76">
        <v>7.7518368449486763</v>
      </c>
      <c r="AF171" s="76">
        <v>792.09630000000004</v>
      </c>
      <c r="AG171" s="76">
        <v>9841</v>
      </c>
      <c r="AH171" s="76">
        <v>6.2442893401015227E-2</v>
      </c>
      <c r="AI171" s="76">
        <v>8.8624428934010151</v>
      </c>
      <c r="AJ171" s="76">
        <v>792.09630000000004</v>
      </c>
      <c r="AK171" s="76">
        <v>9187</v>
      </c>
      <c r="AL171" s="76">
        <v>3.7330353514831369E-2</v>
      </c>
      <c r="AM171" s="76">
        <v>9.937330353514831</v>
      </c>
    </row>
    <row r="172" spans="1:39" x14ac:dyDescent="0.3">
      <c r="A172" s="76">
        <v>792.10860000000002</v>
      </c>
      <c r="B172" s="76">
        <v>7106</v>
      </c>
      <c r="C172" s="76">
        <v>3.576245596376447E-2</v>
      </c>
      <c r="D172" s="76">
        <v>792.10860000000002</v>
      </c>
      <c r="E172" s="76">
        <v>5180</v>
      </c>
      <c r="F172" s="76">
        <v>3.6376404494382023E-2</v>
      </c>
      <c r="G172" s="76">
        <v>1.136376404494382</v>
      </c>
      <c r="H172" s="76">
        <v>792.10860000000002</v>
      </c>
      <c r="I172" s="76">
        <v>14800</v>
      </c>
      <c r="J172" s="76">
        <v>2.896848698375416E-2</v>
      </c>
      <c r="K172" s="76">
        <v>2.2289684869837543</v>
      </c>
      <c r="L172" s="76">
        <v>792.10860000000002</v>
      </c>
      <c r="M172" s="76">
        <v>11960</v>
      </c>
      <c r="N172" s="76">
        <v>3.4486735870818915E-2</v>
      </c>
      <c r="O172" s="76">
        <v>3.3344867358708186</v>
      </c>
      <c r="P172" s="76">
        <v>792.10860000000002</v>
      </c>
      <c r="Q172" s="76">
        <v>14860</v>
      </c>
      <c r="R172" s="76">
        <v>3.4923619271445355E-2</v>
      </c>
      <c r="S172" s="76">
        <v>4.4349236192714461</v>
      </c>
      <c r="T172" s="76">
        <v>792.10860000000002</v>
      </c>
      <c r="U172" s="76">
        <v>16080</v>
      </c>
      <c r="V172" s="76">
        <v>4.1885907788486582E-2</v>
      </c>
      <c r="W172" s="76">
        <v>5.5418859077884868</v>
      </c>
      <c r="X172" s="76">
        <v>792.10860000000002</v>
      </c>
      <c r="Y172" s="76">
        <v>15360</v>
      </c>
      <c r="Z172" s="76">
        <v>5.9929769801014436E-2</v>
      </c>
      <c r="AA172" s="76">
        <v>6.659929769801014</v>
      </c>
      <c r="AB172" s="76">
        <v>792.10860000000002</v>
      </c>
      <c r="AC172" s="76">
        <v>19150</v>
      </c>
      <c r="AD172" s="76">
        <v>5.1728795245813072E-2</v>
      </c>
      <c r="AE172" s="76">
        <v>7.7517287952458132</v>
      </c>
      <c r="AF172" s="76">
        <v>792.10860000000002</v>
      </c>
      <c r="AG172" s="76">
        <v>9819</v>
      </c>
      <c r="AH172" s="76">
        <v>6.2303299492385784E-2</v>
      </c>
      <c r="AI172" s="76">
        <v>8.8623032994923872</v>
      </c>
      <c r="AJ172" s="76">
        <v>792.10860000000002</v>
      </c>
      <c r="AK172" s="76">
        <v>9189</v>
      </c>
      <c r="AL172" s="76">
        <v>3.7338480292564001E-2</v>
      </c>
      <c r="AM172" s="76">
        <v>9.9373384802925635</v>
      </c>
    </row>
    <row r="173" spans="1:39" x14ac:dyDescent="0.3">
      <c r="A173" s="76">
        <v>792.12090000000001</v>
      </c>
      <c r="B173" s="76">
        <v>7106</v>
      </c>
      <c r="C173" s="76">
        <v>3.576245596376447E-2</v>
      </c>
      <c r="D173" s="76">
        <v>792.12090000000001</v>
      </c>
      <c r="E173" s="76">
        <v>5193</v>
      </c>
      <c r="F173" s="76">
        <v>3.6467696629213481E-2</v>
      </c>
      <c r="G173" s="76">
        <v>1.1364676966292135</v>
      </c>
      <c r="H173" s="76">
        <v>792.12090000000001</v>
      </c>
      <c r="I173" s="76">
        <v>14840</v>
      </c>
      <c r="J173" s="76">
        <v>2.9046780191818361E-2</v>
      </c>
      <c r="K173" s="76">
        <v>2.2290467801918186</v>
      </c>
      <c r="L173" s="76">
        <v>792.12090000000001</v>
      </c>
      <c r="M173" s="76">
        <v>11920</v>
      </c>
      <c r="N173" s="76">
        <v>3.4371395617070359E-2</v>
      </c>
      <c r="O173" s="76">
        <v>3.3343713956170702</v>
      </c>
      <c r="P173" s="76">
        <v>792.12090000000001</v>
      </c>
      <c r="Q173" s="76">
        <v>14830</v>
      </c>
      <c r="R173" s="76">
        <v>3.4853113983548768E-2</v>
      </c>
      <c r="S173" s="76">
        <v>4.4348531139835492</v>
      </c>
      <c r="T173" s="76">
        <v>792.12090000000001</v>
      </c>
      <c r="U173" s="76">
        <v>16050</v>
      </c>
      <c r="V173" s="76">
        <v>4.1807762438134929E-2</v>
      </c>
      <c r="W173" s="76">
        <v>5.5418077624381352</v>
      </c>
      <c r="X173" s="76">
        <v>792.12090000000001</v>
      </c>
      <c r="Y173" s="76">
        <v>15290</v>
      </c>
      <c r="Z173" s="76">
        <v>5.9656652360515018E-2</v>
      </c>
      <c r="AA173" s="76">
        <v>6.659656652360515</v>
      </c>
      <c r="AB173" s="76">
        <v>792.12090000000001</v>
      </c>
      <c r="AC173" s="76">
        <v>19120</v>
      </c>
      <c r="AD173" s="76">
        <v>5.1647757968665588E-2</v>
      </c>
      <c r="AE173" s="76">
        <v>7.7516477579686658</v>
      </c>
      <c r="AF173" s="76">
        <v>792.12090000000001</v>
      </c>
      <c r="AG173" s="76">
        <v>9796</v>
      </c>
      <c r="AH173" s="76">
        <v>6.2157360406091371E-2</v>
      </c>
      <c r="AI173" s="76">
        <v>8.8621573604060924</v>
      </c>
      <c r="AJ173" s="76">
        <v>792.12090000000001</v>
      </c>
      <c r="AK173" s="76">
        <v>9195</v>
      </c>
      <c r="AL173" s="76">
        <v>3.7362860625761884E-2</v>
      </c>
      <c r="AM173" s="76">
        <v>9.9373628606257629</v>
      </c>
    </row>
    <row r="174" spans="1:39" x14ac:dyDescent="0.3">
      <c r="A174" s="76">
        <v>792.13319999999999</v>
      </c>
      <c r="B174" s="76">
        <v>7104</v>
      </c>
      <c r="C174" s="76">
        <v>3.5752390538500253E-2</v>
      </c>
      <c r="D174" s="76">
        <v>792.13319999999999</v>
      </c>
      <c r="E174" s="76">
        <v>5208</v>
      </c>
      <c r="F174" s="76">
        <v>3.6573033707865167E-2</v>
      </c>
      <c r="G174" s="76">
        <v>1.1365730337078652</v>
      </c>
      <c r="H174" s="76">
        <v>792.13319999999999</v>
      </c>
      <c r="I174" s="76">
        <v>14870</v>
      </c>
      <c r="J174" s="76">
        <v>2.9105500097866509E-2</v>
      </c>
      <c r="K174" s="76">
        <v>2.2291055000978668</v>
      </c>
      <c r="L174" s="76">
        <v>792.13319999999999</v>
      </c>
      <c r="M174" s="76">
        <v>11870</v>
      </c>
      <c r="N174" s="76">
        <v>3.4227220299884661E-2</v>
      </c>
      <c r="O174" s="76">
        <v>3.3342272202998844</v>
      </c>
      <c r="P174" s="76">
        <v>792.13319999999999</v>
      </c>
      <c r="Q174" s="76">
        <v>14780</v>
      </c>
      <c r="R174" s="76">
        <v>3.4735605170387776E-2</v>
      </c>
      <c r="S174" s="76">
        <v>4.4347356051703883</v>
      </c>
      <c r="T174" s="76">
        <v>792.13319999999999</v>
      </c>
      <c r="U174" s="76">
        <v>16020</v>
      </c>
      <c r="V174" s="76">
        <v>4.1729617087783277E-2</v>
      </c>
      <c r="W174" s="76">
        <v>5.5417296170877837</v>
      </c>
      <c r="X174" s="76">
        <v>792.13319999999999</v>
      </c>
      <c r="Y174" s="76">
        <v>15220</v>
      </c>
      <c r="Z174" s="76">
        <v>5.9383534920015607E-2</v>
      </c>
      <c r="AA174" s="76">
        <v>6.659383534920015</v>
      </c>
      <c r="AB174" s="76">
        <v>792.13319999999999</v>
      </c>
      <c r="AC174" s="76">
        <v>19080</v>
      </c>
      <c r="AD174" s="76">
        <v>5.1539708265802266E-2</v>
      </c>
      <c r="AE174" s="76">
        <v>7.7515397082658026</v>
      </c>
      <c r="AF174" s="76">
        <v>792.13319999999999</v>
      </c>
      <c r="AG174" s="76">
        <v>9774</v>
      </c>
      <c r="AH174" s="76">
        <v>6.2017766497461928E-2</v>
      </c>
      <c r="AI174" s="76">
        <v>8.8620177664974626</v>
      </c>
      <c r="AJ174" s="76">
        <v>792.13319999999999</v>
      </c>
      <c r="AK174" s="76">
        <v>9204</v>
      </c>
      <c r="AL174" s="76">
        <v>3.7399431125558713E-2</v>
      </c>
      <c r="AM174" s="76">
        <v>9.9373994311255593</v>
      </c>
    </row>
    <row r="175" spans="1:39" x14ac:dyDescent="0.3">
      <c r="A175" s="76">
        <v>792.14549999999997</v>
      </c>
      <c r="B175" s="76">
        <v>7099</v>
      </c>
      <c r="C175" s="76">
        <v>3.5727226975339706E-2</v>
      </c>
      <c r="D175" s="76">
        <v>792.14549999999997</v>
      </c>
      <c r="E175" s="76">
        <v>5224</v>
      </c>
      <c r="F175" s="76">
        <v>3.6685393258426964E-2</v>
      </c>
      <c r="G175" s="76">
        <v>1.1366853932584271</v>
      </c>
      <c r="H175" s="76">
        <v>792.14549999999997</v>
      </c>
      <c r="I175" s="76">
        <v>14890</v>
      </c>
      <c r="J175" s="76">
        <v>2.9144646701898612E-2</v>
      </c>
      <c r="K175" s="76">
        <v>2.2291446467018989</v>
      </c>
      <c r="L175" s="76">
        <v>792.14549999999997</v>
      </c>
      <c r="M175" s="76">
        <v>11820</v>
      </c>
      <c r="N175" s="76">
        <v>3.4083044982698964E-2</v>
      </c>
      <c r="O175" s="76">
        <v>3.3340830449826986</v>
      </c>
      <c r="P175" s="76">
        <v>792.14549999999997</v>
      </c>
      <c r="Q175" s="76">
        <v>14740</v>
      </c>
      <c r="R175" s="76">
        <v>3.4641598119858986E-2</v>
      </c>
      <c r="S175" s="76">
        <v>4.4346415981198595</v>
      </c>
      <c r="T175" s="76">
        <v>792.14549999999997</v>
      </c>
      <c r="U175" s="76">
        <v>15990</v>
      </c>
      <c r="V175" s="76">
        <v>4.1651471737431625E-2</v>
      </c>
      <c r="W175" s="76">
        <v>5.5416514717374312</v>
      </c>
      <c r="X175" s="76">
        <v>792.14549999999997</v>
      </c>
      <c r="Y175" s="76">
        <v>15150</v>
      </c>
      <c r="Z175" s="76">
        <v>5.9110417479516189E-2</v>
      </c>
      <c r="AA175" s="76">
        <v>6.6591104174795159</v>
      </c>
      <c r="AB175" s="76">
        <v>792.14549999999997</v>
      </c>
      <c r="AC175" s="76">
        <v>19050</v>
      </c>
      <c r="AD175" s="76">
        <v>5.1458670988654781E-2</v>
      </c>
      <c r="AE175" s="76">
        <v>7.7514586709886553</v>
      </c>
      <c r="AF175" s="76">
        <v>792.14549999999997</v>
      </c>
      <c r="AG175" s="76">
        <v>9753</v>
      </c>
      <c r="AH175" s="76">
        <v>6.1884517766497463E-2</v>
      </c>
      <c r="AI175" s="76">
        <v>8.861884517766498</v>
      </c>
      <c r="AJ175" s="76">
        <v>792.14549999999997</v>
      </c>
      <c r="AK175" s="76">
        <v>9216</v>
      </c>
      <c r="AL175" s="76">
        <v>3.7448191791954487E-2</v>
      </c>
      <c r="AM175" s="76">
        <v>9.9374481917919546</v>
      </c>
    </row>
    <row r="176" spans="1:39" x14ac:dyDescent="0.3">
      <c r="A176" s="76">
        <v>792.15779999999995</v>
      </c>
      <c r="B176" s="76">
        <v>7090</v>
      </c>
      <c r="C176" s="76">
        <v>3.5681932561650732E-2</v>
      </c>
      <c r="D176" s="76">
        <v>792.15779999999995</v>
      </c>
      <c r="E176" s="76">
        <v>5242</v>
      </c>
      <c r="F176" s="76">
        <v>3.6811797752808989E-2</v>
      </c>
      <c r="G176" s="76">
        <v>1.1368117977528092</v>
      </c>
      <c r="H176" s="76">
        <v>792.15779999999995</v>
      </c>
      <c r="I176" s="76">
        <v>14910</v>
      </c>
      <c r="J176" s="76">
        <v>2.9183793305930711E-2</v>
      </c>
      <c r="K176" s="76">
        <v>2.2291837933059311</v>
      </c>
      <c r="L176" s="76">
        <v>792.15779999999995</v>
      </c>
      <c r="M176" s="76">
        <v>11770</v>
      </c>
      <c r="N176" s="76">
        <v>3.3938869665513266E-2</v>
      </c>
      <c r="O176" s="76">
        <v>3.3339388696655132</v>
      </c>
      <c r="P176" s="76">
        <v>792.15779999999995</v>
      </c>
      <c r="Q176" s="76">
        <v>14690</v>
      </c>
      <c r="R176" s="76">
        <v>3.4524089306698001E-2</v>
      </c>
      <c r="S176" s="76">
        <v>4.4345240893066986</v>
      </c>
      <c r="T176" s="76">
        <v>792.15779999999995</v>
      </c>
      <c r="U176" s="76">
        <v>15960</v>
      </c>
      <c r="V176" s="76">
        <v>4.1573326387079966E-2</v>
      </c>
      <c r="W176" s="76">
        <v>5.5415733263870797</v>
      </c>
      <c r="X176" s="76">
        <v>792.15779999999995</v>
      </c>
      <c r="Y176" s="76">
        <v>15090</v>
      </c>
      <c r="Z176" s="76">
        <v>5.8876316816230977E-2</v>
      </c>
      <c r="AA176" s="76">
        <v>6.6588763168162304</v>
      </c>
      <c r="AB176" s="76">
        <v>792.15779999999995</v>
      </c>
      <c r="AC176" s="76">
        <v>19010</v>
      </c>
      <c r="AD176" s="76">
        <v>5.1350621285791466E-2</v>
      </c>
      <c r="AE176" s="76">
        <v>7.7513506212857912</v>
      </c>
      <c r="AF176" s="76">
        <v>792.15779999999995</v>
      </c>
      <c r="AG176" s="76">
        <v>9733</v>
      </c>
      <c r="AH176" s="76">
        <v>6.1757614213197969E-2</v>
      </c>
      <c r="AI176" s="76">
        <v>8.8617576142131984</v>
      </c>
      <c r="AJ176" s="76">
        <v>792.15779999999995</v>
      </c>
      <c r="AK176" s="76">
        <v>9232</v>
      </c>
      <c r="AL176" s="76">
        <v>3.7513206013815525E-2</v>
      </c>
      <c r="AM176" s="76">
        <v>9.9375132060138167</v>
      </c>
    </row>
    <row r="177" spans="1:39" x14ac:dyDescent="0.3">
      <c r="A177" s="76">
        <v>792.17020000000002</v>
      </c>
      <c r="B177" s="76">
        <v>7078</v>
      </c>
      <c r="C177" s="76">
        <v>3.5621540010065428E-2</v>
      </c>
      <c r="D177" s="76">
        <v>792.17020000000002</v>
      </c>
      <c r="E177" s="76">
        <v>5260</v>
      </c>
      <c r="F177" s="76">
        <v>3.6938202247191014E-2</v>
      </c>
      <c r="G177" s="76">
        <v>1.136938202247191</v>
      </c>
      <c r="H177" s="76">
        <v>792.17020000000002</v>
      </c>
      <c r="I177" s="76">
        <v>14920</v>
      </c>
      <c r="J177" s="76">
        <v>2.920336660794676E-2</v>
      </c>
      <c r="K177" s="76">
        <v>2.2292033666079472</v>
      </c>
      <c r="L177" s="76">
        <v>792.17020000000002</v>
      </c>
      <c r="M177" s="76">
        <v>11720</v>
      </c>
      <c r="N177" s="76">
        <v>3.3794694348327568E-2</v>
      </c>
      <c r="O177" s="76">
        <v>3.3337946943483274</v>
      </c>
      <c r="P177" s="76">
        <v>792.17020000000002</v>
      </c>
      <c r="Q177" s="76">
        <v>14630</v>
      </c>
      <c r="R177" s="76">
        <v>3.438307873090482E-2</v>
      </c>
      <c r="S177" s="76">
        <v>4.4343830787309049</v>
      </c>
      <c r="T177" s="76">
        <v>792.17020000000002</v>
      </c>
      <c r="U177" s="76">
        <v>15930</v>
      </c>
      <c r="V177" s="76">
        <v>4.1495181036728314E-2</v>
      </c>
      <c r="W177" s="76">
        <v>5.5414951810367281</v>
      </c>
      <c r="X177" s="76">
        <v>792.17020000000002</v>
      </c>
      <c r="Y177" s="76">
        <v>15030</v>
      </c>
      <c r="Z177" s="76">
        <v>5.8642216152945764E-2</v>
      </c>
      <c r="AA177" s="76">
        <v>6.6586422161529457</v>
      </c>
      <c r="AB177" s="76">
        <v>792.17020000000002</v>
      </c>
      <c r="AC177" s="76">
        <v>18970</v>
      </c>
      <c r="AD177" s="76">
        <v>5.1242571582928144E-2</v>
      </c>
      <c r="AE177" s="76">
        <v>7.7512425715829281</v>
      </c>
      <c r="AF177" s="76">
        <v>792.17020000000002</v>
      </c>
      <c r="AG177" s="76">
        <v>9714</v>
      </c>
      <c r="AH177" s="76">
        <v>6.1637055837563452E-2</v>
      </c>
      <c r="AI177" s="76">
        <v>8.8616370558375639</v>
      </c>
      <c r="AJ177" s="76">
        <v>792.17020000000002</v>
      </c>
      <c r="AK177" s="76">
        <v>9251</v>
      </c>
      <c r="AL177" s="76">
        <v>3.7590410402275495E-2</v>
      </c>
      <c r="AM177" s="76">
        <v>9.9375904104022759</v>
      </c>
    </row>
    <row r="178" spans="1:39" x14ac:dyDescent="0.3">
      <c r="A178" s="76">
        <v>792.1825</v>
      </c>
      <c r="B178" s="76">
        <v>7062</v>
      </c>
      <c r="C178" s="76">
        <v>3.5541016607951684E-2</v>
      </c>
      <c r="D178" s="76">
        <v>792.1825</v>
      </c>
      <c r="E178" s="76">
        <v>5279</v>
      </c>
      <c r="F178" s="76">
        <v>3.7071629213483143E-2</v>
      </c>
      <c r="G178" s="76">
        <v>1.1370716292134833</v>
      </c>
      <c r="H178" s="76">
        <v>792.1825</v>
      </c>
      <c r="I178" s="76">
        <v>14930</v>
      </c>
      <c r="J178" s="76">
        <v>2.922293990996281E-2</v>
      </c>
      <c r="K178" s="76">
        <v>2.2292229399099628</v>
      </c>
      <c r="L178" s="76">
        <v>792.1825</v>
      </c>
      <c r="M178" s="76">
        <v>11670</v>
      </c>
      <c r="N178" s="76">
        <v>3.3650519031141871E-2</v>
      </c>
      <c r="O178" s="76">
        <v>3.3336505190311416</v>
      </c>
      <c r="P178" s="76">
        <v>792.1825</v>
      </c>
      <c r="Q178" s="76">
        <v>14570</v>
      </c>
      <c r="R178" s="76">
        <v>3.4242068155111632E-2</v>
      </c>
      <c r="S178" s="76">
        <v>4.434242068155112</v>
      </c>
      <c r="T178" s="76">
        <v>792.1825</v>
      </c>
      <c r="U178" s="76">
        <v>15900</v>
      </c>
      <c r="V178" s="76">
        <v>4.1417035686376662E-2</v>
      </c>
      <c r="W178" s="76">
        <v>5.5414170356863766</v>
      </c>
      <c r="X178" s="76">
        <v>792.1825</v>
      </c>
      <c r="Y178" s="76">
        <v>14970</v>
      </c>
      <c r="Z178" s="76">
        <v>5.8408115489660552E-2</v>
      </c>
      <c r="AA178" s="76">
        <v>6.6584081154896602</v>
      </c>
      <c r="AB178" s="76">
        <v>792.1825</v>
      </c>
      <c r="AC178" s="76">
        <v>18930</v>
      </c>
      <c r="AD178" s="76">
        <v>5.1134521880064829E-2</v>
      </c>
      <c r="AE178" s="76">
        <v>7.7511345218800649</v>
      </c>
      <c r="AF178" s="76">
        <v>792.1825</v>
      </c>
      <c r="AG178" s="76">
        <v>9697</v>
      </c>
      <c r="AH178" s="76">
        <v>6.1529187817258885E-2</v>
      </c>
      <c r="AI178" s="76">
        <v>8.8615291878172595</v>
      </c>
      <c r="AJ178" s="76">
        <v>792.1825</v>
      </c>
      <c r="AK178" s="76">
        <v>9272</v>
      </c>
      <c r="AL178" s="76">
        <v>3.7675741568468105E-2</v>
      </c>
      <c r="AM178" s="76">
        <v>9.9376757415684693</v>
      </c>
    </row>
    <row r="179" spans="1:39" x14ac:dyDescent="0.3">
      <c r="A179" s="76">
        <v>792.19479999999999</v>
      </c>
      <c r="B179" s="76">
        <v>7042</v>
      </c>
      <c r="C179" s="76">
        <v>3.5440362355309514E-2</v>
      </c>
      <c r="D179" s="76">
        <v>792.19479999999999</v>
      </c>
      <c r="E179" s="76">
        <v>5299</v>
      </c>
      <c r="F179" s="76">
        <v>3.7212078651685396E-2</v>
      </c>
      <c r="G179" s="76">
        <v>1.1372120786516855</v>
      </c>
      <c r="H179" s="76">
        <v>792.19479999999999</v>
      </c>
      <c r="I179" s="76">
        <v>14930</v>
      </c>
      <c r="J179" s="76">
        <v>2.922293990996281E-2</v>
      </c>
      <c r="K179" s="76">
        <v>2.2292229399099628</v>
      </c>
      <c r="L179" s="76">
        <v>792.19479999999999</v>
      </c>
      <c r="M179" s="76">
        <v>11620</v>
      </c>
      <c r="N179" s="76">
        <v>3.3506343713956173E-2</v>
      </c>
      <c r="O179" s="76">
        <v>3.3335063437139558</v>
      </c>
      <c r="P179" s="76">
        <v>792.19479999999999</v>
      </c>
      <c r="Q179" s="76">
        <v>14510</v>
      </c>
      <c r="R179" s="76">
        <v>3.4101057579318451E-2</v>
      </c>
      <c r="S179" s="76">
        <v>4.4341010575793192</v>
      </c>
      <c r="T179" s="76">
        <v>792.19479999999999</v>
      </c>
      <c r="U179" s="76">
        <v>15870</v>
      </c>
      <c r="V179" s="76">
        <v>4.133889033602501E-2</v>
      </c>
      <c r="W179" s="76">
        <v>5.541338890336025</v>
      </c>
      <c r="X179" s="76">
        <v>792.19479999999999</v>
      </c>
      <c r="Y179" s="76">
        <v>14920</v>
      </c>
      <c r="Z179" s="76">
        <v>5.8213031603589545E-2</v>
      </c>
      <c r="AA179" s="76">
        <v>6.658213031603589</v>
      </c>
      <c r="AB179" s="76">
        <v>792.19479999999999</v>
      </c>
      <c r="AC179" s="76">
        <v>18890</v>
      </c>
      <c r="AD179" s="76">
        <v>5.1026472177201514E-2</v>
      </c>
      <c r="AE179" s="76">
        <v>7.7510264721772018</v>
      </c>
      <c r="AF179" s="76">
        <v>792.19479999999999</v>
      </c>
      <c r="AG179" s="76">
        <v>9683</v>
      </c>
      <c r="AH179" s="76">
        <v>6.1440355329949237E-2</v>
      </c>
      <c r="AI179" s="76">
        <v>8.8614403553299503</v>
      </c>
      <c r="AJ179" s="76">
        <v>792.19479999999999</v>
      </c>
      <c r="AK179" s="76">
        <v>9296</v>
      </c>
      <c r="AL179" s="76">
        <v>3.7773262901259652E-2</v>
      </c>
      <c r="AM179" s="76">
        <v>9.9377732629012598</v>
      </c>
    </row>
    <row r="180" spans="1:39" x14ac:dyDescent="0.3">
      <c r="A180" s="76">
        <v>792.20709999999997</v>
      </c>
      <c r="B180" s="76">
        <v>7019</v>
      </c>
      <c r="C180" s="76">
        <v>3.5324609964771013E-2</v>
      </c>
      <c r="D180" s="76">
        <v>792.20709999999997</v>
      </c>
      <c r="E180" s="76">
        <v>5319</v>
      </c>
      <c r="F180" s="76">
        <v>3.7352528089887642E-2</v>
      </c>
      <c r="G180" s="76">
        <v>1.1373525280898877</v>
      </c>
      <c r="H180" s="76">
        <v>792.20709999999997</v>
      </c>
      <c r="I180" s="76">
        <v>14920</v>
      </c>
      <c r="J180" s="76">
        <v>2.920336660794676E-2</v>
      </c>
      <c r="K180" s="76">
        <v>2.2292033666079472</v>
      </c>
      <c r="L180" s="76">
        <v>792.20709999999997</v>
      </c>
      <c r="M180" s="76">
        <v>11580</v>
      </c>
      <c r="N180" s="76">
        <v>3.3391003460207611E-2</v>
      </c>
      <c r="O180" s="76">
        <v>3.3333910034602074</v>
      </c>
      <c r="P180" s="76">
        <v>792.20709999999997</v>
      </c>
      <c r="Q180" s="76">
        <v>14450</v>
      </c>
      <c r="R180" s="76">
        <v>3.3960047003525264E-2</v>
      </c>
      <c r="S180" s="76">
        <v>4.4339600470035254</v>
      </c>
      <c r="T180" s="76">
        <v>792.20709999999997</v>
      </c>
      <c r="U180" s="76">
        <v>15840</v>
      </c>
      <c r="V180" s="76">
        <v>4.126074498567335E-2</v>
      </c>
      <c r="W180" s="76">
        <v>5.5412607449856734</v>
      </c>
      <c r="X180" s="76">
        <v>792.20709999999997</v>
      </c>
      <c r="Y180" s="76">
        <v>14870</v>
      </c>
      <c r="Z180" s="76">
        <v>5.8017947717518531E-2</v>
      </c>
      <c r="AA180" s="76">
        <v>6.6580179477175179</v>
      </c>
      <c r="AB180" s="76">
        <v>792.20709999999997</v>
      </c>
      <c r="AC180" s="76">
        <v>18850</v>
      </c>
      <c r="AD180" s="76">
        <v>5.0918422474338199E-2</v>
      </c>
      <c r="AE180" s="76">
        <v>7.7509184224743386</v>
      </c>
      <c r="AF180" s="76">
        <v>792.20709999999997</v>
      </c>
      <c r="AG180" s="76">
        <v>9672</v>
      </c>
      <c r="AH180" s="76">
        <v>6.1370558375634515E-2</v>
      </c>
      <c r="AI180" s="76">
        <v>8.8613705583756346</v>
      </c>
      <c r="AJ180" s="76">
        <v>792.20709999999997</v>
      </c>
      <c r="AK180" s="76">
        <v>9321</v>
      </c>
      <c r="AL180" s="76">
        <v>3.7874847622917512E-2</v>
      </c>
      <c r="AM180" s="76">
        <v>9.9378748476229184</v>
      </c>
    </row>
    <row r="181" spans="1:39" x14ac:dyDescent="0.3">
      <c r="A181" s="76">
        <v>792.21939999999995</v>
      </c>
      <c r="B181" s="76">
        <v>6993</v>
      </c>
      <c r="C181" s="76">
        <v>3.5193759436336187E-2</v>
      </c>
      <c r="D181" s="76">
        <v>792.21939999999995</v>
      </c>
      <c r="E181" s="76">
        <v>5339</v>
      </c>
      <c r="F181" s="76">
        <v>3.7492977528089888E-2</v>
      </c>
      <c r="G181" s="76">
        <v>1.13749297752809</v>
      </c>
      <c r="H181" s="76">
        <v>792.21939999999995</v>
      </c>
      <c r="I181" s="76">
        <v>14900</v>
      </c>
      <c r="J181" s="76">
        <v>2.9164220003914661E-2</v>
      </c>
      <c r="K181" s="76">
        <v>2.229164220003915</v>
      </c>
      <c r="L181" s="76">
        <v>792.21939999999995</v>
      </c>
      <c r="M181" s="76">
        <v>11530</v>
      </c>
      <c r="N181" s="76">
        <v>3.3246828143021913E-2</v>
      </c>
      <c r="O181" s="76">
        <v>3.3332468281430216</v>
      </c>
      <c r="P181" s="76">
        <v>792.21939999999995</v>
      </c>
      <c r="Q181" s="76">
        <v>14380</v>
      </c>
      <c r="R181" s="76">
        <v>3.379553466509988E-2</v>
      </c>
      <c r="S181" s="76">
        <v>4.4337955346651006</v>
      </c>
      <c r="T181" s="76">
        <v>792.21939999999995</v>
      </c>
      <c r="U181" s="76">
        <v>15810</v>
      </c>
      <c r="V181" s="76">
        <v>4.1182599635321698E-2</v>
      </c>
      <c r="W181" s="76">
        <v>5.5411825996353219</v>
      </c>
      <c r="X181" s="76">
        <v>792.21939999999995</v>
      </c>
      <c r="Y181" s="76">
        <v>14820</v>
      </c>
      <c r="Z181" s="76">
        <v>5.7822863831447524E-2</v>
      </c>
      <c r="AA181" s="76">
        <v>6.6578228638314467</v>
      </c>
      <c r="AB181" s="76">
        <v>792.21939999999995</v>
      </c>
      <c r="AC181" s="76">
        <v>18800</v>
      </c>
      <c r="AD181" s="76">
        <v>5.0783360345759046E-2</v>
      </c>
      <c r="AE181" s="76">
        <v>7.7507833603457597</v>
      </c>
      <c r="AF181" s="76">
        <v>792.21939999999995</v>
      </c>
      <c r="AG181" s="76">
        <v>9663</v>
      </c>
      <c r="AH181" s="76">
        <v>6.1313451776649749E-2</v>
      </c>
      <c r="AI181" s="76">
        <v>8.8613134517766508</v>
      </c>
      <c r="AJ181" s="76">
        <v>792.21939999999995</v>
      </c>
      <c r="AK181" s="76">
        <v>9349</v>
      </c>
      <c r="AL181" s="76">
        <v>3.7988622511174318E-2</v>
      </c>
      <c r="AM181" s="76">
        <v>9.937988622511174</v>
      </c>
    </row>
    <row r="182" spans="1:39" x14ac:dyDescent="0.3">
      <c r="A182" s="76">
        <v>792.23180000000002</v>
      </c>
      <c r="B182" s="76">
        <v>6963</v>
      </c>
      <c r="C182" s="76">
        <v>3.5042778057372923E-2</v>
      </c>
      <c r="D182" s="76">
        <v>792.23180000000002</v>
      </c>
      <c r="E182" s="76">
        <v>5358</v>
      </c>
      <c r="F182" s="76">
        <v>3.7626404494382024E-2</v>
      </c>
      <c r="G182" s="76">
        <v>1.137626404494382</v>
      </c>
      <c r="H182" s="76">
        <v>792.23180000000002</v>
      </c>
      <c r="I182" s="76">
        <v>14880</v>
      </c>
      <c r="J182" s="76">
        <v>2.9125073399882559E-2</v>
      </c>
      <c r="K182" s="76">
        <v>2.2291250733998829</v>
      </c>
      <c r="L182" s="76">
        <v>792.23180000000002</v>
      </c>
      <c r="M182" s="76">
        <v>11490</v>
      </c>
      <c r="N182" s="76">
        <v>3.3131487889273357E-2</v>
      </c>
      <c r="O182" s="76">
        <v>3.3331314878892733</v>
      </c>
      <c r="P182" s="76">
        <v>792.23180000000002</v>
      </c>
      <c r="Q182" s="76">
        <v>14320</v>
      </c>
      <c r="R182" s="76">
        <v>3.3654524089306699E-2</v>
      </c>
      <c r="S182" s="76">
        <v>4.4336545240893068</v>
      </c>
      <c r="T182" s="76">
        <v>792.23180000000002</v>
      </c>
      <c r="U182" s="76">
        <v>15780</v>
      </c>
      <c r="V182" s="76">
        <v>4.1104454284970046E-2</v>
      </c>
      <c r="W182" s="76">
        <v>5.5411044542849703</v>
      </c>
      <c r="X182" s="76">
        <v>792.23180000000002</v>
      </c>
      <c r="Y182" s="76">
        <v>14780</v>
      </c>
      <c r="Z182" s="76">
        <v>5.7666796722590716E-2</v>
      </c>
      <c r="AA182" s="76">
        <v>6.65766679672259</v>
      </c>
      <c r="AB182" s="76">
        <v>792.23180000000002</v>
      </c>
      <c r="AC182" s="76">
        <v>18760</v>
      </c>
      <c r="AD182" s="76">
        <v>5.0675310642895731E-2</v>
      </c>
      <c r="AE182" s="76">
        <v>7.7506753106428956</v>
      </c>
      <c r="AF182" s="76">
        <v>792.23180000000002</v>
      </c>
      <c r="AG182" s="76">
        <v>9658</v>
      </c>
      <c r="AH182" s="76">
        <v>6.1281725888324874E-2</v>
      </c>
      <c r="AI182" s="76">
        <v>8.8612817258883254</v>
      </c>
      <c r="AJ182" s="76">
        <v>792.23180000000002</v>
      </c>
      <c r="AK182" s="76">
        <v>9377</v>
      </c>
      <c r="AL182" s="76">
        <v>3.8102397399431123E-2</v>
      </c>
      <c r="AM182" s="76">
        <v>9.9381023973994314</v>
      </c>
    </row>
    <row r="183" spans="1:39" x14ac:dyDescent="0.3">
      <c r="A183" s="76">
        <v>792.24400000000003</v>
      </c>
      <c r="B183" s="76">
        <v>6930</v>
      </c>
      <c r="C183" s="76">
        <v>3.487669854051334E-2</v>
      </c>
      <c r="D183" s="76">
        <v>792.24400000000003</v>
      </c>
      <c r="E183" s="76">
        <v>5377</v>
      </c>
      <c r="F183" s="76">
        <v>3.7759831460674159E-2</v>
      </c>
      <c r="G183" s="76">
        <v>1.1377598314606743</v>
      </c>
      <c r="H183" s="76">
        <v>792.24400000000003</v>
      </c>
      <c r="I183" s="76">
        <v>14850</v>
      </c>
      <c r="J183" s="76">
        <v>2.906635349383441E-2</v>
      </c>
      <c r="K183" s="76">
        <v>2.2290663534938346</v>
      </c>
      <c r="L183" s="76">
        <v>792.24400000000003</v>
      </c>
      <c r="M183" s="76">
        <v>11450</v>
      </c>
      <c r="N183" s="76">
        <v>3.3016147635524795E-2</v>
      </c>
      <c r="O183" s="76">
        <v>3.3330161476355245</v>
      </c>
      <c r="P183" s="76">
        <v>792.24400000000003</v>
      </c>
      <c r="Q183" s="76">
        <v>14250</v>
      </c>
      <c r="R183" s="76">
        <v>3.3490011750881316E-2</v>
      </c>
      <c r="S183" s="76">
        <v>4.433490011750882</v>
      </c>
      <c r="T183" s="76">
        <v>792.24400000000003</v>
      </c>
      <c r="U183" s="76">
        <v>15760</v>
      </c>
      <c r="V183" s="76">
        <v>4.1052357384735609E-2</v>
      </c>
      <c r="W183" s="76">
        <v>5.5410523573847357</v>
      </c>
      <c r="X183" s="76">
        <v>792.24400000000003</v>
      </c>
      <c r="Y183" s="76">
        <v>14750</v>
      </c>
      <c r="Z183" s="76">
        <v>5.7549746390948106E-2</v>
      </c>
      <c r="AA183" s="76">
        <v>6.6575497463909477</v>
      </c>
      <c r="AB183" s="76">
        <v>792.24400000000003</v>
      </c>
      <c r="AC183" s="76">
        <v>18720</v>
      </c>
      <c r="AD183" s="76">
        <v>5.0567260940032416E-2</v>
      </c>
      <c r="AE183" s="76">
        <v>7.7505672609400325</v>
      </c>
      <c r="AF183" s="76">
        <v>792.24400000000003</v>
      </c>
      <c r="AG183" s="76">
        <v>9657</v>
      </c>
      <c r="AH183" s="76">
        <v>6.1275380710659896E-2</v>
      </c>
      <c r="AI183" s="76">
        <v>8.8612753807106603</v>
      </c>
      <c r="AJ183" s="76">
        <v>792.24400000000003</v>
      </c>
      <c r="AK183" s="76">
        <v>9407</v>
      </c>
      <c r="AL183" s="76">
        <v>3.8224299065420561E-2</v>
      </c>
      <c r="AM183" s="76">
        <v>9.9382242990654213</v>
      </c>
    </row>
    <row r="184" spans="1:39" x14ac:dyDescent="0.3">
      <c r="A184" s="76">
        <v>792.25630000000001</v>
      </c>
      <c r="B184" s="76">
        <v>6894</v>
      </c>
      <c r="C184" s="76">
        <v>3.4695520885757426E-2</v>
      </c>
      <c r="D184" s="76">
        <v>792.25630000000001</v>
      </c>
      <c r="E184" s="76">
        <v>5395</v>
      </c>
      <c r="F184" s="76">
        <v>3.7886235955056177E-2</v>
      </c>
      <c r="G184" s="76">
        <v>1.1378862359550563</v>
      </c>
      <c r="H184" s="76">
        <v>792.25630000000001</v>
      </c>
      <c r="I184" s="76">
        <v>14820</v>
      </c>
      <c r="J184" s="76">
        <v>2.9007633587786259E-2</v>
      </c>
      <c r="K184" s="76">
        <v>2.2290076335877864</v>
      </c>
      <c r="L184" s="76">
        <v>792.25630000000001</v>
      </c>
      <c r="M184" s="76">
        <v>11420</v>
      </c>
      <c r="N184" s="76">
        <v>3.2929642445213382E-2</v>
      </c>
      <c r="O184" s="76">
        <v>3.3329296424452131</v>
      </c>
      <c r="P184" s="76">
        <v>792.25630000000001</v>
      </c>
      <c r="Q184" s="76">
        <v>14190</v>
      </c>
      <c r="R184" s="76">
        <v>3.3349001175088135E-2</v>
      </c>
      <c r="S184" s="76">
        <v>4.4333490011750882</v>
      </c>
      <c r="T184" s="76">
        <v>792.25630000000001</v>
      </c>
      <c r="U184" s="76">
        <v>15740</v>
      </c>
      <c r="V184" s="76">
        <v>4.1000260484501172E-2</v>
      </c>
      <c r="W184" s="76">
        <v>5.541000260484501</v>
      </c>
      <c r="X184" s="76">
        <v>792.25630000000001</v>
      </c>
      <c r="Y184" s="76">
        <v>14720</v>
      </c>
      <c r="Z184" s="76">
        <v>5.7432696059305503E-2</v>
      </c>
      <c r="AA184" s="76">
        <v>6.6574326960593053</v>
      </c>
      <c r="AB184" s="76">
        <v>792.25630000000001</v>
      </c>
      <c r="AC184" s="76">
        <v>18680</v>
      </c>
      <c r="AD184" s="76">
        <v>5.0459211237169101E-2</v>
      </c>
      <c r="AE184" s="76">
        <v>7.7504592112371693</v>
      </c>
      <c r="AF184" s="76">
        <v>792.25630000000001</v>
      </c>
      <c r="AG184" s="76">
        <v>9659</v>
      </c>
      <c r="AH184" s="76">
        <v>6.1288071065989845E-2</v>
      </c>
      <c r="AI184" s="76">
        <v>8.8612880710659905</v>
      </c>
      <c r="AJ184" s="76">
        <v>792.25630000000001</v>
      </c>
      <c r="AK184" s="76">
        <v>9438</v>
      </c>
      <c r="AL184" s="76">
        <v>3.8350264120276312E-2</v>
      </c>
      <c r="AM184" s="76">
        <v>9.9383502641202774</v>
      </c>
    </row>
    <row r="185" spans="1:39" x14ac:dyDescent="0.3">
      <c r="A185" s="76">
        <v>792.26869999999997</v>
      </c>
      <c r="B185" s="76">
        <v>6857</v>
      </c>
      <c r="C185" s="76">
        <v>3.4509310518369404E-2</v>
      </c>
      <c r="D185" s="76">
        <v>792.26869999999997</v>
      </c>
      <c r="E185" s="76">
        <v>5412</v>
      </c>
      <c r="F185" s="76">
        <v>3.8005617977528092E-2</v>
      </c>
      <c r="G185" s="76">
        <v>1.1380056179775282</v>
      </c>
      <c r="H185" s="76">
        <v>792.26869999999997</v>
      </c>
      <c r="I185" s="76">
        <v>14790</v>
      </c>
      <c r="J185" s="76">
        <v>2.894891368173811E-2</v>
      </c>
      <c r="K185" s="76">
        <v>2.2289489136817382</v>
      </c>
      <c r="L185" s="76">
        <v>792.26869999999997</v>
      </c>
      <c r="M185" s="76">
        <v>11380</v>
      </c>
      <c r="N185" s="76">
        <v>3.281430219146482E-2</v>
      </c>
      <c r="O185" s="76">
        <v>3.3328143021914647</v>
      </c>
      <c r="P185" s="76">
        <v>792.26869999999997</v>
      </c>
      <c r="Q185" s="76">
        <v>14120</v>
      </c>
      <c r="R185" s="76">
        <v>3.3184488836662751E-2</v>
      </c>
      <c r="S185" s="76">
        <v>4.4331844888366634</v>
      </c>
      <c r="T185" s="76">
        <v>792.26869999999997</v>
      </c>
      <c r="U185" s="76">
        <v>15710</v>
      </c>
      <c r="V185" s="76">
        <v>4.092211513414952E-2</v>
      </c>
      <c r="W185" s="76">
        <v>5.5409221151341495</v>
      </c>
      <c r="X185" s="76">
        <v>792.26869999999997</v>
      </c>
      <c r="Y185" s="76">
        <v>14700</v>
      </c>
      <c r="Z185" s="76">
        <v>5.7354662504877099E-2</v>
      </c>
      <c r="AA185" s="76">
        <v>6.6573546625048765</v>
      </c>
      <c r="AB185" s="76">
        <v>792.26869999999997</v>
      </c>
      <c r="AC185" s="76">
        <v>18640</v>
      </c>
      <c r="AD185" s="76">
        <v>5.0351161534305779E-2</v>
      </c>
      <c r="AE185" s="76">
        <v>7.7503511615343061</v>
      </c>
      <c r="AF185" s="76">
        <v>792.26869999999997</v>
      </c>
      <c r="AG185" s="76">
        <v>9665</v>
      </c>
      <c r="AH185" s="76">
        <v>6.1326142131979698E-2</v>
      </c>
      <c r="AI185" s="76">
        <v>8.8613261421319809</v>
      </c>
      <c r="AJ185" s="76">
        <v>792.26869999999997</v>
      </c>
      <c r="AK185" s="76">
        <v>9469</v>
      </c>
      <c r="AL185" s="76">
        <v>3.8476229175132062E-2</v>
      </c>
      <c r="AM185" s="76">
        <v>9.9384762291751318</v>
      </c>
    </row>
    <row r="186" spans="1:39" x14ac:dyDescent="0.3">
      <c r="A186" s="76">
        <v>792.28099999999995</v>
      </c>
      <c r="B186" s="76">
        <v>6817</v>
      </c>
      <c r="C186" s="76">
        <v>3.4308002013085051E-2</v>
      </c>
      <c r="D186" s="76">
        <v>792.28099999999995</v>
      </c>
      <c r="E186" s="76">
        <v>5426</v>
      </c>
      <c r="F186" s="76">
        <v>3.8103932584269661E-2</v>
      </c>
      <c r="G186" s="76">
        <v>1.1381039325842697</v>
      </c>
      <c r="H186" s="76">
        <v>792.28099999999995</v>
      </c>
      <c r="I186" s="76">
        <v>14750</v>
      </c>
      <c r="J186" s="76">
        <v>2.8870620473673909E-2</v>
      </c>
      <c r="K186" s="76">
        <v>2.2288706204736739</v>
      </c>
      <c r="L186" s="76">
        <v>792.28099999999995</v>
      </c>
      <c r="M186" s="76">
        <v>11350</v>
      </c>
      <c r="N186" s="76">
        <v>3.27277970011534E-2</v>
      </c>
      <c r="O186" s="76">
        <v>3.3327277970011533</v>
      </c>
      <c r="P186" s="76">
        <v>792.28099999999995</v>
      </c>
      <c r="Q186" s="76">
        <v>14060</v>
      </c>
      <c r="R186" s="76">
        <v>3.3043478260869563E-2</v>
      </c>
      <c r="S186" s="76">
        <v>4.4330434782608696</v>
      </c>
      <c r="T186" s="76">
        <v>792.28099999999995</v>
      </c>
      <c r="U186" s="76">
        <v>15690</v>
      </c>
      <c r="V186" s="76">
        <v>4.0870018233915083E-2</v>
      </c>
      <c r="W186" s="76">
        <v>5.5408700182339148</v>
      </c>
      <c r="X186" s="76">
        <v>792.28099999999995</v>
      </c>
      <c r="Y186" s="76">
        <v>14680</v>
      </c>
      <c r="Z186" s="76">
        <v>5.7276628950448695E-2</v>
      </c>
      <c r="AA186" s="76">
        <v>6.6572766289504486</v>
      </c>
      <c r="AB186" s="76">
        <v>792.28099999999995</v>
      </c>
      <c r="AC186" s="76">
        <v>18610</v>
      </c>
      <c r="AD186" s="76">
        <v>5.0270124257158294E-2</v>
      </c>
      <c r="AE186" s="76">
        <v>7.7502701242571588</v>
      </c>
      <c r="AF186" s="76">
        <v>792.28099999999995</v>
      </c>
      <c r="AG186" s="76">
        <v>9674</v>
      </c>
      <c r="AH186" s="76">
        <v>6.1383248730964464E-2</v>
      </c>
      <c r="AI186" s="76">
        <v>8.8613832487309647</v>
      </c>
      <c r="AJ186" s="76">
        <v>792.28099999999995</v>
      </c>
      <c r="AK186" s="76">
        <v>9501</v>
      </c>
      <c r="AL186" s="76">
        <v>3.8606257618854126E-2</v>
      </c>
      <c r="AM186" s="76">
        <v>9.9386062576188543</v>
      </c>
    </row>
    <row r="187" spans="1:39" x14ac:dyDescent="0.3">
      <c r="A187" s="76">
        <v>792.29330000000004</v>
      </c>
      <c r="B187" s="76">
        <v>6776</v>
      </c>
      <c r="C187" s="76">
        <v>3.4101660795168597E-2</v>
      </c>
      <c r="D187" s="76">
        <v>792.29330000000004</v>
      </c>
      <c r="E187" s="76">
        <v>5439</v>
      </c>
      <c r="F187" s="76">
        <v>3.8195224719101126E-2</v>
      </c>
      <c r="G187" s="76">
        <v>1.1381952247191012</v>
      </c>
      <c r="H187" s="76">
        <v>792.29330000000004</v>
      </c>
      <c r="I187" s="76">
        <v>14700</v>
      </c>
      <c r="J187" s="76">
        <v>2.8772753963593658E-2</v>
      </c>
      <c r="K187" s="76">
        <v>2.228772753963594</v>
      </c>
      <c r="L187" s="76">
        <v>792.29330000000004</v>
      </c>
      <c r="M187" s="76">
        <v>11330</v>
      </c>
      <c r="N187" s="76">
        <v>3.2670126874279122E-2</v>
      </c>
      <c r="O187" s="76">
        <v>3.3326701268742789</v>
      </c>
      <c r="P187" s="76">
        <v>792.29330000000004</v>
      </c>
      <c r="Q187" s="76">
        <v>14000</v>
      </c>
      <c r="R187" s="76">
        <v>3.2902467685076382E-2</v>
      </c>
      <c r="S187" s="76">
        <v>4.4329024676850768</v>
      </c>
      <c r="T187" s="76">
        <v>792.29330000000004</v>
      </c>
      <c r="U187" s="76">
        <v>15670</v>
      </c>
      <c r="V187" s="76">
        <v>4.0817921333680646E-2</v>
      </c>
      <c r="W187" s="76">
        <v>5.540817921333681</v>
      </c>
      <c r="X187" s="76">
        <v>792.29330000000004</v>
      </c>
      <c r="Y187" s="76">
        <v>14670</v>
      </c>
      <c r="Z187" s="76">
        <v>5.7237612173234489E-2</v>
      </c>
      <c r="AA187" s="76">
        <v>6.6572376121732342</v>
      </c>
      <c r="AB187" s="76">
        <v>792.29330000000004</v>
      </c>
      <c r="AC187" s="76">
        <v>18580</v>
      </c>
      <c r="AD187" s="76">
        <v>5.0189086980010802E-2</v>
      </c>
      <c r="AE187" s="76">
        <v>7.7501890869800114</v>
      </c>
      <c r="AF187" s="76">
        <v>792.29330000000004</v>
      </c>
      <c r="AG187" s="76">
        <v>9686</v>
      </c>
      <c r="AH187" s="76">
        <v>6.1459390862944163E-2</v>
      </c>
      <c r="AI187" s="76">
        <v>8.8614593908629455</v>
      </c>
      <c r="AJ187" s="76">
        <v>792.29330000000004</v>
      </c>
      <c r="AK187" s="76">
        <v>9534</v>
      </c>
      <c r="AL187" s="76">
        <v>3.8740349451442502E-2</v>
      </c>
      <c r="AM187" s="76">
        <v>9.938740349451443</v>
      </c>
    </row>
    <row r="188" spans="1:39" x14ac:dyDescent="0.3">
      <c r="A188" s="76">
        <v>792.30560000000003</v>
      </c>
      <c r="B188" s="76">
        <v>6734</v>
      </c>
      <c r="C188" s="76">
        <v>3.3890286864620027E-2</v>
      </c>
      <c r="D188" s="76">
        <v>792.30560000000003</v>
      </c>
      <c r="E188" s="76">
        <v>5449</v>
      </c>
      <c r="F188" s="76">
        <v>3.8265449438202245E-2</v>
      </c>
      <c r="G188" s="76">
        <v>1.1382654494382023</v>
      </c>
      <c r="H188" s="76">
        <v>792.30560000000003</v>
      </c>
      <c r="I188" s="76">
        <v>14660</v>
      </c>
      <c r="J188" s="76">
        <v>2.8694460755529456E-2</v>
      </c>
      <c r="K188" s="76">
        <v>2.2286944607555297</v>
      </c>
      <c r="L188" s="76">
        <v>792.30560000000003</v>
      </c>
      <c r="M188" s="76">
        <v>11300</v>
      </c>
      <c r="N188" s="76">
        <v>3.2583621683967702E-2</v>
      </c>
      <c r="O188" s="76">
        <v>3.3325836216839675</v>
      </c>
      <c r="P188" s="76">
        <v>792.30560000000003</v>
      </c>
      <c r="Q188" s="76">
        <v>13940</v>
      </c>
      <c r="R188" s="76">
        <v>3.2761457109283194E-2</v>
      </c>
      <c r="S188" s="76">
        <v>4.4327614571092839</v>
      </c>
      <c r="T188" s="76">
        <v>792.30560000000003</v>
      </c>
      <c r="U188" s="76">
        <v>15650</v>
      </c>
      <c r="V188" s="76">
        <v>4.0765824433446209E-2</v>
      </c>
      <c r="W188" s="76">
        <v>5.5407658244334463</v>
      </c>
      <c r="X188" s="76">
        <v>792.30560000000003</v>
      </c>
      <c r="Y188" s="76">
        <v>14660</v>
      </c>
      <c r="Z188" s="76">
        <v>5.7198595396020291E-2</v>
      </c>
      <c r="AA188" s="76">
        <v>6.6571985953960198</v>
      </c>
      <c r="AB188" s="76">
        <v>792.30560000000003</v>
      </c>
      <c r="AC188" s="76">
        <v>18550</v>
      </c>
      <c r="AD188" s="76">
        <v>5.0108049702863318E-2</v>
      </c>
      <c r="AE188" s="76">
        <v>7.7501080497028632</v>
      </c>
      <c r="AF188" s="76">
        <v>792.30560000000003</v>
      </c>
      <c r="AG188" s="76">
        <v>9700</v>
      </c>
      <c r="AH188" s="76">
        <v>6.1548223350253804E-2</v>
      </c>
      <c r="AI188" s="76">
        <v>8.8615482233502547</v>
      </c>
      <c r="AJ188" s="76">
        <v>792.30560000000003</v>
      </c>
      <c r="AK188" s="76">
        <v>9567</v>
      </c>
      <c r="AL188" s="76">
        <v>3.8874441284030885E-2</v>
      </c>
      <c r="AM188" s="76">
        <v>9.9388744412840317</v>
      </c>
    </row>
    <row r="189" spans="1:39" x14ac:dyDescent="0.3">
      <c r="A189" s="76">
        <v>792.31790000000001</v>
      </c>
      <c r="B189" s="76">
        <v>6691</v>
      </c>
      <c r="C189" s="76">
        <v>3.3673880221439356E-2</v>
      </c>
      <c r="D189" s="76">
        <v>792.31790000000001</v>
      </c>
      <c r="E189" s="76">
        <v>5456</v>
      </c>
      <c r="F189" s="76">
        <v>3.8314606741573033E-2</v>
      </c>
      <c r="G189" s="76">
        <v>1.138314606741573</v>
      </c>
      <c r="H189" s="76">
        <v>792.31790000000001</v>
      </c>
      <c r="I189" s="76">
        <v>14620</v>
      </c>
      <c r="J189" s="76">
        <v>2.8616167547465259E-2</v>
      </c>
      <c r="K189" s="76">
        <v>2.2286161675474654</v>
      </c>
      <c r="L189" s="76">
        <v>792.31790000000001</v>
      </c>
      <c r="M189" s="76">
        <v>11280</v>
      </c>
      <c r="N189" s="76">
        <v>3.2525951557093424E-2</v>
      </c>
      <c r="O189" s="76">
        <v>3.3325259515570931</v>
      </c>
      <c r="P189" s="76">
        <v>792.31790000000001</v>
      </c>
      <c r="Q189" s="76">
        <v>13890</v>
      </c>
      <c r="R189" s="76">
        <v>3.2643948296122209E-2</v>
      </c>
      <c r="S189" s="76">
        <v>4.4326439482961222</v>
      </c>
      <c r="T189" s="76">
        <v>792.31790000000001</v>
      </c>
      <c r="U189" s="76">
        <v>15630</v>
      </c>
      <c r="V189" s="76">
        <v>4.0713727533211772E-2</v>
      </c>
      <c r="W189" s="76">
        <v>5.5407137275332117</v>
      </c>
      <c r="X189" s="76">
        <v>792.31790000000001</v>
      </c>
      <c r="Y189" s="76">
        <v>14660</v>
      </c>
      <c r="Z189" s="76">
        <v>5.7198595396020291E-2</v>
      </c>
      <c r="AA189" s="76">
        <v>6.6571985953960198</v>
      </c>
      <c r="AB189" s="76">
        <v>792.31790000000001</v>
      </c>
      <c r="AC189" s="76">
        <v>18520</v>
      </c>
      <c r="AD189" s="76">
        <v>5.0027012425715826E-2</v>
      </c>
      <c r="AE189" s="76">
        <v>7.7500270124257158</v>
      </c>
      <c r="AF189" s="76">
        <v>792.31790000000001</v>
      </c>
      <c r="AG189" s="76">
        <v>9717</v>
      </c>
      <c r="AH189" s="76">
        <v>6.1656091370558379E-2</v>
      </c>
      <c r="AI189" s="76">
        <v>8.8616560913705591</v>
      </c>
      <c r="AJ189" s="76">
        <v>792.31790000000001</v>
      </c>
      <c r="AK189" s="76">
        <v>9601</v>
      </c>
      <c r="AL189" s="76">
        <v>3.9012596505485574E-2</v>
      </c>
      <c r="AM189" s="76">
        <v>9.9390125965054867</v>
      </c>
    </row>
    <row r="190" spans="1:39" x14ac:dyDescent="0.3">
      <c r="A190" s="76">
        <v>792.33029999999997</v>
      </c>
      <c r="B190" s="76">
        <v>6649</v>
      </c>
      <c r="C190" s="76">
        <v>3.3462506290890794E-2</v>
      </c>
      <c r="D190" s="76">
        <v>792.33029999999997</v>
      </c>
      <c r="E190" s="76">
        <v>5461</v>
      </c>
      <c r="F190" s="76">
        <v>3.8349719101123593E-2</v>
      </c>
      <c r="G190" s="76">
        <v>1.1383497191011236</v>
      </c>
      <c r="H190" s="76">
        <v>792.33029999999997</v>
      </c>
      <c r="I190" s="76">
        <v>14570</v>
      </c>
      <c r="J190" s="76">
        <v>2.8518301037385008E-2</v>
      </c>
      <c r="K190" s="76">
        <v>2.228518301037385</v>
      </c>
      <c r="L190" s="76">
        <v>792.33029999999997</v>
      </c>
      <c r="M190" s="76">
        <v>11260</v>
      </c>
      <c r="N190" s="76">
        <v>3.2468281430219147E-2</v>
      </c>
      <c r="O190" s="76">
        <v>3.3324682814302191</v>
      </c>
      <c r="P190" s="76">
        <v>792.33029999999997</v>
      </c>
      <c r="Q190" s="76">
        <v>13840</v>
      </c>
      <c r="R190" s="76">
        <v>3.2526439482961224E-2</v>
      </c>
      <c r="S190" s="76">
        <v>4.4325264394829613</v>
      </c>
      <c r="T190" s="76">
        <v>792.33029999999997</v>
      </c>
      <c r="U190" s="76">
        <v>15610</v>
      </c>
      <c r="V190" s="76">
        <v>4.0661630632977334E-2</v>
      </c>
      <c r="W190" s="76">
        <v>5.540661630632977</v>
      </c>
      <c r="X190" s="76">
        <v>792.33029999999997</v>
      </c>
      <c r="Y190" s="76">
        <v>14660</v>
      </c>
      <c r="Z190" s="76">
        <v>5.7198595396020291E-2</v>
      </c>
      <c r="AA190" s="76">
        <v>6.6571985953960198</v>
      </c>
      <c r="AB190" s="76">
        <v>792.33029999999997</v>
      </c>
      <c r="AC190" s="76">
        <v>18500</v>
      </c>
      <c r="AD190" s="76">
        <v>4.9972987574284172E-2</v>
      </c>
      <c r="AE190" s="76">
        <v>7.7499729875742842</v>
      </c>
      <c r="AF190" s="76">
        <v>792.33029999999997</v>
      </c>
      <c r="AG190" s="76">
        <v>9735</v>
      </c>
      <c r="AH190" s="76">
        <v>6.1770304568527917E-2</v>
      </c>
      <c r="AI190" s="76">
        <v>8.8617703045685285</v>
      </c>
      <c r="AJ190" s="76">
        <v>792.33029999999997</v>
      </c>
      <c r="AK190" s="76">
        <v>9635</v>
      </c>
      <c r="AL190" s="76">
        <v>3.9150751726940269E-2</v>
      </c>
      <c r="AM190" s="76">
        <v>9.93915075172694</v>
      </c>
    </row>
    <row r="191" spans="1:39" x14ac:dyDescent="0.3">
      <c r="A191" s="76">
        <v>792.34249999999997</v>
      </c>
      <c r="B191" s="76">
        <v>6608</v>
      </c>
      <c r="C191" s="76">
        <v>3.3256165072974332E-2</v>
      </c>
      <c r="D191" s="76">
        <v>792.34249999999997</v>
      </c>
      <c r="E191" s="76">
        <v>5462</v>
      </c>
      <c r="F191" s="76">
        <v>3.8356741573033711E-2</v>
      </c>
      <c r="G191" s="76">
        <v>1.1383567415730338</v>
      </c>
      <c r="H191" s="76">
        <v>792.34249999999997</v>
      </c>
      <c r="I191" s="76">
        <v>14530</v>
      </c>
      <c r="J191" s="76">
        <v>2.8440007829320806E-2</v>
      </c>
      <c r="K191" s="76">
        <v>2.2284400078293212</v>
      </c>
      <c r="L191" s="76">
        <v>792.34249999999997</v>
      </c>
      <c r="M191" s="76">
        <v>11240</v>
      </c>
      <c r="N191" s="76">
        <v>3.2410611303344869E-2</v>
      </c>
      <c r="O191" s="76">
        <v>3.3324106113033447</v>
      </c>
      <c r="P191" s="76">
        <v>792.34249999999997</v>
      </c>
      <c r="Q191" s="76">
        <v>13790</v>
      </c>
      <c r="R191" s="76">
        <v>3.2408930669800232E-2</v>
      </c>
      <c r="S191" s="76">
        <v>4.4324089306698005</v>
      </c>
      <c r="T191" s="76">
        <v>792.34249999999997</v>
      </c>
      <c r="U191" s="76">
        <v>15590</v>
      </c>
      <c r="V191" s="76">
        <v>4.0609533732742904E-2</v>
      </c>
      <c r="W191" s="76">
        <v>5.5406095337327432</v>
      </c>
      <c r="X191" s="76">
        <v>792.34249999999997</v>
      </c>
      <c r="Y191" s="76">
        <v>14660</v>
      </c>
      <c r="Z191" s="76">
        <v>5.7198595396020291E-2</v>
      </c>
      <c r="AA191" s="76">
        <v>6.6571985953960198</v>
      </c>
      <c r="AB191" s="76">
        <v>792.34249999999997</v>
      </c>
      <c r="AC191" s="76">
        <v>18480</v>
      </c>
      <c r="AD191" s="76">
        <v>4.9918962722852511E-2</v>
      </c>
      <c r="AE191" s="76">
        <v>7.7499189627228526</v>
      </c>
      <c r="AF191" s="76">
        <v>792.34249999999997</v>
      </c>
      <c r="AG191" s="76">
        <v>9753</v>
      </c>
      <c r="AH191" s="76">
        <v>6.1884517766497463E-2</v>
      </c>
      <c r="AI191" s="76">
        <v>8.861884517766498</v>
      </c>
      <c r="AJ191" s="76">
        <v>792.34249999999997</v>
      </c>
      <c r="AK191" s="76">
        <v>9670</v>
      </c>
      <c r="AL191" s="76">
        <v>3.9292970337261278E-2</v>
      </c>
      <c r="AM191" s="76">
        <v>9.9392929703372612</v>
      </c>
    </row>
    <row r="192" spans="1:39" x14ac:dyDescent="0.3">
      <c r="A192" s="76">
        <v>792.35490000000004</v>
      </c>
      <c r="B192" s="76">
        <v>6568</v>
      </c>
      <c r="C192" s="76">
        <v>3.3054856567689986E-2</v>
      </c>
      <c r="D192" s="76">
        <v>792.35490000000004</v>
      </c>
      <c r="E192" s="76">
        <v>5459</v>
      </c>
      <c r="F192" s="76">
        <v>3.8335674157303372E-2</v>
      </c>
      <c r="G192" s="76">
        <v>1.1383356741573034</v>
      </c>
      <c r="H192" s="76">
        <v>792.35490000000004</v>
      </c>
      <c r="I192" s="76">
        <v>14480</v>
      </c>
      <c r="J192" s="76">
        <v>2.8342141319240555E-2</v>
      </c>
      <c r="K192" s="76">
        <v>2.2283421413192408</v>
      </c>
      <c r="L192" s="76">
        <v>792.35490000000004</v>
      </c>
      <c r="M192" s="76">
        <v>11230</v>
      </c>
      <c r="N192" s="76">
        <v>3.2381776239907727E-2</v>
      </c>
      <c r="O192" s="76">
        <v>3.3323817762399077</v>
      </c>
      <c r="P192" s="76">
        <v>792.35490000000004</v>
      </c>
      <c r="Q192" s="76">
        <v>13750</v>
      </c>
      <c r="R192" s="76">
        <v>3.2314923619271442E-2</v>
      </c>
      <c r="S192" s="76">
        <v>4.4323149236192716</v>
      </c>
      <c r="T192" s="76">
        <v>792.35490000000004</v>
      </c>
      <c r="U192" s="76">
        <v>15560</v>
      </c>
      <c r="V192" s="76">
        <v>4.0531388382391245E-2</v>
      </c>
      <c r="W192" s="76">
        <v>5.5405313883823917</v>
      </c>
      <c r="X192" s="76">
        <v>792.35490000000004</v>
      </c>
      <c r="Y192" s="76">
        <v>14660</v>
      </c>
      <c r="Z192" s="76">
        <v>5.7198595396020291E-2</v>
      </c>
      <c r="AA192" s="76">
        <v>6.6571985953960198</v>
      </c>
      <c r="AB192" s="76">
        <v>792.35490000000004</v>
      </c>
      <c r="AC192" s="76">
        <v>18460</v>
      </c>
      <c r="AD192" s="76">
        <v>4.986493787142085E-2</v>
      </c>
      <c r="AE192" s="76">
        <v>7.7498649378714211</v>
      </c>
      <c r="AF192" s="76">
        <v>792.35490000000004</v>
      </c>
      <c r="AG192" s="76">
        <v>9771</v>
      </c>
      <c r="AH192" s="76">
        <v>6.1998730964467008E-2</v>
      </c>
      <c r="AI192" s="76">
        <v>8.8619987309644674</v>
      </c>
      <c r="AJ192" s="76">
        <v>792.35490000000004</v>
      </c>
      <c r="AK192" s="76">
        <v>9707</v>
      </c>
      <c r="AL192" s="76">
        <v>3.9443315725314912E-2</v>
      </c>
      <c r="AM192" s="76">
        <v>9.939443315725315</v>
      </c>
    </row>
    <row r="193" spans="1:39" x14ac:dyDescent="0.3">
      <c r="A193" s="76">
        <v>792.36720000000003</v>
      </c>
      <c r="B193" s="76">
        <v>6529</v>
      </c>
      <c r="C193" s="76">
        <v>3.2858580775037748E-2</v>
      </c>
      <c r="D193" s="76">
        <v>792.36720000000003</v>
      </c>
      <c r="E193" s="76">
        <v>5453</v>
      </c>
      <c r="F193" s="76">
        <v>3.8293539325842695E-2</v>
      </c>
      <c r="G193" s="76">
        <v>1.1382935393258429</v>
      </c>
      <c r="H193" s="76">
        <v>792.36720000000003</v>
      </c>
      <c r="I193" s="76">
        <v>14440</v>
      </c>
      <c r="J193" s="76">
        <v>2.8263848111176354E-2</v>
      </c>
      <c r="K193" s="76">
        <v>2.2282638481111765</v>
      </c>
      <c r="L193" s="76">
        <v>792.36720000000003</v>
      </c>
      <c r="M193" s="76">
        <v>11210</v>
      </c>
      <c r="N193" s="76">
        <v>3.2324106113033449E-2</v>
      </c>
      <c r="O193" s="76">
        <v>3.3323241061130333</v>
      </c>
      <c r="P193" s="76">
        <v>792.36720000000003</v>
      </c>
      <c r="Q193" s="76">
        <v>13710</v>
      </c>
      <c r="R193" s="76">
        <v>3.2220916568742652E-2</v>
      </c>
      <c r="S193" s="76">
        <v>4.4322209165687427</v>
      </c>
      <c r="T193" s="76">
        <v>792.36720000000003</v>
      </c>
      <c r="U193" s="76">
        <v>15540</v>
      </c>
      <c r="V193" s="76">
        <v>4.0479291482156815E-2</v>
      </c>
      <c r="W193" s="76">
        <v>5.540479291482157</v>
      </c>
      <c r="X193" s="76">
        <v>792.36720000000003</v>
      </c>
      <c r="Y193" s="76">
        <v>14660</v>
      </c>
      <c r="Z193" s="76">
        <v>5.7198595396020291E-2</v>
      </c>
      <c r="AA193" s="76">
        <v>6.6571985953960198</v>
      </c>
      <c r="AB193" s="76">
        <v>792.36720000000003</v>
      </c>
      <c r="AC193" s="76">
        <v>18450</v>
      </c>
      <c r="AD193" s="76">
        <v>4.9837925445705027E-2</v>
      </c>
      <c r="AE193" s="76">
        <v>7.7498379254457053</v>
      </c>
      <c r="AF193" s="76">
        <v>792.36720000000003</v>
      </c>
      <c r="AG193" s="76">
        <v>9788</v>
      </c>
      <c r="AH193" s="76">
        <v>6.2106598984771576E-2</v>
      </c>
      <c r="AI193" s="76">
        <v>8.8621065989847718</v>
      </c>
      <c r="AJ193" s="76">
        <v>792.36720000000003</v>
      </c>
      <c r="AK193" s="76">
        <v>9746</v>
      </c>
      <c r="AL193" s="76">
        <v>3.9601787891101178E-2</v>
      </c>
      <c r="AM193" s="76">
        <v>9.9396017878911014</v>
      </c>
    </row>
    <row r="194" spans="1:39" x14ac:dyDescent="0.3">
      <c r="A194" s="76">
        <v>792.37950000000001</v>
      </c>
      <c r="B194" s="76">
        <v>6493</v>
      </c>
      <c r="C194" s="76">
        <v>3.2677403120281834E-2</v>
      </c>
      <c r="D194" s="76">
        <v>792.37950000000001</v>
      </c>
      <c r="E194" s="76">
        <v>5443</v>
      </c>
      <c r="F194" s="76">
        <v>3.8223314606741575E-2</v>
      </c>
      <c r="G194" s="76">
        <v>1.1382233146067418</v>
      </c>
      <c r="H194" s="76">
        <v>792.37950000000001</v>
      </c>
      <c r="I194" s="76">
        <v>14400</v>
      </c>
      <c r="J194" s="76">
        <v>2.8185554903112156E-2</v>
      </c>
      <c r="K194" s="76">
        <v>2.2281855549031122</v>
      </c>
      <c r="L194" s="76">
        <v>792.37950000000001</v>
      </c>
      <c r="M194" s="76">
        <v>11200</v>
      </c>
      <c r="N194" s="76">
        <v>3.2295271049596307E-2</v>
      </c>
      <c r="O194" s="76">
        <v>3.3322952710495963</v>
      </c>
      <c r="P194" s="76">
        <v>792.37950000000001</v>
      </c>
      <c r="Q194" s="76">
        <v>13670</v>
      </c>
      <c r="R194" s="76">
        <v>3.2126909518213863E-2</v>
      </c>
      <c r="S194" s="76">
        <v>4.4321269095182139</v>
      </c>
      <c r="T194" s="76">
        <v>792.37950000000001</v>
      </c>
      <c r="U194" s="76">
        <v>15510</v>
      </c>
      <c r="V194" s="76">
        <v>4.0401146131805156E-2</v>
      </c>
      <c r="W194" s="76">
        <v>5.5404011461318055</v>
      </c>
      <c r="X194" s="76">
        <v>792.37950000000001</v>
      </c>
      <c r="Y194" s="76">
        <v>14670</v>
      </c>
      <c r="Z194" s="76">
        <v>5.7237612173234489E-2</v>
      </c>
      <c r="AA194" s="76">
        <v>6.6572376121732342</v>
      </c>
      <c r="AB194" s="76">
        <v>792.37950000000001</v>
      </c>
      <c r="AC194" s="76">
        <v>18440</v>
      </c>
      <c r="AD194" s="76">
        <v>4.9810913019989196E-2</v>
      </c>
      <c r="AE194" s="76">
        <v>7.7498109130199895</v>
      </c>
      <c r="AF194" s="76">
        <v>792.37950000000001</v>
      </c>
      <c r="AG194" s="76">
        <v>9803</v>
      </c>
      <c r="AH194" s="76">
        <v>6.2201776649746195E-2</v>
      </c>
      <c r="AI194" s="76">
        <v>8.8622017766497461</v>
      </c>
      <c r="AJ194" s="76">
        <v>792.37950000000001</v>
      </c>
      <c r="AK194" s="76">
        <v>9786</v>
      </c>
      <c r="AL194" s="76">
        <v>3.9764323445753758E-2</v>
      </c>
      <c r="AM194" s="76">
        <v>9.939764323445754</v>
      </c>
    </row>
    <row r="195" spans="1:39" x14ac:dyDescent="0.3">
      <c r="A195" s="76">
        <v>792.39179999999999</v>
      </c>
      <c r="B195" s="76">
        <v>6459</v>
      </c>
      <c r="C195" s="76">
        <v>3.2506290890790136E-2</v>
      </c>
      <c r="D195" s="76">
        <v>792.39179999999999</v>
      </c>
      <c r="E195" s="76">
        <v>5430</v>
      </c>
      <c r="F195" s="76">
        <v>3.813202247191011E-2</v>
      </c>
      <c r="G195" s="76">
        <v>1.1381320224719103</v>
      </c>
      <c r="H195" s="76">
        <v>792.39179999999999</v>
      </c>
      <c r="I195" s="76">
        <v>14350</v>
      </c>
      <c r="J195" s="76">
        <v>2.8087688393031905E-2</v>
      </c>
      <c r="K195" s="76">
        <v>2.2280876883930323</v>
      </c>
      <c r="L195" s="76">
        <v>792.39179999999999</v>
      </c>
      <c r="M195" s="76">
        <v>11190</v>
      </c>
      <c r="N195" s="76">
        <v>3.2266435986159171E-2</v>
      </c>
      <c r="O195" s="76">
        <v>3.3322664359861589</v>
      </c>
      <c r="P195" s="76">
        <v>792.39179999999999</v>
      </c>
      <c r="Q195" s="76">
        <v>13640</v>
      </c>
      <c r="R195" s="76">
        <v>3.2056404230317276E-2</v>
      </c>
      <c r="S195" s="76">
        <v>4.4320564042303179</v>
      </c>
      <c r="T195" s="76">
        <v>792.39179999999999</v>
      </c>
      <c r="U195" s="76">
        <v>15480</v>
      </c>
      <c r="V195" s="76">
        <v>4.0323000781453504E-2</v>
      </c>
      <c r="W195" s="76">
        <v>5.5403230007814539</v>
      </c>
      <c r="X195" s="76">
        <v>792.39179999999999</v>
      </c>
      <c r="Y195" s="76">
        <v>14670</v>
      </c>
      <c r="Z195" s="76">
        <v>5.7237612173234489E-2</v>
      </c>
      <c r="AA195" s="76">
        <v>6.6572376121732342</v>
      </c>
      <c r="AB195" s="76">
        <v>792.39179999999999</v>
      </c>
      <c r="AC195" s="76">
        <v>18430</v>
      </c>
      <c r="AD195" s="76">
        <v>4.9783900594273366E-2</v>
      </c>
      <c r="AE195" s="76">
        <v>7.7497839005942737</v>
      </c>
      <c r="AF195" s="76">
        <v>792.39179999999999</v>
      </c>
      <c r="AG195" s="76">
        <v>9815</v>
      </c>
      <c r="AH195" s="76">
        <v>6.2277918781725887E-2</v>
      </c>
      <c r="AI195" s="76">
        <v>8.8622779187817269</v>
      </c>
      <c r="AJ195" s="76">
        <v>792.39179999999999</v>
      </c>
      <c r="AK195" s="76">
        <v>9828</v>
      </c>
      <c r="AL195" s="76">
        <v>3.9934985778138969E-2</v>
      </c>
      <c r="AM195" s="76">
        <v>9.9399349857781392</v>
      </c>
    </row>
    <row r="196" spans="1:39" x14ac:dyDescent="0.3">
      <c r="A196" s="76">
        <v>792.40409999999997</v>
      </c>
      <c r="B196" s="76">
        <v>6427</v>
      </c>
      <c r="C196" s="76">
        <v>3.2345244086562655E-2</v>
      </c>
      <c r="D196" s="76">
        <v>792.40409999999997</v>
      </c>
      <c r="E196" s="76">
        <v>5413</v>
      </c>
      <c r="F196" s="76">
        <v>3.8012640449438202E-2</v>
      </c>
      <c r="G196" s="76">
        <v>1.1380126404494384</v>
      </c>
      <c r="H196" s="76">
        <v>792.40409999999997</v>
      </c>
      <c r="I196" s="76">
        <v>14310</v>
      </c>
      <c r="J196" s="76">
        <v>2.8009395184967704E-2</v>
      </c>
      <c r="K196" s="76">
        <v>2.228009395184968</v>
      </c>
      <c r="L196" s="76">
        <v>792.40409999999997</v>
      </c>
      <c r="M196" s="76">
        <v>11190</v>
      </c>
      <c r="N196" s="76">
        <v>3.2266435986159171E-2</v>
      </c>
      <c r="O196" s="76">
        <v>3.3322664359861589</v>
      </c>
      <c r="P196" s="76">
        <v>792.40409999999997</v>
      </c>
      <c r="Q196" s="76">
        <v>13600</v>
      </c>
      <c r="R196" s="76">
        <v>3.1962397179788486E-2</v>
      </c>
      <c r="S196" s="76">
        <v>4.431962397179789</v>
      </c>
      <c r="T196" s="76">
        <v>792.40409999999997</v>
      </c>
      <c r="U196" s="76">
        <v>15450</v>
      </c>
      <c r="V196" s="76">
        <v>4.0244855431101852E-2</v>
      </c>
      <c r="W196" s="76">
        <v>5.5402448554311015</v>
      </c>
      <c r="X196" s="76">
        <v>792.40409999999997</v>
      </c>
      <c r="Y196" s="76">
        <v>14670</v>
      </c>
      <c r="Z196" s="76">
        <v>5.7237612173234489E-2</v>
      </c>
      <c r="AA196" s="76">
        <v>6.6572376121732342</v>
      </c>
      <c r="AB196" s="76">
        <v>792.40409999999997</v>
      </c>
      <c r="AC196" s="76">
        <v>18420</v>
      </c>
      <c r="AD196" s="76">
        <v>4.9756888168557535E-2</v>
      </c>
      <c r="AE196" s="76">
        <v>7.7497568881685579</v>
      </c>
      <c r="AF196" s="76">
        <v>792.40409999999997</v>
      </c>
      <c r="AG196" s="76">
        <v>9824</v>
      </c>
      <c r="AH196" s="76">
        <v>6.233502538071066E-2</v>
      </c>
      <c r="AI196" s="76">
        <v>8.8623350253807107</v>
      </c>
      <c r="AJ196" s="76">
        <v>792.40409999999997</v>
      </c>
      <c r="AK196" s="76">
        <v>9873</v>
      </c>
      <c r="AL196" s="76">
        <v>4.0117838277123119E-2</v>
      </c>
      <c r="AM196" s="76">
        <v>9.9401178382771231</v>
      </c>
    </row>
    <row r="197" spans="1:39" x14ac:dyDescent="0.3">
      <c r="A197" s="76">
        <v>792.41639999999995</v>
      </c>
      <c r="B197" s="76">
        <v>6399</v>
      </c>
      <c r="C197" s="76">
        <v>3.2204328132863613E-2</v>
      </c>
      <c r="D197" s="76">
        <v>792.41639999999995</v>
      </c>
      <c r="E197" s="76">
        <v>5392</v>
      </c>
      <c r="F197" s="76">
        <v>3.7865168539325846E-2</v>
      </c>
      <c r="G197" s="76">
        <v>1.137865168539326</v>
      </c>
      <c r="H197" s="76">
        <v>792.41639999999995</v>
      </c>
      <c r="I197" s="76">
        <v>14270</v>
      </c>
      <c r="J197" s="76">
        <v>2.7931101976903502E-2</v>
      </c>
      <c r="K197" s="76">
        <v>2.2279311019769037</v>
      </c>
      <c r="L197" s="76">
        <v>792.41639999999995</v>
      </c>
      <c r="M197" s="76">
        <v>11180</v>
      </c>
      <c r="N197" s="76">
        <v>3.2237600922722029E-2</v>
      </c>
      <c r="O197" s="76">
        <v>3.3322376009227219</v>
      </c>
      <c r="P197" s="76">
        <v>792.41639999999995</v>
      </c>
      <c r="Q197" s="76">
        <v>13570</v>
      </c>
      <c r="R197" s="76">
        <v>3.1891891891891892E-2</v>
      </c>
      <c r="S197" s="76">
        <v>4.4318918918918921</v>
      </c>
      <c r="T197" s="76">
        <v>792.41639999999995</v>
      </c>
      <c r="U197" s="76">
        <v>15420</v>
      </c>
      <c r="V197" s="76">
        <v>4.0166710080750193E-2</v>
      </c>
      <c r="W197" s="76">
        <v>5.5401667100807499</v>
      </c>
      <c r="X197" s="76">
        <v>792.41639999999995</v>
      </c>
      <c r="Y197" s="76">
        <v>14670</v>
      </c>
      <c r="Z197" s="76">
        <v>5.7237612173234489E-2</v>
      </c>
      <c r="AA197" s="76">
        <v>6.6572376121732342</v>
      </c>
      <c r="AB197" s="76">
        <v>792.41639999999995</v>
      </c>
      <c r="AC197" s="76">
        <v>18420</v>
      </c>
      <c r="AD197" s="76">
        <v>4.9756888168557535E-2</v>
      </c>
      <c r="AE197" s="76">
        <v>7.7497568881685579</v>
      </c>
      <c r="AF197" s="76">
        <v>792.41639999999995</v>
      </c>
      <c r="AG197" s="76">
        <v>9827</v>
      </c>
      <c r="AH197" s="76">
        <v>6.2354060913705586E-2</v>
      </c>
      <c r="AI197" s="76">
        <v>8.8623540609137059</v>
      </c>
      <c r="AJ197" s="76">
        <v>792.41639999999995</v>
      </c>
      <c r="AK197" s="76">
        <v>9919</v>
      </c>
      <c r="AL197" s="76">
        <v>4.0304754164973589E-2</v>
      </c>
      <c r="AM197" s="76">
        <v>9.9403047541649734</v>
      </c>
    </row>
    <row r="198" spans="1:39" x14ac:dyDescent="0.3">
      <c r="A198" s="76">
        <v>792.42880000000002</v>
      </c>
      <c r="B198" s="76">
        <v>6373</v>
      </c>
      <c r="C198" s="76">
        <v>3.2073477604428788E-2</v>
      </c>
      <c r="D198" s="76">
        <v>792.42880000000002</v>
      </c>
      <c r="E198" s="76">
        <v>5367</v>
      </c>
      <c r="F198" s="76">
        <v>3.7689606741573033E-2</v>
      </c>
      <c r="G198" s="76">
        <v>1.1376896067415732</v>
      </c>
      <c r="H198" s="76">
        <v>792.42880000000002</v>
      </c>
      <c r="I198" s="76">
        <v>14240</v>
      </c>
      <c r="J198" s="76">
        <v>2.7872382070855354E-2</v>
      </c>
      <c r="K198" s="76">
        <v>2.2278723820708555</v>
      </c>
      <c r="L198" s="76">
        <v>792.42880000000002</v>
      </c>
      <c r="M198" s="76">
        <v>11180</v>
      </c>
      <c r="N198" s="76">
        <v>3.2237600922722029E-2</v>
      </c>
      <c r="O198" s="76">
        <v>3.3322376009227219</v>
      </c>
      <c r="P198" s="76">
        <v>792.42880000000002</v>
      </c>
      <c r="Q198" s="76">
        <v>13540</v>
      </c>
      <c r="R198" s="76">
        <v>3.1821386603995298E-2</v>
      </c>
      <c r="S198" s="76">
        <v>4.4318213866039953</v>
      </c>
      <c r="T198" s="76">
        <v>792.42880000000002</v>
      </c>
      <c r="U198" s="76">
        <v>15390</v>
      </c>
      <c r="V198" s="76">
        <v>4.008856473039854E-2</v>
      </c>
      <c r="W198" s="76">
        <v>5.5400885647303983</v>
      </c>
      <c r="X198" s="76">
        <v>792.42880000000002</v>
      </c>
      <c r="Y198" s="76">
        <v>14670</v>
      </c>
      <c r="Z198" s="76">
        <v>5.7237612173234489E-2</v>
      </c>
      <c r="AA198" s="76">
        <v>6.6572376121732342</v>
      </c>
      <c r="AB198" s="76">
        <v>792.42880000000002</v>
      </c>
      <c r="AC198" s="76">
        <v>18410</v>
      </c>
      <c r="AD198" s="76">
        <v>4.9729875742841705E-2</v>
      </c>
      <c r="AE198" s="76">
        <v>7.7497298757428421</v>
      </c>
      <c r="AF198" s="76">
        <v>792.42880000000002</v>
      </c>
      <c r="AG198" s="76">
        <v>9825</v>
      </c>
      <c r="AH198" s="76">
        <v>6.2341370558375638E-2</v>
      </c>
      <c r="AI198" s="76">
        <v>8.8623413705583758</v>
      </c>
      <c r="AJ198" s="76">
        <v>792.42880000000002</v>
      </c>
      <c r="AK198" s="76">
        <v>9968</v>
      </c>
      <c r="AL198" s="76">
        <v>4.0503860219422996E-2</v>
      </c>
      <c r="AM198" s="76">
        <v>9.9405038602194242</v>
      </c>
    </row>
    <row r="199" spans="1:39" x14ac:dyDescent="0.3">
      <c r="A199" s="76">
        <v>792.44110000000001</v>
      </c>
      <c r="B199" s="76">
        <v>6351</v>
      </c>
      <c r="C199" s="76">
        <v>3.1962757926522395E-2</v>
      </c>
      <c r="D199" s="76">
        <v>792.44110000000001</v>
      </c>
      <c r="E199" s="76">
        <v>5340</v>
      </c>
      <c r="F199" s="76">
        <v>3.7499999999999999E-2</v>
      </c>
      <c r="G199" s="76">
        <v>1.1375000000000002</v>
      </c>
      <c r="H199" s="76">
        <v>792.44110000000001</v>
      </c>
      <c r="I199" s="76">
        <v>14200</v>
      </c>
      <c r="J199" s="76">
        <v>2.7794088862791153E-2</v>
      </c>
      <c r="K199" s="76">
        <v>2.2277940888627912</v>
      </c>
      <c r="L199" s="76">
        <v>792.44110000000001</v>
      </c>
      <c r="M199" s="76">
        <v>11170</v>
      </c>
      <c r="N199" s="76">
        <v>3.2208765859284894E-2</v>
      </c>
      <c r="O199" s="76">
        <v>3.3322087658592849</v>
      </c>
      <c r="P199" s="76">
        <v>792.44110000000001</v>
      </c>
      <c r="Q199" s="76">
        <v>13520</v>
      </c>
      <c r="R199" s="76">
        <v>3.1774383078730907E-2</v>
      </c>
      <c r="S199" s="76">
        <v>4.4317743830787313</v>
      </c>
      <c r="T199" s="76">
        <v>792.44110000000001</v>
      </c>
      <c r="U199" s="76">
        <v>15350</v>
      </c>
      <c r="V199" s="76">
        <v>3.9984370929929666E-2</v>
      </c>
      <c r="W199" s="76">
        <v>5.5399843709299299</v>
      </c>
      <c r="X199" s="76">
        <v>792.44110000000001</v>
      </c>
      <c r="Y199" s="76">
        <v>14670</v>
      </c>
      <c r="Z199" s="76">
        <v>5.7237612173234489E-2</v>
      </c>
      <c r="AA199" s="76">
        <v>6.6572376121732342</v>
      </c>
      <c r="AB199" s="76">
        <v>792.44110000000001</v>
      </c>
      <c r="AC199" s="76">
        <v>18400</v>
      </c>
      <c r="AD199" s="76">
        <v>4.9702863317125881E-2</v>
      </c>
      <c r="AE199" s="76">
        <v>7.7497028633171263</v>
      </c>
      <c r="AF199" s="76">
        <v>792.44110000000001</v>
      </c>
      <c r="AG199" s="76">
        <v>9817</v>
      </c>
      <c r="AH199" s="76">
        <v>6.2290609137055836E-2</v>
      </c>
      <c r="AI199" s="76">
        <v>8.862290609137057</v>
      </c>
      <c r="AJ199" s="76">
        <v>792.44110000000001</v>
      </c>
      <c r="AK199" s="76">
        <v>10020</v>
      </c>
      <c r="AL199" s="76">
        <v>4.0715156440471356E-2</v>
      </c>
      <c r="AM199" s="76">
        <v>9.9407151564404721</v>
      </c>
    </row>
    <row r="200" spans="1:39" x14ac:dyDescent="0.3">
      <c r="A200" s="76">
        <v>792.45339999999999</v>
      </c>
      <c r="B200" s="76">
        <v>6331</v>
      </c>
      <c r="C200" s="76">
        <v>3.1862103673880218E-2</v>
      </c>
      <c r="D200" s="76">
        <v>792.45339999999999</v>
      </c>
      <c r="E200" s="76">
        <v>5309</v>
      </c>
      <c r="F200" s="76">
        <v>3.7282303370786515E-2</v>
      </c>
      <c r="G200" s="76">
        <v>1.1372823033707866</v>
      </c>
      <c r="H200" s="76">
        <v>792.45339999999999</v>
      </c>
      <c r="I200" s="76">
        <v>14170</v>
      </c>
      <c r="J200" s="76">
        <v>2.7735368956743004E-2</v>
      </c>
      <c r="K200" s="76">
        <v>2.2277353689567434</v>
      </c>
      <c r="L200" s="76">
        <v>792.45339999999999</v>
      </c>
      <c r="M200" s="76">
        <v>11170</v>
      </c>
      <c r="N200" s="76">
        <v>3.2208765859284894E-2</v>
      </c>
      <c r="O200" s="76">
        <v>3.3322087658592849</v>
      </c>
      <c r="P200" s="76">
        <v>792.45339999999999</v>
      </c>
      <c r="Q200" s="76">
        <v>13490</v>
      </c>
      <c r="R200" s="76">
        <v>3.1703877790834313E-2</v>
      </c>
      <c r="S200" s="76">
        <v>4.4317038777908344</v>
      </c>
      <c r="T200" s="76">
        <v>792.45339999999999</v>
      </c>
      <c r="U200" s="76">
        <v>15320</v>
      </c>
      <c r="V200" s="76">
        <v>3.9906225579578014E-2</v>
      </c>
      <c r="W200" s="76">
        <v>5.5399062255795783</v>
      </c>
      <c r="X200" s="76">
        <v>792.45339999999999</v>
      </c>
      <c r="Y200" s="76">
        <v>14660</v>
      </c>
      <c r="Z200" s="76">
        <v>5.7198595396020291E-2</v>
      </c>
      <c r="AA200" s="76">
        <v>6.6571985953960198</v>
      </c>
      <c r="AB200" s="76">
        <v>792.45339999999999</v>
      </c>
      <c r="AC200" s="76">
        <v>18390</v>
      </c>
      <c r="AD200" s="76">
        <v>4.9675850891410051E-2</v>
      </c>
      <c r="AE200" s="76">
        <v>7.7496758508914105</v>
      </c>
      <c r="AF200" s="76">
        <v>792.45339999999999</v>
      </c>
      <c r="AG200" s="76">
        <v>9802</v>
      </c>
      <c r="AH200" s="76">
        <v>6.2195431472081217E-2</v>
      </c>
      <c r="AI200" s="76">
        <v>8.8621954314720828</v>
      </c>
      <c r="AJ200" s="76">
        <v>792.45339999999999</v>
      </c>
      <c r="AK200" s="76">
        <v>10070</v>
      </c>
      <c r="AL200" s="76">
        <v>4.0918325883787077E-2</v>
      </c>
      <c r="AM200" s="76">
        <v>9.9409183258837874</v>
      </c>
    </row>
    <row r="201" spans="1:39" x14ac:dyDescent="0.3">
      <c r="A201" s="76">
        <v>792.46569999999997</v>
      </c>
      <c r="B201" s="76">
        <v>6315</v>
      </c>
      <c r="C201" s="76">
        <v>3.1781580271766481E-2</v>
      </c>
      <c r="D201" s="76">
        <v>792.46569999999997</v>
      </c>
      <c r="E201" s="76">
        <v>5276</v>
      </c>
      <c r="F201" s="76">
        <v>3.7050561797752811E-2</v>
      </c>
      <c r="G201" s="76">
        <v>1.1370505617977529</v>
      </c>
      <c r="H201" s="76">
        <v>792.46569999999997</v>
      </c>
      <c r="I201" s="76">
        <v>14130</v>
      </c>
      <c r="J201" s="76">
        <v>2.7657075748678803E-2</v>
      </c>
      <c r="K201" s="76">
        <v>2.2276570757486791</v>
      </c>
      <c r="L201" s="76">
        <v>792.46569999999997</v>
      </c>
      <c r="M201" s="76">
        <v>11170</v>
      </c>
      <c r="N201" s="76">
        <v>3.2208765859284894E-2</v>
      </c>
      <c r="O201" s="76">
        <v>3.3322087658592849</v>
      </c>
      <c r="P201" s="76">
        <v>792.46569999999997</v>
      </c>
      <c r="Q201" s="76">
        <v>13470</v>
      </c>
      <c r="R201" s="76">
        <v>3.1656874265569915E-2</v>
      </c>
      <c r="S201" s="76">
        <v>4.4316568742655704</v>
      </c>
      <c r="T201" s="76">
        <v>792.46569999999997</v>
      </c>
      <c r="U201" s="76">
        <v>15290</v>
      </c>
      <c r="V201" s="76">
        <v>3.9828080229226362E-2</v>
      </c>
      <c r="W201" s="76">
        <v>5.5398280802292268</v>
      </c>
      <c r="X201" s="76">
        <v>792.46569999999997</v>
      </c>
      <c r="Y201" s="76">
        <v>14650</v>
      </c>
      <c r="Z201" s="76">
        <v>5.7159578618806085E-2</v>
      </c>
      <c r="AA201" s="76">
        <v>6.6571595786188054</v>
      </c>
      <c r="AB201" s="76">
        <v>792.46569999999997</v>
      </c>
      <c r="AC201" s="76">
        <v>18380</v>
      </c>
      <c r="AD201" s="76">
        <v>4.964883846569422E-2</v>
      </c>
      <c r="AE201" s="76">
        <v>7.7496488384656947</v>
      </c>
      <c r="AF201" s="76">
        <v>792.46569999999997</v>
      </c>
      <c r="AG201" s="76">
        <v>9780</v>
      </c>
      <c r="AH201" s="76">
        <v>6.2055837563451774E-2</v>
      </c>
      <c r="AI201" s="76">
        <v>8.8620558375634531</v>
      </c>
      <c r="AJ201" s="76">
        <v>792.46569999999997</v>
      </c>
      <c r="AK201" s="76">
        <v>10130</v>
      </c>
      <c r="AL201" s="76">
        <v>4.1162129215765945E-2</v>
      </c>
      <c r="AM201" s="76">
        <v>9.9411621292157655</v>
      </c>
    </row>
    <row r="202" spans="1:39" x14ac:dyDescent="0.3">
      <c r="A202" s="76">
        <v>792.47799999999995</v>
      </c>
      <c r="B202" s="76">
        <v>6301</v>
      </c>
      <c r="C202" s="76">
        <v>3.171112229491696E-2</v>
      </c>
      <c r="D202" s="76">
        <v>792.47799999999995</v>
      </c>
      <c r="E202" s="76">
        <v>5241</v>
      </c>
      <c r="F202" s="76">
        <v>3.6804775280898878E-2</v>
      </c>
      <c r="G202" s="76">
        <v>1.136804775280899</v>
      </c>
      <c r="H202" s="76">
        <v>792.47799999999995</v>
      </c>
      <c r="I202" s="76">
        <v>14100</v>
      </c>
      <c r="J202" s="76">
        <v>2.7598355842630651E-2</v>
      </c>
      <c r="K202" s="76">
        <v>2.2275983558426309</v>
      </c>
      <c r="L202" s="76">
        <v>792.47799999999995</v>
      </c>
      <c r="M202" s="76">
        <v>11180</v>
      </c>
      <c r="N202" s="76">
        <v>3.2237600922722029E-2</v>
      </c>
      <c r="O202" s="76">
        <v>3.3322376009227219</v>
      </c>
      <c r="P202" s="76">
        <v>792.47799999999995</v>
      </c>
      <c r="Q202" s="76">
        <v>13440</v>
      </c>
      <c r="R202" s="76">
        <v>3.1586368977673328E-2</v>
      </c>
      <c r="S202" s="76">
        <v>4.4315863689776736</v>
      </c>
      <c r="T202" s="76">
        <v>792.47799999999995</v>
      </c>
      <c r="U202" s="76">
        <v>15250</v>
      </c>
      <c r="V202" s="76">
        <v>3.9723886428757488E-2</v>
      </c>
      <c r="W202" s="76">
        <v>5.5397238864287575</v>
      </c>
      <c r="X202" s="76">
        <v>792.47799999999995</v>
      </c>
      <c r="Y202" s="76">
        <v>14640</v>
      </c>
      <c r="Z202" s="76">
        <v>5.7120561841591887E-2</v>
      </c>
      <c r="AA202" s="76">
        <v>6.6571205618415918</v>
      </c>
      <c r="AB202" s="76">
        <v>792.47799999999995</v>
      </c>
      <c r="AC202" s="76">
        <v>18370</v>
      </c>
      <c r="AD202" s="76">
        <v>4.9621826039978389E-2</v>
      </c>
      <c r="AE202" s="76">
        <v>7.749621826039979</v>
      </c>
      <c r="AF202" s="76">
        <v>792.47799999999995</v>
      </c>
      <c r="AG202" s="76">
        <v>9752</v>
      </c>
      <c r="AH202" s="76">
        <v>6.1878172588832485E-2</v>
      </c>
      <c r="AI202" s="76">
        <v>8.8618781725888329</v>
      </c>
      <c r="AJ202" s="76">
        <v>792.47799999999995</v>
      </c>
      <c r="AK202" s="76">
        <v>10180</v>
      </c>
      <c r="AL202" s="76">
        <v>4.1365298659081673E-2</v>
      </c>
      <c r="AM202" s="76">
        <v>9.9413652986590826</v>
      </c>
    </row>
    <row r="203" spans="1:39" x14ac:dyDescent="0.3">
      <c r="A203" s="76">
        <v>792.49040000000002</v>
      </c>
      <c r="B203" s="76">
        <v>6289</v>
      </c>
      <c r="C203" s="76">
        <v>3.1650729743331656E-2</v>
      </c>
      <c r="D203" s="76">
        <v>792.49040000000002</v>
      </c>
      <c r="E203" s="76">
        <v>5203</v>
      </c>
      <c r="F203" s="76">
        <v>3.6537921348314607E-2</v>
      </c>
      <c r="G203" s="76">
        <v>1.1365379213483147</v>
      </c>
      <c r="H203" s="76">
        <v>792.49040000000002</v>
      </c>
      <c r="I203" s="76">
        <v>14060</v>
      </c>
      <c r="J203" s="76">
        <v>2.7520062634566453E-2</v>
      </c>
      <c r="K203" s="76">
        <v>2.2275200626345666</v>
      </c>
      <c r="L203" s="76">
        <v>792.49040000000002</v>
      </c>
      <c r="M203" s="76">
        <v>11180</v>
      </c>
      <c r="N203" s="76">
        <v>3.2237600922722029E-2</v>
      </c>
      <c r="O203" s="76">
        <v>3.3322376009227219</v>
      </c>
      <c r="P203" s="76">
        <v>792.49040000000002</v>
      </c>
      <c r="Q203" s="76">
        <v>13420</v>
      </c>
      <c r="R203" s="76">
        <v>3.153936545240893E-2</v>
      </c>
      <c r="S203" s="76">
        <v>4.4315393654524096</v>
      </c>
      <c r="T203" s="76">
        <v>792.49040000000002</v>
      </c>
      <c r="U203" s="76">
        <v>15220</v>
      </c>
      <c r="V203" s="76">
        <v>3.9645741078405836E-2</v>
      </c>
      <c r="W203" s="76">
        <v>5.5396457410784059</v>
      </c>
      <c r="X203" s="76">
        <v>792.49040000000002</v>
      </c>
      <c r="Y203" s="76">
        <v>14630</v>
      </c>
      <c r="Z203" s="76">
        <v>5.7081545064377681E-2</v>
      </c>
      <c r="AA203" s="76">
        <v>6.6570815450643774</v>
      </c>
      <c r="AB203" s="76">
        <v>792.49040000000002</v>
      </c>
      <c r="AC203" s="76">
        <v>18350</v>
      </c>
      <c r="AD203" s="76">
        <v>4.9567801188546728E-2</v>
      </c>
      <c r="AE203" s="76">
        <v>7.7495678011885465</v>
      </c>
      <c r="AF203" s="76">
        <v>792.49040000000002</v>
      </c>
      <c r="AG203" s="76">
        <v>9716</v>
      </c>
      <c r="AH203" s="76">
        <v>6.1649746192893401E-2</v>
      </c>
      <c r="AI203" s="76">
        <v>8.861649746192894</v>
      </c>
      <c r="AJ203" s="76">
        <v>792.49040000000002</v>
      </c>
      <c r="AK203" s="76">
        <v>10240</v>
      </c>
      <c r="AL203" s="76">
        <v>4.1609101991060542E-2</v>
      </c>
      <c r="AM203" s="76">
        <v>9.9416091019910606</v>
      </c>
    </row>
    <row r="204" spans="1:39" x14ac:dyDescent="0.3">
      <c r="A204" s="76">
        <v>792.5027</v>
      </c>
      <c r="B204" s="76">
        <v>6281</v>
      </c>
      <c r="C204" s="76">
        <v>3.1610468042274784E-2</v>
      </c>
      <c r="D204" s="76">
        <v>792.5027</v>
      </c>
      <c r="E204" s="76">
        <v>5164</v>
      </c>
      <c r="F204" s="76">
        <v>3.6264044943820226E-2</v>
      </c>
      <c r="G204" s="76">
        <v>1.1362640449438204</v>
      </c>
      <c r="H204" s="76">
        <v>792.5027</v>
      </c>
      <c r="I204" s="76">
        <v>14030</v>
      </c>
      <c r="J204" s="76">
        <v>2.7461342728518301E-2</v>
      </c>
      <c r="K204" s="76">
        <v>2.2274613427285184</v>
      </c>
      <c r="L204" s="76">
        <v>792.5027</v>
      </c>
      <c r="M204" s="76">
        <v>11180</v>
      </c>
      <c r="N204" s="76">
        <v>3.2237600922722029E-2</v>
      </c>
      <c r="O204" s="76">
        <v>3.3322376009227219</v>
      </c>
      <c r="P204" s="76">
        <v>792.5027</v>
      </c>
      <c r="Q204" s="76">
        <v>13400</v>
      </c>
      <c r="R204" s="76">
        <v>3.1492361927144538E-2</v>
      </c>
      <c r="S204" s="76">
        <v>4.4314923619271447</v>
      </c>
      <c r="T204" s="76">
        <v>792.5027</v>
      </c>
      <c r="U204" s="76">
        <v>15180</v>
      </c>
      <c r="V204" s="76">
        <v>3.9541547277936961E-2</v>
      </c>
      <c r="W204" s="76">
        <v>5.5395415472779366</v>
      </c>
      <c r="X204" s="76">
        <v>792.5027</v>
      </c>
      <c r="Y204" s="76">
        <v>14610</v>
      </c>
      <c r="Z204" s="76">
        <v>5.7003511509949277E-2</v>
      </c>
      <c r="AA204" s="76">
        <v>6.6570035115099486</v>
      </c>
      <c r="AB204" s="76">
        <v>792.5027</v>
      </c>
      <c r="AC204" s="76">
        <v>18320</v>
      </c>
      <c r="AD204" s="76">
        <v>4.9486763911399244E-2</v>
      </c>
      <c r="AE204" s="76">
        <v>7.7494867639113991</v>
      </c>
      <c r="AF204" s="76">
        <v>792.5027</v>
      </c>
      <c r="AG204" s="76">
        <v>9674</v>
      </c>
      <c r="AH204" s="76">
        <v>6.1383248730964464E-2</v>
      </c>
      <c r="AI204" s="76">
        <v>8.8613832487309647</v>
      </c>
      <c r="AJ204" s="76">
        <v>792.5027</v>
      </c>
      <c r="AK204" s="76">
        <v>10300</v>
      </c>
      <c r="AL204" s="76">
        <v>4.1852905323039417E-2</v>
      </c>
      <c r="AM204" s="76">
        <v>9.9418529053230404</v>
      </c>
    </row>
    <row r="205" spans="1:39" x14ac:dyDescent="0.3">
      <c r="A205" s="76">
        <v>792.51499999999999</v>
      </c>
      <c r="B205" s="76">
        <v>6274</v>
      </c>
      <c r="C205" s="76">
        <v>3.1575239053850027E-2</v>
      </c>
      <c r="D205" s="76">
        <v>792.51499999999999</v>
      </c>
      <c r="E205" s="76">
        <v>5124</v>
      </c>
      <c r="F205" s="76">
        <v>3.5983146067415733E-2</v>
      </c>
      <c r="G205" s="76">
        <v>1.1359831460674159</v>
      </c>
      <c r="H205" s="76">
        <v>792.51499999999999</v>
      </c>
      <c r="I205" s="76">
        <v>13990</v>
      </c>
      <c r="J205" s="76">
        <v>2.73830495204541E-2</v>
      </c>
      <c r="K205" s="76">
        <v>2.2273830495204541</v>
      </c>
      <c r="L205" s="76">
        <v>792.51499999999999</v>
      </c>
      <c r="M205" s="76">
        <v>11180</v>
      </c>
      <c r="N205" s="76">
        <v>3.2237600922722029E-2</v>
      </c>
      <c r="O205" s="76">
        <v>3.3322376009227219</v>
      </c>
      <c r="P205" s="76">
        <v>792.51499999999999</v>
      </c>
      <c r="Q205" s="76">
        <v>13380</v>
      </c>
      <c r="R205" s="76">
        <v>3.144535840188014E-2</v>
      </c>
      <c r="S205" s="76">
        <v>4.4314453584018807</v>
      </c>
      <c r="T205" s="76">
        <v>792.51499999999999</v>
      </c>
      <c r="U205" s="76">
        <v>15150</v>
      </c>
      <c r="V205" s="76">
        <v>3.9463401927585309E-2</v>
      </c>
      <c r="W205" s="76">
        <v>5.539463401927585</v>
      </c>
      <c r="X205" s="76">
        <v>792.51499999999999</v>
      </c>
      <c r="Y205" s="76">
        <v>14590</v>
      </c>
      <c r="Z205" s="76">
        <v>5.6925477955520873E-2</v>
      </c>
      <c r="AA205" s="76">
        <v>6.6569254779555207</v>
      </c>
      <c r="AB205" s="76">
        <v>792.51499999999999</v>
      </c>
      <c r="AC205" s="76">
        <v>18290</v>
      </c>
      <c r="AD205" s="76">
        <v>4.9405726634251759E-2</v>
      </c>
      <c r="AE205" s="76">
        <v>7.7494057266342518</v>
      </c>
      <c r="AF205" s="76">
        <v>792.51499999999999</v>
      </c>
      <c r="AG205" s="76">
        <v>9625</v>
      </c>
      <c r="AH205" s="76">
        <v>6.107233502538071E-2</v>
      </c>
      <c r="AI205" s="76">
        <v>8.8610723350253817</v>
      </c>
      <c r="AJ205" s="76">
        <v>792.51499999999999</v>
      </c>
      <c r="AK205" s="76">
        <v>10350</v>
      </c>
      <c r="AL205" s="76">
        <v>4.2056074766355138E-2</v>
      </c>
      <c r="AM205" s="76">
        <v>9.9420560747663558</v>
      </c>
    </row>
    <row r="206" spans="1:39" x14ac:dyDescent="0.3">
      <c r="A206" s="76">
        <v>792.52729999999997</v>
      </c>
      <c r="B206" s="76">
        <v>6270</v>
      </c>
      <c r="C206" s="76">
        <v>3.1555108203321587E-2</v>
      </c>
      <c r="D206" s="76">
        <v>792.52729999999997</v>
      </c>
      <c r="E206" s="76">
        <v>5084</v>
      </c>
      <c r="F206" s="76">
        <v>3.5702247191011234E-2</v>
      </c>
      <c r="G206" s="76">
        <v>1.1357022471910114</v>
      </c>
      <c r="H206" s="76">
        <v>792.52729999999997</v>
      </c>
      <c r="I206" s="76">
        <v>13960</v>
      </c>
      <c r="J206" s="76">
        <v>2.7324329614405951E-2</v>
      </c>
      <c r="K206" s="76">
        <v>2.2273243296144063</v>
      </c>
      <c r="L206" s="76">
        <v>792.52729999999997</v>
      </c>
      <c r="M206" s="76">
        <v>11180</v>
      </c>
      <c r="N206" s="76">
        <v>3.2237600922722029E-2</v>
      </c>
      <c r="O206" s="76">
        <v>3.3322376009227219</v>
      </c>
      <c r="P206" s="76">
        <v>792.52729999999997</v>
      </c>
      <c r="Q206" s="76">
        <v>13360</v>
      </c>
      <c r="R206" s="76">
        <v>3.1398354876615749E-2</v>
      </c>
      <c r="S206" s="76">
        <v>4.4313983548766158</v>
      </c>
      <c r="T206" s="76">
        <v>792.52729999999997</v>
      </c>
      <c r="U206" s="76">
        <v>15120</v>
      </c>
      <c r="V206" s="76">
        <v>3.9385256577233657E-2</v>
      </c>
      <c r="W206" s="76">
        <v>5.5393852565772335</v>
      </c>
      <c r="X206" s="76">
        <v>792.52729999999997</v>
      </c>
      <c r="Y206" s="76">
        <v>14560</v>
      </c>
      <c r="Z206" s="76">
        <v>5.680842762387827E-2</v>
      </c>
      <c r="AA206" s="76">
        <v>6.6568084276238775</v>
      </c>
      <c r="AB206" s="76">
        <v>792.52729999999997</v>
      </c>
      <c r="AC206" s="76">
        <v>18260</v>
      </c>
      <c r="AD206" s="76">
        <v>4.9324689357104268E-2</v>
      </c>
      <c r="AE206" s="76">
        <v>7.7493246893571044</v>
      </c>
      <c r="AF206" s="76">
        <v>792.52729999999997</v>
      </c>
      <c r="AG206" s="76">
        <v>9571</v>
      </c>
      <c r="AH206" s="76">
        <v>6.072969543147208E-2</v>
      </c>
      <c r="AI206" s="76">
        <v>8.8607296954314734</v>
      </c>
      <c r="AJ206" s="76">
        <v>792.52729999999997</v>
      </c>
      <c r="AK206" s="76">
        <v>10410</v>
      </c>
      <c r="AL206" s="76">
        <v>4.2299878098334014E-2</v>
      </c>
      <c r="AM206" s="76">
        <v>9.9422998780983338</v>
      </c>
    </row>
    <row r="207" spans="1:39" x14ac:dyDescent="0.3">
      <c r="A207" s="76">
        <v>792.53959999999995</v>
      </c>
      <c r="B207" s="76">
        <v>6268</v>
      </c>
      <c r="C207" s="76">
        <v>3.1545042778057371E-2</v>
      </c>
      <c r="D207" s="76">
        <v>792.53959999999995</v>
      </c>
      <c r="E207" s="76">
        <v>5043</v>
      </c>
      <c r="F207" s="76">
        <v>3.5414325842696631E-2</v>
      </c>
      <c r="G207" s="76">
        <v>1.1354143258426967</v>
      </c>
      <c r="H207" s="76">
        <v>792.53959999999995</v>
      </c>
      <c r="I207" s="76">
        <v>13920</v>
      </c>
      <c r="J207" s="76">
        <v>2.724603640634175E-2</v>
      </c>
      <c r="K207" s="76">
        <v>2.227246036406342</v>
      </c>
      <c r="L207" s="76">
        <v>792.53959999999995</v>
      </c>
      <c r="M207" s="76">
        <v>11190</v>
      </c>
      <c r="N207" s="76">
        <v>3.2266435986159171E-2</v>
      </c>
      <c r="O207" s="76">
        <v>3.3322664359861589</v>
      </c>
      <c r="P207" s="76">
        <v>792.53959999999995</v>
      </c>
      <c r="Q207" s="76">
        <v>13340</v>
      </c>
      <c r="R207" s="76">
        <v>3.135135135135135E-2</v>
      </c>
      <c r="S207" s="76">
        <v>4.4313513513513518</v>
      </c>
      <c r="T207" s="76">
        <v>792.53959999999995</v>
      </c>
      <c r="U207" s="76">
        <v>15100</v>
      </c>
      <c r="V207" s="76">
        <v>3.933315967699922E-2</v>
      </c>
      <c r="W207" s="76">
        <v>5.5393331596769988</v>
      </c>
      <c r="X207" s="76">
        <v>792.53959999999995</v>
      </c>
      <c r="Y207" s="76">
        <v>14540</v>
      </c>
      <c r="Z207" s="76">
        <v>5.6730394069449866E-2</v>
      </c>
      <c r="AA207" s="76">
        <v>6.6567303940694496</v>
      </c>
      <c r="AB207" s="76">
        <v>792.53959999999995</v>
      </c>
      <c r="AC207" s="76">
        <v>18220</v>
      </c>
      <c r="AD207" s="76">
        <v>4.9216639654240953E-2</v>
      </c>
      <c r="AE207" s="76">
        <v>7.7492166396542412</v>
      </c>
      <c r="AF207" s="76">
        <v>792.53959999999995</v>
      </c>
      <c r="AG207" s="76">
        <v>9512</v>
      </c>
      <c r="AH207" s="76">
        <v>6.0355329949238576E-2</v>
      </c>
      <c r="AI207" s="76">
        <v>8.8603553299492397</v>
      </c>
      <c r="AJ207" s="76">
        <v>792.53959999999995</v>
      </c>
      <c r="AK207" s="76">
        <v>10460</v>
      </c>
      <c r="AL207" s="76">
        <v>4.2503047541649734E-2</v>
      </c>
      <c r="AM207" s="76">
        <v>9.9425030475416509</v>
      </c>
    </row>
    <row r="208" spans="1:39" x14ac:dyDescent="0.3">
      <c r="A208" s="76">
        <v>792.55190000000005</v>
      </c>
      <c r="B208" s="76">
        <v>6268</v>
      </c>
      <c r="C208" s="76">
        <v>3.1545042778057371E-2</v>
      </c>
      <c r="D208" s="76">
        <v>792.55190000000005</v>
      </c>
      <c r="E208" s="76">
        <v>5003</v>
      </c>
      <c r="F208" s="76">
        <v>3.5133426966292132E-2</v>
      </c>
      <c r="G208" s="76">
        <v>1.1351334269662923</v>
      </c>
      <c r="H208" s="76">
        <v>792.55190000000005</v>
      </c>
      <c r="I208" s="76">
        <v>13890</v>
      </c>
      <c r="J208" s="76">
        <v>2.7187316500293601E-2</v>
      </c>
      <c r="K208" s="76">
        <v>2.2271873165002938</v>
      </c>
      <c r="L208" s="76">
        <v>792.55190000000005</v>
      </c>
      <c r="M208" s="76">
        <v>11190</v>
      </c>
      <c r="N208" s="76">
        <v>3.2266435986159171E-2</v>
      </c>
      <c r="O208" s="76">
        <v>3.3322664359861589</v>
      </c>
      <c r="P208" s="76">
        <v>792.55190000000005</v>
      </c>
      <c r="Q208" s="76">
        <v>13330</v>
      </c>
      <c r="R208" s="76">
        <v>3.1327849588719155E-2</v>
      </c>
      <c r="S208" s="76">
        <v>4.4313278495887198</v>
      </c>
      <c r="T208" s="76">
        <v>792.55190000000005</v>
      </c>
      <c r="U208" s="76">
        <v>15070</v>
      </c>
      <c r="V208" s="76">
        <v>3.9255014326647568E-2</v>
      </c>
      <c r="W208" s="76">
        <v>5.5392550143266472</v>
      </c>
      <c r="X208" s="76">
        <v>792.55190000000005</v>
      </c>
      <c r="Y208" s="76">
        <v>14500</v>
      </c>
      <c r="Z208" s="76">
        <v>5.6574326960593058E-2</v>
      </c>
      <c r="AA208" s="76">
        <v>6.6565743269605928</v>
      </c>
      <c r="AB208" s="76">
        <v>792.55190000000005</v>
      </c>
      <c r="AC208" s="76">
        <v>18180</v>
      </c>
      <c r="AD208" s="76">
        <v>4.9108589951377631E-2</v>
      </c>
      <c r="AE208" s="76">
        <v>7.7491085899513781</v>
      </c>
      <c r="AF208" s="76">
        <v>792.55190000000005</v>
      </c>
      <c r="AG208" s="76">
        <v>9449</v>
      </c>
      <c r="AH208" s="76">
        <v>5.9955583756345181E-2</v>
      </c>
      <c r="AI208" s="76">
        <v>8.8599555837563457</v>
      </c>
      <c r="AJ208" s="76">
        <v>792.55190000000005</v>
      </c>
      <c r="AK208" s="76">
        <v>10510</v>
      </c>
      <c r="AL208" s="76">
        <v>4.2706216984965462E-2</v>
      </c>
      <c r="AM208" s="76">
        <v>9.9427062169849663</v>
      </c>
    </row>
    <row r="209" spans="1:39" x14ac:dyDescent="0.3">
      <c r="A209" s="76">
        <v>792.5643</v>
      </c>
      <c r="B209" s="76">
        <v>6270</v>
      </c>
      <c r="C209" s="76">
        <v>3.1555108203321587E-2</v>
      </c>
      <c r="D209" s="76">
        <v>792.5643</v>
      </c>
      <c r="E209" s="76">
        <v>4964</v>
      </c>
      <c r="F209" s="76">
        <v>3.485955056179775E-2</v>
      </c>
      <c r="G209" s="76">
        <v>1.1348595505617978</v>
      </c>
      <c r="H209" s="76">
        <v>792.5643</v>
      </c>
      <c r="I209" s="76">
        <v>13850</v>
      </c>
      <c r="J209" s="76">
        <v>2.71090232922294E-2</v>
      </c>
      <c r="K209" s="76">
        <v>2.2271090232922295</v>
      </c>
      <c r="L209" s="76">
        <v>792.5643</v>
      </c>
      <c r="M209" s="76">
        <v>11190</v>
      </c>
      <c r="N209" s="76">
        <v>3.2266435986159171E-2</v>
      </c>
      <c r="O209" s="76">
        <v>3.3322664359861589</v>
      </c>
      <c r="P209" s="76">
        <v>792.5643</v>
      </c>
      <c r="Q209" s="76">
        <v>13320</v>
      </c>
      <c r="R209" s="76">
        <v>3.1304347826086959E-2</v>
      </c>
      <c r="S209" s="76">
        <v>4.431304347826087</v>
      </c>
      <c r="T209" s="76">
        <v>792.5643</v>
      </c>
      <c r="U209" s="76">
        <v>15050</v>
      </c>
      <c r="V209" s="76">
        <v>3.9202917426413131E-2</v>
      </c>
      <c r="W209" s="76">
        <v>5.5392029174264135</v>
      </c>
      <c r="X209" s="76">
        <v>792.5643</v>
      </c>
      <c r="Y209" s="76">
        <v>14470</v>
      </c>
      <c r="Z209" s="76">
        <v>5.6457276628950448E-2</v>
      </c>
      <c r="AA209" s="76">
        <v>6.6564572766289505</v>
      </c>
      <c r="AB209" s="76">
        <v>792.5643</v>
      </c>
      <c r="AC209" s="76">
        <v>18140</v>
      </c>
      <c r="AD209" s="76">
        <v>4.9000540248514315E-2</v>
      </c>
      <c r="AE209" s="76">
        <v>7.7490005402485149</v>
      </c>
      <c r="AF209" s="76">
        <v>792.5643</v>
      </c>
      <c r="AG209" s="76">
        <v>9384</v>
      </c>
      <c r="AH209" s="76">
        <v>5.954314720812183E-2</v>
      </c>
      <c r="AI209" s="76">
        <v>8.8595431472081234</v>
      </c>
      <c r="AJ209" s="76">
        <v>792.5643</v>
      </c>
      <c r="AK209" s="76">
        <v>10550</v>
      </c>
      <c r="AL209" s="76">
        <v>4.2868752539618041E-2</v>
      </c>
      <c r="AM209" s="76">
        <v>9.9428687525396189</v>
      </c>
    </row>
    <row r="210" spans="1:39" x14ac:dyDescent="0.3">
      <c r="A210" s="76">
        <v>792.57650000000001</v>
      </c>
      <c r="B210" s="76">
        <v>6274</v>
      </c>
      <c r="C210" s="76">
        <v>3.1575239053850027E-2</v>
      </c>
      <c r="D210" s="76">
        <v>792.57650000000001</v>
      </c>
      <c r="E210" s="76">
        <v>4926</v>
      </c>
      <c r="F210" s="76">
        <v>3.4592696629213486E-2</v>
      </c>
      <c r="G210" s="76">
        <v>1.1345926966292135</v>
      </c>
      <c r="H210" s="76">
        <v>792.57650000000001</v>
      </c>
      <c r="I210" s="76">
        <v>13810</v>
      </c>
      <c r="J210" s="76">
        <v>2.7030730084165198E-2</v>
      </c>
      <c r="K210" s="76">
        <v>2.2270307300841652</v>
      </c>
      <c r="L210" s="76">
        <v>792.57650000000001</v>
      </c>
      <c r="M210" s="76">
        <v>11190</v>
      </c>
      <c r="N210" s="76">
        <v>3.2266435986159171E-2</v>
      </c>
      <c r="O210" s="76">
        <v>3.3322664359861589</v>
      </c>
      <c r="P210" s="76">
        <v>792.57650000000001</v>
      </c>
      <c r="Q210" s="76">
        <v>13310</v>
      </c>
      <c r="R210" s="76">
        <v>3.1280846063454756E-2</v>
      </c>
      <c r="S210" s="76">
        <v>4.431280846063455</v>
      </c>
      <c r="T210" s="76">
        <v>792.57650000000001</v>
      </c>
      <c r="U210" s="76">
        <v>15030</v>
      </c>
      <c r="V210" s="76">
        <v>3.9150820526178694E-2</v>
      </c>
      <c r="W210" s="76">
        <v>5.5391508205261788</v>
      </c>
      <c r="X210" s="76">
        <v>792.57650000000001</v>
      </c>
      <c r="Y210" s="76">
        <v>14430</v>
      </c>
      <c r="Z210" s="76">
        <v>5.630120952009364E-2</v>
      </c>
      <c r="AA210" s="76">
        <v>6.6563012095200929</v>
      </c>
      <c r="AB210" s="76">
        <v>792.57650000000001</v>
      </c>
      <c r="AC210" s="76">
        <v>18090</v>
      </c>
      <c r="AD210" s="76">
        <v>4.886547811993517E-2</v>
      </c>
      <c r="AE210" s="76">
        <v>7.7488654781199351</v>
      </c>
      <c r="AF210" s="76">
        <v>792.57650000000001</v>
      </c>
      <c r="AG210" s="76">
        <v>9318</v>
      </c>
      <c r="AH210" s="76">
        <v>5.9124365482233501E-2</v>
      </c>
      <c r="AI210" s="76">
        <v>8.8591243654822343</v>
      </c>
      <c r="AJ210" s="76">
        <v>792.57650000000001</v>
      </c>
      <c r="AK210" s="76">
        <v>10590</v>
      </c>
      <c r="AL210" s="76">
        <v>4.303128809427062E-2</v>
      </c>
      <c r="AM210" s="76">
        <v>9.9430312880942715</v>
      </c>
    </row>
    <row r="211" spans="1:39" x14ac:dyDescent="0.3">
      <c r="A211" s="76">
        <v>792.58889999999997</v>
      </c>
      <c r="B211" s="76">
        <v>6279</v>
      </c>
      <c r="C211" s="76">
        <v>3.1600402617010567E-2</v>
      </c>
      <c r="D211" s="76">
        <v>792.58889999999997</v>
      </c>
      <c r="E211" s="76">
        <v>4890</v>
      </c>
      <c r="F211" s="76">
        <v>3.4339887640449436E-2</v>
      </c>
      <c r="G211" s="76">
        <v>1.1343398876404496</v>
      </c>
      <c r="H211" s="76">
        <v>792.58889999999997</v>
      </c>
      <c r="I211" s="76">
        <v>13770</v>
      </c>
      <c r="J211" s="76">
        <v>2.6952436876100997E-2</v>
      </c>
      <c r="K211" s="76">
        <v>2.2269524368761013</v>
      </c>
      <c r="L211" s="76">
        <v>792.58889999999997</v>
      </c>
      <c r="M211" s="76">
        <v>11180</v>
      </c>
      <c r="N211" s="76">
        <v>3.2237600922722029E-2</v>
      </c>
      <c r="O211" s="76">
        <v>3.3322376009227219</v>
      </c>
      <c r="P211" s="76">
        <v>792.58889999999997</v>
      </c>
      <c r="Q211" s="76">
        <v>13300</v>
      </c>
      <c r="R211" s="76">
        <v>3.1257344300822561E-2</v>
      </c>
      <c r="S211" s="76">
        <v>4.431257344300823</v>
      </c>
      <c r="T211" s="76">
        <v>792.58889999999997</v>
      </c>
      <c r="U211" s="76">
        <v>15010</v>
      </c>
      <c r="V211" s="76">
        <v>3.9098723625944257E-2</v>
      </c>
      <c r="W211" s="76">
        <v>5.5390987236259441</v>
      </c>
      <c r="X211" s="76">
        <v>792.58889999999997</v>
      </c>
      <c r="Y211" s="76">
        <v>14390</v>
      </c>
      <c r="Z211" s="76">
        <v>5.6145142411236831E-2</v>
      </c>
      <c r="AA211" s="76">
        <v>6.6561451424112361</v>
      </c>
      <c r="AB211" s="76">
        <v>792.58889999999997</v>
      </c>
      <c r="AC211" s="76">
        <v>18030</v>
      </c>
      <c r="AD211" s="76">
        <v>4.8703403565640194E-2</v>
      </c>
      <c r="AE211" s="76">
        <v>7.7487034035656404</v>
      </c>
      <c r="AF211" s="76">
        <v>792.58889999999997</v>
      </c>
      <c r="AG211" s="76">
        <v>9251</v>
      </c>
      <c r="AH211" s="76">
        <v>5.8699238578680202E-2</v>
      </c>
      <c r="AI211" s="76">
        <v>8.85869923857868</v>
      </c>
      <c r="AJ211" s="76">
        <v>792.58889999999997</v>
      </c>
      <c r="AK211" s="76">
        <v>10630</v>
      </c>
      <c r="AL211" s="76">
        <v>4.3193823648923199E-2</v>
      </c>
      <c r="AM211" s="76">
        <v>9.9431938236489241</v>
      </c>
    </row>
    <row r="212" spans="1:39" x14ac:dyDescent="0.3">
      <c r="A212" s="76">
        <v>792.60119999999995</v>
      </c>
      <c r="B212" s="76">
        <v>6286</v>
      </c>
      <c r="C212" s="76">
        <v>3.1635631605435331E-2</v>
      </c>
      <c r="D212" s="76">
        <v>792.60119999999995</v>
      </c>
      <c r="E212" s="76">
        <v>4857</v>
      </c>
      <c r="F212" s="76">
        <v>3.4108146067415732E-2</v>
      </c>
      <c r="G212" s="76">
        <v>1.1341081460674158</v>
      </c>
      <c r="H212" s="76">
        <v>792.60119999999995</v>
      </c>
      <c r="I212" s="76">
        <v>13740</v>
      </c>
      <c r="J212" s="76">
        <v>2.6893716970052849E-2</v>
      </c>
      <c r="K212" s="76">
        <v>2.2268937169700531</v>
      </c>
      <c r="L212" s="76">
        <v>792.60119999999995</v>
      </c>
      <c r="M212" s="76">
        <v>11180</v>
      </c>
      <c r="N212" s="76">
        <v>3.2237600922722029E-2</v>
      </c>
      <c r="O212" s="76">
        <v>3.3322376009227219</v>
      </c>
      <c r="P212" s="76">
        <v>792.60119999999995</v>
      </c>
      <c r="Q212" s="76">
        <v>13300</v>
      </c>
      <c r="R212" s="76">
        <v>3.1257344300822561E-2</v>
      </c>
      <c r="S212" s="76">
        <v>4.431257344300823</v>
      </c>
      <c r="T212" s="76">
        <v>792.60119999999995</v>
      </c>
      <c r="U212" s="76">
        <v>15000</v>
      </c>
      <c r="V212" s="76">
        <v>3.9072675175827042E-2</v>
      </c>
      <c r="W212" s="76">
        <v>5.5390726751758272</v>
      </c>
      <c r="X212" s="76">
        <v>792.60119999999995</v>
      </c>
      <c r="Y212" s="76">
        <v>14350</v>
      </c>
      <c r="Z212" s="76">
        <v>5.5989075302380023E-2</v>
      </c>
      <c r="AA212" s="76">
        <v>6.6559890753023794</v>
      </c>
      <c r="AB212" s="76">
        <v>792.60119999999995</v>
      </c>
      <c r="AC212" s="76">
        <v>17980</v>
      </c>
      <c r="AD212" s="76">
        <v>4.8568341437061048E-2</v>
      </c>
      <c r="AE212" s="76">
        <v>7.7485683414370614</v>
      </c>
      <c r="AF212" s="76">
        <v>792.60119999999995</v>
      </c>
      <c r="AG212" s="76">
        <v>9185</v>
      </c>
      <c r="AH212" s="76">
        <v>5.828045685279188E-2</v>
      </c>
      <c r="AI212" s="76">
        <v>8.8582804568527926</v>
      </c>
      <c r="AJ212" s="76">
        <v>792.60119999999995</v>
      </c>
      <c r="AK212" s="76">
        <v>10660</v>
      </c>
      <c r="AL212" s="76">
        <v>4.3315725314912637E-2</v>
      </c>
      <c r="AM212" s="76">
        <v>9.9433157253149123</v>
      </c>
    </row>
    <row r="213" spans="1:39" x14ac:dyDescent="0.3">
      <c r="A213" s="76">
        <v>792.61350000000004</v>
      </c>
      <c r="B213" s="76">
        <v>6295</v>
      </c>
      <c r="C213" s="76">
        <v>3.1680926019124311E-2</v>
      </c>
      <c r="D213" s="76">
        <v>792.61350000000004</v>
      </c>
      <c r="E213" s="76">
        <v>4826</v>
      </c>
      <c r="F213" s="76">
        <v>3.3890449438202248E-2</v>
      </c>
      <c r="G213" s="76">
        <v>1.1338904494382023</v>
      </c>
      <c r="H213" s="76">
        <v>792.61350000000004</v>
      </c>
      <c r="I213" s="76">
        <v>13700</v>
      </c>
      <c r="J213" s="76">
        <v>2.6815423761988647E-2</v>
      </c>
      <c r="K213" s="76">
        <v>2.2268154237619888</v>
      </c>
      <c r="L213" s="76">
        <v>792.61350000000004</v>
      </c>
      <c r="M213" s="76">
        <v>11170</v>
      </c>
      <c r="N213" s="76">
        <v>3.2208765859284894E-2</v>
      </c>
      <c r="O213" s="76">
        <v>3.3322087658592849</v>
      </c>
      <c r="P213" s="76">
        <v>792.61350000000004</v>
      </c>
      <c r="Q213" s="76">
        <v>13300</v>
      </c>
      <c r="R213" s="76">
        <v>3.1257344300822561E-2</v>
      </c>
      <c r="S213" s="76">
        <v>4.431257344300823</v>
      </c>
      <c r="T213" s="76">
        <v>792.61350000000004</v>
      </c>
      <c r="U213" s="76">
        <v>14980</v>
      </c>
      <c r="V213" s="76">
        <v>3.9020578275592605E-2</v>
      </c>
      <c r="W213" s="76">
        <v>5.5390205782755926</v>
      </c>
      <c r="X213" s="76">
        <v>792.61350000000004</v>
      </c>
      <c r="Y213" s="76">
        <v>14310</v>
      </c>
      <c r="Z213" s="76">
        <v>5.5833008193523215E-2</v>
      </c>
      <c r="AA213" s="76">
        <v>6.6558330081935226</v>
      </c>
      <c r="AB213" s="76">
        <v>792.61350000000004</v>
      </c>
      <c r="AC213" s="76">
        <v>17930</v>
      </c>
      <c r="AD213" s="76">
        <v>4.8433279308481902E-2</v>
      </c>
      <c r="AE213" s="76">
        <v>7.7484332793084825</v>
      </c>
      <c r="AF213" s="76">
        <v>792.61350000000004</v>
      </c>
      <c r="AG213" s="76">
        <v>9122</v>
      </c>
      <c r="AH213" s="76">
        <v>5.7880710659898478E-2</v>
      </c>
      <c r="AI213" s="76">
        <v>8.8578807106598987</v>
      </c>
      <c r="AJ213" s="76">
        <v>792.61350000000004</v>
      </c>
      <c r="AK213" s="76">
        <v>10680</v>
      </c>
      <c r="AL213" s="76">
        <v>4.3396993092238927E-2</v>
      </c>
      <c r="AM213" s="76">
        <v>9.9433969930922395</v>
      </c>
    </row>
    <row r="214" spans="1:39" x14ac:dyDescent="0.3">
      <c r="A214" s="76">
        <v>792.6259</v>
      </c>
      <c r="B214" s="76">
        <v>6306</v>
      </c>
      <c r="C214" s="76">
        <v>3.1736285858077501E-2</v>
      </c>
      <c r="D214" s="76">
        <v>792.6259</v>
      </c>
      <c r="E214" s="76">
        <v>4798</v>
      </c>
      <c r="F214" s="76">
        <v>3.3693820224719104E-2</v>
      </c>
      <c r="G214" s="76">
        <v>1.1336938202247191</v>
      </c>
      <c r="H214" s="76">
        <v>792.6259</v>
      </c>
      <c r="I214" s="76">
        <v>13660</v>
      </c>
      <c r="J214" s="76">
        <v>2.6737130553924446E-2</v>
      </c>
      <c r="K214" s="76">
        <v>2.2267371305539245</v>
      </c>
      <c r="L214" s="76">
        <v>792.6259</v>
      </c>
      <c r="M214" s="76">
        <v>11170</v>
      </c>
      <c r="N214" s="76">
        <v>3.2208765859284894E-2</v>
      </c>
      <c r="O214" s="76">
        <v>3.3322087658592849</v>
      </c>
      <c r="P214" s="76">
        <v>792.6259</v>
      </c>
      <c r="Q214" s="76">
        <v>13310</v>
      </c>
      <c r="R214" s="76">
        <v>3.1280846063454756E-2</v>
      </c>
      <c r="S214" s="76">
        <v>4.431280846063455</v>
      </c>
      <c r="T214" s="76">
        <v>792.6259</v>
      </c>
      <c r="U214" s="76">
        <v>14970</v>
      </c>
      <c r="V214" s="76">
        <v>3.8994529825475382E-2</v>
      </c>
      <c r="W214" s="76">
        <v>5.5389945298254757</v>
      </c>
      <c r="X214" s="76">
        <v>792.6259</v>
      </c>
      <c r="Y214" s="76">
        <v>14260</v>
      </c>
      <c r="Z214" s="76">
        <v>5.5637924307452208E-2</v>
      </c>
      <c r="AA214" s="76">
        <v>6.6556379243074515</v>
      </c>
      <c r="AB214" s="76">
        <v>792.6259</v>
      </c>
      <c r="AC214" s="76">
        <v>17870</v>
      </c>
      <c r="AD214" s="76">
        <v>4.8271204754186926E-2</v>
      </c>
      <c r="AE214" s="76">
        <v>7.7482712047541868</v>
      </c>
      <c r="AF214" s="76">
        <v>792.6259</v>
      </c>
      <c r="AG214" s="76">
        <v>9063</v>
      </c>
      <c r="AH214" s="76">
        <v>5.7506345177664973E-2</v>
      </c>
      <c r="AI214" s="76">
        <v>8.857506345177665</v>
      </c>
      <c r="AJ214" s="76">
        <v>792.6259</v>
      </c>
      <c r="AK214" s="76">
        <v>10700</v>
      </c>
      <c r="AL214" s="76">
        <v>4.3478260869565216E-2</v>
      </c>
      <c r="AM214" s="76">
        <v>9.9434782608695649</v>
      </c>
    </row>
    <row r="215" spans="1:39" x14ac:dyDescent="0.3">
      <c r="A215" s="76">
        <v>792.63810000000001</v>
      </c>
      <c r="B215" s="76">
        <v>6318</v>
      </c>
      <c r="C215" s="76">
        <v>3.1796678409662806E-2</v>
      </c>
      <c r="D215" s="76">
        <v>792.63810000000001</v>
      </c>
      <c r="E215" s="76">
        <v>4773</v>
      </c>
      <c r="F215" s="76">
        <v>3.3518258426966291E-2</v>
      </c>
      <c r="G215" s="76">
        <v>1.1335182584269663</v>
      </c>
      <c r="H215" s="76">
        <v>792.63810000000001</v>
      </c>
      <c r="I215" s="76">
        <v>13620</v>
      </c>
      <c r="J215" s="76">
        <v>2.6658837345860248E-2</v>
      </c>
      <c r="K215" s="76">
        <v>2.2266588373458602</v>
      </c>
      <c r="L215" s="76">
        <v>792.63810000000001</v>
      </c>
      <c r="M215" s="76">
        <v>11160</v>
      </c>
      <c r="N215" s="76">
        <v>3.2179930795847751E-2</v>
      </c>
      <c r="O215" s="76">
        <v>3.3321799307958475</v>
      </c>
      <c r="P215" s="76">
        <v>792.63810000000001</v>
      </c>
      <c r="Q215" s="76">
        <v>13320</v>
      </c>
      <c r="R215" s="76">
        <v>3.1304347826086959E-2</v>
      </c>
      <c r="S215" s="76">
        <v>4.431304347826087</v>
      </c>
      <c r="T215" s="76">
        <v>792.63810000000001</v>
      </c>
      <c r="U215" s="76">
        <v>14960</v>
      </c>
      <c r="V215" s="76">
        <v>3.8968481375358167E-2</v>
      </c>
      <c r="W215" s="76">
        <v>5.5389684813753579</v>
      </c>
      <c r="X215" s="76">
        <v>792.63810000000001</v>
      </c>
      <c r="Y215" s="76">
        <v>14210</v>
      </c>
      <c r="Z215" s="76">
        <v>5.5442840421381194E-2</v>
      </c>
      <c r="AA215" s="76">
        <v>6.6554428404213812</v>
      </c>
      <c r="AB215" s="76">
        <v>792.63810000000001</v>
      </c>
      <c r="AC215" s="76">
        <v>17820</v>
      </c>
      <c r="AD215" s="76">
        <v>4.8136142625607781E-2</v>
      </c>
      <c r="AE215" s="76">
        <v>7.7481361426256079</v>
      </c>
      <c r="AF215" s="76">
        <v>792.63810000000001</v>
      </c>
      <c r="AG215" s="76">
        <v>9008</v>
      </c>
      <c r="AH215" s="76">
        <v>5.7157360406091373E-2</v>
      </c>
      <c r="AI215" s="76">
        <v>8.8571573604060916</v>
      </c>
      <c r="AJ215" s="76">
        <v>792.63810000000001</v>
      </c>
      <c r="AK215" s="76">
        <v>10710</v>
      </c>
      <c r="AL215" s="76">
        <v>4.3518894758228364E-2</v>
      </c>
      <c r="AM215" s="76">
        <v>9.9435188947582294</v>
      </c>
    </row>
    <row r="216" spans="1:39" x14ac:dyDescent="0.3">
      <c r="A216" s="76">
        <v>792.65049999999997</v>
      </c>
      <c r="B216" s="76">
        <v>6332</v>
      </c>
      <c r="C216" s="76">
        <v>3.1867136386512333E-2</v>
      </c>
      <c r="D216" s="76">
        <v>792.65049999999997</v>
      </c>
      <c r="E216" s="76">
        <v>4751</v>
      </c>
      <c r="F216" s="76">
        <v>3.3363764044943824E-2</v>
      </c>
      <c r="G216" s="76">
        <v>1.1333637640449439</v>
      </c>
      <c r="H216" s="76">
        <v>792.65049999999997</v>
      </c>
      <c r="I216" s="76">
        <v>13590</v>
      </c>
      <c r="J216" s="76">
        <v>2.6600117439812096E-2</v>
      </c>
      <c r="K216" s="76">
        <v>2.2266001174398125</v>
      </c>
      <c r="L216" s="76">
        <v>792.65049999999997</v>
      </c>
      <c r="M216" s="76">
        <v>11150</v>
      </c>
      <c r="N216" s="76">
        <v>3.2151095732410609E-2</v>
      </c>
      <c r="O216" s="76">
        <v>3.3321510957324105</v>
      </c>
      <c r="P216" s="76">
        <v>792.65049999999997</v>
      </c>
      <c r="Q216" s="76">
        <v>13340</v>
      </c>
      <c r="R216" s="76">
        <v>3.135135135135135E-2</v>
      </c>
      <c r="S216" s="76">
        <v>4.4313513513513518</v>
      </c>
      <c r="T216" s="76">
        <v>792.65049999999997</v>
      </c>
      <c r="U216" s="76">
        <v>14950</v>
      </c>
      <c r="V216" s="76">
        <v>3.8942432925240945E-2</v>
      </c>
      <c r="W216" s="76">
        <v>5.538942432925241</v>
      </c>
      <c r="X216" s="76">
        <v>792.65049999999997</v>
      </c>
      <c r="Y216" s="76">
        <v>14160</v>
      </c>
      <c r="Z216" s="76">
        <v>5.524775653531018E-2</v>
      </c>
      <c r="AA216" s="76">
        <v>6.6552477565353101</v>
      </c>
      <c r="AB216" s="76">
        <v>792.65049999999997</v>
      </c>
      <c r="AC216" s="76">
        <v>17770</v>
      </c>
      <c r="AD216" s="76">
        <v>4.8001080497028635E-2</v>
      </c>
      <c r="AE216" s="76">
        <v>7.748001080497029</v>
      </c>
      <c r="AF216" s="76">
        <v>792.65049999999997</v>
      </c>
      <c r="AG216" s="76">
        <v>8958</v>
      </c>
      <c r="AH216" s="76">
        <v>5.6840101522842641E-2</v>
      </c>
      <c r="AI216" s="76">
        <v>8.8568401015228435</v>
      </c>
      <c r="AJ216" s="76">
        <v>792.65049999999997</v>
      </c>
      <c r="AK216" s="76">
        <v>10720</v>
      </c>
      <c r="AL216" s="76">
        <v>4.3559528646891506E-2</v>
      </c>
      <c r="AM216" s="76">
        <v>9.9435595286468921</v>
      </c>
    </row>
    <row r="217" spans="1:39" x14ac:dyDescent="0.3">
      <c r="A217" s="76">
        <v>792.66279999999995</v>
      </c>
      <c r="B217" s="76">
        <v>6347</v>
      </c>
      <c r="C217" s="76">
        <v>3.1942627075993962E-2</v>
      </c>
      <c r="D217" s="76">
        <v>792.66279999999995</v>
      </c>
      <c r="E217" s="76">
        <v>4733</v>
      </c>
      <c r="F217" s="76">
        <v>3.3237359550561799E-2</v>
      </c>
      <c r="G217" s="76">
        <v>1.1332373595505618</v>
      </c>
      <c r="H217" s="76">
        <v>792.66279999999995</v>
      </c>
      <c r="I217" s="76">
        <v>13550</v>
      </c>
      <c r="J217" s="76">
        <v>2.6521824231747895E-2</v>
      </c>
      <c r="K217" s="76">
        <v>2.2265218242317482</v>
      </c>
      <c r="L217" s="76">
        <v>792.66279999999995</v>
      </c>
      <c r="M217" s="76">
        <v>11130</v>
      </c>
      <c r="N217" s="76">
        <v>3.2093425605536331E-2</v>
      </c>
      <c r="O217" s="76">
        <v>3.3320934256055361</v>
      </c>
      <c r="P217" s="76">
        <v>792.66279999999995</v>
      </c>
      <c r="Q217" s="76">
        <v>13360</v>
      </c>
      <c r="R217" s="76">
        <v>3.1398354876615749E-2</v>
      </c>
      <c r="S217" s="76">
        <v>4.4313983548766158</v>
      </c>
      <c r="T217" s="76">
        <v>792.66279999999995</v>
      </c>
      <c r="U217" s="76">
        <v>14950</v>
      </c>
      <c r="V217" s="76">
        <v>3.8942432925240945E-2</v>
      </c>
      <c r="W217" s="76">
        <v>5.538942432925241</v>
      </c>
      <c r="X217" s="76">
        <v>792.66279999999995</v>
      </c>
      <c r="Y217" s="76">
        <v>14110</v>
      </c>
      <c r="Z217" s="76">
        <v>5.5052672649239173E-2</v>
      </c>
      <c r="AA217" s="76">
        <v>6.6550526726492389</v>
      </c>
      <c r="AB217" s="76">
        <v>792.66279999999995</v>
      </c>
      <c r="AC217" s="76">
        <v>17720</v>
      </c>
      <c r="AD217" s="76">
        <v>4.7866018368449489E-2</v>
      </c>
      <c r="AE217" s="76">
        <v>7.74786601836845</v>
      </c>
      <c r="AF217" s="76">
        <v>792.66279999999995</v>
      </c>
      <c r="AG217" s="76">
        <v>8916</v>
      </c>
      <c r="AH217" s="76">
        <v>5.6573604060913704E-2</v>
      </c>
      <c r="AI217" s="76">
        <v>8.8565736040609142</v>
      </c>
      <c r="AJ217" s="76">
        <v>792.66279999999995</v>
      </c>
      <c r="AK217" s="76">
        <v>10720</v>
      </c>
      <c r="AL217" s="76">
        <v>4.3559528646891506E-2</v>
      </c>
      <c r="AM217" s="76">
        <v>9.9435595286468921</v>
      </c>
    </row>
    <row r="218" spans="1:39" x14ac:dyDescent="0.3">
      <c r="A218" s="76">
        <v>792.67510000000004</v>
      </c>
      <c r="B218" s="76">
        <v>6364</v>
      </c>
      <c r="C218" s="76">
        <v>3.2028183190739808E-2</v>
      </c>
      <c r="D218" s="76">
        <v>792.67510000000004</v>
      </c>
      <c r="E218" s="76">
        <v>4717</v>
      </c>
      <c r="F218" s="76">
        <v>3.3125000000000002E-2</v>
      </c>
      <c r="G218" s="76">
        <v>1.1331250000000002</v>
      </c>
      <c r="H218" s="76">
        <v>792.67510000000004</v>
      </c>
      <c r="I218" s="76">
        <v>13520</v>
      </c>
      <c r="J218" s="76">
        <v>2.6463104325699746E-2</v>
      </c>
      <c r="K218" s="76">
        <v>2.2264631043256999</v>
      </c>
      <c r="L218" s="76">
        <v>792.67510000000004</v>
      </c>
      <c r="M218" s="76">
        <v>11120</v>
      </c>
      <c r="N218" s="76">
        <v>3.2064590542099196E-2</v>
      </c>
      <c r="O218" s="76">
        <v>3.3320645905420991</v>
      </c>
      <c r="P218" s="76">
        <v>792.67510000000004</v>
      </c>
      <c r="Q218" s="76">
        <v>13380</v>
      </c>
      <c r="R218" s="76">
        <v>3.144535840188014E-2</v>
      </c>
      <c r="S218" s="76">
        <v>4.4314453584018807</v>
      </c>
      <c r="T218" s="76">
        <v>792.67510000000004</v>
      </c>
      <c r="U218" s="76">
        <v>14940</v>
      </c>
      <c r="V218" s="76">
        <v>3.891638447512373E-2</v>
      </c>
      <c r="W218" s="76">
        <v>5.5389163844751241</v>
      </c>
      <c r="X218" s="76">
        <v>792.67510000000004</v>
      </c>
      <c r="Y218" s="76">
        <v>14050</v>
      </c>
      <c r="Z218" s="76">
        <v>5.4818571985953961E-2</v>
      </c>
      <c r="AA218" s="76">
        <v>6.6548185719859534</v>
      </c>
      <c r="AB218" s="76">
        <v>792.67510000000004</v>
      </c>
      <c r="AC218" s="76">
        <v>17670</v>
      </c>
      <c r="AD218" s="76">
        <v>4.7730956239870344E-2</v>
      </c>
      <c r="AE218" s="76">
        <v>7.7477309562398702</v>
      </c>
      <c r="AF218" s="76">
        <v>792.67510000000004</v>
      </c>
      <c r="AG218" s="76">
        <v>8880</v>
      </c>
      <c r="AH218" s="76">
        <v>5.634517766497462E-2</v>
      </c>
      <c r="AI218" s="76">
        <v>8.8563451776649753</v>
      </c>
      <c r="AJ218" s="76">
        <v>792.67510000000004</v>
      </c>
      <c r="AK218" s="76">
        <v>10720</v>
      </c>
      <c r="AL218" s="76">
        <v>4.3559528646891506E-2</v>
      </c>
      <c r="AM218" s="76">
        <v>9.9435595286468921</v>
      </c>
    </row>
    <row r="219" spans="1:39" x14ac:dyDescent="0.3">
      <c r="A219" s="76">
        <v>792.68740000000003</v>
      </c>
      <c r="B219" s="76">
        <v>6382</v>
      </c>
      <c r="C219" s="76">
        <v>3.2118772018117768E-2</v>
      </c>
      <c r="D219" s="76">
        <v>792.68740000000003</v>
      </c>
      <c r="E219" s="76">
        <v>4705</v>
      </c>
      <c r="F219" s="76">
        <v>3.3040730337078654E-2</v>
      </c>
      <c r="G219" s="76">
        <v>1.1330407303370786</v>
      </c>
      <c r="H219" s="76">
        <v>792.68740000000003</v>
      </c>
      <c r="I219" s="76">
        <v>13480</v>
      </c>
      <c r="J219" s="76">
        <v>2.6384811117635545E-2</v>
      </c>
      <c r="K219" s="76">
        <v>2.2263848111176356</v>
      </c>
      <c r="L219" s="76">
        <v>792.68740000000003</v>
      </c>
      <c r="M219" s="76">
        <v>11100</v>
      </c>
      <c r="N219" s="76">
        <v>3.2006920415224911E-2</v>
      </c>
      <c r="O219" s="76">
        <v>3.3320069204152247</v>
      </c>
      <c r="P219" s="76">
        <v>792.68740000000003</v>
      </c>
      <c r="Q219" s="76">
        <v>13410</v>
      </c>
      <c r="R219" s="76">
        <v>3.1515863689776734E-2</v>
      </c>
      <c r="S219" s="76">
        <v>4.4315158636897767</v>
      </c>
      <c r="T219" s="76">
        <v>792.68740000000003</v>
      </c>
      <c r="U219" s="76">
        <v>14930</v>
      </c>
      <c r="V219" s="76">
        <v>3.8890336025006515E-2</v>
      </c>
      <c r="W219" s="76">
        <v>5.5388903360250064</v>
      </c>
      <c r="X219" s="76">
        <v>792.68740000000003</v>
      </c>
      <c r="Y219" s="76">
        <v>14000</v>
      </c>
      <c r="Z219" s="76">
        <v>5.4623488099882947E-2</v>
      </c>
      <c r="AA219" s="76">
        <v>6.6546234880998822</v>
      </c>
      <c r="AB219" s="76">
        <v>792.68740000000003</v>
      </c>
      <c r="AC219" s="76">
        <v>17630</v>
      </c>
      <c r="AD219" s="76">
        <v>4.7622906537007022E-2</v>
      </c>
      <c r="AE219" s="76">
        <v>7.747622906537007</v>
      </c>
      <c r="AF219" s="76">
        <v>792.68740000000003</v>
      </c>
      <c r="AG219" s="76">
        <v>8851</v>
      </c>
      <c r="AH219" s="76">
        <v>5.6161167512690353E-2</v>
      </c>
      <c r="AI219" s="76">
        <v>8.8561611675126919</v>
      </c>
      <c r="AJ219" s="76">
        <v>792.68740000000003</v>
      </c>
      <c r="AK219" s="76">
        <v>10720</v>
      </c>
      <c r="AL219" s="76">
        <v>4.3559528646891506E-2</v>
      </c>
      <c r="AM219" s="76">
        <v>9.9435595286468921</v>
      </c>
    </row>
    <row r="220" spans="1:39" x14ac:dyDescent="0.3">
      <c r="A220" s="76">
        <v>792.69970000000001</v>
      </c>
      <c r="B220" s="76">
        <v>6400</v>
      </c>
      <c r="C220" s="76">
        <v>3.2209360845495721E-2</v>
      </c>
      <c r="D220" s="76">
        <v>792.69970000000001</v>
      </c>
      <c r="E220" s="76">
        <v>4695</v>
      </c>
      <c r="F220" s="76">
        <v>3.2970505617977527E-2</v>
      </c>
      <c r="G220" s="76">
        <v>1.1329705056179775</v>
      </c>
      <c r="H220" s="76">
        <v>792.69970000000001</v>
      </c>
      <c r="I220" s="76">
        <v>13450</v>
      </c>
      <c r="J220" s="76">
        <v>2.6326091211587396E-2</v>
      </c>
      <c r="K220" s="76">
        <v>2.2263260912115874</v>
      </c>
      <c r="L220" s="76">
        <v>792.69970000000001</v>
      </c>
      <c r="M220" s="76">
        <v>11080</v>
      </c>
      <c r="N220" s="76">
        <v>3.1949250288350634E-2</v>
      </c>
      <c r="O220" s="76">
        <v>3.3319492502883503</v>
      </c>
      <c r="P220" s="76">
        <v>792.69970000000001</v>
      </c>
      <c r="Q220" s="76">
        <v>13430</v>
      </c>
      <c r="R220" s="76">
        <v>3.1562867215041125E-2</v>
      </c>
      <c r="S220" s="76">
        <v>4.4315628672150416</v>
      </c>
      <c r="T220" s="76">
        <v>792.69970000000001</v>
      </c>
      <c r="U220" s="76">
        <v>14910</v>
      </c>
      <c r="V220" s="76">
        <v>3.8838239124772078E-2</v>
      </c>
      <c r="W220" s="76">
        <v>5.5388382391247717</v>
      </c>
      <c r="X220" s="76">
        <v>792.69970000000001</v>
      </c>
      <c r="Y220" s="76">
        <v>13940</v>
      </c>
      <c r="Z220" s="76">
        <v>5.4389387436597735E-2</v>
      </c>
      <c r="AA220" s="76">
        <v>6.6543893874365976</v>
      </c>
      <c r="AB220" s="76">
        <v>792.69970000000001</v>
      </c>
      <c r="AC220" s="76">
        <v>17590</v>
      </c>
      <c r="AD220" s="76">
        <v>4.7514856834143707E-2</v>
      </c>
      <c r="AE220" s="76">
        <v>7.7475148568341439</v>
      </c>
      <c r="AF220" s="76">
        <v>792.69970000000001</v>
      </c>
      <c r="AG220" s="76">
        <v>8830</v>
      </c>
      <c r="AH220" s="76">
        <v>5.6027918781725888E-2</v>
      </c>
      <c r="AI220" s="76">
        <v>8.8560279187817272</v>
      </c>
      <c r="AJ220" s="76">
        <v>792.69970000000001</v>
      </c>
      <c r="AK220" s="76">
        <v>10710</v>
      </c>
      <c r="AL220" s="76">
        <v>4.3518894758228364E-2</v>
      </c>
      <c r="AM220" s="76">
        <v>9.9435188947582294</v>
      </c>
    </row>
    <row r="221" spans="1:39" x14ac:dyDescent="0.3">
      <c r="A221" s="76">
        <v>792.71199999999999</v>
      </c>
      <c r="B221" s="76">
        <v>6419</v>
      </c>
      <c r="C221" s="76">
        <v>3.230498238550579E-2</v>
      </c>
      <c r="D221" s="76">
        <v>792.71199999999999</v>
      </c>
      <c r="E221" s="76">
        <v>4688</v>
      </c>
      <c r="F221" s="76">
        <v>3.292134831460674E-2</v>
      </c>
      <c r="G221" s="76">
        <v>1.1329213483146068</v>
      </c>
      <c r="H221" s="76">
        <v>792.71199999999999</v>
      </c>
      <c r="I221" s="76">
        <v>13420</v>
      </c>
      <c r="J221" s="76">
        <v>2.6267371305539244E-2</v>
      </c>
      <c r="K221" s="76">
        <v>2.2262673713055392</v>
      </c>
      <c r="L221" s="76">
        <v>792.71199999999999</v>
      </c>
      <c r="M221" s="76">
        <v>11070</v>
      </c>
      <c r="N221" s="76">
        <v>3.1920415224913498E-2</v>
      </c>
      <c r="O221" s="76">
        <v>3.3319204152249133</v>
      </c>
      <c r="P221" s="76">
        <v>792.71199999999999</v>
      </c>
      <c r="Q221" s="76">
        <v>13470</v>
      </c>
      <c r="R221" s="76">
        <v>3.1656874265569915E-2</v>
      </c>
      <c r="S221" s="76">
        <v>4.4316568742655704</v>
      </c>
      <c r="T221" s="76">
        <v>792.71199999999999</v>
      </c>
      <c r="U221" s="76">
        <v>14900</v>
      </c>
      <c r="V221" s="76">
        <v>3.8812190674654856E-2</v>
      </c>
      <c r="W221" s="76">
        <v>5.5388121906746548</v>
      </c>
      <c r="X221" s="76">
        <v>792.71199999999999</v>
      </c>
      <c r="Y221" s="76">
        <v>13880</v>
      </c>
      <c r="Z221" s="76">
        <v>5.4155286773312522E-2</v>
      </c>
      <c r="AA221" s="76">
        <v>6.654155286773312</v>
      </c>
      <c r="AB221" s="76">
        <v>792.71199999999999</v>
      </c>
      <c r="AC221" s="76">
        <v>17550</v>
      </c>
      <c r="AD221" s="76">
        <v>4.7406807131280392E-2</v>
      </c>
      <c r="AE221" s="76">
        <v>7.7474068071312807</v>
      </c>
      <c r="AF221" s="76">
        <v>792.71199999999999</v>
      </c>
      <c r="AG221" s="76">
        <v>8816</v>
      </c>
      <c r="AH221" s="76">
        <v>5.593908629441624E-2</v>
      </c>
      <c r="AI221" s="76">
        <v>8.8559390862944163</v>
      </c>
      <c r="AJ221" s="76">
        <v>792.71199999999999</v>
      </c>
      <c r="AK221" s="76">
        <v>10710</v>
      </c>
      <c r="AL221" s="76">
        <v>4.3518894758228364E-2</v>
      </c>
      <c r="AM221" s="76">
        <v>9.9435188947582294</v>
      </c>
    </row>
    <row r="222" spans="1:39" x14ac:dyDescent="0.3">
      <c r="A222" s="76">
        <v>792.72439999999995</v>
      </c>
      <c r="B222" s="76">
        <v>6439</v>
      </c>
      <c r="C222" s="76">
        <v>3.240563663814796E-2</v>
      </c>
      <c r="D222" s="76">
        <v>792.72439999999995</v>
      </c>
      <c r="E222" s="76">
        <v>4683</v>
      </c>
      <c r="F222" s="76">
        <v>3.288623595505618E-2</v>
      </c>
      <c r="G222" s="76">
        <v>1.1328862359550562</v>
      </c>
      <c r="H222" s="76">
        <v>792.72439999999995</v>
      </c>
      <c r="I222" s="76">
        <v>13400</v>
      </c>
      <c r="J222" s="76">
        <v>2.6228224701507145E-2</v>
      </c>
      <c r="K222" s="76">
        <v>2.2262282247015075</v>
      </c>
      <c r="L222" s="76">
        <v>792.72439999999995</v>
      </c>
      <c r="M222" s="76">
        <v>11050</v>
      </c>
      <c r="N222" s="76">
        <v>3.1862745098039214E-2</v>
      </c>
      <c r="O222" s="76">
        <v>3.3318627450980389</v>
      </c>
      <c r="P222" s="76">
        <v>792.72439999999995</v>
      </c>
      <c r="Q222" s="76">
        <v>13500</v>
      </c>
      <c r="R222" s="76">
        <v>3.1727379553466509E-2</v>
      </c>
      <c r="S222" s="76">
        <v>4.4317273795534673</v>
      </c>
      <c r="T222" s="76">
        <v>792.72439999999995</v>
      </c>
      <c r="U222" s="76">
        <v>14890</v>
      </c>
      <c r="V222" s="76">
        <v>3.8786142224537641E-2</v>
      </c>
      <c r="W222" s="76">
        <v>5.5387861422245379</v>
      </c>
      <c r="X222" s="76">
        <v>792.72439999999995</v>
      </c>
      <c r="Y222" s="76">
        <v>13820</v>
      </c>
      <c r="Z222" s="76">
        <v>5.392118611002731E-2</v>
      </c>
      <c r="AA222" s="76">
        <v>6.6539211861100274</v>
      </c>
      <c r="AB222" s="76">
        <v>792.72439999999995</v>
      </c>
      <c r="AC222" s="76">
        <v>17520</v>
      </c>
      <c r="AD222" s="76">
        <v>4.73257698541329E-2</v>
      </c>
      <c r="AE222" s="76">
        <v>7.7473257698541333</v>
      </c>
      <c r="AF222" s="76">
        <v>792.72439999999995</v>
      </c>
      <c r="AG222" s="76">
        <v>8809</v>
      </c>
      <c r="AH222" s="76">
        <v>5.5894670050761423E-2</v>
      </c>
      <c r="AI222" s="76">
        <v>8.8558946700507626</v>
      </c>
      <c r="AJ222" s="76">
        <v>792.72439999999995</v>
      </c>
      <c r="AK222" s="76">
        <v>10700</v>
      </c>
      <c r="AL222" s="76">
        <v>4.3478260869565216E-2</v>
      </c>
      <c r="AM222" s="76">
        <v>9.9434782608695649</v>
      </c>
    </row>
    <row r="223" spans="1:39" x14ac:dyDescent="0.3">
      <c r="A223" s="76">
        <v>792.73670000000004</v>
      </c>
      <c r="B223" s="76">
        <v>6459</v>
      </c>
      <c r="C223" s="76">
        <v>3.2506290890790136E-2</v>
      </c>
      <c r="D223" s="76">
        <v>792.73670000000004</v>
      </c>
      <c r="E223" s="76">
        <v>4679</v>
      </c>
      <c r="F223" s="76">
        <v>3.2858146067415731E-2</v>
      </c>
      <c r="G223" s="76">
        <v>1.1328581460674159</v>
      </c>
      <c r="H223" s="76">
        <v>792.73670000000004</v>
      </c>
      <c r="I223" s="76">
        <v>13370</v>
      </c>
      <c r="J223" s="76">
        <v>2.6169504795458993E-2</v>
      </c>
      <c r="K223" s="76">
        <v>2.2261695047954593</v>
      </c>
      <c r="L223" s="76">
        <v>792.73670000000004</v>
      </c>
      <c r="M223" s="76">
        <v>11030</v>
      </c>
      <c r="N223" s="76">
        <v>3.1805074971164936E-2</v>
      </c>
      <c r="O223" s="76">
        <v>3.331805074971165</v>
      </c>
      <c r="P223" s="76">
        <v>792.73670000000004</v>
      </c>
      <c r="Q223" s="76">
        <v>13530</v>
      </c>
      <c r="R223" s="76">
        <v>3.1797884841363103E-2</v>
      </c>
      <c r="S223" s="76">
        <v>4.4317978848413633</v>
      </c>
      <c r="T223" s="76">
        <v>792.73670000000004</v>
      </c>
      <c r="U223" s="76">
        <v>14870</v>
      </c>
      <c r="V223" s="76">
        <v>3.8734045324303204E-2</v>
      </c>
      <c r="W223" s="76">
        <v>5.5387340453243032</v>
      </c>
      <c r="X223" s="76">
        <v>792.73670000000004</v>
      </c>
      <c r="Y223" s="76">
        <v>13750</v>
      </c>
      <c r="Z223" s="76">
        <v>5.3648068669527899E-2</v>
      </c>
      <c r="AA223" s="76">
        <v>6.6536480686695274</v>
      </c>
      <c r="AB223" s="76">
        <v>792.73670000000004</v>
      </c>
      <c r="AC223" s="76">
        <v>17490</v>
      </c>
      <c r="AD223" s="76">
        <v>4.7244732576985415E-2</v>
      </c>
      <c r="AE223" s="76">
        <v>7.747244732576986</v>
      </c>
      <c r="AF223" s="76">
        <v>792.73670000000004</v>
      </c>
      <c r="AG223" s="76">
        <v>8809</v>
      </c>
      <c r="AH223" s="76">
        <v>5.5894670050761423E-2</v>
      </c>
      <c r="AI223" s="76">
        <v>8.8558946700507626</v>
      </c>
      <c r="AJ223" s="76">
        <v>792.73670000000004</v>
      </c>
      <c r="AK223" s="76">
        <v>10690</v>
      </c>
      <c r="AL223" s="76">
        <v>4.3437626980902075E-2</v>
      </c>
      <c r="AM223" s="76">
        <v>9.9434376269809022</v>
      </c>
    </row>
    <row r="224" spans="1:39" x14ac:dyDescent="0.3">
      <c r="A224" s="76">
        <v>792.74900000000002</v>
      </c>
      <c r="B224" s="76">
        <v>6478</v>
      </c>
      <c r="C224" s="76">
        <v>3.2601912430800198E-2</v>
      </c>
      <c r="D224" s="76">
        <v>792.74900000000002</v>
      </c>
      <c r="E224" s="76">
        <v>4677</v>
      </c>
      <c r="F224" s="76">
        <v>3.2844101123595502E-2</v>
      </c>
      <c r="G224" s="76">
        <v>1.1328441011235957</v>
      </c>
      <c r="H224" s="76">
        <v>792.74900000000002</v>
      </c>
      <c r="I224" s="76">
        <v>13350</v>
      </c>
      <c r="J224" s="76">
        <v>2.6130358191426895E-2</v>
      </c>
      <c r="K224" s="76">
        <v>2.2261303581914271</v>
      </c>
      <c r="L224" s="76">
        <v>792.74900000000002</v>
      </c>
      <c r="M224" s="76">
        <v>11010</v>
      </c>
      <c r="N224" s="76">
        <v>3.1747404844290658E-2</v>
      </c>
      <c r="O224" s="76">
        <v>3.3317474048442905</v>
      </c>
      <c r="P224" s="76">
        <v>792.74900000000002</v>
      </c>
      <c r="Q224" s="76">
        <v>13560</v>
      </c>
      <c r="R224" s="76">
        <v>3.1868390129259697E-2</v>
      </c>
      <c r="S224" s="76">
        <v>4.4318683901292601</v>
      </c>
      <c r="T224" s="76">
        <v>792.74900000000002</v>
      </c>
      <c r="U224" s="76">
        <v>14850</v>
      </c>
      <c r="V224" s="76">
        <v>3.8681948424068767E-2</v>
      </c>
      <c r="W224" s="76">
        <v>5.5386819484240686</v>
      </c>
      <c r="X224" s="76">
        <v>792.74900000000002</v>
      </c>
      <c r="Y224" s="76">
        <v>13690</v>
      </c>
      <c r="Z224" s="76">
        <v>5.3413968006242686E-2</v>
      </c>
      <c r="AA224" s="76">
        <v>6.6534139680062427</v>
      </c>
      <c r="AB224" s="76">
        <v>792.74900000000002</v>
      </c>
      <c r="AC224" s="76">
        <v>17460</v>
      </c>
      <c r="AD224" s="76">
        <v>4.7163695299837924E-2</v>
      </c>
      <c r="AE224" s="76">
        <v>7.7471636952998377</v>
      </c>
      <c r="AF224" s="76">
        <v>792.74900000000002</v>
      </c>
      <c r="AG224" s="76">
        <v>8813</v>
      </c>
      <c r="AH224" s="76">
        <v>5.5920050761421321E-2</v>
      </c>
      <c r="AI224" s="76">
        <v>8.8559200507614229</v>
      </c>
      <c r="AJ224" s="76">
        <v>792.74900000000002</v>
      </c>
      <c r="AK224" s="76">
        <v>10690</v>
      </c>
      <c r="AL224" s="76">
        <v>4.3437626980902075E-2</v>
      </c>
      <c r="AM224" s="76">
        <v>9.9434376269809022</v>
      </c>
    </row>
    <row r="225" spans="1:39" x14ac:dyDescent="0.3">
      <c r="A225" s="76">
        <v>792.76139999999998</v>
      </c>
      <c r="B225" s="76">
        <v>6497</v>
      </c>
      <c r="C225" s="76">
        <v>3.2697533970810266E-2</v>
      </c>
      <c r="D225" s="76">
        <v>792.76139999999998</v>
      </c>
      <c r="E225" s="76">
        <v>4676</v>
      </c>
      <c r="F225" s="76">
        <v>3.2837078651685392E-2</v>
      </c>
      <c r="G225" s="76">
        <v>1.1328370786516855</v>
      </c>
      <c r="H225" s="76">
        <v>792.76139999999998</v>
      </c>
      <c r="I225" s="76">
        <v>13330</v>
      </c>
      <c r="J225" s="76">
        <v>2.6091211587394792E-2</v>
      </c>
      <c r="K225" s="76">
        <v>2.226091211587395</v>
      </c>
      <c r="L225" s="76">
        <v>792.76139999999998</v>
      </c>
      <c r="M225" s="76">
        <v>10990</v>
      </c>
      <c r="N225" s="76">
        <v>3.168973471741638E-2</v>
      </c>
      <c r="O225" s="76">
        <v>3.3316897347174161</v>
      </c>
      <c r="P225" s="76">
        <v>792.76139999999998</v>
      </c>
      <c r="Q225" s="76">
        <v>13590</v>
      </c>
      <c r="R225" s="76">
        <v>3.1938895417156284E-2</v>
      </c>
      <c r="S225" s="76">
        <v>4.431938895417157</v>
      </c>
      <c r="T225" s="76">
        <v>792.76139999999998</v>
      </c>
      <c r="U225" s="76">
        <v>14830</v>
      </c>
      <c r="V225" s="76">
        <v>3.862985152383433E-2</v>
      </c>
      <c r="W225" s="76">
        <v>5.5386298515238339</v>
      </c>
      <c r="X225" s="76">
        <v>792.76139999999998</v>
      </c>
      <c r="Y225" s="76">
        <v>13630</v>
      </c>
      <c r="Z225" s="76">
        <v>5.3179867342957474E-2</v>
      </c>
      <c r="AA225" s="76">
        <v>6.6531798673429572</v>
      </c>
      <c r="AB225" s="76">
        <v>792.76139999999998</v>
      </c>
      <c r="AC225" s="76">
        <v>17440</v>
      </c>
      <c r="AD225" s="76">
        <v>4.710967044840627E-2</v>
      </c>
      <c r="AE225" s="76">
        <v>7.7471096704484061</v>
      </c>
      <c r="AF225" s="76">
        <v>792.76139999999998</v>
      </c>
      <c r="AG225" s="76">
        <v>8822</v>
      </c>
      <c r="AH225" s="76">
        <v>5.5977157360406093E-2</v>
      </c>
      <c r="AI225" s="76">
        <v>8.8559771573604067</v>
      </c>
      <c r="AJ225" s="76">
        <v>792.76139999999998</v>
      </c>
      <c r="AK225" s="76">
        <v>10680</v>
      </c>
      <c r="AL225" s="76">
        <v>4.3396993092238927E-2</v>
      </c>
      <c r="AM225" s="76">
        <v>9.9433969930922395</v>
      </c>
    </row>
    <row r="226" spans="1:39" x14ac:dyDescent="0.3">
      <c r="A226" s="76">
        <v>792.77359999999999</v>
      </c>
      <c r="B226" s="76">
        <v>6515</v>
      </c>
      <c r="C226" s="76">
        <v>3.2788122798188227E-2</v>
      </c>
      <c r="D226" s="76">
        <v>792.77359999999999</v>
      </c>
      <c r="E226" s="76">
        <v>4674</v>
      </c>
      <c r="F226" s="76">
        <v>3.2823033707865171E-2</v>
      </c>
      <c r="G226" s="76">
        <v>1.1328230337078653</v>
      </c>
      <c r="H226" s="76">
        <v>792.77359999999999</v>
      </c>
      <c r="I226" s="76">
        <v>13320</v>
      </c>
      <c r="J226" s="76">
        <v>2.6071638285378743E-2</v>
      </c>
      <c r="K226" s="76">
        <v>2.2260716382853789</v>
      </c>
      <c r="L226" s="76">
        <v>792.77359999999999</v>
      </c>
      <c r="M226" s="76">
        <v>10970</v>
      </c>
      <c r="N226" s="76">
        <v>3.1632064590542096E-2</v>
      </c>
      <c r="O226" s="76">
        <v>3.3316320645905417</v>
      </c>
      <c r="P226" s="76">
        <v>792.77359999999999</v>
      </c>
      <c r="Q226" s="76">
        <v>13610</v>
      </c>
      <c r="R226" s="76">
        <v>3.1985898942420682E-2</v>
      </c>
      <c r="S226" s="76">
        <v>4.431985898942421</v>
      </c>
      <c r="T226" s="76">
        <v>792.77359999999999</v>
      </c>
      <c r="U226" s="76">
        <v>14810</v>
      </c>
      <c r="V226" s="76">
        <v>3.8577754623599893E-2</v>
      </c>
      <c r="W226" s="76">
        <v>5.5385777546236001</v>
      </c>
      <c r="X226" s="76">
        <v>792.77359999999999</v>
      </c>
      <c r="Y226" s="76">
        <v>13560</v>
      </c>
      <c r="Z226" s="76">
        <v>5.2906749902458056E-2</v>
      </c>
      <c r="AA226" s="76">
        <v>6.6529067499024581</v>
      </c>
      <c r="AB226" s="76">
        <v>792.77359999999999</v>
      </c>
      <c r="AC226" s="76">
        <v>17420</v>
      </c>
      <c r="AD226" s="76">
        <v>4.7055645596974609E-2</v>
      </c>
      <c r="AE226" s="76">
        <v>7.7470556455969746</v>
      </c>
      <c r="AF226" s="76">
        <v>792.77359999999999</v>
      </c>
      <c r="AG226" s="76">
        <v>8835</v>
      </c>
      <c r="AH226" s="76">
        <v>5.6059644670050764E-2</v>
      </c>
      <c r="AI226" s="76">
        <v>8.8560596446700508</v>
      </c>
      <c r="AJ226" s="76">
        <v>792.77359999999999</v>
      </c>
      <c r="AK226" s="76">
        <v>10690</v>
      </c>
      <c r="AL226" s="76">
        <v>4.3437626980902075E-2</v>
      </c>
      <c r="AM226" s="76">
        <v>9.9434376269809022</v>
      </c>
    </row>
    <row r="227" spans="1:39" x14ac:dyDescent="0.3">
      <c r="A227" s="76">
        <v>792.78589999999997</v>
      </c>
      <c r="B227" s="76">
        <v>6531</v>
      </c>
      <c r="C227" s="76">
        <v>3.2868646200301964E-2</v>
      </c>
      <c r="D227" s="76">
        <v>792.78589999999997</v>
      </c>
      <c r="E227" s="76">
        <v>4673</v>
      </c>
      <c r="F227" s="76">
        <v>3.2816011235955053E-2</v>
      </c>
      <c r="G227" s="76">
        <v>1.1328160112359551</v>
      </c>
      <c r="H227" s="76">
        <v>792.78589999999997</v>
      </c>
      <c r="I227" s="76">
        <v>13300</v>
      </c>
      <c r="J227" s="76">
        <v>2.6032491681346644E-2</v>
      </c>
      <c r="K227" s="76">
        <v>2.2260324916813468</v>
      </c>
      <c r="L227" s="76">
        <v>792.78589999999997</v>
      </c>
      <c r="M227" s="76">
        <v>10950</v>
      </c>
      <c r="N227" s="76">
        <v>3.1574394463667818E-2</v>
      </c>
      <c r="O227" s="76">
        <v>3.3315743944636678</v>
      </c>
      <c r="P227" s="76">
        <v>792.78589999999997</v>
      </c>
      <c r="Q227" s="76">
        <v>13630</v>
      </c>
      <c r="R227" s="76">
        <v>3.2032902467685073E-2</v>
      </c>
      <c r="S227" s="76">
        <v>4.432032902467685</v>
      </c>
      <c r="T227" s="76">
        <v>792.78589999999997</v>
      </c>
      <c r="U227" s="76">
        <v>14780</v>
      </c>
      <c r="V227" s="76">
        <v>3.8499609273248241E-2</v>
      </c>
      <c r="W227" s="76">
        <v>5.5384996092732486</v>
      </c>
      <c r="X227" s="76">
        <v>792.78589999999997</v>
      </c>
      <c r="Y227" s="76">
        <v>13500</v>
      </c>
      <c r="Z227" s="76">
        <v>5.2672649239172843E-2</v>
      </c>
      <c r="AA227" s="76">
        <v>6.6526726492391726</v>
      </c>
      <c r="AB227" s="76">
        <v>792.78589999999997</v>
      </c>
      <c r="AC227" s="76">
        <v>17400</v>
      </c>
      <c r="AD227" s="76">
        <v>4.7001620745542948E-2</v>
      </c>
      <c r="AE227" s="76">
        <v>7.747001620745543</v>
      </c>
      <c r="AF227" s="76">
        <v>792.78589999999997</v>
      </c>
      <c r="AG227" s="76">
        <v>8849</v>
      </c>
      <c r="AH227" s="76">
        <v>5.6148477157360405E-2</v>
      </c>
      <c r="AI227" s="76">
        <v>8.8561484771573618</v>
      </c>
      <c r="AJ227" s="76">
        <v>792.78589999999997</v>
      </c>
      <c r="AK227" s="76">
        <v>10690</v>
      </c>
      <c r="AL227" s="76">
        <v>4.3437626980902075E-2</v>
      </c>
      <c r="AM227" s="76">
        <v>9.9434376269809022</v>
      </c>
    </row>
    <row r="228" spans="1:39" x14ac:dyDescent="0.3">
      <c r="A228" s="76">
        <v>792.79830000000004</v>
      </c>
      <c r="B228" s="76">
        <v>6546</v>
      </c>
      <c r="C228" s="76">
        <v>3.2944136889783593E-2</v>
      </c>
      <c r="D228" s="76">
        <v>792.79830000000004</v>
      </c>
      <c r="E228" s="76">
        <v>4671</v>
      </c>
      <c r="F228" s="76">
        <v>3.2801966292134832E-2</v>
      </c>
      <c r="G228" s="76">
        <v>1.1328019662921349</v>
      </c>
      <c r="H228" s="76">
        <v>792.79830000000004</v>
      </c>
      <c r="I228" s="76">
        <v>13300</v>
      </c>
      <c r="J228" s="76">
        <v>2.6032491681346644E-2</v>
      </c>
      <c r="K228" s="76">
        <v>2.2260324916813468</v>
      </c>
      <c r="L228" s="76">
        <v>792.79830000000004</v>
      </c>
      <c r="M228" s="76">
        <v>10940</v>
      </c>
      <c r="N228" s="76">
        <v>3.1545559400230683E-2</v>
      </c>
      <c r="O228" s="76">
        <v>3.3315455594002303</v>
      </c>
      <c r="P228" s="76">
        <v>792.79830000000004</v>
      </c>
      <c r="Q228" s="76">
        <v>13650</v>
      </c>
      <c r="R228" s="76">
        <v>3.2079905992949471E-2</v>
      </c>
      <c r="S228" s="76">
        <v>4.4320799059929499</v>
      </c>
      <c r="T228" s="76">
        <v>792.79830000000004</v>
      </c>
      <c r="U228" s="76">
        <v>14750</v>
      </c>
      <c r="V228" s="76">
        <v>3.8421463922896588E-2</v>
      </c>
      <c r="W228" s="76">
        <v>5.538421463922897</v>
      </c>
      <c r="X228" s="76">
        <v>792.79830000000004</v>
      </c>
      <c r="Y228" s="76">
        <v>13440</v>
      </c>
      <c r="Z228" s="76">
        <v>5.2438548575887631E-2</v>
      </c>
      <c r="AA228" s="76">
        <v>6.652438548575887</v>
      </c>
      <c r="AB228" s="76">
        <v>792.79830000000004</v>
      </c>
      <c r="AC228" s="76">
        <v>17380</v>
      </c>
      <c r="AD228" s="76">
        <v>4.6947595894111294E-2</v>
      </c>
      <c r="AE228" s="76">
        <v>7.7469475958941114</v>
      </c>
      <c r="AF228" s="76">
        <v>792.79830000000004</v>
      </c>
      <c r="AG228" s="76">
        <v>8864</v>
      </c>
      <c r="AH228" s="76">
        <v>5.6243654822335024E-2</v>
      </c>
      <c r="AI228" s="76">
        <v>8.856243654822336</v>
      </c>
      <c r="AJ228" s="76">
        <v>792.79830000000004</v>
      </c>
      <c r="AK228" s="76">
        <v>10710</v>
      </c>
      <c r="AL228" s="76">
        <v>4.3518894758228364E-2</v>
      </c>
      <c r="AM228" s="76">
        <v>9.9435188947582294</v>
      </c>
    </row>
    <row r="229" spans="1:39" x14ac:dyDescent="0.3">
      <c r="A229" s="76">
        <v>792.81060000000002</v>
      </c>
      <c r="B229" s="76">
        <v>6558</v>
      </c>
      <c r="C229" s="76">
        <v>3.3004529441368897E-2</v>
      </c>
      <c r="D229" s="76">
        <v>792.81060000000002</v>
      </c>
      <c r="E229" s="76">
        <v>4669</v>
      </c>
      <c r="F229" s="76">
        <v>3.2787921348314604E-2</v>
      </c>
      <c r="G229" s="76">
        <v>1.1327879213483147</v>
      </c>
      <c r="H229" s="76">
        <v>792.81060000000002</v>
      </c>
      <c r="I229" s="76">
        <v>13290</v>
      </c>
      <c r="J229" s="76">
        <v>2.6012918379330594E-2</v>
      </c>
      <c r="K229" s="76">
        <v>2.2260129183793307</v>
      </c>
      <c r="L229" s="76">
        <v>792.81060000000002</v>
      </c>
      <c r="M229" s="76">
        <v>10920</v>
      </c>
      <c r="N229" s="76">
        <v>3.1487889273356398E-2</v>
      </c>
      <c r="O229" s="76">
        <v>3.3314878892733564</v>
      </c>
      <c r="P229" s="76">
        <v>792.81060000000002</v>
      </c>
      <c r="Q229" s="76">
        <v>13660</v>
      </c>
      <c r="R229" s="76">
        <v>3.2103407755581667E-2</v>
      </c>
      <c r="S229" s="76">
        <v>4.4321034077555819</v>
      </c>
      <c r="T229" s="76">
        <v>792.81060000000002</v>
      </c>
      <c r="U229" s="76">
        <v>14720</v>
      </c>
      <c r="V229" s="76">
        <v>3.8343318572544936E-2</v>
      </c>
      <c r="W229" s="76">
        <v>5.5383433185725446</v>
      </c>
      <c r="X229" s="76">
        <v>792.81060000000002</v>
      </c>
      <c r="Y229" s="76">
        <v>13370</v>
      </c>
      <c r="Z229" s="76">
        <v>5.216543113538822E-2</v>
      </c>
      <c r="AA229" s="76">
        <v>6.6521654311353879</v>
      </c>
      <c r="AB229" s="76">
        <v>792.81060000000002</v>
      </c>
      <c r="AC229" s="76">
        <v>17360</v>
      </c>
      <c r="AD229" s="76">
        <v>4.6893571042679633E-2</v>
      </c>
      <c r="AE229" s="76">
        <v>7.7468935710426798</v>
      </c>
      <c r="AF229" s="76">
        <v>792.81060000000002</v>
      </c>
      <c r="AG229" s="76">
        <v>8879</v>
      </c>
      <c r="AH229" s="76">
        <v>5.6338832487309642E-2</v>
      </c>
      <c r="AI229" s="76">
        <v>8.8563388324873102</v>
      </c>
      <c r="AJ229" s="76">
        <v>792.81060000000002</v>
      </c>
      <c r="AK229" s="76">
        <v>10730</v>
      </c>
      <c r="AL229" s="76">
        <v>4.3600162535554654E-2</v>
      </c>
      <c r="AM229" s="76">
        <v>9.9436001625355548</v>
      </c>
    </row>
    <row r="230" spans="1:39" x14ac:dyDescent="0.3">
      <c r="A230" s="76">
        <v>792.8229</v>
      </c>
      <c r="B230" s="76">
        <v>6568</v>
      </c>
      <c r="C230" s="76">
        <v>3.3054856567689986E-2</v>
      </c>
      <c r="D230" s="76">
        <v>792.8229</v>
      </c>
      <c r="E230" s="76">
        <v>4665</v>
      </c>
      <c r="F230" s="76">
        <v>3.2759831460674155E-2</v>
      </c>
      <c r="G230" s="76">
        <v>1.1327598314606742</v>
      </c>
      <c r="H230" s="76">
        <v>792.8229</v>
      </c>
      <c r="I230" s="76">
        <v>13280</v>
      </c>
      <c r="J230" s="76">
        <v>2.5993345077314545E-2</v>
      </c>
      <c r="K230" s="76">
        <v>2.2259933450773146</v>
      </c>
      <c r="L230" s="76">
        <v>792.8229</v>
      </c>
      <c r="M230" s="76">
        <v>10910</v>
      </c>
      <c r="N230" s="76">
        <v>3.1459054209919263E-2</v>
      </c>
      <c r="O230" s="76">
        <v>3.3314590542099189</v>
      </c>
      <c r="P230" s="76">
        <v>792.8229</v>
      </c>
      <c r="Q230" s="76">
        <v>13660</v>
      </c>
      <c r="R230" s="76">
        <v>3.2103407755581667E-2</v>
      </c>
      <c r="S230" s="76">
        <v>4.4321034077555819</v>
      </c>
      <c r="T230" s="76">
        <v>792.8229</v>
      </c>
      <c r="U230" s="76">
        <v>14700</v>
      </c>
      <c r="V230" s="76">
        <v>3.8291221672310499E-2</v>
      </c>
      <c r="W230" s="76">
        <v>5.5382912216723108</v>
      </c>
      <c r="X230" s="76">
        <v>792.8229</v>
      </c>
      <c r="Y230" s="76">
        <v>13320</v>
      </c>
      <c r="Z230" s="76">
        <v>5.1970347249317206E-2</v>
      </c>
      <c r="AA230" s="76">
        <v>6.6519703472493168</v>
      </c>
      <c r="AB230" s="76">
        <v>792.8229</v>
      </c>
      <c r="AC230" s="76">
        <v>17330</v>
      </c>
      <c r="AD230" s="76">
        <v>4.6812533765532148E-2</v>
      </c>
      <c r="AE230" s="76">
        <v>7.7468125337655325</v>
      </c>
      <c r="AF230" s="76">
        <v>792.8229</v>
      </c>
      <c r="AG230" s="76">
        <v>8892</v>
      </c>
      <c r="AH230" s="76">
        <v>5.6421319796954313E-2</v>
      </c>
      <c r="AI230" s="76">
        <v>8.8564213197969544</v>
      </c>
      <c r="AJ230" s="76">
        <v>792.8229</v>
      </c>
      <c r="AK230" s="76">
        <v>10750</v>
      </c>
      <c r="AL230" s="76">
        <v>4.3681430312880944E-2</v>
      </c>
      <c r="AM230" s="76">
        <v>9.943681430312882</v>
      </c>
    </row>
    <row r="231" spans="1:39" x14ac:dyDescent="0.3">
      <c r="A231" s="76">
        <v>792.83529999999996</v>
      </c>
      <c r="B231" s="76">
        <v>6575</v>
      </c>
      <c r="C231" s="76">
        <v>3.3090085556114743E-2</v>
      </c>
      <c r="D231" s="76">
        <v>792.83529999999996</v>
      </c>
      <c r="E231" s="76">
        <v>4660</v>
      </c>
      <c r="F231" s="76">
        <v>3.2724719101123595E-2</v>
      </c>
      <c r="G231" s="76">
        <v>1.1327247191011236</v>
      </c>
      <c r="H231" s="76">
        <v>792.83529999999996</v>
      </c>
      <c r="I231" s="76">
        <v>13280</v>
      </c>
      <c r="J231" s="76">
        <v>2.5993345077314545E-2</v>
      </c>
      <c r="K231" s="76">
        <v>2.2259933450773146</v>
      </c>
      <c r="L231" s="76">
        <v>792.83529999999996</v>
      </c>
      <c r="M231" s="76">
        <v>10890</v>
      </c>
      <c r="N231" s="76">
        <v>3.1401384083044985E-2</v>
      </c>
      <c r="O231" s="76">
        <v>3.331401384083045</v>
      </c>
      <c r="P231" s="76">
        <v>792.83529999999996</v>
      </c>
      <c r="Q231" s="76">
        <v>13660</v>
      </c>
      <c r="R231" s="76">
        <v>3.2103407755581667E-2</v>
      </c>
      <c r="S231" s="76">
        <v>4.4321034077555819</v>
      </c>
      <c r="T231" s="76">
        <v>792.83529999999996</v>
      </c>
      <c r="U231" s="76">
        <v>14670</v>
      </c>
      <c r="V231" s="76">
        <v>3.821307632195884E-2</v>
      </c>
      <c r="W231" s="76">
        <v>5.5382130763219592</v>
      </c>
      <c r="X231" s="76">
        <v>792.83529999999996</v>
      </c>
      <c r="Y231" s="76">
        <v>13260</v>
      </c>
      <c r="Z231" s="76">
        <v>5.1736246586031993E-2</v>
      </c>
      <c r="AA231" s="76">
        <v>6.6517362465860312</v>
      </c>
      <c r="AB231" s="76">
        <v>792.83529999999996</v>
      </c>
      <c r="AC231" s="76">
        <v>17310</v>
      </c>
      <c r="AD231" s="76">
        <v>4.6758508914100487E-2</v>
      </c>
      <c r="AE231" s="76">
        <v>7.7467585089141009</v>
      </c>
      <c r="AF231" s="76">
        <v>792.83529999999996</v>
      </c>
      <c r="AG231" s="76">
        <v>8902</v>
      </c>
      <c r="AH231" s="76">
        <v>5.6484771573604063E-2</v>
      </c>
      <c r="AI231" s="76">
        <v>8.856484771573605</v>
      </c>
      <c r="AJ231" s="76">
        <v>792.83529999999996</v>
      </c>
      <c r="AK231" s="76">
        <v>10780</v>
      </c>
      <c r="AL231" s="76">
        <v>4.3803331978870375E-2</v>
      </c>
      <c r="AM231" s="76">
        <v>9.9438033319788701</v>
      </c>
    </row>
    <row r="232" spans="1:39" x14ac:dyDescent="0.3">
      <c r="A232" s="76">
        <v>792.84749999999997</v>
      </c>
      <c r="B232" s="76">
        <v>6579</v>
      </c>
      <c r="C232" s="76">
        <v>3.3110216406643182E-2</v>
      </c>
      <c r="D232" s="76">
        <v>792.84749999999997</v>
      </c>
      <c r="E232" s="76">
        <v>4654</v>
      </c>
      <c r="F232" s="76">
        <v>3.2682584269662925E-2</v>
      </c>
      <c r="G232" s="76">
        <v>1.1326825842696631</v>
      </c>
      <c r="H232" s="76">
        <v>792.84749999999997</v>
      </c>
      <c r="I232" s="76">
        <v>13280</v>
      </c>
      <c r="J232" s="76">
        <v>2.5993345077314545E-2</v>
      </c>
      <c r="K232" s="76">
        <v>2.2259933450773146</v>
      </c>
      <c r="L232" s="76">
        <v>792.84749999999997</v>
      </c>
      <c r="M232" s="76">
        <v>10880</v>
      </c>
      <c r="N232" s="76">
        <v>3.1372549019607843E-2</v>
      </c>
      <c r="O232" s="76">
        <v>3.3313725490196076</v>
      </c>
      <c r="P232" s="76">
        <v>792.84749999999997</v>
      </c>
      <c r="Q232" s="76">
        <v>13650</v>
      </c>
      <c r="R232" s="76">
        <v>3.2079905992949471E-2</v>
      </c>
      <c r="S232" s="76">
        <v>4.4320799059929499</v>
      </c>
      <c r="T232" s="76">
        <v>792.84749999999997</v>
      </c>
      <c r="U232" s="76">
        <v>14640</v>
      </c>
      <c r="V232" s="76">
        <v>3.8134930971607188E-2</v>
      </c>
      <c r="W232" s="76">
        <v>5.5381349309716068</v>
      </c>
      <c r="X232" s="76">
        <v>792.84749999999997</v>
      </c>
      <c r="Y232" s="76">
        <v>13200</v>
      </c>
      <c r="Z232" s="76">
        <v>5.1502145922746781E-2</v>
      </c>
      <c r="AA232" s="76">
        <v>6.6515021459227466</v>
      </c>
      <c r="AB232" s="76">
        <v>792.84749999999997</v>
      </c>
      <c r="AC232" s="76">
        <v>17280</v>
      </c>
      <c r="AD232" s="76">
        <v>4.6677471636952995E-2</v>
      </c>
      <c r="AE232" s="76">
        <v>7.7466774716369535</v>
      </c>
      <c r="AF232" s="76">
        <v>792.84749999999997</v>
      </c>
      <c r="AG232" s="76">
        <v>8908</v>
      </c>
      <c r="AH232" s="76">
        <v>5.6522842639593909E-2</v>
      </c>
      <c r="AI232" s="76">
        <v>8.8565228426395954</v>
      </c>
      <c r="AJ232" s="76">
        <v>792.84749999999997</v>
      </c>
      <c r="AK232" s="76">
        <v>10820</v>
      </c>
      <c r="AL232" s="76">
        <v>4.3965867533522961E-2</v>
      </c>
      <c r="AM232" s="76">
        <v>9.9439658675335227</v>
      </c>
    </row>
    <row r="233" spans="1:39" x14ac:dyDescent="0.3">
      <c r="A233" s="76">
        <v>792.85990000000004</v>
      </c>
      <c r="B233" s="76">
        <v>6580</v>
      </c>
      <c r="C233" s="76">
        <v>3.311524911927529E-2</v>
      </c>
      <c r="D233" s="76">
        <v>792.85990000000004</v>
      </c>
      <c r="E233" s="76">
        <v>4646</v>
      </c>
      <c r="F233" s="76">
        <v>3.2626404494382019E-2</v>
      </c>
      <c r="G233" s="76">
        <v>1.1326264044943821</v>
      </c>
      <c r="H233" s="76">
        <v>792.85990000000004</v>
      </c>
      <c r="I233" s="76">
        <v>13280</v>
      </c>
      <c r="J233" s="76">
        <v>2.5993345077314545E-2</v>
      </c>
      <c r="K233" s="76">
        <v>2.2259933450773146</v>
      </c>
      <c r="L233" s="76">
        <v>792.85990000000004</v>
      </c>
      <c r="M233" s="76">
        <v>10870</v>
      </c>
      <c r="N233" s="76">
        <v>3.13437139561707E-2</v>
      </c>
      <c r="O233" s="76">
        <v>3.3313437139561706</v>
      </c>
      <c r="P233" s="76">
        <v>792.85990000000004</v>
      </c>
      <c r="Q233" s="76">
        <v>13640</v>
      </c>
      <c r="R233" s="76">
        <v>3.2056404230317276E-2</v>
      </c>
      <c r="S233" s="76">
        <v>4.4320564042303179</v>
      </c>
      <c r="T233" s="76">
        <v>792.85990000000004</v>
      </c>
      <c r="U233" s="76">
        <v>14610</v>
      </c>
      <c r="V233" s="76">
        <v>3.8056785621255536E-2</v>
      </c>
      <c r="W233" s="76">
        <v>5.5380567856212553</v>
      </c>
      <c r="X233" s="76">
        <v>792.85990000000004</v>
      </c>
      <c r="Y233" s="76">
        <v>13150</v>
      </c>
      <c r="Z233" s="76">
        <v>5.1307062036675774E-2</v>
      </c>
      <c r="AA233" s="76">
        <v>6.6513070620366754</v>
      </c>
      <c r="AB233" s="76">
        <v>792.85990000000004</v>
      </c>
      <c r="AC233" s="76">
        <v>17240</v>
      </c>
      <c r="AD233" s="76">
        <v>4.656942193408968E-2</v>
      </c>
      <c r="AE233" s="76">
        <v>7.7465694219340895</v>
      </c>
      <c r="AF233" s="76">
        <v>792.85990000000004</v>
      </c>
      <c r="AG233" s="76">
        <v>8909</v>
      </c>
      <c r="AH233" s="76">
        <v>5.652918781725888E-2</v>
      </c>
      <c r="AI233" s="76">
        <v>8.8565291878172587</v>
      </c>
      <c r="AJ233" s="76">
        <v>792.85990000000004</v>
      </c>
      <c r="AK233" s="76">
        <v>10870</v>
      </c>
      <c r="AL233" s="76">
        <v>4.4169036976838681E-2</v>
      </c>
      <c r="AM233" s="76">
        <v>9.9441690369768398</v>
      </c>
    </row>
    <row r="234" spans="1:39" x14ac:dyDescent="0.3">
      <c r="A234" s="76">
        <v>792.87220000000002</v>
      </c>
      <c r="B234" s="76">
        <v>6579</v>
      </c>
      <c r="C234" s="76">
        <v>3.3110216406643182E-2</v>
      </c>
      <c r="D234" s="76">
        <v>792.87220000000002</v>
      </c>
      <c r="E234" s="76">
        <v>4636</v>
      </c>
      <c r="F234" s="76">
        <v>3.25561797752809E-2</v>
      </c>
      <c r="G234" s="76">
        <v>1.132556179775281</v>
      </c>
      <c r="H234" s="76">
        <v>792.87220000000002</v>
      </c>
      <c r="I234" s="76">
        <v>13290</v>
      </c>
      <c r="J234" s="76">
        <v>2.6012918379330594E-2</v>
      </c>
      <c r="K234" s="76">
        <v>2.2260129183793307</v>
      </c>
      <c r="L234" s="76">
        <v>792.87220000000002</v>
      </c>
      <c r="M234" s="76">
        <v>10870</v>
      </c>
      <c r="N234" s="76">
        <v>3.13437139561707E-2</v>
      </c>
      <c r="O234" s="76">
        <v>3.3313437139561706</v>
      </c>
      <c r="P234" s="76">
        <v>792.87220000000002</v>
      </c>
      <c r="Q234" s="76">
        <v>13620</v>
      </c>
      <c r="R234" s="76">
        <v>3.2009400705052878E-2</v>
      </c>
      <c r="S234" s="76">
        <v>4.432009400705053</v>
      </c>
      <c r="T234" s="76">
        <v>792.87220000000002</v>
      </c>
      <c r="U234" s="76">
        <v>14580</v>
      </c>
      <c r="V234" s="76">
        <v>3.7978640270903884E-2</v>
      </c>
      <c r="W234" s="76">
        <v>5.5379786402709037</v>
      </c>
      <c r="X234" s="76">
        <v>792.87220000000002</v>
      </c>
      <c r="Y234" s="76">
        <v>13110</v>
      </c>
      <c r="Z234" s="76">
        <v>5.1150994927818959E-2</v>
      </c>
      <c r="AA234" s="76">
        <v>6.6511509949278187</v>
      </c>
      <c r="AB234" s="76">
        <v>792.87220000000002</v>
      </c>
      <c r="AC234" s="76">
        <v>17200</v>
      </c>
      <c r="AD234" s="76">
        <v>4.6461372231226365E-2</v>
      </c>
      <c r="AE234" s="76">
        <v>7.7464613722312263</v>
      </c>
      <c r="AF234" s="76">
        <v>792.87220000000002</v>
      </c>
      <c r="AG234" s="76">
        <v>8905</v>
      </c>
      <c r="AH234" s="76">
        <v>5.6503807106598983E-2</v>
      </c>
      <c r="AI234" s="76">
        <v>8.8565038071066002</v>
      </c>
      <c r="AJ234" s="76">
        <v>792.87220000000002</v>
      </c>
      <c r="AK234" s="76">
        <v>10920</v>
      </c>
      <c r="AL234" s="76">
        <v>4.4372206420154409E-2</v>
      </c>
      <c r="AM234" s="76">
        <v>9.9443722064201552</v>
      </c>
    </row>
    <row r="235" spans="1:39" x14ac:dyDescent="0.3">
      <c r="A235" s="76">
        <v>792.8845</v>
      </c>
      <c r="B235" s="76">
        <v>6574</v>
      </c>
      <c r="C235" s="76">
        <v>3.3085052843482635E-2</v>
      </c>
      <c r="D235" s="76">
        <v>792.8845</v>
      </c>
      <c r="E235" s="76">
        <v>4625</v>
      </c>
      <c r="F235" s="76">
        <v>3.2478932584269662E-2</v>
      </c>
      <c r="G235" s="76">
        <v>1.1324789325842697</v>
      </c>
      <c r="H235" s="76">
        <v>792.8845</v>
      </c>
      <c r="I235" s="76">
        <v>13290</v>
      </c>
      <c r="J235" s="76">
        <v>2.6012918379330594E-2</v>
      </c>
      <c r="K235" s="76">
        <v>2.2260129183793307</v>
      </c>
      <c r="L235" s="76">
        <v>792.8845</v>
      </c>
      <c r="M235" s="76">
        <v>10860</v>
      </c>
      <c r="N235" s="76">
        <v>3.1314878892733565E-2</v>
      </c>
      <c r="O235" s="76">
        <v>3.3313148788927336</v>
      </c>
      <c r="P235" s="76">
        <v>792.8845</v>
      </c>
      <c r="Q235" s="76">
        <v>13590</v>
      </c>
      <c r="R235" s="76">
        <v>3.1938895417156284E-2</v>
      </c>
      <c r="S235" s="76">
        <v>4.431938895417157</v>
      </c>
      <c r="T235" s="76">
        <v>792.8845</v>
      </c>
      <c r="U235" s="76">
        <v>14550</v>
      </c>
      <c r="V235" s="76">
        <v>3.7900494920552225E-2</v>
      </c>
      <c r="W235" s="76">
        <v>5.5379004949205521</v>
      </c>
      <c r="X235" s="76">
        <v>792.8845</v>
      </c>
      <c r="Y235" s="76">
        <v>13060</v>
      </c>
      <c r="Z235" s="76">
        <v>5.0955911041747952E-2</v>
      </c>
      <c r="AA235" s="76">
        <v>6.6509559110417475</v>
      </c>
      <c r="AB235" s="76">
        <v>792.8845</v>
      </c>
      <c r="AC235" s="76">
        <v>17160</v>
      </c>
      <c r="AD235" s="76">
        <v>4.635332252836305E-2</v>
      </c>
      <c r="AE235" s="76">
        <v>7.7463533225283632</v>
      </c>
      <c r="AF235" s="76">
        <v>792.8845</v>
      </c>
      <c r="AG235" s="76">
        <v>8895</v>
      </c>
      <c r="AH235" s="76">
        <v>5.6440355329949239E-2</v>
      </c>
      <c r="AI235" s="76">
        <v>8.8564403553299496</v>
      </c>
      <c r="AJ235" s="76">
        <v>792.8845</v>
      </c>
      <c r="AK235" s="76">
        <v>10970</v>
      </c>
      <c r="AL235" s="76">
        <v>4.4575375863470136E-2</v>
      </c>
      <c r="AM235" s="76">
        <v>9.9445753758634705</v>
      </c>
    </row>
    <row r="236" spans="1:39" x14ac:dyDescent="0.3">
      <c r="A236" s="76">
        <v>792.89689999999996</v>
      </c>
      <c r="B236" s="76">
        <v>6568</v>
      </c>
      <c r="C236" s="76">
        <v>3.3054856567689986E-2</v>
      </c>
      <c r="D236" s="76">
        <v>792.89689999999996</v>
      </c>
      <c r="E236" s="76">
        <v>4613</v>
      </c>
      <c r="F236" s="76">
        <v>3.2394662921348315E-2</v>
      </c>
      <c r="G236" s="76">
        <v>1.1323946629213484</v>
      </c>
      <c r="H236" s="76">
        <v>792.89689999999996</v>
      </c>
      <c r="I236" s="76">
        <v>13300</v>
      </c>
      <c r="J236" s="76">
        <v>2.6032491681346644E-2</v>
      </c>
      <c r="K236" s="76">
        <v>2.2260324916813468</v>
      </c>
      <c r="L236" s="76">
        <v>792.89689999999996</v>
      </c>
      <c r="M236" s="76">
        <v>10850</v>
      </c>
      <c r="N236" s="76">
        <v>3.1286043829296423E-2</v>
      </c>
      <c r="O236" s="76">
        <v>3.3312860438292962</v>
      </c>
      <c r="P236" s="76">
        <v>792.89689999999996</v>
      </c>
      <c r="Q236" s="76">
        <v>13560</v>
      </c>
      <c r="R236" s="76">
        <v>3.1868390129259697E-2</v>
      </c>
      <c r="S236" s="76">
        <v>4.4318683901292601</v>
      </c>
      <c r="T236" s="76">
        <v>792.89689999999996</v>
      </c>
      <c r="U236" s="76">
        <v>14530</v>
      </c>
      <c r="V236" s="76">
        <v>3.7848398020317794E-2</v>
      </c>
      <c r="W236" s="76">
        <v>5.5378483980203175</v>
      </c>
      <c r="X236" s="76">
        <v>792.89689999999996</v>
      </c>
      <c r="Y236" s="76">
        <v>13020</v>
      </c>
      <c r="Z236" s="76">
        <v>5.0799843932891144E-2</v>
      </c>
      <c r="AA236" s="76">
        <v>6.6507998439328908</v>
      </c>
      <c r="AB236" s="76">
        <v>792.89689999999996</v>
      </c>
      <c r="AC236" s="76">
        <v>17110</v>
      </c>
      <c r="AD236" s="76">
        <v>4.6218260399783898E-2</v>
      </c>
      <c r="AE236" s="76">
        <v>7.7462182603997842</v>
      </c>
      <c r="AF236" s="76">
        <v>792.89689999999996</v>
      </c>
      <c r="AG236" s="76">
        <v>8879</v>
      </c>
      <c r="AH236" s="76">
        <v>5.6338832487309642E-2</v>
      </c>
      <c r="AI236" s="76">
        <v>8.8563388324873102</v>
      </c>
      <c r="AJ236" s="76">
        <v>792.89689999999996</v>
      </c>
      <c r="AK236" s="76">
        <v>11030</v>
      </c>
      <c r="AL236" s="76">
        <v>4.4819179195449005E-2</v>
      </c>
      <c r="AM236" s="76">
        <v>9.9448191791954486</v>
      </c>
    </row>
    <row r="237" spans="1:39" x14ac:dyDescent="0.3">
      <c r="A237" s="76">
        <v>792.90920000000006</v>
      </c>
      <c r="B237" s="76">
        <v>6558</v>
      </c>
      <c r="C237" s="76">
        <v>3.3004529441368897E-2</v>
      </c>
      <c r="D237" s="76">
        <v>792.90920000000006</v>
      </c>
      <c r="E237" s="76">
        <v>4600</v>
      </c>
      <c r="F237" s="76">
        <v>3.2303370786516857E-2</v>
      </c>
      <c r="G237" s="76">
        <v>1.1323033707865169</v>
      </c>
      <c r="H237" s="76">
        <v>792.90920000000006</v>
      </c>
      <c r="I237" s="76">
        <v>13310</v>
      </c>
      <c r="J237" s="76">
        <v>2.6052064983362693E-2</v>
      </c>
      <c r="K237" s="76">
        <v>2.2260520649833628</v>
      </c>
      <c r="L237" s="76">
        <v>792.90920000000006</v>
      </c>
      <c r="M237" s="76">
        <v>10850</v>
      </c>
      <c r="N237" s="76">
        <v>3.1286043829296423E-2</v>
      </c>
      <c r="O237" s="76">
        <v>3.3312860438292962</v>
      </c>
      <c r="P237" s="76">
        <v>792.90920000000006</v>
      </c>
      <c r="Q237" s="76">
        <v>13520</v>
      </c>
      <c r="R237" s="76">
        <v>3.1774383078730907E-2</v>
      </c>
      <c r="S237" s="76">
        <v>4.4317743830787313</v>
      </c>
      <c r="T237" s="76">
        <v>792.90920000000006</v>
      </c>
      <c r="U237" s="76">
        <v>14500</v>
      </c>
      <c r="V237" s="76">
        <v>3.7770252669966135E-2</v>
      </c>
      <c r="W237" s="76">
        <v>5.5377702526699659</v>
      </c>
      <c r="X237" s="76">
        <v>792.90920000000006</v>
      </c>
      <c r="Y237" s="76">
        <v>12990</v>
      </c>
      <c r="Z237" s="76">
        <v>5.0682793601248534E-2</v>
      </c>
      <c r="AA237" s="76">
        <v>6.6506827936012485</v>
      </c>
      <c r="AB237" s="76">
        <v>792.90920000000006</v>
      </c>
      <c r="AC237" s="76">
        <v>17060</v>
      </c>
      <c r="AD237" s="76">
        <v>4.6083198271204752E-2</v>
      </c>
      <c r="AE237" s="76">
        <v>7.7460831982712053</v>
      </c>
      <c r="AF237" s="76">
        <v>792.90920000000006</v>
      </c>
      <c r="AG237" s="76">
        <v>8857</v>
      </c>
      <c r="AH237" s="76">
        <v>5.6199238578680207E-2</v>
      </c>
      <c r="AI237" s="76">
        <v>8.8561992385786805</v>
      </c>
      <c r="AJ237" s="76">
        <v>792.90920000000006</v>
      </c>
      <c r="AK237" s="76">
        <v>11090</v>
      </c>
      <c r="AL237" s="76">
        <v>4.5062982527427874E-2</v>
      </c>
      <c r="AM237" s="76">
        <v>9.9450629825274284</v>
      </c>
    </row>
    <row r="238" spans="1:39" x14ac:dyDescent="0.3">
      <c r="A238" s="76">
        <v>792.92139999999995</v>
      </c>
      <c r="B238" s="76">
        <v>6547</v>
      </c>
      <c r="C238" s="76">
        <v>3.2949169602415701E-2</v>
      </c>
      <c r="D238" s="76">
        <v>792.92139999999995</v>
      </c>
      <c r="E238" s="76">
        <v>4587</v>
      </c>
      <c r="F238" s="76">
        <v>3.2212078651685391E-2</v>
      </c>
      <c r="G238" s="76">
        <v>1.1322120786516854</v>
      </c>
      <c r="H238" s="76">
        <v>792.92139999999995</v>
      </c>
      <c r="I238" s="76">
        <v>13320</v>
      </c>
      <c r="J238" s="76">
        <v>2.6071638285378743E-2</v>
      </c>
      <c r="K238" s="76">
        <v>2.2260716382853789</v>
      </c>
      <c r="L238" s="76">
        <v>792.92139999999995</v>
      </c>
      <c r="M238" s="76">
        <v>10850</v>
      </c>
      <c r="N238" s="76">
        <v>3.1286043829296423E-2</v>
      </c>
      <c r="O238" s="76">
        <v>3.3312860438292962</v>
      </c>
      <c r="P238" s="76">
        <v>792.92139999999995</v>
      </c>
      <c r="Q238" s="76">
        <v>13480</v>
      </c>
      <c r="R238" s="76">
        <v>3.1680376028202117E-2</v>
      </c>
      <c r="S238" s="76">
        <v>4.4316803760282024</v>
      </c>
      <c r="T238" s="76">
        <v>792.92139999999995</v>
      </c>
      <c r="U238" s="76">
        <v>14480</v>
      </c>
      <c r="V238" s="76">
        <v>3.7718155769731698E-2</v>
      </c>
      <c r="W238" s="76">
        <v>5.5377181557697313</v>
      </c>
      <c r="X238" s="76">
        <v>792.92139999999995</v>
      </c>
      <c r="Y238" s="76">
        <v>12960</v>
      </c>
      <c r="Z238" s="76">
        <v>5.0565743269605931E-2</v>
      </c>
      <c r="AA238" s="76">
        <v>6.6505657432696053</v>
      </c>
      <c r="AB238" s="76">
        <v>792.92139999999995</v>
      </c>
      <c r="AC238" s="76">
        <v>17010</v>
      </c>
      <c r="AD238" s="76">
        <v>4.5948136142625606E-2</v>
      </c>
      <c r="AE238" s="76">
        <v>7.7459481361426255</v>
      </c>
      <c r="AF238" s="76">
        <v>792.92139999999995</v>
      </c>
      <c r="AG238" s="76">
        <v>8830</v>
      </c>
      <c r="AH238" s="76">
        <v>5.6027918781725888E-2</v>
      </c>
      <c r="AI238" s="76">
        <v>8.8560279187817272</v>
      </c>
      <c r="AJ238" s="76">
        <v>792.92139999999995</v>
      </c>
      <c r="AK238" s="76">
        <v>11160</v>
      </c>
      <c r="AL238" s="76">
        <v>4.5347419748069891E-2</v>
      </c>
      <c r="AM238" s="76">
        <v>9.9453474197480709</v>
      </c>
    </row>
    <row r="239" spans="1:39" x14ac:dyDescent="0.3">
      <c r="A239" s="76">
        <v>792.93380000000002</v>
      </c>
      <c r="B239" s="76">
        <v>6535</v>
      </c>
      <c r="C239" s="76">
        <v>3.2888777050830396E-2</v>
      </c>
      <c r="D239" s="76">
        <v>792.93380000000002</v>
      </c>
      <c r="E239" s="76">
        <v>4573</v>
      </c>
      <c r="F239" s="76">
        <v>3.2113764044943822E-2</v>
      </c>
      <c r="G239" s="76">
        <v>1.1321137640449439</v>
      </c>
      <c r="H239" s="76">
        <v>792.93380000000002</v>
      </c>
      <c r="I239" s="76">
        <v>13320</v>
      </c>
      <c r="J239" s="76">
        <v>2.6071638285378743E-2</v>
      </c>
      <c r="K239" s="76">
        <v>2.2260716382853789</v>
      </c>
      <c r="L239" s="76">
        <v>792.93380000000002</v>
      </c>
      <c r="M239" s="76">
        <v>10840</v>
      </c>
      <c r="N239" s="76">
        <v>3.1257208765859287E-2</v>
      </c>
      <c r="O239" s="76">
        <v>3.3312572087658592</v>
      </c>
      <c r="P239" s="76">
        <v>792.93380000000002</v>
      </c>
      <c r="Q239" s="76">
        <v>13430</v>
      </c>
      <c r="R239" s="76">
        <v>3.1562867215041125E-2</v>
      </c>
      <c r="S239" s="76">
        <v>4.4315628672150416</v>
      </c>
      <c r="T239" s="76">
        <v>792.93380000000002</v>
      </c>
      <c r="U239" s="76">
        <v>14460</v>
      </c>
      <c r="V239" s="76">
        <v>3.7666058869497268E-2</v>
      </c>
      <c r="W239" s="76">
        <v>5.5376660588694975</v>
      </c>
      <c r="X239" s="76">
        <v>792.93380000000002</v>
      </c>
      <c r="Y239" s="76">
        <v>12940</v>
      </c>
      <c r="Z239" s="76">
        <v>5.0487709715177527E-2</v>
      </c>
      <c r="AA239" s="76">
        <v>6.6504877097151773</v>
      </c>
      <c r="AB239" s="76">
        <v>792.93380000000002</v>
      </c>
      <c r="AC239" s="76">
        <v>16950</v>
      </c>
      <c r="AD239" s="76">
        <v>4.578606158833063E-2</v>
      </c>
      <c r="AE239" s="76">
        <v>7.7457860615883307</v>
      </c>
      <c r="AF239" s="76">
        <v>792.93380000000002</v>
      </c>
      <c r="AG239" s="76">
        <v>8798</v>
      </c>
      <c r="AH239" s="76">
        <v>5.5824873096446702E-2</v>
      </c>
      <c r="AI239" s="76">
        <v>8.8558248730964468</v>
      </c>
      <c r="AJ239" s="76">
        <v>792.93380000000002</v>
      </c>
      <c r="AK239" s="76">
        <v>11230</v>
      </c>
      <c r="AL239" s="76">
        <v>4.5631856968711908E-2</v>
      </c>
      <c r="AM239" s="76">
        <v>9.9456318569687117</v>
      </c>
    </row>
    <row r="240" spans="1:39" x14ac:dyDescent="0.3">
      <c r="A240" s="76">
        <v>792.9461</v>
      </c>
      <c r="B240" s="76">
        <v>6522</v>
      </c>
      <c r="C240" s="76">
        <v>3.2823351786612984E-2</v>
      </c>
      <c r="D240" s="76">
        <v>792.9461</v>
      </c>
      <c r="E240" s="76">
        <v>4560</v>
      </c>
      <c r="F240" s="76">
        <v>3.2022471910112357E-2</v>
      </c>
      <c r="G240" s="76">
        <v>1.1320224719101124</v>
      </c>
      <c r="H240" s="76">
        <v>792.9461</v>
      </c>
      <c r="I240" s="76">
        <v>13330</v>
      </c>
      <c r="J240" s="76">
        <v>2.6091211587394792E-2</v>
      </c>
      <c r="K240" s="76">
        <v>2.226091211587395</v>
      </c>
      <c r="L240" s="76">
        <v>792.9461</v>
      </c>
      <c r="M240" s="76">
        <v>10840</v>
      </c>
      <c r="N240" s="76">
        <v>3.1257208765859287E-2</v>
      </c>
      <c r="O240" s="76">
        <v>3.3312572087658592</v>
      </c>
      <c r="P240" s="76">
        <v>792.9461</v>
      </c>
      <c r="Q240" s="76">
        <v>13390</v>
      </c>
      <c r="R240" s="76">
        <v>3.1468860164512336E-2</v>
      </c>
      <c r="S240" s="76">
        <v>4.4314688601645127</v>
      </c>
      <c r="T240" s="76">
        <v>792.9461</v>
      </c>
      <c r="U240" s="76">
        <v>14440</v>
      </c>
      <c r="V240" s="76">
        <v>3.7613961969262831E-2</v>
      </c>
      <c r="W240" s="76">
        <v>5.5376139619692628</v>
      </c>
      <c r="X240" s="76">
        <v>792.9461</v>
      </c>
      <c r="Y240" s="76">
        <v>12920</v>
      </c>
      <c r="Z240" s="76">
        <v>5.0409676160749123E-2</v>
      </c>
      <c r="AA240" s="76">
        <v>6.6504096761607485</v>
      </c>
      <c r="AB240" s="76">
        <v>792.9461</v>
      </c>
      <c r="AC240" s="76">
        <v>16890</v>
      </c>
      <c r="AD240" s="76">
        <v>4.5623987034035654E-2</v>
      </c>
      <c r="AE240" s="76">
        <v>7.745623987034036</v>
      </c>
      <c r="AF240" s="76">
        <v>792.9461</v>
      </c>
      <c r="AG240" s="76">
        <v>8761</v>
      </c>
      <c r="AH240" s="76">
        <v>5.559010152284264E-2</v>
      </c>
      <c r="AI240" s="76">
        <v>8.8555901015228429</v>
      </c>
      <c r="AJ240" s="76">
        <v>792.9461</v>
      </c>
      <c r="AK240" s="76">
        <v>11290</v>
      </c>
      <c r="AL240" s="76">
        <v>4.5875660300690776E-2</v>
      </c>
      <c r="AM240" s="76">
        <v>9.9458756603006915</v>
      </c>
    </row>
    <row r="241" spans="1:39" x14ac:dyDescent="0.3">
      <c r="A241" s="76">
        <v>792.95839999999998</v>
      </c>
      <c r="B241" s="76">
        <v>6508</v>
      </c>
      <c r="C241" s="76">
        <v>3.2752893809763463E-2</v>
      </c>
      <c r="D241" s="76">
        <v>792.95839999999998</v>
      </c>
      <c r="E241" s="76">
        <v>4548</v>
      </c>
      <c r="F241" s="76">
        <v>3.193820224719101E-2</v>
      </c>
      <c r="G241" s="76">
        <v>1.1319382022471911</v>
      </c>
      <c r="H241" s="76">
        <v>792.95839999999998</v>
      </c>
      <c r="I241" s="76">
        <v>13340</v>
      </c>
      <c r="J241" s="76">
        <v>2.6110784889410845E-2</v>
      </c>
      <c r="K241" s="76">
        <v>2.2261107848894111</v>
      </c>
      <c r="L241" s="76">
        <v>792.95839999999998</v>
      </c>
      <c r="M241" s="76">
        <v>10840</v>
      </c>
      <c r="N241" s="76">
        <v>3.1257208765859287E-2</v>
      </c>
      <c r="O241" s="76">
        <v>3.3312572087658592</v>
      </c>
      <c r="P241" s="76">
        <v>792.95839999999998</v>
      </c>
      <c r="Q241" s="76">
        <v>13340</v>
      </c>
      <c r="R241" s="76">
        <v>3.135135135135135E-2</v>
      </c>
      <c r="S241" s="76">
        <v>4.4313513513513518</v>
      </c>
      <c r="T241" s="76">
        <v>792.95839999999998</v>
      </c>
      <c r="U241" s="76">
        <v>14420</v>
      </c>
      <c r="V241" s="76">
        <v>3.7561865069028394E-2</v>
      </c>
      <c r="W241" s="76">
        <v>5.5375618650690281</v>
      </c>
      <c r="X241" s="76">
        <v>792.95839999999998</v>
      </c>
      <c r="Y241" s="76">
        <v>12910</v>
      </c>
      <c r="Z241" s="76">
        <v>5.0370659383534917E-2</v>
      </c>
      <c r="AA241" s="76">
        <v>6.650370659383535</v>
      </c>
      <c r="AB241" s="76">
        <v>792.95839999999998</v>
      </c>
      <c r="AC241" s="76">
        <v>16820</v>
      </c>
      <c r="AD241" s="76">
        <v>4.5434900054024854E-2</v>
      </c>
      <c r="AE241" s="76">
        <v>7.7454349000540255</v>
      </c>
      <c r="AF241" s="76">
        <v>792.95839999999998</v>
      </c>
      <c r="AG241" s="76">
        <v>8721</v>
      </c>
      <c r="AH241" s="76">
        <v>5.5336294416243652E-2</v>
      </c>
      <c r="AI241" s="76">
        <v>8.8553362944162437</v>
      </c>
      <c r="AJ241" s="76">
        <v>792.95839999999998</v>
      </c>
      <c r="AK241" s="76">
        <v>11360</v>
      </c>
      <c r="AL241" s="76">
        <v>4.6160097521332794E-2</v>
      </c>
      <c r="AM241" s="76">
        <v>9.946160097521334</v>
      </c>
    </row>
    <row r="242" spans="1:39" x14ac:dyDescent="0.3">
      <c r="A242" s="76">
        <v>792.97080000000005</v>
      </c>
      <c r="B242" s="76">
        <v>6494</v>
      </c>
      <c r="C242" s="76">
        <v>3.2682435832913942E-2</v>
      </c>
      <c r="D242" s="76">
        <v>792.97080000000005</v>
      </c>
      <c r="E242" s="76">
        <v>4537</v>
      </c>
      <c r="F242" s="76">
        <v>3.1860955056179772E-2</v>
      </c>
      <c r="G242" s="76">
        <v>1.1318609550561798</v>
      </c>
      <c r="H242" s="76">
        <v>792.97080000000005</v>
      </c>
      <c r="I242" s="76">
        <v>13350</v>
      </c>
      <c r="J242" s="76">
        <v>2.6130358191426895E-2</v>
      </c>
      <c r="K242" s="76">
        <v>2.2261303581914271</v>
      </c>
      <c r="L242" s="76">
        <v>792.97080000000005</v>
      </c>
      <c r="M242" s="76">
        <v>10840</v>
      </c>
      <c r="N242" s="76">
        <v>3.1257208765859287E-2</v>
      </c>
      <c r="O242" s="76">
        <v>3.3312572087658592</v>
      </c>
      <c r="P242" s="76">
        <v>792.97080000000005</v>
      </c>
      <c r="Q242" s="76">
        <v>13300</v>
      </c>
      <c r="R242" s="76">
        <v>3.1257344300822561E-2</v>
      </c>
      <c r="S242" s="76">
        <v>4.431257344300823</v>
      </c>
      <c r="T242" s="76">
        <v>792.97080000000005</v>
      </c>
      <c r="U242" s="76">
        <v>14410</v>
      </c>
      <c r="V242" s="76">
        <v>3.7535816618911172E-2</v>
      </c>
      <c r="W242" s="76">
        <v>5.5375358166189113</v>
      </c>
      <c r="X242" s="76">
        <v>792.97080000000005</v>
      </c>
      <c r="Y242" s="76">
        <v>12900</v>
      </c>
      <c r="Z242" s="76">
        <v>5.0331642606320719E-2</v>
      </c>
      <c r="AA242" s="76">
        <v>6.6503316426063206</v>
      </c>
      <c r="AB242" s="76">
        <v>792.97080000000005</v>
      </c>
      <c r="AC242" s="76">
        <v>16760</v>
      </c>
      <c r="AD242" s="76">
        <v>4.5272825499729878E-2</v>
      </c>
      <c r="AE242" s="76">
        <v>7.7452728254997298</v>
      </c>
      <c r="AF242" s="76">
        <v>792.97080000000005</v>
      </c>
      <c r="AG242" s="76">
        <v>8679</v>
      </c>
      <c r="AH242" s="76">
        <v>5.5069796954314722E-2</v>
      </c>
      <c r="AI242" s="76">
        <v>8.8550697969543162</v>
      </c>
      <c r="AJ242" s="76">
        <v>792.97080000000005</v>
      </c>
      <c r="AK242" s="76">
        <v>11420</v>
      </c>
      <c r="AL242" s="76">
        <v>4.6403900853311662E-2</v>
      </c>
      <c r="AM242" s="76">
        <v>9.9464039008533121</v>
      </c>
    </row>
    <row r="243" spans="1:39" x14ac:dyDescent="0.3">
      <c r="A243" s="76">
        <v>792.98310000000004</v>
      </c>
      <c r="B243" s="76">
        <v>6480</v>
      </c>
      <c r="C243" s="76">
        <v>3.2611977856064421E-2</v>
      </c>
      <c r="D243" s="76">
        <v>792.98310000000004</v>
      </c>
      <c r="E243" s="76">
        <v>4528</v>
      </c>
      <c r="F243" s="76">
        <v>3.1797752808988763E-2</v>
      </c>
      <c r="G243" s="76">
        <v>1.1317977528089889</v>
      </c>
      <c r="H243" s="76">
        <v>792.98310000000004</v>
      </c>
      <c r="I243" s="76">
        <v>13350</v>
      </c>
      <c r="J243" s="76">
        <v>2.6130358191426895E-2</v>
      </c>
      <c r="K243" s="76">
        <v>2.2261303581914271</v>
      </c>
      <c r="L243" s="76">
        <v>792.98310000000004</v>
      </c>
      <c r="M243" s="76">
        <v>10840</v>
      </c>
      <c r="N243" s="76">
        <v>3.1257208765859287E-2</v>
      </c>
      <c r="O243" s="76">
        <v>3.3312572087658592</v>
      </c>
      <c r="P243" s="76">
        <v>792.98310000000004</v>
      </c>
      <c r="Q243" s="76">
        <v>13260</v>
      </c>
      <c r="R243" s="76">
        <v>3.1163337250293771E-2</v>
      </c>
      <c r="S243" s="76">
        <v>4.4311633372502941</v>
      </c>
      <c r="T243" s="76">
        <v>792.98310000000004</v>
      </c>
      <c r="U243" s="76">
        <v>14390</v>
      </c>
      <c r="V243" s="76">
        <v>3.7483719718676742E-2</v>
      </c>
      <c r="W243" s="76">
        <v>5.5374837197186766</v>
      </c>
      <c r="X243" s="76">
        <v>792.98310000000004</v>
      </c>
      <c r="Y243" s="76">
        <v>12900</v>
      </c>
      <c r="Z243" s="76">
        <v>5.0331642606320719E-2</v>
      </c>
      <c r="AA243" s="76">
        <v>6.6503316426063206</v>
      </c>
      <c r="AB243" s="76">
        <v>792.98310000000004</v>
      </c>
      <c r="AC243" s="76">
        <v>16690</v>
      </c>
      <c r="AD243" s="76">
        <v>4.5083738519719072E-2</v>
      </c>
      <c r="AE243" s="76">
        <v>7.7450837385197193</v>
      </c>
      <c r="AF243" s="76">
        <v>792.98310000000004</v>
      </c>
      <c r="AG243" s="76">
        <v>8635</v>
      </c>
      <c r="AH243" s="76">
        <v>5.4790609137055836E-2</v>
      </c>
      <c r="AI243" s="76">
        <v>8.8547906091370567</v>
      </c>
      <c r="AJ243" s="76">
        <v>792.98310000000004</v>
      </c>
      <c r="AK243" s="76">
        <v>11480</v>
      </c>
      <c r="AL243" s="76">
        <v>4.6647704185290531E-2</v>
      </c>
      <c r="AM243" s="76">
        <v>9.9466477041852901</v>
      </c>
    </row>
    <row r="244" spans="1:39" x14ac:dyDescent="0.3">
      <c r="A244" s="76">
        <v>792.99540000000002</v>
      </c>
      <c r="B244" s="76">
        <v>6468</v>
      </c>
      <c r="C244" s="76">
        <v>3.2551585304479116E-2</v>
      </c>
      <c r="D244" s="76">
        <v>792.99540000000002</v>
      </c>
      <c r="E244" s="76">
        <v>4522</v>
      </c>
      <c r="F244" s="76">
        <v>3.1755617977528093E-2</v>
      </c>
      <c r="G244" s="76">
        <v>1.1317556179775281</v>
      </c>
      <c r="H244" s="76">
        <v>792.99540000000002</v>
      </c>
      <c r="I244" s="76">
        <v>13360</v>
      </c>
      <c r="J244" s="76">
        <v>2.6149931493442944E-2</v>
      </c>
      <c r="K244" s="76">
        <v>2.2261499314934432</v>
      </c>
      <c r="L244" s="76">
        <v>792.99540000000002</v>
      </c>
      <c r="M244" s="76">
        <v>10840</v>
      </c>
      <c r="N244" s="76">
        <v>3.1257208765859287E-2</v>
      </c>
      <c r="O244" s="76">
        <v>3.3312572087658592</v>
      </c>
      <c r="P244" s="76">
        <v>792.99540000000002</v>
      </c>
      <c r="Q244" s="76">
        <v>13220</v>
      </c>
      <c r="R244" s="76">
        <v>3.1069330199764982E-2</v>
      </c>
      <c r="S244" s="76">
        <v>4.4310693301997652</v>
      </c>
      <c r="T244" s="76">
        <v>792.99540000000002</v>
      </c>
      <c r="U244" s="76">
        <v>14370</v>
      </c>
      <c r="V244" s="76">
        <v>3.7431622818442305E-2</v>
      </c>
      <c r="W244" s="76">
        <v>5.5374316228184419</v>
      </c>
      <c r="X244" s="76">
        <v>792.99540000000002</v>
      </c>
      <c r="Y244" s="76">
        <v>12900</v>
      </c>
      <c r="Z244" s="76">
        <v>5.0331642606320719E-2</v>
      </c>
      <c r="AA244" s="76">
        <v>6.6503316426063206</v>
      </c>
      <c r="AB244" s="76">
        <v>792.99540000000002</v>
      </c>
      <c r="AC244" s="76">
        <v>16630</v>
      </c>
      <c r="AD244" s="76">
        <v>4.4921663965424095E-2</v>
      </c>
      <c r="AE244" s="76">
        <v>7.7449216639654246</v>
      </c>
      <c r="AF244" s="76">
        <v>792.99540000000002</v>
      </c>
      <c r="AG244" s="76">
        <v>8590</v>
      </c>
      <c r="AH244" s="76">
        <v>5.4505076142131979E-2</v>
      </c>
      <c r="AI244" s="76">
        <v>8.8545050761421322</v>
      </c>
      <c r="AJ244" s="76">
        <v>792.99540000000002</v>
      </c>
      <c r="AK244" s="76">
        <v>11540</v>
      </c>
      <c r="AL244" s="76">
        <v>4.68915075172694E-2</v>
      </c>
      <c r="AM244" s="76">
        <v>9.9468915075172699</v>
      </c>
    </row>
    <row r="245" spans="1:39" x14ac:dyDescent="0.3">
      <c r="A245" s="76">
        <v>793.0077</v>
      </c>
      <c r="B245" s="76">
        <v>6457</v>
      </c>
      <c r="C245" s="76">
        <v>3.249622546552592E-2</v>
      </c>
      <c r="D245" s="76">
        <v>793.0077</v>
      </c>
      <c r="E245" s="76">
        <v>4518</v>
      </c>
      <c r="F245" s="76">
        <v>3.1727528089887644E-2</v>
      </c>
      <c r="G245" s="76">
        <v>1.1317275280898877</v>
      </c>
      <c r="H245" s="76">
        <v>793.0077</v>
      </c>
      <c r="I245" s="76">
        <v>13370</v>
      </c>
      <c r="J245" s="76">
        <v>2.6169504795458993E-2</v>
      </c>
      <c r="K245" s="76">
        <v>2.2261695047954593</v>
      </c>
      <c r="L245" s="76">
        <v>793.0077</v>
      </c>
      <c r="M245" s="76">
        <v>10850</v>
      </c>
      <c r="N245" s="76">
        <v>3.1286043829296423E-2</v>
      </c>
      <c r="O245" s="76">
        <v>3.3312860438292962</v>
      </c>
      <c r="P245" s="76">
        <v>793.0077</v>
      </c>
      <c r="Q245" s="76">
        <v>13180</v>
      </c>
      <c r="R245" s="76">
        <v>3.0975323149236192E-2</v>
      </c>
      <c r="S245" s="76">
        <v>4.4309753231492364</v>
      </c>
      <c r="T245" s="76">
        <v>793.0077</v>
      </c>
      <c r="U245" s="76">
        <v>14360</v>
      </c>
      <c r="V245" s="76">
        <v>3.7405574368325083E-2</v>
      </c>
      <c r="W245" s="76">
        <v>5.537405574368325</v>
      </c>
      <c r="X245" s="76">
        <v>793.0077</v>
      </c>
      <c r="Y245" s="76">
        <v>12910</v>
      </c>
      <c r="Z245" s="76">
        <v>5.0370659383534917E-2</v>
      </c>
      <c r="AA245" s="76">
        <v>6.650370659383535</v>
      </c>
      <c r="AB245" s="76">
        <v>793.0077</v>
      </c>
      <c r="AC245" s="76">
        <v>16570</v>
      </c>
      <c r="AD245" s="76">
        <v>4.4759589411129119E-2</v>
      </c>
      <c r="AE245" s="76">
        <v>7.744759589411129</v>
      </c>
      <c r="AF245" s="76">
        <v>793.0077</v>
      </c>
      <c r="AG245" s="76">
        <v>8546</v>
      </c>
      <c r="AH245" s="76">
        <v>5.4225888324873094E-2</v>
      </c>
      <c r="AI245" s="76">
        <v>8.8542258883248746</v>
      </c>
      <c r="AJ245" s="76">
        <v>793.0077</v>
      </c>
      <c r="AK245" s="76">
        <v>11590</v>
      </c>
      <c r="AL245" s="76">
        <v>4.7094676960585127E-2</v>
      </c>
      <c r="AM245" s="76">
        <v>9.9470946769605852</v>
      </c>
    </row>
    <row r="246" spans="1:39" x14ac:dyDescent="0.3">
      <c r="A246" s="76">
        <v>793.02</v>
      </c>
      <c r="B246" s="76">
        <v>6447</v>
      </c>
      <c r="C246" s="76">
        <v>3.2445898339204832E-2</v>
      </c>
      <c r="D246" s="76">
        <v>793.02</v>
      </c>
      <c r="E246" s="76">
        <v>4518</v>
      </c>
      <c r="F246" s="76">
        <v>3.1727528089887644E-2</v>
      </c>
      <c r="G246" s="76">
        <v>1.1317275280898877</v>
      </c>
      <c r="H246" s="76">
        <v>793.02</v>
      </c>
      <c r="I246" s="76">
        <v>13370</v>
      </c>
      <c r="J246" s="76">
        <v>2.6169504795458993E-2</v>
      </c>
      <c r="K246" s="76">
        <v>2.2261695047954593</v>
      </c>
      <c r="L246" s="76">
        <v>793.02</v>
      </c>
      <c r="M246" s="76">
        <v>10850</v>
      </c>
      <c r="N246" s="76">
        <v>3.1286043829296423E-2</v>
      </c>
      <c r="O246" s="76">
        <v>3.3312860438292962</v>
      </c>
      <c r="P246" s="76">
        <v>793.02</v>
      </c>
      <c r="Q246" s="76">
        <v>13150</v>
      </c>
      <c r="R246" s="76">
        <v>3.0904817861339601E-2</v>
      </c>
      <c r="S246" s="76">
        <v>4.4309048178613404</v>
      </c>
      <c r="T246" s="76">
        <v>793.02</v>
      </c>
      <c r="U246" s="76">
        <v>14340</v>
      </c>
      <c r="V246" s="76">
        <v>3.7353477468090646E-2</v>
      </c>
      <c r="W246" s="76">
        <v>5.5373534774680904</v>
      </c>
      <c r="X246" s="76">
        <v>793.02</v>
      </c>
      <c r="Y246" s="76">
        <v>12920</v>
      </c>
      <c r="Z246" s="76">
        <v>5.0409676160749123E-2</v>
      </c>
      <c r="AA246" s="76">
        <v>6.6504096761607485</v>
      </c>
      <c r="AB246" s="76">
        <v>793.02</v>
      </c>
      <c r="AC246" s="76">
        <v>16510</v>
      </c>
      <c r="AD246" s="76">
        <v>4.4597514856834143E-2</v>
      </c>
      <c r="AE246" s="76">
        <v>7.7445975148568342</v>
      </c>
      <c r="AF246" s="76">
        <v>793.02</v>
      </c>
      <c r="AG246" s="76">
        <v>8503</v>
      </c>
      <c r="AH246" s="76">
        <v>5.3953045685279186E-2</v>
      </c>
      <c r="AI246" s="76">
        <v>8.8539530456852802</v>
      </c>
      <c r="AJ246" s="76">
        <v>793.02</v>
      </c>
      <c r="AK246" s="76">
        <v>11640</v>
      </c>
      <c r="AL246" s="76">
        <v>4.7297846403900855E-2</v>
      </c>
      <c r="AM246" s="76">
        <v>9.9472978464039006</v>
      </c>
    </row>
    <row r="247" spans="1:39" x14ac:dyDescent="0.3">
      <c r="A247" s="76">
        <v>793.03229999999996</v>
      </c>
      <c r="B247" s="76">
        <v>6441</v>
      </c>
      <c r="C247" s="76">
        <v>3.2415702063412176E-2</v>
      </c>
      <c r="D247" s="76">
        <v>793.03229999999996</v>
      </c>
      <c r="E247" s="76">
        <v>4521</v>
      </c>
      <c r="F247" s="76">
        <v>3.1748595505617976E-2</v>
      </c>
      <c r="G247" s="76">
        <v>1.1317485955056181</v>
      </c>
      <c r="H247" s="76">
        <v>793.03229999999996</v>
      </c>
      <c r="I247" s="76">
        <v>13370</v>
      </c>
      <c r="J247" s="76">
        <v>2.6169504795458993E-2</v>
      </c>
      <c r="K247" s="76">
        <v>2.2261695047954593</v>
      </c>
      <c r="L247" s="76">
        <v>793.03229999999996</v>
      </c>
      <c r="M247" s="76">
        <v>10850</v>
      </c>
      <c r="N247" s="76">
        <v>3.1286043829296423E-2</v>
      </c>
      <c r="O247" s="76">
        <v>3.3312860438292962</v>
      </c>
      <c r="P247" s="76">
        <v>793.03229999999996</v>
      </c>
      <c r="Q247" s="76">
        <v>13120</v>
      </c>
      <c r="R247" s="76">
        <v>3.0834312573443007E-2</v>
      </c>
      <c r="S247" s="76">
        <v>4.4308343125734435</v>
      </c>
      <c r="T247" s="76">
        <v>793.03229999999996</v>
      </c>
      <c r="U247" s="76">
        <v>14330</v>
      </c>
      <c r="V247" s="76">
        <v>3.7327429017973431E-2</v>
      </c>
      <c r="W247" s="76">
        <v>5.5373274290179735</v>
      </c>
      <c r="X247" s="76">
        <v>793.03229999999996</v>
      </c>
      <c r="Y247" s="76">
        <v>12930</v>
      </c>
      <c r="Z247" s="76">
        <v>5.0448692937963321E-2</v>
      </c>
      <c r="AA247" s="76">
        <v>6.6504486929379629</v>
      </c>
      <c r="AB247" s="76">
        <v>793.03229999999996</v>
      </c>
      <c r="AC247" s="76">
        <v>16450</v>
      </c>
      <c r="AD247" s="76">
        <v>4.4435440302539167E-2</v>
      </c>
      <c r="AE247" s="76">
        <v>7.7444354403025395</v>
      </c>
      <c r="AF247" s="76">
        <v>793.03229999999996</v>
      </c>
      <c r="AG247" s="76">
        <v>8463</v>
      </c>
      <c r="AH247" s="76">
        <v>5.3699238578680204E-2</v>
      </c>
      <c r="AI247" s="76">
        <v>8.853699238578681</v>
      </c>
      <c r="AJ247" s="76">
        <v>793.03229999999996</v>
      </c>
      <c r="AK247" s="76">
        <v>11690</v>
      </c>
      <c r="AL247" s="76">
        <v>4.7501015847216575E-2</v>
      </c>
      <c r="AM247" s="76">
        <v>9.9475010158472177</v>
      </c>
    </row>
    <row r="248" spans="1:39" x14ac:dyDescent="0.3">
      <c r="A248" s="76">
        <v>793.04470000000003</v>
      </c>
      <c r="B248" s="76">
        <v>6436</v>
      </c>
      <c r="C248" s="76">
        <v>3.2390538500251635E-2</v>
      </c>
      <c r="D248" s="76">
        <v>793.04470000000003</v>
      </c>
      <c r="E248" s="76">
        <v>4528</v>
      </c>
      <c r="F248" s="76">
        <v>3.1797752808988763E-2</v>
      </c>
      <c r="G248" s="76">
        <v>1.1317977528089889</v>
      </c>
      <c r="H248" s="76">
        <v>793.04470000000003</v>
      </c>
      <c r="I248" s="76">
        <v>13380</v>
      </c>
      <c r="J248" s="76">
        <v>2.6189078097475043E-2</v>
      </c>
      <c r="K248" s="76">
        <v>2.2261890780974753</v>
      </c>
      <c r="L248" s="76">
        <v>793.04470000000003</v>
      </c>
      <c r="M248" s="76">
        <v>10860</v>
      </c>
      <c r="N248" s="76">
        <v>3.1314878892733565E-2</v>
      </c>
      <c r="O248" s="76">
        <v>3.3313148788927336</v>
      </c>
      <c r="P248" s="76">
        <v>793.04470000000003</v>
      </c>
      <c r="Q248" s="76">
        <v>13100</v>
      </c>
      <c r="R248" s="76">
        <v>3.0787309048178613E-2</v>
      </c>
      <c r="S248" s="76">
        <v>4.4307873090481786</v>
      </c>
      <c r="T248" s="76">
        <v>793.04470000000003</v>
      </c>
      <c r="U248" s="76">
        <v>14320</v>
      </c>
      <c r="V248" s="76">
        <v>3.7301380567856215E-2</v>
      </c>
      <c r="W248" s="76">
        <v>5.5373013805678566</v>
      </c>
      <c r="X248" s="76">
        <v>793.04470000000003</v>
      </c>
      <c r="Y248" s="76">
        <v>12940</v>
      </c>
      <c r="Z248" s="76">
        <v>5.0487709715177527E-2</v>
      </c>
      <c r="AA248" s="76">
        <v>6.6504877097151773</v>
      </c>
      <c r="AB248" s="76">
        <v>793.04470000000003</v>
      </c>
      <c r="AC248" s="76">
        <v>16400</v>
      </c>
      <c r="AD248" s="76">
        <v>4.4300378173960021E-2</v>
      </c>
      <c r="AE248" s="76">
        <v>7.7443003781739606</v>
      </c>
      <c r="AF248" s="76">
        <v>793.04470000000003</v>
      </c>
      <c r="AG248" s="76">
        <v>8427</v>
      </c>
      <c r="AH248" s="76">
        <v>5.3470812182741113E-2</v>
      </c>
      <c r="AI248" s="76">
        <v>8.8534708121827421</v>
      </c>
      <c r="AJ248" s="76">
        <v>793.04470000000003</v>
      </c>
      <c r="AK248" s="76">
        <v>11720</v>
      </c>
      <c r="AL248" s="76">
        <v>4.7622917513206013E-2</v>
      </c>
      <c r="AM248" s="76">
        <v>9.9476229175132058</v>
      </c>
    </row>
    <row r="249" spans="1:39" x14ac:dyDescent="0.3">
      <c r="A249" s="76">
        <v>793.05700000000002</v>
      </c>
      <c r="B249" s="76">
        <v>6434</v>
      </c>
      <c r="C249" s="76">
        <v>3.2380473074987419E-2</v>
      </c>
      <c r="D249" s="76">
        <v>793.05700000000002</v>
      </c>
      <c r="E249" s="76">
        <v>4540</v>
      </c>
      <c r="F249" s="76">
        <v>3.1882022471910111E-2</v>
      </c>
      <c r="G249" s="76">
        <v>1.1318820224719102</v>
      </c>
      <c r="H249" s="76">
        <v>793.05700000000002</v>
      </c>
      <c r="I249" s="76">
        <v>13380</v>
      </c>
      <c r="J249" s="76">
        <v>2.6189078097475043E-2</v>
      </c>
      <c r="K249" s="76">
        <v>2.2261890780974753</v>
      </c>
      <c r="L249" s="76">
        <v>793.05700000000002</v>
      </c>
      <c r="M249" s="76">
        <v>10860</v>
      </c>
      <c r="N249" s="76">
        <v>3.1314878892733565E-2</v>
      </c>
      <c r="O249" s="76">
        <v>3.3313148788927336</v>
      </c>
      <c r="P249" s="76">
        <v>793.05700000000002</v>
      </c>
      <c r="Q249" s="76">
        <v>13080</v>
      </c>
      <c r="R249" s="76">
        <v>3.0740305522914218E-2</v>
      </c>
      <c r="S249" s="76">
        <v>4.4307403055229146</v>
      </c>
      <c r="T249" s="76">
        <v>793.05700000000002</v>
      </c>
      <c r="U249" s="76">
        <v>14300</v>
      </c>
      <c r="V249" s="76">
        <v>3.7249283667621778E-2</v>
      </c>
      <c r="W249" s="76">
        <v>5.5372492836676219</v>
      </c>
      <c r="X249" s="76">
        <v>793.05700000000002</v>
      </c>
      <c r="Y249" s="76">
        <v>12960</v>
      </c>
      <c r="Z249" s="76">
        <v>5.0565743269605931E-2</v>
      </c>
      <c r="AA249" s="76">
        <v>6.6505657432696053</v>
      </c>
      <c r="AB249" s="76">
        <v>793.05700000000002</v>
      </c>
      <c r="AC249" s="76">
        <v>16350</v>
      </c>
      <c r="AD249" s="76">
        <v>4.4165316045380876E-2</v>
      </c>
      <c r="AE249" s="76">
        <v>7.7441653160453807</v>
      </c>
      <c r="AF249" s="76">
        <v>793.05700000000002</v>
      </c>
      <c r="AG249" s="76">
        <v>8395</v>
      </c>
      <c r="AH249" s="76">
        <v>5.3267766497461927E-2</v>
      </c>
      <c r="AI249" s="76">
        <v>8.8532677664974635</v>
      </c>
      <c r="AJ249" s="76">
        <v>793.05700000000002</v>
      </c>
      <c r="AK249" s="76">
        <v>11750</v>
      </c>
      <c r="AL249" s="76">
        <v>4.7744819179195451E-2</v>
      </c>
      <c r="AM249" s="76">
        <v>9.9477448191791957</v>
      </c>
    </row>
    <row r="250" spans="1:39" x14ac:dyDescent="0.3">
      <c r="A250" s="76">
        <v>793.0693</v>
      </c>
      <c r="B250" s="76">
        <v>6436</v>
      </c>
      <c r="C250" s="76">
        <v>3.2390538500251635E-2</v>
      </c>
      <c r="D250" s="76">
        <v>793.0693</v>
      </c>
      <c r="E250" s="76">
        <v>4555</v>
      </c>
      <c r="F250" s="76">
        <v>3.1987359550561797E-2</v>
      </c>
      <c r="G250" s="76">
        <v>1.1319873595505618</v>
      </c>
      <c r="H250" s="76">
        <v>793.0693</v>
      </c>
      <c r="I250" s="76">
        <v>13380</v>
      </c>
      <c r="J250" s="76">
        <v>2.6189078097475043E-2</v>
      </c>
      <c r="K250" s="76">
        <v>2.2261890780974753</v>
      </c>
      <c r="L250" s="76">
        <v>793.0693</v>
      </c>
      <c r="M250" s="76">
        <v>10870</v>
      </c>
      <c r="N250" s="76">
        <v>3.13437139561707E-2</v>
      </c>
      <c r="O250" s="76">
        <v>3.3313437139561706</v>
      </c>
      <c r="P250" s="76">
        <v>793.0693</v>
      </c>
      <c r="Q250" s="76">
        <v>13070</v>
      </c>
      <c r="R250" s="76">
        <v>3.0716803760282022E-2</v>
      </c>
      <c r="S250" s="76">
        <v>4.4307168037602827</v>
      </c>
      <c r="T250" s="76">
        <v>793.0693</v>
      </c>
      <c r="U250" s="76">
        <v>14280</v>
      </c>
      <c r="V250" s="76">
        <v>3.7197186767387341E-2</v>
      </c>
      <c r="W250" s="76">
        <v>5.5371971867673873</v>
      </c>
      <c r="X250" s="76">
        <v>793.0693</v>
      </c>
      <c r="Y250" s="76">
        <v>12980</v>
      </c>
      <c r="Z250" s="76">
        <v>5.0643776824034335E-2</v>
      </c>
      <c r="AA250" s="76">
        <v>6.6506437768240341</v>
      </c>
      <c r="AB250" s="76">
        <v>793.0693</v>
      </c>
      <c r="AC250" s="76">
        <v>16310</v>
      </c>
      <c r="AD250" s="76">
        <v>4.4057266342517561E-2</v>
      </c>
      <c r="AE250" s="76">
        <v>7.7440572663425176</v>
      </c>
      <c r="AF250" s="76">
        <v>793.0693</v>
      </c>
      <c r="AG250" s="76">
        <v>8368</v>
      </c>
      <c r="AH250" s="76">
        <v>5.3096446700507616E-2</v>
      </c>
      <c r="AI250" s="76">
        <v>8.8530964467005084</v>
      </c>
      <c r="AJ250" s="76">
        <v>793.0693</v>
      </c>
      <c r="AK250" s="76">
        <v>11780</v>
      </c>
      <c r="AL250" s="76">
        <v>4.7866720845184882E-2</v>
      </c>
      <c r="AM250" s="76">
        <v>9.9478667208451856</v>
      </c>
    </row>
    <row r="251" spans="1:39" x14ac:dyDescent="0.3">
      <c r="A251" s="76">
        <v>793.08169999999996</v>
      </c>
      <c r="B251" s="76">
        <v>6440</v>
      </c>
      <c r="C251" s="76">
        <v>3.2410669350780068E-2</v>
      </c>
      <c r="D251" s="76">
        <v>793.08169999999996</v>
      </c>
      <c r="E251" s="76">
        <v>4575</v>
      </c>
      <c r="F251" s="76">
        <v>3.2127808988764044E-2</v>
      </c>
      <c r="G251" s="76">
        <v>1.1321278089887641</v>
      </c>
      <c r="H251" s="76">
        <v>793.08169999999996</v>
      </c>
      <c r="I251" s="76">
        <v>13380</v>
      </c>
      <c r="J251" s="76">
        <v>2.6189078097475043E-2</v>
      </c>
      <c r="K251" s="76">
        <v>2.2261890780974753</v>
      </c>
      <c r="L251" s="76">
        <v>793.08169999999996</v>
      </c>
      <c r="M251" s="76">
        <v>10870</v>
      </c>
      <c r="N251" s="76">
        <v>3.13437139561707E-2</v>
      </c>
      <c r="O251" s="76">
        <v>3.3313437139561706</v>
      </c>
      <c r="P251" s="76">
        <v>793.08169999999996</v>
      </c>
      <c r="Q251" s="76">
        <v>13060</v>
      </c>
      <c r="R251" s="76">
        <v>3.0693301997649823E-2</v>
      </c>
      <c r="S251" s="76">
        <v>4.4306933019976498</v>
      </c>
      <c r="T251" s="76">
        <v>793.08169999999996</v>
      </c>
      <c r="U251" s="76">
        <v>14270</v>
      </c>
      <c r="V251" s="76">
        <v>3.7171138317270119E-2</v>
      </c>
      <c r="W251" s="76">
        <v>5.5371711383172704</v>
      </c>
      <c r="X251" s="76">
        <v>793.08169999999996</v>
      </c>
      <c r="Y251" s="76">
        <v>13000</v>
      </c>
      <c r="Z251" s="76">
        <v>5.0721810378462739E-2</v>
      </c>
      <c r="AA251" s="76">
        <v>6.650721810378462</v>
      </c>
      <c r="AB251" s="76">
        <v>793.08169999999996</v>
      </c>
      <c r="AC251" s="76">
        <v>16280</v>
      </c>
      <c r="AD251" s="76">
        <v>4.3976229065370069E-2</v>
      </c>
      <c r="AE251" s="76">
        <v>7.7439762290653702</v>
      </c>
      <c r="AF251" s="76">
        <v>793.08169999999996</v>
      </c>
      <c r="AG251" s="76">
        <v>8346</v>
      </c>
      <c r="AH251" s="76">
        <v>5.2956852791878173E-2</v>
      </c>
      <c r="AI251" s="76">
        <v>8.8529568527918787</v>
      </c>
      <c r="AJ251" s="76">
        <v>793.08169999999996</v>
      </c>
      <c r="AK251" s="76">
        <v>11800</v>
      </c>
      <c r="AL251" s="76">
        <v>4.7947988622511171E-2</v>
      </c>
      <c r="AM251" s="76">
        <v>9.9479479886225111</v>
      </c>
    </row>
    <row r="252" spans="1:39" x14ac:dyDescent="0.3">
      <c r="A252" s="76">
        <v>793.09389999999996</v>
      </c>
      <c r="B252" s="76">
        <v>6447</v>
      </c>
      <c r="C252" s="76">
        <v>3.2445898339204832E-2</v>
      </c>
      <c r="D252" s="76">
        <v>793.09389999999996</v>
      </c>
      <c r="E252" s="76">
        <v>4600</v>
      </c>
      <c r="F252" s="76">
        <v>3.2303370786516857E-2</v>
      </c>
      <c r="G252" s="76">
        <v>1.1323033707865169</v>
      </c>
      <c r="H252" s="76">
        <v>793.09389999999996</v>
      </c>
      <c r="I252" s="76">
        <v>13380</v>
      </c>
      <c r="J252" s="76">
        <v>2.6189078097475043E-2</v>
      </c>
      <c r="K252" s="76">
        <v>2.2261890780974753</v>
      </c>
      <c r="L252" s="76">
        <v>793.09389999999996</v>
      </c>
      <c r="M252" s="76">
        <v>10880</v>
      </c>
      <c r="N252" s="76">
        <v>3.1372549019607843E-2</v>
      </c>
      <c r="O252" s="76">
        <v>3.3313725490196076</v>
      </c>
      <c r="P252" s="76">
        <v>793.09389999999996</v>
      </c>
      <c r="Q252" s="76">
        <v>13060</v>
      </c>
      <c r="R252" s="76">
        <v>3.0693301997649823E-2</v>
      </c>
      <c r="S252" s="76">
        <v>4.4306933019976498</v>
      </c>
      <c r="T252" s="76">
        <v>793.09389999999996</v>
      </c>
      <c r="U252" s="76">
        <v>14250</v>
      </c>
      <c r="V252" s="76">
        <v>3.7119041417035689E-2</v>
      </c>
      <c r="W252" s="76">
        <v>5.5371190414170357</v>
      </c>
      <c r="X252" s="76">
        <v>793.09389999999996</v>
      </c>
      <c r="Y252" s="76">
        <v>13020</v>
      </c>
      <c r="Z252" s="76">
        <v>5.0799843932891144E-2</v>
      </c>
      <c r="AA252" s="76">
        <v>6.6507998439328908</v>
      </c>
      <c r="AB252" s="76">
        <v>793.09389999999996</v>
      </c>
      <c r="AC252" s="76">
        <v>16250</v>
      </c>
      <c r="AD252" s="76">
        <v>4.3895191788222584E-2</v>
      </c>
      <c r="AE252" s="76">
        <v>7.7438951917882228</v>
      </c>
      <c r="AF252" s="76">
        <v>793.09389999999996</v>
      </c>
      <c r="AG252" s="76">
        <v>8329</v>
      </c>
      <c r="AH252" s="76">
        <v>5.2848984771573605E-2</v>
      </c>
      <c r="AI252" s="76">
        <v>8.8528489847715743</v>
      </c>
      <c r="AJ252" s="76">
        <v>793.09389999999996</v>
      </c>
      <c r="AK252" s="76">
        <v>11820</v>
      </c>
      <c r="AL252" s="76">
        <v>4.8029256399837461E-2</v>
      </c>
      <c r="AM252" s="76">
        <v>9.9480292563998383</v>
      </c>
    </row>
    <row r="253" spans="1:39" x14ac:dyDescent="0.3">
      <c r="A253" s="76">
        <v>793.10630000000003</v>
      </c>
      <c r="B253" s="76">
        <v>6456</v>
      </c>
      <c r="C253" s="76">
        <v>3.2491192752893812E-2</v>
      </c>
      <c r="D253" s="76">
        <v>793.10630000000003</v>
      </c>
      <c r="E253" s="76">
        <v>4628</v>
      </c>
      <c r="F253" s="76">
        <v>3.2500000000000001E-2</v>
      </c>
      <c r="G253" s="76">
        <v>1.1325000000000001</v>
      </c>
      <c r="H253" s="76">
        <v>793.10630000000003</v>
      </c>
      <c r="I253" s="76">
        <v>13380</v>
      </c>
      <c r="J253" s="76">
        <v>2.6189078097475043E-2</v>
      </c>
      <c r="K253" s="76">
        <v>2.2261890780974753</v>
      </c>
      <c r="L253" s="76">
        <v>793.10630000000003</v>
      </c>
      <c r="M253" s="76">
        <v>10880</v>
      </c>
      <c r="N253" s="76">
        <v>3.1372549019607843E-2</v>
      </c>
      <c r="O253" s="76">
        <v>3.3313725490196076</v>
      </c>
      <c r="P253" s="76">
        <v>793.10630000000003</v>
      </c>
      <c r="Q253" s="76">
        <v>13060</v>
      </c>
      <c r="R253" s="76">
        <v>3.0693301997649823E-2</v>
      </c>
      <c r="S253" s="76">
        <v>4.4306933019976498</v>
      </c>
      <c r="T253" s="76">
        <v>793.10630000000003</v>
      </c>
      <c r="U253" s="76">
        <v>14240</v>
      </c>
      <c r="V253" s="76">
        <v>3.7092992966918467E-2</v>
      </c>
      <c r="W253" s="76">
        <v>5.5370929929669188</v>
      </c>
      <c r="X253" s="76">
        <v>793.10630000000003</v>
      </c>
      <c r="Y253" s="76">
        <v>13040</v>
      </c>
      <c r="Z253" s="76">
        <v>5.0877877487319548E-2</v>
      </c>
      <c r="AA253" s="76">
        <v>6.6508778774873196</v>
      </c>
      <c r="AB253" s="76">
        <v>793.10630000000003</v>
      </c>
      <c r="AC253" s="76">
        <v>16230</v>
      </c>
      <c r="AD253" s="76">
        <v>4.3841166936790923E-2</v>
      </c>
      <c r="AE253" s="76">
        <v>7.7438411669367913</v>
      </c>
      <c r="AF253" s="76">
        <v>793.10630000000003</v>
      </c>
      <c r="AG253" s="76">
        <v>8317</v>
      </c>
      <c r="AH253" s="76">
        <v>5.2772842639593906E-2</v>
      </c>
      <c r="AI253" s="76">
        <v>8.8527728426395953</v>
      </c>
      <c r="AJ253" s="76">
        <v>793.10630000000003</v>
      </c>
      <c r="AK253" s="76">
        <v>11820</v>
      </c>
      <c r="AL253" s="76">
        <v>4.8029256399837461E-2</v>
      </c>
      <c r="AM253" s="76">
        <v>9.9480292563998383</v>
      </c>
    </row>
    <row r="254" spans="1:39" x14ac:dyDescent="0.3">
      <c r="A254" s="76">
        <v>793.11860000000001</v>
      </c>
      <c r="B254" s="76">
        <v>6468</v>
      </c>
      <c r="C254" s="76">
        <v>3.2551585304479116E-2</v>
      </c>
      <c r="D254" s="76">
        <v>793.11860000000001</v>
      </c>
      <c r="E254" s="76">
        <v>4660</v>
      </c>
      <c r="F254" s="76">
        <v>3.2724719101123595E-2</v>
      </c>
      <c r="G254" s="76">
        <v>1.1327247191011236</v>
      </c>
      <c r="H254" s="76">
        <v>793.11860000000001</v>
      </c>
      <c r="I254" s="76">
        <v>13380</v>
      </c>
      <c r="J254" s="76">
        <v>2.6189078097475043E-2</v>
      </c>
      <c r="K254" s="76">
        <v>2.2261890780974753</v>
      </c>
      <c r="L254" s="76">
        <v>793.11860000000001</v>
      </c>
      <c r="M254" s="76">
        <v>10890</v>
      </c>
      <c r="N254" s="76">
        <v>3.1401384083044985E-2</v>
      </c>
      <c r="O254" s="76">
        <v>3.331401384083045</v>
      </c>
      <c r="P254" s="76">
        <v>793.11860000000001</v>
      </c>
      <c r="Q254" s="76">
        <v>13070</v>
      </c>
      <c r="R254" s="76">
        <v>3.0716803760282022E-2</v>
      </c>
      <c r="S254" s="76">
        <v>4.4307168037602827</v>
      </c>
      <c r="T254" s="76">
        <v>793.11860000000001</v>
      </c>
      <c r="U254" s="76">
        <v>14220</v>
      </c>
      <c r="V254" s="76">
        <v>3.704089606668403E-2</v>
      </c>
      <c r="W254" s="76">
        <v>5.5370408960666841</v>
      </c>
      <c r="X254" s="76">
        <v>793.11860000000001</v>
      </c>
      <c r="Y254" s="76">
        <v>13060</v>
      </c>
      <c r="Z254" s="76">
        <v>5.0955911041747952E-2</v>
      </c>
      <c r="AA254" s="76">
        <v>6.6509559110417475</v>
      </c>
      <c r="AB254" s="76">
        <v>793.11860000000001</v>
      </c>
      <c r="AC254" s="76">
        <v>16210</v>
      </c>
      <c r="AD254" s="76">
        <v>4.3787142085359262E-2</v>
      </c>
      <c r="AE254" s="76">
        <v>7.7437871420853597</v>
      </c>
      <c r="AF254" s="76">
        <v>793.11860000000001</v>
      </c>
      <c r="AG254" s="76">
        <v>8311</v>
      </c>
      <c r="AH254" s="76">
        <v>5.273477157360406E-2</v>
      </c>
      <c r="AI254" s="76">
        <v>8.8527347715736049</v>
      </c>
      <c r="AJ254" s="76">
        <v>793.11860000000001</v>
      </c>
      <c r="AK254" s="76">
        <v>11830</v>
      </c>
      <c r="AL254" s="76">
        <v>4.8069890288500609E-2</v>
      </c>
      <c r="AM254" s="76">
        <v>9.948069890288501</v>
      </c>
    </row>
    <row r="255" spans="1:39" x14ac:dyDescent="0.3">
      <c r="A255" s="76">
        <v>793.1309</v>
      </c>
      <c r="B255" s="76">
        <v>6482</v>
      </c>
      <c r="C255" s="76">
        <v>3.2622043281328637E-2</v>
      </c>
      <c r="D255" s="76">
        <v>793.1309</v>
      </c>
      <c r="E255" s="76">
        <v>4695</v>
      </c>
      <c r="F255" s="76">
        <v>3.2970505617977527E-2</v>
      </c>
      <c r="G255" s="76">
        <v>1.1329705056179775</v>
      </c>
      <c r="H255" s="76">
        <v>793.1309</v>
      </c>
      <c r="I255" s="76">
        <v>13380</v>
      </c>
      <c r="J255" s="76">
        <v>2.6189078097475043E-2</v>
      </c>
      <c r="K255" s="76">
        <v>2.2261890780974753</v>
      </c>
      <c r="L255" s="76">
        <v>793.1309</v>
      </c>
      <c r="M255" s="76">
        <v>10890</v>
      </c>
      <c r="N255" s="76">
        <v>3.1401384083044985E-2</v>
      </c>
      <c r="O255" s="76">
        <v>3.331401384083045</v>
      </c>
      <c r="P255" s="76">
        <v>793.1309</v>
      </c>
      <c r="Q255" s="76">
        <v>13080</v>
      </c>
      <c r="R255" s="76">
        <v>3.0740305522914218E-2</v>
      </c>
      <c r="S255" s="76">
        <v>4.4307403055229146</v>
      </c>
      <c r="T255" s="76">
        <v>793.1309</v>
      </c>
      <c r="U255" s="76">
        <v>14210</v>
      </c>
      <c r="V255" s="76">
        <v>3.7014847616566815E-2</v>
      </c>
      <c r="W255" s="76">
        <v>5.5370148476165664</v>
      </c>
      <c r="X255" s="76">
        <v>793.1309</v>
      </c>
      <c r="Y255" s="76">
        <v>13080</v>
      </c>
      <c r="Z255" s="76">
        <v>5.1033944596176356E-2</v>
      </c>
      <c r="AA255" s="76">
        <v>6.6510339445961764</v>
      </c>
      <c r="AB255" s="76">
        <v>793.1309</v>
      </c>
      <c r="AC255" s="76">
        <v>16200</v>
      </c>
      <c r="AD255" s="76">
        <v>4.3760129659643439E-2</v>
      </c>
      <c r="AE255" s="76">
        <v>7.7437601296596439</v>
      </c>
      <c r="AF255" s="76">
        <v>793.1309</v>
      </c>
      <c r="AG255" s="76">
        <v>8309</v>
      </c>
      <c r="AH255" s="76">
        <v>5.2722081218274111E-2</v>
      </c>
      <c r="AI255" s="76">
        <v>8.8527220812182748</v>
      </c>
      <c r="AJ255" s="76">
        <v>793.1309</v>
      </c>
      <c r="AK255" s="76">
        <v>11830</v>
      </c>
      <c r="AL255" s="76">
        <v>4.8069890288500609E-2</v>
      </c>
      <c r="AM255" s="76">
        <v>9.948069890288501</v>
      </c>
    </row>
    <row r="256" spans="1:39" x14ac:dyDescent="0.3">
      <c r="A256" s="76">
        <v>793.14319999999998</v>
      </c>
      <c r="B256" s="76">
        <v>6498</v>
      </c>
      <c r="C256" s="76">
        <v>3.2702566683442374E-2</v>
      </c>
      <c r="D256" s="76">
        <v>793.14319999999998</v>
      </c>
      <c r="E256" s="76">
        <v>4733</v>
      </c>
      <c r="F256" s="76">
        <v>3.3237359550561799E-2</v>
      </c>
      <c r="G256" s="76">
        <v>1.1332373595505618</v>
      </c>
      <c r="H256" s="76">
        <v>793.14319999999998</v>
      </c>
      <c r="I256" s="76">
        <v>13380</v>
      </c>
      <c r="J256" s="76">
        <v>2.6189078097475043E-2</v>
      </c>
      <c r="K256" s="76">
        <v>2.2261890780974753</v>
      </c>
      <c r="L256" s="76">
        <v>793.14319999999998</v>
      </c>
      <c r="M256" s="76">
        <v>10900</v>
      </c>
      <c r="N256" s="76">
        <v>3.143021914648212E-2</v>
      </c>
      <c r="O256" s="76">
        <v>3.331430219146482</v>
      </c>
      <c r="P256" s="76">
        <v>793.14319999999998</v>
      </c>
      <c r="Q256" s="76">
        <v>13100</v>
      </c>
      <c r="R256" s="76">
        <v>3.0787309048178613E-2</v>
      </c>
      <c r="S256" s="76">
        <v>4.4307873090481786</v>
      </c>
      <c r="T256" s="76">
        <v>793.14319999999998</v>
      </c>
      <c r="U256" s="76">
        <v>14200</v>
      </c>
      <c r="V256" s="76">
        <v>3.6988799166449593E-2</v>
      </c>
      <c r="W256" s="76">
        <v>5.5369887991664495</v>
      </c>
      <c r="X256" s="76">
        <v>793.14319999999998</v>
      </c>
      <c r="Y256" s="76">
        <v>13100</v>
      </c>
      <c r="Z256" s="76">
        <v>5.111197815060476E-2</v>
      </c>
      <c r="AA256" s="76">
        <v>6.6511119781506043</v>
      </c>
      <c r="AB256" s="76">
        <v>793.14319999999998</v>
      </c>
      <c r="AC256" s="76">
        <v>16190</v>
      </c>
      <c r="AD256" s="76">
        <v>4.3733117233927608E-2</v>
      </c>
      <c r="AE256" s="76">
        <v>7.7437331172339281</v>
      </c>
      <c r="AF256" s="76">
        <v>793.14319999999998</v>
      </c>
      <c r="AG256" s="76">
        <v>8313</v>
      </c>
      <c r="AH256" s="76">
        <v>5.2747461928934009E-2</v>
      </c>
      <c r="AI256" s="76">
        <v>8.852747461928935</v>
      </c>
      <c r="AJ256" s="76">
        <v>793.14319999999998</v>
      </c>
      <c r="AK256" s="76">
        <v>11830</v>
      </c>
      <c r="AL256" s="76">
        <v>4.8069890288500609E-2</v>
      </c>
      <c r="AM256" s="76">
        <v>9.948069890288501</v>
      </c>
    </row>
    <row r="257" spans="1:39" x14ac:dyDescent="0.3">
      <c r="A257" s="76">
        <v>793.15560000000005</v>
      </c>
      <c r="B257" s="76">
        <v>6515</v>
      </c>
      <c r="C257" s="76">
        <v>3.2788122798188227E-2</v>
      </c>
      <c r="D257" s="76">
        <v>793.15560000000005</v>
      </c>
      <c r="E257" s="76">
        <v>4774</v>
      </c>
      <c r="F257" s="76">
        <v>3.3525280898876401E-2</v>
      </c>
      <c r="G257" s="76">
        <v>1.1335252808988765</v>
      </c>
      <c r="H257" s="76">
        <v>793.15560000000005</v>
      </c>
      <c r="I257" s="76">
        <v>13380</v>
      </c>
      <c r="J257" s="76">
        <v>2.6189078097475043E-2</v>
      </c>
      <c r="K257" s="76">
        <v>2.2261890780974753</v>
      </c>
      <c r="L257" s="76">
        <v>793.15560000000005</v>
      </c>
      <c r="M257" s="76">
        <v>10900</v>
      </c>
      <c r="N257" s="76">
        <v>3.143021914648212E-2</v>
      </c>
      <c r="O257" s="76">
        <v>3.331430219146482</v>
      </c>
      <c r="P257" s="76">
        <v>793.15560000000005</v>
      </c>
      <c r="Q257" s="76">
        <v>13120</v>
      </c>
      <c r="R257" s="76">
        <v>3.0834312573443007E-2</v>
      </c>
      <c r="S257" s="76">
        <v>4.4308343125734435</v>
      </c>
      <c r="T257" s="76">
        <v>793.15560000000005</v>
      </c>
      <c r="U257" s="76">
        <v>14180</v>
      </c>
      <c r="V257" s="76">
        <v>3.6936702266215163E-2</v>
      </c>
      <c r="W257" s="76">
        <v>5.5369367022662148</v>
      </c>
      <c r="X257" s="76">
        <v>793.15560000000005</v>
      </c>
      <c r="Y257" s="76">
        <v>13110</v>
      </c>
      <c r="Z257" s="76">
        <v>5.1150994927818959E-2</v>
      </c>
      <c r="AA257" s="76">
        <v>6.6511509949278187</v>
      </c>
      <c r="AB257" s="76">
        <v>793.15560000000005</v>
      </c>
      <c r="AC257" s="76">
        <v>16180</v>
      </c>
      <c r="AD257" s="76">
        <v>4.3706104808211778E-2</v>
      </c>
      <c r="AE257" s="76">
        <v>7.7437061048082123</v>
      </c>
      <c r="AF257" s="76">
        <v>793.15560000000005</v>
      </c>
      <c r="AG257" s="76">
        <v>8320</v>
      </c>
      <c r="AH257" s="76">
        <v>5.2791878172588833E-2</v>
      </c>
      <c r="AI257" s="76">
        <v>8.8527918781725887</v>
      </c>
      <c r="AJ257" s="76">
        <v>793.15560000000005</v>
      </c>
      <c r="AK257" s="76">
        <v>11820</v>
      </c>
      <c r="AL257" s="76">
        <v>4.8029256399837461E-2</v>
      </c>
      <c r="AM257" s="76">
        <v>9.9480292563998383</v>
      </c>
    </row>
    <row r="258" spans="1:39" x14ac:dyDescent="0.3">
      <c r="A258" s="76">
        <v>793.16790000000003</v>
      </c>
      <c r="B258" s="76">
        <v>6532</v>
      </c>
      <c r="C258" s="76">
        <v>3.2873678912934072E-2</v>
      </c>
      <c r="D258" s="76">
        <v>793.16790000000003</v>
      </c>
      <c r="E258" s="76">
        <v>4816</v>
      </c>
      <c r="F258" s="76">
        <v>3.3820224719101122E-2</v>
      </c>
      <c r="G258" s="76">
        <v>1.1338202247191012</v>
      </c>
      <c r="H258" s="76">
        <v>793.16790000000003</v>
      </c>
      <c r="I258" s="76">
        <v>13380</v>
      </c>
      <c r="J258" s="76">
        <v>2.6189078097475043E-2</v>
      </c>
      <c r="K258" s="76">
        <v>2.2261890780974753</v>
      </c>
      <c r="L258" s="76">
        <v>793.16790000000003</v>
      </c>
      <c r="M258" s="76">
        <v>10900</v>
      </c>
      <c r="N258" s="76">
        <v>3.143021914648212E-2</v>
      </c>
      <c r="O258" s="76">
        <v>3.331430219146482</v>
      </c>
      <c r="P258" s="76">
        <v>793.16790000000003</v>
      </c>
      <c r="Q258" s="76">
        <v>13140</v>
      </c>
      <c r="R258" s="76">
        <v>3.0881316098707402E-2</v>
      </c>
      <c r="S258" s="76">
        <v>4.4308813160987075</v>
      </c>
      <c r="T258" s="76">
        <v>793.16790000000003</v>
      </c>
      <c r="U258" s="76">
        <v>14170</v>
      </c>
      <c r="V258" s="76">
        <v>3.6910653816097941E-2</v>
      </c>
      <c r="W258" s="76">
        <v>5.5369106538160979</v>
      </c>
      <c r="X258" s="76">
        <v>793.16790000000003</v>
      </c>
      <c r="Y258" s="76">
        <v>13130</v>
      </c>
      <c r="Z258" s="76">
        <v>5.1229028482247363E-2</v>
      </c>
      <c r="AA258" s="76">
        <v>6.6512290284822466</v>
      </c>
      <c r="AB258" s="76">
        <v>793.16790000000003</v>
      </c>
      <c r="AC258" s="76">
        <v>16180</v>
      </c>
      <c r="AD258" s="76">
        <v>4.3706104808211778E-2</v>
      </c>
      <c r="AE258" s="76">
        <v>7.7437061048082123</v>
      </c>
      <c r="AF258" s="76">
        <v>793.16790000000003</v>
      </c>
      <c r="AG258" s="76">
        <v>8331</v>
      </c>
      <c r="AH258" s="76">
        <v>5.2861675126903554E-2</v>
      </c>
      <c r="AI258" s="76">
        <v>8.8528616751269045</v>
      </c>
      <c r="AJ258" s="76">
        <v>793.16790000000003</v>
      </c>
      <c r="AK258" s="76">
        <v>11810</v>
      </c>
      <c r="AL258" s="76">
        <v>4.798862251117432E-2</v>
      </c>
      <c r="AM258" s="76">
        <v>9.9479886225111755</v>
      </c>
    </row>
    <row r="259" spans="1:39" x14ac:dyDescent="0.3">
      <c r="A259" s="76">
        <v>793.18020000000001</v>
      </c>
      <c r="B259" s="76">
        <v>6550</v>
      </c>
      <c r="C259" s="76">
        <v>3.2964267740312025E-2</v>
      </c>
      <c r="D259" s="76">
        <v>793.18020000000001</v>
      </c>
      <c r="E259" s="76">
        <v>4859</v>
      </c>
      <c r="F259" s="76">
        <v>3.4122191011235953E-2</v>
      </c>
      <c r="G259" s="76">
        <v>1.134122191011236</v>
      </c>
      <c r="H259" s="76">
        <v>793.18020000000001</v>
      </c>
      <c r="I259" s="76">
        <v>13390</v>
      </c>
      <c r="J259" s="76">
        <v>2.6208651399491092E-2</v>
      </c>
      <c r="K259" s="76">
        <v>2.2262086513994914</v>
      </c>
      <c r="L259" s="76">
        <v>793.18020000000001</v>
      </c>
      <c r="M259" s="76">
        <v>10900</v>
      </c>
      <c r="N259" s="76">
        <v>3.143021914648212E-2</v>
      </c>
      <c r="O259" s="76">
        <v>3.331430219146482</v>
      </c>
      <c r="P259" s="76">
        <v>793.18020000000001</v>
      </c>
      <c r="Q259" s="76">
        <v>13170</v>
      </c>
      <c r="R259" s="76">
        <v>3.0951821386603996E-2</v>
      </c>
      <c r="S259" s="76">
        <v>4.4309518213866044</v>
      </c>
      <c r="T259" s="76">
        <v>793.18020000000001</v>
      </c>
      <c r="U259" s="76">
        <v>14160</v>
      </c>
      <c r="V259" s="76">
        <v>3.6884605365980726E-2</v>
      </c>
      <c r="W259" s="76">
        <v>5.536884605365981</v>
      </c>
      <c r="X259" s="76">
        <v>793.18020000000001</v>
      </c>
      <c r="Y259" s="76">
        <v>13140</v>
      </c>
      <c r="Z259" s="76">
        <v>5.1268045259461568E-2</v>
      </c>
      <c r="AA259" s="76">
        <v>6.651268045259461</v>
      </c>
      <c r="AB259" s="76">
        <v>793.18020000000001</v>
      </c>
      <c r="AC259" s="76">
        <v>16180</v>
      </c>
      <c r="AD259" s="76">
        <v>4.3706104808211778E-2</v>
      </c>
      <c r="AE259" s="76">
        <v>7.7437061048082123</v>
      </c>
      <c r="AF259" s="76">
        <v>793.18020000000001</v>
      </c>
      <c r="AG259" s="76">
        <v>8345</v>
      </c>
      <c r="AH259" s="76">
        <v>5.2950507614213195E-2</v>
      </c>
      <c r="AI259" s="76">
        <v>8.8529505076142136</v>
      </c>
      <c r="AJ259" s="76">
        <v>793.18020000000001</v>
      </c>
      <c r="AK259" s="76">
        <v>11800</v>
      </c>
      <c r="AL259" s="76">
        <v>4.7947988622511171E-2</v>
      </c>
      <c r="AM259" s="76">
        <v>9.9479479886225111</v>
      </c>
    </row>
    <row r="260" spans="1:39" x14ac:dyDescent="0.3">
      <c r="A260" s="76">
        <v>793.1925</v>
      </c>
      <c r="B260" s="76">
        <v>6568</v>
      </c>
      <c r="C260" s="76">
        <v>3.3054856567689986E-2</v>
      </c>
      <c r="D260" s="76">
        <v>793.1925</v>
      </c>
      <c r="E260" s="76">
        <v>4903</v>
      </c>
      <c r="F260" s="76">
        <v>3.4431179775280901E-2</v>
      </c>
      <c r="G260" s="76">
        <v>1.1344311797752811</v>
      </c>
      <c r="H260" s="76">
        <v>793.1925</v>
      </c>
      <c r="I260" s="76">
        <v>13390</v>
      </c>
      <c r="J260" s="76">
        <v>2.6208651399491092E-2</v>
      </c>
      <c r="K260" s="76">
        <v>2.2262086513994914</v>
      </c>
      <c r="L260" s="76">
        <v>793.1925</v>
      </c>
      <c r="M260" s="76">
        <v>10900</v>
      </c>
      <c r="N260" s="76">
        <v>3.143021914648212E-2</v>
      </c>
      <c r="O260" s="76">
        <v>3.331430219146482</v>
      </c>
      <c r="P260" s="76">
        <v>793.1925</v>
      </c>
      <c r="Q260" s="76">
        <v>13190</v>
      </c>
      <c r="R260" s="76">
        <v>3.0998824911868391E-2</v>
      </c>
      <c r="S260" s="76">
        <v>4.4309988249118684</v>
      </c>
      <c r="T260" s="76">
        <v>793.1925</v>
      </c>
      <c r="U260" s="76">
        <v>14150</v>
      </c>
      <c r="V260" s="76">
        <v>3.6858556915863504E-2</v>
      </c>
      <c r="W260" s="76">
        <v>5.5368585569158633</v>
      </c>
      <c r="X260" s="76">
        <v>793.1925</v>
      </c>
      <c r="Y260" s="76">
        <v>13150</v>
      </c>
      <c r="Z260" s="76">
        <v>5.1307062036675774E-2</v>
      </c>
      <c r="AA260" s="76">
        <v>6.6513070620366754</v>
      </c>
      <c r="AB260" s="76">
        <v>793.1925</v>
      </c>
      <c r="AC260" s="76">
        <v>16190</v>
      </c>
      <c r="AD260" s="76">
        <v>4.3733117233927608E-2</v>
      </c>
      <c r="AE260" s="76">
        <v>7.7437331172339281</v>
      </c>
      <c r="AF260" s="76">
        <v>793.1925</v>
      </c>
      <c r="AG260" s="76">
        <v>8361</v>
      </c>
      <c r="AH260" s="76">
        <v>5.3052030456852792E-2</v>
      </c>
      <c r="AI260" s="76">
        <v>8.853052030456853</v>
      </c>
      <c r="AJ260" s="76">
        <v>793.1925</v>
      </c>
      <c r="AK260" s="76">
        <v>11790</v>
      </c>
      <c r="AL260" s="76">
        <v>4.790735473384803E-2</v>
      </c>
      <c r="AM260" s="76">
        <v>9.9479073547338484</v>
      </c>
    </row>
    <row r="261" spans="1:39" x14ac:dyDescent="0.3">
      <c r="A261" s="76">
        <v>793.20479999999998</v>
      </c>
      <c r="B261" s="76">
        <v>6585</v>
      </c>
      <c r="C261" s="76">
        <v>3.3140412682435831E-2</v>
      </c>
      <c r="D261" s="76">
        <v>793.20479999999998</v>
      </c>
      <c r="E261" s="76">
        <v>4946</v>
      </c>
      <c r="F261" s="76">
        <v>3.4733146067415732E-2</v>
      </c>
      <c r="G261" s="76">
        <v>1.1347331460674157</v>
      </c>
      <c r="H261" s="76">
        <v>793.20479999999998</v>
      </c>
      <c r="I261" s="76">
        <v>13400</v>
      </c>
      <c r="J261" s="76">
        <v>2.6228224701507145E-2</v>
      </c>
      <c r="K261" s="76">
        <v>2.2262282247015075</v>
      </c>
      <c r="L261" s="76">
        <v>793.20479999999998</v>
      </c>
      <c r="M261" s="76">
        <v>10890</v>
      </c>
      <c r="N261" s="76">
        <v>3.1401384083044985E-2</v>
      </c>
      <c r="O261" s="76">
        <v>3.331401384083045</v>
      </c>
      <c r="P261" s="76">
        <v>793.20479999999998</v>
      </c>
      <c r="Q261" s="76">
        <v>13220</v>
      </c>
      <c r="R261" s="76">
        <v>3.1069330199764982E-2</v>
      </c>
      <c r="S261" s="76">
        <v>4.4310693301997652</v>
      </c>
      <c r="T261" s="76">
        <v>793.20479999999998</v>
      </c>
      <c r="U261" s="76">
        <v>14150</v>
      </c>
      <c r="V261" s="76">
        <v>3.6858556915863504E-2</v>
      </c>
      <c r="W261" s="76">
        <v>5.5368585569158633</v>
      </c>
      <c r="X261" s="76">
        <v>793.20479999999998</v>
      </c>
      <c r="Y261" s="76">
        <v>13160</v>
      </c>
      <c r="Z261" s="76">
        <v>5.1346078813889973E-2</v>
      </c>
      <c r="AA261" s="76">
        <v>6.6513460788138898</v>
      </c>
      <c r="AB261" s="76">
        <v>793.20479999999998</v>
      </c>
      <c r="AC261" s="76">
        <v>16190</v>
      </c>
      <c r="AD261" s="76">
        <v>4.3733117233927608E-2</v>
      </c>
      <c r="AE261" s="76">
        <v>7.7437331172339281</v>
      </c>
      <c r="AF261" s="76">
        <v>793.20479999999998</v>
      </c>
      <c r="AG261" s="76">
        <v>8379</v>
      </c>
      <c r="AH261" s="76">
        <v>5.3166243654822337E-2</v>
      </c>
      <c r="AI261" s="76">
        <v>8.8531662436548224</v>
      </c>
      <c r="AJ261" s="76">
        <v>793.20479999999998</v>
      </c>
      <c r="AK261" s="76">
        <v>11770</v>
      </c>
      <c r="AL261" s="76">
        <v>4.7826086956521741E-2</v>
      </c>
      <c r="AM261" s="76">
        <v>9.9478260869565229</v>
      </c>
    </row>
    <row r="262" spans="1:39" x14ac:dyDescent="0.3">
      <c r="A262" s="76">
        <v>793.21720000000005</v>
      </c>
      <c r="B262" s="76">
        <v>6601</v>
      </c>
      <c r="C262" s="76">
        <v>3.3220936084549575E-2</v>
      </c>
      <c r="D262" s="76">
        <v>793.21720000000005</v>
      </c>
      <c r="E262" s="76">
        <v>4988</v>
      </c>
      <c r="F262" s="76">
        <v>3.5028089887640453E-2</v>
      </c>
      <c r="G262" s="76">
        <v>1.1350280898876406</v>
      </c>
      <c r="H262" s="76">
        <v>793.21720000000005</v>
      </c>
      <c r="I262" s="76">
        <v>13400</v>
      </c>
      <c r="J262" s="76">
        <v>2.6228224701507145E-2</v>
      </c>
      <c r="K262" s="76">
        <v>2.2262282247015075</v>
      </c>
      <c r="L262" s="76">
        <v>793.21720000000005</v>
      </c>
      <c r="M262" s="76">
        <v>10880</v>
      </c>
      <c r="N262" s="76">
        <v>3.1372549019607843E-2</v>
      </c>
      <c r="O262" s="76">
        <v>3.3313725490196076</v>
      </c>
      <c r="P262" s="76">
        <v>793.21720000000005</v>
      </c>
      <c r="Q262" s="76">
        <v>13240</v>
      </c>
      <c r="R262" s="76">
        <v>3.1116333725029376E-2</v>
      </c>
      <c r="S262" s="76">
        <v>4.4311163337250301</v>
      </c>
      <c r="T262" s="76">
        <v>793.21720000000005</v>
      </c>
      <c r="U262" s="76">
        <v>14140</v>
      </c>
      <c r="V262" s="76">
        <v>3.6832508465746289E-2</v>
      </c>
      <c r="W262" s="76">
        <v>5.5368325084657464</v>
      </c>
      <c r="X262" s="76">
        <v>793.21720000000005</v>
      </c>
      <c r="Y262" s="76">
        <v>13170</v>
      </c>
      <c r="Z262" s="76">
        <v>5.1385095591104178E-2</v>
      </c>
      <c r="AA262" s="76">
        <v>6.6513850955911042</v>
      </c>
      <c r="AB262" s="76">
        <v>793.21720000000005</v>
      </c>
      <c r="AC262" s="76">
        <v>16190</v>
      </c>
      <c r="AD262" s="76">
        <v>4.3733117233927608E-2</v>
      </c>
      <c r="AE262" s="76">
        <v>7.7437331172339281</v>
      </c>
      <c r="AF262" s="76">
        <v>793.21720000000005</v>
      </c>
      <c r="AG262" s="76">
        <v>8398</v>
      </c>
      <c r="AH262" s="76">
        <v>5.3286802030456853E-2</v>
      </c>
      <c r="AI262" s="76">
        <v>8.8532868020304569</v>
      </c>
      <c r="AJ262" s="76">
        <v>793.21720000000005</v>
      </c>
      <c r="AK262" s="76">
        <v>11750</v>
      </c>
      <c r="AL262" s="76">
        <v>4.7744819179195451E-2</v>
      </c>
      <c r="AM262" s="76">
        <v>9.9477448191791957</v>
      </c>
    </row>
    <row r="263" spans="1:39" x14ac:dyDescent="0.3">
      <c r="A263" s="76">
        <v>793.22950000000003</v>
      </c>
      <c r="B263" s="76">
        <v>6615</v>
      </c>
      <c r="C263" s="76">
        <v>3.3291394061399096E-2</v>
      </c>
      <c r="D263" s="76">
        <v>793.22950000000003</v>
      </c>
      <c r="E263" s="76">
        <v>5028</v>
      </c>
      <c r="F263" s="76">
        <v>3.5308988764044945E-2</v>
      </c>
      <c r="G263" s="76">
        <v>1.1353089887640451</v>
      </c>
      <c r="H263" s="76">
        <v>793.22950000000003</v>
      </c>
      <c r="I263" s="76">
        <v>13410</v>
      </c>
      <c r="J263" s="76">
        <v>2.6247798003523195E-2</v>
      </c>
      <c r="K263" s="76">
        <v>2.2262477980035236</v>
      </c>
      <c r="L263" s="76">
        <v>793.22950000000003</v>
      </c>
      <c r="M263" s="76">
        <v>10870</v>
      </c>
      <c r="N263" s="76">
        <v>3.13437139561707E-2</v>
      </c>
      <c r="O263" s="76">
        <v>3.3313437139561706</v>
      </c>
      <c r="P263" s="76">
        <v>793.22950000000003</v>
      </c>
      <c r="Q263" s="76">
        <v>13270</v>
      </c>
      <c r="R263" s="76">
        <v>3.118683901292597E-2</v>
      </c>
      <c r="S263" s="76">
        <v>4.4311868390129261</v>
      </c>
      <c r="T263" s="76">
        <v>793.22950000000003</v>
      </c>
      <c r="U263" s="76">
        <v>14140</v>
      </c>
      <c r="V263" s="76">
        <v>3.6832508465746289E-2</v>
      </c>
      <c r="W263" s="76">
        <v>5.5368325084657464</v>
      </c>
      <c r="X263" s="76">
        <v>793.22950000000003</v>
      </c>
      <c r="Y263" s="76">
        <v>13170</v>
      </c>
      <c r="Z263" s="76">
        <v>5.1385095591104178E-2</v>
      </c>
      <c r="AA263" s="76">
        <v>6.6513850955911042</v>
      </c>
      <c r="AB263" s="76">
        <v>793.22950000000003</v>
      </c>
      <c r="AC263" s="76">
        <v>16200</v>
      </c>
      <c r="AD263" s="76">
        <v>4.3760129659643439E-2</v>
      </c>
      <c r="AE263" s="76">
        <v>7.7437601296596439</v>
      </c>
      <c r="AF263" s="76">
        <v>793.22950000000003</v>
      </c>
      <c r="AG263" s="76">
        <v>8418</v>
      </c>
      <c r="AH263" s="76">
        <v>5.3413705583756348E-2</v>
      </c>
      <c r="AI263" s="76">
        <v>8.8534137055837565</v>
      </c>
      <c r="AJ263" s="76">
        <v>793.22950000000003</v>
      </c>
      <c r="AK263" s="76">
        <v>11740</v>
      </c>
      <c r="AL263" s="76">
        <v>4.7704185290532303E-2</v>
      </c>
      <c r="AM263" s="76">
        <v>9.947704185290533</v>
      </c>
    </row>
    <row r="264" spans="1:39" x14ac:dyDescent="0.3">
      <c r="A264" s="76">
        <v>793.24180000000001</v>
      </c>
      <c r="B264" s="76">
        <v>6627</v>
      </c>
      <c r="C264" s="76">
        <v>3.3351786612984401E-2</v>
      </c>
      <c r="D264" s="76">
        <v>793.24180000000001</v>
      </c>
      <c r="E264" s="76">
        <v>5066</v>
      </c>
      <c r="F264" s="76">
        <v>3.5575842696629216E-2</v>
      </c>
      <c r="G264" s="76">
        <v>1.1355758426966294</v>
      </c>
      <c r="H264" s="76">
        <v>793.24180000000001</v>
      </c>
      <c r="I264" s="76">
        <v>13420</v>
      </c>
      <c r="J264" s="76">
        <v>2.6267371305539244E-2</v>
      </c>
      <c r="K264" s="76">
        <v>2.2262673713055392</v>
      </c>
      <c r="L264" s="76">
        <v>793.24180000000001</v>
      </c>
      <c r="M264" s="76">
        <v>10850</v>
      </c>
      <c r="N264" s="76">
        <v>3.1286043829296423E-2</v>
      </c>
      <c r="O264" s="76">
        <v>3.3312860438292962</v>
      </c>
      <c r="P264" s="76">
        <v>793.24180000000001</v>
      </c>
      <c r="Q264" s="76">
        <v>13300</v>
      </c>
      <c r="R264" s="76">
        <v>3.1257344300822561E-2</v>
      </c>
      <c r="S264" s="76">
        <v>4.431257344300823</v>
      </c>
      <c r="T264" s="76">
        <v>793.24180000000001</v>
      </c>
      <c r="U264" s="76">
        <v>14140</v>
      </c>
      <c r="V264" s="76">
        <v>3.6832508465746289E-2</v>
      </c>
      <c r="W264" s="76">
        <v>5.5368325084657464</v>
      </c>
      <c r="X264" s="76">
        <v>793.24180000000001</v>
      </c>
      <c r="Y264" s="76">
        <v>13180</v>
      </c>
      <c r="Z264" s="76">
        <v>5.1424112368318377E-2</v>
      </c>
      <c r="AA264" s="76">
        <v>6.6514241123683178</v>
      </c>
      <c r="AB264" s="76">
        <v>793.24180000000001</v>
      </c>
      <c r="AC264" s="76">
        <v>16200</v>
      </c>
      <c r="AD264" s="76">
        <v>4.3760129659643439E-2</v>
      </c>
      <c r="AE264" s="76">
        <v>7.7437601296596439</v>
      </c>
      <c r="AF264" s="76">
        <v>793.24180000000001</v>
      </c>
      <c r="AG264" s="76">
        <v>8438</v>
      </c>
      <c r="AH264" s="76">
        <v>5.3540609137055835E-2</v>
      </c>
      <c r="AI264" s="76">
        <v>8.8535406091370561</v>
      </c>
      <c r="AJ264" s="76">
        <v>793.24180000000001</v>
      </c>
      <c r="AK264" s="76">
        <v>11720</v>
      </c>
      <c r="AL264" s="76">
        <v>4.7622917513206013E-2</v>
      </c>
      <c r="AM264" s="76">
        <v>9.9476229175132058</v>
      </c>
    </row>
    <row r="265" spans="1:39" x14ac:dyDescent="0.3">
      <c r="A265" s="76">
        <v>793.25419999999997</v>
      </c>
      <c r="B265" s="76">
        <v>6636</v>
      </c>
      <c r="C265" s="76">
        <v>3.3397081026673374E-2</v>
      </c>
      <c r="D265" s="76">
        <v>793.25419999999997</v>
      </c>
      <c r="E265" s="76">
        <v>5100</v>
      </c>
      <c r="F265" s="76">
        <v>3.5814606741573031E-2</v>
      </c>
      <c r="G265" s="76">
        <v>1.1358146067415731</v>
      </c>
      <c r="H265" s="76">
        <v>793.25419999999997</v>
      </c>
      <c r="I265" s="76">
        <v>13440</v>
      </c>
      <c r="J265" s="76">
        <v>2.6306517909571343E-2</v>
      </c>
      <c r="K265" s="76">
        <v>2.2263065179095713</v>
      </c>
      <c r="L265" s="76">
        <v>793.25419999999997</v>
      </c>
      <c r="M265" s="76">
        <v>10830</v>
      </c>
      <c r="N265" s="76">
        <v>3.1228373702422145E-2</v>
      </c>
      <c r="O265" s="76">
        <v>3.3312283737024218</v>
      </c>
      <c r="P265" s="76">
        <v>793.25419999999997</v>
      </c>
      <c r="Q265" s="76">
        <v>13320</v>
      </c>
      <c r="R265" s="76">
        <v>3.1304347826086959E-2</v>
      </c>
      <c r="S265" s="76">
        <v>4.431304347826087</v>
      </c>
      <c r="T265" s="76">
        <v>793.25419999999997</v>
      </c>
      <c r="U265" s="76">
        <v>14130</v>
      </c>
      <c r="V265" s="76">
        <v>3.6806460015629067E-2</v>
      </c>
      <c r="W265" s="76">
        <v>5.5368064600156295</v>
      </c>
      <c r="X265" s="76">
        <v>793.25419999999997</v>
      </c>
      <c r="Y265" s="76">
        <v>13180</v>
      </c>
      <c r="Z265" s="76">
        <v>5.1424112368318377E-2</v>
      </c>
      <c r="AA265" s="76">
        <v>6.6514241123683178</v>
      </c>
      <c r="AB265" s="76">
        <v>793.25419999999997</v>
      </c>
      <c r="AC265" s="76">
        <v>16200</v>
      </c>
      <c r="AD265" s="76">
        <v>4.3760129659643439E-2</v>
      </c>
      <c r="AE265" s="76">
        <v>7.7437601296596439</v>
      </c>
      <c r="AF265" s="76">
        <v>793.25419999999997</v>
      </c>
      <c r="AG265" s="76">
        <v>8459</v>
      </c>
      <c r="AH265" s="76">
        <v>5.3673857868020307E-2</v>
      </c>
      <c r="AI265" s="76">
        <v>8.8536738578680207</v>
      </c>
      <c r="AJ265" s="76">
        <v>793.25419999999997</v>
      </c>
      <c r="AK265" s="76">
        <v>11700</v>
      </c>
      <c r="AL265" s="76">
        <v>4.7541649735879724E-2</v>
      </c>
      <c r="AM265" s="76">
        <v>9.9475416497358804</v>
      </c>
    </row>
    <row r="266" spans="1:39" x14ac:dyDescent="0.3">
      <c r="A266" s="76">
        <v>793.26649999999995</v>
      </c>
      <c r="B266" s="76">
        <v>6642</v>
      </c>
      <c r="C266" s="76">
        <v>3.342727730246603E-2</v>
      </c>
      <c r="D266" s="76">
        <v>793.26649999999995</v>
      </c>
      <c r="E266" s="76">
        <v>5131</v>
      </c>
      <c r="F266" s="76">
        <v>3.6032303370786514E-2</v>
      </c>
      <c r="G266" s="76">
        <v>1.1360323033707866</v>
      </c>
      <c r="H266" s="76">
        <v>793.26649999999995</v>
      </c>
      <c r="I266" s="76">
        <v>13450</v>
      </c>
      <c r="J266" s="76">
        <v>2.6326091211587396E-2</v>
      </c>
      <c r="K266" s="76">
        <v>2.2263260912115874</v>
      </c>
      <c r="L266" s="76">
        <v>793.26649999999995</v>
      </c>
      <c r="M266" s="76">
        <v>10810</v>
      </c>
      <c r="N266" s="76">
        <v>3.1170703575547867E-2</v>
      </c>
      <c r="O266" s="76">
        <v>3.3311707035755478</v>
      </c>
      <c r="P266" s="76">
        <v>793.26649999999995</v>
      </c>
      <c r="Q266" s="76">
        <v>13340</v>
      </c>
      <c r="R266" s="76">
        <v>3.135135135135135E-2</v>
      </c>
      <c r="S266" s="76">
        <v>4.4313513513513518</v>
      </c>
      <c r="T266" s="76">
        <v>793.26649999999995</v>
      </c>
      <c r="U266" s="76">
        <v>14140</v>
      </c>
      <c r="V266" s="76">
        <v>3.6832508465746289E-2</v>
      </c>
      <c r="W266" s="76">
        <v>5.5368325084657464</v>
      </c>
      <c r="X266" s="76">
        <v>793.26649999999995</v>
      </c>
      <c r="Y266" s="76">
        <v>13180</v>
      </c>
      <c r="Z266" s="76">
        <v>5.1424112368318377E-2</v>
      </c>
      <c r="AA266" s="76">
        <v>6.6514241123683178</v>
      </c>
      <c r="AB266" s="76">
        <v>793.26649999999995</v>
      </c>
      <c r="AC266" s="76">
        <v>16200</v>
      </c>
      <c r="AD266" s="76">
        <v>4.3760129659643439E-2</v>
      </c>
      <c r="AE266" s="76">
        <v>7.7437601296596439</v>
      </c>
      <c r="AF266" s="76">
        <v>793.26649999999995</v>
      </c>
      <c r="AG266" s="76">
        <v>8479</v>
      </c>
      <c r="AH266" s="76">
        <v>5.3800761421319794E-2</v>
      </c>
      <c r="AI266" s="76">
        <v>8.8538007614213203</v>
      </c>
      <c r="AJ266" s="76">
        <v>793.26649999999995</v>
      </c>
      <c r="AK266" s="76">
        <v>11680</v>
      </c>
      <c r="AL266" s="76">
        <v>4.7460381958553434E-2</v>
      </c>
      <c r="AM266" s="76">
        <v>9.9474603819585532</v>
      </c>
    </row>
    <row r="267" spans="1:39" x14ac:dyDescent="0.3">
      <c r="A267" s="76">
        <v>793.27880000000005</v>
      </c>
      <c r="B267" s="76">
        <v>6646</v>
      </c>
      <c r="C267" s="76">
        <v>3.3447408152994462E-2</v>
      </c>
      <c r="D267" s="76">
        <v>793.27880000000005</v>
      </c>
      <c r="E267" s="76">
        <v>5158</v>
      </c>
      <c r="F267" s="76">
        <v>3.6221910112359548E-2</v>
      </c>
      <c r="G267" s="76">
        <v>1.1362219101123596</v>
      </c>
      <c r="H267" s="76">
        <v>793.27880000000005</v>
      </c>
      <c r="I267" s="76">
        <v>13470</v>
      </c>
      <c r="J267" s="76">
        <v>2.6365237815619495E-2</v>
      </c>
      <c r="K267" s="76">
        <v>2.2263652378156196</v>
      </c>
      <c r="L267" s="76">
        <v>793.27880000000005</v>
      </c>
      <c r="M267" s="76">
        <v>10780</v>
      </c>
      <c r="N267" s="76">
        <v>3.1084198385236447E-2</v>
      </c>
      <c r="O267" s="76">
        <v>3.3310841983852364</v>
      </c>
      <c r="P267" s="76">
        <v>793.27880000000005</v>
      </c>
      <c r="Q267" s="76">
        <v>13370</v>
      </c>
      <c r="R267" s="76">
        <v>3.1421856639247944E-2</v>
      </c>
      <c r="S267" s="76">
        <v>4.4314218566392487</v>
      </c>
      <c r="T267" s="76">
        <v>793.27880000000005</v>
      </c>
      <c r="U267" s="76">
        <v>14140</v>
      </c>
      <c r="V267" s="76">
        <v>3.6832508465746289E-2</v>
      </c>
      <c r="W267" s="76">
        <v>5.5368325084657464</v>
      </c>
      <c r="X267" s="76">
        <v>793.27880000000005</v>
      </c>
      <c r="Y267" s="76">
        <v>13180</v>
      </c>
      <c r="Z267" s="76">
        <v>5.1424112368318377E-2</v>
      </c>
      <c r="AA267" s="76">
        <v>6.6514241123683178</v>
      </c>
      <c r="AB267" s="76">
        <v>793.27880000000005</v>
      </c>
      <c r="AC267" s="76">
        <v>16200</v>
      </c>
      <c r="AD267" s="76">
        <v>4.3760129659643439E-2</v>
      </c>
      <c r="AE267" s="76">
        <v>7.7437601296596439</v>
      </c>
      <c r="AF267" s="76">
        <v>793.27880000000005</v>
      </c>
      <c r="AG267" s="76">
        <v>8499</v>
      </c>
      <c r="AH267" s="76">
        <v>5.3927664974619288E-2</v>
      </c>
      <c r="AI267" s="76">
        <v>8.8539276649746199</v>
      </c>
      <c r="AJ267" s="76">
        <v>793.27880000000005</v>
      </c>
      <c r="AK267" s="76">
        <v>11660</v>
      </c>
      <c r="AL267" s="76">
        <v>4.7379114181227144E-2</v>
      </c>
      <c r="AM267" s="76">
        <v>9.9473791141812278</v>
      </c>
    </row>
    <row r="268" spans="1:39" x14ac:dyDescent="0.3">
      <c r="A268" s="76">
        <v>793.29110000000003</v>
      </c>
      <c r="B268" s="76">
        <v>6646</v>
      </c>
      <c r="C268" s="76">
        <v>3.3447408152994462E-2</v>
      </c>
      <c r="D268" s="76">
        <v>793.29110000000003</v>
      </c>
      <c r="E268" s="76">
        <v>5181</v>
      </c>
      <c r="F268" s="76">
        <v>3.6383426966292133E-2</v>
      </c>
      <c r="G268" s="76">
        <v>1.1363834269662922</v>
      </c>
      <c r="H268" s="76">
        <v>793.29110000000003</v>
      </c>
      <c r="I268" s="76">
        <v>13490</v>
      </c>
      <c r="J268" s="76">
        <v>2.6404384419651594E-2</v>
      </c>
      <c r="K268" s="76">
        <v>2.2264043844196517</v>
      </c>
      <c r="L268" s="76">
        <v>793.29110000000003</v>
      </c>
      <c r="M268" s="76">
        <v>10750</v>
      </c>
      <c r="N268" s="76">
        <v>3.0997693194925027E-2</v>
      </c>
      <c r="O268" s="76">
        <v>3.330997693194925</v>
      </c>
      <c r="P268" s="76">
        <v>793.29110000000003</v>
      </c>
      <c r="Q268" s="76">
        <v>13390</v>
      </c>
      <c r="R268" s="76">
        <v>3.1468860164512336E-2</v>
      </c>
      <c r="S268" s="76">
        <v>4.4314688601645127</v>
      </c>
      <c r="T268" s="76">
        <v>793.29110000000003</v>
      </c>
      <c r="U268" s="76">
        <v>14140</v>
      </c>
      <c r="V268" s="76">
        <v>3.6832508465746289E-2</v>
      </c>
      <c r="W268" s="76">
        <v>5.5368325084657464</v>
      </c>
      <c r="X268" s="76">
        <v>793.29110000000003</v>
      </c>
      <c r="Y268" s="76">
        <v>13180</v>
      </c>
      <c r="Z268" s="76">
        <v>5.1424112368318377E-2</v>
      </c>
      <c r="AA268" s="76">
        <v>6.6514241123683178</v>
      </c>
      <c r="AB268" s="76">
        <v>793.29110000000003</v>
      </c>
      <c r="AC268" s="76">
        <v>16190</v>
      </c>
      <c r="AD268" s="76">
        <v>4.3733117233927608E-2</v>
      </c>
      <c r="AE268" s="76">
        <v>7.7437331172339281</v>
      </c>
      <c r="AF268" s="76">
        <v>793.29110000000003</v>
      </c>
      <c r="AG268" s="76">
        <v>8518</v>
      </c>
      <c r="AH268" s="76">
        <v>5.4048223350253805E-2</v>
      </c>
      <c r="AI268" s="76">
        <v>8.8540482233502544</v>
      </c>
      <c r="AJ268" s="76">
        <v>793.29110000000003</v>
      </c>
      <c r="AK268" s="76">
        <v>11640</v>
      </c>
      <c r="AL268" s="76">
        <v>4.7297846403900855E-2</v>
      </c>
      <c r="AM268" s="76">
        <v>9.9472978464039006</v>
      </c>
    </row>
    <row r="269" spans="1:39" x14ac:dyDescent="0.3">
      <c r="A269" s="76">
        <v>793.30340000000001</v>
      </c>
      <c r="B269" s="76">
        <v>6643</v>
      </c>
      <c r="C269" s="76">
        <v>3.3432310015098138E-2</v>
      </c>
      <c r="D269" s="76">
        <v>793.30340000000001</v>
      </c>
      <c r="E269" s="76">
        <v>5199</v>
      </c>
      <c r="F269" s="76">
        <v>3.6509831460674158E-2</v>
      </c>
      <c r="G269" s="76">
        <v>1.1365098314606743</v>
      </c>
      <c r="H269" s="76">
        <v>793.30340000000001</v>
      </c>
      <c r="I269" s="76">
        <v>13510</v>
      </c>
      <c r="J269" s="76">
        <v>2.6443531023683697E-2</v>
      </c>
      <c r="K269" s="76">
        <v>2.2264435310236839</v>
      </c>
      <c r="L269" s="76">
        <v>793.30340000000001</v>
      </c>
      <c r="M269" s="76">
        <v>10710</v>
      </c>
      <c r="N269" s="76">
        <v>3.0882352941176472E-2</v>
      </c>
      <c r="O269" s="76">
        <v>3.3308823529411762</v>
      </c>
      <c r="P269" s="76">
        <v>793.30340000000001</v>
      </c>
      <c r="Q269" s="76">
        <v>13400</v>
      </c>
      <c r="R269" s="76">
        <v>3.1492361927144538E-2</v>
      </c>
      <c r="S269" s="76">
        <v>4.4314923619271447</v>
      </c>
      <c r="T269" s="76">
        <v>793.30340000000001</v>
      </c>
      <c r="U269" s="76">
        <v>14140</v>
      </c>
      <c r="V269" s="76">
        <v>3.6832508465746289E-2</v>
      </c>
      <c r="W269" s="76">
        <v>5.5368325084657464</v>
      </c>
      <c r="X269" s="76">
        <v>793.30340000000001</v>
      </c>
      <c r="Y269" s="76">
        <v>13180</v>
      </c>
      <c r="Z269" s="76">
        <v>5.1424112368318377E-2</v>
      </c>
      <c r="AA269" s="76">
        <v>6.6514241123683178</v>
      </c>
      <c r="AB269" s="76">
        <v>793.30340000000001</v>
      </c>
      <c r="AC269" s="76">
        <v>16190</v>
      </c>
      <c r="AD269" s="76">
        <v>4.3733117233927608E-2</v>
      </c>
      <c r="AE269" s="76">
        <v>7.7437331172339281</v>
      </c>
      <c r="AF269" s="76">
        <v>793.30340000000001</v>
      </c>
      <c r="AG269" s="76">
        <v>8537</v>
      </c>
      <c r="AH269" s="76">
        <v>5.4168781725888328E-2</v>
      </c>
      <c r="AI269" s="76">
        <v>8.8541687817258889</v>
      </c>
      <c r="AJ269" s="76">
        <v>793.30340000000001</v>
      </c>
      <c r="AK269" s="76">
        <v>11620</v>
      </c>
      <c r="AL269" s="76">
        <v>4.7216578626574565E-2</v>
      </c>
      <c r="AM269" s="76">
        <v>9.9472165786265752</v>
      </c>
    </row>
    <row r="270" spans="1:39" x14ac:dyDescent="0.3">
      <c r="A270" s="76">
        <v>793.31569999999999</v>
      </c>
      <c r="B270" s="76">
        <v>6636</v>
      </c>
      <c r="C270" s="76">
        <v>3.3397081026673374E-2</v>
      </c>
      <c r="D270" s="76">
        <v>793.31569999999999</v>
      </c>
      <c r="E270" s="76">
        <v>5213</v>
      </c>
      <c r="F270" s="76">
        <v>3.6608146067415727E-2</v>
      </c>
      <c r="G270" s="76">
        <v>1.1366081460674158</v>
      </c>
      <c r="H270" s="76">
        <v>793.31569999999999</v>
      </c>
      <c r="I270" s="76">
        <v>13530</v>
      </c>
      <c r="J270" s="76">
        <v>2.6482677627715796E-2</v>
      </c>
      <c r="K270" s="76">
        <v>2.226482677627716</v>
      </c>
      <c r="L270" s="76">
        <v>793.31569999999999</v>
      </c>
      <c r="M270" s="76">
        <v>10680</v>
      </c>
      <c r="N270" s="76">
        <v>3.0795847750865052E-2</v>
      </c>
      <c r="O270" s="76">
        <v>3.3307958477508648</v>
      </c>
      <c r="P270" s="76">
        <v>793.31569999999999</v>
      </c>
      <c r="Q270" s="76">
        <v>13420</v>
      </c>
      <c r="R270" s="76">
        <v>3.153936545240893E-2</v>
      </c>
      <c r="S270" s="76">
        <v>4.4315393654524096</v>
      </c>
      <c r="T270" s="76">
        <v>793.31569999999999</v>
      </c>
      <c r="U270" s="76">
        <v>14140</v>
      </c>
      <c r="V270" s="76">
        <v>3.6832508465746289E-2</v>
      </c>
      <c r="W270" s="76">
        <v>5.5368325084657464</v>
      </c>
      <c r="X270" s="76">
        <v>793.31569999999999</v>
      </c>
      <c r="Y270" s="76">
        <v>13180</v>
      </c>
      <c r="Z270" s="76">
        <v>5.1424112368318377E-2</v>
      </c>
      <c r="AA270" s="76">
        <v>6.6514241123683178</v>
      </c>
      <c r="AB270" s="76">
        <v>793.31569999999999</v>
      </c>
      <c r="AC270" s="76">
        <v>16180</v>
      </c>
      <c r="AD270" s="76">
        <v>4.3706104808211778E-2</v>
      </c>
      <c r="AE270" s="76">
        <v>7.7437061048082123</v>
      </c>
      <c r="AF270" s="76">
        <v>793.31569999999999</v>
      </c>
      <c r="AG270" s="76">
        <v>8554</v>
      </c>
      <c r="AH270" s="76">
        <v>5.4276649746192895E-2</v>
      </c>
      <c r="AI270" s="76">
        <v>8.8542766497461933</v>
      </c>
      <c r="AJ270" s="76">
        <v>793.31569999999999</v>
      </c>
      <c r="AK270" s="76">
        <v>11600</v>
      </c>
      <c r="AL270" s="76">
        <v>4.7135310849248276E-2</v>
      </c>
      <c r="AM270" s="76">
        <v>9.947135310849248</v>
      </c>
    </row>
    <row r="271" spans="1:39" x14ac:dyDescent="0.3">
      <c r="A271" s="76">
        <v>793.32809999999995</v>
      </c>
      <c r="B271" s="76">
        <v>6626</v>
      </c>
      <c r="C271" s="76">
        <v>3.3346753900352293E-2</v>
      </c>
      <c r="D271" s="76">
        <v>793.32809999999995</v>
      </c>
      <c r="E271" s="76">
        <v>5222</v>
      </c>
      <c r="F271" s="76">
        <v>3.6671348314606743E-2</v>
      </c>
      <c r="G271" s="76">
        <v>1.1366713483146069</v>
      </c>
      <c r="H271" s="76">
        <v>793.32809999999995</v>
      </c>
      <c r="I271" s="76">
        <v>13560</v>
      </c>
      <c r="J271" s="76">
        <v>2.6541397533763948E-2</v>
      </c>
      <c r="K271" s="76">
        <v>2.2265413975337642</v>
      </c>
      <c r="L271" s="76">
        <v>793.32809999999995</v>
      </c>
      <c r="M271" s="76">
        <v>10640</v>
      </c>
      <c r="N271" s="76">
        <v>3.0680507497116493E-2</v>
      </c>
      <c r="O271" s="76">
        <v>3.3306805074971164</v>
      </c>
      <c r="P271" s="76">
        <v>793.32809999999995</v>
      </c>
      <c r="Q271" s="76">
        <v>13430</v>
      </c>
      <c r="R271" s="76">
        <v>3.1562867215041125E-2</v>
      </c>
      <c r="S271" s="76">
        <v>4.4315628672150416</v>
      </c>
      <c r="T271" s="76">
        <v>793.32809999999995</v>
      </c>
      <c r="U271" s="76">
        <v>14140</v>
      </c>
      <c r="V271" s="76">
        <v>3.6832508465746289E-2</v>
      </c>
      <c r="W271" s="76">
        <v>5.5368325084657464</v>
      </c>
      <c r="X271" s="76">
        <v>793.32809999999995</v>
      </c>
      <c r="Y271" s="76">
        <v>13180</v>
      </c>
      <c r="Z271" s="76">
        <v>5.1424112368318377E-2</v>
      </c>
      <c r="AA271" s="76">
        <v>6.6514241123683178</v>
      </c>
      <c r="AB271" s="76">
        <v>793.32809999999995</v>
      </c>
      <c r="AC271" s="76">
        <v>16170</v>
      </c>
      <c r="AD271" s="76">
        <v>4.3679092382495947E-2</v>
      </c>
      <c r="AE271" s="76">
        <v>7.7436790923824965</v>
      </c>
      <c r="AF271" s="76">
        <v>793.32809999999995</v>
      </c>
      <c r="AG271" s="76">
        <v>8571</v>
      </c>
      <c r="AH271" s="76">
        <v>5.4384517766497463E-2</v>
      </c>
      <c r="AI271" s="76">
        <v>8.8543845177664977</v>
      </c>
      <c r="AJ271" s="76">
        <v>793.32809999999995</v>
      </c>
      <c r="AK271" s="76">
        <v>11570</v>
      </c>
      <c r="AL271" s="76">
        <v>4.7013409183258838E-2</v>
      </c>
      <c r="AM271" s="76">
        <v>9.9470134091832598</v>
      </c>
    </row>
    <row r="272" spans="1:39" x14ac:dyDescent="0.3">
      <c r="A272" s="76">
        <v>793.34040000000005</v>
      </c>
      <c r="B272" s="76">
        <v>6612</v>
      </c>
      <c r="C272" s="76">
        <v>3.3276295923502765E-2</v>
      </c>
      <c r="D272" s="76">
        <v>793.34040000000005</v>
      </c>
      <c r="E272" s="76">
        <v>5228</v>
      </c>
      <c r="F272" s="76">
        <v>3.6713483146067413E-2</v>
      </c>
      <c r="G272" s="76">
        <v>1.1367134831460675</v>
      </c>
      <c r="H272" s="76">
        <v>793.34040000000005</v>
      </c>
      <c r="I272" s="76">
        <v>13590</v>
      </c>
      <c r="J272" s="76">
        <v>2.6600117439812096E-2</v>
      </c>
      <c r="K272" s="76">
        <v>2.2266001174398125</v>
      </c>
      <c r="L272" s="76">
        <v>793.34040000000005</v>
      </c>
      <c r="M272" s="76">
        <v>10600</v>
      </c>
      <c r="N272" s="76">
        <v>3.0565167243367934E-2</v>
      </c>
      <c r="O272" s="76">
        <v>3.3305651672433676</v>
      </c>
      <c r="P272" s="76">
        <v>793.34040000000005</v>
      </c>
      <c r="Q272" s="76">
        <v>13440</v>
      </c>
      <c r="R272" s="76">
        <v>3.1586368977673328E-2</v>
      </c>
      <c r="S272" s="76">
        <v>4.4315863689776736</v>
      </c>
      <c r="T272" s="76">
        <v>793.34040000000005</v>
      </c>
      <c r="U272" s="76">
        <v>14150</v>
      </c>
      <c r="V272" s="76">
        <v>3.6858556915863504E-2</v>
      </c>
      <c r="W272" s="76">
        <v>5.5368585569158633</v>
      </c>
      <c r="X272" s="76">
        <v>793.34040000000005</v>
      </c>
      <c r="Y272" s="76">
        <v>13180</v>
      </c>
      <c r="Z272" s="76">
        <v>5.1424112368318377E-2</v>
      </c>
      <c r="AA272" s="76">
        <v>6.6514241123683178</v>
      </c>
      <c r="AB272" s="76">
        <v>793.34040000000005</v>
      </c>
      <c r="AC272" s="76">
        <v>16160</v>
      </c>
      <c r="AD272" s="76">
        <v>4.3652079956780117E-2</v>
      </c>
      <c r="AE272" s="76">
        <v>7.7436520799567807</v>
      </c>
      <c r="AF272" s="76">
        <v>793.34040000000005</v>
      </c>
      <c r="AG272" s="76">
        <v>8586</v>
      </c>
      <c r="AH272" s="76">
        <v>5.4479695431472082E-2</v>
      </c>
      <c r="AI272" s="76">
        <v>8.854479695431472</v>
      </c>
      <c r="AJ272" s="76">
        <v>793.34040000000005</v>
      </c>
      <c r="AK272" s="76">
        <v>11550</v>
      </c>
      <c r="AL272" s="76">
        <v>4.6932141405932548E-2</v>
      </c>
      <c r="AM272" s="76">
        <v>9.9469321414059326</v>
      </c>
    </row>
    <row r="273" spans="1:39" x14ac:dyDescent="0.3">
      <c r="A273" s="76">
        <v>793.35270000000003</v>
      </c>
      <c r="B273" s="76">
        <v>6595</v>
      </c>
      <c r="C273" s="76">
        <v>3.3190739808756919E-2</v>
      </c>
      <c r="D273" s="76">
        <v>793.35270000000003</v>
      </c>
      <c r="E273" s="76">
        <v>5229</v>
      </c>
      <c r="F273" s="76">
        <v>3.6720505617977531E-2</v>
      </c>
      <c r="G273" s="76">
        <v>1.1367205056179777</v>
      </c>
      <c r="H273" s="76">
        <v>793.35270000000003</v>
      </c>
      <c r="I273" s="76">
        <v>13620</v>
      </c>
      <c r="J273" s="76">
        <v>2.6658837345860248E-2</v>
      </c>
      <c r="K273" s="76">
        <v>2.2266588373458602</v>
      </c>
      <c r="L273" s="76">
        <v>793.35270000000003</v>
      </c>
      <c r="M273" s="76">
        <v>10560</v>
      </c>
      <c r="N273" s="76">
        <v>3.0449826989619379E-2</v>
      </c>
      <c r="O273" s="76">
        <v>3.3304498269896192</v>
      </c>
      <c r="P273" s="76">
        <v>793.35270000000003</v>
      </c>
      <c r="Q273" s="76">
        <v>13450</v>
      </c>
      <c r="R273" s="76">
        <v>3.1609870740305523E-2</v>
      </c>
      <c r="S273" s="76">
        <v>4.4316098707403055</v>
      </c>
      <c r="T273" s="76">
        <v>793.35270000000003</v>
      </c>
      <c r="U273" s="76">
        <v>14150</v>
      </c>
      <c r="V273" s="76">
        <v>3.6858556915863504E-2</v>
      </c>
      <c r="W273" s="76">
        <v>5.5368585569158633</v>
      </c>
      <c r="X273" s="76">
        <v>793.35270000000003</v>
      </c>
      <c r="Y273" s="76">
        <v>13180</v>
      </c>
      <c r="Z273" s="76">
        <v>5.1424112368318377E-2</v>
      </c>
      <c r="AA273" s="76">
        <v>6.6514241123683178</v>
      </c>
      <c r="AB273" s="76">
        <v>793.35270000000003</v>
      </c>
      <c r="AC273" s="76">
        <v>16160</v>
      </c>
      <c r="AD273" s="76">
        <v>4.3652079956780117E-2</v>
      </c>
      <c r="AE273" s="76">
        <v>7.7436520799567807</v>
      </c>
      <c r="AF273" s="76">
        <v>793.35270000000003</v>
      </c>
      <c r="AG273" s="76">
        <v>8600</v>
      </c>
      <c r="AH273" s="76">
        <v>5.4568527918781723E-2</v>
      </c>
      <c r="AI273" s="76">
        <v>8.8545685279187829</v>
      </c>
      <c r="AJ273" s="76">
        <v>793.35270000000003</v>
      </c>
      <c r="AK273" s="76">
        <v>11520</v>
      </c>
      <c r="AL273" s="76">
        <v>4.681023973994311E-2</v>
      </c>
      <c r="AM273" s="76">
        <v>9.9468102397399427</v>
      </c>
    </row>
    <row r="274" spans="1:39" x14ac:dyDescent="0.3">
      <c r="A274" s="76">
        <v>793.36509999999998</v>
      </c>
      <c r="B274" s="76">
        <v>6575</v>
      </c>
      <c r="C274" s="76">
        <v>3.3090085556114743E-2</v>
      </c>
      <c r="D274" s="76">
        <v>793.36509999999998</v>
      </c>
      <c r="E274" s="76">
        <v>5227</v>
      </c>
      <c r="F274" s="76">
        <v>3.6706460674157303E-2</v>
      </c>
      <c r="G274" s="76">
        <v>1.1367064606741575</v>
      </c>
      <c r="H274" s="76">
        <v>793.36509999999998</v>
      </c>
      <c r="I274" s="76">
        <v>13650</v>
      </c>
      <c r="J274" s="76">
        <v>2.6717557251908396E-2</v>
      </c>
      <c r="K274" s="76">
        <v>2.2267175572519085</v>
      </c>
      <c r="L274" s="76">
        <v>793.36509999999998</v>
      </c>
      <c r="M274" s="76">
        <v>10530</v>
      </c>
      <c r="N274" s="76">
        <v>3.0363321799307959E-2</v>
      </c>
      <c r="O274" s="76">
        <v>3.3303633217993078</v>
      </c>
      <c r="P274" s="76">
        <v>793.36509999999998</v>
      </c>
      <c r="Q274" s="76">
        <v>13450</v>
      </c>
      <c r="R274" s="76">
        <v>3.1609870740305523E-2</v>
      </c>
      <c r="S274" s="76">
        <v>4.4316098707403055</v>
      </c>
      <c r="T274" s="76">
        <v>793.36509999999998</v>
      </c>
      <c r="U274" s="76">
        <v>14150</v>
      </c>
      <c r="V274" s="76">
        <v>3.6858556915863504E-2</v>
      </c>
      <c r="W274" s="76">
        <v>5.5368585569158633</v>
      </c>
      <c r="X274" s="76">
        <v>793.36509999999998</v>
      </c>
      <c r="Y274" s="76">
        <v>13180</v>
      </c>
      <c r="Z274" s="76">
        <v>5.1424112368318377E-2</v>
      </c>
      <c r="AA274" s="76">
        <v>6.6514241123683178</v>
      </c>
      <c r="AB274" s="76">
        <v>793.36509999999998</v>
      </c>
      <c r="AC274" s="76">
        <v>16150</v>
      </c>
      <c r="AD274" s="76">
        <v>4.3625067531064286E-2</v>
      </c>
      <c r="AE274" s="76">
        <v>7.7436250675310641</v>
      </c>
      <c r="AF274" s="76">
        <v>793.36509999999998</v>
      </c>
      <c r="AG274" s="76">
        <v>8613</v>
      </c>
      <c r="AH274" s="76">
        <v>5.4651015228426393E-2</v>
      </c>
      <c r="AI274" s="76">
        <v>8.854651015228427</v>
      </c>
      <c r="AJ274" s="76">
        <v>793.36509999999998</v>
      </c>
      <c r="AK274" s="76">
        <v>11500</v>
      </c>
      <c r="AL274" s="76">
        <v>4.6728971962616821E-2</v>
      </c>
      <c r="AM274" s="76">
        <v>9.9467289719626173</v>
      </c>
    </row>
    <row r="275" spans="1:39" x14ac:dyDescent="0.3">
      <c r="A275" s="76">
        <v>793.37739999999997</v>
      </c>
      <c r="B275" s="76">
        <v>6553</v>
      </c>
      <c r="C275" s="76">
        <v>3.2979365878208357E-2</v>
      </c>
      <c r="D275" s="76">
        <v>793.37739999999997</v>
      </c>
      <c r="E275" s="76">
        <v>5223</v>
      </c>
      <c r="F275" s="76">
        <v>3.6678370786516853E-2</v>
      </c>
      <c r="G275" s="76">
        <v>1.1366783707865169</v>
      </c>
      <c r="H275" s="76">
        <v>793.37739999999997</v>
      </c>
      <c r="I275" s="76">
        <v>13680</v>
      </c>
      <c r="J275" s="76">
        <v>2.6776277157956548E-2</v>
      </c>
      <c r="K275" s="76">
        <v>2.2267762771579567</v>
      </c>
      <c r="L275" s="76">
        <v>793.37739999999997</v>
      </c>
      <c r="M275" s="76">
        <v>10490</v>
      </c>
      <c r="N275" s="76">
        <v>3.02479815455594E-2</v>
      </c>
      <c r="O275" s="76">
        <v>3.330247981545559</v>
      </c>
      <c r="P275" s="76">
        <v>793.37739999999997</v>
      </c>
      <c r="Q275" s="76">
        <v>13450</v>
      </c>
      <c r="R275" s="76">
        <v>3.1609870740305523E-2</v>
      </c>
      <c r="S275" s="76">
        <v>4.4316098707403055</v>
      </c>
      <c r="T275" s="76">
        <v>793.37739999999997</v>
      </c>
      <c r="U275" s="76">
        <v>14150</v>
      </c>
      <c r="V275" s="76">
        <v>3.6858556915863504E-2</v>
      </c>
      <c r="W275" s="76">
        <v>5.5368585569158633</v>
      </c>
      <c r="X275" s="76">
        <v>793.37739999999997</v>
      </c>
      <c r="Y275" s="76">
        <v>13190</v>
      </c>
      <c r="Z275" s="76">
        <v>5.1463129145532582E-2</v>
      </c>
      <c r="AA275" s="76">
        <v>6.6514631291455322</v>
      </c>
      <c r="AB275" s="76">
        <v>793.37739999999997</v>
      </c>
      <c r="AC275" s="76">
        <v>16140</v>
      </c>
      <c r="AD275" s="76">
        <v>4.3598055105348463E-2</v>
      </c>
      <c r="AE275" s="76">
        <v>7.7435980551053483</v>
      </c>
      <c r="AF275" s="76">
        <v>793.37739999999997</v>
      </c>
      <c r="AG275" s="76">
        <v>8624</v>
      </c>
      <c r="AH275" s="76">
        <v>5.4720812182741115E-2</v>
      </c>
      <c r="AI275" s="76">
        <v>8.854720812182741</v>
      </c>
      <c r="AJ275" s="76">
        <v>793.37739999999997</v>
      </c>
      <c r="AK275" s="76">
        <v>11470</v>
      </c>
      <c r="AL275" s="76">
        <v>4.660707029662739E-2</v>
      </c>
      <c r="AM275" s="76">
        <v>9.9466070702966274</v>
      </c>
    </row>
    <row r="276" spans="1:39" x14ac:dyDescent="0.3">
      <c r="A276" s="76">
        <v>793.38969999999995</v>
      </c>
      <c r="B276" s="76">
        <v>6528</v>
      </c>
      <c r="C276" s="76">
        <v>3.2853548062405639E-2</v>
      </c>
      <c r="D276" s="76">
        <v>793.38969999999995</v>
      </c>
      <c r="E276" s="76">
        <v>5216</v>
      </c>
      <c r="F276" s="76">
        <v>3.6629213483146066E-2</v>
      </c>
      <c r="G276" s="76">
        <v>1.1366292134831462</v>
      </c>
      <c r="H276" s="76">
        <v>793.38969999999995</v>
      </c>
      <c r="I276" s="76">
        <v>13720</v>
      </c>
      <c r="J276" s="76">
        <v>2.6854570366020746E-2</v>
      </c>
      <c r="K276" s="76">
        <v>2.226854570366021</v>
      </c>
      <c r="L276" s="76">
        <v>793.38969999999995</v>
      </c>
      <c r="M276" s="76">
        <v>10460</v>
      </c>
      <c r="N276" s="76">
        <v>3.016147635524798E-2</v>
      </c>
      <c r="O276" s="76">
        <v>3.3301614763552476</v>
      </c>
      <c r="P276" s="76">
        <v>793.38969999999995</v>
      </c>
      <c r="Q276" s="76">
        <v>13450</v>
      </c>
      <c r="R276" s="76">
        <v>3.1609870740305523E-2</v>
      </c>
      <c r="S276" s="76">
        <v>4.4316098707403055</v>
      </c>
      <c r="T276" s="76">
        <v>793.38969999999995</v>
      </c>
      <c r="U276" s="76">
        <v>14150</v>
      </c>
      <c r="V276" s="76">
        <v>3.6858556915863504E-2</v>
      </c>
      <c r="W276" s="76">
        <v>5.5368585569158633</v>
      </c>
      <c r="X276" s="76">
        <v>793.38969999999995</v>
      </c>
      <c r="Y276" s="76">
        <v>13190</v>
      </c>
      <c r="Z276" s="76">
        <v>5.1463129145532582E-2</v>
      </c>
      <c r="AA276" s="76">
        <v>6.6514631291455322</v>
      </c>
      <c r="AB276" s="76">
        <v>793.38969999999995</v>
      </c>
      <c r="AC276" s="76">
        <v>16130</v>
      </c>
      <c r="AD276" s="76">
        <v>4.3571042679632632E-2</v>
      </c>
      <c r="AE276" s="76">
        <v>7.7435710426796325</v>
      </c>
      <c r="AF276" s="76">
        <v>793.38969999999995</v>
      </c>
      <c r="AG276" s="76">
        <v>8634</v>
      </c>
      <c r="AH276" s="76">
        <v>5.4784263959390865E-2</v>
      </c>
      <c r="AI276" s="76">
        <v>8.8547842639593917</v>
      </c>
      <c r="AJ276" s="76">
        <v>793.38969999999995</v>
      </c>
      <c r="AK276" s="76">
        <v>11430</v>
      </c>
      <c r="AL276" s="76">
        <v>4.6444534741974804E-2</v>
      </c>
      <c r="AM276" s="76">
        <v>9.9464445347419748</v>
      </c>
    </row>
    <row r="277" spans="1:39" x14ac:dyDescent="0.3">
      <c r="A277" s="76">
        <v>793.40200000000004</v>
      </c>
      <c r="B277" s="76">
        <v>6501</v>
      </c>
      <c r="C277" s="76">
        <v>3.2717664821338699E-2</v>
      </c>
      <c r="D277" s="76">
        <v>793.40200000000004</v>
      </c>
      <c r="E277" s="76">
        <v>5209</v>
      </c>
      <c r="F277" s="76">
        <v>3.6580056179775278E-2</v>
      </c>
      <c r="G277" s="76">
        <v>1.1365800561797754</v>
      </c>
      <c r="H277" s="76">
        <v>793.40200000000004</v>
      </c>
      <c r="I277" s="76">
        <v>13760</v>
      </c>
      <c r="J277" s="76">
        <v>2.6932863574084948E-2</v>
      </c>
      <c r="K277" s="76">
        <v>2.2269328635740853</v>
      </c>
      <c r="L277" s="76">
        <v>793.40200000000004</v>
      </c>
      <c r="M277" s="76">
        <v>10430</v>
      </c>
      <c r="N277" s="76">
        <v>3.0074971164936563E-2</v>
      </c>
      <c r="O277" s="76">
        <v>3.3300749711649362</v>
      </c>
      <c r="P277" s="76">
        <v>793.40200000000004</v>
      </c>
      <c r="Q277" s="76">
        <v>13450</v>
      </c>
      <c r="R277" s="76">
        <v>3.1609870740305523E-2</v>
      </c>
      <c r="S277" s="76">
        <v>4.4316098707403055</v>
      </c>
      <c r="T277" s="76">
        <v>793.40200000000004</v>
      </c>
      <c r="U277" s="76">
        <v>14150</v>
      </c>
      <c r="V277" s="76">
        <v>3.6858556915863504E-2</v>
      </c>
      <c r="W277" s="76">
        <v>5.5368585569158633</v>
      </c>
      <c r="X277" s="76">
        <v>793.40200000000004</v>
      </c>
      <c r="Y277" s="76">
        <v>13200</v>
      </c>
      <c r="Z277" s="76">
        <v>5.1502145922746781E-2</v>
      </c>
      <c r="AA277" s="76">
        <v>6.6515021459227466</v>
      </c>
      <c r="AB277" s="76">
        <v>793.40200000000004</v>
      </c>
      <c r="AC277" s="76">
        <v>16120</v>
      </c>
      <c r="AD277" s="76">
        <v>4.3544030253916802E-2</v>
      </c>
      <c r="AE277" s="76">
        <v>7.7435440302539167</v>
      </c>
      <c r="AF277" s="76">
        <v>793.40200000000004</v>
      </c>
      <c r="AG277" s="76">
        <v>8643</v>
      </c>
      <c r="AH277" s="76">
        <v>5.4841370558375638E-2</v>
      </c>
      <c r="AI277" s="76">
        <v>8.8548413705583755</v>
      </c>
      <c r="AJ277" s="76">
        <v>793.40200000000004</v>
      </c>
      <c r="AK277" s="76">
        <v>11400</v>
      </c>
      <c r="AL277" s="76">
        <v>4.6322633075985373E-2</v>
      </c>
      <c r="AM277" s="76">
        <v>9.9463226330759849</v>
      </c>
    </row>
    <row r="278" spans="1:39" x14ac:dyDescent="0.3">
      <c r="A278" s="76">
        <v>793.41430000000003</v>
      </c>
      <c r="B278" s="76">
        <v>6473</v>
      </c>
      <c r="C278" s="76">
        <v>3.2576748867639657E-2</v>
      </c>
      <c r="D278" s="76">
        <v>793.41430000000003</v>
      </c>
      <c r="E278" s="76">
        <v>5200</v>
      </c>
      <c r="F278" s="76">
        <v>3.6516853932584269E-2</v>
      </c>
      <c r="G278" s="76">
        <v>1.1365168539325843</v>
      </c>
      <c r="H278" s="76">
        <v>793.41430000000003</v>
      </c>
      <c r="I278" s="76">
        <v>13790</v>
      </c>
      <c r="J278" s="76">
        <v>2.6991583480133099E-2</v>
      </c>
      <c r="K278" s="76">
        <v>2.2269915834801335</v>
      </c>
      <c r="L278" s="76">
        <v>793.41430000000003</v>
      </c>
      <c r="M278" s="76">
        <v>10410</v>
      </c>
      <c r="N278" s="76">
        <v>3.0017301038062282E-2</v>
      </c>
      <c r="O278" s="76">
        <v>3.3300173010380623</v>
      </c>
      <c r="P278" s="76">
        <v>793.41430000000003</v>
      </c>
      <c r="Q278" s="76">
        <v>13440</v>
      </c>
      <c r="R278" s="76">
        <v>3.1586368977673328E-2</v>
      </c>
      <c r="S278" s="76">
        <v>4.4315863689776736</v>
      </c>
      <c r="T278" s="76">
        <v>793.41430000000003</v>
      </c>
      <c r="U278" s="76">
        <v>14160</v>
      </c>
      <c r="V278" s="76">
        <v>3.6884605365980726E-2</v>
      </c>
      <c r="W278" s="76">
        <v>5.536884605365981</v>
      </c>
      <c r="X278" s="76">
        <v>793.41430000000003</v>
      </c>
      <c r="Y278" s="76">
        <v>13210</v>
      </c>
      <c r="Z278" s="76">
        <v>5.1541162699960986E-2</v>
      </c>
      <c r="AA278" s="76">
        <v>6.651541162699961</v>
      </c>
      <c r="AB278" s="76">
        <v>793.41430000000003</v>
      </c>
      <c r="AC278" s="76">
        <v>16110</v>
      </c>
      <c r="AD278" s="76">
        <v>4.3517017828200971E-2</v>
      </c>
      <c r="AE278" s="76">
        <v>7.7435170178282009</v>
      </c>
      <c r="AF278" s="76">
        <v>793.41430000000003</v>
      </c>
      <c r="AG278" s="76">
        <v>8650</v>
      </c>
      <c r="AH278" s="76">
        <v>5.4885786802030455E-2</v>
      </c>
      <c r="AI278" s="76">
        <v>8.854885786802031</v>
      </c>
      <c r="AJ278" s="76">
        <v>793.41430000000003</v>
      </c>
      <c r="AK278" s="76">
        <v>11360</v>
      </c>
      <c r="AL278" s="76">
        <v>4.6160097521332794E-2</v>
      </c>
      <c r="AM278" s="76">
        <v>9.946160097521334</v>
      </c>
    </row>
    <row r="279" spans="1:39" x14ac:dyDescent="0.3">
      <c r="A279" s="76">
        <v>793.42660000000001</v>
      </c>
      <c r="B279" s="76">
        <v>6444</v>
      </c>
      <c r="C279" s="76">
        <v>3.2430800201308507E-2</v>
      </c>
      <c r="D279" s="76">
        <v>793.42660000000001</v>
      </c>
      <c r="E279" s="76">
        <v>5192</v>
      </c>
      <c r="F279" s="76">
        <v>3.646067415730337E-2</v>
      </c>
      <c r="G279" s="76">
        <v>1.1364606741573036</v>
      </c>
      <c r="H279" s="76">
        <v>793.42660000000001</v>
      </c>
      <c r="I279" s="76">
        <v>13830</v>
      </c>
      <c r="J279" s="76">
        <v>2.7069876688197297E-2</v>
      </c>
      <c r="K279" s="76">
        <v>2.2270698766881973</v>
      </c>
      <c r="L279" s="76">
        <v>793.42660000000001</v>
      </c>
      <c r="M279" s="76">
        <v>10400</v>
      </c>
      <c r="N279" s="76">
        <v>2.9988465974625143E-2</v>
      </c>
      <c r="O279" s="76">
        <v>3.3299884659746248</v>
      </c>
      <c r="P279" s="76">
        <v>793.42660000000001</v>
      </c>
      <c r="Q279" s="76">
        <v>13430</v>
      </c>
      <c r="R279" s="76">
        <v>3.1562867215041125E-2</v>
      </c>
      <c r="S279" s="76">
        <v>4.4315628672150416</v>
      </c>
      <c r="T279" s="76">
        <v>793.42660000000001</v>
      </c>
      <c r="U279" s="76">
        <v>14160</v>
      </c>
      <c r="V279" s="76">
        <v>3.6884605365980726E-2</v>
      </c>
      <c r="W279" s="76">
        <v>5.536884605365981</v>
      </c>
      <c r="X279" s="76">
        <v>793.42660000000001</v>
      </c>
      <c r="Y279" s="76">
        <v>13220</v>
      </c>
      <c r="Z279" s="76">
        <v>5.1580179477175185E-2</v>
      </c>
      <c r="AA279" s="76">
        <v>6.6515801794771745</v>
      </c>
      <c r="AB279" s="76">
        <v>793.42660000000001</v>
      </c>
      <c r="AC279" s="76">
        <v>16110</v>
      </c>
      <c r="AD279" s="76">
        <v>4.3517017828200971E-2</v>
      </c>
      <c r="AE279" s="76">
        <v>7.7435170178282009</v>
      </c>
      <c r="AF279" s="76">
        <v>793.42660000000001</v>
      </c>
      <c r="AG279" s="76">
        <v>8655</v>
      </c>
      <c r="AH279" s="76">
        <v>5.491751269035533E-2</v>
      </c>
      <c r="AI279" s="76">
        <v>8.8549175126903563</v>
      </c>
      <c r="AJ279" s="76">
        <v>793.42660000000001</v>
      </c>
      <c r="AK279" s="76">
        <v>11320</v>
      </c>
      <c r="AL279" s="76">
        <v>4.5997561966680214E-2</v>
      </c>
      <c r="AM279" s="76">
        <v>9.9459975619666814</v>
      </c>
    </row>
    <row r="280" spans="1:39" x14ac:dyDescent="0.3">
      <c r="A280" s="76">
        <v>793.43899999999996</v>
      </c>
      <c r="B280" s="76">
        <v>6414</v>
      </c>
      <c r="C280" s="76">
        <v>3.2279818822345242E-2</v>
      </c>
      <c r="D280" s="76">
        <v>793.43899999999996</v>
      </c>
      <c r="E280" s="76">
        <v>5184</v>
      </c>
      <c r="F280" s="76">
        <v>3.6404494382022472E-2</v>
      </c>
      <c r="G280" s="76">
        <v>1.1364044943820226</v>
      </c>
      <c r="H280" s="76">
        <v>793.43899999999996</v>
      </c>
      <c r="I280" s="76">
        <v>13870</v>
      </c>
      <c r="J280" s="76">
        <v>2.7148169896261499E-2</v>
      </c>
      <c r="K280" s="76">
        <v>2.2271481698962616</v>
      </c>
      <c r="L280" s="76">
        <v>793.43899999999996</v>
      </c>
      <c r="M280" s="76">
        <v>10390</v>
      </c>
      <c r="N280" s="76">
        <v>2.9959630911188005E-2</v>
      </c>
      <c r="O280" s="76">
        <v>3.3299596309111879</v>
      </c>
      <c r="P280" s="76">
        <v>793.43899999999996</v>
      </c>
      <c r="Q280" s="76">
        <v>13420</v>
      </c>
      <c r="R280" s="76">
        <v>3.153936545240893E-2</v>
      </c>
      <c r="S280" s="76">
        <v>4.4315393654524096</v>
      </c>
      <c r="T280" s="76">
        <v>793.43899999999996</v>
      </c>
      <c r="U280" s="76">
        <v>14160</v>
      </c>
      <c r="V280" s="76">
        <v>3.6884605365980726E-2</v>
      </c>
      <c r="W280" s="76">
        <v>5.536884605365981</v>
      </c>
      <c r="X280" s="76">
        <v>793.43899999999996</v>
      </c>
      <c r="Y280" s="76">
        <v>13230</v>
      </c>
      <c r="Z280" s="76">
        <v>5.1619196254389391E-2</v>
      </c>
      <c r="AA280" s="76">
        <v>6.6516191962543889</v>
      </c>
      <c r="AB280" s="76">
        <v>793.43899999999996</v>
      </c>
      <c r="AC280" s="76">
        <v>16100</v>
      </c>
      <c r="AD280" s="76">
        <v>4.3490005402485141E-2</v>
      </c>
      <c r="AE280" s="76">
        <v>7.7434900054024851</v>
      </c>
      <c r="AF280" s="76">
        <v>793.43899999999996</v>
      </c>
      <c r="AG280" s="76">
        <v>8658</v>
      </c>
      <c r="AH280" s="76">
        <v>5.4936548223350257E-2</v>
      </c>
      <c r="AI280" s="76">
        <v>8.8549365482233515</v>
      </c>
      <c r="AJ280" s="76">
        <v>793.43899999999996</v>
      </c>
      <c r="AK280" s="76">
        <v>11280</v>
      </c>
      <c r="AL280" s="76">
        <v>4.5835026412027628E-2</v>
      </c>
      <c r="AM280" s="76">
        <v>9.9458350264120288</v>
      </c>
    </row>
    <row r="281" spans="1:39" x14ac:dyDescent="0.3">
      <c r="A281" s="76">
        <v>793.45129999999995</v>
      </c>
      <c r="B281" s="76">
        <v>6385</v>
      </c>
      <c r="C281" s="76">
        <v>3.2133870156014092E-2</v>
      </c>
      <c r="D281" s="76">
        <v>793.45129999999995</v>
      </c>
      <c r="E281" s="76">
        <v>5179</v>
      </c>
      <c r="F281" s="76">
        <v>3.6369382022471912E-2</v>
      </c>
      <c r="G281" s="76">
        <v>1.1363693820224721</v>
      </c>
      <c r="H281" s="76">
        <v>793.45129999999995</v>
      </c>
      <c r="I281" s="76">
        <v>13910</v>
      </c>
      <c r="J281" s="76">
        <v>2.72264631043257E-2</v>
      </c>
      <c r="K281" s="76">
        <v>2.2272264631043259</v>
      </c>
      <c r="L281" s="76">
        <v>793.45129999999995</v>
      </c>
      <c r="M281" s="76">
        <v>10390</v>
      </c>
      <c r="N281" s="76">
        <v>2.9959630911188005E-2</v>
      </c>
      <c r="O281" s="76">
        <v>3.3299596309111879</v>
      </c>
      <c r="P281" s="76">
        <v>793.45129999999995</v>
      </c>
      <c r="Q281" s="76">
        <v>13400</v>
      </c>
      <c r="R281" s="76">
        <v>3.1492361927144538E-2</v>
      </c>
      <c r="S281" s="76">
        <v>4.4314923619271447</v>
      </c>
      <c r="T281" s="76">
        <v>793.45129999999995</v>
      </c>
      <c r="U281" s="76">
        <v>14170</v>
      </c>
      <c r="V281" s="76">
        <v>3.6910653816097941E-2</v>
      </c>
      <c r="W281" s="76">
        <v>5.5369106538160979</v>
      </c>
      <c r="X281" s="76">
        <v>793.45129999999995</v>
      </c>
      <c r="Y281" s="76">
        <v>13240</v>
      </c>
      <c r="Z281" s="76">
        <v>5.1658213031603589E-2</v>
      </c>
      <c r="AA281" s="76">
        <v>6.6516582130316033</v>
      </c>
      <c r="AB281" s="76">
        <v>793.45129999999995</v>
      </c>
      <c r="AC281" s="76">
        <v>16090</v>
      </c>
      <c r="AD281" s="76">
        <v>4.3462992976769317E-2</v>
      </c>
      <c r="AE281" s="76">
        <v>7.7434629929767693</v>
      </c>
      <c r="AF281" s="76">
        <v>793.45129999999995</v>
      </c>
      <c r="AG281" s="76">
        <v>8658</v>
      </c>
      <c r="AH281" s="76">
        <v>5.4936548223350257E-2</v>
      </c>
      <c r="AI281" s="76">
        <v>8.8549365482233515</v>
      </c>
      <c r="AJ281" s="76">
        <v>793.45129999999995</v>
      </c>
      <c r="AK281" s="76">
        <v>11240</v>
      </c>
      <c r="AL281" s="76">
        <v>4.5672490857375049E-2</v>
      </c>
      <c r="AM281" s="76">
        <v>9.9456724908573761</v>
      </c>
    </row>
    <row r="282" spans="1:39" x14ac:dyDescent="0.3">
      <c r="A282" s="76">
        <v>793.46360000000004</v>
      </c>
      <c r="B282" s="76">
        <v>6356</v>
      </c>
      <c r="C282" s="76">
        <v>3.1987921489682943E-2</v>
      </c>
      <c r="D282" s="76">
        <v>793.46360000000004</v>
      </c>
      <c r="E282" s="76">
        <v>5175</v>
      </c>
      <c r="F282" s="76">
        <v>3.6341292134831463E-2</v>
      </c>
      <c r="G282" s="76">
        <v>1.1363412921348315</v>
      </c>
      <c r="H282" s="76">
        <v>793.46360000000004</v>
      </c>
      <c r="I282" s="76">
        <v>13940</v>
      </c>
      <c r="J282" s="76">
        <v>2.7285183010373849E-2</v>
      </c>
      <c r="K282" s="76">
        <v>2.2272851830103741</v>
      </c>
      <c r="L282" s="76">
        <v>793.46360000000004</v>
      </c>
      <c r="M282" s="76">
        <v>10400</v>
      </c>
      <c r="N282" s="76">
        <v>2.9988465974625143E-2</v>
      </c>
      <c r="O282" s="76">
        <v>3.3299884659746248</v>
      </c>
      <c r="P282" s="76">
        <v>793.46360000000004</v>
      </c>
      <c r="Q282" s="76">
        <v>13390</v>
      </c>
      <c r="R282" s="76">
        <v>3.1468860164512336E-2</v>
      </c>
      <c r="S282" s="76">
        <v>4.4314688601645127</v>
      </c>
      <c r="T282" s="76">
        <v>793.46360000000004</v>
      </c>
      <c r="U282" s="76">
        <v>14180</v>
      </c>
      <c r="V282" s="76">
        <v>3.6936702266215163E-2</v>
      </c>
      <c r="W282" s="76">
        <v>5.5369367022662148</v>
      </c>
      <c r="X282" s="76">
        <v>793.46360000000004</v>
      </c>
      <c r="Y282" s="76">
        <v>13250</v>
      </c>
      <c r="Z282" s="76">
        <v>5.1697229808817795E-2</v>
      </c>
      <c r="AA282" s="76">
        <v>6.6516972298088177</v>
      </c>
      <c r="AB282" s="76">
        <v>793.46360000000004</v>
      </c>
      <c r="AC282" s="76">
        <v>16090</v>
      </c>
      <c r="AD282" s="76">
        <v>4.3462992976769317E-2</v>
      </c>
      <c r="AE282" s="76">
        <v>7.7434629929767693</v>
      </c>
      <c r="AF282" s="76">
        <v>793.46360000000004</v>
      </c>
      <c r="AG282" s="76">
        <v>8657</v>
      </c>
      <c r="AH282" s="76">
        <v>5.4930203045685279E-2</v>
      </c>
      <c r="AI282" s="76">
        <v>8.8549302030456865</v>
      </c>
      <c r="AJ282" s="76">
        <v>793.46360000000004</v>
      </c>
      <c r="AK282" s="76">
        <v>11190</v>
      </c>
      <c r="AL282" s="76">
        <v>4.5469321414059329E-2</v>
      </c>
      <c r="AM282" s="76">
        <v>9.945469321414059</v>
      </c>
    </row>
    <row r="283" spans="1:39" x14ac:dyDescent="0.3">
      <c r="A283" s="76">
        <v>793.476</v>
      </c>
      <c r="B283" s="76">
        <v>6328</v>
      </c>
      <c r="C283" s="76">
        <v>3.1847005535983894E-2</v>
      </c>
      <c r="D283" s="76">
        <v>793.476</v>
      </c>
      <c r="E283" s="76">
        <v>5173</v>
      </c>
      <c r="F283" s="76">
        <v>3.6327247191011235E-2</v>
      </c>
      <c r="G283" s="76">
        <v>1.1363272471910113</v>
      </c>
      <c r="H283" s="76">
        <v>793.476</v>
      </c>
      <c r="I283" s="76">
        <v>13980</v>
      </c>
      <c r="J283" s="76">
        <v>2.736347621843805E-2</v>
      </c>
      <c r="K283" s="76">
        <v>2.2273634762184384</v>
      </c>
      <c r="L283" s="76">
        <v>793.476</v>
      </c>
      <c r="M283" s="76">
        <v>10410</v>
      </c>
      <c r="N283" s="76">
        <v>3.0017301038062282E-2</v>
      </c>
      <c r="O283" s="76">
        <v>3.3300173010380623</v>
      </c>
      <c r="P283" s="76">
        <v>793.476</v>
      </c>
      <c r="Q283" s="76">
        <v>13370</v>
      </c>
      <c r="R283" s="76">
        <v>3.1421856639247944E-2</v>
      </c>
      <c r="S283" s="76">
        <v>4.4314218566392487</v>
      </c>
      <c r="T283" s="76">
        <v>793.476</v>
      </c>
      <c r="U283" s="76">
        <v>14190</v>
      </c>
      <c r="V283" s="76">
        <v>3.6962750716332378E-2</v>
      </c>
      <c r="W283" s="76">
        <v>5.5369627507163326</v>
      </c>
      <c r="X283" s="76">
        <v>793.476</v>
      </c>
      <c r="Y283" s="76">
        <v>13260</v>
      </c>
      <c r="Z283" s="76">
        <v>5.1736246586031993E-2</v>
      </c>
      <c r="AA283" s="76">
        <v>6.6517362465860312</v>
      </c>
      <c r="AB283" s="76">
        <v>793.476</v>
      </c>
      <c r="AC283" s="76">
        <v>16090</v>
      </c>
      <c r="AD283" s="76">
        <v>4.3462992976769317E-2</v>
      </c>
      <c r="AE283" s="76">
        <v>7.7434629929767693</v>
      </c>
      <c r="AF283" s="76">
        <v>793.476</v>
      </c>
      <c r="AG283" s="76">
        <v>8654</v>
      </c>
      <c r="AH283" s="76">
        <v>5.4911167512690352E-2</v>
      </c>
      <c r="AI283" s="76">
        <v>8.8549111675126913</v>
      </c>
      <c r="AJ283" s="76">
        <v>793.476</v>
      </c>
      <c r="AK283" s="76">
        <v>11140</v>
      </c>
      <c r="AL283" s="76">
        <v>4.5266151970743601E-2</v>
      </c>
      <c r="AM283" s="76">
        <v>9.9452661519707437</v>
      </c>
    </row>
    <row r="284" spans="1:39" x14ac:dyDescent="0.3">
      <c r="A284" s="76">
        <v>793.48829999999998</v>
      </c>
      <c r="B284" s="76">
        <v>6301</v>
      </c>
      <c r="C284" s="76">
        <v>3.171112229491696E-2</v>
      </c>
      <c r="D284" s="76">
        <v>793.48829999999998</v>
      </c>
      <c r="E284" s="76">
        <v>5174</v>
      </c>
      <c r="F284" s="76">
        <v>3.6334269662921345E-2</v>
      </c>
      <c r="G284" s="76">
        <v>1.1363342696629215</v>
      </c>
      <c r="H284" s="76">
        <v>793.48829999999998</v>
      </c>
      <c r="I284" s="76">
        <v>14020</v>
      </c>
      <c r="J284" s="76">
        <v>2.7441769426502251E-2</v>
      </c>
      <c r="K284" s="76">
        <v>2.2274417694265023</v>
      </c>
      <c r="L284" s="76">
        <v>793.48829999999998</v>
      </c>
      <c r="M284" s="76">
        <v>10430</v>
      </c>
      <c r="N284" s="76">
        <v>3.0074971164936563E-2</v>
      </c>
      <c r="O284" s="76">
        <v>3.3300749711649362</v>
      </c>
      <c r="P284" s="76">
        <v>793.48829999999998</v>
      </c>
      <c r="Q284" s="76">
        <v>13350</v>
      </c>
      <c r="R284" s="76">
        <v>3.1374853113983546E-2</v>
      </c>
      <c r="S284" s="76">
        <v>4.4313748531139838</v>
      </c>
      <c r="T284" s="76">
        <v>793.48829999999998</v>
      </c>
      <c r="U284" s="76">
        <v>14210</v>
      </c>
      <c r="V284" s="76">
        <v>3.7014847616566815E-2</v>
      </c>
      <c r="W284" s="76">
        <v>5.5370148476165664</v>
      </c>
      <c r="X284" s="76">
        <v>793.48829999999998</v>
      </c>
      <c r="Y284" s="76">
        <v>13270</v>
      </c>
      <c r="Z284" s="76">
        <v>5.1775263363246199E-2</v>
      </c>
      <c r="AA284" s="76">
        <v>6.6517752633632456</v>
      </c>
      <c r="AB284" s="76">
        <v>793.48829999999998</v>
      </c>
      <c r="AC284" s="76">
        <v>16080</v>
      </c>
      <c r="AD284" s="76">
        <v>4.3435980551053487E-2</v>
      </c>
      <c r="AE284" s="76">
        <v>7.7434359805510535</v>
      </c>
      <c r="AF284" s="76">
        <v>793.48829999999998</v>
      </c>
      <c r="AG284" s="76">
        <v>8648</v>
      </c>
      <c r="AH284" s="76">
        <v>5.4873096446700506E-2</v>
      </c>
      <c r="AI284" s="76">
        <v>8.8548730964467008</v>
      </c>
      <c r="AJ284" s="76">
        <v>793.48829999999998</v>
      </c>
      <c r="AK284" s="76">
        <v>11080</v>
      </c>
      <c r="AL284" s="76">
        <v>4.5022348638764732E-2</v>
      </c>
      <c r="AM284" s="76">
        <v>9.9450223486387657</v>
      </c>
    </row>
    <row r="285" spans="1:39" x14ac:dyDescent="0.3">
      <c r="A285" s="76">
        <v>793.50059999999996</v>
      </c>
      <c r="B285" s="76">
        <v>6277</v>
      </c>
      <c r="C285" s="76">
        <v>3.1590337191746351E-2</v>
      </c>
      <c r="D285" s="76">
        <v>793.50059999999996</v>
      </c>
      <c r="E285" s="76">
        <v>5178</v>
      </c>
      <c r="F285" s="76">
        <v>3.6362359550561794E-2</v>
      </c>
      <c r="G285" s="76">
        <v>1.1363623595505619</v>
      </c>
      <c r="H285" s="76">
        <v>793.50059999999996</v>
      </c>
      <c r="I285" s="76">
        <v>14060</v>
      </c>
      <c r="J285" s="76">
        <v>2.7520062634566453E-2</v>
      </c>
      <c r="K285" s="76">
        <v>2.2275200626345666</v>
      </c>
      <c r="L285" s="76">
        <v>793.50059999999996</v>
      </c>
      <c r="M285" s="76">
        <v>10460</v>
      </c>
      <c r="N285" s="76">
        <v>3.016147635524798E-2</v>
      </c>
      <c r="O285" s="76">
        <v>3.3301614763552476</v>
      </c>
      <c r="P285" s="76">
        <v>793.50059999999996</v>
      </c>
      <c r="Q285" s="76">
        <v>13340</v>
      </c>
      <c r="R285" s="76">
        <v>3.135135135135135E-2</v>
      </c>
      <c r="S285" s="76">
        <v>4.4313513513513518</v>
      </c>
      <c r="T285" s="76">
        <v>793.50059999999996</v>
      </c>
      <c r="U285" s="76">
        <v>14230</v>
      </c>
      <c r="V285" s="76">
        <v>3.7066944516801252E-2</v>
      </c>
      <c r="W285" s="76">
        <v>5.537066944516801</v>
      </c>
      <c r="X285" s="76">
        <v>793.50059999999996</v>
      </c>
      <c r="Y285" s="76">
        <v>13280</v>
      </c>
      <c r="Z285" s="76">
        <v>5.1814280140460398E-2</v>
      </c>
      <c r="AA285" s="76">
        <v>6.6518142801404601</v>
      </c>
      <c r="AB285" s="76">
        <v>793.50059999999996</v>
      </c>
      <c r="AC285" s="76">
        <v>16080</v>
      </c>
      <c r="AD285" s="76">
        <v>4.3435980551053487E-2</v>
      </c>
      <c r="AE285" s="76">
        <v>7.7434359805510535</v>
      </c>
      <c r="AF285" s="76">
        <v>793.50059999999996</v>
      </c>
      <c r="AG285" s="76">
        <v>8640</v>
      </c>
      <c r="AH285" s="76">
        <v>5.4822335025380711E-2</v>
      </c>
      <c r="AI285" s="76">
        <v>8.8548223350253821</v>
      </c>
      <c r="AJ285" s="76">
        <v>793.50059999999996</v>
      </c>
      <c r="AK285" s="76">
        <v>11020</v>
      </c>
      <c r="AL285" s="76">
        <v>4.4778545306785857E-2</v>
      </c>
      <c r="AM285" s="76">
        <v>9.9447785453067858</v>
      </c>
    </row>
    <row r="286" spans="1:39" x14ac:dyDescent="0.3">
      <c r="A286" s="76">
        <v>793.51289999999995</v>
      </c>
      <c r="B286" s="76">
        <v>6256</v>
      </c>
      <c r="C286" s="76">
        <v>3.1484650226472066E-2</v>
      </c>
      <c r="D286" s="76">
        <v>793.51289999999995</v>
      </c>
      <c r="E286" s="76">
        <v>5185</v>
      </c>
      <c r="F286" s="76">
        <v>3.6411516853932582E-2</v>
      </c>
      <c r="G286" s="76">
        <v>1.1364115168539326</v>
      </c>
      <c r="H286" s="76">
        <v>793.51289999999995</v>
      </c>
      <c r="I286" s="76">
        <v>14100</v>
      </c>
      <c r="J286" s="76">
        <v>2.7598355842630651E-2</v>
      </c>
      <c r="K286" s="76">
        <v>2.2275983558426309</v>
      </c>
      <c r="L286" s="76">
        <v>793.51289999999995</v>
      </c>
      <c r="M286" s="76">
        <v>10500</v>
      </c>
      <c r="N286" s="76">
        <v>3.0276816608996539E-2</v>
      </c>
      <c r="O286" s="76">
        <v>3.3302768166089964</v>
      </c>
      <c r="P286" s="76">
        <v>793.51289999999995</v>
      </c>
      <c r="Q286" s="76">
        <v>13320</v>
      </c>
      <c r="R286" s="76">
        <v>3.1304347826086959E-2</v>
      </c>
      <c r="S286" s="76">
        <v>4.431304347826087</v>
      </c>
      <c r="T286" s="76">
        <v>793.51289999999995</v>
      </c>
      <c r="U286" s="76">
        <v>14250</v>
      </c>
      <c r="V286" s="76">
        <v>3.7119041417035689E-2</v>
      </c>
      <c r="W286" s="76">
        <v>5.5371190414170357</v>
      </c>
      <c r="X286" s="76">
        <v>793.51289999999995</v>
      </c>
      <c r="Y286" s="76">
        <v>13290</v>
      </c>
      <c r="Z286" s="76">
        <v>5.1853296917674603E-2</v>
      </c>
      <c r="AA286" s="76">
        <v>6.6518532969176745</v>
      </c>
      <c r="AB286" s="76">
        <v>793.51289999999995</v>
      </c>
      <c r="AC286" s="76">
        <v>16080</v>
      </c>
      <c r="AD286" s="76">
        <v>4.3435980551053487E-2</v>
      </c>
      <c r="AE286" s="76">
        <v>7.7434359805510535</v>
      </c>
      <c r="AF286" s="76">
        <v>793.51289999999995</v>
      </c>
      <c r="AG286" s="76">
        <v>8629</v>
      </c>
      <c r="AH286" s="76">
        <v>5.475253807106599E-2</v>
      </c>
      <c r="AI286" s="76">
        <v>8.8547525380710663</v>
      </c>
      <c r="AJ286" s="76">
        <v>793.51289999999995</v>
      </c>
      <c r="AK286" s="76">
        <v>10960</v>
      </c>
      <c r="AL286" s="76">
        <v>4.4534741974806988E-2</v>
      </c>
      <c r="AM286" s="76">
        <v>9.9445347419748078</v>
      </c>
    </row>
    <row r="287" spans="1:39" x14ac:dyDescent="0.3">
      <c r="A287" s="76">
        <v>793.52530000000002</v>
      </c>
      <c r="B287" s="76">
        <v>6237</v>
      </c>
      <c r="C287" s="76">
        <v>3.1389028686462005E-2</v>
      </c>
      <c r="D287" s="76">
        <v>793.52530000000002</v>
      </c>
      <c r="E287" s="76">
        <v>5194</v>
      </c>
      <c r="F287" s="76">
        <v>3.6474719101123598E-2</v>
      </c>
      <c r="G287" s="76">
        <v>1.1364747191011237</v>
      </c>
      <c r="H287" s="76">
        <v>793.52530000000002</v>
      </c>
      <c r="I287" s="76">
        <v>14140</v>
      </c>
      <c r="J287" s="76">
        <v>2.7676649050694852E-2</v>
      </c>
      <c r="K287" s="76">
        <v>2.2276766490506952</v>
      </c>
      <c r="L287" s="76">
        <v>793.52530000000002</v>
      </c>
      <c r="M287" s="76">
        <v>10550</v>
      </c>
      <c r="N287" s="76">
        <v>3.0420991926182236E-2</v>
      </c>
      <c r="O287" s="76">
        <v>3.3304209919261822</v>
      </c>
      <c r="P287" s="76">
        <v>793.52530000000002</v>
      </c>
      <c r="Q287" s="76">
        <v>13310</v>
      </c>
      <c r="R287" s="76">
        <v>3.1280846063454756E-2</v>
      </c>
      <c r="S287" s="76">
        <v>4.431280846063455</v>
      </c>
      <c r="T287" s="76">
        <v>793.52530000000002</v>
      </c>
      <c r="U287" s="76">
        <v>14280</v>
      </c>
      <c r="V287" s="76">
        <v>3.7197186767387341E-2</v>
      </c>
      <c r="W287" s="76">
        <v>5.5371971867673873</v>
      </c>
      <c r="X287" s="76">
        <v>793.52530000000002</v>
      </c>
      <c r="Y287" s="76">
        <v>13300</v>
      </c>
      <c r="Z287" s="76">
        <v>5.1892313694888802E-2</v>
      </c>
      <c r="AA287" s="76">
        <v>6.6518923136948889</v>
      </c>
      <c r="AB287" s="76">
        <v>793.52530000000002</v>
      </c>
      <c r="AC287" s="76">
        <v>16080</v>
      </c>
      <c r="AD287" s="76">
        <v>4.3435980551053487E-2</v>
      </c>
      <c r="AE287" s="76">
        <v>7.7434359805510535</v>
      </c>
      <c r="AF287" s="76">
        <v>793.52530000000002</v>
      </c>
      <c r="AG287" s="76">
        <v>8616</v>
      </c>
      <c r="AH287" s="76">
        <v>5.467005076142132E-2</v>
      </c>
      <c r="AI287" s="76">
        <v>8.8546700507614222</v>
      </c>
      <c r="AJ287" s="76">
        <v>793.52530000000002</v>
      </c>
      <c r="AK287" s="76">
        <v>10900</v>
      </c>
      <c r="AL287" s="76">
        <v>4.4290938642828119E-2</v>
      </c>
      <c r="AM287" s="76">
        <v>9.944290938642828</v>
      </c>
    </row>
    <row r="288" spans="1:39" x14ac:dyDescent="0.3">
      <c r="A288" s="76">
        <v>793.5376</v>
      </c>
      <c r="B288" s="76">
        <v>6222</v>
      </c>
      <c r="C288" s="76">
        <v>3.1313537996980376E-2</v>
      </c>
      <c r="D288" s="76">
        <v>793.5376</v>
      </c>
      <c r="E288" s="76">
        <v>5206</v>
      </c>
      <c r="F288" s="76">
        <v>3.6558988764044946E-2</v>
      </c>
      <c r="G288" s="76">
        <v>1.136558988764045</v>
      </c>
      <c r="H288" s="76">
        <v>793.5376</v>
      </c>
      <c r="I288" s="76">
        <v>14180</v>
      </c>
      <c r="J288" s="76">
        <v>2.7754942258759054E-2</v>
      </c>
      <c r="K288" s="76">
        <v>2.227754942258759</v>
      </c>
      <c r="L288" s="76">
        <v>793.5376</v>
      </c>
      <c r="M288" s="76">
        <v>10590</v>
      </c>
      <c r="N288" s="76">
        <v>3.0536332179930795E-2</v>
      </c>
      <c r="O288" s="76">
        <v>3.3305363321799306</v>
      </c>
      <c r="P288" s="76">
        <v>793.5376</v>
      </c>
      <c r="Q288" s="76">
        <v>13300</v>
      </c>
      <c r="R288" s="76">
        <v>3.1257344300822561E-2</v>
      </c>
      <c r="S288" s="76">
        <v>4.431257344300823</v>
      </c>
      <c r="T288" s="76">
        <v>793.5376</v>
      </c>
      <c r="U288" s="76">
        <v>14310</v>
      </c>
      <c r="V288" s="76">
        <v>3.7275332117738993E-2</v>
      </c>
      <c r="W288" s="76">
        <v>5.5372753321177388</v>
      </c>
      <c r="X288" s="76">
        <v>793.5376</v>
      </c>
      <c r="Y288" s="76">
        <v>13300</v>
      </c>
      <c r="Z288" s="76">
        <v>5.1892313694888802E-2</v>
      </c>
      <c r="AA288" s="76">
        <v>6.6518923136948889</v>
      </c>
      <c r="AB288" s="76">
        <v>793.5376</v>
      </c>
      <c r="AC288" s="76">
        <v>16070</v>
      </c>
      <c r="AD288" s="76">
        <v>4.3408968125337656E-2</v>
      </c>
      <c r="AE288" s="76">
        <v>7.7434089681253377</v>
      </c>
      <c r="AF288" s="76">
        <v>793.5376</v>
      </c>
      <c r="AG288" s="76">
        <v>8602</v>
      </c>
      <c r="AH288" s="76">
        <v>5.4581218274111679E-2</v>
      </c>
      <c r="AI288" s="76">
        <v>8.854581218274113</v>
      </c>
      <c r="AJ288" s="76">
        <v>793.5376</v>
      </c>
      <c r="AK288" s="76">
        <v>10840</v>
      </c>
      <c r="AL288" s="76">
        <v>4.404713531084925E-2</v>
      </c>
      <c r="AM288" s="76">
        <v>9.9440471353108499</v>
      </c>
    </row>
    <row r="289" spans="1:39" x14ac:dyDescent="0.3">
      <c r="A289" s="76">
        <v>793.54989999999998</v>
      </c>
      <c r="B289" s="76">
        <v>6211</v>
      </c>
      <c r="C289" s="76">
        <v>3.1258178158027179E-2</v>
      </c>
      <c r="D289" s="76">
        <v>793.54989999999998</v>
      </c>
      <c r="E289" s="76">
        <v>5220</v>
      </c>
      <c r="F289" s="76">
        <v>3.6657303370786515E-2</v>
      </c>
      <c r="G289" s="76">
        <v>1.1366573033707865</v>
      </c>
      <c r="H289" s="76">
        <v>793.54989999999998</v>
      </c>
      <c r="I289" s="76">
        <v>14210</v>
      </c>
      <c r="J289" s="76">
        <v>2.7813662164807202E-2</v>
      </c>
      <c r="K289" s="76">
        <v>2.2278136621648073</v>
      </c>
      <c r="L289" s="76">
        <v>793.54989999999998</v>
      </c>
      <c r="M289" s="76">
        <v>10650</v>
      </c>
      <c r="N289" s="76">
        <v>3.0709342560553632E-2</v>
      </c>
      <c r="O289" s="76">
        <v>3.3307093425605534</v>
      </c>
      <c r="P289" s="76">
        <v>793.54989999999998</v>
      </c>
      <c r="Q289" s="76">
        <v>13290</v>
      </c>
      <c r="R289" s="76">
        <v>3.1233842538190365E-2</v>
      </c>
      <c r="S289" s="76">
        <v>4.431233842538191</v>
      </c>
      <c r="T289" s="76">
        <v>793.54989999999998</v>
      </c>
      <c r="U289" s="76">
        <v>14350</v>
      </c>
      <c r="V289" s="76">
        <v>3.7379525918207868E-2</v>
      </c>
      <c r="W289" s="76">
        <v>5.5373795259182081</v>
      </c>
      <c r="X289" s="76">
        <v>793.54989999999998</v>
      </c>
      <c r="Y289" s="76">
        <v>13310</v>
      </c>
      <c r="Z289" s="76">
        <v>5.1931330472103007E-2</v>
      </c>
      <c r="AA289" s="76">
        <v>6.6519313304721024</v>
      </c>
      <c r="AB289" s="76">
        <v>793.54989999999998</v>
      </c>
      <c r="AC289" s="76">
        <v>16070</v>
      </c>
      <c r="AD289" s="76">
        <v>4.3408968125337656E-2</v>
      </c>
      <c r="AE289" s="76">
        <v>7.7434089681253377</v>
      </c>
      <c r="AF289" s="76">
        <v>793.54989999999998</v>
      </c>
      <c r="AG289" s="76">
        <v>8586</v>
      </c>
      <c r="AH289" s="76">
        <v>5.4479695431472082E-2</v>
      </c>
      <c r="AI289" s="76">
        <v>8.854479695431472</v>
      </c>
      <c r="AJ289" s="76">
        <v>793.54989999999998</v>
      </c>
      <c r="AK289" s="76">
        <v>10770</v>
      </c>
      <c r="AL289" s="76">
        <v>4.3762698090207233E-2</v>
      </c>
      <c r="AM289" s="76">
        <v>9.9437626980902074</v>
      </c>
    </row>
    <row r="290" spans="1:39" x14ac:dyDescent="0.3">
      <c r="A290" s="76">
        <v>793.56219999999996</v>
      </c>
      <c r="B290" s="76">
        <v>6205</v>
      </c>
      <c r="C290" s="76">
        <v>3.1227981882234523E-2</v>
      </c>
      <c r="D290" s="76">
        <v>793.56219999999996</v>
      </c>
      <c r="E290" s="76">
        <v>5235</v>
      </c>
      <c r="F290" s="76">
        <v>3.6762640449438201E-2</v>
      </c>
      <c r="G290" s="76">
        <v>1.1367626404494382</v>
      </c>
      <c r="H290" s="76">
        <v>793.56219999999996</v>
      </c>
      <c r="I290" s="76">
        <v>14250</v>
      </c>
      <c r="J290" s="76">
        <v>2.7891955372871403E-2</v>
      </c>
      <c r="K290" s="76">
        <v>2.2278919553728715</v>
      </c>
      <c r="L290" s="76">
        <v>793.56219999999996</v>
      </c>
      <c r="M290" s="76">
        <v>10700</v>
      </c>
      <c r="N290" s="76">
        <v>3.085351787773933E-2</v>
      </c>
      <c r="O290" s="76">
        <v>3.3308535178777392</v>
      </c>
      <c r="P290" s="76">
        <v>793.56219999999996</v>
      </c>
      <c r="Q290" s="76">
        <v>13290</v>
      </c>
      <c r="R290" s="76">
        <v>3.1233842538190365E-2</v>
      </c>
      <c r="S290" s="76">
        <v>4.431233842538191</v>
      </c>
      <c r="T290" s="76">
        <v>793.56219999999996</v>
      </c>
      <c r="U290" s="76">
        <v>14400</v>
      </c>
      <c r="V290" s="76">
        <v>3.7509768168793957E-2</v>
      </c>
      <c r="W290" s="76">
        <v>5.5375097681687944</v>
      </c>
      <c r="X290" s="76">
        <v>793.56219999999996</v>
      </c>
      <c r="Y290" s="76">
        <v>13310</v>
      </c>
      <c r="Z290" s="76">
        <v>5.1931330472103007E-2</v>
      </c>
      <c r="AA290" s="76">
        <v>6.6519313304721024</v>
      </c>
      <c r="AB290" s="76">
        <v>793.56219999999996</v>
      </c>
      <c r="AC290" s="76">
        <v>16060</v>
      </c>
      <c r="AD290" s="76">
        <v>4.3381955699621826E-2</v>
      </c>
      <c r="AE290" s="76">
        <v>7.743381955699622</v>
      </c>
      <c r="AF290" s="76">
        <v>793.56219999999996</v>
      </c>
      <c r="AG290" s="76">
        <v>8568</v>
      </c>
      <c r="AH290" s="76">
        <v>5.4365482233502536E-2</v>
      </c>
      <c r="AI290" s="76">
        <v>8.8543654822335025</v>
      </c>
      <c r="AJ290" s="76">
        <v>793.56219999999996</v>
      </c>
      <c r="AK290" s="76">
        <v>10710</v>
      </c>
      <c r="AL290" s="76">
        <v>4.3518894758228364E-2</v>
      </c>
      <c r="AM290" s="76">
        <v>9.9435188947582294</v>
      </c>
    </row>
    <row r="291" spans="1:39" x14ac:dyDescent="0.3">
      <c r="A291" s="76">
        <v>793.57449999999994</v>
      </c>
      <c r="B291" s="76">
        <v>6203</v>
      </c>
      <c r="C291" s="76">
        <v>3.1217916456970307E-2</v>
      </c>
      <c r="D291" s="76">
        <v>793.57449999999994</v>
      </c>
      <c r="E291" s="76">
        <v>5251</v>
      </c>
      <c r="F291" s="76">
        <v>3.6874999999999998E-2</v>
      </c>
      <c r="G291" s="76">
        <v>1.1368750000000001</v>
      </c>
      <c r="H291" s="76">
        <v>793.57449999999994</v>
      </c>
      <c r="I291" s="76">
        <v>14290</v>
      </c>
      <c r="J291" s="76">
        <v>2.7970248580935605E-2</v>
      </c>
      <c r="K291" s="76">
        <v>2.2279702485809358</v>
      </c>
      <c r="L291" s="76">
        <v>793.57449999999994</v>
      </c>
      <c r="M291" s="76">
        <v>10760</v>
      </c>
      <c r="N291" s="76">
        <v>3.102652825836217E-2</v>
      </c>
      <c r="O291" s="76">
        <v>3.331026528258362</v>
      </c>
      <c r="P291" s="76">
        <v>793.57449999999994</v>
      </c>
      <c r="Q291" s="76">
        <v>13300</v>
      </c>
      <c r="R291" s="76">
        <v>3.1257344300822561E-2</v>
      </c>
      <c r="S291" s="76">
        <v>4.431257344300823</v>
      </c>
      <c r="T291" s="76">
        <v>793.57449999999994</v>
      </c>
      <c r="U291" s="76">
        <v>14450</v>
      </c>
      <c r="V291" s="76">
        <v>3.7640010419380046E-2</v>
      </c>
      <c r="W291" s="76">
        <v>5.5376400104193797</v>
      </c>
      <c r="X291" s="76">
        <v>793.57449999999994</v>
      </c>
      <c r="Y291" s="76">
        <v>13300</v>
      </c>
      <c r="Z291" s="76">
        <v>5.1892313694888802E-2</v>
      </c>
      <c r="AA291" s="76">
        <v>6.6518923136948889</v>
      </c>
      <c r="AB291" s="76">
        <v>793.57449999999994</v>
      </c>
      <c r="AC291" s="76">
        <v>16060</v>
      </c>
      <c r="AD291" s="76">
        <v>4.3381955699621826E-2</v>
      </c>
      <c r="AE291" s="76">
        <v>7.743381955699622</v>
      </c>
      <c r="AF291" s="76">
        <v>793.57449999999994</v>
      </c>
      <c r="AG291" s="76">
        <v>8549</v>
      </c>
      <c r="AH291" s="76">
        <v>5.424492385786802E-2</v>
      </c>
      <c r="AI291" s="76">
        <v>8.854244923857868</v>
      </c>
      <c r="AJ291" s="76">
        <v>793.57449999999994</v>
      </c>
      <c r="AK291" s="76">
        <v>10640</v>
      </c>
      <c r="AL291" s="76">
        <v>4.3234457537586347E-2</v>
      </c>
      <c r="AM291" s="76">
        <v>9.9432344575375868</v>
      </c>
    </row>
    <row r="292" spans="1:39" x14ac:dyDescent="0.3">
      <c r="A292" s="76">
        <v>793.58690000000001</v>
      </c>
      <c r="B292" s="76">
        <v>6205</v>
      </c>
      <c r="C292" s="76">
        <v>3.1227981882234523E-2</v>
      </c>
      <c r="D292" s="76">
        <v>793.58690000000001</v>
      </c>
      <c r="E292" s="76">
        <v>5267</v>
      </c>
      <c r="F292" s="76">
        <v>3.6987359550561795E-2</v>
      </c>
      <c r="G292" s="76">
        <v>1.136987359550562</v>
      </c>
      <c r="H292" s="76">
        <v>793.58690000000001</v>
      </c>
      <c r="I292" s="76">
        <v>14330</v>
      </c>
      <c r="J292" s="76">
        <v>2.8048541788999803E-2</v>
      </c>
      <c r="K292" s="76">
        <v>2.2280485417890001</v>
      </c>
      <c r="L292" s="76">
        <v>793.58690000000001</v>
      </c>
      <c r="M292" s="76">
        <v>10820</v>
      </c>
      <c r="N292" s="76">
        <v>3.1199538638985006E-2</v>
      </c>
      <c r="O292" s="76">
        <v>3.3311995386389848</v>
      </c>
      <c r="P292" s="76">
        <v>793.58690000000001</v>
      </c>
      <c r="Q292" s="76">
        <v>13310</v>
      </c>
      <c r="R292" s="76">
        <v>3.1280846063454756E-2</v>
      </c>
      <c r="S292" s="76">
        <v>4.431280846063455</v>
      </c>
      <c r="T292" s="76">
        <v>793.58690000000001</v>
      </c>
      <c r="U292" s="76">
        <v>14500</v>
      </c>
      <c r="V292" s="76">
        <v>3.7770252669966135E-2</v>
      </c>
      <c r="W292" s="76">
        <v>5.5377702526699659</v>
      </c>
      <c r="X292" s="76">
        <v>793.58690000000001</v>
      </c>
      <c r="Y292" s="76">
        <v>13300</v>
      </c>
      <c r="Z292" s="76">
        <v>5.1892313694888802E-2</v>
      </c>
      <c r="AA292" s="76">
        <v>6.6518923136948889</v>
      </c>
      <c r="AB292" s="76">
        <v>793.58690000000001</v>
      </c>
      <c r="AC292" s="76">
        <v>16050</v>
      </c>
      <c r="AD292" s="76">
        <v>4.3354943273905995E-2</v>
      </c>
      <c r="AE292" s="76">
        <v>7.7433549432739062</v>
      </c>
      <c r="AF292" s="76">
        <v>793.58690000000001</v>
      </c>
      <c r="AG292" s="76">
        <v>8530</v>
      </c>
      <c r="AH292" s="76">
        <v>5.4124365482233504E-2</v>
      </c>
      <c r="AI292" s="76">
        <v>8.8541243654822335</v>
      </c>
      <c r="AJ292" s="76">
        <v>793.58690000000001</v>
      </c>
      <c r="AK292" s="76">
        <v>10570</v>
      </c>
      <c r="AL292" s="76">
        <v>4.295002031694433E-2</v>
      </c>
      <c r="AM292" s="76">
        <v>9.9429500203169443</v>
      </c>
    </row>
    <row r="293" spans="1:39" x14ac:dyDescent="0.3">
      <c r="A293" s="76">
        <v>793.5992</v>
      </c>
      <c r="B293" s="76">
        <v>6213</v>
      </c>
      <c r="C293" s="76">
        <v>3.1268243583291395E-2</v>
      </c>
      <c r="D293" s="76">
        <v>793.5992</v>
      </c>
      <c r="E293" s="76">
        <v>5283</v>
      </c>
      <c r="F293" s="76">
        <v>3.7099719101123599E-2</v>
      </c>
      <c r="G293" s="76">
        <v>1.1370997191011236</v>
      </c>
      <c r="H293" s="76">
        <v>793.5992</v>
      </c>
      <c r="I293" s="76">
        <v>14370</v>
      </c>
      <c r="J293" s="76">
        <v>2.8126834997064004E-2</v>
      </c>
      <c r="K293" s="76">
        <v>2.228126834997064</v>
      </c>
      <c r="L293" s="76">
        <v>793.5992</v>
      </c>
      <c r="M293" s="76">
        <v>10880</v>
      </c>
      <c r="N293" s="76">
        <v>3.1372549019607843E-2</v>
      </c>
      <c r="O293" s="76">
        <v>3.3313725490196076</v>
      </c>
      <c r="P293" s="76">
        <v>793.5992</v>
      </c>
      <c r="Q293" s="76">
        <v>13320</v>
      </c>
      <c r="R293" s="76">
        <v>3.1304347826086959E-2</v>
      </c>
      <c r="S293" s="76">
        <v>4.431304347826087</v>
      </c>
      <c r="T293" s="76">
        <v>793.5992</v>
      </c>
      <c r="U293" s="76">
        <v>14560</v>
      </c>
      <c r="V293" s="76">
        <v>3.7926543370669447E-2</v>
      </c>
      <c r="W293" s="76">
        <v>5.537926543370669</v>
      </c>
      <c r="X293" s="76">
        <v>793.5992</v>
      </c>
      <c r="Y293" s="76">
        <v>13290</v>
      </c>
      <c r="Z293" s="76">
        <v>5.1853296917674603E-2</v>
      </c>
      <c r="AA293" s="76">
        <v>6.6518532969176745</v>
      </c>
      <c r="AB293" s="76">
        <v>793.5992</v>
      </c>
      <c r="AC293" s="76">
        <v>16040</v>
      </c>
      <c r="AD293" s="76">
        <v>4.3327930848190165E-2</v>
      </c>
      <c r="AE293" s="76">
        <v>7.7433279308481904</v>
      </c>
      <c r="AF293" s="76">
        <v>793.5992</v>
      </c>
      <c r="AG293" s="76">
        <v>8510</v>
      </c>
      <c r="AH293" s="76">
        <v>5.399746192893401E-2</v>
      </c>
      <c r="AI293" s="76">
        <v>8.8539974619289339</v>
      </c>
      <c r="AJ293" s="76">
        <v>793.5992</v>
      </c>
      <c r="AK293" s="76">
        <v>10490</v>
      </c>
      <c r="AL293" s="76">
        <v>4.2624949207639172E-2</v>
      </c>
      <c r="AM293" s="76">
        <v>9.9426249492076391</v>
      </c>
    </row>
    <row r="294" spans="1:39" x14ac:dyDescent="0.3">
      <c r="A294" s="76">
        <v>793.61149999999998</v>
      </c>
      <c r="B294" s="76">
        <v>6225</v>
      </c>
      <c r="C294" s="76">
        <v>3.13286361348767E-2</v>
      </c>
      <c r="D294" s="76">
        <v>793.61149999999998</v>
      </c>
      <c r="E294" s="76">
        <v>5297</v>
      </c>
      <c r="F294" s="76">
        <v>3.7198033707865168E-2</v>
      </c>
      <c r="G294" s="76">
        <v>1.1371980337078653</v>
      </c>
      <c r="H294" s="76">
        <v>793.61149999999998</v>
      </c>
      <c r="I294" s="76">
        <v>14410</v>
      </c>
      <c r="J294" s="76">
        <v>2.8205128205128206E-2</v>
      </c>
      <c r="K294" s="76">
        <v>2.2282051282051283</v>
      </c>
      <c r="L294" s="76">
        <v>793.61149999999998</v>
      </c>
      <c r="M294" s="76">
        <v>10930</v>
      </c>
      <c r="N294" s="76">
        <v>3.151672433679354E-2</v>
      </c>
      <c r="O294" s="76">
        <v>3.3315167243367934</v>
      </c>
      <c r="P294" s="76">
        <v>793.61149999999998</v>
      </c>
      <c r="Q294" s="76">
        <v>13340</v>
      </c>
      <c r="R294" s="76">
        <v>3.135135135135135E-2</v>
      </c>
      <c r="S294" s="76">
        <v>4.4313513513513518</v>
      </c>
      <c r="T294" s="76">
        <v>793.61149999999998</v>
      </c>
      <c r="U294" s="76">
        <v>14620</v>
      </c>
      <c r="V294" s="76">
        <v>3.8082834071372751E-2</v>
      </c>
      <c r="W294" s="76">
        <v>5.538082834071373</v>
      </c>
      <c r="X294" s="76">
        <v>793.61149999999998</v>
      </c>
      <c r="Y294" s="76">
        <v>13270</v>
      </c>
      <c r="Z294" s="76">
        <v>5.1775263363246199E-2</v>
      </c>
      <c r="AA294" s="76">
        <v>6.6517752633632456</v>
      </c>
      <c r="AB294" s="76">
        <v>793.61149999999998</v>
      </c>
      <c r="AC294" s="76">
        <v>16030</v>
      </c>
      <c r="AD294" s="76">
        <v>4.3300918422474341E-2</v>
      </c>
      <c r="AE294" s="76">
        <v>7.7433009184224746</v>
      </c>
      <c r="AF294" s="76">
        <v>793.61149999999998</v>
      </c>
      <c r="AG294" s="76">
        <v>8490</v>
      </c>
      <c r="AH294" s="76">
        <v>5.3870558375634515E-2</v>
      </c>
      <c r="AI294" s="76">
        <v>8.8538705583756361</v>
      </c>
      <c r="AJ294" s="76">
        <v>793.61149999999998</v>
      </c>
      <c r="AK294" s="76">
        <v>10420</v>
      </c>
      <c r="AL294" s="76">
        <v>4.2340511986997155E-2</v>
      </c>
      <c r="AM294" s="76">
        <v>9.9423405119869983</v>
      </c>
    </row>
    <row r="295" spans="1:39" x14ac:dyDescent="0.3">
      <c r="A295" s="76">
        <v>793.62379999999996</v>
      </c>
      <c r="B295" s="76">
        <v>6243</v>
      </c>
      <c r="C295" s="76">
        <v>3.1419224962254653E-2</v>
      </c>
      <c r="D295" s="76">
        <v>793.62379999999996</v>
      </c>
      <c r="E295" s="76">
        <v>5310</v>
      </c>
      <c r="F295" s="76">
        <v>3.7289325842696626E-2</v>
      </c>
      <c r="G295" s="76">
        <v>1.1372893258426968</v>
      </c>
      <c r="H295" s="76">
        <v>793.62379999999996</v>
      </c>
      <c r="I295" s="76">
        <v>14460</v>
      </c>
      <c r="J295" s="76">
        <v>2.8302994715208456E-2</v>
      </c>
      <c r="K295" s="76">
        <v>2.2283029947152087</v>
      </c>
      <c r="L295" s="76">
        <v>793.62379999999996</v>
      </c>
      <c r="M295" s="76">
        <v>10990</v>
      </c>
      <c r="N295" s="76">
        <v>3.168973471741638E-2</v>
      </c>
      <c r="O295" s="76">
        <v>3.3316897347174161</v>
      </c>
      <c r="P295" s="76">
        <v>793.62379999999996</v>
      </c>
      <c r="Q295" s="76">
        <v>13380</v>
      </c>
      <c r="R295" s="76">
        <v>3.144535840188014E-2</v>
      </c>
      <c r="S295" s="76">
        <v>4.4314453584018807</v>
      </c>
      <c r="T295" s="76">
        <v>793.62379999999996</v>
      </c>
      <c r="U295" s="76">
        <v>14690</v>
      </c>
      <c r="V295" s="76">
        <v>3.8265173222193277E-2</v>
      </c>
      <c r="W295" s="76">
        <v>5.538265173222193</v>
      </c>
      <c r="X295" s="76">
        <v>793.62379999999996</v>
      </c>
      <c r="Y295" s="76">
        <v>13260</v>
      </c>
      <c r="Z295" s="76">
        <v>5.1736246586031993E-2</v>
      </c>
      <c r="AA295" s="76">
        <v>6.6517362465860312</v>
      </c>
      <c r="AB295" s="76">
        <v>793.62379999999996</v>
      </c>
      <c r="AC295" s="76">
        <v>16020</v>
      </c>
      <c r="AD295" s="76">
        <v>4.327390599675851E-2</v>
      </c>
      <c r="AE295" s="76">
        <v>7.7432739059967588</v>
      </c>
      <c r="AF295" s="76">
        <v>793.62379999999996</v>
      </c>
      <c r="AG295" s="76">
        <v>8471</v>
      </c>
      <c r="AH295" s="76">
        <v>5.3749999999999999E-2</v>
      </c>
      <c r="AI295" s="76">
        <v>8.8537500000000016</v>
      </c>
      <c r="AJ295" s="76">
        <v>793.62379999999996</v>
      </c>
      <c r="AK295" s="76">
        <v>10350</v>
      </c>
      <c r="AL295" s="76">
        <v>4.2056074766355138E-2</v>
      </c>
      <c r="AM295" s="76">
        <v>9.9420560747663558</v>
      </c>
    </row>
    <row r="296" spans="1:39" x14ac:dyDescent="0.3">
      <c r="A296" s="76">
        <v>793.63620000000003</v>
      </c>
      <c r="B296" s="76">
        <v>6265</v>
      </c>
      <c r="C296" s="76">
        <v>3.1529944640161046E-2</v>
      </c>
      <c r="D296" s="76">
        <v>793.63620000000003</v>
      </c>
      <c r="E296" s="76">
        <v>5319</v>
      </c>
      <c r="F296" s="76">
        <v>3.7352528089887642E-2</v>
      </c>
      <c r="G296" s="76">
        <v>1.1373525280898877</v>
      </c>
      <c r="H296" s="76">
        <v>793.63620000000003</v>
      </c>
      <c r="I296" s="76">
        <v>14500</v>
      </c>
      <c r="J296" s="76">
        <v>2.8381287923272658E-2</v>
      </c>
      <c r="K296" s="76">
        <v>2.2283812879232729</v>
      </c>
      <c r="L296" s="76">
        <v>793.63620000000003</v>
      </c>
      <c r="M296" s="76">
        <v>11040</v>
      </c>
      <c r="N296" s="76">
        <v>3.1833910034602078E-2</v>
      </c>
      <c r="O296" s="76">
        <v>3.3318339100346019</v>
      </c>
      <c r="P296" s="76">
        <v>793.63620000000003</v>
      </c>
      <c r="Q296" s="76">
        <v>13410</v>
      </c>
      <c r="R296" s="76">
        <v>3.1515863689776734E-2</v>
      </c>
      <c r="S296" s="76">
        <v>4.4315158636897767</v>
      </c>
      <c r="T296" s="76">
        <v>793.63620000000003</v>
      </c>
      <c r="U296" s="76">
        <v>14750</v>
      </c>
      <c r="V296" s="76">
        <v>3.8421463922896588E-2</v>
      </c>
      <c r="W296" s="76">
        <v>5.538421463922897</v>
      </c>
      <c r="X296" s="76">
        <v>793.63620000000003</v>
      </c>
      <c r="Y296" s="76">
        <v>13240</v>
      </c>
      <c r="Z296" s="76">
        <v>5.1658213031603589E-2</v>
      </c>
      <c r="AA296" s="76">
        <v>6.6516582130316033</v>
      </c>
      <c r="AB296" s="76">
        <v>793.63620000000003</v>
      </c>
      <c r="AC296" s="76">
        <v>16010</v>
      </c>
      <c r="AD296" s="76">
        <v>4.324689357104268E-2</v>
      </c>
      <c r="AE296" s="76">
        <v>7.743246893571043</v>
      </c>
      <c r="AF296" s="76">
        <v>793.63620000000003</v>
      </c>
      <c r="AG296" s="76">
        <v>8452</v>
      </c>
      <c r="AH296" s="76">
        <v>5.3629441624365483E-2</v>
      </c>
      <c r="AI296" s="76">
        <v>8.853629441624367</v>
      </c>
      <c r="AJ296" s="76">
        <v>793.63620000000003</v>
      </c>
      <c r="AK296" s="76">
        <v>10280</v>
      </c>
      <c r="AL296" s="76">
        <v>4.1771637545713128E-2</v>
      </c>
      <c r="AM296" s="76">
        <v>9.9417716375457132</v>
      </c>
    </row>
    <row r="297" spans="1:39" x14ac:dyDescent="0.3">
      <c r="A297" s="76">
        <v>793.64850000000001</v>
      </c>
      <c r="B297" s="76">
        <v>6292</v>
      </c>
      <c r="C297" s="76">
        <v>3.166582788122798E-2</v>
      </c>
      <c r="D297" s="76">
        <v>793.64850000000001</v>
      </c>
      <c r="E297" s="76">
        <v>5326</v>
      </c>
      <c r="F297" s="76">
        <v>3.740168539325843E-2</v>
      </c>
      <c r="G297" s="76">
        <v>1.1374016853932585</v>
      </c>
      <c r="H297" s="76">
        <v>793.64850000000001</v>
      </c>
      <c r="I297" s="76">
        <v>14540</v>
      </c>
      <c r="J297" s="76">
        <v>2.8459581131336856E-2</v>
      </c>
      <c r="K297" s="76">
        <v>2.2284595811313372</v>
      </c>
      <c r="L297" s="76">
        <v>793.64850000000001</v>
      </c>
      <c r="M297" s="76">
        <v>11080</v>
      </c>
      <c r="N297" s="76">
        <v>3.1949250288350634E-2</v>
      </c>
      <c r="O297" s="76">
        <v>3.3319492502883503</v>
      </c>
      <c r="P297" s="76">
        <v>793.64850000000001</v>
      </c>
      <c r="Q297" s="76">
        <v>13460</v>
      </c>
      <c r="R297" s="76">
        <v>3.1633372502937719E-2</v>
      </c>
      <c r="S297" s="76">
        <v>4.4316333725029384</v>
      </c>
      <c r="T297" s="76">
        <v>793.64850000000001</v>
      </c>
      <c r="U297" s="76">
        <v>14820</v>
      </c>
      <c r="V297" s="76">
        <v>3.8603803073717115E-2</v>
      </c>
      <c r="W297" s="76">
        <v>5.538603803073717</v>
      </c>
      <c r="X297" s="76">
        <v>793.64850000000001</v>
      </c>
      <c r="Y297" s="76">
        <v>13220</v>
      </c>
      <c r="Z297" s="76">
        <v>5.1580179477175185E-2</v>
      </c>
      <c r="AA297" s="76">
        <v>6.6515801794771745</v>
      </c>
      <c r="AB297" s="76">
        <v>793.64850000000001</v>
      </c>
      <c r="AC297" s="76">
        <v>16000</v>
      </c>
      <c r="AD297" s="76">
        <v>4.3219881145326849E-2</v>
      </c>
      <c r="AE297" s="76">
        <v>7.7432198811453272</v>
      </c>
      <c r="AF297" s="76">
        <v>793.64850000000001</v>
      </c>
      <c r="AG297" s="76">
        <v>8435</v>
      </c>
      <c r="AH297" s="76">
        <v>5.3521573604060915E-2</v>
      </c>
      <c r="AI297" s="76">
        <v>8.8535215736040609</v>
      </c>
      <c r="AJ297" s="76">
        <v>793.64850000000001</v>
      </c>
      <c r="AK297" s="76">
        <v>10210</v>
      </c>
      <c r="AL297" s="76">
        <v>4.1487200325071111E-2</v>
      </c>
      <c r="AM297" s="76">
        <v>9.9414872003250707</v>
      </c>
    </row>
    <row r="298" spans="1:39" x14ac:dyDescent="0.3">
      <c r="A298" s="76">
        <v>793.66079999999999</v>
      </c>
      <c r="B298" s="76">
        <v>6323</v>
      </c>
      <c r="C298" s="76">
        <v>3.1821841972823353E-2</v>
      </c>
      <c r="D298" s="76">
        <v>793.66079999999999</v>
      </c>
      <c r="E298" s="76">
        <v>5329</v>
      </c>
      <c r="F298" s="76">
        <v>3.7422752808988761E-2</v>
      </c>
      <c r="G298" s="76">
        <v>1.1374227528089889</v>
      </c>
      <c r="H298" s="76">
        <v>793.66079999999999</v>
      </c>
      <c r="I298" s="76">
        <v>14590</v>
      </c>
      <c r="J298" s="76">
        <v>2.8557447641417107E-2</v>
      </c>
      <c r="K298" s="76">
        <v>2.2285574476414172</v>
      </c>
      <c r="L298" s="76">
        <v>793.66079999999999</v>
      </c>
      <c r="M298" s="76">
        <v>11130</v>
      </c>
      <c r="N298" s="76">
        <v>3.2093425605536331E-2</v>
      </c>
      <c r="O298" s="76">
        <v>3.3320934256055361</v>
      </c>
      <c r="P298" s="76">
        <v>793.66079999999999</v>
      </c>
      <c r="Q298" s="76">
        <v>13510</v>
      </c>
      <c r="R298" s="76">
        <v>3.1750881316098704E-2</v>
      </c>
      <c r="S298" s="76">
        <v>4.4317508813160993</v>
      </c>
      <c r="T298" s="76">
        <v>793.66079999999999</v>
      </c>
      <c r="U298" s="76">
        <v>14900</v>
      </c>
      <c r="V298" s="76">
        <v>3.8812190674654856E-2</v>
      </c>
      <c r="W298" s="76">
        <v>5.5388121906746548</v>
      </c>
      <c r="X298" s="76">
        <v>793.66079999999999</v>
      </c>
      <c r="Y298" s="76">
        <v>13190</v>
      </c>
      <c r="Z298" s="76">
        <v>5.1463129145532582E-2</v>
      </c>
      <c r="AA298" s="76">
        <v>6.6514631291455322</v>
      </c>
      <c r="AB298" s="76">
        <v>793.66079999999999</v>
      </c>
      <c r="AC298" s="76">
        <v>15990</v>
      </c>
      <c r="AD298" s="76">
        <v>4.3192868719611019E-2</v>
      </c>
      <c r="AE298" s="76">
        <v>7.7431928687196114</v>
      </c>
      <c r="AF298" s="76">
        <v>793.66079999999999</v>
      </c>
      <c r="AG298" s="76">
        <v>8419</v>
      </c>
      <c r="AH298" s="76">
        <v>5.3420050761421319E-2</v>
      </c>
      <c r="AI298" s="76">
        <v>8.8534200507614216</v>
      </c>
      <c r="AJ298" s="76">
        <v>793.66079999999999</v>
      </c>
      <c r="AK298" s="76">
        <v>10130</v>
      </c>
      <c r="AL298" s="76">
        <v>4.1162129215765945E-2</v>
      </c>
      <c r="AM298" s="76">
        <v>9.9411621292157655</v>
      </c>
    </row>
    <row r="299" spans="1:39" x14ac:dyDescent="0.3">
      <c r="A299" s="76">
        <v>793.67319999999995</v>
      </c>
      <c r="B299" s="76">
        <v>6359</v>
      </c>
      <c r="C299" s="76">
        <v>3.2003019627579267E-2</v>
      </c>
      <c r="D299" s="76">
        <v>793.67319999999995</v>
      </c>
      <c r="E299" s="76">
        <v>5329</v>
      </c>
      <c r="F299" s="76">
        <v>3.7422752808988761E-2</v>
      </c>
      <c r="G299" s="76">
        <v>1.1374227528089889</v>
      </c>
      <c r="H299" s="76">
        <v>793.67319999999995</v>
      </c>
      <c r="I299" s="76">
        <v>14630</v>
      </c>
      <c r="J299" s="76">
        <v>2.8635740849481308E-2</v>
      </c>
      <c r="K299" s="76">
        <v>2.2286357408494815</v>
      </c>
      <c r="L299" s="76">
        <v>793.67319999999995</v>
      </c>
      <c r="M299" s="76">
        <v>11160</v>
      </c>
      <c r="N299" s="76">
        <v>3.2179930795847751E-2</v>
      </c>
      <c r="O299" s="76">
        <v>3.3321799307958475</v>
      </c>
      <c r="P299" s="76">
        <v>793.67319999999995</v>
      </c>
      <c r="Q299" s="76">
        <v>13570</v>
      </c>
      <c r="R299" s="76">
        <v>3.1891891891891892E-2</v>
      </c>
      <c r="S299" s="76">
        <v>4.4318918918918921</v>
      </c>
      <c r="T299" s="76">
        <v>793.67319999999995</v>
      </c>
      <c r="U299" s="76">
        <v>14970</v>
      </c>
      <c r="V299" s="76">
        <v>3.8994529825475382E-2</v>
      </c>
      <c r="W299" s="76">
        <v>5.5389945298254757</v>
      </c>
      <c r="X299" s="76">
        <v>793.67319999999995</v>
      </c>
      <c r="Y299" s="76">
        <v>13170</v>
      </c>
      <c r="Z299" s="76">
        <v>5.1385095591104178E-2</v>
      </c>
      <c r="AA299" s="76">
        <v>6.6513850955911042</v>
      </c>
      <c r="AB299" s="76">
        <v>793.67319999999995</v>
      </c>
      <c r="AC299" s="76">
        <v>15980</v>
      </c>
      <c r="AD299" s="76">
        <v>4.3165856293895188E-2</v>
      </c>
      <c r="AE299" s="76">
        <v>7.7431658562938956</v>
      </c>
      <c r="AF299" s="76">
        <v>793.67319999999995</v>
      </c>
      <c r="AG299" s="76">
        <v>8405</v>
      </c>
      <c r="AH299" s="76">
        <v>5.3331218274111677E-2</v>
      </c>
      <c r="AI299" s="76">
        <v>8.8533312182741124</v>
      </c>
      <c r="AJ299" s="76">
        <v>793.67319999999995</v>
      </c>
      <c r="AK299" s="76">
        <v>10060</v>
      </c>
      <c r="AL299" s="76">
        <v>4.0877691995123935E-2</v>
      </c>
      <c r="AM299" s="76">
        <v>9.9408776919951247</v>
      </c>
    </row>
    <row r="300" spans="1:39" x14ac:dyDescent="0.3">
      <c r="A300" s="76">
        <v>793.68550000000005</v>
      </c>
      <c r="B300" s="76">
        <v>6397</v>
      </c>
      <c r="C300" s="76">
        <v>3.2194262707599397E-2</v>
      </c>
      <c r="D300" s="76">
        <v>793.68550000000005</v>
      </c>
      <c r="E300" s="76">
        <v>5325</v>
      </c>
      <c r="F300" s="76">
        <v>3.7394662921348312E-2</v>
      </c>
      <c r="G300" s="76">
        <v>1.1373946629213485</v>
      </c>
      <c r="H300" s="76">
        <v>793.68550000000005</v>
      </c>
      <c r="I300" s="76">
        <v>14670</v>
      </c>
      <c r="J300" s="76">
        <v>2.8714034057545509E-2</v>
      </c>
      <c r="K300" s="76">
        <v>2.2287140340575458</v>
      </c>
      <c r="L300" s="76">
        <v>793.68550000000005</v>
      </c>
      <c r="M300" s="76">
        <v>11190</v>
      </c>
      <c r="N300" s="76">
        <v>3.2266435986159171E-2</v>
      </c>
      <c r="O300" s="76">
        <v>3.3322664359861589</v>
      </c>
      <c r="P300" s="76">
        <v>793.68550000000005</v>
      </c>
      <c r="Q300" s="76">
        <v>13630</v>
      </c>
      <c r="R300" s="76">
        <v>3.2032902467685073E-2</v>
      </c>
      <c r="S300" s="76">
        <v>4.432032902467685</v>
      </c>
      <c r="T300" s="76">
        <v>793.68550000000005</v>
      </c>
      <c r="U300" s="76">
        <v>15040</v>
      </c>
      <c r="V300" s="76">
        <v>3.9176868976295909E-2</v>
      </c>
      <c r="W300" s="76">
        <v>5.5391768689762957</v>
      </c>
      <c r="X300" s="76">
        <v>793.68550000000005</v>
      </c>
      <c r="Y300" s="76">
        <v>13140</v>
      </c>
      <c r="Z300" s="76">
        <v>5.1268045259461568E-2</v>
      </c>
      <c r="AA300" s="76">
        <v>6.651268045259461</v>
      </c>
      <c r="AB300" s="76">
        <v>793.68550000000005</v>
      </c>
      <c r="AC300" s="76">
        <v>15960</v>
      </c>
      <c r="AD300" s="76">
        <v>4.3111831442463534E-2</v>
      </c>
      <c r="AE300" s="76">
        <v>7.7431118314424641</v>
      </c>
      <c r="AF300" s="76">
        <v>793.68550000000005</v>
      </c>
      <c r="AG300" s="76">
        <v>8392</v>
      </c>
      <c r="AH300" s="76">
        <v>5.3248730964467007E-2</v>
      </c>
      <c r="AI300" s="76">
        <v>8.8532487309644683</v>
      </c>
      <c r="AJ300" s="76">
        <v>793.68550000000005</v>
      </c>
      <c r="AK300" s="76">
        <v>9990</v>
      </c>
      <c r="AL300" s="76">
        <v>4.0593254774481918E-2</v>
      </c>
      <c r="AM300" s="76">
        <v>9.9405932547744822</v>
      </c>
    </row>
    <row r="301" spans="1:39" x14ac:dyDescent="0.3">
      <c r="A301" s="76">
        <v>793.69780000000003</v>
      </c>
      <c r="B301" s="76">
        <v>6439</v>
      </c>
      <c r="C301" s="76">
        <v>3.240563663814796E-2</v>
      </c>
      <c r="D301" s="76">
        <v>793.69780000000003</v>
      </c>
      <c r="E301" s="76">
        <v>5318</v>
      </c>
      <c r="F301" s="76">
        <v>3.7345505617977531E-2</v>
      </c>
      <c r="G301" s="76">
        <v>1.1373455056179775</v>
      </c>
      <c r="H301" s="76">
        <v>793.69780000000003</v>
      </c>
      <c r="I301" s="76">
        <v>14720</v>
      </c>
      <c r="J301" s="76">
        <v>2.8811900567625757E-2</v>
      </c>
      <c r="K301" s="76">
        <v>2.2288119005676261</v>
      </c>
      <c r="L301" s="76">
        <v>793.69780000000003</v>
      </c>
      <c r="M301" s="76">
        <v>11220</v>
      </c>
      <c r="N301" s="76">
        <v>3.2352941176470591E-2</v>
      </c>
      <c r="O301" s="76">
        <v>3.3323529411764703</v>
      </c>
      <c r="P301" s="76">
        <v>793.69780000000003</v>
      </c>
      <c r="Q301" s="76">
        <v>13700</v>
      </c>
      <c r="R301" s="76">
        <v>3.2197414806110457E-2</v>
      </c>
      <c r="S301" s="76">
        <v>4.4321974148061107</v>
      </c>
      <c r="T301" s="76">
        <v>793.69780000000003</v>
      </c>
      <c r="U301" s="76">
        <v>15120</v>
      </c>
      <c r="V301" s="76">
        <v>3.9385256577233657E-2</v>
      </c>
      <c r="W301" s="76">
        <v>5.5393852565772335</v>
      </c>
      <c r="X301" s="76">
        <v>793.69780000000003</v>
      </c>
      <c r="Y301" s="76">
        <v>13110</v>
      </c>
      <c r="Z301" s="76">
        <v>5.1150994927818959E-2</v>
      </c>
      <c r="AA301" s="76">
        <v>6.6511509949278187</v>
      </c>
      <c r="AB301" s="76">
        <v>793.69780000000003</v>
      </c>
      <c r="AC301" s="76">
        <v>15950</v>
      </c>
      <c r="AD301" s="76">
        <v>4.3084819016747704E-2</v>
      </c>
      <c r="AE301" s="76">
        <v>7.7430848190167483</v>
      </c>
      <c r="AF301" s="76">
        <v>793.69780000000003</v>
      </c>
      <c r="AG301" s="76">
        <v>8381</v>
      </c>
      <c r="AH301" s="76">
        <v>5.3178934010152286E-2</v>
      </c>
      <c r="AI301" s="76">
        <v>8.8531789340101525</v>
      </c>
      <c r="AJ301" s="76">
        <v>793.69780000000003</v>
      </c>
      <c r="AK301" s="76">
        <v>9919</v>
      </c>
      <c r="AL301" s="76">
        <v>4.0304754164973589E-2</v>
      </c>
      <c r="AM301" s="76">
        <v>9.9403047541649734</v>
      </c>
    </row>
    <row r="302" spans="1:39" x14ac:dyDescent="0.3">
      <c r="A302" s="76">
        <v>793.71010000000001</v>
      </c>
      <c r="B302" s="76">
        <v>6484</v>
      </c>
      <c r="C302" s="76">
        <v>3.2632108706592854E-2</v>
      </c>
      <c r="D302" s="76">
        <v>793.71010000000001</v>
      </c>
      <c r="E302" s="76">
        <v>5307</v>
      </c>
      <c r="F302" s="76">
        <v>3.7268258426966294E-2</v>
      </c>
      <c r="G302" s="76">
        <v>1.1372682584269664</v>
      </c>
      <c r="H302" s="76">
        <v>793.71010000000001</v>
      </c>
      <c r="I302" s="76">
        <v>14760</v>
      </c>
      <c r="J302" s="76">
        <v>2.8890193775689958E-2</v>
      </c>
      <c r="K302" s="76">
        <v>2.22889019377569</v>
      </c>
      <c r="L302" s="76">
        <v>793.71010000000001</v>
      </c>
      <c r="M302" s="76">
        <v>11240</v>
      </c>
      <c r="N302" s="76">
        <v>3.2410611303344869E-2</v>
      </c>
      <c r="O302" s="76">
        <v>3.3324106113033447</v>
      </c>
      <c r="P302" s="76">
        <v>793.71010000000001</v>
      </c>
      <c r="Q302" s="76">
        <v>13780</v>
      </c>
      <c r="R302" s="76">
        <v>3.2385428907168036E-2</v>
      </c>
      <c r="S302" s="76">
        <v>4.4323854289071685</v>
      </c>
      <c r="T302" s="76">
        <v>793.71010000000001</v>
      </c>
      <c r="U302" s="76">
        <v>15190</v>
      </c>
      <c r="V302" s="76">
        <v>3.9567595728054183E-2</v>
      </c>
      <c r="W302" s="76">
        <v>5.5395675957280543</v>
      </c>
      <c r="X302" s="76">
        <v>793.71010000000001</v>
      </c>
      <c r="Y302" s="76">
        <v>13090</v>
      </c>
      <c r="Z302" s="76">
        <v>5.1072961373390555E-2</v>
      </c>
      <c r="AA302" s="76">
        <v>6.6510729613733899</v>
      </c>
      <c r="AB302" s="76">
        <v>793.71010000000001</v>
      </c>
      <c r="AC302" s="76">
        <v>15950</v>
      </c>
      <c r="AD302" s="76">
        <v>4.3084819016747704E-2</v>
      </c>
      <c r="AE302" s="76">
        <v>7.7430848190167483</v>
      </c>
      <c r="AF302" s="76">
        <v>793.71010000000001</v>
      </c>
      <c r="AG302" s="76">
        <v>8372</v>
      </c>
      <c r="AH302" s="76">
        <v>5.3121827411167513E-2</v>
      </c>
      <c r="AI302" s="76">
        <v>8.8531218274111687</v>
      </c>
      <c r="AJ302" s="76">
        <v>793.71010000000001</v>
      </c>
      <c r="AK302" s="76">
        <v>9848</v>
      </c>
      <c r="AL302" s="76">
        <v>4.0016253555465259E-2</v>
      </c>
      <c r="AM302" s="76">
        <v>9.9400162535554664</v>
      </c>
    </row>
    <row r="303" spans="1:39" x14ac:dyDescent="0.3">
      <c r="A303" s="76">
        <v>793.72249999999997</v>
      </c>
      <c r="B303" s="76">
        <v>6531</v>
      </c>
      <c r="C303" s="76">
        <v>3.2868646200301964E-2</v>
      </c>
      <c r="D303" s="76">
        <v>793.72249999999997</v>
      </c>
      <c r="E303" s="76">
        <v>5294</v>
      </c>
      <c r="F303" s="76">
        <v>3.7176966292134829E-2</v>
      </c>
      <c r="G303" s="76">
        <v>1.1371769662921349</v>
      </c>
      <c r="H303" s="76">
        <v>793.72249999999997</v>
      </c>
      <c r="I303" s="76">
        <v>14810</v>
      </c>
      <c r="J303" s="76">
        <v>2.8988060285770209E-2</v>
      </c>
      <c r="K303" s="76">
        <v>2.2289880602857703</v>
      </c>
      <c r="L303" s="76">
        <v>793.72249999999997</v>
      </c>
      <c r="M303" s="76">
        <v>11260</v>
      </c>
      <c r="N303" s="76">
        <v>3.2468281430219147E-2</v>
      </c>
      <c r="O303" s="76">
        <v>3.3324682814302191</v>
      </c>
      <c r="P303" s="76">
        <v>793.72249999999997</v>
      </c>
      <c r="Q303" s="76">
        <v>13860</v>
      </c>
      <c r="R303" s="76">
        <v>3.2573443008225615E-2</v>
      </c>
      <c r="S303" s="76">
        <v>4.4325734430082262</v>
      </c>
      <c r="T303" s="76">
        <v>793.72249999999997</v>
      </c>
      <c r="U303" s="76">
        <v>15260</v>
      </c>
      <c r="V303" s="76">
        <v>3.974993487887471E-2</v>
      </c>
      <c r="W303" s="76">
        <v>5.5397499348788743</v>
      </c>
      <c r="X303" s="76">
        <v>793.72249999999997</v>
      </c>
      <c r="Y303" s="76">
        <v>13060</v>
      </c>
      <c r="Z303" s="76">
        <v>5.0955911041747952E-2</v>
      </c>
      <c r="AA303" s="76">
        <v>6.6509559110417475</v>
      </c>
      <c r="AB303" s="76">
        <v>793.72249999999997</v>
      </c>
      <c r="AC303" s="76">
        <v>15940</v>
      </c>
      <c r="AD303" s="76">
        <v>4.3057806591031873E-2</v>
      </c>
      <c r="AE303" s="76">
        <v>7.7430578065910325</v>
      </c>
      <c r="AF303" s="76">
        <v>793.72249999999997</v>
      </c>
      <c r="AG303" s="76">
        <v>8365</v>
      </c>
      <c r="AH303" s="76">
        <v>5.3077411167512689E-2</v>
      </c>
      <c r="AI303" s="76">
        <v>8.8530774111675132</v>
      </c>
      <c r="AJ303" s="76">
        <v>793.72249999999997</v>
      </c>
      <c r="AK303" s="76">
        <v>9778</v>
      </c>
      <c r="AL303" s="76">
        <v>3.9731816334823242E-2</v>
      </c>
      <c r="AM303" s="76">
        <v>9.9397318163348238</v>
      </c>
    </row>
    <row r="304" spans="1:39" x14ac:dyDescent="0.3">
      <c r="A304" s="76">
        <v>793.73479999999995</v>
      </c>
      <c r="B304" s="76">
        <v>6579</v>
      </c>
      <c r="C304" s="76">
        <v>3.3110216406643182E-2</v>
      </c>
      <c r="D304" s="76">
        <v>793.73479999999995</v>
      </c>
      <c r="E304" s="76">
        <v>5278</v>
      </c>
      <c r="F304" s="76">
        <v>3.7064606741573032E-2</v>
      </c>
      <c r="G304" s="76">
        <v>1.1370646067415731</v>
      </c>
      <c r="H304" s="76">
        <v>793.73479999999995</v>
      </c>
      <c r="I304" s="76">
        <v>14850</v>
      </c>
      <c r="J304" s="76">
        <v>2.906635349383441E-2</v>
      </c>
      <c r="K304" s="76">
        <v>2.2290663534938346</v>
      </c>
      <c r="L304" s="76">
        <v>793.73479999999995</v>
      </c>
      <c r="M304" s="76">
        <v>11270</v>
      </c>
      <c r="N304" s="76">
        <v>3.2497116493656289E-2</v>
      </c>
      <c r="O304" s="76">
        <v>3.3324971164936561</v>
      </c>
      <c r="P304" s="76">
        <v>793.73479999999995</v>
      </c>
      <c r="Q304" s="76">
        <v>13940</v>
      </c>
      <c r="R304" s="76">
        <v>3.2761457109283194E-2</v>
      </c>
      <c r="S304" s="76">
        <v>4.4327614571092839</v>
      </c>
      <c r="T304" s="76">
        <v>793.73479999999995</v>
      </c>
      <c r="U304" s="76">
        <v>15330</v>
      </c>
      <c r="V304" s="76">
        <v>3.9932274029695236E-2</v>
      </c>
      <c r="W304" s="76">
        <v>5.5399322740296952</v>
      </c>
      <c r="X304" s="76">
        <v>793.73479999999995</v>
      </c>
      <c r="Y304" s="76">
        <v>13040</v>
      </c>
      <c r="Z304" s="76">
        <v>5.0877877487319548E-2</v>
      </c>
      <c r="AA304" s="76">
        <v>6.6508778774873196</v>
      </c>
      <c r="AB304" s="76">
        <v>793.73479999999995</v>
      </c>
      <c r="AC304" s="76">
        <v>15930</v>
      </c>
      <c r="AD304" s="76">
        <v>4.3030794165316043E-2</v>
      </c>
      <c r="AE304" s="76">
        <v>7.7430307941653158</v>
      </c>
      <c r="AF304" s="76">
        <v>793.73479999999995</v>
      </c>
      <c r="AG304" s="76">
        <v>8359</v>
      </c>
      <c r="AH304" s="76">
        <v>5.3039340101522843E-2</v>
      </c>
      <c r="AI304" s="76">
        <v>8.8530393401015228</v>
      </c>
      <c r="AJ304" s="76">
        <v>793.73479999999995</v>
      </c>
      <c r="AK304" s="76">
        <v>9709</v>
      </c>
      <c r="AL304" s="76">
        <v>3.9451442503047544E-2</v>
      </c>
      <c r="AM304" s="76">
        <v>9.9394514425030476</v>
      </c>
    </row>
    <row r="305" spans="1:39" x14ac:dyDescent="0.3">
      <c r="A305" s="76">
        <v>793.74710000000005</v>
      </c>
      <c r="B305" s="76">
        <v>6628</v>
      </c>
      <c r="C305" s="76">
        <v>3.3356819325616509E-2</v>
      </c>
      <c r="D305" s="76">
        <v>793.74710000000005</v>
      </c>
      <c r="E305" s="76">
        <v>5261</v>
      </c>
      <c r="F305" s="76">
        <v>3.6945224719101125E-2</v>
      </c>
      <c r="G305" s="76">
        <v>1.1369452247191012</v>
      </c>
      <c r="H305" s="76">
        <v>793.74710000000005</v>
      </c>
      <c r="I305" s="76">
        <v>14890</v>
      </c>
      <c r="J305" s="76">
        <v>2.9144646701898612E-2</v>
      </c>
      <c r="K305" s="76">
        <v>2.2291446467018989</v>
      </c>
      <c r="L305" s="76">
        <v>793.74710000000005</v>
      </c>
      <c r="M305" s="76">
        <v>11280</v>
      </c>
      <c r="N305" s="76">
        <v>3.2525951557093424E-2</v>
      </c>
      <c r="O305" s="76">
        <v>3.3325259515570931</v>
      </c>
      <c r="P305" s="76">
        <v>793.74710000000005</v>
      </c>
      <c r="Q305" s="76">
        <v>14020</v>
      </c>
      <c r="R305" s="76">
        <v>3.2949471210340774E-2</v>
      </c>
      <c r="S305" s="76">
        <v>4.4329494712103408</v>
      </c>
      <c r="T305" s="76">
        <v>793.74710000000005</v>
      </c>
      <c r="U305" s="76">
        <v>15390</v>
      </c>
      <c r="V305" s="76">
        <v>4.008856473039854E-2</v>
      </c>
      <c r="W305" s="76">
        <v>5.5400885647303983</v>
      </c>
      <c r="X305" s="76">
        <v>793.74710000000005</v>
      </c>
      <c r="Y305" s="76">
        <v>13010</v>
      </c>
      <c r="Z305" s="76">
        <v>5.0760827155676938E-2</v>
      </c>
      <c r="AA305" s="76">
        <v>6.6507608271556764</v>
      </c>
      <c r="AB305" s="76">
        <v>793.74710000000005</v>
      </c>
      <c r="AC305" s="76">
        <v>15930</v>
      </c>
      <c r="AD305" s="76">
        <v>4.3030794165316043E-2</v>
      </c>
      <c r="AE305" s="76">
        <v>7.7430307941653158</v>
      </c>
      <c r="AF305" s="76">
        <v>793.74710000000005</v>
      </c>
      <c r="AG305" s="76">
        <v>8356</v>
      </c>
      <c r="AH305" s="76">
        <v>5.3020304568527916E-2</v>
      </c>
      <c r="AI305" s="76">
        <v>8.8530203045685294</v>
      </c>
      <c r="AJ305" s="76">
        <v>793.74710000000005</v>
      </c>
      <c r="AK305" s="76">
        <v>9641</v>
      </c>
      <c r="AL305" s="76">
        <v>3.9175132060138153E-2</v>
      </c>
      <c r="AM305" s="76">
        <v>9.9391751320601394</v>
      </c>
    </row>
    <row r="306" spans="1:39" x14ac:dyDescent="0.3">
      <c r="A306" s="76">
        <v>793.75940000000003</v>
      </c>
      <c r="B306" s="76">
        <v>6677</v>
      </c>
      <c r="C306" s="76">
        <v>3.3603422244589835E-2</v>
      </c>
      <c r="D306" s="76">
        <v>793.75940000000003</v>
      </c>
      <c r="E306" s="76">
        <v>5244</v>
      </c>
      <c r="F306" s="76">
        <v>3.682584269662921E-2</v>
      </c>
      <c r="G306" s="76">
        <v>1.1368258426966293</v>
      </c>
      <c r="H306" s="76">
        <v>793.75940000000003</v>
      </c>
      <c r="I306" s="76">
        <v>14930</v>
      </c>
      <c r="J306" s="76">
        <v>2.922293990996281E-2</v>
      </c>
      <c r="K306" s="76">
        <v>2.2292229399099628</v>
      </c>
      <c r="L306" s="76">
        <v>793.75940000000003</v>
      </c>
      <c r="M306" s="76">
        <v>11290</v>
      </c>
      <c r="N306" s="76">
        <v>3.2554786620530567E-2</v>
      </c>
      <c r="O306" s="76">
        <v>3.3325547866205305</v>
      </c>
      <c r="P306" s="76">
        <v>793.75940000000003</v>
      </c>
      <c r="Q306" s="76">
        <v>14110</v>
      </c>
      <c r="R306" s="76">
        <v>3.3160987074030555E-2</v>
      </c>
      <c r="S306" s="76">
        <v>4.4331609870740305</v>
      </c>
      <c r="T306" s="76">
        <v>793.75940000000003</v>
      </c>
      <c r="U306" s="76">
        <v>15450</v>
      </c>
      <c r="V306" s="76">
        <v>4.0244855431101852E-2</v>
      </c>
      <c r="W306" s="76">
        <v>5.5402448554311015</v>
      </c>
      <c r="X306" s="76">
        <v>793.75940000000003</v>
      </c>
      <c r="Y306" s="76">
        <v>12990</v>
      </c>
      <c r="Z306" s="76">
        <v>5.0682793601248534E-2</v>
      </c>
      <c r="AA306" s="76">
        <v>6.6506827936012485</v>
      </c>
      <c r="AB306" s="76">
        <v>793.75940000000003</v>
      </c>
      <c r="AC306" s="76">
        <v>15930</v>
      </c>
      <c r="AD306" s="76">
        <v>4.3030794165316043E-2</v>
      </c>
      <c r="AE306" s="76">
        <v>7.7430307941653158</v>
      </c>
      <c r="AF306" s="76">
        <v>793.75940000000003</v>
      </c>
      <c r="AG306" s="76">
        <v>8354</v>
      </c>
      <c r="AH306" s="76">
        <v>5.3007614213197968E-2</v>
      </c>
      <c r="AI306" s="76">
        <v>8.8530076142131993</v>
      </c>
      <c r="AJ306" s="76">
        <v>793.75940000000003</v>
      </c>
      <c r="AK306" s="76">
        <v>9575</v>
      </c>
      <c r="AL306" s="76">
        <v>3.8906948394961401E-2</v>
      </c>
      <c r="AM306" s="76">
        <v>9.9389069483949619</v>
      </c>
    </row>
    <row r="307" spans="1:39" x14ac:dyDescent="0.3">
      <c r="A307" s="76">
        <v>793.77170000000001</v>
      </c>
      <c r="B307" s="76">
        <v>6726</v>
      </c>
      <c r="C307" s="76">
        <v>3.3850025163563162E-2</v>
      </c>
      <c r="D307" s="76">
        <v>793.77170000000001</v>
      </c>
      <c r="E307" s="76">
        <v>5227</v>
      </c>
      <c r="F307" s="76">
        <v>3.6706460674157303E-2</v>
      </c>
      <c r="G307" s="76">
        <v>1.1367064606741575</v>
      </c>
      <c r="H307" s="76">
        <v>793.77170000000001</v>
      </c>
      <c r="I307" s="76">
        <v>14970</v>
      </c>
      <c r="J307" s="76">
        <v>2.9301233118027011E-2</v>
      </c>
      <c r="K307" s="76">
        <v>2.2293012331180271</v>
      </c>
      <c r="L307" s="76">
        <v>793.77170000000001</v>
      </c>
      <c r="M307" s="76">
        <v>11300</v>
      </c>
      <c r="N307" s="76">
        <v>3.2583621683967702E-2</v>
      </c>
      <c r="O307" s="76">
        <v>3.3325836216839675</v>
      </c>
      <c r="P307" s="76">
        <v>793.77170000000001</v>
      </c>
      <c r="Q307" s="76">
        <v>14190</v>
      </c>
      <c r="R307" s="76">
        <v>3.3349001175088135E-2</v>
      </c>
      <c r="S307" s="76">
        <v>4.4333490011750882</v>
      </c>
      <c r="T307" s="76">
        <v>793.77170000000001</v>
      </c>
      <c r="U307" s="76">
        <v>15510</v>
      </c>
      <c r="V307" s="76">
        <v>4.0401146131805156E-2</v>
      </c>
      <c r="W307" s="76">
        <v>5.5404011461318055</v>
      </c>
      <c r="X307" s="76">
        <v>793.77170000000001</v>
      </c>
      <c r="Y307" s="76">
        <v>12980</v>
      </c>
      <c r="Z307" s="76">
        <v>5.0643776824034335E-2</v>
      </c>
      <c r="AA307" s="76">
        <v>6.6506437768240341</v>
      </c>
      <c r="AB307" s="76">
        <v>793.77170000000001</v>
      </c>
      <c r="AC307" s="76">
        <v>15930</v>
      </c>
      <c r="AD307" s="76">
        <v>4.3030794165316043E-2</v>
      </c>
      <c r="AE307" s="76">
        <v>7.7430307941653158</v>
      </c>
      <c r="AF307" s="76">
        <v>793.77170000000001</v>
      </c>
      <c r="AG307" s="76">
        <v>8354</v>
      </c>
      <c r="AH307" s="76">
        <v>5.3007614213197968E-2</v>
      </c>
      <c r="AI307" s="76">
        <v>8.8530076142131993</v>
      </c>
      <c r="AJ307" s="76">
        <v>793.77170000000001</v>
      </c>
      <c r="AK307" s="76">
        <v>9509</v>
      </c>
      <c r="AL307" s="76">
        <v>3.8638764729784641E-2</v>
      </c>
      <c r="AM307" s="76">
        <v>9.9386387647297845</v>
      </c>
    </row>
    <row r="308" spans="1:39" x14ac:dyDescent="0.3">
      <c r="A308" s="76">
        <v>793.78409999999997</v>
      </c>
      <c r="B308" s="76">
        <v>6773</v>
      </c>
      <c r="C308" s="76">
        <v>3.4086562657272272E-2</v>
      </c>
      <c r="D308" s="76">
        <v>793.78409999999997</v>
      </c>
      <c r="E308" s="76">
        <v>5211</v>
      </c>
      <c r="F308" s="76">
        <v>3.6594101123595506E-2</v>
      </c>
      <c r="G308" s="76">
        <v>1.1365941011235956</v>
      </c>
      <c r="H308" s="76">
        <v>793.78409999999997</v>
      </c>
      <c r="I308" s="76">
        <v>15010</v>
      </c>
      <c r="J308" s="76">
        <v>2.9379526326091213E-2</v>
      </c>
      <c r="K308" s="76">
        <v>2.2293795263260914</v>
      </c>
      <c r="L308" s="76">
        <v>793.78409999999997</v>
      </c>
      <c r="M308" s="76">
        <v>11310</v>
      </c>
      <c r="N308" s="76">
        <v>3.2612456747404844E-2</v>
      </c>
      <c r="O308" s="76">
        <v>3.3326124567474045</v>
      </c>
      <c r="P308" s="76">
        <v>793.78409999999997</v>
      </c>
      <c r="Q308" s="76">
        <v>14280</v>
      </c>
      <c r="R308" s="76">
        <v>3.3560517038777909E-2</v>
      </c>
      <c r="S308" s="76">
        <v>4.433560517038778</v>
      </c>
      <c r="T308" s="76">
        <v>793.78409999999997</v>
      </c>
      <c r="U308" s="76">
        <v>15570</v>
      </c>
      <c r="V308" s="76">
        <v>4.0557436832508467E-2</v>
      </c>
      <c r="W308" s="76">
        <v>5.5405574368325086</v>
      </c>
      <c r="X308" s="76">
        <v>793.78409999999997</v>
      </c>
      <c r="Y308" s="76">
        <v>12960</v>
      </c>
      <c r="Z308" s="76">
        <v>5.0565743269605931E-2</v>
      </c>
      <c r="AA308" s="76">
        <v>6.6505657432696053</v>
      </c>
      <c r="AB308" s="76">
        <v>793.78409999999997</v>
      </c>
      <c r="AC308" s="76">
        <v>15930</v>
      </c>
      <c r="AD308" s="76">
        <v>4.3030794165316043E-2</v>
      </c>
      <c r="AE308" s="76">
        <v>7.7430307941653158</v>
      </c>
      <c r="AF308" s="76">
        <v>793.78409999999997</v>
      </c>
      <c r="AG308" s="76">
        <v>8355</v>
      </c>
      <c r="AH308" s="76">
        <v>5.3013959390862946E-2</v>
      </c>
      <c r="AI308" s="76">
        <v>8.8530139593908643</v>
      </c>
      <c r="AJ308" s="76">
        <v>793.78409999999997</v>
      </c>
      <c r="AK308" s="76">
        <v>9445</v>
      </c>
      <c r="AL308" s="76">
        <v>3.8378707842340515E-2</v>
      </c>
      <c r="AM308" s="76">
        <v>9.9383787078423413</v>
      </c>
    </row>
    <row r="309" spans="1:39" x14ac:dyDescent="0.3">
      <c r="A309" s="76">
        <v>793.79639999999995</v>
      </c>
      <c r="B309" s="76">
        <v>6819</v>
      </c>
      <c r="C309" s="76">
        <v>3.4318067438349267E-2</v>
      </c>
      <c r="D309" s="76">
        <v>793.79639999999995</v>
      </c>
      <c r="E309" s="76">
        <v>5198</v>
      </c>
      <c r="F309" s="76">
        <v>3.6502808988764048E-2</v>
      </c>
      <c r="G309" s="76">
        <v>1.1365028089887641</v>
      </c>
      <c r="H309" s="76">
        <v>793.79639999999995</v>
      </c>
      <c r="I309" s="76">
        <v>15040</v>
      </c>
      <c r="J309" s="76">
        <v>2.9438246232139361E-2</v>
      </c>
      <c r="K309" s="76">
        <v>2.2294382462321396</v>
      </c>
      <c r="L309" s="76">
        <v>793.79639999999995</v>
      </c>
      <c r="M309" s="76">
        <v>11320</v>
      </c>
      <c r="N309" s="76">
        <v>3.2641291810841987E-2</v>
      </c>
      <c r="O309" s="76">
        <v>3.3326412918108419</v>
      </c>
      <c r="P309" s="76">
        <v>793.79639999999995</v>
      </c>
      <c r="Q309" s="76">
        <v>14360</v>
      </c>
      <c r="R309" s="76">
        <v>3.3748531139835489E-2</v>
      </c>
      <c r="S309" s="76">
        <v>4.4337485311398357</v>
      </c>
      <c r="T309" s="76">
        <v>793.79639999999995</v>
      </c>
      <c r="U309" s="76">
        <v>15620</v>
      </c>
      <c r="V309" s="76">
        <v>4.0687679083094556E-2</v>
      </c>
      <c r="W309" s="76">
        <v>5.5406876790830948</v>
      </c>
      <c r="X309" s="76">
        <v>793.79639999999995</v>
      </c>
      <c r="Y309" s="76">
        <v>12950</v>
      </c>
      <c r="Z309" s="76">
        <v>5.0526726492391726E-2</v>
      </c>
      <c r="AA309" s="76">
        <v>6.6505267264923917</v>
      </c>
      <c r="AB309" s="76">
        <v>793.79639999999995</v>
      </c>
      <c r="AC309" s="76">
        <v>15940</v>
      </c>
      <c r="AD309" s="76">
        <v>4.3057806591031873E-2</v>
      </c>
      <c r="AE309" s="76">
        <v>7.7430578065910325</v>
      </c>
      <c r="AF309" s="76">
        <v>793.79639999999995</v>
      </c>
      <c r="AG309" s="76">
        <v>8358</v>
      </c>
      <c r="AH309" s="76">
        <v>5.3032994923857865E-2</v>
      </c>
      <c r="AI309" s="76">
        <v>8.8530329949238578</v>
      </c>
      <c r="AJ309" s="76">
        <v>793.79639999999995</v>
      </c>
      <c r="AK309" s="76">
        <v>9383</v>
      </c>
      <c r="AL309" s="76">
        <v>3.8126777732629014E-2</v>
      </c>
      <c r="AM309" s="76">
        <v>9.938126777732629</v>
      </c>
    </row>
    <row r="310" spans="1:39" x14ac:dyDescent="0.3">
      <c r="A310" s="76">
        <v>793.80870000000004</v>
      </c>
      <c r="B310" s="76">
        <v>6864</v>
      </c>
      <c r="C310" s="76">
        <v>3.4544539506794161E-2</v>
      </c>
      <c r="D310" s="76">
        <v>793.80870000000004</v>
      </c>
      <c r="E310" s="76">
        <v>5187</v>
      </c>
      <c r="F310" s="76">
        <v>3.642556179775281E-2</v>
      </c>
      <c r="G310" s="76">
        <v>1.136425561797753</v>
      </c>
      <c r="H310" s="76">
        <v>793.80870000000004</v>
      </c>
      <c r="I310" s="76">
        <v>15080</v>
      </c>
      <c r="J310" s="76">
        <v>2.9516539440203562E-2</v>
      </c>
      <c r="K310" s="76">
        <v>2.2295165394402039</v>
      </c>
      <c r="L310" s="76">
        <v>793.80870000000004</v>
      </c>
      <c r="M310" s="76">
        <v>11330</v>
      </c>
      <c r="N310" s="76">
        <v>3.2670126874279122E-2</v>
      </c>
      <c r="O310" s="76">
        <v>3.3326701268742789</v>
      </c>
      <c r="P310" s="76">
        <v>793.80870000000004</v>
      </c>
      <c r="Q310" s="76">
        <v>14440</v>
      </c>
      <c r="R310" s="76">
        <v>3.3936545240893068E-2</v>
      </c>
      <c r="S310" s="76">
        <v>4.4339365452408934</v>
      </c>
      <c r="T310" s="76">
        <v>793.80870000000004</v>
      </c>
      <c r="U310" s="76">
        <v>15670</v>
      </c>
      <c r="V310" s="76">
        <v>4.0817921333680646E-2</v>
      </c>
      <c r="W310" s="76">
        <v>5.540817921333681</v>
      </c>
      <c r="X310" s="76">
        <v>793.80870000000004</v>
      </c>
      <c r="Y310" s="76">
        <v>12950</v>
      </c>
      <c r="Z310" s="76">
        <v>5.0526726492391726E-2</v>
      </c>
      <c r="AA310" s="76">
        <v>6.6505267264923917</v>
      </c>
      <c r="AB310" s="76">
        <v>793.80870000000004</v>
      </c>
      <c r="AC310" s="76">
        <v>15940</v>
      </c>
      <c r="AD310" s="76">
        <v>4.3057806591031873E-2</v>
      </c>
      <c r="AE310" s="76">
        <v>7.7430578065910325</v>
      </c>
      <c r="AF310" s="76">
        <v>793.80870000000004</v>
      </c>
      <c r="AG310" s="76">
        <v>8362</v>
      </c>
      <c r="AH310" s="76">
        <v>5.305837563451777E-2</v>
      </c>
      <c r="AI310" s="76">
        <v>8.853058375634518</v>
      </c>
      <c r="AJ310" s="76">
        <v>793.80870000000004</v>
      </c>
      <c r="AK310" s="76">
        <v>9322</v>
      </c>
      <c r="AL310" s="76">
        <v>3.7878911011783825E-2</v>
      </c>
      <c r="AM310" s="76">
        <v>9.9378789110117847</v>
      </c>
    </row>
    <row r="311" spans="1:39" x14ac:dyDescent="0.3">
      <c r="A311" s="76">
        <v>793.82100000000003</v>
      </c>
      <c r="B311" s="76">
        <v>6905</v>
      </c>
      <c r="C311" s="76">
        <v>3.4750880724710616E-2</v>
      </c>
      <c r="D311" s="76">
        <v>793.82100000000003</v>
      </c>
      <c r="E311" s="76">
        <v>5181</v>
      </c>
      <c r="F311" s="76">
        <v>3.6383426966292133E-2</v>
      </c>
      <c r="G311" s="76">
        <v>1.1363834269662922</v>
      </c>
      <c r="H311" s="76">
        <v>793.82100000000003</v>
      </c>
      <c r="I311" s="76">
        <v>15110</v>
      </c>
      <c r="J311" s="76">
        <v>2.9575259346251714E-2</v>
      </c>
      <c r="K311" s="76">
        <v>2.2295752593462517</v>
      </c>
      <c r="L311" s="76">
        <v>793.82100000000003</v>
      </c>
      <c r="M311" s="76">
        <v>11350</v>
      </c>
      <c r="N311" s="76">
        <v>3.27277970011534E-2</v>
      </c>
      <c r="O311" s="76">
        <v>3.3327277970011533</v>
      </c>
      <c r="P311" s="76">
        <v>793.82100000000003</v>
      </c>
      <c r="Q311" s="76">
        <v>14510</v>
      </c>
      <c r="R311" s="76">
        <v>3.4101057579318451E-2</v>
      </c>
      <c r="S311" s="76">
        <v>4.4341010575793192</v>
      </c>
      <c r="T311" s="76">
        <v>793.82100000000003</v>
      </c>
      <c r="U311" s="76">
        <v>15710</v>
      </c>
      <c r="V311" s="76">
        <v>4.092211513414952E-2</v>
      </c>
      <c r="W311" s="76">
        <v>5.5409221151341495</v>
      </c>
      <c r="X311" s="76">
        <v>793.82100000000003</v>
      </c>
      <c r="Y311" s="76">
        <v>12950</v>
      </c>
      <c r="Z311" s="76">
        <v>5.0526726492391726E-2</v>
      </c>
      <c r="AA311" s="76">
        <v>6.6505267264923917</v>
      </c>
      <c r="AB311" s="76">
        <v>793.82100000000003</v>
      </c>
      <c r="AC311" s="76">
        <v>15950</v>
      </c>
      <c r="AD311" s="76">
        <v>4.3084819016747704E-2</v>
      </c>
      <c r="AE311" s="76">
        <v>7.7430848190167483</v>
      </c>
      <c r="AF311" s="76">
        <v>793.82100000000003</v>
      </c>
      <c r="AG311" s="76">
        <v>8366</v>
      </c>
      <c r="AH311" s="76">
        <v>5.3083756345177667E-2</v>
      </c>
      <c r="AI311" s="76">
        <v>8.8530837563451783</v>
      </c>
      <c r="AJ311" s="76">
        <v>793.82100000000003</v>
      </c>
      <c r="AK311" s="76">
        <v>9263</v>
      </c>
      <c r="AL311" s="76">
        <v>3.7639171068671269E-2</v>
      </c>
      <c r="AM311" s="76">
        <v>9.9376391710686711</v>
      </c>
    </row>
    <row r="312" spans="1:39" x14ac:dyDescent="0.3">
      <c r="A312" s="76">
        <v>793.83339999999998</v>
      </c>
      <c r="B312" s="76">
        <v>6944</v>
      </c>
      <c r="C312" s="76">
        <v>3.4947156517362861E-2</v>
      </c>
      <c r="D312" s="76">
        <v>793.83339999999998</v>
      </c>
      <c r="E312" s="76">
        <v>5179</v>
      </c>
      <c r="F312" s="76">
        <v>3.6369382022471912E-2</v>
      </c>
      <c r="G312" s="76">
        <v>1.1363693820224721</v>
      </c>
      <c r="H312" s="76">
        <v>793.83339999999998</v>
      </c>
      <c r="I312" s="76">
        <v>15140</v>
      </c>
      <c r="J312" s="76">
        <v>2.9633979252299863E-2</v>
      </c>
      <c r="K312" s="76">
        <v>2.2296339792522999</v>
      </c>
      <c r="L312" s="76">
        <v>793.83339999999998</v>
      </c>
      <c r="M312" s="76">
        <v>11370</v>
      </c>
      <c r="N312" s="76">
        <v>3.2785467128027684E-2</v>
      </c>
      <c r="O312" s="76">
        <v>3.3327854671280277</v>
      </c>
      <c r="P312" s="76">
        <v>793.83339999999998</v>
      </c>
      <c r="Q312" s="76">
        <v>14580</v>
      </c>
      <c r="R312" s="76">
        <v>3.4265569917743828E-2</v>
      </c>
      <c r="S312" s="76">
        <v>4.434265569917744</v>
      </c>
      <c r="T312" s="76">
        <v>793.83339999999998</v>
      </c>
      <c r="U312" s="76">
        <v>15750</v>
      </c>
      <c r="V312" s="76">
        <v>4.1026308934618387E-2</v>
      </c>
      <c r="W312" s="76">
        <v>5.5410263089346188</v>
      </c>
      <c r="X312" s="76">
        <v>793.83339999999998</v>
      </c>
      <c r="Y312" s="76">
        <v>12950</v>
      </c>
      <c r="Z312" s="76">
        <v>5.0526726492391726E-2</v>
      </c>
      <c r="AA312" s="76">
        <v>6.6505267264923917</v>
      </c>
      <c r="AB312" s="76">
        <v>793.83339999999998</v>
      </c>
      <c r="AC312" s="76">
        <v>15960</v>
      </c>
      <c r="AD312" s="76">
        <v>4.3111831442463534E-2</v>
      </c>
      <c r="AE312" s="76">
        <v>7.7431118314424641</v>
      </c>
      <c r="AF312" s="76">
        <v>793.83339999999998</v>
      </c>
      <c r="AG312" s="76">
        <v>8372</v>
      </c>
      <c r="AH312" s="76">
        <v>5.3121827411167513E-2</v>
      </c>
      <c r="AI312" s="76">
        <v>8.8531218274111687</v>
      </c>
      <c r="AJ312" s="76">
        <v>793.83339999999998</v>
      </c>
      <c r="AK312" s="76">
        <v>9206</v>
      </c>
      <c r="AL312" s="76">
        <v>3.7407557903291346E-2</v>
      </c>
      <c r="AM312" s="76">
        <v>9.9374075579032919</v>
      </c>
    </row>
    <row r="313" spans="1:39" x14ac:dyDescent="0.3">
      <c r="A313" s="76">
        <v>793.84569999999997</v>
      </c>
      <c r="B313" s="76">
        <v>6979</v>
      </c>
      <c r="C313" s="76">
        <v>3.5123301459486667E-2</v>
      </c>
      <c r="D313" s="76">
        <v>793.84569999999997</v>
      </c>
      <c r="E313" s="76">
        <v>5182</v>
      </c>
      <c r="F313" s="76">
        <v>3.6390449438202251E-2</v>
      </c>
      <c r="G313" s="76">
        <v>1.1363904494382024</v>
      </c>
      <c r="H313" s="76">
        <v>793.84569999999997</v>
      </c>
      <c r="I313" s="76">
        <v>15170</v>
      </c>
      <c r="J313" s="76">
        <v>2.9692699158348015E-2</v>
      </c>
      <c r="K313" s="76">
        <v>2.2296926991583481</v>
      </c>
      <c r="L313" s="76">
        <v>793.84569999999997</v>
      </c>
      <c r="M313" s="76">
        <v>11400</v>
      </c>
      <c r="N313" s="76">
        <v>3.2871972318339097E-2</v>
      </c>
      <c r="O313" s="76">
        <v>3.3328719723183391</v>
      </c>
      <c r="P313" s="76">
        <v>793.84569999999997</v>
      </c>
      <c r="Q313" s="76">
        <v>14650</v>
      </c>
      <c r="R313" s="76">
        <v>3.4430082256169212E-2</v>
      </c>
      <c r="S313" s="76">
        <v>4.4344300822561697</v>
      </c>
      <c r="T313" s="76">
        <v>793.84569999999997</v>
      </c>
      <c r="U313" s="76">
        <v>15790</v>
      </c>
      <c r="V313" s="76">
        <v>4.1130502735087261E-2</v>
      </c>
      <c r="W313" s="76">
        <v>5.5411305027350872</v>
      </c>
      <c r="X313" s="76">
        <v>793.84569999999997</v>
      </c>
      <c r="Y313" s="76">
        <v>12960</v>
      </c>
      <c r="Z313" s="76">
        <v>5.0565743269605931E-2</v>
      </c>
      <c r="AA313" s="76">
        <v>6.6505657432696053</v>
      </c>
      <c r="AB313" s="76">
        <v>793.84569999999997</v>
      </c>
      <c r="AC313" s="76">
        <v>15980</v>
      </c>
      <c r="AD313" s="76">
        <v>4.3165856293895188E-2</v>
      </c>
      <c r="AE313" s="76">
        <v>7.7431658562938956</v>
      </c>
      <c r="AF313" s="76">
        <v>793.84569999999997</v>
      </c>
      <c r="AG313" s="76">
        <v>8378</v>
      </c>
      <c r="AH313" s="76">
        <v>5.3159898477157359E-2</v>
      </c>
      <c r="AI313" s="76">
        <v>8.8531598984771573</v>
      </c>
      <c r="AJ313" s="76">
        <v>793.84569999999997</v>
      </c>
      <c r="AK313" s="76">
        <v>9152</v>
      </c>
      <c r="AL313" s="76">
        <v>3.718813490451036E-2</v>
      </c>
      <c r="AM313" s="76">
        <v>9.9371881349045115</v>
      </c>
    </row>
    <row r="314" spans="1:39" x14ac:dyDescent="0.3">
      <c r="A314" s="76">
        <v>793.85799999999995</v>
      </c>
      <c r="B314" s="76">
        <v>7012</v>
      </c>
      <c r="C314" s="76">
        <v>3.5289380976346249E-2</v>
      </c>
      <c r="D314" s="76">
        <v>793.85799999999995</v>
      </c>
      <c r="E314" s="76">
        <v>5191</v>
      </c>
      <c r="F314" s="76">
        <v>3.645365168539326E-2</v>
      </c>
      <c r="G314" s="76">
        <v>1.1364536516853934</v>
      </c>
      <c r="H314" s="76">
        <v>793.85799999999995</v>
      </c>
      <c r="I314" s="76">
        <v>15200</v>
      </c>
      <c r="J314" s="76">
        <v>2.9751419064396163E-2</v>
      </c>
      <c r="K314" s="76">
        <v>2.2297514190643963</v>
      </c>
      <c r="L314" s="76">
        <v>793.85799999999995</v>
      </c>
      <c r="M314" s="76">
        <v>11430</v>
      </c>
      <c r="N314" s="76">
        <v>3.2958477508650517E-2</v>
      </c>
      <c r="O314" s="76">
        <v>3.3329584775086505</v>
      </c>
      <c r="P314" s="76">
        <v>793.85799999999995</v>
      </c>
      <c r="Q314" s="76">
        <v>14710</v>
      </c>
      <c r="R314" s="76">
        <v>3.4571092831962399E-2</v>
      </c>
      <c r="S314" s="76">
        <v>4.4345710928319626</v>
      </c>
      <c r="T314" s="76">
        <v>793.85799999999995</v>
      </c>
      <c r="U314" s="76">
        <v>15820</v>
      </c>
      <c r="V314" s="76">
        <v>4.1208648085438913E-2</v>
      </c>
      <c r="W314" s="76">
        <v>5.5412086480854388</v>
      </c>
      <c r="X314" s="76">
        <v>793.85799999999995</v>
      </c>
      <c r="Y314" s="76">
        <v>12980</v>
      </c>
      <c r="Z314" s="76">
        <v>5.0643776824034335E-2</v>
      </c>
      <c r="AA314" s="76">
        <v>6.6506437768240341</v>
      </c>
      <c r="AB314" s="76">
        <v>793.85799999999995</v>
      </c>
      <c r="AC314" s="76">
        <v>15990</v>
      </c>
      <c r="AD314" s="76">
        <v>4.3192868719611019E-2</v>
      </c>
      <c r="AE314" s="76">
        <v>7.7431928687196114</v>
      </c>
      <c r="AF314" s="76">
        <v>793.85799999999995</v>
      </c>
      <c r="AG314" s="76">
        <v>8384</v>
      </c>
      <c r="AH314" s="76">
        <v>5.3197969543147205E-2</v>
      </c>
      <c r="AI314" s="76">
        <v>8.8531979695431477</v>
      </c>
      <c r="AJ314" s="76">
        <v>793.85799999999995</v>
      </c>
      <c r="AK314" s="76">
        <v>9100</v>
      </c>
      <c r="AL314" s="76">
        <v>3.6976838683462007E-2</v>
      </c>
      <c r="AM314" s="76">
        <v>9.9369768386834618</v>
      </c>
    </row>
    <row r="315" spans="1:39" x14ac:dyDescent="0.3">
      <c r="A315" s="76">
        <v>793.87040000000002</v>
      </c>
      <c r="B315" s="76">
        <v>7041</v>
      </c>
      <c r="C315" s="76">
        <v>3.5435329642677406E-2</v>
      </c>
      <c r="D315" s="76">
        <v>793.87040000000002</v>
      </c>
      <c r="E315" s="76">
        <v>5205</v>
      </c>
      <c r="F315" s="76">
        <v>3.6551966292134828E-2</v>
      </c>
      <c r="G315" s="76">
        <v>1.1365519662921348</v>
      </c>
      <c r="H315" s="76">
        <v>793.87040000000002</v>
      </c>
      <c r="I315" s="76">
        <v>15230</v>
      </c>
      <c r="J315" s="76">
        <v>2.9810138970444315E-2</v>
      </c>
      <c r="K315" s="76">
        <v>2.2298101389704446</v>
      </c>
      <c r="L315" s="76">
        <v>793.87040000000002</v>
      </c>
      <c r="M315" s="76">
        <v>11470</v>
      </c>
      <c r="N315" s="76">
        <v>3.307381776239908E-2</v>
      </c>
      <c r="O315" s="76">
        <v>3.3330738177623989</v>
      </c>
      <c r="P315" s="76">
        <v>793.87040000000002</v>
      </c>
      <c r="Q315" s="76">
        <v>14760</v>
      </c>
      <c r="R315" s="76">
        <v>3.4688601645123385E-2</v>
      </c>
      <c r="S315" s="76">
        <v>4.4346886016451235</v>
      </c>
      <c r="T315" s="76">
        <v>793.87040000000002</v>
      </c>
      <c r="U315" s="76">
        <v>15860</v>
      </c>
      <c r="V315" s="76">
        <v>4.1312841885907788E-2</v>
      </c>
      <c r="W315" s="76">
        <v>5.5413128418859081</v>
      </c>
      <c r="X315" s="76">
        <v>793.87040000000002</v>
      </c>
      <c r="Y315" s="76">
        <v>12990</v>
      </c>
      <c r="Z315" s="76">
        <v>5.0682793601248534E-2</v>
      </c>
      <c r="AA315" s="76">
        <v>6.6506827936012485</v>
      </c>
      <c r="AB315" s="76">
        <v>793.87040000000002</v>
      </c>
      <c r="AC315" s="76">
        <v>16010</v>
      </c>
      <c r="AD315" s="76">
        <v>4.324689357104268E-2</v>
      </c>
      <c r="AE315" s="76">
        <v>7.743246893571043</v>
      </c>
      <c r="AF315" s="76">
        <v>793.87040000000002</v>
      </c>
      <c r="AG315" s="76">
        <v>8391</v>
      </c>
      <c r="AH315" s="76">
        <v>5.3242385786802029E-2</v>
      </c>
      <c r="AI315" s="76">
        <v>8.8532423857868032</v>
      </c>
      <c r="AJ315" s="76">
        <v>793.87040000000002</v>
      </c>
      <c r="AK315" s="76">
        <v>9050</v>
      </c>
      <c r="AL315" s="76">
        <v>3.677366924014628E-2</v>
      </c>
      <c r="AM315" s="76">
        <v>9.9367736692401465</v>
      </c>
    </row>
    <row r="316" spans="1:39" x14ac:dyDescent="0.3">
      <c r="A316" s="76">
        <v>793.8827</v>
      </c>
      <c r="B316" s="76">
        <v>7066</v>
      </c>
      <c r="C316" s="76">
        <v>3.5561147458480123E-2</v>
      </c>
      <c r="D316" s="76">
        <v>793.8827</v>
      </c>
      <c r="E316" s="76">
        <v>5225</v>
      </c>
      <c r="F316" s="76">
        <v>3.6692415730337082E-2</v>
      </c>
      <c r="G316" s="76">
        <v>1.1366924157303371</v>
      </c>
      <c r="H316" s="76">
        <v>793.8827</v>
      </c>
      <c r="I316" s="76">
        <v>15270</v>
      </c>
      <c r="J316" s="76">
        <v>2.9888432178508513E-2</v>
      </c>
      <c r="K316" s="76">
        <v>2.2298884321785089</v>
      </c>
      <c r="L316" s="76">
        <v>793.8827</v>
      </c>
      <c r="M316" s="76">
        <v>11520</v>
      </c>
      <c r="N316" s="76">
        <v>3.3217993079584777E-2</v>
      </c>
      <c r="O316" s="76">
        <v>3.3332179930795847</v>
      </c>
      <c r="P316" s="76">
        <v>793.8827</v>
      </c>
      <c r="Q316" s="76">
        <v>14810</v>
      </c>
      <c r="R316" s="76">
        <v>3.480611045828437E-2</v>
      </c>
      <c r="S316" s="76">
        <v>4.4348061104582843</v>
      </c>
      <c r="T316" s="76">
        <v>793.8827</v>
      </c>
      <c r="U316" s="76">
        <v>15890</v>
      </c>
      <c r="V316" s="76">
        <v>4.139098723625944E-2</v>
      </c>
      <c r="W316" s="76">
        <v>5.5413909872362597</v>
      </c>
      <c r="X316" s="76">
        <v>793.8827</v>
      </c>
      <c r="Y316" s="76">
        <v>13020</v>
      </c>
      <c r="Z316" s="76">
        <v>5.0799843932891144E-2</v>
      </c>
      <c r="AA316" s="76">
        <v>6.6507998439328908</v>
      </c>
      <c r="AB316" s="76">
        <v>793.8827</v>
      </c>
      <c r="AC316" s="76">
        <v>16020</v>
      </c>
      <c r="AD316" s="76">
        <v>4.327390599675851E-2</v>
      </c>
      <c r="AE316" s="76">
        <v>7.7432739059967588</v>
      </c>
      <c r="AF316" s="76">
        <v>793.8827</v>
      </c>
      <c r="AG316" s="76">
        <v>8399</v>
      </c>
      <c r="AH316" s="76">
        <v>5.3293147208121824E-2</v>
      </c>
      <c r="AI316" s="76">
        <v>8.853293147208122</v>
      </c>
      <c r="AJ316" s="76">
        <v>793.8827</v>
      </c>
      <c r="AK316" s="76">
        <v>9003</v>
      </c>
      <c r="AL316" s="76">
        <v>3.6582689963429497E-2</v>
      </c>
      <c r="AM316" s="76">
        <v>9.93658268996343</v>
      </c>
    </row>
    <row r="317" spans="1:39" x14ac:dyDescent="0.3">
      <c r="A317" s="76">
        <v>793.89499999999998</v>
      </c>
      <c r="B317" s="76">
        <v>7089</v>
      </c>
      <c r="C317" s="76">
        <v>3.5676899849018624E-2</v>
      </c>
      <c r="D317" s="76">
        <v>793.89499999999998</v>
      </c>
      <c r="E317" s="76">
        <v>5251</v>
      </c>
      <c r="F317" s="76">
        <v>3.6874999999999998E-2</v>
      </c>
      <c r="G317" s="76">
        <v>1.1368750000000001</v>
      </c>
      <c r="H317" s="76">
        <v>793.89499999999998</v>
      </c>
      <c r="I317" s="76">
        <v>15300</v>
      </c>
      <c r="J317" s="76">
        <v>2.9947152084556665E-2</v>
      </c>
      <c r="K317" s="76">
        <v>2.2299471520845566</v>
      </c>
      <c r="L317" s="76">
        <v>793.89499999999998</v>
      </c>
      <c r="M317" s="76">
        <v>11580</v>
      </c>
      <c r="N317" s="76">
        <v>3.3391003460207611E-2</v>
      </c>
      <c r="O317" s="76">
        <v>3.3333910034602074</v>
      </c>
      <c r="P317" s="76">
        <v>793.89499999999998</v>
      </c>
      <c r="Q317" s="76">
        <v>14850</v>
      </c>
      <c r="R317" s="76">
        <v>3.490011750881316E-2</v>
      </c>
      <c r="S317" s="76">
        <v>4.4349001175088132</v>
      </c>
      <c r="T317" s="76">
        <v>793.89499999999998</v>
      </c>
      <c r="U317" s="76">
        <v>15920</v>
      </c>
      <c r="V317" s="76">
        <v>4.1469132586611099E-2</v>
      </c>
      <c r="W317" s="76">
        <v>5.5414691325866112</v>
      </c>
      <c r="X317" s="76">
        <v>793.89499999999998</v>
      </c>
      <c r="Y317" s="76">
        <v>13040</v>
      </c>
      <c r="Z317" s="76">
        <v>5.0877877487319548E-2</v>
      </c>
      <c r="AA317" s="76">
        <v>6.6508778774873196</v>
      </c>
      <c r="AB317" s="76">
        <v>793.89499999999998</v>
      </c>
      <c r="AC317" s="76">
        <v>16040</v>
      </c>
      <c r="AD317" s="76">
        <v>4.3327930848190165E-2</v>
      </c>
      <c r="AE317" s="76">
        <v>7.7433279308481904</v>
      </c>
      <c r="AF317" s="76">
        <v>793.89499999999998</v>
      </c>
      <c r="AG317" s="76">
        <v>8406</v>
      </c>
      <c r="AH317" s="76">
        <v>5.3337563451776648E-2</v>
      </c>
      <c r="AI317" s="76">
        <v>8.8533375634517775</v>
      </c>
      <c r="AJ317" s="76">
        <v>793.89499999999998</v>
      </c>
      <c r="AK317" s="76">
        <v>8959</v>
      </c>
      <c r="AL317" s="76">
        <v>3.640390085331166E-2</v>
      </c>
      <c r="AM317" s="76">
        <v>9.9364039008533123</v>
      </c>
    </row>
    <row r="318" spans="1:39" x14ac:dyDescent="0.3">
      <c r="A318" s="76">
        <v>793.90729999999996</v>
      </c>
      <c r="B318" s="76">
        <v>7109</v>
      </c>
      <c r="C318" s="76">
        <v>3.5777554101660794E-2</v>
      </c>
      <c r="D318" s="76">
        <v>793.90729999999996</v>
      </c>
      <c r="E318" s="76">
        <v>5283</v>
      </c>
      <c r="F318" s="76">
        <v>3.7099719101123599E-2</v>
      </c>
      <c r="G318" s="76">
        <v>1.1370997191011236</v>
      </c>
      <c r="H318" s="76">
        <v>793.90729999999996</v>
      </c>
      <c r="I318" s="76">
        <v>15330</v>
      </c>
      <c r="J318" s="76">
        <v>3.0005871990604813E-2</v>
      </c>
      <c r="K318" s="76">
        <v>2.2300058719906048</v>
      </c>
      <c r="L318" s="76">
        <v>793.90729999999996</v>
      </c>
      <c r="M318" s="76">
        <v>11640</v>
      </c>
      <c r="N318" s="76">
        <v>3.3564013840830451E-2</v>
      </c>
      <c r="O318" s="76">
        <v>3.3335640138408302</v>
      </c>
      <c r="P318" s="76">
        <v>793.90729999999996</v>
      </c>
      <c r="Q318" s="76">
        <v>14890</v>
      </c>
      <c r="R318" s="76">
        <v>3.4994124559341949E-2</v>
      </c>
      <c r="S318" s="76">
        <v>4.4349941245593421</v>
      </c>
      <c r="T318" s="76">
        <v>793.90729999999996</v>
      </c>
      <c r="U318" s="76">
        <v>15950</v>
      </c>
      <c r="V318" s="76">
        <v>4.1547277936962751E-2</v>
      </c>
      <c r="W318" s="76">
        <v>5.5415472779369628</v>
      </c>
      <c r="X318" s="76">
        <v>793.90729999999996</v>
      </c>
      <c r="Y318" s="76">
        <v>13070</v>
      </c>
      <c r="Z318" s="76">
        <v>5.099492781896215E-2</v>
      </c>
      <c r="AA318" s="76">
        <v>6.650994927818962</v>
      </c>
      <c r="AB318" s="76">
        <v>793.90729999999996</v>
      </c>
      <c r="AC318" s="76">
        <v>16050</v>
      </c>
      <c r="AD318" s="76">
        <v>4.3354943273905995E-2</v>
      </c>
      <c r="AE318" s="76">
        <v>7.7433549432739062</v>
      </c>
      <c r="AF318" s="76">
        <v>793.90729999999996</v>
      </c>
      <c r="AG318" s="76">
        <v>8414</v>
      </c>
      <c r="AH318" s="76">
        <v>5.3388324873096443E-2</v>
      </c>
      <c r="AI318" s="76">
        <v>8.853388324873098</v>
      </c>
      <c r="AJ318" s="76">
        <v>793.90729999999996</v>
      </c>
      <c r="AK318" s="76">
        <v>8918</v>
      </c>
      <c r="AL318" s="76">
        <v>3.6237301909792768E-2</v>
      </c>
      <c r="AM318" s="76">
        <v>9.9362373019097934</v>
      </c>
    </row>
    <row r="319" spans="1:39" x14ac:dyDescent="0.3">
      <c r="A319" s="76">
        <v>793.91970000000003</v>
      </c>
      <c r="B319" s="76">
        <v>7127</v>
      </c>
      <c r="C319" s="76">
        <v>3.5868142929038754E-2</v>
      </c>
      <c r="D319" s="76">
        <v>793.91970000000003</v>
      </c>
      <c r="E319" s="76">
        <v>5320</v>
      </c>
      <c r="F319" s="76">
        <v>3.7359550561797752E-2</v>
      </c>
      <c r="G319" s="76">
        <v>1.1373595505617979</v>
      </c>
      <c r="H319" s="76">
        <v>793.91970000000003</v>
      </c>
      <c r="I319" s="76">
        <v>15370</v>
      </c>
      <c r="J319" s="76">
        <v>3.0084165198669015E-2</v>
      </c>
      <c r="K319" s="76">
        <v>2.2300841651986691</v>
      </c>
      <c r="L319" s="76">
        <v>793.91970000000003</v>
      </c>
      <c r="M319" s="76">
        <v>11700</v>
      </c>
      <c r="N319" s="76">
        <v>3.3737024221453291E-2</v>
      </c>
      <c r="O319" s="76">
        <v>3.333737024221453</v>
      </c>
      <c r="P319" s="76">
        <v>793.91970000000003</v>
      </c>
      <c r="Q319" s="76">
        <v>14920</v>
      </c>
      <c r="R319" s="76">
        <v>3.5064629847238543E-2</v>
      </c>
      <c r="S319" s="76">
        <v>4.4350646298472389</v>
      </c>
      <c r="T319" s="76">
        <v>793.91970000000003</v>
      </c>
      <c r="U319" s="76">
        <v>15970</v>
      </c>
      <c r="V319" s="76">
        <v>4.1599374837197188E-2</v>
      </c>
      <c r="W319" s="76">
        <v>5.5415993748371974</v>
      </c>
      <c r="X319" s="76">
        <v>793.91970000000003</v>
      </c>
      <c r="Y319" s="76">
        <v>13110</v>
      </c>
      <c r="Z319" s="76">
        <v>5.1150994927818959E-2</v>
      </c>
      <c r="AA319" s="76">
        <v>6.6511509949278187</v>
      </c>
      <c r="AB319" s="76">
        <v>793.91970000000003</v>
      </c>
      <c r="AC319" s="76">
        <v>16070</v>
      </c>
      <c r="AD319" s="76">
        <v>4.3408968125337656E-2</v>
      </c>
      <c r="AE319" s="76">
        <v>7.7434089681253377</v>
      </c>
      <c r="AF319" s="76">
        <v>793.91970000000003</v>
      </c>
      <c r="AG319" s="76">
        <v>8422</v>
      </c>
      <c r="AH319" s="76">
        <v>5.3439086294416245E-2</v>
      </c>
      <c r="AI319" s="76">
        <v>8.8534390862944168</v>
      </c>
      <c r="AJ319" s="76">
        <v>793.91970000000003</v>
      </c>
      <c r="AK319" s="76">
        <v>8880</v>
      </c>
      <c r="AL319" s="76">
        <v>3.6082893132872815E-2</v>
      </c>
      <c r="AM319" s="76">
        <v>9.9360828931328733</v>
      </c>
    </row>
    <row r="320" spans="1:39" x14ac:dyDescent="0.3">
      <c r="A320" s="76">
        <v>793.93200000000002</v>
      </c>
      <c r="B320" s="76">
        <v>7143</v>
      </c>
      <c r="C320" s="76">
        <v>3.5948666331152491E-2</v>
      </c>
      <c r="D320" s="76">
        <v>793.93200000000002</v>
      </c>
      <c r="E320" s="76">
        <v>5361</v>
      </c>
      <c r="F320" s="76">
        <v>3.7647471910112362E-2</v>
      </c>
      <c r="G320" s="76">
        <v>1.1376474719101124</v>
      </c>
      <c r="H320" s="76">
        <v>793.93200000000002</v>
      </c>
      <c r="I320" s="76">
        <v>15400</v>
      </c>
      <c r="J320" s="76">
        <v>3.0142885104717167E-2</v>
      </c>
      <c r="K320" s="76">
        <v>2.2301428851047174</v>
      </c>
      <c r="L320" s="76">
        <v>793.93200000000002</v>
      </c>
      <c r="M320" s="76">
        <v>11780</v>
      </c>
      <c r="N320" s="76">
        <v>3.3967704728950401E-2</v>
      </c>
      <c r="O320" s="76">
        <v>3.3339677047289502</v>
      </c>
      <c r="P320" s="76">
        <v>793.93200000000002</v>
      </c>
      <c r="Q320" s="76">
        <v>14950</v>
      </c>
      <c r="R320" s="76">
        <v>3.5135135135135137E-2</v>
      </c>
      <c r="S320" s="76">
        <v>4.4351351351351358</v>
      </c>
      <c r="T320" s="76">
        <v>793.93200000000002</v>
      </c>
      <c r="U320" s="76">
        <v>16000</v>
      </c>
      <c r="V320" s="76">
        <v>4.167752018754884E-2</v>
      </c>
      <c r="W320" s="76">
        <v>5.541677520187549</v>
      </c>
      <c r="X320" s="76">
        <v>793.93200000000002</v>
      </c>
      <c r="Y320" s="76">
        <v>13140</v>
      </c>
      <c r="Z320" s="76">
        <v>5.1268045259461568E-2</v>
      </c>
      <c r="AA320" s="76">
        <v>6.651268045259461</v>
      </c>
      <c r="AB320" s="76">
        <v>793.93200000000002</v>
      </c>
      <c r="AC320" s="76">
        <v>16080</v>
      </c>
      <c r="AD320" s="76">
        <v>4.3435980551053487E-2</v>
      </c>
      <c r="AE320" s="76">
        <v>7.7434359805510535</v>
      </c>
      <c r="AF320" s="76">
        <v>793.93200000000002</v>
      </c>
      <c r="AG320" s="76">
        <v>8430</v>
      </c>
      <c r="AH320" s="76">
        <v>5.348984771573604E-2</v>
      </c>
      <c r="AI320" s="76">
        <v>8.8534898477157373</v>
      </c>
      <c r="AJ320" s="76">
        <v>793.93200000000002</v>
      </c>
      <c r="AK320" s="76">
        <v>8846</v>
      </c>
      <c r="AL320" s="76">
        <v>3.5944737911418126E-2</v>
      </c>
      <c r="AM320" s="76">
        <v>9.9359447379114183</v>
      </c>
    </row>
    <row r="321" spans="1:39" x14ac:dyDescent="0.3">
      <c r="A321" s="76">
        <v>793.9443</v>
      </c>
      <c r="B321" s="76">
        <v>7157</v>
      </c>
      <c r="C321" s="76">
        <v>3.6019124308002012E-2</v>
      </c>
      <c r="D321" s="76">
        <v>793.9443</v>
      </c>
      <c r="E321" s="76">
        <v>5406</v>
      </c>
      <c r="F321" s="76">
        <v>3.7963483146067414E-2</v>
      </c>
      <c r="G321" s="76">
        <v>1.1379634831460674</v>
      </c>
      <c r="H321" s="76">
        <v>793.9443</v>
      </c>
      <c r="I321" s="76">
        <v>15440</v>
      </c>
      <c r="J321" s="76">
        <v>3.0221178312781365E-2</v>
      </c>
      <c r="K321" s="76">
        <v>2.2302211783127817</v>
      </c>
      <c r="L321" s="76">
        <v>793.9443</v>
      </c>
      <c r="M321" s="76">
        <v>11850</v>
      </c>
      <c r="N321" s="76">
        <v>3.4169550173010384E-2</v>
      </c>
      <c r="O321" s="76">
        <v>3.3341695501730104</v>
      </c>
      <c r="P321" s="76">
        <v>793.9443</v>
      </c>
      <c r="Q321" s="76">
        <v>14970</v>
      </c>
      <c r="R321" s="76">
        <v>3.5182138660399528E-2</v>
      </c>
      <c r="S321" s="76">
        <v>4.4351821386603998</v>
      </c>
      <c r="T321" s="76">
        <v>793.9443</v>
      </c>
      <c r="U321" s="76">
        <v>16030</v>
      </c>
      <c r="V321" s="76">
        <v>4.1755665537900492E-2</v>
      </c>
      <c r="W321" s="76">
        <v>5.5417556655379006</v>
      </c>
      <c r="X321" s="76">
        <v>793.9443</v>
      </c>
      <c r="Y321" s="76">
        <v>13180</v>
      </c>
      <c r="Z321" s="76">
        <v>5.1424112368318377E-2</v>
      </c>
      <c r="AA321" s="76">
        <v>6.6514241123683178</v>
      </c>
      <c r="AB321" s="76">
        <v>793.9443</v>
      </c>
      <c r="AC321" s="76">
        <v>16090</v>
      </c>
      <c r="AD321" s="76">
        <v>4.3462992976769317E-2</v>
      </c>
      <c r="AE321" s="76">
        <v>7.7434629929767693</v>
      </c>
      <c r="AF321" s="76">
        <v>793.9443</v>
      </c>
      <c r="AG321" s="76">
        <v>8439</v>
      </c>
      <c r="AH321" s="76">
        <v>5.3546954314720813E-2</v>
      </c>
      <c r="AI321" s="76">
        <v>8.8535469543147212</v>
      </c>
      <c r="AJ321" s="76">
        <v>793.9443</v>
      </c>
      <c r="AK321" s="76">
        <v>8815</v>
      </c>
      <c r="AL321" s="76">
        <v>3.5818772856562375E-2</v>
      </c>
      <c r="AM321" s="76">
        <v>9.9358187728565621</v>
      </c>
    </row>
    <row r="322" spans="1:39" x14ac:dyDescent="0.3">
      <c r="A322" s="76">
        <v>793.95669999999996</v>
      </c>
      <c r="B322" s="76">
        <v>7170</v>
      </c>
      <c r="C322" s="76">
        <v>3.6084549572219425E-2</v>
      </c>
      <c r="D322" s="76">
        <v>793.95669999999996</v>
      </c>
      <c r="E322" s="76">
        <v>5455</v>
      </c>
      <c r="F322" s="76">
        <v>3.8307584269662923E-2</v>
      </c>
      <c r="G322" s="76">
        <v>1.1383075842696631</v>
      </c>
      <c r="H322" s="76">
        <v>793.95669999999996</v>
      </c>
      <c r="I322" s="76">
        <v>15490</v>
      </c>
      <c r="J322" s="76">
        <v>3.0319044822861616E-2</v>
      </c>
      <c r="K322" s="76">
        <v>2.2303190448228616</v>
      </c>
      <c r="L322" s="76">
        <v>793.95669999999996</v>
      </c>
      <c r="M322" s="76">
        <v>11940</v>
      </c>
      <c r="N322" s="76">
        <v>3.4429065743944637E-2</v>
      </c>
      <c r="O322" s="76">
        <v>3.3344290657439446</v>
      </c>
      <c r="P322" s="76">
        <v>793.95669999999996</v>
      </c>
      <c r="Q322" s="76">
        <v>14990</v>
      </c>
      <c r="R322" s="76">
        <v>3.5229142185663927E-2</v>
      </c>
      <c r="S322" s="76">
        <v>4.4352291421856647</v>
      </c>
      <c r="T322" s="76">
        <v>793.95669999999996</v>
      </c>
      <c r="U322" s="76">
        <v>16060</v>
      </c>
      <c r="V322" s="76">
        <v>4.1833810888252151E-2</v>
      </c>
      <c r="W322" s="76">
        <v>5.5418338108882521</v>
      </c>
      <c r="X322" s="76">
        <v>793.95669999999996</v>
      </c>
      <c r="Y322" s="76">
        <v>13220</v>
      </c>
      <c r="Z322" s="76">
        <v>5.1580179477175185E-2</v>
      </c>
      <c r="AA322" s="76">
        <v>6.6515801794771745</v>
      </c>
      <c r="AB322" s="76">
        <v>793.95669999999996</v>
      </c>
      <c r="AC322" s="76">
        <v>16110</v>
      </c>
      <c r="AD322" s="76">
        <v>4.3517017828200971E-2</v>
      </c>
      <c r="AE322" s="76">
        <v>7.7435170178282009</v>
      </c>
      <c r="AF322" s="76">
        <v>793.95669999999996</v>
      </c>
      <c r="AG322" s="76">
        <v>8447</v>
      </c>
      <c r="AH322" s="76">
        <v>5.3597715736040608E-2</v>
      </c>
      <c r="AI322" s="76">
        <v>8.8535977157360417</v>
      </c>
      <c r="AJ322" s="76">
        <v>793.95669999999996</v>
      </c>
      <c r="AK322" s="76">
        <v>8787</v>
      </c>
      <c r="AL322" s="76">
        <v>3.570499796830557E-2</v>
      </c>
      <c r="AM322" s="76">
        <v>9.9357049979683065</v>
      </c>
    </row>
    <row r="323" spans="1:39" x14ac:dyDescent="0.3">
      <c r="A323" s="76">
        <v>793.96900000000005</v>
      </c>
      <c r="B323" s="76">
        <v>7183</v>
      </c>
      <c r="C323" s="76">
        <v>3.6149974836436838E-2</v>
      </c>
      <c r="D323" s="76">
        <v>793.96900000000005</v>
      </c>
      <c r="E323" s="76">
        <v>5506</v>
      </c>
      <c r="F323" s="76">
        <v>3.8665730337078652E-2</v>
      </c>
      <c r="G323" s="76">
        <v>1.1386657303370789</v>
      </c>
      <c r="H323" s="76">
        <v>793.96900000000005</v>
      </c>
      <c r="I323" s="76">
        <v>15530</v>
      </c>
      <c r="J323" s="76">
        <v>3.0397338030925817E-2</v>
      </c>
      <c r="K323" s="76">
        <v>2.2303973380309259</v>
      </c>
      <c r="L323" s="76">
        <v>793.96900000000005</v>
      </c>
      <c r="M323" s="76">
        <v>12020</v>
      </c>
      <c r="N323" s="76">
        <v>3.4659746251441755E-2</v>
      </c>
      <c r="O323" s="76">
        <v>3.3346597462514418</v>
      </c>
      <c r="P323" s="76">
        <v>793.96900000000005</v>
      </c>
      <c r="Q323" s="76">
        <v>15010</v>
      </c>
      <c r="R323" s="76">
        <v>3.5276145710928318E-2</v>
      </c>
      <c r="S323" s="76">
        <v>4.4352761457109287</v>
      </c>
      <c r="T323" s="76">
        <v>793.96900000000005</v>
      </c>
      <c r="U323" s="76">
        <v>16090</v>
      </c>
      <c r="V323" s="76">
        <v>4.1911956238603804E-2</v>
      </c>
      <c r="W323" s="76">
        <v>5.5419119562386037</v>
      </c>
      <c r="X323" s="76">
        <v>793.96900000000005</v>
      </c>
      <c r="Y323" s="76">
        <v>13260</v>
      </c>
      <c r="Z323" s="76">
        <v>5.1736246586031993E-2</v>
      </c>
      <c r="AA323" s="76">
        <v>6.6517362465860312</v>
      </c>
      <c r="AB323" s="76">
        <v>793.96900000000005</v>
      </c>
      <c r="AC323" s="76">
        <v>16110</v>
      </c>
      <c r="AD323" s="76">
        <v>4.3517017828200971E-2</v>
      </c>
      <c r="AE323" s="76">
        <v>7.7435170178282009</v>
      </c>
      <c r="AF323" s="76">
        <v>793.96900000000005</v>
      </c>
      <c r="AG323" s="76">
        <v>8456</v>
      </c>
      <c r="AH323" s="76">
        <v>5.365482233502538E-2</v>
      </c>
      <c r="AI323" s="76">
        <v>8.8536548223350255</v>
      </c>
      <c r="AJ323" s="76">
        <v>793.96900000000005</v>
      </c>
      <c r="AK323" s="76">
        <v>8764</v>
      </c>
      <c r="AL323" s="76">
        <v>3.5611540024380335E-2</v>
      </c>
      <c r="AM323" s="76">
        <v>9.9356115400243805</v>
      </c>
    </row>
    <row r="324" spans="1:39" x14ac:dyDescent="0.3">
      <c r="A324" s="76">
        <v>793.98130000000003</v>
      </c>
      <c r="B324" s="76">
        <v>7197</v>
      </c>
      <c r="C324" s="76">
        <v>3.6220432813286359E-2</v>
      </c>
      <c r="D324" s="76">
        <v>793.98130000000003</v>
      </c>
      <c r="E324" s="76">
        <v>5558</v>
      </c>
      <c r="F324" s="76">
        <v>3.9030898876404492E-2</v>
      </c>
      <c r="G324" s="76">
        <v>1.1390308988764046</v>
      </c>
      <c r="H324" s="76">
        <v>793.98130000000003</v>
      </c>
      <c r="I324" s="76">
        <v>15580</v>
      </c>
      <c r="J324" s="76">
        <v>3.0495204541006068E-2</v>
      </c>
      <c r="K324" s="76">
        <v>2.2304952045410062</v>
      </c>
      <c r="L324" s="76">
        <v>793.98130000000003</v>
      </c>
      <c r="M324" s="76">
        <v>12110</v>
      </c>
      <c r="N324" s="76">
        <v>3.4919261822376008E-2</v>
      </c>
      <c r="O324" s="76">
        <v>3.334919261822376</v>
      </c>
      <c r="P324" s="76">
        <v>793.98130000000003</v>
      </c>
      <c r="Q324" s="76">
        <v>15020</v>
      </c>
      <c r="R324" s="76">
        <v>3.5299647473560514E-2</v>
      </c>
      <c r="S324" s="76">
        <v>4.4352996474735606</v>
      </c>
      <c r="T324" s="76">
        <v>793.98130000000003</v>
      </c>
      <c r="U324" s="76">
        <v>16120</v>
      </c>
      <c r="V324" s="76">
        <v>4.1990101588955456E-2</v>
      </c>
      <c r="W324" s="76">
        <v>5.5419901015889552</v>
      </c>
      <c r="X324" s="76">
        <v>793.98130000000003</v>
      </c>
      <c r="Y324" s="76">
        <v>13300</v>
      </c>
      <c r="Z324" s="76">
        <v>5.1892313694888802E-2</v>
      </c>
      <c r="AA324" s="76">
        <v>6.6518923136948889</v>
      </c>
      <c r="AB324" s="76">
        <v>793.98130000000003</v>
      </c>
      <c r="AC324" s="76">
        <v>16120</v>
      </c>
      <c r="AD324" s="76">
        <v>4.3544030253916802E-2</v>
      </c>
      <c r="AE324" s="76">
        <v>7.7435440302539167</v>
      </c>
      <c r="AF324" s="76">
        <v>793.98130000000003</v>
      </c>
      <c r="AG324" s="76">
        <v>8464</v>
      </c>
      <c r="AH324" s="76">
        <v>5.3705583756345175E-2</v>
      </c>
      <c r="AI324" s="76">
        <v>8.8537055837563461</v>
      </c>
      <c r="AJ324" s="76">
        <v>793.98130000000003</v>
      </c>
      <c r="AK324" s="76">
        <v>8743</v>
      </c>
      <c r="AL324" s="76">
        <v>3.5526208858187726E-2</v>
      </c>
      <c r="AM324" s="76">
        <v>9.9355262088581888</v>
      </c>
    </row>
    <row r="325" spans="1:39" x14ac:dyDescent="0.3">
      <c r="A325" s="76">
        <v>793.99369999999999</v>
      </c>
      <c r="B325" s="76">
        <v>7212</v>
      </c>
      <c r="C325" s="76">
        <v>3.6295923502767995E-2</v>
      </c>
      <c r="D325" s="76">
        <v>793.99369999999999</v>
      </c>
      <c r="E325" s="76">
        <v>5611</v>
      </c>
      <c r="F325" s="76">
        <v>3.940308988764045E-2</v>
      </c>
      <c r="G325" s="76">
        <v>1.1394030898876406</v>
      </c>
      <c r="H325" s="76">
        <v>793.99369999999999</v>
      </c>
      <c r="I325" s="76">
        <v>15640</v>
      </c>
      <c r="J325" s="76">
        <v>3.0612644353102368E-2</v>
      </c>
      <c r="K325" s="76">
        <v>2.2306126443531027</v>
      </c>
      <c r="L325" s="76">
        <v>793.99369999999999</v>
      </c>
      <c r="M325" s="76">
        <v>12190</v>
      </c>
      <c r="N325" s="76">
        <v>3.5149942329873125E-2</v>
      </c>
      <c r="O325" s="76">
        <v>3.3351499423298732</v>
      </c>
      <c r="P325" s="76">
        <v>793.99369999999999</v>
      </c>
      <c r="Q325" s="76">
        <v>15030</v>
      </c>
      <c r="R325" s="76">
        <v>3.5323149236192716E-2</v>
      </c>
      <c r="S325" s="76">
        <v>4.4353231492361926</v>
      </c>
      <c r="T325" s="76">
        <v>793.99369999999999</v>
      </c>
      <c r="U325" s="76">
        <v>16150</v>
      </c>
      <c r="V325" s="76">
        <v>4.2068246939307108E-2</v>
      </c>
      <c r="W325" s="76">
        <v>5.5420682469393068</v>
      </c>
      <c r="X325" s="76">
        <v>793.99369999999999</v>
      </c>
      <c r="Y325" s="76">
        <v>13340</v>
      </c>
      <c r="Z325" s="76">
        <v>5.204838080374561E-2</v>
      </c>
      <c r="AA325" s="76">
        <v>6.6520483808037456</v>
      </c>
      <c r="AB325" s="76">
        <v>793.99369999999999</v>
      </c>
      <c r="AC325" s="76">
        <v>16130</v>
      </c>
      <c r="AD325" s="76">
        <v>4.3571042679632632E-2</v>
      </c>
      <c r="AE325" s="76">
        <v>7.7435710426796325</v>
      </c>
      <c r="AF325" s="76">
        <v>793.99369999999999</v>
      </c>
      <c r="AG325" s="76">
        <v>8473</v>
      </c>
      <c r="AH325" s="76">
        <v>5.3762690355329948E-2</v>
      </c>
      <c r="AI325" s="76">
        <v>8.8537626903553299</v>
      </c>
      <c r="AJ325" s="76">
        <v>793.99369999999999</v>
      </c>
      <c r="AK325" s="76">
        <v>8726</v>
      </c>
      <c r="AL325" s="76">
        <v>3.5457131247460381E-2</v>
      </c>
      <c r="AM325" s="76">
        <v>9.9354571312474604</v>
      </c>
    </row>
    <row r="326" spans="1:39" x14ac:dyDescent="0.3">
      <c r="A326" s="76">
        <v>794.00599999999997</v>
      </c>
      <c r="B326" s="76">
        <v>7228</v>
      </c>
      <c r="C326" s="76">
        <v>3.6376446904881732E-2</v>
      </c>
      <c r="D326" s="76">
        <v>794.00599999999997</v>
      </c>
      <c r="E326" s="76">
        <v>5664</v>
      </c>
      <c r="F326" s="76">
        <v>3.9775280898876407E-2</v>
      </c>
      <c r="G326" s="76">
        <v>1.1397752808988766</v>
      </c>
      <c r="H326" s="76">
        <v>794.00599999999997</v>
      </c>
      <c r="I326" s="76">
        <v>15700</v>
      </c>
      <c r="J326" s="76">
        <v>3.0730084165198669E-2</v>
      </c>
      <c r="K326" s="76">
        <v>2.2307300841651987</v>
      </c>
      <c r="L326" s="76">
        <v>794.00599999999997</v>
      </c>
      <c r="M326" s="76">
        <v>12280</v>
      </c>
      <c r="N326" s="76">
        <v>3.5409457900807378E-2</v>
      </c>
      <c r="O326" s="76">
        <v>3.3354094579008073</v>
      </c>
      <c r="P326" s="76">
        <v>794.00599999999997</v>
      </c>
      <c r="Q326" s="76">
        <v>15040</v>
      </c>
      <c r="R326" s="76">
        <v>3.5346650998824912E-2</v>
      </c>
      <c r="S326" s="76">
        <v>4.4353466509988255</v>
      </c>
      <c r="T326" s="76">
        <v>794.00599999999997</v>
      </c>
      <c r="U326" s="76">
        <v>16180</v>
      </c>
      <c r="V326" s="76">
        <v>4.2146392289658767E-2</v>
      </c>
      <c r="W326" s="76">
        <v>5.5421463922896583</v>
      </c>
      <c r="X326" s="76">
        <v>794.00599999999997</v>
      </c>
      <c r="Y326" s="76">
        <v>13380</v>
      </c>
      <c r="Z326" s="76">
        <v>5.2204447912602418E-2</v>
      </c>
      <c r="AA326" s="76">
        <v>6.6522044479126023</v>
      </c>
      <c r="AB326" s="76">
        <v>794.00599999999997</v>
      </c>
      <c r="AC326" s="76">
        <v>16130</v>
      </c>
      <c r="AD326" s="76">
        <v>4.3571042679632632E-2</v>
      </c>
      <c r="AE326" s="76">
        <v>7.7435710426796325</v>
      </c>
      <c r="AF326" s="76">
        <v>794.00599999999997</v>
      </c>
      <c r="AG326" s="76">
        <v>8482</v>
      </c>
      <c r="AH326" s="76">
        <v>5.3819796954314721E-2</v>
      </c>
      <c r="AI326" s="76">
        <v>8.8538197969543155</v>
      </c>
      <c r="AJ326" s="76">
        <v>794.00599999999997</v>
      </c>
      <c r="AK326" s="76">
        <v>8712</v>
      </c>
      <c r="AL326" s="76">
        <v>3.5400243803331982E-2</v>
      </c>
      <c r="AM326" s="76">
        <v>9.9354002438033326</v>
      </c>
    </row>
    <row r="327" spans="1:39" x14ac:dyDescent="0.3">
      <c r="A327" s="76">
        <v>794.01829999999995</v>
      </c>
      <c r="B327" s="76">
        <v>7246</v>
      </c>
      <c r="C327" s="76">
        <v>3.6467035732259685E-2</v>
      </c>
      <c r="D327" s="76">
        <v>794.01829999999995</v>
      </c>
      <c r="E327" s="76">
        <v>5716</v>
      </c>
      <c r="F327" s="76">
        <v>4.0140449438202247E-2</v>
      </c>
      <c r="G327" s="76">
        <v>1.1401404494382024</v>
      </c>
      <c r="H327" s="76">
        <v>794.01829999999995</v>
      </c>
      <c r="I327" s="76">
        <v>15760</v>
      </c>
      <c r="J327" s="76">
        <v>3.0847523977294969E-2</v>
      </c>
      <c r="K327" s="76">
        <v>2.2308475239772951</v>
      </c>
      <c r="L327" s="76">
        <v>794.01829999999995</v>
      </c>
      <c r="M327" s="76">
        <v>12360</v>
      </c>
      <c r="N327" s="76">
        <v>3.5640138408304496E-2</v>
      </c>
      <c r="O327" s="76">
        <v>3.3356401384083045</v>
      </c>
      <c r="P327" s="76">
        <v>794.01829999999995</v>
      </c>
      <c r="Q327" s="76">
        <v>15050</v>
      </c>
      <c r="R327" s="76">
        <v>3.5370152761457108E-2</v>
      </c>
      <c r="S327" s="76">
        <v>4.4353701527614575</v>
      </c>
      <c r="T327" s="76">
        <v>794.01829999999995</v>
      </c>
      <c r="U327" s="76">
        <v>16220</v>
      </c>
      <c r="V327" s="76">
        <v>4.2250586090127634E-2</v>
      </c>
      <c r="W327" s="76">
        <v>5.5422505860901277</v>
      </c>
      <c r="X327" s="76">
        <v>794.01829999999995</v>
      </c>
      <c r="Y327" s="76">
        <v>13420</v>
      </c>
      <c r="Z327" s="76">
        <v>5.2360515021459227E-2</v>
      </c>
      <c r="AA327" s="76">
        <v>6.6523605150214591</v>
      </c>
      <c r="AB327" s="76">
        <v>794.01829999999995</v>
      </c>
      <c r="AC327" s="76">
        <v>16130</v>
      </c>
      <c r="AD327" s="76">
        <v>4.3571042679632632E-2</v>
      </c>
      <c r="AE327" s="76">
        <v>7.7435710426796325</v>
      </c>
      <c r="AF327" s="76">
        <v>794.01829999999995</v>
      </c>
      <c r="AG327" s="76">
        <v>8490</v>
      </c>
      <c r="AH327" s="76">
        <v>5.3870558375634515E-2</v>
      </c>
      <c r="AI327" s="76">
        <v>8.8538705583756361</v>
      </c>
      <c r="AJ327" s="76">
        <v>794.01829999999995</v>
      </c>
      <c r="AK327" s="76">
        <v>8701</v>
      </c>
      <c r="AL327" s="76">
        <v>3.5355546525802521E-2</v>
      </c>
      <c r="AM327" s="76">
        <v>9.9353555465258037</v>
      </c>
    </row>
    <row r="328" spans="1:39" x14ac:dyDescent="0.3">
      <c r="A328" s="76">
        <v>794.03060000000005</v>
      </c>
      <c r="B328" s="76">
        <v>7268</v>
      </c>
      <c r="C328" s="76">
        <v>3.6577755410166078E-2</v>
      </c>
      <c r="D328" s="76">
        <v>794.03060000000005</v>
      </c>
      <c r="E328" s="76">
        <v>5767</v>
      </c>
      <c r="F328" s="76">
        <v>4.0498595505617976E-2</v>
      </c>
      <c r="G328" s="76">
        <v>1.1404985955056182</v>
      </c>
      <c r="H328" s="76">
        <v>794.03060000000005</v>
      </c>
      <c r="I328" s="76">
        <v>15830</v>
      </c>
      <c r="J328" s="76">
        <v>3.0984537091407319E-2</v>
      </c>
      <c r="K328" s="76">
        <v>2.2309845370914076</v>
      </c>
      <c r="L328" s="76">
        <v>794.03060000000005</v>
      </c>
      <c r="M328" s="76">
        <v>12440</v>
      </c>
      <c r="N328" s="76">
        <v>3.5870818915801614E-2</v>
      </c>
      <c r="O328" s="76">
        <v>3.3358708189158013</v>
      </c>
      <c r="P328" s="76">
        <v>794.03060000000005</v>
      </c>
      <c r="Q328" s="76">
        <v>15070</v>
      </c>
      <c r="R328" s="76">
        <v>3.5417156286721506E-2</v>
      </c>
      <c r="S328" s="76">
        <v>4.4354171562867215</v>
      </c>
      <c r="T328" s="76">
        <v>794.03060000000005</v>
      </c>
      <c r="U328" s="76">
        <v>16250</v>
      </c>
      <c r="V328" s="76">
        <v>4.2328731440479293E-2</v>
      </c>
      <c r="W328" s="76">
        <v>5.5423287314404792</v>
      </c>
      <c r="X328" s="76">
        <v>794.03060000000005</v>
      </c>
      <c r="Y328" s="76">
        <v>13460</v>
      </c>
      <c r="Z328" s="76">
        <v>5.2516582130316035E-2</v>
      </c>
      <c r="AA328" s="76">
        <v>6.6525165821303158</v>
      </c>
      <c r="AB328" s="76">
        <v>794.03060000000005</v>
      </c>
      <c r="AC328" s="76">
        <v>16120</v>
      </c>
      <c r="AD328" s="76">
        <v>4.3544030253916802E-2</v>
      </c>
      <c r="AE328" s="76">
        <v>7.7435440302539167</v>
      </c>
      <c r="AF328" s="76">
        <v>794.03060000000005</v>
      </c>
      <c r="AG328" s="76">
        <v>8499</v>
      </c>
      <c r="AH328" s="76">
        <v>5.3927664974619288E-2</v>
      </c>
      <c r="AI328" s="76">
        <v>8.8539276649746199</v>
      </c>
      <c r="AJ328" s="76">
        <v>794.03060000000005</v>
      </c>
      <c r="AK328" s="76">
        <v>8693</v>
      </c>
      <c r="AL328" s="76">
        <v>3.5323039414872005E-2</v>
      </c>
      <c r="AM328" s="76">
        <v>9.9353230394148717</v>
      </c>
    </row>
    <row r="329" spans="1:39" x14ac:dyDescent="0.3">
      <c r="A329" s="76">
        <v>794.04300000000001</v>
      </c>
      <c r="B329" s="76">
        <v>7293</v>
      </c>
      <c r="C329" s="76">
        <v>3.6703573225968796E-2</v>
      </c>
      <c r="D329" s="76">
        <v>794.04300000000001</v>
      </c>
      <c r="E329" s="76">
        <v>5815</v>
      </c>
      <c r="F329" s="76">
        <v>4.0835674157303374E-2</v>
      </c>
      <c r="G329" s="76">
        <v>1.1408356741573034</v>
      </c>
      <c r="H329" s="76">
        <v>794.04300000000001</v>
      </c>
      <c r="I329" s="76">
        <v>15910</v>
      </c>
      <c r="J329" s="76">
        <v>3.1141123507535722E-2</v>
      </c>
      <c r="K329" s="76">
        <v>2.2311411235075358</v>
      </c>
      <c r="L329" s="76">
        <v>794.04300000000001</v>
      </c>
      <c r="M329" s="76">
        <v>12520</v>
      </c>
      <c r="N329" s="76">
        <v>3.6101499423298732E-2</v>
      </c>
      <c r="O329" s="76">
        <v>3.3361014994232985</v>
      </c>
      <c r="P329" s="76">
        <v>794.04300000000001</v>
      </c>
      <c r="Q329" s="76">
        <v>15080</v>
      </c>
      <c r="R329" s="76">
        <v>3.5440658049353702E-2</v>
      </c>
      <c r="S329" s="76">
        <v>4.4354406580493544</v>
      </c>
      <c r="T329" s="76">
        <v>794.04300000000001</v>
      </c>
      <c r="U329" s="76">
        <v>16290</v>
      </c>
      <c r="V329" s="76">
        <v>4.2432925240948161E-2</v>
      </c>
      <c r="W329" s="76">
        <v>5.5424329252409485</v>
      </c>
      <c r="X329" s="76">
        <v>794.04300000000001</v>
      </c>
      <c r="Y329" s="76">
        <v>13490</v>
      </c>
      <c r="Z329" s="76">
        <v>5.2633632461958645E-2</v>
      </c>
      <c r="AA329" s="76">
        <v>6.6526336324619582</v>
      </c>
      <c r="AB329" s="76">
        <v>794.04300000000001</v>
      </c>
      <c r="AC329" s="76">
        <v>16120</v>
      </c>
      <c r="AD329" s="76">
        <v>4.3544030253916802E-2</v>
      </c>
      <c r="AE329" s="76">
        <v>7.7435440302539167</v>
      </c>
      <c r="AF329" s="76">
        <v>794.04300000000001</v>
      </c>
      <c r="AG329" s="76">
        <v>8508</v>
      </c>
      <c r="AH329" s="76">
        <v>5.3984771573604061E-2</v>
      </c>
      <c r="AI329" s="76">
        <v>8.8539847715736055</v>
      </c>
      <c r="AJ329" s="76">
        <v>794.04300000000001</v>
      </c>
      <c r="AK329" s="76">
        <v>8687</v>
      </c>
      <c r="AL329" s="76">
        <v>3.5298659081674115E-2</v>
      </c>
      <c r="AM329" s="76">
        <v>9.9352986590816741</v>
      </c>
    </row>
    <row r="330" spans="1:39" x14ac:dyDescent="0.3">
      <c r="A330" s="76">
        <v>794.05529999999999</v>
      </c>
      <c r="B330" s="76">
        <v>7322</v>
      </c>
      <c r="C330" s="76">
        <v>3.6849521892299952E-2</v>
      </c>
      <c r="D330" s="76">
        <v>794.05529999999999</v>
      </c>
      <c r="E330" s="76">
        <v>5861</v>
      </c>
      <c r="F330" s="76">
        <v>4.1158707865168537E-2</v>
      </c>
      <c r="G330" s="76">
        <v>1.1411587078651686</v>
      </c>
      <c r="H330" s="76">
        <v>794.05529999999999</v>
      </c>
      <c r="I330" s="76">
        <v>15990</v>
      </c>
      <c r="J330" s="76">
        <v>3.1297709923664124E-2</v>
      </c>
      <c r="K330" s="76">
        <v>2.2312977099236644</v>
      </c>
      <c r="L330" s="76">
        <v>794.05529999999999</v>
      </c>
      <c r="M330" s="76">
        <v>12590</v>
      </c>
      <c r="N330" s="76">
        <v>3.6303344867358707E-2</v>
      </c>
      <c r="O330" s="76">
        <v>3.3363033448673587</v>
      </c>
      <c r="P330" s="76">
        <v>794.05529999999999</v>
      </c>
      <c r="Q330" s="76">
        <v>15090</v>
      </c>
      <c r="R330" s="76">
        <v>3.5464159811985897E-2</v>
      </c>
      <c r="S330" s="76">
        <v>4.4354641598119864</v>
      </c>
      <c r="T330" s="76">
        <v>794.05529999999999</v>
      </c>
      <c r="U330" s="76">
        <v>16330</v>
      </c>
      <c r="V330" s="76">
        <v>4.2537119041417035E-2</v>
      </c>
      <c r="W330" s="76">
        <v>5.542537119041417</v>
      </c>
      <c r="X330" s="76">
        <v>794.05529999999999</v>
      </c>
      <c r="Y330" s="76">
        <v>13530</v>
      </c>
      <c r="Z330" s="76">
        <v>5.2789699570815453E-2</v>
      </c>
      <c r="AA330" s="76">
        <v>6.6527896995708149</v>
      </c>
      <c r="AB330" s="76">
        <v>794.05529999999999</v>
      </c>
      <c r="AC330" s="76">
        <v>16110</v>
      </c>
      <c r="AD330" s="76">
        <v>4.3517017828200971E-2</v>
      </c>
      <c r="AE330" s="76">
        <v>7.7435170178282009</v>
      </c>
      <c r="AF330" s="76">
        <v>794.05529999999999</v>
      </c>
      <c r="AG330" s="76">
        <v>8517</v>
      </c>
      <c r="AH330" s="76">
        <v>5.4041878172588834E-2</v>
      </c>
      <c r="AI330" s="76">
        <v>8.8540418781725894</v>
      </c>
      <c r="AJ330" s="76">
        <v>794.05529999999999</v>
      </c>
      <c r="AK330" s="76">
        <v>8684</v>
      </c>
      <c r="AL330" s="76">
        <v>3.528646891507517E-2</v>
      </c>
      <c r="AM330" s="76">
        <v>9.9352864689150753</v>
      </c>
    </row>
    <row r="331" spans="1:39" x14ac:dyDescent="0.3">
      <c r="A331" s="76">
        <v>794.06759999999997</v>
      </c>
      <c r="B331" s="76">
        <v>7355</v>
      </c>
      <c r="C331" s="76">
        <v>3.7015601409159535E-2</v>
      </c>
      <c r="D331" s="76">
        <v>794.06759999999997</v>
      </c>
      <c r="E331" s="76">
        <v>5904</v>
      </c>
      <c r="F331" s="76">
        <v>4.1460674157303368E-2</v>
      </c>
      <c r="G331" s="76">
        <v>1.1414606741573035</v>
      </c>
      <c r="H331" s="76">
        <v>794.06759999999997</v>
      </c>
      <c r="I331" s="76">
        <v>16070</v>
      </c>
      <c r="J331" s="76">
        <v>3.145429633979252E-2</v>
      </c>
      <c r="K331" s="76">
        <v>2.2314542963397925</v>
      </c>
      <c r="L331" s="76">
        <v>794.06759999999997</v>
      </c>
      <c r="M331" s="76">
        <v>12650</v>
      </c>
      <c r="N331" s="76">
        <v>3.6476355247981547E-2</v>
      </c>
      <c r="O331" s="76">
        <v>3.3364763552479815</v>
      </c>
      <c r="P331" s="76">
        <v>794.06759999999997</v>
      </c>
      <c r="Q331" s="76">
        <v>15110</v>
      </c>
      <c r="R331" s="76">
        <v>3.5511163337250296E-2</v>
      </c>
      <c r="S331" s="76">
        <v>4.4355111633372504</v>
      </c>
      <c r="T331" s="76">
        <v>794.06759999999997</v>
      </c>
      <c r="U331" s="76">
        <v>16370</v>
      </c>
      <c r="V331" s="76">
        <v>4.2641312841885909E-2</v>
      </c>
      <c r="W331" s="76">
        <v>5.5426413128418863</v>
      </c>
      <c r="X331" s="76">
        <v>794.06759999999997</v>
      </c>
      <c r="Y331" s="76">
        <v>13560</v>
      </c>
      <c r="Z331" s="76">
        <v>5.2906749902458056E-2</v>
      </c>
      <c r="AA331" s="76">
        <v>6.6529067499024581</v>
      </c>
      <c r="AB331" s="76">
        <v>794.06759999999997</v>
      </c>
      <c r="AC331" s="76">
        <v>16110</v>
      </c>
      <c r="AD331" s="76">
        <v>4.3517017828200971E-2</v>
      </c>
      <c r="AE331" s="76">
        <v>7.7435170178282009</v>
      </c>
      <c r="AF331" s="76">
        <v>794.06759999999997</v>
      </c>
      <c r="AG331" s="76">
        <v>8526</v>
      </c>
      <c r="AH331" s="76">
        <v>5.4098984771573606E-2</v>
      </c>
      <c r="AI331" s="76">
        <v>8.854098984771575</v>
      </c>
      <c r="AJ331" s="76">
        <v>794.06759999999997</v>
      </c>
      <c r="AK331" s="76">
        <v>8684</v>
      </c>
      <c r="AL331" s="76">
        <v>3.528646891507517E-2</v>
      </c>
      <c r="AM331" s="76">
        <v>9.9352864689150753</v>
      </c>
    </row>
    <row r="332" spans="1:39" x14ac:dyDescent="0.3">
      <c r="A332" s="76">
        <v>794.08</v>
      </c>
      <c r="B332" s="76">
        <v>7392</v>
      </c>
      <c r="C332" s="76">
        <v>3.7201811776547557E-2</v>
      </c>
      <c r="D332" s="76">
        <v>794.08</v>
      </c>
      <c r="E332" s="76">
        <v>5943</v>
      </c>
      <c r="F332" s="76">
        <v>4.1734550561797749E-2</v>
      </c>
      <c r="G332" s="76">
        <v>1.1417345505617977</v>
      </c>
      <c r="H332" s="76">
        <v>794.08</v>
      </c>
      <c r="I332" s="76">
        <v>16160</v>
      </c>
      <c r="J332" s="76">
        <v>3.1630456057936976E-2</v>
      </c>
      <c r="K332" s="76">
        <v>2.2316304560579372</v>
      </c>
      <c r="L332" s="76">
        <v>794.08</v>
      </c>
      <c r="M332" s="76">
        <v>12710</v>
      </c>
      <c r="N332" s="76">
        <v>3.664936562860438E-2</v>
      </c>
      <c r="O332" s="76">
        <v>3.3366493656286043</v>
      </c>
      <c r="P332" s="76">
        <v>794.08</v>
      </c>
      <c r="Q332" s="76">
        <v>15130</v>
      </c>
      <c r="R332" s="76">
        <v>3.5558166862514687E-2</v>
      </c>
      <c r="S332" s="76">
        <v>4.4355581668625153</v>
      </c>
      <c r="T332" s="76">
        <v>794.08</v>
      </c>
      <c r="U332" s="76">
        <v>16410</v>
      </c>
      <c r="V332" s="76">
        <v>4.2745506642354783E-2</v>
      </c>
      <c r="W332" s="76">
        <v>5.5427455066423548</v>
      </c>
      <c r="X332" s="76">
        <v>794.08</v>
      </c>
      <c r="Y332" s="76">
        <v>13590</v>
      </c>
      <c r="Z332" s="76">
        <v>5.3023800234100665E-2</v>
      </c>
      <c r="AA332" s="76">
        <v>6.6530238002341004</v>
      </c>
      <c r="AB332" s="76">
        <v>794.08</v>
      </c>
      <c r="AC332" s="76">
        <v>16100</v>
      </c>
      <c r="AD332" s="76">
        <v>4.3490005402485141E-2</v>
      </c>
      <c r="AE332" s="76">
        <v>7.7434900054024851</v>
      </c>
      <c r="AF332" s="76">
        <v>794.08</v>
      </c>
      <c r="AG332" s="76">
        <v>8535</v>
      </c>
      <c r="AH332" s="76">
        <v>5.4156091370558379E-2</v>
      </c>
      <c r="AI332" s="76">
        <v>8.8541560913705588</v>
      </c>
      <c r="AJ332" s="76">
        <v>794.08</v>
      </c>
      <c r="AK332" s="76">
        <v>8685</v>
      </c>
      <c r="AL332" s="76">
        <v>3.5290532303941489E-2</v>
      </c>
      <c r="AM332" s="76">
        <v>9.9352905323039415</v>
      </c>
    </row>
    <row r="333" spans="1:39" x14ac:dyDescent="0.3">
      <c r="A333" s="76">
        <v>794.09230000000002</v>
      </c>
      <c r="B333" s="76">
        <v>7434</v>
      </c>
      <c r="C333" s="76">
        <v>3.7413185707096126E-2</v>
      </c>
      <c r="D333" s="76">
        <v>794.09230000000002</v>
      </c>
      <c r="E333" s="76">
        <v>5979</v>
      </c>
      <c r="F333" s="76">
        <v>4.1987359550561799E-2</v>
      </c>
      <c r="G333" s="76">
        <v>1.1419873595505619</v>
      </c>
      <c r="H333" s="76">
        <v>794.09230000000002</v>
      </c>
      <c r="I333" s="76">
        <v>16260</v>
      </c>
      <c r="J333" s="76">
        <v>3.1826189078097478E-2</v>
      </c>
      <c r="K333" s="76">
        <v>2.2318261890780975</v>
      </c>
      <c r="L333" s="76">
        <v>794.09230000000002</v>
      </c>
      <c r="M333" s="76">
        <v>12770</v>
      </c>
      <c r="N333" s="76">
        <v>3.682237600922722E-2</v>
      </c>
      <c r="O333" s="76">
        <v>3.336822376009227</v>
      </c>
      <c r="P333" s="76">
        <v>794.09230000000002</v>
      </c>
      <c r="Q333" s="76">
        <v>15160</v>
      </c>
      <c r="R333" s="76">
        <v>3.5628672150411281E-2</v>
      </c>
      <c r="S333" s="76">
        <v>4.4356286721504112</v>
      </c>
      <c r="T333" s="76">
        <v>794.09230000000002</v>
      </c>
      <c r="U333" s="76">
        <v>16450</v>
      </c>
      <c r="V333" s="76">
        <v>4.284970044282365E-2</v>
      </c>
      <c r="W333" s="76">
        <v>5.5428497004428232</v>
      </c>
      <c r="X333" s="76">
        <v>794.09230000000002</v>
      </c>
      <c r="Y333" s="76">
        <v>13610</v>
      </c>
      <c r="Z333" s="76">
        <v>5.3101833788529069E-2</v>
      </c>
      <c r="AA333" s="76">
        <v>6.6531018337885284</v>
      </c>
      <c r="AB333" s="76">
        <v>794.09230000000002</v>
      </c>
      <c r="AC333" s="76">
        <v>16090</v>
      </c>
      <c r="AD333" s="76">
        <v>4.3462992976769317E-2</v>
      </c>
      <c r="AE333" s="76">
        <v>7.7434629929767693</v>
      </c>
      <c r="AF333" s="76">
        <v>794.09230000000002</v>
      </c>
      <c r="AG333" s="76">
        <v>8544</v>
      </c>
      <c r="AH333" s="76">
        <v>5.4213197969543145E-2</v>
      </c>
      <c r="AI333" s="76">
        <v>8.8542131979695444</v>
      </c>
      <c r="AJ333" s="76">
        <v>794.09230000000002</v>
      </c>
      <c r="AK333" s="76">
        <v>8688</v>
      </c>
      <c r="AL333" s="76">
        <v>3.5302722470540428E-2</v>
      </c>
      <c r="AM333" s="76">
        <v>9.9353027224705404</v>
      </c>
    </row>
    <row r="334" spans="1:39" x14ac:dyDescent="0.3">
      <c r="A334" s="76">
        <v>794.1046</v>
      </c>
      <c r="B334" s="76">
        <v>7480</v>
      </c>
      <c r="C334" s="76">
        <v>3.7644690488173128E-2</v>
      </c>
      <c r="D334" s="76">
        <v>794.1046</v>
      </c>
      <c r="E334" s="76">
        <v>6011</v>
      </c>
      <c r="F334" s="76">
        <v>4.2212078651685393E-2</v>
      </c>
      <c r="G334" s="76">
        <v>1.1422120786516854</v>
      </c>
      <c r="H334" s="76">
        <v>794.1046</v>
      </c>
      <c r="I334" s="76">
        <v>16360</v>
      </c>
      <c r="J334" s="76">
        <v>3.2021922098257979E-2</v>
      </c>
      <c r="K334" s="76">
        <v>2.2320219220982582</v>
      </c>
      <c r="L334" s="76">
        <v>794.1046</v>
      </c>
      <c r="M334" s="76">
        <v>12810</v>
      </c>
      <c r="N334" s="76">
        <v>3.6937716262975775E-2</v>
      </c>
      <c r="O334" s="76">
        <v>3.3369377162629754</v>
      </c>
      <c r="P334" s="76">
        <v>794.1046</v>
      </c>
      <c r="Q334" s="76">
        <v>15180</v>
      </c>
      <c r="R334" s="76">
        <v>3.5675675675675679E-2</v>
      </c>
      <c r="S334" s="76">
        <v>4.4356756756756761</v>
      </c>
      <c r="T334" s="76">
        <v>794.1046</v>
      </c>
      <c r="U334" s="76">
        <v>16490</v>
      </c>
      <c r="V334" s="76">
        <v>4.2953894243292524E-2</v>
      </c>
      <c r="W334" s="76">
        <v>5.5429538942432925</v>
      </c>
      <c r="X334" s="76">
        <v>794.1046</v>
      </c>
      <c r="Y334" s="76">
        <v>13630</v>
      </c>
      <c r="Z334" s="76">
        <v>5.3179867342957474E-2</v>
      </c>
      <c r="AA334" s="76">
        <v>6.6531798673429572</v>
      </c>
      <c r="AB334" s="76">
        <v>794.1046</v>
      </c>
      <c r="AC334" s="76">
        <v>16080</v>
      </c>
      <c r="AD334" s="76">
        <v>4.3435980551053487E-2</v>
      </c>
      <c r="AE334" s="76">
        <v>7.7434359805510535</v>
      </c>
      <c r="AF334" s="76">
        <v>794.1046</v>
      </c>
      <c r="AG334" s="76">
        <v>8553</v>
      </c>
      <c r="AH334" s="76">
        <v>5.4270304568527918E-2</v>
      </c>
      <c r="AI334" s="76">
        <v>8.8542703045685283</v>
      </c>
      <c r="AJ334" s="76">
        <v>794.1046</v>
      </c>
      <c r="AK334" s="76">
        <v>8692</v>
      </c>
      <c r="AL334" s="76">
        <v>3.5318976026005686E-2</v>
      </c>
      <c r="AM334" s="76">
        <v>9.9353189760260054</v>
      </c>
    </row>
    <row r="335" spans="1:39" x14ac:dyDescent="0.3">
      <c r="A335" s="76">
        <v>794.11689999999999</v>
      </c>
      <c r="B335" s="76">
        <v>7530</v>
      </c>
      <c r="C335" s="76">
        <v>3.7896326119778563E-2</v>
      </c>
      <c r="D335" s="76">
        <v>794.11689999999999</v>
      </c>
      <c r="E335" s="76">
        <v>6040</v>
      </c>
      <c r="F335" s="76">
        <v>4.2415730337078648E-2</v>
      </c>
      <c r="G335" s="76">
        <v>1.1424157303370788</v>
      </c>
      <c r="H335" s="76">
        <v>794.11689999999999</v>
      </c>
      <c r="I335" s="76">
        <v>16460</v>
      </c>
      <c r="J335" s="76">
        <v>3.2217655118418474E-2</v>
      </c>
      <c r="K335" s="76">
        <v>2.2322176551184185</v>
      </c>
      <c r="L335" s="76">
        <v>794.11689999999999</v>
      </c>
      <c r="M335" s="76">
        <v>12850</v>
      </c>
      <c r="N335" s="76">
        <v>3.7053056516724338E-2</v>
      </c>
      <c r="O335" s="76">
        <v>3.3370530565167242</v>
      </c>
      <c r="P335" s="76">
        <v>794.11689999999999</v>
      </c>
      <c r="Q335" s="76">
        <v>15220</v>
      </c>
      <c r="R335" s="76">
        <v>3.5769682726204469E-2</v>
      </c>
      <c r="S335" s="76">
        <v>4.435769682726205</v>
      </c>
      <c r="T335" s="76">
        <v>794.11689999999999</v>
      </c>
      <c r="U335" s="76">
        <v>16540</v>
      </c>
      <c r="V335" s="76">
        <v>4.3084136493878614E-2</v>
      </c>
      <c r="W335" s="76">
        <v>5.5430841364938788</v>
      </c>
      <c r="X335" s="76">
        <v>794.11689999999999</v>
      </c>
      <c r="Y335" s="76">
        <v>13650</v>
      </c>
      <c r="Z335" s="76">
        <v>5.3257900897385878E-2</v>
      </c>
      <c r="AA335" s="76">
        <v>6.6532579008973851</v>
      </c>
      <c r="AB335" s="76">
        <v>794.11689999999999</v>
      </c>
      <c r="AC335" s="76">
        <v>16070</v>
      </c>
      <c r="AD335" s="76">
        <v>4.3408968125337656E-2</v>
      </c>
      <c r="AE335" s="76">
        <v>7.7434089681253377</v>
      </c>
      <c r="AF335" s="76">
        <v>794.11689999999999</v>
      </c>
      <c r="AG335" s="76">
        <v>8562</v>
      </c>
      <c r="AH335" s="76">
        <v>5.432741116751269E-2</v>
      </c>
      <c r="AI335" s="76">
        <v>8.8543274111675139</v>
      </c>
      <c r="AJ335" s="76">
        <v>794.11689999999999</v>
      </c>
      <c r="AK335" s="76">
        <v>8697</v>
      </c>
      <c r="AL335" s="76">
        <v>3.5339292970337263E-2</v>
      </c>
      <c r="AM335" s="76">
        <v>9.9353392929703368</v>
      </c>
    </row>
    <row r="336" spans="1:39" x14ac:dyDescent="0.3">
      <c r="A336" s="76">
        <v>794.12929999999994</v>
      </c>
      <c r="B336" s="76">
        <v>7584</v>
      </c>
      <c r="C336" s="76">
        <v>3.816809260191243E-2</v>
      </c>
      <c r="D336" s="76">
        <v>794.12929999999994</v>
      </c>
      <c r="E336" s="76">
        <v>6065</v>
      </c>
      <c r="F336" s="76">
        <v>4.2591292134831461E-2</v>
      </c>
      <c r="G336" s="76">
        <v>1.1425912921348316</v>
      </c>
      <c r="H336" s="76">
        <v>794.12929999999994</v>
      </c>
      <c r="I336" s="76">
        <v>16570</v>
      </c>
      <c r="J336" s="76">
        <v>3.2432961440595029E-2</v>
      </c>
      <c r="K336" s="76">
        <v>2.2324329614405953</v>
      </c>
      <c r="L336" s="76">
        <v>794.12929999999994</v>
      </c>
      <c r="M336" s="76">
        <v>12880</v>
      </c>
      <c r="N336" s="76">
        <v>3.7139561707035758E-2</v>
      </c>
      <c r="O336" s="76">
        <v>3.3371395617070356</v>
      </c>
      <c r="P336" s="76">
        <v>794.12929999999994</v>
      </c>
      <c r="Q336" s="76">
        <v>15260</v>
      </c>
      <c r="R336" s="76">
        <v>3.5863689776733258E-2</v>
      </c>
      <c r="S336" s="76">
        <v>4.4358636897767338</v>
      </c>
      <c r="T336" s="76">
        <v>794.12929999999994</v>
      </c>
      <c r="U336" s="76">
        <v>16580</v>
      </c>
      <c r="V336" s="76">
        <v>4.3188330294347488E-2</v>
      </c>
      <c r="W336" s="76">
        <v>5.5431883302943472</v>
      </c>
      <c r="X336" s="76">
        <v>794.12929999999994</v>
      </c>
      <c r="Y336" s="76">
        <v>13660</v>
      </c>
      <c r="Z336" s="76">
        <v>5.3296917674600076E-2</v>
      </c>
      <c r="AA336" s="76">
        <v>6.6532969176745995</v>
      </c>
      <c r="AB336" s="76">
        <v>794.12929999999994</v>
      </c>
      <c r="AC336" s="76">
        <v>16070</v>
      </c>
      <c r="AD336" s="76">
        <v>4.3408968125337656E-2</v>
      </c>
      <c r="AE336" s="76">
        <v>7.7434089681253377</v>
      </c>
      <c r="AF336" s="76">
        <v>794.12929999999994</v>
      </c>
      <c r="AG336" s="76">
        <v>8571</v>
      </c>
      <c r="AH336" s="76">
        <v>5.4384517766497463E-2</v>
      </c>
      <c r="AI336" s="76">
        <v>8.8543845177664977</v>
      </c>
      <c r="AJ336" s="76">
        <v>794.12929999999994</v>
      </c>
      <c r="AK336" s="76">
        <v>8702</v>
      </c>
      <c r="AL336" s="76">
        <v>3.5359609914668834E-2</v>
      </c>
      <c r="AM336" s="76">
        <v>9.9353596099146699</v>
      </c>
    </row>
    <row r="337" spans="1:39" x14ac:dyDescent="0.3">
      <c r="A337" s="76">
        <v>794.14160000000004</v>
      </c>
      <c r="B337" s="76">
        <v>7642</v>
      </c>
      <c r="C337" s="76">
        <v>3.8459989934574737E-2</v>
      </c>
      <c r="D337" s="76">
        <v>794.14160000000004</v>
      </c>
      <c r="E337" s="76">
        <v>6087</v>
      </c>
      <c r="F337" s="76">
        <v>4.2745786516853936E-2</v>
      </c>
      <c r="G337" s="76">
        <v>1.142745786516854</v>
      </c>
      <c r="H337" s="76">
        <v>794.14160000000004</v>
      </c>
      <c r="I337" s="76">
        <v>16680</v>
      </c>
      <c r="J337" s="76">
        <v>3.2648267762771577E-2</v>
      </c>
      <c r="K337" s="76">
        <v>2.2326482677627717</v>
      </c>
      <c r="L337" s="76">
        <v>794.14160000000004</v>
      </c>
      <c r="M337" s="76">
        <v>12910</v>
      </c>
      <c r="N337" s="76">
        <v>3.7226066897347171E-2</v>
      </c>
      <c r="O337" s="76">
        <v>3.337226066897347</v>
      </c>
      <c r="P337" s="76">
        <v>794.14160000000004</v>
      </c>
      <c r="Q337" s="76">
        <v>15300</v>
      </c>
      <c r="R337" s="76">
        <v>3.5957696827262048E-2</v>
      </c>
      <c r="S337" s="76">
        <v>4.4359576968272627</v>
      </c>
      <c r="T337" s="76">
        <v>794.14160000000004</v>
      </c>
      <c r="U337" s="76">
        <v>16620</v>
      </c>
      <c r="V337" s="76">
        <v>4.3292524094816355E-2</v>
      </c>
      <c r="W337" s="76">
        <v>5.5432925240948165</v>
      </c>
      <c r="X337" s="76">
        <v>794.14160000000004</v>
      </c>
      <c r="Y337" s="76">
        <v>13670</v>
      </c>
      <c r="Z337" s="76">
        <v>5.3335934451814282E-2</v>
      </c>
      <c r="AA337" s="76">
        <v>6.6533359344518139</v>
      </c>
      <c r="AB337" s="76">
        <v>794.14160000000004</v>
      </c>
      <c r="AC337" s="76">
        <v>16060</v>
      </c>
      <c r="AD337" s="76">
        <v>4.3381955699621826E-2</v>
      </c>
      <c r="AE337" s="76">
        <v>7.743381955699622</v>
      </c>
      <c r="AF337" s="76">
        <v>794.14160000000004</v>
      </c>
      <c r="AG337" s="76">
        <v>8579</v>
      </c>
      <c r="AH337" s="76">
        <v>5.4435279187817258E-2</v>
      </c>
      <c r="AI337" s="76">
        <v>8.8544352791878183</v>
      </c>
      <c r="AJ337" s="76">
        <v>794.14160000000004</v>
      </c>
      <c r="AK337" s="76">
        <v>8708</v>
      </c>
      <c r="AL337" s="76">
        <v>3.5383990247866724E-2</v>
      </c>
      <c r="AM337" s="76">
        <v>9.9353839902478676</v>
      </c>
    </row>
    <row r="338" spans="1:39" x14ac:dyDescent="0.3">
      <c r="A338" s="76">
        <v>794.15390000000002</v>
      </c>
      <c r="B338" s="76">
        <v>7702</v>
      </c>
      <c r="C338" s="76">
        <v>3.876195269250126E-2</v>
      </c>
      <c r="D338" s="76">
        <v>794.15390000000002</v>
      </c>
      <c r="E338" s="76">
        <v>6106</v>
      </c>
      <c r="F338" s="76">
        <v>4.2879213483146064E-2</v>
      </c>
      <c r="G338" s="76">
        <v>1.1428792134831463</v>
      </c>
      <c r="H338" s="76">
        <v>794.15390000000002</v>
      </c>
      <c r="I338" s="76">
        <v>16790</v>
      </c>
      <c r="J338" s="76">
        <v>3.2863574084948131E-2</v>
      </c>
      <c r="K338" s="76">
        <v>2.2328635740849485</v>
      </c>
      <c r="L338" s="76">
        <v>794.15390000000002</v>
      </c>
      <c r="M338" s="76">
        <v>12930</v>
      </c>
      <c r="N338" s="76">
        <v>3.7283737024221456E-2</v>
      </c>
      <c r="O338" s="76">
        <v>3.3372837370242214</v>
      </c>
      <c r="P338" s="76">
        <v>794.15390000000002</v>
      </c>
      <c r="Q338" s="76">
        <v>15360</v>
      </c>
      <c r="R338" s="76">
        <v>3.6098707403055229E-2</v>
      </c>
      <c r="S338" s="76">
        <v>4.4360987074030556</v>
      </c>
      <c r="T338" s="76">
        <v>794.15390000000002</v>
      </c>
      <c r="U338" s="76">
        <v>16660</v>
      </c>
      <c r="V338" s="76">
        <v>4.3396717895285229E-2</v>
      </c>
      <c r="W338" s="76">
        <v>5.543396717895285</v>
      </c>
      <c r="X338" s="76">
        <v>794.15390000000002</v>
      </c>
      <c r="Y338" s="76">
        <v>13670</v>
      </c>
      <c r="Z338" s="76">
        <v>5.3335934451814282E-2</v>
      </c>
      <c r="AA338" s="76">
        <v>6.6533359344518139</v>
      </c>
      <c r="AB338" s="76">
        <v>794.15390000000002</v>
      </c>
      <c r="AC338" s="76">
        <v>16060</v>
      </c>
      <c r="AD338" s="76">
        <v>4.3381955699621826E-2</v>
      </c>
      <c r="AE338" s="76">
        <v>7.743381955699622</v>
      </c>
      <c r="AF338" s="76">
        <v>794.15390000000002</v>
      </c>
      <c r="AG338" s="76">
        <v>8587</v>
      </c>
      <c r="AH338" s="76">
        <v>5.4486040609137053E-2</v>
      </c>
      <c r="AI338" s="76">
        <v>8.854486040609137</v>
      </c>
      <c r="AJ338" s="76">
        <v>794.15390000000002</v>
      </c>
      <c r="AK338" s="76">
        <v>8714</v>
      </c>
      <c r="AL338" s="76">
        <v>3.5408370581064608E-2</v>
      </c>
      <c r="AM338" s="76">
        <v>9.9354083705810652</v>
      </c>
    </row>
    <row r="339" spans="1:39" x14ac:dyDescent="0.3">
      <c r="A339" s="76">
        <v>794.16629999999998</v>
      </c>
      <c r="B339" s="76">
        <v>7765</v>
      </c>
      <c r="C339" s="76">
        <v>3.9079013588324107E-2</v>
      </c>
      <c r="D339" s="76">
        <v>794.16629999999998</v>
      </c>
      <c r="E339" s="76">
        <v>6122</v>
      </c>
      <c r="F339" s="76">
        <v>4.2991573033707868E-2</v>
      </c>
      <c r="G339" s="76">
        <v>1.1429915730337079</v>
      </c>
      <c r="H339" s="76">
        <v>794.16629999999998</v>
      </c>
      <c r="I339" s="76">
        <v>16910</v>
      </c>
      <c r="J339" s="76">
        <v>3.3098453709140732E-2</v>
      </c>
      <c r="K339" s="76">
        <v>2.233098453709141</v>
      </c>
      <c r="L339" s="76">
        <v>794.16629999999998</v>
      </c>
      <c r="M339" s="76">
        <v>12940</v>
      </c>
      <c r="N339" s="76">
        <v>3.7312572087658591E-2</v>
      </c>
      <c r="O339" s="76">
        <v>3.3373125720876584</v>
      </c>
      <c r="P339" s="76">
        <v>794.16629999999998</v>
      </c>
      <c r="Q339" s="76">
        <v>15410</v>
      </c>
      <c r="R339" s="76">
        <v>3.6216216216216214E-2</v>
      </c>
      <c r="S339" s="76">
        <v>4.4362162162162164</v>
      </c>
      <c r="T339" s="76">
        <v>794.16629999999998</v>
      </c>
      <c r="U339" s="76">
        <v>16700</v>
      </c>
      <c r="V339" s="76">
        <v>4.3500911695754103E-2</v>
      </c>
      <c r="W339" s="76">
        <v>5.5435009116957543</v>
      </c>
      <c r="X339" s="76">
        <v>794.16629999999998</v>
      </c>
      <c r="Y339" s="76">
        <v>13670</v>
      </c>
      <c r="Z339" s="76">
        <v>5.3335934451814282E-2</v>
      </c>
      <c r="AA339" s="76">
        <v>6.6533359344518139</v>
      </c>
      <c r="AB339" s="76">
        <v>794.16629999999998</v>
      </c>
      <c r="AC339" s="76">
        <v>16070</v>
      </c>
      <c r="AD339" s="76">
        <v>4.3408968125337656E-2</v>
      </c>
      <c r="AE339" s="76">
        <v>7.7434089681253377</v>
      </c>
      <c r="AF339" s="76">
        <v>794.16629999999998</v>
      </c>
      <c r="AG339" s="76">
        <v>8594</v>
      </c>
      <c r="AH339" s="76">
        <v>5.4530456852791877E-2</v>
      </c>
      <c r="AI339" s="76">
        <v>8.8545304568527925</v>
      </c>
      <c r="AJ339" s="76">
        <v>794.16629999999998</v>
      </c>
      <c r="AK339" s="76">
        <v>8720</v>
      </c>
      <c r="AL339" s="76">
        <v>3.5432750914262498E-2</v>
      </c>
      <c r="AM339" s="76">
        <v>9.9354327509142628</v>
      </c>
    </row>
    <row r="340" spans="1:39" x14ac:dyDescent="0.3">
      <c r="A340" s="76">
        <v>794.17859999999996</v>
      </c>
      <c r="B340" s="76">
        <v>7830</v>
      </c>
      <c r="C340" s="76">
        <v>3.9406139909411171E-2</v>
      </c>
      <c r="D340" s="76">
        <v>794.17859999999996</v>
      </c>
      <c r="E340" s="76">
        <v>6135</v>
      </c>
      <c r="F340" s="76">
        <v>4.3082865168539326E-2</v>
      </c>
      <c r="G340" s="76">
        <v>1.1430828651685394</v>
      </c>
      <c r="H340" s="76">
        <v>794.17859999999996</v>
      </c>
      <c r="I340" s="76">
        <v>17020</v>
      </c>
      <c r="J340" s="76">
        <v>3.331376003131728E-2</v>
      </c>
      <c r="K340" s="76">
        <v>2.2333137600313173</v>
      </c>
      <c r="L340" s="76">
        <v>794.17859999999996</v>
      </c>
      <c r="M340" s="76">
        <v>12950</v>
      </c>
      <c r="N340" s="76">
        <v>3.7341407151095733E-2</v>
      </c>
      <c r="O340" s="76">
        <v>3.3373414071510954</v>
      </c>
      <c r="P340" s="76">
        <v>794.17859999999996</v>
      </c>
      <c r="Q340" s="76">
        <v>15470</v>
      </c>
      <c r="R340" s="76">
        <v>3.6357226792009402E-2</v>
      </c>
      <c r="S340" s="76">
        <v>4.4363572267920102</v>
      </c>
      <c r="T340" s="76">
        <v>794.17859999999996</v>
      </c>
      <c r="U340" s="76">
        <v>16740</v>
      </c>
      <c r="V340" s="76">
        <v>4.3605105496222978E-2</v>
      </c>
      <c r="W340" s="76">
        <v>5.5436051054962228</v>
      </c>
      <c r="X340" s="76">
        <v>794.17859999999996</v>
      </c>
      <c r="Y340" s="76">
        <v>13670</v>
      </c>
      <c r="Z340" s="76">
        <v>5.3335934451814282E-2</v>
      </c>
      <c r="AA340" s="76">
        <v>6.6533359344518139</v>
      </c>
      <c r="AB340" s="76">
        <v>794.17859999999996</v>
      </c>
      <c r="AC340" s="76">
        <v>16070</v>
      </c>
      <c r="AD340" s="76">
        <v>4.3408968125337656E-2</v>
      </c>
      <c r="AE340" s="76">
        <v>7.7434089681253377</v>
      </c>
      <c r="AF340" s="76">
        <v>794.17859999999996</v>
      </c>
      <c r="AG340" s="76">
        <v>8601</v>
      </c>
      <c r="AH340" s="76">
        <v>5.4574873096446701E-2</v>
      </c>
      <c r="AI340" s="76">
        <v>8.854574873096448</v>
      </c>
      <c r="AJ340" s="76">
        <v>794.17859999999996</v>
      </c>
      <c r="AK340" s="76">
        <v>8725</v>
      </c>
      <c r="AL340" s="76">
        <v>3.5453067858594069E-2</v>
      </c>
      <c r="AM340" s="76">
        <v>9.9354530678585942</v>
      </c>
    </row>
    <row r="341" spans="1:39" x14ac:dyDescent="0.3">
      <c r="A341" s="76">
        <v>794.19090000000006</v>
      </c>
      <c r="B341" s="76">
        <v>7897</v>
      </c>
      <c r="C341" s="76">
        <v>3.9743331655762458E-2</v>
      </c>
      <c r="D341" s="76">
        <v>794.19090000000006</v>
      </c>
      <c r="E341" s="76">
        <v>6146</v>
      </c>
      <c r="F341" s="76">
        <v>4.3160112359550563E-2</v>
      </c>
      <c r="G341" s="76">
        <v>1.1431601123595507</v>
      </c>
      <c r="H341" s="76">
        <v>794.19090000000006</v>
      </c>
      <c r="I341" s="76">
        <v>17140</v>
      </c>
      <c r="J341" s="76">
        <v>3.3548639655509888E-2</v>
      </c>
      <c r="K341" s="76">
        <v>2.2335486396555102</v>
      </c>
      <c r="L341" s="76">
        <v>794.19090000000006</v>
      </c>
      <c r="M341" s="76">
        <v>12960</v>
      </c>
      <c r="N341" s="76">
        <v>3.7370242214532869E-2</v>
      </c>
      <c r="O341" s="76">
        <v>3.3373702422145328</v>
      </c>
      <c r="P341" s="76">
        <v>794.19090000000006</v>
      </c>
      <c r="Q341" s="76">
        <v>15540</v>
      </c>
      <c r="R341" s="76">
        <v>3.6521739130434785E-2</v>
      </c>
      <c r="S341" s="76">
        <v>4.436521739130435</v>
      </c>
      <c r="T341" s="76">
        <v>794.19090000000006</v>
      </c>
      <c r="U341" s="76">
        <v>16780</v>
      </c>
      <c r="V341" s="76">
        <v>4.3709299296691845E-2</v>
      </c>
      <c r="W341" s="76">
        <v>5.5437092992966921</v>
      </c>
      <c r="X341" s="76">
        <v>794.19090000000006</v>
      </c>
      <c r="Y341" s="76">
        <v>13660</v>
      </c>
      <c r="Z341" s="76">
        <v>5.3296917674600076E-2</v>
      </c>
      <c r="AA341" s="76">
        <v>6.6532969176745995</v>
      </c>
      <c r="AB341" s="76">
        <v>794.19090000000006</v>
      </c>
      <c r="AC341" s="76">
        <v>16080</v>
      </c>
      <c r="AD341" s="76">
        <v>4.3435980551053487E-2</v>
      </c>
      <c r="AE341" s="76">
        <v>7.7434359805510535</v>
      </c>
      <c r="AF341" s="76">
        <v>794.19090000000006</v>
      </c>
      <c r="AG341" s="76">
        <v>8607</v>
      </c>
      <c r="AH341" s="76">
        <v>5.4612944162436547E-2</v>
      </c>
      <c r="AI341" s="76">
        <v>8.8546129441624366</v>
      </c>
      <c r="AJ341" s="76">
        <v>794.19090000000006</v>
      </c>
      <c r="AK341" s="76">
        <v>8729</v>
      </c>
      <c r="AL341" s="76">
        <v>3.5469321414059327E-2</v>
      </c>
      <c r="AM341" s="76">
        <v>9.9354693214140593</v>
      </c>
    </row>
    <row r="342" spans="1:39" x14ac:dyDescent="0.3">
      <c r="A342" s="76">
        <v>794.20320000000004</v>
      </c>
      <c r="B342" s="76">
        <v>7963</v>
      </c>
      <c r="C342" s="76">
        <v>4.007549068948163E-2</v>
      </c>
      <c r="D342" s="76">
        <v>794.20320000000004</v>
      </c>
      <c r="E342" s="76">
        <v>6155</v>
      </c>
      <c r="F342" s="76">
        <v>4.3223314606741572E-2</v>
      </c>
      <c r="G342" s="76">
        <v>1.1432233146067416</v>
      </c>
      <c r="H342" s="76">
        <v>794.20320000000004</v>
      </c>
      <c r="I342" s="76">
        <v>17250</v>
      </c>
      <c r="J342" s="76">
        <v>3.3763945977686435E-2</v>
      </c>
      <c r="K342" s="76">
        <v>2.2337639459776866</v>
      </c>
      <c r="L342" s="76">
        <v>794.20320000000004</v>
      </c>
      <c r="M342" s="76">
        <v>12960</v>
      </c>
      <c r="N342" s="76">
        <v>3.7370242214532869E-2</v>
      </c>
      <c r="O342" s="76">
        <v>3.3373702422145328</v>
      </c>
      <c r="P342" s="76">
        <v>794.20320000000004</v>
      </c>
      <c r="Q342" s="76">
        <v>15610</v>
      </c>
      <c r="R342" s="76">
        <v>3.6686251468860162E-2</v>
      </c>
      <c r="S342" s="76">
        <v>4.4366862514688608</v>
      </c>
      <c r="T342" s="76">
        <v>794.20320000000004</v>
      </c>
      <c r="U342" s="76">
        <v>16820</v>
      </c>
      <c r="V342" s="76">
        <v>4.3813493097160719E-2</v>
      </c>
      <c r="W342" s="76">
        <v>5.5438134930971605</v>
      </c>
      <c r="X342" s="76">
        <v>794.20320000000004</v>
      </c>
      <c r="Y342" s="76">
        <v>13640</v>
      </c>
      <c r="Z342" s="76">
        <v>5.3218884120171672E-2</v>
      </c>
      <c r="AA342" s="76">
        <v>6.6532188841201716</v>
      </c>
      <c r="AB342" s="76">
        <v>794.20320000000004</v>
      </c>
      <c r="AC342" s="76">
        <v>16100</v>
      </c>
      <c r="AD342" s="76">
        <v>4.3490005402485141E-2</v>
      </c>
      <c r="AE342" s="76">
        <v>7.7434900054024851</v>
      </c>
      <c r="AF342" s="76">
        <v>794.20320000000004</v>
      </c>
      <c r="AG342" s="76">
        <v>8612</v>
      </c>
      <c r="AH342" s="76">
        <v>5.4644670050761422E-2</v>
      </c>
      <c r="AI342" s="76">
        <v>8.8546446700507619</v>
      </c>
      <c r="AJ342" s="76">
        <v>794.20320000000004</v>
      </c>
      <c r="AK342" s="76">
        <v>8732</v>
      </c>
      <c r="AL342" s="76">
        <v>3.5481511580658272E-2</v>
      </c>
      <c r="AM342" s="76">
        <v>9.9354815115806581</v>
      </c>
    </row>
    <row r="343" spans="1:39" x14ac:dyDescent="0.3">
      <c r="A343" s="76">
        <v>794.21559999999999</v>
      </c>
      <c r="B343" s="76">
        <v>8029</v>
      </c>
      <c r="C343" s="76">
        <v>4.0407649723200809E-2</v>
      </c>
      <c r="D343" s="76">
        <v>794.21559999999999</v>
      </c>
      <c r="E343" s="76">
        <v>6162</v>
      </c>
      <c r="F343" s="76">
        <v>4.327247191011236E-2</v>
      </c>
      <c r="G343" s="76">
        <v>1.1432724719101124</v>
      </c>
      <c r="H343" s="76">
        <v>794.21559999999999</v>
      </c>
      <c r="I343" s="76">
        <v>17370</v>
      </c>
      <c r="J343" s="76">
        <v>3.3998825601879036E-2</v>
      </c>
      <c r="K343" s="76">
        <v>2.233998825601879</v>
      </c>
      <c r="L343" s="76">
        <v>794.21559999999999</v>
      </c>
      <c r="M343" s="76">
        <v>12960</v>
      </c>
      <c r="N343" s="76">
        <v>3.7370242214532869E-2</v>
      </c>
      <c r="O343" s="76">
        <v>3.3373702422145328</v>
      </c>
      <c r="P343" s="76">
        <v>794.21559999999999</v>
      </c>
      <c r="Q343" s="76">
        <v>15680</v>
      </c>
      <c r="R343" s="76">
        <v>3.6850763807285546E-2</v>
      </c>
      <c r="S343" s="76">
        <v>4.4368507638072856</v>
      </c>
      <c r="T343" s="76">
        <v>794.21559999999999</v>
      </c>
      <c r="U343" s="76">
        <v>16850</v>
      </c>
      <c r="V343" s="76">
        <v>4.3891638447512371E-2</v>
      </c>
      <c r="W343" s="76">
        <v>5.5438916384475121</v>
      </c>
      <c r="X343" s="76">
        <v>794.21559999999999</v>
      </c>
      <c r="Y343" s="76">
        <v>13620</v>
      </c>
      <c r="Z343" s="76">
        <v>5.3140850565743268E-2</v>
      </c>
      <c r="AA343" s="76">
        <v>6.6531408505657428</v>
      </c>
      <c r="AB343" s="76">
        <v>794.21559999999999</v>
      </c>
      <c r="AC343" s="76">
        <v>16120</v>
      </c>
      <c r="AD343" s="76">
        <v>4.3544030253916802E-2</v>
      </c>
      <c r="AE343" s="76">
        <v>7.7435440302539167</v>
      </c>
      <c r="AF343" s="76">
        <v>794.21559999999999</v>
      </c>
      <c r="AG343" s="76">
        <v>8616</v>
      </c>
      <c r="AH343" s="76">
        <v>5.467005076142132E-2</v>
      </c>
      <c r="AI343" s="76">
        <v>8.8546700507614222</v>
      </c>
      <c r="AJ343" s="76">
        <v>794.21559999999999</v>
      </c>
      <c r="AK343" s="76">
        <v>8734</v>
      </c>
      <c r="AL343" s="76">
        <v>3.5489638358390897E-2</v>
      </c>
      <c r="AM343" s="76">
        <v>9.9354896383583906</v>
      </c>
    </row>
    <row r="344" spans="1:39" x14ac:dyDescent="0.3">
      <c r="A344" s="76">
        <v>794.22789999999998</v>
      </c>
      <c r="B344" s="76">
        <v>8094</v>
      </c>
      <c r="C344" s="76">
        <v>4.0734776044287872E-2</v>
      </c>
      <c r="D344" s="76">
        <v>794.22789999999998</v>
      </c>
      <c r="E344" s="76">
        <v>6168</v>
      </c>
      <c r="F344" s="76">
        <v>4.3314606741573031E-2</v>
      </c>
      <c r="G344" s="76">
        <v>1.1433146067415731</v>
      </c>
      <c r="H344" s="76">
        <v>794.22789999999998</v>
      </c>
      <c r="I344" s="76">
        <v>17480</v>
      </c>
      <c r="J344" s="76">
        <v>3.4214131924055591E-2</v>
      </c>
      <c r="K344" s="76">
        <v>2.2342141319240558</v>
      </c>
      <c r="L344" s="76">
        <v>794.22789999999998</v>
      </c>
      <c r="M344" s="76">
        <v>12960</v>
      </c>
      <c r="N344" s="76">
        <v>3.7370242214532869E-2</v>
      </c>
      <c r="O344" s="76">
        <v>3.3373702422145328</v>
      </c>
      <c r="P344" s="76">
        <v>794.22789999999998</v>
      </c>
      <c r="Q344" s="76">
        <v>15760</v>
      </c>
      <c r="R344" s="76">
        <v>3.7038777908343125E-2</v>
      </c>
      <c r="S344" s="76">
        <v>4.4370387779083433</v>
      </c>
      <c r="T344" s="76">
        <v>794.22789999999998</v>
      </c>
      <c r="U344" s="76">
        <v>16880</v>
      </c>
      <c r="V344" s="76">
        <v>4.396978379786403E-2</v>
      </c>
      <c r="W344" s="76">
        <v>5.5439697837978636</v>
      </c>
      <c r="X344" s="76">
        <v>794.22789999999998</v>
      </c>
      <c r="Y344" s="76">
        <v>13600</v>
      </c>
      <c r="Z344" s="76">
        <v>5.3062817011314864E-2</v>
      </c>
      <c r="AA344" s="76">
        <v>6.6530628170113149</v>
      </c>
      <c r="AB344" s="76">
        <v>794.22789999999998</v>
      </c>
      <c r="AC344" s="76">
        <v>16140</v>
      </c>
      <c r="AD344" s="76">
        <v>4.3598055105348463E-2</v>
      </c>
      <c r="AE344" s="76">
        <v>7.7435980551053483</v>
      </c>
      <c r="AF344" s="76">
        <v>794.22789999999998</v>
      </c>
      <c r="AG344" s="76">
        <v>8618</v>
      </c>
      <c r="AH344" s="76">
        <v>5.4682741116751268E-2</v>
      </c>
      <c r="AI344" s="76">
        <v>8.8546827411167524</v>
      </c>
      <c r="AJ344" s="76">
        <v>794.22789999999998</v>
      </c>
      <c r="AK344" s="76">
        <v>8735</v>
      </c>
      <c r="AL344" s="76">
        <v>3.549370174725721E-2</v>
      </c>
      <c r="AM344" s="76">
        <v>9.9354937017472569</v>
      </c>
    </row>
    <row r="345" spans="1:39" x14ac:dyDescent="0.3">
      <c r="A345" s="76">
        <v>794.24019999999996</v>
      </c>
      <c r="B345" s="76">
        <v>8157</v>
      </c>
      <c r="C345" s="76">
        <v>4.105183694011072E-2</v>
      </c>
      <c r="D345" s="76">
        <v>794.24019999999996</v>
      </c>
      <c r="E345" s="76">
        <v>6172</v>
      </c>
      <c r="F345" s="76">
        <v>4.334269662921348E-2</v>
      </c>
      <c r="G345" s="76">
        <v>1.1433426966292135</v>
      </c>
      <c r="H345" s="76">
        <v>794.24019999999996</v>
      </c>
      <c r="I345" s="76">
        <v>17590</v>
      </c>
      <c r="J345" s="76">
        <v>3.4429438246232139E-2</v>
      </c>
      <c r="K345" s="76">
        <v>2.2344294382462322</v>
      </c>
      <c r="L345" s="76">
        <v>794.24019999999996</v>
      </c>
      <c r="M345" s="76">
        <v>12960</v>
      </c>
      <c r="N345" s="76">
        <v>3.7370242214532869E-2</v>
      </c>
      <c r="O345" s="76">
        <v>3.3373702422145328</v>
      </c>
      <c r="P345" s="76">
        <v>794.24019999999996</v>
      </c>
      <c r="Q345" s="76">
        <v>15840</v>
      </c>
      <c r="R345" s="76">
        <v>3.7226792009400704E-2</v>
      </c>
      <c r="S345" s="76">
        <v>4.4372267920094011</v>
      </c>
      <c r="T345" s="76">
        <v>794.24019999999996</v>
      </c>
      <c r="U345" s="76">
        <v>16910</v>
      </c>
      <c r="V345" s="76">
        <v>4.4047929148215682E-2</v>
      </c>
      <c r="W345" s="76">
        <v>5.5440479291482161</v>
      </c>
      <c r="X345" s="76">
        <v>794.24019999999996</v>
      </c>
      <c r="Y345" s="76">
        <v>13570</v>
      </c>
      <c r="Z345" s="76">
        <v>5.2945766679672261E-2</v>
      </c>
      <c r="AA345" s="76">
        <v>6.6529457666796716</v>
      </c>
      <c r="AB345" s="76">
        <v>794.24019999999996</v>
      </c>
      <c r="AC345" s="76">
        <v>16170</v>
      </c>
      <c r="AD345" s="76">
        <v>4.3679092382495947E-2</v>
      </c>
      <c r="AE345" s="76">
        <v>7.7436790923824965</v>
      </c>
      <c r="AF345" s="76">
        <v>794.24019999999996</v>
      </c>
      <c r="AG345" s="76">
        <v>8620</v>
      </c>
      <c r="AH345" s="76">
        <v>5.4695431472081217E-2</v>
      </c>
      <c r="AI345" s="76">
        <v>8.8546954314720825</v>
      </c>
      <c r="AJ345" s="76">
        <v>794.24019999999996</v>
      </c>
      <c r="AK345" s="76">
        <v>8734</v>
      </c>
      <c r="AL345" s="76">
        <v>3.5489638358390897E-2</v>
      </c>
      <c r="AM345" s="76">
        <v>9.9354896383583906</v>
      </c>
    </row>
    <row r="346" spans="1:39" x14ac:dyDescent="0.3">
      <c r="A346" s="76">
        <v>794.25260000000003</v>
      </c>
      <c r="B346" s="76">
        <v>8217</v>
      </c>
      <c r="C346" s="76">
        <v>4.1353799698037243E-2</v>
      </c>
      <c r="D346" s="76">
        <v>794.25260000000003</v>
      </c>
      <c r="E346" s="76">
        <v>6175</v>
      </c>
      <c r="F346" s="76">
        <v>4.3363764044943819E-2</v>
      </c>
      <c r="G346" s="76">
        <v>1.1433637640449439</v>
      </c>
      <c r="H346" s="76">
        <v>794.25260000000003</v>
      </c>
      <c r="I346" s="76">
        <v>17690</v>
      </c>
      <c r="J346" s="76">
        <v>3.462517126639264E-2</v>
      </c>
      <c r="K346" s="76">
        <v>2.2346251712663929</v>
      </c>
      <c r="L346" s="76">
        <v>794.25260000000003</v>
      </c>
      <c r="M346" s="76">
        <v>12950</v>
      </c>
      <c r="N346" s="76">
        <v>3.7341407151095733E-2</v>
      </c>
      <c r="O346" s="76">
        <v>3.3373414071510954</v>
      </c>
      <c r="P346" s="76">
        <v>794.25260000000003</v>
      </c>
      <c r="Q346" s="76">
        <v>15920</v>
      </c>
      <c r="R346" s="76">
        <v>3.7414806110458283E-2</v>
      </c>
      <c r="S346" s="76">
        <v>4.4374148061104588</v>
      </c>
      <c r="T346" s="76">
        <v>794.25260000000003</v>
      </c>
      <c r="U346" s="76">
        <v>16940</v>
      </c>
      <c r="V346" s="76">
        <v>4.4126074498567334E-2</v>
      </c>
      <c r="W346" s="76">
        <v>5.5441260744985676</v>
      </c>
      <c r="X346" s="76">
        <v>794.25260000000003</v>
      </c>
      <c r="Y346" s="76">
        <v>13540</v>
      </c>
      <c r="Z346" s="76">
        <v>5.2828716348029651E-2</v>
      </c>
      <c r="AA346" s="76">
        <v>6.6528287163480293</v>
      </c>
      <c r="AB346" s="76">
        <v>794.25260000000003</v>
      </c>
      <c r="AC346" s="76">
        <v>16200</v>
      </c>
      <c r="AD346" s="76">
        <v>4.3760129659643439E-2</v>
      </c>
      <c r="AE346" s="76">
        <v>7.7437601296596439</v>
      </c>
      <c r="AF346" s="76">
        <v>794.25260000000003</v>
      </c>
      <c r="AG346" s="76">
        <v>8619</v>
      </c>
      <c r="AH346" s="76">
        <v>5.4689086294416246E-2</v>
      </c>
      <c r="AI346" s="76">
        <v>8.8546890862944174</v>
      </c>
      <c r="AJ346" s="76">
        <v>794.25260000000003</v>
      </c>
      <c r="AK346" s="76">
        <v>8731</v>
      </c>
      <c r="AL346" s="76">
        <v>3.5477448191791952E-2</v>
      </c>
      <c r="AM346" s="76">
        <v>9.9354774481917918</v>
      </c>
    </row>
    <row r="347" spans="1:39" x14ac:dyDescent="0.3">
      <c r="A347" s="76">
        <v>794.26490000000001</v>
      </c>
      <c r="B347" s="76">
        <v>8274</v>
      </c>
      <c r="C347" s="76">
        <v>4.1640664318067441E-2</v>
      </c>
      <c r="D347" s="76">
        <v>794.26490000000001</v>
      </c>
      <c r="E347" s="76">
        <v>6177</v>
      </c>
      <c r="F347" s="76">
        <v>4.3377808988764047E-2</v>
      </c>
      <c r="G347" s="76">
        <v>1.1433778089887641</v>
      </c>
      <c r="H347" s="76">
        <v>794.26490000000001</v>
      </c>
      <c r="I347" s="76">
        <v>17790</v>
      </c>
      <c r="J347" s="76">
        <v>3.4820904286553142E-2</v>
      </c>
      <c r="K347" s="76">
        <v>2.2348209042865532</v>
      </c>
      <c r="L347" s="76">
        <v>794.26490000000001</v>
      </c>
      <c r="M347" s="76">
        <v>12950</v>
      </c>
      <c r="N347" s="76">
        <v>3.7341407151095733E-2</v>
      </c>
      <c r="O347" s="76">
        <v>3.3373414071510954</v>
      </c>
      <c r="P347" s="76">
        <v>794.26490000000001</v>
      </c>
      <c r="Q347" s="76">
        <v>16000</v>
      </c>
      <c r="R347" s="76">
        <v>3.7602820211515862E-2</v>
      </c>
      <c r="S347" s="76">
        <v>4.4376028202115165</v>
      </c>
      <c r="T347" s="76">
        <v>794.26490000000001</v>
      </c>
      <c r="U347" s="76">
        <v>16960</v>
      </c>
      <c r="V347" s="76">
        <v>4.4178171398801772E-2</v>
      </c>
      <c r="W347" s="76">
        <v>5.5441781713988014</v>
      </c>
      <c r="X347" s="76">
        <v>794.26490000000001</v>
      </c>
      <c r="Y347" s="76">
        <v>13500</v>
      </c>
      <c r="Z347" s="76">
        <v>5.2672649239172843E-2</v>
      </c>
      <c r="AA347" s="76">
        <v>6.6526726492391726</v>
      </c>
      <c r="AB347" s="76">
        <v>794.26490000000001</v>
      </c>
      <c r="AC347" s="76">
        <v>16240</v>
      </c>
      <c r="AD347" s="76">
        <v>4.3868179362506754E-2</v>
      </c>
      <c r="AE347" s="76">
        <v>7.743868179362507</v>
      </c>
      <c r="AF347" s="76">
        <v>794.26490000000001</v>
      </c>
      <c r="AG347" s="76">
        <v>8617</v>
      </c>
      <c r="AH347" s="76">
        <v>5.4676395939086297E-2</v>
      </c>
      <c r="AI347" s="76">
        <v>8.8546763959390873</v>
      </c>
      <c r="AJ347" s="76">
        <v>794.26490000000001</v>
      </c>
      <c r="AK347" s="76">
        <v>8727</v>
      </c>
      <c r="AL347" s="76">
        <v>3.5461194636326694E-2</v>
      </c>
      <c r="AM347" s="76">
        <v>9.9354611946363267</v>
      </c>
    </row>
    <row r="348" spans="1:39" x14ac:dyDescent="0.3">
      <c r="A348" s="76">
        <v>794.27719999999999</v>
      </c>
      <c r="B348" s="76">
        <v>8327</v>
      </c>
      <c r="C348" s="76">
        <v>4.19073980875692E-2</v>
      </c>
      <c r="D348" s="76">
        <v>794.27719999999999</v>
      </c>
      <c r="E348" s="76">
        <v>6179</v>
      </c>
      <c r="F348" s="76">
        <v>4.3391853932584268E-2</v>
      </c>
      <c r="G348" s="76">
        <v>1.1433918539325845</v>
      </c>
      <c r="H348" s="76">
        <v>794.27719999999999</v>
      </c>
      <c r="I348" s="76">
        <v>17880</v>
      </c>
      <c r="J348" s="76">
        <v>3.4997064004697591E-2</v>
      </c>
      <c r="K348" s="76">
        <v>2.2349970640046979</v>
      </c>
      <c r="L348" s="76">
        <v>794.27719999999999</v>
      </c>
      <c r="M348" s="76">
        <v>12950</v>
      </c>
      <c r="N348" s="76">
        <v>3.7341407151095733E-2</v>
      </c>
      <c r="O348" s="76">
        <v>3.3373414071510954</v>
      </c>
      <c r="P348" s="76">
        <v>794.27719999999999</v>
      </c>
      <c r="Q348" s="76">
        <v>16080</v>
      </c>
      <c r="R348" s="76">
        <v>3.7790834312573442E-2</v>
      </c>
      <c r="S348" s="76">
        <v>4.4377908343125734</v>
      </c>
      <c r="T348" s="76">
        <v>794.27719999999999</v>
      </c>
      <c r="U348" s="76">
        <v>16980</v>
      </c>
      <c r="V348" s="76">
        <v>4.4230268299036209E-2</v>
      </c>
      <c r="W348" s="76">
        <v>5.5442302682990361</v>
      </c>
      <c r="X348" s="76">
        <v>794.27719999999999</v>
      </c>
      <c r="Y348" s="76">
        <v>13470</v>
      </c>
      <c r="Z348" s="76">
        <v>5.255559890753024E-2</v>
      </c>
      <c r="AA348" s="76">
        <v>6.6525555989075302</v>
      </c>
      <c r="AB348" s="76">
        <v>794.27719999999999</v>
      </c>
      <c r="AC348" s="76">
        <v>16280</v>
      </c>
      <c r="AD348" s="76">
        <v>4.3976229065370069E-2</v>
      </c>
      <c r="AE348" s="76">
        <v>7.7439762290653702</v>
      </c>
      <c r="AF348" s="76">
        <v>794.27719999999999</v>
      </c>
      <c r="AG348" s="76">
        <v>8613</v>
      </c>
      <c r="AH348" s="76">
        <v>5.4651015228426393E-2</v>
      </c>
      <c r="AI348" s="76">
        <v>8.854651015228427</v>
      </c>
      <c r="AJ348" s="76">
        <v>794.27719999999999</v>
      </c>
      <c r="AK348" s="76">
        <v>8722</v>
      </c>
      <c r="AL348" s="76">
        <v>3.5440877691995123E-2</v>
      </c>
      <c r="AM348" s="76">
        <v>9.9354408776919954</v>
      </c>
    </row>
    <row r="349" spans="1:39" x14ac:dyDescent="0.3">
      <c r="A349" s="76">
        <v>794.28959999999995</v>
      </c>
      <c r="B349" s="76">
        <v>8375</v>
      </c>
      <c r="C349" s="76">
        <v>4.2148968293910419E-2</v>
      </c>
      <c r="D349" s="76">
        <v>794.28959999999995</v>
      </c>
      <c r="E349" s="76">
        <v>6180</v>
      </c>
      <c r="F349" s="76">
        <v>4.3398876404494385E-2</v>
      </c>
      <c r="G349" s="76">
        <v>1.1433988764044944</v>
      </c>
      <c r="H349" s="76">
        <v>794.28959999999995</v>
      </c>
      <c r="I349" s="76">
        <v>17960</v>
      </c>
      <c r="J349" s="76">
        <v>3.5153650420825994E-2</v>
      </c>
      <c r="K349" s="76">
        <v>2.235153650420826</v>
      </c>
      <c r="L349" s="76">
        <v>794.28959999999995</v>
      </c>
      <c r="M349" s="76">
        <v>12950</v>
      </c>
      <c r="N349" s="76">
        <v>3.7341407151095733E-2</v>
      </c>
      <c r="O349" s="76">
        <v>3.3373414071510954</v>
      </c>
      <c r="P349" s="76">
        <v>794.28959999999995</v>
      </c>
      <c r="Q349" s="76">
        <v>16160</v>
      </c>
      <c r="R349" s="76">
        <v>3.7978848413631021E-2</v>
      </c>
      <c r="S349" s="76">
        <v>4.4379788484136311</v>
      </c>
      <c r="T349" s="76">
        <v>794.28959999999995</v>
      </c>
      <c r="U349" s="76">
        <v>17000</v>
      </c>
      <c r="V349" s="76">
        <v>4.4282365199270646E-2</v>
      </c>
      <c r="W349" s="76">
        <v>5.5442823651992708</v>
      </c>
      <c r="X349" s="76">
        <v>794.28959999999995</v>
      </c>
      <c r="Y349" s="76">
        <v>13430</v>
      </c>
      <c r="Z349" s="76">
        <v>5.2399531798673432E-2</v>
      </c>
      <c r="AA349" s="76">
        <v>6.6523995317986735</v>
      </c>
      <c r="AB349" s="76">
        <v>794.28959999999995</v>
      </c>
      <c r="AC349" s="76">
        <v>16320</v>
      </c>
      <c r="AD349" s="76">
        <v>4.4084278768233384E-2</v>
      </c>
      <c r="AE349" s="76">
        <v>7.7440842787682334</v>
      </c>
      <c r="AF349" s="76">
        <v>794.28959999999995</v>
      </c>
      <c r="AG349" s="76">
        <v>8608</v>
      </c>
      <c r="AH349" s="76">
        <v>5.4619289340101525E-2</v>
      </c>
      <c r="AI349" s="76">
        <v>8.8546192893401017</v>
      </c>
      <c r="AJ349" s="76">
        <v>794.28959999999995</v>
      </c>
      <c r="AK349" s="76">
        <v>8715</v>
      </c>
      <c r="AL349" s="76">
        <v>3.541243396993092E-2</v>
      </c>
      <c r="AM349" s="76">
        <v>9.9354124339699315</v>
      </c>
    </row>
    <row r="350" spans="1:39" x14ac:dyDescent="0.3">
      <c r="A350" s="76">
        <v>794.30190000000005</v>
      </c>
      <c r="B350" s="76">
        <v>8418</v>
      </c>
      <c r="C350" s="76">
        <v>4.236537493709109E-2</v>
      </c>
      <c r="D350" s="76">
        <v>794.30190000000005</v>
      </c>
      <c r="E350" s="76">
        <v>6180</v>
      </c>
      <c r="F350" s="76">
        <v>4.3398876404494385E-2</v>
      </c>
      <c r="G350" s="76">
        <v>1.1433988764044944</v>
      </c>
      <c r="H350" s="76">
        <v>794.30190000000005</v>
      </c>
      <c r="I350" s="76">
        <v>18030</v>
      </c>
      <c r="J350" s="76">
        <v>3.5290663534938344E-2</v>
      </c>
      <c r="K350" s="76">
        <v>2.2352906635349385</v>
      </c>
      <c r="L350" s="76">
        <v>794.30190000000005</v>
      </c>
      <c r="M350" s="76">
        <v>12960</v>
      </c>
      <c r="N350" s="76">
        <v>3.7370242214532869E-2</v>
      </c>
      <c r="O350" s="76">
        <v>3.3373702422145328</v>
      </c>
      <c r="P350" s="76">
        <v>794.30190000000005</v>
      </c>
      <c r="Q350" s="76">
        <v>16230</v>
      </c>
      <c r="R350" s="76">
        <v>3.8143360752056404E-2</v>
      </c>
      <c r="S350" s="76">
        <v>4.4381433607520568</v>
      </c>
      <c r="T350" s="76">
        <v>794.30190000000005</v>
      </c>
      <c r="U350" s="76">
        <v>17010</v>
      </c>
      <c r="V350" s="76">
        <v>4.4308413649387861E-2</v>
      </c>
      <c r="W350" s="76">
        <v>5.5443084136493876</v>
      </c>
      <c r="X350" s="76">
        <v>794.30190000000005</v>
      </c>
      <c r="Y350" s="76">
        <v>13390</v>
      </c>
      <c r="Z350" s="76">
        <v>5.2243464689816624E-2</v>
      </c>
      <c r="AA350" s="76">
        <v>6.6522434646898159</v>
      </c>
      <c r="AB350" s="76">
        <v>794.30190000000005</v>
      </c>
      <c r="AC350" s="76">
        <v>16360</v>
      </c>
      <c r="AD350" s="76">
        <v>4.4192328471096706E-2</v>
      </c>
      <c r="AE350" s="76">
        <v>7.7441923284710965</v>
      </c>
      <c r="AF350" s="76">
        <v>794.30190000000005</v>
      </c>
      <c r="AG350" s="76">
        <v>8600</v>
      </c>
      <c r="AH350" s="76">
        <v>5.4568527918781723E-2</v>
      </c>
      <c r="AI350" s="76">
        <v>8.8545685279187829</v>
      </c>
      <c r="AJ350" s="76">
        <v>794.30190000000005</v>
      </c>
      <c r="AK350" s="76">
        <v>8707</v>
      </c>
      <c r="AL350" s="76">
        <v>3.5379926859000405E-2</v>
      </c>
      <c r="AM350" s="76">
        <v>9.9353799268590013</v>
      </c>
    </row>
    <row r="351" spans="1:39" x14ac:dyDescent="0.3">
      <c r="A351" s="76">
        <v>794.31420000000003</v>
      </c>
      <c r="B351" s="76">
        <v>8456</v>
      </c>
      <c r="C351" s="76">
        <v>4.255661801711122E-2</v>
      </c>
      <c r="D351" s="76">
        <v>794.31420000000003</v>
      </c>
      <c r="E351" s="76">
        <v>6181</v>
      </c>
      <c r="F351" s="76">
        <v>4.3405898876404496E-2</v>
      </c>
      <c r="G351" s="76">
        <v>1.1434058988764046</v>
      </c>
      <c r="H351" s="76">
        <v>794.31420000000003</v>
      </c>
      <c r="I351" s="76">
        <v>18100</v>
      </c>
      <c r="J351" s="76">
        <v>3.5427676649050693E-2</v>
      </c>
      <c r="K351" s="76">
        <v>2.2354276766490511</v>
      </c>
      <c r="L351" s="76">
        <v>794.31420000000003</v>
      </c>
      <c r="M351" s="76">
        <v>12960</v>
      </c>
      <c r="N351" s="76">
        <v>3.7370242214532869E-2</v>
      </c>
      <c r="O351" s="76">
        <v>3.3373702422145328</v>
      </c>
      <c r="P351" s="76">
        <v>794.31420000000003</v>
      </c>
      <c r="Q351" s="76">
        <v>16300</v>
      </c>
      <c r="R351" s="76">
        <v>3.8307873090481788E-2</v>
      </c>
      <c r="S351" s="76">
        <v>4.4383078730904826</v>
      </c>
      <c r="T351" s="76">
        <v>794.31420000000003</v>
      </c>
      <c r="U351" s="76">
        <v>17020</v>
      </c>
      <c r="V351" s="76">
        <v>4.4334462099505083E-2</v>
      </c>
      <c r="W351" s="76">
        <v>5.5443344620995054</v>
      </c>
      <c r="X351" s="76">
        <v>794.31420000000003</v>
      </c>
      <c r="Y351" s="76">
        <v>13350</v>
      </c>
      <c r="Z351" s="76">
        <v>5.2087397580959816E-2</v>
      </c>
      <c r="AA351" s="76">
        <v>6.6520873975809591</v>
      </c>
      <c r="AB351" s="76">
        <v>794.31420000000003</v>
      </c>
      <c r="AC351" s="76">
        <v>16400</v>
      </c>
      <c r="AD351" s="76">
        <v>4.4300378173960021E-2</v>
      </c>
      <c r="AE351" s="76">
        <v>7.7443003781739606</v>
      </c>
      <c r="AF351" s="76">
        <v>794.31420000000003</v>
      </c>
      <c r="AG351" s="76">
        <v>8591</v>
      </c>
      <c r="AH351" s="76">
        <v>5.4511421319796957E-2</v>
      </c>
      <c r="AI351" s="76">
        <v>8.8545114213197973</v>
      </c>
      <c r="AJ351" s="76">
        <v>794.31420000000003</v>
      </c>
      <c r="AK351" s="76">
        <v>8698</v>
      </c>
      <c r="AL351" s="76">
        <v>3.5343356359203576E-2</v>
      </c>
      <c r="AM351" s="76">
        <v>9.9353433563592031</v>
      </c>
    </row>
    <row r="352" spans="1:39" x14ac:dyDescent="0.3">
      <c r="A352" s="76">
        <v>794.32650000000001</v>
      </c>
      <c r="B352" s="76">
        <v>8488</v>
      </c>
      <c r="C352" s="76">
        <v>4.2717664821338701E-2</v>
      </c>
      <c r="D352" s="76">
        <v>794.32650000000001</v>
      </c>
      <c r="E352" s="76">
        <v>6181</v>
      </c>
      <c r="F352" s="76">
        <v>4.3405898876404496E-2</v>
      </c>
      <c r="G352" s="76">
        <v>1.1434058988764046</v>
      </c>
      <c r="H352" s="76">
        <v>794.32650000000001</v>
      </c>
      <c r="I352" s="76">
        <v>18150</v>
      </c>
      <c r="J352" s="76">
        <v>3.5525543159130944E-2</v>
      </c>
      <c r="K352" s="76">
        <v>2.235525543159131</v>
      </c>
      <c r="L352" s="76">
        <v>794.32650000000001</v>
      </c>
      <c r="M352" s="76">
        <v>12970</v>
      </c>
      <c r="N352" s="76">
        <v>3.7399077277970011E-2</v>
      </c>
      <c r="O352" s="76">
        <v>3.3373990772779698</v>
      </c>
      <c r="P352" s="76">
        <v>794.32650000000001</v>
      </c>
      <c r="Q352" s="76">
        <v>16370</v>
      </c>
      <c r="R352" s="76">
        <v>3.8472385428907172E-2</v>
      </c>
      <c r="S352" s="76">
        <v>4.4384723854289074</v>
      </c>
      <c r="T352" s="76">
        <v>794.32650000000001</v>
      </c>
      <c r="U352" s="76">
        <v>17030</v>
      </c>
      <c r="V352" s="76">
        <v>4.4360510549622298E-2</v>
      </c>
      <c r="W352" s="76">
        <v>5.5443605105496223</v>
      </c>
      <c r="X352" s="76">
        <v>794.32650000000001</v>
      </c>
      <c r="Y352" s="76">
        <v>13310</v>
      </c>
      <c r="Z352" s="76">
        <v>5.1931330472103007E-2</v>
      </c>
      <c r="AA352" s="76">
        <v>6.6519313304721024</v>
      </c>
      <c r="AB352" s="76">
        <v>794.32650000000001</v>
      </c>
      <c r="AC352" s="76">
        <v>16440</v>
      </c>
      <c r="AD352" s="76">
        <v>4.4408427876823336E-2</v>
      </c>
      <c r="AE352" s="76">
        <v>7.7444084278768237</v>
      </c>
      <c r="AF352" s="76">
        <v>794.32650000000001</v>
      </c>
      <c r="AG352" s="76">
        <v>8580</v>
      </c>
      <c r="AH352" s="76">
        <v>5.4441624365482236E-2</v>
      </c>
      <c r="AI352" s="76">
        <v>8.8544416243654833</v>
      </c>
      <c r="AJ352" s="76">
        <v>794.32650000000001</v>
      </c>
      <c r="AK352" s="76">
        <v>8688</v>
      </c>
      <c r="AL352" s="76">
        <v>3.5302722470540428E-2</v>
      </c>
      <c r="AM352" s="76">
        <v>9.9353027224705404</v>
      </c>
    </row>
    <row r="353" spans="1:39" x14ac:dyDescent="0.3">
      <c r="A353" s="76">
        <v>794.33889999999997</v>
      </c>
      <c r="B353" s="76">
        <v>8513</v>
      </c>
      <c r="C353" s="76">
        <v>4.2843482637141418E-2</v>
      </c>
      <c r="D353" s="76">
        <v>794.33889999999997</v>
      </c>
      <c r="E353" s="76">
        <v>6181</v>
      </c>
      <c r="F353" s="76">
        <v>4.3405898876404496E-2</v>
      </c>
      <c r="G353" s="76">
        <v>1.1434058988764046</v>
      </c>
      <c r="H353" s="76">
        <v>794.33889999999997</v>
      </c>
      <c r="I353" s="76">
        <v>18190</v>
      </c>
      <c r="J353" s="76">
        <v>3.5603836367195149E-2</v>
      </c>
      <c r="K353" s="76">
        <v>2.2356038363671953</v>
      </c>
      <c r="L353" s="76">
        <v>794.33889999999997</v>
      </c>
      <c r="M353" s="76">
        <v>12980</v>
      </c>
      <c r="N353" s="76">
        <v>3.7427912341407153E-2</v>
      </c>
      <c r="O353" s="76">
        <v>3.3374279123414068</v>
      </c>
      <c r="P353" s="76">
        <v>794.33889999999997</v>
      </c>
      <c r="Q353" s="76">
        <v>16430</v>
      </c>
      <c r="R353" s="76">
        <v>3.8613396004700352E-2</v>
      </c>
      <c r="S353" s="76">
        <v>4.4386133960047003</v>
      </c>
      <c r="T353" s="76">
        <v>794.33889999999997</v>
      </c>
      <c r="U353" s="76">
        <v>17040</v>
      </c>
      <c r="V353" s="76">
        <v>4.4386558999739513E-2</v>
      </c>
      <c r="W353" s="76">
        <v>5.5443865589997392</v>
      </c>
      <c r="X353" s="76">
        <v>794.33889999999997</v>
      </c>
      <c r="Y353" s="76">
        <v>13280</v>
      </c>
      <c r="Z353" s="76">
        <v>5.1814280140460398E-2</v>
      </c>
      <c r="AA353" s="76">
        <v>6.6518142801404601</v>
      </c>
      <c r="AB353" s="76">
        <v>794.33889999999997</v>
      </c>
      <c r="AC353" s="76">
        <v>16480</v>
      </c>
      <c r="AD353" s="76">
        <v>4.4516477579686659E-2</v>
      </c>
      <c r="AE353" s="76">
        <v>7.7445164775796869</v>
      </c>
      <c r="AF353" s="76">
        <v>794.33889999999997</v>
      </c>
      <c r="AG353" s="76">
        <v>8567</v>
      </c>
      <c r="AH353" s="76">
        <v>5.4359137055837566E-2</v>
      </c>
      <c r="AI353" s="76">
        <v>8.8543591370558374</v>
      </c>
      <c r="AJ353" s="76">
        <v>794.33889999999997</v>
      </c>
      <c r="AK353" s="76">
        <v>8677</v>
      </c>
      <c r="AL353" s="76">
        <v>3.5258025193010974E-2</v>
      </c>
      <c r="AM353" s="76">
        <v>9.9352580251930114</v>
      </c>
    </row>
    <row r="354" spans="1:39" x14ac:dyDescent="0.3">
      <c r="A354" s="76">
        <v>794.35119999999995</v>
      </c>
      <c r="B354" s="76">
        <v>8533</v>
      </c>
      <c r="C354" s="76">
        <v>4.2944136889783595E-2</v>
      </c>
      <c r="D354" s="76">
        <v>794.35119999999995</v>
      </c>
      <c r="E354" s="76">
        <v>6181</v>
      </c>
      <c r="F354" s="76">
        <v>4.3405898876404496E-2</v>
      </c>
      <c r="G354" s="76">
        <v>1.1434058988764046</v>
      </c>
      <c r="H354" s="76">
        <v>794.35119999999995</v>
      </c>
      <c r="I354" s="76">
        <v>18220</v>
      </c>
      <c r="J354" s="76">
        <v>3.5662556273243294E-2</v>
      </c>
      <c r="K354" s="76">
        <v>2.2356625562732435</v>
      </c>
      <c r="L354" s="76">
        <v>794.35119999999995</v>
      </c>
      <c r="M354" s="76">
        <v>12990</v>
      </c>
      <c r="N354" s="76">
        <v>3.7456747404844289E-2</v>
      </c>
      <c r="O354" s="76">
        <v>3.3374567474048442</v>
      </c>
      <c r="P354" s="76">
        <v>794.35119999999995</v>
      </c>
      <c r="Q354" s="76">
        <v>16480</v>
      </c>
      <c r="R354" s="76">
        <v>3.8730904817861338E-2</v>
      </c>
      <c r="S354" s="76">
        <v>4.438730904817862</v>
      </c>
      <c r="T354" s="76">
        <v>794.35119999999995</v>
      </c>
      <c r="U354" s="76">
        <v>17050</v>
      </c>
      <c r="V354" s="76">
        <v>4.4412607449856735E-2</v>
      </c>
      <c r="W354" s="76">
        <v>5.544412607449857</v>
      </c>
      <c r="X354" s="76">
        <v>794.35119999999995</v>
      </c>
      <c r="Y354" s="76">
        <v>13240</v>
      </c>
      <c r="Z354" s="76">
        <v>5.1658213031603589E-2</v>
      </c>
      <c r="AA354" s="76">
        <v>6.6516582130316033</v>
      </c>
      <c r="AB354" s="76">
        <v>794.35119999999995</v>
      </c>
      <c r="AC354" s="76">
        <v>16510</v>
      </c>
      <c r="AD354" s="76">
        <v>4.4597514856834143E-2</v>
      </c>
      <c r="AE354" s="76">
        <v>7.7445975148568342</v>
      </c>
      <c r="AF354" s="76">
        <v>794.35119999999995</v>
      </c>
      <c r="AG354" s="76">
        <v>8552</v>
      </c>
      <c r="AH354" s="76">
        <v>5.4263959390862947E-2</v>
      </c>
      <c r="AI354" s="76">
        <v>8.8542639593908632</v>
      </c>
      <c r="AJ354" s="76">
        <v>794.35119999999995</v>
      </c>
      <c r="AK354" s="76">
        <v>8666</v>
      </c>
      <c r="AL354" s="76">
        <v>3.5213327915481513E-2</v>
      </c>
      <c r="AM354" s="76">
        <v>9.9352133279154824</v>
      </c>
    </row>
    <row r="355" spans="1:39" x14ac:dyDescent="0.3">
      <c r="A355" s="76">
        <v>794.36350000000004</v>
      </c>
      <c r="B355" s="76">
        <v>8547</v>
      </c>
      <c r="C355" s="76">
        <v>4.3014594866633116E-2</v>
      </c>
      <c r="D355" s="76">
        <v>794.36350000000004</v>
      </c>
      <c r="E355" s="76">
        <v>6182</v>
      </c>
      <c r="F355" s="76">
        <v>4.3412921348314606E-2</v>
      </c>
      <c r="G355" s="76">
        <v>1.1434129213483146</v>
      </c>
      <c r="H355" s="76">
        <v>794.36350000000004</v>
      </c>
      <c r="I355" s="76">
        <v>18230</v>
      </c>
      <c r="J355" s="76">
        <v>3.5682129575259347E-2</v>
      </c>
      <c r="K355" s="76">
        <v>2.2356821295752596</v>
      </c>
      <c r="L355" s="76">
        <v>794.36350000000004</v>
      </c>
      <c r="M355" s="76">
        <v>13000</v>
      </c>
      <c r="N355" s="76">
        <v>3.7485582468281431E-2</v>
      </c>
      <c r="O355" s="76">
        <v>3.3374855824682812</v>
      </c>
      <c r="P355" s="76">
        <v>794.36350000000004</v>
      </c>
      <c r="Q355" s="76">
        <v>16530</v>
      </c>
      <c r="R355" s="76">
        <v>3.884841363102233E-2</v>
      </c>
      <c r="S355" s="76">
        <v>4.4388484136310229</v>
      </c>
      <c r="T355" s="76">
        <v>794.36350000000004</v>
      </c>
      <c r="U355" s="76">
        <v>17050</v>
      </c>
      <c r="V355" s="76">
        <v>4.4412607449856735E-2</v>
      </c>
      <c r="W355" s="76">
        <v>5.544412607449857</v>
      </c>
      <c r="X355" s="76">
        <v>794.36350000000004</v>
      </c>
      <c r="Y355" s="76">
        <v>13210</v>
      </c>
      <c r="Z355" s="76">
        <v>5.1541162699960986E-2</v>
      </c>
      <c r="AA355" s="76">
        <v>6.651541162699961</v>
      </c>
      <c r="AB355" s="76">
        <v>794.36350000000004</v>
      </c>
      <c r="AC355" s="76">
        <v>16540</v>
      </c>
      <c r="AD355" s="76">
        <v>4.4678552133981635E-2</v>
      </c>
      <c r="AE355" s="76">
        <v>7.7446785521339816</v>
      </c>
      <c r="AF355" s="76">
        <v>794.36350000000004</v>
      </c>
      <c r="AG355" s="76">
        <v>8536</v>
      </c>
      <c r="AH355" s="76">
        <v>5.416243654822335E-2</v>
      </c>
      <c r="AI355" s="76">
        <v>8.8541624365482239</v>
      </c>
      <c r="AJ355" s="76">
        <v>794.36350000000004</v>
      </c>
      <c r="AK355" s="76">
        <v>8654</v>
      </c>
      <c r="AL355" s="76">
        <v>3.5164567249085739E-2</v>
      </c>
      <c r="AM355" s="76">
        <v>9.9351645672490854</v>
      </c>
    </row>
    <row r="356" spans="1:39" x14ac:dyDescent="0.3">
      <c r="A356" s="76">
        <v>794.3759</v>
      </c>
      <c r="B356" s="76">
        <v>8555</v>
      </c>
      <c r="C356" s="76">
        <v>4.3054856567689988E-2</v>
      </c>
      <c r="D356" s="76">
        <v>794.3759</v>
      </c>
      <c r="E356" s="76">
        <v>6182</v>
      </c>
      <c r="F356" s="76">
        <v>4.3412921348314606E-2</v>
      </c>
      <c r="G356" s="76">
        <v>1.1434129213483146</v>
      </c>
      <c r="H356" s="76">
        <v>794.3759</v>
      </c>
      <c r="I356" s="76">
        <v>18230</v>
      </c>
      <c r="J356" s="76">
        <v>3.5682129575259347E-2</v>
      </c>
      <c r="K356" s="76">
        <v>2.2356821295752596</v>
      </c>
      <c r="L356" s="76">
        <v>794.3759</v>
      </c>
      <c r="M356" s="76">
        <v>13020</v>
      </c>
      <c r="N356" s="76">
        <v>3.7543252595155709E-2</v>
      </c>
      <c r="O356" s="76">
        <v>3.3375432525951556</v>
      </c>
      <c r="P356" s="76">
        <v>794.3759</v>
      </c>
      <c r="Q356" s="76">
        <v>16570</v>
      </c>
      <c r="R356" s="76">
        <v>3.894242068155112E-2</v>
      </c>
      <c r="S356" s="76">
        <v>4.4389424206815518</v>
      </c>
      <c r="T356" s="76">
        <v>794.3759</v>
      </c>
      <c r="U356" s="76">
        <v>17060</v>
      </c>
      <c r="V356" s="76">
        <v>4.443865589997395E-2</v>
      </c>
      <c r="W356" s="76">
        <v>5.5444386558999739</v>
      </c>
      <c r="X356" s="76">
        <v>794.3759</v>
      </c>
      <c r="Y356" s="76">
        <v>13180</v>
      </c>
      <c r="Z356" s="76">
        <v>5.1424112368318377E-2</v>
      </c>
      <c r="AA356" s="76">
        <v>6.6514241123683178</v>
      </c>
      <c r="AB356" s="76">
        <v>794.3759</v>
      </c>
      <c r="AC356" s="76">
        <v>16570</v>
      </c>
      <c r="AD356" s="76">
        <v>4.4759589411129119E-2</v>
      </c>
      <c r="AE356" s="76">
        <v>7.744759589411129</v>
      </c>
      <c r="AF356" s="76">
        <v>794.3759</v>
      </c>
      <c r="AG356" s="76">
        <v>8518</v>
      </c>
      <c r="AH356" s="76">
        <v>5.4048223350253805E-2</v>
      </c>
      <c r="AI356" s="76">
        <v>8.8540482233502544</v>
      </c>
      <c r="AJ356" s="76">
        <v>794.3759</v>
      </c>
      <c r="AK356" s="76">
        <v>8642</v>
      </c>
      <c r="AL356" s="76">
        <v>3.5115806582689965E-2</v>
      </c>
      <c r="AM356" s="76">
        <v>9.9351158065826901</v>
      </c>
    </row>
    <row r="357" spans="1:39" x14ac:dyDescent="0.3">
      <c r="A357" s="76">
        <v>794.38819999999998</v>
      </c>
      <c r="B357" s="76">
        <v>8557</v>
      </c>
      <c r="C357" s="76">
        <v>4.3064921992954204E-2</v>
      </c>
      <c r="D357" s="76">
        <v>794.38819999999998</v>
      </c>
      <c r="E357" s="76">
        <v>6183</v>
      </c>
      <c r="F357" s="76">
        <v>4.3419943820224717E-2</v>
      </c>
      <c r="G357" s="76">
        <v>1.1434199438202248</v>
      </c>
      <c r="H357" s="76">
        <v>794.38819999999998</v>
      </c>
      <c r="I357" s="76">
        <v>18220</v>
      </c>
      <c r="J357" s="76">
        <v>3.5662556273243294E-2</v>
      </c>
      <c r="K357" s="76">
        <v>2.2356625562732435</v>
      </c>
      <c r="L357" s="76">
        <v>794.38819999999998</v>
      </c>
      <c r="M357" s="76">
        <v>13030</v>
      </c>
      <c r="N357" s="76">
        <v>3.7572087658592851E-2</v>
      </c>
      <c r="O357" s="76">
        <v>3.3375720876585926</v>
      </c>
      <c r="P357" s="76">
        <v>794.38819999999998</v>
      </c>
      <c r="Q357" s="76">
        <v>16600</v>
      </c>
      <c r="R357" s="76">
        <v>3.9012925969447707E-2</v>
      </c>
      <c r="S357" s="76">
        <v>4.4390129259694477</v>
      </c>
      <c r="T357" s="76">
        <v>794.38819999999998</v>
      </c>
      <c r="U357" s="76">
        <v>17060</v>
      </c>
      <c r="V357" s="76">
        <v>4.443865589997395E-2</v>
      </c>
      <c r="W357" s="76">
        <v>5.5444386558999739</v>
      </c>
      <c r="X357" s="76">
        <v>794.38819999999998</v>
      </c>
      <c r="Y357" s="76">
        <v>13150</v>
      </c>
      <c r="Z357" s="76">
        <v>5.1307062036675774E-2</v>
      </c>
      <c r="AA357" s="76">
        <v>6.6513070620366754</v>
      </c>
      <c r="AB357" s="76">
        <v>794.38819999999998</v>
      </c>
      <c r="AC357" s="76">
        <v>16590</v>
      </c>
      <c r="AD357" s="76">
        <v>4.481361426256078E-2</v>
      </c>
      <c r="AE357" s="76">
        <v>7.7448136142625605</v>
      </c>
      <c r="AF357" s="76">
        <v>794.38819999999998</v>
      </c>
      <c r="AG357" s="76">
        <v>8499</v>
      </c>
      <c r="AH357" s="76">
        <v>5.3927664974619288E-2</v>
      </c>
      <c r="AI357" s="76">
        <v>8.8539276649746199</v>
      </c>
      <c r="AJ357" s="76">
        <v>794.38819999999998</v>
      </c>
      <c r="AK357" s="76">
        <v>8630</v>
      </c>
      <c r="AL357" s="76">
        <v>3.5067045916294191E-2</v>
      </c>
      <c r="AM357" s="76">
        <v>9.9350670459162949</v>
      </c>
    </row>
    <row r="358" spans="1:39" x14ac:dyDescent="0.3">
      <c r="A358" s="76">
        <v>794.40049999999997</v>
      </c>
      <c r="B358" s="76">
        <v>8554</v>
      </c>
      <c r="C358" s="76">
        <v>4.304982385505788E-2</v>
      </c>
      <c r="D358" s="76">
        <v>794.40049999999997</v>
      </c>
      <c r="E358" s="76">
        <v>6184</v>
      </c>
      <c r="F358" s="76">
        <v>4.3426966292134835E-2</v>
      </c>
      <c r="G358" s="76">
        <v>1.143426966292135</v>
      </c>
      <c r="H358" s="76">
        <v>794.40049999999997</v>
      </c>
      <c r="I358" s="76">
        <v>18200</v>
      </c>
      <c r="J358" s="76">
        <v>3.5623409669211195E-2</v>
      </c>
      <c r="K358" s="76">
        <v>2.2356234096692114</v>
      </c>
      <c r="L358" s="76">
        <v>794.40049999999997</v>
      </c>
      <c r="M358" s="76">
        <v>13050</v>
      </c>
      <c r="N358" s="76">
        <v>3.7629757785467129E-2</v>
      </c>
      <c r="O358" s="76">
        <v>3.337629757785467</v>
      </c>
      <c r="P358" s="76">
        <v>794.40049999999997</v>
      </c>
      <c r="Q358" s="76">
        <v>16620</v>
      </c>
      <c r="R358" s="76">
        <v>3.9059929494712105E-2</v>
      </c>
      <c r="S358" s="76">
        <v>4.4390599294947126</v>
      </c>
      <c r="T358" s="76">
        <v>794.40049999999997</v>
      </c>
      <c r="U358" s="76">
        <v>17060</v>
      </c>
      <c r="V358" s="76">
        <v>4.443865589997395E-2</v>
      </c>
      <c r="W358" s="76">
        <v>5.5444386558999739</v>
      </c>
      <c r="X358" s="76">
        <v>794.40049999999997</v>
      </c>
      <c r="Y358" s="76">
        <v>13130</v>
      </c>
      <c r="Z358" s="76">
        <v>5.1229028482247363E-2</v>
      </c>
      <c r="AA358" s="76">
        <v>6.6512290284822466</v>
      </c>
      <c r="AB358" s="76">
        <v>794.40049999999997</v>
      </c>
      <c r="AC358" s="76">
        <v>16610</v>
      </c>
      <c r="AD358" s="76">
        <v>4.4867639113992434E-2</v>
      </c>
      <c r="AE358" s="76">
        <v>7.744867639113993</v>
      </c>
      <c r="AF358" s="76">
        <v>794.40049999999997</v>
      </c>
      <c r="AG358" s="76">
        <v>8479</v>
      </c>
      <c r="AH358" s="76">
        <v>5.3800761421319794E-2</v>
      </c>
      <c r="AI358" s="76">
        <v>8.8538007614213203</v>
      </c>
      <c r="AJ358" s="76">
        <v>794.40049999999997</v>
      </c>
      <c r="AK358" s="76">
        <v>8619</v>
      </c>
      <c r="AL358" s="76">
        <v>3.502234863876473E-2</v>
      </c>
      <c r="AM358" s="76">
        <v>9.9350223486387659</v>
      </c>
    </row>
    <row r="359" spans="1:39" x14ac:dyDescent="0.3">
      <c r="A359" s="76">
        <v>794.41279999999995</v>
      </c>
      <c r="B359" s="76">
        <v>8545</v>
      </c>
      <c r="C359" s="76">
        <v>4.3004529441368899E-2</v>
      </c>
      <c r="D359" s="76">
        <v>794.41279999999995</v>
      </c>
      <c r="E359" s="76">
        <v>6185</v>
      </c>
      <c r="F359" s="76">
        <v>4.3433988764044945E-2</v>
      </c>
      <c r="G359" s="76">
        <v>1.143433988764045</v>
      </c>
      <c r="H359" s="76">
        <v>794.41279999999995</v>
      </c>
      <c r="I359" s="76">
        <v>18170</v>
      </c>
      <c r="J359" s="76">
        <v>3.5564689763163043E-2</v>
      </c>
      <c r="K359" s="76">
        <v>2.2355646897631631</v>
      </c>
      <c r="L359" s="76">
        <v>794.41279999999995</v>
      </c>
      <c r="M359" s="76">
        <v>13070</v>
      </c>
      <c r="N359" s="76">
        <v>3.7687427912341406E-2</v>
      </c>
      <c r="O359" s="76">
        <v>3.3376874279123414</v>
      </c>
      <c r="P359" s="76">
        <v>794.41279999999995</v>
      </c>
      <c r="Q359" s="76">
        <v>16640</v>
      </c>
      <c r="R359" s="76">
        <v>3.9106933019976496E-2</v>
      </c>
      <c r="S359" s="76">
        <v>4.4391069330199766</v>
      </c>
      <c r="T359" s="76">
        <v>794.41279999999995</v>
      </c>
      <c r="U359" s="76">
        <v>17060</v>
      </c>
      <c r="V359" s="76">
        <v>4.443865589997395E-2</v>
      </c>
      <c r="W359" s="76">
        <v>5.5444386558999739</v>
      </c>
      <c r="X359" s="76">
        <v>794.41279999999995</v>
      </c>
      <c r="Y359" s="76">
        <v>13120</v>
      </c>
      <c r="Z359" s="76">
        <v>5.1190011705033164E-2</v>
      </c>
      <c r="AA359" s="76">
        <v>6.6511900117050331</v>
      </c>
      <c r="AB359" s="76">
        <v>794.41279999999995</v>
      </c>
      <c r="AC359" s="76">
        <v>16620</v>
      </c>
      <c r="AD359" s="76">
        <v>4.4894651539708265E-2</v>
      </c>
      <c r="AE359" s="76">
        <v>7.7448946515397088</v>
      </c>
      <c r="AF359" s="76">
        <v>794.41279999999995</v>
      </c>
      <c r="AG359" s="76">
        <v>8458</v>
      </c>
      <c r="AH359" s="76">
        <v>5.3667512690355329E-2</v>
      </c>
      <c r="AI359" s="76">
        <v>8.8536675126903557</v>
      </c>
      <c r="AJ359" s="76">
        <v>794.41279999999995</v>
      </c>
      <c r="AK359" s="76">
        <v>8608</v>
      </c>
      <c r="AL359" s="76">
        <v>3.4977651361235269E-2</v>
      </c>
      <c r="AM359" s="76">
        <v>9.9349776513612351</v>
      </c>
    </row>
    <row r="360" spans="1:39" x14ac:dyDescent="0.3">
      <c r="A360" s="76">
        <v>794.42520000000002</v>
      </c>
      <c r="B360" s="76">
        <v>8532</v>
      </c>
      <c r="C360" s="76">
        <v>4.2939104177151487E-2</v>
      </c>
      <c r="D360" s="76">
        <v>794.42520000000002</v>
      </c>
      <c r="E360" s="76">
        <v>6186</v>
      </c>
      <c r="F360" s="76">
        <v>4.3441011235955056E-2</v>
      </c>
      <c r="G360" s="76">
        <v>1.1434410112359552</v>
      </c>
      <c r="H360" s="76">
        <v>794.42520000000002</v>
      </c>
      <c r="I360" s="76">
        <v>18120</v>
      </c>
      <c r="J360" s="76">
        <v>3.5466823253082792E-2</v>
      </c>
      <c r="K360" s="76">
        <v>2.2354668232530828</v>
      </c>
      <c r="L360" s="76">
        <v>794.42520000000002</v>
      </c>
      <c r="M360" s="76">
        <v>13090</v>
      </c>
      <c r="N360" s="76">
        <v>3.7745098039215684E-2</v>
      </c>
      <c r="O360" s="76">
        <v>3.3377450980392154</v>
      </c>
      <c r="P360" s="76">
        <v>794.42520000000002</v>
      </c>
      <c r="Q360" s="76">
        <v>16640</v>
      </c>
      <c r="R360" s="76">
        <v>3.9106933019976496E-2</v>
      </c>
      <c r="S360" s="76">
        <v>4.4391069330199766</v>
      </c>
      <c r="T360" s="76">
        <v>794.42520000000002</v>
      </c>
      <c r="U360" s="76">
        <v>17060</v>
      </c>
      <c r="V360" s="76">
        <v>4.443865589997395E-2</v>
      </c>
      <c r="W360" s="76">
        <v>5.5444386558999739</v>
      </c>
      <c r="X360" s="76">
        <v>794.42520000000002</v>
      </c>
      <c r="Y360" s="76">
        <v>13110</v>
      </c>
      <c r="Z360" s="76">
        <v>5.1150994927818959E-2</v>
      </c>
      <c r="AA360" s="76">
        <v>6.6511509949278187</v>
      </c>
      <c r="AB360" s="76">
        <v>794.42520000000002</v>
      </c>
      <c r="AC360" s="76">
        <v>16630</v>
      </c>
      <c r="AD360" s="76">
        <v>4.4921663965424095E-2</v>
      </c>
      <c r="AE360" s="76">
        <v>7.7449216639654246</v>
      </c>
      <c r="AF360" s="76">
        <v>794.42520000000002</v>
      </c>
      <c r="AG360" s="76">
        <v>8436</v>
      </c>
      <c r="AH360" s="76">
        <v>5.3527918781725886E-2</v>
      </c>
      <c r="AI360" s="76">
        <v>8.853527918781726</v>
      </c>
      <c r="AJ360" s="76">
        <v>794.42520000000002</v>
      </c>
      <c r="AK360" s="76">
        <v>8598</v>
      </c>
      <c r="AL360" s="76">
        <v>3.4937017472572128E-2</v>
      </c>
      <c r="AM360" s="76">
        <v>9.9349370174725724</v>
      </c>
    </row>
    <row r="361" spans="1:39" x14ac:dyDescent="0.3">
      <c r="A361" s="76">
        <v>794.4375</v>
      </c>
      <c r="B361" s="76">
        <v>8515</v>
      </c>
      <c r="C361" s="76">
        <v>4.2853548062405634E-2</v>
      </c>
      <c r="D361" s="76">
        <v>794.4375</v>
      </c>
      <c r="E361" s="76">
        <v>6187</v>
      </c>
      <c r="F361" s="76">
        <v>4.3448033707865166E-2</v>
      </c>
      <c r="G361" s="76">
        <v>1.1434480337078652</v>
      </c>
      <c r="H361" s="76">
        <v>794.4375</v>
      </c>
      <c r="I361" s="76">
        <v>18060</v>
      </c>
      <c r="J361" s="76">
        <v>3.5349383440986495E-2</v>
      </c>
      <c r="K361" s="76">
        <v>2.2353493834409868</v>
      </c>
      <c r="L361" s="76">
        <v>794.4375</v>
      </c>
      <c r="M361" s="76">
        <v>13100</v>
      </c>
      <c r="N361" s="76">
        <v>3.7773933102652826E-2</v>
      </c>
      <c r="O361" s="76">
        <v>3.3377739331026528</v>
      </c>
      <c r="P361" s="76">
        <v>794.4375</v>
      </c>
      <c r="Q361" s="76">
        <v>16640</v>
      </c>
      <c r="R361" s="76">
        <v>3.9106933019976496E-2</v>
      </c>
      <c r="S361" s="76">
        <v>4.4391069330199766</v>
      </c>
      <c r="T361" s="76">
        <v>794.4375</v>
      </c>
      <c r="U361" s="76">
        <v>17060</v>
      </c>
      <c r="V361" s="76">
        <v>4.443865589997395E-2</v>
      </c>
      <c r="W361" s="76">
        <v>5.5444386558999739</v>
      </c>
      <c r="X361" s="76">
        <v>794.4375</v>
      </c>
      <c r="Y361" s="76">
        <v>13100</v>
      </c>
      <c r="Z361" s="76">
        <v>5.111197815060476E-2</v>
      </c>
      <c r="AA361" s="76">
        <v>6.6511119781506043</v>
      </c>
      <c r="AB361" s="76">
        <v>794.4375</v>
      </c>
      <c r="AC361" s="76">
        <v>16630</v>
      </c>
      <c r="AD361" s="76">
        <v>4.4921663965424095E-2</v>
      </c>
      <c r="AE361" s="76">
        <v>7.7449216639654246</v>
      </c>
      <c r="AF361" s="76">
        <v>794.4375</v>
      </c>
      <c r="AG361" s="76">
        <v>8414</v>
      </c>
      <c r="AH361" s="76">
        <v>5.3388324873096443E-2</v>
      </c>
      <c r="AI361" s="76">
        <v>8.853388324873098</v>
      </c>
      <c r="AJ361" s="76">
        <v>794.4375</v>
      </c>
      <c r="AK361" s="76">
        <v>8589</v>
      </c>
      <c r="AL361" s="76">
        <v>3.4900446972775293E-2</v>
      </c>
      <c r="AM361" s="76">
        <v>9.934900446972776</v>
      </c>
    </row>
    <row r="362" spans="1:39" x14ac:dyDescent="0.3">
      <c r="A362" s="76">
        <v>794.44979999999998</v>
      </c>
      <c r="B362" s="76">
        <v>8494</v>
      </c>
      <c r="C362" s="76">
        <v>4.2747861097131357E-2</v>
      </c>
      <c r="D362" s="76">
        <v>794.44979999999998</v>
      </c>
      <c r="E362" s="76">
        <v>6188</v>
      </c>
      <c r="F362" s="76">
        <v>4.3455056179775284E-2</v>
      </c>
      <c r="G362" s="76">
        <v>1.1434550561797754</v>
      </c>
      <c r="H362" s="76">
        <v>794.44979999999998</v>
      </c>
      <c r="I362" s="76">
        <v>18000</v>
      </c>
      <c r="J362" s="76">
        <v>3.5231943628890192E-2</v>
      </c>
      <c r="K362" s="76">
        <v>2.2352319436288903</v>
      </c>
      <c r="L362" s="76">
        <v>794.44979999999998</v>
      </c>
      <c r="M362" s="76">
        <v>13120</v>
      </c>
      <c r="N362" s="76">
        <v>3.7831603229527104E-2</v>
      </c>
      <c r="O362" s="76">
        <v>3.3378316032295268</v>
      </c>
      <c r="P362" s="76">
        <v>794.44979999999998</v>
      </c>
      <c r="Q362" s="76">
        <v>16630</v>
      </c>
      <c r="R362" s="76">
        <v>3.90834312573443E-2</v>
      </c>
      <c r="S362" s="76">
        <v>4.4390834312573446</v>
      </c>
      <c r="T362" s="76">
        <v>794.44979999999998</v>
      </c>
      <c r="U362" s="76">
        <v>17060</v>
      </c>
      <c r="V362" s="76">
        <v>4.443865589997395E-2</v>
      </c>
      <c r="W362" s="76">
        <v>5.5444386558999739</v>
      </c>
      <c r="X362" s="76">
        <v>794.44979999999998</v>
      </c>
      <c r="Y362" s="76">
        <v>13100</v>
      </c>
      <c r="Z362" s="76">
        <v>5.111197815060476E-2</v>
      </c>
      <c r="AA362" s="76">
        <v>6.6511119781506043</v>
      </c>
      <c r="AB362" s="76">
        <v>794.44979999999998</v>
      </c>
      <c r="AC362" s="76">
        <v>16630</v>
      </c>
      <c r="AD362" s="76">
        <v>4.4921663965424095E-2</v>
      </c>
      <c r="AE362" s="76">
        <v>7.7449216639654246</v>
      </c>
      <c r="AF362" s="76">
        <v>794.44979999999998</v>
      </c>
      <c r="AG362" s="76">
        <v>8392</v>
      </c>
      <c r="AH362" s="76">
        <v>5.3248730964467007E-2</v>
      </c>
      <c r="AI362" s="76">
        <v>8.8532487309644683</v>
      </c>
      <c r="AJ362" s="76">
        <v>794.44979999999998</v>
      </c>
      <c r="AK362" s="76">
        <v>8580</v>
      </c>
      <c r="AL362" s="76">
        <v>3.4863876472978464E-2</v>
      </c>
      <c r="AM362" s="76">
        <v>9.9348638764729795</v>
      </c>
    </row>
    <row r="363" spans="1:39" x14ac:dyDescent="0.3">
      <c r="A363" s="76">
        <v>794.46220000000005</v>
      </c>
      <c r="B363" s="76">
        <v>8470</v>
      </c>
      <c r="C363" s="76">
        <v>4.2627075993960747E-2</v>
      </c>
      <c r="D363" s="76">
        <v>794.46220000000005</v>
      </c>
      <c r="E363" s="76">
        <v>6188</v>
      </c>
      <c r="F363" s="76">
        <v>4.3455056179775284E-2</v>
      </c>
      <c r="G363" s="76">
        <v>1.1434550561797754</v>
      </c>
      <c r="H363" s="76">
        <v>794.46220000000005</v>
      </c>
      <c r="I363" s="76">
        <v>17920</v>
      </c>
      <c r="J363" s="76">
        <v>3.5075357212761796E-2</v>
      </c>
      <c r="K363" s="76">
        <v>2.2350753572127622</v>
      </c>
      <c r="L363" s="76">
        <v>794.46220000000005</v>
      </c>
      <c r="M363" s="76">
        <v>13130</v>
      </c>
      <c r="N363" s="76">
        <v>3.7860438292964246E-2</v>
      </c>
      <c r="O363" s="76">
        <v>3.3378604382929642</v>
      </c>
      <c r="P363" s="76">
        <v>794.46220000000005</v>
      </c>
      <c r="Q363" s="76">
        <v>16610</v>
      </c>
      <c r="R363" s="76">
        <v>3.9036427732079909E-2</v>
      </c>
      <c r="S363" s="76">
        <v>4.4390364277320806</v>
      </c>
      <c r="T363" s="76">
        <v>794.46220000000005</v>
      </c>
      <c r="U363" s="76">
        <v>17050</v>
      </c>
      <c r="V363" s="76">
        <v>4.4412607449856735E-2</v>
      </c>
      <c r="W363" s="76">
        <v>5.544412607449857</v>
      </c>
      <c r="X363" s="76">
        <v>794.46220000000005</v>
      </c>
      <c r="Y363" s="76">
        <v>13100</v>
      </c>
      <c r="Z363" s="76">
        <v>5.111197815060476E-2</v>
      </c>
      <c r="AA363" s="76">
        <v>6.6511119781506043</v>
      </c>
      <c r="AB363" s="76">
        <v>794.46220000000005</v>
      </c>
      <c r="AC363" s="76">
        <v>16620</v>
      </c>
      <c r="AD363" s="76">
        <v>4.4894651539708265E-2</v>
      </c>
      <c r="AE363" s="76">
        <v>7.7448946515397088</v>
      </c>
      <c r="AF363" s="76">
        <v>794.46220000000005</v>
      </c>
      <c r="AG363" s="76">
        <v>8369</v>
      </c>
      <c r="AH363" s="76">
        <v>5.3102791878172587E-2</v>
      </c>
      <c r="AI363" s="76">
        <v>8.8531027918781735</v>
      </c>
      <c r="AJ363" s="76">
        <v>794.46220000000005</v>
      </c>
      <c r="AK363" s="76">
        <v>8574</v>
      </c>
      <c r="AL363" s="76">
        <v>3.4839496139780574E-2</v>
      </c>
      <c r="AM363" s="76">
        <v>9.9348394961397801</v>
      </c>
    </row>
    <row r="364" spans="1:39" x14ac:dyDescent="0.3">
      <c r="A364" s="76">
        <v>794.47450000000003</v>
      </c>
      <c r="B364" s="76">
        <v>8443</v>
      </c>
      <c r="C364" s="76">
        <v>4.2491192752893807E-2</v>
      </c>
      <c r="D364" s="76">
        <v>794.47450000000003</v>
      </c>
      <c r="E364" s="76">
        <v>6188</v>
      </c>
      <c r="F364" s="76">
        <v>4.3455056179775284E-2</v>
      </c>
      <c r="G364" s="76">
        <v>1.1434550561797754</v>
      </c>
      <c r="H364" s="76">
        <v>794.47450000000003</v>
      </c>
      <c r="I364" s="76">
        <v>17840</v>
      </c>
      <c r="J364" s="76">
        <v>3.4918770796633393E-2</v>
      </c>
      <c r="K364" s="76">
        <v>2.2349187707966336</v>
      </c>
      <c r="L364" s="76">
        <v>794.47450000000003</v>
      </c>
      <c r="M364" s="76">
        <v>13140</v>
      </c>
      <c r="N364" s="76">
        <v>3.7889273356401382E-2</v>
      </c>
      <c r="O364" s="76">
        <v>3.3378892733564012</v>
      </c>
      <c r="P364" s="76">
        <v>794.47450000000003</v>
      </c>
      <c r="Q364" s="76">
        <v>16590</v>
      </c>
      <c r="R364" s="76">
        <v>3.8989424206815511E-2</v>
      </c>
      <c r="S364" s="76">
        <v>4.4389894242068157</v>
      </c>
      <c r="T364" s="76">
        <v>794.47450000000003</v>
      </c>
      <c r="U364" s="76">
        <v>17050</v>
      </c>
      <c r="V364" s="76">
        <v>4.4412607449856735E-2</v>
      </c>
      <c r="W364" s="76">
        <v>5.544412607449857</v>
      </c>
      <c r="X364" s="76">
        <v>794.47450000000003</v>
      </c>
      <c r="Y364" s="76">
        <v>13110</v>
      </c>
      <c r="Z364" s="76">
        <v>5.1150994927818959E-2</v>
      </c>
      <c r="AA364" s="76">
        <v>6.6511509949278187</v>
      </c>
      <c r="AB364" s="76">
        <v>794.47450000000003</v>
      </c>
      <c r="AC364" s="76">
        <v>16610</v>
      </c>
      <c r="AD364" s="76">
        <v>4.4867639113992434E-2</v>
      </c>
      <c r="AE364" s="76">
        <v>7.744867639113993</v>
      </c>
      <c r="AF364" s="76">
        <v>794.47450000000003</v>
      </c>
      <c r="AG364" s="76">
        <v>8346</v>
      </c>
      <c r="AH364" s="76">
        <v>5.2956852791878173E-2</v>
      </c>
      <c r="AI364" s="76">
        <v>8.8529568527918787</v>
      </c>
      <c r="AJ364" s="76">
        <v>794.47450000000003</v>
      </c>
      <c r="AK364" s="76">
        <v>8568</v>
      </c>
      <c r="AL364" s="76">
        <v>3.481511580658269E-2</v>
      </c>
      <c r="AM364" s="76">
        <v>9.9348151158065825</v>
      </c>
    </row>
    <row r="365" spans="1:39" x14ac:dyDescent="0.3">
      <c r="A365" s="76">
        <v>794.48680000000002</v>
      </c>
      <c r="B365" s="76">
        <v>8414</v>
      </c>
      <c r="C365" s="76">
        <v>4.2345244086562657E-2</v>
      </c>
      <c r="D365" s="76">
        <v>794.48680000000002</v>
      </c>
      <c r="E365" s="76">
        <v>6187</v>
      </c>
      <c r="F365" s="76">
        <v>4.3448033707865166E-2</v>
      </c>
      <c r="G365" s="76">
        <v>1.1434480337078652</v>
      </c>
      <c r="H365" s="76">
        <v>794.48680000000002</v>
      </c>
      <c r="I365" s="76">
        <v>17750</v>
      </c>
      <c r="J365" s="76">
        <v>3.4742611078488944E-2</v>
      </c>
      <c r="K365" s="76">
        <v>2.2347426110784889</v>
      </c>
      <c r="L365" s="76">
        <v>794.48680000000002</v>
      </c>
      <c r="M365" s="76">
        <v>13150</v>
      </c>
      <c r="N365" s="76">
        <v>3.7918108419838524E-2</v>
      </c>
      <c r="O365" s="76">
        <v>3.3379181084198382</v>
      </c>
      <c r="P365" s="76">
        <v>794.48680000000002</v>
      </c>
      <c r="Q365" s="76">
        <v>16560</v>
      </c>
      <c r="R365" s="76">
        <v>3.8918918918918917E-2</v>
      </c>
      <c r="S365" s="76">
        <v>4.4389189189189189</v>
      </c>
      <c r="T365" s="76">
        <v>794.48680000000002</v>
      </c>
      <c r="U365" s="76">
        <v>17050</v>
      </c>
      <c r="V365" s="76">
        <v>4.4412607449856735E-2</v>
      </c>
      <c r="W365" s="76">
        <v>5.544412607449857</v>
      </c>
      <c r="X365" s="76">
        <v>794.48680000000002</v>
      </c>
      <c r="Y365" s="76">
        <v>13120</v>
      </c>
      <c r="Z365" s="76">
        <v>5.1190011705033164E-2</v>
      </c>
      <c r="AA365" s="76">
        <v>6.6511900117050331</v>
      </c>
      <c r="AB365" s="76">
        <v>794.48680000000002</v>
      </c>
      <c r="AC365" s="76">
        <v>16600</v>
      </c>
      <c r="AD365" s="76">
        <v>4.4840626688276604E-2</v>
      </c>
      <c r="AE365" s="76">
        <v>7.7448406266882772</v>
      </c>
      <c r="AF365" s="76">
        <v>794.48680000000002</v>
      </c>
      <c r="AG365" s="76">
        <v>8323</v>
      </c>
      <c r="AH365" s="76">
        <v>5.2810913705583759E-2</v>
      </c>
      <c r="AI365" s="76">
        <v>8.8528109137055839</v>
      </c>
      <c r="AJ365" s="76">
        <v>794.48680000000002</v>
      </c>
      <c r="AK365" s="76">
        <v>8565</v>
      </c>
      <c r="AL365" s="76">
        <v>3.4802925639983745E-2</v>
      </c>
      <c r="AM365" s="76">
        <v>9.9348029256399837</v>
      </c>
    </row>
    <row r="366" spans="1:39" x14ac:dyDescent="0.3">
      <c r="A366" s="76">
        <v>794.4991</v>
      </c>
      <c r="B366" s="76">
        <v>8383</v>
      </c>
      <c r="C366" s="76">
        <v>4.2189229994967291E-2</v>
      </c>
      <c r="D366" s="76">
        <v>794.4991</v>
      </c>
      <c r="E366" s="76">
        <v>6184</v>
      </c>
      <c r="F366" s="76">
        <v>4.3426966292134835E-2</v>
      </c>
      <c r="G366" s="76">
        <v>1.143426966292135</v>
      </c>
      <c r="H366" s="76">
        <v>794.4991</v>
      </c>
      <c r="I366" s="76">
        <v>17660</v>
      </c>
      <c r="J366" s="76">
        <v>3.4566451360344488E-2</v>
      </c>
      <c r="K366" s="76">
        <v>2.2345664513603447</v>
      </c>
      <c r="L366" s="76">
        <v>794.4991</v>
      </c>
      <c r="M366" s="76">
        <v>13160</v>
      </c>
      <c r="N366" s="76">
        <v>3.7946943483275666E-2</v>
      </c>
      <c r="O366" s="76">
        <v>3.3379469434832756</v>
      </c>
      <c r="P366" s="76">
        <v>794.4991</v>
      </c>
      <c r="Q366" s="76">
        <v>16520</v>
      </c>
      <c r="R366" s="76">
        <v>3.8824911868390127E-2</v>
      </c>
      <c r="S366" s="76">
        <v>4.4388249118683909</v>
      </c>
      <c r="T366" s="76">
        <v>794.4991</v>
      </c>
      <c r="U366" s="76">
        <v>17050</v>
      </c>
      <c r="V366" s="76">
        <v>4.4412607449856735E-2</v>
      </c>
      <c r="W366" s="76">
        <v>5.544412607449857</v>
      </c>
      <c r="X366" s="76">
        <v>794.4991</v>
      </c>
      <c r="Y366" s="76">
        <v>13140</v>
      </c>
      <c r="Z366" s="76">
        <v>5.1268045259461568E-2</v>
      </c>
      <c r="AA366" s="76">
        <v>6.651268045259461</v>
      </c>
      <c r="AB366" s="76">
        <v>794.4991</v>
      </c>
      <c r="AC366" s="76">
        <v>16590</v>
      </c>
      <c r="AD366" s="76">
        <v>4.481361426256078E-2</v>
      </c>
      <c r="AE366" s="76">
        <v>7.7448136142625605</v>
      </c>
      <c r="AF366" s="76">
        <v>794.4991</v>
      </c>
      <c r="AG366" s="76">
        <v>8300</v>
      </c>
      <c r="AH366" s="76">
        <v>5.2664974619289338E-2</v>
      </c>
      <c r="AI366" s="76">
        <v>8.8526649746192909</v>
      </c>
      <c r="AJ366" s="76">
        <v>794.4991</v>
      </c>
      <c r="AK366" s="76">
        <v>8563</v>
      </c>
      <c r="AL366" s="76">
        <v>3.479479886225112E-2</v>
      </c>
      <c r="AM366" s="76">
        <v>9.9347947988622511</v>
      </c>
    </row>
    <row r="367" spans="1:39" x14ac:dyDescent="0.3">
      <c r="A367" s="76">
        <v>794.51149999999996</v>
      </c>
      <c r="B367" s="76">
        <v>8350</v>
      </c>
      <c r="C367" s="76">
        <v>4.2023150478107701E-2</v>
      </c>
      <c r="D367" s="76">
        <v>794.51149999999996</v>
      </c>
      <c r="E367" s="76">
        <v>6179</v>
      </c>
      <c r="F367" s="76">
        <v>4.3391853932584268E-2</v>
      </c>
      <c r="G367" s="76">
        <v>1.1433918539325845</v>
      </c>
      <c r="H367" s="76">
        <v>794.51149999999996</v>
      </c>
      <c r="I367" s="76">
        <v>17560</v>
      </c>
      <c r="J367" s="76">
        <v>3.4370718340183987E-2</v>
      </c>
      <c r="K367" s="76">
        <v>2.234370718340184</v>
      </c>
      <c r="L367" s="76">
        <v>794.51149999999996</v>
      </c>
      <c r="M367" s="76">
        <v>13170</v>
      </c>
      <c r="N367" s="76">
        <v>3.7975778546712802E-2</v>
      </c>
      <c r="O367" s="76">
        <v>3.3379757785467126</v>
      </c>
      <c r="P367" s="76">
        <v>794.51149999999996</v>
      </c>
      <c r="Q367" s="76">
        <v>16470</v>
      </c>
      <c r="R367" s="76">
        <v>3.8707403055229142E-2</v>
      </c>
      <c r="S367" s="76">
        <v>4.4387074030552292</v>
      </c>
      <c r="T367" s="76">
        <v>794.51149999999996</v>
      </c>
      <c r="U367" s="76">
        <v>17050</v>
      </c>
      <c r="V367" s="76">
        <v>4.4412607449856735E-2</v>
      </c>
      <c r="W367" s="76">
        <v>5.544412607449857</v>
      </c>
      <c r="X367" s="76">
        <v>794.51149999999996</v>
      </c>
      <c r="Y367" s="76">
        <v>13150</v>
      </c>
      <c r="Z367" s="76">
        <v>5.1307062036675774E-2</v>
      </c>
      <c r="AA367" s="76">
        <v>6.6513070620366754</v>
      </c>
      <c r="AB367" s="76">
        <v>794.51149999999996</v>
      </c>
      <c r="AC367" s="76">
        <v>16570</v>
      </c>
      <c r="AD367" s="76">
        <v>4.4759589411129119E-2</v>
      </c>
      <c r="AE367" s="76">
        <v>7.744759589411129</v>
      </c>
      <c r="AF367" s="76">
        <v>794.51149999999996</v>
      </c>
      <c r="AG367" s="76">
        <v>8278</v>
      </c>
      <c r="AH367" s="76">
        <v>5.2525380710659896E-2</v>
      </c>
      <c r="AI367" s="76">
        <v>8.8525253807106612</v>
      </c>
      <c r="AJ367" s="76">
        <v>794.51149999999996</v>
      </c>
      <c r="AK367" s="76">
        <v>8563</v>
      </c>
      <c r="AL367" s="76">
        <v>3.479479886225112E-2</v>
      </c>
      <c r="AM367" s="76">
        <v>9.9347947988622511</v>
      </c>
    </row>
    <row r="368" spans="1:39" x14ac:dyDescent="0.3">
      <c r="A368" s="76">
        <v>794.52380000000005</v>
      </c>
      <c r="B368" s="76">
        <v>8316</v>
      </c>
      <c r="C368" s="76">
        <v>4.1852038248616004E-2</v>
      </c>
      <c r="D368" s="76">
        <v>794.52380000000005</v>
      </c>
      <c r="E368" s="76">
        <v>6172</v>
      </c>
      <c r="F368" s="76">
        <v>4.334269662921348E-2</v>
      </c>
      <c r="G368" s="76">
        <v>1.1433426966292135</v>
      </c>
      <c r="H368" s="76">
        <v>794.52380000000005</v>
      </c>
      <c r="I368" s="76">
        <v>17460</v>
      </c>
      <c r="J368" s="76">
        <v>3.4174985320023485E-2</v>
      </c>
      <c r="K368" s="76">
        <v>2.2341749853200237</v>
      </c>
      <c r="L368" s="76">
        <v>794.52380000000005</v>
      </c>
      <c r="M368" s="76">
        <v>13170</v>
      </c>
      <c r="N368" s="76">
        <v>3.7975778546712802E-2</v>
      </c>
      <c r="O368" s="76">
        <v>3.3379757785467126</v>
      </c>
      <c r="P368" s="76">
        <v>794.52380000000005</v>
      </c>
      <c r="Q368" s="76">
        <v>16420</v>
      </c>
      <c r="R368" s="76">
        <v>3.8589894242068157E-2</v>
      </c>
      <c r="S368" s="76">
        <v>4.4385898942420683</v>
      </c>
      <c r="T368" s="76">
        <v>794.52380000000005</v>
      </c>
      <c r="U368" s="76">
        <v>17040</v>
      </c>
      <c r="V368" s="76">
        <v>4.4386558999739513E-2</v>
      </c>
      <c r="W368" s="76">
        <v>5.5443865589997392</v>
      </c>
      <c r="X368" s="76">
        <v>794.52380000000005</v>
      </c>
      <c r="Y368" s="76">
        <v>13170</v>
      </c>
      <c r="Z368" s="76">
        <v>5.1385095591104178E-2</v>
      </c>
      <c r="AA368" s="76">
        <v>6.6513850955911042</v>
      </c>
      <c r="AB368" s="76">
        <v>794.52380000000005</v>
      </c>
      <c r="AC368" s="76">
        <v>16560</v>
      </c>
      <c r="AD368" s="76">
        <v>4.4732576985413289E-2</v>
      </c>
      <c r="AE368" s="76">
        <v>7.7447325769854132</v>
      </c>
      <c r="AF368" s="76">
        <v>794.52380000000005</v>
      </c>
      <c r="AG368" s="76">
        <v>8256</v>
      </c>
      <c r="AH368" s="76">
        <v>5.238578680203046E-2</v>
      </c>
      <c r="AI368" s="76">
        <v>8.8523857868020315</v>
      </c>
      <c r="AJ368" s="76">
        <v>794.52380000000005</v>
      </c>
      <c r="AK368" s="76">
        <v>8565</v>
      </c>
      <c r="AL368" s="76">
        <v>3.4802925639983745E-2</v>
      </c>
      <c r="AM368" s="76">
        <v>9.9348029256399837</v>
      </c>
    </row>
    <row r="369" spans="1:39" x14ac:dyDescent="0.3">
      <c r="A369" s="76">
        <v>794.53620000000001</v>
      </c>
      <c r="B369" s="76">
        <v>8282</v>
      </c>
      <c r="C369" s="76">
        <v>4.1680926019124306E-2</v>
      </c>
      <c r="D369" s="76">
        <v>794.53620000000001</v>
      </c>
      <c r="E369" s="76">
        <v>6163</v>
      </c>
      <c r="F369" s="76">
        <v>4.3279494382022471E-2</v>
      </c>
      <c r="G369" s="76">
        <v>1.1432794943820226</v>
      </c>
      <c r="H369" s="76">
        <v>794.53620000000001</v>
      </c>
      <c r="I369" s="76">
        <v>17360</v>
      </c>
      <c r="J369" s="76">
        <v>3.397925229986299E-2</v>
      </c>
      <c r="K369" s="76">
        <v>2.2339792522998634</v>
      </c>
      <c r="L369" s="76">
        <v>794.53620000000001</v>
      </c>
      <c r="M369" s="76">
        <v>13170</v>
      </c>
      <c r="N369" s="76">
        <v>3.7975778546712802E-2</v>
      </c>
      <c r="O369" s="76">
        <v>3.3379757785467126</v>
      </c>
      <c r="P369" s="76">
        <v>794.53620000000001</v>
      </c>
      <c r="Q369" s="76">
        <v>16360</v>
      </c>
      <c r="R369" s="76">
        <v>3.8448883666274969E-2</v>
      </c>
      <c r="S369" s="76">
        <v>4.4384488836662754</v>
      </c>
      <c r="T369" s="76">
        <v>794.53620000000001</v>
      </c>
      <c r="U369" s="76">
        <v>17040</v>
      </c>
      <c r="V369" s="76">
        <v>4.4386558999739513E-2</v>
      </c>
      <c r="W369" s="76">
        <v>5.5443865589997392</v>
      </c>
      <c r="X369" s="76">
        <v>794.53620000000001</v>
      </c>
      <c r="Y369" s="76">
        <v>13190</v>
      </c>
      <c r="Z369" s="76">
        <v>5.1463129145532582E-2</v>
      </c>
      <c r="AA369" s="76">
        <v>6.6514631291455322</v>
      </c>
      <c r="AB369" s="76">
        <v>794.53620000000001</v>
      </c>
      <c r="AC369" s="76">
        <v>16550</v>
      </c>
      <c r="AD369" s="76">
        <v>4.4705564559697458E-2</v>
      </c>
      <c r="AE369" s="76">
        <v>7.7447055645596974</v>
      </c>
      <c r="AF369" s="76">
        <v>794.53620000000001</v>
      </c>
      <c r="AG369" s="76">
        <v>8233</v>
      </c>
      <c r="AH369" s="76">
        <v>5.2239847715736039E-2</v>
      </c>
      <c r="AI369" s="76">
        <v>8.8522398477157367</v>
      </c>
      <c r="AJ369" s="76">
        <v>794.53620000000001</v>
      </c>
      <c r="AK369" s="76">
        <v>8569</v>
      </c>
      <c r="AL369" s="76">
        <v>3.4819179195449003E-2</v>
      </c>
      <c r="AM369" s="76">
        <v>9.9348191791954488</v>
      </c>
    </row>
    <row r="370" spans="1:39" x14ac:dyDescent="0.3">
      <c r="A370" s="76">
        <v>794.54849999999999</v>
      </c>
      <c r="B370" s="76">
        <v>8247</v>
      </c>
      <c r="C370" s="76">
        <v>4.1504781077000501E-2</v>
      </c>
      <c r="D370" s="76">
        <v>794.54849999999999</v>
      </c>
      <c r="E370" s="76">
        <v>6150</v>
      </c>
      <c r="F370" s="76">
        <v>4.3188202247191013E-2</v>
      </c>
      <c r="G370" s="76">
        <v>1.1431882022471911</v>
      </c>
      <c r="H370" s="76">
        <v>794.54849999999999</v>
      </c>
      <c r="I370" s="76">
        <v>17260</v>
      </c>
      <c r="J370" s="76">
        <v>3.3783519279702488E-2</v>
      </c>
      <c r="K370" s="76">
        <v>2.2337835192797026</v>
      </c>
      <c r="L370" s="76">
        <v>794.54849999999999</v>
      </c>
      <c r="M370" s="76">
        <v>13170</v>
      </c>
      <c r="N370" s="76">
        <v>3.7975778546712802E-2</v>
      </c>
      <c r="O370" s="76">
        <v>3.3379757785467126</v>
      </c>
      <c r="P370" s="76">
        <v>794.54849999999999</v>
      </c>
      <c r="Q370" s="76">
        <v>16300</v>
      </c>
      <c r="R370" s="76">
        <v>3.8307873090481788E-2</v>
      </c>
      <c r="S370" s="76">
        <v>4.4383078730904826</v>
      </c>
      <c r="T370" s="76">
        <v>794.54849999999999</v>
      </c>
      <c r="U370" s="76">
        <v>17030</v>
      </c>
      <c r="V370" s="76">
        <v>4.4360510549622298E-2</v>
      </c>
      <c r="W370" s="76">
        <v>5.5443605105496223</v>
      </c>
      <c r="X370" s="76">
        <v>794.54849999999999</v>
      </c>
      <c r="Y370" s="76">
        <v>13210</v>
      </c>
      <c r="Z370" s="76">
        <v>5.1541162699960986E-2</v>
      </c>
      <c r="AA370" s="76">
        <v>6.651541162699961</v>
      </c>
      <c r="AB370" s="76">
        <v>794.54849999999999</v>
      </c>
      <c r="AC370" s="76">
        <v>16540</v>
      </c>
      <c r="AD370" s="76">
        <v>4.4678552133981635E-2</v>
      </c>
      <c r="AE370" s="76">
        <v>7.7446785521339816</v>
      </c>
      <c r="AF370" s="76">
        <v>794.54849999999999</v>
      </c>
      <c r="AG370" s="76">
        <v>8211</v>
      </c>
      <c r="AH370" s="76">
        <v>5.2100253807106596E-2</v>
      </c>
      <c r="AI370" s="76">
        <v>8.852100253807107</v>
      </c>
      <c r="AJ370" s="76">
        <v>794.54849999999999</v>
      </c>
      <c r="AK370" s="76">
        <v>8575</v>
      </c>
      <c r="AL370" s="76">
        <v>3.4843559528646893E-2</v>
      </c>
      <c r="AM370" s="76">
        <v>9.9348435595286464</v>
      </c>
    </row>
    <row r="371" spans="1:39" x14ac:dyDescent="0.3">
      <c r="A371" s="76">
        <v>794.56089999999995</v>
      </c>
      <c r="B371" s="76">
        <v>8212</v>
      </c>
      <c r="C371" s="76">
        <v>4.1328636134876695E-2</v>
      </c>
      <c r="D371" s="76">
        <v>794.56089999999995</v>
      </c>
      <c r="E371" s="76">
        <v>6134</v>
      </c>
      <c r="F371" s="76">
        <v>4.3075842696629216E-2</v>
      </c>
      <c r="G371" s="76">
        <v>1.1430758426966292</v>
      </c>
      <c r="H371" s="76">
        <v>794.56089999999995</v>
      </c>
      <c r="I371" s="76">
        <v>17160</v>
      </c>
      <c r="J371" s="76">
        <v>3.3587786259541987E-2</v>
      </c>
      <c r="K371" s="76">
        <v>2.2335877862595424</v>
      </c>
      <c r="L371" s="76">
        <v>794.56089999999995</v>
      </c>
      <c r="M371" s="76">
        <v>13160</v>
      </c>
      <c r="N371" s="76">
        <v>3.7946943483275666E-2</v>
      </c>
      <c r="O371" s="76">
        <v>3.3379469434832756</v>
      </c>
      <c r="P371" s="76">
        <v>794.56089999999995</v>
      </c>
      <c r="Q371" s="76">
        <v>16230</v>
      </c>
      <c r="R371" s="76">
        <v>3.8143360752056404E-2</v>
      </c>
      <c r="S371" s="76">
        <v>4.4381433607520568</v>
      </c>
      <c r="T371" s="76">
        <v>794.56089999999995</v>
      </c>
      <c r="U371" s="76">
        <v>17020</v>
      </c>
      <c r="V371" s="76">
        <v>4.4334462099505083E-2</v>
      </c>
      <c r="W371" s="76">
        <v>5.5443344620995054</v>
      </c>
      <c r="X371" s="76">
        <v>794.56089999999995</v>
      </c>
      <c r="Y371" s="76">
        <v>13230</v>
      </c>
      <c r="Z371" s="76">
        <v>5.1619196254389391E-2</v>
      </c>
      <c r="AA371" s="76">
        <v>6.6516191962543889</v>
      </c>
      <c r="AB371" s="76">
        <v>794.56089999999995</v>
      </c>
      <c r="AC371" s="76">
        <v>16540</v>
      </c>
      <c r="AD371" s="76">
        <v>4.4678552133981635E-2</v>
      </c>
      <c r="AE371" s="76">
        <v>7.7446785521339816</v>
      </c>
      <c r="AF371" s="76">
        <v>794.56089999999995</v>
      </c>
      <c r="AG371" s="76">
        <v>8190</v>
      </c>
      <c r="AH371" s="76">
        <v>5.1967005076142131E-2</v>
      </c>
      <c r="AI371" s="76">
        <v>8.8519670050761423</v>
      </c>
      <c r="AJ371" s="76">
        <v>794.56089999999995</v>
      </c>
      <c r="AK371" s="76">
        <v>8583</v>
      </c>
      <c r="AL371" s="76">
        <v>3.4876066639577409E-2</v>
      </c>
      <c r="AM371" s="76">
        <v>9.9348760666395783</v>
      </c>
    </row>
    <row r="372" spans="1:39" x14ac:dyDescent="0.3">
      <c r="A372" s="76">
        <v>794.57320000000004</v>
      </c>
      <c r="B372" s="76">
        <v>8177</v>
      </c>
      <c r="C372" s="76">
        <v>4.1152491192752896E-2</v>
      </c>
      <c r="D372" s="76">
        <v>794.57320000000004</v>
      </c>
      <c r="E372" s="76">
        <v>6115</v>
      </c>
      <c r="F372" s="76">
        <v>4.294241573033708E-2</v>
      </c>
      <c r="G372" s="76">
        <v>1.1429424157303372</v>
      </c>
      <c r="H372" s="76">
        <v>794.57320000000004</v>
      </c>
      <c r="I372" s="76">
        <v>17060</v>
      </c>
      <c r="J372" s="76">
        <v>3.3392053239381485E-2</v>
      </c>
      <c r="K372" s="76">
        <v>2.2333920532393816</v>
      </c>
      <c r="L372" s="76">
        <v>794.57320000000004</v>
      </c>
      <c r="M372" s="76">
        <v>13150</v>
      </c>
      <c r="N372" s="76">
        <v>3.7918108419838524E-2</v>
      </c>
      <c r="O372" s="76">
        <v>3.3379181084198382</v>
      </c>
      <c r="P372" s="76">
        <v>794.57320000000004</v>
      </c>
      <c r="Q372" s="76">
        <v>16160</v>
      </c>
      <c r="R372" s="76">
        <v>3.7978848413631021E-2</v>
      </c>
      <c r="S372" s="76">
        <v>4.4379788484136311</v>
      </c>
      <c r="T372" s="76">
        <v>794.57320000000004</v>
      </c>
      <c r="U372" s="76">
        <v>17010</v>
      </c>
      <c r="V372" s="76">
        <v>4.4308413649387861E-2</v>
      </c>
      <c r="W372" s="76">
        <v>5.5443084136493876</v>
      </c>
      <c r="X372" s="76">
        <v>794.57320000000004</v>
      </c>
      <c r="Y372" s="76">
        <v>13250</v>
      </c>
      <c r="Z372" s="76">
        <v>5.1697229808817795E-2</v>
      </c>
      <c r="AA372" s="76">
        <v>6.6516972298088177</v>
      </c>
      <c r="AB372" s="76">
        <v>794.57320000000004</v>
      </c>
      <c r="AC372" s="76">
        <v>16540</v>
      </c>
      <c r="AD372" s="76">
        <v>4.4678552133981635E-2</v>
      </c>
      <c r="AE372" s="76">
        <v>7.7446785521339816</v>
      </c>
      <c r="AF372" s="76">
        <v>794.57320000000004</v>
      </c>
      <c r="AG372" s="76">
        <v>8168</v>
      </c>
      <c r="AH372" s="76">
        <v>5.1827411167512688E-2</v>
      </c>
      <c r="AI372" s="76">
        <v>8.8518274111675126</v>
      </c>
      <c r="AJ372" s="76">
        <v>794.57320000000004</v>
      </c>
      <c r="AK372" s="76">
        <v>8593</v>
      </c>
      <c r="AL372" s="76">
        <v>3.491670052824055E-2</v>
      </c>
      <c r="AM372" s="76">
        <v>9.9349167005282411</v>
      </c>
    </row>
    <row r="373" spans="1:39" x14ac:dyDescent="0.3">
      <c r="A373" s="76">
        <v>794.58550000000002</v>
      </c>
      <c r="B373" s="76">
        <v>8142</v>
      </c>
      <c r="C373" s="76">
        <v>4.0976346250629091E-2</v>
      </c>
      <c r="D373" s="76">
        <v>794.58550000000002</v>
      </c>
      <c r="E373" s="76">
        <v>6091</v>
      </c>
      <c r="F373" s="76">
        <v>4.2773876404494385E-2</v>
      </c>
      <c r="G373" s="76">
        <v>1.1427738764044946</v>
      </c>
      <c r="H373" s="76">
        <v>794.58550000000002</v>
      </c>
      <c r="I373" s="76">
        <v>16960</v>
      </c>
      <c r="J373" s="76">
        <v>3.3196320219220983E-2</v>
      </c>
      <c r="K373" s="76">
        <v>2.2331963202192213</v>
      </c>
      <c r="L373" s="76">
        <v>794.58550000000002</v>
      </c>
      <c r="M373" s="76">
        <v>13140</v>
      </c>
      <c r="N373" s="76">
        <v>3.7889273356401382E-2</v>
      </c>
      <c r="O373" s="76">
        <v>3.3378892733564012</v>
      </c>
      <c r="P373" s="76">
        <v>794.58550000000002</v>
      </c>
      <c r="Q373" s="76">
        <v>16080</v>
      </c>
      <c r="R373" s="76">
        <v>3.7790834312573442E-2</v>
      </c>
      <c r="S373" s="76">
        <v>4.4377908343125734</v>
      </c>
      <c r="T373" s="76">
        <v>794.58550000000002</v>
      </c>
      <c r="U373" s="76">
        <v>17000</v>
      </c>
      <c r="V373" s="76">
        <v>4.4282365199270646E-2</v>
      </c>
      <c r="W373" s="76">
        <v>5.5442823651992708</v>
      </c>
      <c r="X373" s="76">
        <v>794.58550000000002</v>
      </c>
      <c r="Y373" s="76">
        <v>13270</v>
      </c>
      <c r="Z373" s="76">
        <v>5.1775263363246199E-2</v>
      </c>
      <c r="AA373" s="76">
        <v>6.6517752633632456</v>
      </c>
      <c r="AB373" s="76">
        <v>794.58550000000002</v>
      </c>
      <c r="AC373" s="76">
        <v>16540</v>
      </c>
      <c r="AD373" s="76">
        <v>4.4678552133981635E-2</v>
      </c>
      <c r="AE373" s="76">
        <v>7.7446785521339816</v>
      </c>
      <c r="AF373" s="76">
        <v>794.58550000000002</v>
      </c>
      <c r="AG373" s="76">
        <v>8147</v>
      </c>
      <c r="AH373" s="76">
        <v>5.1694162436548223E-2</v>
      </c>
      <c r="AI373" s="76">
        <v>8.8516941624365497</v>
      </c>
      <c r="AJ373" s="76">
        <v>794.58550000000002</v>
      </c>
      <c r="AK373" s="76">
        <v>8605</v>
      </c>
      <c r="AL373" s="76">
        <v>3.4965461194636324E-2</v>
      </c>
      <c r="AM373" s="76">
        <v>9.9349654611946363</v>
      </c>
    </row>
    <row r="374" spans="1:39" x14ac:dyDescent="0.3">
      <c r="A374" s="76">
        <v>794.59780000000001</v>
      </c>
      <c r="B374" s="76">
        <v>8107</v>
      </c>
      <c r="C374" s="76">
        <v>4.0800201308505285E-2</v>
      </c>
      <c r="D374" s="76">
        <v>794.59780000000001</v>
      </c>
      <c r="E374" s="76">
        <v>6064</v>
      </c>
      <c r="F374" s="76">
        <v>4.2584269662921351E-2</v>
      </c>
      <c r="G374" s="76">
        <v>1.1425842696629214</v>
      </c>
      <c r="H374" s="76">
        <v>794.59780000000001</v>
      </c>
      <c r="I374" s="76">
        <v>16870</v>
      </c>
      <c r="J374" s="76">
        <v>3.3020160501076534E-2</v>
      </c>
      <c r="K374" s="76">
        <v>2.2330201605010767</v>
      </c>
      <c r="L374" s="76">
        <v>794.59780000000001</v>
      </c>
      <c r="M374" s="76">
        <v>13130</v>
      </c>
      <c r="N374" s="76">
        <v>3.7860438292964246E-2</v>
      </c>
      <c r="O374" s="76">
        <v>3.3378604382929642</v>
      </c>
      <c r="P374" s="76">
        <v>794.59780000000001</v>
      </c>
      <c r="Q374" s="76">
        <v>16000</v>
      </c>
      <c r="R374" s="76">
        <v>3.7602820211515862E-2</v>
      </c>
      <c r="S374" s="76">
        <v>4.4376028202115165</v>
      </c>
      <c r="T374" s="76">
        <v>794.59780000000001</v>
      </c>
      <c r="U374" s="76">
        <v>16990</v>
      </c>
      <c r="V374" s="76">
        <v>4.4256316749153424E-2</v>
      </c>
      <c r="W374" s="76">
        <v>5.5442563167491539</v>
      </c>
      <c r="X374" s="76">
        <v>794.59780000000001</v>
      </c>
      <c r="Y374" s="76">
        <v>13280</v>
      </c>
      <c r="Z374" s="76">
        <v>5.1814280140460398E-2</v>
      </c>
      <c r="AA374" s="76">
        <v>6.6518142801404601</v>
      </c>
      <c r="AB374" s="76">
        <v>794.59780000000001</v>
      </c>
      <c r="AC374" s="76">
        <v>16550</v>
      </c>
      <c r="AD374" s="76">
        <v>4.4705564559697458E-2</v>
      </c>
      <c r="AE374" s="76">
        <v>7.7447055645596974</v>
      </c>
      <c r="AF374" s="76">
        <v>794.59780000000001</v>
      </c>
      <c r="AG374" s="76">
        <v>8126</v>
      </c>
      <c r="AH374" s="76">
        <v>5.1560913705583758E-2</v>
      </c>
      <c r="AI374" s="76">
        <v>8.8515609137055851</v>
      </c>
      <c r="AJ374" s="76">
        <v>794.59780000000001</v>
      </c>
      <c r="AK374" s="76">
        <v>8620</v>
      </c>
      <c r="AL374" s="76">
        <v>3.5026412027631043E-2</v>
      </c>
      <c r="AM374" s="76">
        <v>9.9350264120276321</v>
      </c>
    </row>
    <row r="375" spans="1:39" x14ac:dyDescent="0.3">
      <c r="A375" s="76">
        <v>794.61019999999996</v>
      </c>
      <c r="B375" s="76">
        <v>8072</v>
      </c>
      <c r="C375" s="76">
        <v>4.0624056366381479E-2</v>
      </c>
      <c r="D375" s="76">
        <v>794.61019999999996</v>
      </c>
      <c r="E375" s="76">
        <v>6032</v>
      </c>
      <c r="F375" s="76">
        <v>4.235955056179775E-2</v>
      </c>
      <c r="G375" s="76">
        <v>1.1423595505617978</v>
      </c>
      <c r="H375" s="76">
        <v>794.61019999999996</v>
      </c>
      <c r="I375" s="76">
        <v>16790</v>
      </c>
      <c r="J375" s="76">
        <v>3.2863574084948131E-2</v>
      </c>
      <c r="K375" s="76">
        <v>2.2328635740849485</v>
      </c>
      <c r="L375" s="76">
        <v>794.61019999999996</v>
      </c>
      <c r="M375" s="76">
        <v>13120</v>
      </c>
      <c r="N375" s="76">
        <v>3.7831603229527104E-2</v>
      </c>
      <c r="O375" s="76">
        <v>3.3378316032295268</v>
      </c>
      <c r="P375" s="76">
        <v>794.61019999999996</v>
      </c>
      <c r="Q375" s="76">
        <v>15920</v>
      </c>
      <c r="R375" s="76">
        <v>3.7414806110458283E-2</v>
      </c>
      <c r="S375" s="76">
        <v>4.4374148061104588</v>
      </c>
      <c r="T375" s="76">
        <v>794.61019999999996</v>
      </c>
      <c r="U375" s="76">
        <v>16980</v>
      </c>
      <c r="V375" s="76">
        <v>4.4230268299036209E-2</v>
      </c>
      <c r="W375" s="76">
        <v>5.5442302682990361</v>
      </c>
      <c r="X375" s="76">
        <v>794.61019999999996</v>
      </c>
      <c r="Y375" s="76">
        <v>13290</v>
      </c>
      <c r="Z375" s="76">
        <v>5.1853296917674603E-2</v>
      </c>
      <c r="AA375" s="76">
        <v>6.6518532969176745</v>
      </c>
      <c r="AB375" s="76">
        <v>794.61019999999996</v>
      </c>
      <c r="AC375" s="76">
        <v>16570</v>
      </c>
      <c r="AD375" s="76">
        <v>4.4759589411129119E-2</v>
      </c>
      <c r="AE375" s="76">
        <v>7.744759589411129</v>
      </c>
      <c r="AF375" s="76">
        <v>794.61019999999996</v>
      </c>
      <c r="AG375" s="76">
        <v>8105</v>
      </c>
      <c r="AH375" s="76">
        <v>5.1427664974619286E-2</v>
      </c>
      <c r="AI375" s="76">
        <v>8.8514276649746204</v>
      </c>
      <c r="AJ375" s="76">
        <v>794.61019999999996</v>
      </c>
      <c r="AK375" s="76">
        <v>8637</v>
      </c>
      <c r="AL375" s="76">
        <v>3.5095489638358388E-2</v>
      </c>
      <c r="AM375" s="76">
        <v>9.9350954896383588</v>
      </c>
    </row>
    <row r="376" spans="1:39" x14ac:dyDescent="0.3">
      <c r="A376" s="76">
        <v>794.62249999999995</v>
      </c>
      <c r="B376" s="76">
        <v>8036</v>
      </c>
      <c r="C376" s="76">
        <v>4.0442878711625566E-2</v>
      </c>
      <c r="D376" s="76">
        <v>794.62249999999995</v>
      </c>
      <c r="E376" s="76">
        <v>5997</v>
      </c>
      <c r="F376" s="76">
        <v>4.2113764044943817E-2</v>
      </c>
      <c r="G376" s="76">
        <v>1.1421137640449439</v>
      </c>
      <c r="H376" s="76">
        <v>794.62249999999995</v>
      </c>
      <c r="I376" s="76">
        <v>16700</v>
      </c>
      <c r="J376" s="76">
        <v>3.2687414366803683E-2</v>
      </c>
      <c r="K376" s="76">
        <v>2.2326874143668038</v>
      </c>
      <c r="L376" s="76">
        <v>794.62249999999995</v>
      </c>
      <c r="M376" s="76">
        <v>13100</v>
      </c>
      <c r="N376" s="76">
        <v>3.7773933102652826E-2</v>
      </c>
      <c r="O376" s="76">
        <v>3.3377739331026528</v>
      </c>
      <c r="P376" s="76">
        <v>794.62249999999995</v>
      </c>
      <c r="Q376" s="76">
        <v>15830</v>
      </c>
      <c r="R376" s="76">
        <v>3.7203290246768508E-2</v>
      </c>
      <c r="S376" s="76">
        <v>4.4372032902467691</v>
      </c>
      <c r="T376" s="76">
        <v>794.62249999999995</v>
      </c>
      <c r="U376" s="76">
        <v>16960</v>
      </c>
      <c r="V376" s="76">
        <v>4.4178171398801772E-2</v>
      </c>
      <c r="W376" s="76">
        <v>5.5441781713988014</v>
      </c>
      <c r="X376" s="76">
        <v>794.62249999999995</v>
      </c>
      <c r="Y376" s="76">
        <v>13300</v>
      </c>
      <c r="Z376" s="76">
        <v>5.1892313694888802E-2</v>
      </c>
      <c r="AA376" s="76">
        <v>6.6518923136948889</v>
      </c>
      <c r="AB376" s="76">
        <v>794.62249999999995</v>
      </c>
      <c r="AC376" s="76">
        <v>16580</v>
      </c>
      <c r="AD376" s="76">
        <v>4.478660183684495E-2</v>
      </c>
      <c r="AE376" s="76">
        <v>7.7447866018368448</v>
      </c>
      <c r="AF376" s="76">
        <v>794.62249999999995</v>
      </c>
      <c r="AG376" s="76">
        <v>8085</v>
      </c>
      <c r="AH376" s="76">
        <v>5.1300761421319799E-2</v>
      </c>
      <c r="AI376" s="76">
        <v>8.8513007614213208</v>
      </c>
      <c r="AJ376" s="76">
        <v>794.62249999999995</v>
      </c>
      <c r="AK376" s="76">
        <v>8657</v>
      </c>
      <c r="AL376" s="76">
        <v>3.5176757415684684E-2</v>
      </c>
      <c r="AM376" s="76">
        <v>9.9351767574156842</v>
      </c>
    </row>
    <row r="377" spans="1:39" x14ac:dyDescent="0.3">
      <c r="A377" s="76">
        <v>794.63480000000004</v>
      </c>
      <c r="B377" s="76">
        <v>8001</v>
      </c>
      <c r="C377" s="76">
        <v>4.026673376950176E-2</v>
      </c>
      <c r="D377" s="76">
        <v>794.63480000000004</v>
      </c>
      <c r="E377" s="76">
        <v>5958</v>
      </c>
      <c r="F377" s="76">
        <v>4.1839887640449436E-2</v>
      </c>
      <c r="G377" s="76">
        <v>1.1418398876404496</v>
      </c>
      <c r="H377" s="76">
        <v>794.63480000000004</v>
      </c>
      <c r="I377" s="76">
        <v>16630</v>
      </c>
      <c r="J377" s="76">
        <v>3.2550401252691326E-2</v>
      </c>
      <c r="K377" s="76">
        <v>2.2325504012526913</v>
      </c>
      <c r="L377" s="76">
        <v>794.63480000000004</v>
      </c>
      <c r="M377" s="76">
        <v>13090</v>
      </c>
      <c r="N377" s="76">
        <v>3.7745098039215684E-2</v>
      </c>
      <c r="O377" s="76">
        <v>3.3377450980392154</v>
      </c>
      <c r="P377" s="76">
        <v>794.63480000000004</v>
      </c>
      <c r="Q377" s="76">
        <v>15740</v>
      </c>
      <c r="R377" s="76">
        <v>3.6991774383078734E-2</v>
      </c>
      <c r="S377" s="76">
        <v>4.4369917743830793</v>
      </c>
      <c r="T377" s="76">
        <v>794.63480000000004</v>
      </c>
      <c r="U377" s="76">
        <v>16940</v>
      </c>
      <c r="V377" s="76">
        <v>4.4126074498567334E-2</v>
      </c>
      <c r="W377" s="76">
        <v>5.5441260744985676</v>
      </c>
      <c r="X377" s="76">
        <v>794.63480000000004</v>
      </c>
      <c r="Y377" s="76">
        <v>13300</v>
      </c>
      <c r="Z377" s="76">
        <v>5.1892313694888802E-2</v>
      </c>
      <c r="AA377" s="76">
        <v>6.6518923136948889</v>
      </c>
      <c r="AB377" s="76">
        <v>794.63480000000004</v>
      </c>
      <c r="AC377" s="76">
        <v>16600</v>
      </c>
      <c r="AD377" s="76">
        <v>4.4840626688276604E-2</v>
      </c>
      <c r="AE377" s="76">
        <v>7.7448406266882772</v>
      </c>
      <c r="AF377" s="76">
        <v>794.63480000000004</v>
      </c>
      <c r="AG377" s="76">
        <v>8064</v>
      </c>
      <c r="AH377" s="76">
        <v>5.1167512690355327E-2</v>
      </c>
      <c r="AI377" s="76">
        <v>8.8511675126903562</v>
      </c>
      <c r="AJ377" s="76">
        <v>794.63480000000004</v>
      </c>
      <c r="AK377" s="76">
        <v>8678</v>
      </c>
      <c r="AL377" s="76">
        <v>3.5262088581877286E-2</v>
      </c>
      <c r="AM377" s="76">
        <v>9.9352620885818776</v>
      </c>
    </row>
    <row r="378" spans="1:39" x14ac:dyDescent="0.3">
      <c r="A378" s="76">
        <v>794.6472</v>
      </c>
      <c r="B378" s="76">
        <v>7966</v>
      </c>
      <c r="C378" s="76">
        <v>4.0090588827377954E-2</v>
      </c>
      <c r="D378" s="76">
        <v>794.6472</v>
      </c>
      <c r="E378" s="76">
        <v>5915</v>
      </c>
      <c r="F378" s="76">
        <v>4.1537921348314605E-2</v>
      </c>
      <c r="G378" s="76">
        <v>1.1415379213483148</v>
      </c>
      <c r="H378" s="76">
        <v>794.6472</v>
      </c>
      <c r="I378" s="76">
        <v>16550</v>
      </c>
      <c r="J378" s="76">
        <v>3.239381483656293E-2</v>
      </c>
      <c r="K378" s="76">
        <v>2.2323938148365632</v>
      </c>
      <c r="L378" s="76">
        <v>794.6472</v>
      </c>
      <c r="M378" s="76">
        <v>13070</v>
      </c>
      <c r="N378" s="76">
        <v>3.7687427912341406E-2</v>
      </c>
      <c r="O378" s="76">
        <v>3.3376874279123414</v>
      </c>
      <c r="P378" s="76">
        <v>794.6472</v>
      </c>
      <c r="Q378" s="76">
        <v>15640</v>
      </c>
      <c r="R378" s="76">
        <v>3.6756756756756756E-2</v>
      </c>
      <c r="S378" s="76">
        <v>4.4367567567567567</v>
      </c>
      <c r="T378" s="76">
        <v>794.6472</v>
      </c>
      <c r="U378" s="76">
        <v>16920</v>
      </c>
      <c r="V378" s="76">
        <v>4.4073977598332897E-2</v>
      </c>
      <c r="W378" s="76">
        <v>5.544073977598333</v>
      </c>
      <c r="X378" s="76">
        <v>794.6472</v>
      </c>
      <c r="Y378" s="76">
        <v>13300</v>
      </c>
      <c r="Z378" s="76">
        <v>5.1892313694888802E-2</v>
      </c>
      <c r="AA378" s="76">
        <v>6.6518923136948889</v>
      </c>
      <c r="AB378" s="76">
        <v>794.6472</v>
      </c>
      <c r="AC378" s="76">
        <v>16630</v>
      </c>
      <c r="AD378" s="76">
        <v>4.4921663965424095E-2</v>
      </c>
      <c r="AE378" s="76">
        <v>7.7449216639654246</v>
      </c>
      <c r="AF378" s="76">
        <v>794.6472</v>
      </c>
      <c r="AG378" s="76">
        <v>8045</v>
      </c>
      <c r="AH378" s="76">
        <v>5.104695431472081E-2</v>
      </c>
      <c r="AI378" s="76">
        <v>8.8510469543147217</v>
      </c>
      <c r="AJ378" s="76">
        <v>794.6472</v>
      </c>
      <c r="AK378" s="76">
        <v>8702</v>
      </c>
      <c r="AL378" s="76">
        <v>3.5359609914668834E-2</v>
      </c>
      <c r="AM378" s="76">
        <v>9.9353596099146699</v>
      </c>
    </row>
    <row r="379" spans="1:39" x14ac:dyDescent="0.3">
      <c r="A379" s="76">
        <v>794.65949999999998</v>
      </c>
      <c r="B379" s="76">
        <v>7930</v>
      </c>
      <c r="C379" s="76">
        <v>3.990941117262204E-2</v>
      </c>
      <c r="D379" s="76">
        <v>794.65949999999998</v>
      </c>
      <c r="E379" s="76">
        <v>5869</v>
      </c>
      <c r="F379" s="76">
        <v>4.1214887640449435E-2</v>
      </c>
      <c r="G379" s="76">
        <v>1.1412148876404495</v>
      </c>
      <c r="H379" s="76">
        <v>794.65949999999998</v>
      </c>
      <c r="I379" s="76">
        <v>16480</v>
      </c>
      <c r="J379" s="76">
        <v>3.225680172245058E-2</v>
      </c>
      <c r="K379" s="76">
        <v>2.2322568017224507</v>
      </c>
      <c r="L379" s="76">
        <v>794.65949999999998</v>
      </c>
      <c r="M379" s="76">
        <v>13060</v>
      </c>
      <c r="N379" s="76">
        <v>3.7658592848904271E-2</v>
      </c>
      <c r="O379" s="76">
        <v>3.337658592848904</v>
      </c>
      <c r="P379" s="76">
        <v>794.65949999999998</v>
      </c>
      <c r="Q379" s="76">
        <v>15550</v>
      </c>
      <c r="R379" s="76">
        <v>3.6545240893066981E-2</v>
      </c>
      <c r="S379" s="76">
        <v>4.436545240893067</v>
      </c>
      <c r="T379" s="76">
        <v>794.65949999999998</v>
      </c>
      <c r="U379" s="76">
        <v>16900</v>
      </c>
      <c r="V379" s="76">
        <v>4.402188069809846E-2</v>
      </c>
      <c r="W379" s="76">
        <v>5.5440218806980983</v>
      </c>
      <c r="X379" s="76">
        <v>794.65949999999998</v>
      </c>
      <c r="Y379" s="76">
        <v>13300</v>
      </c>
      <c r="Z379" s="76">
        <v>5.1892313694888802E-2</v>
      </c>
      <c r="AA379" s="76">
        <v>6.6518923136948889</v>
      </c>
      <c r="AB379" s="76">
        <v>794.65949999999998</v>
      </c>
      <c r="AC379" s="76">
        <v>16650</v>
      </c>
      <c r="AD379" s="76">
        <v>4.4975688816855756E-2</v>
      </c>
      <c r="AE379" s="76">
        <v>7.7449756888168562</v>
      </c>
      <c r="AF379" s="76">
        <v>794.65949999999998</v>
      </c>
      <c r="AG379" s="76">
        <v>8025</v>
      </c>
      <c r="AH379" s="76">
        <v>5.0920050761421323E-2</v>
      </c>
      <c r="AI379" s="76">
        <v>8.8509200507614221</v>
      </c>
      <c r="AJ379" s="76">
        <v>794.65949999999998</v>
      </c>
      <c r="AK379" s="76">
        <v>8728</v>
      </c>
      <c r="AL379" s="76">
        <v>3.5465258025193014E-2</v>
      </c>
      <c r="AM379" s="76">
        <v>9.935465258025193</v>
      </c>
    </row>
    <row r="380" spans="1:39" x14ac:dyDescent="0.3">
      <c r="A380" s="76">
        <v>794.67179999999996</v>
      </c>
      <c r="B380" s="76">
        <v>7895</v>
      </c>
      <c r="C380" s="76">
        <v>3.9733266230498242E-2</v>
      </c>
      <c r="D380" s="76">
        <v>794.67179999999996</v>
      </c>
      <c r="E380" s="76">
        <v>5821</v>
      </c>
      <c r="F380" s="76">
        <v>4.0877808988764044E-2</v>
      </c>
      <c r="G380" s="76">
        <v>1.1408778089887641</v>
      </c>
      <c r="H380" s="76">
        <v>794.67179999999996</v>
      </c>
      <c r="I380" s="76">
        <v>16420</v>
      </c>
      <c r="J380" s="76">
        <v>3.2139361910354276E-2</v>
      </c>
      <c r="K380" s="76">
        <v>2.2321393619103547</v>
      </c>
      <c r="L380" s="76">
        <v>794.67179999999996</v>
      </c>
      <c r="M380" s="76">
        <v>13040</v>
      </c>
      <c r="N380" s="76">
        <v>3.7600922722029986E-2</v>
      </c>
      <c r="O380" s="76">
        <v>3.33760092272203</v>
      </c>
      <c r="P380" s="76">
        <v>794.67179999999996</v>
      </c>
      <c r="Q380" s="76">
        <v>15450</v>
      </c>
      <c r="R380" s="76">
        <v>3.6310223266745004E-2</v>
      </c>
      <c r="S380" s="76">
        <v>4.4363102232667453</v>
      </c>
      <c r="T380" s="76">
        <v>794.67179999999996</v>
      </c>
      <c r="U380" s="76">
        <v>16880</v>
      </c>
      <c r="V380" s="76">
        <v>4.396978379786403E-2</v>
      </c>
      <c r="W380" s="76">
        <v>5.5439697837978636</v>
      </c>
      <c r="X380" s="76">
        <v>794.67179999999996</v>
      </c>
      <c r="Y380" s="76">
        <v>13300</v>
      </c>
      <c r="Z380" s="76">
        <v>5.1892313694888802E-2</v>
      </c>
      <c r="AA380" s="76">
        <v>6.6518923136948889</v>
      </c>
      <c r="AB380" s="76">
        <v>794.67179999999996</v>
      </c>
      <c r="AC380" s="76">
        <v>16670</v>
      </c>
      <c r="AD380" s="76">
        <v>4.5029713668287411E-2</v>
      </c>
      <c r="AE380" s="76">
        <v>7.7450297136682877</v>
      </c>
      <c r="AF380" s="76">
        <v>794.67179999999996</v>
      </c>
      <c r="AG380" s="76">
        <v>8007</v>
      </c>
      <c r="AH380" s="76">
        <v>5.0805837563451778E-2</v>
      </c>
      <c r="AI380" s="76">
        <v>8.8508058375634526</v>
      </c>
      <c r="AJ380" s="76">
        <v>794.67179999999996</v>
      </c>
      <c r="AK380" s="76">
        <v>8756</v>
      </c>
      <c r="AL380" s="76">
        <v>3.5579032913449819E-2</v>
      </c>
      <c r="AM380" s="76">
        <v>9.9355790329134503</v>
      </c>
    </row>
    <row r="381" spans="1:39" x14ac:dyDescent="0.3">
      <c r="A381" s="76">
        <v>794.68409999999994</v>
      </c>
      <c r="B381" s="76">
        <v>7859</v>
      </c>
      <c r="C381" s="76">
        <v>3.9552088575742328E-2</v>
      </c>
      <c r="D381" s="76">
        <v>794.68409999999994</v>
      </c>
      <c r="E381" s="76">
        <v>5772</v>
      </c>
      <c r="F381" s="76">
        <v>4.0533707865168536E-2</v>
      </c>
      <c r="G381" s="76">
        <v>1.1405337078651687</v>
      </c>
      <c r="H381" s="76">
        <v>794.68409999999994</v>
      </c>
      <c r="I381" s="76">
        <v>16360</v>
      </c>
      <c r="J381" s="76">
        <v>3.2021922098257979E-2</v>
      </c>
      <c r="K381" s="76">
        <v>2.2320219220982582</v>
      </c>
      <c r="L381" s="76">
        <v>794.68409999999994</v>
      </c>
      <c r="M381" s="76">
        <v>13020</v>
      </c>
      <c r="N381" s="76">
        <v>3.7543252595155709E-2</v>
      </c>
      <c r="O381" s="76">
        <v>3.3375432525951556</v>
      </c>
      <c r="P381" s="76">
        <v>794.68409999999994</v>
      </c>
      <c r="Q381" s="76">
        <v>15350</v>
      </c>
      <c r="R381" s="76">
        <v>3.6075205640423033E-2</v>
      </c>
      <c r="S381" s="76">
        <v>4.4360752056404236</v>
      </c>
      <c r="T381" s="76">
        <v>794.68409999999994</v>
      </c>
      <c r="U381" s="76">
        <v>16860</v>
      </c>
      <c r="V381" s="76">
        <v>4.3917686897629593E-2</v>
      </c>
      <c r="W381" s="76">
        <v>5.5439176868976299</v>
      </c>
      <c r="X381" s="76">
        <v>794.68409999999994</v>
      </c>
      <c r="Y381" s="76">
        <v>13290</v>
      </c>
      <c r="Z381" s="76">
        <v>5.1853296917674603E-2</v>
      </c>
      <c r="AA381" s="76">
        <v>6.6518532969176745</v>
      </c>
      <c r="AB381" s="76">
        <v>794.68409999999994</v>
      </c>
      <c r="AC381" s="76">
        <v>16690</v>
      </c>
      <c r="AD381" s="76">
        <v>4.5083738519719072E-2</v>
      </c>
      <c r="AE381" s="76">
        <v>7.7450837385197193</v>
      </c>
      <c r="AF381" s="76">
        <v>794.68409999999994</v>
      </c>
      <c r="AG381" s="76">
        <v>7988</v>
      </c>
      <c r="AH381" s="76">
        <v>5.0685279187817261E-2</v>
      </c>
      <c r="AI381" s="76">
        <v>8.8506852791878181</v>
      </c>
      <c r="AJ381" s="76">
        <v>794.68409999999994</v>
      </c>
      <c r="AK381" s="76">
        <v>8785</v>
      </c>
      <c r="AL381" s="76">
        <v>3.5696871190572937E-2</v>
      </c>
      <c r="AM381" s="76">
        <v>9.935696871190574</v>
      </c>
    </row>
    <row r="382" spans="1:39" x14ac:dyDescent="0.3">
      <c r="A382" s="76">
        <v>794.69650000000001</v>
      </c>
      <c r="B382" s="76">
        <v>7822</v>
      </c>
      <c r="C382" s="76">
        <v>3.9365878208354306E-2</v>
      </c>
      <c r="D382" s="76">
        <v>794.69650000000001</v>
      </c>
      <c r="E382" s="76">
        <v>5721</v>
      </c>
      <c r="F382" s="76">
        <v>4.0175561797752807E-2</v>
      </c>
      <c r="G382" s="76">
        <v>1.1401755617977529</v>
      </c>
      <c r="H382" s="76">
        <v>794.69650000000001</v>
      </c>
      <c r="I382" s="76">
        <v>16310</v>
      </c>
      <c r="J382" s="76">
        <v>3.1924055588177729E-2</v>
      </c>
      <c r="K382" s="76">
        <v>2.2319240555881779</v>
      </c>
      <c r="L382" s="76">
        <v>794.69650000000001</v>
      </c>
      <c r="M382" s="76">
        <v>13010</v>
      </c>
      <c r="N382" s="76">
        <v>3.7514417531718573E-2</v>
      </c>
      <c r="O382" s="76">
        <v>3.3375144175317182</v>
      </c>
      <c r="P382" s="76">
        <v>794.69650000000001</v>
      </c>
      <c r="Q382" s="76">
        <v>15250</v>
      </c>
      <c r="R382" s="76">
        <v>3.5840188014101056E-2</v>
      </c>
      <c r="S382" s="76">
        <v>4.4358401880141018</v>
      </c>
      <c r="T382" s="76">
        <v>794.69650000000001</v>
      </c>
      <c r="U382" s="76">
        <v>16840</v>
      </c>
      <c r="V382" s="76">
        <v>4.3865589997395156E-2</v>
      </c>
      <c r="W382" s="76">
        <v>5.5438655899973952</v>
      </c>
      <c r="X382" s="76">
        <v>794.69650000000001</v>
      </c>
      <c r="Y382" s="76">
        <v>13290</v>
      </c>
      <c r="Z382" s="76">
        <v>5.1853296917674603E-2</v>
      </c>
      <c r="AA382" s="76">
        <v>6.6518532969176745</v>
      </c>
      <c r="AB382" s="76">
        <v>794.69650000000001</v>
      </c>
      <c r="AC382" s="76">
        <v>16710</v>
      </c>
      <c r="AD382" s="76">
        <v>4.5137763371150733E-2</v>
      </c>
      <c r="AE382" s="76">
        <v>7.7451377633711509</v>
      </c>
      <c r="AF382" s="76">
        <v>794.69650000000001</v>
      </c>
      <c r="AG382" s="76">
        <v>7971</v>
      </c>
      <c r="AH382" s="76">
        <v>5.0577411167512687E-2</v>
      </c>
      <c r="AI382" s="76">
        <v>8.8505774111675137</v>
      </c>
      <c r="AJ382" s="76">
        <v>794.69650000000001</v>
      </c>
      <c r="AK382" s="76">
        <v>8817</v>
      </c>
      <c r="AL382" s="76">
        <v>3.5826899634295001E-2</v>
      </c>
      <c r="AM382" s="76">
        <v>9.9358268996342947</v>
      </c>
    </row>
    <row r="383" spans="1:39" x14ac:dyDescent="0.3">
      <c r="A383" s="76">
        <v>794.7088</v>
      </c>
      <c r="B383" s="76">
        <v>7785</v>
      </c>
      <c r="C383" s="76">
        <v>3.9179667840966284E-2</v>
      </c>
      <c r="D383" s="76">
        <v>794.7088</v>
      </c>
      <c r="E383" s="76">
        <v>5670</v>
      </c>
      <c r="F383" s="76">
        <v>3.9817415730337077E-2</v>
      </c>
      <c r="G383" s="76">
        <v>1.1398174157303371</v>
      </c>
      <c r="H383" s="76">
        <v>794.7088</v>
      </c>
      <c r="I383" s="76">
        <v>16260</v>
      </c>
      <c r="J383" s="76">
        <v>3.1826189078097478E-2</v>
      </c>
      <c r="K383" s="76">
        <v>2.2318261890780975</v>
      </c>
      <c r="L383" s="76">
        <v>794.7088</v>
      </c>
      <c r="M383" s="76">
        <v>12990</v>
      </c>
      <c r="N383" s="76">
        <v>3.7456747404844289E-2</v>
      </c>
      <c r="O383" s="76">
        <v>3.3374567474048442</v>
      </c>
      <c r="P383" s="76">
        <v>794.7088</v>
      </c>
      <c r="Q383" s="76">
        <v>15150</v>
      </c>
      <c r="R383" s="76">
        <v>3.5605170387779085E-2</v>
      </c>
      <c r="S383" s="76">
        <v>4.4356051703877792</v>
      </c>
      <c r="T383" s="76">
        <v>794.7088</v>
      </c>
      <c r="U383" s="76">
        <v>16810</v>
      </c>
      <c r="V383" s="76">
        <v>4.3787444647043504E-2</v>
      </c>
      <c r="W383" s="76">
        <v>5.5437874446470436</v>
      </c>
      <c r="X383" s="76">
        <v>794.7088</v>
      </c>
      <c r="Y383" s="76">
        <v>13280</v>
      </c>
      <c r="Z383" s="76">
        <v>5.1814280140460398E-2</v>
      </c>
      <c r="AA383" s="76">
        <v>6.6518142801404601</v>
      </c>
      <c r="AB383" s="76">
        <v>794.7088</v>
      </c>
      <c r="AC383" s="76">
        <v>16730</v>
      </c>
      <c r="AD383" s="76">
        <v>4.5191788222582387E-2</v>
      </c>
      <c r="AE383" s="76">
        <v>7.7451917882225825</v>
      </c>
      <c r="AF383" s="76">
        <v>794.7088</v>
      </c>
      <c r="AG383" s="76">
        <v>7954</v>
      </c>
      <c r="AH383" s="76">
        <v>5.0469543147208119E-2</v>
      </c>
      <c r="AI383" s="76">
        <v>8.8504695431472094</v>
      </c>
      <c r="AJ383" s="76">
        <v>794.7088</v>
      </c>
      <c r="AK383" s="76">
        <v>8849</v>
      </c>
      <c r="AL383" s="76">
        <v>3.5956928078017064E-2</v>
      </c>
      <c r="AM383" s="76">
        <v>9.9359569280780171</v>
      </c>
    </row>
    <row r="384" spans="1:39" x14ac:dyDescent="0.3">
      <c r="A384" s="76">
        <v>794.72109999999998</v>
      </c>
      <c r="B384" s="76">
        <v>7747</v>
      </c>
      <c r="C384" s="76">
        <v>3.8988424760946147E-2</v>
      </c>
      <c r="D384" s="76">
        <v>794.72109999999998</v>
      </c>
      <c r="E384" s="76">
        <v>5620</v>
      </c>
      <c r="F384" s="76">
        <v>3.9466292134831459E-2</v>
      </c>
      <c r="G384" s="76">
        <v>1.1394662921348315</v>
      </c>
      <c r="H384" s="76">
        <v>794.72109999999998</v>
      </c>
      <c r="I384" s="76">
        <v>16210</v>
      </c>
      <c r="J384" s="76">
        <v>3.1728322568017227E-2</v>
      </c>
      <c r="K384" s="76">
        <v>2.2317283225680176</v>
      </c>
      <c r="L384" s="76">
        <v>794.72109999999998</v>
      </c>
      <c r="M384" s="76">
        <v>12970</v>
      </c>
      <c r="N384" s="76">
        <v>3.7399077277970011E-2</v>
      </c>
      <c r="O384" s="76">
        <v>3.3373990772779698</v>
      </c>
      <c r="P384" s="76">
        <v>794.72109999999998</v>
      </c>
      <c r="Q384" s="76">
        <v>15050</v>
      </c>
      <c r="R384" s="76">
        <v>3.5370152761457108E-2</v>
      </c>
      <c r="S384" s="76">
        <v>4.4353701527614575</v>
      </c>
      <c r="T384" s="76">
        <v>794.72109999999998</v>
      </c>
      <c r="U384" s="76">
        <v>16790</v>
      </c>
      <c r="V384" s="76">
        <v>4.3735347746809067E-2</v>
      </c>
      <c r="W384" s="76">
        <v>5.543735347746809</v>
      </c>
      <c r="X384" s="76">
        <v>794.72109999999998</v>
      </c>
      <c r="Y384" s="76">
        <v>13270</v>
      </c>
      <c r="Z384" s="76">
        <v>5.1775263363246199E-2</v>
      </c>
      <c r="AA384" s="76">
        <v>6.6517752633632456</v>
      </c>
      <c r="AB384" s="76">
        <v>794.72109999999998</v>
      </c>
      <c r="AC384" s="76">
        <v>16740</v>
      </c>
      <c r="AD384" s="76">
        <v>4.5218800648298217E-2</v>
      </c>
      <c r="AE384" s="76">
        <v>7.7452188006482983</v>
      </c>
      <c r="AF384" s="76">
        <v>794.72109999999998</v>
      </c>
      <c r="AG384" s="76">
        <v>7937</v>
      </c>
      <c r="AH384" s="76">
        <v>5.0361675126903552E-2</v>
      </c>
      <c r="AI384" s="76">
        <v>8.850361675126905</v>
      </c>
      <c r="AJ384" s="76">
        <v>794.72109999999998</v>
      </c>
      <c r="AK384" s="76">
        <v>8884</v>
      </c>
      <c r="AL384" s="76">
        <v>3.6099146688338073E-2</v>
      </c>
      <c r="AM384" s="76">
        <v>9.9360991466883384</v>
      </c>
    </row>
    <row r="385" spans="1:39" x14ac:dyDescent="0.3">
      <c r="A385" s="76">
        <v>794.73350000000005</v>
      </c>
      <c r="B385" s="76">
        <v>7709</v>
      </c>
      <c r="C385" s="76">
        <v>3.8797181680926017E-2</v>
      </c>
      <c r="D385" s="76">
        <v>794.73350000000005</v>
      </c>
      <c r="E385" s="76">
        <v>5572</v>
      </c>
      <c r="F385" s="76">
        <v>3.9129213483146068E-2</v>
      </c>
      <c r="G385" s="76">
        <v>1.1391292134831461</v>
      </c>
      <c r="H385" s="76">
        <v>794.73350000000005</v>
      </c>
      <c r="I385" s="76">
        <v>16170</v>
      </c>
      <c r="J385" s="76">
        <v>3.1650029359953022E-2</v>
      </c>
      <c r="K385" s="76">
        <v>2.2316500293599533</v>
      </c>
      <c r="L385" s="76">
        <v>794.73350000000005</v>
      </c>
      <c r="M385" s="76">
        <v>12950</v>
      </c>
      <c r="N385" s="76">
        <v>3.7341407151095733E-2</v>
      </c>
      <c r="O385" s="76">
        <v>3.3373414071510954</v>
      </c>
      <c r="P385" s="76">
        <v>794.73350000000005</v>
      </c>
      <c r="Q385" s="76">
        <v>14960</v>
      </c>
      <c r="R385" s="76">
        <v>3.5158636897767333E-2</v>
      </c>
      <c r="S385" s="76">
        <v>4.4351586368977678</v>
      </c>
      <c r="T385" s="76">
        <v>794.73350000000005</v>
      </c>
      <c r="U385" s="76">
        <v>16760</v>
      </c>
      <c r="V385" s="76">
        <v>4.3657202396457408E-2</v>
      </c>
      <c r="W385" s="76">
        <v>5.5436572023964574</v>
      </c>
      <c r="X385" s="76">
        <v>794.73350000000005</v>
      </c>
      <c r="Y385" s="76">
        <v>13270</v>
      </c>
      <c r="Z385" s="76">
        <v>5.1775263363246199E-2</v>
      </c>
      <c r="AA385" s="76">
        <v>6.6517752633632456</v>
      </c>
      <c r="AB385" s="76">
        <v>794.73350000000005</v>
      </c>
      <c r="AC385" s="76">
        <v>16740</v>
      </c>
      <c r="AD385" s="76">
        <v>4.5218800648298217E-2</v>
      </c>
      <c r="AE385" s="76">
        <v>7.7452188006482983</v>
      </c>
      <c r="AF385" s="76">
        <v>794.73350000000005</v>
      </c>
      <c r="AG385" s="76">
        <v>7922</v>
      </c>
      <c r="AH385" s="76">
        <v>5.0266497461928933E-2</v>
      </c>
      <c r="AI385" s="76">
        <v>8.8502664974619289</v>
      </c>
      <c r="AJ385" s="76">
        <v>794.73350000000005</v>
      </c>
      <c r="AK385" s="76">
        <v>8919</v>
      </c>
      <c r="AL385" s="76">
        <v>3.6241365298659081E-2</v>
      </c>
      <c r="AM385" s="76">
        <v>9.9362413652986596</v>
      </c>
    </row>
    <row r="386" spans="1:39" x14ac:dyDescent="0.3">
      <c r="A386" s="76">
        <v>794.74580000000003</v>
      </c>
      <c r="B386" s="76">
        <v>7671</v>
      </c>
      <c r="C386" s="76">
        <v>3.8605938600905887E-2</v>
      </c>
      <c r="D386" s="76">
        <v>794.74580000000003</v>
      </c>
      <c r="E386" s="76">
        <v>5526</v>
      </c>
      <c r="F386" s="76">
        <v>3.8806179775280898E-2</v>
      </c>
      <c r="G386" s="76">
        <v>1.1388061797752811</v>
      </c>
      <c r="H386" s="76">
        <v>794.74580000000003</v>
      </c>
      <c r="I386" s="76">
        <v>16130</v>
      </c>
      <c r="J386" s="76">
        <v>3.1571736151888824E-2</v>
      </c>
      <c r="K386" s="76">
        <v>2.231571736151889</v>
      </c>
      <c r="L386" s="76">
        <v>794.74580000000003</v>
      </c>
      <c r="M386" s="76">
        <v>12930</v>
      </c>
      <c r="N386" s="76">
        <v>3.7283737024221456E-2</v>
      </c>
      <c r="O386" s="76">
        <v>3.3372837370242214</v>
      </c>
      <c r="P386" s="76">
        <v>794.74580000000003</v>
      </c>
      <c r="Q386" s="76">
        <v>14860</v>
      </c>
      <c r="R386" s="76">
        <v>3.4923619271445355E-2</v>
      </c>
      <c r="S386" s="76">
        <v>4.4349236192714461</v>
      </c>
      <c r="T386" s="76">
        <v>794.74580000000003</v>
      </c>
      <c r="U386" s="76">
        <v>16730</v>
      </c>
      <c r="V386" s="76">
        <v>4.3579057046105756E-2</v>
      </c>
      <c r="W386" s="76">
        <v>5.5435790570461059</v>
      </c>
      <c r="X386" s="76">
        <v>794.74580000000003</v>
      </c>
      <c r="Y386" s="76">
        <v>13260</v>
      </c>
      <c r="Z386" s="76">
        <v>5.1736246586031993E-2</v>
      </c>
      <c r="AA386" s="76">
        <v>6.6517362465860312</v>
      </c>
      <c r="AB386" s="76">
        <v>794.74580000000003</v>
      </c>
      <c r="AC386" s="76">
        <v>16740</v>
      </c>
      <c r="AD386" s="76">
        <v>4.5218800648298217E-2</v>
      </c>
      <c r="AE386" s="76">
        <v>7.7452188006482983</v>
      </c>
      <c r="AF386" s="76">
        <v>794.74580000000003</v>
      </c>
      <c r="AG386" s="76">
        <v>7907</v>
      </c>
      <c r="AH386" s="76">
        <v>5.0171319796954314E-2</v>
      </c>
      <c r="AI386" s="76">
        <v>8.8501713197969547</v>
      </c>
      <c r="AJ386" s="76">
        <v>794.74580000000003</v>
      </c>
      <c r="AK386" s="76">
        <v>8955</v>
      </c>
      <c r="AL386" s="76">
        <v>3.6387647297846402E-2</v>
      </c>
      <c r="AM386" s="76">
        <v>9.9363876472978472</v>
      </c>
    </row>
    <row r="387" spans="1:39" x14ac:dyDescent="0.3">
      <c r="A387" s="76">
        <v>794.75819999999999</v>
      </c>
      <c r="B387" s="76">
        <v>7632</v>
      </c>
      <c r="C387" s="76">
        <v>3.8409662808253649E-2</v>
      </c>
      <c r="D387" s="76">
        <v>794.75819999999999</v>
      </c>
      <c r="E387" s="76">
        <v>5484</v>
      </c>
      <c r="F387" s="76">
        <v>3.8511235955056178E-2</v>
      </c>
      <c r="G387" s="76">
        <v>1.1385112359550562</v>
      </c>
      <c r="H387" s="76">
        <v>794.75819999999999</v>
      </c>
      <c r="I387" s="76">
        <v>16100</v>
      </c>
      <c r="J387" s="76">
        <v>3.1513016245840672E-2</v>
      </c>
      <c r="K387" s="76">
        <v>2.2315130162458408</v>
      </c>
      <c r="L387" s="76">
        <v>794.75819999999999</v>
      </c>
      <c r="M387" s="76">
        <v>12910</v>
      </c>
      <c r="N387" s="76">
        <v>3.7226066897347171E-2</v>
      </c>
      <c r="O387" s="76">
        <v>3.337226066897347</v>
      </c>
      <c r="P387" s="76">
        <v>794.75819999999999</v>
      </c>
      <c r="Q387" s="76">
        <v>14770</v>
      </c>
      <c r="R387" s="76">
        <v>3.471210340775558E-2</v>
      </c>
      <c r="S387" s="76">
        <v>4.4347121034077563</v>
      </c>
      <c r="T387" s="76">
        <v>794.75819999999999</v>
      </c>
      <c r="U387" s="76">
        <v>16710</v>
      </c>
      <c r="V387" s="76">
        <v>4.3526960145871318E-2</v>
      </c>
      <c r="W387" s="76">
        <v>5.5435269601458712</v>
      </c>
      <c r="X387" s="76">
        <v>794.75819999999999</v>
      </c>
      <c r="Y387" s="76">
        <v>13260</v>
      </c>
      <c r="Z387" s="76">
        <v>5.1736246586031993E-2</v>
      </c>
      <c r="AA387" s="76">
        <v>6.6517362465860312</v>
      </c>
      <c r="AB387" s="76">
        <v>794.75819999999999</v>
      </c>
      <c r="AC387" s="76">
        <v>16730</v>
      </c>
      <c r="AD387" s="76">
        <v>4.5191788222582387E-2</v>
      </c>
      <c r="AE387" s="76">
        <v>7.7451917882225825</v>
      </c>
      <c r="AF387" s="76">
        <v>794.75819999999999</v>
      </c>
      <c r="AG387" s="76">
        <v>7894</v>
      </c>
      <c r="AH387" s="76">
        <v>5.0088832487309644E-2</v>
      </c>
      <c r="AI387" s="76">
        <v>8.8500888324873106</v>
      </c>
      <c r="AJ387" s="76">
        <v>794.75819999999999</v>
      </c>
      <c r="AK387" s="76">
        <v>8993</v>
      </c>
      <c r="AL387" s="76">
        <v>3.6542056074766356E-2</v>
      </c>
      <c r="AM387" s="76">
        <v>9.9365420560747673</v>
      </c>
    </row>
    <row r="388" spans="1:39" x14ac:dyDescent="0.3">
      <c r="A388" s="76">
        <v>794.77049999999997</v>
      </c>
      <c r="B388" s="76">
        <v>7592</v>
      </c>
      <c r="C388" s="76">
        <v>3.8208354302969302E-2</v>
      </c>
      <c r="D388" s="76">
        <v>794.77049999999997</v>
      </c>
      <c r="E388" s="76">
        <v>5446</v>
      </c>
      <c r="F388" s="76">
        <v>3.8244382022471907E-2</v>
      </c>
      <c r="G388" s="76">
        <v>1.1382443820224719</v>
      </c>
      <c r="H388" s="76">
        <v>794.77049999999997</v>
      </c>
      <c r="I388" s="76">
        <v>16060</v>
      </c>
      <c r="J388" s="76">
        <v>3.1434723037776474E-2</v>
      </c>
      <c r="K388" s="76">
        <v>2.2314347230377765</v>
      </c>
      <c r="L388" s="76">
        <v>794.77049999999997</v>
      </c>
      <c r="M388" s="76">
        <v>12890</v>
      </c>
      <c r="N388" s="76">
        <v>3.7168396770472893E-2</v>
      </c>
      <c r="O388" s="76">
        <v>3.3371683967704726</v>
      </c>
      <c r="P388" s="76">
        <v>794.77049999999997</v>
      </c>
      <c r="Q388" s="76">
        <v>14690</v>
      </c>
      <c r="R388" s="76">
        <v>3.4524089306698001E-2</v>
      </c>
      <c r="S388" s="76">
        <v>4.4345240893066986</v>
      </c>
      <c r="T388" s="76">
        <v>794.77049999999997</v>
      </c>
      <c r="U388" s="76">
        <v>16680</v>
      </c>
      <c r="V388" s="76">
        <v>4.3448814795519666E-2</v>
      </c>
      <c r="W388" s="76">
        <v>5.5434488147955197</v>
      </c>
      <c r="X388" s="76">
        <v>794.77049999999997</v>
      </c>
      <c r="Y388" s="76">
        <v>13260</v>
      </c>
      <c r="Z388" s="76">
        <v>5.1736246586031993E-2</v>
      </c>
      <c r="AA388" s="76">
        <v>6.6517362465860312</v>
      </c>
      <c r="AB388" s="76">
        <v>794.77049999999997</v>
      </c>
      <c r="AC388" s="76">
        <v>16720</v>
      </c>
      <c r="AD388" s="76">
        <v>4.5164775796866556E-2</v>
      </c>
      <c r="AE388" s="76">
        <v>7.7451647757968667</v>
      </c>
      <c r="AF388" s="76">
        <v>794.77049999999997</v>
      </c>
      <c r="AG388" s="76">
        <v>7881</v>
      </c>
      <c r="AH388" s="76">
        <v>5.0006345177664974E-2</v>
      </c>
      <c r="AI388" s="76">
        <v>8.8500063451776665</v>
      </c>
      <c r="AJ388" s="76">
        <v>794.77049999999997</v>
      </c>
      <c r="AK388" s="76">
        <v>9030</v>
      </c>
      <c r="AL388" s="76">
        <v>3.669240146281999E-2</v>
      </c>
      <c r="AM388" s="76">
        <v>9.9366924014628211</v>
      </c>
    </row>
    <row r="389" spans="1:39" x14ac:dyDescent="0.3">
      <c r="A389" s="76">
        <v>794.78279999999995</v>
      </c>
      <c r="B389" s="76">
        <v>7552</v>
      </c>
      <c r="C389" s="76">
        <v>3.8007045797684949E-2</v>
      </c>
      <c r="D389" s="76">
        <v>794.78279999999995</v>
      </c>
      <c r="E389" s="76">
        <v>5413</v>
      </c>
      <c r="F389" s="76">
        <v>3.8012640449438202E-2</v>
      </c>
      <c r="G389" s="76">
        <v>1.1380126404494384</v>
      </c>
      <c r="H389" s="76">
        <v>794.78279999999995</v>
      </c>
      <c r="I389" s="76">
        <v>16030</v>
      </c>
      <c r="J389" s="76">
        <v>3.1376003131728322E-2</v>
      </c>
      <c r="K389" s="76">
        <v>2.2313760031317287</v>
      </c>
      <c r="L389" s="76">
        <v>794.78279999999995</v>
      </c>
      <c r="M389" s="76">
        <v>12860</v>
      </c>
      <c r="N389" s="76">
        <v>3.7081891580161473E-2</v>
      </c>
      <c r="O389" s="76">
        <v>3.3370818915801612</v>
      </c>
      <c r="P389" s="76">
        <v>794.78279999999995</v>
      </c>
      <c r="Q389" s="76">
        <v>14610</v>
      </c>
      <c r="R389" s="76">
        <v>3.4336075205640422E-2</v>
      </c>
      <c r="S389" s="76">
        <v>4.4343360752056409</v>
      </c>
      <c r="T389" s="76">
        <v>794.78279999999995</v>
      </c>
      <c r="U389" s="76">
        <v>16640</v>
      </c>
      <c r="V389" s="76">
        <v>4.3344620995050792E-2</v>
      </c>
      <c r="W389" s="76">
        <v>5.5433446209950512</v>
      </c>
      <c r="X389" s="76">
        <v>794.78279999999995</v>
      </c>
      <c r="Y389" s="76">
        <v>13260</v>
      </c>
      <c r="Z389" s="76">
        <v>5.1736246586031993E-2</v>
      </c>
      <c r="AA389" s="76">
        <v>6.6517362465860312</v>
      </c>
      <c r="AB389" s="76">
        <v>794.78279999999995</v>
      </c>
      <c r="AC389" s="76">
        <v>16690</v>
      </c>
      <c r="AD389" s="76">
        <v>4.5083738519719072E-2</v>
      </c>
      <c r="AE389" s="76">
        <v>7.7450837385197193</v>
      </c>
      <c r="AF389" s="76">
        <v>794.78279999999995</v>
      </c>
      <c r="AG389" s="76">
        <v>7869</v>
      </c>
      <c r="AH389" s="76">
        <v>4.9930203045685281E-2</v>
      </c>
      <c r="AI389" s="76">
        <v>8.8499302030456857</v>
      </c>
      <c r="AJ389" s="76">
        <v>794.78279999999995</v>
      </c>
      <c r="AK389" s="76">
        <v>9069</v>
      </c>
      <c r="AL389" s="76">
        <v>3.6850873628606257E-2</v>
      </c>
      <c r="AM389" s="76">
        <v>9.9368508736286074</v>
      </c>
    </row>
    <row r="390" spans="1:39" x14ac:dyDescent="0.3">
      <c r="A390" s="76">
        <v>794.79520000000002</v>
      </c>
      <c r="B390" s="76">
        <v>7512</v>
      </c>
      <c r="C390" s="76">
        <v>3.7805737292400603E-2</v>
      </c>
      <c r="D390" s="76">
        <v>794.79520000000002</v>
      </c>
      <c r="E390" s="76">
        <v>5385</v>
      </c>
      <c r="F390" s="76">
        <v>3.7816011235955058E-2</v>
      </c>
      <c r="G390" s="76">
        <v>1.1378160112359552</v>
      </c>
      <c r="H390" s="76">
        <v>794.79520000000002</v>
      </c>
      <c r="I390" s="76">
        <v>16000</v>
      </c>
      <c r="J390" s="76">
        <v>3.131728322568017E-2</v>
      </c>
      <c r="K390" s="76">
        <v>2.2313172832256805</v>
      </c>
      <c r="L390" s="76">
        <v>794.79520000000002</v>
      </c>
      <c r="M390" s="76">
        <v>12830</v>
      </c>
      <c r="N390" s="76">
        <v>3.699538638985006E-2</v>
      </c>
      <c r="O390" s="76">
        <v>3.3369953863898498</v>
      </c>
      <c r="P390" s="76">
        <v>794.79520000000002</v>
      </c>
      <c r="Q390" s="76">
        <v>14540</v>
      </c>
      <c r="R390" s="76">
        <v>3.4171562867215038E-2</v>
      </c>
      <c r="S390" s="76">
        <v>4.4341715628672151</v>
      </c>
      <c r="T390" s="76">
        <v>794.79520000000002</v>
      </c>
      <c r="U390" s="76">
        <v>16610</v>
      </c>
      <c r="V390" s="76">
        <v>4.326647564469914E-2</v>
      </c>
      <c r="W390" s="76">
        <v>5.5432664756446988</v>
      </c>
      <c r="X390" s="76">
        <v>794.79520000000002</v>
      </c>
      <c r="Y390" s="76">
        <v>13270</v>
      </c>
      <c r="Z390" s="76">
        <v>5.1775263363246199E-2</v>
      </c>
      <c r="AA390" s="76">
        <v>6.6517752633632456</v>
      </c>
      <c r="AB390" s="76">
        <v>794.79520000000002</v>
      </c>
      <c r="AC390" s="76">
        <v>16660</v>
      </c>
      <c r="AD390" s="76">
        <v>4.500270124257158E-2</v>
      </c>
      <c r="AE390" s="76">
        <v>7.745002701242572</v>
      </c>
      <c r="AF390" s="76">
        <v>794.79520000000002</v>
      </c>
      <c r="AG390" s="76">
        <v>7857</v>
      </c>
      <c r="AH390" s="76">
        <v>4.9854060913705582E-2</v>
      </c>
      <c r="AI390" s="76">
        <v>8.8498540609137066</v>
      </c>
      <c r="AJ390" s="76">
        <v>794.79520000000002</v>
      </c>
      <c r="AK390" s="76">
        <v>9108</v>
      </c>
      <c r="AL390" s="76">
        <v>3.7009345794392523E-2</v>
      </c>
      <c r="AM390" s="76">
        <v>9.9370093457943938</v>
      </c>
    </row>
    <row r="391" spans="1:39" x14ac:dyDescent="0.3">
      <c r="A391" s="76">
        <v>794.8075</v>
      </c>
      <c r="B391" s="76">
        <v>7472</v>
      </c>
      <c r="C391" s="76">
        <v>3.7604428787116256E-2</v>
      </c>
      <c r="D391" s="76">
        <v>794.8075</v>
      </c>
      <c r="E391" s="76">
        <v>5363</v>
      </c>
      <c r="F391" s="76">
        <v>3.7661516853932583E-2</v>
      </c>
      <c r="G391" s="76">
        <v>1.1376615168539326</v>
      </c>
      <c r="H391" s="76">
        <v>794.8075</v>
      </c>
      <c r="I391" s="76">
        <v>15970</v>
      </c>
      <c r="J391" s="76">
        <v>3.1258563319632025E-2</v>
      </c>
      <c r="K391" s="76">
        <v>2.2312585633196322</v>
      </c>
      <c r="L391" s="76">
        <v>794.8075</v>
      </c>
      <c r="M391" s="76">
        <v>12800</v>
      </c>
      <c r="N391" s="76">
        <v>3.690888119953864E-2</v>
      </c>
      <c r="O391" s="76">
        <v>3.3369088811995384</v>
      </c>
      <c r="P391" s="76">
        <v>794.8075</v>
      </c>
      <c r="Q391" s="76">
        <v>14480</v>
      </c>
      <c r="R391" s="76">
        <v>3.4030552291421858E-2</v>
      </c>
      <c r="S391" s="76">
        <v>4.4340305522914223</v>
      </c>
      <c r="T391" s="76">
        <v>794.8075</v>
      </c>
      <c r="U391" s="76">
        <v>16570</v>
      </c>
      <c r="V391" s="76">
        <v>4.3162281844230266E-2</v>
      </c>
      <c r="W391" s="76">
        <v>5.5431622818442303</v>
      </c>
      <c r="X391" s="76">
        <v>794.8075</v>
      </c>
      <c r="Y391" s="76">
        <v>13280</v>
      </c>
      <c r="Z391" s="76">
        <v>5.1814280140460398E-2</v>
      </c>
      <c r="AA391" s="76">
        <v>6.6518142801404601</v>
      </c>
      <c r="AB391" s="76">
        <v>794.8075</v>
      </c>
      <c r="AC391" s="76">
        <v>16620</v>
      </c>
      <c r="AD391" s="76">
        <v>4.4894651539708265E-2</v>
      </c>
      <c r="AE391" s="76">
        <v>7.7448946515397088</v>
      </c>
      <c r="AF391" s="76">
        <v>794.8075</v>
      </c>
      <c r="AG391" s="76">
        <v>7847</v>
      </c>
      <c r="AH391" s="76">
        <v>4.9790609137055838E-2</v>
      </c>
      <c r="AI391" s="76">
        <v>8.849790609137056</v>
      </c>
      <c r="AJ391" s="76">
        <v>794.8075</v>
      </c>
      <c r="AK391" s="76">
        <v>9148</v>
      </c>
      <c r="AL391" s="76">
        <v>3.7171881349045102E-2</v>
      </c>
      <c r="AM391" s="76">
        <v>9.9371718813490446</v>
      </c>
    </row>
    <row r="392" spans="1:39" x14ac:dyDescent="0.3">
      <c r="A392" s="76">
        <v>794.81979999999999</v>
      </c>
      <c r="B392" s="76">
        <v>7432</v>
      </c>
      <c r="C392" s="76">
        <v>3.740312028183191E-2</v>
      </c>
      <c r="D392" s="76">
        <v>794.81979999999999</v>
      </c>
      <c r="E392" s="76">
        <v>5346</v>
      </c>
      <c r="F392" s="76">
        <v>3.7542134831460676E-2</v>
      </c>
      <c r="G392" s="76">
        <v>1.1375421348314607</v>
      </c>
      <c r="H392" s="76">
        <v>794.81979999999999</v>
      </c>
      <c r="I392" s="76">
        <v>15950</v>
      </c>
      <c r="J392" s="76">
        <v>3.1219416715599923E-2</v>
      </c>
      <c r="K392" s="76">
        <v>2.2312194167156001</v>
      </c>
      <c r="L392" s="76">
        <v>794.81979999999999</v>
      </c>
      <c r="M392" s="76">
        <v>12760</v>
      </c>
      <c r="N392" s="76">
        <v>3.6793540945790078E-2</v>
      </c>
      <c r="O392" s="76">
        <v>3.3367935409457901</v>
      </c>
      <c r="P392" s="76">
        <v>794.81979999999999</v>
      </c>
      <c r="Q392" s="76">
        <v>14420</v>
      </c>
      <c r="R392" s="76">
        <v>3.388954171562867E-2</v>
      </c>
      <c r="S392" s="76">
        <v>4.4338895417156294</v>
      </c>
      <c r="T392" s="76">
        <v>794.81979999999999</v>
      </c>
      <c r="U392" s="76">
        <v>16530</v>
      </c>
      <c r="V392" s="76">
        <v>4.3058088043761399E-2</v>
      </c>
      <c r="W392" s="76">
        <v>5.543058088043761</v>
      </c>
      <c r="X392" s="76">
        <v>794.81979999999999</v>
      </c>
      <c r="Y392" s="76">
        <v>13300</v>
      </c>
      <c r="Z392" s="76">
        <v>5.1892313694888802E-2</v>
      </c>
      <c r="AA392" s="76">
        <v>6.6518923136948889</v>
      </c>
      <c r="AB392" s="76">
        <v>794.81979999999999</v>
      </c>
      <c r="AC392" s="76">
        <v>16580</v>
      </c>
      <c r="AD392" s="76">
        <v>4.478660183684495E-2</v>
      </c>
      <c r="AE392" s="76">
        <v>7.7447866018368448</v>
      </c>
      <c r="AF392" s="76">
        <v>794.81979999999999</v>
      </c>
      <c r="AG392" s="76">
        <v>7837</v>
      </c>
      <c r="AH392" s="76">
        <v>4.9727157360406088E-2</v>
      </c>
      <c r="AI392" s="76">
        <v>8.849727157360407</v>
      </c>
      <c r="AJ392" s="76">
        <v>794.81979999999999</v>
      </c>
      <c r="AK392" s="76">
        <v>9188</v>
      </c>
      <c r="AL392" s="76">
        <v>3.7334416903697681E-2</v>
      </c>
      <c r="AM392" s="76">
        <v>9.9373344169036972</v>
      </c>
    </row>
    <row r="393" spans="1:39" x14ac:dyDescent="0.3">
      <c r="A393" s="76">
        <v>794.83219999999994</v>
      </c>
      <c r="B393" s="76">
        <v>7393</v>
      </c>
      <c r="C393" s="76">
        <v>3.7206844489179665E-2</v>
      </c>
      <c r="D393" s="76">
        <v>794.83219999999994</v>
      </c>
      <c r="E393" s="76">
        <v>5336</v>
      </c>
      <c r="F393" s="76">
        <v>3.7471910112359549E-2</v>
      </c>
      <c r="G393" s="76">
        <v>1.1374719101123596</v>
      </c>
      <c r="H393" s="76">
        <v>794.83219999999994</v>
      </c>
      <c r="I393" s="76">
        <v>15920</v>
      </c>
      <c r="J393" s="76">
        <v>3.1160696809551771E-2</v>
      </c>
      <c r="K393" s="76">
        <v>2.2311606968095519</v>
      </c>
      <c r="L393" s="76">
        <v>794.83219999999994</v>
      </c>
      <c r="M393" s="76">
        <v>12720</v>
      </c>
      <c r="N393" s="76">
        <v>3.6678200692041522E-2</v>
      </c>
      <c r="O393" s="76">
        <v>3.3366782006920412</v>
      </c>
      <c r="P393" s="76">
        <v>794.83219999999994</v>
      </c>
      <c r="Q393" s="76">
        <v>14370</v>
      </c>
      <c r="R393" s="76">
        <v>3.3772032902467684E-2</v>
      </c>
      <c r="S393" s="76">
        <v>4.4337720329024677</v>
      </c>
      <c r="T393" s="76">
        <v>794.83219999999994</v>
      </c>
      <c r="U393" s="76">
        <v>16490</v>
      </c>
      <c r="V393" s="76">
        <v>4.2953894243292524E-2</v>
      </c>
      <c r="W393" s="76">
        <v>5.5429538942432925</v>
      </c>
      <c r="X393" s="76">
        <v>794.83219999999994</v>
      </c>
      <c r="Y393" s="76">
        <v>13320</v>
      </c>
      <c r="Z393" s="76">
        <v>5.1970347249317206E-2</v>
      </c>
      <c r="AA393" s="76">
        <v>6.6519703472493168</v>
      </c>
      <c r="AB393" s="76">
        <v>794.83219999999994</v>
      </c>
      <c r="AC393" s="76">
        <v>16520</v>
      </c>
      <c r="AD393" s="76">
        <v>4.4624527282549974E-2</v>
      </c>
      <c r="AE393" s="76">
        <v>7.74462452728255</v>
      </c>
      <c r="AF393" s="76">
        <v>794.83219999999994</v>
      </c>
      <c r="AG393" s="76">
        <v>7828</v>
      </c>
      <c r="AH393" s="76">
        <v>4.9670050761421322E-2</v>
      </c>
      <c r="AI393" s="76">
        <v>8.8496700507614214</v>
      </c>
      <c r="AJ393" s="76">
        <v>794.83219999999994</v>
      </c>
      <c r="AK393" s="76">
        <v>9228</v>
      </c>
      <c r="AL393" s="76">
        <v>3.7496952458350268E-2</v>
      </c>
      <c r="AM393" s="76">
        <v>9.9374969524583499</v>
      </c>
    </row>
    <row r="394" spans="1:39" x14ac:dyDescent="0.3">
      <c r="A394" s="76">
        <v>794.84450000000004</v>
      </c>
      <c r="B394" s="76">
        <v>7354</v>
      </c>
      <c r="C394" s="76">
        <v>3.7010568696527427E-2</v>
      </c>
      <c r="D394" s="76">
        <v>794.84450000000004</v>
      </c>
      <c r="E394" s="76">
        <v>5332</v>
      </c>
      <c r="F394" s="76">
        <v>3.74438202247191E-2</v>
      </c>
      <c r="G394" s="76">
        <v>1.1374438202247192</v>
      </c>
      <c r="H394" s="76">
        <v>794.84450000000004</v>
      </c>
      <c r="I394" s="76">
        <v>15900</v>
      </c>
      <c r="J394" s="76">
        <v>3.1121550205519672E-2</v>
      </c>
      <c r="K394" s="76">
        <v>2.2311215502055197</v>
      </c>
      <c r="L394" s="76">
        <v>794.84450000000004</v>
      </c>
      <c r="M394" s="76">
        <v>12680</v>
      </c>
      <c r="N394" s="76">
        <v>3.6562860438292967E-2</v>
      </c>
      <c r="O394" s="76">
        <v>3.3365628604382929</v>
      </c>
      <c r="P394" s="76">
        <v>794.84450000000004</v>
      </c>
      <c r="Q394" s="76">
        <v>14340</v>
      </c>
      <c r="R394" s="76">
        <v>3.370152761457109E-2</v>
      </c>
      <c r="S394" s="76">
        <v>4.4337015276145717</v>
      </c>
      <c r="T394" s="76">
        <v>794.84450000000004</v>
      </c>
      <c r="U394" s="76">
        <v>16440</v>
      </c>
      <c r="V394" s="76">
        <v>4.2823651992706435E-2</v>
      </c>
      <c r="W394" s="76">
        <v>5.5428236519927063</v>
      </c>
      <c r="X394" s="76">
        <v>794.84450000000004</v>
      </c>
      <c r="Y394" s="76">
        <v>13340</v>
      </c>
      <c r="Z394" s="76">
        <v>5.204838080374561E-2</v>
      </c>
      <c r="AA394" s="76">
        <v>6.6520483808037456</v>
      </c>
      <c r="AB394" s="76">
        <v>794.84450000000004</v>
      </c>
      <c r="AC394" s="76">
        <v>16470</v>
      </c>
      <c r="AD394" s="76">
        <v>4.4489465153970828E-2</v>
      </c>
      <c r="AE394" s="76">
        <v>7.7444894651539711</v>
      </c>
      <c r="AF394" s="76">
        <v>794.84450000000004</v>
      </c>
      <c r="AG394" s="76">
        <v>7819</v>
      </c>
      <c r="AH394" s="76">
        <v>4.9612944162436549E-2</v>
      </c>
      <c r="AI394" s="76">
        <v>8.8496129441624376</v>
      </c>
      <c r="AJ394" s="76">
        <v>794.84450000000004</v>
      </c>
      <c r="AK394" s="76">
        <v>9269</v>
      </c>
      <c r="AL394" s="76">
        <v>3.7663551401869159E-2</v>
      </c>
      <c r="AM394" s="76">
        <v>9.9376635514018687</v>
      </c>
    </row>
    <row r="395" spans="1:39" x14ac:dyDescent="0.3">
      <c r="A395" s="76">
        <v>794.85680000000002</v>
      </c>
      <c r="B395" s="76">
        <v>7316</v>
      </c>
      <c r="C395" s="76">
        <v>3.6819325616507297E-2</v>
      </c>
      <c r="D395" s="76">
        <v>794.85680000000002</v>
      </c>
      <c r="E395" s="76">
        <v>5334</v>
      </c>
      <c r="F395" s="76">
        <v>3.7457865168539328E-2</v>
      </c>
      <c r="G395" s="76">
        <v>1.1374578651685394</v>
      </c>
      <c r="H395" s="76">
        <v>794.85680000000002</v>
      </c>
      <c r="I395" s="76">
        <v>15870</v>
      </c>
      <c r="J395" s="76">
        <v>3.106283029947152E-2</v>
      </c>
      <c r="K395" s="76">
        <v>2.2310628302994715</v>
      </c>
      <c r="L395" s="76">
        <v>794.85680000000002</v>
      </c>
      <c r="M395" s="76">
        <v>12630</v>
      </c>
      <c r="N395" s="76">
        <v>3.6418685121107269E-2</v>
      </c>
      <c r="O395" s="76">
        <v>3.3364186851211071</v>
      </c>
      <c r="P395" s="76">
        <v>794.85680000000002</v>
      </c>
      <c r="Q395" s="76">
        <v>14310</v>
      </c>
      <c r="R395" s="76">
        <v>3.3631022326674503E-2</v>
      </c>
      <c r="S395" s="76">
        <v>4.4336310223266748</v>
      </c>
      <c r="T395" s="76">
        <v>794.85680000000002</v>
      </c>
      <c r="U395" s="76">
        <v>16390</v>
      </c>
      <c r="V395" s="76">
        <v>4.2693409742120346E-2</v>
      </c>
      <c r="W395" s="76">
        <v>5.5426934097421201</v>
      </c>
      <c r="X395" s="76">
        <v>794.85680000000002</v>
      </c>
      <c r="Y395" s="76">
        <v>13360</v>
      </c>
      <c r="Z395" s="76">
        <v>5.2126414358174014E-2</v>
      </c>
      <c r="AA395" s="76">
        <v>6.6521264143581735</v>
      </c>
      <c r="AB395" s="76">
        <v>794.85680000000002</v>
      </c>
      <c r="AC395" s="76">
        <v>16410</v>
      </c>
      <c r="AD395" s="76">
        <v>4.4327390599675852E-2</v>
      </c>
      <c r="AE395" s="76">
        <v>7.7443273905996763</v>
      </c>
      <c r="AF395" s="76">
        <v>794.85680000000002</v>
      </c>
      <c r="AG395" s="76">
        <v>7811</v>
      </c>
      <c r="AH395" s="76">
        <v>4.9562182741116755E-2</v>
      </c>
      <c r="AI395" s="76">
        <v>8.8495621827411171</v>
      </c>
      <c r="AJ395" s="76">
        <v>794.85680000000002</v>
      </c>
      <c r="AK395" s="76">
        <v>9310</v>
      </c>
      <c r="AL395" s="76">
        <v>3.7830150345388051E-2</v>
      </c>
      <c r="AM395" s="76">
        <v>9.9378301503453876</v>
      </c>
    </row>
    <row r="396" spans="1:39" x14ac:dyDescent="0.3">
      <c r="A396" s="76">
        <v>794.8691</v>
      </c>
      <c r="B396" s="76">
        <v>7279</v>
      </c>
      <c r="C396" s="76">
        <v>3.6633115249119275E-2</v>
      </c>
      <c r="D396" s="76">
        <v>794.8691</v>
      </c>
      <c r="E396" s="76">
        <v>5340</v>
      </c>
      <c r="F396" s="76">
        <v>3.7499999999999999E-2</v>
      </c>
      <c r="G396" s="76">
        <v>1.1375000000000002</v>
      </c>
      <c r="H396" s="76">
        <v>794.8691</v>
      </c>
      <c r="I396" s="76">
        <v>15850</v>
      </c>
      <c r="J396" s="76">
        <v>3.1023683695439421E-2</v>
      </c>
      <c r="K396" s="76">
        <v>2.2310236836954398</v>
      </c>
      <c r="L396" s="76">
        <v>794.8691</v>
      </c>
      <c r="M396" s="76">
        <v>12580</v>
      </c>
      <c r="N396" s="76">
        <v>3.6274509803921572E-2</v>
      </c>
      <c r="O396" s="76">
        <v>3.3362745098039213</v>
      </c>
      <c r="P396" s="76">
        <v>794.8691</v>
      </c>
      <c r="Q396" s="76">
        <v>14290</v>
      </c>
      <c r="R396" s="76">
        <v>3.3584018801410105E-2</v>
      </c>
      <c r="S396" s="76">
        <v>4.4335840188014108</v>
      </c>
      <c r="T396" s="76">
        <v>794.8691</v>
      </c>
      <c r="U396" s="76">
        <v>16340</v>
      </c>
      <c r="V396" s="76">
        <v>4.2563167491534257E-2</v>
      </c>
      <c r="W396" s="76">
        <v>5.5425631674915339</v>
      </c>
      <c r="X396" s="76">
        <v>794.8691</v>
      </c>
      <c r="Y396" s="76">
        <v>13390</v>
      </c>
      <c r="Z396" s="76">
        <v>5.2243464689816624E-2</v>
      </c>
      <c r="AA396" s="76">
        <v>6.6522434646898159</v>
      </c>
      <c r="AB396" s="76">
        <v>794.8691</v>
      </c>
      <c r="AC396" s="76">
        <v>16340</v>
      </c>
      <c r="AD396" s="76">
        <v>4.4138303619665045E-2</v>
      </c>
      <c r="AE396" s="76">
        <v>7.7441383036196649</v>
      </c>
      <c r="AF396" s="76">
        <v>794.8691</v>
      </c>
      <c r="AG396" s="76">
        <v>7804</v>
      </c>
      <c r="AH396" s="76">
        <v>4.9517766497461931E-2</v>
      </c>
      <c r="AI396" s="76">
        <v>8.8495177664974634</v>
      </c>
      <c r="AJ396" s="76">
        <v>794.8691</v>
      </c>
      <c r="AK396" s="76">
        <v>9351</v>
      </c>
      <c r="AL396" s="76">
        <v>3.799674928890695E-2</v>
      </c>
      <c r="AM396" s="76">
        <v>9.9379967492889065</v>
      </c>
    </row>
    <row r="397" spans="1:39" x14ac:dyDescent="0.3">
      <c r="A397" s="76">
        <v>794.88149999999996</v>
      </c>
      <c r="B397" s="76">
        <v>7244</v>
      </c>
      <c r="C397" s="76">
        <v>3.6456970306995469E-2</v>
      </c>
      <c r="D397" s="76">
        <v>794.88149999999996</v>
      </c>
      <c r="E397" s="76">
        <v>5352</v>
      </c>
      <c r="F397" s="76">
        <v>3.7584269662921346E-2</v>
      </c>
      <c r="G397" s="76">
        <v>1.1375842696629215</v>
      </c>
      <c r="H397" s="76">
        <v>794.88149999999996</v>
      </c>
      <c r="I397" s="76">
        <v>15830</v>
      </c>
      <c r="J397" s="76">
        <v>3.0984537091407319E-2</v>
      </c>
      <c r="K397" s="76">
        <v>2.2309845370914076</v>
      </c>
      <c r="L397" s="76">
        <v>794.88149999999996</v>
      </c>
      <c r="M397" s="76">
        <v>12520</v>
      </c>
      <c r="N397" s="76">
        <v>3.6101499423298732E-2</v>
      </c>
      <c r="O397" s="76">
        <v>3.3361014994232985</v>
      </c>
      <c r="P397" s="76">
        <v>794.88149999999996</v>
      </c>
      <c r="Q397" s="76">
        <v>14280</v>
      </c>
      <c r="R397" s="76">
        <v>3.3560517038777909E-2</v>
      </c>
      <c r="S397" s="76">
        <v>4.433560517038778</v>
      </c>
      <c r="T397" s="76">
        <v>794.88149999999996</v>
      </c>
      <c r="U397" s="76">
        <v>16270</v>
      </c>
      <c r="V397" s="76">
        <v>4.238082834071373E-2</v>
      </c>
      <c r="W397" s="76">
        <v>5.5423808283407139</v>
      </c>
      <c r="X397" s="76">
        <v>794.88149999999996</v>
      </c>
      <c r="Y397" s="76">
        <v>13420</v>
      </c>
      <c r="Z397" s="76">
        <v>5.2360515021459227E-2</v>
      </c>
      <c r="AA397" s="76">
        <v>6.6523605150214591</v>
      </c>
      <c r="AB397" s="76">
        <v>794.88149999999996</v>
      </c>
      <c r="AC397" s="76">
        <v>16280</v>
      </c>
      <c r="AD397" s="76">
        <v>4.3976229065370069E-2</v>
      </c>
      <c r="AE397" s="76">
        <v>7.7439762290653702</v>
      </c>
      <c r="AF397" s="76">
        <v>794.88149999999996</v>
      </c>
      <c r="AG397" s="76">
        <v>7797</v>
      </c>
      <c r="AH397" s="76">
        <v>4.9473350253807107E-2</v>
      </c>
      <c r="AI397" s="76">
        <v>8.8494733502538079</v>
      </c>
      <c r="AJ397" s="76">
        <v>794.88149999999996</v>
      </c>
      <c r="AK397" s="76">
        <v>9393</v>
      </c>
      <c r="AL397" s="76">
        <v>3.8167411621292155E-2</v>
      </c>
      <c r="AM397" s="76">
        <v>9.9381674116212917</v>
      </c>
    </row>
    <row r="398" spans="1:39" x14ac:dyDescent="0.3">
      <c r="A398" s="76">
        <v>794.89390000000003</v>
      </c>
      <c r="B398" s="76">
        <v>7211</v>
      </c>
      <c r="C398" s="76">
        <v>3.6290890790135887E-2</v>
      </c>
      <c r="D398" s="76">
        <v>794.89390000000003</v>
      </c>
      <c r="E398" s="76">
        <v>5368</v>
      </c>
      <c r="F398" s="76">
        <v>3.7696629213483143E-2</v>
      </c>
      <c r="G398" s="76">
        <v>1.1376966292134831</v>
      </c>
      <c r="H398" s="76">
        <v>794.89390000000003</v>
      </c>
      <c r="I398" s="76">
        <v>15800</v>
      </c>
      <c r="J398" s="76">
        <v>3.092581718535917E-2</v>
      </c>
      <c r="K398" s="76">
        <v>2.2309258171853594</v>
      </c>
      <c r="L398" s="76">
        <v>794.89390000000003</v>
      </c>
      <c r="M398" s="76">
        <v>12460</v>
      </c>
      <c r="N398" s="76">
        <v>3.5928489042675892E-2</v>
      </c>
      <c r="O398" s="76">
        <v>3.3359284890426757</v>
      </c>
      <c r="P398" s="76">
        <v>794.89390000000003</v>
      </c>
      <c r="Q398" s="76">
        <v>14280</v>
      </c>
      <c r="R398" s="76">
        <v>3.3560517038777909E-2</v>
      </c>
      <c r="S398" s="76">
        <v>4.433560517038778</v>
      </c>
      <c r="T398" s="76">
        <v>794.89390000000003</v>
      </c>
      <c r="U398" s="76">
        <v>16210</v>
      </c>
      <c r="V398" s="76">
        <v>4.2224537640010419E-2</v>
      </c>
      <c r="W398" s="76">
        <v>5.5422245376400108</v>
      </c>
      <c r="X398" s="76">
        <v>794.89390000000003</v>
      </c>
      <c r="Y398" s="76">
        <v>13440</v>
      </c>
      <c r="Z398" s="76">
        <v>5.2438548575887631E-2</v>
      </c>
      <c r="AA398" s="76">
        <v>6.652438548575887</v>
      </c>
      <c r="AB398" s="76">
        <v>794.89390000000003</v>
      </c>
      <c r="AC398" s="76">
        <v>16220</v>
      </c>
      <c r="AD398" s="76">
        <v>4.3814154511075093E-2</v>
      </c>
      <c r="AE398" s="76">
        <v>7.7438141545110755</v>
      </c>
      <c r="AF398" s="76">
        <v>794.89390000000003</v>
      </c>
      <c r="AG398" s="76">
        <v>7791</v>
      </c>
      <c r="AH398" s="76">
        <v>4.943527918781726E-2</v>
      </c>
      <c r="AI398" s="76">
        <v>8.8494352791878175</v>
      </c>
      <c r="AJ398" s="76">
        <v>794.89390000000003</v>
      </c>
      <c r="AK398" s="76">
        <v>9435</v>
      </c>
      <c r="AL398" s="76">
        <v>3.8338073953677367E-2</v>
      </c>
      <c r="AM398" s="76">
        <v>9.9383380739536769</v>
      </c>
    </row>
    <row r="399" spans="1:39" x14ac:dyDescent="0.3">
      <c r="A399" s="76">
        <v>794.90620000000001</v>
      </c>
      <c r="B399" s="76">
        <v>7179</v>
      </c>
      <c r="C399" s="76">
        <v>3.6129843985908405E-2</v>
      </c>
      <c r="D399" s="76">
        <v>794.90620000000001</v>
      </c>
      <c r="E399" s="76">
        <v>5386</v>
      </c>
      <c r="F399" s="76">
        <v>3.7823033707865168E-2</v>
      </c>
      <c r="G399" s="76">
        <v>1.1378230337078652</v>
      </c>
      <c r="H399" s="76">
        <v>794.90620000000001</v>
      </c>
      <c r="I399" s="76">
        <v>15780</v>
      </c>
      <c r="J399" s="76">
        <v>3.0886670581327071E-2</v>
      </c>
      <c r="K399" s="76">
        <v>2.2308866705813273</v>
      </c>
      <c r="L399" s="76">
        <v>794.90620000000001</v>
      </c>
      <c r="M399" s="76">
        <v>12400</v>
      </c>
      <c r="N399" s="76">
        <v>3.5755478662053058E-2</v>
      </c>
      <c r="O399" s="76">
        <v>3.3357554786620529</v>
      </c>
      <c r="P399" s="76">
        <v>794.90620000000001</v>
      </c>
      <c r="Q399" s="76">
        <v>14280</v>
      </c>
      <c r="R399" s="76">
        <v>3.3560517038777909E-2</v>
      </c>
      <c r="S399" s="76">
        <v>4.433560517038778</v>
      </c>
      <c r="T399" s="76">
        <v>794.90620000000001</v>
      </c>
      <c r="U399" s="76">
        <v>16140</v>
      </c>
      <c r="V399" s="76">
        <v>4.2042198489189893E-2</v>
      </c>
      <c r="W399" s="76">
        <v>5.5420421984891899</v>
      </c>
      <c r="X399" s="76">
        <v>794.90620000000001</v>
      </c>
      <c r="Y399" s="76">
        <v>13470</v>
      </c>
      <c r="Z399" s="76">
        <v>5.255559890753024E-2</v>
      </c>
      <c r="AA399" s="76">
        <v>6.6525555989075302</v>
      </c>
      <c r="AB399" s="76">
        <v>794.90620000000001</v>
      </c>
      <c r="AC399" s="76">
        <v>16150</v>
      </c>
      <c r="AD399" s="76">
        <v>4.3625067531064286E-2</v>
      </c>
      <c r="AE399" s="76">
        <v>7.7436250675310641</v>
      </c>
      <c r="AF399" s="76">
        <v>794.90620000000001</v>
      </c>
      <c r="AG399" s="76">
        <v>7785</v>
      </c>
      <c r="AH399" s="76">
        <v>4.9397208121827414E-2</v>
      </c>
      <c r="AI399" s="76">
        <v>8.8493972081218288</v>
      </c>
      <c r="AJ399" s="76">
        <v>794.90620000000001</v>
      </c>
      <c r="AK399" s="76">
        <v>9478</v>
      </c>
      <c r="AL399" s="76">
        <v>3.8512799674928891E-2</v>
      </c>
      <c r="AM399" s="76">
        <v>9.9385127996749301</v>
      </c>
    </row>
    <row r="400" spans="1:39" x14ac:dyDescent="0.3">
      <c r="A400" s="76">
        <v>794.91849999999999</v>
      </c>
      <c r="B400" s="76">
        <v>7149</v>
      </c>
      <c r="C400" s="76">
        <v>3.597886260694514E-2</v>
      </c>
      <c r="D400" s="76">
        <v>794.91849999999999</v>
      </c>
      <c r="E400" s="76">
        <v>5407</v>
      </c>
      <c r="F400" s="76">
        <v>3.7970505617977525E-2</v>
      </c>
      <c r="G400" s="76">
        <v>1.1379705056179776</v>
      </c>
      <c r="H400" s="76">
        <v>794.91849999999999</v>
      </c>
      <c r="I400" s="76">
        <v>15760</v>
      </c>
      <c r="J400" s="76">
        <v>3.0847523977294969E-2</v>
      </c>
      <c r="K400" s="76">
        <v>2.2308475239772951</v>
      </c>
      <c r="L400" s="76">
        <v>794.91849999999999</v>
      </c>
      <c r="M400" s="76">
        <v>12330</v>
      </c>
      <c r="N400" s="76">
        <v>3.5553633217993076E-2</v>
      </c>
      <c r="O400" s="76">
        <v>3.3355536332179927</v>
      </c>
      <c r="P400" s="76">
        <v>794.91849999999999</v>
      </c>
      <c r="Q400" s="76">
        <v>14300</v>
      </c>
      <c r="R400" s="76">
        <v>3.3607520564042301E-2</v>
      </c>
      <c r="S400" s="76">
        <v>4.4336075205640428</v>
      </c>
      <c r="T400" s="76">
        <v>794.91849999999999</v>
      </c>
      <c r="U400" s="76">
        <v>16070</v>
      </c>
      <c r="V400" s="76">
        <v>4.1859859338369367E-2</v>
      </c>
      <c r="W400" s="76">
        <v>5.541859859338369</v>
      </c>
      <c r="X400" s="76">
        <v>794.91849999999999</v>
      </c>
      <c r="Y400" s="76">
        <v>13490</v>
      </c>
      <c r="Z400" s="76">
        <v>5.2633632461958645E-2</v>
      </c>
      <c r="AA400" s="76">
        <v>6.6526336324619582</v>
      </c>
      <c r="AB400" s="76">
        <v>794.91849999999999</v>
      </c>
      <c r="AC400" s="76">
        <v>16090</v>
      </c>
      <c r="AD400" s="76">
        <v>4.3462992976769317E-2</v>
      </c>
      <c r="AE400" s="76">
        <v>7.7434629929767693</v>
      </c>
      <c r="AF400" s="76">
        <v>794.91849999999999</v>
      </c>
      <c r="AG400" s="76">
        <v>7780</v>
      </c>
      <c r="AH400" s="76">
        <v>4.9365482233502539E-2</v>
      </c>
      <c r="AI400" s="76">
        <v>8.8493654822335035</v>
      </c>
      <c r="AJ400" s="76">
        <v>794.91849999999999</v>
      </c>
      <c r="AK400" s="76">
        <v>9521</v>
      </c>
      <c r="AL400" s="76">
        <v>3.8687525396180415E-2</v>
      </c>
      <c r="AM400" s="76">
        <v>9.9386875253961815</v>
      </c>
    </row>
    <row r="401" spans="1:39" x14ac:dyDescent="0.3">
      <c r="A401" s="76">
        <v>794.93079999999998</v>
      </c>
      <c r="B401" s="76">
        <v>7121</v>
      </c>
      <c r="C401" s="76">
        <v>3.5837946653246099E-2</v>
      </c>
      <c r="D401" s="76">
        <v>794.93079999999998</v>
      </c>
      <c r="E401" s="76">
        <v>5430</v>
      </c>
      <c r="F401" s="76">
        <v>3.813202247191011E-2</v>
      </c>
      <c r="G401" s="76">
        <v>1.1381320224719103</v>
      </c>
      <c r="H401" s="76">
        <v>794.93079999999998</v>
      </c>
      <c r="I401" s="76">
        <v>15730</v>
      </c>
      <c r="J401" s="76">
        <v>3.078880407124682E-2</v>
      </c>
      <c r="K401" s="76">
        <v>2.2307888040712469</v>
      </c>
      <c r="L401" s="76">
        <v>794.93079999999998</v>
      </c>
      <c r="M401" s="76">
        <v>12260</v>
      </c>
      <c r="N401" s="76">
        <v>3.5351787773933101E-2</v>
      </c>
      <c r="O401" s="76">
        <v>3.3353517877739329</v>
      </c>
      <c r="P401" s="76">
        <v>794.93079999999998</v>
      </c>
      <c r="Q401" s="76">
        <v>14320</v>
      </c>
      <c r="R401" s="76">
        <v>3.3654524089306699E-2</v>
      </c>
      <c r="S401" s="76">
        <v>4.4336545240893068</v>
      </c>
      <c r="T401" s="76">
        <v>794.93079999999998</v>
      </c>
      <c r="U401" s="76">
        <v>15990</v>
      </c>
      <c r="V401" s="76">
        <v>4.1651471737431625E-2</v>
      </c>
      <c r="W401" s="76">
        <v>5.5416514717374312</v>
      </c>
      <c r="X401" s="76">
        <v>794.93079999999998</v>
      </c>
      <c r="Y401" s="76">
        <v>13520</v>
      </c>
      <c r="Z401" s="76">
        <v>5.2750682793601247E-2</v>
      </c>
      <c r="AA401" s="76">
        <v>6.6527506827936005</v>
      </c>
      <c r="AB401" s="76">
        <v>794.93079999999998</v>
      </c>
      <c r="AC401" s="76">
        <v>16040</v>
      </c>
      <c r="AD401" s="76">
        <v>4.3327930848190165E-2</v>
      </c>
      <c r="AE401" s="76">
        <v>7.7433279308481904</v>
      </c>
      <c r="AF401" s="76">
        <v>794.93079999999998</v>
      </c>
      <c r="AG401" s="76">
        <v>7776</v>
      </c>
      <c r="AH401" s="76">
        <v>4.9340101522842642E-2</v>
      </c>
      <c r="AI401" s="76">
        <v>8.8493401015228432</v>
      </c>
      <c r="AJ401" s="76">
        <v>794.93079999999998</v>
      </c>
      <c r="AK401" s="76">
        <v>9565</v>
      </c>
      <c r="AL401" s="76">
        <v>3.8866314506298252E-2</v>
      </c>
      <c r="AM401" s="76">
        <v>9.9388663145062992</v>
      </c>
    </row>
    <row r="402" spans="1:39" x14ac:dyDescent="0.3">
      <c r="A402" s="76">
        <v>794.94320000000005</v>
      </c>
      <c r="B402" s="76">
        <v>7096</v>
      </c>
      <c r="C402" s="76">
        <v>3.5712128837443381E-2</v>
      </c>
      <c r="D402" s="76">
        <v>794.94320000000005</v>
      </c>
      <c r="E402" s="76">
        <v>5453</v>
      </c>
      <c r="F402" s="76">
        <v>3.8293539325842695E-2</v>
      </c>
      <c r="G402" s="76">
        <v>1.1382935393258429</v>
      </c>
      <c r="H402" s="76">
        <v>794.94320000000005</v>
      </c>
      <c r="I402" s="76">
        <v>15710</v>
      </c>
      <c r="J402" s="76">
        <v>3.0749657467214718E-2</v>
      </c>
      <c r="K402" s="76">
        <v>2.2307496574672148</v>
      </c>
      <c r="L402" s="76">
        <v>794.94320000000005</v>
      </c>
      <c r="M402" s="76">
        <v>12190</v>
      </c>
      <c r="N402" s="76">
        <v>3.5149942329873125E-2</v>
      </c>
      <c r="O402" s="76">
        <v>3.3351499423298732</v>
      </c>
      <c r="P402" s="76">
        <v>794.94320000000005</v>
      </c>
      <c r="Q402" s="76">
        <v>14350</v>
      </c>
      <c r="R402" s="76">
        <v>3.3725029377203293E-2</v>
      </c>
      <c r="S402" s="76">
        <v>4.4337250293772037</v>
      </c>
      <c r="T402" s="76">
        <v>794.94320000000005</v>
      </c>
      <c r="U402" s="76">
        <v>15910</v>
      </c>
      <c r="V402" s="76">
        <v>4.1443084136493877E-2</v>
      </c>
      <c r="W402" s="76">
        <v>5.5414430841364934</v>
      </c>
      <c r="X402" s="76">
        <v>794.94320000000005</v>
      </c>
      <c r="Y402" s="76">
        <v>13530</v>
      </c>
      <c r="Z402" s="76">
        <v>5.2789699570815453E-2</v>
      </c>
      <c r="AA402" s="76">
        <v>6.6527896995708149</v>
      </c>
      <c r="AB402" s="76">
        <v>794.94320000000005</v>
      </c>
      <c r="AC402" s="76">
        <v>15990</v>
      </c>
      <c r="AD402" s="76">
        <v>4.3192868719611019E-2</v>
      </c>
      <c r="AE402" s="76">
        <v>7.7431928687196114</v>
      </c>
      <c r="AF402" s="76">
        <v>794.94320000000005</v>
      </c>
      <c r="AG402" s="76">
        <v>7772</v>
      </c>
      <c r="AH402" s="76">
        <v>4.9314720812182744E-2</v>
      </c>
      <c r="AI402" s="76">
        <v>8.849314720812183</v>
      </c>
      <c r="AJ402" s="76">
        <v>794.94320000000005</v>
      </c>
      <c r="AK402" s="76">
        <v>9609</v>
      </c>
      <c r="AL402" s="76">
        <v>3.9045103616416089E-2</v>
      </c>
      <c r="AM402" s="76">
        <v>9.9390451036164169</v>
      </c>
    </row>
    <row r="403" spans="1:39" x14ac:dyDescent="0.3">
      <c r="A403" s="76">
        <v>794.95550000000003</v>
      </c>
      <c r="B403" s="76">
        <v>7072</v>
      </c>
      <c r="C403" s="76">
        <v>3.5591343734272772E-2</v>
      </c>
      <c r="D403" s="76">
        <v>794.95550000000003</v>
      </c>
      <c r="E403" s="76">
        <v>5475</v>
      </c>
      <c r="F403" s="76">
        <v>3.8448033707865169E-2</v>
      </c>
      <c r="G403" s="76">
        <v>1.1384480337078653</v>
      </c>
      <c r="H403" s="76">
        <v>794.95550000000003</v>
      </c>
      <c r="I403" s="76">
        <v>15680</v>
      </c>
      <c r="J403" s="76">
        <v>3.069093756116657E-2</v>
      </c>
      <c r="K403" s="76">
        <v>2.2306909375611665</v>
      </c>
      <c r="L403" s="76">
        <v>794.95550000000003</v>
      </c>
      <c r="M403" s="76">
        <v>12120</v>
      </c>
      <c r="N403" s="76">
        <v>3.494809688581315E-2</v>
      </c>
      <c r="O403" s="76">
        <v>3.334948096885813</v>
      </c>
      <c r="P403" s="76">
        <v>794.95550000000003</v>
      </c>
      <c r="Q403" s="76">
        <v>14380</v>
      </c>
      <c r="R403" s="76">
        <v>3.379553466509988E-2</v>
      </c>
      <c r="S403" s="76">
        <v>4.4337955346651006</v>
      </c>
      <c r="T403" s="76">
        <v>794.95550000000003</v>
      </c>
      <c r="U403" s="76">
        <v>15830</v>
      </c>
      <c r="V403" s="76">
        <v>4.1234696535556135E-2</v>
      </c>
      <c r="W403" s="76">
        <v>5.5412346965355566</v>
      </c>
      <c r="X403" s="76">
        <v>794.95550000000003</v>
      </c>
      <c r="Y403" s="76">
        <v>13550</v>
      </c>
      <c r="Z403" s="76">
        <v>5.2867733125243857E-2</v>
      </c>
      <c r="AA403" s="76">
        <v>6.6528677331252437</v>
      </c>
      <c r="AB403" s="76">
        <v>794.95550000000003</v>
      </c>
      <c r="AC403" s="76">
        <v>15950</v>
      </c>
      <c r="AD403" s="76">
        <v>4.3084819016747704E-2</v>
      </c>
      <c r="AE403" s="76">
        <v>7.7430848190167483</v>
      </c>
      <c r="AF403" s="76">
        <v>794.95550000000003</v>
      </c>
      <c r="AG403" s="76">
        <v>7768</v>
      </c>
      <c r="AH403" s="76">
        <v>4.928934010152284E-2</v>
      </c>
      <c r="AI403" s="76">
        <v>8.8492893401015227</v>
      </c>
      <c r="AJ403" s="76">
        <v>794.95550000000003</v>
      </c>
      <c r="AK403" s="76">
        <v>9653</v>
      </c>
      <c r="AL403" s="76">
        <v>3.9223892726533927E-2</v>
      </c>
      <c r="AM403" s="76">
        <v>9.9392238927265346</v>
      </c>
    </row>
    <row r="404" spans="1:39" x14ac:dyDescent="0.3">
      <c r="A404" s="76">
        <v>794.96780000000001</v>
      </c>
      <c r="B404" s="76">
        <v>7051</v>
      </c>
      <c r="C404" s="76">
        <v>3.5485656768998487E-2</v>
      </c>
      <c r="D404" s="76">
        <v>794.96780000000001</v>
      </c>
      <c r="E404" s="76">
        <v>5496</v>
      </c>
      <c r="F404" s="76">
        <v>3.8595505617977525E-2</v>
      </c>
      <c r="G404" s="76">
        <v>1.1385955056179775</v>
      </c>
      <c r="H404" s="76">
        <v>794.96780000000001</v>
      </c>
      <c r="I404" s="76">
        <v>15650</v>
      </c>
      <c r="J404" s="76">
        <v>3.0632217655118418E-2</v>
      </c>
      <c r="K404" s="76">
        <v>2.2306322176551188</v>
      </c>
      <c r="L404" s="76">
        <v>794.96780000000001</v>
      </c>
      <c r="M404" s="76">
        <v>12050</v>
      </c>
      <c r="N404" s="76">
        <v>3.4746251441753175E-2</v>
      </c>
      <c r="O404" s="76">
        <v>3.3347462514417532</v>
      </c>
      <c r="P404" s="76">
        <v>794.96780000000001</v>
      </c>
      <c r="Q404" s="76">
        <v>14410</v>
      </c>
      <c r="R404" s="76">
        <v>3.3866039952996474E-2</v>
      </c>
      <c r="S404" s="76">
        <v>4.4338660399529966</v>
      </c>
      <c r="T404" s="76">
        <v>794.96780000000001</v>
      </c>
      <c r="U404" s="76">
        <v>15740</v>
      </c>
      <c r="V404" s="76">
        <v>4.1000260484501172E-2</v>
      </c>
      <c r="W404" s="76">
        <v>5.541000260484501</v>
      </c>
      <c r="X404" s="76">
        <v>794.96780000000001</v>
      </c>
      <c r="Y404" s="76">
        <v>13550</v>
      </c>
      <c r="Z404" s="76">
        <v>5.2867733125243857E-2</v>
      </c>
      <c r="AA404" s="76">
        <v>6.6528677331252437</v>
      </c>
      <c r="AB404" s="76">
        <v>794.96780000000001</v>
      </c>
      <c r="AC404" s="76">
        <v>15910</v>
      </c>
      <c r="AD404" s="76">
        <v>4.2976769313884389E-2</v>
      </c>
      <c r="AE404" s="76">
        <v>7.7429767693138842</v>
      </c>
      <c r="AF404" s="76">
        <v>794.96780000000001</v>
      </c>
      <c r="AG404" s="76">
        <v>7765</v>
      </c>
      <c r="AH404" s="76">
        <v>4.927030456852792E-2</v>
      </c>
      <c r="AI404" s="76">
        <v>8.8492703045685293</v>
      </c>
      <c r="AJ404" s="76">
        <v>794.96780000000001</v>
      </c>
      <c r="AK404" s="76">
        <v>9697</v>
      </c>
      <c r="AL404" s="76">
        <v>3.9402681836651771E-2</v>
      </c>
      <c r="AM404" s="76">
        <v>9.9394026818366523</v>
      </c>
    </row>
    <row r="405" spans="1:39" x14ac:dyDescent="0.3">
      <c r="A405" s="76">
        <v>794.98019999999997</v>
      </c>
      <c r="B405" s="76">
        <v>7031</v>
      </c>
      <c r="C405" s="76">
        <v>3.5385002516356318E-2</v>
      </c>
      <c r="D405" s="76">
        <v>794.98019999999997</v>
      </c>
      <c r="E405" s="76">
        <v>5515</v>
      </c>
      <c r="F405" s="76">
        <v>3.8728932584269661E-2</v>
      </c>
      <c r="G405" s="76">
        <v>1.1387289325842698</v>
      </c>
      <c r="H405" s="76">
        <v>794.98019999999997</v>
      </c>
      <c r="I405" s="76">
        <v>15630</v>
      </c>
      <c r="J405" s="76">
        <v>3.0593071051086319E-2</v>
      </c>
      <c r="K405" s="76">
        <v>2.2305930710510866</v>
      </c>
      <c r="L405" s="76">
        <v>794.98019999999997</v>
      </c>
      <c r="M405" s="76">
        <v>11980</v>
      </c>
      <c r="N405" s="76">
        <v>3.4544405997693192E-2</v>
      </c>
      <c r="O405" s="76">
        <v>3.334544405997693</v>
      </c>
      <c r="P405" s="76">
        <v>794.98019999999997</v>
      </c>
      <c r="Q405" s="76">
        <v>14440</v>
      </c>
      <c r="R405" s="76">
        <v>3.3936545240893068E-2</v>
      </c>
      <c r="S405" s="76">
        <v>4.4339365452408934</v>
      </c>
      <c r="T405" s="76">
        <v>794.98019999999997</v>
      </c>
      <c r="U405" s="76">
        <v>15660</v>
      </c>
      <c r="V405" s="76">
        <v>4.0791872883563431E-2</v>
      </c>
      <c r="W405" s="76">
        <v>5.5407918728835632</v>
      </c>
      <c r="X405" s="76">
        <v>794.98019999999997</v>
      </c>
      <c r="Y405" s="76">
        <v>13550</v>
      </c>
      <c r="Z405" s="76">
        <v>5.2867733125243857E-2</v>
      </c>
      <c r="AA405" s="76">
        <v>6.6528677331252437</v>
      </c>
      <c r="AB405" s="76">
        <v>794.98019999999997</v>
      </c>
      <c r="AC405" s="76">
        <v>15880</v>
      </c>
      <c r="AD405" s="76">
        <v>4.2895732036736897E-2</v>
      </c>
      <c r="AE405" s="76">
        <v>7.7428957320367369</v>
      </c>
      <c r="AF405" s="76">
        <v>794.98019999999997</v>
      </c>
      <c r="AG405" s="76">
        <v>7763</v>
      </c>
      <c r="AH405" s="76">
        <v>4.9257614213197971E-2</v>
      </c>
      <c r="AI405" s="76">
        <v>8.8492576142131991</v>
      </c>
      <c r="AJ405" s="76">
        <v>794.98019999999997</v>
      </c>
      <c r="AK405" s="76">
        <v>9741</v>
      </c>
      <c r="AL405" s="76">
        <v>3.9581470946769608E-2</v>
      </c>
      <c r="AM405" s="76">
        <v>9.93958147094677</v>
      </c>
    </row>
    <row r="406" spans="1:39" x14ac:dyDescent="0.3">
      <c r="A406" s="76">
        <v>794.99249999999995</v>
      </c>
      <c r="B406" s="76">
        <v>7014</v>
      </c>
      <c r="C406" s="76">
        <v>3.5299446401610465E-2</v>
      </c>
      <c r="D406" s="76">
        <v>794.99249999999995</v>
      </c>
      <c r="E406" s="76">
        <v>5532</v>
      </c>
      <c r="F406" s="76">
        <v>3.8848314606741575E-2</v>
      </c>
      <c r="G406" s="76">
        <v>1.1388483146067416</v>
      </c>
      <c r="H406" s="76">
        <v>794.99249999999995</v>
      </c>
      <c r="I406" s="76">
        <v>15600</v>
      </c>
      <c r="J406" s="76">
        <v>3.0534351145038167E-2</v>
      </c>
      <c r="K406" s="76">
        <v>2.2305343511450384</v>
      </c>
      <c r="L406" s="76">
        <v>794.99249999999995</v>
      </c>
      <c r="M406" s="76">
        <v>11910</v>
      </c>
      <c r="N406" s="76">
        <v>3.4342560553633217E-2</v>
      </c>
      <c r="O406" s="76">
        <v>3.3343425605536332</v>
      </c>
      <c r="P406" s="76">
        <v>794.99249999999995</v>
      </c>
      <c r="Q406" s="76">
        <v>14480</v>
      </c>
      <c r="R406" s="76">
        <v>3.4030552291421858E-2</v>
      </c>
      <c r="S406" s="76">
        <v>4.4340305522914223</v>
      </c>
      <c r="T406" s="76">
        <v>794.99249999999995</v>
      </c>
      <c r="U406" s="76">
        <v>15580</v>
      </c>
      <c r="V406" s="76">
        <v>4.0583485282625682E-2</v>
      </c>
      <c r="W406" s="76">
        <v>5.5405834852826255</v>
      </c>
      <c r="X406" s="76">
        <v>794.99249999999995</v>
      </c>
      <c r="Y406" s="76">
        <v>13550</v>
      </c>
      <c r="Z406" s="76">
        <v>5.2867733125243857E-2</v>
      </c>
      <c r="AA406" s="76">
        <v>6.6528677331252437</v>
      </c>
      <c r="AB406" s="76">
        <v>794.99249999999995</v>
      </c>
      <c r="AC406" s="76">
        <v>15850</v>
      </c>
      <c r="AD406" s="76">
        <v>4.2814694759589413E-2</v>
      </c>
      <c r="AE406" s="76">
        <v>7.7428146947595895</v>
      </c>
      <c r="AF406" s="76">
        <v>794.99249999999995</v>
      </c>
      <c r="AG406" s="76">
        <v>7761</v>
      </c>
      <c r="AH406" s="76">
        <v>4.9244923857868023E-2</v>
      </c>
      <c r="AI406" s="76">
        <v>8.849244923857869</v>
      </c>
      <c r="AJ406" s="76">
        <v>794.99249999999995</v>
      </c>
      <c r="AK406" s="76">
        <v>9785</v>
      </c>
      <c r="AL406" s="76">
        <v>3.9760260056887445E-2</v>
      </c>
      <c r="AM406" s="76">
        <v>9.9397602600568877</v>
      </c>
    </row>
    <row r="407" spans="1:39" x14ac:dyDescent="0.3">
      <c r="A407" s="76">
        <v>795.00490000000002</v>
      </c>
      <c r="B407" s="76">
        <v>7000</v>
      </c>
      <c r="C407" s="76">
        <v>3.5228988424760944E-2</v>
      </c>
      <c r="D407" s="76">
        <v>795.00490000000002</v>
      </c>
      <c r="E407" s="76">
        <v>5545</v>
      </c>
      <c r="F407" s="76">
        <v>3.8939606741573034E-2</v>
      </c>
      <c r="G407" s="76">
        <v>1.1389396067415731</v>
      </c>
      <c r="H407" s="76">
        <v>795.00490000000002</v>
      </c>
      <c r="I407" s="76">
        <v>15570</v>
      </c>
      <c r="J407" s="76">
        <v>3.0475631238990018E-2</v>
      </c>
      <c r="K407" s="76">
        <v>2.2304756312389902</v>
      </c>
      <c r="L407" s="76">
        <v>795.00490000000002</v>
      </c>
      <c r="M407" s="76">
        <v>11850</v>
      </c>
      <c r="N407" s="76">
        <v>3.4169550173010384E-2</v>
      </c>
      <c r="O407" s="76">
        <v>3.3341695501730104</v>
      </c>
      <c r="P407" s="76">
        <v>795.00490000000002</v>
      </c>
      <c r="Q407" s="76">
        <v>14510</v>
      </c>
      <c r="R407" s="76">
        <v>3.4101057579318451E-2</v>
      </c>
      <c r="S407" s="76">
        <v>4.4341010575793192</v>
      </c>
      <c r="T407" s="76">
        <v>795.00490000000002</v>
      </c>
      <c r="U407" s="76">
        <v>15500</v>
      </c>
      <c r="V407" s="76">
        <v>4.0375097681687941E-2</v>
      </c>
      <c r="W407" s="76">
        <v>5.5403750976816877</v>
      </c>
      <c r="X407" s="76">
        <v>795.00490000000002</v>
      </c>
      <c r="Y407" s="76">
        <v>13540</v>
      </c>
      <c r="Z407" s="76">
        <v>5.2828716348029651E-2</v>
      </c>
      <c r="AA407" s="76">
        <v>6.6528287163480293</v>
      </c>
      <c r="AB407" s="76">
        <v>795.00490000000002</v>
      </c>
      <c r="AC407" s="76">
        <v>15840</v>
      </c>
      <c r="AD407" s="76">
        <v>4.2787682333873582E-2</v>
      </c>
      <c r="AE407" s="76">
        <v>7.7427876823338737</v>
      </c>
      <c r="AF407" s="76">
        <v>795.00490000000002</v>
      </c>
      <c r="AG407" s="76">
        <v>7760</v>
      </c>
      <c r="AH407" s="76">
        <v>4.9238578680203045E-2</v>
      </c>
      <c r="AI407" s="76">
        <v>8.8492385786802039</v>
      </c>
      <c r="AJ407" s="76">
        <v>795.00490000000002</v>
      </c>
      <c r="AK407" s="76">
        <v>9828</v>
      </c>
      <c r="AL407" s="76">
        <v>3.9934985778138969E-2</v>
      </c>
      <c r="AM407" s="76">
        <v>9.9399349857781392</v>
      </c>
    </row>
    <row r="408" spans="1:39" x14ac:dyDescent="0.3">
      <c r="A408" s="76">
        <v>795.0172</v>
      </c>
      <c r="B408" s="76">
        <v>6987</v>
      </c>
      <c r="C408" s="76">
        <v>3.5163563160543532E-2</v>
      </c>
      <c r="D408" s="76">
        <v>795.0172</v>
      </c>
      <c r="E408" s="76">
        <v>5555</v>
      </c>
      <c r="F408" s="76">
        <v>3.900983146067416E-2</v>
      </c>
      <c r="G408" s="76">
        <v>1.1390098314606742</v>
      </c>
      <c r="H408" s="76">
        <v>795.0172</v>
      </c>
      <c r="I408" s="76">
        <v>15540</v>
      </c>
      <c r="J408" s="76">
        <v>3.0416911332941866E-2</v>
      </c>
      <c r="K408" s="76">
        <v>2.230416911332942</v>
      </c>
      <c r="L408" s="76">
        <v>795.0172</v>
      </c>
      <c r="M408" s="76">
        <v>11800</v>
      </c>
      <c r="N408" s="76">
        <v>3.4025374855824686E-2</v>
      </c>
      <c r="O408" s="76">
        <v>3.3340253748558246</v>
      </c>
      <c r="P408" s="76">
        <v>795.0172</v>
      </c>
      <c r="Q408" s="76">
        <v>14550</v>
      </c>
      <c r="R408" s="76">
        <v>3.4195064629847241E-2</v>
      </c>
      <c r="S408" s="76">
        <v>4.434195064629848</v>
      </c>
      <c r="T408" s="76">
        <v>795.0172</v>
      </c>
      <c r="U408" s="76">
        <v>15420</v>
      </c>
      <c r="V408" s="76">
        <v>4.0166710080750193E-2</v>
      </c>
      <c r="W408" s="76">
        <v>5.5401667100807499</v>
      </c>
      <c r="X408" s="76">
        <v>795.0172</v>
      </c>
      <c r="Y408" s="76">
        <v>13520</v>
      </c>
      <c r="Z408" s="76">
        <v>5.2750682793601247E-2</v>
      </c>
      <c r="AA408" s="76">
        <v>6.6527506827936005</v>
      </c>
      <c r="AB408" s="76">
        <v>795.0172</v>
      </c>
      <c r="AC408" s="76">
        <v>15830</v>
      </c>
      <c r="AD408" s="76">
        <v>4.2760669908157752E-2</v>
      </c>
      <c r="AE408" s="76">
        <v>7.7427606699081579</v>
      </c>
      <c r="AF408" s="76">
        <v>795.0172</v>
      </c>
      <c r="AG408" s="76">
        <v>7760</v>
      </c>
      <c r="AH408" s="76">
        <v>4.9238578680203045E-2</v>
      </c>
      <c r="AI408" s="76">
        <v>8.8492385786802039</v>
      </c>
      <c r="AJ408" s="76">
        <v>795.0172</v>
      </c>
      <c r="AK408" s="76">
        <v>9871</v>
      </c>
      <c r="AL408" s="76">
        <v>4.0109711499390494E-2</v>
      </c>
      <c r="AM408" s="76">
        <v>9.9401097114993906</v>
      </c>
    </row>
    <row r="409" spans="1:39" x14ac:dyDescent="0.3">
      <c r="A409" s="76">
        <v>795.02949999999998</v>
      </c>
      <c r="B409" s="76">
        <v>6976</v>
      </c>
      <c r="C409" s="76">
        <v>3.5108203321590335E-2</v>
      </c>
      <c r="D409" s="76">
        <v>795.02949999999998</v>
      </c>
      <c r="E409" s="76">
        <v>5561</v>
      </c>
      <c r="F409" s="76">
        <v>3.9051966292134831E-2</v>
      </c>
      <c r="G409" s="76">
        <v>1.139051966292135</v>
      </c>
      <c r="H409" s="76">
        <v>795.02949999999998</v>
      </c>
      <c r="I409" s="76">
        <v>15500</v>
      </c>
      <c r="J409" s="76">
        <v>3.0338618124877668E-2</v>
      </c>
      <c r="K409" s="76">
        <v>2.2303386181248777</v>
      </c>
      <c r="L409" s="76">
        <v>795.02949999999998</v>
      </c>
      <c r="M409" s="76">
        <v>11750</v>
      </c>
      <c r="N409" s="76">
        <v>3.3881199538638988E-2</v>
      </c>
      <c r="O409" s="76">
        <v>3.3338811995386388</v>
      </c>
      <c r="P409" s="76">
        <v>795.02949999999998</v>
      </c>
      <c r="Q409" s="76">
        <v>14580</v>
      </c>
      <c r="R409" s="76">
        <v>3.4265569917743828E-2</v>
      </c>
      <c r="S409" s="76">
        <v>4.434265569917744</v>
      </c>
      <c r="T409" s="76">
        <v>795.02949999999998</v>
      </c>
      <c r="U409" s="76">
        <v>15350</v>
      </c>
      <c r="V409" s="76">
        <v>3.9984370929929666E-2</v>
      </c>
      <c r="W409" s="76">
        <v>5.5399843709299299</v>
      </c>
      <c r="X409" s="76">
        <v>795.02949999999998</v>
      </c>
      <c r="Y409" s="76">
        <v>13500</v>
      </c>
      <c r="Z409" s="76">
        <v>5.2672649239172843E-2</v>
      </c>
      <c r="AA409" s="76">
        <v>6.6526726492391726</v>
      </c>
      <c r="AB409" s="76">
        <v>795.02949999999998</v>
      </c>
      <c r="AC409" s="76">
        <v>15820</v>
      </c>
      <c r="AD409" s="76">
        <v>4.2733657482441921E-2</v>
      </c>
      <c r="AE409" s="76">
        <v>7.7427336574824421</v>
      </c>
      <c r="AF409" s="76">
        <v>795.02949999999998</v>
      </c>
      <c r="AG409" s="76">
        <v>7760</v>
      </c>
      <c r="AH409" s="76">
        <v>4.9238578680203045E-2</v>
      </c>
      <c r="AI409" s="76">
        <v>8.8492385786802039</v>
      </c>
      <c r="AJ409" s="76">
        <v>795.02949999999998</v>
      </c>
      <c r="AK409" s="76">
        <v>9912</v>
      </c>
      <c r="AL409" s="76">
        <v>4.0276310442909385E-2</v>
      </c>
      <c r="AM409" s="76">
        <v>9.9402763104429095</v>
      </c>
    </row>
    <row r="410" spans="1:39" x14ac:dyDescent="0.3">
      <c r="A410" s="76">
        <v>795.04190000000006</v>
      </c>
      <c r="B410" s="76">
        <v>6967</v>
      </c>
      <c r="C410" s="76">
        <v>3.5062908907901362E-2</v>
      </c>
      <c r="D410" s="76">
        <v>795.04190000000006</v>
      </c>
      <c r="E410" s="76">
        <v>5564</v>
      </c>
      <c r="F410" s="76">
        <v>3.9073033707865169E-2</v>
      </c>
      <c r="G410" s="76">
        <v>1.1390730337078652</v>
      </c>
      <c r="H410" s="76">
        <v>795.04190000000006</v>
      </c>
      <c r="I410" s="76">
        <v>15470</v>
      </c>
      <c r="J410" s="76">
        <v>3.0279898218829517E-2</v>
      </c>
      <c r="K410" s="76">
        <v>2.2302798982188299</v>
      </c>
      <c r="L410" s="76">
        <v>795.04190000000006</v>
      </c>
      <c r="M410" s="76">
        <v>11710</v>
      </c>
      <c r="N410" s="76">
        <v>3.3765859284890426E-2</v>
      </c>
      <c r="O410" s="76">
        <v>3.3337658592848904</v>
      </c>
      <c r="P410" s="76">
        <v>795.04190000000006</v>
      </c>
      <c r="Q410" s="76">
        <v>14600</v>
      </c>
      <c r="R410" s="76">
        <v>3.4312573443008226E-2</v>
      </c>
      <c r="S410" s="76">
        <v>4.4343125734430089</v>
      </c>
      <c r="T410" s="76">
        <v>795.04190000000006</v>
      </c>
      <c r="U410" s="76">
        <v>15280</v>
      </c>
      <c r="V410" s="76">
        <v>3.980203177910914E-2</v>
      </c>
      <c r="W410" s="76">
        <v>5.539802031779109</v>
      </c>
      <c r="X410" s="76">
        <v>795.04190000000006</v>
      </c>
      <c r="Y410" s="76">
        <v>13470</v>
      </c>
      <c r="Z410" s="76">
        <v>5.255559890753024E-2</v>
      </c>
      <c r="AA410" s="76">
        <v>6.6525555989075302</v>
      </c>
      <c r="AB410" s="76">
        <v>795.04190000000006</v>
      </c>
      <c r="AC410" s="76">
        <v>15820</v>
      </c>
      <c r="AD410" s="76">
        <v>4.2733657482441921E-2</v>
      </c>
      <c r="AE410" s="76">
        <v>7.7427336574824421</v>
      </c>
      <c r="AF410" s="76">
        <v>795.04190000000006</v>
      </c>
      <c r="AG410" s="76">
        <v>7761</v>
      </c>
      <c r="AH410" s="76">
        <v>4.9244923857868023E-2</v>
      </c>
      <c r="AI410" s="76">
        <v>8.849244923857869</v>
      </c>
      <c r="AJ410" s="76">
        <v>795.04190000000006</v>
      </c>
      <c r="AK410" s="76">
        <v>9951</v>
      </c>
      <c r="AL410" s="76">
        <v>4.0434782608695652E-2</v>
      </c>
      <c r="AM410" s="76">
        <v>9.9404347826086958</v>
      </c>
    </row>
    <row r="411" spans="1:39" x14ac:dyDescent="0.3">
      <c r="A411" s="76">
        <v>795.05420000000004</v>
      </c>
      <c r="B411" s="76">
        <v>6960</v>
      </c>
      <c r="C411" s="76">
        <v>3.5027679919476598E-2</v>
      </c>
      <c r="D411" s="76">
        <v>795.05420000000004</v>
      </c>
      <c r="E411" s="76">
        <v>5563</v>
      </c>
      <c r="F411" s="76">
        <v>3.9066011235955059E-2</v>
      </c>
      <c r="G411" s="76">
        <v>1.1390660112359552</v>
      </c>
      <c r="H411" s="76">
        <v>795.05420000000004</v>
      </c>
      <c r="I411" s="76">
        <v>15440</v>
      </c>
      <c r="J411" s="76">
        <v>3.0221178312781365E-2</v>
      </c>
      <c r="K411" s="76">
        <v>2.2302211783127817</v>
      </c>
      <c r="L411" s="76">
        <v>795.05420000000004</v>
      </c>
      <c r="M411" s="76">
        <v>11670</v>
      </c>
      <c r="N411" s="76">
        <v>3.3650519031141871E-2</v>
      </c>
      <c r="O411" s="76">
        <v>3.3336505190311416</v>
      </c>
      <c r="P411" s="76">
        <v>795.05420000000004</v>
      </c>
      <c r="Q411" s="76">
        <v>14620</v>
      </c>
      <c r="R411" s="76">
        <v>3.4359576968272618E-2</v>
      </c>
      <c r="S411" s="76">
        <v>4.4343595769682729</v>
      </c>
      <c r="T411" s="76">
        <v>795.05420000000004</v>
      </c>
      <c r="U411" s="76">
        <v>15230</v>
      </c>
      <c r="V411" s="76">
        <v>3.9671789528523051E-2</v>
      </c>
      <c r="W411" s="76">
        <v>5.5396717895285228</v>
      </c>
      <c r="X411" s="76">
        <v>795.05420000000004</v>
      </c>
      <c r="Y411" s="76">
        <v>13430</v>
      </c>
      <c r="Z411" s="76">
        <v>5.2399531798673432E-2</v>
      </c>
      <c r="AA411" s="76">
        <v>6.6523995317986735</v>
      </c>
      <c r="AB411" s="76">
        <v>795.05420000000004</v>
      </c>
      <c r="AC411" s="76">
        <v>15830</v>
      </c>
      <c r="AD411" s="76">
        <v>4.2760669908157752E-2</v>
      </c>
      <c r="AE411" s="76">
        <v>7.7427606699081579</v>
      </c>
      <c r="AF411" s="76">
        <v>795.05420000000004</v>
      </c>
      <c r="AG411" s="76">
        <v>7762</v>
      </c>
      <c r="AH411" s="76">
        <v>4.9251269035532994E-2</v>
      </c>
      <c r="AI411" s="76">
        <v>8.8492512690355341</v>
      </c>
      <c r="AJ411" s="76">
        <v>795.05420000000004</v>
      </c>
      <c r="AK411" s="76">
        <v>9988</v>
      </c>
      <c r="AL411" s="76">
        <v>4.0585127996749286E-2</v>
      </c>
      <c r="AM411" s="76">
        <v>9.9405851279967496</v>
      </c>
    </row>
    <row r="412" spans="1:39" x14ac:dyDescent="0.3">
      <c r="A412" s="76">
        <v>795.06650000000002</v>
      </c>
      <c r="B412" s="76">
        <v>6955</v>
      </c>
      <c r="C412" s="76">
        <v>3.5002516356316057E-2</v>
      </c>
      <c r="D412" s="76">
        <v>795.06650000000002</v>
      </c>
      <c r="E412" s="76">
        <v>5558</v>
      </c>
      <c r="F412" s="76">
        <v>3.9030898876404492E-2</v>
      </c>
      <c r="G412" s="76">
        <v>1.1390308988764046</v>
      </c>
      <c r="H412" s="76">
        <v>795.06650000000002</v>
      </c>
      <c r="I412" s="76">
        <v>15400</v>
      </c>
      <c r="J412" s="76">
        <v>3.0142885104717167E-2</v>
      </c>
      <c r="K412" s="76">
        <v>2.2301428851047174</v>
      </c>
      <c r="L412" s="76">
        <v>795.06650000000002</v>
      </c>
      <c r="M412" s="76">
        <v>11650</v>
      </c>
      <c r="N412" s="76">
        <v>3.3592848904267586E-2</v>
      </c>
      <c r="O412" s="76">
        <v>3.3335928489042672</v>
      </c>
      <c r="P412" s="76">
        <v>795.06650000000002</v>
      </c>
      <c r="Q412" s="76">
        <v>14640</v>
      </c>
      <c r="R412" s="76">
        <v>3.4406580493537016E-2</v>
      </c>
      <c r="S412" s="76">
        <v>4.4344065804935378</v>
      </c>
      <c r="T412" s="76">
        <v>795.06650000000002</v>
      </c>
      <c r="U412" s="76">
        <v>15170</v>
      </c>
      <c r="V412" s="76">
        <v>3.9515498827819746E-2</v>
      </c>
      <c r="W412" s="76">
        <v>5.5395154988278197</v>
      </c>
      <c r="X412" s="76">
        <v>795.06650000000002</v>
      </c>
      <c r="Y412" s="76">
        <v>13390</v>
      </c>
      <c r="Z412" s="76">
        <v>5.2243464689816624E-2</v>
      </c>
      <c r="AA412" s="76">
        <v>6.6522434646898159</v>
      </c>
      <c r="AB412" s="76">
        <v>795.06650000000002</v>
      </c>
      <c r="AC412" s="76">
        <v>15830</v>
      </c>
      <c r="AD412" s="76">
        <v>4.2760669908157752E-2</v>
      </c>
      <c r="AE412" s="76">
        <v>7.7427606699081579</v>
      </c>
      <c r="AF412" s="76">
        <v>795.06650000000002</v>
      </c>
      <c r="AG412" s="76">
        <v>7764</v>
      </c>
      <c r="AH412" s="76">
        <v>4.9263959390862942E-2</v>
      </c>
      <c r="AI412" s="76">
        <v>8.8492639593908642</v>
      </c>
      <c r="AJ412" s="76">
        <v>795.06650000000002</v>
      </c>
      <c r="AK412" s="76">
        <v>10020</v>
      </c>
      <c r="AL412" s="76">
        <v>4.0715156440471356E-2</v>
      </c>
      <c r="AM412" s="76">
        <v>9.9407151564404721</v>
      </c>
    </row>
    <row r="413" spans="1:39" x14ac:dyDescent="0.3">
      <c r="A413" s="76">
        <v>795.07889999999998</v>
      </c>
      <c r="B413" s="76">
        <v>6951</v>
      </c>
      <c r="C413" s="76">
        <v>3.4982385505787618E-2</v>
      </c>
      <c r="D413" s="76">
        <v>795.07889999999998</v>
      </c>
      <c r="E413" s="76">
        <v>5551</v>
      </c>
      <c r="F413" s="76">
        <v>3.8981741573033711E-2</v>
      </c>
      <c r="G413" s="76">
        <v>1.1389817415730339</v>
      </c>
      <c r="H413" s="76">
        <v>795.07889999999998</v>
      </c>
      <c r="I413" s="76">
        <v>15360</v>
      </c>
      <c r="J413" s="76">
        <v>3.0064591896652965E-2</v>
      </c>
      <c r="K413" s="76">
        <v>2.2300645918966531</v>
      </c>
      <c r="L413" s="76">
        <v>795.07889999999998</v>
      </c>
      <c r="M413" s="76">
        <v>11630</v>
      </c>
      <c r="N413" s="76">
        <v>3.3535178777393308E-2</v>
      </c>
      <c r="O413" s="76">
        <v>3.3335351787773932</v>
      </c>
      <c r="P413" s="76">
        <v>795.07889999999998</v>
      </c>
      <c r="Q413" s="76">
        <v>14660</v>
      </c>
      <c r="R413" s="76">
        <v>3.4453584018801407E-2</v>
      </c>
      <c r="S413" s="76">
        <v>4.4344535840188017</v>
      </c>
      <c r="T413" s="76">
        <v>795.07889999999998</v>
      </c>
      <c r="U413" s="76">
        <v>15130</v>
      </c>
      <c r="V413" s="76">
        <v>3.9411305027350872E-2</v>
      </c>
      <c r="W413" s="76">
        <v>5.5394113050273512</v>
      </c>
      <c r="X413" s="76">
        <v>795.07889999999998</v>
      </c>
      <c r="Y413" s="76">
        <v>13340</v>
      </c>
      <c r="Z413" s="76">
        <v>5.204838080374561E-2</v>
      </c>
      <c r="AA413" s="76">
        <v>6.6520483808037456</v>
      </c>
      <c r="AB413" s="76">
        <v>795.07889999999998</v>
      </c>
      <c r="AC413" s="76">
        <v>15850</v>
      </c>
      <c r="AD413" s="76">
        <v>4.2814694759589413E-2</v>
      </c>
      <c r="AE413" s="76">
        <v>7.7428146947595895</v>
      </c>
      <c r="AF413" s="76">
        <v>795.07889999999998</v>
      </c>
      <c r="AG413" s="76">
        <v>7767</v>
      </c>
      <c r="AH413" s="76">
        <v>4.9282994923857869E-2</v>
      </c>
      <c r="AI413" s="76">
        <v>8.8492829949238594</v>
      </c>
      <c r="AJ413" s="76">
        <v>795.07889999999998</v>
      </c>
      <c r="AK413" s="76">
        <v>10060</v>
      </c>
      <c r="AL413" s="76">
        <v>4.0877691995123935E-2</v>
      </c>
      <c r="AM413" s="76">
        <v>9.9408776919951247</v>
      </c>
    </row>
    <row r="414" spans="1:39" x14ac:dyDescent="0.3">
      <c r="A414" s="76">
        <v>795.09119999999996</v>
      </c>
      <c r="B414" s="76">
        <v>6949</v>
      </c>
      <c r="C414" s="76">
        <v>3.4972320080523402E-2</v>
      </c>
      <c r="D414" s="76">
        <v>795.09119999999996</v>
      </c>
      <c r="E414" s="76">
        <v>5541</v>
      </c>
      <c r="F414" s="76">
        <v>3.8911516853932585E-2</v>
      </c>
      <c r="G414" s="76">
        <v>1.1389115168539328</v>
      </c>
      <c r="H414" s="76">
        <v>795.09119999999996</v>
      </c>
      <c r="I414" s="76">
        <v>15330</v>
      </c>
      <c r="J414" s="76">
        <v>3.0005871990604813E-2</v>
      </c>
      <c r="K414" s="76">
        <v>2.2300058719906048</v>
      </c>
      <c r="L414" s="76">
        <v>795.09119999999996</v>
      </c>
      <c r="M414" s="76">
        <v>11620</v>
      </c>
      <c r="N414" s="76">
        <v>3.3506343713956173E-2</v>
      </c>
      <c r="O414" s="76">
        <v>3.3335063437139558</v>
      </c>
      <c r="P414" s="76">
        <v>795.09119999999996</v>
      </c>
      <c r="Q414" s="76">
        <v>14660</v>
      </c>
      <c r="R414" s="76">
        <v>3.4453584018801407E-2</v>
      </c>
      <c r="S414" s="76">
        <v>4.4344535840188017</v>
      </c>
      <c r="T414" s="76">
        <v>795.09119999999996</v>
      </c>
      <c r="U414" s="76">
        <v>15100</v>
      </c>
      <c r="V414" s="76">
        <v>3.933315967699922E-2</v>
      </c>
      <c r="W414" s="76">
        <v>5.5393331596769988</v>
      </c>
      <c r="X414" s="76">
        <v>795.09119999999996</v>
      </c>
      <c r="Y414" s="76">
        <v>13290</v>
      </c>
      <c r="Z414" s="76">
        <v>5.1853296917674603E-2</v>
      </c>
      <c r="AA414" s="76">
        <v>6.6518532969176745</v>
      </c>
      <c r="AB414" s="76">
        <v>795.09119999999996</v>
      </c>
      <c r="AC414" s="76">
        <v>15860</v>
      </c>
      <c r="AD414" s="76">
        <v>4.2841707185305243E-2</v>
      </c>
      <c r="AE414" s="76">
        <v>7.7428417071853053</v>
      </c>
      <c r="AF414" s="76">
        <v>795.09119999999996</v>
      </c>
      <c r="AG414" s="76">
        <v>7770</v>
      </c>
      <c r="AH414" s="76">
        <v>4.9302030456852795E-2</v>
      </c>
      <c r="AI414" s="76">
        <v>8.8493020304568528</v>
      </c>
      <c r="AJ414" s="76">
        <v>795.09119999999996</v>
      </c>
      <c r="AK414" s="76">
        <v>10090</v>
      </c>
      <c r="AL414" s="76">
        <v>4.0999593661113366E-2</v>
      </c>
      <c r="AM414" s="76">
        <v>9.9409995936611129</v>
      </c>
    </row>
    <row r="415" spans="1:39" x14ac:dyDescent="0.3">
      <c r="A415" s="76">
        <v>795.10350000000005</v>
      </c>
      <c r="B415" s="76">
        <v>6947</v>
      </c>
      <c r="C415" s="76">
        <v>3.4962254655259185E-2</v>
      </c>
      <c r="D415" s="76">
        <v>795.10350000000005</v>
      </c>
      <c r="E415" s="76">
        <v>5529</v>
      </c>
      <c r="F415" s="76">
        <v>3.8827247191011237E-2</v>
      </c>
      <c r="G415" s="76">
        <v>1.1388272471910112</v>
      </c>
      <c r="H415" s="76">
        <v>795.10350000000005</v>
      </c>
      <c r="I415" s="76">
        <v>15290</v>
      </c>
      <c r="J415" s="76">
        <v>2.9927578782540615E-2</v>
      </c>
      <c r="K415" s="76">
        <v>2.229927578782541</v>
      </c>
      <c r="L415" s="76">
        <v>795.10350000000005</v>
      </c>
      <c r="M415" s="76">
        <v>11620</v>
      </c>
      <c r="N415" s="76">
        <v>3.3506343713956173E-2</v>
      </c>
      <c r="O415" s="76">
        <v>3.3335063437139558</v>
      </c>
      <c r="P415" s="76">
        <v>795.10350000000005</v>
      </c>
      <c r="Q415" s="76">
        <v>14670</v>
      </c>
      <c r="R415" s="76">
        <v>3.447708578143361E-2</v>
      </c>
      <c r="S415" s="76">
        <v>4.4344770857814337</v>
      </c>
      <c r="T415" s="76">
        <v>795.10350000000005</v>
      </c>
      <c r="U415" s="76">
        <v>15070</v>
      </c>
      <c r="V415" s="76">
        <v>3.9255014326647568E-2</v>
      </c>
      <c r="W415" s="76">
        <v>5.5392550143266472</v>
      </c>
      <c r="X415" s="76">
        <v>795.10350000000005</v>
      </c>
      <c r="Y415" s="76">
        <v>13240</v>
      </c>
      <c r="Z415" s="76">
        <v>5.1658213031603589E-2</v>
      </c>
      <c r="AA415" s="76">
        <v>6.6516582130316033</v>
      </c>
      <c r="AB415" s="76">
        <v>795.10350000000005</v>
      </c>
      <c r="AC415" s="76">
        <v>15870</v>
      </c>
      <c r="AD415" s="76">
        <v>4.2868719611021067E-2</v>
      </c>
      <c r="AE415" s="76">
        <v>7.7428687196110211</v>
      </c>
      <c r="AF415" s="76">
        <v>795.10350000000005</v>
      </c>
      <c r="AG415" s="76">
        <v>7774</v>
      </c>
      <c r="AH415" s="76">
        <v>4.9327411167512693E-2</v>
      </c>
      <c r="AI415" s="76">
        <v>8.8493274111675131</v>
      </c>
      <c r="AJ415" s="76">
        <v>795.10350000000005</v>
      </c>
      <c r="AK415" s="76">
        <v>10110</v>
      </c>
      <c r="AL415" s="76">
        <v>4.1080861438439656E-2</v>
      </c>
      <c r="AM415" s="76">
        <v>9.9410808614384401</v>
      </c>
    </row>
    <row r="416" spans="1:39" x14ac:dyDescent="0.3">
      <c r="A416" s="76">
        <v>795.11590000000001</v>
      </c>
      <c r="B416" s="76">
        <v>6947</v>
      </c>
      <c r="C416" s="76">
        <v>3.4962254655259185E-2</v>
      </c>
      <c r="D416" s="76">
        <v>795.11590000000001</v>
      </c>
      <c r="E416" s="76">
        <v>5516</v>
      </c>
      <c r="F416" s="76">
        <v>3.8735955056179779E-2</v>
      </c>
      <c r="G416" s="76">
        <v>1.13873595505618</v>
      </c>
      <c r="H416" s="76">
        <v>795.11590000000001</v>
      </c>
      <c r="I416" s="76">
        <v>15260</v>
      </c>
      <c r="J416" s="76">
        <v>2.9868858876492464E-2</v>
      </c>
      <c r="K416" s="76">
        <v>2.2298688588764928</v>
      </c>
      <c r="L416" s="76">
        <v>795.11590000000001</v>
      </c>
      <c r="M416" s="76">
        <v>11630</v>
      </c>
      <c r="N416" s="76">
        <v>3.3535178777393308E-2</v>
      </c>
      <c r="O416" s="76">
        <v>3.3335351787773932</v>
      </c>
      <c r="P416" s="76">
        <v>795.11590000000001</v>
      </c>
      <c r="Q416" s="76">
        <v>14670</v>
      </c>
      <c r="R416" s="76">
        <v>3.447708578143361E-2</v>
      </c>
      <c r="S416" s="76">
        <v>4.4344770857814337</v>
      </c>
      <c r="T416" s="76">
        <v>795.11590000000001</v>
      </c>
      <c r="U416" s="76">
        <v>15060</v>
      </c>
      <c r="V416" s="76">
        <v>3.9228965876530346E-2</v>
      </c>
      <c r="W416" s="76">
        <v>5.5392289658765304</v>
      </c>
      <c r="X416" s="76">
        <v>795.11590000000001</v>
      </c>
      <c r="Y416" s="76">
        <v>13190</v>
      </c>
      <c r="Z416" s="76">
        <v>5.1463129145532582E-2</v>
      </c>
      <c r="AA416" s="76">
        <v>6.6514631291455322</v>
      </c>
      <c r="AB416" s="76">
        <v>795.11590000000001</v>
      </c>
      <c r="AC416" s="76">
        <v>15880</v>
      </c>
      <c r="AD416" s="76">
        <v>4.2895732036736897E-2</v>
      </c>
      <c r="AE416" s="76">
        <v>7.7428957320367369</v>
      </c>
      <c r="AF416" s="76">
        <v>795.11590000000001</v>
      </c>
      <c r="AG416" s="76">
        <v>7778</v>
      </c>
      <c r="AH416" s="76">
        <v>4.935279187817259E-2</v>
      </c>
      <c r="AI416" s="76">
        <v>8.8493527918781734</v>
      </c>
      <c r="AJ416" s="76">
        <v>795.11590000000001</v>
      </c>
      <c r="AK416" s="76">
        <v>10140</v>
      </c>
      <c r="AL416" s="76">
        <v>4.1202763104429094E-2</v>
      </c>
      <c r="AM416" s="76">
        <v>9.94120276310443</v>
      </c>
    </row>
    <row r="417" spans="1:39" x14ac:dyDescent="0.3">
      <c r="A417" s="76">
        <v>795.12819999999999</v>
      </c>
      <c r="B417" s="76">
        <v>6948</v>
      </c>
      <c r="C417" s="76">
        <v>3.4967287367891293E-2</v>
      </c>
      <c r="D417" s="76">
        <v>795.12819999999999</v>
      </c>
      <c r="E417" s="76">
        <v>5501</v>
      </c>
      <c r="F417" s="76">
        <v>3.8630617977528092E-2</v>
      </c>
      <c r="G417" s="76">
        <v>1.1386306179775283</v>
      </c>
      <c r="H417" s="76">
        <v>795.12819999999999</v>
      </c>
      <c r="I417" s="76">
        <v>15220</v>
      </c>
      <c r="J417" s="76">
        <v>2.9790565668428262E-2</v>
      </c>
      <c r="K417" s="76">
        <v>2.2297905656684285</v>
      </c>
      <c r="L417" s="76">
        <v>795.12819999999999</v>
      </c>
      <c r="M417" s="76">
        <v>11640</v>
      </c>
      <c r="N417" s="76">
        <v>3.3564013840830451E-2</v>
      </c>
      <c r="O417" s="76">
        <v>3.3335640138408302</v>
      </c>
      <c r="P417" s="76">
        <v>795.12819999999999</v>
      </c>
      <c r="Q417" s="76">
        <v>14670</v>
      </c>
      <c r="R417" s="76">
        <v>3.447708578143361E-2</v>
      </c>
      <c r="S417" s="76">
        <v>4.4344770857814337</v>
      </c>
      <c r="T417" s="76">
        <v>795.12819999999999</v>
      </c>
      <c r="U417" s="76">
        <v>15050</v>
      </c>
      <c r="V417" s="76">
        <v>3.9202917426413131E-2</v>
      </c>
      <c r="W417" s="76">
        <v>5.5392029174264135</v>
      </c>
      <c r="X417" s="76">
        <v>795.12819999999999</v>
      </c>
      <c r="Y417" s="76">
        <v>13130</v>
      </c>
      <c r="Z417" s="76">
        <v>5.1229028482247363E-2</v>
      </c>
      <c r="AA417" s="76">
        <v>6.6512290284822466</v>
      </c>
      <c r="AB417" s="76">
        <v>795.12819999999999</v>
      </c>
      <c r="AC417" s="76">
        <v>15900</v>
      </c>
      <c r="AD417" s="76">
        <v>4.2949756888168558E-2</v>
      </c>
      <c r="AE417" s="76">
        <v>7.7429497568881684</v>
      </c>
      <c r="AF417" s="76">
        <v>795.12819999999999</v>
      </c>
      <c r="AG417" s="76">
        <v>7784</v>
      </c>
      <c r="AH417" s="76">
        <v>4.9390862944162436E-2</v>
      </c>
      <c r="AI417" s="76">
        <v>8.8493908629441638</v>
      </c>
      <c r="AJ417" s="76">
        <v>795.12819999999999</v>
      </c>
      <c r="AK417" s="76">
        <v>10160</v>
      </c>
      <c r="AL417" s="76">
        <v>4.1284030881755383E-2</v>
      </c>
      <c r="AM417" s="76">
        <v>9.9412840308817554</v>
      </c>
    </row>
    <row r="418" spans="1:39" x14ac:dyDescent="0.3">
      <c r="A418" s="76">
        <v>795.14059999999995</v>
      </c>
      <c r="B418" s="76">
        <v>6950</v>
      </c>
      <c r="C418" s="76">
        <v>3.497735279315551E-2</v>
      </c>
      <c r="D418" s="76">
        <v>795.14059999999995</v>
      </c>
      <c r="E418" s="76">
        <v>5487</v>
      </c>
      <c r="F418" s="76">
        <v>3.8532303370786516E-2</v>
      </c>
      <c r="G418" s="76">
        <v>1.1385323033707866</v>
      </c>
      <c r="H418" s="76">
        <v>795.14059999999995</v>
      </c>
      <c r="I418" s="76">
        <v>15190</v>
      </c>
      <c r="J418" s="76">
        <v>2.9731845762380114E-2</v>
      </c>
      <c r="K418" s="76">
        <v>2.2297318457623803</v>
      </c>
      <c r="L418" s="76">
        <v>795.14059999999995</v>
      </c>
      <c r="M418" s="76">
        <v>11660</v>
      </c>
      <c r="N418" s="76">
        <v>3.3621683967704728E-2</v>
      </c>
      <c r="O418" s="76">
        <v>3.3336216839677046</v>
      </c>
      <c r="P418" s="76">
        <v>795.14059999999995</v>
      </c>
      <c r="Q418" s="76">
        <v>14670</v>
      </c>
      <c r="R418" s="76">
        <v>3.447708578143361E-2</v>
      </c>
      <c r="S418" s="76">
        <v>4.4344770857814337</v>
      </c>
      <c r="T418" s="76">
        <v>795.14059999999995</v>
      </c>
      <c r="U418" s="76">
        <v>15060</v>
      </c>
      <c r="V418" s="76">
        <v>3.9228965876530346E-2</v>
      </c>
      <c r="W418" s="76">
        <v>5.5392289658765304</v>
      </c>
      <c r="X418" s="76">
        <v>795.14059999999995</v>
      </c>
      <c r="Y418" s="76">
        <v>13080</v>
      </c>
      <c r="Z418" s="76">
        <v>5.1033944596176356E-2</v>
      </c>
      <c r="AA418" s="76">
        <v>6.6510339445961764</v>
      </c>
      <c r="AB418" s="76">
        <v>795.14059999999995</v>
      </c>
      <c r="AC418" s="76">
        <v>15910</v>
      </c>
      <c r="AD418" s="76">
        <v>4.2976769313884389E-2</v>
      </c>
      <c r="AE418" s="76">
        <v>7.7429767693138842</v>
      </c>
      <c r="AF418" s="76">
        <v>795.14059999999995</v>
      </c>
      <c r="AG418" s="76">
        <v>7790</v>
      </c>
      <c r="AH418" s="76">
        <v>4.9428934010152283E-2</v>
      </c>
      <c r="AI418" s="76">
        <v>8.8494289340101524</v>
      </c>
      <c r="AJ418" s="76">
        <v>795.14059999999995</v>
      </c>
      <c r="AK418" s="76">
        <v>10180</v>
      </c>
      <c r="AL418" s="76">
        <v>4.1365298659081673E-2</v>
      </c>
      <c r="AM418" s="76">
        <v>9.9413652986590826</v>
      </c>
    </row>
    <row r="419" spans="1:39" x14ac:dyDescent="0.3">
      <c r="A419" s="76">
        <v>795.15290000000005</v>
      </c>
      <c r="B419" s="76">
        <v>6953</v>
      </c>
      <c r="C419" s="76">
        <v>3.4992450931051834E-2</v>
      </c>
      <c r="D419" s="76">
        <v>795.15290000000005</v>
      </c>
      <c r="E419" s="76">
        <v>5473</v>
      </c>
      <c r="F419" s="76">
        <v>3.8433988764044941E-2</v>
      </c>
      <c r="G419" s="76">
        <v>1.1384339887640451</v>
      </c>
      <c r="H419" s="76">
        <v>795.15290000000005</v>
      </c>
      <c r="I419" s="76">
        <v>15160</v>
      </c>
      <c r="J419" s="76">
        <v>2.9673125856331962E-2</v>
      </c>
      <c r="K419" s="76">
        <v>2.229673125856332</v>
      </c>
      <c r="L419" s="76">
        <v>795.15290000000005</v>
      </c>
      <c r="M419" s="76">
        <v>11690</v>
      </c>
      <c r="N419" s="76">
        <v>3.3708189158016148E-2</v>
      </c>
      <c r="O419" s="76">
        <v>3.333708189158016</v>
      </c>
      <c r="P419" s="76">
        <v>795.15290000000005</v>
      </c>
      <c r="Q419" s="76">
        <v>14660</v>
      </c>
      <c r="R419" s="76">
        <v>3.4453584018801407E-2</v>
      </c>
      <c r="S419" s="76">
        <v>4.4344535840188017</v>
      </c>
      <c r="T419" s="76">
        <v>795.15290000000005</v>
      </c>
      <c r="U419" s="76">
        <v>15070</v>
      </c>
      <c r="V419" s="76">
        <v>3.9255014326647568E-2</v>
      </c>
      <c r="W419" s="76">
        <v>5.5392550143266472</v>
      </c>
      <c r="X419" s="76">
        <v>795.15290000000005</v>
      </c>
      <c r="Y419" s="76">
        <v>13030</v>
      </c>
      <c r="Z419" s="76">
        <v>5.0838860710105342E-2</v>
      </c>
      <c r="AA419" s="76">
        <v>6.6508388607101052</v>
      </c>
      <c r="AB419" s="76">
        <v>795.15290000000005</v>
      </c>
      <c r="AC419" s="76">
        <v>15910</v>
      </c>
      <c r="AD419" s="76">
        <v>4.2976769313884389E-2</v>
      </c>
      <c r="AE419" s="76">
        <v>7.7429767693138842</v>
      </c>
      <c r="AF419" s="76">
        <v>795.15290000000005</v>
      </c>
      <c r="AG419" s="76">
        <v>7797</v>
      </c>
      <c r="AH419" s="76">
        <v>4.9473350253807107E-2</v>
      </c>
      <c r="AI419" s="76">
        <v>8.8494733502538079</v>
      </c>
      <c r="AJ419" s="76">
        <v>795.15290000000005</v>
      </c>
      <c r="AK419" s="76">
        <v>10190</v>
      </c>
      <c r="AL419" s="76">
        <v>4.1405932547744821E-2</v>
      </c>
      <c r="AM419" s="76">
        <v>9.9414059325477453</v>
      </c>
    </row>
    <row r="420" spans="1:39" x14ac:dyDescent="0.3">
      <c r="A420" s="76">
        <v>795.16520000000003</v>
      </c>
      <c r="B420" s="76">
        <v>6957</v>
      </c>
      <c r="C420" s="76">
        <v>3.5012581781580274E-2</v>
      </c>
      <c r="D420" s="76">
        <v>795.16520000000003</v>
      </c>
      <c r="E420" s="76">
        <v>5460</v>
      </c>
      <c r="F420" s="76">
        <v>3.8342696629213482E-2</v>
      </c>
      <c r="G420" s="76">
        <v>1.1383426966292136</v>
      </c>
      <c r="H420" s="76">
        <v>795.16520000000003</v>
      </c>
      <c r="I420" s="76">
        <v>15140</v>
      </c>
      <c r="J420" s="76">
        <v>2.9633979252299863E-2</v>
      </c>
      <c r="K420" s="76">
        <v>2.2296339792522999</v>
      </c>
      <c r="L420" s="76">
        <v>795.16520000000003</v>
      </c>
      <c r="M420" s="76">
        <v>11720</v>
      </c>
      <c r="N420" s="76">
        <v>3.3794694348327568E-2</v>
      </c>
      <c r="O420" s="76">
        <v>3.3337946943483274</v>
      </c>
      <c r="P420" s="76">
        <v>795.16520000000003</v>
      </c>
      <c r="Q420" s="76">
        <v>14660</v>
      </c>
      <c r="R420" s="76">
        <v>3.4453584018801407E-2</v>
      </c>
      <c r="S420" s="76">
        <v>4.4344535840188017</v>
      </c>
      <c r="T420" s="76">
        <v>795.16520000000003</v>
      </c>
      <c r="U420" s="76">
        <v>15090</v>
      </c>
      <c r="V420" s="76">
        <v>3.9307111226881998E-2</v>
      </c>
      <c r="W420" s="76">
        <v>5.5393071112268819</v>
      </c>
      <c r="X420" s="76">
        <v>795.16520000000003</v>
      </c>
      <c r="Y420" s="76">
        <v>12980</v>
      </c>
      <c r="Z420" s="76">
        <v>5.0643776824034335E-2</v>
      </c>
      <c r="AA420" s="76">
        <v>6.6506437768240341</v>
      </c>
      <c r="AB420" s="76">
        <v>795.16520000000003</v>
      </c>
      <c r="AC420" s="76">
        <v>15920</v>
      </c>
      <c r="AD420" s="76">
        <v>4.3003781739600219E-2</v>
      </c>
      <c r="AE420" s="76">
        <v>7.7430037817396</v>
      </c>
      <c r="AF420" s="76">
        <v>795.16520000000003</v>
      </c>
      <c r="AG420" s="76">
        <v>7805</v>
      </c>
      <c r="AH420" s="76">
        <v>4.9524111675126901E-2</v>
      </c>
      <c r="AI420" s="76">
        <v>8.8495241116751284</v>
      </c>
      <c r="AJ420" s="76">
        <v>795.16520000000003</v>
      </c>
      <c r="AK420" s="76">
        <v>10200</v>
      </c>
      <c r="AL420" s="76">
        <v>4.1446566436407963E-2</v>
      </c>
      <c r="AM420" s="76">
        <v>9.941446566436408</v>
      </c>
    </row>
    <row r="421" spans="1:39" x14ac:dyDescent="0.3">
      <c r="A421" s="76">
        <v>795.17759999999998</v>
      </c>
      <c r="B421" s="76">
        <v>6962</v>
      </c>
      <c r="C421" s="76">
        <v>3.5037745344740814E-2</v>
      </c>
      <c r="D421" s="76">
        <v>795.17759999999998</v>
      </c>
      <c r="E421" s="76">
        <v>5448</v>
      </c>
      <c r="F421" s="76">
        <v>3.8258426966292135E-2</v>
      </c>
      <c r="G421" s="76">
        <v>1.1382584269662923</v>
      </c>
      <c r="H421" s="76">
        <v>795.17759999999998</v>
      </c>
      <c r="I421" s="76">
        <v>15120</v>
      </c>
      <c r="J421" s="76">
        <v>2.9594832648267764E-2</v>
      </c>
      <c r="K421" s="76">
        <v>2.2295948326482677</v>
      </c>
      <c r="L421" s="76">
        <v>795.17759999999998</v>
      </c>
      <c r="M421" s="76">
        <v>11760</v>
      </c>
      <c r="N421" s="76">
        <v>3.3910034602076124E-2</v>
      </c>
      <c r="O421" s="76">
        <v>3.3339100346020758</v>
      </c>
      <c r="P421" s="76">
        <v>795.17759999999998</v>
      </c>
      <c r="Q421" s="76">
        <v>14650</v>
      </c>
      <c r="R421" s="76">
        <v>3.4430082256169212E-2</v>
      </c>
      <c r="S421" s="76">
        <v>4.4344300822561697</v>
      </c>
      <c r="T421" s="76">
        <v>795.17759999999998</v>
      </c>
      <c r="U421" s="76">
        <v>15120</v>
      </c>
      <c r="V421" s="76">
        <v>3.9385256577233657E-2</v>
      </c>
      <c r="W421" s="76">
        <v>5.5393852565772335</v>
      </c>
      <c r="X421" s="76">
        <v>795.17759999999998</v>
      </c>
      <c r="Y421" s="76">
        <v>12930</v>
      </c>
      <c r="Z421" s="76">
        <v>5.0448692937963321E-2</v>
      </c>
      <c r="AA421" s="76">
        <v>6.6504486929379629</v>
      </c>
      <c r="AB421" s="76">
        <v>795.17759999999998</v>
      </c>
      <c r="AC421" s="76">
        <v>15920</v>
      </c>
      <c r="AD421" s="76">
        <v>4.3003781739600219E-2</v>
      </c>
      <c r="AE421" s="76">
        <v>7.7430037817396</v>
      </c>
      <c r="AF421" s="76">
        <v>795.17759999999998</v>
      </c>
      <c r="AG421" s="76">
        <v>7815</v>
      </c>
      <c r="AH421" s="76">
        <v>4.9587563451776652E-2</v>
      </c>
      <c r="AI421" s="76">
        <v>8.8495875634517773</v>
      </c>
      <c r="AJ421" s="76">
        <v>795.17759999999998</v>
      </c>
      <c r="AK421" s="76">
        <v>10210</v>
      </c>
      <c r="AL421" s="76">
        <v>4.1487200325071111E-2</v>
      </c>
      <c r="AM421" s="76">
        <v>9.9414872003250707</v>
      </c>
    </row>
    <row r="422" spans="1:39" x14ac:dyDescent="0.3">
      <c r="A422" s="76">
        <v>795.18989999999997</v>
      </c>
      <c r="B422" s="76">
        <v>6969</v>
      </c>
      <c r="C422" s="76">
        <v>3.5072974333165578E-2</v>
      </c>
      <c r="D422" s="76">
        <v>795.18989999999997</v>
      </c>
      <c r="E422" s="76">
        <v>5439</v>
      </c>
      <c r="F422" s="76">
        <v>3.8195224719101126E-2</v>
      </c>
      <c r="G422" s="76">
        <v>1.1381952247191012</v>
      </c>
      <c r="H422" s="76">
        <v>795.18989999999997</v>
      </c>
      <c r="I422" s="76">
        <v>15110</v>
      </c>
      <c r="J422" s="76">
        <v>2.9575259346251714E-2</v>
      </c>
      <c r="K422" s="76">
        <v>2.2295752593462517</v>
      </c>
      <c r="L422" s="76">
        <v>795.18989999999997</v>
      </c>
      <c r="M422" s="76">
        <v>11790</v>
      </c>
      <c r="N422" s="76">
        <v>3.3996539792387544E-2</v>
      </c>
      <c r="O422" s="76">
        <v>3.3339965397923872</v>
      </c>
      <c r="P422" s="76">
        <v>795.18989999999997</v>
      </c>
      <c r="Q422" s="76">
        <v>14650</v>
      </c>
      <c r="R422" s="76">
        <v>3.4430082256169212E-2</v>
      </c>
      <c r="S422" s="76">
        <v>4.4344300822561697</v>
      </c>
      <c r="T422" s="76">
        <v>795.18989999999997</v>
      </c>
      <c r="U422" s="76">
        <v>15150</v>
      </c>
      <c r="V422" s="76">
        <v>3.9463401927585309E-2</v>
      </c>
      <c r="W422" s="76">
        <v>5.539463401927585</v>
      </c>
      <c r="X422" s="76">
        <v>795.18989999999997</v>
      </c>
      <c r="Y422" s="76">
        <v>12890</v>
      </c>
      <c r="Z422" s="76">
        <v>5.0292625829106513E-2</v>
      </c>
      <c r="AA422" s="76">
        <v>6.6502926258291062</v>
      </c>
      <c r="AB422" s="76">
        <v>795.18989999999997</v>
      </c>
      <c r="AC422" s="76">
        <v>15920</v>
      </c>
      <c r="AD422" s="76">
        <v>4.3003781739600219E-2</v>
      </c>
      <c r="AE422" s="76">
        <v>7.7430037817396</v>
      </c>
      <c r="AF422" s="76">
        <v>795.18989999999997</v>
      </c>
      <c r="AG422" s="76">
        <v>7826</v>
      </c>
      <c r="AH422" s="76">
        <v>4.9657360406091373E-2</v>
      </c>
      <c r="AI422" s="76">
        <v>8.8496573604060913</v>
      </c>
      <c r="AJ422" s="76">
        <v>795.18989999999997</v>
      </c>
      <c r="AK422" s="76">
        <v>10220</v>
      </c>
      <c r="AL422" s="76">
        <v>4.1527834213734252E-2</v>
      </c>
      <c r="AM422" s="76">
        <v>9.9415278342137352</v>
      </c>
    </row>
    <row r="423" spans="1:39" x14ac:dyDescent="0.3">
      <c r="A423" s="76">
        <v>795.20230000000004</v>
      </c>
      <c r="B423" s="76">
        <v>6976</v>
      </c>
      <c r="C423" s="76">
        <v>3.5108203321590335E-2</v>
      </c>
      <c r="D423" s="76">
        <v>795.20230000000004</v>
      </c>
      <c r="E423" s="76">
        <v>5431</v>
      </c>
      <c r="F423" s="76">
        <v>3.8139044943820227E-2</v>
      </c>
      <c r="G423" s="76">
        <v>1.1381390449438202</v>
      </c>
      <c r="H423" s="76">
        <v>795.20230000000004</v>
      </c>
      <c r="I423" s="76">
        <v>15100</v>
      </c>
      <c r="J423" s="76">
        <v>2.9555686044235661E-2</v>
      </c>
      <c r="K423" s="76">
        <v>2.229555686044236</v>
      </c>
      <c r="L423" s="76">
        <v>795.20230000000004</v>
      </c>
      <c r="M423" s="76">
        <v>11830</v>
      </c>
      <c r="N423" s="76">
        <v>3.4111880046136099E-2</v>
      </c>
      <c r="O423" s="76">
        <v>3.334111880046136</v>
      </c>
      <c r="P423" s="76">
        <v>795.20230000000004</v>
      </c>
      <c r="Q423" s="76">
        <v>14660</v>
      </c>
      <c r="R423" s="76">
        <v>3.4453584018801407E-2</v>
      </c>
      <c r="S423" s="76">
        <v>4.4344535840188017</v>
      </c>
      <c r="T423" s="76">
        <v>795.20230000000004</v>
      </c>
      <c r="U423" s="76">
        <v>15190</v>
      </c>
      <c r="V423" s="76">
        <v>3.9567595728054183E-2</v>
      </c>
      <c r="W423" s="76">
        <v>5.5395675957280543</v>
      </c>
      <c r="X423" s="76">
        <v>795.20230000000004</v>
      </c>
      <c r="Y423" s="76">
        <v>12850</v>
      </c>
      <c r="Z423" s="76">
        <v>5.0136558720249705E-2</v>
      </c>
      <c r="AA423" s="76">
        <v>6.6501365587202494</v>
      </c>
      <c r="AB423" s="76">
        <v>795.20230000000004</v>
      </c>
      <c r="AC423" s="76">
        <v>15910</v>
      </c>
      <c r="AD423" s="76">
        <v>4.2976769313884389E-2</v>
      </c>
      <c r="AE423" s="76">
        <v>7.7429767693138842</v>
      </c>
      <c r="AF423" s="76">
        <v>795.20230000000004</v>
      </c>
      <c r="AG423" s="76">
        <v>7839</v>
      </c>
      <c r="AH423" s="76">
        <v>4.9739847715736044E-2</v>
      </c>
      <c r="AI423" s="76">
        <v>8.8497398477157372</v>
      </c>
      <c r="AJ423" s="76">
        <v>795.20230000000004</v>
      </c>
      <c r="AK423" s="76">
        <v>10230</v>
      </c>
      <c r="AL423" s="76">
        <v>4.15684681023974E-2</v>
      </c>
      <c r="AM423" s="76">
        <v>9.9415684681023979</v>
      </c>
    </row>
    <row r="424" spans="1:39" x14ac:dyDescent="0.3">
      <c r="A424" s="76">
        <v>795.21460000000002</v>
      </c>
      <c r="B424" s="76">
        <v>6985</v>
      </c>
      <c r="C424" s="76">
        <v>3.5153497735279315E-2</v>
      </c>
      <c r="D424" s="76">
        <v>795.21460000000002</v>
      </c>
      <c r="E424" s="76">
        <v>5426</v>
      </c>
      <c r="F424" s="76">
        <v>3.8103932584269661E-2</v>
      </c>
      <c r="G424" s="76">
        <v>1.1381039325842697</v>
      </c>
      <c r="H424" s="76">
        <v>795.21460000000002</v>
      </c>
      <c r="I424" s="76">
        <v>15100</v>
      </c>
      <c r="J424" s="76">
        <v>2.9555686044235661E-2</v>
      </c>
      <c r="K424" s="76">
        <v>2.229555686044236</v>
      </c>
      <c r="L424" s="76">
        <v>795.21460000000002</v>
      </c>
      <c r="M424" s="76">
        <v>11870</v>
      </c>
      <c r="N424" s="76">
        <v>3.4227220299884661E-2</v>
      </c>
      <c r="O424" s="76">
        <v>3.3342272202998844</v>
      </c>
      <c r="P424" s="76">
        <v>795.21460000000002</v>
      </c>
      <c r="Q424" s="76">
        <v>14660</v>
      </c>
      <c r="R424" s="76">
        <v>3.4453584018801407E-2</v>
      </c>
      <c r="S424" s="76">
        <v>4.4344535840188017</v>
      </c>
      <c r="T424" s="76">
        <v>795.21460000000002</v>
      </c>
      <c r="U424" s="76">
        <v>15230</v>
      </c>
      <c r="V424" s="76">
        <v>3.9671789528523051E-2</v>
      </c>
      <c r="W424" s="76">
        <v>5.5396717895285228</v>
      </c>
      <c r="X424" s="76">
        <v>795.21460000000002</v>
      </c>
      <c r="Y424" s="76">
        <v>12810</v>
      </c>
      <c r="Z424" s="76">
        <v>4.9980491611392897E-2</v>
      </c>
      <c r="AA424" s="76">
        <v>6.6499804916113927</v>
      </c>
      <c r="AB424" s="76">
        <v>795.21460000000002</v>
      </c>
      <c r="AC424" s="76">
        <v>15900</v>
      </c>
      <c r="AD424" s="76">
        <v>4.2949756888168558E-2</v>
      </c>
      <c r="AE424" s="76">
        <v>7.7429497568881684</v>
      </c>
      <c r="AF424" s="76">
        <v>795.21460000000002</v>
      </c>
      <c r="AG424" s="76">
        <v>7854</v>
      </c>
      <c r="AH424" s="76">
        <v>4.9835025380710662E-2</v>
      </c>
      <c r="AI424" s="76">
        <v>8.8498350253807114</v>
      </c>
      <c r="AJ424" s="76">
        <v>795.21460000000002</v>
      </c>
      <c r="AK424" s="76">
        <v>10240</v>
      </c>
      <c r="AL424" s="76">
        <v>4.1609101991060542E-2</v>
      </c>
      <c r="AM424" s="76">
        <v>9.9416091019910606</v>
      </c>
    </row>
    <row r="425" spans="1:39" x14ac:dyDescent="0.3">
      <c r="A425" s="76">
        <v>795.2269</v>
      </c>
      <c r="B425" s="76">
        <v>6996</v>
      </c>
      <c r="C425" s="76">
        <v>3.5208857574232512E-2</v>
      </c>
      <c r="D425" s="76">
        <v>795.2269</v>
      </c>
      <c r="E425" s="76">
        <v>5423</v>
      </c>
      <c r="F425" s="76">
        <v>3.8082865168539329E-2</v>
      </c>
      <c r="G425" s="76">
        <v>1.1380828651685395</v>
      </c>
      <c r="H425" s="76">
        <v>795.2269</v>
      </c>
      <c r="I425" s="76">
        <v>15110</v>
      </c>
      <c r="J425" s="76">
        <v>2.9575259346251714E-2</v>
      </c>
      <c r="K425" s="76">
        <v>2.2295752593462517</v>
      </c>
      <c r="L425" s="76">
        <v>795.2269</v>
      </c>
      <c r="M425" s="76">
        <v>11910</v>
      </c>
      <c r="N425" s="76">
        <v>3.4342560553633217E-2</v>
      </c>
      <c r="O425" s="76">
        <v>3.3343425605536332</v>
      </c>
      <c r="P425" s="76">
        <v>795.2269</v>
      </c>
      <c r="Q425" s="76">
        <v>14680</v>
      </c>
      <c r="R425" s="76">
        <v>3.4500587544065806E-2</v>
      </c>
      <c r="S425" s="76">
        <v>4.4345005875440657</v>
      </c>
      <c r="T425" s="76">
        <v>795.2269</v>
      </c>
      <c r="U425" s="76">
        <v>15280</v>
      </c>
      <c r="V425" s="76">
        <v>3.980203177910914E-2</v>
      </c>
      <c r="W425" s="76">
        <v>5.539802031779109</v>
      </c>
      <c r="X425" s="76">
        <v>795.2269</v>
      </c>
      <c r="Y425" s="76">
        <v>12780</v>
      </c>
      <c r="Z425" s="76">
        <v>4.9863441279750294E-2</v>
      </c>
      <c r="AA425" s="76">
        <v>6.6498634412797504</v>
      </c>
      <c r="AB425" s="76">
        <v>795.2269</v>
      </c>
      <c r="AC425" s="76">
        <v>15890</v>
      </c>
      <c r="AD425" s="76">
        <v>4.2922744462452728E-2</v>
      </c>
      <c r="AE425" s="76">
        <v>7.7429227444624527</v>
      </c>
      <c r="AF425" s="76">
        <v>795.2269</v>
      </c>
      <c r="AG425" s="76">
        <v>7872</v>
      </c>
      <c r="AH425" s="76">
        <v>4.9949238578680201E-2</v>
      </c>
      <c r="AI425" s="76">
        <v>8.8499492385786809</v>
      </c>
      <c r="AJ425" s="76">
        <v>795.2269</v>
      </c>
      <c r="AK425" s="76">
        <v>10240</v>
      </c>
      <c r="AL425" s="76">
        <v>4.1609101991060542E-2</v>
      </c>
      <c r="AM425" s="76">
        <v>9.9416091019910606</v>
      </c>
    </row>
    <row r="426" spans="1:39" x14ac:dyDescent="0.3">
      <c r="A426" s="76">
        <v>795.23929999999996</v>
      </c>
      <c r="B426" s="76">
        <v>7007</v>
      </c>
      <c r="C426" s="76">
        <v>3.5264217413185708E-2</v>
      </c>
      <c r="D426" s="76">
        <v>795.23929999999996</v>
      </c>
      <c r="E426" s="76">
        <v>5423</v>
      </c>
      <c r="F426" s="76">
        <v>3.8082865168539329E-2</v>
      </c>
      <c r="G426" s="76">
        <v>1.1380828651685395</v>
      </c>
      <c r="H426" s="76">
        <v>795.23929999999996</v>
      </c>
      <c r="I426" s="76">
        <v>15130</v>
      </c>
      <c r="J426" s="76">
        <v>2.9614405950283813E-2</v>
      </c>
      <c r="K426" s="76">
        <v>2.2296144059502838</v>
      </c>
      <c r="L426" s="76">
        <v>795.23929999999996</v>
      </c>
      <c r="M426" s="76">
        <v>11940</v>
      </c>
      <c r="N426" s="76">
        <v>3.4429065743944637E-2</v>
      </c>
      <c r="O426" s="76">
        <v>3.3344290657439446</v>
      </c>
      <c r="P426" s="76">
        <v>795.23929999999996</v>
      </c>
      <c r="Q426" s="76">
        <v>14700</v>
      </c>
      <c r="R426" s="76">
        <v>3.4547591069330197E-2</v>
      </c>
      <c r="S426" s="76">
        <v>4.4345475910693306</v>
      </c>
      <c r="T426" s="76">
        <v>795.23929999999996</v>
      </c>
      <c r="U426" s="76">
        <v>15330</v>
      </c>
      <c r="V426" s="76">
        <v>3.9932274029695236E-2</v>
      </c>
      <c r="W426" s="76">
        <v>5.5399322740296952</v>
      </c>
      <c r="X426" s="76">
        <v>795.23929999999996</v>
      </c>
      <c r="Y426" s="76">
        <v>12750</v>
      </c>
      <c r="Z426" s="76">
        <v>4.9746390948107684E-2</v>
      </c>
      <c r="AA426" s="76">
        <v>6.6497463909481072</v>
      </c>
      <c r="AB426" s="76">
        <v>795.23929999999996</v>
      </c>
      <c r="AC426" s="76">
        <v>15880</v>
      </c>
      <c r="AD426" s="76">
        <v>4.2895732036736897E-2</v>
      </c>
      <c r="AE426" s="76">
        <v>7.7428957320367369</v>
      </c>
      <c r="AF426" s="76">
        <v>795.23929999999996</v>
      </c>
      <c r="AG426" s="76">
        <v>7892</v>
      </c>
      <c r="AH426" s="76">
        <v>5.0076142131979695E-2</v>
      </c>
      <c r="AI426" s="76">
        <v>8.8500761421319805</v>
      </c>
      <c r="AJ426" s="76">
        <v>795.23929999999996</v>
      </c>
      <c r="AK426" s="76">
        <v>10250</v>
      </c>
      <c r="AL426" s="76">
        <v>4.164973587972369E-2</v>
      </c>
      <c r="AM426" s="76">
        <v>9.9416497358797233</v>
      </c>
    </row>
    <row r="427" spans="1:39" x14ac:dyDescent="0.3">
      <c r="A427" s="76">
        <v>795.25160000000005</v>
      </c>
      <c r="B427" s="76">
        <v>7021</v>
      </c>
      <c r="C427" s="76">
        <v>3.5334675390035229E-2</v>
      </c>
      <c r="D427" s="76">
        <v>795.25160000000005</v>
      </c>
      <c r="E427" s="76">
        <v>5424</v>
      </c>
      <c r="F427" s="76">
        <v>3.8089887640449439E-2</v>
      </c>
      <c r="G427" s="76">
        <v>1.1380898876404495</v>
      </c>
      <c r="H427" s="76">
        <v>795.25160000000005</v>
      </c>
      <c r="I427" s="76">
        <v>15160</v>
      </c>
      <c r="J427" s="76">
        <v>2.9673125856331962E-2</v>
      </c>
      <c r="K427" s="76">
        <v>2.229673125856332</v>
      </c>
      <c r="L427" s="76">
        <v>795.25160000000005</v>
      </c>
      <c r="M427" s="76">
        <v>11980</v>
      </c>
      <c r="N427" s="76">
        <v>3.4544405997693192E-2</v>
      </c>
      <c r="O427" s="76">
        <v>3.334544405997693</v>
      </c>
      <c r="P427" s="76">
        <v>795.25160000000005</v>
      </c>
      <c r="Q427" s="76">
        <v>14730</v>
      </c>
      <c r="R427" s="76">
        <v>3.4618096357226791E-2</v>
      </c>
      <c r="S427" s="76">
        <v>4.4346180963572275</v>
      </c>
      <c r="T427" s="76">
        <v>795.25160000000005</v>
      </c>
      <c r="U427" s="76">
        <v>15370</v>
      </c>
      <c r="V427" s="76">
        <v>4.0036467830164103E-2</v>
      </c>
      <c r="W427" s="76">
        <v>5.5400364678301637</v>
      </c>
      <c r="X427" s="76">
        <v>795.25160000000005</v>
      </c>
      <c r="Y427" s="76">
        <v>12730</v>
      </c>
      <c r="Z427" s="76">
        <v>4.966835739367928E-2</v>
      </c>
      <c r="AA427" s="76">
        <v>6.6496683573936792</v>
      </c>
      <c r="AB427" s="76">
        <v>795.25160000000005</v>
      </c>
      <c r="AC427" s="76">
        <v>15860</v>
      </c>
      <c r="AD427" s="76">
        <v>4.2841707185305243E-2</v>
      </c>
      <c r="AE427" s="76">
        <v>7.7428417071853053</v>
      </c>
      <c r="AF427" s="76">
        <v>795.25160000000005</v>
      </c>
      <c r="AG427" s="76">
        <v>7915</v>
      </c>
      <c r="AH427" s="76">
        <v>5.0222081218274109E-2</v>
      </c>
      <c r="AI427" s="76">
        <v>8.8502220812182752</v>
      </c>
      <c r="AJ427" s="76">
        <v>795.25160000000005</v>
      </c>
      <c r="AK427" s="76">
        <v>10250</v>
      </c>
      <c r="AL427" s="76">
        <v>4.164973587972369E-2</v>
      </c>
      <c r="AM427" s="76">
        <v>9.9416497358797233</v>
      </c>
    </row>
    <row r="428" spans="1:39" x14ac:dyDescent="0.3">
      <c r="A428" s="76">
        <v>795.26390000000004</v>
      </c>
      <c r="B428" s="76">
        <v>7035</v>
      </c>
      <c r="C428" s="76">
        <v>3.540513336688475E-2</v>
      </c>
      <c r="D428" s="76">
        <v>795.26390000000004</v>
      </c>
      <c r="E428" s="76">
        <v>5428</v>
      </c>
      <c r="F428" s="76">
        <v>3.8117977528089889E-2</v>
      </c>
      <c r="G428" s="76">
        <v>1.1381179775280901</v>
      </c>
      <c r="H428" s="76">
        <v>795.26390000000004</v>
      </c>
      <c r="I428" s="76">
        <v>15200</v>
      </c>
      <c r="J428" s="76">
        <v>2.9751419064396163E-2</v>
      </c>
      <c r="K428" s="76">
        <v>2.2297514190643963</v>
      </c>
      <c r="L428" s="76">
        <v>795.26390000000004</v>
      </c>
      <c r="M428" s="76">
        <v>12010</v>
      </c>
      <c r="N428" s="76">
        <v>3.4630911188004612E-2</v>
      </c>
      <c r="O428" s="76">
        <v>3.3346309111880044</v>
      </c>
      <c r="P428" s="76">
        <v>795.26390000000004</v>
      </c>
      <c r="Q428" s="76">
        <v>14760</v>
      </c>
      <c r="R428" s="76">
        <v>3.4688601645123385E-2</v>
      </c>
      <c r="S428" s="76">
        <v>4.4346886016451235</v>
      </c>
      <c r="T428" s="76">
        <v>795.26390000000004</v>
      </c>
      <c r="U428" s="76">
        <v>15420</v>
      </c>
      <c r="V428" s="76">
        <v>4.0166710080750193E-2</v>
      </c>
      <c r="W428" s="76">
        <v>5.5401667100807499</v>
      </c>
      <c r="X428" s="76">
        <v>795.26390000000004</v>
      </c>
      <c r="Y428" s="76">
        <v>12710</v>
      </c>
      <c r="Z428" s="76">
        <v>4.9590323839250876E-2</v>
      </c>
      <c r="AA428" s="76">
        <v>6.6495903238392504</v>
      </c>
      <c r="AB428" s="76">
        <v>795.26390000000004</v>
      </c>
      <c r="AC428" s="76">
        <v>15850</v>
      </c>
      <c r="AD428" s="76">
        <v>4.2814694759589413E-2</v>
      </c>
      <c r="AE428" s="76">
        <v>7.7428146947595895</v>
      </c>
      <c r="AF428" s="76">
        <v>795.26390000000004</v>
      </c>
      <c r="AG428" s="76">
        <v>7940</v>
      </c>
      <c r="AH428" s="76">
        <v>5.0380710659898478E-2</v>
      </c>
      <c r="AI428" s="76">
        <v>8.8503807106598984</v>
      </c>
      <c r="AJ428" s="76">
        <v>795.26390000000004</v>
      </c>
      <c r="AK428" s="76">
        <v>10260</v>
      </c>
      <c r="AL428" s="76">
        <v>4.1690369768386831E-2</v>
      </c>
      <c r="AM428" s="76">
        <v>9.9416903697683878</v>
      </c>
    </row>
    <row r="429" spans="1:39" x14ac:dyDescent="0.3">
      <c r="A429" s="76">
        <v>795.27620000000002</v>
      </c>
      <c r="B429" s="76">
        <v>7052</v>
      </c>
      <c r="C429" s="76">
        <v>3.5490689481630602E-2</v>
      </c>
      <c r="D429" s="76">
        <v>795.27620000000002</v>
      </c>
      <c r="E429" s="76">
        <v>5434</v>
      </c>
      <c r="F429" s="76">
        <v>3.8160112359550559E-2</v>
      </c>
      <c r="G429" s="76">
        <v>1.1381601123595506</v>
      </c>
      <c r="H429" s="76">
        <v>795.27620000000002</v>
      </c>
      <c r="I429" s="76">
        <v>15260</v>
      </c>
      <c r="J429" s="76">
        <v>2.9868858876492464E-2</v>
      </c>
      <c r="K429" s="76">
        <v>2.2298688588764928</v>
      </c>
      <c r="L429" s="76">
        <v>795.27620000000002</v>
      </c>
      <c r="M429" s="76">
        <v>12040</v>
      </c>
      <c r="N429" s="76">
        <v>3.4717416378316032E-2</v>
      </c>
      <c r="O429" s="76">
        <v>3.3347174163783158</v>
      </c>
      <c r="P429" s="76">
        <v>795.27620000000002</v>
      </c>
      <c r="Q429" s="76">
        <v>14810</v>
      </c>
      <c r="R429" s="76">
        <v>3.480611045828437E-2</v>
      </c>
      <c r="S429" s="76">
        <v>4.4348061104582843</v>
      </c>
      <c r="T429" s="76">
        <v>795.27620000000002</v>
      </c>
      <c r="U429" s="76">
        <v>15470</v>
      </c>
      <c r="V429" s="76">
        <v>4.0296952331336289E-2</v>
      </c>
      <c r="W429" s="76">
        <v>5.5402969523313361</v>
      </c>
      <c r="X429" s="76">
        <v>795.27620000000002</v>
      </c>
      <c r="Y429" s="76">
        <v>12700</v>
      </c>
      <c r="Z429" s="76">
        <v>4.9551307062036677E-2</v>
      </c>
      <c r="AA429" s="76">
        <v>6.649551307062036</v>
      </c>
      <c r="AB429" s="76">
        <v>795.27620000000002</v>
      </c>
      <c r="AC429" s="76">
        <v>15830</v>
      </c>
      <c r="AD429" s="76">
        <v>4.2760669908157752E-2</v>
      </c>
      <c r="AE429" s="76">
        <v>7.7427606699081579</v>
      </c>
      <c r="AF429" s="76">
        <v>795.27620000000002</v>
      </c>
      <c r="AG429" s="76">
        <v>7969</v>
      </c>
      <c r="AH429" s="76">
        <v>5.0564720812182738E-2</v>
      </c>
      <c r="AI429" s="76">
        <v>8.8505647208121836</v>
      </c>
      <c r="AJ429" s="76">
        <v>795.27620000000002</v>
      </c>
      <c r="AK429" s="76">
        <v>10260</v>
      </c>
      <c r="AL429" s="76">
        <v>4.1690369768386831E-2</v>
      </c>
      <c r="AM429" s="76">
        <v>9.9416903697683878</v>
      </c>
    </row>
    <row r="430" spans="1:39" x14ac:dyDescent="0.3">
      <c r="A430" s="76">
        <v>795.28859999999997</v>
      </c>
      <c r="B430" s="76">
        <v>7070</v>
      </c>
      <c r="C430" s="76">
        <v>3.5581278309008556E-2</v>
      </c>
      <c r="D430" s="76">
        <v>795.28859999999997</v>
      </c>
      <c r="E430" s="76">
        <v>5442</v>
      </c>
      <c r="F430" s="76">
        <v>3.8216292134831457E-2</v>
      </c>
      <c r="G430" s="76">
        <v>1.1382162921348316</v>
      </c>
      <c r="H430" s="76">
        <v>795.28859999999997</v>
      </c>
      <c r="I430" s="76">
        <v>15320</v>
      </c>
      <c r="J430" s="76">
        <v>2.9986298688588764E-2</v>
      </c>
      <c r="K430" s="76">
        <v>2.2299862986885888</v>
      </c>
      <c r="L430" s="76">
        <v>795.28859999999997</v>
      </c>
      <c r="M430" s="76">
        <v>12060</v>
      </c>
      <c r="N430" s="76">
        <v>3.477508650519031E-2</v>
      </c>
      <c r="O430" s="76">
        <v>3.3347750865051902</v>
      </c>
      <c r="P430" s="76">
        <v>795.28859999999997</v>
      </c>
      <c r="Q430" s="76">
        <v>14860</v>
      </c>
      <c r="R430" s="76">
        <v>3.4923619271445355E-2</v>
      </c>
      <c r="S430" s="76">
        <v>4.4349236192714461</v>
      </c>
      <c r="T430" s="76">
        <v>795.28859999999997</v>
      </c>
      <c r="U430" s="76">
        <v>15510</v>
      </c>
      <c r="V430" s="76">
        <v>4.0401146131805156E-2</v>
      </c>
      <c r="W430" s="76">
        <v>5.5404011461318055</v>
      </c>
      <c r="X430" s="76">
        <v>795.28859999999997</v>
      </c>
      <c r="Y430" s="76">
        <v>12700</v>
      </c>
      <c r="Z430" s="76">
        <v>4.9551307062036677E-2</v>
      </c>
      <c r="AA430" s="76">
        <v>6.649551307062036</v>
      </c>
      <c r="AB430" s="76">
        <v>795.28859999999997</v>
      </c>
      <c r="AC430" s="76">
        <v>15820</v>
      </c>
      <c r="AD430" s="76">
        <v>4.2733657482441921E-2</v>
      </c>
      <c r="AE430" s="76">
        <v>7.7427336574824421</v>
      </c>
      <c r="AF430" s="76">
        <v>795.28859999999997</v>
      </c>
      <c r="AG430" s="76">
        <v>8001</v>
      </c>
      <c r="AH430" s="76">
        <v>5.0767766497461932E-2</v>
      </c>
      <c r="AI430" s="76">
        <v>8.8507677664974622</v>
      </c>
      <c r="AJ430" s="76">
        <v>795.28859999999997</v>
      </c>
      <c r="AK430" s="76">
        <v>10270</v>
      </c>
      <c r="AL430" s="76">
        <v>4.173100365704998E-2</v>
      </c>
      <c r="AM430" s="76">
        <v>9.9417310036570505</v>
      </c>
    </row>
    <row r="431" spans="1:39" x14ac:dyDescent="0.3">
      <c r="A431" s="76">
        <v>795.30100000000004</v>
      </c>
      <c r="B431" s="76">
        <v>7090</v>
      </c>
      <c r="C431" s="76">
        <v>3.5681932561650732E-2</v>
      </c>
      <c r="D431" s="76">
        <v>795.30100000000004</v>
      </c>
      <c r="E431" s="76">
        <v>5451</v>
      </c>
      <c r="F431" s="76">
        <v>3.8279494382022473E-2</v>
      </c>
      <c r="G431" s="76">
        <v>1.1382794943820225</v>
      </c>
      <c r="H431" s="76">
        <v>795.30100000000004</v>
      </c>
      <c r="I431" s="76">
        <v>15390</v>
      </c>
      <c r="J431" s="76">
        <v>3.0123311802701117E-2</v>
      </c>
      <c r="K431" s="76">
        <v>2.2301233118027013</v>
      </c>
      <c r="L431" s="76">
        <v>795.30100000000004</v>
      </c>
      <c r="M431" s="76">
        <v>12090</v>
      </c>
      <c r="N431" s="76">
        <v>3.486159169550173E-2</v>
      </c>
      <c r="O431" s="76">
        <v>3.3348615916955016</v>
      </c>
      <c r="P431" s="76">
        <v>795.30100000000004</v>
      </c>
      <c r="Q431" s="76">
        <v>14930</v>
      </c>
      <c r="R431" s="76">
        <v>3.5088131609870739E-2</v>
      </c>
      <c r="S431" s="76">
        <v>4.4350881316098709</v>
      </c>
      <c r="T431" s="76">
        <v>795.30100000000004</v>
      </c>
      <c r="U431" s="76">
        <v>15550</v>
      </c>
      <c r="V431" s="76">
        <v>4.050533993227403E-2</v>
      </c>
      <c r="W431" s="76">
        <v>5.5405053399322739</v>
      </c>
      <c r="X431" s="76">
        <v>795.30100000000004</v>
      </c>
      <c r="Y431" s="76">
        <v>12690</v>
      </c>
      <c r="Z431" s="76">
        <v>4.9512290284822472E-2</v>
      </c>
      <c r="AA431" s="76">
        <v>6.6495122902848225</v>
      </c>
      <c r="AB431" s="76">
        <v>795.30100000000004</v>
      </c>
      <c r="AC431" s="76">
        <v>15810</v>
      </c>
      <c r="AD431" s="76">
        <v>4.2706645056726097E-2</v>
      </c>
      <c r="AE431" s="76">
        <v>7.7427066450567263</v>
      </c>
      <c r="AF431" s="76">
        <v>795.30100000000004</v>
      </c>
      <c r="AG431" s="76">
        <v>8036</v>
      </c>
      <c r="AH431" s="76">
        <v>5.0989847715736038E-2</v>
      </c>
      <c r="AI431" s="76">
        <v>8.850989847715736</v>
      </c>
      <c r="AJ431" s="76">
        <v>795.30100000000004</v>
      </c>
      <c r="AK431" s="76">
        <v>10270</v>
      </c>
      <c r="AL431" s="76">
        <v>4.173100365704998E-2</v>
      </c>
      <c r="AM431" s="76">
        <v>9.9417310036570505</v>
      </c>
    </row>
    <row r="432" spans="1:39" x14ac:dyDescent="0.3">
      <c r="A432" s="76">
        <v>795.31330000000003</v>
      </c>
      <c r="B432" s="76">
        <v>7111</v>
      </c>
      <c r="C432" s="76">
        <v>3.578761952692501E-2</v>
      </c>
      <c r="D432" s="76">
        <v>795.31330000000003</v>
      </c>
      <c r="E432" s="76">
        <v>5461</v>
      </c>
      <c r="F432" s="76">
        <v>3.8349719101123593E-2</v>
      </c>
      <c r="G432" s="76">
        <v>1.1383497191011236</v>
      </c>
      <c r="H432" s="76">
        <v>795.31330000000003</v>
      </c>
      <c r="I432" s="76">
        <v>15470</v>
      </c>
      <c r="J432" s="76">
        <v>3.0279898218829517E-2</v>
      </c>
      <c r="K432" s="76">
        <v>2.2302798982188299</v>
      </c>
      <c r="L432" s="76">
        <v>795.31330000000003</v>
      </c>
      <c r="M432" s="76">
        <v>12110</v>
      </c>
      <c r="N432" s="76">
        <v>3.4919261822376008E-2</v>
      </c>
      <c r="O432" s="76">
        <v>3.334919261822376</v>
      </c>
      <c r="P432" s="76">
        <v>795.31330000000003</v>
      </c>
      <c r="Q432" s="76">
        <v>15000</v>
      </c>
      <c r="R432" s="76">
        <v>3.5252643948296122E-2</v>
      </c>
      <c r="S432" s="76">
        <v>4.4352526439482967</v>
      </c>
      <c r="T432" s="76">
        <v>795.31330000000003</v>
      </c>
      <c r="U432" s="76">
        <v>15590</v>
      </c>
      <c r="V432" s="76">
        <v>4.0609533732742904E-2</v>
      </c>
      <c r="W432" s="76">
        <v>5.5406095337327432</v>
      </c>
      <c r="X432" s="76">
        <v>795.31330000000003</v>
      </c>
      <c r="Y432" s="76">
        <v>12700</v>
      </c>
      <c r="Z432" s="76">
        <v>4.9551307062036677E-2</v>
      </c>
      <c r="AA432" s="76">
        <v>6.649551307062036</v>
      </c>
      <c r="AB432" s="76">
        <v>795.31330000000003</v>
      </c>
      <c r="AC432" s="76">
        <v>15800</v>
      </c>
      <c r="AD432" s="76">
        <v>4.2679632631010267E-2</v>
      </c>
      <c r="AE432" s="76">
        <v>7.7426796326310106</v>
      </c>
      <c r="AF432" s="76">
        <v>795.31330000000003</v>
      </c>
      <c r="AG432" s="76">
        <v>8073</v>
      </c>
      <c r="AH432" s="76">
        <v>5.12246192893401E-2</v>
      </c>
      <c r="AI432" s="76">
        <v>8.85122461928934</v>
      </c>
      <c r="AJ432" s="76">
        <v>795.31330000000003</v>
      </c>
      <c r="AK432" s="76">
        <v>10280</v>
      </c>
      <c r="AL432" s="76">
        <v>4.1771637545713128E-2</v>
      </c>
      <c r="AM432" s="76">
        <v>9.9417716375457132</v>
      </c>
    </row>
    <row r="433" spans="1:39" x14ac:dyDescent="0.3">
      <c r="A433" s="76">
        <v>795.32560000000001</v>
      </c>
      <c r="B433" s="76">
        <v>7134</v>
      </c>
      <c r="C433" s="76">
        <v>3.5903371917463511E-2</v>
      </c>
      <c r="D433" s="76">
        <v>795.32560000000001</v>
      </c>
      <c r="E433" s="76">
        <v>5472</v>
      </c>
      <c r="F433" s="76">
        <v>3.842696629213483E-2</v>
      </c>
      <c r="G433" s="76">
        <v>1.1384269662921349</v>
      </c>
      <c r="H433" s="76">
        <v>795.32560000000001</v>
      </c>
      <c r="I433" s="76">
        <v>15570</v>
      </c>
      <c r="J433" s="76">
        <v>3.0475631238990018E-2</v>
      </c>
      <c r="K433" s="76">
        <v>2.2304756312389902</v>
      </c>
      <c r="L433" s="76">
        <v>795.32560000000001</v>
      </c>
      <c r="M433" s="76">
        <v>12130</v>
      </c>
      <c r="N433" s="76">
        <v>3.4976931949250285E-2</v>
      </c>
      <c r="O433" s="76">
        <v>3.3349769319492499</v>
      </c>
      <c r="P433" s="76">
        <v>795.32560000000001</v>
      </c>
      <c r="Q433" s="76">
        <v>15080</v>
      </c>
      <c r="R433" s="76">
        <v>3.5440658049353702E-2</v>
      </c>
      <c r="S433" s="76">
        <v>4.4354406580493544</v>
      </c>
      <c r="T433" s="76">
        <v>795.32560000000001</v>
      </c>
      <c r="U433" s="76">
        <v>15630</v>
      </c>
      <c r="V433" s="76">
        <v>4.0713727533211772E-2</v>
      </c>
      <c r="W433" s="76">
        <v>5.5407137275332117</v>
      </c>
      <c r="X433" s="76">
        <v>795.32560000000001</v>
      </c>
      <c r="Y433" s="76">
        <v>12710</v>
      </c>
      <c r="Z433" s="76">
        <v>4.9590323839250876E-2</v>
      </c>
      <c r="AA433" s="76">
        <v>6.6495903238392504</v>
      </c>
      <c r="AB433" s="76">
        <v>795.32560000000001</v>
      </c>
      <c r="AC433" s="76">
        <v>15800</v>
      </c>
      <c r="AD433" s="76">
        <v>4.2679632631010267E-2</v>
      </c>
      <c r="AE433" s="76">
        <v>7.7426796326310106</v>
      </c>
      <c r="AF433" s="76">
        <v>795.32560000000001</v>
      </c>
      <c r="AG433" s="76">
        <v>8114</v>
      </c>
      <c r="AH433" s="76">
        <v>5.1484771573604059E-2</v>
      </c>
      <c r="AI433" s="76">
        <v>8.8514847715736042</v>
      </c>
      <c r="AJ433" s="76">
        <v>795.32560000000001</v>
      </c>
      <c r="AK433" s="76">
        <v>10290</v>
      </c>
      <c r="AL433" s="76">
        <v>4.1812271434376269E-2</v>
      </c>
      <c r="AM433" s="76">
        <v>9.941812271434376</v>
      </c>
    </row>
    <row r="434" spans="1:39" x14ac:dyDescent="0.3">
      <c r="A434" s="76">
        <v>795.33799999999997</v>
      </c>
      <c r="B434" s="76">
        <v>7159</v>
      </c>
      <c r="C434" s="76">
        <v>3.6029189733266229E-2</v>
      </c>
      <c r="D434" s="76">
        <v>795.33799999999997</v>
      </c>
      <c r="E434" s="76">
        <v>5483</v>
      </c>
      <c r="F434" s="76">
        <v>3.8504213483146067E-2</v>
      </c>
      <c r="G434" s="76">
        <v>1.1385042134831462</v>
      </c>
      <c r="H434" s="76">
        <v>795.33799999999997</v>
      </c>
      <c r="I434" s="76">
        <v>15670</v>
      </c>
      <c r="J434" s="76">
        <v>3.067136425915052E-2</v>
      </c>
      <c r="K434" s="76">
        <v>2.2306713642591509</v>
      </c>
      <c r="L434" s="76">
        <v>795.33799999999997</v>
      </c>
      <c r="M434" s="76">
        <v>12150</v>
      </c>
      <c r="N434" s="76">
        <v>3.503460207612457E-2</v>
      </c>
      <c r="O434" s="76">
        <v>3.3350346020761243</v>
      </c>
      <c r="P434" s="76">
        <v>795.33799999999997</v>
      </c>
      <c r="Q434" s="76">
        <v>15160</v>
      </c>
      <c r="R434" s="76">
        <v>3.5628672150411281E-2</v>
      </c>
      <c r="S434" s="76">
        <v>4.4356286721504112</v>
      </c>
      <c r="T434" s="76">
        <v>795.33799999999997</v>
      </c>
      <c r="U434" s="76">
        <v>15660</v>
      </c>
      <c r="V434" s="76">
        <v>4.0791872883563431E-2</v>
      </c>
      <c r="W434" s="76">
        <v>5.5407918728835632</v>
      </c>
      <c r="X434" s="76">
        <v>795.33799999999997</v>
      </c>
      <c r="Y434" s="76">
        <v>12720</v>
      </c>
      <c r="Z434" s="76">
        <v>4.9629340616465081E-2</v>
      </c>
      <c r="AA434" s="76">
        <v>6.6496293406164648</v>
      </c>
      <c r="AB434" s="76">
        <v>795.33799999999997</v>
      </c>
      <c r="AC434" s="76">
        <v>15800</v>
      </c>
      <c r="AD434" s="76">
        <v>4.2679632631010267E-2</v>
      </c>
      <c r="AE434" s="76">
        <v>7.7426796326310106</v>
      </c>
      <c r="AF434" s="76">
        <v>795.33799999999997</v>
      </c>
      <c r="AG434" s="76">
        <v>8158</v>
      </c>
      <c r="AH434" s="76">
        <v>5.1763959390862944E-2</v>
      </c>
      <c r="AI434" s="76">
        <v>8.8517639593908637</v>
      </c>
      <c r="AJ434" s="76">
        <v>795.33799999999997</v>
      </c>
      <c r="AK434" s="76">
        <v>10300</v>
      </c>
      <c r="AL434" s="76">
        <v>4.1852905323039417E-2</v>
      </c>
      <c r="AM434" s="76">
        <v>9.9418529053230404</v>
      </c>
    </row>
    <row r="435" spans="1:39" x14ac:dyDescent="0.3">
      <c r="A435" s="76">
        <v>795.35029999999995</v>
      </c>
      <c r="B435" s="76">
        <v>7186</v>
      </c>
      <c r="C435" s="76">
        <v>3.6165072974333162E-2</v>
      </c>
      <c r="D435" s="76">
        <v>795.35029999999995</v>
      </c>
      <c r="E435" s="76">
        <v>5496</v>
      </c>
      <c r="F435" s="76">
        <v>3.8595505617977525E-2</v>
      </c>
      <c r="G435" s="76">
        <v>1.1385955056179775</v>
      </c>
      <c r="H435" s="76">
        <v>795.35029999999995</v>
      </c>
      <c r="I435" s="76">
        <v>15780</v>
      </c>
      <c r="J435" s="76">
        <v>3.0886670581327071E-2</v>
      </c>
      <c r="K435" s="76">
        <v>2.2308866705813273</v>
      </c>
      <c r="L435" s="76">
        <v>795.35029999999995</v>
      </c>
      <c r="M435" s="76">
        <v>12170</v>
      </c>
      <c r="N435" s="76">
        <v>3.5092272202998848E-2</v>
      </c>
      <c r="O435" s="76">
        <v>3.3350922722029988</v>
      </c>
      <c r="P435" s="76">
        <v>795.35029999999995</v>
      </c>
      <c r="Q435" s="76">
        <v>15260</v>
      </c>
      <c r="R435" s="76">
        <v>3.5863689776733258E-2</v>
      </c>
      <c r="S435" s="76">
        <v>4.4358636897767338</v>
      </c>
      <c r="T435" s="76">
        <v>795.35029999999995</v>
      </c>
      <c r="U435" s="76">
        <v>15680</v>
      </c>
      <c r="V435" s="76">
        <v>4.0843969783797861E-2</v>
      </c>
      <c r="W435" s="76">
        <v>5.5408439697837979</v>
      </c>
      <c r="X435" s="76">
        <v>795.35029999999995</v>
      </c>
      <c r="Y435" s="76">
        <v>12740</v>
      </c>
      <c r="Z435" s="76">
        <v>4.9707374170893485E-2</v>
      </c>
      <c r="AA435" s="76">
        <v>6.6497073741708927</v>
      </c>
      <c r="AB435" s="76">
        <v>795.35029999999995</v>
      </c>
      <c r="AC435" s="76">
        <v>15800</v>
      </c>
      <c r="AD435" s="76">
        <v>4.2679632631010267E-2</v>
      </c>
      <c r="AE435" s="76">
        <v>7.7426796326310106</v>
      </c>
      <c r="AF435" s="76">
        <v>795.35029999999995</v>
      </c>
      <c r="AG435" s="76">
        <v>8203</v>
      </c>
      <c r="AH435" s="76">
        <v>5.2049492385786801E-2</v>
      </c>
      <c r="AI435" s="76">
        <v>8.8520494923857882</v>
      </c>
      <c r="AJ435" s="76">
        <v>795.35029999999995</v>
      </c>
      <c r="AK435" s="76">
        <v>10310</v>
      </c>
      <c r="AL435" s="76">
        <v>4.1893539211702559E-2</v>
      </c>
      <c r="AM435" s="76">
        <v>9.9418935392117032</v>
      </c>
    </row>
    <row r="436" spans="1:39" x14ac:dyDescent="0.3">
      <c r="A436" s="76">
        <v>795.36260000000004</v>
      </c>
      <c r="B436" s="76">
        <v>7215</v>
      </c>
      <c r="C436" s="76">
        <v>3.6311021640664319E-2</v>
      </c>
      <c r="D436" s="76">
        <v>795.36260000000004</v>
      </c>
      <c r="E436" s="76">
        <v>5508</v>
      </c>
      <c r="F436" s="76">
        <v>3.8679775280898873E-2</v>
      </c>
      <c r="G436" s="76">
        <v>1.138679775280899</v>
      </c>
      <c r="H436" s="76">
        <v>795.36260000000004</v>
      </c>
      <c r="I436" s="76">
        <v>15900</v>
      </c>
      <c r="J436" s="76">
        <v>3.1121550205519672E-2</v>
      </c>
      <c r="K436" s="76">
        <v>2.2311215502055197</v>
      </c>
      <c r="L436" s="76">
        <v>795.36260000000004</v>
      </c>
      <c r="M436" s="76">
        <v>12190</v>
      </c>
      <c r="N436" s="76">
        <v>3.5149942329873125E-2</v>
      </c>
      <c r="O436" s="76">
        <v>3.3351499423298732</v>
      </c>
      <c r="P436" s="76">
        <v>795.36260000000004</v>
      </c>
      <c r="Q436" s="76">
        <v>15360</v>
      </c>
      <c r="R436" s="76">
        <v>3.6098707403055229E-2</v>
      </c>
      <c r="S436" s="76">
        <v>4.4360987074030556</v>
      </c>
      <c r="T436" s="76">
        <v>795.36260000000004</v>
      </c>
      <c r="U436" s="76">
        <v>15710</v>
      </c>
      <c r="V436" s="76">
        <v>4.092211513414952E-2</v>
      </c>
      <c r="W436" s="76">
        <v>5.5409221151341495</v>
      </c>
      <c r="X436" s="76">
        <v>795.36260000000004</v>
      </c>
      <c r="Y436" s="76">
        <v>12760</v>
      </c>
      <c r="Z436" s="76">
        <v>4.978540772532189E-2</v>
      </c>
      <c r="AA436" s="76">
        <v>6.6497854077253216</v>
      </c>
      <c r="AB436" s="76">
        <v>795.36260000000004</v>
      </c>
      <c r="AC436" s="76">
        <v>15810</v>
      </c>
      <c r="AD436" s="76">
        <v>4.2706645056726097E-2</v>
      </c>
      <c r="AE436" s="76">
        <v>7.7427066450567263</v>
      </c>
      <c r="AF436" s="76">
        <v>795.36260000000004</v>
      </c>
      <c r="AG436" s="76">
        <v>8251</v>
      </c>
      <c r="AH436" s="76">
        <v>5.2354060913705584E-2</v>
      </c>
      <c r="AI436" s="76">
        <v>8.8523540609137061</v>
      </c>
      <c r="AJ436" s="76">
        <v>795.36260000000004</v>
      </c>
      <c r="AK436" s="76">
        <v>10310</v>
      </c>
      <c r="AL436" s="76">
        <v>4.1893539211702559E-2</v>
      </c>
      <c r="AM436" s="76">
        <v>9.9418935392117032</v>
      </c>
    </row>
    <row r="437" spans="1:39" x14ac:dyDescent="0.3">
      <c r="A437" s="76">
        <v>795.375</v>
      </c>
      <c r="B437" s="76">
        <v>7245</v>
      </c>
      <c r="C437" s="76">
        <v>3.6462003019627577E-2</v>
      </c>
      <c r="D437" s="76">
        <v>795.375</v>
      </c>
      <c r="E437" s="76">
        <v>5521</v>
      </c>
      <c r="F437" s="76">
        <v>3.8771067415730338E-2</v>
      </c>
      <c r="G437" s="76">
        <v>1.1387710674157305</v>
      </c>
      <c r="H437" s="76">
        <v>795.375</v>
      </c>
      <c r="I437" s="76">
        <v>16020</v>
      </c>
      <c r="J437" s="76">
        <v>3.1356429829712269E-2</v>
      </c>
      <c r="K437" s="76">
        <v>2.2313564298297126</v>
      </c>
      <c r="L437" s="76">
        <v>795.375</v>
      </c>
      <c r="M437" s="76">
        <v>12210</v>
      </c>
      <c r="N437" s="76">
        <v>3.5207612456747403E-2</v>
      </c>
      <c r="O437" s="76">
        <v>3.3352076124567471</v>
      </c>
      <c r="P437" s="76">
        <v>795.375</v>
      </c>
      <c r="Q437" s="76">
        <v>15470</v>
      </c>
      <c r="R437" s="76">
        <v>3.6357226792009402E-2</v>
      </c>
      <c r="S437" s="76">
        <v>4.4363572267920102</v>
      </c>
      <c r="T437" s="76">
        <v>795.375</v>
      </c>
      <c r="U437" s="76">
        <v>15730</v>
      </c>
      <c r="V437" s="76">
        <v>4.0974212034383957E-2</v>
      </c>
      <c r="W437" s="76">
        <v>5.5409742120343841</v>
      </c>
      <c r="X437" s="76">
        <v>795.375</v>
      </c>
      <c r="Y437" s="76">
        <v>12790</v>
      </c>
      <c r="Z437" s="76">
        <v>4.9902458056964492E-2</v>
      </c>
      <c r="AA437" s="76">
        <v>6.6499024580569639</v>
      </c>
      <c r="AB437" s="76">
        <v>795.375</v>
      </c>
      <c r="AC437" s="76">
        <v>15830</v>
      </c>
      <c r="AD437" s="76">
        <v>4.2760669908157752E-2</v>
      </c>
      <c r="AE437" s="76">
        <v>7.7427606699081579</v>
      </c>
      <c r="AF437" s="76">
        <v>795.375</v>
      </c>
      <c r="AG437" s="76">
        <v>8301</v>
      </c>
      <c r="AH437" s="76">
        <v>5.2671319796954316E-2</v>
      </c>
      <c r="AI437" s="76">
        <v>8.8526713197969542</v>
      </c>
      <c r="AJ437" s="76">
        <v>795.375</v>
      </c>
      <c r="AK437" s="76">
        <v>10320</v>
      </c>
      <c r="AL437" s="76">
        <v>4.1934173100365707E-2</v>
      </c>
      <c r="AM437" s="76">
        <v>9.9419341731003659</v>
      </c>
    </row>
    <row r="438" spans="1:39" x14ac:dyDescent="0.3">
      <c r="A438" s="76">
        <v>795.38729999999998</v>
      </c>
      <c r="B438" s="76">
        <v>7277</v>
      </c>
      <c r="C438" s="76">
        <v>3.6623049823855058E-2</v>
      </c>
      <c r="D438" s="76">
        <v>795.38729999999998</v>
      </c>
      <c r="E438" s="76">
        <v>5534</v>
      </c>
      <c r="F438" s="76">
        <v>3.8862359550561797E-2</v>
      </c>
      <c r="G438" s="76">
        <v>1.1388623595505618</v>
      </c>
      <c r="H438" s="76">
        <v>795.38729999999998</v>
      </c>
      <c r="I438" s="76">
        <v>16150</v>
      </c>
      <c r="J438" s="76">
        <v>3.1610882755920923E-2</v>
      </c>
      <c r="K438" s="76">
        <v>2.2316108827559211</v>
      </c>
      <c r="L438" s="76">
        <v>795.38729999999998</v>
      </c>
      <c r="M438" s="76">
        <v>12240</v>
      </c>
      <c r="N438" s="76">
        <v>3.5294117647058823E-2</v>
      </c>
      <c r="O438" s="76">
        <v>3.3352941176470585</v>
      </c>
      <c r="P438" s="76">
        <v>795.38729999999998</v>
      </c>
      <c r="Q438" s="76">
        <v>15580</v>
      </c>
      <c r="R438" s="76">
        <v>3.6615746180963575E-2</v>
      </c>
      <c r="S438" s="76">
        <v>4.4366157461809639</v>
      </c>
      <c r="T438" s="76">
        <v>795.38729999999998</v>
      </c>
      <c r="U438" s="76">
        <v>15750</v>
      </c>
      <c r="V438" s="76">
        <v>4.1026308934618387E-2</v>
      </c>
      <c r="W438" s="76">
        <v>5.5410263089346188</v>
      </c>
      <c r="X438" s="76">
        <v>795.38729999999998</v>
      </c>
      <c r="Y438" s="76">
        <v>12830</v>
      </c>
      <c r="Z438" s="76">
        <v>5.0058525165821301E-2</v>
      </c>
      <c r="AA438" s="76">
        <v>6.6500585251658206</v>
      </c>
      <c r="AB438" s="76">
        <v>795.38729999999998</v>
      </c>
      <c r="AC438" s="76">
        <v>15860</v>
      </c>
      <c r="AD438" s="76">
        <v>4.2841707185305243E-2</v>
      </c>
      <c r="AE438" s="76">
        <v>7.7428417071853053</v>
      </c>
      <c r="AF438" s="76">
        <v>795.38729999999998</v>
      </c>
      <c r="AG438" s="76">
        <v>8351</v>
      </c>
      <c r="AH438" s="76">
        <v>5.2988578680203048E-2</v>
      </c>
      <c r="AI438" s="76">
        <v>8.8529885786802041</v>
      </c>
      <c r="AJ438" s="76">
        <v>795.38729999999998</v>
      </c>
      <c r="AK438" s="76">
        <v>10320</v>
      </c>
      <c r="AL438" s="76">
        <v>4.1934173100365707E-2</v>
      </c>
      <c r="AM438" s="76">
        <v>9.9419341731003659</v>
      </c>
    </row>
    <row r="439" spans="1:39" x14ac:dyDescent="0.3">
      <c r="A439" s="76">
        <v>795.39970000000005</v>
      </c>
      <c r="B439" s="76">
        <v>7310</v>
      </c>
      <c r="C439" s="76">
        <v>3.6789129340714648E-2</v>
      </c>
      <c r="D439" s="76">
        <v>795.39970000000005</v>
      </c>
      <c r="E439" s="76">
        <v>5548</v>
      </c>
      <c r="F439" s="76">
        <v>3.8960674157303372E-2</v>
      </c>
      <c r="G439" s="76">
        <v>1.1389606741573035</v>
      </c>
      <c r="H439" s="76">
        <v>795.39970000000005</v>
      </c>
      <c r="I439" s="76">
        <v>16280</v>
      </c>
      <c r="J439" s="76">
        <v>3.1865335682129577E-2</v>
      </c>
      <c r="K439" s="76">
        <v>2.2318653356821296</v>
      </c>
      <c r="L439" s="76">
        <v>795.39970000000005</v>
      </c>
      <c r="M439" s="76">
        <v>12270</v>
      </c>
      <c r="N439" s="76">
        <v>3.5380622837370243E-2</v>
      </c>
      <c r="O439" s="76">
        <v>3.3353806228373699</v>
      </c>
      <c r="P439" s="76">
        <v>795.39970000000005</v>
      </c>
      <c r="Q439" s="76">
        <v>15690</v>
      </c>
      <c r="R439" s="76">
        <v>3.6874265569917741E-2</v>
      </c>
      <c r="S439" s="76">
        <v>4.4368742655699185</v>
      </c>
      <c r="T439" s="76">
        <v>795.39970000000005</v>
      </c>
      <c r="U439" s="76">
        <v>15760</v>
      </c>
      <c r="V439" s="76">
        <v>4.1052357384735609E-2</v>
      </c>
      <c r="W439" s="76">
        <v>5.5410523573847357</v>
      </c>
      <c r="X439" s="76">
        <v>795.39970000000005</v>
      </c>
      <c r="Y439" s="76">
        <v>12870</v>
      </c>
      <c r="Z439" s="76">
        <v>5.0214592274678109E-2</v>
      </c>
      <c r="AA439" s="76">
        <v>6.6502145922746774</v>
      </c>
      <c r="AB439" s="76">
        <v>795.39970000000005</v>
      </c>
      <c r="AC439" s="76">
        <v>15890</v>
      </c>
      <c r="AD439" s="76">
        <v>4.2922744462452728E-2</v>
      </c>
      <c r="AE439" s="76">
        <v>7.7429227444624527</v>
      </c>
      <c r="AF439" s="76">
        <v>795.39970000000005</v>
      </c>
      <c r="AG439" s="76">
        <v>8402</v>
      </c>
      <c r="AH439" s="76">
        <v>5.3312182741116751E-2</v>
      </c>
      <c r="AI439" s="76">
        <v>8.8533121827411172</v>
      </c>
      <c r="AJ439" s="76">
        <v>795.39970000000005</v>
      </c>
      <c r="AK439" s="76">
        <v>10330</v>
      </c>
      <c r="AL439" s="76">
        <v>4.1974806989028848E-2</v>
      </c>
      <c r="AM439" s="76">
        <v>9.9419748069890286</v>
      </c>
    </row>
    <row r="440" spans="1:39" x14ac:dyDescent="0.3">
      <c r="A440" s="76">
        <v>795.41200000000003</v>
      </c>
      <c r="B440" s="76">
        <v>7345</v>
      </c>
      <c r="C440" s="76">
        <v>3.6965274282838446E-2</v>
      </c>
      <c r="D440" s="76">
        <v>795.41200000000003</v>
      </c>
      <c r="E440" s="76">
        <v>5561</v>
      </c>
      <c r="F440" s="76">
        <v>3.9051966292134831E-2</v>
      </c>
      <c r="G440" s="76">
        <v>1.139051966292135</v>
      </c>
      <c r="H440" s="76">
        <v>795.41200000000003</v>
      </c>
      <c r="I440" s="76">
        <v>16420</v>
      </c>
      <c r="J440" s="76">
        <v>3.2139361910354276E-2</v>
      </c>
      <c r="K440" s="76">
        <v>2.2321393619103547</v>
      </c>
      <c r="L440" s="76">
        <v>795.41200000000003</v>
      </c>
      <c r="M440" s="76">
        <v>12300</v>
      </c>
      <c r="N440" s="76">
        <v>3.5467128027681663E-2</v>
      </c>
      <c r="O440" s="76">
        <v>3.3354671280276813</v>
      </c>
      <c r="P440" s="76">
        <v>795.41200000000003</v>
      </c>
      <c r="Q440" s="76">
        <v>15800</v>
      </c>
      <c r="R440" s="76">
        <v>3.7132784958871914E-2</v>
      </c>
      <c r="S440" s="76">
        <v>4.4371327849588722</v>
      </c>
      <c r="T440" s="76">
        <v>795.41200000000003</v>
      </c>
      <c r="U440" s="76">
        <v>15780</v>
      </c>
      <c r="V440" s="76">
        <v>4.1104454284970046E-2</v>
      </c>
      <c r="W440" s="76">
        <v>5.5411044542849703</v>
      </c>
      <c r="X440" s="76">
        <v>795.41200000000003</v>
      </c>
      <c r="Y440" s="76">
        <v>12910</v>
      </c>
      <c r="Z440" s="76">
        <v>5.0370659383534917E-2</v>
      </c>
      <c r="AA440" s="76">
        <v>6.650370659383535</v>
      </c>
      <c r="AB440" s="76">
        <v>795.41200000000003</v>
      </c>
      <c r="AC440" s="76">
        <v>15920</v>
      </c>
      <c r="AD440" s="76">
        <v>4.3003781739600219E-2</v>
      </c>
      <c r="AE440" s="76">
        <v>7.7430037817396</v>
      </c>
      <c r="AF440" s="76">
        <v>795.41200000000003</v>
      </c>
      <c r="AG440" s="76">
        <v>8453</v>
      </c>
      <c r="AH440" s="76">
        <v>5.3635786802030454E-2</v>
      </c>
      <c r="AI440" s="76">
        <v>8.8536357868020303</v>
      </c>
      <c r="AJ440" s="76">
        <v>795.41200000000003</v>
      </c>
      <c r="AK440" s="76">
        <v>10330</v>
      </c>
      <c r="AL440" s="76">
        <v>4.1974806989028848E-2</v>
      </c>
      <c r="AM440" s="76">
        <v>9.9419748069890286</v>
      </c>
    </row>
    <row r="441" spans="1:39" x14ac:dyDescent="0.3">
      <c r="A441" s="76">
        <v>795.42430000000002</v>
      </c>
      <c r="B441" s="76">
        <v>7382</v>
      </c>
      <c r="C441" s="76">
        <v>3.7151484650226475E-2</v>
      </c>
      <c r="D441" s="76">
        <v>795.42430000000002</v>
      </c>
      <c r="E441" s="76">
        <v>5576</v>
      </c>
      <c r="F441" s="76">
        <v>3.9157303370786517E-2</v>
      </c>
      <c r="G441" s="76">
        <v>1.1391573033707867</v>
      </c>
      <c r="H441" s="76">
        <v>795.42430000000002</v>
      </c>
      <c r="I441" s="76">
        <v>16560</v>
      </c>
      <c r="J441" s="76">
        <v>3.2413388138578976E-2</v>
      </c>
      <c r="K441" s="76">
        <v>2.2324133881385793</v>
      </c>
      <c r="L441" s="76">
        <v>795.42430000000002</v>
      </c>
      <c r="M441" s="76">
        <v>12340</v>
      </c>
      <c r="N441" s="76">
        <v>3.5582468281430218E-2</v>
      </c>
      <c r="O441" s="76">
        <v>3.3355824682814301</v>
      </c>
      <c r="P441" s="76">
        <v>795.42430000000002</v>
      </c>
      <c r="Q441" s="76">
        <v>15920</v>
      </c>
      <c r="R441" s="76">
        <v>3.7414806110458283E-2</v>
      </c>
      <c r="S441" s="76">
        <v>4.4374148061104588</v>
      </c>
      <c r="T441" s="76">
        <v>795.42430000000002</v>
      </c>
      <c r="U441" s="76">
        <v>15790</v>
      </c>
      <c r="V441" s="76">
        <v>4.1130502735087261E-2</v>
      </c>
      <c r="W441" s="76">
        <v>5.5411305027350872</v>
      </c>
      <c r="X441" s="76">
        <v>795.42430000000002</v>
      </c>
      <c r="Y441" s="76">
        <v>12960</v>
      </c>
      <c r="Z441" s="76">
        <v>5.0565743269605931E-2</v>
      </c>
      <c r="AA441" s="76">
        <v>6.6505657432696053</v>
      </c>
      <c r="AB441" s="76">
        <v>795.42430000000002</v>
      </c>
      <c r="AC441" s="76">
        <v>15970</v>
      </c>
      <c r="AD441" s="76">
        <v>4.3138843868179365E-2</v>
      </c>
      <c r="AE441" s="76">
        <v>7.7431388438681799</v>
      </c>
      <c r="AF441" s="76">
        <v>795.42430000000002</v>
      </c>
      <c r="AG441" s="76">
        <v>8504</v>
      </c>
      <c r="AH441" s="76">
        <v>5.3959390862944163E-2</v>
      </c>
      <c r="AI441" s="76">
        <v>8.8539593908629453</v>
      </c>
      <c r="AJ441" s="76">
        <v>795.42430000000002</v>
      </c>
      <c r="AK441" s="76">
        <v>10330</v>
      </c>
      <c r="AL441" s="76">
        <v>4.1974806989028848E-2</v>
      </c>
      <c r="AM441" s="76">
        <v>9.9419748069890286</v>
      </c>
    </row>
    <row r="442" spans="1:39" x14ac:dyDescent="0.3">
      <c r="A442" s="76">
        <v>795.4366</v>
      </c>
      <c r="B442" s="76">
        <v>7420</v>
      </c>
      <c r="C442" s="76">
        <v>3.7342727730246605E-2</v>
      </c>
      <c r="D442" s="76">
        <v>795.4366</v>
      </c>
      <c r="E442" s="76">
        <v>5591</v>
      </c>
      <c r="F442" s="76">
        <v>3.9262640449438203E-2</v>
      </c>
      <c r="G442" s="76">
        <v>1.1392626404494384</v>
      </c>
      <c r="H442" s="76">
        <v>795.4366</v>
      </c>
      <c r="I442" s="76">
        <v>16690</v>
      </c>
      <c r="J442" s="76">
        <v>3.266784106478763E-2</v>
      </c>
      <c r="K442" s="76">
        <v>2.2326678410647878</v>
      </c>
      <c r="L442" s="76">
        <v>795.4366</v>
      </c>
      <c r="M442" s="76">
        <v>12390</v>
      </c>
      <c r="N442" s="76">
        <v>3.5726643598615916E-2</v>
      </c>
      <c r="O442" s="76">
        <v>3.3357266435986159</v>
      </c>
      <c r="P442" s="76">
        <v>795.4366</v>
      </c>
      <c r="Q442" s="76">
        <v>16030</v>
      </c>
      <c r="R442" s="76">
        <v>3.7673325499412456E-2</v>
      </c>
      <c r="S442" s="76">
        <v>4.4376733254994125</v>
      </c>
      <c r="T442" s="76">
        <v>795.4366</v>
      </c>
      <c r="U442" s="76">
        <v>15810</v>
      </c>
      <c r="V442" s="76">
        <v>4.1182599635321698E-2</v>
      </c>
      <c r="W442" s="76">
        <v>5.5411825996353219</v>
      </c>
      <c r="X442" s="76">
        <v>795.4366</v>
      </c>
      <c r="Y442" s="76">
        <v>13010</v>
      </c>
      <c r="Z442" s="76">
        <v>5.0760827155676938E-2</v>
      </c>
      <c r="AA442" s="76">
        <v>6.6507608271556764</v>
      </c>
      <c r="AB442" s="76">
        <v>795.4366</v>
      </c>
      <c r="AC442" s="76">
        <v>16020</v>
      </c>
      <c r="AD442" s="76">
        <v>4.327390599675851E-2</v>
      </c>
      <c r="AE442" s="76">
        <v>7.7432739059967588</v>
      </c>
      <c r="AF442" s="76">
        <v>795.4366</v>
      </c>
      <c r="AG442" s="76">
        <v>8553</v>
      </c>
      <c r="AH442" s="76">
        <v>5.4270304568527918E-2</v>
      </c>
      <c r="AI442" s="76">
        <v>8.8542703045685283</v>
      </c>
      <c r="AJ442" s="76">
        <v>795.4366</v>
      </c>
      <c r="AK442" s="76">
        <v>10320</v>
      </c>
      <c r="AL442" s="76">
        <v>4.1934173100365707E-2</v>
      </c>
      <c r="AM442" s="76">
        <v>9.9419341731003659</v>
      </c>
    </row>
    <row r="443" spans="1:39" x14ac:dyDescent="0.3">
      <c r="A443" s="76">
        <v>795.44899999999996</v>
      </c>
      <c r="B443" s="76">
        <v>7459</v>
      </c>
      <c r="C443" s="76">
        <v>3.7539003522898844E-2</v>
      </c>
      <c r="D443" s="76">
        <v>795.44899999999996</v>
      </c>
      <c r="E443" s="76">
        <v>5606</v>
      </c>
      <c r="F443" s="76">
        <v>3.936797752808989E-2</v>
      </c>
      <c r="G443" s="76">
        <v>1.13936797752809</v>
      </c>
      <c r="H443" s="76">
        <v>795.44899999999996</v>
      </c>
      <c r="I443" s="76">
        <v>16820</v>
      </c>
      <c r="J443" s="76">
        <v>3.2922293990996283E-2</v>
      </c>
      <c r="K443" s="76">
        <v>2.2329222939909963</v>
      </c>
      <c r="L443" s="76">
        <v>795.44899999999996</v>
      </c>
      <c r="M443" s="76">
        <v>12440</v>
      </c>
      <c r="N443" s="76">
        <v>3.5870818915801614E-2</v>
      </c>
      <c r="O443" s="76">
        <v>3.3358708189158013</v>
      </c>
      <c r="P443" s="76">
        <v>795.44899999999996</v>
      </c>
      <c r="Q443" s="76">
        <v>16150</v>
      </c>
      <c r="R443" s="76">
        <v>3.7955346650998825E-2</v>
      </c>
      <c r="S443" s="76">
        <v>4.4379553466509991</v>
      </c>
      <c r="T443" s="76">
        <v>795.44899999999996</v>
      </c>
      <c r="U443" s="76">
        <v>15820</v>
      </c>
      <c r="V443" s="76">
        <v>4.1208648085438913E-2</v>
      </c>
      <c r="W443" s="76">
        <v>5.5412086480854388</v>
      </c>
      <c r="X443" s="76">
        <v>795.44899999999996</v>
      </c>
      <c r="Y443" s="76">
        <v>13070</v>
      </c>
      <c r="Z443" s="76">
        <v>5.099492781896215E-2</v>
      </c>
      <c r="AA443" s="76">
        <v>6.650994927818962</v>
      </c>
      <c r="AB443" s="76">
        <v>795.44899999999996</v>
      </c>
      <c r="AC443" s="76">
        <v>16080</v>
      </c>
      <c r="AD443" s="76">
        <v>4.3435980551053487E-2</v>
      </c>
      <c r="AE443" s="76">
        <v>7.7434359805510535</v>
      </c>
      <c r="AF443" s="76">
        <v>795.44899999999996</v>
      </c>
      <c r="AG443" s="76">
        <v>8601</v>
      </c>
      <c r="AH443" s="76">
        <v>5.4574873096446701E-2</v>
      </c>
      <c r="AI443" s="76">
        <v>8.854574873096448</v>
      </c>
      <c r="AJ443" s="76">
        <v>795.44899999999996</v>
      </c>
      <c r="AK443" s="76">
        <v>10310</v>
      </c>
      <c r="AL443" s="76">
        <v>4.1893539211702559E-2</v>
      </c>
      <c r="AM443" s="76">
        <v>9.9418935392117032</v>
      </c>
    </row>
    <row r="444" spans="1:39" x14ac:dyDescent="0.3">
      <c r="A444" s="76">
        <v>795.46140000000003</v>
      </c>
      <c r="B444" s="76">
        <v>7500</v>
      </c>
      <c r="C444" s="76">
        <v>3.7745344740815298E-2</v>
      </c>
      <c r="D444" s="76">
        <v>795.46140000000003</v>
      </c>
      <c r="E444" s="76">
        <v>5623</v>
      </c>
      <c r="F444" s="76">
        <v>3.9487359550561797E-2</v>
      </c>
      <c r="G444" s="76">
        <v>1.1394873595505619</v>
      </c>
      <c r="H444" s="76">
        <v>795.46140000000003</v>
      </c>
      <c r="I444" s="76">
        <v>16960</v>
      </c>
      <c r="J444" s="76">
        <v>3.3196320219220983E-2</v>
      </c>
      <c r="K444" s="76">
        <v>2.2331963202192213</v>
      </c>
      <c r="L444" s="76">
        <v>795.46140000000003</v>
      </c>
      <c r="M444" s="76">
        <v>12500</v>
      </c>
      <c r="N444" s="76">
        <v>3.6043829296424454E-2</v>
      </c>
      <c r="O444" s="76">
        <v>3.3360438292964241</v>
      </c>
      <c r="P444" s="76">
        <v>795.46140000000003</v>
      </c>
      <c r="Q444" s="76">
        <v>16260</v>
      </c>
      <c r="R444" s="76">
        <v>3.8213866039952998E-2</v>
      </c>
      <c r="S444" s="76">
        <v>4.4382138660399537</v>
      </c>
      <c r="T444" s="76">
        <v>795.46140000000003</v>
      </c>
      <c r="U444" s="76">
        <v>15850</v>
      </c>
      <c r="V444" s="76">
        <v>4.1286793435790572E-2</v>
      </c>
      <c r="W444" s="76">
        <v>5.5412867934357903</v>
      </c>
      <c r="X444" s="76">
        <v>795.46140000000003</v>
      </c>
      <c r="Y444" s="76">
        <v>13140</v>
      </c>
      <c r="Z444" s="76">
        <v>5.1268045259461568E-2</v>
      </c>
      <c r="AA444" s="76">
        <v>6.651268045259461</v>
      </c>
      <c r="AB444" s="76">
        <v>795.46140000000003</v>
      </c>
      <c r="AC444" s="76">
        <v>16140</v>
      </c>
      <c r="AD444" s="76">
        <v>4.3598055105348463E-2</v>
      </c>
      <c r="AE444" s="76">
        <v>7.7435980551053483</v>
      </c>
      <c r="AF444" s="76">
        <v>795.46140000000003</v>
      </c>
      <c r="AG444" s="76">
        <v>8646</v>
      </c>
      <c r="AH444" s="76">
        <v>5.4860406091370557E-2</v>
      </c>
      <c r="AI444" s="76">
        <v>8.8548604060913707</v>
      </c>
      <c r="AJ444" s="76">
        <v>795.46140000000003</v>
      </c>
      <c r="AK444" s="76">
        <v>10300</v>
      </c>
      <c r="AL444" s="76">
        <v>4.1852905323039417E-2</v>
      </c>
      <c r="AM444" s="76">
        <v>9.9418529053230404</v>
      </c>
    </row>
    <row r="445" spans="1:39" x14ac:dyDescent="0.3">
      <c r="A445" s="76">
        <v>795.47370000000001</v>
      </c>
      <c r="B445" s="76">
        <v>7542</v>
      </c>
      <c r="C445" s="76">
        <v>3.7956718671363868E-2</v>
      </c>
      <c r="D445" s="76">
        <v>795.47370000000001</v>
      </c>
      <c r="E445" s="76">
        <v>5641</v>
      </c>
      <c r="F445" s="76">
        <v>3.9613764044943822E-2</v>
      </c>
      <c r="G445" s="76">
        <v>1.139613764044944</v>
      </c>
      <c r="H445" s="76">
        <v>795.47370000000001</v>
      </c>
      <c r="I445" s="76">
        <v>17080</v>
      </c>
      <c r="J445" s="76">
        <v>3.3431199843413584E-2</v>
      </c>
      <c r="K445" s="76">
        <v>2.2334311998434138</v>
      </c>
      <c r="L445" s="76">
        <v>795.47370000000001</v>
      </c>
      <c r="M445" s="76">
        <v>12570</v>
      </c>
      <c r="N445" s="76">
        <v>3.6245674740484429E-2</v>
      </c>
      <c r="O445" s="76">
        <v>3.3362456747404843</v>
      </c>
      <c r="P445" s="76">
        <v>795.47370000000001</v>
      </c>
      <c r="Q445" s="76">
        <v>16370</v>
      </c>
      <c r="R445" s="76">
        <v>3.8472385428907172E-2</v>
      </c>
      <c r="S445" s="76">
        <v>4.4384723854289074</v>
      </c>
      <c r="T445" s="76">
        <v>795.47370000000001</v>
      </c>
      <c r="U445" s="76">
        <v>15870</v>
      </c>
      <c r="V445" s="76">
        <v>4.133889033602501E-2</v>
      </c>
      <c r="W445" s="76">
        <v>5.541338890336025</v>
      </c>
      <c r="X445" s="76">
        <v>795.47370000000001</v>
      </c>
      <c r="Y445" s="76">
        <v>13200</v>
      </c>
      <c r="Z445" s="76">
        <v>5.1502145922746781E-2</v>
      </c>
      <c r="AA445" s="76">
        <v>6.6515021459227466</v>
      </c>
      <c r="AB445" s="76">
        <v>795.47370000000001</v>
      </c>
      <c r="AC445" s="76">
        <v>16210</v>
      </c>
      <c r="AD445" s="76">
        <v>4.3787142085359262E-2</v>
      </c>
      <c r="AE445" s="76">
        <v>7.7437871420853597</v>
      </c>
      <c r="AF445" s="76">
        <v>795.47370000000001</v>
      </c>
      <c r="AG445" s="76">
        <v>8688</v>
      </c>
      <c r="AH445" s="76">
        <v>5.5126903553299494E-2</v>
      </c>
      <c r="AI445" s="76">
        <v>8.8551269035533</v>
      </c>
      <c r="AJ445" s="76">
        <v>795.47370000000001</v>
      </c>
      <c r="AK445" s="76">
        <v>10280</v>
      </c>
      <c r="AL445" s="76">
        <v>4.1771637545713128E-2</v>
      </c>
      <c r="AM445" s="76">
        <v>9.9417716375457132</v>
      </c>
    </row>
    <row r="446" spans="1:39" x14ac:dyDescent="0.3">
      <c r="A446" s="76">
        <v>795.48599999999999</v>
      </c>
      <c r="B446" s="76">
        <v>7585</v>
      </c>
      <c r="C446" s="76">
        <v>3.8173125314544538E-2</v>
      </c>
      <c r="D446" s="76">
        <v>795.48599999999999</v>
      </c>
      <c r="E446" s="76">
        <v>5660</v>
      </c>
      <c r="F446" s="76">
        <v>3.9747191011235958E-2</v>
      </c>
      <c r="G446" s="76">
        <v>1.139747191011236</v>
      </c>
      <c r="H446" s="76">
        <v>795.48599999999999</v>
      </c>
      <c r="I446" s="76">
        <v>17210</v>
      </c>
      <c r="J446" s="76">
        <v>3.3685652769622237E-2</v>
      </c>
      <c r="K446" s="76">
        <v>2.2336856527696223</v>
      </c>
      <c r="L446" s="76">
        <v>795.48599999999999</v>
      </c>
      <c r="M446" s="76">
        <v>12640</v>
      </c>
      <c r="N446" s="76">
        <v>3.6447520184544405E-2</v>
      </c>
      <c r="O446" s="76">
        <v>3.336447520184544</v>
      </c>
      <c r="P446" s="76">
        <v>795.48599999999999</v>
      </c>
      <c r="Q446" s="76">
        <v>16480</v>
      </c>
      <c r="R446" s="76">
        <v>3.8730904817861338E-2</v>
      </c>
      <c r="S446" s="76">
        <v>4.438730904817862</v>
      </c>
      <c r="T446" s="76">
        <v>795.48599999999999</v>
      </c>
      <c r="U446" s="76">
        <v>15900</v>
      </c>
      <c r="V446" s="76">
        <v>4.1417035686376662E-2</v>
      </c>
      <c r="W446" s="76">
        <v>5.5414170356863766</v>
      </c>
      <c r="X446" s="76">
        <v>795.48599999999999</v>
      </c>
      <c r="Y446" s="76">
        <v>13270</v>
      </c>
      <c r="Z446" s="76">
        <v>5.1775263363246199E-2</v>
      </c>
      <c r="AA446" s="76">
        <v>6.6517752633632456</v>
      </c>
      <c r="AB446" s="76">
        <v>795.48599999999999</v>
      </c>
      <c r="AC446" s="76">
        <v>16280</v>
      </c>
      <c r="AD446" s="76">
        <v>4.3976229065370069E-2</v>
      </c>
      <c r="AE446" s="76">
        <v>7.7439762290653702</v>
      </c>
      <c r="AF446" s="76">
        <v>795.48599999999999</v>
      </c>
      <c r="AG446" s="76">
        <v>8727</v>
      </c>
      <c r="AH446" s="76">
        <v>5.5374365482233505E-2</v>
      </c>
      <c r="AI446" s="76">
        <v>8.8553743654822341</v>
      </c>
      <c r="AJ446" s="76">
        <v>795.48599999999999</v>
      </c>
      <c r="AK446" s="76">
        <v>10260</v>
      </c>
      <c r="AL446" s="76">
        <v>4.1690369768386831E-2</v>
      </c>
      <c r="AM446" s="76">
        <v>9.9416903697683878</v>
      </c>
    </row>
    <row r="447" spans="1:39" x14ac:dyDescent="0.3">
      <c r="A447" s="76">
        <v>795.49839999999995</v>
      </c>
      <c r="B447" s="76">
        <v>7630</v>
      </c>
      <c r="C447" s="76">
        <v>3.8399597382989432E-2</v>
      </c>
      <c r="D447" s="76">
        <v>795.49839999999995</v>
      </c>
      <c r="E447" s="76">
        <v>5680</v>
      </c>
      <c r="F447" s="76">
        <v>3.9887640449438204E-2</v>
      </c>
      <c r="G447" s="76">
        <v>1.1398876404494382</v>
      </c>
      <c r="H447" s="76">
        <v>795.49839999999995</v>
      </c>
      <c r="I447" s="76">
        <v>17320</v>
      </c>
      <c r="J447" s="76">
        <v>3.3900959091798785E-2</v>
      </c>
      <c r="K447" s="76">
        <v>2.2339009590917991</v>
      </c>
      <c r="L447" s="76">
        <v>795.49839999999995</v>
      </c>
      <c r="M447" s="76">
        <v>12720</v>
      </c>
      <c r="N447" s="76">
        <v>3.6678200692041522E-2</v>
      </c>
      <c r="O447" s="76">
        <v>3.3366782006920412</v>
      </c>
      <c r="P447" s="76">
        <v>795.49839999999995</v>
      </c>
      <c r="Q447" s="76">
        <v>16580</v>
      </c>
      <c r="R447" s="76">
        <v>3.8965922444183315E-2</v>
      </c>
      <c r="S447" s="76">
        <v>4.4389659224441838</v>
      </c>
      <c r="T447" s="76">
        <v>795.49839999999995</v>
      </c>
      <c r="U447" s="76">
        <v>15930</v>
      </c>
      <c r="V447" s="76">
        <v>4.1495181036728314E-2</v>
      </c>
      <c r="W447" s="76">
        <v>5.5414951810367281</v>
      </c>
      <c r="X447" s="76">
        <v>795.49839999999995</v>
      </c>
      <c r="Y447" s="76">
        <v>13350</v>
      </c>
      <c r="Z447" s="76">
        <v>5.2087397580959816E-2</v>
      </c>
      <c r="AA447" s="76">
        <v>6.6520873975809591</v>
      </c>
      <c r="AB447" s="76">
        <v>795.49839999999995</v>
      </c>
      <c r="AC447" s="76">
        <v>16350</v>
      </c>
      <c r="AD447" s="76">
        <v>4.4165316045380876E-2</v>
      </c>
      <c r="AE447" s="76">
        <v>7.7441653160453807</v>
      </c>
      <c r="AF447" s="76">
        <v>795.49839999999995</v>
      </c>
      <c r="AG447" s="76">
        <v>8762</v>
      </c>
      <c r="AH447" s="76">
        <v>5.5596446700507611E-2</v>
      </c>
      <c r="AI447" s="76">
        <v>8.8555964467005079</v>
      </c>
      <c r="AJ447" s="76">
        <v>795.49839999999995</v>
      </c>
      <c r="AK447" s="76">
        <v>10240</v>
      </c>
      <c r="AL447" s="76">
        <v>4.1609101991060542E-2</v>
      </c>
      <c r="AM447" s="76">
        <v>9.9416091019910606</v>
      </c>
    </row>
    <row r="448" spans="1:39" x14ac:dyDescent="0.3">
      <c r="A448" s="76">
        <v>795.51070000000004</v>
      </c>
      <c r="B448" s="76">
        <v>7675</v>
      </c>
      <c r="C448" s="76">
        <v>3.8626069451434326E-2</v>
      </c>
      <c r="D448" s="76">
        <v>795.51070000000004</v>
      </c>
      <c r="E448" s="76">
        <v>5702</v>
      </c>
      <c r="F448" s="76">
        <v>4.0042134831460671E-2</v>
      </c>
      <c r="G448" s="76">
        <v>1.1400421348314607</v>
      </c>
      <c r="H448" s="76">
        <v>795.51070000000004</v>
      </c>
      <c r="I448" s="76">
        <v>17440</v>
      </c>
      <c r="J448" s="76">
        <v>3.4135838715991386E-2</v>
      </c>
      <c r="K448" s="76">
        <v>2.2341358387159915</v>
      </c>
      <c r="L448" s="76">
        <v>795.51070000000004</v>
      </c>
      <c r="M448" s="76">
        <v>12800</v>
      </c>
      <c r="N448" s="76">
        <v>3.690888119953864E-2</v>
      </c>
      <c r="O448" s="76">
        <v>3.3369088811995384</v>
      </c>
      <c r="P448" s="76">
        <v>795.51070000000004</v>
      </c>
      <c r="Q448" s="76">
        <v>16680</v>
      </c>
      <c r="R448" s="76">
        <v>3.9200940070505286E-2</v>
      </c>
      <c r="S448" s="76">
        <v>4.4392009400705055</v>
      </c>
      <c r="T448" s="76">
        <v>795.51070000000004</v>
      </c>
      <c r="U448" s="76">
        <v>15970</v>
      </c>
      <c r="V448" s="76">
        <v>4.1599374837197188E-2</v>
      </c>
      <c r="W448" s="76">
        <v>5.5415993748371974</v>
      </c>
      <c r="X448" s="76">
        <v>795.51070000000004</v>
      </c>
      <c r="Y448" s="76">
        <v>13430</v>
      </c>
      <c r="Z448" s="76">
        <v>5.2399531798673432E-2</v>
      </c>
      <c r="AA448" s="76">
        <v>6.6523995317986735</v>
      </c>
      <c r="AB448" s="76">
        <v>795.51070000000004</v>
      </c>
      <c r="AC448" s="76">
        <v>16420</v>
      </c>
      <c r="AD448" s="76">
        <v>4.4354403025391682E-2</v>
      </c>
      <c r="AE448" s="76">
        <v>7.7443544030253921</v>
      </c>
      <c r="AF448" s="76">
        <v>795.51070000000004</v>
      </c>
      <c r="AG448" s="76">
        <v>8792</v>
      </c>
      <c r="AH448" s="76">
        <v>5.5786802030456856E-2</v>
      </c>
      <c r="AI448" s="76">
        <v>8.8557868020304582</v>
      </c>
      <c r="AJ448" s="76">
        <v>795.51070000000004</v>
      </c>
      <c r="AK448" s="76">
        <v>10210</v>
      </c>
      <c r="AL448" s="76">
        <v>4.1487200325071111E-2</v>
      </c>
      <c r="AM448" s="76">
        <v>9.9414872003250707</v>
      </c>
    </row>
    <row r="449" spans="1:39" x14ac:dyDescent="0.3">
      <c r="A449" s="76">
        <v>795.5231</v>
      </c>
      <c r="B449" s="76">
        <v>7722</v>
      </c>
      <c r="C449" s="76">
        <v>3.886260694514343E-2</v>
      </c>
      <c r="D449" s="76">
        <v>795.5231</v>
      </c>
      <c r="E449" s="76">
        <v>5725</v>
      </c>
      <c r="F449" s="76">
        <v>4.0203651685393256E-2</v>
      </c>
      <c r="G449" s="76">
        <v>1.1402036516853933</v>
      </c>
      <c r="H449" s="76">
        <v>795.5231</v>
      </c>
      <c r="I449" s="76">
        <v>17540</v>
      </c>
      <c r="J449" s="76">
        <v>3.4331571736151888E-2</v>
      </c>
      <c r="K449" s="76">
        <v>2.2343315717361523</v>
      </c>
      <c r="L449" s="76">
        <v>795.5231</v>
      </c>
      <c r="M449" s="76">
        <v>12890</v>
      </c>
      <c r="N449" s="76">
        <v>3.7168396770472893E-2</v>
      </c>
      <c r="O449" s="76">
        <v>3.3371683967704726</v>
      </c>
      <c r="P449" s="76">
        <v>795.5231</v>
      </c>
      <c r="Q449" s="76">
        <v>16770</v>
      </c>
      <c r="R449" s="76">
        <v>3.9412455934195068E-2</v>
      </c>
      <c r="S449" s="76">
        <v>4.4394124559341952</v>
      </c>
      <c r="T449" s="76">
        <v>795.5231</v>
      </c>
      <c r="U449" s="76">
        <v>16020</v>
      </c>
      <c r="V449" s="76">
        <v>4.1729617087783277E-2</v>
      </c>
      <c r="W449" s="76">
        <v>5.5417296170877837</v>
      </c>
      <c r="X449" s="76">
        <v>795.5231</v>
      </c>
      <c r="Y449" s="76">
        <v>13510</v>
      </c>
      <c r="Z449" s="76">
        <v>5.2711666016387049E-2</v>
      </c>
      <c r="AA449" s="76">
        <v>6.652711666016387</v>
      </c>
      <c r="AB449" s="76">
        <v>795.5231</v>
      </c>
      <c r="AC449" s="76">
        <v>16500</v>
      </c>
      <c r="AD449" s="76">
        <v>4.4570502431118313E-2</v>
      </c>
      <c r="AE449" s="76">
        <v>7.7445705024311184</v>
      </c>
      <c r="AF449" s="76">
        <v>795.5231</v>
      </c>
      <c r="AG449" s="76">
        <v>8818</v>
      </c>
      <c r="AH449" s="76">
        <v>5.5951776649746196E-2</v>
      </c>
      <c r="AI449" s="76">
        <v>8.8559517766497464</v>
      </c>
      <c r="AJ449" s="76">
        <v>795.5231</v>
      </c>
      <c r="AK449" s="76">
        <v>10180</v>
      </c>
      <c r="AL449" s="76">
        <v>4.1365298659081673E-2</v>
      </c>
      <c r="AM449" s="76">
        <v>9.9413652986590826</v>
      </c>
    </row>
    <row r="450" spans="1:39" x14ac:dyDescent="0.3">
      <c r="A450" s="76">
        <v>795.53539999999998</v>
      </c>
      <c r="B450" s="76">
        <v>7771</v>
      </c>
      <c r="C450" s="76">
        <v>3.9109209864116756E-2</v>
      </c>
      <c r="D450" s="76">
        <v>795.53539999999998</v>
      </c>
      <c r="E450" s="76">
        <v>5750</v>
      </c>
      <c r="F450" s="76">
        <v>4.0379213483146069E-2</v>
      </c>
      <c r="G450" s="76">
        <v>1.1403792134831461</v>
      </c>
      <c r="H450" s="76">
        <v>795.53539999999998</v>
      </c>
      <c r="I450" s="76">
        <v>17640</v>
      </c>
      <c r="J450" s="76">
        <v>3.4527304756312389E-2</v>
      </c>
      <c r="K450" s="76">
        <v>2.2345273047563126</v>
      </c>
      <c r="L450" s="76">
        <v>795.53539999999998</v>
      </c>
      <c r="M450" s="76">
        <v>12980</v>
      </c>
      <c r="N450" s="76">
        <v>3.7427912341407153E-2</v>
      </c>
      <c r="O450" s="76">
        <v>3.3374279123414068</v>
      </c>
      <c r="P450" s="76">
        <v>795.53539999999998</v>
      </c>
      <c r="Q450" s="76">
        <v>16860</v>
      </c>
      <c r="R450" s="76">
        <v>3.9623971797884842E-2</v>
      </c>
      <c r="S450" s="76">
        <v>4.4396239717978849</v>
      </c>
      <c r="T450" s="76">
        <v>795.53539999999998</v>
      </c>
      <c r="U450" s="76">
        <v>16070</v>
      </c>
      <c r="V450" s="76">
        <v>4.1859859338369367E-2</v>
      </c>
      <c r="W450" s="76">
        <v>5.541859859338369</v>
      </c>
      <c r="X450" s="76">
        <v>795.53539999999998</v>
      </c>
      <c r="Y450" s="76">
        <v>13590</v>
      </c>
      <c r="Z450" s="76">
        <v>5.3023800234100665E-2</v>
      </c>
      <c r="AA450" s="76">
        <v>6.6530238002341004</v>
      </c>
      <c r="AB450" s="76">
        <v>795.53539999999998</v>
      </c>
      <c r="AC450" s="76">
        <v>16570</v>
      </c>
      <c r="AD450" s="76">
        <v>4.4759589411129119E-2</v>
      </c>
      <c r="AE450" s="76">
        <v>7.744759589411129</v>
      </c>
      <c r="AF450" s="76">
        <v>795.53539999999998</v>
      </c>
      <c r="AG450" s="76">
        <v>8839</v>
      </c>
      <c r="AH450" s="76">
        <v>5.6085025380710661E-2</v>
      </c>
      <c r="AI450" s="76">
        <v>8.8560850253807111</v>
      </c>
      <c r="AJ450" s="76">
        <v>795.53539999999998</v>
      </c>
      <c r="AK450" s="76">
        <v>10150</v>
      </c>
      <c r="AL450" s="76">
        <v>4.1243396993092242E-2</v>
      </c>
      <c r="AM450" s="76">
        <v>9.9412433969930927</v>
      </c>
    </row>
    <row r="451" spans="1:39" x14ac:dyDescent="0.3">
      <c r="A451" s="76">
        <v>795.54769999999996</v>
      </c>
      <c r="B451" s="76">
        <v>7821</v>
      </c>
      <c r="C451" s="76">
        <v>3.9360845495722191E-2</v>
      </c>
      <c r="D451" s="76">
        <v>795.54769999999996</v>
      </c>
      <c r="E451" s="76">
        <v>5776</v>
      </c>
      <c r="F451" s="76">
        <v>4.0561797752808985E-2</v>
      </c>
      <c r="G451" s="76">
        <v>1.1405617977528091</v>
      </c>
      <c r="H451" s="76">
        <v>795.54769999999996</v>
      </c>
      <c r="I451" s="76">
        <v>17740</v>
      </c>
      <c r="J451" s="76">
        <v>3.4723037776472891E-2</v>
      </c>
      <c r="K451" s="76">
        <v>2.2347230377764729</v>
      </c>
      <c r="L451" s="76">
        <v>795.54769999999996</v>
      </c>
      <c r="M451" s="76">
        <v>13080</v>
      </c>
      <c r="N451" s="76">
        <v>3.7716262975778549E-2</v>
      </c>
      <c r="O451" s="76">
        <v>3.3377162629757784</v>
      </c>
      <c r="P451" s="76">
        <v>795.54769999999996</v>
      </c>
      <c r="Q451" s="76">
        <v>16940</v>
      </c>
      <c r="R451" s="76">
        <v>3.9811985898942422E-2</v>
      </c>
      <c r="S451" s="76">
        <v>4.4398119858989427</v>
      </c>
      <c r="T451" s="76">
        <v>795.54769999999996</v>
      </c>
      <c r="U451" s="76">
        <v>16120</v>
      </c>
      <c r="V451" s="76">
        <v>4.1990101588955456E-2</v>
      </c>
      <c r="W451" s="76">
        <v>5.5419901015889552</v>
      </c>
      <c r="X451" s="76">
        <v>795.54769999999996</v>
      </c>
      <c r="Y451" s="76">
        <v>13670</v>
      </c>
      <c r="Z451" s="76">
        <v>5.3335934451814282E-2</v>
      </c>
      <c r="AA451" s="76">
        <v>6.6533359344518139</v>
      </c>
      <c r="AB451" s="76">
        <v>795.54769999999996</v>
      </c>
      <c r="AC451" s="76">
        <v>16650</v>
      </c>
      <c r="AD451" s="76">
        <v>4.4975688816855756E-2</v>
      </c>
      <c r="AE451" s="76">
        <v>7.7449756888168562</v>
      </c>
      <c r="AF451" s="76">
        <v>795.54769999999996</v>
      </c>
      <c r="AG451" s="76">
        <v>8856</v>
      </c>
      <c r="AH451" s="76">
        <v>5.6192893401015229E-2</v>
      </c>
      <c r="AI451" s="76">
        <v>8.8561928934010155</v>
      </c>
      <c r="AJ451" s="76">
        <v>795.54769999999996</v>
      </c>
      <c r="AK451" s="76">
        <v>10110</v>
      </c>
      <c r="AL451" s="76">
        <v>4.1080861438439656E-2</v>
      </c>
      <c r="AM451" s="76">
        <v>9.9410808614384401</v>
      </c>
    </row>
    <row r="452" spans="1:39" x14ac:dyDescent="0.3">
      <c r="A452" s="76">
        <v>795.56010000000003</v>
      </c>
      <c r="B452" s="76">
        <v>7872</v>
      </c>
      <c r="C452" s="76">
        <v>3.9617513839959741E-2</v>
      </c>
      <c r="D452" s="76">
        <v>795.56010000000003</v>
      </c>
      <c r="E452" s="76">
        <v>5804</v>
      </c>
      <c r="F452" s="76">
        <v>4.0758426966292137E-2</v>
      </c>
      <c r="G452" s="76">
        <v>1.1407584269662923</v>
      </c>
      <c r="H452" s="76">
        <v>795.56010000000003</v>
      </c>
      <c r="I452" s="76">
        <v>17820</v>
      </c>
      <c r="J452" s="76">
        <v>3.4879624192601294E-2</v>
      </c>
      <c r="K452" s="76">
        <v>2.2348796241926014</v>
      </c>
      <c r="L452" s="76">
        <v>795.56010000000003</v>
      </c>
      <c r="M452" s="76">
        <v>13180</v>
      </c>
      <c r="N452" s="76">
        <v>3.8004613610149944E-2</v>
      </c>
      <c r="O452" s="76">
        <v>3.3380046136101496</v>
      </c>
      <c r="P452" s="76">
        <v>795.56010000000003</v>
      </c>
      <c r="Q452" s="76">
        <v>17020</v>
      </c>
      <c r="R452" s="76">
        <v>0.04</v>
      </c>
      <c r="S452" s="76">
        <v>4.4400000000000004</v>
      </c>
      <c r="T452" s="76">
        <v>795.56010000000003</v>
      </c>
      <c r="U452" s="76">
        <v>16190</v>
      </c>
      <c r="V452" s="76">
        <v>4.2172440739775982E-2</v>
      </c>
      <c r="W452" s="76">
        <v>5.5421724407397761</v>
      </c>
      <c r="X452" s="76">
        <v>795.56010000000003</v>
      </c>
      <c r="Y452" s="76">
        <v>13760</v>
      </c>
      <c r="Z452" s="76">
        <v>5.3687085446742097E-2</v>
      </c>
      <c r="AA452" s="76">
        <v>6.6536870854467418</v>
      </c>
      <c r="AB452" s="76">
        <v>795.56010000000003</v>
      </c>
      <c r="AC452" s="76">
        <v>16720</v>
      </c>
      <c r="AD452" s="76">
        <v>4.5164775796866556E-2</v>
      </c>
      <c r="AE452" s="76">
        <v>7.7451647757968667</v>
      </c>
      <c r="AF452" s="76">
        <v>795.56010000000003</v>
      </c>
      <c r="AG452" s="76">
        <v>8867</v>
      </c>
      <c r="AH452" s="76">
        <v>5.626269035532995E-2</v>
      </c>
      <c r="AI452" s="76">
        <v>8.8562626903553312</v>
      </c>
      <c r="AJ452" s="76">
        <v>795.56010000000003</v>
      </c>
      <c r="AK452" s="76">
        <v>10080</v>
      </c>
      <c r="AL452" s="76">
        <v>4.0958959772450225E-2</v>
      </c>
      <c r="AM452" s="76">
        <v>9.9409589597724501</v>
      </c>
    </row>
    <row r="453" spans="1:39" x14ac:dyDescent="0.3">
      <c r="A453" s="76">
        <v>795.57240000000002</v>
      </c>
      <c r="B453" s="76">
        <v>7925</v>
      </c>
      <c r="C453" s="76">
        <v>3.98842476094615E-2</v>
      </c>
      <c r="D453" s="76">
        <v>795.57240000000002</v>
      </c>
      <c r="E453" s="76">
        <v>5832</v>
      </c>
      <c r="F453" s="76">
        <v>4.0955056179775282E-2</v>
      </c>
      <c r="G453" s="76">
        <v>1.1409550561797754</v>
      </c>
      <c r="H453" s="76">
        <v>795.57240000000002</v>
      </c>
      <c r="I453" s="76">
        <v>17910</v>
      </c>
      <c r="J453" s="76">
        <v>3.5055783910745743E-2</v>
      </c>
      <c r="K453" s="76">
        <v>2.2350557839107461</v>
      </c>
      <c r="L453" s="76">
        <v>795.57240000000002</v>
      </c>
      <c r="M453" s="76">
        <v>13290</v>
      </c>
      <c r="N453" s="76">
        <v>3.8321799307958475E-2</v>
      </c>
      <c r="O453" s="76">
        <v>3.3383217993079581</v>
      </c>
      <c r="P453" s="76">
        <v>795.57240000000002</v>
      </c>
      <c r="Q453" s="76">
        <v>17100</v>
      </c>
      <c r="R453" s="76">
        <v>4.018801410105758E-2</v>
      </c>
      <c r="S453" s="76">
        <v>4.4401880141010581</v>
      </c>
      <c r="T453" s="76">
        <v>795.57240000000002</v>
      </c>
      <c r="U453" s="76">
        <v>16260</v>
      </c>
      <c r="V453" s="76">
        <v>4.2354779890596508E-2</v>
      </c>
      <c r="W453" s="76">
        <v>5.5423547798905961</v>
      </c>
      <c r="X453" s="76">
        <v>795.57240000000002</v>
      </c>
      <c r="Y453" s="76">
        <v>13840</v>
      </c>
      <c r="Z453" s="76">
        <v>5.3999219664455714E-2</v>
      </c>
      <c r="AA453" s="76">
        <v>6.6539992196644553</v>
      </c>
      <c r="AB453" s="76">
        <v>795.57240000000002</v>
      </c>
      <c r="AC453" s="76">
        <v>16780</v>
      </c>
      <c r="AD453" s="76">
        <v>4.5326850351161532E-2</v>
      </c>
      <c r="AE453" s="76">
        <v>7.7453268503511614</v>
      </c>
      <c r="AF453" s="76">
        <v>795.57240000000002</v>
      </c>
      <c r="AG453" s="76">
        <v>8873</v>
      </c>
      <c r="AH453" s="76">
        <v>5.6300761421319796E-2</v>
      </c>
      <c r="AI453" s="76">
        <v>8.8563007614213198</v>
      </c>
      <c r="AJ453" s="76">
        <v>795.57240000000002</v>
      </c>
      <c r="AK453" s="76">
        <v>10040</v>
      </c>
      <c r="AL453" s="76">
        <v>4.0796424217797646E-2</v>
      </c>
      <c r="AM453" s="76">
        <v>9.9407964242177975</v>
      </c>
    </row>
    <row r="454" spans="1:39" x14ac:dyDescent="0.3">
      <c r="A454" s="76">
        <v>795.5847</v>
      </c>
      <c r="B454" s="76">
        <v>7979</v>
      </c>
      <c r="C454" s="76">
        <v>4.0156014091595367E-2</v>
      </c>
      <c r="D454" s="76">
        <v>795.5847</v>
      </c>
      <c r="E454" s="76">
        <v>5862</v>
      </c>
      <c r="F454" s="76">
        <v>4.1165730337078654E-2</v>
      </c>
      <c r="G454" s="76">
        <v>1.1411657303370788</v>
      </c>
      <c r="H454" s="76">
        <v>795.5847</v>
      </c>
      <c r="I454" s="76">
        <v>17990</v>
      </c>
      <c r="J454" s="76">
        <v>3.5212370326874146E-2</v>
      </c>
      <c r="K454" s="76">
        <v>2.2352123703268743</v>
      </c>
      <c r="L454" s="76">
        <v>795.5847</v>
      </c>
      <c r="M454" s="76">
        <v>13390</v>
      </c>
      <c r="N454" s="76">
        <v>3.861014994232987E-2</v>
      </c>
      <c r="O454" s="76">
        <v>3.3386101499423297</v>
      </c>
      <c r="P454" s="76">
        <v>795.5847</v>
      </c>
      <c r="Q454" s="76">
        <v>17170</v>
      </c>
      <c r="R454" s="76">
        <v>4.0352526439482964E-2</v>
      </c>
      <c r="S454" s="76">
        <v>4.440352526439483</v>
      </c>
      <c r="T454" s="76">
        <v>795.5847</v>
      </c>
      <c r="U454" s="76">
        <v>16340</v>
      </c>
      <c r="V454" s="76">
        <v>4.2563167491534257E-2</v>
      </c>
      <c r="W454" s="76">
        <v>5.5425631674915339</v>
      </c>
      <c r="X454" s="76">
        <v>795.5847</v>
      </c>
      <c r="Y454" s="76">
        <v>13920</v>
      </c>
      <c r="Z454" s="76">
        <v>5.431135388216933E-2</v>
      </c>
      <c r="AA454" s="76">
        <v>6.6543113538821688</v>
      </c>
      <c r="AB454" s="76">
        <v>795.5847</v>
      </c>
      <c r="AC454" s="76">
        <v>16850</v>
      </c>
      <c r="AD454" s="76">
        <v>4.5515937331172339E-2</v>
      </c>
      <c r="AE454" s="76">
        <v>7.7455159373311728</v>
      </c>
      <c r="AF454" s="76">
        <v>795.5847</v>
      </c>
      <c r="AG454" s="76">
        <v>8874</v>
      </c>
      <c r="AH454" s="76">
        <v>5.6307106598984774E-2</v>
      </c>
      <c r="AI454" s="76">
        <v>8.8563071065989849</v>
      </c>
      <c r="AJ454" s="76">
        <v>795.5847</v>
      </c>
      <c r="AK454" s="76">
        <v>9995</v>
      </c>
      <c r="AL454" s="76">
        <v>4.0613571718813489E-2</v>
      </c>
      <c r="AM454" s="76">
        <v>9.9406135717188135</v>
      </c>
    </row>
    <row r="455" spans="1:39" x14ac:dyDescent="0.3">
      <c r="A455" s="76">
        <v>795.59709999999995</v>
      </c>
      <c r="B455" s="76">
        <v>8034</v>
      </c>
      <c r="C455" s="76">
        <v>4.0432813286361349E-2</v>
      </c>
      <c r="D455" s="76">
        <v>795.59709999999995</v>
      </c>
      <c r="E455" s="76">
        <v>5892</v>
      </c>
      <c r="F455" s="76">
        <v>4.137640449438202E-2</v>
      </c>
      <c r="G455" s="76">
        <v>1.1413764044943822</v>
      </c>
      <c r="H455" s="76">
        <v>795.59709999999995</v>
      </c>
      <c r="I455" s="76">
        <v>18060</v>
      </c>
      <c r="J455" s="76">
        <v>3.5349383440986495E-2</v>
      </c>
      <c r="K455" s="76">
        <v>2.2353493834409868</v>
      </c>
      <c r="L455" s="76">
        <v>795.59709999999995</v>
      </c>
      <c r="M455" s="76">
        <v>13500</v>
      </c>
      <c r="N455" s="76">
        <v>3.8927335640138408E-2</v>
      </c>
      <c r="O455" s="76">
        <v>3.3389273356401383</v>
      </c>
      <c r="P455" s="76">
        <v>795.59709999999995</v>
      </c>
      <c r="Q455" s="76">
        <v>17240</v>
      </c>
      <c r="R455" s="76">
        <v>4.051703877790834E-2</v>
      </c>
      <c r="S455" s="76">
        <v>4.4405170387779087</v>
      </c>
      <c r="T455" s="76">
        <v>795.59709999999995</v>
      </c>
      <c r="U455" s="76">
        <v>16420</v>
      </c>
      <c r="V455" s="76">
        <v>4.2771555092471998E-2</v>
      </c>
      <c r="W455" s="76">
        <v>5.5427715550924717</v>
      </c>
      <c r="X455" s="76">
        <v>795.59709999999995</v>
      </c>
      <c r="Y455" s="76">
        <v>14000</v>
      </c>
      <c r="Z455" s="76">
        <v>5.4623488099882947E-2</v>
      </c>
      <c r="AA455" s="76">
        <v>6.6546234880998822</v>
      </c>
      <c r="AB455" s="76">
        <v>795.59709999999995</v>
      </c>
      <c r="AC455" s="76">
        <v>16910</v>
      </c>
      <c r="AD455" s="76">
        <v>4.5678011885467315E-2</v>
      </c>
      <c r="AE455" s="76">
        <v>7.7456780118854676</v>
      </c>
      <c r="AF455" s="76">
        <v>795.59709999999995</v>
      </c>
      <c r="AG455" s="76">
        <v>8871</v>
      </c>
      <c r="AH455" s="76">
        <v>5.6288071065989848E-2</v>
      </c>
      <c r="AI455" s="76">
        <v>8.8562880710659897</v>
      </c>
      <c r="AJ455" s="76">
        <v>795.59709999999995</v>
      </c>
      <c r="AK455" s="76">
        <v>9954</v>
      </c>
      <c r="AL455" s="76">
        <v>4.0446972775294597E-2</v>
      </c>
      <c r="AM455" s="76">
        <v>9.9404469727752947</v>
      </c>
    </row>
    <row r="456" spans="1:39" x14ac:dyDescent="0.3">
      <c r="A456" s="76">
        <v>795.60940000000005</v>
      </c>
      <c r="B456" s="76">
        <v>8090</v>
      </c>
      <c r="C456" s="76">
        <v>4.071464519375944E-2</v>
      </c>
      <c r="D456" s="76">
        <v>795.60940000000005</v>
      </c>
      <c r="E456" s="76">
        <v>5922</v>
      </c>
      <c r="F456" s="76">
        <v>4.1587078651685393E-2</v>
      </c>
      <c r="G456" s="76">
        <v>1.1415870786516855</v>
      </c>
      <c r="H456" s="76">
        <v>795.60940000000005</v>
      </c>
      <c r="I456" s="76">
        <v>18140</v>
      </c>
      <c r="J456" s="76">
        <v>3.5505969857114898E-2</v>
      </c>
      <c r="K456" s="76">
        <v>2.2355059698571149</v>
      </c>
      <c r="L456" s="76">
        <v>795.60940000000005</v>
      </c>
      <c r="M456" s="76">
        <v>13600</v>
      </c>
      <c r="N456" s="76">
        <v>3.9215686274509803E-2</v>
      </c>
      <c r="O456" s="76">
        <v>3.3392156862745095</v>
      </c>
      <c r="P456" s="76">
        <v>795.60940000000005</v>
      </c>
      <c r="Q456" s="76">
        <v>17310</v>
      </c>
      <c r="R456" s="76">
        <v>4.0681551116333724E-2</v>
      </c>
      <c r="S456" s="76">
        <v>4.4406815511163344</v>
      </c>
      <c r="T456" s="76">
        <v>795.60940000000005</v>
      </c>
      <c r="U456" s="76">
        <v>16510</v>
      </c>
      <c r="V456" s="76">
        <v>4.3005991143526962E-2</v>
      </c>
      <c r="W456" s="76">
        <v>5.5430059911435272</v>
      </c>
      <c r="X456" s="76">
        <v>795.60940000000005</v>
      </c>
      <c r="Y456" s="76">
        <v>14080</v>
      </c>
      <c r="Z456" s="76">
        <v>5.4935622317596564E-2</v>
      </c>
      <c r="AA456" s="76">
        <v>6.6549356223175966</v>
      </c>
      <c r="AB456" s="76">
        <v>795.60940000000005</v>
      </c>
      <c r="AC456" s="76">
        <v>16960</v>
      </c>
      <c r="AD456" s="76">
        <v>4.5813074014046461E-2</v>
      </c>
      <c r="AE456" s="76">
        <v>7.7458130740140465</v>
      </c>
      <c r="AF456" s="76">
        <v>795.60940000000005</v>
      </c>
      <c r="AG456" s="76">
        <v>8863</v>
      </c>
      <c r="AH456" s="76">
        <v>5.6237309644670053E-2</v>
      </c>
      <c r="AI456" s="76">
        <v>8.8562373096446709</v>
      </c>
      <c r="AJ456" s="76">
        <v>795.60940000000005</v>
      </c>
      <c r="AK456" s="76">
        <v>9913</v>
      </c>
      <c r="AL456" s="76">
        <v>4.0280373831775698E-2</v>
      </c>
      <c r="AM456" s="76">
        <v>9.9402803738317758</v>
      </c>
    </row>
    <row r="457" spans="1:39" x14ac:dyDescent="0.3">
      <c r="A457" s="76">
        <v>795.62180000000001</v>
      </c>
      <c r="B457" s="76">
        <v>8147</v>
      </c>
      <c r="C457" s="76">
        <v>4.1001509813789631E-2</v>
      </c>
      <c r="D457" s="76">
        <v>795.62180000000001</v>
      </c>
      <c r="E457" s="76">
        <v>5952</v>
      </c>
      <c r="F457" s="76">
        <v>4.1797752808988765E-2</v>
      </c>
      <c r="G457" s="76">
        <v>1.1417977528089889</v>
      </c>
      <c r="H457" s="76">
        <v>795.62180000000001</v>
      </c>
      <c r="I457" s="76">
        <v>18210</v>
      </c>
      <c r="J457" s="76">
        <v>3.5642982971227248E-2</v>
      </c>
      <c r="K457" s="76">
        <v>2.2356429829712274</v>
      </c>
      <c r="L457" s="76">
        <v>795.62180000000001</v>
      </c>
      <c r="M457" s="76">
        <v>13710</v>
      </c>
      <c r="N457" s="76">
        <v>3.9532871972318341E-2</v>
      </c>
      <c r="O457" s="76">
        <v>3.3395328719723181</v>
      </c>
      <c r="P457" s="76">
        <v>795.62180000000001</v>
      </c>
      <c r="Q457" s="76">
        <v>17370</v>
      </c>
      <c r="R457" s="76">
        <v>4.0822561692126912E-2</v>
      </c>
      <c r="S457" s="76">
        <v>4.4408225616921273</v>
      </c>
      <c r="T457" s="76">
        <v>795.62180000000001</v>
      </c>
      <c r="U457" s="76">
        <v>16600</v>
      </c>
      <c r="V457" s="76">
        <v>4.3240427194581925E-2</v>
      </c>
      <c r="W457" s="76">
        <v>5.5432404271945819</v>
      </c>
      <c r="X457" s="76">
        <v>795.62180000000001</v>
      </c>
      <c r="Y457" s="76">
        <v>14160</v>
      </c>
      <c r="Z457" s="76">
        <v>5.524775653531018E-2</v>
      </c>
      <c r="AA457" s="76">
        <v>6.6552477565353101</v>
      </c>
      <c r="AB457" s="76">
        <v>795.62180000000001</v>
      </c>
      <c r="AC457" s="76">
        <v>17010</v>
      </c>
      <c r="AD457" s="76">
        <v>4.5948136142625606E-2</v>
      </c>
      <c r="AE457" s="76">
        <v>7.7459481361426255</v>
      </c>
      <c r="AF457" s="76">
        <v>795.62180000000001</v>
      </c>
      <c r="AG457" s="76">
        <v>8850</v>
      </c>
      <c r="AH457" s="76">
        <v>5.6154822335025383E-2</v>
      </c>
      <c r="AI457" s="76">
        <v>8.8561548223350268</v>
      </c>
      <c r="AJ457" s="76">
        <v>795.62180000000001</v>
      </c>
      <c r="AK457" s="76">
        <v>9871</v>
      </c>
      <c r="AL457" s="76">
        <v>4.0109711499390494E-2</v>
      </c>
      <c r="AM457" s="76">
        <v>9.9401097114993906</v>
      </c>
    </row>
    <row r="458" spans="1:39" x14ac:dyDescent="0.3">
      <c r="A458" s="76">
        <v>795.63409999999999</v>
      </c>
      <c r="B458" s="76">
        <v>8204</v>
      </c>
      <c r="C458" s="76">
        <v>4.128837443381983E-2</v>
      </c>
      <c r="D458" s="76">
        <v>795.63409999999999</v>
      </c>
      <c r="E458" s="76">
        <v>5982</v>
      </c>
      <c r="F458" s="76">
        <v>4.2008426966292138E-2</v>
      </c>
      <c r="G458" s="76">
        <v>1.1420084269662922</v>
      </c>
      <c r="H458" s="76">
        <v>795.63409999999999</v>
      </c>
      <c r="I458" s="76">
        <v>18280</v>
      </c>
      <c r="J458" s="76">
        <v>3.5779996085339598E-2</v>
      </c>
      <c r="K458" s="76">
        <v>2.2357799960853399</v>
      </c>
      <c r="L458" s="76">
        <v>795.63409999999999</v>
      </c>
      <c r="M458" s="76">
        <v>13810</v>
      </c>
      <c r="N458" s="76">
        <v>3.9821222606689737E-2</v>
      </c>
      <c r="O458" s="76">
        <v>3.3398212226066897</v>
      </c>
      <c r="P458" s="76">
        <v>795.63409999999999</v>
      </c>
      <c r="Q458" s="76">
        <v>17430</v>
      </c>
      <c r="R458" s="76">
        <v>4.0963572267920093E-2</v>
      </c>
      <c r="S458" s="76">
        <v>4.4409635722679202</v>
      </c>
      <c r="T458" s="76">
        <v>795.63409999999999</v>
      </c>
      <c r="U458" s="76">
        <v>16690</v>
      </c>
      <c r="V458" s="76">
        <v>4.3474863245636881E-2</v>
      </c>
      <c r="W458" s="76">
        <v>5.5434748632456365</v>
      </c>
      <c r="X458" s="76">
        <v>795.63409999999999</v>
      </c>
      <c r="Y458" s="76">
        <v>14230</v>
      </c>
      <c r="Z458" s="76">
        <v>5.5520873975809598E-2</v>
      </c>
      <c r="AA458" s="76">
        <v>6.6555208739758092</v>
      </c>
      <c r="AB458" s="76">
        <v>795.63409999999999</v>
      </c>
      <c r="AC458" s="76">
        <v>17060</v>
      </c>
      <c r="AD458" s="76">
        <v>4.6083198271204752E-2</v>
      </c>
      <c r="AE458" s="76">
        <v>7.7460831982712053</v>
      </c>
      <c r="AF458" s="76">
        <v>795.63409999999999</v>
      </c>
      <c r="AG458" s="76">
        <v>8834</v>
      </c>
      <c r="AH458" s="76">
        <v>5.6053299492385786E-2</v>
      </c>
      <c r="AI458" s="76">
        <v>8.8560532994923857</v>
      </c>
      <c r="AJ458" s="76">
        <v>795.63409999999999</v>
      </c>
      <c r="AK458" s="76">
        <v>9831</v>
      </c>
      <c r="AL458" s="76">
        <v>3.9947175944737914E-2</v>
      </c>
      <c r="AM458" s="76">
        <v>9.939947175944738</v>
      </c>
    </row>
    <row r="459" spans="1:39" x14ac:dyDescent="0.3">
      <c r="A459" s="76">
        <v>795.64639999999997</v>
      </c>
      <c r="B459" s="76">
        <v>8262</v>
      </c>
      <c r="C459" s="76">
        <v>4.1580271766482137E-2</v>
      </c>
      <c r="D459" s="76">
        <v>795.64639999999997</v>
      </c>
      <c r="E459" s="76">
        <v>6011</v>
      </c>
      <c r="F459" s="76">
        <v>4.2212078651685393E-2</v>
      </c>
      <c r="G459" s="76">
        <v>1.1422120786516854</v>
      </c>
      <c r="H459" s="76">
        <v>795.64639999999997</v>
      </c>
      <c r="I459" s="76">
        <v>18350</v>
      </c>
      <c r="J459" s="76">
        <v>3.5917009199451948E-2</v>
      </c>
      <c r="K459" s="76">
        <v>2.235917009199452</v>
      </c>
      <c r="L459" s="76">
        <v>795.64639999999997</v>
      </c>
      <c r="M459" s="76">
        <v>13920</v>
      </c>
      <c r="N459" s="76">
        <v>4.0138408304498267E-2</v>
      </c>
      <c r="O459" s="76">
        <v>3.3401384083044983</v>
      </c>
      <c r="P459" s="76">
        <v>795.64639999999997</v>
      </c>
      <c r="Q459" s="76">
        <v>17490</v>
      </c>
      <c r="R459" s="76">
        <v>4.110458284371328E-2</v>
      </c>
      <c r="S459" s="76">
        <v>4.4411045828437139</v>
      </c>
      <c r="T459" s="76">
        <v>795.64639999999997</v>
      </c>
      <c r="U459" s="76">
        <v>16790</v>
      </c>
      <c r="V459" s="76">
        <v>4.3735347746809067E-2</v>
      </c>
      <c r="W459" s="76">
        <v>5.543735347746809</v>
      </c>
      <c r="X459" s="76">
        <v>795.64639999999997</v>
      </c>
      <c r="Y459" s="76">
        <v>14290</v>
      </c>
      <c r="Z459" s="76">
        <v>5.5754974639094811E-2</v>
      </c>
      <c r="AA459" s="76">
        <v>6.6557549746390947</v>
      </c>
      <c r="AB459" s="76">
        <v>795.64639999999997</v>
      </c>
      <c r="AC459" s="76">
        <v>17100</v>
      </c>
      <c r="AD459" s="76">
        <v>4.6191247974068074E-2</v>
      </c>
      <c r="AE459" s="76">
        <v>7.7461912479740684</v>
      </c>
      <c r="AF459" s="76">
        <v>795.64639999999997</v>
      </c>
      <c r="AG459" s="76">
        <v>8814</v>
      </c>
      <c r="AH459" s="76">
        <v>5.5926395939086292E-2</v>
      </c>
      <c r="AI459" s="76">
        <v>8.8559263959390861</v>
      </c>
      <c r="AJ459" s="76">
        <v>795.64639999999997</v>
      </c>
      <c r="AK459" s="76">
        <v>9791</v>
      </c>
      <c r="AL459" s="76">
        <v>3.9784640390085328E-2</v>
      </c>
      <c r="AM459" s="76">
        <v>9.9397846403900854</v>
      </c>
    </row>
    <row r="460" spans="1:39" x14ac:dyDescent="0.3">
      <c r="A460" s="76">
        <v>795.65880000000004</v>
      </c>
      <c r="B460" s="76">
        <v>8320</v>
      </c>
      <c r="C460" s="76">
        <v>4.1872169099144436E-2</v>
      </c>
      <c r="D460" s="76">
        <v>795.65880000000004</v>
      </c>
      <c r="E460" s="76">
        <v>6040</v>
      </c>
      <c r="F460" s="76">
        <v>4.2415730337078648E-2</v>
      </c>
      <c r="G460" s="76">
        <v>1.1424157303370788</v>
      </c>
      <c r="H460" s="76">
        <v>795.65880000000004</v>
      </c>
      <c r="I460" s="76">
        <v>18420</v>
      </c>
      <c r="J460" s="76">
        <v>3.6054022313564298E-2</v>
      </c>
      <c r="K460" s="76">
        <v>2.2360540223135645</v>
      </c>
      <c r="L460" s="76">
        <v>795.65880000000004</v>
      </c>
      <c r="M460" s="76">
        <v>14020</v>
      </c>
      <c r="N460" s="76">
        <v>4.0426758938869663E-2</v>
      </c>
      <c r="O460" s="76">
        <v>3.3404267589388694</v>
      </c>
      <c r="P460" s="76">
        <v>795.65880000000004</v>
      </c>
      <c r="Q460" s="76">
        <v>17550</v>
      </c>
      <c r="R460" s="76">
        <v>4.1245593419506461E-2</v>
      </c>
      <c r="S460" s="76">
        <v>4.4412455934195068</v>
      </c>
      <c r="T460" s="76">
        <v>795.65880000000004</v>
      </c>
      <c r="U460" s="76">
        <v>16890</v>
      </c>
      <c r="V460" s="76">
        <v>4.3995832247981245E-2</v>
      </c>
      <c r="W460" s="76">
        <v>5.5439958322479814</v>
      </c>
      <c r="X460" s="76">
        <v>795.65880000000004</v>
      </c>
      <c r="Y460" s="76">
        <v>14350</v>
      </c>
      <c r="Z460" s="76">
        <v>5.5989075302380023E-2</v>
      </c>
      <c r="AA460" s="76">
        <v>6.6559890753023794</v>
      </c>
      <c r="AB460" s="76">
        <v>795.65880000000004</v>
      </c>
      <c r="AC460" s="76">
        <v>17140</v>
      </c>
      <c r="AD460" s="76">
        <v>4.6299297676931389E-2</v>
      </c>
      <c r="AE460" s="76">
        <v>7.7462992976769316</v>
      </c>
      <c r="AF460" s="76">
        <v>795.65880000000004</v>
      </c>
      <c r="AG460" s="76">
        <v>8790</v>
      </c>
      <c r="AH460" s="76">
        <v>5.5774111675126907E-2</v>
      </c>
      <c r="AI460" s="76">
        <v>8.8557741116751281</v>
      </c>
      <c r="AJ460" s="76">
        <v>795.65880000000004</v>
      </c>
      <c r="AK460" s="76">
        <v>9752</v>
      </c>
      <c r="AL460" s="76">
        <v>3.9626168224299069E-2</v>
      </c>
      <c r="AM460" s="76">
        <v>9.939626168224299</v>
      </c>
    </row>
    <row r="461" spans="1:39" x14ac:dyDescent="0.3">
      <c r="A461" s="76">
        <v>795.67110000000002</v>
      </c>
      <c r="B461" s="76">
        <v>8378</v>
      </c>
      <c r="C461" s="76">
        <v>4.2164066431806743E-2</v>
      </c>
      <c r="D461" s="76">
        <v>795.67110000000002</v>
      </c>
      <c r="E461" s="76">
        <v>6069</v>
      </c>
      <c r="F461" s="76">
        <v>4.2619382022471911E-2</v>
      </c>
      <c r="G461" s="76">
        <v>1.1426193820224719</v>
      </c>
      <c r="H461" s="76">
        <v>795.67110000000002</v>
      </c>
      <c r="I461" s="76">
        <v>18490</v>
      </c>
      <c r="J461" s="76">
        <v>3.6191035427676647E-2</v>
      </c>
      <c r="K461" s="76">
        <v>2.2361910354276766</v>
      </c>
      <c r="L461" s="76">
        <v>795.67110000000002</v>
      </c>
      <c r="M461" s="76">
        <v>14120</v>
      </c>
      <c r="N461" s="76">
        <v>4.0715109573241058E-2</v>
      </c>
      <c r="O461" s="76">
        <v>3.340715109573241</v>
      </c>
      <c r="P461" s="76">
        <v>795.67110000000002</v>
      </c>
      <c r="Q461" s="76">
        <v>17620</v>
      </c>
      <c r="R461" s="76">
        <v>4.1410105757931845E-2</v>
      </c>
      <c r="S461" s="76">
        <v>4.4414101057579325</v>
      </c>
      <c r="T461" s="76">
        <v>795.67110000000002</v>
      </c>
      <c r="U461" s="76">
        <v>16990</v>
      </c>
      <c r="V461" s="76">
        <v>4.4256316749153424E-2</v>
      </c>
      <c r="W461" s="76">
        <v>5.5442563167491539</v>
      </c>
      <c r="X461" s="76">
        <v>795.67110000000002</v>
      </c>
      <c r="Y461" s="76">
        <v>14410</v>
      </c>
      <c r="Z461" s="76">
        <v>5.6223175965665236E-2</v>
      </c>
      <c r="AA461" s="76">
        <v>6.6562231759656649</v>
      </c>
      <c r="AB461" s="76">
        <v>795.67110000000002</v>
      </c>
      <c r="AC461" s="76">
        <v>17170</v>
      </c>
      <c r="AD461" s="76">
        <v>4.6380334954078874E-2</v>
      </c>
      <c r="AE461" s="76">
        <v>7.746380334954079</v>
      </c>
      <c r="AF461" s="76">
        <v>795.67110000000002</v>
      </c>
      <c r="AG461" s="76">
        <v>8764</v>
      </c>
      <c r="AH461" s="76">
        <v>5.5609137055837567E-2</v>
      </c>
      <c r="AI461" s="76">
        <v>8.8556091370558381</v>
      </c>
      <c r="AJ461" s="76">
        <v>795.67110000000002</v>
      </c>
      <c r="AK461" s="76">
        <v>9714</v>
      </c>
      <c r="AL461" s="76">
        <v>3.9471759447379115E-2</v>
      </c>
      <c r="AM461" s="76">
        <v>9.9394717594473789</v>
      </c>
    </row>
    <row r="462" spans="1:39" x14ac:dyDescent="0.3">
      <c r="A462" s="76">
        <v>795.68349999999998</v>
      </c>
      <c r="B462" s="76">
        <v>8435</v>
      </c>
      <c r="C462" s="76">
        <v>4.2450931051836942E-2</v>
      </c>
      <c r="D462" s="76">
        <v>795.68349999999998</v>
      </c>
      <c r="E462" s="76">
        <v>6096</v>
      </c>
      <c r="F462" s="76">
        <v>4.2808988764044945E-2</v>
      </c>
      <c r="G462" s="76">
        <v>1.1428089887640451</v>
      </c>
      <c r="H462" s="76">
        <v>795.68349999999998</v>
      </c>
      <c r="I462" s="76">
        <v>18560</v>
      </c>
      <c r="J462" s="76">
        <v>3.6328048541788997E-2</v>
      </c>
      <c r="K462" s="76">
        <v>2.2363280485417891</v>
      </c>
      <c r="L462" s="76">
        <v>795.68349999999998</v>
      </c>
      <c r="M462" s="76">
        <v>14220</v>
      </c>
      <c r="N462" s="76">
        <v>4.1003460207612454E-2</v>
      </c>
      <c r="O462" s="76">
        <v>3.3410034602076122</v>
      </c>
      <c r="P462" s="76">
        <v>795.68349999999998</v>
      </c>
      <c r="Q462" s="76">
        <v>17680</v>
      </c>
      <c r="R462" s="76">
        <v>4.1551116333725033E-2</v>
      </c>
      <c r="S462" s="76">
        <v>4.4415511163337253</v>
      </c>
      <c r="T462" s="76">
        <v>795.68349999999998</v>
      </c>
      <c r="U462" s="76">
        <v>17090</v>
      </c>
      <c r="V462" s="76">
        <v>4.4516801250325602E-2</v>
      </c>
      <c r="W462" s="76">
        <v>5.5445168012503254</v>
      </c>
      <c r="X462" s="76">
        <v>795.68349999999998</v>
      </c>
      <c r="Y462" s="76">
        <v>14460</v>
      </c>
      <c r="Z462" s="76">
        <v>5.6418259851736249E-2</v>
      </c>
      <c r="AA462" s="76">
        <v>6.6564182598517361</v>
      </c>
      <c r="AB462" s="76">
        <v>795.68349999999998</v>
      </c>
      <c r="AC462" s="76">
        <v>17200</v>
      </c>
      <c r="AD462" s="76">
        <v>4.6461372231226365E-2</v>
      </c>
      <c r="AE462" s="76">
        <v>7.7464613722312263</v>
      </c>
      <c r="AF462" s="76">
        <v>795.68349999999998</v>
      </c>
      <c r="AG462" s="76">
        <v>8736</v>
      </c>
      <c r="AH462" s="76">
        <v>5.5431472081218271E-2</v>
      </c>
      <c r="AI462" s="76">
        <v>8.8554314720812197</v>
      </c>
      <c r="AJ462" s="76">
        <v>795.68349999999998</v>
      </c>
      <c r="AK462" s="76">
        <v>9677</v>
      </c>
      <c r="AL462" s="76">
        <v>3.9321414059325474E-2</v>
      </c>
      <c r="AM462" s="76">
        <v>9.9393214140593251</v>
      </c>
    </row>
    <row r="463" spans="1:39" x14ac:dyDescent="0.3">
      <c r="A463" s="76">
        <v>795.69579999999996</v>
      </c>
      <c r="B463" s="76">
        <v>8492</v>
      </c>
      <c r="C463" s="76">
        <v>4.2737795671867133E-2</v>
      </c>
      <c r="D463" s="76">
        <v>795.69579999999996</v>
      </c>
      <c r="E463" s="76">
        <v>6122</v>
      </c>
      <c r="F463" s="76">
        <v>4.2991573033707868E-2</v>
      </c>
      <c r="G463" s="76">
        <v>1.1429915730337079</v>
      </c>
      <c r="H463" s="76">
        <v>795.69579999999996</v>
      </c>
      <c r="I463" s="76">
        <v>18640</v>
      </c>
      <c r="J463" s="76">
        <v>3.64846349579174E-2</v>
      </c>
      <c r="K463" s="76">
        <v>2.2364846349579177</v>
      </c>
      <c r="L463" s="76">
        <v>795.69579999999996</v>
      </c>
      <c r="M463" s="76">
        <v>14320</v>
      </c>
      <c r="N463" s="76">
        <v>4.1291810841983849E-2</v>
      </c>
      <c r="O463" s="76">
        <v>3.3412918108419838</v>
      </c>
      <c r="P463" s="76">
        <v>795.69579999999996</v>
      </c>
      <c r="Q463" s="76">
        <v>17740</v>
      </c>
      <c r="R463" s="76">
        <v>4.1692126909518214E-2</v>
      </c>
      <c r="S463" s="76">
        <v>4.4416921269095182</v>
      </c>
      <c r="T463" s="76">
        <v>795.69579999999996</v>
      </c>
      <c r="U463" s="76">
        <v>17200</v>
      </c>
      <c r="V463" s="76">
        <v>4.4803334201615003E-2</v>
      </c>
      <c r="W463" s="76">
        <v>5.5448033342016148</v>
      </c>
      <c r="X463" s="76">
        <v>795.69579999999996</v>
      </c>
      <c r="Y463" s="76">
        <v>14500</v>
      </c>
      <c r="Z463" s="76">
        <v>5.6574326960593058E-2</v>
      </c>
      <c r="AA463" s="76">
        <v>6.6565743269605928</v>
      </c>
      <c r="AB463" s="76">
        <v>795.69579999999996</v>
      </c>
      <c r="AC463" s="76">
        <v>17220</v>
      </c>
      <c r="AD463" s="76">
        <v>4.6515397082658019E-2</v>
      </c>
      <c r="AE463" s="76">
        <v>7.7465153970826579</v>
      </c>
      <c r="AF463" s="76">
        <v>795.69579999999996</v>
      </c>
      <c r="AG463" s="76">
        <v>8707</v>
      </c>
      <c r="AH463" s="76">
        <v>5.5247461928934011E-2</v>
      </c>
      <c r="AI463" s="76">
        <v>8.8552474619289345</v>
      </c>
      <c r="AJ463" s="76">
        <v>795.69579999999996</v>
      </c>
      <c r="AK463" s="76">
        <v>9640</v>
      </c>
      <c r="AL463" s="76">
        <v>3.917106867127184E-2</v>
      </c>
      <c r="AM463" s="76">
        <v>9.9391710686712713</v>
      </c>
    </row>
    <row r="464" spans="1:39" x14ac:dyDescent="0.3">
      <c r="A464" s="76">
        <v>795.70809999999994</v>
      </c>
      <c r="B464" s="76">
        <v>8547</v>
      </c>
      <c r="C464" s="76">
        <v>4.3014594866633116E-2</v>
      </c>
      <c r="D464" s="76">
        <v>795.70809999999994</v>
      </c>
      <c r="E464" s="76">
        <v>6147</v>
      </c>
      <c r="F464" s="76">
        <v>4.3167134831460674E-2</v>
      </c>
      <c r="G464" s="76">
        <v>1.1431671348314607</v>
      </c>
      <c r="H464" s="76">
        <v>795.70809999999994</v>
      </c>
      <c r="I464" s="76">
        <v>18710</v>
      </c>
      <c r="J464" s="76">
        <v>3.662164807202975E-2</v>
      </c>
      <c r="K464" s="76">
        <v>2.2366216480720298</v>
      </c>
      <c r="L464" s="76">
        <v>795.70809999999994</v>
      </c>
      <c r="M464" s="76">
        <v>14420</v>
      </c>
      <c r="N464" s="76">
        <v>4.1580161476355251E-2</v>
      </c>
      <c r="O464" s="76">
        <v>3.3415801614763549</v>
      </c>
      <c r="P464" s="76">
        <v>795.70809999999994</v>
      </c>
      <c r="Q464" s="76">
        <v>17800</v>
      </c>
      <c r="R464" s="76">
        <v>4.1833137485311402E-2</v>
      </c>
      <c r="S464" s="76">
        <v>4.4418331374853119</v>
      </c>
      <c r="T464" s="76">
        <v>795.70809999999994</v>
      </c>
      <c r="U464" s="76">
        <v>17300</v>
      </c>
      <c r="V464" s="76">
        <v>4.5063818702787181E-2</v>
      </c>
      <c r="W464" s="76">
        <v>5.5450638187027872</v>
      </c>
      <c r="X464" s="76">
        <v>795.70809999999994</v>
      </c>
      <c r="Y464" s="76">
        <v>14540</v>
      </c>
      <c r="Z464" s="76">
        <v>5.6730394069449866E-2</v>
      </c>
      <c r="AA464" s="76">
        <v>6.6567303940694496</v>
      </c>
      <c r="AB464" s="76">
        <v>795.70809999999994</v>
      </c>
      <c r="AC464" s="76">
        <v>17250</v>
      </c>
      <c r="AD464" s="76">
        <v>4.6596434359805511E-2</v>
      </c>
      <c r="AE464" s="76">
        <v>7.7465964343598053</v>
      </c>
      <c r="AF464" s="76">
        <v>795.70809999999994</v>
      </c>
      <c r="AG464" s="76">
        <v>8676</v>
      </c>
      <c r="AH464" s="76">
        <v>5.5050761421319795E-2</v>
      </c>
      <c r="AI464" s="76">
        <v>8.855050761421321</v>
      </c>
      <c r="AJ464" s="76">
        <v>795.70809999999994</v>
      </c>
      <c r="AK464" s="76">
        <v>9605</v>
      </c>
      <c r="AL464" s="76">
        <v>3.9028850060950832E-2</v>
      </c>
      <c r="AM464" s="76">
        <v>9.9390288500609518</v>
      </c>
    </row>
    <row r="465" spans="1:39" x14ac:dyDescent="0.3">
      <c r="A465" s="76">
        <v>795.72050000000002</v>
      </c>
      <c r="B465" s="76">
        <v>8600</v>
      </c>
      <c r="C465" s="76">
        <v>4.3281328636134875E-2</v>
      </c>
      <c r="D465" s="76">
        <v>795.72050000000002</v>
      </c>
      <c r="E465" s="76">
        <v>6171</v>
      </c>
      <c r="F465" s="76">
        <v>4.3335674157303369E-2</v>
      </c>
      <c r="G465" s="76">
        <v>1.1433356741573035</v>
      </c>
      <c r="H465" s="76">
        <v>795.72050000000002</v>
      </c>
      <c r="I465" s="76">
        <v>18790</v>
      </c>
      <c r="J465" s="76">
        <v>3.6778234488158153E-2</v>
      </c>
      <c r="K465" s="76">
        <v>2.2367782344881584</v>
      </c>
      <c r="L465" s="76">
        <v>795.72050000000002</v>
      </c>
      <c r="M465" s="76">
        <v>14510</v>
      </c>
      <c r="N465" s="76">
        <v>4.1839677047289504E-2</v>
      </c>
      <c r="O465" s="76">
        <v>3.3418396770472891</v>
      </c>
      <c r="P465" s="76">
        <v>795.72050000000002</v>
      </c>
      <c r="Q465" s="76">
        <v>17860</v>
      </c>
      <c r="R465" s="76">
        <v>4.1974148061104583E-2</v>
      </c>
      <c r="S465" s="76">
        <v>4.4419741480611048</v>
      </c>
      <c r="T465" s="76">
        <v>795.72050000000002</v>
      </c>
      <c r="U465" s="76">
        <v>17400</v>
      </c>
      <c r="V465" s="76">
        <v>4.5324303203959367E-2</v>
      </c>
      <c r="W465" s="76">
        <v>5.5453243032039596</v>
      </c>
      <c r="X465" s="76">
        <v>795.72050000000002</v>
      </c>
      <c r="Y465" s="76">
        <v>14570</v>
      </c>
      <c r="Z465" s="76">
        <v>5.6847444401092469E-2</v>
      </c>
      <c r="AA465" s="76">
        <v>6.6568474444010919</v>
      </c>
      <c r="AB465" s="76">
        <v>795.72050000000002</v>
      </c>
      <c r="AC465" s="76">
        <v>17270</v>
      </c>
      <c r="AD465" s="76">
        <v>4.6650459211237172E-2</v>
      </c>
      <c r="AE465" s="76">
        <v>7.7466504592112377</v>
      </c>
      <c r="AF465" s="76">
        <v>795.72050000000002</v>
      </c>
      <c r="AG465" s="76">
        <v>8645</v>
      </c>
      <c r="AH465" s="76">
        <v>5.4854060913705587E-2</v>
      </c>
      <c r="AI465" s="76">
        <v>8.8548540609137056</v>
      </c>
      <c r="AJ465" s="76">
        <v>795.72050000000002</v>
      </c>
      <c r="AK465" s="76">
        <v>9570</v>
      </c>
      <c r="AL465" s="76">
        <v>3.8886631450629823E-2</v>
      </c>
      <c r="AM465" s="76">
        <v>9.9388866314506306</v>
      </c>
    </row>
    <row r="466" spans="1:39" x14ac:dyDescent="0.3">
      <c r="A466" s="76">
        <v>795.7328</v>
      </c>
      <c r="B466" s="76">
        <v>8650</v>
      </c>
      <c r="C466" s="76">
        <v>4.3532964267740309E-2</v>
      </c>
      <c r="D466" s="76">
        <v>795.7328</v>
      </c>
      <c r="E466" s="76">
        <v>6194</v>
      </c>
      <c r="F466" s="76">
        <v>4.3497191011235954E-2</v>
      </c>
      <c r="G466" s="76">
        <v>1.1434971910112361</v>
      </c>
      <c r="H466" s="76">
        <v>795.7328</v>
      </c>
      <c r="I466" s="76">
        <v>18860</v>
      </c>
      <c r="J466" s="76">
        <v>3.6915247602270503E-2</v>
      </c>
      <c r="K466" s="76">
        <v>2.2369152476022709</v>
      </c>
      <c r="L466" s="76">
        <v>795.7328</v>
      </c>
      <c r="M466" s="76">
        <v>14600</v>
      </c>
      <c r="N466" s="76">
        <v>4.2099192618223757E-2</v>
      </c>
      <c r="O466" s="76">
        <v>3.3420991926182237</v>
      </c>
      <c r="P466" s="76">
        <v>795.7328</v>
      </c>
      <c r="Q466" s="76">
        <v>17920</v>
      </c>
      <c r="R466" s="76">
        <v>4.211515863689777E-2</v>
      </c>
      <c r="S466" s="76">
        <v>4.4421151586368985</v>
      </c>
      <c r="T466" s="76">
        <v>795.7328</v>
      </c>
      <c r="U466" s="76">
        <v>17500</v>
      </c>
      <c r="V466" s="76">
        <v>4.5584787705131545E-2</v>
      </c>
      <c r="W466" s="76">
        <v>5.5455847877051312</v>
      </c>
      <c r="X466" s="76">
        <v>795.7328</v>
      </c>
      <c r="Y466" s="76">
        <v>14600</v>
      </c>
      <c r="Z466" s="76">
        <v>5.6964494732735078E-2</v>
      </c>
      <c r="AA466" s="76">
        <v>6.6569644947327351</v>
      </c>
      <c r="AB466" s="76">
        <v>795.7328</v>
      </c>
      <c r="AC466" s="76">
        <v>17290</v>
      </c>
      <c r="AD466" s="76">
        <v>4.6704484062668826E-2</v>
      </c>
      <c r="AE466" s="76">
        <v>7.7467044840626693</v>
      </c>
      <c r="AF466" s="76">
        <v>795.7328</v>
      </c>
      <c r="AG466" s="76">
        <v>8613</v>
      </c>
      <c r="AH466" s="76">
        <v>5.4651015228426393E-2</v>
      </c>
      <c r="AI466" s="76">
        <v>8.854651015228427</v>
      </c>
      <c r="AJ466" s="76">
        <v>795.7328</v>
      </c>
      <c r="AK466" s="76">
        <v>9536</v>
      </c>
      <c r="AL466" s="76">
        <v>3.8748476229175134E-2</v>
      </c>
      <c r="AM466" s="76">
        <v>9.9387484762291756</v>
      </c>
    </row>
    <row r="467" spans="1:39" x14ac:dyDescent="0.3">
      <c r="A467" s="76">
        <v>795.74519999999995</v>
      </c>
      <c r="B467" s="76">
        <v>8699</v>
      </c>
      <c r="C467" s="76">
        <v>4.3779567186713636E-2</v>
      </c>
      <c r="D467" s="76">
        <v>795.74519999999995</v>
      </c>
      <c r="E467" s="76">
        <v>6215</v>
      </c>
      <c r="F467" s="76">
        <v>4.3644662921348318E-2</v>
      </c>
      <c r="G467" s="76">
        <v>1.1436446629213484</v>
      </c>
      <c r="H467" s="76">
        <v>795.74519999999995</v>
      </c>
      <c r="I467" s="76">
        <v>18940</v>
      </c>
      <c r="J467" s="76">
        <v>3.7071834018398905E-2</v>
      </c>
      <c r="K467" s="76">
        <v>2.237071834018399</v>
      </c>
      <c r="L467" s="76">
        <v>795.74519999999995</v>
      </c>
      <c r="M467" s="76">
        <v>14690</v>
      </c>
      <c r="N467" s="76">
        <v>4.2358708189158017E-2</v>
      </c>
      <c r="O467" s="76">
        <v>3.3423587081891579</v>
      </c>
      <c r="P467" s="76">
        <v>795.74519999999995</v>
      </c>
      <c r="Q467" s="76">
        <v>17990</v>
      </c>
      <c r="R467" s="76">
        <v>4.2279670975323147E-2</v>
      </c>
      <c r="S467" s="76">
        <v>4.4422796709753234</v>
      </c>
      <c r="T467" s="76">
        <v>795.74519999999995</v>
      </c>
      <c r="U467" s="76">
        <v>17600</v>
      </c>
      <c r="V467" s="76">
        <v>4.5845272206303724E-2</v>
      </c>
      <c r="W467" s="76">
        <v>5.5458452722063036</v>
      </c>
      <c r="X467" s="76">
        <v>795.74519999999995</v>
      </c>
      <c r="Y467" s="76">
        <v>14630</v>
      </c>
      <c r="Z467" s="76">
        <v>5.7081545064377681E-2</v>
      </c>
      <c r="AA467" s="76">
        <v>6.6570815450643774</v>
      </c>
      <c r="AB467" s="76">
        <v>795.74519999999995</v>
      </c>
      <c r="AC467" s="76">
        <v>17310</v>
      </c>
      <c r="AD467" s="76">
        <v>4.6758508914100487E-2</v>
      </c>
      <c r="AE467" s="76">
        <v>7.7467585089141009</v>
      </c>
      <c r="AF467" s="76">
        <v>795.74519999999995</v>
      </c>
      <c r="AG467" s="76">
        <v>8582</v>
      </c>
      <c r="AH467" s="76">
        <v>5.4454314720812184E-2</v>
      </c>
      <c r="AI467" s="76">
        <v>8.8544543147208135</v>
      </c>
      <c r="AJ467" s="76">
        <v>795.74519999999995</v>
      </c>
      <c r="AK467" s="76">
        <v>9502</v>
      </c>
      <c r="AL467" s="76">
        <v>3.8610321007720438E-2</v>
      </c>
      <c r="AM467" s="76">
        <v>9.9386103210077206</v>
      </c>
    </row>
    <row r="468" spans="1:39" x14ac:dyDescent="0.3">
      <c r="A468" s="76">
        <v>795.75750000000005</v>
      </c>
      <c r="B468" s="76">
        <v>8744</v>
      </c>
      <c r="C468" s="76">
        <v>4.400603925515853E-2</v>
      </c>
      <c r="D468" s="76">
        <v>795.75750000000005</v>
      </c>
      <c r="E468" s="76">
        <v>6235</v>
      </c>
      <c r="F468" s="76">
        <v>4.3785112359550564E-2</v>
      </c>
      <c r="G468" s="76">
        <v>1.1437851123595506</v>
      </c>
      <c r="H468" s="76">
        <v>795.75750000000005</v>
      </c>
      <c r="I468" s="76">
        <v>19020</v>
      </c>
      <c r="J468" s="76">
        <v>3.7228420434527308E-2</v>
      </c>
      <c r="K468" s="76">
        <v>2.2372284204345276</v>
      </c>
      <c r="L468" s="76">
        <v>795.75750000000005</v>
      </c>
      <c r="M468" s="76">
        <v>14780</v>
      </c>
      <c r="N468" s="76">
        <v>4.2618223760092271E-2</v>
      </c>
      <c r="O468" s="76">
        <v>3.3426182237600921</v>
      </c>
      <c r="P468" s="76">
        <v>795.75750000000005</v>
      </c>
      <c r="Q468" s="76">
        <v>18050</v>
      </c>
      <c r="R468" s="76">
        <v>4.2420681551116335E-2</v>
      </c>
      <c r="S468" s="76">
        <v>4.4424206815511162</v>
      </c>
      <c r="T468" s="76">
        <v>795.75750000000005</v>
      </c>
      <c r="U468" s="76">
        <v>17700</v>
      </c>
      <c r="V468" s="76">
        <v>4.6105756707475902E-2</v>
      </c>
      <c r="W468" s="76">
        <v>5.5461057567074761</v>
      </c>
      <c r="X468" s="76">
        <v>795.75750000000005</v>
      </c>
      <c r="Y468" s="76">
        <v>14650</v>
      </c>
      <c r="Z468" s="76">
        <v>5.7159578618806085E-2</v>
      </c>
      <c r="AA468" s="76">
        <v>6.6571595786188054</v>
      </c>
      <c r="AB468" s="76">
        <v>795.75750000000005</v>
      </c>
      <c r="AC468" s="76">
        <v>17340</v>
      </c>
      <c r="AD468" s="76">
        <v>4.6839546191247972E-2</v>
      </c>
      <c r="AE468" s="76">
        <v>7.7468395461912483</v>
      </c>
      <c r="AF468" s="76">
        <v>795.75750000000005</v>
      </c>
      <c r="AG468" s="76">
        <v>8552</v>
      </c>
      <c r="AH468" s="76">
        <v>5.4263959390862947E-2</v>
      </c>
      <c r="AI468" s="76">
        <v>8.8542639593908632</v>
      </c>
      <c r="AJ468" s="76">
        <v>795.75750000000005</v>
      </c>
      <c r="AK468" s="76">
        <v>9468</v>
      </c>
      <c r="AL468" s="76">
        <v>3.8472165786265743E-2</v>
      </c>
      <c r="AM468" s="76">
        <v>9.9384721657862656</v>
      </c>
    </row>
    <row r="469" spans="1:39" x14ac:dyDescent="0.3">
      <c r="A469" s="76">
        <v>795.76980000000003</v>
      </c>
      <c r="B469" s="76">
        <v>8785</v>
      </c>
      <c r="C469" s="76">
        <v>4.4212380473074984E-2</v>
      </c>
      <c r="D469" s="76">
        <v>795.76980000000003</v>
      </c>
      <c r="E469" s="76">
        <v>6254</v>
      </c>
      <c r="F469" s="76">
        <v>4.39185393258427E-2</v>
      </c>
      <c r="G469" s="76">
        <v>1.1439185393258429</v>
      </c>
      <c r="H469" s="76">
        <v>795.76980000000003</v>
      </c>
      <c r="I469" s="76">
        <v>19100</v>
      </c>
      <c r="J469" s="76">
        <v>3.7385006850655704E-2</v>
      </c>
      <c r="K469" s="76">
        <v>2.2373850068506558</v>
      </c>
      <c r="L469" s="76">
        <v>795.76980000000003</v>
      </c>
      <c r="M469" s="76">
        <v>14860</v>
      </c>
      <c r="N469" s="76">
        <v>4.2848904267589388E-2</v>
      </c>
      <c r="O469" s="76">
        <v>3.3428489042675893</v>
      </c>
      <c r="P469" s="76">
        <v>795.76980000000003</v>
      </c>
      <c r="Q469" s="76">
        <v>18120</v>
      </c>
      <c r="R469" s="76">
        <v>4.2585193889541718E-2</v>
      </c>
      <c r="S469" s="76">
        <v>4.442585193889542</v>
      </c>
      <c r="T469" s="76">
        <v>795.76980000000003</v>
      </c>
      <c r="U469" s="76">
        <v>17790</v>
      </c>
      <c r="V469" s="76">
        <v>4.6340192758530865E-2</v>
      </c>
      <c r="W469" s="76">
        <v>5.5463401927585307</v>
      </c>
      <c r="X469" s="76">
        <v>795.76980000000003</v>
      </c>
      <c r="Y469" s="76">
        <v>14670</v>
      </c>
      <c r="Z469" s="76">
        <v>5.7237612173234489E-2</v>
      </c>
      <c r="AA469" s="76">
        <v>6.6572376121732342</v>
      </c>
      <c r="AB469" s="76">
        <v>795.76980000000003</v>
      </c>
      <c r="AC469" s="76">
        <v>17370</v>
      </c>
      <c r="AD469" s="76">
        <v>4.6920583468395463E-2</v>
      </c>
      <c r="AE469" s="76">
        <v>7.7469205834683956</v>
      </c>
      <c r="AF469" s="76">
        <v>795.76980000000003</v>
      </c>
      <c r="AG469" s="76">
        <v>8524</v>
      </c>
      <c r="AH469" s="76">
        <v>5.4086294416243658E-2</v>
      </c>
      <c r="AI469" s="76">
        <v>8.8540862944162448</v>
      </c>
      <c r="AJ469" s="76">
        <v>795.76980000000003</v>
      </c>
      <c r="AK469" s="76">
        <v>9433</v>
      </c>
      <c r="AL469" s="76">
        <v>3.8329947175944741E-2</v>
      </c>
      <c r="AM469" s="76">
        <v>9.9383299471759443</v>
      </c>
    </row>
    <row r="470" spans="1:39" x14ac:dyDescent="0.3">
      <c r="A470" s="76">
        <v>795.78219999999999</v>
      </c>
      <c r="B470" s="76">
        <v>8823</v>
      </c>
      <c r="C470" s="76">
        <v>4.4403623553095121E-2</v>
      </c>
      <c r="D470" s="76">
        <v>795.78219999999999</v>
      </c>
      <c r="E470" s="76">
        <v>6272</v>
      </c>
      <c r="F470" s="76">
        <v>4.4044943820224718E-2</v>
      </c>
      <c r="G470" s="76">
        <v>1.1440449438202247</v>
      </c>
      <c r="H470" s="76">
        <v>795.78219999999999</v>
      </c>
      <c r="I470" s="76">
        <v>19180</v>
      </c>
      <c r="J470" s="76">
        <v>3.7541593266784107E-2</v>
      </c>
      <c r="K470" s="76">
        <v>2.2375415932667844</v>
      </c>
      <c r="L470" s="76">
        <v>795.78219999999999</v>
      </c>
      <c r="M470" s="76">
        <v>14940</v>
      </c>
      <c r="N470" s="76">
        <v>4.3079584775086506E-2</v>
      </c>
      <c r="O470" s="76">
        <v>3.3430795847750865</v>
      </c>
      <c r="P470" s="76">
        <v>795.78219999999999</v>
      </c>
      <c r="Q470" s="76">
        <v>18190</v>
      </c>
      <c r="R470" s="76">
        <v>4.2749706227967095E-2</v>
      </c>
      <c r="S470" s="76">
        <v>4.4427497062279677</v>
      </c>
      <c r="T470" s="76">
        <v>795.78219999999999</v>
      </c>
      <c r="U470" s="76">
        <v>17890</v>
      </c>
      <c r="V470" s="76">
        <v>4.6600677259703051E-2</v>
      </c>
      <c r="W470" s="76">
        <v>5.5466006772597032</v>
      </c>
      <c r="X470" s="76">
        <v>795.78219999999999</v>
      </c>
      <c r="Y470" s="76">
        <v>14690</v>
      </c>
      <c r="Z470" s="76">
        <v>5.7315645727662894E-2</v>
      </c>
      <c r="AA470" s="76">
        <v>6.6573156457276621</v>
      </c>
      <c r="AB470" s="76">
        <v>795.78219999999999</v>
      </c>
      <c r="AC470" s="76">
        <v>17400</v>
      </c>
      <c r="AD470" s="76">
        <v>4.7001620745542948E-2</v>
      </c>
      <c r="AE470" s="76">
        <v>7.747001620745543</v>
      </c>
      <c r="AF470" s="76">
        <v>795.78219999999999</v>
      </c>
      <c r="AG470" s="76">
        <v>8497</v>
      </c>
      <c r="AH470" s="76">
        <v>5.3914974619289339E-2</v>
      </c>
      <c r="AI470" s="76">
        <v>8.8539149746192898</v>
      </c>
      <c r="AJ470" s="76">
        <v>795.78219999999999</v>
      </c>
      <c r="AK470" s="76">
        <v>9399</v>
      </c>
      <c r="AL470" s="76">
        <v>3.8191791954490045E-2</v>
      </c>
      <c r="AM470" s="76">
        <v>9.9381917919544911</v>
      </c>
    </row>
    <row r="471" spans="1:39" x14ac:dyDescent="0.3">
      <c r="A471" s="76">
        <v>795.79459999999995</v>
      </c>
      <c r="B471" s="76">
        <v>8856</v>
      </c>
      <c r="C471" s="76">
        <v>4.4569703069954704E-2</v>
      </c>
      <c r="D471" s="76">
        <v>795.79459999999995</v>
      </c>
      <c r="E471" s="76">
        <v>6289</v>
      </c>
      <c r="F471" s="76">
        <v>4.4164325842696632E-2</v>
      </c>
      <c r="G471" s="76">
        <v>1.1441643258426968</v>
      </c>
      <c r="H471" s="76">
        <v>795.79459999999995</v>
      </c>
      <c r="I471" s="76">
        <v>19260</v>
      </c>
      <c r="J471" s="76">
        <v>3.769817968291251E-2</v>
      </c>
      <c r="K471" s="76">
        <v>2.2376981796829125</v>
      </c>
      <c r="L471" s="76">
        <v>795.79459999999995</v>
      </c>
      <c r="M471" s="76">
        <v>15010</v>
      </c>
      <c r="N471" s="76">
        <v>4.3281430219146481E-2</v>
      </c>
      <c r="O471" s="76">
        <v>3.3432814302191463</v>
      </c>
      <c r="P471" s="76">
        <v>795.79459999999995</v>
      </c>
      <c r="Q471" s="76">
        <v>18250</v>
      </c>
      <c r="R471" s="76">
        <v>4.2890716803760283E-2</v>
      </c>
      <c r="S471" s="76">
        <v>4.4428907168037606</v>
      </c>
      <c r="T471" s="76">
        <v>795.79459999999995</v>
      </c>
      <c r="U471" s="76">
        <v>17980</v>
      </c>
      <c r="V471" s="76">
        <v>4.6835113310758007E-2</v>
      </c>
      <c r="W471" s="76">
        <v>5.5468351133107578</v>
      </c>
      <c r="X471" s="76">
        <v>795.79459999999995</v>
      </c>
      <c r="Y471" s="76">
        <v>14700</v>
      </c>
      <c r="Z471" s="76">
        <v>5.7354662504877099E-2</v>
      </c>
      <c r="AA471" s="76">
        <v>6.6573546625048765</v>
      </c>
      <c r="AB471" s="76">
        <v>795.79459999999995</v>
      </c>
      <c r="AC471" s="76">
        <v>17430</v>
      </c>
      <c r="AD471" s="76">
        <v>4.7082658022690439E-2</v>
      </c>
      <c r="AE471" s="76">
        <v>7.7470826580226904</v>
      </c>
      <c r="AF471" s="76">
        <v>795.79459999999995</v>
      </c>
      <c r="AG471" s="76">
        <v>8471</v>
      </c>
      <c r="AH471" s="76">
        <v>5.3749999999999999E-2</v>
      </c>
      <c r="AI471" s="76">
        <v>8.8537500000000016</v>
      </c>
      <c r="AJ471" s="76">
        <v>795.79459999999995</v>
      </c>
      <c r="AK471" s="76">
        <v>9363</v>
      </c>
      <c r="AL471" s="76">
        <v>3.8045509955302724E-2</v>
      </c>
      <c r="AM471" s="76">
        <v>9.9380455099553036</v>
      </c>
    </row>
    <row r="472" spans="1:39" x14ac:dyDescent="0.3">
      <c r="A472" s="76">
        <v>795.80690000000004</v>
      </c>
      <c r="B472" s="76">
        <v>8885</v>
      </c>
      <c r="C472" s="76">
        <v>4.4715651736285861E-2</v>
      </c>
      <c r="D472" s="76">
        <v>795.80690000000004</v>
      </c>
      <c r="E472" s="76">
        <v>6305</v>
      </c>
      <c r="F472" s="76">
        <v>4.4276685393258429E-2</v>
      </c>
      <c r="G472" s="76">
        <v>1.1442766853932584</v>
      </c>
      <c r="H472" s="76">
        <v>795.80690000000004</v>
      </c>
      <c r="I472" s="76">
        <v>19330</v>
      </c>
      <c r="J472" s="76">
        <v>3.7835192797024859E-2</v>
      </c>
      <c r="K472" s="76">
        <v>2.237835192797025</v>
      </c>
      <c r="L472" s="76">
        <v>795.80690000000004</v>
      </c>
      <c r="M472" s="76">
        <v>15080</v>
      </c>
      <c r="N472" s="76">
        <v>4.3483275663206457E-2</v>
      </c>
      <c r="O472" s="76">
        <v>3.3434832756632065</v>
      </c>
      <c r="P472" s="76">
        <v>795.80690000000004</v>
      </c>
      <c r="Q472" s="76">
        <v>18320</v>
      </c>
      <c r="R472" s="76">
        <v>4.3055229142185666E-2</v>
      </c>
      <c r="S472" s="76">
        <v>4.4430552291421863</v>
      </c>
      <c r="T472" s="76">
        <v>795.80690000000004</v>
      </c>
      <c r="U472" s="76">
        <v>18070</v>
      </c>
      <c r="V472" s="76">
        <v>4.7069549361812971E-2</v>
      </c>
      <c r="W472" s="76">
        <v>5.5470695493618134</v>
      </c>
      <c r="X472" s="76">
        <v>795.80690000000004</v>
      </c>
      <c r="Y472" s="76">
        <v>14720</v>
      </c>
      <c r="Z472" s="76">
        <v>5.7432696059305503E-2</v>
      </c>
      <c r="AA472" s="76">
        <v>6.6574326960593053</v>
      </c>
      <c r="AB472" s="76">
        <v>795.80690000000004</v>
      </c>
      <c r="AC472" s="76">
        <v>17470</v>
      </c>
      <c r="AD472" s="76">
        <v>4.7190707725553754E-2</v>
      </c>
      <c r="AE472" s="76">
        <v>7.7471907077255535</v>
      </c>
      <c r="AF472" s="76">
        <v>795.80690000000004</v>
      </c>
      <c r="AG472" s="76">
        <v>8448</v>
      </c>
      <c r="AH472" s="76">
        <v>5.3604060913705585E-2</v>
      </c>
      <c r="AI472" s="76">
        <v>8.8536040609137068</v>
      </c>
      <c r="AJ472" s="76">
        <v>795.80690000000004</v>
      </c>
      <c r="AK472" s="76">
        <v>9327</v>
      </c>
      <c r="AL472" s="76">
        <v>3.7899227956115403E-2</v>
      </c>
      <c r="AM472" s="76">
        <v>9.937899227956116</v>
      </c>
    </row>
    <row r="473" spans="1:39" x14ac:dyDescent="0.3">
      <c r="A473" s="76">
        <v>795.81920000000002</v>
      </c>
      <c r="B473" s="76">
        <v>8910</v>
      </c>
      <c r="C473" s="76">
        <v>4.4841469552088578E-2</v>
      </c>
      <c r="D473" s="76">
        <v>795.81920000000002</v>
      </c>
      <c r="E473" s="76">
        <v>6321</v>
      </c>
      <c r="F473" s="76">
        <v>4.4389044943820226E-2</v>
      </c>
      <c r="G473" s="76">
        <v>1.1443890449438203</v>
      </c>
      <c r="H473" s="76">
        <v>795.81920000000002</v>
      </c>
      <c r="I473" s="76">
        <v>19400</v>
      </c>
      <c r="J473" s="76">
        <v>3.7972205911137209E-2</v>
      </c>
      <c r="K473" s="76">
        <v>2.2379722059111375</v>
      </c>
      <c r="L473" s="76">
        <v>795.81920000000002</v>
      </c>
      <c r="M473" s="76">
        <v>15140</v>
      </c>
      <c r="N473" s="76">
        <v>4.3656286043829297E-2</v>
      </c>
      <c r="O473" s="76">
        <v>3.3436562860438293</v>
      </c>
      <c r="P473" s="76">
        <v>795.81920000000002</v>
      </c>
      <c r="Q473" s="76">
        <v>18380</v>
      </c>
      <c r="R473" s="76">
        <v>4.3196239717978847E-2</v>
      </c>
      <c r="S473" s="76">
        <v>4.4431962397179792</v>
      </c>
      <c r="T473" s="76">
        <v>795.81920000000002</v>
      </c>
      <c r="U473" s="76">
        <v>18160</v>
      </c>
      <c r="V473" s="76">
        <v>4.7303985412867934E-2</v>
      </c>
      <c r="W473" s="76">
        <v>5.5473039854128681</v>
      </c>
      <c r="X473" s="76">
        <v>795.81920000000002</v>
      </c>
      <c r="Y473" s="76">
        <v>14730</v>
      </c>
      <c r="Z473" s="76">
        <v>5.7471712836519702E-2</v>
      </c>
      <c r="AA473" s="76">
        <v>6.6574717128365197</v>
      </c>
      <c r="AB473" s="76">
        <v>795.81920000000002</v>
      </c>
      <c r="AC473" s="76">
        <v>17520</v>
      </c>
      <c r="AD473" s="76">
        <v>4.73257698541329E-2</v>
      </c>
      <c r="AE473" s="76">
        <v>7.7473257698541333</v>
      </c>
      <c r="AF473" s="76">
        <v>795.81920000000002</v>
      </c>
      <c r="AG473" s="76">
        <v>8427</v>
      </c>
      <c r="AH473" s="76">
        <v>5.3470812182741113E-2</v>
      </c>
      <c r="AI473" s="76">
        <v>8.8534708121827421</v>
      </c>
      <c r="AJ473" s="76">
        <v>795.81920000000002</v>
      </c>
      <c r="AK473" s="76">
        <v>9291</v>
      </c>
      <c r="AL473" s="76">
        <v>3.7752945956928081E-2</v>
      </c>
      <c r="AM473" s="76">
        <v>9.9377529459569285</v>
      </c>
    </row>
    <row r="474" spans="1:39" x14ac:dyDescent="0.3">
      <c r="A474" s="76">
        <v>795.83150000000001</v>
      </c>
      <c r="B474" s="76">
        <v>8931</v>
      </c>
      <c r="C474" s="76">
        <v>4.4947156517362856E-2</v>
      </c>
      <c r="D474" s="76">
        <v>795.83150000000001</v>
      </c>
      <c r="E474" s="76">
        <v>6335</v>
      </c>
      <c r="F474" s="76">
        <v>4.4487359550561795E-2</v>
      </c>
      <c r="G474" s="76">
        <v>1.1444873595505618</v>
      </c>
      <c r="H474" s="76">
        <v>795.83150000000001</v>
      </c>
      <c r="I474" s="76">
        <v>19470</v>
      </c>
      <c r="J474" s="76">
        <v>3.8109219025249559E-2</v>
      </c>
      <c r="K474" s="76">
        <v>2.2381092190252496</v>
      </c>
      <c r="L474" s="76">
        <v>795.83150000000001</v>
      </c>
      <c r="M474" s="76">
        <v>15200</v>
      </c>
      <c r="N474" s="76">
        <v>4.3829296424452137E-2</v>
      </c>
      <c r="O474" s="76">
        <v>3.343829296424452</v>
      </c>
      <c r="P474" s="76">
        <v>795.83150000000001</v>
      </c>
      <c r="Q474" s="76">
        <v>18450</v>
      </c>
      <c r="R474" s="76">
        <v>4.3360752056404231E-2</v>
      </c>
      <c r="S474" s="76">
        <v>4.4433607520564049</v>
      </c>
      <c r="T474" s="76">
        <v>795.83150000000001</v>
      </c>
      <c r="U474" s="76">
        <v>18250</v>
      </c>
      <c r="V474" s="76">
        <v>4.7538421463922897E-2</v>
      </c>
      <c r="W474" s="76">
        <v>5.5475384214639227</v>
      </c>
      <c r="X474" s="76">
        <v>795.83150000000001</v>
      </c>
      <c r="Y474" s="76">
        <v>14740</v>
      </c>
      <c r="Z474" s="76">
        <v>5.7510729613733907E-2</v>
      </c>
      <c r="AA474" s="76">
        <v>6.6575107296137332</v>
      </c>
      <c r="AB474" s="76">
        <v>795.83150000000001</v>
      </c>
      <c r="AC474" s="76">
        <v>17570</v>
      </c>
      <c r="AD474" s="76">
        <v>4.7460831982712046E-2</v>
      </c>
      <c r="AE474" s="76">
        <v>7.7474608319827123</v>
      </c>
      <c r="AF474" s="76">
        <v>795.83150000000001</v>
      </c>
      <c r="AG474" s="76">
        <v>8409</v>
      </c>
      <c r="AH474" s="76">
        <v>5.3356598984771575E-2</v>
      </c>
      <c r="AI474" s="76">
        <v>8.8533565989847727</v>
      </c>
      <c r="AJ474" s="76">
        <v>795.83150000000001</v>
      </c>
      <c r="AK474" s="76">
        <v>9254</v>
      </c>
      <c r="AL474" s="76">
        <v>3.7602600568874441E-2</v>
      </c>
      <c r="AM474" s="76">
        <v>9.9376026005688747</v>
      </c>
    </row>
    <row r="475" spans="1:39" x14ac:dyDescent="0.3">
      <c r="A475" s="76">
        <v>795.84389999999996</v>
      </c>
      <c r="B475" s="76">
        <v>8947</v>
      </c>
      <c r="C475" s="76">
        <v>4.50276799194766E-2</v>
      </c>
      <c r="D475" s="76">
        <v>795.84389999999996</v>
      </c>
      <c r="E475" s="76">
        <v>6349</v>
      </c>
      <c r="F475" s="76">
        <v>4.458567415730337E-2</v>
      </c>
      <c r="G475" s="76">
        <v>1.1445856741573035</v>
      </c>
      <c r="H475" s="76">
        <v>795.84389999999996</v>
      </c>
      <c r="I475" s="76">
        <v>19540</v>
      </c>
      <c r="J475" s="76">
        <v>3.8246232139361909E-2</v>
      </c>
      <c r="K475" s="76">
        <v>2.2382462321393621</v>
      </c>
      <c r="L475" s="76">
        <v>795.84389999999996</v>
      </c>
      <c r="M475" s="76">
        <v>15250</v>
      </c>
      <c r="N475" s="76">
        <v>4.3973471741637835E-2</v>
      </c>
      <c r="O475" s="76">
        <v>3.3439734717416378</v>
      </c>
      <c r="P475" s="76">
        <v>795.84389999999996</v>
      </c>
      <c r="Q475" s="76">
        <v>18510</v>
      </c>
      <c r="R475" s="76">
        <v>4.3501762632197412E-2</v>
      </c>
      <c r="S475" s="76">
        <v>4.4435017626321978</v>
      </c>
      <c r="T475" s="76">
        <v>795.84389999999996</v>
      </c>
      <c r="U475" s="76">
        <v>18330</v>
      </c>
      <c r="V475" s="76">
        <v>4.7746809064860639E-2</v>
      </c>
      <c r="W475" s="76">
        <v>5.5477468090648605</v>
      </c>
      <c r="X475" s="76">
        <v>795.84389999999996</v>
      </c>
      <c r="Y475" s="76">
        <v>14760</v>
      </c>
      <c r="Z475" s="76">
        <v>5.7588763168162312E-2</v>
      </c>
      <c r="AA475" s="76">
        <v>6.6575887631681621</v>
      </c>
      <c r="AB475" s="76">
        <v>795.84389999999996</v>
      </c>
      <c r="AC475" s="76">
        <v>17630</v>
      </c>
      <c r="AD475" s="76">
        <v>4.7622906537007022E-2</v>
      </c>
      <c r="AE475" s="76">
        <v>7.747622906537007</v>
      </c>
      <c r="AF475" s="76">
        <v>795.84389999999996</v>
      </c>
      <c r="AG475" s="76">
        <v>8393</v>
      </c>
      <c r="AH475" s="76">
        <v>5.3255076142131978E-2</v>
      </c>
      <c r="AI475" s="76">
        <v>8.8532550761421334</v>
      </c>
      <c r="AJ475" s="76">
        <v>795.84389999999996</v>
      </c>
      <c r="AK475" s="76">
        <v>9216</v>
      </c>
      <c r="AL475" s="76">
        <v>3.7448191791954487E-2</v>
      </c>
      <c r="AM475" s="76">
        <v>9.9374481917919546</v>
      </c>
    </row>
    <row r="476" spans="1:39" x14ac:dyDescent="0.3">
      <c r="A476" s="76">
        <v>795.85630000000003</v>
      </c>
      <c r="B476" s="76">
        <v>8958</v>
      </c>
      <c r="C476" s="76">
        <v>4.5083039758429796E-2</v>
      </c>
      <c r="D476" s="76">
        <v>795.85630000000003</v>
      </c>
      <c r="E476" s="76">
        <v>6362</v>
      </c>
      <c r="F476" s="76">
        <v>4.4676966292134829E-2</v>
      </c>
      <c r="G476" s="76">
        <v>1.144676966292135</v>
      </c>
      <c r="H476" s="76">
        <v>795.85630000000003</v>
      </c>
      <c r="I476" s="76">
        <v>19600</v>
      </c>
      <c r="J476" s="76">
        <v>3.8363671951458213E-2</v>
      </c>
      <c r="K476" s="76">
        <v>2.2383636719514586</v>
      </c>
      <c r="L476" s="76">
        <v>795.85630000000003</v>
      </c>
      <c r="M476" s="76">
        <v>15290</v>
      </c>
      <c r="N476" s="76">
        <v>4.408881199538639E-2</v>
      </c>
      <c r="O476" s="76">
        <v>3.3440888119953862</v>
      </c>
      <c r="P476" s="76">
        <v>795.85630000000003</v>
      </c>
      <c r="Q476" s="76">
        <v>18570</v>
      </c>
      <c r="R476" s="76">
        <v>4.36427732079906E-2</v>
      </c>
      <c r="S476" s="76">
        <v>4.4436427732079906</v>
      </c>
      <c r="T476" s="76">
        <v>795.85630000000003</v>
      </c>
      <c r="U476" s="76">
        <v>18420</v>
      </c>
      <c r="V476" s="76">
        <v>4.7981245115915602E-2</v>
      </c>
      <c r="W476" s="76">
        <v>5.5479812451159152</v>
      </c>
      <c r="X476" s="76">
        <v>795.85630000000003</v>
      </c>
      <c r="Y476" s="76">
        <v>14770</v>
      </c>
      <c r="Z476" s="76">
        <v>5.762777994537651E-2</v>
      </c>
      <c r="AA476" s="76">
        <v>6.6576277799453765</v>
      </c>
      <c r="AB476" s="76">
        <v>795.85630000000003</v>
      </c>
      <c r="AC476" s="76">
        <v>17690</v>
      </c>
      <c r="AD476" s="76">
        <v>4.7784981091301998E-2</v>
      </c>
      <c r="AE476" s="76">
        <v>7.7477849810913018</v>
      </c>
      <c r="AF476" s="76">
        <v>795.85630000000003</v>
      </c>
      <c r="AG476" s="76">
        <v>8380</v>
      </c>
      <c r="AH476" s="76">
        <v>5.3172588832487308E-2</v>
      </c>
      <c r="AI476" s="76">
        <v>8.8531725888324875</v>
      </c>
      <c r="AJ476" s="76">
        <v>795.85630000000003</v>
      </c>
      <c r="AK476" s="76">
        <v>9179</v>
      </c>
      <c r="AL476" s="76">
        <v>3.7297846403900853E-2</v>
      </c>
      <c r="AM476" s="76">
        <v>9.9372978464039008</v>
      </c>
    </row>
    <row r="477" spans="1:39" x14ac:dyDescent="0.3">
      <c r="A477" s="76">
        <v>795.86860000000001</v>
      </c>
      <c r="B477" s="76">
        <v>8967</v>
      </c>
      <c r="C477" s="76">
        <v>4.512833417211877E-2</v>
      </c>
      <c r="D477" s="76">
        <v>795.86860000000001</v>
      </c>
      <c r="E477" s="76">
        <v>6375</v>
      </c>
      <c r="F477" s="76">
        <v>4.4768258426966294E-2</v>
      </c>
      <c r="G477" s="76">
        <v>1.1447682584269663</v>
      </c>
      <c r="H477" s="76">
        <v>795.86860000000001</v>
      </c>
      <c r="I477" s="76">
        <v>19650</v>
      </c>
      <c r="J477" s="76">
        <v>3.8461538461538464E-2</v>
      </c>
      <c r="K477" s="76">
        <v>2.2384615384615385</v>
      </c>
      <c r="L477" s="76">
        <v>795.86860000000001</v>
      </c>
      <c r="M477" s="76">
        <v>15320</v>
      </c>
      <c r="N477" s="76">
        <v>4.417531718569781E-2</v>
      </c>
      <c r="O477" s="76">
        <v>3.3441753171856976</v>
      </c>
      <c r="P477" s="76">
        <v>795.86860000000001</v>
      </c>
      <c r="Q477" s="76">
        <v>18630</v>
      </c>
      <c r="R477" s="76">
        <v>4.3783783783783781E-2</v>
      </c>
      <c r="S477" s="76">
        <v>4.4437837837837844</v>
      </c>
      <c r="T477" s="76">
        <v>795.86860000000001</v>
      </c>
      <c r="U477" s="76">
        <v>18500</v>
      </c>
      <c r="V477" s="76">
        <v>4.8189632716853351E-2</v>
      </c>
      <c r="W477" s="76">
        <v>5.5481896327168529</v>
      </c>
      <c r="X477" s="76">
        <v>795.86860000000001</v>
      </c>
      <c r="Y477" s="76">
        <v>14790</v>
      </c>
      <c r="Z477" s="76">
        <v>5.7705813499804914E-2</v>
      </c>
      <c r="AA477" s="76">
        <v>6.6577058134998044</v>
      </c>
      <c r="AB477" s="76">
        <v>795.86860000000001</v>
      </c>
      <c r="AC477" s="76">
        <v>17760</v>
      </c>
      <c r="AD477" s="76">
        <v>4.7974068071312805E-2</v>
      </c>
      <c r="AE477" s="76">
        <v>7.7479740680713132</v>
      </c>
      <c r="AF477" s="76">
        <v>795.86860000000001</v>
      </c>
      <c r="AG477" s="76">
        <v>8369</v>
      </c>
      <c r="AH477" s="76">
        <v>5.3102791878172587E-2</v>
      </c>
      <c r="AI477" s="76">
        <v>8.8531027918781735</v>
      </c>
      <c r="AJ477" s="76">
        <v>795.86860000000001</v>
      </c>
      <c r="AK477" s="76">
        <v>9141</v>
      </c>
      <c r="AL477" s="76">
        <v>3.7143437626980899E-2</v>
      </c>
      <c r="AM477" s="76">
        <v>9.9371434376269807</v>
      </c>
    </row>
    <row r="478" spans="1:39" x14ac:dyDescent="0.3">
      <c r="A478" s="76">
        <v>795.8809</v>
      </c>
      <c r="B478" s="76">
        <v>8971</v>
      </c>
      <c r="C478" s="76">
        <v>4.5148465022647209E-2</v>
      </c>
      <c r="D478" s="76">
        <v>795.8809</v>
      </c>
      <c r="E478" s="76">
        <v>6387</v>
      </c>
      <c r="F478" s="76">
        <v>4.4852528089887642E-2</v>
      </c>
      <c r="G478" s="76">
        <v>1.1448525280898878</v>
      </c>
      <c r="H478" s="76">
        <v>795.8809</v>
      </c>
      <c r="I478" s="76">
        <v>19700</v>
      </c>
      <c r="J478" s="76">
        <v>3.8559404971618715E-2</v>
      </c>
      <c r="K478" s="76">
        <v>2.2385594049716189</v>
      </c>
      <c r="L478" s="76">
        <v>795.8809</v>
      </c>
      <c r="M478" s="76">
        <v>15350</v>
      </c>
      <c r="N478" s="76">
        <v>4.426182237600923E-2</v>
      </c>
      <c r="O478" s="76">
        <v>3.344261822376009</v>
      </c>
      <c r="P478" s="76">
        <v>795.8809</v>
      </c>
      <c r="Q478" s="76">
        <v>18680</v>
      </c>
      <c r="R478" s="76">
        <v>4.3901292596944773E-2</v>
      </c>
      <c r="S478" s="76">
        <v>4.4439012925969452</v>
      </c>
      <c r="T478" s="76">
        <v>795.8809</v>
      </c>
      <c r="U478" s="76">
        <v>18580</v>
      </c>
      <c r="V478" s="76">
        <v>4.8398020317791092E-2</v>
      </c>
      <c r="W478" s="76">
        <v>5.5483980203177907</v>
      </c>
      <c r="X478" s="76">
        <v>795.8809</v>
      </c>
      <c r="Y478" s="76">
        <v>14810</v>
      </c>
      <c r="Z478" s="76">
        <v>5.7783847054233319E-2</v>
      </c>
      <c r="AA478" s="76">
        <v>6.6577838470542332</v>
      </c>
      <c r="AB478" s="76">
        <v>795.8809</v>
      </c>
      <c r="AC478" s="76">
        <v>17840</v>
      </c>
      <c r="AD478" s="76">
        <v>4.8190167477039435E-2</v>
      </c>
      <c r="AE478" s="76">
        <v>7.7481901674770395</v>
      </c>
      <c r="AF478" s="76">
        <v>795.8809</v>
      </c>
      <c r="AG478" s="76">
        <v>8361</v>
      </c>
      <c r="AH478" s="76">
        <v>5.3052030456852792E-2</v>
      </c>
      <c r="AI478" s="76">
        <v>8.853052030456853</v>
      </c>
      <c r="AJ478" s="76">
        <v>795.8809</v>
      </c>
      <c r="AK478" s="76">
        <v>9104</v>
      </c>
      <c r="AL478" s="76">
        <v>3.6993092238927265E-2</v>
      </c>
      <c r="AM478" s="76">
        <v>9.9369930922389269</v>
      </c>
    </row>
    <row r="479" spans="1:39" x14ac:dyDescent="0.3">
      <c r="A479" s="76">
        <v>795.89329999999995</v>
      </c>
      <c r="B479" s="76">
        <v>8973</v>
      </c>
      <c r="C479" s="76">
        <v>4.5158530447911426E-2</v>
      </c>
      <c r="D479" s="76">
        <v>795.89329999999995</v>
      </c>
      <c r="E479" s="76">
        <v>6398</v>
      </c>
      <c r="F479" s="76">
        <v>4.4929775280898879E-2</v>
      </c>
      <c r="G479" s="76">
        <v>1.1449297752808989</v>
      </c>
      <c r="H479" s="76">
        <v>795.89329999999995</v>
      </c>
      <c r="I479" s="76">
        <v>19740</v>
      </c>
      <c r="J479" s="76">
        <v>3.8637698179682912E-2</v>
      </c>
      <c r="K479" s="76">
        <v>2.2386376981796832</v>
      </c>
      <c r="L479" s="76">
        <v>795.89329999999995</v>
      </c>
      <c r="M479" s="76">
        <v>15360</v>
      </c>
      <c r="N479" s="76">
        <v>4.4290657439446365E-2</v>
      </c>
      <c r="O479" s="76">
        <v>3.344290657439446</v>
      </c>
      <c r="P479" s="76">
        <v>795.89329999999995</v>
      </c>
      <c r="Q479" s="76">
        <v>18740</v>
      </c>
      <c r="R479" s="76">
        <v>4.4042303172737954E-2</v>
      </c>
      <c r="S479" s="76">
        <v>4.4440423031727381</v>
      </c>
      <c r="T479" s="76">
        <v>795.89329999999995</v>
      </c>
      <c r="U479" s="76">
        <v>18660</v>
      </c>
      <c r="V479" s="76">
        <v>4.8606407918728833E-2</v>
      </c>
      <c r="W479" s="76">
        <v>5.5486064079187285</v>
      </c>
      <c r="X479" s="76">
        <v>795.89329999999995</v>
      </c>
      <c r="Y479" s="76">
        <v>14830</v>
      </c>
      <c r="Z479" s="76">
        <v>5.7861880608661723E-2</v>
      </c>
      <c r="AA479" s="76">
        <v>6.6578618806086611</v>
      </c>
      <c r="AB479" s="76">
        <v>795.89329999999995</v>
      </c>
      <c r="AC479" s="76">
        <v>17910</v>
      </c>
      <c r="AD479" s="76">
        <v>4.8379254457050241E-2</v>
      </c>
      <c r="AE479" s="76">
        <v>7.74837925445705</v>
      </c>
      <c r="AF479" s="76">
        <v>795.89329999999995</v>
      </c>
      <c r="AG479" s="76">
        <v>8356</v>
      </c>
      <c r="AH479" s="76">
        <v>5.3020304568527916E-2</v>
      </c>
      <c r="AI479" s="76">
        <v>8.8530203045685294</v>
      </c>
      <c r="AJ479" s="76">
        <v>795.89329999999995</v>
      </c>
      <c r="AK479" s="76">
        <v>9067</v>
      </c>
      <c r="AL479" s="76">
        <v>3.6842746850873631E-2</v>
      </c>
      <c r="AM479" s="76">
        <v>9.9368427468508749</v>
      </c>
    </row>
    <row r="480" spans="1:39" x14ac:dyDescent="0.3">
      <c r="A480" s="76">
        <v>795.90560000000005</v>
      </c>
      <c r="B480" s="76">
        <v>8972</v>
      </c>
      <c r="C480" s="76">
        <v>4.5153497735279317E-2</v>
      </c>
      <c r="D480" s="76">
        <v>795.90560000000005</v>
      </c>
      <c r="E480" s="76">
        <v>6408</v>
      </c>
      <c r="F480" s="76">
        <v>4.4999999999999998E-2</v>
      </c>
      <c r="G480" s="76">
        <v>1.145</v>
      </c>
      <c r="H480" s="76">
        <v>795.90560000000005</v>
      </c>
      <c r="I480" s="76">
        <v>19780</v>
      </c>
      <c r="J480" s="76">
        <v>3.871599138774711E-2</v>
      </c>
      <c r="K480" s="76">
        <v>2.2387159913877475</v>
      </c>
      <c r="L480" s="76">
        <v>795.90560000000005</v>
      </c>
      <c r="M480" s="76">
        <v>15360</v>
      </c>
      <c r="N480" s="76">
        <v>4.4290657439446365E-2</v>
      </c>
      <c r="O480" s="76">
        <v>3.344290657439446</v>
      </c>
      <c r="P480" s="76">
        <v>795.90560000000005</v>
      </c>
      <c r="Q480" s="76">
        <v>18780</v>
      </c>
      <c r="R480" s="76">
        <v>4.4136310223266743E-2</v>
      </c>
      <c r="S480" s="76">
        <v>4.4441363102232669</v>
      </c>
      <c r="T480" s="76">
        <v>795.90560000000005</v>
      </c>
      <c r="U480" s="76">
        <v>18740</v>
      </c>
      <c r="V480" s="76">
        <v>4.8814795519666582E-2</v>
      </c>
      <c r="W480" s="76">
        <v>5.5488147955196663</v>
      </c>
      <c r="X480" s="76">
        <v>795.90560000000005</v>
      </c>
      <c r="Y480" s="76">
        <v>14840</v>
      </c>
      <c r="Z480" s="76">
        <v>5.7900897385875928E-2</v>
      </c>
      <c r="AA480" s="76">
        <v>6.6579008973858755</v>
      </c>
      <c r="AB480" s="76">
        <v>795.90560000000005</v>
      </c>
      <c r="AC480" s="76">
        <v>17990</v>
      </c>
      <c r="AD480" s="76">
        <v>4.8595353862776879E-2</v>
      </c>
      <c r="AE480" s="76">
        <v>7.7485953538627772</v>
      </c>
      <c r="AF480" s="76">
        <v>795.90560000000005</v>
      </c>
      <c r="AG480" s="76">
        <v>8354</v>
      </c>
      <c r="AH480" s="76">
        <v>5.3007614213197968E-2</v>
      </c>
      <c r="AI480" s="76">
        <v>8.8530076142131993</v>
      </c>
      <c r="AJ480" s="76">
        <v>795.90560000000005</v>
      </c>
      <c r="AK480" s="76">
        <v>9032</v>
      </c>
      <c r="AL480" s="76">
        <v>3.6700528240552623E-2</v>
      </c>
      <c r="AM480" s="76">
        <v>9.9367005282405536</v>
      </c>
    </row>
    <row r="481" spans="1:39" x14ac:dyDescent="0.3">
      <c r="A481" s="76">
        <v>795.91800000000001</v>
      </c>
      <c r="B481" s="76">
        <v>8969</v>
      </c>
      <c r="C481" s="76">
        <v>4.5138399597382986E-2</v>
      </c>
      <c r="D481" s="76">
        <v>795.91800000000001</v>
      </c>
      <c r="E481" s="76">
        <v>6418</v>
      </c>
      <c r="F481" s="76">
        <v>4.5070224719101125E-2</v>
      </c>
      <c r="G481" s="76">
        <v>1.1450702247191011</v>
      </c>
      <c r="H481" s="76">
        <v>795.91800000000001</v>
      </c>
      <c r="I481" s="76">
        <v>19800</v>
      </c>
      <c r="J481" s="76">
        <v>3.8755137991779216E-2</v>
      </c>
      <c r="K481" s="76">
        <v>2.2387551379917796</v>
      </c>
      <c r="L481" s="76">
        <v>795.91800000000001</v>
      </c>
      <c r="M481" s="76">
        <v>15350</v>
      </c>
      <c r="N481" s="76">
        <v>4.426182237600923E-2</v>
      </c>
      <c r="O481" s="76">
        <v>3.344261822376009</v>
      </c>
      <c r="P481" s="76">
        <v>795.91800000000001</v>
      </c>
      <c r="Q481" s="76">
        <v>18830</v>
      </c>
      <c r="R481" s="76">
        <v>4.4253819036427729E-2</v>
      </c>
      <c r="S481" s="76">
        <v>4.4442538190364278</v>
      </c>
      <c r="T481" s="76">
        <v>795.91800000000001</v>
      </c>
      <c r="U481" s="76">
        <v>18810</v>
      </c>
      <c r="V481" s="76">
        <v>4.8997134670487108E-2</v>
      </c>
      <c r="W481" s="76">
        <v>5.5489971346704872</v>
      </c>
      <c r="X481" s="76">
        <v>795.91800000000001</v>
      </c>
      <c r="Y481" s="76">
        <v>14860</v>
      </c>
      <c r="Z481" s="76">
        <v>5.7978930940304332E-2</v>
      </c>
      <c r="AA481" s="76">
        <v>6.6579789309403044</v>
      </c>
      <c r="AB481" s="76">
        <v>795.91800000000001</v>
      </c>
      <c r="AC481" s="76">
        <v>18080</v>
      </c>
      <c r="AD481" s="76">
        <v>4.8838465694219339E-2</v>
      </c>
      <c r="AE481" s="76">
        <v>7.7488384656942193</v>
      </c>
      <c r="AF481" s="76">
        <v>795.91800000000001</v>
      </c>
      <c r="AG481" s="76">
        <v>8354</v>
      </c>
      <c r="AH481" s="76">
        <v>5.3007614213197968E-2</v>
      </c>
      <c r="AI481" s="76">
        <v>8.8530076142131993</v>
      </c>
      <c r="AJ481" s="76">
        <v>795.91800000000001</v>
      </c>
      <c r="AK481" s="76">
        <v>8998</v>
      </c>
      <c r="AL481" s="76">
        <v>3.6562373019097927E-2</v>
      </c>
      <c r="AM481" s="76">
        <v>9.9365623730190986</v>
      </c>
    </row>
    <row r="482" spans="1:39" x14ac:dyDescent="0.3">
      <c r="A482" s="76">
        <v>795.93029999999999</v>
      </c>
      <c r="B482" s="76">
        <v>8964</v>
      </c>
      <c r="C482" s="76">
        <v>4.5113236034222445E-2</v>
      </c>
      <c r="D482" s="76">
        <v>795.93029999999999</v>
      </c>
      <c r="E482" s="76">
        <v>6427</v>
      </c>
      <c r="F482" s="76">
        <v>4.5133426966292134E-2</v>
      </c>
      <c r="G482" s="76">
        <v>1.1451334269662923</v>
      </c>
      <c r="H482" s="76">
        <v>795.93029999999999</v>
      </c>
      <c r="I482" s="76">
        <v>19830</v>
      </c>
      <c r="J482" s="76">
        <v>3.8813857897827361E-2</v>
      </c>
      <c r="K482" s="76">
        <v>2.2388138578978274</v>
      </c>
      <c r="L482" s="76">
        <v>795.93029999999999</v>
      </c>
      <c r="M482" s="76">
        <v>15330</v>
      </c>
      <c r="N482" s="76">
        <v>4.4204152249134945E-2</v>
      </c>
      <c r="O482" s="76">
        <v>3.3442041522491346</v>
      </c>
      <c r="P482" s="76">
        <v>795.93029999999999</v>
      </c>
      <c r="Q482" s="76">
        <v>18860</v>
      </c>
      <c r="R482" s="76">
        <v>4.4324324324324323E-2</v>
      </c>
      <c r="S482" s="76">
        <v>4.4443243243243247</v>
      </c>
      <c r="T482" s="76">
        <v>795.93029999999999</v>
      </c>
      <c r="U482" s="76">
        <v>18880</v>
      </c>
      <c r="V482" s="76">
        <v>4.9179473821307634E-2</v>
      </c>
      <c r="W482" s="76">
        <v>5.5491794738213081</v>
      </c>
      <c r="X482" s="76">
        <v>795.93029999999999</v>
      </c>
      <c r="Y482" s="76">
        <v>14880</v>
      </c>
      <c r="Z482" s="76">
        <v>5.8056964494732737E-2</v>
      </c>
      <c r="AA482" s="76">
        <v>6.6580569644947323</v>
      </c>
      <c r="AB482" s="76">
        <v>795.93029999999999</v>
      </c>
      <c r="AC482" s="76">
        <v>18160</v>
      </c>
      <c r="AD482" s="76">
        <v>4.9054565099945976E-2</v>
      </c>
      <c r="AE482" s="76">
        <v>7.7490545650999465</v>
      </c>
      <c r="AF482" s="76">
        <v>795.93029999999999</v>
      </c>
      <c r="AG482" s="76">
        <v>8356</v>
      </c>
      <c r="AH482" s="76">
        <v>5.3020304568527916E-2</v>
      </c>
      <c r="AI482" s="76">
        <v>8.8530203045685294</v>
      </c>
      <c r="AJ482" s="76">
        <v>795.93029999999999</v>
      </c>
      <c r="AK482" s="76">
        <v>8966</v>
      </c>
      <c r="AL482" s="76">
        <v>3.6432344575375863E-2</v>
      </c>
      <c r="AM482" s="76">
        <v>9.9364323445753762</v>
      </c>
    </row>
    <row r="483" spans="1:39" x14ac:dyDescent="0.3">
      <c r="A483" s="76">
        <v>795.94259999999997</v>
      </c>
      <c r="B483" s="76">
        <v>8958</v>
      </c>
      <c r="C483" s="76">
        <v>4.5083039758429796E-2</v>
      </c>
      <c r="D483" s="76">
        <v>795.94259999999997</v>
      </c>
      <c r="E483" s="76">
        <v>6436</v>
      </c>
      <c r="F483" s="76">
        <v>4.5196629213483143E-2</v>
      </c>
      <c r="G483" s="76">
        <v>1.1451966292134832</v>
      </c>
      <c r="H483" s="76">
        <v>795.94259999999997</v>
      </c>
      <c r="I483" s="76">
        <v>19850</v>
      </c>
      <c r="J483" s="76">
        <v>3.885300450185946E-2</v>
      </c>
      <c r="K483" s="76">
        <v>2.2388530045018595</v>
      </c>
      <c r="L483" s="76">
        <v>795.94259999999997</v>
      </c>
      <c r="M483" s="76">
        <v>15300</v>
      </c>
      <c r="N483" s="76">
        <v>4.4117647058823532E-2</v>
      </c>
      <c r="O483" s="76">
        <v>3.3441176470588232</v>
      </c>
      <c r="P483" s="76">
        <v>795.94259999999997</v>
      </c>
      <c r="Q483" s="76">
        <v>18900</v>
      </c>
      <c r="R483" s="76">
        <v>4.4418331374853112E-2</v>
      </c>
      <c r="S483" s="76">
        <v>4.4444183313748535</v>
      </c>
      <c r="T483" s="76">
        <v>795.94259999999997</v>
      </c>
      <c r="U483" s="76">
        <v>18950</v>
      </c>
      <c r="V483" s="76">
        <v>4.9361812972128161E-2</v>
      </c>
      <c r="W483" s="76">
        <v>5.549361812972128</v>
      </c>
      <c r="X483" s="76">
        <v>795.94259999999997</v>
      </c>
      <c r="Y483" s="76">
        <v>14890</v>
      </c>
      <c r="Z483" s="76">
        <v>5.8095981271946935E-2</v>
      </c>
      <c r="AA483" s="76">
        <v>6.6580959812719467</v>
      </c>
      <c r="AB483" s="76">
        <v>795.94259999999997</v>
      </c>
      <c r="AC483" s="76">
        <v>18250</v>
      </c>
      <c r="AD483" s="76">
        <v>4.9297676931388437E-2</v>
      </c>
      <c r="AE483" s="76">
        <v>7.7492976769313886</v>
      </c>
      <c r="AF483" s="76">
        <v>795.94259999999997</v>
      </c>
      <c r="AG483" s="76">
        <v>8361</v>
      </c>
      <c r="AH483" s="76">
        <v>5.3052030456852792E-2</v>
      </c>
      <c r="AI483" s="76">
        <v>8.853052030456853</v>
      </c>
      <c r="AJ483" s="76">
        <v>795.94259999999997</v>
      </c>
      <c r="AK483" s="76">
        <v>8936</v>
      </c>
      <c r="AL483" s="76">
        <v>3.6310442909386426E-2</v>
      </c>
      <c r="AM483" s="76">
        <v>9.9363104429093863</v>
      </c>
    </row>
    <row r="484" spans="1:39" x14ac:dyDescent="0.3">
      <c r="A484" s="76">
        <v>795.95500000000004</v>
      </c>
      <c r="B484" s="76">
        <v>8952</v>
      </c>
      <c r="C484" s="76">
        <v>4.5052843482637141E-2</v>
      </c>
      <c r="D484" s="76">
        <v>795.95500000000004</v>
      </c>
      <c r="E484" s="76">
        <v>6444</v>
      </c>
      <c r="F484" s="76">
        <v>4.5252808988764048E-2</v>
      </c>
      <c r="G484" s="76">
        <v>1.1452528089887641</v>
      </c>
      <c r="H484" s="76">
        <v>795.95500000000004</v>
      </c>
      <c r="I484" s="76">
        <v>19860</v>
      </c>
      <c r="J484" s="76">
        <v>3.8872577803875513E-2</v>
      </c>
      <c r="K484" s="76">
        <v>2.2388725778038756</v>
      </c>
      <c r="L484" s="76">
        <v>795.95500000000004</v>
      </c>
      <c r="M484" s="76">
        <v>15270</v>
      </c>
      <c r="N484" s="76">
        <v>4.4031141868512112E-2</v>
      </c>
      <c r="O484" s="76">
        <v>3.3440311418685118</v>
      </c>
      <c r="P484" s="76">
        <v>795.95500000000004</v>
      </c>
      <c r="Q484" s="76">
        <v>18920</v>
      </c>
      <c r="R484" s="76">
        <v>4.446533490011751E-2</v>
      </c>
      <c r="S484" s="76">
        <v>4.4444653349001175</v>
      </c>
      <c r="T484" s="76">
        <v>795.95500000000004</v>
      </c>
      <c r="U484" s="76">
        <v>19010</v>
      </c>
      <c r="V484" s="76">
        <v>4.9518103672831465E-2</v>
      </c>
      <c r="W484" s="76">
        <v>5.5495181036728312</v>
      </c>
      <c r="X484" s="76">
        <v>795.95500000000004</v>
      </c>
      <c r="Y484" s="76">
        <v>14910</v>
      </c>
      <c r="Z484" s="76">
        <v>5.8174014826375339E-2</v>
      </c>
      <c r="AA484" s="76">
        <v>6.6581740148263746</v>
      </c>
      <c r="AB484" s="76">
        <v>795.95500000000004</v>
      </c>
      <c r="AC484" s="76">
        <v>18330</v>
      </c>
      <c r="AD484" s="76">
        <v>4.9513776337115074E-2</v>
      </c>
      <c r="AE484" s="76">
        <v>7.7495137763371149</v>
      </c>
      <c r="AF484" s="76">
        <v>795.95500000000004</v>
      </c>
      <c r="AG484" s="76">
        <v>8368</v>
      </c>
      <c r="AH484" s="76">
        <v>5.3096446700507616E-2</v>
      </c>
      <c r="AI484" s="76">
        <v>8.8530964467005084</v>
      </c>
      <c r="AJ484" s="76">
        <v>795.95500000000004</v>
      </c>
      <c r="AK484" s="76">
        <v>8908</v>
      </c>
      <c r="AL484" s="76">
        <v>3.619666802112962E-2</v>
      </c>
      <c r="AM484" s="76">
        <v>9.9361966680211307</v>
      </c>
    </row>
    <row r="485" spans="1:39" x14ac:dyDescent="0.3">
      <c r="A485" s="76">
        <v>795.96730000000002</v>
      </c>
      <c r="B485" s="76">
        <v>8946</v>
      </c>
      <c r="C485" s="76">
        <v>4.5022647206844492E-2</v>
      </c>
      <c r="D485" s="76">
        <v>795.96730000000002</v>
      </c>
      <c r="E485" s="76">
        <v>6452</v>
      </c>
      <c r="F485" s="76">
        <v>4.5308988764044947E-2</v>
      </c>
      <c r="G485" s="76">
        <v>1.1453089887640451</v>
      </c>
      <c r="H485" s="76">
        <v>795.96730000000002</v>
      </c>
      <c r="I485" s="76">
        <v>19870</v>
      </c>
      <c r="J485" s="76">
        <v>3.8892151105891566E-2</v>
      </c>
      <c r="K485" s="76">
        <v>2.2388921511058917</v>
      </c>
      <c r="L485" s="76">
        <v>795.96730000000002</v>
      </c>
      <c r="M485" s="76">
        <v>15220</v>
      </c>
      <c r="N485" s="76">
        <v>4.3886966551326415E-2</v>
      </c>
      <c r="O485" s="76">
        <v>3.3438869665513264</v>
      </c>
      <c r="P485" s="76">
        <v>795.96730000000002</v>
      </c>
      <c r="Q485" s="76">
        <v>18950</v>
      </c>
      <c r="R485" s="76">
        <v>4.4535840188014104E-2</v>
      </c>
      <c r="S485" s="76">
        <v>4.4445358401880144</v>
      </c>
      <c r="T485" s="76">
        <v>795.96730000000002</v>
      </c>
      <c r="U485" s="76">
        <v>19070</v>
      </c>
      <c r="V485" s="76">
        <v>4.9674394373534776E-2</v>
      </c>
      <c r="W485" s="76">
        <v>5.5496743943735352</v>
      </c>
      <c r="X485" s="76">
        <v>795.96730000000002</v>
      </c>
      <c r="Y485" s="76">
        <v>14920</v>
      </c>
      <c r="Z485" s="76">
        <v>5.8213031603589545E-2</v>
      </c>
      <c r="AA485" s="76">
        <v>6.658213031603589</v>
      </c>
      <c r="AB485" s="76">
        <v>795.96730000000002</v>
      </c>
      <c r="AC485" s="76">
        <v>18420</v>
      </c>
      <c r="AD485" s="76">
        <v>4.9756888168557535E-2</v>
      </c>
      <c r="AE485" s="76">
        <v>7.7497568881685579</v>
      </c>
      <c r="AF485" s="76">
        <v>795.96730000000002</v>
      </c>
      <c r="AG485" s="76">
        <v>8377</v>
      </c>
      <c r="AH485" s="76">
        <v>5.3153553299492388E-2</v>
      </c>
      <c r="AI485" s="76">
        <v>8.8531535532994923</v>
      </c>
      <c r="AJ485" s="76">
        <v>795.96730000000002</v>
      </c>
      <c r="AK485" s="76">
        <v>8883</v>
      </c>
      <c r="AL485" s="76">
        <v>3.609508329947176E-2</v>
      </c>
      <c r="AM485" s="76">
        <v>9.9360950832994721</v>
      </c>
    </row>
    <row r="486" spans="1:39" x14ac:dyDescent="0.3">
      <c r="A486" s="76">
        <v>795.97969999999998</v>
      </c>
      <c r="B486" s="76">
        <v>8940</v>
      </c>
      <c r="C486" s="76">
        <v>4.4992450931051836E-2</v>
      </c>
      <c r="D486" s="76">
        <v>795.97969999999998</v>
      </c>
      <c r="E486" s="76">
        <v>6460</v>
      </c>
      <c r="F486" s="76">
        <v>4.5365168539325845E-2</v>
      </c>
      <c r="G486" s="76">
        <v>1.145365168539326</v>
      </c>
      <c r="H486" s="76">
        <v>795.97969999999998</v>
      </c>
      <c r="I486" s="76">
        <v>19870</v>
      </c>
      <c r="J486" s="76">
        <v>3.8892151105891566E-2</v>
      </c>
      <c r="K486" s="76">
        <v>2.2388921511058917</v>
      </c>
      <c r="L486" s="76">
        <v>795.97969999999998</v>
      </c>
      <c r="M486" s="76">
        <v>15160</v>
      </c>
      <c r="N486" s="76">
        <v>4.3713956170703575E-2</v>
      </c>
      <c r="O486" s="76">
        <v>3.3437139561707032</v>
      </c>
      <c r="P486" s="76">
        <v>795.97969999999998</v>
      </c>
      <c r="Q486" s="76">
        <v>18960</v>
      </c>
      <c r="R486" s="76">
        <v>4.45593419506463E-2</v>
      </c>
      <c r="S486" s="76">
        <v>4.4445593419506464</v>
      </c>
      <c r="T486" s="76">
        <v>795.97969999999998</v>
      </c>
      <c r="U486" s="76">
        <v>19120</v>
      </c>
      <c r="V486" s="76">
        <v>4.9804636624120865E-2</v>
      </c>
      <c r="W486" s="76">
        <v>5.5498046366241205</v>
      </c>
      <c r="X486" s="76">
        <v>795.97969999999998</v>
      </c>
      <c r="Y486" s="76">
        <v>14930</v>
      </c>
      <c r="Z486" s="76">
        <v>5.8252048380803743E-2</v>
      </c>
      <c r="AA486" s="76">
        <v>6.6582520483808034</v>
      </c>
      <c r="AB486" s="76">
        <v>795.97969999999998</v>
      </c>
      <c r="AC486" s="76">
        <v>18500</v>
      </c>
      <c r="AD486" s="76">
        <v>4.9972987574284172E-2</v>
      </c>
      <c r="AE486" s="76">
        <v>7.7499729875742842</v>
      </c>
      <c r="AF486" s="76">
        <v>795.97969999999998</v>
      </c>
      <c r="AG486" s="76">
        <v>8388</v>
      </c>
      <c r="AH486" s="76">
        <v>5.322335025380711E-2</v>
      </c>
      <c r="AI486" s="76">
        <v>8.853223350253808</v>
      </c>
      <c r="AJ486" s="76">
        <v>795.97969999999998</v>
      </c>
      <c r="AK486" s="76">
        <v>8861</v>
      </c>
      <c r="AL486" s="76">
        <v>3.6005688744412838E-2</v>
      </c>
      <c r="AM486" s="76">
        <v>9.9360056887444124</v>
      </c>
    </row>
    <row r="487" spans="1:39" x14ac:dyDescent="0.3">
      <c r="A487" s="76">
        <v>795.99199999999996</v>
      </c>
      <c r="B487" s="76">
        <v>8934</v>
      </c>
      <c r="C487" s="76">
        <v>4.4962254655259187E-2</v>
      </c>
      <c r="D487" s="76">
        <v>795.99199999999996</v>
      </c>
      <c r="E487" s="76">
        <v>6467</v>
      </c>
      <c r="F487" s="76">
        <v>4.5414325842696626E-2</v>
      </c>
      <c r="G487" s="76">
        <v>1.1454143258426968</v>
      </c>
      <c r="H487" s="76">
        <v>795.99199999999996</v>
      </c>
      <c r="I487" s="76">
        <v>19870</v>
      </c>
      <c r="J487" s="76">
        <v>3.8892151105891566E-2</v>
      </c>
      <c r="K487" s="76">
        <v>2.2388921511058917</v>
      </c>
      <c r="L487" s="76">
        <v>795.99199999999996</v>
      </c>
      <c r="M487" s="76">
        <v>15100</v>
      </c>
      <c r="N487" s="76">
        <v>4.3540945790080741E-2</v>
      </c>
      <c r="O487" s="76">
        <v>3.3435409457900804</v>
      </c>
      <c r="P487" s="76">
        <v>795.99199999999996</v>
      </c>
      <c r="Q487" s="76">
        <v>18970</v>
      </c>
      <c r="R487" s="76">
        <v>4.4582843713278496E-2</v>
      </c>
      <c r="S487" s="76">
        <v>4.4445828437132793</v>
      </c>
      <c r="T487" s="76">
        <v>795.99199999999996</v>
      </c>
      <c r="U487" s="76">
        <v>19170</v>
      </c>
      <c r="V487" s="76">
        <v>4.9934878874706955E-2</v>
      </c>
      <c r="W487" s="76">
        <v>5.5499348788747067</v>
      </c>
      <c r="X487" s="76">
        <v>795.99199999999996</v>
      </c>
      <c r="Y487" s="76">
        <v>14940</v>
      </c>
      <c r="Z487" s="76">
        <v>5.8291065158017949E-2</v>
      </c>
      <c r="AA487" s="76">
        <v>6.6582910651580178</v>
      </c>
      <c r="AB487" s="76">
        <v>795.99199999999996</v>
      </c>
      <c r="AC487" s="76">
        <v>18570</v>
      </c>
      <c r="AD487" s="76">
        <v>5.0162074554294979E-2</v>
      </c>
      <c r="AE487" s="76">
        <v>7.7501620745542947</v>
      </c>
      <c r="AF487" s="76">
        <v>795.99199999999996</v>
      </c>
      <c r="AG487" s="76">
        <v>8401</v>
      </c>
      <c r="AH487" s="76">
        <v>5.330583756345178E-2</v>
      </c>
      <c r="AI487" s="76">
        <v>8.8533058375634521</v>
      </c>
      <c r="AJ487" s="76">
        <v>795.99199999999996</v>
      </c>
      <c r="AK487" s="76">
        <v>8842</v>
      </c>
      <c r="AL487" s="76">
        <v>3.5928484355952868E-2</v>
      </c>
      <c r="AM487" s="76">
        <v>9.9359284843559532</v>
      </c>
    </row>
    <row r="488" spans="1:39" x14ac:dyDescent="0.3">
      <c r="A488" s="76">
        <v>796.00440000000003</v>
      </c>
      <c r="B488" s="76">
        <v>8930</v>
      </c>
      <c r="C488" s="76">
        <v>4.4942123804730748E-2</v>
      </c>
      <c r="D488" s="76">
        <v>796.00440000000003</v>
      </c>
      <c r="E488" s="76">
        <v>6475</v>
      </c>
      <c r="F488" s="76">
        <v>4.5470505617977525E-2</v>
      </c>
      <c r="G488" s="76">
        <v>1.1454705056179777</v>
      </c>
      <c r="H488" s="76">
        <v>796.00440000000003</v>
      </c>
      <c r="I488" s="76">
        <v>19860</v>
      </c>
      <c r="J488" s="76">
        <v>3.8872577803875513E-2</v>
      </c>
      <c r="K488" s="76">
        <v>2.2388725778038756</v>
      </c>
      <c r="L488" s="76">
        <v>796.00440000000003</v>
      </c>
      <c r="M488" s="76">
        <v>15030</v>
      </c>
      <c r="N488" s="76">
        <v>4.3339100346020759E-2</v>
      </c>
      <c r="O488" s="76">
        <v>3.3433391003460207</v>
      </c>
      <c r="P488" s="76">
        <v>796.00440000000003</v>
      </c>
      <c r="Q488" s="76">
        <v>18980</v>
      </c>
      <c r="R488" s="76">
        <v>4.4606345475910691E-2</v>
      </c>
      <c r="S488" s="76">
        <v>4.4446063454759113</v>
      </c>
      <c r="T488" s="76">
        <v>796.00440000000003</v>
      </c>
      <c r="U488" s="76">
        <v>19220</v>
      </c>
      <c r="V488" s="76">
        <v>5.0065121125293044E-2</v>
      </c>
      <c r="W488" s="76">
        <v>5.5500651211252929</v>
      </c>
      <c r="X488" s="76">
        <v>796.00440000000003</v>
      </c>
      <c r="Y488" s="76">
        <v>14940</v>
      </c>
      <c r="Z488" s="76">
        <v>5.8291065158017949E-2</v>
      </c>
      <c r="AA488" s="76">
        <v>6.6582910651580178</v>
      </c>
      <c r="AB488" s="76">
        <v>796.00440000000003</v>
      </c>
      <c r="AC488" s="76">
        <v>18640</v>
      </c>
      <c r="AD488" s="76">
        <v>5.0351161534305779E-2</v>
      </c>
      <c r="AE488" s="76">
        <v>7.7503511615343061</v>
      </c>
      <c r="AF488" s="76">
        <v>796.00440000000003</v>
      </c>
      <c r="AG488" s="76">
        <v>8416</v>
      </c>
      <c r="AH488" s="76">
        <v>5.3401015228426399E-2</v>
      </c>
      <c r="AI488" s="76">
        <v>8.8534010152284264</v>
      </c>
      <c r="AJ488" s="76">
        <v>796.00440000000003</v>
      </c>
      <c r="AK488" s="76">
        <v>8826</v>
      </c>
      <c r="AL488" s="76">
        <v>3.5863470134091829E-2</v>
      </c>
      <c r="AM488" s="76">
        <v>9.9358634701340929</v>
      </c>
    </row>
    <row r="489" spans="1:39" x14ac:dyDescent="0.3">
      <c r="A489" s="76">
        <v>796.01670000000001</v>
      </c>
      <c r="B489" s="76">
        <v>8927</v>
      </c>
      <c r="C489" s="76">
        <v>4.4927025666834423E-2</v>
      </c>
      <c r="D489" s="76">
        <v>796.01670000000001</v>
      </c>
      <c r="E489" s="76">
        <v>6483</v>
      </c>
      <c r="F489" s="76">
        <v>4.552668539325843E-2</v>
      </c>
      <c r="G489" s="76">
        <v>1.1455266853932584</v>
      </c>
      <c r="H489" s="76">
        <v>796.01670000000001</v>
      </c>
      <c r="I489" s="76">
        <v>19850</v>
      </c>
      <c r="J489" s="76">
        <v>3.885300450185946E-2</v>
      </c>
      <c r="K489" s="76">
        <v>2.2388530045018595</v>
      </c>
      <c r="L489" s="76">
        <v>796.01670000000001</v>
      </c>
      <c r="M489" s="76">
        <v>14960</v>
      </c>
      <c r="N489" s="76">
        <v>4.3137254901960784E-2</v>
      </c>
      <c r="O489" s="76">
        <v>3.3431372549019605</v>
      </c>
      <c r="P489" s="76">
        <v>796.01670000000001</v>
      </c>
      <c r="Q489" s="76">
        <v>18980</v>
      </c>
      <c r="R489" s="76">
        <v>4.4606345475910691E-2</v>
      </c>
      <c r="S489" s="76">
        <v>4.4446063454759113</v>
      </c>
      <c r="T489" s="76">
        <v>796.01670000000001</v>
      </c>
      <c r="U489" s="76">
        <v>19250</v>
      </c>
      <c r="V489" s="76">
        <v>5.0143266475644696E-2</v>
      </c>
      <c r="W489" s="76">
        <v>5.5501432664756445</v>
      </c>
      <c r="X489" s="76">
        <v>796.01670000000001</v>
      </c>
      <c r="Y489" s="76">
        <v>14930</v>
      </c>
      <c r="Z489" s="76">
        <v>5.8252048380803743E-2</v>
      </c>
      <c r="AA489" s="76">
        <v>6.6582520483808034</v>
      </c>
      <c r="AB489" s="76">
        <v>796.01670000000001</v>
      </c>
      <c r="AC489" s="76">
        <v>18710</v>
      </c>
      <c r="AD489" s="76">
        <v>5.0540248514316585E-2</v>
      </c>
      <c r="AE489" s="76">
        <v>7.7505402485143167</v>
      </c>
      <c r="AF489" s="76">
        <v>796.01670000000001</v>
      </c>
      <c r="AG489" s="76">
        <v>8433</v>
      </c>
      <c r="AH489" s="76">
        <v>5.3508883248730967E-2</v>
      </c>
      <c r="AI489" s="76">
        <v>8.8535088832487325</v>
      </c>
      <c r="AJ489" s="76">
        <v>796.01670000000001</v>
      </c>
      <c r="AK489" s="76">
        <v>8813</v>
      </c>
      <c r="AL489" s="76">
        <v>3.5810646078829743E-2</v>
      </c>
      <c r="AM489" s="76">
        <v>9.9358106460788296</v>
      </c>
    </row>
    <row r="490" spans="1:39" x14ac:dyDescent="0.3">
      <c r="A490" s="76">
        <v>796.02909999999997</v>
      </c>
      <c r="B490" s="76">
        <v>8924</v>
      </c>
      <c r="C490" s="76">
        <v>4.4911927528938099E-2</v>
      </c>
      <c r="D490" s="76">
        <v>796.02909999999997</v>
      </c>
      <c r="E490" s="76">
        <v>6491</v>
      </c>
      <c r="F490" s="76">
        <v>4.5582865168539329E-2</v>
      </c>
      <c r="G490" s="76">
        <v>1.1455828651685394</v>
      </c>
      <c r="H490" s="76">
        <v>796.02909999999997</v>
      </c>
      <c r="I490" s="76">
        <v>19850</v>
      </c>
      <c r="J490" s="76">
        <v>3.885300450185946E-2</v>
      </c>
      <c r="K490" s="76">
        <v>2.2388530045018595</v>
      </c>
      <c r="L490" s="76">
        <v>796.02909999999997</v>
      </c>
      <c r="M490" s="76">
        <v>14880</v>
      </c>
      <c r="N490" s="76">
        <v>4.2906574394463666E-2</v>
      </c>
      <c r="O490" s="76">
        <v>3.3429065743944637</v>
      </c>
      <c r="P490" s="76">
        <v>796.02909999999997</v>
      </c>
      <c r="Q490" s="76">
        <v>18970</v>
      </c>
      <c r="R490" s="76">
        <v>4.4582843713278496E-2</v>
      </c>
      <c r="S490" s="76">
        <v>4.4445828437132793</v>
      </c>
      <c r="T490" s="76">
        <v>796.02909999999997</v>
      </c>
      <c r="U490" s="76">
        <v>19290</v>
      </c>
      <c r="V490" s="76">
        <v>5.024746027611357E-2</v>
      </c>
      <c r="W490" s="76">
        <v>5.5502474602761138</v>
      </c>
      <c r="X490" s="76">
        <v>796.02909999999997</v>
      </c>
      <c r="Y490" s="76">
        <v>14920</v>
      </c>
      <c r="Z490" s="76">
        <v>5.8213031603589545E-2</v>
      </c>
      <c r="AA490" s="76">
        <v>6.658213031603589</v>
      </c>
      <c r="AB490" s="76">
        <v>796.02909999999997</v>
      </c>
      <c r="AC490" s="76">
        <v>18770</v>
      </c>
      <c r="AD490" s="76">
        <v>5.0702323068611561E-2</v>
      </c>
      <c r="AE490" s="76">
        <v>7.7507023230686114</v>
      </c>
      <c r="AF490" s="76">
        <v>796.02909999999997</v>
      </c>
      <c r="AG490" s="76">
        <v>8452</v>
      </c>
      <c r="AH490" s="76">
        <v>5.3629441624365483E-2</v>
      </c>
      <c r="AI490" s="76">
        <v>8.853629441624367</v>
      </c>
      <c r="AJ490" s="76">
        <v>796.02909999999997</v>
      </c>
      <c r="AK490" s="76">
        <v>8802</v>
      </c>
      <c r="AL490" s="76">
        <v>3.5765948801300282E-2</v>
      </c>
      <c r="AM490" s="76">
        <v>9.9357659488013006</v>
      </c>
    </row>
    <row r="491" spans="1:39" x14ac:dyDescent="0.3">
      <c r="A491" s="76">
        <v>796.04139999999995</v>
      </c>
      <c r="B491" s="76">
        <v>8924</v>
      </c>
      <c r="C491" s="76">
        <v>4.4911927528938099E-2</v>
      </c>
      <c r="D491" s="76">
        <v>796.04139999999995</v>
      </c>
      <c r="E491" s="76">
        <v>6500</v>
      </c>
      <c r="F491" s="76">
        <v>4.5646067415730338E-2</v>
      </c>
      <c r="G491" s="76">
        <v>1.1456460674157305</v>
      </c>
      <c r="H491" s="76">
        <v>796.04139999999995</v>
      </c>
      <c r="I491" s="76">
        <v>19830</v>
      </c>
      <c r="J491" s="76">
        <v>3.8813857897827361E-2</v>
      </c>
      <c r="K491" s="76">
        <v>2.2388138578978274</v>
      </c>
      <c r="L491" s="76">
        <v>796.04139999999995</v>
      </c>
      <c r="M491" s="76">
        <v>14810</v>
      </c>
      <c r="N491" s="76">
        <v>4.2704728950403691E-2</v>
      </c>
      <c r="O491" s="76">
        <v>3.3427047289504035</v>
      </c>
      <c r="P491" s="76">
        <v>796.04139999999995</v>
      </c>
      <c r="Q491" s="76">
        <v>18960</v>
      </c>
      <c r="R491" s="76">
        <v>4.45593419506463E-2</v>
      </c>
      <c r="S491" s="76">
        <v>4.4445593419506464</v>
      </c>
      <c r="T491" s="76">
        <v>796.04139999999995</v>
      </c>
      <c r="U491" s="76">
        <v>19310</v>
      </c>
      <c r="V491" s="76">
        <v>5.0299557176348007E-2</v>
      </c>
      <c r="W491" s="76">
        <v>5.5502995571763476</v>
      </c>
      <c r="X491" s="76">
        <v>796.04139999999995</v>
      </c>
      <c r="Y491" s="76">
        <v>14910</v>
      </c>
      <c r="Z491" s="76">
        <v>5.8174014826375339E-2</v>
      </c>
      <c r="AA491" s="76">
        <v>6.6581740148263746</v>
      </c>
      <c r="AB491" s="76">
        <v>796.04139999999995</v>
      </c>
      <c r="AC491" s="76">
        <v>18820</v>
      </c>
      <c r="AD491" s="76">
        <v>5.0837385197190707E-2</v>
      </c>
      <c r="AE491" s="76">
        <v>7.7508373851971912</v>
      </c>
      <c r="AF491" s="76">
        <v>796.04139999999995</v>
      </c>
      <c r="AG491" s="76">
        <v>8473</v>
      </c>
      <c r="AH491" s="76">
        <v>5.3762690355329948E-2</v>
      </c>
      <c r="AI491" s="76">
        <v>8.8537626903553299</v>
      </c>
      <c r="AJ491" s="76">
        <v>796.04139999999995</v>
      </c>
      <c r="AK491" s="76">
        <v>8795</v>
      </c>
      <c r="AL491" s="76">
        <v>3.5737505079236086E-2</v>
      </c>
      <c r="AM491" s="76">
        <v>9.9357375050792367</v>
      </c>
    </row>
    <row r="492" spans="1:39" x14ac:dyDescent="0.3">
      <c r="A492" s="76">
        <v>796.05380000000002</v>
      </c>
      <c r="B492" s="76">
        <v>8924</v>
      </c>
      <c r="C492" s="76">
        <v>4.4911927528938099E-2</v>
      </c>
      <c r="D492" s="76">
        <v>796.05380000000002</v>
      </c>
      <c r="E492" s="76">
        <v>6510</v>
      </c>
      <c r="F492" s="76">
        <v>4.5716292134831464E-2</v>
      </c>
      <c r="G492" s="76">
        <v>1.1457162921348316</v>
      </c>
      <c r="H492" s="76">
        <v>796.05380000000002</v>
      </c>
      <c r="I492" s="76">
        <v>19820</v>
      </c>
      <c r="J492" s="76">
        <v>3.8794284595811315E-2</v>
      </c>
      <c r="K492" s="76">
        <v>2.2387942845958113</v>
      </c>
      <c r="L492" s="76">
        <v>796.05380000000002</v>
      </c>
      <c r="M492" s="76">
        <v>14730</v>
      </c>
      <c r="N492" s="76">
        <v>4.2474048442906573E-2</v>
      </c>
      <c r="O492" s="76">
        <v>3.3424740484429063</v>
      </c>
      <c r="P492" s="76">
        <v>796.05380000000002</v>
      </c>
      <c r="Q492" s="76">
        <v>18950</v>
      </c>
      <c r="R492" s="76">
        <v>4.4535840188014104E-2</v>
      </c>
      <c r="S492" s="76">
        <v>4.4445358401880144</v>
      </c>
      <c r="T492" s="76">
        <v>796.05380000000002</v>
      </c>
      <c r="U492" s="76">
        <v>19330</v>
      </c>
      <c r="V492" s="76">
        <v>5.0351654076582444E-2</v>
      </c>
      <c r="W492" s="76">
        <v>5.5503516540765823</v>
      </c>
      <c r="X492" s="76">
        <v>796.05380000000002</v>
      </c>
      <c r="Y492" s="76">
        <v>14890</v>
      </c>
      <c r="Z492" s="76">
        <v>5.8095981271946935E-2</v>
      </c>
      <c r="AA492" s="76">
        <v>6.6580959812719467</v>
      </c>
      <c r="AB492" s="76">
        <v>796.05380000000002</v>
      </c>
      <c r="AC492" s="76">
        <v>18870</v>
      </c>
      <c r="AD492" s="76">
        <v>5.0972447325769853E-2</v>
      </c>
      <c r="AE492" s="76">
        <v>7.7509724473257702</v>
      </c>
      <c r="AF492" s="76">
        <v>796.05380000000002</v>
      </c>
      <c r="AG492" s="76">
        <v>8495</v>
      </c>
      <c r="AH492" s="76">
        <v>5.3902284263959391E-2</v>
      </c>
      <c r="AI492" s="76">
        <v>8.8539022842639596</v>
      </c>
      <c r="AJ492" s="76">
        <v>796.05380000000002</v>
      </c>
      <c r="AK492" s="76">
        <v>8790</v>
      </c>
      <c r="AL492" s="76">
        <v>3.5717188134904508E-2</v>
      </c>
      <c r="AM492" s="76">
        <v>9.9357171881349053</v>
      </c>
    </row>
    <row r="493" spans="1:39" x14ac:dyDescent="0.3">
      <c r="A493" s="76">
        <v>796.06610000000001</v>
      </c>
      <c r="B493" s="76">
        <v>8926</v>
      </c>
      <c r="C493" s="76">
        <v>4.4921992954202315E-2</v>
      </c>
      <c r="D493" s="76">
        <v>796.06610000000001</v>
      </c>
      <c r="E493" s="76">
        <v>6520</v>
      </c>
      <c r="F493" s="76">
        <v>4.5786516853932584E-2</v>
      </c>
      <c r="G493" s="76">
        <v>1.1457865168539327</v>
      </c>
      <c r="H493" s="76">
        <v>796.06610000000001</v>
      </c>
      <c r="I493" s="76">
        <v>19810</v>
      </c>
      <c r="J493" s="76">
        <v>3.8774711293795262E-2</v>
      </c>
      <c r="K493" s="76">
        <v>2.2387747112937952</v>
      </c>
      <c r="L493" s="76">
        <v>796.06610000000001</v>
      </c>
      <c r="M493" s="76">
        <v>14660</v>
      </c>
      <c r="N493" s="76">
        <v>4.2272202998846597E-2</v>
      </c>
      <c r="O493" s="76">
        <v>3.3422722029988465</v>
      </c>
      <c r="P493" s="76">
        <v>796.06610000000001</v>
      </c>
      <c r="Q493" s="76">
        <v>18930</v>
      </c>
      <c r="R493" s="76">
        <v>4.4488836662749706E-2</v>
      </c>
      <c r="S493" s="76">
        <v>4.4444888366627504</v>
      </c>
      <c r="T493" s="76">
        <v>796.06610000000001</v>
      </c>
      <c r="U493" s="76">
        <v>19340</v>
      </c>
      <c r="V493" s="76">
        <v>5.0377702526699659E-2</v>
      </c>
      <c r="W493" s="76">
        <v>5.5503777025267</v>
      </c>
      <c r="X493" s="76">
        <v>796.06610000000001</v>
      </c>
      <c r="Y493" s="76">
        <v>14860</v>
      </c>
      <c r="Z493" s="76">
        <v>5.7978930940304332E-2</v>
      </c>
      <c r="AA493" s="76">
        <v>6.6579789309403044</v>
      </c>
      <c r="AB493" s="76">
        <v>796.06610000000001</v>
      </c>
      <c r="AC493" s="76">
        <v>18900</v>
      </c>
      <c r="AD493" s="76">
        <v>5.1053484602917344E-2</v>
      </c>
      <c r="AE493" s="76">
        <v>7.7510534846029175</v>
      </c>
      <c r="AF493" s="76">
        <v>796.06610000000001</v>
      </c>
      <c r="AG493" s="76">
        <v>8520</v>
      </c>
      <c r="AH493" s="76">
        <v>5.4060913705583753E-2</v>
      </c>
      <c r="AI493" s="76">
        <v>8.8540609137055846</v>
      </c>
      <c r="AJ493" s="76">
        <v>796.06610000000001</v>
      </c>
      <c r="AK493" s="76">
        <v>8788</v>
      </c>
      <c r="AL493" s="76">
        <v>3.5709061357171883E-2</v>
      </c>
      <c r="AM493" s="76">
        <v>9.9357090613571728</v>
      </c>
    </row>
    <row r="494" spans="1:39" x14ac:dyDescent="0.3">
      <c r="A494" s="76">
        <v>796.07839999999999</v>
      </c>
      <c r="B494" s="76">
        <v>8928</v>
      </c>
      <c r="C494" s="76">
        <v>4.4932058379466532E-2</v>
      </c>
      <c r="D494" s="76">
        <v>796.07839999999999</v>
      </c>
      <c r="E494" s="76">
        <v>6532</v>
      </c>
      <c r="F494" s="76">
        <v>4.5870786516853931E-2</v>
      </c>
      <c r="G494" s="76">
        <v>1.145870786516854</v>
      </c>
      <c r="H494" s="76">
        <v>796.07839999999999</v>
      </c>
      <c r="I494" s="76">
        <v>19800</v>
      </c>
      <c r="J494" s="76">
        <v>3.8755137991779216E-2</v>
      </c>
      <c r="K494" s="76">
        <v>2.2387551379917796</v>
      </c>
      <c r="L494" s="76">
        <v>796.07839999999999</v>
      </c>
      <c r="M494" s="76">
        <v>14590</v>
      </c>
      <c r="N494" s="76">
        <v>4.2070357554786622E-2</v>
      </c>
      <c r="O494" s="76">
        <v>3.3420703575547863</v>
      </c>
      <c r="P494" s="76">
        <v>796.07839999999999</v>
      </c>
      <c r="Q494" s="76">
        <v>18910</v>
      </c>
      <c r="R494" s="76">
        <v>4.4441833137485315E-2</v>
      </c>
      <c r="S494" s="76">
        <v>4.4444418331374855</v>
      </c>
      <c r="T494" s="76">
        <v>796.07839999999999</v>
      </c>
      <c r="U494" s="76">
        <v>19350</v>
      </c>
      <c r="V494" s="76">
        <v>5.0403750976816881E-2</v>
      </c>
      <c r="W494" s="76">
        <v>5.5504037509768169</v>
      </c>
      <c r="X494" s="76">
        <v>796.07839999999999</v>
      </c>
      <c r="Y494" s="76">
        <v>14830</v>
      </c>
      <c r="Z494" s="76">
        <v>5.7861880608661723E-2</v>
      </c>
      <c r="AA494" s="76">
        <v>6.6578618806086611</v>
      </c>
      <c r="AB494" s="76">
        <v>796.07839999999999</v>
      </c>
      <c r="AC494" s="76">
        <v>18930</v>
      </c>
      <c r="AD494" s="76">
        <v>5.1134521880064829E-2</v>
      </c>
      <c r="AE494" s="76">
        <v>7.7511345218800649</v>
      </c>
      <c r="AF494" s="76">
        <v>796.07839999999999</v>
      </c>
      <c r="AG494" s="76">
        <v>8546</v>
      </c>
      <c r="AH494" s="76">
        <v>5.4225888324873094E-2</v>
      </c>
      <c r="AI494" s="76">
        <v>8.8542258883248746</v>
      </c>
      <c r="AJ494" s="76">
        <v>796.07839999999999</v>
      </c>
      <c r="AK494" s="76">
        <v>8787</v>
      </c>
      <c r="AL494" s="76">
        <v>3.570499796830557E-2</v>
      </c>
      <c r="AM494" s="76">
        <v>9.9357049979683065</v>
      </c>
    </row>
    <row r="495" spans="1:39" x14ac:dyDescent="0.3">
      <c r="A495" s="76">
        <v>796.09079999999994</v>
      </c>
      <c r="B495" s="76">
        <v>8931</v>
      </c>
      <c r="C495" s="76">
        <v>4.4947156517362856E-2</v>
      </c>
      <c r="D495" s="76">
        <v>796.09079999999994</v>
      </c>
      <c r="E495" s="76">
        <v>6544</v>
      </c>
      <c r="F495" s="76">
        <v>4.5955056179775279E-2</v>
      </c>
      <c r="G495" s="76">
        <v>1.1459550561797753</v>
      </c>
      <c r="H495" s="76">
        <v>796.09079999999994</v>
      </c>
      <c r="I495" s="76">
        <v>19790</v>
      </c>
      <c r="J495" s="76">
        <v>3.8735564689763163E-2</v>
      </c>
      <c r="K495" s="76">
        <v>2.2387355646897635</v>
      </c>
      <c r="L495" s="76">
        <v>796.09079999999994</v>
      </c>
      <c r="M495" s="76">
        <v>14520</v>
      </c>
      <c r="N495" s="76">
        <v>4.1868512110726647E-2</v>
      </c>
      <c r="O495" s="76">
        <v>3.3418685121107266</v>
      </c>
      <c r="P495" s="76">
        <v>796.09079999999994</v>
      </c>
      <c r="Q495" s="76">
        <v>18890</v>
      </c>
      <c r="R495" s="76">
        <v>4.4394829612220917E-2</v>
      </c>
      <c r="S495" s="76">
        <v>4.4443948296122215</v>
      </c>
      <c r="T495" s="76">
        <v>796.09079999999994</v>
      </c>
      <c r="U495" s="76">
        <v>19350</v>
      </c>
      <c r="V495" s="76">
        <v>5.0403750976816881E-2</v>
      </c>
      <c r="W495" s="76">
        <v>5.5504037509768169</v>
      </c>
      <c r="X495" s="76">
        <v>796.09079999999994</v>
      </c>
      <c r="Y495" s="76">
        <v>14800</v>
      </c>
      <c r="Z495" s="76">
        <v>5.774483027701912E-2</v>
      </c>
      <c r="AA495" s="76">
        <v>6.6577448302770188</v>
      </c>
      <c r="AB495" s="76">
        <v>796.09079999999994</v>
      </c>
      <c r="AC495" s="76">
        <v>18960</v>
      </c>
      <c r="AD495" s="76">
        <v>5.121555915721232E-2</v>
      </c>
      <c r="AE495" s="76">
        <v>7.7512155591572123</v>
      </c>
      <c r="AF495" s="76">
        <v>796.09079999999994</v>
      </c>
      <c r="AG495" s="76">
        <v>8573</v>
      </c>
      <c r="AH495" s="76">
        <v>5.4397208121827412E-2</v>
      </c>
      <c r="AI495" s="76">
        <v>8.8543972081218278</v>
      </c>
      <c r="AJ495" s="76">
        <v>796.09079999999994</v>
      </c>
      <c r="AK495" s="76">
        <v>8787</v>
      </c>
      <c r="AL495" s="76">
        <v>3.570499796830557E-2</v>
      </c>
      <c r="AM495" s="76">
        <v>9.9357049979683065</v>
      </c>
    </row>
    <row r="496" spans="1:39" x14ac:dyDescent="0.3">
      <c r="A496" s="76">
        <v>796.10310000000004</v>
      </c>
      <c r="B496" s="76">
        <v>8934</v>
      </c>
      <c r="C496" s="76">
        <v>4.4962254655259187E-2</v>
      </c>
      <c r="D496" s="76">
        <v>796.10310000000004</v>
      </c>
      <c r="E496" s="76">
        <v>6558</v>
      </c>
      <c r="F496" s="76">
        <v>4.6053370786516855E-2</v>
      </c>
      <c r="G496" s="76">
        <v>1.146053370786517</v>
      </c>
      <c r="H496" s="76">
        <v>796.10310000000004</v>
      </c>
      <c r="I496" s="76">
        <v>19780</v>
      </c>
      <c r="J496" s="76">
        <v>3.871599138774711E-2</v>
      </c>
      <c r="K496" s="76">
        <v>2.2387159913877475</v>
      </c>
      <c r="L496" s="76">
        <v>796.10310000000004</v>
      </c>
      <c r="M496" s="76">
        <v>14460</v>
      </c>
      <c r="N496" s="76">
        <v>4.1695501730103807E-2</v>
      </c>
      <c r="O496" s="76">
        <v>3.3416955017301038</v>
      </c>
      <c r="P496" s="76">
        <v>796.10310000000004</v>
      </c>
      <c r="Q496" s="76">
        <v>18860</v>
      </c>
      <c r="R496" s="76">
        <v>4.4324324324324323E-2</v>
      </c>
      <c r="S496" s="76">
        <v>4.4443243243243247</v>
      </c>
      <c r="T496" s="76">
        <v>796.10310000000004</v>
      </c>
      <c r="U496" s="76">
        <v>19350</v>
      </c>
      <c r="V496" s="76">
        <v>5.0403750976816881E-2</v>
      </c>
      <c r="W496" s="76">
        <v>5.5504037509768169</v>
      </c>
      <c r="X496" s="76">
        <v>796.10310000000004</v>
      </c>
      <c r="Y496" s="76">
        <v>14760</v>
      </c>
      <c r="Z496" s="76">
        <v>5.7588763168162312E-2</v>
      </c>
      <c r="AA496" s="76">
        <v>6.6575887631681621</v>
      </c>
      <c r="AB496" s="76">
        <v>796.10310000000004</v>
      </c>
      <c r="AC496" s="76">
        <v>18970</v>
      </c>
      <c r="AD496" s="76">
        <v>5.1242571582928144E-2</v>
      </c>
      <c r="AE496" s="76">
        <v>7.7512425715829281</v>
      </c>
      <c r="AF496" s="76">
        <v>796.10310000000004</v>
      </c>
      <c r="AG496" s="76">
        <v>8603</v>
      </c>
      <c r="AH496" s="76">
        <v>5.4587563451776649E-2</v>
      </c>
      <c r="AI496" s="76">
        <v>8.8545875634517781</v>
      </c>
      <c r="AJ496" s="76">
        <v>796.10310000000004</v>
      </c>
      <c r="AK496" s="76">
        <v>8789</v>
      </c>
      <c r="AL496" s="76">
        <v>3.5713124746038195E-2</v>
      </c>
      <c r="AM496" s="76">
        <v>9.9357131247460391</v>
      </c>
    </row>
    <row r="497" spans="1:39" x14ac:dyDescent="0.3">
      <c r="A497" s="76">
        <v>796.1155</v>
      </c>
      <c r="B497" s="76">
        <v>8936</v>
      </c>
      <c r="C497" s="76">
        <v>4.4972320080523404E-2</v>
      </c>
      <c r="D497" s="76">
        <v>796.1155</v>
      </c>
      <c r="E497" s="76">
        <v>6572</v>
      </c>
      <c r="F497" s="76">
        <v>4.6151685393258424E-2</v>
      </c>
      <c r="G497" s="76">
        <v>1.1461516853932585</v>
      </c>
      <c r="H497" s="76">
        <v>796.1155</v>
      </c>
      <c r="I497" s="76">
        <v>19770</v>
      </c>
      <c r="J497" s="76">
        <v>3.8696418085731064E-2</v>
      </c>
      <c r="K497" s="76">
        <v>2.2386964180857314</v>
      </c>
      <c r="L497" s="76">
        <v>796.1155</v>
      </c>
      <c r="M497" s="76">
        <v>14410</v>
      </c>
      <c r="N497" s="76">
        <v>4.1551326412918109E-2</v>
      </c>
      <c r="O497" s="76">
        <v>3.341551326412918</v>
      </c>
      <c r="P497" s="76">
        <v>796.1155</v>
      </c>
      <c r="Q497" s="76">
        <v>18830</v>
      </c>
      <c r="R497" s="76">
        <v>4.4253819036427729E-2</v>
      </c>
      <c r="S497" s="76">
        <v>4.4442538190364278</v>
      </c>
      <c r="T497" s="76">
        <v>796.1155</v>
      </c>
      <c r="U497" s="76">
        <v>19340</v>
      </c>
      <c r="V497" s="76">
        <v>5.0377702526699659E-2</v>
      </c>
      <c r="W497" s="76">
        <v>5.5503777025267</v>
      </c>
      <c r="X497" s="76">
        <v>796.1155</v>
      </c>
      <c r="Y497" s="76">
        <v>14720</v>
      </c>
      <c r="Z497" s="76">
        <v>5.7432696059305503E-2</v>
      </c>
      <c r="AA497" s="76">
        <v>6.6574326960593053</v>
      </c>
      <c r="AB497" s="76">
        <v>796.1155</v>
      </c>
      <c r="AC497" s="76">
        <v>18980</v>
      </c>
      <c r="AD497" s="76">
        <v>5.1269584008643974E-2</v>
      </c>
      <c r="AE497" s="76">
        <v>7.7512695840086439</v>
      </c>
      <c r="AF497" s="76">
        <v>796.1155</v>
      </c>
      <c r="AG497" s="76">
        <v>8633</v>
      </c>
      <c r="AH497" s="76">
        <v>5.4777918781725887E-2</v>
      </c>
      <c r="AI497" s="76">
        <v>8.8547779187817266</v>
      </c>
      <c r="AJ497" s="76">
        <v>796.1155</v>
      </c>
      <c r="AK497" s="76">
        <v>8790</v>
      </c>
      <c r="AL497" s="76">
        <v>3.5717188134904508E-2</v>
      </c>
      <c r="AM497" s="76">
        <v>9.9357171881349053</v>
      </c>
    </row>
    <row r="498" spans="1:39" x14ac:dyDescent="0.3">
      <c r="A498" s="76">
        <v>796.12779999999998</v>
      </c>
      <c r="B498" s="76">
        <v>8939</v>
      </c>
      <c r="C498" s="76">
        <v>4.4987418218419728E-2</v>
      </c>
      <c r="D498" s="76">
        <v>796.12779999999998</v>
      </c>
      <c r="E498" s="76">
        <v>6587</v>
      </c>
      <c r="F498" s="76">
        <v>4.625702247191011E-2</v>
      </c>
      <c r="G498" s="76">
        <v>1.1462570224719102</v>
      </c>
      <c r="H498" s="76">
        <v>796.12779999999998</v>
      </c>
      <c r="I498" s="76">
        <v>19760</v>
      </c>
      <c r="J498" s="76">
        <v>3.8676844783715011E-2</v>
      </c>
      <c r="K498" s="76">
        <v>2.2386768447837153</v>
      </c>
      <c r="L498" s="76">
        <v>796.12779999999998</v>
      </c>
      <c r="M498" s="76">
        <v>14360</v>
      </c>
      <c r="N498" s="76">
        <v>4.1407151095732411E-2</v>
      </c>
      <c r="O498" s="76">
        <v>3.3414071510957322</v>
      </c>
      <c r="P498" s="76">
        <v>796.12779999999998</v>
      </c>
      <c r="Q498" s="76">
        <v>18800</v>
      </c>
      <c r="R498" s="76">
        <v>4.4183313748531142E-2</v>
      </c>
      <c r="S498" s="76">
        <v>4.4441833137485318</v>
      </c>
      <c r="T498" s="76">
        <v>796.12779999999998</v>
      </c>
      <c r="U498" s="76">
        <v>19330</v>
      </c>
      <c r="V498" s="76">
        <v>5.0351654076582444E-2</v>
      </c>
      <c r="W498" s="76">
        <v>5.5503516540765823</v>
      </c>
      <c r="X498" s="76">
        <v>796.12779999999998</v>
      </c>
      <c r="Y498" s="76">
        <v>14670</v>
      </c>
      <c r="Z498" s="76">
        <v>5.7237612173234489E-2</v>
      </c>
      <c r="AA498" s="76">
        <v>6.6572376121732342</v>
      </c>
      <c r="AB498" s="76">
        <v>796.12779999999998</v>
      </c>
      <c r="AC498" s="76">
        <v>18990</v>
      </c>
      <c r="AD498" s="76">
        <v>5.1296596434359805E-2</v>
      </c>
      <c r="AE498" s="76">
        <v>7.7512965964343596</v>
      </c>
      <c r="AF498" s="76">
        <v>796.12779999999998</v>
      </c>
      <c r="AG498" s="76">
        <v>8665</v>
      </c>
      <c r="AH498" s="76">
        <v>5.4980964467005074E-2</v>
      </c>
      <c r="AI498" s="76">
        <v>8.8549809644670052</v>
      </c>
      <c r="AJ498" s="76">
        <v>796.12779999999998</v>
      </c>
      <c r="AK498" s="76">
        <v>8792</v>
      </c>
      <c r="AL498" s="76">
        <v>3.5725314912637141E-2</v>
      </c>
      <c r="AM498" s="76">
        <v>9.9357253149126379</v>
      </c>
    </row>
    <row r="499" spans="1:39" x14ac:dyDescent="0.3">
      <c r="A499" s="76">
        <v>796.14009999999996</v>
      </c>
      <c r="B499" s="76">
        <v>8940</v>
      </c>
      <c r="C499" s="76">
        <v>4.4992450931051836E-2</v>
      </c>
      <c r="D499" s="76">
        <v>796.14009999999996</v>
      </c>
      <c r="E499" s="76">
        <v>6604</v>
      </c>
      <c r="F499" s="76">
        <v>4.6376404494382024E-2</v>
      </c>
      <c r="G499" s="76">
        <v>1.1463764044943821</v>
      </c>
      <c r="H499" s="76">
        <v>796.14009999999996</v>
      </c>
      <c r="I499" s="76">
        <v>19760</v>
      </c>
      <c r="J499" s="76">
        <v>3.8676844783715011E-2</v>
      </c>
      <c r="K499" s="76">
        <v>2.2386768447837153</v>
      </c>
      <c r="L499" s="76">
        <v>796.14009999999996</v>
      </c>
      <c r="M499" s="76">
        <v>14330</v>
      </c>
      <c r="N499" s="76">
        <v>4.1320645905420991E-2</v>
      </c>
      <c r="O499" s="76">
        <v>3.3413206459054208</v>
      </c>
      <c r="P499" s="76">
        <v>796.14009999999996</v>
      </c>
      <c r="Q499" s="76">
        <v>18770</v>
      </c>
      <c r="R499" s="76">
        <v>4.4112808460634548E-2</v>
      </c>
      <c r="S499" s="76">
        <v>4.4441128084606349</v>
      </c>
      <c r="T499" s="76">
        <v>796.14009999999996</v>
      </c>
      <c r="U499" s="76">
        <v>19310</v>
      </c>
      <c r="V499" s="76">
        <v>5.0299557176348007E-2</v>
      </c>
      <c r="W499" s="76">
        <v>5.5502995571763476</v>
      </c>
      <c r="X499" s="76">
        <v>796.14009999999996</v>
      </c>
      <c r="Y499" s="76">
        <v>14630</v>
      </c>
      <c r="Z499" s="76">
        <v>5.7081545064377681E-2</v>
      </c>
      <c r="AA499" s="76">
        <v>6.6570815450643774</v>
      </c>
      <c r="AB499" s="76">
        <v>796.14009999999996</v>
      </c>
      <c r="AC499" s="76">
        <v>18980</v>
      </c>
      <c r="AD499" s="76">
        <v>5.1269584008643974E-2</v>
      </c>
      <c r="AE499" s="76">
        <v>7.7512695840086439</v>
      </c>
      <c r="AF499" s="76">
        <v>796.14009999999996</v>
      </c>
      <c r="AG499" s="76">
        <v>8697</v>
      </c>
      <c r="AH499" s="76">
        <v>5.5184010152284267E-2</v>
      </c>
      <c r="AI499" s="76">
        <v>8.8551840101522856</v>
      </c>
      <c r="AJ499" s="76">
        <v>796.14009999999996</v>
      </c>
      <c r="AK499" s="76">
        <v>8794</v>
      </c>
      <c r="AL499" s="76">
        <v>3.5733441690369766E-2</v>
      </c>
      <c r="AM499" s="76">
        <v>9.9357334416903704</v>
      </c>
    </row>
    <row r="500" spans="1:39" x14ac:dyDescent="0.3">
      <c r="A500" s="76">
        <v>796.15250000000003</v>
      </c>
      <c r="B500" s="76">
        <v>8940</v>
      </c>
      <c r="C500" s="76">
        <v>4.4992450931051836E-2</v>
      </c>
      <c r="D500" s="76">
        <v>796.15250000000003</v>
      </c>
      <c r="E500" s="76">
        <v>6621</v>
      </c>
      <c r="F500" s="76">
        <v>4.6495786516853932E-2</v>
      </c>
      <c r="G500" s="76">
        <v>1.1464957865168541</v>
      </c>
      <c r="H500" s="76">
        <v>796.15250000000003</v>
      </c>
      <c r="I500" s="76">
        <v>19760</v>
      </c>
      <c r="J500" s="76">
        <v>3.8676844783715011E-2</v>
      </c>
      <c r="K500" s="76">
        <v>2.2386768447837153</v>
      </c>
      <c r="L500" s="76">
        <v>796.15250000000003</v>
      </c>
      <c r="M500" s="76">
        <v>14300</v>
      </c>
      <c r="N500" s="76">
        <v>4.1234140715109571E-2</v>
      </c>
      <c r="O500" s="76">
        <v>3.3412341407151094</v>
      </c>
      <c r="P500" s="76">
        <v>796.15250000000003</v>
      </c>
      <c r="Q500" s="76">
        <v>18740</v>
      </c>
      <c r="R500" s="76">
        <v>4.4042303172737954E-2</v>
      </c>
      <c r="S500" s="76">
        <v>4.4440423031727381</v>
      </c>
      <c r="T500" s="76">
        <v>796.15250000000003</v>
      </c>
      <c r="U500" s="76">
        <v>19290</v>
      </c>
      <c r="V500" s="76">
        <v>5.024746027611357E-2</v>
      </c>
      <c r="W500" s="76">
        <v>5.5502474602761138</v>
      </c>
      <c r="X500" s="76">
        <v>796.15250000000003</v>
      </c>
      <c r="Y500" s="76">
        <v>14590</v>
      </c>
      <c r="Z500" s="76">
        <v>5.6925477955520873E-2</v>
      </c>
      <c r="AA500" s="76">
        <v>6.6569254779555207</v>
      </c>
      <c r="AB500" s="76">
        <v>796.15250000000003</v>
      </c>
      <c r="AC500" s="76">
        <v>18980</v>
      </c>
      <c r="AD500" s="76">
        <v>5.1269584008643974E-2</v>
      </c>
      <c r="AE500" s="76">
        <v>7.7512695840086439</v>
      </c>
      <c r="AF500" s="76">
        <v>796.15250000000003</v>
      </c>
      <c r="AG500" s="76">
        <v>8730</v>
      </c>
      <c r="AH500" s="76">
        <v>5.5393401015228425E-2</v>
      </c>
      <c r="AI500" s="76">
        <v>8.8553934010152293</v>
      </c>
      <c r="AJ500" s="76">
        <v>796.15250000000003</v>
      </c>
      <c r="AK500" s="76">
        <v>8794</v>
      </c>
      <c r="AL500" s="76">
        <v>3.5733441690369766E-2</v>
      </c>
      <c r="AM500" s="76">
        <v>9.9357334416903704</v>
      </c>
    </row>
    <row r="501" spans="1:39" x14ac:dyDescent="0.3">
      <c r="A501" s="76">
        <v>796.16489999999999</v>
      </c>
      <c r="B501" s="76">
        <v>8938</v>
      </c>
      <c r="C501" s="76">
        <v>4.498238550578762E-2</v>
      </c>
      <c r="D501" s="76">
        <v>796.16489999999999</v>
      </c>
      <c r="E501" s="76">
        <v>6638</v>
      </c>
      <c r="F501" s="76">
        <v>4.6615168539325839E-2</v>
      </c>
      <c r="G501" s="76">
        <v>1.146615168539326</v>
      </c>
      <c r="H501" s="76">
        <v>796.16489999999999</v>
      </c>
      <c r="I501" s="76">
        <v>19760</v>
      </c>
      <c r="J501" s="76">
        <v>3.8676844783715011E-2</v>
      </c>
      <c r="K501" s="76">
        <v>2.2386768447837153</v>
      </c>
      <c r="L501" s="76">
        <v>796.16489999999999</v>
      </c>
      <c r="M501" s="76">
        <v>14280</v>
      </c>
      <c r="N501" s="76">
        <v>4.1176470588235294E-2</v>
      </c>
      <c r="O501" s="76">
        <v>3.341176470588235</v>
      </c>
      <c r="P501" s="76">
        <v>796.16489999999999</v>
      </c>
      <c r="Q501" s="76">
        <v>18710</v>
      </c>
      <c r="R501" s="76">
        <v>4.397179788484136E-2</v>
      </c>
      <c r="S501" s="76">
        <v>4.4439717978848421</v>
      </c>
      <c r="T501" s="76">
        <v>796.16489999999999</v>
      </c>
      <c r="U501" s="76">
        <v>19270</v>
      </c>
      <c r="V501" s="76">
        <v>5.0195363375879133E-2</v>
      </c>
      <c r="W501" s="76">
        <v>5.5501953633758792</v>
      </c>
      <c r="X501" s="76">
        <v>796.16489999999999</v>
      </c>
      <c r="Y501" s="76">
        <v>14540</v>
      </c>
      <c r="Z501" s="76">
        <v>5.6730394069449866E-2</v>
      </c>
      <c r="AA501" s="76">
        <v>6.6567303940694496</v>
      </c>
      <c r="AB501" s="76">
        <v>796.16489999999999</v>
      </c>
      <c r="AC501" s="76">
        <v>18970</v>
      </c>
      <c r="AD501" s="76">
        <v>5.1242571582928144E-2</v>
      </c>
      <c r="AE501" s="76">
        <v>7.7512425715829281</v>
      </c>
      <c r="AF501" s="76">
        <v>796.16489999999999</v>
      </c>
      <c r="AG501" s="76">
        <v>8763</v>
      </c>
      <c r="AH501" s="76">
        <v>5.5602791878172589E-2</v>
      </c>
      <c r="AI501" s="76">
        <v>8.855602791878173</v>
      </c>
      <c r="AJ501" s="76">
        <v>796.16489999999999</v>
      </c>
      <c r="AK501" s="76">
        <v>8793</v>
      </c>
      <c r="AL501" s="76">
        <v>3.5729378301503453E-2</v>
      </c>
      <c r="AM501" s="76">
        <v>9.9357293783015042</v>
      </c>
    </row>
    <row r="502" spans="1:39" x14ac:dyDescent="0.3">
      <c r="A502" s="76">
        <v>796.17719999999997</v>
      </c>
      <c r="B502" s="76">
        <v>8935</v>
      </c>
      <c r="C502" s="76">
        <v>4.4967287367891295E-2</v>
      </c>
      <c r="D502" s="76">
        <v>796.17719999999997</v>
      </c>
      <c r="E502" s="76">
        <v>6656</v>
      </c>
      <c r="F502" s="76">
        <v>4.6741573033707864E-2</v>
      </c>
      <c r="G502" s="76">
        <v>1.1467415730337081</v>
      </c>
      <c r="H502" s="76">
        <v>796.17719999999997</v>
      </c>
      <c r="I502" s="76">
        <v>19760</v>
      </c>
      <c r="J502" s="76">
        <v>3.8676844783715011E-2</v>
      </c>
      <c r="K502" s="76">
        <v>2.2386768447837153</v>
      </c>
      <c r="L502" s="76">
        <v>796.17719999999997</v>
      </c>
      <c r="M502" s="76">
        <v>14280</v>
      </c>
      <c r="N502" s="76">
        <v>4.1176470588235294E-2</v>
      </c>
      <c r="O502" s="76">
        <v>3.341176470588235</v>
      </c>
      <c r="P502" s="76">
        <v>796.17719999999997</v>
      </c>
      <c r="Q502" s="76">
        <v>18670</v>
      </c>
      <c r="R502" s="76">
        <v>4.387779083431257E-2</v>
      </c>
      <c r="S502" s="76">
        <v>4.4438777908343132</v>
      </c>
      <c r="T502" s="76">
        <v>796.17719999999997</v>
      </c>
      <c r="U502" s="76">
        <v>19240</v>
      </c>
      <c r="V502" s="76">
        <v>5.0117218025527481E-2</v>
      </c>
      <c r="W502" s="76">
        <v>5.5501172180255276</v>
      </c>
      <c r="X502" s="76">
        <v>796.17719999999997</v>
      </c>
      <c r="Y502" s="76">
        <v>14510</v>
      </c>
      <c r="Z502" s="76">
        <v>5.6613343737807256E-2</v>
      </c>
      <c r="AA502" s="76">
        <v>6.6566133437378072</v>
      </c>
      <c r="AB502" s="76">
        <v>796.17719999999997</v>
      </c>
      <c r="AC502" s="76">
        <v>18960</v>
      </c>
      <c r="AD502" s="76">
        <v>5.121555915721232E-2</v>
      </c>
      <c r="AE502" s="76">
        <v>7.7512155591572123</v>
      </c>
      <c r="AF502" s="76">
        <v>796.17719999999997</v>
      </c>
      <c r="AG502" s="76">
        <v>8796</v>
      </c>
      <c r="AH502" s="76">
        <v>5.5812182741116753E-2</v>
      </c>
      <c r="AI502" s="76">
        <v>8.8558121827411167</v>
      </c>
      <c r="AJ502" s="76">
        <v>796.17719999999997</v>
      </c>
      <c r="AK502" s="76">
        <v>8791</v>
      </c>
      <c r="AL502" s="76">
        <v>3.5721251523770828E-2</v>
      </c>
      <c r="AM502" s="76">
        <v>9.9357212515237716</v>
      </c>
    </row>
    <row r="503" spans="1:39" x14ac:dyDescent="0.3">
      <c r="A503" s="76">
        <v>796.18949999999995</v>
      </c>
      <c r="B503" s="76">
        <v>8930</v>
      </c>
      <c r="C503" s="76">
        <v>4.4942123804730748E-2</v>
      </c>
      <c r="D503" s="76">
        <v>796.18949999999995</v>
      </c>
      <c r="E503" s="76">
        <v>6673</v>
      </c>
      <c r="F503" s="76">
        <v>4.6860955056179772E-2</v>
      </c>
      <c r="G503" s="76">
        <v>1.1468609550561799</v>
      </c>
      <c r="H503" s="76">
        <v>796.18949999999995</v>
      </c>
      <c r="I503" s="76">
        <v>19770</v>
      </c>
      <c r="J503" s="76">
        <v>3.8696418085731064E-2</v>
      </c>
      <c r="K503" s="76">
        <v>2.2386964180857314</v>
      </c>
      <c r="L503" s="76">
        <v>796.18949999999995</v>
      </c>
      <c r="M503" s="76">
        <v>14280</v>
      </c>
      <c r="N503" s="76">
        <v>4.1176470588235294E-2</v>
      </c>
      <c r="O503" s="76">
        <v>3.341176470588235</v>
      </c>
      <c r="P503" s="76">
        <v>796.18949999999995</v>
      </c>
      <c r="Q503" s="76">
        <v>18640</v>
      </c>
      <c r="R503" s="76">
        <v>4.3807285546415983E-2</v>
      </c>
      <c r="S503" s="76">
        <v>4.4438072855464164</v>
      </c>
      <c r="T503" s="76">
        <v>796.18949999999995</v>
      </c>
      <c r="U503" s="76">
        <v>19220</v>
      </c>
      <c r="V503" s="76">
        <v>5.0065121125293044E-2</v>
      </c>
      <c r="W503" s="76">
        <v>5.5500651211252929</v>
      </c>
      <c r="X503" s="76">
        <v>796.18949999999995</v>
      </c>
      <c r="Y503" s="76">
        <v>14470</v>
      </c>
      <c r="Z503" s="76">
        <v>5.6457276628950448E-2</v>
      </c>
      <c r="AA503" s="76">
        <v>6.6564572766289505</v>
      </c>
      <c r="AB503" s="76">
        <v>796.18949999999995</v>
      </c>
      <c r="AC503" s="76">
        <v>18940</v>
      </c>
      <c r="AD503" s="76">
        <v>5.1161534305780659E-2</v>
      </c>
      <c r="AE503" s="76">
        <v>7.7511615343057807</v>
      </c>
      <c r="AF503" s="76">
        <v>796.18949999999995</v>
      </c>
      <c r="AG503" s="76">
        <v>8829</v>
      </c>
      <c r="AH503" s="76">
        <v>5.6021573604060911E-2</v>
      </c>
      <c r="AI503" s="76">
        <v>8.8560215736040622</v>
      </c>
      <c r="AJ503" s="76">
        <v>796.18949999999995</v>
      </c>
      <c r="AK503" s="76">
        <v>8787</v>
      </c>
      <c r="AL503" s="76">
        <v>3.570499796830557E-2</v>
      </c>
      <c r="AM503" s="76">
        <v>9.9357049979683065</v>
      </c>
    </row>
    <row r="504" spans="1:39" x14ac:dyDescent="0.3">
      <c r="A504" s="76">
        <v>796.20190000000002</v>
      </c>
      <c r="B504" s="76">
        <v>8923</v>
      </c>
      <c r="C504" s="76">
        <v>4.4906894816305991E-2</v>
      </c>
      <c r="D504" s="76">
        <v>796.20190000000002</v>
      </c>
      <c r="E504" s="76">
        <v>6691</v>
      </c>
      <c r="F504" s="76">
        <v>4.6987359550561797E-2</v>
      </c>
      <c r="G504" s="76">
        <v>1.146987359550562</v>
      </c>
      <c r="H504" s="76">
        <v>796.20190000000002</v>
      </c>
      <c r="I504" s="76">
        <v>19780</v>
      </c>
      <c r="J504" s="76">
        <v>3.871599138774711E-2</v>
      </c>
      <c r="K504" s="76">
        <v>2.2387159913877475</v>
      </c>
      <c r="L504" s="76">
        <v>796.20190000000002</v>
      </c>
      <c r="M504" s="76">
        <v>14290</v>
      </c>
      <c r="N504" s="76">
        <v>4.1205305651672436E-2</v>
      </c>
      <c r="O504" s="76">
        <v>3.3412053056516724</v>
      </c>
      <c r="P504" s="76">
        <v>796.20190000000002</v>
      </c>
      <c r="Q504" s="76">
        <v>18610</v>
      </c>
      <c r="R504" s="76">
        <v>4.3736780258519389E-2</v>
      </c>
      <c r="S504" s="76">
        <v>4.4437367802585195</v>
      </c>
      <c r="T504" s="76">
        <v>796.20190000000002</v>
      </c>
      <c r="U504" s="76">
        <v>19200</v>
      </c>
      <c r="V504" s="76">
        <v>5.0013024225058607E-2</v>
      </c>
      <c r="W504" s="76">
        <v>5.5500130242250583</v>
      </c>
      <c r="X504" s="76">
        <v>796.20190000000002</v>
      </c>
      <c r="Y504" s="76">
        <v>14440</v>
      </c>
      <c r="Z504" s="76">
        <v>5.6340226297307845E-2</v>
      </c>
      <c r="AA504" s="76">
        <v>6.6563402262973073</v>
      </c>
      <c r="AB504" s="76">
        <v>796.20190000000002</v>
      </c>
      <c r="AC504" s="76">
        <v>18930</v>
      </c>
      <c r="AD504" s="76">
        <v>5.1134521880064829E-2</v>
      </c>
      <c r="AE504" s="76">
        <v>7.7511345218800649</v>
      </c>
      <c r="AF504" s="76">
        <v>796.20190000000002</v>
      </c>
      <c r="AG504" s="76">
        <v>8861</v>
      </c>
      <c r="AH504" s="76">
        <v>5.6224619289340104E-2</v>
      </c>
      <c r="AI504" s="76">
        <v>8.8562246192893408</v>
      </c>
      <c r="AJ504" s="76">
        <v>796.20190000000002</v>
      </c>
      <c r="AK504" s="76">
        <v>8781</v>
      </c>
      <c r="AL504" s="76">
        <v>3.568061763510768E-2</v>
      </c>
      <c r="AM504" s="76">
        <v>9.9356806176351089</v>
      </c>
    </row>
    <row r="505" spans="1:39" x14ac:dyDescent="0.3">
      <c r="A505" s="76">
        <v>796.21420000000001</v>
      </c>
      <c r="B505" s="76">
        <v>8914</v>
      </c>
      <c r="C505" s="76">
        <v>4.4861600402617011E-2</v>
      </c>
      <c r="D505" s="76">
        <v>796.21420000000001</v>
      </c>
      <c r="E505" s="76">
        <v>6708</v>
      </c>
      <c r="F505" s="76">
        <v>4.7106741573033704E-2</v>
      </c>
      <c r="G505" s="76">
        <v>1.1471067415730338</v>
      </c>
      <c r="H505" s="76">
        <v>796.21420000000001</v>
      </c>
      <c r="I505" s="76">
        <v>19790</v>
      </c>
      <c r="J505" s="76">
        <v>3.8735564689763163E-2</v>
      </c>
      <c r="K505" s="76">
        <v>2.2387355646897635</v>
      </c>
      <c r="L505" s="76">
        <v>796.21420000000001</v>
      </c>
      <c r="M505" s="76">
        <v>14310</v>
      </c>
      <c r="N505" s="76">
        <v>4.1262975778546714E-2</v>
      </c>
      <c r="O505" s="76">
        <v>3.3412629757785464</v>
      </c>
      <c r="P505" s="76">
        <v>796.21420000000001</v>
      </c>
      <c r="Q505" s="76">
        <v>18570</v>
      </c>
      <c r="R505" s="76">
        <v>4.36427732079906E-2</v>
      </c>
      <c r="S505" s="76">
        <v>4.4436427732079906</v>
      </c>
      <c r="T505" s="76">
        <v>796.21420000000001</v>
      </c>
      <c r="U505" s="76">
        <v>19180</v>
      </c>
      <c r="V505" s="76">
        <v>4.996092732482417E-2</v>
      </c>
      <c r="W505" s="76">
        <v>5.5499609273248245</v>
      </c>
      <c r="X505" s="76">
        <v>796.21420000000001</v>
      </c>
      <c r="Y505" s="76">
        <v>14420</v>
      </c>
      <c r="Z505" s="76">
        <v>5.6262192742879441E-2</v>
      </c>
      <c r="AA505" s="76">
        <v>6.6562621927428793</v>
      </c>
      <c r="AB505" s="76">
        <v>796.21420000000001</v>
      </c>
      <c r="AC505" s="76">
        <v>18910</v>
      </c>
      <c r="AD505" s="76">
        <v>5.1080497028633175E-2</v>
      </c>
      <c r="AE505" s="76">
        <v>7.7510804970286333</v>
      </c>
      <c r="AF505" s="76">
        <v>796.21420000000001</v>
      </c>
      <c r="AG505" s="76">
        <v>8892</v>
      </c>
      <c r="AH505" s="76">
        <v>5.6421319796954313E-2</v>
      </c>
      <c r="AI505" s="76">
        <v>8.8564213197969544</v>
      </c>
      <c r="AJ505" s="76">
        <v>796.21420000000001</v>
      </c>
      <c r="AK505" s="76">
        <v>8772</v>
      </c>
      <c r="AL505" s="76">
        <v>3.5644047135310851E-2</v>
      </c>
      <c r="AM505" s="76">
        <v>9.9356440471353107</v>
      </c>
    </row>
    <row r="506" spans="1:39" x14ac:dyDescent="0.3">
      <c r="A506" s="76">
        <v>796.22659999999996</v>
      </c>
      <c r="B506" s="76">
        <v>8904</v>
      </c>
      <c r="C506" s="76">
        <v>4.4811273276295922E-2</v>
      </c>
      <c r="D506" s="76">
        <v>796.22659999999996</v>
      </c>
      <c r="E506" s="76">
        <v>6723</v>
      </c>
      <c r="F506" s="76">
        <v>4.7212078651685391E-2</v>
      </c>
      <c r="G506" s="76">
        <v>1.1472120786516855</v>
      </c>
      <c r="H506" s="76">
        <v>796.22659999999996</v>
      </c>
      <c r="I506" s="76">
        <v>19800</v>
      </c>
      <c r="J506" s="76">
        <v>3.8755137991779216E-2</v>
      </c>
      <c r="K506" s="76">
        <v>2.2387551379917796</v>
      </c>
      <c r="L506" s="76">
        <v>796.22659999999996</v>
      </c>
      <c r="M506" s="76">
        <v>14330</v>
      </c>
      <c r="N506" s="76">
        <v>4.1320645905420991E-2</v>
      </c>
      <c r="O506" s="76">
        <v>3.3413206459054208</v>
      </c>
      <c r="P506" s="76">
        <v>796.22659999999996</v>
      </c>
      <c r="Q506" s="76">
        <v>18540</v>
      </c>
      <c r="R506" s="76">
        <v>4.3572267920094006E-2</v>
      </c>
      <c r="S506" s="76">
        <v>4.4435722679200946</v>
      </c>
      <c r="T506" s="76">
        <v>796.22659999999996</v>
      </c>
      <c r="U506" s="76">
        <v>19160</v>
      </c>
      <c r="V506" s="76">
        <v>4.990883042458974E-2</v>
      </c>
      <c r="W506" s="76">
        <v>5.5499088304245898</v>
      </c>
      <c r="X506" s="76">
        <v>796.22659999999996</v>
      </c>
      <c r="Y506" s="76">
        <v>14410</v>
      </c>
      <c r="Z506" s="76">
        <v>5.6223175965665236E-2</v>
      </c>
      <c r="AA506" s="76">
        <v>6.6562231759656649</v>
      </c>
      <c r="AB506" s="76">
        <v>796.22659999999996</v>
      </c>
      <c r="AC506" s="76">
        <v>18900</v>
      </c>
      <c r="AD506" s="76">
        <v>5.1053484602917344E-2</v>
      </c>
      <c r="AE506" s="76">
        <v>7.7510534846029175</v>
      </c>
      <c r="AF506" s="76">
        <v>796.22659999999996</v>
      </c>
      <c r="AG506" s="76">
        <v>8922</v>
      </c>
      <c r="AH506" s="76">
        <v>5.661167512690355E-2</v>
      </c>
      <c r="AI506" s="76">
        <v>8.8566116751269046</v>
      </c>
      <c r="AJ506" s="76">
        <v>796.22659999999996</v>
      </c>
      <c r="AK506" s="76">
        <v>8762</v>
      </c>
      <c r="AL506" s="76">
        <v>3.5603413246647703E-2</v>
      </c>
      <c r="AM506" s="76">
        <v>9.935603413246648</v>
      </c>
    </row>
    <row r="507" spans="1:39" x14ac:dyDescent="0.3">
      <c r="A507" s="76">
        <v>796.23889999999994</v>
      </c>
      <c r="B507" s="76">
        <v>8892</v>
      </c>
      <c r="C507" s="76">
        <v>4.4750880724710618E-2</v>
      </c>
      <c r="D507" s="76">
        <v>796.23889999999994</v>
      </c>
      <c r="E507" s="76">
        <v>6738</v>
      </c>
      <c r="F507" s="76">
        <v>4.7317415730337077E-2</v>
      </c>
      <c r="G507" s="76">
        <v>1.1473174157303372</v>
      </c>
      <c r="H507" s="76">
        <v>796.23889999999994</v>
      </c>
      <c r="I507" s="76">
        <v>19820</v>
      </c>
      <c r="J507" s="76">
        <v>3.8794284595811315E-2</v>
      </c>
      <c r="K507" s="76">
        <v>2.2387942845958113</v>
      </c>
      <c r="L507" s="76">
        <v>796.23889999999994</v>
      </c>
      <c r="M507" s="76">
        <v>14370</v>
      </c>
      <c r="N507" s="76">
        <v>4.1435986159169554E-2</v>
      </c>
      <c r="O507" s="76">
        <v>3.3414359861591696</v>
      </c>
      <c r="P507" s="76">
        <v>796.23889999999994</v>
      </c>
      <c r="Q507" s="76">
        <v>18510</v>
      </c>
      <c r="R507" s="76">
        <v>4.3501762632197412E-2</v>
      </c>
      <c r="S507" s="76">
        <v>4.4435017626321978</v>
      </c>
      <c r="T507" s="76">
        <v>796.23889999999994</v>
      </c>
      <c r="U507" s="76">
        <v>19140</v>
      </c>
      <c r="V507" s="76">
        <v>4.9856733524355303E-2</v>
      </c>
      <c r="W507" s="76">
        <v>5.5498567335243552</v>
      </c>
      <c r="X507" s="76">
        <v>796.23889999999994</v>
      </c>
      <c r="Y507" s="76">
        <v>14410</v>
      </c>
      <c r="Z507" s="76">
        <v>5.6223175965665236E-2</v>
      </c>
      <c r="AA507" s="76">
        <v>6.6562231759656649</v>
      </c>
      <c r="AB507" s="76">
        <v>796.23889999999994</v>
      </c>
      <c r="AC507" s="76">
        <v>18890</v>
      </c>
      <c r="AD507" s="76">
        <v>5.1026472177201514E-2</v>
      </c>
      <c r="AE507" s="76">
        <v>7.7510264721772018</v>
      </c>
      <c r="AF507" s="76">
        <v>796.23889999999994</v>
      </c>
      <c r="AG507" s="76">
        <v>8950</v>
      </c>
      <c r="AH507" s="76">
        <v>5.6789340101522839E-2</v>
      </c>
      <c r="AI507" s="76">
        <v>8.856789340101523</v>
      </c>
      <c r="AJ507" s="76">
        <v>796.23889999999994</v>
      </c>
      <c r="AK507" s="76">
        <v>8749</v>
      </c>
      <c r="AL507" s="76">
        <v>3.5550589191385616E-2</v>
      </c>
      <c r="AM507" s="76">
        <v>9.9355505891913865</v>
      </c>
    </row>
    <row r="508" spans="1:39" x14ac:dyDescent="0.3">
      <c r="A508" s="76">
        <v>796.25130000000001</v>
      </c>
      <c r="B508" s="76">
        <v>8880</v>
      </c>
      <c r="C508" s="76">
        <v>4.4690488173125313E-2</v>
      </c>
      <c r="D508" s="76">
        <v>796.25130000000001</v>
      </c>
      <c r="E508" s="76">
        <v>6751</v>
      </c>
      <c r="F508" s="76">
        <v>4.7408707865168542E-2</v>
      </c>
      <c r="G508" s="76">
        <v>1.1474087078651687</v>
      </c>
      <c r="H508" s="76">
        <v>796.25130000000001</v>
      </c>
      <c r="I508" s="76">
        <v>19840</v>
      </c>
      <c r="J508" s="76">
        <v>3.8833431199843414E-2</v>
      </c>
      <c r="K508" s="76">
        <v>2.2388334311998435</v>
      </c>
      <c r="L508" s="76">
        <v>796.25130000000001</v>
      </c>
      <c r="M508" s="76">
        <v>14400</v>
      </c>
      <c r="N508" s="76">
        <v>4.1522491349480967E-2</v>
      </c>
      <c r="O508" s="76">
        <v>3.341522491349481</v>
      </c>
      <c r="P508" s="76">
        <v>796.25130000000001</v>
      </c>
      <c r="Q508" s="76">
        <v>18480</v>
      </c>
      <c r="R508" s="76">
        <v>4.3431257344300825E-2</v>
      </c>
      <c r="S508" s="76">
        <v>4.4434312573443009</v>
      </c>
      <c r="T508" s="76">
        <v>796.25130000000001</v>
      </c>
      <c r="U508" s="76">
        <v>19130</v>
      </c>
      <c r="V508" s="76">
        <v>4.9830685074238081E-2</v>
      </c>
      <c r="W508" s="76">
        <v>5.5498306850742383</v>
      </c>
      <c r="X508" s="76">
        <v>796.25130000000001</v>
      </c>
      <c r="Y508" s="76">
        <v>14410</v>
      </c>
      <c r="Z508" s="76">
        <v>5.6223175965665236E-2</v>
      </c>
      <c r="AA508" s="76">
        <v>6.6562231759656649</v>
      </c>
      <c r="AB508" s="76">
        <v>796.25130000000001</v>
      </c>
      <c r="AC508" s="76">
        <v>18880</v>
      </c>
      <c r="AD508" s="76">
        <v>5.0999459751485683E-2</v>
      </c>
      <c r="AE508" s="76">
        <v>7.750999459751486</v>
      </c>
      <c r="AF508" s="76">
        <v>796.25130000000001</v>
      </c>
      <c r="AG508" s="76">
        <v>8977</v>
      </c>
      <c r="AH508" s="76">
        <v>5.6960659898477158E-2</v>
      </c>
      <c r="AI508" s="76">
        <v>8.856960659898478</v>
      </c>
      <c r="AJ508" s="76">
        <v>796.25130000000001</v>
      </c>
      <c r="AK508" s="76">
        <v>8735</v>
      </c>
      <c r="AL508" s="76">
        <v>3.549370174725721E-2</v>
      </c>
      <c r="AM508" s="76">
        <v>9.9354937017472569</v>
      </c>
    </row>
    <row r="509" spans="1:39" x14ac:dyDescent="0.3">
      <c r="A509" s="76">
        <v>796.2636</v>
      </c>
      <c r="B509" s="76">
        <v>8866</v>
      </c>
      <c r="C509" s="76">
        <v>4.4620030196275792E-2</v>
      </c>
      <c r="D509" s="76">
        <v>796.2636</v>
      </c>
      <c r="E509" s="76">
        <v>6762</v>
      </c>
      <c r="F509" s="76">
        <v>4.7485955056179772E-2</v>
      </c>
      <c r="G509" s="76">
        <v>1.1474859550561798</v>
      </c>
      <c r="H509" s="76">
        <v>796.2636</v>
      </c>
      <c r="I509" s="76">
        <v>19860</v>
      </c>
      <c r="J509" s="76">
        <v>3.8872577803875513E-2</v>
      </c>
      <c r="K509" s="76">
        <v>2.2388725778038756</v>
      </c>
      <c r="L509" s="76">
        <v>796.2636</v>
      </c>
      <c r="M509" s="76">
        <v>14450</v>
      </c>
      <c r="N509" s="76">
        <v>4.1666666666666664E-2</v>
      </c>
      <c r="O509" s="76">
        <v>3.3416666666666663</v>
      </c>
      <c r="P509" s="76">
        <v>796.2636</v>
      </c>
      <c r="Q509" s="76">
        <v>18450</v>
      </c>
      <c r="R509" s="76">
        <v>4.3360752056404231E-2</v>
      </c>
      <c r="S509" s="76">
        <v>4.4433607520564049</v>
      </c>
      <c r="T509" s="76">
        <v>796.2636</v>
      </c>
      <c r="U509" s="76">
        <v>19120</v>
      </c>
      <c r="V509" s="76">
        <v>4.9804636624120865E-2</v>
      </c>
      <c r="W509" s="76">
        <v>5.5498046366241205</v>
      </c>
      <c r="X509" s="76">
        <v>796.2636</v>
      </c>
      <c r="Y509" s="76">
        <v>14430</v>
      </c>
      <c r="Z509" s="76">
        <v>5.630120952009364E-2</v>
      </c>
      <c r="AA509" s="76">
        <v>6.6563012095200929</v>
      </c>
      <c r="AB509" s="76">
        <v>796.2636</v>
      </c>
      <c r="AC509" s="76">
        <v>18870</v>
      </c>
      <c r="AD509" s="76">
        <v>5.0972447325769853E-2</v>
      </c>
      <c r="AE509" s="76">
        <v>7.7509724473257702</v>
      </c>
      <c r="AF509" s="76">
        <v>796.2636</v>
      </c>
      <c r="AG509" s="76">
        <v>9002</v>
      </c>
      <c r="AH509" s="76">
        <v>5.711928934010152E-2</v>
      </c>
      <c r="AI509" s="76">
        <v>8.857119289340103</v>
      </c>
      <c r="AJ509" s="76">
        <v>796.2636</v>
      </c>
      <c r="AK509" s="76">
        <v>8718</v>
      </c>
      <c r="AL509" s="76">
        <v>3.5424624136529866E-2</v>
      </c>
      <c r="AM509" s="76">
        <v>9.9354246241365303</v>
      </c>
    </row>
    <row r="510" spans="1:39" x14ac:dyDescent="0.3">
      <c r="A510" s="76">
        <v>796.27589999999998</v>
      </c>
      <c r="B510" s="76">
        <v>8852</v>
      </c>
      <c r="C510" s="76">
        <v>4.4549572219426271E-2</v>
      </c>
      <c r="D510" s="76">
        <v>796.27589999999998</v>
      </c>
      <c r="E510" s="76">
        <v>6771</v>
      </c>
      <c r="F510" s="76">
        <v>4.7549157303370788E-2</v>
      </c>
      <c r="G510" s="76">
        <v>1.1475491573033709</v>
      </c>
      <c r="H510" s="76">
        <v>796.27589999999998</v>
      </c>
      <c r="I510" s="76">
        <v>19880</v>
      </c>
      <c r="J510" s="76">
        <v>3.8911724407907612E-2</v>
      </c>
      <c r="K510" s="76">
        <v>2.2389117244079078</v>
      </c>
      <c r="L510" s="76">
        <v>796.27589999999998</v>
      </c>
      <c r="M510" s="76">
        <v>14500</v>
      </c>
      <c r="N510" s="76">
        <v>4.1810841983852362E-2</v>
      </c>
      <c r="O510" s="76">
        <v>3.3418108419838521</v>
      </c>
      <c r="P510" s="76">
        <v>796.27589999999998</v>
      </c>
      <c r="Q510" s="76">
        <v>18420</v>
      </c>
      <c r="R510" s="76">
        <v>4.3290246768507637E-2</v>
      </c>
      <c r="S510" s="76">
        <v>4.443290246768508</v>
      </c>
      <c r="T510" s="76">
        <v>796.27589999999998</v>
      </c>
      <c r="U510" s="76">
        <v>19120</v>
      </c>
      <c r="V510" s="76">
        <v>4.9804636624120865E-2</v>
      </c>
      <c r="W510" s="76">
        <v>5.5498046366241205</v>
      </c>
      <c r="X510" s="76">
        <v>796.27589999999998</v>
      </c>
      <c r="Y510" s="76">
        <v>14450</v>
      </c>
      <c r="Z510" s="76">
        <v>5.6379243074522044E-2</v>
      </c>
      <c r="AA510" s="76">
        <v>6.6563792430745217</v>
      </c>
      <c r="AB510" s="76">
        <v>796.27589999999998</v>
      </c>
      <c r="AC510" s="76">
        <v>18870</v>
      </c>
      <c r="AD510" s="76">
        <v>5.0972447325769853E-2</v>
      </c>
      <c r="AE510" s="76">
        <v>7.7509724473257702</v>
      </c>
      <c r="AF510" s="76">
        <v>796.27589999999998</v>
      </c>
      <c r="AG510" s="76">
        <v>9025</v>
      </c>
      <c r="AH510" s="76">
        <v>5.7265228426395941E-2</v>
      </c>
      <c r="AI510" s="76">
        <v>8.857265228426396</v>
      </c>
      <c r="AJ510" s="76">
        <v>796.27589999999998</v>
      </c>
      <c r="AK510" s="76">
        <v>8700</v>
      </c>
      <c r="AL510" s="76">
        <v>3.5351483136936201E-2</v>
      </c>
      <c r="AM510" s="76">
        <v>9.9353514831369374</v>
      </c>
    </row>
    <row r="511" spans="1:39" x14ac:dyDescent="0.3">
      <c r="A511" s="76">
        <v>796.28830000000005</v>
      </c>
      <c r="B511" s="76">
        <v>8838</v>
      </c>
      <c r="C511" s="76">
        <v>4.4479114242576751E-2</v>
      </c>
      <c r="D511" s="76">
        <v>796.28830000000005</v>
      </c>
      <c r="E511" s="76">
        <v>6778</v>
      </c>
      <c r="F511" s="76">
        <v>4.7598314606741576E-2</v>
      </c>
      <c r="G511" s="76">
        <v>1.1475983146067417</v>
      </c>
      <c r="H511" s="76">
        <v>796.28830000000005</v>
      </c>
      <c r="I511" s="76">
        <v>19900</v>
      </c>
      <c r="J511" s="76">
        <v>3.8950871011939711E-2</v>
      </c>
      <c r="K511" s="76">
        <v>2.2389508710119399</v>
      </c>
      <c r="L511" s="76">
        <v>796.28830000000005</v>
      </c>
      <c r="M511" s="76">
        <v>14550</v>
      </c>
      <c r="N511" s="76">
        <v>4.195501730103806E-2</v>
      </c>
      <c r="O511" s="76">
        <v>3.3419550173010379</v>
      </c>
      <c r="P511" s="76">
        <v>796.28830000000005</v>
      </c>
      <c r="Q511" s="76">
        <v>18390</v>
      </c>
      <c r="R511" s="76">
        <v>4.3219741480611043E-2</v>
      </c>
      <c r="S511" s="76">
        <v>4.4432197414806112</v>
      </c>
      <c r="T511" s="76">
        <v>796.28830000000005</v>
      </c>
      <c r="U511" s="76">
        <v>19120</v>
      </c>
      <c r="V511" s="76">
        <v>4.9804636624120865E-2</v>
      </c>
      <c r="W511" s="76">
        <v>5.5498046366241205</v>
      </c>
      <c r="X511" s="76">
        <v>796.28830000000005</v>
      </c>
      <c r="Y511" s="76">
        <v>14490</v>
      </c>
      <c r="Z511" s="76">
        <v>5.6535310183378852E-2</v>
      </c>
      <c r="AA511" s="76">
        <v>6.6565353101833784</v>
      </c>
      <c r="AB511" s="76">
        <v>796.28830000000005</v>
      </c>
      <c r="AC511" s="76">
        <v>18870</v>
      </c>
      <c r="AD511" s="76">
        <v>5.0972447325769853E-2</v>
      </c>
      <c r="AE511" s="76">
        <v>7.7509724473257702</v>
      </c>
      <c r="AF511" s="76">
        <v>796.28830000000005</v>
      </c>
      <c r="AG511" s="76">
        <v>9045</v>
      </c>
      <c r="AH511" s="76">
        <v>5.7392131979695435E-2</v>
      </c>
      <c r="AI511" s="76">
        <v>8.8573921319796955</v>
      </c>
      <c r="AJ511" s="76">
        <v>796.28830000000005</v>
      </c>
      <c r="AK511" s="76">
        <v>8680</v>
      </c>
      <c r="AL511" s="76">
        <v>3.5270215359609912E-2</v>
      </c>
      <c r="AM511" s="76">
        <v>9.9352702153596102</v>
      </c>
    </row>
    <row r="512" spans="1:39" x14ac:dyDescent="0.3">
      <c r="A512" s="76">
        <v>796.30070000000001</v>
      </c>
      <c r="B512" s="76">
        <v>8824</v>
      </c>
      <c r="C512" s="76">
        <v>4.440865626572723E-2</v>
      </c>
      <c r="D512" s="76">
        <v>796.30070000000001</v>
      </c>
      <c r="E512" s="76">
        <v>6783</v>
      </c>
      <c r="F512" s="76">
        <v>4.7633426966292136E-2</v>
      </c>
      <c r="G512" s="76">
        <v>1.1476334269662922</v>
      </c>
      <c r="H512" s="76">
        <v>796.30070000000001</v>
      </c>
      <c r="I512" s="76">
        <v>19920</v>
      </c>
      <c r="J512" s="76">
        <v>3.8990017615971817E-2</v>
      </c>
      <c r="K512" s="76">
        <v>2.2389900176159721</v>
      </c>
      <c r="L512" s="76">
        <v>796.30070000000001</v>
      </c>
      <c r="M512" s="76">
        <v>14600</v>
      </c>
      <c r="N512" s="76">
        <v>4.2099192618223757E-2</v>
      </c>
      <c r="O512" s="76">
        <v>3.3420991926182237</v>
      </c>
      <c r="P512" s="76">
        <v>796.30070000000001</v>
      </c>
      <c r="Q512" s="76">
        <v>18360</v>
      </c>
      <c r="R512" s="76">
        <v>4.3149236192714456E-2</v>
      </c>
      <c r="S512" s="76">
        <v>4.4431492361927152</v>
      </c>
      <c r="T512" s="76">
        <v>796.30070000000001</v>
      </c>
      <c r="U512" s="76">
        <v>19130</v>
      </c>
      <c r="V512" s="76">
        <v>4.9830685074238081E-2</v>
      </c>
      <c r="W512" s="76">
        <v>5.5498306850742383</v>
      </c>
      <c r="X512" s="76">
        <v>796.30070000000001</v>
      </c>
      <c r="Y512" s="76">
        <v>14530</v>
      </c>
      <c r="Z512" s="76">
        <v>5.669137729223566E-2</v>
      </c>
      <c r="AA512" s="76">
        <v>6.6566913772922351</v>
      </c>
      <c r="AB512" s="76">
        <v>796.30070000000001</v>
      </c>
      <c r="AC512" s="76">
        <v>18870</v>
      </c>
      <c r="AD512" s="76">
        <v>5.0972447325769853E-2</v>
      </c>
      <c r="AE512" s="76">
        <v>7.7509724473257702</v>
      </c>
      <c r="AF512" s="76">
        <v>796.30070000000001</v>
      </c>
      <c r="AG512" s="76">
        <v>9064</v>
      </c>
      <c r="AH512" s="76">
        <v>5.7512690355329951E-2</v>
      </c>
      <c r="AI512" s="76">
        <v>8.8575126903553301</v>
      </c>
      <c r="AJ512" s="76">
        <v>796.30070000000001</v>
      </c>
      <c r="AK512" s="76">
        <v>8660</v>
      </c>
      <c r="AL512" s="76">
        <v>3.5188947582283622E-2</v>
      </c>
      <c r="AM512" s="76">
        <v>9.9351889475822848</v>
      </c>
    </row>
    <row r="513" spans="1:39" x14ac:dyDescent="0.3">
      <c r="A513" s="76">
        <v>796.31299999999999</v>
      </c>
      <c r="B513" s="76">
        <v>8812</v>
      </c>
      <c r="C513" s="76">
        <v>4.4348263714141925E-2</v>
      </c>
      <c r="D513" s="76">
        <v>796.31299999999999</v>
      </c>
      <c r="E513" s="76">
        <v>6786</v>
      </c>
      <c r="F513" s="76">
        <v>4.7654494382022475E-2</v>
      </c>
      <c r="G513" s="76">
        <v>1.1476544943820226</v>
      </c>
      <c r="H513" s="76">
        <v>796.31299999999999</v>
      </c>
      <c r="I513" s="76">
        <v>19950</v>
      </c>
      <c r="J513" s="76">
        <v>3.9048737522019962E-2</v>
      </c>
      <c r="K513" s="76">
        <v>2.2390487375220203</v>
      </c>
      <c r="L513" s="76">
        <v>796.31299999999999</v>
      </c>
      <c r="M513" s="76">
        <v>14660</v>
      </c>
      <c r="N513" s="76">
        <v>4.2272202998846597E-2</v>
      </c>
      <c r="O513" s="76">
        <v>3.3422722029988465</v>
      </c>
      <c r="P513" s="76">
        <v>796.31299999999999</v>
      </c>
      <c r="Q513" s="76">
        <v>18330</v>
      </c>
      <c r="R513" s="76">
        <v>4.3078730904817862E-2</v>
      </c>
      <c r="S513" s="76">
        <v>4.4430787309048183</v>
      </c>
      <c r="T513" s="76">
        <v>796.31299999999999</v>
      </c>
      <c r="U513" s="76">
        <v>19140</v>
      </c>
      <c r="V513" s="76">
        <v>4.9856733524355303E-2</v>
      </c>
      <c r="W513" s="76">
        <v>5.5498567335243552</v>
      </c>
      <c r="X513" s="76">
        <v>796.31299999999999</v>
      </c>
      <c r="Y513" s="76">
        <v>14590</v>
      </c>
      <c r="Z513" s="76">
        <v>5.6925477955520873E-2</v>
      </c>
      <c r="AA513" s="76">
        <v>6.6569254779555207</v>
      </c>
      <c r="AB513" s="76">
        <v>796.31299999999999</v>
      </c>
      <c r="AC513" s="76">
        <v>18870</v>
      </c>
      <c r="AD513" s="76">
        <v>5.0972447325769853E-2</v>
      </c>
      <c r="AE513" s="76">
        <v>7.7509724473257702</v>
      </c>
      <c r="AF513" s="76">
        <v>796.31299999999999</v>
      </c>
      <c r="AG513" s="76">
        <v>9081</v>
      </c>
      <c r="AH513" s="76">
        <v>5.7620558375634519E-2</v>
      </c>
      <c r="AI513" s="76">
        <v>8.8576205583756344</v>
      </c>
      <c r="AJ513" s="76">
        <v>796.31299999999999</v>
      </c>
      <c r="AK513" s="76">
        <v>8638</v>
      </c>
      <c r="AL513" s="76">
        <v>3.5099553027224707E-2</v>
      </c>
      <c r="AM513" s="76">
        <v>9.935099553027225</v>
      </c>
    </row>
    <row r="514" spans="1:39" x14ac:dyDescent="0.3">
      <c r="A514" s="76">
        <v>796.32529999999997</v>
      </c>
      <c r="B514" s="76">
        <v>8800</v>
      </c>
      <c r="C514" s="76">
        <v>4.428787116255662E-2</v>
      </c>
      <c r="D514" s="76">
        <v>796.32529999999997</v>
      </c>
      <c r="E514" s="76">
        <v>6786</v>
      </c>
      <c r="F514" s="76">
        <v>4.7654494382022475E-2</v>
      </c>
      <c r="G514" s="76">
        <v>1.1476544943820226</v>
      </c>
      <c r="H514" s="76">
        <v>796.32529999999997</v>
      </c>
      <c r="I514" s="76">
        <v>19970</v>
      </c>
      <c r="J514" s="76">
        <v>3.9087884126052068E-2</v>
      </c>
      <c r="K514" s="76">
        <v>2.2390878841260524</v>
      </c>
      <c r="L514" s="76">
        <v>796.32529999999997</v>
      </c>
      <c r="M514" s="76">
        <v>14710</v>
      </c>
      <c r="N514" s="76">
        <v>4.2416378316032295E-2</v>
      </c>
      <c r="O514" s="76">
        <v>3.3424163783160323</v>
      </c>
      <c r="P514" s="76">
        <v>796.32529999999997</v>
      </c>
      <c r="Q514" s="76">
        <v>18310</v>
      </c>
      <c r="R514" s="76">
        <v>4.3031727379553464E-2</v>
      </c>
      <c r="S514" s="76">
        <v>4.4430317273795534</v>
      </c>
      <c r="T514" s="76">
        <v>796.32529999999997</v>
      </c>
      <c r="U514" s="76">
        <v>19160</v>
      </c>
      <c r="V514" s="76">
        <v>4.990883042458974E-2</v>
      </c>
      <c r="W514" s="76">
        <v>5.5499088304245898</v>
      </c>
      <c r="X514" s="76">
        <v>796.32529999999997</v>
      </c>
      <c r="Y514" s="76">
        <v>14650</v>
      </c>
      <c r="Z514" s="76">
        <v>5.7159578618806085E-2</v>
      </c>
      <c r="AA514" s="76">
        <v>6.6571595786188054</v>
      </c>
      <c r="AB514" s="76">
        <v>796.32529999999997</v>
      </c>
      <c r="AC514" s="76">
        <v>18880</v>
      </c>
      <c r="AD514" s="76">
        <v>5.0999459751485683E-2</v>
      </c>
      <c r="AE514" s="76">
        <v>7.750999459751486</v>
      </c>
      <c r="AF514" s="76">
        <v>796.32529999999997</v>
      </c>
      <c r="AG514" s="76">
        <v>9096</v>
      </c>
      <c r="AH514" s="76">
        <v>5.7715736040609138E-2</v>
      </c>
      <c r="AI514" s="76">
        <v>8.8577157360406105</v>
      </c>
      <c r="AJ514" s="76">
        <v>796.32529999999997</v>
      </c>
      <c r="AK514" s="76">
        <v>8616</v>
      </c>
      <c r="AL514" s="76">
        <v>3.5010158472165785E-2</v>
      </c>
      <c r="AM514" s="76">
        <v>9.9350101584721653</v>
      </c>
    </row>
    <row r="515" spans="1:39" x14ac:dyDescent="0.3">
      <c r="A515" s="76">
        <v>796.33770000000004</v>
      </c>
      <c r="B515" s="76">
        <v>8791</v>
      </c>
      <c r="C515" s="76">
        <v>4.424257674886764E-2</v>
      </c>
      <c r="D515" s="76">
        <v>796.33770000000004</v>
      </c>
      <c r="E515" s="76">
        <v>6784</v>
      </c>
      <c r="F515" s="76">
        <v>4.7640449438202247E-2</v>
      </c>
      <c r="G515" s="76">
        <v>1.1476404494382024</v>
      </c>
      <c r="H515" s="76">
        <v>796.33770000000004</v>
      </c>
      <c r="I515" s="76">
        <v>19980</v>
      </c>
      <c r="J515" s="76">
        <v>3.9107457428068114E-2</v>
      </c>
      <c r="K515" s="76">
        <v>2.2391074574280685</v>
      </c>
      <c r="L515" s="76">
        <v>796.33770000000004</v>
      </c>
      <c r="M515" s="76">
        <v>14760</v>
      </c>
      <c r="N515" s="76">
        <v>4.2560553633217993E-2</v>
      </c>
      <c r="O515" s="76">
        <v>3.3425605536332177</v>
      </c>
      <c r="P515" s="76">
        <v>796.33770000000004</v>
      </c>
      <c r="Q515" s="76">
        <v>18280</v>
      </c>
      <c r="R515" s="76">
        <v>4.2961222091656877E-2</v>
      </c>
      <c r="S515" s="76">
        <v>4.4429612220916574</v>
      </c>
      <c r="T515" s="76">
        <v>796.33770000000004</v>
      </c>
      <c r="U515" s="76">
        <v>19180</v>
      </c>
      <c r="V515" s="76">
        <v>4.996092732482417E-2</v>
      </c>
      <c r="W515" s="76">
        <v>5.5499609273248245</v>
      </c>
      <c r="X515" s="76">
        <v>796.33770000000004</v>
      </c>
      <c r="Y515" s="76">
        <v>14720</v>
      </c>
      <c r="Z515" s="76">
        <v>5.7432696059305503E-2</v>
      </c>
      <c r="AA515" s="76">
        <v>6.6574326960593053</v>
      </c>
      <c r="AB515" s="76">
        <v>796.33770000000004</v>
      </c>
      <c r="AC515" s="76">
        <v>18890</v>
      </c>
      <c r="AD515" s="76">
        <v>5.1026472177201514E-2</v>
      </c>
      <c r="AE515" s="76">
        <v>7.7510264721772018</v>
      </c>
      <c r="AF515" s="76">
        <v>796.33770000000004</v>
      </c>
      <c r="AG515" s="76">
        <v>9109</v>
      </c>
      <c r="AH515" s="76">
        <v>5.7798223350253808E-2</v>
      </c>
      <c r="AI515" s="76">
        <v>8.8577982233502546</v>
      </c>
      <c r="AJ515" s="76">
        <v>796.33770000000004</v>
      </c>
      <c r="AK515" s="76">
        <v>8594</v>
      </c>
      <c r="AL515" s="76">
        <v>3.492076391710687E-2</v>
      </c>
      <c r="AM515" s="76">
        <v>9.9349207639171073</v>
      </c>
    </row>
    <row r="516" spans="1:39" x14ac:dyDescent="0.3">
      <c r="A516" s="76">
        <v>796.35</v>
      </c>
      <c r="B516" s="76">
        <v>8784</v>
      </c>
      <c r="C516" s="76">
        <v>4.4207347760442876E-2</v>
      </c>
      <c r="D516" s="76">
        <v>796.35</v>
      </c>
      <c r="E516" s="76">
        <v>6781</v>
      </c>
      <c r="F516" s="76">
        <v>4.7619382022471908E-2</v>
      </c>
      <c r="G516" s="76">
        <v>1.147619382022472</v>
      </c>
      <c r="H516" s="76">
        <v>796.35</v>
      </c>
      <c r="I516" s="76">
        <v>20000</v>
      </c>
      <c r="J516" s="76">
        <v>3.9146604032100213E-2</v>
      </c>
      <c r="K516" s="76">
        <v>2.2391466040321002</v>
      </c>
      <c r="L516" s="76">
        <v>796.35</v>
      </c>
      <c r="M516" s="76">
        <v>14810</v>
      </c>
      <c r="N516" s="76">
        <v>4.2704728950403691E-2</v>
      </c>
      <c r="O516" s="76">
        <v>3.3427047289504035</v>
      </c>
      <c r="P516" s="76">
        <v>796.35</v>
      </c>
      <c r="Q516" s="76">
        <v>18260</v>
      </c>
      <c r="R516" s="76">
        <v>4.2914218566392479E-2</v>
      </c>
      <c r="S516" s="76">
        <v>4.4429142185663926</v>
      </c>
      <c r="T516" s="76">
        <v>796.35</v>
      </c>
      <c r="U516" s="76">
        <v>19210</v>
      </c>
      <c r="V516" s="76">
        <v>5.0039072675175829E-2</v>
      </c>
      <c r="W516" s="76">
        <v>5.550039072675176</v>
      </c>
      <c r="X516" s="76">
        <v>796.35</v>
      </c>
      <c r="Y516" s="76">
        <v>14790</v>
      </c>
      <c r="Z516" s="76">
        <v>5.7705813499804914E-2</v>
      </c>
      <c r="AA516" s="76">
        <v>6.6577058134998044</v>
      </c>
      <c r="AB516" s="76">
        <v>796.35</v>
      </c>
      <c r="AC516" s="76">
        <v>18910</v>
      </c>
      <c r="AD516" s="76">
        <v>5.1080497028633175E-2</v>
      </c>
      <c r="AE516" s="76">
        <v>7.7510804970286333</v>
      </c>
      <c r="AF516" s="76">
        <v>796.35</v>
      </c>
      <c r="AG516" s="76">
        <v>9122</v>
      </c>
      <c r="AH516" s="76">
        <v>5.7880710659898478E-2</v>
      </c>
      <c r="AI516" s="76">
        <v>8.8578807106598987</v>
      </c>
      <c r="AJ516" s="76">
        <v>796.35</v>
      </c>
      <c r="AK516" s="76">
        <v>8573</v>
      </c>
      <c r="AL516" s="76">
        <v>3.4835432750914261E-2</v>
      </c>
      <c r="AM516" s="76">
        <v>9.9348354327509139</v>
      </c>
    </row>
    <row r="517" spans="1:39" x14ac:dyDescent="0.3">
      <c r="A517" s="76">
        <v>796.36239999999998</v>
      </c>
      <c r="B517" s="76">
        <v>8779</v>
      </c>
      <c r="C517" s="76">
        <v>4.4182184197282336E-2</v>
      </c>
      <c r="D517" s="76">
        <v>796.36239999999998</v>
      </c>
      <c r="E517" s="76">
        <v>6775</v>
      </c>
      <c r="F517" s="76">
        <v>4.7577247191011238E-2</v>
      </c>
      <c r="G517" s="76">
        <v>1.1475772471910113</v>
      </c>
      <c r="H517" s="76">
        <v>796.36239999999998</v>
      </c>
      <c r="I517" s="76">
        <v>20010</v>
      </c>
      <c r="J517" s="76">
        <v>3.9166177334116266E-2</v>
      </c>
      <c r="K517" s="76">
        <v>2.2391661773341163</v>
      </c>
      <c r="L517" s="76">
        <v>796.36239999999998</v>
      </c>
      <c r="M517" s="76">
        <v>14860</v>
      </c>
      <c r="N517" s="76">
        <v>4.2848904267589388E-2</v>
      </c>
      <c r="O517" s="76">
        <v>3.3428489042675893</v>
      </c>
      <c r="P517" s="76">
        <v>796.36239999999998</v>
      </c>
      <c r="Q517" s="76">
        <v>18240</v>
      </c>
      <c r="R517" s="76">
        <v>4.2867215041128087E-2</v>
      </c>
      <c r="S517" s="76">
        <v>4.4428672150411286</v>
      </c>
      <c r="T517" s="76">
        <v>796.36239999999998</v>
      </c>
      <c r="U517" s="76">
        <v>19240</v>
      </c>
      <c r="V517" s="76">
        <v>5.0117218025527481E-2</v>
      </c>
      <c r="W517" s="76">
        <v>5.5501172180255276</v>
      </c>
      <c r="X517" s="76">
        <v>796.36239999999998</v>
      </c>
      <c r="Y517" s="76">
        <v>14870</v>
      </c>
      <c r="Z517" s="76">
        <v>5.8017947717518531E-2</v>
      </c>
      <c r="AA517" s="76">
        <v>6.6580179477175179</v>
      </c>
      <c r="AB517" s="76">
        <v>796.36239999999998</v>
      </c>
      <c r="AC517" s="76">
        <v>18930</v>
      </c>
      <c r="AD517" s="76">
        <v>5.1134521880064829E-2</v>
      </c>
      <c r="AE517" s="76">
        <v>7.7511345218800649</v>
      </c>
      <c r="AF517" s="76">
        <v>796.36239999999998</v>
      </c>
      <c r="AG517" s="76">
        <v>9133</v>
      </c>
      <c r="AH517" s="76">
        <v>5.7950507614213199E-2</v>
      </c>
      <c r="AI517" s="76">
        <v>8.8579505076142144</v>
      </c>
      <c r="AJ517" s="76">
        <v>796.36239999999998</v>
      </c>
      <c r="AK517" s="76">
        <v>8552</v>
      </c>
      <c r="AL517" s="76">
        <v>3.4750101584721658E-2</v>
      </c>
      <c r="AM517" s="76">
        <v>9.9347501015847222</v>
      </c>
    </row>
    <row r="518" spans="1:39" x14ac:dyDescent="0.3">
      <c r="A518" s="76">
        <v>796.37469999999996</v>
      </c>
      <c r="B518" s="76">
        <v>8777</v>
      </c>
      <c r="C518" s="76">
        <v>4.4172118772018119E-2</v>
      </c>
      <c r="D518" s="76">
        <v>796.37469999999996</v>
      </c>
      <c r="E518" s="76">
        <v>6769</v>
      </c>
      <c r="F518" s="76">
        <v>4.753511235955056E-2</v>
      </c>
      <c r="G518" s="76">
        <v>1.1475351123595507</v>
      </c>
      <c r="H518" s="76">
        <v>796.37469999999996</v>
      </c>
      <c r="I518" s="76">
        <v>20030</v>
      </c>
      <c r="J518" s="76">
        <v>3.9205323938148365E-2</v>
      </c>
      <c r="K518" s="76">
        <v>2.2392053239381484</v>
      </c>
      <c r="L518" s="76">
        <v>796.37469999999996</v>
      </c>
      <c r="M518" s="76">
        <v>14910</v>
      </c>
      <c r="N518" s="76">
        <v>4.2993079584775086E-2</v>
      </c>
      <c r="O518" s="76">
        <v>3.3429930795847751</v>
      </c>
      <c r="P518" s="76">
        <v>796.37469999999996</v>
      </c>
      <c r="Q518" s="76">
        <v>18220</v>
      </c>
      <c r="R518" s="76">
        <v>4.2820211515863689E-2</v>
      </c>
      <c r="S518" s="76">
        <v>4.4428202115158637</v>
      </c>
      <c r="T518" s="76">
        <v>796.37469999999996</v>
      </c>
      <c r="U518" s="76">
        <v>19280</v>
      </c>
      <c r="V518" s="76">
        <v>5.0221411825996355E-2</v>
      </c>
      <c r="W518" s="76">
        <v>5.550221411825996</v>
      </c>
      <c r="X518" s="76">
        <v>796.37469999999996</v>
      </c>
      <c r="Y518" s="76">
        <v>14950</v>
      </c>
      <c r="Z518" s="76">
        <v>5.8330081935232148E-2</v>
      </c>
      <c r="AA518" s="76">
        <v>6.6583300819352313</v>
      </c>
      <c r="AB518" s="76">
        <v>796.37469999999996</v>
      </c>
      <c r="AC518" s="76">
        <v>18950</v>
      </c>
      <c r="AD518" s="76">
        <v>5.118854673149649E-2</v>
      </c>
      <c r="AE518" s="76">
        <v>7.7511885467314965</v>
      </c>
      <c r="AF518" s="76">
        <v>796.37469999999996</v>
      </c>
      <c r="AG518" s="76">
        <v>9143</v>
      </c>
      <c r="AH518" s="76">
        <v>5.8013959390862943E-2</v>
      </c>
      <c r="AI518" s="76">
        <v>8.8580139593908633</v>
      </c>
      <c r="AJ518" s="76">
        <v>796.37469999999996</v>
      </c>
      <c r="AK518" s="76">
        <v>8533</v>
      </c>
      <c r="AL518" s="76">
        <v>3.4672897196261682E-2</v>
      </c>
      <c r="AM518" s="76">
        <v>9.9346728971962612</v>
      </c>
    </row>
    <row r="519" spans="1:39" x14ac:dyDescent="0.3">
      <c r="A519" s="76">
        <v>796.38710000000003</v>
      </c>
      <c r="B519" s="76">
        <v>8778</v>
      </c>
      <c r="C519" s="76">
        <v>4.4177151484650228E-2</v>
      </c>
      <c r="D519" s="76">
        <v>796.38710000000003</v>
      </c>
      <c r="E519" s="76">
        <v>6761</v>
      </c>
      <c r="F519" s="76">
        <v>4.7478932584269662E-2</v>
      </c>
      <c r="G519" s="76">
        <v>1.1474789325842698</v>
      </c>
      <c r="H519" s="76">
        <v>796.38710000000003</v>
      </c>
      <c r="I519" s="76">
        <v>20030</v>
      </c>
      <c r="J519" s="76">
        <v>3.9205323938148365E-2</v>
      </c>
      <c r="K519" s="76">
        <v>2.2392053239381484</v>
      </c>
      <c r="L519" s="76">
        <v>796.38710000000003</v>
      </c>
      <c r="M519" s="76">
        <v>14950</v>
      </c>
      <c r="N519" s="76">
        <v>4.3108419838523641E-2</v>
      </c>
      <c r="O519" s="76">
        <v>3.3431084198385235</v>
      </c>
      <c r="P519" s="76">
        <v>796.38710000000003</v>
      </c>
      <c r="Q519" s="76">
        <v>18210</v>
      </c>
      <c r="R519" s="76">
        <v>4.2796709753231493E-2</v>
      </c>
      <c r="S519" s="76">
        <v>4.4427967097532317</v>
      </c>
      <c r="T519" s="76">
        <v>796.38710000000003</v>
      </c>
      <c r="U519" s="76">
        <v>19320</v>
      </c>
      <c r="V519" s="76">
        <v>5.0325605626465222E-2</v>
      </c>
      <c r="W519" s="76">
        <v>5.5503256056264654</v>
      </c>
      <c r="X519" s="76">
        <v>796.38710000000003</v>
      </c>
      <c r="Y519" s="76">
        <v>15030</v>
      </c>
      <c r="Z519" s="76">
        <v>5.8642216152945764E-2</v>
      </c>
      <c r="AA519" s="76">
        <v>6.6586422161529457</v>
      </c>
      <c r="AB519" s="76">
        <v>796.38710000000003</v>
      </c>
      <c r="AC519" s="76">
        <v>18970</v>
      </c>
      <c r="AD519" s="76">
        <v>5.1242571582928144E-2</v>
      </c>
      <c r="AE519" s="76">
        <v>7.7512425715829281</v>
      </c>
      <c r="AF519" s="76">
        <v>796.38710000000003</v>
      </c>
      <c r="AG519" s="76">
        <v>9154</v>
      </c>
      <c r="AH519" s="76">
        <v>5.8083756345177665E-2</v>
      </c>
      <c r="AI519" s="76">
        <v>8.8580837563451791</v>
      </c>
      <c r="AJ519" s="76">
        <v>796.38710000000003</v>
      </c>
      <c r="AK519" s="76">
        <v>8515</v>
      </c>
      <c r="AL519" s="76">
        <v>3.4599756196668024E-2</v>
      </c>
      <c r="AM519" s="76">
        <v>9.9345997561966684</v>
      </c>
    </row>
    <row r="520" spans="1:39" x14ac:dyDescent="0.3">
      <c r="A520" s="76">
        <v>796.39940000000001</v>
      </c>
      <c r="B520" s="76">
        <v>8783</v>
      </c>
      <c r="C520" s="76">
        <v>4.4202315047810768E-2</v>
      </c>
      <c r="D520" s="76">
        <v>796.39940000000001</v>
      </c>
      <c r="E520" s="76">
        <v>6752</v>
      </c>
      <c r="F520" s="76">
        <v>4.7415730337078653E-2</v>
      </c>
      <c r="G520" s="76">
        <v>1.1474157303370787</v>
      </c>
      <c r="H520" s="76">
        <v>796.39940000000001</v>
      </c>
      <c r="I520" s="76">
        <v>20040</v>
      </c>
      <c r="J520" s="76">
        <v>3.9224897240164418E-2</v>
      </c>
      <c r="K520" s="76">
        <v>2.2392248972401645</v>
      </c>
      <c r="L520" s="76">
        <v>796.39940000000001</v>
      </c>
      <c r="M520" s="76">
        <v>14980</v>
      </c>
      <c r="N520" s="76">
        <v>4.3194925028835061E-2</v>
      </c>
      <c r="O520" s="76">
        <v>3.3431949250288349</v>
      </c>
      <c r="P520" s="76">
        <v>796.39940000000001</v>
      </c>
      <c r="Q520" s="76">
        <v>18190</v>
      </c>
      <c r="R520" s="76">
        <v>4.2749706227967095E-2</v>
      </c>
      <c r="S520" s="76">
        <v>4.4427497062279677</v>
      </c>
      <c r="T520" s="76">
        <v>796.39940000000001</v>
      </c>
      <c r="U520" s="76">
        <v>19360</v>
      </c>
      <c r="V520" s="76">
        <v>5.0429799426934097E-2</v>
      </c>
      <c r="W520" s="76">
        <v>5.5504297994269338</v>
      </c>
      <c r="X520" s="76">
        <v>796.39940000000001</v>
      </c>
      <c r="Y520" s="76">
        <v>15110</v>
      </c>
      <c r="Z520" s="76">
        <v>5.8954350370659381E-2</v>
      </c>
      <c r="AA520" s="76">
        <v>6.6589543503706592</v>
      </c>
      <c r="AB520" s="76">
        <v>796.39940000000001</v>
      </c>
      <c r="AC520" s="76">
        <v>19000</v>
      </c>
      <c r="AD520" s="76">
        <v>5.1323608860075635E-2</v>
      </c>
      <c r="AE520" s="76">
        <v>7.7513236088600754</v>
      </c>
      <c r="AF520" s="76">
        <v>796.39940000000001</v>
      </c>
      <c r="AG520" s="76">
        <v>9164</v>
      </c>
      <c r="AH520" s="76">
        <v>5.8147208121827408E-2</v>
      </c>
      <c r="AI520" s="76">
        <v>8.858147208121828</v>
      </c>
      <c r="AJ520" s="76">
        <v>796.39940000000001</v>
      </c>
      <c r="AK520" s="76">
        <v>8500</v>
      </c>
      <c r="AL520" s="76">
        <v>3.4538805363673306E-2</v>
      </c>
      <c r="AM520" s="76">
        <v>9.9345388053636743</v>
      </c>
    </row>
    <row r="521" spans="1:39" x14ac:dyDescent="0.3">
      <c r="A521" s="76">
        <v>796.4117</v>
      </c>
      <c r="B521" s="76">
        <v>8791</v>
      </c>
      <c r="C521" s="76">
        <v>4.424257674886764E-2</v>
      </c>
      <c r="D521" s="76">
        <v>796.4117</v>
      </c>
      <c r="E521" s="76">
        <v>6742</v>
      </c>
      <c r="F521" s="76">
        <v>4.7345505617977526E-2</v>
      </c>
      <c r="G521" s="76">
        <v>1.1473455056179775</v>
      </c>
      <c r="H521" s="76">
        <v>796.4117</v>
      </c>
      <c r="I521" s="76">
        <v>20040</v>
      </c>
      <c r="J521" s="76">
        <v>3.9224897240164418E-2</v>
      </c>
      <c r="K521" s="76">
        <v>2.2392248972401645</v>
      </c>
      <c r="L521" s="76">
        <v>796.4117</v>
      </c>
      <c r="M521" s="76">
        <v>15010</v>
      </c>
      <c r="N521" s="76">
        <v>4.3281430219146481E-2</v>
      </c>
      <c r="O521" s="76">
        <v>3.3432814302191463</v>
      </c>
      <c r="P521" s="76">
        <v>796.4117</v>
      </c>
      <c r="Q521" s="76">
        <v>18180</v>
      </c>
      <c r="R521" s="76">
        <v>4.2726204465334899E-2</v>
      </c>
      <c r="S521" s="76">
        <v>4.4427262044653348</v>
      </c>
      <c r="T521" s="76">
        <v>796.4117</v>
      </c>
      <c r="U521" s="76">
        <v>19400</v>
      </c>
      <c r="V521" s="76">
        <v>5.0533993227402971E-2</v>
      </c>
      <c r="W521" s="76">
        <v>5.5505339932274032</v>
      </c>
      <c r="X521" s="76">
        <v>796.4117</v>
      </c>
      <c r="Y521" s="76">
        <v>15190</v>
      </c>
      <c r="Z521" s="76">
        <v>5.9266484588372997E-2</v>
      </c>
      <c r="AA521" s="76">
        <v>6.6592664845883727</v>
      </c>
      <c r="AB521" s="76">
        <v>796.4117</v>
      </c>
      <c r="AC521" s="76">
        <v>19030</v>
      </c>
      <c r="AD521" s="76">
        <v>5.140464613722312E-2</v>
      </c>
      <c r="AE521" s="76">
        <v>7.7514046461372237</v>
      </c>
      <c r="AF521" s="76">
        <v>796.4117</v>
      </c>
      <c r="AG521" s="76">
        <v>9175</v>
      </c>
      <c r="AH521" s="76">
        <v>5.821700507614213E-2</v>
      </c>
      <c r="AI521" s="76">
        <v>8.858217005076142</v>
      </c>
      <c r="AJ521" s="76">
        <v>796.4117</v>
      </c>
      <c r="AK521" s="76">
        <v>8487</v>
      </c>
      <c r="AL521" s="76">
        <v>3.4485981308411212E-2</v>
      </c>
      <c r="AM521" s="76">
        <v>9.934485981308411</v>
      </c>
    </row>
    <row r="522" spans="1:39" x14ac:dyDescent="0.3">
      <c r="A522" s="76">
        <v>796.42409999999995</v>
      </c>
      <c r="B522" s="76">
        <v>8802</v>
      </c>
      <c r="C522" s="76">
        <v>4.4297936587820837E-2</v>
      </c>
      <c r="D522" s="76">
        <v>796.42409999999995</v>
      </c>
      <c r="E522" s="76">
        <v>6732</v>
      </c>
      <c r="F522" s="76">
        <v>4.7275280898876407E-2</v>
      </c>
      <c r="G522" s="76">
        <v>1.1472752808988764</v>
      </c>
      <c r="H522" s="76">
        <v>796.42409999999995</v>
      </c>
      <c r="I522" s="76">
        <v>20040</v>
      </c>
      <c r="J522" s="76">
        <v>3.9224897240164418E-2</v>
      </c>
      <c r="K522" s="76">
        <v>2.2392248972401645</v>
      </c>
      <c r="L522" s="76">
        <v>796.42409999999995</v>
      </c>
      <c r="M522" s="76">
        <v>15040</v>
      </c>
      <c r="N522" s="76">
        <v>4.3367935409457901E-2</v>
      </c>
      <c r="O522" s="76">
        <v>3.3433679354094576</v>
      </c>
      <c r="P522" s="76">
        <v>796.42409999999995</v>
      </c>
      <c r="Q522" s="76">
        <v>18170</v>
      </c>
      <c r="R522" s="76">
        <v>4.2702702702702704E-2</v>
      </c>
      <c r="S522" s="76">
        <v>4.4427027027027028</v>
      </c>
      <c r="T522" s="76">
        <v>796.42409999999995</v>
      </c>
      <c r="U522" s="76">
        <v>19440</v>
      </c>
      <c r="V522" s="76">
        <v>5.0638187027871845E-2</v>
      </c>
      <c r="W522" s="76">
        <v>5.5506381870278716</v>
      </c>
      <c r="X522" s="76">
        <v>796.42409999999995</v>
      </c>
      <c r="Y522" s="76">
        <v>15260</v>
      </c>
      <c r="Z522" s="76">
        <v>5.9539602028872415E-2</v>
      </c>
      <c r="AA522" s="76">
        <v>6.6595396020288717</v>
      </c>
      <c r="AB522" s="76">
        <v>796.42409999999995</v>
      </c>
      <c r="AC522" s="76">
        <v>19060</v>
      </c>
      <c r="AD522" s="76">
        <v>5.1485683414370612E-2</v>
      </c>
      <c r="AE522" s="76">
        <v>7.7514856834143711</v>
      </c>
      <c r="AF522" s="76">
        <v>796.42409999999995</v>
      </c>
      <c r="AG522" s="76">
        <v>9186</v>
      </c>
      <c r="AH522" s="76">
        <v>5.8286802030456851E-2</v>
      </c>
      <c r="AI522" s="76">
        <v>8.8582868020304577</v>
      </c>
      <c r="AJ522" s="76">
        <v>796.42409999999995</v>
      </c>
      <c r="AK522" s="76">
        <v>8476</v>
      </c>
      <c r="AL522" s="76">
        <v>3.4441284030881758E-2</v>
      </c>
      <c r="AM522" s="76">
        <v>9.934441284030882</v>
      </c>
    </row>
    <row r="523" spans="1:39" x14ac:dyDescent="0.3">
      <c r="A523" s="76">
        <v>796.43650000000002</v>
      </c>
      <c r="B523" s="76">
        <v>8817</v>
      </c>
      <c r="C523" s="76">
        <v>4.4373427277302466E-2</v>
      </c>
      <c r="D523" s="76">
        <v>796.43650000000002</v>
      </c>
      <c r="E523" s="76">
        <v>6722</v>
      </c>
      <c r="F523" s="76">
        <v>4.720505617977528E-2</v>
      </c>
      <c r="G523" s="76">
        <v>1.1472050561797753</v>
      </c>
      <c r="H523" s="76">
        <v>796.43650000000002</v>
      </c>
      <c r="I523" s="76">
        <v>20040</v>
      </c>
      <c r="J523" s="76">
        <v>3.9224897240164418E-2</v>
      </c>
      <c r="K523" s="76">
        <v>2.2392248972401645</v>
      </c>
      <c r="L523" s="76">
        <v>796.43650000000002</v>
      </c>
      <c r="M523" s="76">
        <v>15060</v>
      </c>
      <c r="N523" s="76">
        <v>4.3425605536332179E-2</v>
      </c>
      <c r="O523" s="76">
        <v>3.3434256055363321</v>
      </c>
      <c r="P523" s="76">
        <v>796.43650000000002</v>
      </c>
      <c r="Q523" s="76">
        <v>18160</v>
      </c>
      <c r="R523" s="76">
        <v>4.2679200940070508E-2</v>
      </c>
      <c r="S523" s="76">
        <v>4.4426792009400708</v>
      </c>
      <c r="T523" s="76">
        <v>796.43650000000002</v>
      </c>
      <c r="U523" s="76">
        <v>19490</v>
      </c>
      <c r="V523" s="76">
        <v>5.0768429278457934E-2</v>
      </c>
      <c r="W523" s="76">
        <v>5.5507684292784578</v>
      </c>
      <c r="X523" s="76">
        <v>796.43650000000002</v>
      </c>
      <c r="Y523" s="76">
        <v>15340</v>
      </c>
      <c r="Z523" s="76">
        <v>5.9851736246586032E-2</v>
      </c>
      <c r="AA523" s="76">
        <v>6.6598517362465861</v>
      </c>
      <c r="AB523" s="76">
        <v>796.43650000000002</v>
      </c>
      <c r="AC523" s="76">
        <v>19100</v>
      </c>
      <c r="AD523" s="76">
        <v>5.1593733117233927E-2</v>
      </c>
      <c r="AE523" s="76">
        <v>7.7515937331172342</v>
      </c>
      <c r="AF523" s="76">
        <v>796.43650000000002</v>
      </c>
      <c r="AG523" s="76">
        <v>9198</v>
      </c>
      <c r="AH523" s="76">
        <v>5.836294416243655E-2</v>
      </c>
      <c r="AI523" s="76">
        <v>8.8583629441624367</v>
      </c>
      <c r="AJ523" s="76">
        <v>796.43650000000002</v>
      </c>
      <c r="AK523" s="76">
        <v>8468</v>
      </c>
      <c r="AL523" s="76">
        <v>3.4408776919951242E-2</v>
      </c>
      <c r="AM523" s="76">
        <v>9.9344087769199518</v>
      </c>
    </row>
    <row r="524" spans="1:39" x14ac:dyDescent="0.3">
      <c r="A524" s="76">
        <v>796.44880000000001</v>
      </c>
      <c r="B524" s="76">
        <v>8835</v>
      </c>
      <c r="C524" s="76">
        <v>4.4464016104680426E-2</v>
      </c>
      <c r="D524" s="76">
        <v>796.44880000000001</v>
      </c>
      <c r="E524" s="76">
        <v>6713</v>
      </c>
      <c r="F524" s="76">
        <v>4.7141853932584271E-2</v>
      </c>
      <c r="G524" s="76">
        <v>1.1471418539325844</v>
      </c>
      <c r="H524" s="76">
        <v>796.44880000000001</v>
      </c>
      <c r="I524" s="76">
        <v>20030</v>
      </c>
      <c r="J524" s="76">
        <v>3.9205323938148365E-2</v>
      </c>
      <c r="K524" s="76">
        <v>2.2392053239381484</v>
      </c>
      <c r="L524" s="76">
        <v>796.44880000000001</v>
      </c>
      <c r="M524" s="76">
        <v>15070</v>
      </c>
      <c r="N524" s="76">
        <v>4.3454440599769321E-2</v>
      </c>
      <c r="O524" s="76">
        <v>3.343454440599769</v>
      </c>
      <c r="P524" s="76">
        <v>796.44880000000001</v>
      </c>
      <c r="Q524" s="76">
        <v>18150</v>
      </c>
      <c r="R524" s="76">
        <v>4.2655699177438305E-2</v>
      </c>
      <c r="S524" s="76">
        <v>4.4426556991774389</v>
      </c>
      <c r="T524" s="76">
        <v>796.44880000000001</v>
      </c>
      <c r="U524" s="76">
        <v>19530</v>
      </c>
      <c r="V524" s="76">
        <v>5.0872623078926801E-2</v>
      </c>
      <c r="W524" s="76">
        <v>5.5508726230789271</v>
      </c>
      <c r="X524" s="76">
        <v>796.44880000000001</v>
      </c>
      <c r="Y524" s="76">
        <v>15400</v>
      </c>
      <c r="Z524" s="76">
        <v>6.0085836909871244E-2</v>
      </c>
      <c r="AA524" s="76">
        <v>6.6600858369098708</v>
      </c>
      <c r="AB524" s="76">
        <v>796.44880000000001</v>
      </c>
      <c r="AC524" s="76">
        <v>19130</v>
      </c>
      <c r="AD524" s="76">
        <v>5.1674770394381418E-2</v>
      </c>
      <c r="AE524" s="76">
        <v>7.7516747703943816</v>
      </c>
      <c r="AF524" s="76">
        <v>796.44880000000001</v>
      </c>
      <c r="AG524" s="76">
        <v>9212</v>
      </c>
      <c r="AH524" s="76">
        <v>5.8451776649746191E-2</v>
      </c>
      <c r="AI524" s="76">
        <v>8.8584517766497477</v>
      </c>
      <c r="AJ524" s="76">
        <v>796.44880000000001</v>
      </c>
      <c r="AK524" s="76">
        <v>8464</v>
      </c>
      <c r="AL524" s="76">
        <v>3.4392523364485984E-2</v>
      </c>
      <c r="AM524" s="76">
        <v>9.9343925233644867</v>
      </c>
    </row>
    <row r="525" spans="1:39" x14ac:dyDescent="0.3">
      <c r="A525" s="76">
        <v>796.46109999999999</v>
      </c>
      <c r="B525" s="76">
        <v>8855</v>
      </c>
      <c r="C525" s="76">
        <v>4.4564670357322596E-2</v>
      </c>
      <c r="D525" s="76">
        <v>796.46109999999999</v>
      </c>
      <c r="E525" s="76">
        <v>6704</v>
      </c>
      <c r="F525" s="76">
        <v>4.7078651685393255E-2</v>
      </c>
      <c r="G525" s="76">
        <v>1.1470786516853932</v>
      </c>
      <c r="H525" s="76">
        <v>796.46109999999999</v>
      </c>
      <c r="I525" s="76">
        <v>20020</v>
      </c>
      <c r="J525" s="76">
        <v>3.9185750636132319E-2</v>
      </c>
      <c r="K525" s="76">
        <v>2.2391857506361323</v>
      </c>
      <c r="L525" s="76">
        <v>796.46109999999999</v>
      </c>
      <c r="M525" s="76">
        <v>15070</v>
      </c>
      <c r="N525" s="76">
        <v>4.3454440599769321E-2</v>
      </c>
      <c r="O525" s="76">
        <v>3.343454440599769</v>
      </c>
      <c r="P525" s="76">
        <v>796.46109999999999</v>
      </c>
      <c r="Q525" s="76">
        <v>18140</v>
      </c>
      <c r="R525" s="76">
        <v>4.263219741480611E-2</v>
      </c>
      <c r="S525" s="76">
        <v>4.4426321974148069</v>
      </c>
      <c r="T525" s="76">
        <v>796.46109999999999</v>
      </c>
      <c r="U525" s="76">
        <v>19570</v>
      </c>
      <c r="V525" s="76">
        <v>5.0976816879395676E-2</v>
      </c>
      <c r="W525" s="76">
        <v>5.5509768168793956</v>
      </c>
      <c r="X525" s="76">
        <v>796.46109999999999</v>
      </c>
      <c r="Y525" s="76">
        <v>15460</v>
      </c>
      <c r="Z525" s="76">
        <v>6.0319937573156457E-2</v>
      </c>
      <c r="AA525" s="76">
        <v>6.6603199375731563</v>
      </c>
      <c r="AB525" s="76">
        <v>796.46109999999999</v>
      </c>
      <c r="AC525" s="76">
        <v>19170</v>
      </c>
      <c r="AD525" s="76">
        <v>5.1782820097244733E-2</v>
      </c>
      <c r="AE525" s="76">
        <v>7.7517828200972447</v>
      </c>
      <c r="AF525" s="76">
        <v>796.46109999999999</v>
      </c>
      <c r="AG525" s="76">
        <v>9226</v>
      </c>
      <c r="AH525" s="76">
        <v>5.8540609137055839E-2</v>
      </c>
      <c r="AI525" s="76">
        <v>8.8585406091370569</v>
      </c>
      <c r="AJ525" s="76">
        <v>796.46109999999999</v>
      </c>
      <c r="AK525" s="76">
        <v>8462</v>
      </c>
      <c r="AL525" s="76">
        <v>3.4384396586753352E-2</v>
      </c>
      <c r="AM525" s="76">
        <v>9.9343843965867542</v>
      </c>
    </row>
    <row r="526" spans="1:39" x14ac:dyDescent="0.3">
      <c r="A526" s="76">
        <v>796.47349999999994</v>
      </c>
      <c r="B526" s="76">
        <v>8879</v>
      </c>
      <c r="C526" s="76">
        <v>4.4685455460493205E-2</v>
      </c>
      <c r="D526" s="76">
        <v>796.47349999999994</v>
      </c>
      <c r="E526" s="76">
        <v>6696</v>
      </c>
      <c r="F526" s="76">
        <v>4.7022471910112357E-2</v>
      </c>
      <c r="G526" s="76">
        <v>1.1470224719101125</v>
      </c>
      <c r="H526" s="76">
        <v>796.47349999999994</v>
      </c>
      <c r="I526" s="76">
        <v>20000</v>
      </c>
      <c r="J526" s="76">
        <v>3.9146604032100213E-2</v>
      </c>
      <c r="K526" s="76">
        <v>2.2391466040321002</v>
      </c>
      <c r="L526" s="76">
        <v>796.47349999999994</v>
      </c>
      <c r="M526" s="76">
        <v>15070</v>
      </c>
      <c r="N526" s="76">
        <v>4.3454440599769321E-2</v>
      </c>
      <c r="O526" s="76">
        <v>3.343454440599769</v>
      </c>
      <c r="P526" s="76">
        <v>796.47349999999994</v>
      </c>
      <c r="Q526" s="76">
        <v>18130</v>
      </c>
      <c r="R526" s="76">
        <v>4.2608695652173914E-2</v>
      </c>
      <c r="S526" s="76">
        <v>4.442608695652174</v>
      </c>
      <c r="T526" s="76">
        <v>796.47349999999994</v>
      </c>
      <c r="U526" s="76">
        <v>19610</v>
      </c>
      <c r="V526" s="76">
        <v>5.108101067986455E-2</v>
      </c>
      <c r="W526" s="76">
        <v>5.5510810106798649</v>
      </c>
      <c r="X526" s="76">
        <v>796.47349999999994</v>
      </c>
      <c r="Y526" s="76">
        <v>15510</v>
      </c>
      <c r="Z526" s="76">
        <v>6.0515021459227471E-2</v>
      </c>
      <c r="AA526" s="76">
        <v>6.6605150214592275</v>
      </c>
      <c r="AB526" s="76">
        <v>796.47349999999994</v>
      </c>
      <c r="AC526" s="76">
        <v>19210</v>
      </c>
      <c r="AD526" s="76">
        <v>5.1890869800108048E-2</v>
      </c>
      <c r="AE526" s="76">
        <v>7.7518908698001079</v>
      </c>
      <c r="AF526" s="76">
        <v>796.47349999999994</v>
      </c>
      <c r="AG526" s="76">
        <v>9242</v>
      </c>
      <c r="AH526" s="76">
        <v>5.8642131979695429E-2</v>
      </c>
      <c r="AI526" s="76">
        <v>8.8586421319796962</v>
      </c>
      <c r="AJ526" s="76">
        <v>796.47349999999994</v>
      </c>
      <c r="AK526" s="76">
        <v>8464</v>
      </c>
      <c r="AL526" s="76">
        <v>3.4392523364485984E-2</v>
      </c>
      <c r="AM526" s="76">
        <v>9.9343925233644867</v>
      </c>
    </row>
    <row r="527" spans="1:39" x14ac:dyDescent="0.3">
      <c r="A527" s="76">
        <v>796.48580000000004</v>
      </c>
      <c r="B527" s="76">
        <v>8904</v>
      </c>
      <c r="C527" s="76">
        <v>4.4811273276295922E-2</v>
      </c>
      <c r="D527" s="76">
        <v>796.48580000000004</v>
      </c>
      <c r="E527" s="76">
        <v>6689</v>
      </c>
      <c r="F527" s="76">
        <v>4.6973314606741576E-2</v>
      </c>
      <c r="G527" s="76">
        <v>1.1469733146067416</v>
      </c>
      <c r="H527" s="76">
        <v>796.48580000000004</v>
      </c>
      <c r="I527" s="76">
        <v>19980</v>
      </c>
      <c r="J527" s="76">
        <v>3.9107457428068114E-2</v>
      </c>
      <c r="K527" s="76">
        <v>2.2391074574280685</v>
      </c>
      <c r="L527" s="76">
        <v>796.48580000000004</v>
      </c>
      <c r="M527" s="76">
        <v>15060</v>
      </c>
      <c r="N527" s="76">
        <v>4.3425605536332179E-2</v>
      </c>
      <c r="O527" s="76">
        <v>3.3434256055363321</v>
      </c>
      <c r="P527" s="76">
        <v>796.48580000000004</v>
      </c>
      <c r="Q527" s="76">
        <v>18130</v>
      </c>
      <c r="R527" s="76">
        <v>4.2608695652173914E-2</v>
      </c>
      <c r="S527" s="76">
        <v>4.442608695652174</v>
      </c>
      <c r="T527" s="76">
        <v>796.48580000000004</v>
      </c>
      <c r="U527" s="76">
        <v>19640</v>
      </c>
      <c r="V527" s="76">
        <v>5.1159156030216202E-2</v>
      </c>
      <c r="W527" s="76">
        <v>5.5511591560302165</v>
      </c>
      <c r="X527" s="76">
        <v>796.48580000000004</v>
      </c>
      <c r="Y527" s="76">
        <v>15560</v>
      </c>
      <c r="Z527" s="76">
        <v>6.0710105345298478E-2</v>
      </c>
      <c r="AA527" s="76">
        <v>6.6607101053452977</v>
      </c>
      <c r="AB527" s="76">
        <v>796.48580000000004</v>
      </c>
      <c r="AC527" s="76">
        <v>19260</v>
      </c>
      <c r="AD527" s="76">
        <v>5.2025931928687194E-2</v>
      </c>
      <c r="AE527" s="76">
        <v>7.7520259319286877</v>
      </c>
      <c r="AF527" s="76">
        <v>796.48580000000004</v>
      </c>
      <c r="AG527" s="76">
        <v>9260</v>
      </c>
      <c r="AH527" s="76">
        <v>5.8756345177664974E-2</v>
      </c>
      <c r="AI527" s="76">
        <v>8.8587563451776656</v>
      </c>
      <c r="AJ527" s="76">
        <v>796.48580000000004</v>
      </c>
      <c r="AK527" s="76">
        <v>8470</v>
      </c>
      <c r="AL527" s="76">
        <v>3.4416903697683868E-2</v>
      </c>
      <c r="AM527" s="76">
        <v>9.9344169036976844</v>
      </c>
    </row>
    <row r="528" spans="1:39" x14ac:dyDescent="0.3">
      <c r="A528" s="76">
        <v>796.4982</v>
      </c>
      <c r="B528" s="76">
        <v>8931</v>
      </c>
      <c r="C528" s="76">
        <v>4.4947156517362856E-2</v>
      </c>
      <c r="D528" s="76">
        <v>796.4982</v>
      </c>
      <c r="E528" s="76">
        <v>6683</v>
      </c>
      <c r="F528" s="76">
        <v>4.6931179775280898E-2</v>
      </c>
      <c r="G528" s="76">
        <v>1.146931179775281</v>
      </c>
      <c r="H528" s="76">
        <v>796.4982</v>
      </c>
      <c r="I528" s="76">
        <v>19960</v>
      </c>
      <c r="J528" s="76">
        <v>3.9068310824036015E-2</v>
      </c>
      <c r="K528" s="76">
        <v>2.2390683108240363</v>
      </c>
      <c r="L528" s="76">
        <v>796.4982</v>
      </c>
      <c r="M528" s="76">
        <v>15040</v>
      </c>
      <c r="N528" s="76">
        <v>4.3367935409457901E-2</v>
      </c>
      <c r="O528" s="76">
        <v>3.3433679354094576</v>
      </c>
      <c r="P528" s="76">
        <v>796.4982</v>
      </c>
      <c r="Q528" s="76">
        <v>18120</v>
      </c>
      <c r="R528" s="76">
        <v>4.2585193889541718E-2</v>
      </c>
      <c r="S528" s="76">
        <v>4.442585193889542</v>
      </c>
      <c r="T528" s="76">
        <v>796.4982</v>
      </c>
      <c r="U528" s="76">
        <v>19660</v>
      </c>
      <c r="V528" s="76">
        <v>5.1211252930450639E-2</v>
      </c>
      <c r="W528" s="76">
        <v>5.5512112529304503</v>
      </c>
      <c r="X528" s="76">
        <v>796.4982</v>
      </c>
      <c r="Y528" s="76">
        <v>15600</v>
      </c>
      <c r="Z528" s="76">
        <v>6.0866172454155286E-2</v>
      </c>
      <c r="AA528" s="76">
        <v>6.6608661724541554</v>
      </c>
      <c r="AB528" s="76">
        <v>796.4982</v>
      </c>
      <c r="AC528" s="76">
        <v>19300</v>
      </c>
      <c r="AD528" s="76">
        <v>5.2133981631550516E-2</v>
      </c>
      <c r="AE528" s="76">
        <v>7.7521339816315509</v>
      </c>
      <c r="AF528" s="76">
        <v>796.4982</v>
      </c>
      <c r="AG528" s="76">
        <v>9279</v>
      </c>
      <c r="AH528" s="76">
        <v>5.8876903553299491E-2</v>
      </c>
      <c r="AI528" s="76">
        <v>8.8588769035533002</v>
      </c>
      <c r="AJ528" s="76">
        <v>796.4982</v>
      </c>
      <c r="AK528" s="76">
        <v>8479</v>
      </c>
      <c r="AL528" s="76">
        <v>3.4453474197480696E-2</v>
      </c>
      <c r="AM528" s="76">
        <v>9.9344534741974808</v>
      </c>
    </row>
    <row r="529" spans="1:39" x14ac:dyDescent="0.3">
      <c r="A529" s="76">
        <v>796.51059999999995</v>
      </c>
      <c r="B529" s="76">
        <v>8960</v>
      </c>
      <c r="C529" s="76">
        <v>4.5093105183694013E-2</v>
      </c>
      <c r="D529" s="76">
        <v>796.51059999999995</v>
      </c>
      <c r="E529" s="76">
        <v>6679</v>
      </c>
      <c r="F529" s="76">
        <v>4.6903089887640449E-2</v>
      </c>
      <c r="G529" s="76">
        <v>1.1469030898876404</v>
      </c>
      <c r="H529" s="76">
        <v>796.51059999999995</v>
      </c>
      <c r="I529" s="76">
        <v>19940</v>
      </c>
      <c r="J529" s="76">
        <v>3.9029164220003916E-2</v>
      </c>
      <c r="K529" s="76">
        <v>2.2390291642200042</v>
      </c>
      <c r="L529" s="76">
        <v>796.51059999999995</v>
      </c>
      <c r="M529" s="76">
        <v>15020</v>
      </c>
      <c r="N529" s="76">
        <v>4.3310265282583624E-2</v>
      </c>
      <c r="O529" s="76">
        <v>3.3433102652825832</v>
      </c>
      <c r="P529" s="76">
        <v>796.51059999999995</v>
      </c>
      <c r="Q529" s="76">
        <v>18110</v>
      </c>
      <c r="R529" s="76">
        <v>4.2561692126909516E-2</v>
      </c>
      <c r="S529" s="76">
        <v>4.44256169212691</v>
      </c>
      <c r="T529" s="76">
        <v>796.51059999999995</v>
      </c>
      <c r="U529" s="76">
        <v>19680</v>
      </c>
      <c r="V529" s="76">
        <v>5.1263349830685076E-2</v>
      </c>
      <c r="W529" s="76">
        <v>5.5512633498306849</v>
      </c>
      <c r="X529" s="76">
        <v>796.51059999999995</v>
      </c>
      <c r="Y529" s="76">
        <v>15630</v>
      </c>
      <c r="Z529" s="76">
        <v>6.0983222785797896E-2</v>
      </c>
      <c r="AA529" s="76">
        <v>6.6609832227857977</v>
      </c>
      <c r="AB529" s="76">
        <v>796.51059999999995</v>
      </c>
      <c r="AC529" s="76">
        <v>19350</v>
      </c>
      <c r="AD529" s="76">
        <v>5.2269043760129662E-2</v>
      </c>
      <c r="AE529" s="76">
        <v>7.7522690437601298</v>
      </c>
      <c r="AF529" s="76">
        <v>796.51059999999995</v>
      </c>
      <c r="AG529" s="76">
        <v>9299</v>
      </c>
      <c r="AH529" s="76">
        <v>5.9003807106598985E-2</v>
      </c>
      <c r="AI529" s="76">
        <v>8.8590038071065997</v>
      </c>
      <c r="AJ529" s="76">
        <v>796.51059999999995</v>
      </c>
      <c r="AK529" s="76">
        <v>8492</v>
      </c>
      <c r="AL529" s="76">
        <v>3.450629825274279E-2</v>
      </c>
      <c r="AM529" s="76">
        <v>9.9345062982527423</v>
      </c>
    </row>
    <row r="530" spans="1:39" x14ac:dyDescent="0.3">
      <c r="A530" s="76">
        <v>796.52290000000005</v>
      </c>
      <c r="B530" s="76">
        <v>8989</v>
      </c>
      <c r="C530" s="76">
        <v>4.5239053850025163E-2</v>
      </c>
      <c r="D530" s="76">
        <v>796.52290000000005</v>
      </c>
      <c r="E530" s="76">
        <v>6676</v>
      </c>
      <c r="F530" s="76">
        <v>4.6882022471910111E-2</v>
      </c>
      <c r="G530" s="76">
        <v>1.1468820224719103</v>
      </c>
      <c r="H530" s="76">
        <v>796.52290000000005</v>
      </c>
      <c r="I530" s="76">
        <v>19920</v>
      </c>
      <c r="J530" s="76">
        <v>3.8990017615971817E-2</v>
      </c>
      <c r="K530" s="76">
        <v>2.2389900176159721</v>
      </c>
      <c r="L530" s="76">
        <v>796.52290000000005</v>
      </c>
      <c r="M530" s="76">
        <v>14990</v>
      </c>
      <c r="N530" s="76">
        <v>4.3223760092272204E-2</v>
      </c>
      <c r="O530" s="76">
        <v>3.3432237600922718</v>
      </c>
      <c r="P530" s="76">
        <v>796.52290000000005</v>
      </c>
      <c r="Q530" s="76">
        <v>18100</v>
      </c>
      <c r="R530" s="76">
        <v>4.253819036427732E-2</v>
      </c>
      <c r="S530" s="76">
        <v>4.442538190364278</v>
      </c>
      <c r="T530" s="76">
        <v>796.52290000000005</v>
      </c>
      <c r="U530" s="76">
        <v>19700</v>
      </c>
      <c r="V530" s="76">
        <v>5.1315446730919513E-2</v>
      </c>
      <c r="W530" s="76">
        <v>5.5513154467309196</v>
      </c>
      <c r="X530" s="76">
        <v>796.52290000000005</v>
      </c>
      <c r="Y530" s="76">
        <v>15660</v>
      </c>
      <c r="Z530" s="76">
        <v>6.1100273117440498E-2</v>
      </c>
      <c r="AA530" s="76">
        <v>6.66110027311744</v>
      </c>
      <c r="AB530" s="76">
        <v>796.52290000000005</v>
      </c>
      <c r="AC530" s="76">
        <v>19390</v>
      </c>
      <c r="AD530" s="76">
        <v>5.2377093462992977E-2</v>
      </c>
      <c r="AE530" s="76">
        <v>7.752377093462993</v>
      </c>
      <c r="AF530" s="76">
        <v>796.52290000000005</v>
      </c>
      <c r="AG530" s="76">
        <v>9320</v>
      </c>
      <c r="AH530" s="76">
        <v>5.913705583756345E-2</v>
      </c>
      <c r="AI530" s="76">
        <v>8.8591370558375644</v>
      </c>
      <c r="AJ530" s="76">
        <v>796.52290000000005</v>
      </c>
      <c r="AK530" s="76">
        <v>8509</v>
      </c>
      <c r="AL530" s="76">
        <v>3.4575375863470134E-2</v>
      </c>
      <c r="AM530" s="76">
        <v>9.9345753758634707</v>
      </c>
    </row>
    <row r="531" spans="1:39" x14ac:dyDescent="0.3">
      <c r="A531" s="76">
        <v>796.53520000000003</v>
      </c>
      <c r="B531" s="76">
        <v>9019</v>
      </c>
      <c r="C531" s="76">
        <v>4.5390035228988428E-2</v>
      </c>
      <c r="D531" s="76">
        <v>796.53520000000003</v>
      </c>
      <c r="E531" s="76">
        <v>6676</v>
      </c>
      <c r="F531" s="76">
        <v>4.6882022471910111E-2</v>
      </c>
      <c r="G531" s="76">
        <v>1.1468820224719103</v>
      </c>
      <c r="H531" s="76">
        <v>796.53520000000003</v>
      </c>
      <c r="I531" s="76">
        <v>19890</v>
      </c>
      <c r="J531" s="76">
        <v>3.8931297709923665E-2</v>
      </c>
      <c r="K531" s="76">
        <v>2.2389312977099238</v>
      </c>
      <c r="L531" s="76">
        <v>796.53520000000003</v>
      </c>
      <c r="M531" s="76">
        <v>14950</v>
      </c>
      <c r="N531" s="76">
        <v>4.3108419838523641E-2</v>
      </c>
      <c r="O531" s="76">
        <v>3.3431084198385235</v>
      </c>
      <c r="P531" s="76">
        <v>796.53520000000003</v>
      </c>
      <c r="Q531" s="76">
        <v>18090</v>
      </c>
      <c r="R531" s="76">
        <v>4.2514688601645124E-2</v>
      </c>
      <c r="S531" s="76">
        <v>4.4425146886016451</v>
      </c>
      <c r="T531" s="76">
        <v>796.53520000000003</v>
      </c>
      <c r="U531" s="76">
        <v>19710</v>
      </c>
      <c r="V531" s="76">
        <v>5.1341495181036728E-2</v>
      </c>
      <c r="W531" s="76">
        <v>5.5513414951810365</v>
      </c>
      <c r="X531" s="76">
        <v>796.53520000000003</v>
      </c>
      <c r="Y531" s="76">
        <v>15680</v>
      </c>
      <c r="Z531" s="76">
        <v>6.1178306671868903E-2</v>
      </c>
      <c r="AA531" s="76">
        <v>6.6611783066718688</v>
      </c>
      <c r="AB531" s="76">
        <v>796.53520000000003</v>
      </c>
      <c r="AC531" s="76">
        <v>19440</v>
      </c>
      <c r="AD531" s="76">
        <v>5.2512155591572122E-2</v>
      </c>
      <c r="AE531" s="76">
        <v>7.7525121555915719</v>
      </c>
      <c r="AF531" s="76">
        <v>796.53520000000003</v>
      </c>
      <c r="AG531" s="76">
        <v>9342</v>
      </c>
      <c r="AH531" s="76">
        <v>5.9276649746192893E-2</v>
      </c>
      <c r="AI531" s="76">
        <v>8.8592766497461941</v>
      </c>
      <c r="AJ531" s="76">
        <v>796.53520000000003</v>
      </c>
      <c r="AK531" s="76">
        <v>8529</v>
      </c>
      <c r="AL531" s="76">
        <v>3.4656643640796424E-2</v>
      </c>
      <c r="AM531" s="76">
        <v>9.9346566436407961</v>
      </c>
    </row>
    <row r="532" spans="1:39" x14ac:dyDescent="0.3">
      <c r="A532" s="76">
        <v>796.54759999999999</v>
      </c>
      <c r="B532" s="76">
        <v>9048</v>
      </c>
      <c r="C532" s="76">
        <v>4.5535983895319578E-2</v>
      </c>
      <c r="D532" s="76">
        <v>796.54759999999999</v>
      </c>
      <c r="E532" s="76">
        <v>6676</v>
      </c>
      <c r="F532" s="76">
        <v>4.6882022471910111E-2</v>
      </c>
      <c r="G532" s="76">
        <v>1.1468820224719103</v>
      </c>
      <c r="H532" s="76">
        <v>796.54759999999999</v>
      </c>
      <c r="I532" s="76">
        <v>19860</v>
      </c>
      <c r="J532" s="76">
        <v>3.8872577803875513E-2</v>
      </c>
      <c r="K532" s="76">
        <v>2.2388725778038756</v>
      </c>
      <c r="L532" s="76">
        <v>796.54759999999999</v>
      </c>
      <c r="M532" s="76">
        <v>14910</v>
      </c>
      <c r="N532" s="76">
        <v>4.2993079584775086E-2</v>
      </c>
      <c r="O532" s="76">
        <v>3.3429930795847751</v>
      </c>
      <c r="P532" s="76">
        <v>796.54759999999999</v>
      </c>
      <c r="Q532" s="76">
        <v>18080</v>
      </c>
      <c r="R532" s="76">
        <v>4.2491186839012929E-2</v>
      </c>
      <c r="S532" s="76">
        <v>4.4424911868390131</v>
      </c>
      <c r="T532" s="76">
        <v>796.54759999999999</v>
      </c>
      <c r="U532" s="76">
        <v>19710</v>
      </c>
      <c r="V532" s="76">
        <v>5.1341495181036728E-2</v>
      </c>
      <c r="W532" s="76">
        <v>5.5513414951810365</v>
      </c>
      <c r="X532" s="76">
        <v>796.54759999999999</v>
      </c>
      <c r="Y532" s="76">
        <v>15690</v>
      </c>
      <c r="Z532" s="76">
        <v>6.1217323449083108E-2</v>
      </c>
      <c r="AA532" s="76">
        <v>6.6612173234490824</v>
      </c>
      <c r="AB532" s="76">
        <v>796.54759999999999</v>
      </c>
      <c r="AC532" s="76">
        <v>19490</v>
      </c>
      <c r="AD532" s="76">
        <v>5.2647217720151268E-2</v>
      </c>
      <c r="AE532" s="76">
        <v>7.7526472177201518</v>
      </c>
      <c r="AF532" s="76">
        <v>796.54759999999999</v>
      </c>
      <c r="AG532" s="76">
        <v>9364</v>
      </c>
      <c r="AH532" s="76">
        <v>5.9416243654822336E-2</v>
      </c>
      <c r="AI532" s="76">
        <v>8.8594162436548238</v>
      </c>
      <c r="AJ532" s="76">
        <v>796.54759999999999</v>
      </c>
      <c r="AK532" s="76">
        <v>8554</v>
      </c>
      <c r="AL532" s="76">
        <v>3.4758228362454284E-2</v>
      </c>
      <c r="AM532" s="76">
        <v>9.9347582283624547</v>
      </c>
    </row>
    <row r="533" spans="1:39" x14ac:dyDescent="0.3">
      <c r="A533" s="76">
        <v>796.55989999999997</v>
      </c>
      <c r="B533" s="76">
        <v>9076</v>
      </c>
      <c r="C533" s="76">
        <v>4.5676899849018619E-2</v>
      </c>
      <c r="D533" s="76">
        <v>796.55989999999997</v>
      </c>
      <c r="E533" s="76">
        <v>6679</v>
      </c>
      <c r="F533" s="76">
        <v>4.6903089887640449E-2</v>
      </c>
      <c r="G533" s="76">
        <v>1.1469030898876404</v>
      </c>
      <c r="H533" s="76">
        <v>796.55989999999997</v>
      </c>
      <c r="I533" s="76">
        <v>19830</v>
      </c>
      <c r="J533" s="76">
        <v>3.8813857897827361E-2</v>
      </c>
      <c r="K533" s="76">
        <v>2.2388138578978274</v>
      </c>
      <c r="L533" s="76">
        <v>796.55989999999997</v>
      </c>
      <c r="M533" s="76">
        <v>14860</v>
      </c>
      <c r="N533" s="76">
        <v>4.2848904267589388E-2</v>
      </c>
      <c r="O533" s="76">
        <v>3.3428489042675893</v>
      </c>
      <c r="P533" s="76">
        <v>796.55989999999997</v>
      </c>
      <c r="Q533" s="76">
        <v>18060</v>
      </c>
      <c r="R533" s="76">
        <v>4.2444183313748531E-2</v>
      </c>
      <c r="S533" s="76">
        <v>4.4424441833137491</v>
      </c>
      <c r="T533" s="76">
        <v>796.55989999999997</v>
      </c>
      <c r="U533" s="76">
        <v>19700</v>
      </c>
      <c r="V533" s="76">
        <v>5.1315446730919513E-2</v>
      </c>
      <c r="W533" s="76">
        <v>5.5513154467309196</v>
      </c>
      <c r="X533" s="76">
        <v>796.55989999999997</v>
      </c>
      <c r="Y533" s="76">
        <v>15700</v>
      </c>
      <c r="Z533" s="76">
        <v>6.1256340226297307E-2</v>
      </c>
      <c r="AA533" s="76">
        <v>6.6612563402262968</v>
      </c>
      <c r="AB533" s="76">
        <v>796.55989999999997</v>
      </c>
      <c r="AC533" s="76">
        <v>19540</v>
      </c>
      <c r="AD533" s="76">
        <v>5.2782279848730414E-2</v>
      </c>
      <c r="AE533" s="76">
        <v>7.7527822798487307</v>
      </c>
      <c r="AF533" s="76">
        <v>796.55989999999997</v>
      </c>
      <c r="AG533" s="76">
        <v>9387</v>
      </c>
      <c r="AH533" s="76">
        <v>5.956218274111675E-2</v>
      </c>
      <c r="AI533" s="76">
        <v>8.8595621827411168</v>
      </c>
      <c r="AJ533" s="76">
        <v>796.55989999999997</v>
      </c>
      <c r="AK533" s="76">
        <v>8582</v>
      </c>
      <c r="AL533" s="76">
        <v>3.4872003250711096E-2</v>
      </c>
      <c r="AM533" s="76">
        <v>9.9348720032507121</v>
      </c>
    </row>
    <row r="534" spans="1:39" x14ac:dyDescent="0.3">
      <c r="A534" s="76">
        <v>796.57230000000004</v>
      </c>
      <c r="B534" s="76">
        <v>9103</v>
      </c>
      <c r="C534" s="76">
        <v>4.5812783090085553E-2</v>
      </c>
      <c r="D534" s="76">
        <v>796.57230000000004</v>
      </c>
      <c r="E534" s="76">
        <v>6684</v>
      </c>
      <c r="F534" s="76">
        <v>4.6938202247191009E-2</v>
      </c>
      <c r="G534" s="76">
        <v>1.146938202247191</v>
      </c>
      <c r="H534" s="76">
        <v>796.57230000000004</v>
      </c>
      <c r="I534" s="76">
        <v>19800</v>
      </c>
      <c r="J534" s="76">
        <v>3.8755137991779216E-2</v>
      </c>
      <c r="K534" s="76">
        <v>2.2387551379917796</v>
      </c>
      <c r="L534" s="76">
        <v>796.57230000000004</v>
      </c>
      <c r="M534" s="76">
        <v>14810</v>
      </c>
      <c r="N534" s="76">
        <v>4.2704728950403691E-2</v>
      </c>
      <c r="O534" s="76">
        <v>3.3427047289504035</v>
      </c>
      <c r="P534" s="76">
        <v>796.57230000000004</v>
      </c>
      <c r="Q534" s="76">
        <v>18050</v>
      </c>
      <c r="R534" s="76">
        <v>4.2420681551116335E-2</v>
      </c>
      <c r="S534" s="76">
        <v>4.4424206815511162</v>
      </c>
      <c r="T534" s="76">
        <v>796.57230000000004</v>
      </c>
      <c r="U534" s="76">
        <v>19680</v>
      </c>
      <c r="V534" s="76">
        <v>5.1263349830685076E-2</v>
      </c>
      <c r="W534" s="76">
        <v>5.5512633498306849</v>
      </c>
      <c r="X534" s="76">
        <v>796.57230000000004</v>
      </c>
      <c r="Y534" s="76">
        <v>15710</v>
      </c>
      <c r="Z534" s="76">
        <v>6.1295357003511512E-2</v>
      </c>
      <c r="AA534" s="76">
        <v>6.6612953570035112</v>
      </c>
      <c r="AB534" s="76">
        <v>796.57230000000004</v>
      </c>
      <c r="AC534" s="76">
        <v>19580</v>
      </c>
      <c r="AD534" s="76">
        <v>5.2890329551593736E-2</v>
      </c>
      <c r="AE534" s="76">
        <v>7.7528903295515939</v>
      </c>
      <c r="AF534" s="76">
        <v>796.57230000000004</v>
      </c>
      <c r="AG534" s="76">
        <v>9410</v>
      </c>
      <c r="AH534" s="76">
        <v>5.970812182741117E-2</v>
      </c>
      <c r="AI534" s="76">
        <v>8.8597081218274116</v>
      </c>
      <c r="AJ534" s="76">
        <v>796.57230000000004</v>
      </c>
      <c r="AK534" s="76">
        <v>8614</v>
      </c>
      <c r="AL534" s="76">
        <v>3.500203169443316E-2</v>
      </c>
      <c r="AM534" s="76">
        <v>9.9350020316944327</v>
      </c>
    </row>
    <row r="535" spans="1:39" x14ac:dyDescent="0.3">
      <c r="A535" s="76">
        <v>796.58460000000002</v>
      </c>
      <c r="B535" s="76">
        <v>9127</v>
      </c>
      <c r="C535" s="76">
        <v>4.5933568193256162E-2</v>
      </c>
      <c r="D535" s="76">
        <v>796.58460000000002</v>
      </c>
      <c r="E535" s="76">
        <v>6690</v>
      </c>
      <c r="F535" s="76">
        <v>4.6980337078651686E-2</v>
      </c>
      <c r="G535" s="76">
        <v>1.1469803370786518</v>
      </c>
      <c r="H535" s="76">
        <v>796.58460000000002</v>
      </c>
      <c r="I535" s="76">
        <v>19770</v>
      </c>
      <c r="J535" s="76">
        <v>3.8696418085731064E-2</v>
      </c>
      <c r="K535" s="76">
        <v>2.2386964180857314</v>
      </c>
      <c r="L535" s="76">
        <v>796.58460000000002</v>
      </c>
      <c r="M535" s="76">
        <v>14760</v>
      </c>
      <c r="N535" s="76">
        <v>4.2560553633217993E-2</v>
      </c>
      <c r="O535" s="76">
        <v>3.3425605536332177</v>
      </c>
      <c r="P535" s="76">
        <v>796.58460000000002</v>
      </c>
      <c r="Q535" s="76">
        <v>18030</v>
      </c>
      <c r="R535" s="76">
        <v>4.2373678025851937E-2</v>
      </c>
      <c r="S535" s="76">
        <v>4.4423736780258523</v>
      </c>
      <c r="T535" s="76">
        <v>796.58460000000002</v>
      </c>
      <c r="U535" s="76">
        <v>19660</v>
      </c>
      <c r="V535" s="76">
        <v>5.1211252930450639E-2</v>
      </c>
      <c r="W535" s="76">
        <v>5.5512112529304503</v>
      </c>
      <c r="X535" s="76">
        <v>796.58460000000002</v>
      </c>
      <c r="Y535" s="76">
        <v>15710</v>
      </c>
      <c r="Z535" s="76">
        <v>6.1295357003511512E-2</v>
      </c>
      <c r="AA535" s="76">
        <v>6.6612953570035112</v>
      </c>
      <c r="AB535" s="76">
        <v>796.58460000000002</v>
      </c>
      <c r="AC535" s="76">
        <v>19630</v>
      </c>
      <c r="AD535" s="76">
        <v>5.3025391680172881E-2</v>
      </c>
      <c r="AE535" s="76">
        <v>7.7530253916801728</v>
      </c>
      <c r="AF535" s="76">
        <v>796.58460000000002</v>
      </c>
      <c r="AG535" s="76">
        <v>9433</v>
      </c>
      <c r="AH535" s="76">
        <v>5.9854060913705584E-2</v>
      </c>
      <c r="AI535" s="76">
        <v>8.8598540609137064</v>
      </c>
      <c r="AJ535" s="76">
        <v>796.58460000000002</v>
      </c>
      <c r="AK535" s="76">
        <v>8649</v>
      </c>
      <c r="AL535" s="76">
        <v>3.5144250304754168E-2</v>
      </c>
      <c r="AM535" s="76">
        <v>9.935144250304754</v>
      </c>
    </row>
    <row r="536" spans="1:39" x14ac:dyDescent="0.3">
      <c r="A536" s="76">
        <v>796.59699999999998</v>
      </c>
      <c r="B536" s="76">
        <v>9149</v>
      </c>
      <c r="C536" s="76">
        <v>4.6044287871162555E-2</v>
      </c>
      <c r="D536" s="76">
        <v>796.59699999999998</v>
      </c>
      <c r="E536" s="76">
        <v>6698</v>
      </c>
      <c r="F536" s="76">
        <v>4.7036516853932585E-2</v>
      </c>
      <c r="G536" s="76">
        <v>1.1470365168539327</v>
      </c>
      <c r="H536" s="76">
        <v>796.59699999999998</v>
      </c>
      <c r="I536" s="76">
        <v>19730</v>
      </c>
      <c r="J536" s="76">
        <v>3.861812487766686E-2</v>
      </c>
      <c r="K536" s="76">
        <v>2.2386181248776671</v>
      </c>
      <c r="L536" s="76">
        <v>796.59699999999998</v>
      </c>
      <c r="M536" s="76">
        <v>14700</v>
      </c>
      <c r="N536" s="76">
        <v>4.2387543252595153E-2</v>
      </c>
      <c r="O536" s="76">
        <v>3.3423875432525949</v>
      </c>
      <c r="P536" s="76">
        <v>796.59699999999998</v>
      </c>
      <c r="Q536" s="76">
        <v>18010</v>
      </c>
      <c r="R536" s="76">
        <v>4.2326674500587545E-2</v>
      </c>
      <c r="S536" s="76">
        <v>4.4423266745005883</v>
      </c>
      <c r="T536" s="76">
        <v>796.59699999999998</v>
      </c>
      <c r="U536" s="76">
        <v>19630</v>
      </c>
      <c r="V536" s="76">
        <v>5.1133107580098987E-2</v>
      </c>
      <c r="W536" s="76">
        <v>5.5511331075800987</v>
      </c>
      <c r="X536" s="76">
        <v>796.59699999999998</v>
      </c>
      <c r="Y536" s="76">
        <v>15720</v>
      </c>
      <c r="Z536" s="76">
        <v>6.1334373780725711E-2</v>
      </c>
      <c r="AA536" s="76">
        <v>6.6613343737807256</v>
      </c>
      <c r="AB536" s="76">
        <v>796.59699999999998</v>
      </c>
      <c r="AC536" s="76">
        <v>19680</v>
      </c>
      <c r="AD536" s="76">
        <v>5.3160453808752027E-2</v>
      </c>
      <c r="AE536" s="76">
        <v>7.7531604538087526</v>
      </c>
      <c r="AF536" s="76">
        <v>796.59699999999998</v>
      </c>
      <c r="AG536" s="76">
        <v>9455</v>
      </c>
      <c r="AH536" s="76">
        <v>5.9993654822335027E-2</v>
      </c>
      <c r="AI536" s="76">
        <v>8.8599936548223361</v>
      </c>
      <c r="AJ536" s="76">
        <v>796.59699999999998</v>
      </c>
      <c r="AK536" s="76">
        <v>8689</v>
      </c>
      <c r="AL536" s="76">
        <v>3.5306785859406747E-2</v>
      </c>
      <c r="AM536" s="76">
        <v>9.9353067858594066</v>
      </c>
    </row>
    <row r="537" spans="1:39" x14ac:dyDescent="0.3">
      <c r="A537" s="76">
        <v>796.60929999999996</v>
      </c>
      <c r="B537" s="76">
        <v>9168</v>
      </c>
      <c r="C537" s="76">
        <v>4.6139909411172624E-2</v>
      </c>
      <c r="D537" s="76">
        <v>796.60929999999996</v>
      </c>
      <c r="E537" s="76">
        <v>6707</v>
      </c>
      <c r="F537" s="76">
        <v>4.7099719101123594E-2</v>
      </c>
      <c r="G537" s="76">
        <v>1.1470997191011236</v>
      </c>
      <c r="H537" s="76">
        <v>796.60929999999996</v>
      </c>
      <c r="I537" s="76">
        <v>19700</v>
      </c>
      <c r="J537" s="76">
        <v>3.8559404971618715E-2</v>
      </c>
      <c r="K537" s="76">
        <v>2.2385594049716189</v>
      </c>
      <c r="L537" s="76">
        <v>796.60929999999996</v>
      </c>
      <c r="M537" s="76">
        <v>14640</v>
      </c>
      <c r="N537" s="76">
        <v>4.221453287197232E-2</v>
      </c>
      <c r="O537" s="76">
        <v>3.3422145328719721</v>
      </c>
      <c r="P537" s="76">
        <v>796.60929999999996</v>
      </c>
      <c r="Q537" s="76">
        <v>17990</v>
      </c>
      <c r="R537" s="76">
        <v>4.2279670975323147E-2</v>
      </c>
      <c r="S537" s="76">
        <v>4.4422796709753234</v>
      </c>
      <c r="T537" s="76">
        <v>796.60929999999996</v>
      </c>
      <c r="U537" s="76">
        <v>19600</v>
      </c>
      <c r="V537" s="76">
        <v>5.1054962229747328E-2</v>
      </c>
      <c r="W537" s="76">
        <v>5.5510549622297471</v>
      </c>
      <c r="X537" s="76">
        <v>796.60929999999996</v>
      </c>
      <c r="Y537" s="76">
        <v>15720</v>
      </c>
      <c r="Z537" s="76">
        <v>6.1334373780725711E-2</v>
      </c>
      <c r="AA537" s="76">
        <v>6.6613343737807256</v>
      </c>
      <c r="AB537" s="76">
        <v>796.60929999999996</v>
      </c>
      <c r="AC537" s="76">
        <v>19720</v>
      </c>
      <c r="AD537" s="76">
        <v>5.3268503511615342E-2</v>
      </c>
      <c r="AE537" s="76">
        <v>7.7532685035116158</v>
      </c>
      <c r="AF537" s="76">
        <v>796.60929999999996</v>
      </c>
      <c r="AG537" s="76">
        <v>9477</v>
      </c>
      <c r="AH537" s="76">
        <v>6.013324873096447E-2</v>
      </c>
      <c r="AI537" s="76">
        <v>8.8601332487309659</v>
      </c>
      <c r="AJ537" s="76">
        <v>796.60929999999996</v>
      </c>
      <c r="AK537" s="76">
        <v>8731</v>
      </c>
      <c r="AL537" s="76">
        <v>3.5477448191791952E-2</v>
      </c>
      <c r="AM537" s="76">
        <v>9.9354774481917918</v>
      </c>
    </row>
    <row r="538" spans="1:39" x14ac:dyDescent="0.3">
      <c r="A538" s="76">
        <v>796.62159999999994</v>
      </c>
      <c r="B538" s="76">
        <v>9183</v>
      </c>
      <c r="C538" s="76">
        <v>4.6215400100654253E-2</v>
      </c>
      <c r="D538" s="76">
        <v>796.62159999999994</v>
      </c>
      <c r="E538" s="76">
        <v>6718</v>
      </c>
      <c r="F538" s="76">
        <v>4.7176966292134831E-2</v>
      </c>
      <c r="G538" s="76">
        <v>1.1471769662921349</v>
      </c>
      <c r="H538" s="76">
        <v>796.62159999999994</v>
      </c>
      <c r="I538" s="76">
        <v>19660</v>
      </c>
      <c r="J538" s="76">
        <v>3.848111176355451E-2</v>
      </c>
      <c r="K538" s="76">
        <v>2.2384811117635546</v>
      </c>
      <c r="L538" s="76">
        <v>796.62159999999994</v>
      </c>
      <c r="M538" s="76">
        <v>14580</v>
      </c>
      <c r="N538" s="76">
        <v>4.204152249134948E-2</v>
      </c>
      <c r="O538" s="76">
        <v>3.3420415224913493</v>
      </c>
      <c r="P538" s="76">
        <v>796.62159999999994</v>
      </c>
      <c r="Q538" s="76">
        <v>17970</v>
      </c>
      <c r="R538" s="76">
        <v>4.2232667450058756E-2</v>
      </c>
      <c r="S538" s="76">
        <v>4.4422326674500594</v>
      </c>
      <c r="T538" s="76">
        <v>796.62159999999994</v>
      </c>
      <c r="U538" s="76">
        <v>19550</v>
      </c>
      <c r="V538" s="76">
        <v>5.0924719979161238E-2</v>
      </c>
      <c r="W538" s="76">
        <v>5.5509247199791609</v>
      </c>
      <c r="X538" s="76">
        <v>796.62159999999994</v>
      </c>
      <c r="Y538" s="76">
        <v>15730</v>
      </c>
      <c r="Z538" s="76">
        <v>6.1373390557939916E-2</v>
      </c>
      <c r="AA538" s="76">
        <v>6.66137339055794</v>
      </c>
      <c r="AB538" s="76">
        <v>796.62159999999994</v>
      </c>
      <c r="AC538" s="76">
        <v>19760</v>
      </c>
      <c r="AD538" s="76">
        <v>5.3376553214478657E-2</v>
      </c>
      <c r="AE538" s="76">
        <v>7.7533765532144789</v>
      </c>
      <c r="AF538" s="76">
        <v>796.62159999999994</v>
      </c>
      <c r="AG538" s="76">
        <v>9497</v>
      </c>
      <c r="AH538" s="76">
        <v>6.0260152284263957E-2</v>
      </c>
      <c r="AI538" s="76">
        <v>8.8602601522842654</v>
      </c>
      <c r="AJ538" s="76">
        <v>796.62159999999994</v>
      </c>
      <c r="AK538" s="76">
        <v>8777</v>
      </c>
      <c r="AL538" s="76">
        <v>3.5664364079642422E-2</v>
      </c>
      <c r="AM538" s="76">
        <v>9.935664364079642</v>
      </c>
    </row>
    <row r="539" spans="1:39" x14ac:dyDescent="0.3">
      <c r="A539" s="76">
        <v>796.63400000000001</v>
      </c>
      <c r="B539" s="76">
        <v>9194</v>
      </c>
      <c r="C539" s="76">
        <v>4.6270759939607449E-2</v>
      </c>
      <c r="D539" s="76">
        <v>796.63400000000001</v>
      </c>
      <c r="E539" s="76">
        <v>6731</v>
      </c>
      <c r="F539" s="76">
        <v>4.7268258426966289E-2</v>
      </c>
      <c r="G539" s="76">
        <v>1.1472682584269664</v>
      </c>
      <c r="H539" s="76">
        <v>796.63400000000001</v>
      </c>
      <c r="I539" s="76">
        <v>19620</v>
      </c>
      <c r="J539" s="76">
        <v>3.8402818555490312E-2</v>
      </c>
      <c r="K539" s="76">
        <v>2.2384028185554903</v>
      </c>
      <c r="L539" s="76">
        <v>796.63400000000001</v>
      </c>
      <c r="M539" s="76">
        <v>14520</v>
      </c>
      <c r="N539" s="76">
        <v>4.1868512110726647E-2</v>
      </c>
      <c r="O539" s="76">
        <v>3.3418685121107266</v>
      </c>
      <c r="P539" s="76">
        <v>796.63400000000001</v>
      </c>
      <c r="Q539" s="76">
        <v>17950</v>
      </c>
      <c r="R539" s="76">
        <v>4.2185663924794357E-2</v>
      </c>
      <c r="S539" s="76">
        <v>4.4421856639247945</v>
      </c>
      <c r="T539" s="76">
        <v>796.63400000000001</v>
      </c>
      <c r="U539" s="76">
        <v>19500</v>
      </c>
      <c r="V539" s="76">
        <v>5.0794477728575149E-2</v>
      </c>
      <c r="W539" s="76">
        <v>5.5507944777285747</v>
      </c>
      <c r="X539" s="76">
        <v>796.63400000000001</v>
      </c>
      <c r="Y539" s="76">
        <v>15730</v>
      </c>
      <c r="Z539" s="76">
        <v>6.1373390557939916E-2</v>
      </c>
      <c r="AA539" s="76">
        <v>6.66137339055794</v>
      </c>
      <c r="AB539" s="76">
        <v>796.63400000000001</v>
      </c>
      <c r="AC539" s="76">
        <v>19800</v>
      </c>
      <c r="AD539" s="76">
        <v>5.3484602917341979E-2</v>
      </c>
      <c r="AE539" s="76">
        <v>7.7534846029173421</v>
      </c>
      <c r="AF539" s="76">
        <v>796.63400000000001</v>
      </c>
      <c r="AG539" s="76">
        <v>9516</v>
      </c>
      <c r="AH539" s="76">
        <v>6.038071065989848E-2</v>
      </c>
      <c r="AI539" s="76">
        <v>8.8603807106599</v>
      </c>
      <c r="AJ539" s="76">
        <v>796.63400000000001</v>
      </c>
      <c r="AK539" s="76">
        <v>8826</v>
      </c>
      <c r="AL539" s="76">
        <v>3.5863470134091829E-2</v>
      </c>
      <c r="AM539" s="76">
        <v>9.9358634701340929</v>
      </c>
    </row>
    <row r="540" spans="1:39" x14ac:dyDescent="0.3">
      <c r="A540" s="76">
        <v>796.64639999999997</v>
      </c>
      <c r="B540" s="76">
        <v>9200</v>
      </c>
      <c r="C540" s="76">
        <v>4.6300956215400098E-2</v>
      </c>
      <c r="D540" s="76">
        <v>796.64639999999997</v>
      </c>
      <c r="E540" s="76">
        <v>6745</v>
      </c>
      <c r="F540" s="76">
        <v>4.7366573033707865E-2</v>
      </c>
      <c r="G540" s="76">
        <v>1.1473665730337079</v>
      </c>
      <c r="H540" s="76">
        <v>796.64639999999997</v>
      </c>
      <c r="I540" s="76">
        <v>19570</v>
      </c>
      <c r="J540" s="76">
        <v>3.8304952045410061E-2</v>
      </c>
      <c r="K540" s="76">
        <v>2.2383049520454104</v>
      </c>
      <c r="L540" s="76">
        <v>796.64639999999997</v>
      </c>
      <c r="M540" s="76">
        <v>14460</v>
      </c>
      <c r="N540" s="76">
        <v>4.1695501730103807E-2</v>
      </c>
      <c r="O540" s="76">
        <v>3.3416955017301038</v>
      </c>
      <c r="P540" s="76">
        <v>796.64639999999997</v>
      </c>
      <c r="Q540" s="76">
        <v>17930</v>
      </c>
      <c r="R540" s="76">
        <v>4.2138660399529966E-2</v>
      </c>
      <c r="S540" s="76">
        <v>4.4421386603995305</v>
      </c>
      <c r="T540" s="76">
        <v>796.64639999999997</v>
      </c>
      <c r="U540" s="76">
        <v>19450</v>
      </c>
      <c r="V540" s="76">
        <v>5.066423547798906E-2</v>
      </c>
      <c r="W540" s="76">
        <v>5.5506642354779894</v>
      </c>
      <c r="X540" s="76">
        <v>796.64639999999997</v>
      </c>
      <c r="Y540" s="76">
        <v>15740</v>
      </c>
      <c r="Z540" s="76">
        <v>6.1412407335154115E-2</v>
      </c>
      <c r="AA540" s="76">
        <v>6.6614124073351535</v>
      </c>
      <c r="AB540" s="76">
        <v>796.64639999999997</v>
      </c>
      <c r="AC540" s="76">
        <v>19830</v>
      </c>
      <c r="AD540" s="76">
        <v>5.3565640194489464E-2</v>
      </c>
      <c r="AE540" s="76">
        <v>7.7535656401944895</v>
      </c>
      <c r="AF540" s="76">
        <v>796.64639999999997</v>
      </c>
      <c r="AG540" s="76">
        <v>9534</v>
      </c>
      <c r="AH540" s="76">
        <v>6.0494923857868019E-2</v>
      </c>
      <c r="AI540" s="76">
        <v>8.8604949238578694</v>
      </c>
      <c r="AJ540" s="76">
        <v>796.64639999999997</v>
      </c>
      <c r="AK540" s="76">
        <v>8878</v>
      </c>
      <c r="AL540" s="76">
        <v>3.6074766355140189E-2</v>
      </c>
      <c r="AM540" s="76">
        <v>9.9360747663551408</v>
      </c>
    </row>
    <row r="541" spans="1:39" x14ac:dyDescent="0.3">
      <c r="A541" s="76">
        <v>796.65869999999995</v>
      </c>
      <c r="B541" s="76">
        <v>9201</v>
      </c>
      <c r="C541" s="76">
        <v>4.6305988928032206E-2</v>
      </c>
      <c r="D541" s="76">
        <v>796.65869999999995</v>
      </c>
      <c r="E541" s="76">
        <v>6760</v>
      </c>
      <c r="F541" s="76">
        <v>4.7471910112359551E-2</v>
      </c>
      <c r="G541" s="76">
        <v>1.1474719101123596</v>
      </c>
      <c r="H541" s="76">
        <v>796.65869999999995</v>
      </c>
      <c r="I541" s="76">
        <v>19530</v>
      </c>
      <c r="J541" s="76">
        <v>3.8226658837345863E-2</v>
      </c>
      <c r="K541" s="76">
        <v>2.2382266588373461</v>
      </c>
      <c r="L541" s="76">
        <v>796.65869999999995</v>
      </c>
      <c r="M541" s="76">
        <v>14400</v>
      </c>
      <c r="N541" s="76">
        <v>4.1522491349480967E-2</v>
      </c>
      <c r="O541" s="76">
        <v>3.341522491349481</v>
      </c>
      <c r="P541" s="76">
        <v>796.65869999999995</v>
      </c>
      <c r="Q541" s="76">
        <v>17910</v>
      </c>
      <c r="R541" s="76">
        <v>4.2091656874265568E-2</v>
      </c>
      <c r="S541" s="76">
        <v>4.4420916568742657</v>
      </c>
      <c r="T541" s="76">
        <v>796.65869999999995</v>
      </c>
      <c r="U541" s="76">
        <v>19390</v>
      </c>
      <c r="V541" s="76">
        <v>5.0507944777285749E-2</v>
      </c>
      <c r="W541" s="76">
        <v>5.5505079447772854</v>
      </c>
      <c r="X541" s="76">
        <v>796.65869999999995</v>
      </c>
      <c r="Y541" s="76">
        <v>15760</v>
      </c>
      <c r="Z541" s="76">
        <v>6.1490440889582519E-2</v>
      </c>
      <c r="AA541" s="76">
        <v>6.6614904408895823</v>
      </c>
      <c r="AB541" s="76">
        <v>796.65869999999995</v>
      </c>
      <c r="AC541" s="76">
        <v>19860</v>
      </c>
      <c r="AD541" s="76">
        <v>5.3646677471636955E-2</v>
      </c>
      <c r="AE541" s="76">
        <v>7.7536466774716368</v>
      </c>
      <c r="AF541" s="76">
        <v>796.65869999999995</v>
      </c>
      <c r="AG541" s="76">
        <v>9550</v>
      </c>
      <c r="AH541" s="76">
        <v>6.0596446700507615E-2</v>
      </c>
      <c r="AI541" s="76">
        <v>8.8605964467005087</v>
      </c>
      <c r="AJ541" s="76">
        <v>796.65869999999995</v>
      </c>
      <c r="AK541" s="76">
        <v>8933</v>
      </c>
      <c r="AL541" s="76">
        <v>3.6298252742787487E-2</v>
      </c>
      <c r="AM541" s="76">
        <v>9.9362982527427874</v>
      </c>
    </row>
    <row r="542" spans="1:39" x14ac:dyDescent="0.3">
      <c r="A542" s="76">
        <v>796.67110000000002</v>
      </c>
      <c r="B542" s="76">
        <v>9196</v>
      </c>
      <c r="C542" s="76">
        <v>4.6280825364871665E-2</v>
      </c>
      <c r="D542" s="76">
        <v>796.67110000000002</v>
      </c>
      <c r="E542" s="76">
        <v>6776</v>
      </c>
      <c r="F542" s="76">
        <v>4.7584269662921348E-2</v>
      </c>
      <c r="G542" s="76">
        <v>1.1475842696629215</v>
      </c>
      <c r="H542" s="76">
        <v>796.67110000000002</v>
      </c>
      <c r="I542" s="76">
        <v>19480</v>
      </c>
      <c r="J542" s="76">
        <v>3.8128792327265612E-2</v>
      </c>
      <c r="K542" s="76">
        <v>2.2381287923272657</v>
      </c>
      <c r="L542" s="76">
        <v>796.67110000000002</v>
      </c>
      <c r="M542" s="76">
        <v>14350</v>
      </c>
      <c r="N542" s="76">
        <v>4.1378316032295269E-2</v>
      </c>
      <c r="O542" s="76">
        <v>3.3413783160322952</v>
      </c>
      <c r="P542" s="76">
        <v>796.67110000000002</v>
      </c>
      <c r="Q542" s="76">
        <v>17890</v>
      </c>
      <c r="R542" s="76">
        <v>4.2044653349001176E-2</v>
      </c>
      <c r="S542" s="76">
        <v>4.4420446533490017</v>
      </c>
      <c r="T542" s="76">
        <v>796.67110000000002</v>
      </c>
      <c r="U542" s="76">
        <v>19330</v>
      </c>
      <c r="V542" s="76">
        <v>5.0351654076582444E-2</v>
      </c>
      <c r="W542" s="76">
        <v>5.5503516540765823</v>
      </c>
      <c r="X542" s="76">
        <v>796.67110000000002</v>
      </c>
      <c r="Y542" s="76">
        <v>15780</v>
      </c>
      <c r="Z542" s="76">
        <v>6.1568474444010923E-2</v>
      </c>
      <c r="AA542" s="76">
        <v>6.6615684744440102</v>
      </c>
      <c r="AB542" s="76">
        <v>796.67110000000002</v>
      </c>
      <c r="AC542" s="76">
        <v>19890</v>
      </c>
      <c r="AD542" s="76">
        <v>5.372771474878444E-2</v>
      </c>
      <c r="AE542" s="76">
        <v>7.7537277147487842</v>
      </c>
      <c r="AF542" s="76">
        <v>796.67110000000002</v>
      </c>
      <c r="AG542" s="76">
        <v>9564</v>
      </c>
      <c r="AH542" s="76">
        <v>6.0685279187817256E-2</v>
      </c>
      <c r="AI542" s="76">
        <v>8.8606852791878179</v>
      </c>
      <c r="AJ542" s="76">
        <v>796.67110000000002</v>
      </c>
      <c r="AK542" s="76">
        <v>8991</v>
      </c>
      <c r="AL542" s="76">
        <v>3.6533929297033724E-2</v>
      </c>
      <c r="AM542" s="76">
        <v>9.9365339292970347</v>
      </c>
    </row>
    <row r="543" spans="1:39" x14ac:dyDescent="0.3">
      <c r="A543" s="76">
        <v>796.68340000000001</v>
      </c>
      <c r="B543" s="76">
        <v>9186</v>
      </c>
      <c r="C543" s="76">
        <v>4.6230498238550577E-2</v>
      </c>
      <c r="D543" s="76">
        <v>796.68340000000001</v>
      </c>
      <c r="E543" s="76">
        <v>6793</v>
      </c>
      <c r="F543" s="76">
        <v>4.7703651685393256E-2</v>
      </c>
      <c r="G543" s="76">
        <v>1.1477036516853933</v>
      </c>
      <c r="H543" s="76">
        <v>796.68340000000001</v>
      </c>
      <c r="I543" s="76">
        <v>19430</v>
      </c>
      <c r="J543" s="76">
        <v>3.8030925817185361E-2</v>
      </c>
      <c r="K543" s="76">
        <v>2.2380309258171853</v>
      </c>
      <c r="L543" s="76">
        <v>796.68340000000001</v>
      </c>
      <c r="M543" s="76">
        <v>14290</v>
      </c>
      <c r="N543" s="76">
        <v>4.1205305651672436E-2</v>
      </c>
      <c r="O543" s="76">
        <v>3.3412053056516724</v>
      </c>
      <c r="P543" s="76">
        <v>796.68340000000001</v>
      </c>
      <c r="Q543" s="76">
        <v>17870</v>
      </c>
      <c r="R543" s="76">
        <v>4.1997649823736778E-2</v>
      </c>
      <c r="S543" s="76">
        <v>4.4419976498237368</v>
      </c>
      <c r="T543" s="76">
        <v>796.68340000000001</v>
      </c>
      <c r="U543" s="76">
        <v>19270</v>
      </c>
      <c r="V543" s="76">
        <v>5.0195363375879133E-2</v>
      </c>
      <c r="W543" s="76">
        <v>5.5501953633758792</v>
      </c>
      <c r="X543" s="76">
        <v>796.68340000000001</v>
      </c>
      <c r="Y543" s="76">
        <v>15800</v>
      </c>
      <c r="Z543" s="76">
        <v>6.1646507998439327E-2</v>
      </c>
      <c r="AA543" s="76">
        <v>6.661646507998439</v>
      </c>
      <c r="AB543" s="76">
        <v>796.68340000000001</v>
      </c>
      <c r="AC543" s="76">
        <v>19910</v>
      </c>
      <c r="AD543" s="76">
        <v>5.3781739600216101E-2</v>
      </c>
      <c r="AE543" s="76">
        <v>7.7537817396002167</v>
      </c>
      <c r="AF543" s="76">
        <v>796.68340000000001</v>
      </c>
      <c r="AG543" s="76">
        <v>9577</v>
      </c>
      <c r="AH543" s="76">
        <v>6.0767766497461927E-2</v>
      </c>
      <c r="AI543" s="76">
        <v>8.860767766497462</v>
      </c>
      <c r="AJ543" s="76">
        <v>796.68340000000001</v>
      </c>
      <c r="AK543" s="76">
        <v>9050</v>
      </c>
      <c r="AL543" s="76">
        <v>3.677366924014628E-2</v>
      </c>
      <c r="AM543" s="76">
        <v>9.9367736692401465</v>
      </c>
    </row>
    <row r="544" spans="1:39" x14ac:dyDescent="0.3">
      <c r="A544" s="76">
        <v>796.69569999999999</v>
      </c>
      <c r="B544" s="76">
        <v>9171</v>
      </c>
      <c r="C544" s="76">
        <v>4.6155007549068948E-2</v>
      </c>
      <c r="D544" s="76">
        <v>796.69569999999999</v>
      </c>
      <c r="E544" s="76">
        <v>6811</v>
      </c>
      <c r="F544" s="76">
        <v>4.7830056179775281E-2</v>
      </c>
      <c r="G544" s="76">
        <v>1.1478300561797754</v>
      </c>
      <c r="H544" s="76">
        <v>796.69569999999999</v>
      </c>
      <c r="I544" s="76">
        <v>19380</v>
      </c>
      <c r="J544" s="76">
        <v>3.793305930710511E-2</v>
      </c>
      <c r="K544" s="76">
        <v>2.2379330593071054</v>
      </c>
      <c r="L544" s="76">
        <v>796.69569999999999</v>
      </c>
      <c r="M544" s="76">
        <v>14240</v>
      </c>
      <c r="N544" s="76">
        <v>4.1061130334486738E-2</v>
      </c>
      <c r="O544" s="76">
        <v>3.3410611303344866</v>
      </c>
      <c r="P544" s="76">
        <v>796.69569999999999</v>
      </c>
      <c r="Q544" s="76">
        <v>17850</v>
      </c>
      <c r="R544" s="76">
        <v>4.1950646298472387E-2</v>
      </c>
      <c r="S544" s="76">
        <v>4.4419506462984728</v>
      </c>
      <c r="T544" s="76">
        <v>796.69569999999999</v>
      </c>
      <c r="U544" s="76">
        <v>19210</v>
      </c>
      <c r="V544" s="76">
        <v>5.0039072675175829E-2</v>
      </c>
      <c r="W544" s="76">
        <v>5.550039072675176</v>
      </c>
      <c r="X544" s="76">
        <v>796.69569999999999</v>
      </c>
      <c r="Y544" s="76">
        <v>15820</v>
      </c>
      <c r="Z544" s="76">
        <v>6.1724541552867732E-2</v>
      </c>
      <c r="AA544" s="76">
        <v>6.661724541552867</v>
      </c>
      <c r="AB544" s="76">
        <v>796.69569999999999</v>
      </c>
      <c r="AC544" s="76">
        <v>19920</v>
      </c>
      <c r="AD544" s="76">
        <v>5.3808752025931932E-2</v>
      </c>
      <c r="AE544" s="76">
        <v>7.7538087520259324</v>
      </c>
      <c r="AF544" s="76">
        <v>796.69569999999999</v>
      </c>
      <c r="AG544" s="76">
        <v>9588</v>
      </c>
      <c r="AH544" s="76">
        <v>6.0837563451776648E-2</v>
      </c>
      <c r="AI544" s="76">
        <v>8.8608375634517778</v>
      </c>
      <c r="AJ544" s="76">
        <v>796.69569999999999</v>
      </c>
      <c r="AK544" s="76">
        <v>9112</v>
      </c>
      <c r="AL544" s="76">
        <v>3.7025599349857781E-2</v>
      </c>
      <c r="AM544" s="76">
        <v>9.9370255993498589</v>
      </c>
    </row>
    <row r="545" spans="1:39" x14ac:dyDescent="0.3">
      <c r="A545" s="76">
        <v>796.70809999999994</v>
      </c>
      <c r="B545" s="76">
        <v>9150</v>
      </c>
      <c r="C545" s="76">
        <v>4.6049320583794663E-2</v>
      </c>
      <c r="D545" s="76">
        <v>796.70809999999994</v>
      </c>
      <c r="E545" s="76">
        <v>6829</v>
      </c>
      <c r="F545" s="76">
        <v>4.7956460674157306E-2</v>
      </c>
      <c r="G545" s="76">
        <v>1.1479564606741575</v>
      </c>
      <c r="H545" s="76">
        <v>796.70809999999994</v>
      </c>
      <c r="I545" s="76">
        <v>19330</v>
      </c>
      <c r="J545" s="76">
        <v>3.7835192797024859E-2</v>
      </c>
      <c r="K545" s="76">
        <v>2.237835192797025</v>
      </c>
      <c r="L545" s="76">
        <v>796.70809999999994</v>
      </c>
      <c r="M545" s="76">
        <v>14200</v>
      </c>
      <c r="N545" s="76">
        <v>4.0945790080738176E-2</v>
      </c>
      <c r="O545" s="76">
        <v>3.3409457900807382</v>
      </c>
      <c r="P545" s="76">
        <v>796.70809999999994</v>
      </c>
      <c r="Q545" s="76">
        <v>17840</v>
      </c>
      <c r="R545" s="76">
        <v>4.1927144535840191E-2</v>
      </c>
      <c r="S545" s="76">
        <v>4.4419271445358408</v>
      </c>
      <c r="T545" s="76">
        <v>796.70809999999994</v>
      </c>
      <c r="U545" s="76">
        <v>19140</v>
      </c>
      <c r="V545" s="76">
        <v>4.9856733524355303E-2</v>
      </c>
      <c r="W545" s="76">
        <v>5.5498567335243552</v>
      </c>
      <c r="X545" s="76">
        <v>796.70809999999994</v>
      </c>
      <c r="Y545" s="76">
        <v>15850</v>
      </c>
      <c r="Z545" s="76">
        <v>6.1841591884510341E-2</v>
      </c>
      <c r="AA545" s="76">
        <v>6.6618415918845102</v>
      </c>
      <c r="AB545" s="76">
        <v>796.70809999999994</v>
      </c>
      <c r="AC545" s="76">
        <v>19930</v>
      </c>
      <c r="AD545" s="76">
        <v>5.3835764451647755E-2</v>
      </c>
      <c r="AE545" s="76">
        <v>7.7538357644516482</v>
      </c>
      <c r="AF545" s="76">
        <v>796.70809999999994</v>
      </c>
      <c r="AG545" s="76">
        <v>9598</v>
      </c>
      <c r="AH545" s="76">
        <v>6.0901015228426399E-2</v>
      </c>
      <c r="AI545" s="76">
        <v>8.8609010152284267</v>
      </c>
      <c r="AJ545" s="76">
        <v>796.70809999999994</v>
      </c>
      <c r="AK545" s="76">
        <v>9175</v>
      </c>
      <c r="AL545" s="76">
        <v>3.7281592848435595E-2</v>
      </c>
      <c r="AM545" s="76">
        <v>9.9372815928484357</v>
      </c>
    </row>
    <row r="546" spans="1:39" x14ac:dyDescent="0.3">
      <c r="A546" s="76">
        <v>796.72050000000002</v>
      </c>
      <c r="B546" s="76">
        <v>9124</v>
      </c>
      <c r="C546" s="76">
        <v>4.5918470055359838E-2</v>
      </c>
      <c r="D546" s="76">
        <v>796.72050000000002</v>
      </c>
      <c r="E546" s="76">
        <v>6848</v>
      </c>
      <c r="F546" s="76">
        <v>4.8089887640449441E-2</v>
      </c>
      <c r="G546" s="76">
        <v>1.1480898876404495</v>
      </c>
      <c r="H546" s="76">
        <v>796.72050000000002</v>
      </c>
      <c r="I546" s="76">
        <v>19270</v>
      </c>
      <c r="J546" s="76">
        <v>3.7717752984928556E-2</v>
      </c>
      <c r="K546" s="76">
        <v>2.2377177529849286</v>
      </c>
      <c r="L546" s="76">
        <v>796.72050000000002</v>
      </c>
      <c r="M546" s="76">
        <v>14160</v>
      </c>
      <c r="N546" s="76">
        <v>4.083044982698962E-2</v>
      </c>
      <c r="O546" s="76">
        <v>3.3408304498269894</v>
      </c>
      <c r="P546" s="76">
        <v>796.72050000000002</v>
      </c>
      <c r="Q546" s="76">
        <v>17830</v>
      </c>
      <c r="R546" s="76">
        <v>4.1903642773207989E-2</v>
      </c>
      <c r="S546" s="76">
        <v>4.4419036427732079</v>
      </c>
      <c r="T546" s="76">
        <v>796.72050000000002</v>
      </c>
      <c r="U546" s="76">
        <v>19080</v>
      </c>
      <c r="V546" s="76">
        <v>4.9700442823651991E-2</v>
      </c>
      <c r="W546" s="76">
        <v>5.549700442823652</v>
      </c>
      <c r="X546" s="76">
        <v>796.72050000000002</v>
      </c>
      <c r="Y546" s="76">
        <v>15890</v>
      </c>
      <c r="Z546" s="76">
        <v>6.199765899336715E-2</v>
      </c>
      <c r="AA546" s="76">
        <v>6.6619976589933669</v>
      </c>
      <c r="AB546" s="76">
        <v>796.72050000000002</v>
      </c>
      <c r="AC546" s="76">
        <v>19940</v>
      </c>
      <c r="AD546" s="76">
        <v>5.3862776877363586E-2</v>
      </c>
      <c r="AE546" s="76">
        <v>7.753862776877364</v>
      </c>
      <c r="AF546" s="76">
        <v>796.72050000000002</v>
      </c>
      <c r="AG546" s="76">
        <v>9607</v>
      </c>
      <c r="AH546" s="76">
        <v>6.0958121827411164E-2</v>
      </c>
      <c r="AI546" s="76">
        <v>8.8609581218274123</v>
      </c>
      <c r="AJ546" s="76">
        <v>796.72050000000002</v>
      </c>
      <c r="AK546" s="76">
        <v>9239</v>
      </c>
      <c r="AL546" s="76">
        <v>3.7541649735879722E-2</v>
      </c>
      <c r="AM546" s="76">
        <v>9.9375416497358806</v>
      </c>
    </row>
    <row r="547" spans="1:39" x14ac:dyDescent="0.3">
      <c r="A547" s="76">
        <v>796.7328</v>
      </c>
      <c r="B547" s="76">
        <v>9092</v>
      </c>
      <c r="C547" s="76">
        <v>4.5757423251132363E-2</v>
      </c>
      <c r="D547" s="76">
        <v>796.7328</v>
      </c>
      <c r="E547" s="76">
        <v>6866</v>
      </c>
      <c r="F547" s="76">
        <v>4.8216292134831459E-2</v>
      </c>
      <c r="G547" s="76">
        <v>1.1482162921348316</v>
      </c>
      <c r="H547" s="76">
        <v>796.7328</v>
      </c>
      <c r="I547" s="76">
        <v>19210</v>
      </c>
      <c r="J547" s="76">
        <v>3.7600313172832259E-2</v>
      </c>
      <c r="K547" s="76">
        <v>2.2376003131728326</v>
      </c>
      <c r="L547" s="76">
        <v>796.7328</v>
      </c>
      <c r="M547" s="76">
        <v>14120</v>
      </c>
      <c r="N547" s="76">
        <v>4.0715109573241058E-2</v>
      </c>
      <c r="O547" s="76">
        <v>3.340715109573241</v>
      </c>
      <c r="P547" s="76">
        <v>796.7328</v>
      </c>
      <c r="Q547" s="76">
        <v>17830</v>
      </c>
      <c r="R547" s="76">
        <v>4.1903642773207989E-2</v>
      </c>
      <c r="S547" s="76">
        <v>4.4419036427732079</v>
      </c>
      <c r="T547" s="76">
        <v>796.7328</v>
      </c>
      <c r="U547" s="76">
        <v>19020</v>
      </c>
      <c r="V547" s="76">
        <v>4.9544152122948687E-2</v>
      </c>
      <c r="W547" s="76">
        <v>5.5495441521229489</v>
      </c>
      <c r="X547" s="76">
        <v>796.7328</v>
      </c>
      <c r="Y547" s="76">
        <v>15930</v>
      </c>
      <c r="Z547" s="76">
        <v>6.2153726102223958E-2</v>
      </c>
      <c r="AA547" s="76">
        <v>6.6621537261022237</v>
      </c>
      <c r="AB547" s="76">
        <v>796.7328</v>
      </c>
      <c r="AC547" s="76">
        <v>19930</v>
      </c>
      <c r="AD547" s="76">
        <v>5.3835764451647755E-2</v>
      </c>
      <c r="AE547" s="76">
        <v>7.7538357644516482</v>
      </c>
      <c r="AF547" s="76">
        <v>796.7328</v>
      </c>
      <c r="AG547" s="76">
        <v>9614</v>
      </c>
      <c r="AH547" s="76">
        <v>6.1002538071065988E-2</v>
      </c>
      <c r="AI547" s="76">
        <v>8.861002538071066</v>
      </c>
      <c r="AJ547" s="76">
        <v>796.7328</v>
      </c>
      <c r="AK547" s="76">
        <v>9304</v>
      </c>
      <c r="AL547" s="76">
        <v>3.7805770012190168E-2</v>
      </c>
      <c r="AM547" s="76">
        <v>9.93780577001219</v>
      </c>
    </row>
    <row r="548" spans="1:39" x14ac:dyDescent="0.3">
      <c r="A548" s="76">
        <v>796.74519999999995</v>
      </c>
      <c r="B548" s="76">
        <v>9056</v>
      </c>
      <c r="C548" s="76">
        <v>4.557624559637645E-2</v>
      </c>
      <c r="D548" s="76">
        <v>796.74519999999995</v>
      </c>
      <c r="E548" s="76">
        <v>6884</v>
      </c>
      <c r="F548" s="76">
        <v>4.8342696629213484E-2</v>
      </c>
      <c r="G548" s="76">
        <v>1.1483426966292136</v>
      </c>
      <c r="H548" s="76">
        <v>796.74519999999995</v>
      </c>
      <c r="I548" s="76">
        <v>19160</v>
      </c>
      <c r="J548" s="76">
        <v>3.7502446662752008E-2</v>
      </c>
      <c r="K548" s="76">
        <v>2.2375024466627522</v>
      </c>
      <c r="L548" s="76">
        <v>796.74519999999995</v>
      </c>
      <c r="M548" s="76">
        <v>14090</v>
      </c>
      <c r="N548" s="76">
        <v>4.0628604382929645E-2</v>
      </c>
      <c r="O548" s="76">
        <v>3.3406286043829296</v>
      </c>
      <c r="P548" s="76">
        <v>796.74519999999995</v>
      </c>
      <c r="Q548" s="76">
        <v>17830</v>
      </c>
      <c r="R548" s="76">
        <v>4.1903642773207989E-2</v>
      </c>
      <c r="S548" s="76">
        <v>4.4419036427732079</v>
      </c>
      <c r="T548" s="76">
        <v>796.74519999999995</v>
      </c>
      <c r="U548" s="76">
        <v>18970</v>
      </c>
      <c r="V548" s="76">
        <v>4.9413909872362598E-2</v>
      </c>
      <c r="W548" s="76">
        <v>5.5494139098723627</v>
      </c>
      <c r="X548" s="76">
        <v>796.74519999999995</v>
      </c>
      <c r="Y548" s="76">
        <v>15970</v>
      </c>
      <c r="Z548" s="76">
        <v>6.2309793211080766E-2</v>
      </c>
      <c r="AA548" s="76">
        <v>6.6623097932110804</v>
      </c>
      <c r="AB548" s="76">
        <v>796.74519999999995</v>
      </c>
      <c r="AC548" s="76">
        <v>19930</v>
      </c>
      <c r="AD548" s="76">
        <v>5.3835764451647755E-2</v>
      </c>
      <c r="AE548" s="76">
        <v>7.7538357644516482</v>
      </c>
      <c r="AF548" s="76">
        <v>796.74519999999995</v>
      </c>
      <c r="AG548" s="76">
        <v>9620</v>
      </c>
      <c r="AH548" s="76">
        <v>6.1040609137055835E-2</v>
      </c>
      <c r="AI548" s="76">
        <v>8.8610406091370564</v>
      </c>
      <c r="AJ548" s="76">
        <v>796.74519999999995</v>
      </c>
      <c r="AK548" s="76">
        <v>9370</v>
      </c>
      <c r="AL548" s="76">
        <v>3.8073953677366927E-2</v>
      </c>
      <c r="AM548" s="76">
        <v>9.9380739536773675</v>
      </c>
    </row>
    <row r="549" spans="1:39" x14ac:dyDescent="0.3">
      <c r="A549" s="76">
        <v>796.75750000000005</v>
      </c>
      <c r="B549" s="76">
        <v>9016</v>
      </c>
      <c r="C549" s="76">
        <v>4.5374937091092096E-2</v>
      </c>
      <c r="D549" s="76">
        <v>796.75750000000005</v>
      </c>
      <c r="E549" s="76">
        <v>6901</v>
      </c>
      <c r="F549" s="76">
        <v>4.8462078651685392E-2</v>
      </c>
      <c r="G549" s="76">
        <v>1.1484620786516855</v>
      </c>
      <c r="H549" s="76">
        <v>796.75750000000005</v>
      </c>
      <c r="I549" s="76">
        <v>19100</v>
      </c>
      <c r="J549" s="76">
        <v>3.7385006850655704E-2</v>
      </c>
      <c r="K549" s="76">
        <v>2.2373850068506558</v>
      </c>
      <c r="L549" s="76">
        <v>796.75750000000005</v>
      </c>
      <c r="M549" s="76">
        <v>14060</v>
      </c>
      <c r="N549" s="76">
        <v>4.0542099192618225E-2</v>
      </c>
      <c r="O549" s="76">
        <v>3.3405420991926182</v>
      </c>
      <c r="P549" s="76">
        <v>796.75750000000005</v>
      </c>
      <c r="Q549" s="76">
        <v>17830</v>
      </c>
      <c r="R549" s="76">
        <v>4.1903642773207989E-2</v>
      </c>
      <c r="S549" s="76">
        <v>4.4419036427732079</v>
      </c>
      <c r="T549" s="76">
        <v>796.75750000000005</v>
      </c>
      <c r="U549" s="76">
        <v>18910</v>
      </c>
      <c r="V549" s="76">
        <v>4.9257619171659286E-2</v>
      </c>
      <c r="W549" s="76">
        <v>5.5492576191716596</v>
      </c>
      <c r="X549" s="76">
        <v>796.75750000000005</v>
      </c>
      <c r="Y549" s="76">
        <v>16010</v>
      </c>
      <c r="Z549" s="76">
        <v>6.2465860319937574E-2</v>
      </c>
      <c r="AA549" s="76">
        <v>6.6624658603199371</v>
      </c>
      <c r="AB549" s="76">
        <v>796.75750000000005</v>
      </c>
      <c r="AC549" s="76">
        <v>19910</v>
      </c>
      <c r="AD549" s="76">
        <v>5.3781739600216101E-2</v>
      </c>
      <c r="AE549" s="76">
        <v>7.7537817396002167</v>
      </c>
      <c r="AF549" s="76">
        <v>796.75750000000005</v>
      </c>
      <c r="AG549" s="76">
        <v>9626</v>
      </c>
      <c r="AH549" s="76">
        <v>6.1078680203045688E-2</v>
      </c>
      <c r="AI549" s="76">
        <v>8.8610786802030468</v>
      </c>
      <c r="AJ549" s="76">
        <v>796.75750000000005</v>
      </c>
      <c r="AK549" s="76">
        <v>9435</v>
      </c>
      <c r="AL549" s="76">
        <v>3.8338073953677367E-2</v>
      </c>
      <c r="AM549" s="76">
        <v>9.9383380739536769</v>
      </c>
    </row>
    <row r="550" spans="1:39" x14ac:dyDescent="0.3">
      <c r="A550" s="76">
        <v>796.76980000000003</v>
      </c>
      <c r="B550" s="76">
        <v>8971</v>
      </c>
      <c r="C550" s="76">
        <v>4.5148465022647209E-2</v>
      </c>
      <c r="D550" s="76">
        <v>796.76980000000003</v>
      </c>
      <c r="E550" s="76">
        <v>6917</v>
      </c>
      <c r="F550" s="76">
        <v>4.8574438202247189E-2</v>
      </c>
      <c r="G550" s="76">
        <v>1.1485744382022474</v>
      </c>
      <c r="H550" s="76">
        <v>796.76980000000003</v>
      </c>
      <c r="I550" s="76">
        <v>19040</v>
      </c>
      <c r="J550" s="76">
        <v>3.7267567038559407E-2</v>
      </c>
      <c r="K550" s="76">
        <v>2.2372675670385598</v>
      </c>
      <c r="L550" s="76">
        <v>796.76980000000003</v>
      </c>
      <c r="M550" s="76">
        <v>14040</v>
      </c>
      <c r="N550" s="76">
        <v>4.0484429065743947E-2</v>
      </c>
      <c r="O550" s="76">
        <v>3.3404844290657438</v>
      </c>
      <c r="P550" s="76">
        <v>796.76980000000003</v>
      </c>
      <c r="Q550" s="76">
        <v>17830</v>
      </c>
      <c r="R550" s="76">
        <v>4.1903642773207989E-2</v>
      </c>
      <c r="S550" s="76">
        <v>4.4419036427732079</v>
      </c>
      <c r="T550" s="76">
        <v>796.76980000000003</v>
      </c>
      <c r="U550" s="76">
        <v>18860</v>
      </c>
      <c r="V550" s="76">
        <v>4.9127376921073197E-2</v>
      </c>
      <c r="W550" s="76">
        <v>5.5491273769210734</v>
      </c>
      <c r="X550" s="76">
        <v>796.76980000000003</v>
      </c>
      <c r="Y550" s="76">
        <v>16050</v>
      </c>
      <c r="Z550" s="76">
        <v>6.2621927428794383E-2</v>
      </c>
      <c r="AA550" s="76">
        <v>6.6626219274287939</v>
      </c>
      <c r="AB550" s="76">
        <v>796.76980000000003</v>
      </c>
      <c r="AC550" s="76">
        <v>19900</v>
      </c>
      <c r="AD550" s="76">
        <v>5.3754727174500271E-2</v>
      </c>
      <c r="AE550" s="76">
        <v>7.7537547271745009</v>
      </c>
      <c r="AF550" s="76">
        <v>796.76980000000003</v>
      </c>
      <c r="AG550" s="76">
        <v>9631</v>
      </c>
      <c r="AH550" s="76">
        <v>6.1110406091370556E-2</v>
      </c>
      <c r="AI550" s="76">
        <v>8.8611104060913721</v>
      </c>
      <c r="AJ550" s="76">
        <v>796.76980000000003</v>
      </c>
      <c r="AK550" s="76">
        <v>9499</v>
      </c>
      <c r="AL550" s="76">
        <v>3.8598130841121493E-2</v>
      </c>
      <c r="AM550" s="76">
        <v>9.9385981308411218</v>
      </c>
    </row>
    <row r="551" spans="1:39" x14ac:dyDescent="0.3">
      <c r="A551" s="76">
        <v>796.78219999999999</v>
      </c>
      <c r="B551" s="76">
        <v>8924</v>
      </c>
      <c r="C551" s="76">
        <v>4.4911927528938099E-2</v>
      </c>
      <c r="D551" s="76">
        <v>796.78219999999999</v>
      </c>
      <c r="E551" s="76">
        <v>6932</v>
      </c>
      <c r="F551" s="76">
        <v>4.8679775280898875E-2</v>
      </c>
      <c r="G551" s="76">
        <v>1.148679775280899</v>
      </c>
      <c r="H551" s="76">
        <v>796.78219999999999</v>
      </c>
      <c r="I551" s="76">
        <v>18980</v>
      </c>
      <c r="J551" s="76">
        <v>3.7150127226463103E-2</v>
      </c>
      <c r="K551" s="76">
        <v>2.2371501272264633</v>
      </c>
      <c r="L551" s="76">
        <v>796.78219999999999</v>
      </c>
      <c r="M551" s="76">
        <v>14010</v>
      </c>
      <c r="N551" s="76">
        <v>4.0397923875432527E-2</v>
      </c>
      <c r="O551" s="76">
        <v>3.3403979238754324</v>
      </c>
      <c r="P551" s="76">
        <v>796.78219999999999</v>
      </c>
      <c r="Q551" s="76">
        <v>17840</v>
      </c>
      <c r="R551" s="76">
        <v>4.1927144535840191E-2</v>
      </c>
      <c r="S551" s="76">
        <v>4.4419271445358408</v>
      </c>
      <c r="T551" s="76">
        <v>796.78219999999999</v>
      </c>
      <c r="U551" s="76">
        <v>18820</v>
      </c>
      <c r="V551" s="76">
        <v>4.9023183120604323E-2</v>
      </c>
      <c r="W551" s="76">
        <v>5.5490231831206041</v>
      </c>
      <c r="X551" s="76">
        <v>796.78219999999999</v>
      </c>
      <c r="Y551" s="76">
        <v>16090</v>
      </c>
      <c r="Z551" s="76">
        <v>6.2777994537651191E-2</v>
      </c>
      <c r="AA551" s="76">
        <v>6.6627779945376506</v>
      </c>
      <c r="AB551" s="76">
        <v>796.78219999999999</v>
      </c>
      <c r="AC551" s="76">
        <v>19880</v>
      </c>
      <c r="AD551" s="76">
        <v>5.370070232306861E-2</v>
      </c>
      <c r="AE551" s="76">
        <v>7.7537007023230684</v>
      </c>
      <c r="AF551" s="76">
        <v>796.78219999999999</v>
      </c>
      <c r="AG551" s="76">
        <v>9635</v>
      </c>
      <c r="AH551" s="76">
        <v>6.1135786802030453E-2</v>
      </c>
      <c r="AI551" s="76">
        <v>8.8611357868020306</v>
      </c>
      <c r="AJ551" s="76">
        <v>796.78219999999999</v>
      </c>
      <c r="AK551" s="76">
        <v>9562</v>
      </c>
      <c r="AL551" s="76">
        <v>3.8854124339699307E-2</v>
      </c>
      <c r="AM551" s="76">
        <v>9.9388541243397004</v>
      </c>
    </row>
    <row r="552" spans="1:39" x14ac:dyDescent="0.3">
      <c r="A552" s="76">
        <v>796.79459999999995</v>
      </c>
      <c r="B552" s="76">
        <v>8873</v>
      </c>
      <c r="C552" s="76">
        <v>4.4655259184700556E-2</v>
      </c>
      <c r="D552" s="76">
        <v>796.79459999999995</v>
      </c>
      <c r="E552" s="76">
        <v>6944</v>
      </c>
      <c r="F552" s="76">
        <v>4.8764044943820223E-2</v>
      </c>
      <c r="G552" s="76">
        <v>1.1487640449438203</v>
      </c>
      <c r="H552" s="76">
        <v>796.79459999999995</v>
      </c>
      <c r="I552" s="76">
        <v>18930</v>
      </c>
      <c r="J552" s="76">
        <v>3.7052260716382852E-2</v>
      </c>
      <c r="K552" s="76">
        <v>2.237052260716383</v>
      </c>
      <c r="L552" s="76">
        <v>796.79459999999995</v>
      </c>
      <c r="M552" s="76">
        <v>14000</v>
      </c>
      <c r="N552" s="76">
        <v>4.0369088811995385E-2</v>
      </c>
      <c r="O552" s="76">
        <v>3.340369088811995</v>
      </c>
      <c r="P552" s="76">
        <v>796.79459999999995</v>
      </c>
      <c r="Q552" s="76">
        <v>17850</v>
      </c>
      <c r="R552" s="76">
        <v>4.1950646298472387E-2</v>
      </c>
      <c r="S552" s="76">
        <v>4.4419506462984728</v>
      </c>
      <c r="T552" s="76">
        <v>796.79459999999995</v>
      </c>
      <c r="U552" s="76">
        <v>18780</v>
      </c>
      <c r="V552" s="76">
        <v>4.8918989320135449E-2</v>
      </c>
      <c r="W552" s="76">
        <v>5.5489189893201356</v>
      </c>
      <c r="X552" s="76">
        <v>796.79459999999995</v>
      </c>
      <c r="Y552" s="76">
        <v>16130</v>
      </c>
      <c r="Z552" s="76">
        <v>6.2934061646507999E-2</v>
      </c>
      <c r="AA552" s="76">
        <v>6.6629340616465074</v>
      </c>
      <c r="AB552" s="76">
        <v>796.79459999999995</v>
      </c>
      <c r="AC552" s="76">
        <v>19860</v>
      </c>
      <c r="AD552" s="76">
        <v>5.3646677471636955E-2</v>
      </c>
      <c r="AE552" s="76">
        <v>7.7536466774716368</v>
      </c>
      <c r="AF552" s="76">
        <v>796.79459999999995</v>
      </c>
      <c r="AG552" s="76">
        <v>9640</v>
      </c>
      <c r="AH552" s="76">
        <v>6.1167512690355329E-2</v>
      </c>
      <c r="AI552" s="76">
        <v>8.861167512690356</v>
      </c>
      <c r="AJ552" s="76">
        <v>796.79459999999995</v>
      </c>
      <c r="AK552" s="76">
        <v>9623</v>
      </c>
      <c r="AL552" s="76">
        <v>3.9101991060544496E-2</v>
      </c>
      <c r="AM552" s="76">
        <v>9.9391019910605447</v>
      </c>
    </row>
    <row r="553" spans="1:39" x14ac:dyDescent="0.3">
      <c r="A553" s="76">
        <v>796.80690000000004</v>
      </c>
      <c r="B553" s="76">
        <v>8821</v>
      </c>
      <c r="C553" s="76">
        <v>4.4393558127830898E-2</v>
      </c>
      <c r="D553" s="76">
        <v>796.80690000000004</v>
      </c>
      <c r="E553" s="76">
        <v>6954</v>
      </c>
      <c r="F553" s="76">
        <v>4.8834269662921349E-2</v>
      </c>
      <c r="G553" s="76">
        <v>1.1488342696629215</v>
      </c>
      <c r="H553" s="76">
        <v>796.80690000000004</v>
      </c>
      <c r="I553" s="76">
        <v>18870</v>
      </c>
      <c r="J553" s="76">
        <v>3.6934820904286556E-2</v>
      </c>
      <c r="K553" s="76">
        <v>2.2369348209042865</v>
      </c>
      <c r="L553" s="76">
        <v>796.80690000000004</v>
      </c>
      <c r="M553" s="76">
        <v>13980</v>
      </c>
      <c r="N553" s="76">
        <v>4.0311418685121107E-2</v>
      </c>
      <c r="O553" s="76">
        <v>3.340311418685121</v>
      </c>
      <c r="P553" s="76">
        <v>796.80690000000004</v>
      </c>
      <c r="Q553" s="76">
        <v>17860</v>
      </c>
      <c r="R553" s="76">
        <v>4.1974148061104583E-2</v>
      </c>
      <c r="S553" s="76">
        <v>4.4419741480611048</v>
      </c>
      <c r="T553" s="76">
        <v>796.80690000000004</v>
      </c>
      <c r="U553" s="76">
        <v>18750</v>
      </c>
      <c r="V553" s="76">
        <v>4.8840843969783797E-2</v>
      </c>
      <c r="W553" s="76">
        <v>5.5488408439697841</v>
      </c>
      <c r="X553" s="76">
        <v>796.80690000000004</v>
      </c>
      <c r="Y553" s="76">
        <v>16170</v>
      </c>
      <c r="Z553" s="76">
        <v>6.3090128755364808E-2</v>
      </c>
      <c r="AA553" s="76">
        <v>6.6630901287553641</v>
      </c>
      <c r="AB553" s="76">
        <v>796.80690000000004</v>
      </c>
      <c r="AC553" s="76">
        <v>19830</v>
      </c>
      <c r="AD553" s="76">
        <v>5.3565640194489464E-2</v>
      </c>
      <c r="AE553" s="76">
        <v>7.7535656401944895</v>
      </c>
      <c r="AF553" s="76">
        <v>796.80690000000004</v>
      </c>
      <c r="AG553" s="76">
        <v>9645</v>
      </c>
      <c r="AH553" s="76">
        <v>6.1199238578680204E-2</v>
      </c>
      <c r="AI553" s="76">
        <v>8.8611992385786813</v>
      </c>
      <c r="AJ553" s="76">
        <v>796.80690000000004</v>
      </c>
      <c r="AK553" s="76">
        <v>9681</v>
      </c>
      <c r="AL553" s="76">
        <v>3.9337667614790739E-2</v>
      </c>
      <c r="AM553" s="76">
        <v>9.9393376676147902</v>
      </c>
    </row>
    <row r="554" spans="1:39" x14ac:dyDescent="0.3">
      <c r="A554" s="76">
        <v>796.8193</v>
      </c>
      <c r="B554" s="76">
        <v>8768</v>
      </c>
      <c r="C554" s="76">
        <v>4.4126824358329139E-2</v>
      </c>
      <c r="D554" s="76">
        <v>796.8193</v>
      </c>
      <c r="E554" s="76">
        <v>6961</v>
      </c>
      <c r="F554" s="76">
        <v>4.8883426966292137E-2</v>
      </c>
      <c r="G554" s="76">
        <v>1.1488834269662922</v>
      </c>
      <c r="H554" s="76">
        <v>796.8193</v>
      </c>
      <c r="I554" s="76">
        <v>18820</v>
      </c>
      <c r="J554" s="76">
        <v>3.6836954394206305E-2</v>
      </c>
      <c r="K554" s="76">
        <v>2.2368369543942066</v>
      </c>
      <c r="L554" s="76">
        <v>796.8193</v>
      </c>
      <c r="M554" s="76">
        <v>13960</v>
      </c>
      <c r="N554" s="76">
        <v>4.025374855824683E-2</v>
      </c>
      <c r="O554" s="76">
        <v>3.3402537485582466</v>
      </c>
      <c r="P554" s="76">
        <v>796.8193</v>
      </c>
      <c r="Q554" s="76">
        <v>17870</v>
      </c>
      <c r="R554" s="76">
        <v>4.1997649823736778E-2</v>
      </c>
      <c r="S554" s="76">
        <v>4.4419976498237368</v>
      </c>
      <c r="T554" s="76">
        <v>796.8193</v>
      </c>
      <c r="U554" s="76">
        <v>18730</v>
      </c>
      <c r="V554" s="76">
        <v>4.878874706954936E-2</v>
      </c>
      <c r="W554" s="76">
        <v>5.5487887470695494</v>
      </c>
      <c r="X554" s="76">
        <v>796.8193</v>
      </c>
      <c r="Y554" s="76">
        <v>16200</v>
      </c>
      <c r="Z554" s="76">
        <v>6.3207179087007417E-2</v>
      </c>
      <c r="AA554" s="76">
        <v>6.6632071790870073</v>
      </c>
      <c r="AB554" s="76">
        <v>796.8193</v>
      </c>
      <c r="AC554" s="76">
        <v>19810</v>
      </c>
      <c r="AD554" s="76">
        <v>5.351161534305781E-2</v>
      </c>
      <c r="AE554" s="76">
        <v>7.7535116153430579</v>
      </c>
      <c r="AF554" s="76">
        <v>796.8193</v>
      </c>
      <c r="AG554" s="76">
        <v>9651</v>
      </c>
      <c r="AH554" s="76">
        <v>6.123730964467005E-2</v>
      </c>
      <c r="AI554" s="76">
        <v>8.8612373096446699</v>
      </c>
      <c r="AJ554" s="76">
        <v>796.8193</v>
      </c>
      <c r="AK554" s="76">
        <v>9737</v>
      </c>
      <c r="AL554" s="76">
        <v>3.956521739130435E-2</v>
      </c>
      <c r="AM554" s="76">
        <v>9.9395652173913049</v>
      </c>
    </row>
    <row r="555" spans="1:39" x14ac:dyDescent="0.3">
      <c r="A555" s="76">
        <v>796.83159999999998</v>
      </c>
      <c r="B555" s="76">
        <v>8715</v>
      </c>
      <c r="C555" s="76">
        <v>4.386009058882738E-2</v>
      </c>
      <c r="D555" s="76">
        <v>796.83159999999998</v>
      </c>
      <c r="E555" s="76">
        <v>6965</v>
      </c>
      <c r="F555" s="76">
        <v>4.8911516853932586E-2</v>
      </c>
      <c r="G555" s="76">
        <v>1.1489115168539328</v>
      </c>
      <c r="H555" s="76">
        <v>796.83159999999998</v>
      </c>
      <c r="I555" s="76">
        <v>18780</v>
      </c>
      <c r="J555" s="76">
        <v>3.67586611861421E-2</v>
      </c>
      <c r="K555" s="76">
        <v>2.2367586611861423</v>
      </c>
      <c r="L555" s="76">
        <v>796.83159999999998</v>
      </c>
      <c r="M555" s="76">
        <v>13950</v>
      </c>
      <c r="N555" s="76">
        <v>4.0224913494809687E-2</v>
      </c>
      <c r="O555" s="76">
        <v>3.3402249134948097</v>
      </c>
      <c r="P555" s="76">
        <v>796.83159999999998</v>
      </c>
      <c r="Q555" s="76">
        <v>17870</v>
      </c>
      <c r="R555" s="76">
        <v>4.1997649823736778E-2</v>
      </c>
      <c r="S555" s="76">
        <v>4.4419976498237368</v>
      </c>
      <c r="T555" s="76">
        <v>796.83159999999998</v>
      </c>
      <c r="U555" s="76">
        <v>18710</v>
      </c>
      <c r="V555" s="76">
        <v>4.8736650169314923E-2</v>
      </c>
      <c r="W555" s="76">
        <v>5.5487366501693147</v>
      </c>
      <c r="X555" s="76">
        <v>796.83159999999998</v>
      </c>
      <c r="Y555" s="76">
        <v>16230</v>
      </c>
      <c r="Z555" s="76">
        <v>6.3324229418650013E-2</v>
      </c>
      <c r="AA555" s="76">
        <v>6.6633242294186497</v>
      </c>
      <c r="AB555" s="76">
        <v>796.83159999999998</v>
      </c>
      <c r="AC555" s="76">
        <v>19780</v>
      </c>
      <c r="AD555" s="76">
        <v>5.3430578065910318E-2</v>
      </c>
      <c r="AE555" s="76">
        <v>7.7534305780659105</v>
      </c>
      <c r="AF555" s="76">
        <v>796.83159999999998</v>
      </c>
      <c r="AG555" s="76">
        <v>9657</v>
      </c>
      <c r="AH555" s="76">
        <v>6.1275380710659896E-2</v>
      </c>
      <c r="AI555" s="76">
        <v>8.8612753807106603</v>
      </c>
      <c r="AJ555" s="76">
        <v>796.83159999999998</v>
      </c>
      <c r="AK555" s="76">
        <v>9789</v>
      </c>
      <c r="AL555" s="76">
        <v>3.9776513612352703E-2</v>
      </c>
      <c r="AM555" s="76">
        <v>9.9397765136123528</v>
      </c>
    </row>
    <row r="556" spans="1:39" x14ac:dyDescent="0.3">
      <c r="A556" s="76">
        <v>796.84389999999996</v>
      </c>
      <c r="B556" s="76">
        <v>8662</v>
      </c>
      <c r="C556" s="76">
        <v>4.3593356819325614E-2</v>
      </c>
      <c r="D556" s="76">
        <v>796.84389999999996</v>
      </c>
      <c r="E556" s="76">
        <v>6966</v>
      </c>
      <c r="F556" s="76">
        <v>4.8918539325842697E-2</v>
      </c>
      <c r="G556" s="76">
        <v>1.1489185393258428</v>
      </c>
      <c r="H556" s="76">
        <v>796.84389999999996</v>
      </c>
      <c r="I556" s="76">
        <v>18740</v>
      </c>
      <c r="J556" s="76">
        <v>3.6680367978077902E-2</v>
      </c>
      <c r="K556" s="76">
        <v>2.236680367978078</v>
      </c>
      <c r="L556" s="76">
        <v>796.84389999999996</v>
      </c>
      <c r="M556" s="76">
        <v>13940</v>
      </c>
      <c r="N556" s="76">
        <v>4.0196078431372552E-2</v>
      </c>
      <c r="O556" s="76">
        <v>3.3401960784313722</v>
      </c>
      <c r="P556" s="76">
        <v>796.84389999999996</v>
      </c>
      <c r="Q556" s="76">
        <v>17880</v>
      </c>
      <c r="R556" s="76">
        <v>4.2021151586368981E-2</v>
      </c>
      <c r="S556" s="76">
        <v>4.4420211515863697</v>
      </c>
      <c r="T556" s="76">
        <v>796.84389999999996</v>
      </c>
      <c r="U556" s="76">
        <v>18700</v>
      </c>
      <c r="V556" s="76">
        <v>4.8710601719197708E-2</v>
      </c>
      <c r="W556" s="76">
        <v>5.5487106017191978</v>
      </c>
      <c r="X556" s="76">
        <v>796.84389999999996</v>
      </c>
      <c r="Y556" s="76">
        <v>16260</v>
      </c>
      <c r="Z556" s="76">
        <v>6.3441279750292623E-2</v>
      </c>
      <c r="AA556" s="76">
        <v>6.663441279750292</v>
      </c>
      <c r="AB556" s="76">
        <v>796.84389999999996</v>
      </c>
      <c r="AC556" s="76">
        <v>19760</v>
      </c>
      <c r="AD556" s="76">
        <v>5.3376553214478657E-2</v>
      </c>
      <c r="AE556" s="76">
        <v>7.7533765532144789</v>
      </c>
      <c r="AF556" s="76">
        <v>796.84389999999996</v>
      </c>
      <c r="AG556" s="76">
        <v>9665</v>
      </c>
      <c r="AH556" s="76">
        <v>6.1326142131979698E-2</v>
      </c>
      <c r="AI556" s="76">
        <v>8.8613261421319809</v>
      </c>
      <c r="AJ556" s="76">
        <v>796.84389999999996</v>
      </c>
      <c r="AK556" s="76">
        <v>9837</v>
      </c>
      <c r="AL556" s="76">
        <v>3.9971556277935798E-2</v>
      </c>
      <c r="AM556" s="76">
        <v>9.9399715562779356</v>
      </c>
    </row>
    <row r="557" spans="1:39" x14ac:dyDescent="0.3">
      <c r="A557" s="76">
        <v>796.85630000000003</v>
      </c>
      <c r="B557" s="76">
        <v>8610</v>
      </c>
      <c r="C557" s="76">
        <v>4.3331655762455963E-2</v>
      </c>
      <c r="D557" s="76">
        <v>796.85630000000003</v>
      </c>
      <c r="E557" s="76">
        <v>6963</v>
      </c>
      <c r="F557" s="76">
        <v>4.8897471910112358E-2</v>
      </c>
      <c r="G557" s="76">
        <v>1.1488974719101124</v>
      </c>
      <c r="H557" s="76">
        <v>796.85630000000003</v>
      </c>
      <c r="I557" s="76">
        <v>18700</v>
      </c>
      <c r="J557" s="76">
        <v>3.6602074770013704E-2</v>
      </c>
      <c r="K557" s="76">
        <v>2.2366020747700137</v>
      </c>
      <c r="L557" s="76">
        <v>796.85630000000003</v>
      </c>
      <c r="M557" s="76">
        <v>13920</v>
      </c>
      <c r="N557" s="76">
        <v>4.0138408304498267E-2</v>
      </c>
      <c r="O557" s="76">
        <v>3.3401384083044983</v>
      </c>
      <c r="P557" s="76">
        <v>796.85630000000003</v>
      </c>
      <c r="Q557" s="76">
        <v>17880</v>
      </c>
      <c r="R557" s="76">
        <v>4.2021151586368981E-2</v>
      </c>
      <c r="S557" s="76">
        <v>4.4420211515863697</v>
      </c>
      <c r="T557" s="76">
        <v>796.85630000000003</v>
      </c>
      <c r="U557" s="76">
        <v>18690</v>
      </c>
      <c r="V557" s="76">
        <v>4.8684553269080492E-2</v>
      </c>
      <c r="W557" s="76">
        <v>5.5486845532690801</v>
      </c>
      <c r="X557" s="76">
        <v>796.85630000000003</v>
      </c>
      <c r="Y557" s="76">
        <v>16270</v>
      </c>
      <c r="Z557" s="76">
        <v>6.3480296527506822E-2</v>
      </c>
      <c r="AA557" s="76">
        <v>6.6634802965275064</v>
      </c>
      <c r="AB557" s="76">
        <v>796.85630000000003</v>
      </c>
      <c r="AC557" s="76">
        <v>19740</v>
      </c>
      <c r="AD557" s="76">
        <v>5.3322528363047003E-2</v>
      </c>
      <c r="AE557" s="76">
        <v>7.7533225283630474</v>
      </c>
      <c r="AF557" s="76">
        <v>796.85630000000003</v>
      </c>
      <c r="AG557" s="76">
        <v>9673</v>
      </c>
      <c r="AH557" s="76">
        <v>6.1376903553299493E-2</v>
      </c>
      <c r="AI557" s="76">
        <v>8.8613769035532997</v>
      </c>
      <c r="AJ557" s="76">
        <v>796.85630000000003</v>
      </c>
      <c r="AK557" s="76">
        <v>9881</v>
      </c>
      <c r="AL557" s="76">
        <v>4.0150345388053635E-2</v>
      </c>
      <c r="AM557" s="76">
        <v>9.9401503453880533</v>
      </c>
    </row>
    <row r="558" spans="1:39" x14ac:dyDescent="0.3">
      <c r="A558" s="76">
        <v>796.86869999999999</v>
      </c>
      <c r="B558" s="76">
        <v>8560</v>
      </c>
      <c r="C558" s="76">
        <v>4.3080020130850528E-2</v>
      </c>
      <c r="D558" s="76">
        <v>796.86869999999999</v>
      </c>
      <c r="E558" s="76">
        <v>6956</v>
      </c>
      <c r="F558" s="76">
        <v>4.884831460674157E-2</v>
      </c>
      <c r="G558" s="76">
        <v>1.1488483146067416</v>
      </c>
      <c r="H558" s="76">
        <v>796.86869999999999</v>
      </c>
      <c r="I558" s="76">
        <v>18670</v>
      </c>
      <c r="J558" s="76">
        <v>3.6543354863965552E-2</v>
      </c>
      <c r="K558" s="76">
        <v>2.2365433548639659</v>
      </c>
      <c r="L558" s="76">
        <v>796.86869999999999</v>
      </c>
      <c r="M558" s="76">
        <v>13910</v>
      </c>
      <c r="N558" s="76">
        <v>4.0109573241061132E-2</v>
      </c>
      <c r="O558" s="76">
        <v>3.3401095732410608</v>
      </c>
      <c r="P558" s="76">
        <v>796.86869999999999</v>
      </c>
      <c r="Q558" s="76">
        <v>17880</v>
      </c>
      <c r="R558" s="76">
        <v>4.2021151586368981E-2</v>
      </c>
      <c r="S558" s="76">
        <v>4.4420211515863697</v>
      </c>
      <c r="T558" s="76">
        <v>796.86869999999999</v>
      </c>
      <c r="U558" s="76">
        <v>18690</v>
      </c>
      <c r="V558" s="76">
        <v>4.8684553269080492E-2</v>
      </c>
      <c r="W558" s="76">
        <v>5.5486845532690801</v>
      </c>
      <c r="X558" s="76">
        <v>796.86869999999999</v>
      </c>
      <c r="Y558" s="76">
        <v>16290</v>
      </c>
      <c r="Z558" s="76">
        <v>6.3558330081935233E-2</v>
      </c>
      <c r="AA558" s="76">
        <v>6.6635583300819352</v>
      </c>
      <c r="AB558" s="76">
        <v>796.86869999999999</v>
      </c>
      <c r="AC558" s="76">
        <v>19720</v>
      </c>
      <c r="AD558" s="76">
        <v>5.3268503511615342E-2</v>
      </c>
      <c r="AE558" s="76">
        <v>7.7532685035116158</v>
      </c>
      <c r="AF558" s="76">
        <v>796.86869999999999</v>
      </c>
      <c r="AG558" s="76">
        <v>9682</v>
      </c>
      <c r="AH558" s="76">
        <v>6.1434010152284266E-2</v>
      </c>
      <c r="AI558" s="76">
        <v>8.8614340101522853</v>
      </c>
      <c r="AJ558" s="76">
        <v>796.86869999999999</v>
      </c>
      <c r="AK558" s="76">
        <v>9920</v>
      </c>
      <c r="AL558" s="76">
        <v>4.0308817553839901E-2</v>
      </c>
      <c r="AM558" s="76">
        <v>9.9403088175538397</v>
      </c>
    </row>
    <row r="559" spans="1:39" x14ac:dyDescent="0.3">
      <c r="A559" s="76">
        <v>796.88099999999997</v>
      </c>
      <c r="B559" s="76">
        <v>8513</v>
      </c>
      <c r="C559" s="76">
        <v>4.2843482637141418E-2</v>
      </c>
      <c r="D559" s="76">
        <v>796.88099999999997</v>
      </c>
      <c r="E559" s="76">
        <v>6945</v>
      </c>
      <c r="F559" s="76">
        <v>4.877106741573034E-2</v>
      </c>
      <c r="G559" s="76">
        <v>1.1487710674157303</v>
      </c>
      <c r="H559" s="76">
        <v>796.88099999999997</v>
      </c>
      <c r="I559" s="76">
        <v>18640</v>
      </c>
      <c r="J559" s="76">
        <v>3.64846349579174E-2</v>
      </c>
      <c r="K559" s="76">
        <v>2.2364846349579177</v>
      </c>
      <c r="L559" s="76">
        <v>796.88099999999997</v>
      </c>
      <c r="M559" s="76">
        <v>13890</v>
      </c>
      <c r="N559" s="76">
        <v>4.0051903114186854E-2</v>
      </c>
      <c r="O559" s="76">
        <v>3.3400519031141869</v>
      </c>
      <c r="P559" s="76">
        <v>796.88099999999997</v>
      </c>
      <c r="Q559" s="76">
        <v>17880</v>
      </c>
      <c r="R559" s="76">
        <v>4.2021151586368981E-2</v>
      </c>
      <c r="S559" s="76">
        <v>4.4420211515863697</v>
      </c>
      <c r="T559" s="76">
        <v>796.88099999999997</v>
      </c>
      <c r="U559" s="76">
        <v>18700</v>
      </c>
      <c r="V559" s="76">
        <v>4.8710601719197708E-2</v>
      </c>
      <c r="W559" s="76">
        <v>5.5487106017191978</v>
      </c>
      <c r="X559" s="76">
        <v>796.88099999999997</v>
      </c>
      <c r="Y559" s="76">
        <v>16290</v>
      </c>
      <c r="Z559" s="76">
        <v>6.3558330081935233E-2</v>
      </c>
      <c r="AA559" s="76">
        <v>6.6635583300819352</v>
      </c>
      <c r="AB559" s="76">
        <v>796.88099999999997</v>
      </c>
      <c r="AC559" s="76">
        <v>19700</v>
      </c>
      <c r="AD559" s="76">
        <v>5.3214478660183681E-2</v>
      </c>
      <c r="AE559" s="76">
        <v>7.7532144786601842</v>
      </c>
      <c r="AF559" s="76">
        <v>796.88099999999997</v>
      </c>
      <c r="AG559" s="76">
        <v>9693</v>
      </c>
      <c r="AH559" s="76">
        <v>6.1503807106598987E-2</v>
      </c>
      <c r="AI559" s="76">
        <v>8.8615038071065992</v>
      </c>
      <c r="AJ559" s="76">
        <v>796.88099999999997</v>
      </c>
      <c r="AK559" s="76">
        <v>9954</v>
      </c>
      <c r="AL559" s="76">
        <v>4.0446972775294597E-2</v>
      </c>
      <c r="AM559" s="76">
        <v>9.9404469727752947</v>
      </c>
    </row>
    <row r="560" spans="1:39" x14ac:dyDescent="0.3">
      <c r="A560" s="76">
        <v>796.89340000000004</v>
      </c>
      <c r="B560" s="76">
        <v>8469</v>
      </c>
      <c r="C560" s="76">
        <v>4.2622043281328639E-2</v>
      </c>
      <c r="D560" s="76">
        <v>796.89340000000004</v>
      </c>
      <c r="E560" s="76">
        <v>6931</v>
      </c>
      <c r="F560" s="76">
        <v>4.8672752808988765E-2</v>
      </c>
      <c r="G560" s="76">
        <v>1.1486727528089888</v>
      </c>
      <c r="H560" s="76">
        <v>796.89340000000004</v>
      </c>
      <c r="I560" s="76">
        <v>18620</v>
      </c>
      <c r="J560" s="76">
        <v>3.6445488353885301E-2</v>
      </c>
      <c r="K560" s="76">
        <v>2.2364454883538856</v>
      </c>
      <c r="L560" s="76">
        <v>796.89340000000004</v>
      </c>
      <c r="M560" s="76">
        <v>13870</v>
      </c>
      <c r="N560" s="76">
        <v>3.999423298731257E-2</v>
      </c>
      <c r="O560" s="76">
        <v>3.3399942329873125</v>
      </c>
      <c r="P560" s="76">
        <v>796.89340000000004</v>
      </c>
      <c r="Q560" s="76">
        <v>17870</v>
      </c>
      <c r="R560" s="76">
        <v>4.1997649823736778E-2</v>
      </c>
      <c r="S560" s="76">
        <v>4.4419976498237368</v>
      </c>
      <c r="T560" s="76">
        <v>796.89340000000004</v>
      </c>
      <c r="U560" s="76">
        <v>18710</v>
      </c>
      <c r="V560" s="76">
        <v>4.8736650169314923E-2</v>
      </c>
      <c r="W560" s="76">
        <v>5.5487366501693147</v>
      </c>
      <c r="X560" s="76">
        <v>796.89340000000004</v>
      </c>
      <c r="Y560" s="76">
        <v>16290</v>
      </c>
      <c r="Z560" s="76">
        <v>6.3558330081935233E-2</v>
      </c>
      <c r="AA560" s="76">
        <v>6.6635583300819352</v>
      </c>
      <c r="AB560" s="76">
        <v>796.89340000000004</v>
      </c>
      <c r="AC560" s="76">
        <v>19690</v>
      </c>
      <c r="AD560" s="76">
        <v>5.3187466234467858E-2</v>
      </c>
      <c r="AE560" s="76">
        <v>7.7531874662344684</v>
      </c>
      <c r="AF560" s="76">
        <v>796.89340000000004</v>
      </c>
      <c r="AG560" s="76">
        <v>9704</v>
      </c>
      <c r="AH560" s="76">
        <v>6.1573604060913709E-2</v>
      </c>
      <c r="AI560" s="76">
        <v>8.861573604060915</v>
      </c>
      <c r="AJ560" s="76">
        <v>796.89340000000004</v>
      </c>
      <c r="AK560" s="76">
        <v>9982</v>
      </c>
      <c r="AL560" s="76">
        <v>4.0560747663551402E-2</v>
      </c>
      <c r="AM560" s="76">
        <v>9.940560747663552</v>
      </c>
    </row>
    <row r="561" spans="1:39" x14ac:dyDescent="0.3">
      <c r="A561" s="76">
        <v>796.90570000000002</v>
      </c>
      <c r="B561" s="76">
        <v>8429</v>
      </c>
      <c r="C561" s="76">
        <v>4.2420734776044286E-2</v>
      </c>
      <c r="D561" s="76">
        <v>796.90570000000002</v>
      </c>
      <c r="E561" s="76">
        <v>6912</v>
      </c>
      <c r="F561" s="76">
        <v>4.8539325842696629E-2</v>
      </c>
      <c r="G561" s="76">
        <v>1.1485393258426968</v>
      </c>
      <c r="H561" s="76">
        <v>796.90570000000002</v>
      </c>
      <c r="I561" s="76">
        <v>18610</v>
      </c>
      <c r="J561" s="76">
        <v>3.6425915051869248E-2</v>
      </c>
      <c r="K561" s="76">
        <v>2.2364259150518695</v>
      </c>
      <c r="L561" s="76">
        <v>796.90570000000002</v>
      </c>
      <c r="M561" s="76">
        <v>13850</v>
      </c>
      <c r="N561" s="76">
        <v>3.9936562860438292E-2</v>
      </c>
      <c r="O561" s="76">
        <v>3.3399365628604381</v>
      </c>
      <c r="P561" s="76">
        <v>796.90570000000002</v>
      </c>
      <c r="Q561" s="76">
        <v>17850</v>
      </c>
      <c r="R561" s="76">
        <v>4.1950646298472387E-2</v>
      </c>
      <c r="S561" s="76">
        <v>4.4419506462984728</v>
      </c>
      <c r="T561" s="76">
        <v>796.90570000000002</v>
      </c>
      <c r="U561" s="76">
        <v>18720</v>
      </c>
      <c r="V561" s="76">
        <v>4.8762698619432145E-2</v>
      </c>
      <c r="W561" s="76">
        <v>5.5487626986194325</v>
      </c>
      <c r="X561" s="76">
        <v>796.90570000000002</v>
      </c>
      <c r="Y561" s="76">
        <v>16280</v>
      </c>
      <c r="Z561" s="76">
        <v>6.3519313304721034E-2</v>
      </c>
      <c r="AA561" s="76">
        <v>6.6635193133047208</v>
      </c>
      <c r="AB561" s="76">
        <v>796.90570000000002</v>
      </c>
      <c r="AC561" s="76">
        <v>19680</v>
      </c>
      <c r="AD561" s="76">
        <v>5.3160453808752027E-2</v>
      </c>
      <c r="AE561" s="76">
        <v>7.7531604538087526</v>
      </c>
      <c r="AF561" s="76">
        <v>796.90570000000002</v>
      </c>
      <c r="AG561" s="76">
        <v>9716</v>
      </c>
      <c r="AH561" s="76">
        <v>6.1649746192893401E-2</v>
      </c>
      <c r="AI561" s="76">
        <v>8.861649746192894</v>
      </c>
      <c r="AJ561" s="76">
        <v>796.90570000000002</v>
      </c>
      <c r="AK561" s="76">
        <v>10010</v>
      </c>
      <c r="AL561" s="76">
        <v>4.0674522551808208E-2</v>
      </c>
      <c r="AM561" s="76">
        <v>9.9406745225518094</v>
      </c>
    </row>
    <row r="562" spans="1:39" x14ac:dyDescent="0.3">
      <c r="A562" s="76">
        <v>796.91800000000001</v>
      </c>
      <c r="B562" s="76">
        <v>8393</v>
      </c>
      <c r="C562" s="76">
        <v>4.2239557121288372E-2</v>
      </c>
      <c r="D562" s="76">
        <v>796.91800000000001</v>
      </c>
      <c r="E562" s="76">
        <v>6890</v>
      </c>
      <c r="F562" s="76">
        <v>4.8384831460674155E-2</v>
      </c>
      <c r="G562" s="76">
        <v>1.1483848314606742</v>
      </c>
      <c r="H562" s="76">
        <v>796.91800000000001</v>
      </c>
      <c r="I562" s="76">
        <v>18600</v>
      </c>
      <c r="J562" s="76">
        <v>3.6406341749853202E-2</v>
      </c>
      <c r="K562" s="76">
        <v>2.2364063417498534</v>
      </c>
      <c r="L562" s="76">
        <v>796.91800000000001</v>
      </c>
      <c r="M562" s="76">
        <v>13830</v>
      </c>
      <c r="N562" s="76">
        <v>3.9878892733564014E-2</v>
      </c>
      <c r="O562" s="76">
        <v>3.3398788927335636</v>
      </c>
      <c r="P562" s="76">
        <v>796.91800000000001</v>
      </c>
      <c r="Q562" s="76">
        <v>17830</v>
      </c>
      <c r="R562" s="76">
        <v>4.1903642773207989E-2</v>
      </c>
      <c r="S562" s="76">
        <v>4.4419036427732079</v>
      </c>
      <c r="T562" s="76">
        <v>796.91800000000001</v>
      </c>
      <c r="U562" s="76">
        <v>18740</v>
      </c>
      <c r="V562" s="76">
        <v>4.8814795519666582E-2</v>
      </c>
      <c r="W562" s="76">
        <v>5.5488147955196663</v>
      </c>
      <c r="X562" s="76">
        <v>796.91800000000001</v>
      </c>
      <c r="Y562" s="76">
        <v>16260</v>
      </c>
      <c r="Z562" s="76">
        <v>6.3441279750292623E-2</v>
      </c>
      <c r="AA562" s="76">
        <v>6.663441279750292</v>
      </c>
      <c r="AB562" s="76">
        <v>796.91800000000001</v>
      </c>
      <c r="AC562" s="76">
        <v>19680</v>
      </c>
      <c r="AD562" s="76">
        <v>5.3160453808752027E-2</v>
      </c>
      <c r="AE562" s="76">
        <v>7.7531604538087526</v>
      </c>
      <c r="AF562" s="76">
        <v>796.91800000000001</v>
      </c>
      <c r="AG562" s="76">
        <v>9730</v>
      </c>
      <c r="AH562" s="76">
        <v>6.1738578680203049E-2</v>
      </c>
      <c r="AI562" s="76">
        <v>8.8617385786802032</v>
      </c>
      <c r="AJ562" s="76">
        <v>796.91800000000001</v>
      </c>
      <c r="AK562" s="76">
        <v>10020</v>
      </c>
      <c r="AL562" s="76">
        <v>4.0715156440471356E-2</v>
      </c>
      <c r="AM562" s="76">
        <v>9.9407151564404721</v>
      </c>
    </row>
    <row r="563" spans="1:39" x14ac:dyDescent="0.3">
      <c r="A563" s="76">
        <v>796.93039999999996</v>
      </c>
      <c r="B563" s="76">
        <v>8362</v>
      </c>
      <c r="C563" s="76">
        <v>4.2083543029693006E-2</v>
      </c>
      <c r="D563" s="76">
        <v>796.93039999999996</v>
      </c>
      <c r="E563" s="76">
        <v>6864</v>
      </c>
      <c r="F563" s="76">
        <v>4.8202247191011238E-2</v>
      </c>
      <c r="G563" s="76">
        <v>1.1482022471910114</v>
      </c>
      <c r="H563" s="76">
        <v>796.93039999999996</v>
      </c>
      <c r="I563" s="76">
        <v>18590</v>
      </c>
      <c r="J563" s="76">
        <v>3.6386768447837149E-2</v>
      </c>
      <c r="K563" s="76">
        <v>2.2363867684478373</v>
      </c>
      <c r="L563" s="76">
        <v>796.93039999999996</v>
      </c>
      <c r="M563" s="76">
        <v>13800</v>
      </c>
      <c r="N563" s="76">
        <v>3.9792387543252594E-2</v>
      </c>
      <c r="O563" s="76">
        <v>3.3397923875432523</v>
      </c>
      <c r="P563" s="76">
        <v>796.93039999999996</v>
      </c>
      <c r="Q563" s="76">
        <v>17800</v>
      </c>
      <c r="R563" s="76">
        <v>4.1833137485311402E-2</v>
      </c>
      <c r="S563" s="76">
        <v>4.4418331374853119</v>
      </c>
      <c r="T563" s="76">
        <v>796.93039999999996</v>
      </c>
      <c r="U563" s="76">
        <v>18760</v>
      </c>
      <c r="V563" s="76">
        <v>4.8866892419901019E-2</v>
      </c>
      <c r="W563" s="76">
        <v>5.5488668924199009</v>
      </c>
      <c r="X563" s="76">
        <v>796.93039999999996</v>
      </c>
      <c r="Y563" s="76">
        <v>16240</v>
      </c>
      <c r="Z563" s="76">
        <v>6.3363246195864226E-2</v>
      </c>
      <c r="AA563" s="76">
        <v>6.6633632461958641</v>
      </c>
      <c r="AB563" s="76">
        <v>796.93039999999996</v>
      </c>
      <c r="AC563" s="76">
        <v>19680</v>
      </c>
      <c r="AD563" s="76">
        <v>5.3160453808752027E-2</v>
      </c>
      <c r="AE563" s="76">
        <v>7.7531604538087526</v>
      </c>
      <c r="AF563" s="76">
        <v>796.93039999999996</v>
      </c>
      <c r="AG563" s="76">
        <v>9744</v>
      </c>
      <c r="AH563" s="76">
        <v>6.182741116751269E-2</v>
      </c>
      <c r="AI563" s="76">
        <v>8.8618274111675142</v>
      </c>
      <c r="AJ563" s="76">
        <v>796.93039999999996</v>
      </c>
      <c r="AK563" s="76">
        <v>10030</v>
      </c>
      <c r="AL563" s="76">
        <v>4.0755790329134498E-2</v>
      </c>
      <c r="AM563" s="76">
        <v>9.9407557903291348</v>
      </c>
    </row>
    <row r="564" spans="1:39" x14ac:dyDescent="0.3">
      <c r="A564" s="76">
        <v>796.94269999999995</v>
      </c>
      <c r="B564" s="76">
        <v>8337</v>
      </c>
      <c r="C564" s="76">
        <v>4.1957725213890289E-2</v>
      </c>
      <c r="D564" s="76">
        <v>796.94269999999995</v>
      </c>
      <c r="E564" s="76">
        <v>6835</v>
      </c>
      <c r="F564" s="76">
        <v>4.7998595505617976E-2</v>
      </c>
      <c r="G564" s="76">
        <v>1.147998595505618</v>
      </c>
      <c r="H564" s="76">
        <v>796.94269999999995</v>
      </c>
      <c r="I564" s="76">
        <v>18590</v>
      </c>
      <c r="J564" s="76">
        <v>3.6386768447837149E-2</v>
      </c>
      <c r="K564" s="76">
        <v>2.2363867684478373</v>
      </c>
      <c r="L564" s="76">
        <v>796.94269999999995</v>
      </c>
      <c r="M564" s="76">
        <v>13770</v>
      </c>
      <c r="N564" s="76">
        <v>3.9705882352941174E-2</v>
      </c>
      <c r="O564" s="76">
        <v>3.3397058823529409</v>
      </c>
      <c r="P564" s="76">
        <v>796.94269999999995</v>
      </c>
      <c r="Q564" s="76">
        <v>17760</v>
      </c>
      <c r="R564" s="76">
        <v>4.1739130434782612E-2</v>
      </c>
      <c r="S564" s="76">
        <v>4.4417391304347831</v>
      </c>
      <c r="T564" s="76">
        <v>796.94269999999995</v>
      </c>
      <c r="U564" s="76">
        <v>18780</v>
      </c>
      <c r="V564" s="76">
        <v>4.8918989320135449E-2</v>
      </c>
      <c r="W564" s="76">
        <v>5.5489189893201356</v>
      </c>
      <c r="X564" s="76">
        <v>796.94269999999995</v>
      </c>
      <c r="Y564" s="76">
        <v>16210</v>
      </c>
      <c r="Z564" s="76">
        <v>6.3246195864221616E-2</v>
      </c>
      <c r="AA564" s="76">
        <v>6.6632461958642208</v>
      </c>
      <c r="AB564" s="76">
        <v>796.94269999999995</v>
      </c>
      <c r="AC564" s="76">
        <v>19690</v>
      </c>
      <c r="AD564" s="76">
        <v>5.3187466234467858E-2</v>
      </c>
      <c r="AE564" s="76">
        <v>7.7531874662344684</v>
      </c>
      <c r="AF564" s="76">
        <v>796.94269999999995</v>
      </c>
      <c r="AG564" s="76">
        <v>9758</v>
      </c>
      <c r="AH564" s="76">
        <v>6.1916243654822338E-2</v>
      </c>
      <c r="AI564" s="76">
        <v>8.8619162436548233</v>
      </c>
      <c r="AJ564" s="76">
        <v>796.94269999999995</v>
      </c>
      <c r="AK564" s="76">
        <v>10040</v>
      </c>
      <c r="AL564" s="76">
        <v>4.0796424217797646E-2</v>
      </c>
      <c r="AM564" s="76">
        <v>9.9407964242177975</v>
      </c>
    </row>
    <row r="565" spans="1:39" x14ac:dyDescent="0.3">
      <c r="A565" s="76">
        <v>796.95510000000002</v>
      </c>
      <c r="B565" s="76">
        <v>8317</v>
      </c>
      <c r="C565" s="76">
        <v>4.1857070961248112E-2</v>
      </c>
      <c r="D565" s="76">
        <v>796.95510000000002</v>
      </c>
      <c r="E565" s="76">
        <v>6803</v>
      </c>
      <c r="F565" s="76">
        <v>4.7773876404494382E-2</v>
      </c>
      <c r="G565" s="76">
        <v>1.1477738764044945</v>
      </c>
      <c r="H565" s="76">
        <v>796.95510000000002</v>
      </c>
      <c r="I565" s="76">
        <v>18590</v>
      </c>
      <c r="J565" s="76">
        <v>3.6386768447837149E-2</v>
      </c>
      <c r="K565" s="76">
        <v>2.2363867684478373</v>
      </c>
      <c r="L565" s="76">
        <v>796.95510000000002</v>
      </c>
      <c r="M565" s="76">
        <v>13740</v>
      </c>
      <c r="N565" s="76">
        <v>3.9619377162629761E-2</v>
      </c>
      <c r="O565" s="76">
        <v>3.3396193771626295</v>
      </c>
      <c r="P565" s="76">
        <v>796.95510000000002</v>
      </c>
      <c r="Q565" s="76">
        <v>17720</v>
      </c>
      <c r="R565" s="76">
        <v>4.1645123384253822E-2</v>
      </c>
      <c r="S565" s="76">
        <v>4.4416451233842542</v>
      </c>
      <c r="T565" s="76">
        <v>796.95510000000002</v>
      </c>
      <c r="U565" s="76">
        <v>18800</v>
      </c>
      <c r="V565" s="76">
        <v>4.8971086220369886E-2</v>
      </c>
      <c r="W565" s="76">
        <v>5.5489710862203703</v>
      </c>
      <c r="X565" s="76">
        <v>796.95510000000002</v>
      </c>
      <c r="Y565" s="76">
        <v>16180</v>
      </c>
      <c r="Z565" s="76">
        <v>6.3129145532579006E-2</v>
      </c>
      <c r="AA565" s="76">
        <v>6.6631291455325785</v>
      </c>
      <c r="AB565" s="76">
        <v>796.95510000000002</v>
      </c>
      <c r="AC565" s="76">
        <v>19700</v>
      </c>
      <c r="AD565" s="76">
        <v>5.3214478660183681E-2</v>
      </c>
      <c r="AE565" s="76">
        <v>7.7532144786601842</v>
      </c>
      <c r="AF565" s="76">
        <v>796.95510000000002</v>
      </c>
      <c r="AG565" s="76">
        <v>9773</v>
      </c>
      <c r="AH565" s="76">
        <v>6.2011421319796957E-2</v>
      </c>
      <c r="AI565" s="76">
        <v>8.8620114213197976</v>
      </c>
      <c r="AJ565" s="76">
        <v>796.95510000000002</v>
      </c>
      <c r="AK565" s="76">
        <v>10040</v>
      </c>
      <c r="AL565" s="76">
        <v>4.0796424217797646E-2</v>
      </c>
      <c r="AM565" s="76">
        <v>9.9407964242177975</v>
      </c>
    </row>
    <row r="566" spans="1:39" x14ac:dyDescent="0.3">
      <c r="A566" s="76">
        <v>796.96749999999997</v>
      </c>
      <c r="B566" s="76">
        <v>8302</v>
      </c>
      <c r="C566" s="76">
        <v>4.1781580271766483E-2</v>
      </c>
      <c r="D566" s="76">
        <v>796.96749999999997</v>
      </c>
      <c r="E566" s="76">
        <v>6769</v>
      </c>
      <c r="F566" s="76">
        <v>4.753511235955056E-2</v>
      </c>
      <c r="G566" s="76">
        <v>1.1475351123595507</v>
      </c>
      <c r="H566" s="76">
        <v>796.96749999999997</v>
      </c>
      <c r="I566" s="76">
        <v>18590</v>
      </c>
      <c r="J566" s="76">
        <v>3.6386768447837149E-2</v>
      </c>
      <c r="K566" s="76">
        <v>2.2363867684478373</v>
      </c>
      <c r="L566" s="76">
        <v>796.96749999999997</v>
      </c>
      <c r="M566" s="76">
        <v>13710</v>
      </c>
      <c r="N566" s="76">
        <v>3.9532871972318341E-2</v>
      </c>
      <c r="O566" s="76">
        <v>3.3395328719723181</v>
      </c>
      <c r="P566" s="76">
        <v>796.96749999999997</v>
      </c>
      <c r="Q566" s="76">
        <v>17680</v>
      </c>
      <c r="R566" s="76">
        <v>4.1551116333725033E-2</v>
      </c>
      <c r="S566" s="76">
        <v>4.4415511163337253</v>
      </c>
      <c r="T566" s="76">
        <v>796.96749999999997</v>
      </c>
      <c r="U566" s="76">
        <v>18820</v>
      </c>
      <c r="V566" s="76">
        <v>4.9023183120604323E-2</v>
      </c>
      <c r="W566" s="76">
        <v>5.5490231831206041</v>
      </c>
      <c r="X566" s="76">
        <v>796.96749999999997</v>
      </c>
      <c r="Y566" s="76">
        <v>16140</v>
      </c>
      <c r="Z566" s="76">
        <v>6.2973078423722198E-2</v>
      </c>
      <c r="AA566" s="76">
        <v>6.6629730784237218</v>
      </c>
      <c r="AB566" s="76">
        <v>796.96749999999997</v>
      </c>
      <c r="AC566" s="76">
        <v>19730</v>
      </c>
      <c r="AD566" s="76">
        <v>5.3295515937331173E-2</v>
      </c>
      <c r="AE566" s="76">
        <v>7.7532955159373316</v>
      </c>
      <c r="AF566" s="76">
        <v>796.96749999999997</v>
      </c>
      <c r="AG566" s="76">
        <v>9789</v>
      </c>
      <c r="AH566" s="76">
        <v>6.2112944162436547E-2</v>
      </c>
      <c r="AI566" s="76">
        <v>8.8621129441624369</v>
      </c>
      <c r="AJ566" s="76">
        <v>796.96749999999997</v>
      </c>
      <c r="AK566" s="76">
        <v>10030</v>
      </c>
      <c r="AL566" s="76">
        <v>4.0755790329134498E-2</v>
      </c>
      <c r="AM566" s="76">
        <v>9.9407557903291348</v>
      </c>
    </row>
    <row r="567" spans="1:39" x14ac:dyDescent="0.3">
      <c r="A567" s="76">
        <v>796.97979999999995</v>
      </c>
      <c r="B567" s="76">
        <v>8292</v>
      </c>
      <c r="C567" s="76">
        <v>4.1731253145445395E-2</v>
      </c>
      <c r="D567" s="76">
        <v>796.97979999999995</v>
      </c>
      <c r="E567" s="76">
        <v>6733</v>
      </c>
      <c r="F567" s="76">
        <v>4.7282303370786517E-2</v>
      </c>
      <c r="G567" s="76">
        <v>1.1472823033707866</v>
      </c>
      <c r="H567" s="76">
        <v>796.97979999999995</v>
      </c>
      <c r="I567" s="76">
        <v>18590</v>
      </c>
      <c r="J567" s="76">
        <v>3.6386768447837149E-2</v>
      </c>
      <c r="K567" s="76">
        <v>2.2363867684478373</v>
      </c>
      <c r="L567" s="76">
        <v>796.97979999999995</v>
      </c>
      <c r="M567" s="76">
        <v>13680</v>
      </c>
      <c r="N567" s="76">
        <v>3.9446366782006921E-2</v>
      </c>
      <c r="O567" s="76">
        <v>3.3394463667820067</v>
      </c>
      <c r="P567" s="76">
        <v>796.97979999999995</v>
      </c>
      <c r="Q567" s="76">
        <v>17630</v>
      </c>
      <c r="R567" s="76">
        <v>4.1433607520564041E-2</v>
      </c>
      <c r="S567" s="76">
        <v>4.4414336075205645</v>
      </c>
      <c r="T567" s="76">
        <v>796.97979999999995</v>
      </c>
      <c r="U567" s="76">
        <v>18850</v>
      </c>
      <c r="V567" s="76">
        <v>4.9101328470955975E-2</v>
      </c>
      <c r="W567" s="76">
        <v>5.5491013284709556</v>
      </c>
      <c r="X567" s="76">
        <v>796.97979999999995</v>
      </c>
      <c r="Y567" s="76">
        <v>16100</v>
      </c>
      <c r="Z567" s="76">
        <v>6.281701131486539E-2</v>
      </c>
      <c r="AA567" s="76">
        <v>6.662817011314865</v>
      </c>
      <c r="AB567" s="76">
        <v>796.97979999999995</v>
      </c>
      <c r="AC567" s="76">
        <v>19750</v>
      </c>
      <c r="AD567" s="76">
        <v>5.3349540788762834E-2</v>
      </c>
      <c r="AE567" s="76">
        <v>7.7533495407887632</v>
      </c>
      <c r="AF567" s="76">
        <v>796.97979999999995</v>
      </c>
      <c r="AG567" s="76">
        <v>9804</v>
      </c>
      <c r="AH567" s="76">
        <v>6.2208121827411166E-2</v>
      </c>
      <c r="AI567" s="76">
        <v>8.8622081218274111</v>
      </c>
      <c r="AJ567" s="76">
        <v>796.97979999999995</v>
      </c>
      <c r="AK567" s="76">
        <v>10020</v>
      </c>
      <c r="AL567" s="76">
        <v>4.0715156440471356E-2</v>
      </c>
      <c r="AM567" s="76">
        <v>9.9407151564404721</v>
      </c>
    </row>
    <row r="568" spans="1:39" x14ac:dyDescent="0.3">
      <c r="A568" s="76">
        <v>796.99220000000003</v>
      </c>
      <c r="B568" s="76">
        <v>8288</v>
      </c>
      <c r="C568" s="76">
        <v>4.1711122294916962E-2</v>
      </c>
      <c r="D568" s="76">
        <v>796.99220000000003</v>
      </c>
      <c r="E568" s="76">
        <v>6696</v>
      </c>
      <c r="F568" s="76">
        <v>4.7022471910112357E-2</v>
      </c>
      <c r="G568" s="76">
        <v>1.1470224719101125</v>
      </c>
      <c r="H568" s="76">
        <v>796.99220000000003</v>
      </c>
      <c r="I568" s="76">
        <v>18590</v>
      </c>
      <c r="J568" s="76">
        <v>3.6386768447837149E-2</v>
      </c>
      <c r="K568" s="76">
        <v>2.2363867684478373</v>
      </c>
      <c r="L568" s="76">
        <v>796.99220000000003</v>
      </c>
      <c r="M568" s="76">
        <v>13640</v>
      </c>
      <c r="N568" s="76">
        <v>3.9331026528258359E-2</v>
      </c>
      <c r="O568" s="76">
        <v>3.3393310265282583</v>
      </c>
      <c r="P568" s="76">
        <v>796.99220000000003</v>
      </c>
      <c r="Q568" s="76">
        <v>17580</v>
      </c>
      <c r="R568" s="76">
        <v>4.1316098707403055E-2</v>
      </c>
      <c r="S568" s="76">
        <v>4.4413160987074036</v>
      </c>
      <c r="T568" s="76">
        <v>796.99220000000003</v>
      </c>
      <c r="U568" s="76">
        <v>18870</v>
      </c>
      <c r="V568" s="76">
        <v>4.9153425371190412E-2</v>
      </c>
      <c r="W568" s="76">
        <v>5.5491534253711903</v>
      </c>
      <c r="X568" s="76">
        <v>796.99220000000003</v>
      </c>
      <c r="Y568" s="76">
        <v>16060</v>
      </c>
      <c r="Z568" s="76">
        <v>6.2660944206008581E-2</v>
      </c>
      <c r="AA568" s="76">
        <v>6.6626609442060083</v>
      </c>
      <c r="AB568" s="76">
        <v>796.99220000000003</v>
      </c>
      <c r="AC568" s="76">
        <v>19780</v>
      </c>
      <c r="AD568" s="76">
        <v>5.3430578065910318E-2</v>
      </c>
      <c r="AE568" s="76">
        <v>7.7534305780659105</v>
      </c>
      <c r="AF568" s="76">
        <v>796.99220000000003</v>
      </c>
      <c r="AG568" s="76">
        <v>9819</v>
      </c>
      <c r="AH568" s="76">
        <v>6.2303299492385784E-2</v>
      </c>
      <c r="AI568" s="76">
        <v>8.8623032994923872</v>
      </c>
      <c r="AJ568" s="76">
        <v>796.99220000000003</v>
      </c>
      <c r="AK568" s="76">
        <v>10000</v>
      </c>
      <c r="AL568" s="76">
        <v>4.063388866314506E-2</v>
      </c>
      <c r="AM568" s="76">
        <v>9.9406338886631449</v>
      </c>
    </row>
    <row r="569" spans="1:39" x14ac:dyDescent="0.3">
      <c r="A569" s="76">
        <v>797.00450000000001</v>
      </c>
      <c r="B569" s="76">
        <v>8288</v>
      </c>
      <c r="C569" s="76">
        <v>4.1711122294916962E-2</v>
      </c>
      <c r="D569" s="76">
        <v>797.00450000000001</v>
      </c>
      <c r="E569" s="76">
        <v>6658</v>
      </c>
      <c r="F569" s="76">
        <v>4.6755617977528093E-2</v>
      </c>
      <c r="G569" s="76">
        <v>1.1467556179775282</v>
      </c>
      <c r="H569" s="76">
        <v>797.00450000000001</v>
      </c>
      <c r="I569" s="76">
        <v>18590</v>
      </c>
      <c r="J569" s="76">
        <v>3.6386768447837149E-2</v>
      </c>
      <c r="K569" s="76">
        <v>2.2363867684478373</v>
      </c>
      <c r="L569" s="76">
        <v>797.00450000000001</v>
      </c>
      <c r="M569" s="76">
        <v>13610</v>
      </c>
      <c r="N569" s="76">
        <v>3.9244521337946946E-2</v>
      </c>
      <c r="O569" s="76">
        <v>3.3392445213379469</v>
      </c>
      <c r="P569" s="76">
        <v>797.00450000000001</v>
      </c>
      <c r="Q569" s="76">
        <v>17530</v>
      </c>
      <c r="R569" s="76">
        <v>4.119858989424207E-2</v>
      </c>
      <c r="S569" s="76">
        <v>4.4411985898942428</v>
      </c>
      <c r="T569" s="76">
        <v>797.00450000000001</v>
      </c>
      <c r="U569" s="76">
        <v>18880</v>
      </c>
      <c r="V569" s="76">
        <v>4.9179473821307634E-2</v>
      </c>
      <c r="W569" s="76">
        <v>5.5491794738213081</v>
      </c>
      <c r="X569" s="76">
        <v>797.00450000000001</v>
      </c>
      <c r="Y569" s="76">
        <v>16020</v>
      </c>
      <c r="Z569" s="76">
        <v>6.2504877097151773E-2</v>
      </c>
      <c r="AA569" s="76">
        <v>6.6625048770971516</v>
      </c>
      <c r="AB569" s="76">
        <v>797.00450000000001</v>
      </c>
      <c r="AC569" s="76">
        <v>19820</v>
      </c>
      <c r="AD569" s="76">
        <v>5.3538627768773633E-2</v>
      </c>
      <c r="AE569" s="76">
        <v>7.7535386277687737</v>
      </c>
      <c r="AF569" s="76">
        <v>797.00450000000001</v>
      </c>
      <c r="AG569" s="76">
        <v>9833</v>
      </c>
      <c r="AH569" s="76">
        <v>6.2392131979695432E-2</v>
      </c>
      <c r="AI569" s="76">
        <v>8.8623921319796963</v>
      </c>
      <c r="AJ569" s="76">
        <v>797.00450000000001</v>
      </c>
      <c r="AK569" s="76">
        <v>9979</v>
      </c>
      <c r="AL569" s="76">
        <v>4.0548557496952457E-2</v>
      </c>
      <c r="AM569" s="76">
        <v>9.9405485574969532</v>
      </c>
    </row>
    <row r="570" spans="1:39" x14ac:dyDescent="0.3">
      <c r="A570" s="76">
        <v>797.01679999999999</v>
      </c>
      <c r="B570" s="76">
        <v>8293</v>
      </c>
      <c r="C570" s="76">
        <v>4.1736285858077503E-2</v>
      </c>
      <c r="D570" s="76">
        <v>797.01679999999999</v>
      </c>
      <c r="E570" s="76">
        <v>6621</v>
      </c>
      <c r="F570" s="76">
        <v>4.6495786516853932E-2</v>
      </c>
      <c r="G570" s="76">
        <v>1.1464957865168541</v>
      </c>
      <c r="H570" s="76">
        <v>797.01679999999999</v>
      </c>
      <c r="I570" s="76">
        <v>18580</v>
      </c>
      <c r="J570" s="76">
        <v>3.6367195145821103E-2</v>
      </c>
      <c r="K570" s="76">
        <v>2.2363671951458213</v>
      </c>
      <c r="L570" s="76">
        <v>797.01679999999999</v>
      </c>
      <c r="M570" s="76">
        <v>13570</v>
      </c>
      <c r="N570" s="76">
        <v>3.9129181084198383E-2</v>
      </c>
      <c r="O570" s="76">
        <v>3.3391291810841981</v>
      </c>
      <c r="P570" s="76">
        <v>797.01679999999999</v>
      </c>
      <c r="Q570" s="76">
        <v>17480</v>
      </c>
      <c r="R570" s="76">
        <v>4.1081081081081078E-2</v>
      </c>
      <c r="S570" s="76">
        <v>4.441081081081081</v>
      </c>
      <c r="T570" s="76">
        <v>797.01679999999999</v>
      </c>
      <c r="U570" s="76">
        <v>18900</v>
      </c>
      <c r="V570" s="76">
        <v>4.9231570721542071E-2</v>
      </c>
      <c r="W570" s="76">
        <v>5.5492315707215418</v>
      </c>
      <c r="X570" s="76">
        <v>797.01679999999999</v>
      </c>
      <c r="Y570" s="76">
        <v>15980</v>
      </c>
      <c r="Z570" s="76">
        <v>6.2348809988294965E-2</v>
      </c>
      <c r="AA570" s="76">
        <v>6.6623488099882948</v>
      </c>
      <c r="AB570" s="76">
        <v>797.01679999999999</v>
      </c>
      <c r="AC570" s="76">
        <v>19860</v>
      </c>
      <c r="AD570" s="76">
        <v>5.3646677471636955E-2</v>
      </c>
      <c r="AE570" s="76">
        <v>7.7536466774716368</v>
      </c>
      <c r="AF570" s="76">
        <v>797.01679999999999</v>
      </c>
      <c r="AG570" s="76">
        <v>9846</v>
      </c>
      <c r="AH570" s="76">
        <v>6.2474619289340103E-2</v>
      </c>
      <c r="AI570" s="76">
        <v>8.8624746192893404</v>
      </c>
      <c r="AJ570" s="76">
        <v>797.01679999999999</v>
      </c>
      <c r="AK570" s="76">
        <v>9953</v>
      </c>
      <c r="AL570" s="76">
        <v>4.0442909386428284E-2</v>
      </c>
      <c r="AM570" s="76">
        <v>9.9404429093864284</v>
      </c>
    </row>
    <row r="571" spans="1:39" x14ac:dyDescent="0.3">
      <c r="A571" s="76">
        <v>797.02919999999995</v>
      </c>
      <c r="B571" s="76">
        <v>8302</v>
      </c>
      <c r="C571" s="76">
        <v>4.1781580271766483E-2</v>
      </c>
      <c r="D571" s="76">
        <v>797.02919999999995</v>
      </c>
      <c r="E571" s="76">
        <v>6584</v>
      </c>
      <c r="F571" s="76">
        <v>4.6235955056179778E-2</v>
      </c>
      <c r="G571" s="76">
        <v>1.1462359550561798</v>
      </c>
      <c r="H571" s="76">
        <v>797.02919999999995</v>
      </c>
      <c r="I571" s="76">
        <v>18580</v>
      </c>
      <c r="J571" s="76">
        <v>3.6367195145821103E-2</v>
      </c>
      <c r="K571" s="76">
        <v>2.2363671951458213</v>
      </c>
      <c r="L571" s="76">
        <v>797.02919999999995</v>
      </c>
      <c r="M571" s="76">
        <v>13530</v>
      </c>
      <c r="N571" s="76">
        <v>3.9013840830449828E-2</v>
      </c>
      <c r="O571" s="76">
        <v>3.3390138408304497</v>
      </c>
      <c r="P571" s="76">
        <v>797.02919999999995</v>
      </c>
      <c r="Q571" s="76">
        <v>17430</v>
      </c>
      <c r="R571" s="76">
        <v>4.0963572267920093E-2</v>
      </c>
      <c r="S571" s="76">
        <v>4.4409635722679202</v>
      </c>
      <c r="T571" s="76">
        <v>797.02919999999995</v>
      </c>
      <c r="U571" s="76">
        <v>18920</v>
      </c>
      <c r="V571" s="76">
        <v>4.9283667621776502E-2</v>
      </c>
      <c r="W571" s="76">
        <v>5.5492836676217765</v>
      </c>
      <c r="X571" s="76">
        <v>797.02919999999995</v>
      </c>
      <c r="Y571" s="76">
        <v>15940</v>
      </c>
      <c r="Z571" s="76">
        <v>6.2192742879438156E-2</v>
      </c>
      <c r="AA571" s="76">
        <v>6.6621927428794381</v>
      </c>
      <c r="AB571" s="76">
        <v>797.02919999999995</v>
      </c>
      <c r="AC571" s="76">
        <v>19900</v>
      </c>
      <c r="AD571" s="76">
        <v>5.3754727174500271E-2</v>
      </c>
      <c r="AE571" s="76">
        <v>7.7537547271745009</v>
      </c>
      <c r="AF571" s="76">
        <v>797.02919999999995</v>
      </c>
      <c r="AG571" s="76">
        <v>9859</v>
      </c>
      <c r="AH571" s="76">
        <v>6.2557106598984766E-2</v>
      </c>
      <c r="AI571" s="76">
        <v>8.8625571065989863</v>
      </c>
      <c r="AJ571" s="76">
        <v>797.02919999999995</v>
      </c>
      <c r="AK571" s="76">
        <v>9923</v>
      </c>
      <c r="AL571" s="76">
        <v>4.0321007720438846E-2</v>
      </c>
      <c r="AM571" s="76">
        <v>9.9403210077204385</v>
      </c>
    </row>
    <row r="572" spans="1:39" x14ac:dyDescent="0.3">
      <c r="A572" s="76">
        <v>797.04160000000002</v>
      </c>
      <c r="B572" s="76">
        <v>8314</v>
      </c>
      <c r="C572" s="76">
        <v>4.1841972823351788E-2</v>
      </c>
      <c r="D572" s="76">
        <v>797.04160000000002</v>
      </c>
      <c r="E572" s="76">
        <v>6548</v>
      </c>
      <c r="F572" s="76">
        <v>4.5983146067415728E-2</v>
      </c>
      <c r="G572" s="76">
        <v>1.1459831460674159</v>
      </c>
      <c r="H572" s="76">
        <v>797.04160000000002</v>
      </c>
      <c r="I572" s="76">
        <v>18560</v>
      </c>
      <c r="J572" s="76">
        <v>3.6328048541788997E-2</v>
      </c>
      <c r="K572" s="76">
        <v>2.2363280485417891</v>
      </c>
      <c r="L572" s="76">
        <v>797.04160000000002</v>
      </c>
      <c r="M572" s="76">
        <v>13500</v>
      </c>
      <c r="N572" s="76">
        <v>3.8927335640138408E-2</v>
      </c>
      <c r="O572" s="76">
        <v>3.3389273356401383</v>
      </c>
      <c r="P572" s="76">
        <v>797.04160000000002</v>
      </c>
      <c r="Q572" s="76">
        <v>17390</v>
      </c>
      <c r="R572" s="76">
        <v>4.0869565217391303E-2</v>
      </c>
      <c r="S572" s="76">
        <v>4.4408695652173913</v>
      </c>
      <c r="T572" s="76">
        <v>797.04160000000002</v>
      </c>
      <c r="U572" s="76">
        <v>18930</v>
      </c>
      <c r="V572" s="76">
        <v>4.9309716071893724E-2</v>
      </c>
      <c r="W572" s="76">
        <v>5.5493097160718934</v>
      </c>
      <c r="X572" s="76">
        <v>797.04160000000002</v>
      </c>
      <c r="Y572" s="76">
        <v>15900</v>
      </c>
      <c r="Z572" s="76">
        <v>6.2036675770581348E-2</v>
      </c>
      <c r="AA572" s="76">
        <v>6.6620366757705813</v>
      </c>
      <c r="AB572" s="76">
        <v>797.04160000000002</v>
      </c>
      <c r="AC572" s="76">
        <v>19950</v>
      </c>
      <c r="AD572" s="76">
        <v>5.3889789303079416E-2</v>
      </c>
      <c r="AE572" s="76">
        <v>7.7538897893030798</v>
      </c>
      <c r="AF572" s="76">
        <v>797.04160000000002</v>
      </c>
      <c r="AG572" s="76">
        <v>9870</v>
      </c>
      <c r="AH572" s="76">
        <v>6.2626903553299487E-2</v>
      </c>
      <c r="AI572" s="76">
        <v>8.8626269035533003</v>
      </c>
      <c r="AJ572" s="76">
        <v>797.04160000000002</v>
      </c>
      <c r="AK572" s="76">
        <v>9889</v>
      </c>
      <c r="AL572" s="76">
        <v>4.0182852498984151E-2</v>
      </c>
      <c r="AM572" s="76">
        <v>9.9401828524989853</v>
      </c>
    </row>
    <row r="573" spans="1:39" x14ac:dyDescent="0.3">
      <c r="A573" s="76">
        <v>797.0539</v>
      </c>
      <c r="B573" s="76">
        <v>8328</v>
      </c>
      <c r="C573" s="76">
        <v>4.1912430800201309E-2</v>
      </c>
      <c r="D573" s="76">
        <v>797.0539</v>
      </c>
      <c r="E573" s="76">
        <v>6515</v>
      </c>
      <c r="F573" s="76">
        <v>4.5751404494382024E-2</v>
      </c>
      <c r="G573" s="76">
        <v>1.1457514044943822</v>
      </c>
      <c r="H573" s="76">
        <v>797.0539</v>
      </c>
      <c r="I573" s="76">
        <v>18550</v>
      </c>
      <c r="J573" s="76">
        <v>3.6308475239772951E-2</v>
      </c>
      <c r="K573" s="76">
        <v>2.2363084752397731</v>
      </c>
      <c r="L573" s="76">
        <v>797.0539</v>
      </c>
      <c r="M573" s="76">
        <v>13470</v>
      </c>
      <c r="N573" s="76">
        <v>3.8840830449826988E-2</v>
      </c>
      <c r="O573" s="76">
        <v>3.3388408304498269</v>
      </c>
      <c r="P573" s="76">
        <v>797.0539</v>
      </c>
      <c r="Q573" s="76">
        <v>17350</v>
      </c>
      <c r="R573" s="76">
        <v>4.0775558166862513E-2</v>
      </c>
      <c r="S573" s="76">
        <v>4.4407755581668624</v>
      </c>
      <c r="T573" s="76">
        <v>797.0539</v>
      </c>
      <c r="U573" s="76">
        <v>18950</v>
      </c>
      <c r="V573" s="76">
        <v>4.9361812972128161E-2</v>
      </c>
      <c r="W573" s="76">
        <v>5.549361812972128</v>
      </c>
      <c r="X573" s="76">
        <v>797.0539</v>
      </c>
      <c r="Y573" s="76">
        <v>15870</v>
      </c>
      <c r="Z573" s="76">
        <v>6.1919625438938745E-2</v>
      </c>
      <c r="AA573" s="76">
        <v>6.6619196254389381</v>
      </c>
      <c r="AB573" s="76">
        <v>797.0539</v>
      </c>
      <c r="AC573" s="76">
        <v>20000</v>
      </c>
      <c r="AD573" s="76">
        <v>5.4024851431658562E-2</v>
      </c>
      <c r="AE573" s="76">
        <v>7.7540248514316588</v>
      </c>
      <c r="AF573" s="76">
        <v>797.0539</v>
      </c>
      <c r="AG573" s="76">
        <v>9879</v>
      </c>
      <c r="AH573" s="76">
        <v>6.2684010152284267E-2</v>
      </c>
      <c r="AI573" s="76">
        <v>8.8626840101522841</v>
      </c>
      <c r="AJ573" s="76">
        <v>797.0539</v>
      </c>
      <c r="AK573" s="76">
        <v>9852</v>
      </c>
      <c r="AL573" s="76">
        <v>4.0032507110930517E-2</v>
      </c>
      <c r="AM573" s="76">
        <v>9.9400325071109314</v>
      </c>
    </row>
    <row r="574" spans="1:39" x14ac:dyDescent="0.3">
      <c r="A574" s="76">
        <v>797.06629999999996</v>
      </c>
      <c r="B574" s="76">
        <v>8345</v>
      </c>
      <c r="C574" s="76">
        <v>4.1997986914947154E-2</v>
      </c>
      <c r="D574" s="76">
        <v>797.06629999999996</v>
      </c>
      <c r="E574" s="76">
        <v>6483</v>
      </c>
      <c r="F574" s="76">
        <v>4.552668539325843E-2</v>
      </c>
      <c r="G574" s="76">
        <v>1.1455266853932584</v>
      </c>
      <c r="H574" s="76">
        <v>797.06629999999996</v>
      </c>
      <c r="I574" s="76">
        <v>18530</v>
      </c>
      <c r="J574" s="76">
        <v>3.6269328635740852E-2</v>
      </c>
      <c r="K574" s="76">
        <v>2.2362693286357409</v>
      </c>
      <c r="L574" s="76">
        <v>797.06629999999996</v>
      </c>
      <c r="M574" s="76">
        <v>13440</v>
      </c>
      <c r="N574" s="76">
        <v>3.8754325259515568E-2</v>
      </c>
      <c r="O574" s="76">
        <v>3.3387543252595155</v>
      </c>
      <c r="P574" s="76">
        <v>797.06629999999996</v>
      </c>
      <c r="Q574" s="76">
        <v>17320</v>
      </c>
      <c r="R574" s="76">
        <v>4.0705052878965919E-2</v>
      </c>
      <c r="S574" s="76">
        <v>4.4407050528789664</v>
      </c>
      <c r="T574" s="76">
        <v>797.06629999999996</v>
      </c>
      <c r="U574" s="76">
        <v>18960</v>
      </c>
      <c r="V574" s="76">
        <v>4.9387861422245376E-2</v>
      </c>
      <c r="W574" s="76">
        <v>5.5493878614222449</v>
      </c>
      <c r="X574" s="76">
        <v>797.06629999999996</v>
      </c>
      <c r="Y574" s="76">
        <v>15840</v>
      </c>
      <c r="Z574" s="76">
        <v>6.1802575107296136E-2</v>
      </c>
      <c r="AA574" s="76">
        <v>6.6618025751072958</v>
      </c>
      <c r="AB574" s="76">
        <v>797.06629999999996</v>
      </c>
      <c r="AC574" s="76">
        <v>20050</v>
      </c>
      <c r="AD574" s="76">
        <v>5.4159913560237707E-2</v>
      </c>
      <c r="AE574" s="76">
        <v>7.7541599135602377</v>
      </c>
      <c r="AF574" s="76">
        <v>797.06629999999996</v>
      </c>
      <c r="AG574" s="76">
        <v>9887</v>
      </c>
      <c r="AH574" s="76">
        <v>6.2734771573604062E-2</v>
      </c>
      <c r="AI574" s="76">
        <v>8.8627347715736047</v>
      </c>
      <c r="AJ574" s="76">
        <v>797.06629999999996</v>
      </c>
      <c r="AK574" s="76">
        <v>9814</v>
      </c>
      <c r="AL574" s="76">
        <v>3.9878098334010563E-2</v>
      </c>
      <c r="AM574" s="76">
        <v>9.9398780983340114</v>
      </c>
    </row>
    <row r="575" spans="1:39" x14ac:dyDescent="0.3">
      <c r="A575" s="76">
        <v>797.07860000000005</v>
      </c>
      <c r="B575" s="76">
        <v>8364</v>
      </c>
      <c r="C575" s="76">
        <v>4.2093608454957222E-2</v>
      </c>
      <c r="D575" s="76">
        <v>797.07860000000005</v>
      </c>
      <c r="E575" s="76">
        <v>6454</v>
      </c>
      <c r="F575" s="76">
        <v>4.5323033707865168E-2</v>
      </c>
      <c r="G575" s="76">
        <v>1.1453230337078653</v>
      </c>
      <c r="H575" s="76">
        <v>797.07860000000005</v>
      </c>
      <c r="I575" s="76">
        <v>18500</v>
      </c>
      <c r="J575" s="76">
        <v>3.62106087296927E-2</v>
      </c>
      <c r="K575" s="76">
        <v>2.2362106087296927</v>
      </c>
      <c r="L575" s="76">
        <v>797.07860000000005</v>
      </c>
      <c r="M575" s="76">
        <v>13410</v>
      </c>
      <c r="N575" s="76">
        <v>3.8667820069204155E-2</v>
      </c>
      <c r="O575" s="76">
        <v>3.3386678200692042</v>
      </c>
      <c r="P575" s="76">
        <v>797.07860000000005</v>
      </c>
      <c r="Q575" s="76">
        <v>17290</v>
      </c>
      <c r="R575" s="76">
        <v>4.0634547591069332E-2</v>
      </c>
      <c r="S575" s="76">
        <v>4.4406345475910696</v>
      </c>
      <c r="T575" s="76">
        <v>797.07860000000005</v>
      </c>
      <c r="U575" s="76">
        <v>18970</v>
      </c>
      <c r="V575" s="76">
        <v>4.9413909872362598E-2</v>
      </c>
      <c r="W575" s="76">
        <v>5.5494139098723627</v>
      </c>
      <c r="X575" s="76">
        <v>797.07860000000005</v>
      </c>
      <c r="Y575" s="76">
        <v>15820</v>
      </c>
      <c r="Z575" s="76">
        <v>6.1724541552867732E-2</v>
      </c>
      <c r="AA575" s="76">
        <v>6.661724541552867</v>
      </c>
      <c r="AB575" s="76">
        <v>797.07860000000005</v>
      </c>
      <c r="AC575" s="76">
        <v>20100</v>
      </c>
      <c r="AD575" s="76">
        <v>5.4294975688816853E-2</v>
      </c>
      <c r="AE575" s="76">
        <v>7.7542949756888166</v>
      </c>
      <c r="AF575" s="76">
        <v>797.07860000000005</v>
      </c>
      <c r="AG575" s="76">
        <v>9893</v>
      </c>
      <c r="AH575" s="76">
        <v>6.2772842639593915E-2</v>
      </c>
      <c r="AI575" s="76">
        <v>8.8627728426395951</v>
      </c>
      <c r="AJ575" s="76">
        <v>797.07860000000005</v>
      </c>
      <c r="AK575" s="76">
        <v>9774</v>
      </c>
      <c r="AL575" s="76">
        <v>3.9715562779357984E-2</v>
      </c>
      <c r="AM575" s="76">
        <v>9.9397155627793587</v>
      </c>
    </row>
    <row r="576" spans="1:39" x14ac:dyDescent="0.3">
      <c r="A576" s="76">
        <v>797.09090000000003</v>
      </c>
      <c r="B576" s="76">
        <v>8383</v>
      </c>
      <c r="C576" s="76">
        <v>4.2189229994967291E-2</v>
      </c>
      <c r="D576" s="76">
        <v>797.09090000000003</v>
      </c>
      <c r="E576" s="76">
        <v>6428</v>
      </c>
      <c r="F576" s="76">
        <v>4.5140449438202244E-2</v>
      </c>
      <c r="G576" s="76">
        <v>1.1451404494382023</v>
      </c>
      <c r="H576" s="76">
        <v>797.09090000000003</v>
      </c>
      <c r="I576" s="76">
        <v>18470</v>
      </c>
      <c r="J576" s="76">
        <v>3.6151888823644548E-2</v>
      </c>
      <c r="K576" s="76">
        <v>2.2361518888236449</v>
      </c>
      <c r="L576" s="76">
        <v>797.09090000000003</v>
      </c>
      <c r="M576" s="76">
        <v>13390</v>
      </c>
      <c r="N576" s="76">
        <v>3.861014994232987E-2</v>
      </c>
      <c r="O576" s="76">
        <v>3.3386101499423297</v>
      </c>
      <c r="P576" s="76">
        <v>797.09090000000003</v>
      </c>
      <c r="Q576" s="76">
        <v>17270</v>
      </c>
      <c r="R576" s="76">
        <v>4.0587544065804934E-2</v>
      </c>
      <c r="S576" s="76">
        <v>4.4405875440658056</v>
      </c>
      <c r="T576" s="76">
        <v>797.09090000000003</v>
      </c>
      <c r="U576" s="76">
        <v>18980</v>
      </c>
      <c r="V576" s="76">
        <v>4.9439958322479813E-2</v>
      </c>
      <c r="W576" s="76">
        <v>5.5494399583224796</v>
      </c>
      <c r="X576" s="76">
        <v>797.09090000000003</v>
      </c>
      <c r="Y576" s="76">
        <v>15800</v>
      </c>
      <c r="Z576" s="76">
        <v>6.1646507998439327E-2</v>
      </c>
      <c r="AA576" s="76">
        <v>6.661646507998439</v>
      </c>
      <c r="AB576" s="76">
        <v>797.09090000000003</v>
      </c>
      <c r="AC576" s="76">
        <v>20150</v>
      </c>
      <c r="AD576" s="76">
        <v>5.4430037817396006E-2</v>
      </c>
      <c r="AE576" s="76">
        <v>7.7544300378173965</v>
      </c>
      <c r="AF576" s="76">
        <v>797.09090000000003</v>
      </c>
      <c r="AG576" s="76">
        <v>9897</v>
      </c>
      <c r="AH576" s="76">
        <v>6.2798223350253812E-2</v>
      </c>
      <c r="AI576" s="76">
        <v>8.8627982233502554</v>
      </c>
      <c r="AJ576" s="76">
        <v>797.09090000000003</v>
      </c>
      <c r="AK576" s="76">
        <v>9733</v>
      </c>
      <c r="AL576" s="76">
        <v>3.9548963835839092E-2</v>
      </c>
      <c r="AM576" s="76">
        <v>9.9395489638358399</v>
      </c>
    </row>
    <row r="577" spans="1:39" x14ac:dyDescent="0.3">
      <c r="A577" s="76">
        <v>797.10329999999999</v>
      </c>
      <c r="B577" s="76">
        <v>8402</v>
      </c>
      <c r="C577" s="76">
        <v>4.2284851534977352E-2</v>
      </c>
      <c r="D577" s="76">
        <v>797.10329999999999</v>
      </c>
      <c r="E577" s="76">
        <v>6405</v>
      </c>
      <c r="F577" s="76">
        <v>4.497893258426966E-2</v>
      </c>
      <c r="G577" s="76">
        <v>1.1449789325842699</v>
      </c>
      <c r="H577" s="76">
        <v>797.10329999999999</v>
      </c>
      <c r="I577" s="76">
        <v>18440</v>
      </c>
      <c r="J577" s="76">
        <v>3.6093168917596397E-2</v>
      </c>
      <c r="K577" s="76">
        <v>2.2360931689175967</v>
      </c>
      <c r="L577" s="76">
        <v>797.10329999999999</v>
      </c>
      <c r="M577" s="76">
        <v>13370</v>
      </c>
      <c r="N577" s="76">
        <v>3.8552479815455593E-2</v>
      </c>
      <c r="O577" s="76">
        <v>3.3385524798154553</v>
      </c>
      <c r="P577" s="76">
        <v>797.10329999999999</v>
      </c>
      <c r="Q577" s="76">
        <v>17260</v>
      </c>
      <c r="R577" s="76">
        <v>4.0564042303172738E-2</v>
      </c>
      <c r="S577" s="76">
        <v>4.4405640423031727</v>
      </c>
      <c r="T577" s="76">
        <v>797.10329999999999</v>
      </c>
      <c r="U577" s="76">
        <v>18990</v>
      </c>
      <c r="V577" s="76">
        <v>4.9466006772597028E-2</v>
      </c>
      <c r="W577" s="76">
        <v>5.5494660067725974</v>
      </c>
      <c r="X577" s="76">
        <v>797.10329999999999</v>
      </c>
      <c r="Y577" s="76">
        <v>15800</v>
      </c>
      <c r="Z577" s="76">
        <v>6.1646507998439327E-2</v>
      </c>
      <c r="AA577" s="76">
        <v>6.661646507998439</v>
      </c>
      <c r="AB577" s="76">
        <v>797.10329999999999</v>
      </c>
      <c r="AC577" s="76">
        <v>20210</v>
      </c>
      <c r="AD577" s="76">
        <v>5.4592112371690975E-2</v>
      </c>
      <c r="AE577" s="76">
        <v>7.7545921123716912</v>
      </c>
      <c r="AF577" s="76">
        <v>797.10329999999999</v>
      </c>
      <c r="AG577" s="76">
        <v>9899</v>
      </c>
      <c r="AH577" s="76">
        <v>6.2810913705583754E-2</v>
      </c>
      <c r="AI577" s="76">
        <v>8.8628109137055837</v>
      </c>
      <c r="AJ577" s="76">
        <v>797.10329999999999</v>
      </c>
      <c r="AK577" s="76">
        <v>9691</v>
      </c>
      <c r="AL577" s="76">
        <v>3.937830150345388E-2</v>
      </c>
      <c r="AM577" s="76">
        <v>9.9393783015034547</v>
      </c>
    </row>
    <row r="578" spans="1:39" x14ac:dyDescent="0.3">
      <c r="A578" s="76">
        <v>797.11569999999995</v>
      </c>
      <c r="B578" s="76">
        <v>8421</v>
      </c>
      <c r="C578" s="76">
        <v>4.2380473074987421E-2</v>
      </c>
      <c r="D578" s="76">
        <v>797.11569999999995</v>
      </c>
      <c r="E578" s="76">
        <v>6385</v>
      </c>
      <c r="F578" s="76">
        <v>4.4838483146067414E-2</v>
      </c>
      <c r="G578" s="76">
        <v>1.1448384831460674</v>
      </c>
      <c r="H578" s="76">
        <v>797.11569999999995</v>
      </c>
      <c r="I578" s="76">
        <v>18400</v>
      </c>
      <c r="J578" s="76">
        <v>3.6014875709532199E-2</v>
      </c>
      <c r="K578" s="76">
        <v>2.2360148757095324</v>
      </c>
      <c r="L578" s="76">
        <v>797.11569999999995</v>
      </c>
      <c r="M578" s="76">
        <v>13360</v>
      </c>
      <c r="N578" s="76">
        <v>3.8523644752018457E-2</v>
      </c>
      <c r="O578" s="76">
        <v>3.3385236447520183</v>
      </c>
      <c r="P578" s="76">
        <v>797.11569999999995</v>
      </c>
      <c r="Q578" s="76">
        <v>17260</v>
      </c>
      <c r="R578" s="76">
        <v>4.0564042303172738E-2</v>
      </c>
      <c r="S578" s="76">
        <v>4.4405640423031727</v>
      </c>
      <c r="T578" s="76">
        <v>797.11569999999995</v>
      </c>
      <c r="U578" s="76">
        <v>19010</v>
      </c>
      <c r="V578" s="76">
        <v>4.9518103672831465E-2</v>
      </c>
      <c r="W578" s="76">
        <v>5.5495181036728312</v>
      </c>
      <c r="X578" s="76">
        <v>797.11569999999995</v>
      </c>
      <c r="Y578" s="76">
        <v>15800</v>
      </c>
      <c r="Z578" s="76">
        <v>6.1646507998439327E-2</v>
      </c>
      <c r="AA578" s="76">
        <v>6.661646507998439</v>
      </c>
      <c r="AB578" s="76">
        <v>797.11569999999995</v>
      </c>
      <c r="AC578" s="76">
        <v>20260</v>
      </c>
      <c r="AD578" s="76">
        <v>5.4727174500270127E-2</v>
      </c>
      <c r="AE578" s="76">
        <v>7.7547271745002702</v>
      </c>
      <c r="AF578" s="76">
        <v>797.11569999999995</v>
      </c>
      <c r="AG578" s="76">
        <v>9899</v>
      </c>
      <c r="AH578" s="76">
        <v>6.2810913705583754E-2</v>
      </c>
      <c r="AI578" s="76">
        <v>8.8628109137055837</v>
      </c>
      <c r="AJ578" s="76">
        <v>797.11569999999995</v>
      </c>
      <c r="AK578" s="76">
        <v>9651</v>
      </c>
      <c r="AL578" s="76">
        <v>3.9215765948801301E-2</v>
      </c>
      <c r="AM578" s="76">
        <v>9.9392157659488021</v>
      </c>
    </row>
    <row r="579" spans="1:39" x14ac:dyDescent="0.3">
      <c r="A579" s="76">
        <v>797.12810000000002</v>
      </c>
      <c r="B579" s="76">
        <v>8439</v>
      </c>
      <c r="C579" s="76">
        <v>4.2471061902365374E-2</v>
      </c>
      <c r="D579" s="76">
        <v>797.12810000000002</v>
      </c>
      <c r="E579" s="76">
        <v>6369</v>
      </c>
      <c r="F579" s="76">
        <v>4.4726123595505617E-2</v>
      </c>
      <c r="G579" s="76">
        <v>1.1447261235955057</v>
      </c>
      <c r="H579" s="76">
        <v>797.12810000000002</v>
      </c>
      <c r="I579" s="76">
        <v>18360</v>
      </c>
      <c r="J579" s="76">
        <v>3.5936582501468001E-2</v>
      </c>
      <c r="K579" s="76">
        <v>2.2359365825014681</v>
      </c>
      <c r="L579" s="76">
        <v>797.12810000000002</v>
      </c>
      <c r="M579" s="76">
        <v>13350</v>
      </c>
      <c r="N579" s="76">
        <v>3.8494809688581315E-2</v>
      </c>
      <c r="O579" s="76">
        <v>3.3384948096885809</v>
      </c>
      <c r="P579" s="76">
        <v>797.12810000000002</v>
      </c>
      <c r="Q579" s="76">
        <v>17260</v>
      </c>
      <c r="R579" s="76">
        <v>4.0564042303172738E-2</v>
      </c>
      <c r="S579" s="76">
        <v>4.4405640423031727</v>
      </c>
      <c r="T579" s="76">
        <v>797.12810000000002</v>
      </c>
      <c r="U579" s="76">
        <v>19020</v>
      </c>
      <c r="V579" s="76">
        <v>4.9544152122948687E-2</v>
      </c>
      <c r="W579" s="76">
        <v>5.5495441521229489</v>
      </c>
      <c r="X579" s="76">
        <v>797.12810000000002</v>
      </c>
      <c r="Y579" s="76">
        <v>15800</v>
      </c>
      <c r="Z579" s="76">
        <v>6.1646507998439327E-2</v>
      </c>
      <c r="AA579" s="76">
        <v>6.661646507998439</v>
      </c>
      <c r="AB579" s="76">
        <v>797.12810000000002</v>
      </c>
      <c r="AC579" s="76">
        <v>20310</v>
      </c>
      <c r="AD579" s="76">
        <v>5.4862236628849273E-2</v>
      </c>
      <c r="AE579" s="76">
        <v>7.7548622366288491</v>
      </c>
      <c r="AF579" s="76">
        <v>797.12810000000002</v>
      </c>
      <c r="AG579" s="76">
        <v>9897</v>
      </c>
      <c r="AH579" s="76">
        <v>6.2798223350253812E-2</v>
      </c>
      <c r="AI579" s="76">
        <v>8.8627982233502554</v>
      </c>
      <c r="AJ579" s="76">
        <v>797.12810000000002</v>
      </c>
      <c r="AK579" s="76">
        <v>9611</v>
      </c>
      <c r="AL579" s="76">
        <v>3.9053230394148722E-2</v>
      </c>
      <c r="AM579" s="76">
        <v>9.9390532303941495</v>
      </c>
    </row>
    <row r="580" spans="1:39" x14ac:dyDescent="0.3">
      <c r="A580" s="76">
        <v>797.1404</v>
      </c>
      <c r="B580" s="76">
        <v>8455</v>
      </c>
      <c r="C580" s="76">
        <v>4.2551585304479111E-2</v>
      </c>
      <c r="D580" s="76">
        <v>797.1404</v>
      </c>
      <c r="E580" s="76">
        <v>6355</v>
      </c>
      <c r="F580" s="76">
        <v>4.4627808988764048E-2</v>
      </c>
      <c r="G580" s="76">
        <v>1.144627808988764</v>
      </c>
      <c r="H580" s="76">
        <v>797.1404</v>
      </c>
      <c r="I580" s="76">
        <v>18320</v>
      </c>
      <c r="J580" s="76">
        <v>3.5858289293403796E-2</v>
      </c>
      <c r="K580" s="76">
        <v>2.2358582892934038</v>
      </c>
      <c r="L580" s="76">
        <v>797.1404</v>
      </c>
      <c r="M580" s="76">
        <v>13340</v>
      </c>
      <c r="N580" s="76">
        <v>3.8465974625144173E-2</v>
      </c>
      <c r="O580" s="76">
        <v>3.3384659746251439</v>
      </c>
      <c r="P580" s="76">
        <v>797.1404</v>
      </c>
      <c r="Q580" s="76">
        <v>17280</v>
      </c>
      <c r="R580" s="76">
        <v>4.061104582843713E-2</v>
      </c>
      <c r="S580" s="76">
        <v>4.4406110458284376</v>
      </c>
      <c r="T580" s="76">
        <v>797.1404</v>
      </c>
      <c r="U580" s="76">
        <v>19030</v>
      </c>
      <c r="V580" s="76">
        <v>4.9570200573065902E-2</v>
      </c>
      <c r="W580" s="76">
        <v>5.5495702005730658</v>
      </c>
      <c r="X580" s="76">
        <v>797.1404</v>
      </c>
      <c r="Y580" s="76">
        <v>15820</v>
      </c>
      <c r="Z580" s="76">
        <v>6.1724541552867732E-2</v>
      </c>
      <c r="AA580" s="76">
        <v>6.661724541552867</v>
      </c>
      <c r="AB580" s="76">
        <v>797.1404</v>
      </c>
      <c r="AC580" s="76">
        <v>20370</v>
      </c>
      <c r="AD580" s="76">
        <v>5.5024311183144249E-2</v>
      </c>
      <c r="AE580" s="76">
        <v>7.7550243111831447</v>
      </c>
      <c r="AF580" s="76">
        <v>797.1404</v>
      </c>
      <c r="AG580" s="76">
        <v>9893</v>
      </c>
      <c r="AH580" s="76">
        <v>6.2772842639593915E-2</v>
      </c>
      <c r="AI580" s="76">
        <v>8.8627728426395951</v>
      </c>
      <c r="AJ580" s="76">
        <v>797.1404</v>
      </c>
      <c r="AK580" s="76">
        <v>9574</v>
      </c>
      <c r="AL580" s="76">
        <v>3.8902885006095081E-2</v>
      </c>
      <c r="AM580" s="76">
        <v>9.9389028850060956</v>
      </c>
    </row>
    <row r="581" spans="1:39" x14ac:dyDescent="0.3">
      <c r="A581" s="76">
        <v>797.15269999999998</v>
      </c>
      <c r="B581" s="76">
        <v>8468</v>
      </c>
      <c r="C581" s="76">
        <v>4.2617010568696524E-2</v>
      </c>
      <c r="D581" s="76">
        <v>797.15269999999998</v>
      </c>
      <c r="E581" s="76">
        <v>6345</v>
      </c>
      <c r="F581" s="76">
        <v>4.4557584269662921E-2</v>
      </c>
      <c r="G581" s="76">
        <v>1.1445575842696629</v>
      </c>
      <c r="H581" s="76">
        <v>797.15269999999998</v>
      </c>
      <c r="I581" s="76">
        <v>18280</v>
      </c>
      <c r="J581" s="76">
        <v>3.5779996085339598E-2</v>
      </c>
      <c r="K581" s="76">
        <v>2.2357799960853399</v>
      </c>
      <c r="L581" s="76">
        <v>797.15269999999998</v>
      </c>
      <c r="M581" s="76">
        <v>13340</v>
      </c>
      <c r="N581" s="76">
        <v>3.8465974625144173E-2</v>
      </c>
      <c r="O581" s="76">
        <v>3.3384659746251439</v>
      </c>
      <c r="P581" s="76">
        <v>797.15269999999998</v>
      </c>
      <c r="Q581" s="76">
        <v>17300</v>
      </c>
      <c r="R581" s="76">
        <v>4.0658049353701528E-2</v>
      </c>
      <c r="S581" s="76">
        <v>4.4406580493537016</v>
      </c>
      <c r="T581" s="76">
        <v>797.15269999999998</v>
      </c>
      <c r="U581" s="76">
        <v>19050</v>
      </c>
      <c r="V581" s="76">
        <v>4.9622297473300339E-2</v>
      </c>
      <c r="W581" s="76">
        <v>5.5496222974733005</v>
      </c>
      <c r="X581" s="76">
        <v>797.15269999999998</v>
      </c>
      <c r="Y581" s="76">
        <v>15840</v>
      </c>
      <c r="Z581" s="76">
        <v>6.1802575107296136E-2</v>
      </c>
      <c r="AA581" s="76">
        <v>6.6618025751072958</v>
      </c>
      <c r="AB581" s="76">
        <v>797.15269999999998</v>
      </c>
      <c r="AC581" s="76">
        <v>20420</v>
      </c>
      <c r="AD581" s="76">
        <v>5.5159373311723395E-2</v>
      </c>
      <c r="AE581" s="76">
        <v>7.7551593733117237</v>
      </c>
      <c r="AF581" s="76">
        <v>797.15269999999998</v>
      </c>
      <c r="AG581" s="76">
        <v>9887</v>
      </c>
      <c r="AH581" s="76">
        <v>6.2734771573604062E-2</v>
      </c>
      <c r="AI581" s="76">
        <v>8.8627347715736047</v>
      </c>
      <c r="AJ581" s="76">
        <v>797.15269999999998</v>
      </c>
      <c r="AK581" s="76">
        <v>9538</v>
      </c>
      <c r="AL581" s="76">
        <v>3.875660300690776E-2</v>
      </c>
      <c r="AM581" s="76">
        <v>9.9387566030069081</v>
      </c>
    </row>
    <row r="582" spans="1:39" x14ac:dyDescent="0.3">
      <c r="A582" s="76">
        <v>797.16510000000005</v>
      </c>
      <c r="B582" s="76">
        <v>8479</v>
      </c>
      <c r="C582" s="76">
        <v>4.2672370407649721E-2</v>
      </c>
      <c r="D582" s="76">
        <v>797.16510000000005</v>
      </c>
      <c r="E582" s="76">
        <v>6337</v>
      </c>
      <c r="F582" s="76">
        <v>4.4501404494382023E-2</v>
      </c>
      <c r="G582" s="76">
        <v>1.1445014044943822</v>
      </c>
      <c r="H582" s="76">
        <v>797.16510000000005</v>
      </c>
      <c r="I582" s="76">
        <v>18250</v>
      </c>
      <c r="J582" s="76">
        <v>3.5721276179291446E-2</v>
      </c>
      <c r="K582" s="76">
        <v>2.2357212761792917</v>
      </c>
      <c r="L582" s="76">
        <v>797.16510000000005</v>
      </c>
      <c r="M582" s="76">
        <v>13350</v>
      </c>
      <c r="N582" s="76">
        <v>3.8494809688581315E-2</v>
      </c>
      <c r="O582" s="76">
        <v>3.3384948096885809</v>
      </c>
      <c r="P582" s="76">
        <v>797.16510000000005</v>
      </c>
      <c r="Q582" s="76">
        <v>17340</v>
      </c>
      <c r="R582" s="76">
        <v>4.0752056404230318E-2</v>
      </c>
      <c r="S582" s="76">
        <v>4.4407520564042304</v>
      </c>
      <c r="T582" s="76">
        <v>797.16510000000005</v>
      </c>
      <c r="U582" s="76">
        <v>19070</v>
      </c>
      <c r="V582" s="76">
        <v>4.9674394373534776E-2</v>
      </c>
      <c r="W582" s="76">
        <v>5.5496743943735352</v>
      </c>
      <c r="X582" s="76">
        <v>797.16510000000005</v>
      </c>
      <c r="Y582" s="76">
        <v>15870</v>
      </c>
      <c r="Z582" s="76">
        <v>6.1919625438938745E-2</v>
      </c>
      <c r="AA582" s="76">
        <v>6.6619196254389381</v>
      </c>
      <c r="AB582" s="76">
        <v>797.16510000000005</v>
      </c>
      <c r="AC582" s="76">
        <v>20470</v>
      </c>
      <c r="AD582" s="76">
        <v>5.529443544030254E-2</v>
      </c>
      <c r="AE582" s="76">
        <v>7.7552944354403026</v>
      </c>
      <c r="AF582" s="76">
        <v>797.16510000000005</v>
      </c>
      <c r="AG582" s="76">
        <v>9880</v>
      </c>
      <c r="AH582" s="76">
        <v>6.2690355329949238E-2</v>
      </c>
      <c r="AI582" s="76">
        <v>8.8626903553299492</v>
      </c>
      <c r="AJ582" s="76">
        <v>797.16510000000005</v>
      </c>
      <c r="AK582" s="76">
        <v>9505</v>
      </c>
      <c r="AL582" s="76">
        <v>3.8622511174319384E-2</v>
      </c>
      <c r="AM582" s="76">
        <v>9.9386225111743194</v>
      </c>
    </row>
    <row r="583" spans="1:39" x14ac:dyDescent="0.3">
      <c r="A583" s="76">
        <v>797.17740000000003</v>
      </c>
      <c r="B583" s="76">
        <v>8486</v>
      </c>
      <c r="C583" s="76">
        <v>4.2707599396074485E-2</v>
      </c>
      <c r="D583" s="76">
        <v>797.17740000000003</v>
      </c>
      <c r="E583" s="76">
        <v>6331</v>
      </c>
      <c r="F583" s="76">
        <v>4.4459269662921345E-2</v>
      </c>
      <c r="G583" s="76">
        <v>1.1444592696629214</v>
      </c>
      <c r="H583" s="76">
        <v>797.17740000000003</v>
      </c>
      <c r="I583" s="76">
        <v>18220</v>
      </c>
      <c r="J583" s="76">
        <v>3.5662556273243294E-2</v>
      </c>
      <c r="K583" s="76">
        <v>2.2356625562732435</v>
      </c>
      <c r="L583" s="76">
        <v>797.17740000000003</v>
      </c>
      <c r="M583" s="76">
        <v>13360</v>
      </c>
      <c r="N583" s="76">
        <v>3.8523644752018457E-2</v>
      </c>
      <c r="O583" s="76">
        <v>3.3385236447520183</v>
      </c>
      <c r="P583" s="76">
        <v>797.17740000000003</v>
      </c>
      <c r="Q583" s="76">
        <v>17370</v>
      </c>
      <c r="R583" s="76">
        <v>4.0822561692126912E-2</v>
      </c>
      <c r="S583" s="76">
        <v>4.4408225616921273</v>
      </c>
      <c r="T583" s="76">
        <v>797.17740000000003</v>
      </c>
      <c r="U583" s="76">
        <v>19090</v>
      </c>
      <c r="V583" s="76">
        <v>4.9726491273769213E-2</v>
      </c>
      <c r="W583" s="76">
        <v>5.5497264912737689</v>
      </c>
      <c r="X583" s="76">
        <v>797.17740000000003</v>
      </c>
      <c r="Y583" s="76">
        <v>15910</v>
      </c>
      <c r="Z583" s="76">
        <v>6.2075692547795554E-2</v>
      </c>
      <c r="AA583" s="76">
        <v>6.6620756925477949</v>
      </c>
      <c r="AB583" s="76">
        <v>797.17740000000003</v>
      </c>
      <c r="AC583" s="76">
        <v>20520</v>
      </c>
      <c r="AD583" s="76">
        <v>5.5429497568881686E-2</v>
      </c>
      <c r="AE583" s="76">
        <v>7.7554294975688816</v>
      </c>
      <c r="AF583" s="76">
        <v>797.17740000000003</v>
      </c>
      <c r="AG583" s="76">
        <v>9871</v>
      </c>
      <c r="AH583" s="76">
        <v>6.2633248730964472E-2</v>
      </c>
      <c r="AI583" s="76">
        <v>8.8626332487309654</v>
      </c>
      <c r="AJ583" s="76">
        <v>797.17740000000003</v>
      </c>
      <c r="AK583" s="76">
        <v>9476</v>
      </c>
      <c r="AL583" s="76">
        <v>3.8504672897196258E-2</v>
      </c>
      <c r="AM583" s="76">
        <v>9.9385046728971957</v>
      </c>
    </row>
    <row r="584" spans="1:39" x14ac:dyDescent="0.3">
      <c r="A584" s="76">
        <v>797.18979999999999</v>
      </c>
      <c r="B584" s="76">
        <v>8490</v>
      </c>
      <c r="C584" s="76">
        <v>4.2727730246602917E-2</v>
      </c>
      <c r="D584" s="76">
        <v>797.18979999999999</v>
      </c>
      <c r="E584" s="76">
        <v>6328</v>
      </c>
      <c r="F584" s="76">
        <v>4.4438202247191014E-2</v>
      </c>
      <c r="G584" s="76">
        <v>1.1444382022471911</v>
      </c>
      <c r="H584" s="76">
        <v>797.18979999999999</v>
      </c>
      <c r="I584" s="76">
        <v>18190</v>
      </c>
      <c r="J584" s="76">
        <v>3.5603836367195149E-2</v>
      </c>
      <c r="K584" s="76">
        <v>2.2356038363671953</v>
      </c>
      <c r="L584" s="76">
        <v>797.18979999999999</v>
      </c>
      <c r="M584" s="76">
        <v>13380</v>
      </c>
      <c r="N584" s="76">
        <v>3.8581314878892735E-2</v>
      </c>
      <c r="O584" s="76">
        <v>3.3385813148788928</v>
      </c>
      <c r="P584" s="76">
        <v>797.18979999999999</v>
      </c>
      <c r="Q584" s="76">
        <v>17420</v>
      </c>
      <c r="R584" s="76">
        <v>4.0940070505287897E-2</v>
      </c>
      <c r="S584" s="76">
        <v>4.4409400705052882</v>
      </c>
      <c r="T584" s="76">
        <v>797.18979999999999</v>
      </c>
      <c r="U584" s="76">
        <v>19110</v>
      </c>
      <c r="V584" s="76">
        <v>4.9778588174003643E-2</v>
      </c>
      <c r="W584" s="76">
        <v>5.5497785881740036</v>
      </c>
      <c r="X584" s="76">
        <v>797.18979999999999</v>
      </c>
      <c r="Y584" s="76">
        <v>15950</v>
      </c>
      <c r="Z584" s="76">
        <v>6.2231759656652362E-2</v>
      </c>
      <c r="AA584" s="76">
        <v>6.6622317596566516</v>
      </c>
      <c r="AB584" s="76">
        <v>797.18979999999999</v>
      </c>
      <c r="AC584" s="76">
        <v>20560</v>
      </c>
      <c r="AD584" s="76">
        <v>5.5537547271745001E-2</v>
      </c>
      <c r="AE584" s="76">
        <v>7.7555375472717456</v>
      </c>
      <c r="AF584" s="76">
        <v>797.18979999999999</v>
      </c>
      <c r="AG584" s="76">
        <v>9861</v>
      </c>
      <c r="AH584" s="76">
        <v>6.2569796954314721E-2</v>
      </c>
      <c r="AI584" s="76">
        <v>8.8625697969543147</v>
      </c>
      <c r="AJ584" s="76">
        <v>797.18979999999999</v>
      </c>
      <c r="AK584" s="76">
        <v>9450</v>
      </c>
      <c r="AL584" s="76">
        <v>3.8399024786672085E-2</v>
      </c>
      <c r="AM584" s="76">
        <v>9.9383990247866727</v>
      </c>
    </row>
    <row r="585" spans="1:39" x14ac:dyDescent="0.3">
      <c r="A585" s="76">
        <v>797.20209999999997</v>
      </c>
      <c r="B585" s="76">
        <v>8490</v>
      </c>
      <c r="C585" s="76">
        <v>4.2727730246602917E-2</v>
      </c>
      <c r="D585" s="76">
        <v>797.20209999999997</v>
      </c>
      <c r="E585" s="76">
        <v>6327</v>
      </c>
      <c r="F585" s="76">
        <v>4.4431179775280896E-2</v>
      </c>
      <c r="G585" s="76">
        <v>1.1444311797752811</v>
      </c>
      <c r="H585" s="76">
        <v>797.20209999999997</v>
      </c>
      <c r="I585" s="76">
        <v>18170</v>
      </c>
      <c r="J585" s="76">
        <v>3.5564689763163043E-2</v>
      </c>
      <c r="K585" s="76">
        <v>2.2355646897631631</v>
      </c>
      <c r="L585" s="76">
        <v>797.20209999999997</v>
      </c>
      <c r="M585" s="76">
        <v>13400</v>
      </c>
      <c r="N585" s="76">
        <v>3.8638985005767013E-2</v>
      </c>
      <c r="O585" s="76">
        <v>3.3386389850057667</v>
      </c>
      <c r="P585" s="76">
        <v>797.20209999999997</v>
      </c>
      <c r="Q585" s="76">
        <v>17460</v>
      </c>
      <c r="R585" s="76">
        <v>4.1034077555816686E-2</v>
      </c>
      <c r="S585" s="76">
        <v>4.441034077555817</v>
      </c>
      <c r="T585" s="76">
        <v>797.20209999999997</v>
      </c>
      <c r="U585" s="76">
        <v>19140</v>
      </c>
      <c r="V585" s="76">
        <v>4.9856733524355303E-2</v>
      </c>
      <c r="W585" s="76">
        <v>5.5498567335243552</v>
      </c>
      <c r="X585" s="76">
        <v>797.20209999999997</v>
      </c>
      <c r="Y585" s="76">
        <v>15990</v>
      </c>
      <c r="Z585" s="76">
        <v>6.238782676550917E-2</v>
      </c>
      <c r="AA585" s="76">
        <v>6.6623878267655092</v>
      </c>
      <c r="AB585" s="76">
        <v>797.20209999999997</v>
      </c>
      <c r="AC585" s="76">
        <v>20610</v>
      </c>
      <c r="AD585" s="76">
        <v>5.5672609400324147E-2</v>
      </c>
      <c r="AE585" s="76">
        <v>7.7556726094003245</v>
      </c>
      <c r="AF585" s="76">
        <v>797.20209999999997</v>
      </c>
      <c r="AG585" s="76">
        <v>9850</v>
      </c>
      <c r="AH585" s="76">
        <v>6.25E-2</v>
      </c>
      <c r="AI585" s="76">
        <v>8.8625000000000007</v>
      </c>
      <c r="AJ585" s="76">
        <v>797.20209999999997</v>
      </c>
      <c r="AK585" s="76">
        <v>9428</v>
      </c>
      <c r="AL585" s="76">
        <v>3.8309630231613163E-2</v>
      </c>
      <c r="AM585" s="76">
        <v>9.938309630231613</v>
      </c>
    </row>
    <row r="586" spans="1:39" x14ac:dyDescent="0.3">
      <c r="A586" s="76">
        <v>797.21450000000004</v>
      </c>
      <c r="B586" s="76">
        <v>8487</v>
      </c>
      <c r="C586" s="76">
        <v>4.2712632108706593E-2</v>
      </c>
      <c r="D586" s="76">
        <v>797.21450000000004</v>
      </c>
      <c r="E586" s="76">
        <v>6327</v>
      </c>
      <c r="F586" s="76">
        <v>4.4431179775280896E-2</v>
      </c>
      <c r="G586" s="76">
        <v>1.1444311797752811</v>
      </c>
      <c r="H586" s="76">
        <v>797.21450000000004</v>
      </c>
      <c r="I586" s="76">
        <v>18160</v>
      </c>
      <c r="J586" s="76">
        <v>3.5545116461146997E-2</v>
      </c>
      <c r="K586" s="76">
        <v>2.2355451164611471</v>
      </c>
      <c r="L586" s="76">
        <v>797.21450000000004</v>
      </c>
      <c r="M586" s="76">
        <v>13420</v>
      </c>
      <c r="N586" s="76">
        <v>3.869665513264129E-2</v>
      </c>
      <c r="O586" s="76">
        <v>3.3386966551326411</v>
      </c>
      <c r="P586" s="76">
        <v>797.21450000000004</v>
      </c>
      <c r="Q586" s="76">
        <v>17510</v>
      </c>
      <c r="R586" s="76">
        <v>4.1151586368977672E-2</v>
      </c>
      <c r="S586" s="76">
        <v>4.4411515863689779</v>
      </c>
      <c r="T586" s="76">
        <v>797.21450000000004</v>
      </c>
      <c r="U586" s="76">
        <v>19160</v>
      </c>
      <c r="V586" s="76">
        <v>4.990883042458974E-2</v>
      </c>
      <c r="W586" s="76">
        <v>5.5499088304245898</v>
      </c>
      <c r="X586" s="76">
        <v>797.21450000000004</v>
      </c>
      <c r="Y586" s="76">
        <v>16040</v>
      </c>
      <c r="Z586" s="76">
        <v>6.2582910651580184E-2</v>
      </c>
      <c r="AA586" s="76">
        <v>6.6625829106515795</v>
      </c>
      <c r="AB586" s="76">
        <v>797.21450000000004</v>
      </c>
      <c r="AC586" s="76">
        <v>20660</v>
      </c>
      <c r="AD586" s="76">
        <v>5.5807671528903292E-2</v>
      </c>
      <c r="AE586" s="76">
        <v>7.7558076715289035</v>
      </c>
      <c r="AF586" s="76">
        <v>797.21450000000004</v>
      </c>
      <c r="AG586" s="76">
        <v>9837</v>
      </c>
      <c r="AH586" s="76">
        <v>6.241751269035533E-2</v>
      </c>
      <c r="AI586" s="76">
        <v>8.8624175126903566</v>
      </c>
      <c r="AJ586" s="76">
        <v>797.21450000000004</v>
      </c>
      <c r="AK586" s="76">
        <v>9410</v>
      </c>
      <c r="AL586" s="76">
        <v>3.8236489232019506E-2</v>
      </c>
      <c r="AM586" s="76">
        <v>9.9382364892320201</v>
      </c>
    </row>
    <row r="587" spans="1:39" x14ac:dyDescent="0.3">
      <c r="A587" s="76">
        <v>797.2269</v>
      </c>
      <c r="B587" s="76">
        <v>8479</v>
      </c>
      <c r="C587" s="76">
        <v>4.2672370407649721E-2</v>
      </c>
      <c r="D587" s="76">
        <v>797.2269</v>
      </c>
      <c r="E587" s="76">
        <v>6328</v>
      </c>
      <c r="F587" s="76">
        <v>4.4438202247191014E-2</v>
      </c>
      <c r="G587" s="76">
        <v>1.1444382022471911</v>
      </c>
      <c r="H587" s="76">
        <v>797.2269</v>
      </c>
      <c r="I587" s="76">
        <v>18160</v>
      </c>
      <c r="J587" s="76">
        <v>3.5545116461146997E-2</v>
      </c>
      <c r="K587" s="76">
        <v>2.2355451164611471</v>
      </c>
      <c r="L587" s="76">
        <v>797.2269</v>
      </c>
      <c r="M587" s="76">
        <v>13450</v>
      </c>
      <c r="N587" s="76">
        <v>3.878316032295271E-2</v>
      </c>
      <c r="O587" s="76">
        <v>3.3387831603229525</v>
      </c>
      <c r="P587" s="76">
        <v>797.2269</v>
      </c>
      <c r="Q587" s="76">
        <v>17570</v>
      </c>
      <c r="R587" s="76">
        <v>4.129259694477086E-2</v>
      </c>
      <c r="S587" s="76">
        <v>4.4412925969447716</v>
      </c>
      <c r="T587" s="76">
        <v>797.2269</v>
      </c>
      <c r="U587" s="76">
        <v>19190</v>
      </c>
      <c r="V587" s="76">
        <v>4.9986975774941392E-2</v>
      </c>
      <c r="W587" s="76">
        <v>5.5499869757749414</v>
      </c>
      <c r="X587" s="76">
        <v>797.2269</v>
      </c>
      <c r="Y587" s="76">
        <v>16100</v>
      </c>
      <c r="Z587" s="76">
        <v>6.281701131486539E-2</v>
      </c>
      <c r="AA587" s="76">
        <v>6.662817011314865</v>
      </c>
      <c r="AB587" s="76">
        <v>797.2269</v>
      </c>
      <c r="AC587" s="76">
        <v>20700</v>
      </c>
      <c r="AD587" s="76">
        <v>5.5915721231766614E-2</v>
      </c>
      <c r="AE587" s="76">
        <v>7.7559157212317666</v>
      </c>
      <c r="AF587" s="76">
        <v>797.2269</v>
      </c>
      <c r="AG587" s="76">
        <v>9824</v>
      </c>
      <c r="AH587" s="76">
        <v>6.233502538071066E-2</v>
      </c>
      <c r="AI587" s="76">
        <v>8.8623350253807107</v>
      </c>
      <c r="AJ587" s="76">
        <v>797.2269</v>
      </c>
      <c r="AK587" s="76">
        <v>9396</v>
      </c>
      <c r="AL587" s="76">
        <v>3.81796017878911E-2</v>
      </c>
      <c r="AM587" s="76">
        <v>9.9381796017878923</v>
      </c>
    </row>
    <row r="588" spans="1:39" x14ac:dyDescent="0.3">
      <c r="A588" s="76">
        <v>797.23919999999998</v>
      </c>
      <c r="B588" s="76">
        <v>8469</v>
      </c>
      <c r="C588" s="76">
        <v>4.2622043281328639E-2</v>
      </c>
      <c r="D588" s="76">
        <v>797.23919999999998</v>
      </c>
      <c r="E588" s="76">
        <v>6330</v>
      </c>
      <c r="F588" s="76">
        <v>4.4452247191011235E-2</v>
      </c>
      <c r="G588" s="76">
        <v>1.1444522471910112</v>
      </c>
      <c r="H588" s="76">
        <v>797.23919999999998</v>
      </c>
      <c r="I588" s="76">
        <v>18170</v>
      </c>
      <c r="J588" s="76">
        <v>3.5564689763163043E-2</v>
      </c>
      <c r="K588" s="76">
        <v>2.2355646897631631</v>
      </c>
      <c r="L588" s="76">
        <v>797.23919999999998</v>
      </c>
      <c r="M588" s="76">
        <v>13490</v>
      </c>
      <c r="N588" s="76">
        <v>3.8898500576701266E-2</v>
      </c>
      <c r="O588" s="76">
        <v>3.3388985005767009</v>
      </c>
      <c r="P588" s="76">
        <v>797.23919999999998</v>
      </c>
      <c r="Q588" s="76">
        <v>17620</v>
      </c>
      <c r="R588" s="76">
        <v>4.1410105757931845E-2</v>
      </c>
      <c r="S588" s="76">
        <v>4.4414101057579325</v>
      </c>
      <c r="T588" s="76">
        <v>797.23919999999998</v>
      </c>
      <c r="U588" s="76">
        <v>19220</v>
      </c>
      <c r="V588" s="76">
        <v>5.0065121125293044E-2</v>
      </c>
      <c r="W588" s="76">
        <v>5.5500651211252929</v>
      </c>
      <c r="X588" s="76">
        <v>797.23919999999998</v>
      </c>
      <c r="Y588" s="76">
        <v>16150</v>
      </c>
      <c r="Z588" s="76">
        <v>6.3012095200936397E-2</v>
      </c>
      <c r="AA588" s="76">
        <v>6.6630120952009362</v>
      </c>
      <c r="AB588" s="76">
        <v>797.23919999999998</v>
      </c>
      <c r="AC588" s="76">
        <v>20750</v>
      </c>
      <c r="AD588" s="76">
        <v>5.605078336034576E-2</v>
      </c>
      <c r="AE588" s="76">
        <v>7.7560507833603456</v>
      </c>
      <c r="AF588" s="76">
        <v>797.23919999999998</v>
      </c>
      <c r="AG588" s="76">
        <v>9811</v>
      </c>
      <c r="AH588" s="76">
        <v>6.225253807106599E-2</v>
      </c>
      <c r="AI588" s="76">
        <v>8.8622525380710666</v>
      </c>
      <c r="AJ588" s="76">
        <v>797.23919999999998</v>
      </c>
      <c r="AK588" s="76">
        <v>9386</v>
      </c>
      <c r="AL588" s="76">
        <v>3.8138967899227959E-2</v>
      </c>
      <c r="AM588" s="76">
        <v>9.9381389678992278</v>
      </c>
    </row>
    <row r="589" spans="1:39" x14ac:dyDescent="0.3">
      <c r="A589" s="76">
        <v>797.25149999999996</v>
      </c>
      <c r="B589" s="76">
        <v>8454</v>
      </c>
      <c r="C589" s="76">
        <v>4.2546552591847003E-2</v>
      </c>
      <c r="D589" s="76">
        <v>797.25149999999996</v>
      </c>
      <c r="E589" s="76">
        <v>6333</v>
      </c>
      <c r="F589" s="76">
        <v>4.4473314606741574E-2</v>
      </c>
      <c r="G589" s="76">
        <v>1.1444733146067416</v>
      </c>
      <c r="H589" s="76">
        <v>797.25149999999996</v>
      </c>
      <c r="I589" s="76">
        <v>18190</v>
      </c>
      <c r="J589" s="76">
        <v>3.5603836367195149E-2</v>
      </c>
      <c r="K589" s="76">
        <v>2.2356038363671953</v>
      </c>
      <c r="L589" s="76">
        <v>797.25149999999996</v>
      </c>
      <c r="M589" s="76">
        <v>13520</v>
      </c>
      <c r="N589" s="76">
        <v>3.8985005767012686E-2</v>
      </c>
      <c r="O589" s="76">
        <v>3.3389850057670123</v>
      </c>
      <c r="P589" s="76">
        <v>797.25149999999996</v>
      </c>
      <c r="Q589" s="76">
        <v>17670</v>
      </c>
      <c r="R589" s="76">
        <v>4.152761457109283E-2</v>
      </c>
      <c r="S589" s="76">
        <v>4.4415276145710934</v>
      </c>
      <c r="T589" s="76">
        <v>797.25149999999996</v>
      </c>
      <c r="U589" s="76">
        <v>19260</v>
      </c>
      <c r="V589" s="76">
        <v>5.0169314925761918E-2</v>
      </c>
      <c r="W589" s="76">
        <v>5.5501693149257623</v>
      </c>
      <c r="X589" s="76">
        <v>797.25149999999996</v>
      </c>
      <c r="Y589" s="76">
        <v>16210</v>
      </c>
      <c r="Z589" s="76">
        <v>6.3246195864221616E-2</v>
      </c>
      <c r="AA589" s="76">
        <v>6.6632461958642208</v>
      </c>
      <c r="AB589" s="76">
        <v>797.25149999999996</v>
      </c>
      <c r="AC589" s="76">
        <v>20790</v>
      </c>
      <c r="AD589" s="76">
        <v>5.6158833063209075E-2</v>
      </c>
      <c r="AE589" s="76">
        <v>7.7561588330632096</v>
      </c>
      <c r="AF589" s="76">
        <v>797.25149999999996</v>
      </c>
      <c r="AG589" s="76">
        <v>9797</v>
      </c>
      <c r="AH589" s="76">
        <v>6.2163705583756348E-2</v>
      </c>
      <c r="AI589" s="76">
        <v>8.8621637055837574</v>
      </c>
      <c r="AJ589" s="76">
        <v>797.25149999999996</v>
      </c>
      <c r="AK589" s="76">
        <v>9381</v>
      </c>
      <c r="AL589" s="76">
        <v>3.8118650954896381E-2</v>
      </c>
      <c r="AM589" s="76">
        <v>9.9381186509548964</v>
      </c>
    </row>
    <row r="590" spans="1:39" x14ac:dyDescent="0.3">
      <c r="A590" s="76">
        <v>797.26390000000004</v>
      </c>
      <c r="B590" s="76">
        <v>8437</v>
      </c>
      <c r="C590" s="76">
        <v>4.2460996477101158E-2</v>
      </c>
      <c r="D590" s="76">
        <v>797.26390000000004</v>
      </c>
      <c r="E590" s="76">
        <v>6335</v>
      </c>
      <c r="F590" s="76">
        <v>4.4487359550561795E-2</v>
      </c>
      <c r="G590" s="76">
        <v>1.1444873595505618</v>
      </c>
      <c r="H590" s="76">
        <v>797.26390000000004</v>
      </c>
      <c r="I590" s="76">
        <v>18220</v>
      </c>
      <c r="J590" s="76">
        <v>3.5662556273243294E-2</v>
      </c>
      <c r="K590" s="76">
        <v>2.2356625562732435</v>
      </c>
      <c r="L590" s="76">
        <v>797.26390000000004</v>
      </c>
      <c r="M590" s="76">
        <v>13560</v>
      </c>
      <c r="N590" s="76">
        <v>3.9100346020761248E-2</v>
      </c>
      <c r="O590" s="76">
        <v>3.3391003460207611</v>
      </c>
      <c r="P590" s="76">
        <v>797.26390000000004</v>
      </c>
      <c r="Q590" s="76">
        <v>17720</v>
      </c>
      <c r="R590" s="76">
        <v>4.1645123384253822E-2</v>
      </c>
      <c r="S590" s="76">
        <v>4.4416451233842542</v>
      </c>
      <c r="T590" s="76">
        <v>797.26390000000004</v>
      </c>
      <c r="U590" s="76">
        <v>19290</v>
      </c>
      <c r="V590" s="76">
        <v>5.024746027611357E-2</v>
      </c>
      <c r="W590" s="76">
        <v>5.5502474602761138</v>
      </c>
      <c r="X590" s="76">
        <v>797.26390000000004</v>
      </c>
      <c r="Y590" s="76">
        <v>16260</v>
      </c>
      <c r="Z590" s="76">
        <v>6.3441279750292623E-2</v>
      </c>
      <c r="AA590" s="76">
        <v>6.663441279750292</v>
      </c>
      <c r="AB590" s="76">
        <v>797.26390000000004</v>
      </c>
      <c r="AC590" s="76">
        <v>20840</v>
      </c>
      <c r="AD590" s="76">
        <v>5.6293895191788221E-2</v>
      </c>
      <c r="AE590" s="76">
        <v>7.7562938951917886</v>
      </c>
      <c r="AF590" s="76">
        <v>797.26390000000004</v>
      </c>
      <c r="AG590" s="76">
        <v>9783</v>
      </c>
      <c r="AH590" s="76">
        <v>6.20748730964467E-2</v>
      </c>
      <c r="AI590" s="76">
        <v>8.8620748730964483</v>
      </c>
      <c r="AJ590" s="76">
        <v>797.26390000000004</v>
      </c>
      <c r="AK590" s="76">
        <v>9380</v>
      </c>
      <c r="AL590" s="76">
        <v>3.8114587566030068E-2</v>
      </c>
      <c r="AM590" s="76">
        <v>9.9381145875660302</v>
      </c>
    </row>
    <row r="591" spans="1:39" x14ac:dyDescent="0.3">
      <c r="A591" s="76">
        <v>797.27620000000002</v>
      </c>
      <c r="B591" s="76">
        <v>8418</v>
      </c>
      <c r="C591" s="76">
        <v>4.236537493709109E-2</v>
      </c>
      <c r="D591" s="76">
        <v>797.27620000000002</v>
      </c>
      <c r="E591" s="76">
        <v>6338</v>
      </c>
      <c r="F591" s="76">
        <v>4.4508426966292133E-2</v>
      </c>
      <c r="G591" s="76">
        <v>1.1445084269662922</v>
      </c>
      <c r="H591" s="76">
        <v>797.27620000000002</v>
      </c>
      <c r="I591" s="76">
        <v>18270</v>
      </c>
      <c r="J591" s="76">
        <v>3.5760422783323545E-2</v>
      </c>
      <c r="K591" s="76">
        <v>2.2357604227833239</v>
      </c>
      <c r="L591" s="76">
        <v>797.27620000000002</v>
      </c>
      <c r="M591" s="76">
        <v>13610</v>
      </c>
      <c r="N591" s="76">
        <v>3.9244521337946946E-2</v>
      </c>
      <c r="O591" s="76">
        <v>3.3392445213379469</v>
      </c>
      <c r="P591" s="76">
        <v>797.27620000000002</v>
      </c>
      <c r="Q591" s="76">
        <v>17760</v>
      </c>
      <c r="R591" s="76">
        <v>4.1739130434782612E-2</v>
      </c>
      <c r="S591" s="76">
        <v>4.4417391304347831</v>
      </c>
      <c r="T591" s="76">
        <v>797.27620000000002</v>
      </c>
      <c r="U591" s="76">
        <v>19320</v>
      </c>
      <c r="V591" s="76">
        <v>5.0325605626465222E-2</v>
      </c>
      <c r="W591" s="76">
        <v>5.5503256056264654</v>
      </c>
      <c r="X591" s="76">
        <v>797.27620000000002</v>
      </c>
      <c r="Y591" s="76">
        <v>16320</v>
      </c>
      <c r="Z591" s="76">
        <v>6.3675380413577842E-2</v>
      </c>
      <c r="AA591" s="76">
        <v>6.6636753804135775</v>
      </c>
      <c r="AB591" s="76">
        <v>797.27620000000002</v>
      </c>
      <c r="AC591" s="76">
        <v>20890</v>
      </c>
      <c r="AD591" s="76">
        <v>5.6428957320367366E-2</v>
      </c>
      <c r="AE591" s="76">
        <v>7.7564289573203675</v>
      </c>
      <c r="AF591" s="76">
        <v>797.27620000000002</v>
      </c>
      <c r="AG591" s="76">
        <v>9769</v>
      </c>
      <c r="AH591" s="76">
        <v>6.1986040609137052E-2</v>
      </c>
      <c r="AI591" s="76">
        <v>8.8619860406091373</v>
      </c>
      <c r="AJ591" s="76">
        <v>797.27620000000002</v>
      </c>
      <c r="AK591" s="76">
        <v>9383</v>
      </c>
      <c r="AL591" s="76">
        <v>3.8126777732629014E-2</v>
      </c>
      <c r="AM591" s="76">
        <v>9.938126777732629</v>
      </c>
    </row>
    <row r="592" spans="1:39" x14ac:dyDescent="0.3">
      <c r="A592" s="76">
        <v>797.28859999999997</v>
      </c>
      <c r="B592" s="76">
        <v>8396</v>
      </c>
      <c r="C592" s="76">
        <v>4.2254655259184704E-2</v>
      </c>
      <c r="D592" s="76">
        <v>797.28859999999997</v>
      </c>
      <c r="E592" s="76">
        <v>6340</v>
      </c>
      <c r="F592" s="76">
        <v>4.4522471910112361E-2</v>
      </c>
      <c r="G592" s="76">
        <v>1.1445224719101124</v>
      </c>
      <c r="H592" s="76">
        <v>797.28859999999997</v>
      </c>
      <c r="I592" s="76">
        <v>18320</v>
      </c>
      <c r="J592" s="76">
        <v>3.5858289293403796E-2</v>
      </c>
      <c r="K592" s="76">
        <v>2.2358582892934038</v>
      </c>
      <c r="L592" s="76">
        <v>797.28859999999997</v>
      </c>
      <c r="M592" s="76">
        <v>13650</v>
      </c>
      <c r="N592" s="76">
        <v>3.9359861591695501E-2</v>
      </c>
      <c r="O592" s="76">
        <v>3.3393598615916953</v>
      </c>
      <c r="P592" s="76">
        <v>797.28859999999997</v>
      </c>
      <c r="Q592" s="76">
        <v>17800</v>
      </c>
      <c r="R592" s="76">
        <v>4.1833137485311402E-2</v>
      </c>
      <c r="S592" s="76">
        <v>4.4418331374853119</v>
      </c>
      <c r="T592" s="76">
        <v>797.28859999999997</v>
      </c>
      <c r="U592" s="76">
        <v>19360</v>
      </c>
      <c r="V592" s="76">
        <v>5.0429799426934097E-2</v>
      </c>
      <c r="W592" s="76">
        <v>5.5504297994269338</v>
      </c>
      <c r="X592" s="76">
        <v>797.28859999999997</v>
      </c>
      <c r="Y592" s="76">
        <v>16380</v>
      </c>
      <c r="Z592" s="76">
        <v>6.3909481076863048E-2</v>
      </c>
      <c r="AA592" s="76">
        <v>6.6639094810768631</v>
      </c>
      <c r="AB592" s="76">
        <v>797.28859999999997</v>
      </c>
      <c r="AC592" s="76">
        <v>20930</v>
      </c>
      <c r="AD592" s="76">
        <v>5.6537007023230688E-2</v>
      </c>
      <c r="AE592" s="76">
        <v>7.7565370070232307</v>
      </c>
      <c r="AF592" s="76">
        <v>797.28859999999997</v>
      </c>
      <c r="AG592" s="76">
        <v>9756</v>
      </c>
      <c r="AH592" s="76">
        <v>6.1903553299492382E-2</v>
      </c>
      <c r="AI592" s="76">
        <v>8.8619035532994932</v>
      </c>
      <c r="AJ592" s="76">
        <v>797.28859999999997</v>
      </c>
      <c r="AK592" s="76">
        <v>9390</v>
      </c>
      <c r="AL592" s="76">
        <v>3.8155221454693217E-2</v>
      </c>
      <c r="AM592" s="76">
        <v>9.9381552214546929</v>
      </c>
    </row>
    <row r="593" spans="1:39" x14ac:dyDescent="0.3">
      <c r="A593" s="76">
        <v>797.30100000000004</v>
      </c>
      <c r="B593" s="76">
        <v>8373</v>
      </c>
      <c r="C593" s="76">
        <v>4.2138902868646202E-2</v>
      </c>
      <c r="D593" s="76">
        <v>797.30100000000004</v>
      </c>
      <c r="E593" s="76">
        <v>6342</v>
      </c>
      <c r="F593" s="76">
        <v>4.4536516853932583E-2</v>
      </c>
      <c r="G593" s="76">
        <v>1.1445365168539328</v>
      </c>
      <c r="H593" s="76">
        <v>797.30100000000004</v>
      </c>
      <c r="I593" s="76">
        <v>18380</v>
      </c>
      <c r="J593" s="76">
        <v>3.59757291055001E-2</v>
      </c>
      <c r="K593" s="76">
        <v>2.2359757291055002</v>
      </c>
      <c r="L593" s="76">
        <v>797.30100000000004</v>
      </c>
      <c r="M593" s="76">
        <v>13700</v>
      </c>
      <c r="N593" s="76">
        <v>3.9504036908881199E-2</v>
      </c>
      <c r="O593" s="76">
        <v>3.3395040369088811</v>
      </c>
      <c r="P593" s="76">
        <v>797.30100000000004</v>
      </c>
      <c r="Q593" s="76">
        <v>17840</v>
      </c>
      <c r="R593" s="76">
        <v>4.1927144535840191E-2</v>
      </c>
      <c r="S593" s="76">
        <v>4.4419271445358408</v>
      </c>
      <c r="T593" s="76">
        <v>797.30100000000004</v>
      </c>
      <c r="U593" s="76">
        <v>19390</v>
      </c>
      <c r="V593" s="76">
        <v>5.0507944777285749E-2</v>
      </c>
      <c r="W593" s="76">
        <v>5.5505079447772854</v>
      </c>
      <c r="X593" s="76">
        <v>797.30100000000004</v>
      </c>
      <c r="Y593" s="76">
        <v>16430</v>
      </c>
      <c r="Z593" s="76">
        <v>6.4104564962934069E-2</v>
      </c>
      <c r="AA593" s="76">
        <v>6.6641045649629334</v>
      </c>
      <c r="AB593" s="76">
        <v>797.30100000000004</v>
      </c>
      <c r="AC593" s="76">
        <v>20980</v>
      </c>
      <c r="AD593" s="76">
        <v>5.6672069151809834E-2</v>
      </c>
      <c r="AE593" s="76">
        <v>7.7566720691518096</v>
      </c>
      <c r="AF593" s="76">
        <v>797.30100000000004</v>
      </c>
      <c r="AG593" s="76">
        <v>9743</v>
      </c>
      <c r="AH593" s="76">
        <v>6.1821065989847719E-2</v>
      </c>
      <c r="AI593" s="76">
        <v>8.8618210659898491</v>
      </c>
      <c r="AJ593" s="76">
        <v>797.30100000000004</v>
      </c>
      <c r="AK593" s="76">
        <v>9400</v>
      </c>
      <c r="AL593" s="76">
        <v>3.8195855343356358E-2</v>
      </c>
      <c r="AM593" s="76">
        <v>9.9381958553433574</v>
      </c>
    </row>
    <row r="594" spans="1:39" x14ac:dyDescent="0.3">
      <c r="A594" s="76">
        <v>797.31330000000003</v>
      </c>
      <c r="B594" s="76">
        <v>8349</v>
      </c>
      <c r="C594" s="76">
        <v>4.2018117765475593E-2</v>
      </c>
      <c r="D594" s="76">
        <v>797.31330000000003</v>
      </c>
      <c r="E594" s="76">
        <v>6344</v>
      </c>
      <c r="F594" s="76">
        <v>4.4550561797752811E-2</v>
      </c>
      <c r="G594" s="76">
        <v>1.1445505617977529</v>
      </c>
      <c r="H594" s="76">
        <v>797.31330000000003</v>
      </c>
      <c r="I594" s="76">
        <v>18450</v>
      </c>
      <c r="J594" s="76">
        <v>3.611274221961245E-2</v>
      </c>
      <c r="K594" s="76">
        <v>2.2361127422196128</v>
      </c>
      <c r="L594" s="76">
        <v>797.31330000000003</v>
      </c>
      <c r="M594" s="76">
        <v>13750</v>
      </c>
      <c r="N594" s="76">
        <v>3.9648212226066896E-2</v>
      </c>
      <c r="O594" s="76">
        <v>3.3396482122260669</v>
      </c>
      <c r="P594" s="76">
        <v>797.31330000000003</v>
      </c>
      <c r="Q594" s="76">
        <v>17870</v>
      </c>
      <c r="R594" s="76">
        <v>4.1997649823736778E-2</v>
      </c>
      <c r="S594" s="76">
        <v>4.4419976498237368</v>
      </c>
      <c r="T594" s="76">
        <v>797.31330000000003</v>
      </c>
      <c r="U594" s="76">
        <v>19420</v>
      </c>
      <c r="V594" s="76">
        <v>5.0586090127637408E-2</v>
      </c>
      <c r="W594" s="76">
        <v>5.5505860901276378</v>
      </c>
      <c r="X594" s="76">
        <v>797.31330000000003</v>
      </c>
      <c r="Y594" s="76">
        <v>16480</v>
      </c>
      <c r="Z594" s="76">
        <v>6.4299648849005075E-2</v>
      </c>
      <c r="AA594" s="76">
        <v>6.6642996488490045</v>
      </c>
      <c r="AB594" s="76">
        <v>797.31330000000003</v>
      </c>
      <c r="AC594" s="76">
        <v>21020</v>
      </c>
      <c r="AD594" s="76">
        <v>5.6780118854673149E-2</v>
      </c>
      <c r="AE594" s="76">
        <v>7.7567801188546737</v>
      </c>
      <c r="AF594" s="76">
        <v>797.31330000000003</v>
      </c>
      <c r="AG594" s="76">
        <v>9732</v>
      </c>
      <c r="AH594" s="76">
        <v>6.1751269035532998E-2</v>
      </c>
      <c r="AI594" s="76">
        <v>8.8617512690355333</v>
      </c>
      <c r="AJ594" s="76">
        <v>797.31330000000003</v>
      </c>
      <c r="AK594" s="76">
        <v>9413</v>
      </c>
      <c r="AL594" s="76">
        <v>3.8248679398618445E-2</v>
      </c>
      <c r="AM594" s="76">
        <v>9.9382486793986189</v>
      </c>
    </row>
    <row r="595" spans="1:39" x14ac:dyDescent="0.3">
      <c r="A595" s="76">
        <v>797.32569999999998</v>
      </c>
      <c r="B595" s="76">
        <v>8325</v>
      </c>
      <c r="C595" s="76">
        <v>4.1897332662304984E-2</v>
      </c>
      <c r="D595" s="76">
        <v>797.32569999999998</v>
      </c>
      <c r="E595" s="76">
        <v>6345</v>
      </c>
      <c r="F595" s="76">
        <v>4.4557584269662921E-2</v>
      </c>
      <c r="G595" s="76">
        <v>1.1445575842696629</v>
      </c>
      <c r="H595" s="76">
        <v>797.32569999999998</v>
      </c>
      <c r="I595" s="76">
        <v>18530</v>
      </c>
      <c r="J595" s="76">
        <v>3.6269328635740852E-2</v>
      </c>
      <c r="K595" s="76">
        <v>2.2362693286357409</v>
      </c>
      <c r="L595" s="76">
        <v>797.32569999999998</v>
      </c>
      <c r="M595" s="76">
        <v>13800</v>
      </c>
      <c r="N595" s="76">
        <v>3.9792387543252594E-2</v>
      </c>
      <c r="O595" s="76">
        <v>3.3397923875432523</v>
      </c>
      <c r="P595" s="76">
        <v>797.32569999999998</v>
      </c>
      <c r="Q595" s="76">
        <v>17900</v>
      </c>
      <c r="R595" s="76">
        <v>4.2068155111633372E-2</v>
      </c>
      <c r="S595" s="76">
        <v>4.4420681551116337</v>
      </c>
      <c r="T595" s="76">
        <v>797.32569999999998</v>
      </c>
      <c r="U595" s="76">
        <v>19450</v>
      </c>
      <c r="V595" s="76">
        <v>5.066423547798906E-2</v>
      </c>
      <c r="W595" s="76">
        <v>5.5506642354779894</v>
      </c>
      <c r="X595" s="76">
        <v>797.32569999999998</v>
      </c>
      <c r="Y595" s="76">
        <v>16530</v>
      </c>
      <c r="Z595" s="76">
        <v>6.4494732735076082E-2</v>
      </c>
      <c r="AA595" s="76">
        <v>6.6644947327350756</v>
      </c>
      <c r="AB595" s="76">
        <v>797.32569999999998</v>
      </c>
      <c r="AC595" s="76">
        <v>21070</v>
      </c>
      <c r="AD595" s="76">
        <v>5.6915180983252295E-2</v>
      </c>
      <c r="AE595" s="76">
        <v>7.7569151809832526</v>
      </c>
      <c r="AF595" s="76">
        <v>797.32569999999998</v>
      </c>
      <c r="AG595" s="76">
        <v>9722</v>
      </c>
      <c r="AH595" s="76">
        <v>6.1687817258883247E-2</v>
      </c>
      <c r="AI595" s="76">
        <v>8.8616878172588844</v>
      </c>
      <c r="AJ595" s="76">
        <v>797.32569999999998</v>
      </c>
      <c r="AK595" s="76">
        <v>9429</v>
      </c>
      <c r="AL595" s="76">
        <v>3.8313693620479483E-2</v>
      </c>
      <c r="AM595" s="76">
        <v>9.9383136936204792</v>
      </c>
    </row>
    <row r="596" spans="1:39" x14ac:dyDescent="0.3">
      <c r="A596" s="76">
        <v>797.33799999999997</v>
      </c>
      <c r="B596" s="76">
        <v>8301</v>
      </c>
      <c r="C596" s="76">
        <v>4.1776547559134375E-2</v>
      </c>
      <c r="D596" s="76">
        <v>797.33799999999997</v>
      </c>
      <c r="E596" s="76">
        <v>6347</v>
      </c>
      <c r="F596" s="76">
        <v>4.4571629213483149E-2</v>
      </c>
      <c r="G596" s="76">
        <v>1.1445716292134833</v>
      </c>
      <c r="H596" s="76">
        <v>797.33799999999997</v>
      </c>
      <c r="I596" s="76">
        <v>18610</v>
      </c>
      <c r="J596" s="76">
        <v>3.6425915051869248E-2</v>
      </c>
      <c r="K596" s="76">
        <v>2.2364259150518695</v>
      </c>
      <c r="L596" s="76">
        <v>797.33799999999997</v>
      </c>
      <c r="M596" s="76">
        <v>13850</v>
      </c>
      <c r="N596" s="76">
        <v>3.9936562860438292E-2</v>
      </c>
      <c r="O596" s="76">
        <v>3.3399365628604381</v>
      </c>
      <c r="P596" s="76">
        <v>797.33799999999997</v>
      </c>
      <c r="Q596" s="76">
        <v>17910</v>
      </c>
      <c r="R596" s="76">
        <v>4.2091656874265568E-2</v>
      </c>
      <c r="S596" s="76">
        <v>4.4420916568742657</v>
      </c>
      <c r="T596" s="76">
        <v>797.33799999999997</v>
      </c>
      <c r="U596" s="76">
        <v>19480</v>
      </c>
      <c r="V596" s="76">
        <v>5.0742380828340712E-2</v>
      </c>
      <c r="W596" s="76">
        <v>5.5507423808283409</v>
      </c>
      <c r="X596" s="76">
        <v>797.33799999999997</v>
      </c>
      <c r="Y596" s="76">
        <v>16570</v>
      </c>
      <c r="Z596" s="76">
        <v>6.4650799843932891E-2</v>
      </c>
      <c r="AA596" s="76">
        <v>6.6646507998439324</v>
      </c>
      <c r="AB596" s="76">
        <v>797.33799999999997</v>
      </c>
      <c r="AC596" s="76">
        <v>21120</v>
      </c>
      <c r="AD596" s="76">
        <v>5.705024311183144E-2</v>
      </c>
      <c r="AE596" s="76">
        <v>7.7570502431118316</v>
      </c>
      <c r="AF596" s="76">
        <v>797.33799999999997</v>
      </c>
      <c r="AG596" s="76">
        <v>9713</v>
      </c>
      <c r="AH596" s="76">
        <v>6.1630710659898474E-2</v>
      </c>
      <c r="AI596" s="76">
        <v>8.8616307106598988</v>
      </c>
      <c r="AJ596" s="76">
        <v>797.33799999999997</v>
      </c>
      <c r="AK596" s="76">
        <v>9447</v>
      </c>
      <c r="AL596" s="76">
        <v>3.838683462007314E-2</v>
      </c>
      <c r="AM596" s="76">
        <v>9.9383868346200739</v>
      </c>
    </row>
    <row r="597" spans="1:39" x14ac:dyDescent="0.3">
      <c r="A597" s="76">
        <v>797.35040000000004</v>
      </c>
      <c r="B597" s="76">
        <v>8278</v>
      </c>
      <c r="C597" s="76">
        <v>4.1660795168595874E-2</v>
      </c>
      <c r="D597" s="76">
        <v>797.35040000000004</v>
      </c>
      <c r="E597" s="76">
        <v>6349</v>
      </c>
      <c r="F597" s="76">
        <v>4.458567415730337E-2</v>
      </c>
      <c r="G597" s="76">
        <v>1.1445856741573035</v>
      </c>
      <c r="H597" s="76">
        <v>797.35040000000004</v>
      </c>
      <c r="I597" s="76">
        <v>18700</v>
      </c>
      <c r="J597" s="76">
        <v>3.6602074770013704E-2</v>
      </c>
      <c r="K597" s="76">
        <v>2.2366020747700137</v>
      </c>
      <c r="L597" s="76">
        <v>797.35040000000004</v>
      </c>
      <c r="M597" s="76">
        <v>13900</v>
      </c>
      <c r="N597" s="76">
        <v>4.008073817762399E-2</v>
      </c>
      <c r="O597" s="76">
        <v>3.3400807381776239</v>
      </c>
      <c r="P597" s="76">
        <v>797.35040000000004</v>
      </c>
      <c r="Q597" s="76">
        <v>17930</v>
      </c>
      <c r="R597" s="76">
        <v>4.2138660399529966E-2</v>
      </c>
      <c r="S597" s="76">
        <v>4.4421386603995305</v>
      </c>
      <c r="T597" s="76">
        <v>797.35040000000004</v>
      </c>
      <c r="U597" s="76">
        <v>19510</v>
      </c>
      <c r="V597" s="76">
        <v>5.0820526178692371E-2</v>
      </c>
      <c r="W597" s="76">
        <v>5.5508205261786925</v>
      </c>
      <c r="X597" s="76">
        <v>797.35040000000004</v>
      </c>
      <c r="Y597" s="76">
        <v>16610</v>
      </c>
      <c r="Z597" s="76">
        <v>6.4806866952789699E-2</v>
      </c>
      <c r="AA597" s="76">
        <v>6.6648068669527891</v>
      </c>
      <c r="AB597" s="76">
        <v>797.35040000000004</v>
      </c>
      <c r="AC597" s="76">
        <v>21170</v>
      </c>
      <c r="AD597" s="76">
        <v>5.7185305240410586E-2</v>
      </c>
      <c r="AE597" s="76">
        <v>7.7571853052404105</v>
      </c>
      <c r="AF597" s="76">
        <v>797.35040000000004</v>
      </c>
      <c r="AG597" s="76">
        <v>9706</v>
      </c>
      <c r="AH597" s="76">
        <v>6.1586294416243657E-2</v>
      </c>
      <c r="AI597" s="76">
        <v>8.8615862944162451</v>
      </c>
      <c r="AJ597" s="76">
        <v>797.35040000000004</v>
      </c>
      <c r="AK597" s="76">
        <v>9467</v>
      </c>
      <c r="AL597" s="76">
        <v>3.846810239739943E-2</v>
      </c>
      <c r="AM597" s="76">
        <v>9.9384681023973993</v>
      </c>
    </row>
    <row r="598" spans="1:39" x14ac:dyDescent="0.3">
      <c r="A598" s="76">
        <v>797.36270000000002</v>
      </c>
      <c r="B598" s="76">
        <v>8258</v>
      </c>
      <c r="C598" s="76">
        <v>4.1560140915953697E-2</v>
      </c>
      <c r="D598" s="76">
        <v>797.36270000000002</v>
      </c>
      <c r="E598" s="76">
        <v>6351</v>
      </c>
      <c r="F598" s="76">
        <v>4.4599719101123599E-2</v>
      </c>
      <c r="G598" s="76">
        <v>1.1445997191011237</v>
      </c>
      <c r="H598" s="76">
        <v>797.36270000000002</v>
      </c>
      <c r="I598" s="76">
        <v>18790</v>
      </c>
      <c r="J598" s="76">
        <v>3.6778234488158153E-2</v>
      </c>
      <c r="K598" s="76">
        <v>2.2367782344881584</v>
      </c>
      <c r="L598" s="76">
        <v>797.36270000000002</v>
      </c>
      <c r="M598" s="76">
        <v>13950</v>
      </c>
      <c r="N598" s="76">
        <v>4.0224913494809687E-2</v>
      </c>
      <c r="O598" s="76">
        <v>3.3402249134948097</v>
      </c>
      <c r="P598" s="76">
        <v>797.36270000000002</v>
      </c>
      <c r="Q598" s="76">
        <v>17940</v>
      </c>
      <c r="R598" s="76">
        <v>4.2162162162162162E-2</v>
      </c>
      <c r="S598" s="76">
        <v>4.4421621621621625</v>
      </c>
      <c r="T598" s="76">
        <v>797.36270000000002</v>
      </c>
      <c r="U598" s="76">
        <v>19540</v>
      </c>
      <c r="V598" s="76">
        <v>5.0898671529044023E-2</v>
      </c>
      <c r="W598" s="76">
        <v>5.550898671529044</v>
      </c>
      <c r="X598" s="76">
        <v>797.36270000000002</v>
      </c>
      <c r="Y598" s="76">
        <v>16650</v>
      </c>
      <c r="Z598" s="76">
        <v>6.4962934061646507E-2</v>
      </c>
      <c r="AA598" s="76">
        <v>6.6649629340616459</v>
      </c>
      <c r="AB598" s="76">
        <v>797.36270000000002</v>
      </c>
      <c r="AC598" s="76">
        <v>21210</v>
      </c>
      <c r="AD598" s="76">
        <v>5.7293354943273908E-2</v>
      </c>
      <c r="AE598" s="76">
        <v>7.7572933549432737</v>
      </c>
      <c r="AF598" s="76">
        <v>797.36270000000002</v>
      </c>
      <c r="AG598" s="76">
        <v>9701</v>
      </c>
      <c r="AH598" s="76">
        <v>6.1554568527918782E-2</v>
      </c>
      <c r="AI598" s="76">
        <v>8.8615545685279198</v>
      </c>
      <c r="AJ598" s="76">
        <v>797.36270000000002</v>
      </c>
      <c r="AK598" s="76">
        <v>9488</v>
      </c>
      <c r="AL598" s="76">
        <v>3.8553433563592039E-2</v>
      </c>
      <c r="AM598" s="76">
        <v>9.9385534335635928</v>
      </c>
    </row>
    <row r="599" spans="1:39" x14ac:dyDescent="0.3">
      <c r="A599" s="76">
        <v>797.37509999999997</v>
      </c>
      <c r="B599" s="76">
        <v>8239</v>
      </c>
      <c r="C599" s="76">
        <v>4.1464519375943636E-2</v>
      </c>
      <c r="D599" s="76">
        <v>797.37509999999997</v>
      </c>
      <c r="E599" s="76">
        <v>6354</v>
      </c>
      <c r="F599" s="76">
        <v>4.462078651685393E-2</v>
      </c>
      <c r="G599" s="76">
        <v>1.1446207865168541</v>
      </c>
      <c r="H599" s="76">
        <v>797.37509999999997</v>
      </c>
      <c r="I599" s="76">
        <v>18890</v>
      </c>
      <c r="J599" s="76">
        <v>3.6973967508318654E-2</v>
      </c>
      <c r="K599" s="76">
        <v>2.2369739675083187</v>
      </c>
      <c r="L599" s="76">
        <v>797.37509999999997</v>
      </c>
      <c r="M599" s="76">
        <v>14010</v>
      </c>
      <c r="N599" s="76">
        <v>4.0397923875432527E-2</v>
      </c>
      <c r="O599" s="76">
        <v>3.3403979238754324</v>
      </c>
      <c r="P599" s="76">
        <v>797.37509999999997</v>
      </c>
      <c r="Q599" s="76">
        <v>17940</v>
      </c>
      <c r="R599" s="76">
        <v>4.2162162162162162E-2</v>
      </c>
      <c r="S599" s="76">
        <v>4.4421621621621625</v>
      </c>
      <c r="T599" s="76">
        <v>797.37509999999997</v>
      </c>
      <c r="U599" s="76">
        <v>19560</v>
      </c>
      <c r="V599" s="76">
        <v>5.095076842927846E-2</v>
      </c>
      <c r="W599" s="76">
        <v>5.5509507684292787</v>
      </c>
      <c r="X599" s="76">
        <v>797.37509999999997</v>
      </c>
      <c r="Y599" s="76">
        <v>16680</v>
      </c>
      <c r="Z599" s="76">
        <v>6.5079984393289117E-2</v>
      </c>
      <c r="AA599" s="76">
        <v>6.6650799843932891</v>
      </c>
      <c r="AB599" s="76">
        <v>797.37509999999997</v>
      </c>
      <c r="AC599" s="76">
        <v>21260</v>
      </c>
      <c r="AD599" s="76">
        <v>5.7428417071853054E-2</v>
      </c>
      <c r="AE599" s="76">
        <v>7.7574284170718535</v>
      </c>
      <c r="AF599" s="76">
        <v>797.37509999999997</v>
      </c>
      <c r="AG599" s="76">
        <v>9698</v>
      </c>
      <c r="AH599" s="76">
        <v>6.1535532994923856E-2</v>
      </c>
      <c r="AI599" s="76">
        <v>8.8615355329949246</v>
      </c>
      <c r="AJ599" s="76">
        <v>797.37509999999997</v>
      </c>
      <c r="AK599" s="76">
        <v>9510</v>
      </c>
      <c r="AL599" s="76">
        <v>3.8642828118650954E-2</v>
      </c>
      <c r="AM599" s="76">
        <v>9.9386428281186507</v>
      </c>
    </row>
    <row r="600" spans="1:39" x14ac:dyDescent="0.3">
      <c r="A600" s="76">
        <v>797.38750000000005</v>
      </c>
      <c r="B600" s="76">
        <v>8224</v>
      </c>
      <c r="C600" s="76">
        <v>4.1389028686462E-2</v>
      </c>
      <c r="D600" s="76">
        <v>797.38750000000005</v>
      </c>
      <c r="E600" s="76">
        <v>6358</v>
      </c>
      <c r="F600" s="76">
        <v>4.4648876404494379E-2</v>
      </c>
      <c r="G600" s="76">
        <v>1.1446488764044944</v>
      </c>
      <c r="H600" s="76">
        <v>797.38750000000005</v>
      </c>
      <c r="I600" s="76">
        <v>18980</v>
      </c>
      <c r="J600" s="76">
        <v>3.7150127226463103E-2</v>
      </c>
      <c r="K600" s="76">
        <v>2.2371501272264633</v>
      </c>
      <c r="L600" s="76">
        <v>797.38750000000005</v>
      </c>
      <c r="M600" s="76">
        <v>14060</v>
      </c>
      <c r="N600" s="76">
        <v>4.0542099192618225E-2</v>
      </c>
      <c r="O600" s="76">
        <v>3.3405420991926182</v>
      </c>
      <c r="P600" s="76">
        <v>797.38750000000005</v>
      </c>
      <c r="Q600" s="76">
        <v>17950</v>
      </c>
      <c r="R600" s="76">
        <v>4.2185663924794357E-2</v>
      </c>
      <c r="S600" s="76">
        <v>4.4421856639247945</v>
      </c>
      <c r="T600" s="76">
        <v>797.38750000000005</v>
      </c>
      <c r="U600" s="76">
        <v>19590</v>
      </c>
      <c r="V600" s="76">
        <v>5.1028913779630113E-2</v>
      </c>
      <c r="W600" s="76">
        <v>5.5510289137796303</v>
      </c>
      <c r="X600" s="76">
        <v>797.38750000000005</v>
      </c>
      <c r="Y600" s="76">
        <v>16710</v>
      </c>
      <c r="Z600" s="76">
        <v>6.5197034724931727E-2</v>
      </c>
      <c r="AA600" s="76">
        <v>6.6651970347249314</v>
      </c>
      <c r="AB600" s="76">
        <v>797.38750000000005</v>
      </c>
      <c r="AC600" s="76">
        <v>21300</v>
      </c>
      <c r="AD600" s="76">
        <v>5.7536466774716369E-2</v>
      </c>
      <c r="AE600" s="76">
        <v>7.7575364667747166</v>
      </c>
      <c r="AF600" s="76">
        <v>797.38750000000005</v>
      </c>
      <c r="AG600" s="76">
        <v>9697</v>
      </c>
      <c r="AH600" s="76">
        <v>6.1529187817258885E-2</v>
      </c>
      <c r="AI600" s="76">
        <v>8.8615291878172595</v>
      </c>
      <c r="AJ600" s="76">
        <v>797.38750000000005</v>
      </c>
      <c r="AK600" s="76">
        <v>9532</v>
      </c>
      <c r="AL600" s="76">
        <v>3.8732222673709876E-2</v>
      </c>
      <c r="AM600" s="76">
        <v>9.9387322226737105</v>
      </c>
    </row>
    <row r="601" spans="1:39" x14ac:dyDescent="0.3">
      <c r="A601" s="76">
        <v>797.39980000000003</v>
      </c>
      <c r="B601" s="76">
        <v>8212</v>
      </c>
      <c r="C601" s="76">
        <v>4.1328636134876695E-2</v>
      </c>
      <c r="D601" s="76">
        <v>797.39980000000003</v>
      </c>
      <c r="E601" s="76">
        <v>6364</v>
      </c>
      <c r="F601" s="76">
        <v>4.4691011235955057E-2</v>
      </c>
      <c r="G601" s="76">
        <v>1.1446910112359552</v>
      </c>
      <c r="H601" s="76">
        <v>797.39980000000003</v>
      </c>
      <c r="I601" s="76">
        <v>19070</v>
      </c>
      <c r="J601" s="76">
        <v>3.7326286944607552E-2</v>
      </c>
      <c r="K601" s="76">
        <v>2.2373262869446076</v>
      </c>
      <c r="L601" s="76">
        <v>797.39980000000003</v>
      </c>
      <c r="M601" s="76">
        <v>14110</v>
      </c>
      <c r="N601" s="76">
        <v>4.0686274509803923E-2</v>
      </c>
      <c r="O601" s="76">
        <v>3.3406862745098036</v>
      </c>
      <c r="P601" s="76">
        <v>797.39980000000003</v>
      </c>
      <c r="Q601" s="76">
        <v>17950</v>
      </c>
      <c r="R601" s="76">
        <v>4.2185663924794357E-2</v>
      </c>
      <c r="S601" s="76">
        <v>4.4421856639247945</v>
      </c>
      <c r="T601" s="76">
        <v>797.39980000000003</v>
      </c>
      <c r="U601" s="76">
        <v>19610</v>
      </c>
      <c r="V601" s="76">
        <v>5.108101067986455E-2</v>
      </c>
      <c r="W601" s="76">
        <v>5.5510810106798649</v>
      </c>
      <c r="X601" s="76">
        <v>797.39980000000003</v>
      </c>
      <c r="Y601" s="76">
        <v>16740</v>
      </c>
      <c r="Z601" s="76">
        <v>6.5314085056574323E-2</v>
      </c>
      <c r="AA601" s="76">
        <v>6.6653140850565737</v>
      </c>
      <c r="AB601" s="76">
        <v>797.39980000000003</v>
      </c>
      <c r="AC601" s="76">
        <v>21350</v>
      </c>
      <c r="AD601" s="76">
        <v>5.7671528903295514E-2</v>
      </c>
      <c r="AE601" s="76">
        <v>7.7576715289032956</v>
      </c>
      <c r="AF601" s="76">
        <v>797.39980000000003</v>
      </c>
      <c r="AG601" s="76">
        <v>9699</v>
      </c>
      <c r="AH601" s="76">
        <v>6.1541878172588833E-2</v>
      </c>
      <c r="AI601" s="76">
        <v>8.8615418781725896</v>
      </c>
      <c r="AJ601" s="76">
        <v>797.39980000000003</v>
      </c>
      <c r="AK601" s="76">
        <v>9554</v>
      </c>
      <c r="AL601" s="76">
        <v>3.8821617228768791E-2</v>
      </c>
      <c r="AM601" s="76">
        <v>9.9388216172287684</v>
      </c>
    </row>
    <row r="602" spans="1:39" x14ac:dyDescent="0.3">
      <c r="A602" s="76">
        <v>797.41219999999998</v>
      </c>
      <c r="B602" s="76">
        <v>8205</v>
      </c>
      <c r="C602" s="76">
        <v>4.1293407146451938E-2</v>
      </c>
      <c r="D602" s="76">
        <v>797.41219999999998</v>
      </c>
      <c r="E602" s="76">
        <v>6372</v>
      </c>
      <c r="F602" s="76">
        <v>4.4747191011235955E-2</v>
      </c>
      <c r="G602" s="76">
        <v>1.1447471910112361</v>
      </c>
      <c r="H602" s="76">
        <v>797.41219999999998</v>
      </c>
      <c r="I602" s="76">
        <v>19160</v>
      </c>
      <c r="J602" s="76">
        <v>3.7502446662752008E-2</v>
      </c>
      <c r="K602" s="76">
        <v>2.2375024466627522</v>
      </c>
      <c r="L602" s="76">
        <v>797.41219999999998</v>
      </c>
      <c r="M602" s="76">
        <v>14170</v>
      </c>
      <c r="N602" s="76">
        <v>4.0859284890426756E-2</v>
      </c>
      <c r="O602" s="76">
        <v>3.3408592848904264</v>
      </c>
      <c r="P602" s="76">
        <v>797.41219999999998</v>
      </c>
      <c r="Q602" s="76">
        <v>17950</v>
      </c>
      <c r="R602" s="76">
        <v>4.2185663924794357E-2</v>
      </c>
      <c r="S602" s="76">
        <v>4.4421856639247945</v>
      </c>
      <c r="T602" s="76">
        <v>797.41219999999998</v>
      </c>
      <c r="U602" s="76">
        <v>19640</v>
      </c>
      <c r="V602" s="76">
        <v>5.1159156030216202E-2</v>
      </c>
      <c r="W602" s="76">
        <v>5.5511591560302165</v>
      </c>
      <c r="X602" s="76">
        <v>797.41219999999998</v>
      </c>
      <c r="Y602" s="76">
        <v>16770</v>
      </c>
      <c r="Z602" s="76">
        <v>6.5431135388216932E-2</v>
      </c>
      <c r="AA602" s="76">
        <v>6.665431135388217</v>
      </c>
      <c r="AB602" s="76">
        <v>797.41219999999998</v>
      </c>
      <c r="AC602" s="76">
        <v>21390</v>
      </c>
      <c r="AD602" s="76">
        <v>5.7779578606158837E-2</v>
      </c>
      <c r="AE602" s="76">
        <v>7.7577795786061587</v>
      </c>
      <c r="AF602" s="76">
        <v>797.41219999999998</v>
      </c>
      <c r="AG602" s="76">
        <v>9703</v>
      </c>
      <c r="AH602" s="76">
        <v>6.1567258883248731E-2</v>
      </c>
      <c r="AI602" s="76">
        <v>8.8615672588832499</v>
      </c>
      <c r="AJ602" s="76">
        <v>797.41219999999998</v>
      </c>
      <c r="AK602" s="76">
        <v>9576</v>
      </c>
      <c r="AL602" s="76">
        <v>3.8911011783827713E-2</v>
      </c>
      <c r="AM602" s="76">
        <v>9.9389110117838282</v>
      </c>
    </row>
    <row r="603" spans="1:39" x14ac:dyDescent="0.3">
      <c r="A603" s="76">
        <v>797.42449999999997</v>
      </c>
      <c r="B603" s="76">
        <v>8202</v>
      </c>
      <c r="C603" s="76">
        <v>4.1278309008555614E-2</v>
      </c>
      <c r="D603" s="76">
        <v>797.42449999999997</v>
      </c>
      <c r="E603" s="76">
        <v>6383</v>
      </c>
      <c r="F603" s="76">
        <v>4.4824438202247192E-2</v>
      </c>
      <c r="G603" s="76">
        <v>1.1448244382022472</v>
      </c>
      <c r="H603" s="76">
        <v>797.42449999999997</v>
      </c>
      <c r="I603" s="76">
        <v>19250</v>
      </c>
      <c r="J603" s="76">
        <v>3.7678606380896457E-2</v>
      </c>
      <c r="K603" s="76">
        <v>2.2376786063808964</v>
      </c>
      <c r="L603" s="76">
        <v>797.42449999999997</v>
      </c>
      <c r="M603" s="76">
        <v>14230</v>
      </c>
      <c r="N603" s="76">
        <v>4.1032295271049596E-2</v>
      </c>
      <c r="O603" s="76">
        <v>3.3410322952710496</v>
      </c>
      <c r="P603" s="76">
        <v>797.42449999999997</v>
      </c>
      <c r="Q603" s="76">
        <v>17950</v>
      </c>
      <c r="R603" s="76">
        <v>4.2185663924794357E-2</v>
      </c>
      <c r="S603" s="76">
        <v>4.4421856639247945</v>
      </c>
      <c r="T603" s="76">
        <v>797.42449999999997</v>
      </c>
      <c r="U603" s="76">
        <v>19660</v>
      </c>
      <c r="V603" s="76">
        <v>5.1211252930450639E-2</v>
      </c>
      <c r="W603" s="76">
        <v>5.5512112529304503</v>
      </c>
      <c r="X603" s="76">
        <v>797.42449999999997</v>
      </c>
      <c r="Y603" s="76">
        <v>16800</v>
      </c>
      <c r="Z603" s="76">
        <v>6.5548185719859542E-2</v>
      </c>
      <c r="AA603" s="76">
        <v>6.6655481857198593</v>
      </c>
      <c r="AB603" s="76">
        <v>797.42449999999997</v>
      </c>
      <c r="AC603" s="76">
        <v>21440</v>
      </c>
      <c r="AD603" s="76">
        <v>5.7914640734737982E-2</v>
      </c>
      <c r="AE603" s="76">
        <v>7.7579146407347386</v>
      </c>
      <c r="AF603" s="76">
        <v>797.42449999999997</v>
      </c>
      <c r="AG603" s="76">
        <v>9710</v>
      </c>
      <c r="AH603" s="76">
        <v>6.1611675126903555E-2</v>
      </c>
      <c r="AI603" s="76">
        <v>8.8616116751269036</v>
      </c>
      <c r="AJ603" s="76">
        <v>797.42449999999997</v>
      </c>
      <c r="AK603" s="76">
        <v>9597</v>
      </c>
      <c r="AL603" s="76">
        <v>3.8996342950020316E-2</v>
      </c>
      <c r="AM603" s="76">
        <v>9.9389963429500199</v>
      </c>
    </row>
    <row r="604" spans="1:39" x14ac:dyDescent="0.3">
      <c r="A604" s="76">
        <v>797.43690000000004</v>
      </c>
      <c r="B604" s="76">
        <v>8204</v>
      </c>
      <c r="C604" s="76">
        <v>4.128837443381983E-2</v>
      </c>
      <c r="D604" s="76">
        <v>797.43690000000004</v>
      </c>
      <c r="E604" s="76">
        <v>6396</v>
      </c>
      <c r="F604" s="76">
        <v>4.4915730337078651E-2</v>
      </c>
      <c r="G604" s="76">
        <v>1.1449157303370787</v>
      </c>
      <c r="H604" s="76">
        <v>797.43690000000004</v>
      </c>
      <c r="I604" s="76">
        <v>19330</v>
      </c>
      <c r="J604" s="76">
        <v>3.7835192797024859E-2</v>
      </c>
      <c r="K604" s="76">
        <v>2.237835192797025</v>
      </c>
      <c r="L604" s="76">
        <v>797.43690000000004</v>
      </c>
      <c r="M604" s="76">
        <v>14280</v>
      </c>
      <c r="N604" s="76">
        <v>4.1176470588235294E-2</v>
      </c>
      <c r="O604" s="76">
        <v>3.341176470588235</v>
      </c>
      <c r="P604" s="76">
        <v>797.43690000000004</v>
      </c>
      <c r="Q604" s="76">
        <v>17950</v>
      </c>
      <c r="R604" s="76">
        <v>4.2185663924794357E-2</v>
      </c>
      <c r="S604" s="76">
        <v>4.4421856639247945</v>
      </c>
      <c r="T604" s="76">
        <v>797.43690000000004</v>
      </c>
      <c r="U604" s="76">
        <v>19690</v>
      </c>
      <c r="V604" s="76">
        <v>5.1289398280802291E-2</v>
      </c>
      <c r="W604" s="76">
        <v>5.5512893982808027</v>
      </c>
      <c r="X604" s="76">
        <v>797.43690000000004</v>
      </c>
      <c r="Y604" s="76">
        <v>16820</v>
      </c>
      <c r="Z604" s="76">
        <v>6.5626219274287939E-2</v>
      </c>
      <c r="AA604" s="76">
        <v>6.6656262192742872</v>
      </c>
      <c r="AB604" s="76">
        <v>797.43690000000004</v>
      </c>
      <c r="AC604" s="76">
        <v>21480</v>
      </c>
      <c r="AD604" s="76">
        <v>5.8022690437601297E-2</v>
      </c>
      <c r="AE604" s="76">
        <v>7.7580226904376017</v>
      </c>
      <c r="AF604" s="76">
        <v>797.43690000000004</v>
      </c>
      <c r="AG604" s="76">
        <v>9720</v>
      </c>
      <c r="AH604" s="76">
        <v>6.1675126903553298E-2</v>
      </c>
      <c r="AI604" s="76">
        <v>8.8616751269035543</v>
      </c>
      <c r="AJ604" s="76">
        <v>797.43690000000004</v>
      </c>
      <c r="AK604" s="76">
        <v>9617</v>
      </c>
      <c r="AL604" s="76">
        <v>3.9077610727346605E-2</v>
      </c>
      <c r="AM604" s="76">
        <v>9.9390776107273471</v>
      </c>
    </row>
    <row r="605" spans="1:39" x14ac:dyDescent="0.3">
      <c r="A605" s="76">
        <v>797.44920000000002</v>
      </c>
      <c r="B605" s="76">
        <v>8211</v>
      </c>
      <c r="C605" s="76">
        <v>4.1323603422244587E-2</v>
      </c>
      <c r="D605" s="76">
        <v>797.44920000000002</v>
      </c>
      <c r="E605" s="76">
        <v>6413</v>
      </c>
      <c r="F605" s="76">
        <v>4.5035112359550565E-2</v>
      </c>
      <c r="G605" s="76">
        <v>1.1450351123595506</v>
      </c>
      <c r="H605" s="76">
        <v>797.44920000000002</v>
      </c>
      <c r="I605" s="76">
        <v>19410</v>
      </c>
      <c r="J605" s="76">
        <v>3.7991779213153262E-2</v>
      </c>
      <c r="K605" s="76">
        <v>2.2379917792131536</v>
      </c>
      <c r="L605" s="76">
        <v>797.44920000000002</v>
      </c>
      <c r="M605" s="76">
        <v>14340</v>
      </c>
      <c r="N605" s="76">
        <v>4.1349480968858134E-2</v>
      </c>
      <c r="O605" s="76">
        <v>3.3413494809688578</v>
      </c>
      <c r="P605" s="76">
        <v>797.44920000000002</v>
      </c>
      <c r="Q605" s="76">
        <v>17950</v>
      </c>
      <c r="R605" s="76">
        <v>4.2185663924794357E-2</v>
      </c>
      <c r="S605" s="76">
        <v>4.4421856639247945</v>
      </c>
      <c r="T605" s="76">
        <v>797.44920000000002</v>
      </c>
      <c r="U605" s="76">
        <v>19720</v>
      </c>
      <c r="V605" s="76">
        <v>5.1367543631153943E-2</v>
      </c>
      <c r="W605" s="76">
        <v>5.5513675436311543</v>
      </c>
      <c r="X605" s="76">
        <v>797.44920000000002</v>
      </c>
      <c r="Y605" s="76">
        <v>16850</v>
      </c>
      <c r="Z605" s="76">
        <v>6.5743269605930549E-2</v>
      </c>
      <c r="AA605" s="76">
        <v>6.6657432696059304</v>
      </c>
      <c r="AB605" s="76">
        <v>797.44920000000002</v>
      </c>
      <c r="AC605" s="76">
        <v>21520</v>
      </c>
      <c r="AD605" s="76">
        <v>5.8130740140464612E-2</v>
      </c>
      <c r="AE605" s="76">
        <v>7.7581307401404649</v>
      </c>
      <c r="AF605" s="76">
        <v>797.44920000000002</v>
      </c>
      <c r="AG605" s="76">
        <v>9734</v>
      </c>
      <c r="AH605" s="76">
        <v>6.1763959390862946E-2</v>
      </c>
      <c r="AI605" s="76">
        <v>8.8617639593908635</v>
      </c>
      <c r="AJ605" s="76">
        <v>797.44920000000002</v>
      </c>
      <c r="AK605" s="76">
        <v>9635</v>
      </c>
      <c r="AL605" s="76">
        <v>3.9150751726940269E-2</v>
      </c>
      <c r="AM605" s="76">
        <v>9.93915075172694</v>
      </c>
    </row>
    <row r="606" spans="1:39" x14ac:dyDescent="0.3">
      <c r="A606" s="76">
        <v>797.4615</v>
      </c>
      <c r="B606" s="76">
        <v>8224</v>
      </c>
      <c r="C606" s="76">
        <v>4.1389028686462E-2</v>
      </c>
      <c r="D606" s="76">
        <v>797.4615</v>
      </c>
      <c r="E606" s="76">
        <v>6433</v>
      </c>
      <c r="F606" s="76">
        <v>4.5175561797752811E-2</v>
      </c>
      <c r="G606" s="76">
        <v>1.1451755617977528</v>
      </c>
      <c r="H606" s="76">
        <v>797.4615</v>
      </c>
      <c r="I606" s="76">
        <v>19480</v>
      </c>
      <c r="J606" s="76">
        <v>3.8128792327265612E-2</v>
      </c>
      <c r="K606" s="76">
        <v>2.2381287923272657</v>
      </c>
      <c r="L606" s="76">
        <v>797.4615</v>
      </c>
      <c r="M606" s="76">
        <v>14400</v>
      </c>
      <c r="N606" s="76">
        <v>4.1522491349480967E-2</v>
      </c>
      <c r="O606" s="76">
        <v>3.341522491349481</v>
      </c>
      <c r="P606" s="76">
        <v>797.4615</v>
      </c>
      <c r="Q606" s="76">
        <v>17960</v>
      </c>
      <c r="R606" s="76">
        <v>4.220916568742656E-2</v>
      </c>
      <c r="S606" s="76">
        <v>4.4422091656874265</v>
      </c>
      <c r="T606" s="76">
        <v>797.4615</v>
      </c>
      <c r="U606" s="76">
        <v>19750</v>
      </c>
      <c r="V606" s="76">
        <v>5.1445688981505602E-2</v>
      </c>
      <c r="W606" s="76">
        <v>5.5514456889815058</v>
      </c>
      <c r="X606" s="76">
        <v>797.4615</v>
      </c>
      <c r="Y606" s="76">
        <v>16880</v>
      </c>
      <c r="Z606" s="76">
        <v>6.5860319937573158E-2</v>
      </c>
      <c r="AA606" s="76">
        <v>6.6658603199375728</v>
      </c>
      <c r="AB606" s="76">
        <v>797.4615</v>
      </c>
      <c r="AC606" s="76">
        <v>21560</v>
      </c>
      <c r="AD606" s="76">
        <v>5.8238789843327927E-2</v>
      </c>
      <c r="AE606" s="76">
        <v>7.758238789843328</v>
      </c>
      <c r="AF606" s="76">
        <v>797.4615</v>
      </c>
      <c r="AG606" s="76">
        <v>9750</v>
      </c>
      <c r="AH606" s="76">
        <v>6.1865482233502536E-2</v>
      </c>
      <c r="AI606" s="76">
        <v>8.8618654822335028</v>
      </c>
      <c r="AJ606" s="76">
        <v>797.4615</v>
      </c>
      <c r="AK606" s="76">
        <v>9653</v>
      </c>
      <c r="AL606" s="76">
        <v>3.9223892726533927E-2</v>
      </c>
      <c r="AM606" s="76">
        <v>9.9392238927265346</v>
      </c>
    </row>
    <row r="607" spans="1:39" x14ac:dyDescent="0.3">
      <c r="A607" s="76">
        <v>797.47389999999996</v>
      </c>
      <c r="B607" s="76">
        <v>8243</v>
      </c>
      <c r="C607" s="76">
        <v>4.1484650226472068E-2</v>
      </c>
      <c r="D607" s="76">
        <v>797.47389999999996</v>
      </c>
      <c r="E607" s="76">
        <v>6456</v>
      </c>
      <c r="F607" s="76">
        <v>4.5337078651685396E-2</v>
      </c>
      <c r="G607" s="76">
        <v>1.1453370786516854</v>
      </c>
      <c r="H607" s="76">
        <v>797.47389999999996</v>
      </c>
      <c r="I607" s="76">
        <v>19550</v>
      </c>
      <c r="J607" s="76">
        <v>3.8265805441377962E-2</v>
      </c>
      <c r="K607" s="76">
        <v>2.2382658054413782</v>
      </c>
      <c r="L607" s="76">
        <v>797.47389999999996</v>
      </c>
      <c r="M607" s="76">
        <v>14470</v>
      </c>
      <c r="N607" s="76">
        <v>4.1724336793540949E-2</v>
      </c>
      <c r="O607" s="76">
        <v>3.3417243367935408</v>
      </c>
      <c r="P607" s="76">
        <v>797.47389999999996</v>
      </c>
      <c r="Q607" s="76">
        <v>17980</v>
      </c>
      <c r="R607" s="76">
        <v>4.2256169212690951E-2</v>
      </c>
      <c r="S607" s="76">
        <v>4.4422561692126914</v>
      </c>
      <c r="T607" s="76">
        <v>797.47389999999996</v>
      </c>
      <c r="U607" s="76">
        <v>19780</v>
      </c>
      <c r="V607" s="76">
        <v>5.1523834331857254E-2</v>
      </c>
      <c r="W607" s="76">
        <v>5.5515238343318574</v>
      </c>
      <c r="X607" s="76">
        <v>797.47389999999996</v>
      </c>
      <c r="Y607" s="76">
        <v>16900</v>
      </c>
      <c r="Z607" s="76">
        <v>6.5938353492001556E-2</v>
      </c>
      <c r="AA607" s="76">
        <v>6.6659383534920016</v>
      </c>
      <c r="AB607" s="76">
        <v>797.47389999999996</v>
      </c>
      <c r="AC607" s="76">
        <v>21590</v>
      </c>
      <c r="AD607" s="76">
        <v>5.8319827120475419E-2</v>
      </c>
      <c r="AE607" s="76">
        <v>7.7583198271204754</v>
      </c>
      <c r="AF607" s="76">
        <v>797.47389999999996</v>
      </c>
      <c r="AG607" s="76">
        <v>9770</v>
      </c>
      <c r="AH607" s="76">
        <v>6.199238578680203E-2</v>
      </c>
      <c r="AI607" s="76">
        <v>8.8619923857868024</v>
      </c>
      <c r="AJ607" s="76">
        <v>797.47389999999996</v>
      </c>
      <c r="AK607" s="76">
        <v>9669</v>
      </c>
      <c r="AL607" s="76">
        <v>3.9288906948394958E-2</v>
      </c>
      <c r="AM607" s="76">
        <v>9.939288906948395</v>
      </c>
    </row>
    <row r="608" spans="1:39" x14ac:dyDescent="0.3">
      <c r="A608" s="76">
        <v>797.48630000000003</v>
      </c>
      <c r="B608" s="76">
        <v>8268</v>
      </c>
      <c r="C608" s="76">
        <v>4.1610468042274786E-2</v>
      </c>
      <c r="D608" s="76">
        <v>797.48630000000003</v>
      </c>
      <c r="E608" s="76">
        <v>6484</v>
      </c>
      <c r="F608" s="76">
        <v>4.5533707865168541E-2</v>
      </c>
      <c r="G608" s="76">
        <v>1.1455337078651686</v>
      </c>
      <c r="H608" s="76">
        <v>797.48630000000003</v>
      </c>
      <c r="I608" s="76">
        <v>19620</v>
      </c>
      <c r="J608" s="76">
        <v>3.8402818555490312E-2</v>
      </c>
      <c r="K608" s="76">
        <v>2.2384028185554903</v>
      </c>
      <c r="L608" s="76">
        <v>797.48630000000003</v>
      </c>
      <c r="M608" s="76">
        <v>14530</v>
      </c>
      <c r="N608" s="76">
        <v>4.1897347174163782E-2</v>
      </c>
      <c r="O608" s="76">
        <v>3.3418973471741635</v>
      </c>
      <c r="P608" s="76">
        <v>797.48630000000003</v>
      </c>
      <c r="Q608" s="76">
        <v>18010</v>
      </c>
      <c r="R608" s="76">
        <v>4.2326674500587545E-2</v>
      </c>
      <c r="S608" s="76">
        <v>4.4423266745005883</v>
      </c>
      <c r="T608" s="76">
        <v>797.48630000000003</v>
      </c>
      <c r="U608" s="76">
        <v>19820</v>
      </c>
      <c r="V608" s="76">
        <v>5.1628028132326129E-2</v>
      </c>
      <c r="W608" s="76">
        <v>5.5516280281323258</v>
      </c>
      <c r="X608" s="76">
        <v>797.48630000000003</v>
      </c>
      <c r="Y608" s="76">
        <v>16940</v>
      </c>
      <c r="Z608" s="76">
        <v>6.6094420600858364E-2</v>
      </c>
      <c r="AA608" s="76">
        <v>6.6660944206008583</v>
      </c>
      <c r="AB608" s="76">
        <v>797.48630000000003</v>
      </c>
      <c r="AC608" s="76">
        <v>21630</v>
      </c>
      <c r="AD608" s="76">
        <v>5.8427876823338734E-2</v>
      </c>
      <c r="AE608" s="76">
        <v>7.7584278768233386</v>
      </c>
      <c r="AF608" s="76">
        <v>797.48630000000003</v>
      </c>
      <c r="AG608" s="76">
        <v>9793</v>
      </c>
      <c r="AH608" s="76">
        <v>6.2138324873096444E-2</v>
      </c>
      <c r="AI608" s="76">
        <v>8.8621383248730972</v>
      </c>
      <c r="AJ608" s="76">
        <v>797.48630000000003</v>
      </c>
      <c r="AK608" s="76">
        <v>9684</v>
      </c>
      <c r="AL608" s="76">
        <v>3.9349857781389677E-2</v>
      </c>
      <c r="AM608" s="76">
        <v>9.9393498577813908</v>
      </c>
    </row>
    <row r="609" spans="1:39" x14ac:dyDescent="0.3">
      <c r="A609" s="76">
        <v>797.49869999999999</v>
      </c>
      <c r="B609" s="76">
        <v>8298</v>
      </c>
      <c r="C609" s="76">
        <v>4.176144942123805E-2</v>
      </c>
      <c r="D609" s="76">
        <v>797.49869999999999</v>
      </c>
      <c r="E609" s="76">
        <v>6516</v>
      </c>
      <c r="F609" s="76">
        <v>4.5758426966292134E-2</v>
      </c>
      <c r="G609" s="76">
        <v>1.1457584269662922</v>
      </c>
      <c r="H609" s="76">
        <v>797.49869999999999</v>
      </c>
      <c r="I609" s="76">
        <v>19680</v>
      </c>
      <c r="J609" s="76">
        <v>3.8520258367586609E-2</v>
      </c>
      <c r="K609" s="76">
        <v>2.2385202583675867</v>
      </c>
      <c r="L609" s="76">
        <v>797.49869999999999</v>
      </c>
      <c r="M609" s="76">
        <v>14600</v>
      </c>
      <c r="N609" s="76">
        <v>4.2099192618223757E-2</v>
      </c>
      <c r="O609" s="76">
        <v>3.3420991926182237</v>
      </c>
      <c r="P609" s="76">
        <v>797.49869999999999</v>
      </c>
      <c r="Q609" s="76">
        <v>18040</v>
      </c>
      <c r="R609" s="76">
        <v>4.2397179788484139E-2</v>
      </c>
      <c r="S609" s="76">
        <v>4.4423971797884843</v>
      </c>
      <c r="T609" s="76">
        <v>797.49869999999999</v>
      </c>
      <c r="U609" s="76">
        <v>19860</v>
      </c>
      <c r="V609" s="76">
        <v>5.1732221932794996E-2</v>
      </c>
      <c r="W609" s="76">
        <v>5.5517322219327951</v>
      </c>
      <c r="X609" s="76">
        <v>797.49869999999999</v>
      </c>
      <c r="Y609" s="76">
        <v>16970</v>
      </c>
      <c r="Z609" s="76">
        <v>6.6211470932500974E-2</v>
      </c>
      <c r="AA609" s="76">
        <v>6.6662114709325007</v>
      </c>
      <c r="AB609" s="76">
        <v>797.49869999999999</v>
      </c>
      <c r="AC609" s="76">
        <v>21660</v>
      </c>
      <c r="AD609" s="76">
        <v>5.8508914100486226E-2</v>
      </c>
      <c r="AE609" s="76">
        <v>7.7585089141004868</v>
      </c>
      <c r="AF609" s="76">
        <v>797.49869999999999</v>
      </c>
      <c r="AG609" s="76">
        <v>9820</v>
      </c>
      <c r="AH609" s="76">
        <v>6.2309644670050762E-2</v>
      </c>
      <c r="AI609" s="76">
        <v>8.8623096446700522</v>
      </c>
      <c r="AJ609" s="76">
        <v>797.49869999999999</v>
      </c>
      <c r="AK609" s="76">
        <v>9697</v>
      </c>
      <c r="AL609" s="76">
        <v>3.9402681836651771E-2</v>
      </c>
      <c r="AM609" s="76">
        <v>9.9394026818366523</v>
      </c>
    </row>
    <row r="610" spans="1:39" x14ac:dyDescent="0.3">
      <c r="A610" s="76">
        <v>797.51099999999997</v>
      </c>
      <c r="B610" s="76">
        <v>8335</v>
      </c>
      <c r="C610" s="76">
        <v>4.1947659788626072E-2</v>
      </c>
      <c r="D610" s="76">
        <v>797.51099999999997</v>
      </c>
      <c r="E610" s="76">
        <v>6552</v>
      </c>
      <c r="F610" s="76">
        <v>4.6011235955056178E-2</v>
      </c>
      <c r="G610" s="76">
        <v>1.1460112359550563</v>
      </c>
      <c r="H610" s="76">
        <v>797.51099999999997</v>
      </c>
      <c r="I610" s="76">
        <v>19740</v>
      </c>
      <c r="J610" s="76">
        <v>3.8637698179682912E-2</v>
      </c>
      <c r="K610" s="76">
        <v>2.2386376981796832</v>
      </c>
      <c r="L610" s="76">
        <v>797.51099999999997</v>
      </c>
      <c r="M610" s="76">
        <v>14680</v>
      </c>
      <c r="N610" s="76">
        <v>4.2329873125720875E-2</v>
      </c>
      <c r="O610" s="76">
        <v>3.3423298731257205</v>
      </c>
      <c r="P610" s="76">
        <v>797.51099999999997</v>
      </c>
      <c r="Q610" s="76">
        <v>18090</v>
      </c>
      <c r="R610" s="76">
        <v>4.2514688601645124E-2</v>
      </c>
      <c r="S610" s="76">
        <v>4.4425146886016451</v>
      </c>
      <c r="T610" s="76">
        <v>797.51099999999997</v>
      </c>
      <c r="U610" s="76">
        <v>19910</v>
      </c>
      <c r="V610" s="76">
        <v>5.1862464183381092E-2</v>
      </c>
      <c r="W610" s="76">
        <v>5.5518624641833814</v>
      </c>
      <c r="X610" s="76">
        <v>797.51099999999997</v>
      </c>
      <c r="Y610" s="76">
        <v>17010</v>
      </c>
      <c r="Z610" s="76">
        <v>6.6367538041357782E-2</v>
      </c>
      <c r="AA610" s="76">
        <v>6.6663675380413574</v>
      </c>
      <c r="AB610" s="76">
        <v>797.51099999999997</v>
      </c>
      <c r="AC610" s="76">
        <v>21700</v>
      </c>
      <c r="AD610" s="76">
        <v>5.8616963803349541E-2</v>
      </c>
      <c r="AE610" s="76">
        <v>7.75861696380335</v>
      </c>
      <c r="AF610" s="76">
        <v>797.51099999999997</v>
      </c>
      <c r="AG610" s="76">
        <v>9851</v>
      </c>
      <c r="AH610" s="76">
        <v>6.2506345177664971E-2</v>
      </c>
      <c r="AI610" s="76">
        <v>8.8625063451776658</v>
      </c>
      <c r="AJ610" s="76">
        <v>797.51099999999997</v>
      </c>
      <c r="AK610" s="76">
        <v>9708</v>
      </c>
      <c r="AL610" s="76">
        <v>3.9447379114181225E-2</v>
      </c>
      <c r="AM610" s="76">
        <v>9.9394473791141813</v>
      </c>
    </row>
    <row r="611" spans="1:39" x14ac:dyDescent="0.3">
      <c r="A611" s="76">
        <v>797.52340000000004</v>
      </c>
      <c r="B611" s="76">
        <v>8377</v>
      </c>
      <c r="C611" s="76">
        <v>4.2159033719174635E-2</v>
      </c>
      <c r="D611" s="76">
        <v>797.52340000000004</v>
      </c>
      <c r="E611" s="76">
        <v>6593</v>
      </c>
      <c r="F611" s="76">
        <v>4.6299157303370787E-2</v>
      </c>
      <c r="G611" s="76">
        <v>1.146299157303371</v>
      </c>
      <c r="H611" s="76">
        <v>797.52340000000004</v>
      </c>
      <c r="I611" s="76">
        <v>19790</v>
      </c>
      <c r="J611" s="76">
        <v>3.8735564689763163E-2</v>
      </c>
      <c r="K611" s="76">
        <v>2.2387355646897635</v>
      </c>
      <c r="L611" s="76">
        <v>797.52340000000004</v>
      </c>
      <c r="M611" s="76">
        <v>14750</v>
      </c>
      <c r="N611" s="76">
        <v>4.2531718569780851E-2</v>
      </c>
      <c r="O611" s="76">
        <v>3.3425317185697807</v>
      </c>
      <c r="P611" s="76">
        <v>797.52340000000004</v>
      </c>
      <c r="Q611" s="76">
        <v>18150</v>
      </c>
      <c r="R611" s="76">
        <v>4.2655699177438305E-2</v>
      </c>
      <c r="S611" s="76">
        <v>4.4426556991774389</v>
      </c>
      <c r="T611" s="76">
        <v>797.52340000000004</v>
      </c>
      <c r="U611" s="76">
        <v>19960</v>
      </c>
      <c r="V611" s="76">
        <v>5.1992706433967181E-2</v>
      </c>
      <c r="W611" s="76">
        <v>5.5519927064339676</v>
      </c>
      <c r="X611" s="76">
        <v>797.52340000000004</v>
      </c>
      <c r="Y611" s="76">
        <v>17050</v>
      </c>
      <c r="Z611" s="76">
        <v>6.652360515021459E-2</v>
      </c>
      <c r="AA611" s="76">
        <v>6.6665236051502141</v>
      </c>
      <c r="AB611" s="76">
        <v>797.52340000000004</v>
      </c>
      <c r="AC611" s="76">
        <v>21730</v>
      </c>
      <c r="AD611" s="76">
        <v>5.8698001080497025E-2</v>
      </c>
      <c r="AE611" s="76">
        <v>7.7586980010804973</v>
      </c>
      <c r="AF611" s="76">
        <v>797.52340000000004</v>
      </c>
      <c r="AG611" s="76">
        <v>9885</v>
      </c>
      <c r="AH611" s="76">
        <v>6.2722081218274106E-2</v>
      </c>
      <c r="AI611" s="76">
        <v>8.8627220812182745</v>
      </c>
      <c r="AJ611" s="76">
        <v>797.52340000000004</v>
      </c>
      <c r="AK611" s="76">
        <v>9719</v>
      </c>
      <c r="AL611" s="76">
        <v>3.9492076391710686E-2</v>
      </c>
      <c r="AM611" s="76">
        <v>9.9394920763917103</v>
      </c>
    </row>
    <row r="612" spans="1:39" x14ac:dyDescent="0.3">
      <c r="A612" s="76">
        <v>797.53570000000002</v>
      </c>
      <c r="B612" s="76">
        <v>8425</v>
      </c>
      <c r="C612" s="76">
        <v>4.2400603925515853E-2</v>
      </c>
      <c r="D612" s="76">
        <v>797.53570000000002</v>
      </c>
      <c r="E612" s="76">
        <v>6638</v>
      </c>
      <c r="F612" s="76">
        <v>4.6615168539325839E-2</v>
      </c>
      <c r="G612" s="76">
        <v>1.146615168539326</v>
      </c>
      <c r="H612" s="76">
        <v>797.53570000000002</v>
      </c>
      <c r="I612" s="76">
        <v>19850</v>
      </c>
      <c r="J612" s="76">
        <v>3.885300450185946E-2</v>
      </c>
      <c r="K612" s="76">
        <v>2.2388530045018595</v>
      </c>
      <c r="L612" s="76">
        <v>797.53570000000002</v>
      </c>
      <c r="M612" s="76">
        <v>14830</v>
      </c>
      <c r="N612" s="76">
        <v>4.2762399077277968E-2</v>
      </c>
      <c r="O612" s="76">
        <v>3.3427623990772779</v>
      </c>
      <c r="P612" s="76">
        <v>797.53570000000002</v>
      </c>
      <c r="Q612" s="76">
        <v>18230</v>
      </c>
      <c r="R612" s="76">
        <v>4.2843713278495885E-2</v>
      </c>
      <c r="S612" s="76">
        <v>4.4428437132784966</v>
      </c>
      <c r="T612" s="76">
        <v>797.53570000000002</v>
      </c>
      <c r="U612" s="76">
        <v>20020</v>
      </c>
      <c r="V612" s="76">
        <v>5.2148997134670486E-2</v>
      </c>
      <c r="W612" s="76">
        <v>5.5521489971346707</v>
      </c>
      <c r="X612" s="76">
        <v>797.53570000000002</v>
      </c>
      <c r="Y612" s="76">
        <v>17090</v>
      </c>
      <c r="Z612" s="76">
        <v>6.6679672259071399E-2</v>
      </c>
      <c r="AA612" s="76">
        <v>6.6666796722590709</v>
      </c>
      <c r="AB612" s="76">
        <v>797.53570000000002</v>
      </c>
      <c r="AC612" s="76">
        <v>21770</v>
      </c>
      <c r="AD612" s="76">
        <v>5.8806050783360347E-2</v>
      </c>
      <c r="AE612" s="76">
        <v>7.7588060507833605</v>
      </c>
      <c r="AF612" s="76">
        <v>797.53570000000002</v>
      </c>
      <c r="AG612" s="76">
        <v>9923</v>
      </c>
      <c r="AH612" s="76">
        <v>6.2963197969543153E-2</v>
      </c>
      <c r="AI612" s="76">
        <v>8.8629631979695436</v>
      </c>
      <c r="AJ612" s="76">
        <v>797.53570000000002</v>
      </c>
      <c r="AK612" s="76">
        <v>9728</v>
      </c>
      <c r="AL612" s="76">
        <v>3.9528646891507514E-2</v>
      </c>
      <c r="AM612" s="76">
        <v>9.9395286468915085</v>
      </c>
    </row>
    <row r="613" spans="1:39" x14ac:dyDescent="0.3">
      <c r="A613" s="76">
        <v>797.548</v>
      </c>
      <c r="B613" s="76">
        <v>8479</v>
      </c>
      <c r="C613" s="76">
        <v>4.2672370407649721E-2</v>
      </c>
      <c r="D613" s="76">
        <v>797.548</v>
      </c>
      <c r="E613" s="76">
        <v>6687</v>
      </c>
      <c r="F613" s="76">
        <v>4.6959269662921348E-2</v>
      </c>
      <c r="G613" s="76">
        <v>1.1469592696629214</v>
      </c>
      <c r="H613" s="76">
        <v>797.548</v>
      </c>
      <c r="I613" s="76">
        <v>19920</v>
      </c>
      <c r="J613" s="76">
        <v>3.8990017615971817E-2</v>
      </c>
      <c r="K613" s="76">
        <v>2.2389900176159721</v>
      </c>
      <c r="L613" s="76">
        <v>797.548</v>
      </c>
      <c r="M613" s="76">
        <v>14920</v>
      </c>
      <c r="N613" s="76">
        <v>4.3021914648212228E-2</v>
      </c>
      <c r="O613" s="76">
        <v>3.3430219146482121</v>
      </c>
      <c r="P613" s="76">
        <v>797.548</v>
      </c>
      <c r="Q613" s="76">
        <v>18320</v>
      </c>
      <c r="R613" s="76">
        <v>4.3055229142185666E-2</v>
      </c>
      <c r="S613" s="76">
        <v>4.4430552291421863</v>
      </c>
      <c r="T613" s="76">
        <v>797.548</v>
      </c>
      <c r="U613" s="76">
        <v>20080</v>
      </c>
      <c r="V613" s="76">
        <v>5.2305287835373797E-2</v>
      </c>
      <c r="W613" s="76">
        <v>5.5523052878353738</v>
      </c>
      <c r="X613" s="76">
        <v>797.548</v>
      </c>
      <c r="Y613" s="76">
        <v>17140</v>
      </c>
      <c r="Z613" s="76">
        <v>6.6874756145142406E-2</v>
      </c>
      <c r="AA613" s="76">
        <v>6.666874756145142</v>
      </c>
      <c r="AB613" s="76">
        <v>797.548</v>
      </c>
      <c r="AC613" s="76">
        <v>21810</v>
      </c>
      <c r="AD613" s="76">
        <v>5.8914100486223663E-2</v>
      </c>
      <c r="AE613" s="76">
        <v>7.7589141004862237</v>
      </c>
      <c r="AF613" s="76">
        <v>797.548</v>
      </c>
      <c r="AG613" s="76">
        <v>9964</v>
      </c>
      <c r="AH613" s="76">
        <v>6.3223350253807112E-2</v>
      </c>
      <c r="AI613" s="76">
        <v>8.8632233502538078</v>
      </c>
      <c r="AJ613" s="76">
        <v>797.548</v>
      </c>
      <c r="AK613" s="76">
        <v>9736</v>
      </c>
      <c r="AL613" s="76">
        <v>3.956115400243803E-2</v>
      </c>
      <c r="AM613" s="76">
        <v>9.9395611540024387</v>
      </c>
    </row>
    <row r="614" spans="1:39" x14ac:dyDescent="0.3">
      <c r="A614" s="76">
        <v>797.56039999999996</v>
      </c>
      <c r="B614" s="76">
        <v>8538</v>
      </c>
      <c r="C614" s="76">
        <v>4.2969300452944136E-2</v>
      </c>
      <c r="D614" s="76">
        <v>797.56039999999996</v>
      </c>
      <c r="E614" s="76">
        <v>6740</v>
      </c>
      <c r="F614" s="76">
        <v>4.7331460674157305E-2</v>
      </c>
      <c r="G614" s="76">
        <v>1.1473314606741574</v>
      </c>
      <c r="H614" s="76">
        <v>797.56039999999996</v>
      </c>
      <c r="I614" s="76">
        <v>19980</v>
      </c>
      <c r="J614" s="76">
        <v>3.9107457428068114E-2</v>
      </c>
      <c r="K614" s="76">
        <v>2.2391074574280685</v>
      </c>
      <c r="L614" s="76">
        <v>797.56039999999996</v>
      </c>
      <c r="M614" s="76">
        <v>15010</v>
      </c>
      <c r="N614" s="76">
        <v>4.3281430219146481E-2</v>
      </c>
      <c r="O614" s="76">
        <v>3.3432814302191463</v>
      </c>
      <c r="P614" s="76">
        <v>797.56039999999996</v>
      </c>
      <c r="Q614" s="76">
        <v>18420</v>
      </c>
      <c r="R614" s="76">
        <v>4.3290246768507637E-2</v>
      </c>
      <c r="S614" s="76">
        <v>4.443290246768508</v>
      </c>
      <c r="T614" s="76">
        <v>797.56039999999996</v>
      </c>
      <c r="U614" s="76">
        <v>20150</v>
      </c>
      <c r="V614" s="76">
        <v>5.2487626986194323E-2</v>
      </c>
      <c r="W614" s="76">
        <v>5.5524876269861947</v>
      </c>
      <c r="X614" s="76">
        <v>797.56039999999996</v>
      </c>
      <c r="Y614" s="76">
        <v>17190</v>
      </c>
      <c r="Z614" s="76">
        <v>6.7069840031213426E-2</v>
      </c>
      <c r="AA614" s="76">
        <v>6.6670698400312132</v>
      </c>
      <c r="AB614" s="76">
        <v>797.56039999999996</v>
      </c>
      <c r="AC614" s="76">
        <v>21840</v>
      </c>
      <c r="AD614" s="76">
        <v>5.8995137763371154E-2</v>
      </c>
      <c r="AE614" s="76">
        <v>7.758995137763371</v>
      </c>
      <c r="AF614" s="76">
        <v>797.56039999999996</v>
      </c>
      <c r="AG614" s="76">
        <v>10010</v>
      </c>
      <c r="AH614" s="76">
        <v>6.3515228426395939E-2</v>
      </c>
      <c r="AI614" s="76">
        <v>8.8635152284263974</v>
      </c>
      <c r="AJ614" s="76">
        <v>797.56039999999996</v>
      </c>
      <c r="AK614" s="76">
        <v>9744</v>
      </c>
      <c r="AL614" s="76">
        <v>3.9593661113368546E-2</v>
      </c>
      <c r="AM614" s="76">
        <v>9.9395936611133688</v>
      </c>
    </row>
    <row r="615" spans="1:39" x14ac:dyDescent="0.3">
      <c r="A615" s="76">
        <v>797.57280000000003</v>
      </c>
      <c r="B615" s="76">
        <v>8602</v>
      </c>
      <c r="C615" s="76">
        <v>4.3291394061399091E-2</v>
      </c>
      <c r="D615" s="76">
        <v>797.57280000000003</v>
      </c>
      <c r="E615" s="76">
        <v>6798</v>
      </c>
      <c r="F615" s="76">
        <v>4.7738764044943822E-2</v>
      </c>
      <c r="G615" s="76">
        <v>1.1477387640449439</v>
      </c>
      <c r="H615" s="76">
        <v>797.57280000000003</v>
      </c>
      <c r="I615" s="76">
        <v>20060</v>
      </c>
      <c r="J615" s="76">
        <v>3.9264043844196517E-2</v>
      </c>
      <c r="K615" s="76">
        <v>2.2392640438441966</v>
      </c>
      <c r="L615" s="76">
        <v>797.57280000000003</v>
      </c>
      <c r="M615" s="76">
        <v>15100</v>
      </c>
      <c r="N615" s="76">
        <v>4.3540945790080741E-2</v>
      </c>
      <c r="O615" s="76">
        <v>3.3435409457900804</v>
      </c>
      <c r="P615" s="76">
        <v>797.57280000000003</v>
      </c>
      <c r="Q615" s="76">
        <v>18550</v>
      </c>
      <c r="R615" s="76">
        <v>4.3595769682726201E-2</v>
      </c>
      <c r="S615" s="76">
        <v>4.4435957696827266</v>
      </c>
      <c r="T615" s="76">
        <v>797.57280000000003</v>
      </c>
      <c r="U615" s="76">
        <v>20220</v>
      </c>
      <c r="V615" s="76">
        <v>5.2669966137014849E-2</v>
      </c>
      <c r="W615" s="76">
        <v>5.5526699661370147</v>
      </c>
      <c r="X615" s="76">
        <v>797.57280000000003</v>
      </c>
      <c r="Y615" s="76">
        <v>17250</v>
      </c>
      <c r="Z615" s="76">
        <v>6.7303940694498632E-2</v>
      </c>
      <c r="AA615" s="76">
        <v>6.6673039406944987</v>
      </c>
      <c r="AB615" s="76">
        <v>797.57280000000003</v>
      </c>
      <c r="AC615" s="76">
        <v>21880</v>
      </c>
      <c r="AD615" s="76">
        <v>5.9103187466234469E-2</v>
      </c>
      <c r="AE615" s="76">
        <v>7.7591031874662351</v>
      </c>
      <c r="AF615" s="76">
        <v>797.57280000000003</v>
      </c>
      <c r="AG615" s="76">
        <v>10060</v>
      </c>
      <c r="AH615" s="76">
        <v>6.3832487309644664E-2</v>
      </c>
      <c r="AI615" s="76">
        <v>8.8638324873096455</v>
      </c>
      <c r="AJ615" s="76">
        <v>797.57280000000003</v>
      </c>
      <c r="AK615" s="76">
        <v>9752</v>
      </c>
      <c r="AL615" s="76">
        <v>3.9626168224299069E-2</v>
      </c>
      <c r="AM615" s="76">
        <v>9.939626168224299</v>
      </c>
    </row>
    <row r="616" spans="1:39" x14ac:dyDescent="0.3">
      <c r="A616" s="76">
        <v>797.58510000000001</v>
      </c>
      <c r="B616" s="76">
        <v>8670</v>
      </c>
      <c r="C616" s="76">
        <v>4.3633618520382486E-2</v>
      </c>
      <c r="D616" s="76">
        <v>797.58510000000001</v>
      </c>
      <c r="E616" s="76">
        <v>6859</v>
      </c>
      <c r="F616" s="76">
        <v>4.8167134831460671E-2</v>
      </c>
      <c r="G616" s="76">
        <v>1.1481671348314608</v>
      </c>
      <c r="H616" s="76">
        <v>797.58510000000001</v>
      </c>
      <c r="I616" s="76">
        <v>20140</v>
      </c>
      <c r="J616" s="76">
        <v>3.942063026032492E-2</v>
      </c>
      <c r="K616" s="76">
        <v>2.2394206302603252</v>
      </c>
      <c r="L616" s="76">
        <v>797.58510000000001</v>
      </c>
      <c r="M616" s="76">
        <v>15200</v>
      </c>
      <c r="N616" s="76">
        <v>4.3829296424452137E-2</v>
      </c>
      <c r="O616" s="76">
        <v>3.343829296424452</v>
      </c>
      <c r="P616" s="76">
        <v>797.58510000000001</v>
      </c>
      <c r="Q616" s="76">
        <v>18690</v>
      </c>
      <c r="R616" s="76">
        <v>4.3924794359576969E-2</v>
      </c>
      <c r="S616" s="76">
        <v>4.4439247943595772</v>
      </c>
      <c r="T616" s="76">
        <v>797.58510000000001</v>
      </c>
      <c r="U616" s="76">
        <v>20300</v>
      </c>
      <c r="V616" s="76">
        <v>5.2878353737952591E-2</v>
      </c>
      <c r="W616" s="76">
        <v>5.5528783537379525</v>
      </c>
      <c r="X616" s="76">
        <v>797.58510000000001</v>
      </c>
      <c r="Y616" s="76">
        <v>17310</v>
      </c>
      <c r="Z616" s="76">
        <v>6.7538041357783851E-2</v>
      </c>
      <c r="AA616" s="76">
        <v>6.6675380413577834</v>
      </c>
      <c r="AB616" s="76">
        <v>797.58510000000001</v>
      </c>
      <c r="AC616" s="76">
        <v>21930</v>
      </c>
      <c r="AD616" s="76">
        <v>5.9238249594813615E-2</v>
      </c>
      <c r="AE616" s="76">
        <v>7.759238249594814</v>
      </c>
      <c r="AF616" s="76">
        <v>797.58510000000001</v>
      </c>
      <c r="AG616" s="76">
        <v>10110</v>
      </c>
      <c r="AH616" s="76">
        <v>6.4149746192893403E-2</v>
      </c>
      <c r="AI616" s="76">
        <v>8.8641497461928935</v>
      </c>
      <c r="AJ616" s="76">
        <v>797.58510000000001</v>
      </c>
      <c r="AK616" s="76">
        <v>9761</v>
      </c>
      <c r="AL616" s="76">
        <v>3.9662738724095897E-2</v>
      </c>
      <c r="AM616" s="76">
        <v>9.9396627387240954</v>
      </c>
    </row>
    <row r="617" spans="1:39" x14ac:dyDescent="0.3">
      <c r="A617" s="76">
        <v>797.59749999999997</v>
      </c>
      <c r="B617" s="76">
        <v>8744</v>
      </c>
      <c r="C617" s="76">
        <v>4.400603925515853E-2</v>
      </c>
      <c r="D617" s="76">
        <v>797.59749999999997</v>
      </c>
      <c r="E617" s="76">
        <v>6923</v>
      </c>
      <c r="F617" s="76">
        <v>4.8616573033707866E-2</v>
      </c>
      <c r="G617" s="76">
        <v>1.1486165730337079</v>
      </c>
      <c r="H617" s="76">
        <v>797.59749999999997</v>
      </c>
      <c r="I617" s="76">
        <v>20230</v>
      </c>
      <c r="J617" s="76">
        <v>3.9596789978469368E-2</v>
      </c>
      <c r="K617" s="76">
        <v>2.2395967899784694</v>
      </c>
      <c r="L617" s="76">
        <v>797.59749999999997</v>
      </c>
      <c r="M617" s="76">
        <v>15300</v>
      </c>
      <c r="N617" s="76">
        <v>4.4117647058823532E-2</v>
      </c>
      <c r="O617" s="76">
        <v>3.3441176470588232</v>
      </c>
      <c r="P617" s="76">
        <v>797.59749999999997</v>
      </c>
      <c r="Q617" s="76">
        <v>18850</v>
      </c>
      <c r="R617" s="76">
        <v>4.4300822561692127E-2</v>
      </c>
      <c r="S617" s="76">
        <v>4.4443008225616927</v>
      </c>
      <c r="T617" s="76">
        <v>797.59749999999997</v>
      </c>
      <c r="U617" s="76">
        <v>20380</v>
      </c>
      <c r="V617" s="76">
        <v>5.3086741338890339E-2</v>
      </c>
      <c r="W617" s="76">
        <v>5.5530867413388902</v>
      </c>
      <c r="X617" s="76">
        <v>797.59749999999997</v>
      </c>
      <c r="Y617" s="76">
        <v>17380</v>
      </c>
      <c r="Z617" s="76">
        <v>6.7811158798283255E-2</v>
      </c>
      <c r="AA617" s="76">
        <v>6.6678111587982833</v>
      </c>
      <c r="AB617" s="76">
        <v>797.59749999999997</v>
      </c>
      <c r="AC617" s="76">
        <v>21980</v>
      </c>
      <c r="AD617" s="76">
        <v>5.937331172339276E-2</v>
      </c>
      <c r="AE617" s="76">
        <v>7.759373311723393</v>
      </c>
      <c r="AF617" s="76">
        <v>797.59749999999997</v>
      </c>
      <c r="AG617" s="76">
        <v>10160</v>
      </c>
      <c r="AH617" s="76">
        <v>6.4467005076142128E-2</v>
      </c>
      <c r="AI617" s="76">
        <v>8.8644670050761434</v>
      </c>
      <c r="AJ617" s="76">
        <v>797.59749999999997</v>
      </c>
      <c r="AK617" s="76">
        <v>9771</v>
      </c>
      <c r="AL617" s="76">
        <v>3.9703372612759039E-2</v>
      </c>
      <c r="AM617" s="76">
        <v>9.9397033726127599</v>
      </c>
    </row>
    <row r="618" spans="1:39" x14ac:dyDescent="0.3">
      <c r="A618" s="76">
        <v>797.60990000000004</v>
      </c>
      <c r="B618" s="76">
        <v>8822</v>
      </c>
      <c r="C618" s="76">
        <v>4.4398590840463006E-2</v>
      </c>
      <c r="D618" s="76">
        <v>797.60990000000004</v>
      </c>
      <c r="E618" s="76">
        <v>6991</v>
      </c>
      <c r="F618" s="76">
        <v>4.9094101123595503E-2</v>
      </c>
      <c r="G618" s="76">
        <v>1.1490941011235956</v>
      </c>
      <c r="H618" s="76">
        <v>797.60990000000004</v>
      </c>
      <c r="I618" s="76">
        <v>20340</v>
      </c>
      <c r="J618" s="76">
        <v>3.9812096300645916E-2</v>
      </c>
      <c r="K618" s="76">
        <v>2.2398120963006463</v>
      </c>
      <c r="L618" s="76">
        <v>797.60990000000004</v>
      </c>
      <c r="M618" s="76">
        <v>15410</v>
      </c>
      <c r="N618" s="76">
        <v>4.4434832756632063E-2</v>
      </c>
      <c r="O618" s="76">
        <v>3.3444348327566318</v>
      </c>
      <c r="P618" s="76">
        <v>797.60990000000004</v>
      </c>
      <c r="Q618" s="76">
        <v>19020</v>
      </c>
      <c r="R618" s="76">
        <v>4.4700352526439481E-2</v>
      </c>
      <c r="S618" s="76">
        <v>4.4447003525264401</v>
      </c>
      <c r="T618" s="76">
        <v>797.60990000000004</v>
      </c>
      <c r="U618" s="76">
        <v>20480</v>
      </c>
      <c r="V618" s="76">
        <v>5.3347225840062518E-2</v>
      </c>
      <c r="W618" s="76">
        <v>5.5533472258400627</v>
      </c>
      <c r="X618" s="76">
        <v>797.60990000000004</v>
      </c>
      <c r="Y618" s="76">
        <v>17450</v>
      </c>
      <c r="Z618" s="76">
        <v>6.8084276238782673E-2</v>
      </c>
      <c r="AA618" s="76">
        <v>6.6680842762387824</v>
      </c>
      <c r="AB618" s="76">
        <v>797.60990000000004</v>
      </c>
      <c r="AC618" s="76">
        <v>22030</v>
      </c>
      <c r="AD618" s="76">
        <v>5.9508373851971906E-2</v>
      </c>
      <c r="AE618" s="76">
        <v>7.7595083738519719</v>
      </c>
      <c r="AF618" s="76">
        <v>797.60990000000004</v>
      </c>
      <c r="AG618" s="76">
        <v>10220</v>
      </c>
      <c r="AH618" s="76">
        <v>6.4847715736040604E-2</v>
      </c>
      <c r="AI618" s="76">
        <v>8.8648477157360421</v>
      </c>
      <c r="AJ618" s="76">
        <v>797.60990000000004</v>
      </c>
      <c r="AK618" s="76">
        <v>9782</v>
      </c>
      <c r="AL618" s="76">
        <v>3.97480698902885E-2</v>
      </c>
      <c r="AM618" s="76">
        <v>9.9397480698902889</v>
      </c>
    </row>
    <row r="619" spans="1:39" x14ac:dyDescent="0.3">
      <c r="A619" s="76">
        <v>797.62220000000002</v>
      </c>
      <c r="B619" s="76">
        <v>8904</v>
      </c>
      <c r="C619" s="76">
        <v>4.4811273276295922E-2</v>
      </c>
      <c r="D619" s="76">
        <v>797.62220000000002</v>
      </c>
      <c r="E619" s="76">
        <v>7062</v>
      </c>
      <c r="F619" s="76">
        <v>4.9592696629213485E-2</v>
      </c>
      <c r="G619" s="76">
        <v>1.1495926966292136</v>
      </c>
      <c r="H619" s="76">
        <v>797.62220000000002</v>
      </c>
      <c r="I619" s="76">
        <v>20460</v>
      </c>
      <c r="J619" s="76">
        <v>4.0046975924838517E-2</v>
      </c>
      <c r="K619" s="76">
        <v>2.2400469759248387</v>
      </c>
      <c r="L619" s="76">
        <v>797.62220000000002</v>
      </c>
      <c r="M619" s="76">
        <v>15520</v>
      </c>
      <c r="N619" s="76">
        <v>4.4752018454440601E-2</v>
      </c>
      <c r="O619" s="76">
        <v>3.3447520184544404</v>
      </c>
      <c r="P619" s="76">
        <v>797.62220000000002</v>
      </c>
      <c r="Q619" s="76">
        <v>19220</v>
      </c>
      <c r="R619" s="76">
        <v>4.5170387779083429E-2</v>
      </c>
      <c r="S619" s="76">
        <v>4.4451703877790836</v>
      </c>
      <c r="T619" s="76">
        <v>797.62220000000002</v>
      </c>
      <c r="U619" s="76">
        <v>20570</v>
      </c>
      <c r="V619" s="76">
        <v>5.3581661891117481E-2</v>
      </c>
      <c r="W619" s="76">
        <v>5.5535816618911173</v>
      </c>
      <c r="X619" s="76">
        <v>797.62220000000002</v>
      </c>
      <c r="Y619" s="76">
        <v>17520</v>
      </c>
      <c r="Z619" s="76">
        <v>6.8357393679282091E-2</v>
      </c>
      <c r="AA619" s="76">
        <v>6.6683573936792815</v>
      </c>
      <c r="AB619" s="76">
        <v>797.62220000000002</v>
      </c>
      <c r="AC619" s="76">
        <v>22080</v>
      </c>
      <c r="AD619" s="76">
        <v>5.9643435980551052E-2</v>
      </c>
      <c r="AE619" s="76">
        <v>7.7596434359805508</v>
      </c>
      <c r="AF619" s="76">
        <v>797.62220000000002</v>
      </c>
      <c r="AG619" s="76">
        <v>10270</v>
      </c>
      <c r="AH619" s="76">
        <v>6.5164974619289343E-2</v>
      </c>
      <c r="AI619" s="76">
        <v>8.8651649746192902</v>
      </c>
      <c r="AJ619" s="76">
        <v>797.62220000000002</v>
      </c>
      <c r="AK619" s="76">
        <v>9796</v>
      </c>
      <c r="AL619" s="76">
        <v>3.9804957334416906E-2</v>
      </c>
      <c r="AM619" s="76">
        <v>9.9398049573344167</v>
      </c>
    </row>
    <row r="620" spans="1:39" x14ac:dyDescent="0.3">
      <c r="A620" s="76">
        <v>797.6345</v>
      </c>
      <c r="B620" s="76">
        <v>8990</v>
      </c>
      <c r="C620" s="76">
        <v>4.5244086562657271E-2</v>
      </c>
      <c r="D620" s="76">
        <v>797.6345</v>
      </c>
      <c r="E620" s="76">
        <v>7135</v>
      </c>
      <c r="F620" s="76">
        <v>5.0105337078651682E-2</v>
      </c>
      <c r="G620" s="76">
        <v>1.1501053370786518</v>
      </c>
      <c r="H620" s="76">
        <v>797.6345</v>
      </c>
      <c r="I620" s="76">
        <v>20600</v>
      </c>
      <c r="J620" s="76">
        <v>4.0321002153063223E-2</v>
      </c>
      <c r="K620" s="76">
        <v>2.2403210021530633</v>
      </c>
      <c r="L620" s="76">
        <v>797.6345</v>
      </c>
      <c r="M620" s="76">
        <v>15640</v>
      </c>
      <c r="N620" s="76">
        <v>4.5098039215686274E-2</v>
      </c>
      <c r="O620" s="76">
        <v>3.3450980392156859</v>
      </c>
      <c r="P620" s="76">
        <v>797.6345</v>
      </c>
      <c r="Q620" s="76">
        <v>19440</v>
      </c>
      <c r="R620" s="76">
        <v>4.5687426556991775E-2</v>
      </c>
      <c r="S620" s="76">
        <v>4.4456874265569919</v>
      </c>
      <c r="T620" s="76">
        <v>797.6345</v>
      </c>
      <c r="U620" s="76">
        <v>20680</v>
      </c>
      <c r="V620" s="76">
        <v>5.3868194842406875E-2</v>
      </c>
      <c r="W620" s="76">
        <v>5.5538681948424067</v>
      </c>
      <c r="X620" s="76">
        <v>797.6345</v>
      </c>
      <c r="Y620" s="76">
        <v>17600</v>
      </c>
      <c r="Z620" s="76">
        <v>6.8669527896995708E-2</v>
      </c>
      <c r="AA620" s="76">
        <v>6.668669527896995</v>
      </c>
      <c r="AB620" s="76">
        <v>797.6345</v>
      </c>
      <c r="AC620" s="76">
        <v>22140</v>
      </c>
      <c r="AD620" s="76">
        <v>5.9805510534846028E-2</v>
      </c>
      <c r="AE620" s="76">
        <v>7.7598055105348465</v>
      </c>
      <c r="AF620" s="76">
        <v>797.6345</v>
      </c>
      <c r="AG620" s="76">
        <v>10330</v>
      </c>
      <c r="AH620" s="76">
        <v>6.5545685279187818E-2</v>
      </c>
      <c r="AI620" s="76">
        <v>8.865545685279189</v>
      </c>
      <c r="AJ620" s="76">
        <v>797.6345</v>
      </c>
      <c r="AK620" s="76">
        <v>9812</v>
      </c>
      <c r="AL620" s="76">
        <v>3.9869971556277937E-2</v>
      </c>
      <c r="AM620" s="76">
        <v>9.9398699715562788</v>
      </c>
    </row>
    <row r="621" spans="1:39" x14ac:dyDescent="0.3">
      <c r="A621" s="76">
        <v>797.64689999999996</v>
      </c>
      <c r="B621" s="76">
        <v>9080</v>
      </c>
      <c r="C621" s="76">
        <v>4.5697030699547059E-2</v>
      </c>
      <c r="D621" s="76">
        <v>797.64689999999996</v>
      </c>
      <c r="E621" s="76">
        <v>7211</v>
      </c>
      <c r="F621" s="76">
        <v>5.0639044943820224E-2</v>
      </c>
      <c r="G621" s="76">
        <v>1.1506390449438204</v>
      </c>
      <c r="H621" s="76">
        <v>797.64689999999996</v>
      </c>
      <c r="I621" s="76">
        <v>20760</v>
      </c>
      <c r="J621" s="76">
        <v>4.0634174985320022E-2</v>
      </c>
      <c r="K621" s="76">
        <v>2.24063417498532</v>
      </c>
      <c r="L621" s="76">
        <v>797.64689999999996</v>
      </c>
      <c r="M621" s="76">
        <v>15760</v>
      </c>
      <c r="N621" s="76">
        <v>4.5444059976931947E-2</v>
      </c>
      <c r="O621" s="76">
        <v>3.3454440599769319</v>
      </c>
      <c r="P621" s="76">
        <v>797.64689999999996</v>
      </c>
      <c r="Q621" s="76">
        <v>19670</v>
      </c>
      <c r="R621" s="76">
        <v>4.6227967097532317E-2</v>
      </c>
      <c r="S621" s="76">
        <v>4.4462279670975331</v>
      </c>
      <c r="T621" s="76">
        <v>797.64689999999996</v>
      </c>
      <c r="U621" s="76">
        <v>20790</v>
      </c>
      <c r="V621" s="76">
        <v>5.4154727793696275E-2</v>
      </c>
      <c r="W621" s="76">
        <v>5.554154727793696</v>
      </c>
      <c r="X621" s="76">
        <v>797.64689999999996</v>
      </c>
      <c r="Y621" s="76">
        <v>17680</v>
      </c>
      <c r="Z621" s="76">
        <v>6.8981662114709325E-2</v>
      </c>
      <c r="AA621" s="76">
        <v>6.6689816621147093</v>
      </c>
      <c r="AB621" s="76">
        <v>797.64689999999996</v>
      </c>
      <c r="AC621" s="76">
        <v>22210</v>
      </c>
      <c r="AD621" s="76">
        <v>5.9994597514856834E-2</v>
      </c>
      <c r="AE621" s="76">
        <v>7.759994597514857</v>
      </c>
      <c r="AF621" s="76">
        <v>797.64689999999996</v>
      </c>
      <c r="AG621" s="76">
        <v>10400</v>
      </c>
      <c r="AH621" s="76">
        <v>6.5989847715736044E-2</v>
      </c>
      <c r="AI621" s="76">
        <v>8.8659898477157366</v>
      </c>
      <c r="AJ621" s="76">
        <v>797.64689999999996</v>
      </c>
      <c r="AK621" s="76">
        <v>9832</v>
      </c>
      <c r="AL621" s="76">
        <v>3.9951239333604227E-2</v>
      </c>
      <c r="AM621" s="76">
        <v>9.9399512393336042</v>
      </c>
    </row>
    <row r="622" spans="1:39" x14ac:dyDescent="0.3">
      <c r="A622" s="76">
        <v>797.65920000000006</v>
      </c>
      <c r="B622" s="76">
        <v>9174</v>
      </c>
      <c r="C622" s="76">
        <v>4.6170105686965272E-2</v>
      </c>
      <c r="D622" s="76">
        <v>797.65920000000006</v>
      </c>
      <c r="E622" s="76">
        <v>7288</v>
      </c>
      <c r="F622" s="76">
        <v>5.1179775280898877E-2</v>
      </c>
      <c r="G622" s="76">
        <v>1.151179775280899</v>
      </c>
      <c r="H622" s="76">
        <v>797.65920000000006</v>
      </c>
      <c r="I622" s="76">
        <v>20930</v>
      </c>
      <c r="J622" s="76">
        <v>4.0966921119592874E-2</v>
      </c>
      <c r="K622" s="76">
        <v>2.2409669211195928</v>
      </c>
      <c r="L622" s="76">
        <v>797.65920000000006</v>
      </c>
      <c r="M622" s="76">
        <v>15880</v>
      </c>
      <c r="N622" s="76">
        <v>4.5790080738177627E-2</v>
      </c>
      <c r="O622" s="76">
        <v>3.3457900807381775</v>
      </c>
      <c r="P622" s="76">
        <v>797.65920000000006</v>
      </c>
      <c r="Q622" s="76">
        <v>19920</v>
      </c>
      <c r="R622" s="76">
        <v>4.6815511163337251E-2</v>
      </c>
      <c r="S622" s="76">
        <v>4.4468155111633374</v>
      </c>
      <c r="T622" s="76">
        <v>797.65920000000006</v>
      </c>
      <c r="U622" s="76">
        <v>20910</v>
      </c>
      <c r="V622" s="76">
        <v>5.4467309195102891E-2</v>
      </c>
      <c r="W622" s="76">
        <v>5.5544673091951031</v>
      </c>
      <c r="X622" s="76">
        <v>797.65920000000006</v>
      </c>
      <c r="Y622" s="76">
        <v>17770</v>
      </c>
      <c r="Z622" s="76">
        <v>6.933281310963714E-2</v>
      </c>
      <c r="AA622" s="76">
        <v>6.6693328131096372</v>
      </c>
      <c r="AB622" s="76">
        <v>797.65920000000006</v>
      </c>
      <c r="AC622" s="76">
        <v>22280</v>
      </c>
      <c r="AD622" s="76">
        <v>6.0183684494867641E-2</v>
      </c>
      <c r="AE622" s="76">
        <v>7.7601836844948675</v>
      </c>
      <c r="AF622" s="76">
        <v>797.65920000000006</v>
      </c>
      <c r="AG622" s="76">
        <v>10460</v>
      </c>
      <c r="AH622" s="76">
        <v>6.637055837563452E-2</v>
      </c>
      <c r="AI622" s="76">
        <v>8.8663705583756354</v>
      </c>
      <c r="AJ622" s="76">
        <v>797.65920000000006</v>
      </c>
      <c r="AK622" s="76">
        <v>9856</v>
      </c>
      <c r="AL622" s="76">
        <v>4.0048760666395775E-2</v>
      </c>
      <c r="AM622" s="76">
        <v>9.9400487606663965</v>
      </c>
    </row>
    <row r="623" spans="1:39" x14ac:dyDescent="0.3">
      <c r="A623" s="76">
        <v>797.67160000000001</v>
      </c>
      <c r="B623" s="76">
        <v>9271</v>
      </c>
      <c r="C623" s="76">
        <v>4.6658278812279817E-2</v>
      </c>
      <c r="D623" s="76">
        <v>797.67160000000001</v>
      </c>
      <c r="E623" s="76">
        <v>7368</v>
      </c>
      <c r="F623" s="76">
        <v>5.1741573033707862E-2</v>
      </c>
      <c r="G623" s="76">
        <v>1.1517415730337079</v>
      </c>
      <c r="H623" s="76">
        <v>797.67160000000001</v>
      </c>
      <c r="I623" s="76">
        <v>21130</v>
      </c>
      <c r="J623" s="76">
        <v>4.1358387159913877E-2</v>
      </c>
      <c r="K623" s="76">
        <v>2.2413583871599139</v>
      </c>
      <c r="L623" s="76">
        <v>797.67160000000001</v>
      </c>
      <c r="M623" s="76">
        <v>16010</v>
      </c>
      <c r="N623" s="76">
        <v>4.6164936562860436E-2</v>
      </c>
      <c r="O623" s="76">
        <v>3.3461649365628601</v>
      </c>
      <c r="P623" s="76">
        <v>797.67160000000001</v>
      </c>
      <c r="Q623" s="76">
        <v>20180</v>
      </c>
      <c r="R623" s="76">
        <v>4.7426556991774386E-2</v>
      </c>
      <c r="S623" s="76">
        <v>4.4474265569917746</v>
      </c>
      <c r="T623" s="76">
        <v>797.67160000000001</v>
      </c>
      <c r="U623" s="76">
        <v>21040</v>
      </c>
      <c r="V623" s="76">
        <v>5.4805939046626728E-2</v>
      </c>
      <c r="W623" s="76">
        <v>5.5548059390466271</v>
      </c>
      <c r="X623" s="76">
        <v>797.67160000000001</v>
      </c>
      <c r="Y623" s="76">
        <v>17860</v>
      </c>
      <c r="Z623" s="76">
        <v>6.9683964104564969E-2</v>
      </c>
      <c r="AA623" s="76">
        <v>6.6696839641045642</v>
      </c>
      <c r="AB623" s="76">
        <v>797.67160000000001</v>
      </c>
      <c r="AC623" s="76">
        <v>22360</v>
      </c>
      <c r="AD623" s="76">
        <v>6.0399783900594271E-2</v>
      </c>
      <c r="AE623" s="76">
        <v>7.7603997839005947</v>
      </c>
      <c r="AF623" s="76">
        <v>797.67160000000001</v>
      </c>
      <c r="AG623" s="76">
        <v>10520</v>
      </c>
      <c r="AH623" s="76">
        <v>6.6751269035532995E-2</v>
      </c>
      <c r="AI623" s="76">
        <v>8.8667512690355341</v>
      </c>
      <c r="AJ623" s="76">
        <v>797.67160000000001</v>
      </c>
      <c r="AK623" s="76">
        <v>9883</v>
      </c>
      <c r="AL623" s="76">
        <v>4.0158472165786267E-2</v>
      </c>
      <c r="AM623" s="76">
        <v>9.9401584721657859</v>
      </c>
    </row>
    <row r="624" spans="1:39" x14ac:dyDescent="0.3">
      <c r="A624" s="76">
        <v>797.68399999999997</v>
      </c>
      <c r="B624" s="76">
        <v>9371</v>
      </c>
      <c r="C624" s="76">
        <v>4.7161550075490687E-2</v>
      </c>
      <c r="D624" s="76">
        <v>797.68399999999997</v>
      </c>
      <c r="E624" s="76">
        <v>7450</v>
      </c>
      <c r="F624" s="76">
        <v>5.2317415730337082E-2</v>
      </c>
      <c r="G624" s="76">
        <v>1.1523174157303371</v>
      </c>
      <c r="H624" s="76">
        <v>797.68399999999997</v>
      </c>
      <c r="I624" s="76">
        <v>21350</v>
      </c>
      <c r="J624" s="76">
        <v>4.178899980426698E-2</v>
      </c>
      <c r="K624" s="76">
        <v>2.241788999804267</v>
      </c>
      <c r="L624" s="76">
        <v>797.68399999999997</v>
      </c>
      <c r="M624" s="76">
        <v>16140</v>
      </c>
      <c r="N624" s="76">
        <v>4.6539792387543251E-2</v>
      </c>
      <c r="O624" s="76">
        <v>3.3465397923875431</v>
      </c>
      <c r="P624" s="76">
        <v>797.68399999999997</v>
      </c>
      <c r="Q624" s="76">
        <v>20460</v>
      </c>
      <c r="R624" s="76">
        <v>4.8084606345475914E-2</v>
      </c>
      <c r="S624" s="76">
        <v>4.4480846063454766</v>
      </c>
      <c r="T624" s="76">
        <v>797.68399999999997</v>
      </c>
      <c r="U624" s="76">
        <v>21170</v>
      </c>
      <c r="V624" s="76">
        <v>5.5144568898150559E-2</v>
      </c>
      <c r="W624" s="76">
        <v>5.5551445688981502</v>
      </c>
      <c r="X624" s="76">
        <v>797.68399999999997</v>
      </c>
      <c r="Y624" s="76">
        <v>17950</v>
      </c>
      <c r="Z624" s="76">
        <v>7.0035115099492784E-2</v>
      </c>
      <c r="AA624" s="76">
        <v>6.6700351150994921</v>
      </c>
      <c r="AB624" s="76">
        <v>797.68399999999997</v>
      </c>
      <c r="AC624" s="76">
        <v>22440</v>
      </c>
      <c r="AD624" s="76">
        <v>6.0615883306320908E-2</v>
      </c>
      <c r="AE624" s="76">
        <v>7.760615883306321</v>
      </c>
      <c r="AF624" s="76">
        <v>797.68399999999997</v>
      </c>
      <c r="AG624" s="76">
        <v>10580</v>
      </c>
      <c r="AH624" s="76">
        <v>6.7131979695431471E-2</v>
      </c>
      <c r="AI624" s="76">
        <v>8.8671319796954329</v>
      </c>
      <c r="AJ624" s="76">
        <v>797.68399999999997</v>
      </c>
      <c r="AK624" s="76">
        <v>9916</v>
      </c>
      <c r="AL624" s="76">
        <v>4.0292563998374643E-2</v>
      </c>
      <c r="AM624" s="76">
        <v>9.9402925639983746</v>
      </c>
    </row>
    <row r="625" spans="1:39" x14ac:dyDescent="0.3">
      <c r="A625" s="76">
        <v>797.69640000000004</v>
      </c>
      <c r="B625" s="76">
        <v>9474</v>
      </c>
      <c r="C625" s="76">
        <v>4.7679919476597887E-2</v>
      </c>
      <c r="D625" s="76">
        <v>797.69640000000004</v>
      </c>
      <c r="E625" s="76">
        <v>7534</v>
      </c>
      <c r="F625" s="76">
        <v>5.2907303370786515E-2</v>
      </c>
      <c r="G625" s="76">
        <v>1.1529073033707866</v>
      </c>
      <c r="H625" s="76">
        <v>797.69640000000004</v>
      </c>
      <c r="I625" s="76">
        <v>21580</v>
      </c>
      <c r="J625" s="76">
        <v>4.2239185750636135E-2</v>
      </c>
      <c r="K625" s="76">
        <v>2.2422391857506363</v>
      </c>
      <c r="L625" s="76">
        <v>797.69640000000004</v>
      </c>
      <c r="M625" s="76">
        <v>16280</v>
      </c>
      <c r="N625" s="76">
        <v>4.6943483275663209E-2</v>
      </c>
      <c r="O625" s="76">
        <v>3.346943483275663</v>
      </c>
      <c r="P625" s="76">
        <v>797.69640000000004</v>
      </c>
      <c r="Q625" s="76">
        <v>20750</v>
      </c>
      <c r="R625" s="76">
        <v>4.8766157461809637E-2</v>
      </c>
      <c r="S625" s="76">
        <v>4.4487661574618098</v>
      </c>
      <c r="T625" s="76">
        <v>797.69640000000004</v>
      </c>
      <c r="U625" s="76">
        <v>21320</v>
      </c>
      <c r="V625" s="76">
        <v>5.5535295649908833E-2</v>
      </c>
      <c r="W625" s="76">
        <v>5.5555352956499089</v>
      </c>
      <c r="X625" s="76">
        <v>797.69640000000004</v>
      </c>
      <c r="Y625" s="76">
        <v>18050</v>
      </c>
      <c r="Z625" s="76">
        <v>7.0425282871634798E-2</v>
      </c>
      <c r="AA625" s="76">
        <v>6.6704252828716344</v>
      </c>
      <c r="AB625" s="76">
        <v>797.69640000000004</v>
      </c>
      <c r="AC625" s="76">
        <v>22530</v>
      </c>
      <c r="AD625" s="76">
        <v>6.0858995137763369E-2</v>
      </c>
      <c r="AE625" s="76">
        <v>7.7608589951377631</v>
      </c>
      <c r="AF625" s="76">
        <v>797.69640000000004</v>
      </c>
      <c r="AG625" s="76">
        <v>10650</v>
      </c>
      <c r="AH625" s="76">
        <v>6.7576142131979697E-2</v>
      </c>
      <c r="AI625" s="76">
        <v>8.8675761421319805</v>
      </c>
      <c r="AJ625" s="76">
        <v>797.69640000000004</v>
      </c>
      <c r="AK625" s="76">
        <v>9954</v>
      </c>
      <c r="AL625" s="76">
        <v>4.0446972775294597E-2</v>
      </c>
      <c r="AM625" s="76">
        <v>9.9404469727752947</v>
      </c>
    </row>
    <row r="626" spans="1:39" x14ac:dyDescent="0.3">
      <c r="A626" s="76">
        <v>797.70870000000002</v>
      </c>
      <c r="B626" s="76">
        <v>9580</v>
      </c>
      <c r="C626" s="76">
        <v>4.8213387015601412E-2</v>
      </c>
      <c r="D626" s="76">
        <v>797.70870000000002</v>
      </c>
      <c r="E626" s="76">
        <v>7620</v>
      </c>
      <c r="F626" s="76">
        <v>5.3511235955056177E-2</v>
      </c>
      <c r="G626" s="76">
        <v>1.1535112359550563</v>
      </c>
      <c r="H626" s="76">
        <v>797.70870000000002</v>
      </c>
      <c r="I626" s="76">
        <v>21840</v>
      </c>
      <c r="J626" s="76">
        <v>4.2748091603053436E-2</v>
      </c>
      <c r="K626" s="76">
        <v>2.2427480916030538</v>
      </c>
      <c r="L626" s="76">
        <v>797.70870000000002</v>
      </c>
      <c r="M626" s="76">
        <v>16420</v>
      </c>
      <c r="N626" s="76">
        <v>4.7347174163783159E-2</v>
      </c>
      <c r="O626" s="76">
        <v>3.347347174163783</v>
      </c>
      <c r="P626" s="76">
        <v>797.70870000000002</v>
      </c>
      <c r="Q626" s="76">
        <v>21050</v>
      </c>
      <c r="R626" s="76">
        <v>4.9471210340775555E-2</v>
      </c>
      <c r="S626" s="76">
        <v>4.4494712103407759</v>
      </c>
      <c r="T626" s="76">
        <v>797.70870000000002</v>
      </c>
      <c r="U626" s="76">
        <v>21480</v>
      </c>
      <c r="V626" s="76">
        <v>5.5952070851784316E-2</v>
      </c>
      <c r="W626" s="76">
        <v>5.5559520708517844</v>
      </c>
      <c r="X626" s="76">
        <v>797.70870000000002</v>
      </c>
      <c r="Y626" s="76">
        <v>18150</v>
      </c>
      <c r="Z626" s="76">
        <v>7.0815450643776826E-2</v>
      </c>
      <c r="AA626" s="76">
        <v>6.6708154506437767</v>
      </c>
      <c r="AB626" s="76">
        <v>797.70870000000002</v>
      </c>
      <c r="AC626" s="76">
        <v>22620</v>
      </c>
      <c r="AD626" s="76">
        <v>6.1102106969205837E-2</v>
      </c>
      <c r="AE626" s="76">
        <v>7.7611021069692061</v>
      </c>
      <c r="AF626" s="76">
        <v>797.70870000000002</v>
      </c>
      <c r="AG626" s="76">
        <v>10710</v>
      </c>
      <c r="AH626" s="76">
        <v>6.7956852791878172E-2</v>
      </c>
      <c r="AI626" s="76">
        <v>8.8679568527918793</v>
      </c>
      <c r="AJ626" s="76">
        <v>797.70870000000002</v>
      </c>
      <c r="AK626" s="76">
        <v>9997</v>
      </c>
      <c r="AL626" s="76">
        <v>4.0621698496546121E-2</v>
      </c>
      <c r="AM626" s="76">
        <v>9.9406216984965461</v>
      </c>
    </row>
    <row r="627" spans="1:39" x14ac:dyDescent="0.3">
      <c r="A627" s="76">
        <v>797.72109999999998</v>
      </c>
      <c r="B627" s="76">
        <v>9689</v>
      </c>
      <c r="C627" s="76">
        <v>4.8761952692501255E-2</v>
      </c>
      <c r="D627" s="76">
        <v>797.72109999999998</v>
      </c>
      <c r="E627" s="76">
        <v>7708</v>
      </c>
      <c r="F627" s="76">
        <v>5.4129213483146067E-2</v>
      </c>
      <c r="G627" s="76">
        <v>1.1541292134831462</v>
      </c>
      <c r="H627" s="76">
        <v>797.72109999999998</v>
      </c>
      <c r="I627" s="76">
        <v>22120</v>
      </c>
      <c r="J627" s="76">
        <v>4.3296144059502835E-2</v>
      </c>
      <c r="K627" s="76">
        <v>2.243296144059503</v>
      </c>
      <c r="L627" s="76">
        <v>797.72109999999998</v>
      </c>
      <c r="M627" s="76">
        <v>16560</v>
      </c>
      <c r="N627" s="76">
        <v>4.7750865051903117E-2</v>
      </c>
      <c r="O627" s="76">
        <v>3.347750865051903</v>
      </c>
      <c r="P627" s="76">
        <v>797.72109999999998</v>
      </c>
      <c r="Q627" s="76">
        <v>21360</v>
      </c>
      <c r="R627" s="76">
        <v>5.0199764982373676E-2</v>
      </c>
      <c r="S627" s="76">
        <v>4.4501997649823739</v>
      </c>
      <c r="T627" s="76">
        <v>797.72109999999998</v>
      </c>
      <c r="U627" s="76">
        <v>21640</v>
      </c>
      <c r="V627" s="76">
        <v>5.6368846053659806E-2</v>
      </c>
      <c r="W627" s="76">
        <v>5.55636884605366</v>
      </c>
      <c r="X627" s="76">
        <v>797.72109999999998</v>
      </c>
      <c r="Y627" s="76">
        <v>18250</v>
      </c>
      <c r="Z627" s="76">
        <v>7.1205618415918839E-2</v>
      </c>
      <c r="AA627" s="76">
        <v>6.6712056184159181</v>
      </c>
      <c r="AB627" s="76">
        <v>797.72109999999998</v>
      </c>
      <c r="AC627" s="76">
        <v>22710</v>
      </c>
      <c r="AD627" s="76">
        <v>6.1345218800648298E-2</v>
      </c>
      <c r="AE627" s="76">
        <v>7.7613452188006482</v>
      </c>
      <c r="AF627" s="76">
        <v>797.72109999999998</v>
      </c>
      <c r="AG627" s="76">
        <v>10770</v>
      </c>
      <c r="AH627" s="76">
        <v>6.8337563451776648E-2</v>
      </c>
      <c r="AI627" s="76">
        <v>8.868337563451778</v>
      </c>
      <c r="AJ627" s="76">
        <v>797.72109999999998</v>
      </c>
      <c r="AK627" s="76">
        <v>10040</v>
      </c>
      <c r="AL627" s="76">
        <v>4.0796424217797646E-2</v>
      </c>
      <c r="AM627" s="76">
        <v>9.9407964242177975</v>
      </c>
    </row>
    <row r="628" spans="1:39" x14ac:dyDescent="0.3">
      <c r="A628" s="76">
        <v>797.73339999999996</v>
      </c>
      <c r="B628" s="76">
        <v>9800</v>
      </c>
      <c r="C628" s="76">
        <v>4.9320583794665328E-2</v>
      </c>
      <c r="D628" s="76">
        <v>797.73339999999996</v>
      </c>
      <c r="E628" s="76">
        <v>7798</v>
      </c>
      <c r="F628" s="76">
        <v>5.4761235955056178E-2</v>
      </c>
      <c r="G628" s="76">
        <v>1.1547612359550563</v>
      </c>
      <c r="H628" s="76">
        <v>797.73339999999996</v>
      </c>
      <c r="I628" s="76">
        <v>22420</v>
      </c>
      <c r="J628" s="76">
        <v>4.388334311998434E-2</v>
      </c>
      <c r="K628" s="76">
        <v>2.2438833431199847</v>
      </c>
      <c r="L628" s="76">
        <v>797.73339999999996</v>
      </c>
      <c r="M628" s="76">
        <v>16710</v>
      </c>
      <c r="N628" s="76">
        <v>4.818339100346021E-2</v>
      </c>
      <c r="O628" s="76">
        <v>3.34818339100346</v>
      </c>
      <c r="P628" s="76">
        <v>797.73339999999996</v>
      </c>
      <c r="Q628" s="76">
        <v>21680</v>
      </c>
      <c r="R628" s="76">
        <v>5.0951821386603993E-2</v>
      </c>
      <c r="S628" s="76">
        <v>4.4509518213866039</v>
      </c>
      <c r="T628" s="76">
        <v>797.73339999999996</v>
      </c>
      <c r="U628" s="76">
        <v>21820</v>
      </c>
      <c r="V628" s="76">
        <v>5.6837718155769733E-2</v>
      </c>
      <c r="W628" s="76">
        <v>5.5568377181557693</v>
      </c>
      <c r="X628" s="76">
        <v>797.73339999999996</v>
      </c>
      <c r="Y628" s="76">
        <v>18360</v>
      </c>
      <c r="Z628" s="76">
        <v>7.1634802965275066E-2</v>
      </c>
      <c r="AA628" s="76">
        <v>6.6716348029652748</v>
      </c>
      <c r="AB628" s="76">
        <v>797.73339999999996</v>
      </c>
      <c r="AC628" s="76">
        <v>22810</v>
      </c>
      <c r="AD628" s="76">
        <v>6.1615343057806589E-2</v>
      </c>
      <c r="AE628" s="76">
        <v>7.761615343057807</v>
      </c>
      <c r="AF628" s="76">
        <v>797.73339999999996</v>
      </c>
      <c r="AG628" s="76">
        <v>10830</v>
      </c>
      <c r="AH628" s="76">
        <v>6.8718274111675123E-2</v>
      </c>
      <c r="AI628" s="76">
        <v>8.868718274111675</v>
      </c>
      <c r="AJ628" s="76">
        <v>797.73339999999996</v>
      </c>
      <c r="AK628" s="76">
        <v>10100</v>
      </c>
      <c r="AL628" s="76">
        <v>4.1040227549776515E-2</v>
      </c>
      <c r="AM628" s="76">
        <v>9.9410402275497773</v>
      </c>
    </row>
    <row r="629" spans="1:39" x14ac:dyDescent="0.3">
      <c r="A629" s="76">
        <v>797.74580000000003</v>
      </c>
      <c r="B629" s="76">
        <v>9913</v>
      </c>
      <c r="C629" s="76">
        <v>4.988928032209361E-2</v>
      </c>
      <c r="D629" s="76">
        <v>797.74580000000003</v>
      </c>
      <c r="E629" s="76">
        <v>7890</v>
      </c>
      <c r="F629" s="76">
        <v>5.5407303370786518E-2</v>
      </c>
      <c r="G629" s="76">
        <v>1.1554073033707866</v>
      </c>
      <c r="H629" s="76">
        <v>797.74580000000003</v>
      </c>
      <c r="I629" s="76">
        <v>22750</v>
      </c>
      <c r="J629" s="76">
        <v>4.4529262086513997E-2</v>
      </c>
      <c r="K629" s="76">
        <v>2.2445292620865143</v>
      </c>
      <c r="L629" s="76">
        <v>797.74580000000003</v>
      </c>
      <c r="M629" s="76">
        <v>16870</v>
      </c>
      <c r="N629" s="76">
        <v>4.8644752018454439E-2</v>
      </c>
      <c r="O629" s="76">
        <v>3.3486447520184544</v>
      </c>
      <c r="P629" s="76">
        <v>797.74580000000003</v>
      </c>
      <c r="Q629" s="76">
        <v>22010</v>
      </c>
      <c r="R629" s="76">
        <v>5.1727379553466513E-2</v>
      </c>
      <c r="S629" s="76">
        <v>4.4517273795534669</v>
      </c>
      <c r="T629" s="76">
        <v>797.74580000000003</v>
      </c>
      <c r="U629" s="76">
        <v>22010</v>
      </c>
      <c r="V629" s="76">
        <v>5.7332638707996875E-2</v>
      </c>
      <c r="W629" s="76">
        <v>5.5573326387079973</v>
      </c>
      <c r="X629" s="76">
        <v>797.74580000000003</v>
      </c>
      <c r="Y629" s="76">
        <v>18460</v>
      </c>
      <c r="Z629" s="76">
        <v>7.2024970737417093E-2</v>
      </c>
      <c r="AA629" s="76">
        <v>6.6720249707374171</v>
      </c>
      <c r="AB629" s="76">
        <v>797.74580000000003</v>
      </c>
      <c r="AC629" s="76">
        <v>22920</v>
      </c>
      <c r="AD629" s="76">
        <v>6.1912479740680711E-2</v>
      </c>
      <c r="AE629" s="76">
        <v>7.7619124797406807</v>
      </c>
      <c r="AF629" s="76">
        <v>797.74580000000003</v>
      </c>
      <c r="AG629" s="76">
        <v>10880</v>
      </c>
      <c r="AH629" s="76">
        <v>6.9035532994923862E-2</v>
      </c>
      <c r="AI629" s="76">
        <v>8.8690355329949249</v>
      </c>
      <c r="AJ629" s="76">
        <v>797.74580000000003</v>
      </c>
      <c r="AK629" s="76">
        <v>10160</v>
      </c>
      <c r="AL629" s="76">
        <v>4.1284030881755383E-2</v>
      </c>
      <c r="AM629" s="76">
        <v>9.9412840308817554</v>
      </c>
    </row>
    <row r="630" spans="1:39" x14ac:dyDescent="0.3">
      <c r="A630" s="76">
        <v>797.75810000000001</v>
      </c>
      <c r="B630" s="76">
        <v>10030</v>
      </c>
      <c r="C630" s="76">
        <v>5.0478107700050324E-2</v>
      </c>
      <c r="D630" s="76">
        <v>797.75810000000001</v>
      </c>
      <c r="E630" s="76">
        <v>7984</v>
      </c>
      <c r="F630" s="76">
        <v>5.6067415730337078E-2</v>
      </c>
      <c r="G630" s="76">
        <v>1.1560674157303372</v>
      </c>
      <c r="H630" s="76">
        <v>797.75810000000001</v>
      </c>
      <c r="I630" s="76">
        <v>23080</v>
      </c>
      <c r="J630" s="76">
        <v>4.5175181053043648E-2</v>
      </c>
      <c r="K630" s="76">
        <v>2.2451751810530438</v>
      </c>
      <c r="L630" s="76">
        <v>797.75810000000001</v>
      </c>
      <c r="M630" s="76">
        <v>17020</v>
      </c>
      <c r="N630" s="76">
        <v>4.9077277970011532E-2</v>
      </c>
      <c r="O630" s="76">
        <v>3.3490772779700113</v>
      </c>
      <c r="P630" s="76">
        <v>797.75810000000001</v>
      </c>
      <c r="Q630" s="76">
        <v>22340</v>
      </c>
      <c r="R630" s="76">
        <v>5.2502937720329025E-2</v>
      </c>
      <c r="S630" s="76">
        <v>4.4525029377203298</v>
      </c>
      <c r="T630" s="76">
        <v>797.75810000000001</v>
      </c>
      <c r="U630" s="76">
        <v>22210</v>
      </c>
      <c r="V630" s="76">
        <v>5.7853607710341232E-2</v>
      </c>
      <c r="W630" s="76">
        <v>5.5578536077103413</v>
      </c>
      <c r="X630" s="76">
        <v>797.75810000000001</v>
      </c>
      <c r="Y630" s="76">
        <v>18570</v>
      </c>
      <c r="Z630" s="76">
        <v>7.2454155286773306E-2</v>
      </c>
      <c r="AA630" s="76">
        <v>6.6724541552867729</v>
      </c>
      <c r="AB630" s="76">
        <v>797.75810000000001</v>
      </c>
      <c r="AC630" s="76">
        <v>23030</v>
      </c>
      <c r="AD630" s="76">
        <v>6.2209616423554832E-2</v>
      </c>
      <c r="AE630" s="76">
        <v>7.7622096164235552</v>
      </c>
      <c r="AF630" s="76">
        <v>797.75810000000001</v>
      </c>
      <c r="AG630" s="76">
        <v>10940</v>
      </c>
      <c r="AH630" s="76">
        <v>6.9416243654822338E-2</v>
      </c>
      <c r="AI630" s="76">
        <v>8.8694162436548236</v>
      </c>
      <c r="AJ630" s="76">
        <v>797.75810000000001</v>
      </c>
      <c r="AK630" s="76">
        <v>10220</v>
      </c>
      <c r="AL630" s="76">
        <v>4.1527834213734252E-2</v>
      </c>
      <c r="AM630" s="76">
        <v>9.9415278342137352</v>
      </c>
    </row>
    <row r="631" spans="1:39" x14ac:dyDescent="0.3">
      <c r="A631" s="76">
        <v>797.7704</v>
      </c>
      <c r="B631" s="76">
        <v>10150</v>
      </c>
      <c r="C631" s="76">
        <v>5.108203321590337E-2</v>
      </c>
      <c r="D631" s="76">
        <v>797.7704</v>
      </c>
      <c r="E631" s="76">
        <v>8080</v>
      </c>
      <c r="F631" s="76">
        <v>5.6741573033707866E-2</v>
      </c>
      <c r="G631" s="76">
        <v>1.1567415730337081</v>
      </c>
      <c r="H631" s="76">
        <v>797.7704</v>
      </c>
      <c r="I631" s="76">
        <v>23440</v>
      </c>
      <c r="J631" s="76">
        <v>4.587981992562145E-2</v>
      </c>
      <c r="K631" s="76">
        <v>2.2458798199256216</v>
      </c>
      <c r="L631" s="76">
        <v>797.7704</v>
      </c>
      <c r="M631" s="76">
        <v>17190</v>
      </c>
      <c r="N631" s="76">
        <v>4.956747404844291E-2</v>
      </c>
      <c r="O631" s="76">
        <v>3.3495674740484427</v>
      </c>
      <c r="P631" s="76">
        <v>797.7704</v>
      </c>
      <c r="Q631" s="76">
        <v>22670</v>
      </c>
      <c r="R631" s="76">
        <v>5.3278495887191538E-2</v>
      </c>
      <c r="S631" s="76">
        <v>4.4532784958871918</v>
      </c>
      <c r="T631" s="76">
        <v>797.7704</v>
      </c>
      <c r="U631" s="76">
        <v>22420</v>
      </c>
      <c r="V631" s="76">
        <v>5.8400625162802811E-2</v>
      </c>
      <c r="W631" s="76">
        <v>5.5584006251628031</v>
      </c>
      <c r="X631" s="76">
        <v>797.7704</v>
      </c>
      <c r="Y631" s="76">
        <v>18680</v>
      </c>
      <c r="Z631" s="76">
        <v>7.2883339836129532E-2</v>
      </c>
      <c r="AA631" s="76">
        <v>6.6728833398361296</v>
      </c>
      <c r="AB631" s="76">
        <v>797.7704</v>
      </c>
      <c r="AC631" s="76">
        <v>23140</v>
      </c>
      <c r="AD631" s="76">
        <v>6.2506753106428961E-2</v>
      </c>
      <c r="AE631" s="76">
        <v>7.7625067531064289</v>
      </c>
      <c r="AF631" s="76">
        <v>797.7704</v>
      </c>
      <c r="AG631" s="76">
        <v>10990</v>
      </c>
      <c r="AH631" s="76">
        <v>6.9733502538071063E-2</v>
      </c>
      <c r="AI631" s="76">
        <v>8.8697335025380717</v>
      </c>
      <c r="AJ631" s="76">
        <v>797.7704</v>
      </c>
      <c r="AK631" s="76">
        <v>10290</v>
      </c>
      <c r="AL631" s="76">
        <v>4.1812271434376269E-2</v>
      </c>
      <c r="AM631" s="76">
        <v>9.941812271434376</v>
      </c>
    </row>
    <row r="632" spans="1:39" x14ac:dyDescent="0.3">
      <c r="A632" s="76">
        <v>797.78279999999995</v>
      </c>
      <c r="B632" s="76">
        <v>10270</v>
      </c>
      <c r="C632" s="76">
        <v>5.1685958731756416E-2</v>
      </c>
      <c r="D632" s="76">
        <v>797.78279999999995</v>
      </c>
      <c r="E632" s="76">
        <v>8177</v>
      </c>
      <c r="F632" s="76">
        <v>5.7422752808988765E-2</v>
      </c>
      <c r="G632" s="76">
        <v>1.1574227528089889</v>
      </c>
      <c r="H632" s="76">
        <v>797.78279999999995</v>
      </c>
      <c r="I632" s="76">
        <v>23810</v>
      </c>
      <c r="J632" s="76">
        <v>4.6604032100215305E-2</v>
      </c>
      <c r="K632" s="76">
        <v>2.2466040321002154</v>
      </c>
      <c r="L632" s="76">
        <v>797.78279999999995</v>
      </c>
      <c r="M632" s="76">
        <v>17360</v>
      </c>
      <c r="N632" s="76">
        <v>5.005767012687428E-2</v>
      </c>
      <c r="O632" s="76">
        <v>3.3500576701268741</v>
      </c>
      <c r="P632" s="76">
        <v>797.78279999999995</v>
      </c>
      <c r="Q632" s="76">
        <v>23000</v>
      </c>
      <c r="R632" s="76">
        <v>5.4054054054054057E-2</v>
      </c>
      <c r="S632" s="76">
        <v>4.4540540540540547</v>
      </c>
      <c r="T632" s="76">
        <v>797.78279999999995</v>
      </c>
      <c r="U632" s="76">
        <v>22650</v>
      </c>
      <c r="V632" s="76">
        <v>5.8999739515498827E-2</v>
      </c>
      <c r="W632" s="76">
        <v>5.5589997395154986</v>
      </c>
      <c r="X632" s="76">
        <v>797.78279999999995</v>
      </c>
      <c r="Y632" s="76">
        <v>18800</v>
      </c>
      <c r="Z632" s="76">
        <v>7.3351541162699957E-2</v>
      </c>
      <c r="AA632" s="76">
        <v>6.6733515411626998</v>
      </c>
      <c r="AB632" s="76">
        <v>797.78279999999995</v>
      </c>
      <c r="AC632" s="76">
        <v>23250</v>
      </c>
      <c r="AD632" s="76">
        <v>6.2803889789303083E-2</v>
      </c>
      <c r="AE632" s="76">
        <v>7.7628038897893035</v>
      </c>
      <c r="AF632" s="76">
        <v>797.78279999999995</v>
      </c>
      <c r="AG632" s="76">
        <v>11030</v>
      </c>
      <c r="AH632" s="76">
        <v>6.9987309644670051E-2</v>
      </c>
      <c r="AI632" s="76">
        <v>8.8699873096446709</v>
      </c>
      <c r="AJ632" s="76">
        <v>797.78279999999995</v>
      </c>
      <c r="AK632" s="76">
        <v>10360</v>
      </c>
      <c r="AL632" s="76">
        <v>4.2096708655018286E-2</v>
      </c>
      <c r="AM632" s="76">
        <v>9.9420967086550185</v>
      </c>
    </row>
    <row r="633" spans="1:39" x14ac:dyDescent="0.3">
      <c r="A633" s="76">
        <v>797.79520000000002</v>
      </c>
      <c r="B633" s="76">
        <v>10390</v>
      </c>
      <c r="C633" s="76">
        <v>5.2289884247609462E-2</v>
      </c>
      <c r="D633" s="76">
        <v>797.79520000000002</v>
      </c>
      <c r="E633" s="76">
        <v>8277</v>
      </c>
      <c r="F633" s="76">
        <v>5.8125000000000003E-2</v>
      </c>
      <c r="G633" s="76">
        <v>1.1581250000000001</v>
      </c>
      <c r="H633" s="76">
        <v>797.79520000000002</v>
      </c>
      <c r="I633" s="76">
        <v>24190</v>
      </c>
      <c r="J633" s="76">
        <v>4.7347817576825213E-2</v>
      </c>
      <c r="K633" s="76">
        <v>2.2473478175768253</v>
      </c>
      <c r="L633" s="76">
        <v>797.79520000000002</v>
      </c>
      <c r="M633" s="76">
        <v>17540</v>
      </c>
      <c r="N633" s="76">
        <v>5.0576701268742794E-2</v>
      </c>
      <c r="O633" s="76">
        <v>3.3505767012687424</v>
      </c>
      <c r="P633" s="76">
        <v>797.79520000000002</v>
      </c>
      <c r="Q633" s="76">
        <v>23330</v>
      </c>
      <c r="R633" s="76">
        <v>5.482961222091657E-2</v>
      </c>
      <c r="S633" s="76">
        <v>4.4548296122209168</v>
      </c>
      <c r="T633" s="76">
        <v>797.79520000000002</v>
      </c>
      <c r="U633" s="76">
        <v>22890</v>
      </c>
      <c r="V633" s="76">
        <v>5.9624902318312058E-2</v>
      </c>
      <c r="W633" s="76">
        <v>5.559624902318312</v>
      </c>
      <c r="X633" s="76">
        <v>797.79520000000002</v>
      </c>
      <c r="Y633" s="76">
        <v>18920</v>
      </c>
      <c r="Z633" s="76">
        <v>7.3819742489270382E-2</v>
      </c>
      <c r="AA633" s="76">
        <v>6.67381974248927</v>
      </c>
      <c r="AB633" s="76">
        <v>797.79520000000002</v>
      </c>
      <c r="AC633" s="76">
        <v>23360</v>
      </c>
      <c r="AD633" s="76">
        <v>6.3101026472177205E-2</v>
      </c>
      <c r="AE633" s="76">
        <v>7.7631010264721771</v>
      </c>
      <c r="AF633" s="76">
        <v>797.79520000000002</v>
      </c>
      <c r="AG633" s="76">
        <v>11080</v>
      </c>
      <c r="AH633" s="76">
        <v>7.0304568527918776E-2</v>
      </c>
      <c r="AI633" s="76">
        <v>8.8703045685279189</v>
      </c>
      <c r="AJ633" s="76">
        <v>797.79520000000002</v>
      </c>
      <c r="AK633" s="76">
        <v>10440</v>
      </c>
      <c r="AL633" s="76">
        <v>4.2421779764323445E-2</v>
      </c>
      <c r="AM633" s="76">
        <v>9.9424217797643237</v>
      </c>
    </row>
    <row r="634" spans="1:39" x14ac:dyDescent="0.3">
      <c r="A634" s="76">
        <v>797.80759999999998</v>
      </c>
      <c r="B634" s="76">
        <v>10510</v>
      </c>
      <c r="C634" s="76">
        <v>5.2893809763462508E-2</v>
      </c>
      <c r="D634" s="76">
        <v>797.80759999999998</v>
      </c>
      <c r="E634" s="76">
        <v>8378</v>
      </c>
      <c r="F634" s="76">
        <v>5.8834269662921351E-2</v>
      </c>
      <c r="G634" s="76">
        <v>1.1588342696629215</v>
      </c>
      <c r="H634" s="76">
        <v>797.80759999999998</v>
      </c>
      <c r="I634" s="76">
        <v>24590</v>
      </c>
      <c r="J634" s="76">
        <v>4.8130749657467213E-2</v>
      </c>
      <c r="K634" s="76">
        <v>2.2481307496574674</v>
      </c>
      <c r="L634" s="76">
        <v>797.80759999999998</v>
      </c>
      <c r="M634" s="76">
        <v>17720</v>
      </c>
      <c r="N634" s="76">
        <v>5.1095732410611307E-2</v>
      </c>
      <c r="O634" s="76">
        <v>3.3510957324106112</v>
      </c>
      <c r="P634" s="76">
        <v>797.80759999999998</v>
      </c>
      <c r="Q634" s="76">
        <v>23660</v>
      </c>
      <c r="R634" s="76">
        <v>5.5605170387779082E-2</v>
      </c>
      <c r="S634" s="76">
        <v>4.4556051703877797</v>
      </c>
      <c r="T634" s="76">
        <v>797.80759999999998</v>
      </c>
      <c r="U634" s="76">
        <v>23140</v>
      </c>
      <c r="V634" s="76">
        <v>6.0276113571242511E-2</v>
      </c>
      <c r="W634" s="76">
        <v>5.5602761135712422</v>
      </c>
      <c r="X634" s="76">
        <v>797.80759999999998</v>
      </c>
      <c r="Y634" s="76">
        <v>19030</v>
      </c>
      <c r="Z634" s="76">
        <v>7.4248927038626608E-2</v>
      </c>
      <c r="AA634" s="76">
        <v>6.6742489270386258</v>
      </c>
      <c r="AB634" s="76">
        <v>797.80759999999998</v>
      </c>
      <c r="AC634" s="76">
        <v>23480</v>
      </c>
      <c r="AD634" s="76">
        <v>6.3425175580767157E-2</v>
      </c>
      <c r="AE634" s="76">
        <v>7.7634251755807675</v>
      </c>
      <c r="AF634" s="76">
        <v>797.80759999999998</v>
      </c>
      <c r="AG634" s="76">
        <v>11120</v>
      </c>
      <c r="AH634" s="76">
        <v>7.0558375634517764E-2</v>
      </c>
      <c r="AI634" s="76">
        <v>8.8705583756345181</v>
      </c>
      <c r="AJ634" s="76">
        <v>797.80759999999998</v>
      </c>
      <c r="AK634" s="76">
        <v>10520</v>
      </c>
      <c r="AL634" s="76">
        <v>4.2746850873628603E-2</v>
      </c>
      <c r="AM634" s="76">
        <v>9.942746850873629</v>
      </c>
    </row>
    <row r="635" spans="1:39" x14ac:dyDescent="0.3">
      <c r="A635" s="76">
        <v>797.81989999999996</v>
      </c>
      <c r="B635" s="76">
        <v>10630</v>
      </c>
      <c r="C635" s="76">
        <v>5.3497735279315554E-2</v>
      </c>
      <c r="D635" s="76">
        <v>797.81989999999996</v>
      </c>
      <c r="E635" s="76">
        <v>8481</v>
      </c>
      <c r="F635" s="76">
        <v>5.9557584269662921E-2</v>
      </c>
      <c r="G635" s="76">
        <v>1.159557584269663</v>
      </c>
      <c r="H635" s="76">
        <v>797.81989999999996</v>
      </c>
      <c r="I635" s="76">
        <v>24990</v>
      </c>
      <c r="J635" s="76">
        <v>4.891368173810922E-2</v>
      </c>
      <c r="K635" s="76">
        <v>2.2489136817381095</v>
      </c>
      <c r="L635" s="76">
        <v>797.81989999999996</v>
      </c>
      <c r="M635" s="76">
        <v>17910</v>
      </c>
      <c r="N635" s="76">
        <v>5.1643598615916955E-2</v>
      </c>
      <c r="O635" s="76">
        <v>3.351643598615917</v>
      </c>
      <c r="P635" s="76">
        <v>797.81989999999996</v>
      </c>
      <c r="Q635" s="76">
        <v>23980</v>
      </c>
      <c r="R635" s="76">
        <v>5.6357226792009399E-2</v>
      </c>
      <c r="S635" s="76">
        <v>4.4563572267920097</v>
      </c>
      <c r="T635" s="76">
        <v>797.81989999999996</v>
      </c>
      <c r="U635" s="76">
        <v>23400</v>
      </c>
      <c r="V635" s="76">
        <v>6.0953373274290179E-2</v>
      </c>
      <c r="W635" s="76">
        <v>5.5609533732742902</v>
      </c>
      <c r="X635" s="76">
        <v>797.81989999999996</v>
      </c>
      <c r="Y635" s="76">
        <v>19150</v>
      </c>
      <c r="Z635" s="76">
        <v>7.4717128365197033E-2</v>
      </c>
      <c r="AA635" s="76">
        <v>6.6747171283651969</v>
      </c>
      <c r="AB635" s="76">
        <v>797.81989999999996</v>
      </c>
      <c r="AC635" s="76">
        <v>23590</v>
      </c>
      <c r="AD635" s="76">
        <v>6.3722312263641279E-2</v>
      </c>
      <c r="AE635" s="76">
        <v>7.7637223122636412</v>
      </c>
      <c r="AF635" s="76">
        <v>797.81989999999996</v>
      </c>
      <c r="AG635" s="76">
        <v>11150</v>
      </c>
      <c r="AH635" s="76">
        <v>7.0748730964467002E-2</v>
      </c>
      <c r="AI635" s="76">
        <v>8.8707487309644684</v>
      </c>
      <c r="AJ635" s="76">
        <v>797.81989999999996</v>
      </c>
      <c r="AK635" s="76">
        <v>10600</v>
      </c>
      <c r="AL635" s="76">
        <v>4.3071921982933768E-2</v>
      </c>
      <c r="AM635" s="76">
        <v>9.9430719219829342</v>
      </c>
    </row>
    <row r="636" spans="1:39" x14ac:dyDescent="0.3">
      <c r="A636" s="76">
        <v>797.83230000000003</v>
      </c>
      <c r="B636" s="76">
        <v>10760</v>
      </c>
      <c r="C636" s="76">
        <v>5.4151987921489682E-2</v>
      </c>
      <c r="D636" s="76">
        <v>797.83230000000003</v>
      </c>
      <c r="E636" s="76">
        <v>8584</v>
      </c>
      <c r="F636" s="76">
        <v>6.0280898876404497E-2</v>
      </c>
      <c r="G636" s="76">
        <v>1.1602808988764046</v>
      </c>
      <c r="H636" s="76">
        <v>797.83230000000003</v>
      </c>
      <c r="I636" s="76">
        <v>25400</v>
      </c>
      <c r="J636" s="76">
        <v>4.9716187120767273E-2</v>
      </c>
      <c r="K636" s="76">
        <v>2.2497161871207676</v>
      </c>
      <c r="L636" s="76">
        <v>797.83230000000003</v>
      </c>
      <c r="M636" s="76">
        <v>18110</v>
      </c>
      <c r="N636" s="76">
        <v>5.2220299884659746E-2</v>
      </c>
      <c r="O636" s="76">
        <v>3.3522202998846597</v>
      </c>
      <c r="P636" s="76">
        <v>797.83230000000003</v>
      </c>
      <c r="Q636" s="76">
        <v>24290</v>
      </c>
      <c r="R636" s="76">
        <v>5.708578143360752E-2</v>
      </c>
      <c r="S636" s="76">
        <v>4.4570857814336078</v>
      </c>
      <c r="T636" s="76">
        <v>797.83230000000003</v>
      </c>
      <c r="U636" s="76">
        <v>23670</v>
      </c>
      <c r="V636" s="76">
        <v>6.1656681427455069E-2</v>
      </c>
      <c r="W636" s="76">
        <v>5.5616566814274551</v>
      </c>
      <c r="X636" s="76">
        <v>797.83230000000003</v>
      </c>
      <c r="Y636" s="76">
        <v>19270</v>
      </c>
      <c r="Z636" s="76">
        <v>7.5185329691767458E-2</v>
      </c>
      <c r="AA636" s="76">
        <v>6.6751853296917671</v>
      </c>
      <c r="AB636" s="76">
        <v>797.83230000000003</v>
      </c>
      <c r="AC636" s="76">
        <v>23700</v>
      </c>
      <c r="AD636" s="76">
        <v>6.40194489465154E-2</v>
      </c>
      <c r="AE636" s="76">
        <v>7.7640194489465157</v>
      </c>
      <c r="AF636" s="76">
        <v>797.83230000000003</v>
      </c>
      <c r="AG636" s="76">
        <v>11190</v>
      </c>
      <c r="AH636" s="76">
        <v>7.100253807106599E-2</v>
      </c>
      <c r="AI636" s="76">
        <v>8.8710025380710675</v>
      </c>
      <c r="AJ636" s="76">
        <v>797.83230000000003</v>
      </c>
      <c r="AK636" s="76">
        <v>10670</v>
      </c>
      <c r="AL636" s="76">
        <v>4.3356359203575785E-2</v>
      </c>
      <c r="AM636" s="76">
        <v>9.9433563592035767</v>
      </c>
    </row>
    <row r="637" spans="1:39" x14ac:dyDescent="0.3">
      <c r="A637" s="76">
        <v>797.84460000000001</v>
      </c>
      <c r="B637" s="76">
        <v>10890</v>
      </c>
      <c r="C637" s="76">
        <v>5.4806240563663816E-2</v>
      </c>
      <c r="D637" s="76">
        <v>797.84460000000001</v>
      </c>
      <c r="E637" s="76">
        <v>8688</v>
      </c>
      <c r="F637" s="76">
        <v>6.1011235955056177E-2</v>
      </c>
      <c r="G637" s="76">
        <v>1.1610112359550562</v>
      </c>
      <c r="H637" s="76">
        <v>797.84460000000001</v>
      </c>
      <c r="I637" s="76">
        <v>25810</v>
      </c>
      <c r="J637" s="76">
        <v>5.0518692503425326E-2</v>
      </c>
      <c r="K637" s="76">
        <v>2.2505186925034253</v>
      </c>
      <c r="L637" s="76">
        <v>797.84460000000001</v>
      </c>
      <c r="M637" s="76">
        <v>18310</v>
      </c>
      <c r="N637" s="76">
        <v>5.2797001153402537E-2</v>
      </c>
      <c r="O637" s="76">
        <v>3.3527970011534025</v>
      </c>
      <c r="P637" s="76">
        <v>797.84460000000001</v>
      </c>
      <c r="Q637" s="76">
        <v>24600</v>
      </c>
      <c r="R637" s="76">
        <v>5.7814336075205641E-2</v>
      </c>
      <c r="S637" s="76">
        <v>4.4578143360752058</v>
      </c>
      <c r="T637" s="76">
        <v>797.84460000000001</v>
      </c>
      <c r="U637" s="76">
        <v>23960</v>
      </c>
      <c r="V637" s="76">
        <v>6.241208648085439E-2</v>
      </c>
      <c r="W637" s="76">
        <v>5.5624120864808546</v>
      </c>
      <c r="X637" s="76">
        <v>797.84460000000001</v>
      </c>
      <c r="Y637" s="76">
        <v>19400</v>
      </c>
      <c r="Z637" s="76">
        <v>7.5692547795552081E-2</v>
      </c>
      <c r="AA637" s="76">
        <v>6.6756925477955518</v>
      </c>
      <c r="AB637" s="76">
        <v>797.84460000000001</v>
      </c>
      <c r="AC637" s="76">
        <v>23810</v>
      </c>
      <c r="AD637" s="76">
        <v>6.4316585629389522E-2</v>
      </c>
      <c r="AE637" s="76">
        <v>7.7643165856293894</v>
      </c>
      <c r="AF637" s="76">
        <v>797.84460000000001</v>
      </c>
      <c r="AG637" s="76">
        <v>11210</v>
      </c>
      <c r="AH637" s="76">
        <v>7.1129441624365478E-2</v>
      </c>
      <c r="AI637" s="76">
        <v>8.8711294416243653</v>
      </c>
      <c r="AJ637" s="76">
        <v>797.84460000000001</v>
      </c>
      <c r="AK637" s="76">
        <v>10750</v>
      </c>
      <c r="AL637" s="76">
        <v>4.3681430312880944E-2</v>
      </c>
      <c r="AM637" s="76">
        <v>9.943681430312882</v>
      </c>
    </row>
    <row r="638" spans="1:39" x14ac:dyDescent="0.3">
      <c r="A638" s="76">
        <v>797.85699999999997</v>
      </c>
      <c r="B638" s="76">
        <v>11020</v>
      </c>
      <c r="C638" s="76">
        <v>5.5460493205837944E-2</v>
      </c>
      <c r="D638" s="76">
        <v>797.85699999999997</v>
      </c>
      <c r="E638" s="76">
        <v>8791</v>
      </c>
      <c r="F638" s="76">
        <v>6.1734550561797753E-2</v>
      </c>
      <c r="G638" s="76">
        <v>1.1617345505617978</v>
      </c>
      <c r="H638" s="76">
        <v>797.85699999999997</v>
      </c>
      <c r="I638" s="76">
        <v>26220</v>
      </c>
      <c r="J638" s="76">
        <v>5.1321197886083379E-2</v>
      </c>
      <c r="K638" s="76">
        <v>2.2513211978860834</v>
      </c>
      <c r="L638" s="76">
        <v>797.85699999999997</v>
      </c>
      <c r="M638" s="76">
        <v>18520</v>
      </c>
      <c r="N638" s="76">
        <v>5.340253748558247E-2</v>
      </c>
      <c r="O638" s="76">
        <v>3.3534025374855823</v>
      </c>
      <c r="P638" s="76">
        <v>797.85699999999997</v>
      </c>
      <c r="Q638" s="76">
        <v>24900</v>
      </c>
      <c r="R638" s="76">
        <v>5.851938895417156E-2</v>
      </c>
      <c r="S638" s="76">
        <v>4.4585193889541719</v>
      </c>
      <c r="T638" s="76">
        <v>797.85699999999997</v>
      </c>
      <c r="U638" s="76">
        <v>24250</v>
      </c>
      <c r="V638" s="76">
        <v>6.3167491534253717E-2</v>
      </c>
      <c r="W638" s="76">
        <v>5.5631674915342533</v>
      </c>
      <c r="X638" s="76">
        <v>797.85699999999997</v>
      </c>
      <c r="Y638" s="76">
        <v>19520</v>
      </c>
      <c r="Z638" s="76">
        <v>7.6160749122122506E-2</v>
      </c>
      <c r="AA638" s="76">
        <v>6.676160749122122</v>
      </c>
      <c r="AB638" s="76">
        <v>797.85699999999997</v>
      </c>
      <c r="AC638" s="76">
        <v>23920</v>
      </c>
      <c r="AD638" s="76">
        <v>6.4613722312263644E-2</v>
      </c>
      <c r="AE638" s="76">
        <v>7.764613722312264</v>
      </c>
      <c r="AF638" s="76">
        <v>797.85699999999997</v>
      </c>
      <c r="AG638" s="76">
        <v>11240</v>
      </c>
      <c r="AH638" s="76">
        <v>7.1319796954314715E-2</v>
      </c>
      <c r="AI638" s="76">
        <v>8.8713197969543156</v>
      </c>
      <c r="AJ638" s="76">
        <v>797.85699999999997</v>
      </c>
      <c r="AK638" s="76">
        <v>10830</v>
      </c>
      <c r="AL638" s="76">
        <v>4.4006501422186102E-2</v>
      </c>
      <c r="AM638" s="76">
        <v>9.9440065014221872</v>
      </c>
    </row>
    <row r="639" spans="1:39" x14ac:dyDescent="0.3">
      <c r="A639" s="76">
        <v>797.86929999999995</v>
      </c>
      <c r="B639" s="76">
        <v>11140</v>
      </c>
      <c r="C639" s="76">
        <v>5.6064418721690989E-2</v>
      </c>
      <c r="D639" s="76">
        <v>797.86929999999995</v>
      </c>
      <c r="E639" s="76">
        <v>8894</v>
      </c>
      <c r="F639" s="76">
        <v>6.2457865168539323E-2</v>
      </c>
      <c r="G639" s="76">
        <v>1.1624578651685393</v>
      </c>
      <c r="H639" s="76">
        <v>797.86929999999995</v>
      </c>
      <c r="I639" s="76">
        <v>26640</v>
      </c>
      <c r="J639" s="76">
        <v>5.2143276570757485E-2</v>
      </c>
      <c r="K639" s="76">
        <v>2.2521432765707576</v>
      </c>
      <c r="L639" s="76">
        <v>797.86929999999995</v>
      </c>
      <c r="M639" s="76">
        <v>18740</v>
      </c>
      <c r="N639" s="76">
        <v>5.4036908881199539E-2</v>
      </c>
      <c r="O639" s="76">
        <v>3.3540369088811994</v>
      </c>
      <c r="P639" s="76">
        <v>797.86929999999995</v>
      </c>
      <c r="Q639" s="76">
        <v>25190</v>
      </c>
      <c r="R639" s="76">
        <v>5.920094007050529E-2</v>
      </c>
      <c r="S639" s="76">
        <v>4.4592009400705059</v>
      </c>
      <c r="T639" s="76">
        <v>797.86929999999995</v>
      </c>
      <c r="U639" s="76">
        <v>24540</v>
      </c>
      <c r="V639" s="76">
        <v>6.392289658765303E-2</v>
      </c>
      <c r="W639" s="76">
        <v>5.5639228965876528</v>
      </c>
      <c r="X639" s="76">
        <v>797.86929999999995</v>
      </c>
      <c r="Y639" s="76">
        <v>19640</v>
      </c>
      <c r="Z639" s="76">
        <v>7.6628950448692931E-2</v>
      </c>
      <c r="AA639" s="76">
        <v>6.6766289504486922</v>
      </c>
      <c r="AB639" s="76">
        <v>797.86929999999995</v>
      </c>
      <c r="AC639" s="76">
        <v>24030</v>
      </c>
      <c r="AD639" s="76">
        <v>6.4910858995137766E-2</v>
      </c>
      <c r="AE639" s="76">
        <v>7.7649108589951377</v>
      </c>
      <c r="AF639" s="76">
        <v>797.86929999999995</v>
      </c>
      <c r="AG639" s="76">
        <v>11260</v>
      </c>
      <c r="AH639" s="76">
        <v>7.1446700507614216E-2</v>
      </c>
      <c r="AI639" s="76">
        <v>8.8714467005076152</v>
      </c>
      <c r="AJ639" s="76">
        <v>797.86929999999995</v>
      </c>
      <c r="AK639" s="76">
        <v>10900</v>
      </c>
      <c r="AL639" s="76">
        <v>4.4290938642828119E-2</v>
      </c>
      <c r="AM639" s="76">
        <v>9.944290938642828</v>
      </c>
    </row>
    <row r="640" spans="1:39" x14ac:dyDescent="0.3">
      <c r="A640" s="76">
        <v>797.88170000000002</v>
      </c>
      <c r="B640" s="76">
        <v>11270</v>
      </c>
      <c r="C640" s="76">
        <v>5.6718671363865124E-2</v>
      </c>
      <c r="D640" s="76">
        <v>797.88170000000002</v>
      </c>
      <c r="E640" s="76">
        <v>8995</v>
      </c>
      <c r="F640" s="76">
        <v>6.3167134831460678E-2</v>
      </c>
      <c r="G640" s="76">
        <v>1.1631671348314607</v>
      </c>
      <c r="H640" s="76">
        <v>797.88170000000002</v>
      </c>
      <c r="I640" s="76">
        <v>27050</v>
      </c>
      <c r="J640" s="76">
        <v>5.2945781953415538E-2</v>
      </c>
      <c r="K640" s="76">
        <v>2.2529457819534158</v>
      </c>
      <c r="L640" s="76">
        <v>797.88170000000002</v>
      </c>
      <c r="M640" s="76">
        <v>18970</v>
      </c>
      <c r="N640" s="76">
        <v>5.4700115340253749E-2</v>
      </c>
      <c r="O640" s="76">
        <v>3.3547001153402536</v>
      </c>
      <c r="P640" s="76">
        <v>797.88170000000002</v>
      </c>
      <c r="Q640" s="76">
        <v>25470</v>
      </c>
      <c r="R640" s="76">
        <v>5.9858989424206817E-2</v>
      </c>
      <c r="S640" s="76">
        <v>4.4598589894242071</v>
      </c>
      <c r="T640" s="76">
        <v>797.88170000000002</v>
      </c>
      <c r="U640" s="76">
        <v>24850</v>
      </c>
      <c r="V640" s="76">
        <v>6.4730398541286788E-2</v>
      </c>
      <c r="W640" s="76">
        <v>5.564730398541287</v>
      </c>
      <c r="X640" s="76">
        <v>797.88170000000002</v>
      </c>
      <c r="Y640" s="76">
        <v>19760</v>
      </c>
      <c r="Z640" s="76">
        <v>7.709715177526337E-2</v>
      </c>
      <c r="AA640" s="76">
        <v>6.6770971517752633</v>
      </c>
      <c r="AB640" s="76">
        <v>797.88170000000002</v>
      </c>
      <c r="AC640" s="76">
        <v>24130</v>
      </c>
      <c r="AD640" s="76">
        <v>6.5180983252296057E-2</v>
      </c>
      <c r="AE640" s="76">
        <v>7.7651809832522964</v>
      </c>
      <c r="AF640" s="76">
        <v>797.88170000000002</v>
      </c>
      <c r="AG640" s="76">
        <v>11280</v>
      </c>
      <c r="AH640" s="76">
        <v>7.1573604060913704E-2</v>
      </c>
      <c r="AI640" s="76">
        <v>8.8715736040609148</v>
      </c>
      <c r="AJ640" s="76">
        <v>797.88170000000002</v>
      </c>
      <c r="AK640" s="76">
        <v>10960</v>
      </c>
      <c r="AL640" s="76">
        <v>4.4534741974806988E-2</v>
      </c>
      <c r="AM640" s="76">
        <v>9.9445347419748078</v>
      </c>
    </row>
    <row r="641" spans="1:39" x14ac:dyDescent="0.3">
      <c r="A641" s="76">
        <v>797.89400000000001</v>
      </c>
      <c r="B641" s="76">
        <v>11400</v>
      </c>
      <c r="C641" s="76">
        <v>5.7372924006039258E-2</v>
      </c>
      <c r="D641" s="76">
        <v>797.89400000000001</v>
      </c>
      <c r="E641" s="76">
        <v>9093</v>
      </c>
      <c r="F641" s="76">
        <v>6.3855337078651681E-2</v>
      </c>
      <c r="G641" s="76">
        <v>1.1638553370786517</v>
      </c>
      <c r="H641" s="76">
        <v>797.89400000000001</v>
      </c>
      <c r="I641" s="76">
        <v>27450</v>
      </c>
      <c r="J641" s="76">
        <v>5.3728714034057545E-2</v>
      </c>
      <c r="K641" s="76">
        <v>2.2537287140340578</v>
      </c>
      <c r="L641" s="76">
        <v>797.89400000000001</v>
      </c>
      <c r="M641" s="76">
        <v>19200</v>
      </c>
      <c r="N641" s="76">
        <v>5.536332179930796E-2</v>
      </c>
      <c r="O641" s="76">
        <v>3.3553633217993077</v>
      </c>
      <c r="P641" s="76">
        <v>797.89400000000001</v>
      </c>
      <c r="Q641" s="76">
        <v>25740</v>
      </c>
      <c r="R641" s="76">
        <v>6.0493537015276148E-2</v>
      </c>
      <c r="S641" s="76">
        <v>4.4604935370152763</v>
      </c>
      <c r="T641" s="76">
        <v>797.89400000000001</v>
      </c>
      <c r="U641" s="76">
        <v>25150</v>
      </c>
      <c r="V641" s="76">
        <v>6.5511852044803337E-2</v>
      </c>
      <c r="W641" s="76">
        <v>5.5655118520448035</v>
      </c>
      <c r="X641" s="76">
        <v>797.89400000000001</v>
      </c>
      <c r="Y641" s="76">
        <v>19880</v>
      </c>
      <c r="Z641" s="76">
        <v>7.7565353101833795E-2</v>
      </c>
      <c r="AA641" s="76">
        <v>6.6775653531018335</v>
      </c>
      <c r="AB641" s="76">
        <v>797.89400000000001</v>
      </c>
      <c r="AC641" s="76">
        <v>24230</v>
      </c>
      <c r="AD641" s="76">
        <v>6.5451107509454348E-2</v>
      </c>
      <c r="AE641" s="76">
        <v>7.7654511075094543</v>
      </c>
      <c r="AF641" s="76">
        <v>797.89400000000001</v>
      </c>
      <c r="AG641" s="76">
        <v>11290</v>
      </c>
      <c r="AH641" s="76">
        <v>7.1637055837563454E-2</v>
      </c>
      <c r="AI641" s="76">
        <v>8.8716370558375637</v>
      </c>
      <c r="AJ641" s="76">
        <v>797.89400000000001</v>
      </c>
      <c r="AK641" s="76">
        <v>11020</v>
      </c>
      <c r="AL641" s="76">
        <v>4.4778545306785857E-2</v>
      </c>
      <c r="AM641" s="76">
        <v>9.9447785453067858</v>
      </c>
    </row>
    <row r="642" spans="1:39" x14ac:dyDescent="0.3">
      <c r="A642" s="76">
        <v>797.90639999999996</v>
      </c>
      <c r="B642" s="76">
        <v>11530</v>
      </c>
      <c r="C642" s="76">
        <v>5.8027176648213386E-2</v>
      </c>
      <c r="D642" s="76">
        <v>797.90639999999996</v>
      </c>
      <c r="E642" s="76">
        <v>9187</v>
      </c>
      <c r="F642" s="76">
        <v>6.4515449438202241E-2</v>
      </c>
      <c r="G642" s="76">
        <v>1.1645154494382024</v>
      </c>
      <c r="H642" s="76">
        <v>797.90639999999996</v>
      </c>
      <c r="I642" s="76">
        <v>27840</v>
      </c>
      <c r="J642" s="76">
        <v>5.4492072812683499E-2</v>
      </c>
      <c r="K642" s="76">
        <v>2.2544920728126838</v>
      </c>
      <c r="L642" s="76">
        <v>797.90639999999996</v>
      </c>
      <c r="M642" s="76">
        <v>19430</v>
      </c>
      <c r="N642" s="76">
        <v>5.6026528258362171E-2</v>
      </c>
      <c r="O642" s="76">
        <v>3.3560265282583619</v>
      </c>
      <c r="P642" s="76">
        <v>797.90639999999996</v>
      </c>
      <c r="Q642" s="76">
        <v>25990</v>
      </c>
      <c r="R642" s="76">
        <v>6.1081081081081082E-2</v>
      </c>
      <c r="S642" s="76">
        <v>4.4610810810810815</v>
      </c>
      <c r="T642" s="76">
        <v>797.90639999999996</v>
      </c>
      <c r="U642" s="76">
        <v>25460</v>
      </c>
      <c r="V642" s="76">
        <v>6.6319353998437094E-2</v>
      </c>
      <c r="W642" s="76">
        <v>5.5663193539984368</v>
      </c>
      <c r="X642" s="76">
        <v>797.90639999999996</v>
      </c>
      <c r="Y642" s="76">
        <v>19990</v>
      </c>
      <c r="Z642" s="76">
        <v>7.7994537651190007E-2</v>
      </c>
      <c r="AA642" s="76">
        <v>6.6779945376511893</v>
      </c>
      <c r="AB642" s="76">
        <v>797.90639999999996</v>
      </c>
      <c r="AC642" s="76">
        <v>24320</v>
      </c>
      <c r="AD642" s="76">
        <v>6.5694219340896809E-2</v>
      </c>
      <c r="AE642" s="76">
        <v>7.7656942193408973</v>
      </c>
      <c r="AF642" s="76">
        <v>797.90639999999996</v>
      </c>
      <c r="AG642" s="76">
        <v>11300</v>
      </c>
      <c r="AH642" s="76">
        <v>7.1700507614213205E-2</v>
      </c>
      <c r="AI642" s="76">
        <v>8.8717005076142144</v>
      </c>
      <c r="AJ642" s="76">
        <v>797.90639999999996</v>
      </c>
      <c r="AK642" s="76">
        <v>11080</v>
      </c>
      <c r="AL642" s="76">
        <v>4.5022348638764732E-2</v>
      </c>
      <c r="AM642" s="76">
        <v>9.9450223486387657</v>
      </c>
    </row>
    <row r="643" spans="1:39" x14ac:dyDescent="0.3">
      <c r="A643" s="76">
        <v>797.91880000000003</v>
      </c>
      <c r="B643" s="76">
        <v>11660</v>
      </c>
      <c r="C643" s="76">
        <v>5.868142929038752E-2</v>
      </c>
      <c r="D643" s="76">
        <v>797.91880000000003</v>
      </c>
      <c r="E643" s="76">
        <v>9277</v>
      </c>
      <c r="F643" s="76">
        <v>6.5147471910112359E-2</v>
      </c>
      <c r="G643" s="76">
        <v>1.1651474719101125</v>
      </c>
      <c r="H643" s="76">
        <v>797.91880000000003</v>
      </c>
      <c r="I643" s="76">
        <v>28220</v>
      </c>
      <c r="J643" s="76">
        <v>5.5235858289293401E-2</v>
      </c>
      <c r="K643" s="76">
        <v>2.2552358582892937</v>
      </c>
      <c r="L643" s="76">
        <v>797.91880000000003</v>
      </c>
      <c r="M643" s="76">
        <v>19680</v>
      </c>
      <c r="N643" s="76">
        <v>5.674740484429066E-2</v>
      </c>
      <c r="O643" s="76">
        <v>3.3567474048442905</v>
      </c>
      <c r="P643" s="76">
        <v>797.91880000000003</v>
      </c>
      <c r="Q643" s="76">
        <v>26240</v>
      </c>
      <c r="R643" s="76">
        <v>6.1668625146886015E-2</v>
      </c>
      <c r="S643" s="76">
        <v>4.4616686251468867</v>
      </c>
      <c r="T643" s="76">
        <v>797.91880000000003</v>
      </c>
      <c r="U643" s="76">
        <v>25760</v>
      </c>
      <c r="V643" s="76">
        <v>6.710080750195363E-2</v>
      </c>
      <c r="W643" s="76">
        <v>5.5671008075019532</v>
      </c>
      <c r="X643" s="76">
        <v>797.91880000000003</v>
      </c>
      <c r="Y643" s="76">
        <v>20100</v>
      </c>
      <c r="Z643" s="76">
        <v>7.8423722200546234E-2</v>
      </c>
      <c r="AA643" s="76">
        <v>6.678423722200546</v>
      </c>
      <c r="AB643" s="76">
        <v>797.91880000000003</v>
      </c>
      <c r="AC643" s="76">
        <v>24410</v>
      </c>
      <c r="AD643" s="76">
        <v>6.593733117233927E-2</v>
      </c>
      <c r="AE643" s="76">
        <v>7.7659373311723394</v>
      </c>
      <c r="AF643" s="76">
        <v>797.91880000000003</v>
      </c>
      <c r="AG643" s="76">
        <v>11300</v>
      </c>
      <c r="AH643" s="76">
        <v>7.1700507614213205E-2</v>
      </c>
      <c r="AI643" s="76">
        <v>8.8717005076142144</v>
      </c>
      <c r="AJ643" s="76">
        <v>797.91880000000003</v>
      </c>
      <c r="AK643" s="76">
        <v>11120</v>
      </c>
      <c r="AL643" s="76">
        <v>4.5184884193417311E-2</v>
      </c>
      <c r="AM643" s="76">
        <v>9.9451848841934183</v>
      </c>
    </row>
    <row r="644" spans="1:39" x14ac:dyDescent="0.3">
      <c r="A644" s="76">
        <v>797.93119999999999</v>
      </c>
      <c r="B644" s="76">
        <v>11790</v>
      </c>
      <c r="C644" s="76">
        <v>5.9335681932561654E-2</v>
      </c>
      <c r="D644" s="76">
        <v>797.93119999999999</v>
      </c>
      <c r="E644" s="76">
        <v>9361</v>
      </c>
      <c r="F644" s="76">
        <v>6.57373595505618E-2</v>
      </c>
      <c r="G644" s="76">
        <v>1.1657373595505618</v>
      </c>
      <c r="H644" s="76">
        <v>797.93119999999999</v>
      </c>
      <c r="I644" s="76">
        <v>28590</v>
      </c>
      <c r="J644" s="76">
        <v>5.5960070463887256E-2</v>
      </c>
      <c r="K644" s="76">
        <v>2.2559600704638876</v>
      </c>
      <c r="L644" s="76">
        <v>797.93119999999999</v>
      </c>
      <c r="M644" s="76">
        <v>19920</v>
      </c>
      <c r="N644" s="76">
        <v>5.7439446366782006E-2</v>
      </c>
      <c r="O644" s="76">
        <v>3.357439446366782</v>
      </c>
      <c r="P644" s="76">
        <v>797.93119999999999</v>
      </c>
      <c r="Q644" s="76">
        <v>26470</v>
      </c>
      <c r="R644" s="76">
        <v>6.2209165687426557E-2</v>
      </c>
      <c r="S644" s="76">
        <v>4.462209165687427</v>
      </c>
      <c r="T644" s="76">
        <v>797.93119999999999</v>
      </c>
      <c r="U644" s="76">
        <v>26060</v>
      </c>
      <c r="V644" s="76">
        <v>6.7882261005470179E-2</v>
      </c>
      <c r="W644" s="76">
        <v>5.5678822610054706</v>
      </c>
      <c r="X644" s="76">
        <v>797.93119999999999</v>
      </c>
      <c r="Y644" s="76">
        <v>20210</v>
      </c>
      <c r="Z644" s="76">
        <v>7.885290674990246E-2</v>
      </c>
      <c r="AA644" s="76">
        <v>6.6788529067499018</v>
      </c>
      <c r="AB644" s="76">
        <v>797.93119999999999</v>
      </c>
      <c r="AC644" s="76">
        <v>24500</v>
      </c>
      <c r="AD644" s="76">
        <v>6.6180443003781744E-2</v>
      </c>
      <c r="AE644" s="76">
        <v>7.7661804430037815</v>
      </c>
      <c r="AF644" s="76">
        <v>797.93119999999999</v>
      </c>
      <c r="AG644" s="76">
        <v>11310</v>
      </c>
      <c r="AH644" s="76">
        <v>7.1763959390862941E-2</v>
      </c>
      <c r="AI644" s="76">
        <v>8.8717639593908633</v>
      </c>
      <c r="AJ644" s="76">
        <v>797.93119999999999</v>
      </c>
      <c r="AK644" s="76">
        <v>11160</v>
      </c>
      <c r="AL644" s="76">
        <v>4.5347419748069891E-2</v>
      </c>
      <c r="AM644" s="76">
        <v>9.9453474197480709</v>
      </c>
    </row>
    <row r="645" spans="1:39" x14ac:dyDescent="0.3">
      <c r="A645" s="76">
        <v>797.94349999999997</v>
      </c>
      <c r="B645" s="76">
        <v>11920</v>
      </c>
      <c r="C645" s="76">
        <v>5.9989934574735782E-2</v>
      </c>
      <c r="D645" s="76">
        <v>797.94349999999997</v>
      </c>
      <c r="E645" s="76">
        <v>9437</v>
      </c>
      <c r="F645" s="76">
        <v>6.6271067415730342E-2</v>
      </c>
      <c r="G645" s="76">
        <v>1.1662710674157304</v>
      </c>
      <c r="H645" s="76">
        <v>797.94349999999997</v>
      </c>
      <c r="I645" s="76">
        <v>28940</v>
      </c>
      <c r="J645" s="76">
        <v>5.6645136034449012E-2</v>
      </c>
      <c r="K645" s="76">
        <v>2.2566451360344493</v>
      </c>
      <c r="L645" s="76">
        <v>797.94349999999997</v>
      </c>
      <c r="M645" s="76">
        <v>20160</v>
      </c>
      <c r="N645" s="76">
        <v>5.8131487889273359E-2</v>
      </c>
      <c r="O645" s="76">
        <v>3.3581314878892732</v>
      </c>
      <c r="P645" s="76">
        <v>797.94349999999997</v>
      </c>
      <c r="Q645" s="76">
        <v>26690</v>
      </c>
      <c r="R645" s="76">
        <v>6.2726204465334903E-2</v>
      </c>
      <c r="S645" s="76">
        <v>4.4627262044653353</v>
      </c>
      <c r="T645" s="76">
        <v>797.94349999999997</v>
      </c>
      <c r="U645" s="76">
        <v>26360</v>
      </c>
      <c r="V645" s="76">
        <v>6.8663714508986715E-2</v>
      </c>
      <c r="W645" s="76">
        <v>5.568663714508987</v>
      </c>
      <c r="X645" s="76">
        <v>797.94349999999997</v>
      </c>
      <c r="Y645" s="76">
        <v>20310</v>
      </c>
      <c r="Z645" s="76">
        <v>7.9243074522044474E-2</v>
      </c>
      <c r="AA645" s="76">
        <v>6.6792430745220441</v>
      </c>
      <c r="AB645" s="76">
        <v>797.94349999999997</v>
      </c>
      <c r="AC645" s="76">
        <v>24580</v>
      </c>
      <c r="AD645" s="76">
        <v>6.6396542409508374E-2</v>
      </c>
      <c r="AE645" s="76">
        <v>7.7663965424095087</v>
      </c>
      <c r="AF645" s="76">
        <v>797.94349999999997</v>
      </c>
      <c r="AG645" s="76">
        <v>11310</v>
      </c>
      <c r="AH645" s="76">
        <v>7.1763959390862941E-2</v>
      </c>
      <c r="AI645" s="76">
        <v>8.8717639593908633</v>
      </c>
      <c r="AJ645" s="76">
        <v>797.94349999999997</v>
      </c>
      <c r="AK645" s="76">
        <v>11180</v>
      </c>
      <c r="AL645" s="76">
        <v>4.542868752539618E-2</v>
      </c>
      <c r="AM645" s="76">
        <v>9.9454286875253963</v>
      </c>
    </row>
    <row r="646" spans="1:39" x14ac:dyDescent="0.3">
      <c r="A646" s="76">
        <v>797.95590000000004</v>
      </c>
      <c r="B646" s="76">
        <v>12050</v>
      </c>
      <c r="C646" s="76">
        <v>6.0644187216909916E-2</v>
      </c>
      <c r="D646" s="76">
        <v>797.95590000000004</v>
      </c>
      <c r="E646" s="76">
        <v>9506</v>
      </c>
      <c r="F646" s="76">
        <v>6.6755617977528089E-2</v>
      </c>
      <c r="G646" s="76">
        <v>1.1667556179775282</v>
      </c>
      <c r="H646" s="76">
        <v>797.95590000000004</v>
      </c>
      <c r="I646" s="76">
        <v>29270</v>
      </c>
      <c r="J646" s="76">
        <v>5.7291055000978662E-2</v>
      </c>
      <c r="K646" s="76">
        <v>2.2572910550009788</v>
      </c>
      <c r="L646" s="76">
        <v>797.95590000000004</v>
      </c>
      <c r="M646" s="76">
        <v>20410</v>
      </c>
      <c r="N646" s="76">
        <v>5.8852364475201847E-2</v>
      </c>
      <c r="O646" s="76">
        <v>3.3588523644752017</v>
      </c>
      <c r="P646" s="76">
        <v>797.95590000000004</v>
      </c>
      <c r="Q646" s="76">
        <v>26900</v>
      </c>
      <c r="R646" s="76">
        <v>6.3219741480611047E-2</v>
      </c>
      <c r="S646" s="76">
        <v>4.4632197414806116</v>
      </c>
      <c r="T646" s="76">
        <v>797.95590000000004</v>
      </c>
      <c r="U646" s="76">
        <v>26640</v>
      </c>
      <c r="V646" s="76">
        <v>6.939307111226882E-2</v>
      </c>
      <c r="W646" s="76">
        <v>5.5693930711122688</v>
      </c>
      <c r="X646" s="76">
        <v>797.95590000000004</v>
      </c>
      <c r="Y646" s="76">
        <v>20400</v>
      </c>
      <c r="Z646" s="76">
        <v>7.9594225516972303E-2</v>
      </c>
      <c r="AA646" s="76">
        <v>6.679594225516972</v>
      </c>
      <c r="AB646" s="76">
        <v>797.95590000000004</v>
      </c>
      <c r="AC646" s="76">
        <v>24650</v>
      </c>
      <c r="AD646" s="76">
        <v>6.6585629389519174E-2</v>
      </c>
      <c r="AE646" s="76">
        <v>7.7665856293895192</v>
      </c>
      <c r="AF646" s="76">
        <v>797.95590000000004</v>
      </c>
      <c r="AG646" s="76">
        <v>11310</v>
      </c>
      <c r="AH646" s="76">
        <v>7.1763959390862941E-2</v>
      </c>
      <c r="AI646" s="76">
        <v>8.8717639593908633</v>
      </c>
      <c r="AJ646" s="76">
        <v>797.95590000000004</v>
      </c>
      <c r="AK646" s="76">
        <v>11200</v>
      </c>
      <c r="AL646" s="76">
        <v>4.550995530272247E-2</v>
      </c>
      <c r="AM646" s="76">
        <v>9.9455099553027235</v>
      </c>
    </row>
    <row r="647" spans="1:39" x14ac:dyDescent="0.3">
      <c r="A647" s="76">
        <v>797.96820000000002</v>
      </c>
      <c r="B647" s="76">
        <v>12170</v>
      </c>
      <c r="C647" s="76">
        <v>6.1248112732762962E-2</v>
      </c>
      <c r="D647" s="76">
        <v>797.96820000000002</v>
      </c>
      <c r="E647" s="76">
        <v>9566</v>
      </c>
      <c r="F647" s="76">
        <v>6.7176966292134835E-2</v>
      </c>
      <c r="G647" s="76">
        <v>1.167176966292135</v>
      </c>
      <c r="H647" s="76">
        <v>797.96820000000002</v>
      </c>
      <c r="I647" s="76">
        <v>29590</v>
      </c>
      <c r="J647" s="76">
        <v>5.7917400665492266E-2</v>
      </c>
      <c r="K647" s="76">
        <v>2.2579174006654923</v>
      </c>
      <c r="L647" s="76">
        <v>797.96820000000002</v>
      </c>
      <c r="M647" s="76">
        <v>20650</v>
      </c>
      <c r="N647" s="76">
        <v>5.9544405997693194E-2</v>
      </c>
      <c r="O647" s="76">
        <v>3.3595444059976929</v>
      </c>
      <c r="P647" s="76">
        <v>797.96820000000002</v>
      </c>
      <c r="Q647" s="76">
        <v>27090</v>
      </c>
      <c r="R647" s="76">
        <v>6.3666274970622799E-2</v>
      </c>
      <c r="S647" s="76">
        <v>4.4636662749706231</v>
      </c>
      <c r="T647" s="76">
        <v>797.96820000000002</v>
      </c>
      <c r="U647" s="76">
        <v>26910</v>
      </c>
      <c r="V647" s="76">
        <v>7.0096379265433703E-2</v>
      </c>
      <c r="W647" s="76">
        <v>5.5700963792654337</v>
      </c>
      <c r="X647" s="76">
        <v>797.96820000000002</v>
      </c>
      <c r="Y647" s="76">
        <v>20490</v>
      </c>
      <c r="Z647" s="76">
        <v>7.9945376511900118E-2</v>
      </c>
      <c r="AA647" s="76">
        <v>6.6799453765118999</v>
      </c>
      <c r="AB647" s="76">
        <v>797.96820000000002</v>
      </c>
      <c r="AC647" s="76">
        <v>24720</v>
      </c>
      <c r="AD647" s="76">
        <v>6.6774716369529988E-2</v>
      </c>
      <c r="AE647" s="76">
        <v>7.7667747163695298</v>
      </c>
      <c r="AF647" s="76">
        <v>797.96820000000002</v>
      </c>
      <c r="AG647" s="76">
        <v>11300</v>
      </c>
      <c r="AH647" s="76">
        <v>7.1700507614213205E-2</v>
      </c>
      <c r="AI647" s="76">
        <v>8.8717005076142144</v>
      </c>
      <c r="AJ647" s="76">
        <v>797.96820000000002</v>
      </c>
      <c r="AK647" s="76">
        <v>11210</v>
      </c>
      <c r="AL647" s="76">
        <v>4.5550589191385618E-2</v>
      </c>
      <c r="AM647" s="76">
        <v>9.9455505891913862</v>
      </c>
    </row>
    <row r="648" spans="1:39" x14ac:dyDescent="0.3">
      <c r="A648" s="76">
        <v>797.98059999999998</v>
      </c>
      <c r="B648" s="76">
        <v>12290</v>
      </c>
      <c r="C648" s="76">
        <v>6.1852038248616001E-2</v>
      </c>
      <c r="D648" s="76">
        <v>797.98059999999998</v>
      </c>
      <c r="E648" s="76">
        <v>9616</v>
      </c>
      <c r="F648" s="76">
        <v>6.7528089887640447E-2</v>
      </c>
      <c r="G648" s="76">
        <v>1.1675280898876406</v>
      </c>
      <c r="H648" s="76">
        <v>797.98059999999998</v>
      </c>
      <c r="I648" s="76">
        <v>29880</v>
      </c>
      <c r="J648" s="76">
        <v>5.8485026423957719E-2</v>
      </c>
      <c r="K648" s="76">
        <v>2.258485026423958</v>
      </c>
      <c r="L648" s="76">
        <v>797.98059999999998</v>
      </c>
      <c r="M648" s="76">
        <v>20890</v>
      </c>
      <c r="N648" s="76">
        <v>6.0236447520184547E-2</v>
      </c>
      <c r="O648" s="76">
        <v>3.3602364475201845</v>
      </c>
      <c r="P648" s="76">
        <v>797.98059999999998</v>
      </c>
      <c r="Q648" s="76">
        <v>27270</v>
      </c>
      <c r="R648" s="76">
        <v>6.4089306698002349E-2</v>
      </c>
      <c r="S648" s="76">
        <v>4.4640893066980025</v>
      </c>
      <c r="T648" s="76">
        <v>797.98059999999998</v>
      </c>
      <c r="U648" s="76">
        <v>27180</v>
      </c>
      <c r="V648" s="76">
        <v>7.07996874185986E-2</v>
      </c>
      <c r="W648" s="76">
        <v>5.5707996874185985</v>
      </c>
      <c r="X648" s="76">
        <v>797.98059999999998</v>
      </c>
      <c r="Y648" s="76">
        <v>20560</v>
      </c>
      <c r="Z648" s="76">
        <v>8.0218493952399536E-2</v>
      </c>
      <c r="AA648" s="76">
        <v>6.680218493952399</v>
      </c>
      <c r="AB648" s="76">
        <v>797.98059999999998</v>
      </c>
      <c r="AC648" s="76">
        <v>24780</v>
      </c>
      <c r="AD648" s="76">
        <v>6.6936790923824957E-2</v>
      </c>
      <c r="AE648" s="76">
        <v>7.7669367909238254</v>
      </c>
      <c r="AF648" s="76">
        <v>797.98059999999998</v>
      </c>
      <c r="AG648" s="76">
        <v>11300</v>
      </c>
      <c r="AH648" s="76">
        <v>7.1700507614213205E-2</v>
      </c>
      <c r="AI648" s="76">
        <v>8.8717005076142144</v>
      </c>
      <c r="AJ648" s="76">
        <v>797.98059999999998</v>
      </c>
      <c r="AK648" s="76">
        <v>11210</v>
      </c>
      <c r="AL648" s="76">
        <v>4.5550589191385618E-2</v>
      </c>
      <c r="AM648" s="76">
        <v>9.9455505891913862</v>
      </c>
    </row>
    <row r="649" spans="1:39" x14ac:dyDescent="0.3">
      <c r="A649" s="76">
        <v>797.99289999999996</v>
      </c>
      <c r="B649" s="76">
        <v>12410</v>
      </c>
      <c r="C649" s="76">
        <v>6.2455963764469047E-2</v>
      </c>
      <c r="D649" s="76">
        <v>797.99289999999996</v>
      </c>
      <c r="E649" s="76">
        <v>9655</v>
      </c>
      <c r="F649" s="76">
        <v>6.7801966292134835E-2</v>
      </c>
      <c r="G649" s="76">
        <v>1.1678019662921348</v>
      </c>
      <c r="H649" s="76">
        <v>797.99289999999996</v>
      </c>
      <c r="I649" s="76">
        <v>30150</v>
      </c>
      <c r="J649" s="76">
        <v>5.9013505578391072E-2</v>
      </c>
      <c r="K649" s="76">
        <v>2.2590135055783911</v>
      </c>
      <c r="L649" s="76">
        <v>797.99289999999996</v>
      </c>
      <c r="M649" s="76">
        <v>21120</v>
      </c>
      <c r="N649" s="76">
        <v>6.0899653979238758E-2</v>
      </c>
      <c r="O649" s="76">
        <v>3.3608996539792386</v>
      </c>
      <c r="P649" s="76">
        <v>797.99289999999996</v>
      </c>
      <c r="Q649" s="76">
        <v>27430</v>
      </c>
      <c r="R649" s="76">
        <v>6.4465334900117507E-2</v>
      </c>
      <c r="S649" s="76">
        <v>4.464465334900118</v>
      </c>
      <c r="T649" s="76">
        <v>797.99289999999996</v>
      </c>
      <c r="U649" s="76">
        <v>27420</v>
      </c>
      <c r="V649" s="76">
        <v>7.1424850221411831E-2</v>
      </c>
      <c r="W649" s="76">
        <v>5.5714248502214119</v>
      </c>
      <c r="X649" s="76">
        <v>797.99289999999996</v>
      </c>
      <c r="Y649" s="76">
        <v>20630</v>
      </c>
      <c r="Z649" s="76">
        <v>8.049161139289894E-2</v>
      </c>
      <c r="AA649" s="76">
        <v>6.6804916113928989</v>
      </c>
      <c r="AB649" s="76">
        <v>797.99289999999996</v>
      </c>
      <c r="AC649" s="76">
        <v>24840</v>
      </c>
      <c r="AD649" s="76">
        <v>6.709886547811994E-2</v>
      </c>
      <c r="AE649" s="76">
        <v>7.7670988654781201</v>
      </c>
      <c r="AF649" s="76">
        <v>797.99289999999996</v>
      </c>
      <c r="AG649" s="76">
        <v>11290</v>
      </c>
      <c r="AH649" s="76">
        <v>7.1637055837563454E-2</v>
      </c>
      <c r="AI649" s="76">
        <v>8.8716370558375637</v>
      </c>
      <c r="AJ649" s="76">
        <v>797.99289999999996</v>
      </c>
      <c r="AK649" s="76">
        <v>11200</v>
      </c>
      <c r="AL649" s="76">
        <v>4.550995530272247E-2</v>
      </c>
      <c r="AM649" s="76">
        <v>9.9455099553027235</v>
      </c>
    </row>
    <row r="650" spans="1:39" x14ac:dyDescent="0.3">
      <c r="A650" s="76">
        <v>798.00530000000003</v>
      </c>
      <c r="B650" s="76">
        <v>12530</v>
      </c>
      <c r="C650" s="76">
        <v>6.3059889280322093E-2</v>
      </c>
      <c r="D650" s="76">
        <v>798.00530000000003</v>
      </c>
      <c r="E650" s="76">
        <v>9684</v>
      </c>
      <c r="F650" s="76">
        <v>6.8005617977528091E-2</v>
      </c>
      <c r="G650" s="76">
        <v>1.1680056179775282</v>
      </c>
      <c r="H650" s="76">
        <v>798.00530000000003</v>
      </c>
      <c r="I650" s="76">
        <v>30400</v>
      </c>
      <c r="J650" s="76">
        <v>5.9502838128792326E-2</v>
      </c>
      <c r="K650" s="76">
        <v>2.2595028381287925</v>
      </c>
      <c r="L650" s="76">
        <v>798.00530000000003</v>
      </c>
      <c r="M650" s="76">
        <v>21350</v>
      </c>
      <c r="N650" s="76">
        <v>6.1562860438292961E-2</v>
      </c>
      <c r="O650" s="76">
        <v>3.3615628604382928</v>
      </c>
      <c r="P650" s="76">
        <v>798.00530000000003</v>
      </c>
      <c r="Q650" s="76">
        <v>27580</v>
      </c>
      <c r="R650" s="76">
        <v>6.4817861339600463E-2</v>
      </c>
      <c r="S650" s="76">
        <v>4.4648178613396006</v>
      </c>
      <c r="T650" s="76">
        <v>798.00530000000003</v>
      </c>
      <c r="U650" s="76">
        <v>27650</v>
      </c>
      <c r="V650" s="76">
        <v>7.202396457410784E-2</v>
      </c>
      <c r="W650" s="76">
        <v>5.5720239645741074</v>
      </c>
      <c r="X650" s="76">
        <v>798.00530000000003</v>
      </c>
      <c r="Y650" s="76">
        <v>20690</v>
      </c>
      <c r="Z650" s="76">
        <v>8.072571205618416E-2</v>
      </c>
      <c r="AA650" s="76">
        <v>6.6807257120561836</v>
      </c>
      <c r="AB650" s="76">
        <v>798.00530000000003</v>
      </c>
      <c r="AC650" s="76">
        <v>24890</v>
      </c>
      <c r="AD650" s="76">
        <v>6.7233927606699079E-2</v>
      </c>
      <c r="AE650" s="76">
        <v>7.7672339276066991</v>
      </c>
      <c r="AF650" s="76">
        <v>798.00530000000003</v>
      </c>
      <c r="AG650" s="76">
        <v>11290</v>
      </c>
      <c r="AH650" s="76">
        <v>7.1637055837563454E-2</v>
      </c>
      <c r="AI650" s="76">
        <v>8.8716370558375637</v>
      </c>
      <c r="AJ650" s="76">
        <v>798.00530000000003</v>
      </c>
      <c r="AK650" s="76">
        <v>11180</v>
      </c>
      <c r="AL650" s="76">
        <v>4.542868752539618E-2</v>
      </c>
      <c r="AM650" s="76">
        <v>9.9454286875253963</v>
      </c>
    </row>
    <row r="651" spans="1:39" x14ac:dyDescent="0.3">
      <c r="A651" s="76">
        <v>798.01760000000002</v>
      </c>
      <c r="B651" s="76">
        <v>12640</v>
      </c>
      <c r="C651" s="76">
        <v>6.3613487669854057E-2</v>
      </c>
      <c r="D651" s="76">
        <v>798.01760000000002</v>
      </c>
      <c r="E651" s="76">
        <v>9700</v>
      </c>
      <c r="F651" s="76">
        <v>6.8117977528089887E-2</v>
      </c>
      <c r="G651" s="76">
        <v>1.1681179775280899</v>
      </c>
      <c r="H651" s="76">
        <v>798.01760000000002</v>
      </c>
      <c r="I651" s="76">
        <v>30620</v>
      </c>
      <c r="J651" s="76">
        <v>5.9933450773145429E-2</v>
      </c>
      <c r="K651" s="76">
        <v>2.2599334507731457</v>
      </c>
      <c r="L651" s="76">
        <v>798.01760000000002</v>
      </c>
      <c r="M651" s="76">
        <v>21560</v>
      </c>
      <c r="N651" s="76">
        <v>6.2168396770472895E-2</v>
      </c>
      <c r="O651" s="76">
        <v>3.3621683967704725</v>
      </c>
      <c r="P651" s="76">
        <v>798.01760000000002</v>
      </c>
      <c r="Q651" s="76">
        <v>27720</v>
      </c>
      <c r="R651" s="76">
        <v>6.514688601645123E-2</v>
      </c>
      <c r="S651" s="76">
        <v>4.4651468860164512</v>
      </c>
      <c r="T651" s="76">
        <v>798.01760000000002</v>
      </c>
      <c r="U651" s="76">
        <v>27870</v>
      </c>
      <c r="V651" s="76">
        <v>7.2597030476686641E-2</v>
      </c>
      <c r="W651" s="76">
        <v>5.572597030476687</v>
      </c>
      <c r="X651" s="76">
        <v>798.01760000000002</v>
      </c>
      <c r="Y651" s="76">
        <v>20730</v>
      </c>
      <c r="Z651" s="76">
        <v>8.0881779165040968E-2</v>
      </c>
      <c r="AA651" s="76">
        <v>6.6808817791650403</v>
      </c>
      <c r="AB651" s="76">
        <v>798.01760000000002</v>
      </c>
      <c r="AC651" s="76">
        <v>24930</v>
      </c>
      <c r="AD651" s="76">
        <v>6.7341977309562401E-2</v>
      </c>
      <c r="AE651" s="76">
        <v>7.7673419773095622</v>
      </c>
      <c r="AF651" s="76">
        <v>798.01760000000002</v>
      </c>
      <c r="AG651" s="76">
        <v>11280</v>
      </c>
      <c r="AH651" s="76">
        <v>7.1573604060913704E-2</v>
      </c>
      <c r="AI651" s="76">
        <v>8.8715736040609148</v>
      </c>
      <c r="AJ651" s="76">
        <v>798.01760000000002</v>
      </c>
      <c r="AK651" s="76">
        <v>11150</v>
      </c>
      <c r="AL651" s="76">
        <v>4.5306785859406742E-2</v>
      </c>
      <c r="AM651" s="76">
        <v>9.9453067858594064</v>
      </c>
    </row>
    <row r="652" spans="1:39" x14ac:dyDescent="0.3">
      <c r="A652" s="76">
        <v>798.03</v>
      </c>
      <c r="B652" s="76">
        <v>12750</v>
      </c>
      <c r="C652" s="76">
        <v>6.4167086059386008E-2</v>
      </c>
      <c r="D652" s="76">
        <v>798.03</v>
      </c>
      <c r="E652" s="76">
        <v>9706</v>
      </c>
      <c r="F652" s="76">
        <v>6.8160112359550565E-2</v>
      </c>
      <c r="G652" s="76">
        <v>1.1681601123595506</v>
      </c>
      <c r="H652" s="76">
        <v>798.03</v>
      </c>
      <c r="I652" s="76">
        <v>30810</v>
      </c>
      <c r="J652" s="76">
        <v>6.0305343511450379E-2</v>
      </c>
      <c r="K652" s="76">
        <v>2.2603053435114506</v>
      </c>
      <c r="L652" s="76">
        <v>798.03</v>
      </c>
      <c r="M652" s="76">
        <v>21770</v>
      </c>
      <c r="N652" s="76">
        <v>6.2773933102652821E-2</v>
      </c>
      <c r="O652" s="76">
        <v>3.3627739331026527</v>
      </c>
      <c r="P652" s="76">
        <v>798.03</v>
      </c>
      <c r="Q652" s="76">
        <v>27840</v>
      </c>
      <c r="R652" s="76">
        <v>6.5428907168037606E-2</v>
      </c>
      <c r="S652" s="76">
        <v>4.4654289071680378</v>
      </c>
      <c r="T652" s="76">
        <v>798.03</v>
      </c>
      <c r="U652" s="76">
        <v>28060</v>
      </c>
      <c r="V652" s="76">
        <v>7.3091951028913776E-2</v>
      </c>
      <c r="W652" s="76">
        <v>5.5730919510289141</v>
      </c>
      <c r="X652" s="76">
        <v>798.03</v>
      </c>
      <c r="Y652" s="76">
        <v>20770</v>
      </c>
      <c r="Z652" s="76">
        <v>8.1037846273897776E-2</v>
      </c>
      <c r="AA652" s="76">
        <v>6.6810378462738971</v>
      </c>
      <c r="AB652" s="76">
        <v>798.03</v>
      </c>
      <c r="AC652" s="76">
        <v>24970</v>
      </c>
      <c r="AD652" s="76">
        <v>6.7450027012425709E-2</v>
      </c>
      <c r="AE652" s="76">
        <v>7.7674500270124263</v>
      </c>
      <c r="AF652" s="76">
        <v>798.03</v>
      </c>
      <c r="AG652" s="76">
        <v>11270</v>
      </c>
      <c r="AH652" s="76">
        <v>7.1510152284263953E-2</v>
      </c>
      <c r="AI652" s="76">
        <v>8.8715101522842641</v>
      </c>
      <c r="AJ652" s="76">
        <v>798.03</v>
      </c>
      <c r="AK652" s="76">
        <v>11110</v>
      </c>
      <c r="AL652" s="76">
        <v>4.5144250304754163E-2</v>
      </c>
      <c r="AM652" s="76">
        <v>9.9451442503047538</v>
      </c>
    </row>
    <row r="653" spans="1:39" x14ac:dyDescent="0.3">
      <c r="A653" s="76">
        <v>798.04240000000004</v>
      </c>
      <c r="B653" s="76">
        <v>12850</v>
      </c>
      <c r="C653" s="76">
        <v>6.4670357322596878E-2</v>
      </c>
      <c r="D653" s="76">
        <v>798.04240000000004</v>
      </c>
      <c r="E653" s="76">
        <v>9700</v>
      </c>
      <c r="F653" s="76">
        <v>6.8117977528089887E-2</v>
      </c>
      <c r="G653" s="76">
        <v>1.1681179775280899</v>
      </c>
      <c r="H653" s="76">
        <v>798.04240000000004</v>
      </c>
      <c r="I653" s="76">
        <v>30970</v>
      </c>
      <c r="J653" s="76">
        <v>6.0618516343707185E-2</v>
      </c>
      <c r="K653" s="76">
        <v>2.2606185163437074</v>
      </c>
      <c r="L653" s="76">
        <v>798.04240000000004</v>
      </c>
      <c r="M653" s="76">
        <v>21960</v>
      </c>
      <c r="N653" s="76">
        <v>6.3321799307958476E-2</v>
      </c>
      <c r="O653" s="76">
        <v>3.3633217993079585</v>
      </c>
      <c r="P653" s="76">
        <v>798.04240000000004</v>
      </c>
      <c r="Q653" s="76">
        <v>27940</v>
      </c>
      <c r="R653" s="76">
        <v>6.5663924794359577E-2</v>
      </c>
      <c r="S653" s="76">
        <v>4.4656639247943604</v>
      </c>
      <c r="T653" s="76">
        <v>798.04240000000004</v>
      </c>
      <c r="U653" s="76">
        <v>28230</v>
      </c>
      <c r="V653" s="76">
        <v>7.3534774680906481E-2</v>
      </c>
      <c r="W653" s="76">
        <v>5.5735347746809065</v>
      </c>
      <c r="X653" s="76">
        <v>798.04240000000004</v>
      </c>
      <c r="Y653" s="76">
        <v>20790</v>
      </c>
      <c r="Z653" s="76">
        <v>8.1115879828326173E-2</v>
      </c>
      <c r="AA653" s="76">
        <v>6.6811158798283259</v>
      </c>
      <c r="AB653" s="76">
        <v>798.04240000000004</v>
      </c>
      <c r="AC653" s="76">
        <v>25010</v>
      </c>
      <c r="AD653" s="76">
        <v>6.7558076715289031E-2</v>
      </c>
      <c r="AE653" s="76">
        <v>7.7675580767152894</v>
      </c>
      <c r="AF653" s="76">
        <v>798.04240000000004</v>
      </c>
      <c r="AG653" s="76">
        <v>11270</v>
      </c>
      <c r="AH653" s="76">
        <v>7.1510152284263953E-2</v>
      </c>
      <c r="AI653" s="76">
        <v>8.8715101522842641</v>
      </c>
      <c r="AJ653" s="76">
        <v>798.04240000000004</v>
      </c>
      <c r="AK653" s="76">
        <v>11080</v>
      </c>
      <c r="AL653" s="76">
        <v>4.5022348638764732E-2</v>
      </c>
      <c r="AM653" s="76">
        <v>9.9450223486387657</v>
      </c>
    </row>
    <row r="654" spans="1:39" x14ac:dyDescent="0.3">
      <c r="A654" s="76">
        <v>798.05470000000003</v>
      </c>
      <c r="B654" s="76">
        <v>12950</v>
      </c>
      <c r="C654" s="76">
        <v>6.5173628585807747E-2</v>
      </c>
      <c r="D654" s="76">
        <v>798.05470000000003</v>
      </c>
      <c r="E654" s="76">
        <v>9683</v>
      </c>
      <c r="F654" s="76">
        <v>6.7998595505617973E-2</v>
      </c>
      <c r="G654" s="76">
        <v>1.167998595505618</v>
      </c>
      <c r="H654" s="76">
        <v>798.05470000000003</v>
      </c>
      <c r="I654" s="76">
        <v>31110</v>
      </c>
      <c r="J654" s="76">
        <v>6.0892542571931885E-2</v>
      </c>
      <c r="K654" s="76">
        <v>2.260892542571932</v>
      </c>
      <c r="L654" s="76">
        <v>798.05470000000003</v>
      </c>
      <c r="M654" s="76">
        <v>22130</v>
      </c>
      <c r="N654" s="76">
        <v>6.3811995386389847E-2</v>
      </c>
      <c r="O654" s="76">
        <v>3.3638119953863899</v>
      </c>
      <c r="P654" s="76">
        <v>798.05470000000003</v>
      </c>
      <c r="Q654" s="76">
        <v>28030</v>
      </c>
      <c r="R654" s="76">
        <v>6.5875440658049358E-2</v>
      </c>
      <c r="S654" s="76">
        <v>4.4658754406580501</v>
      </c>
      <c r="T654" s="76">
        <v>798.05470000000003</v>
      </c>
      <c r="U654" s="76">
        <v>28390</v>
      </c>
      <c r="V654" s="76">
        <v>7.3951549882781978E-2</v>
      </c>
      <c r="W654" s="76">
        <v>5.5739515498827821</v>
      </c>
      <c r="X654" s="76">
        <v>798.05470000000003</v>
      </c>
      <c r="Y654" s="76">
        <v>20800</v>
      </c>
      <c r="Z654" s="76">
        <v>8.1154896605540386E-2</v>
      </c>
      <c r="AA654" s="76">
        <v>6.6811548966055403</v>
      </c>
      <c r="AB654" s="76">
        <v>798.05470000000003</v>
      </c>
      <c r="AC654" s="76">
        <v>25030</v>
      </c>
      <c r="AD654" s="76">
        <v>6.7612101566720692E-2</v>
      </c>
      <c r="AE654" s="76">
        <v>7.767612101566721</v>
      </c>
      <c r="AF654" s="76">
        <v>798.05470000000003</v>
      </c>
      <c r="AG654" s="76">
        <v>11270</v>
      </c>
      <c r="AH654" s="76">
        <v>7.1510152284263953E-2</v>
      </c>
      <c r="AI654" s="76">
        <v>8.8715101522842641</v>
      </c>
      <c r="AJ654" s="76">
        <v>798.05470000000003</v>
      </c>
      <c r="AK654" s="76">
        <v>11030</v>
      </c>
      <c r="AL654" s="76">
        <v>4.4819179195449005E-2</v>
      </c>
      <c r="AM654" s="76">
        <v>9.9448191791954486</v>
      </c>
    </row>
    <row r="655" spans="1:39" x14ac:dyDescent="0.3">
      <c r="A655" s="76">
        <v>798.06709999999998</v>
      </c>
      <c r="B655" s="76">
        <v>13040</v>
      </c>
      <c r="C655" s="76">
        <v>6.5626572722697535E-2</v>
      </c>
      <c r="D655" s="76">
        <v>798.06709999999998</v>
      </c>
      <c r="E655" s="76">
        <v>9656</v>
      </c>
      <c r="F655" s="76">
        <v>6.7808988764044939E-2</v>
      </c>
      <c r="G655" s="76">
        <v>1.167808988764045</v>
      </c>
      <c r="H655" s="76">
        <v>798.06709999999998</v>
      </c>
      <c r="I655" s="76">
        <v>31220</v>
      </c>
      <c r="J655" s="76">
        <v>6.1107848894108439E-2</v>
      </c>
      <c r="K655" s="76">
        <v>2.2611078488941088</v>
      </c>
      <c r="L655" s="76">
        <v>798.06709999999998</v>
      </c>
      <c r="M655" s="76">
        <v>22290</v>
      </c>
      <c r="N655" s="76">
        <v>6.4273356401384082E-2</v>
      </c>
      <c r="O655" s="76">
        <v>3.3642733564013838</v>
      </c>
      <c r="P655" s="76">
        <v>798.06709999999998</v>
      </c>
      <c r="Q655" s="76">
        <v>28100</v>
      </c>
      <c r="R655" s="76">
        <v>6.6039952996474735E-2</v>
      </c>
      <c r="S655" s="76">
        <v>4.4660399529964749</v>
      </c>
      <c r="T655" s="76">
        <v>798.06709999999998</v>
      </c>
      <c r="U655" s="76">
        <v>28520</v>
      </c>
      <c r="V655" s="76">
        <v>7.4290179734305808E-2</v>
      </c>
      <c r="W655" s="76">
        <v>5.5742901797343061</v>
      </c>
      <c r="X655" s="76">
        <v>798.06709999999998</v>
      </c>
      <c r="Y655" s="76">
        <v>20810</v>
      </c>
      <c r="Z655" s="76">
        <v>8.1193913382754584E-2</v>
      </c>
      <c r="AA655" s="76">
        <v>6.6811939133827538</v>
      </c>
      <c r="AB655" s="76">
        <v>798.06709999999998</v>
      </c>
      <c r="AC655" s="76">
        <v>25050</v>
      </c>
      <c r="AD655" s="76">
        <v>6.7666126418152353E-2</v>
      </c>
      <c r="AE655" s="76">
        <v>7.7676661264181526</v>
      </c>
      <c r="AF655" s="76">
        <v>798.06709999999998</v>
      </c>
      <c r="AG655" s="76">
        <v>11260</v>
      </c>
      <c r="AH655" s="76">
        <v>7.1446700507614216E-2</v>
      </c>
      <c r="AI655" s="76">
        <v>8.8714467005076152</v>
      </c>
      <c r="AJ655" s="76">
        <v>798.06709999999998</v>
      </c>
      <c r="AK655" s="76">
        <v>10990</v>
      </c>
      <c r="AL655" s="76">
        <v>4.4656643640796426E-2</v>
      </c>
      <c r="AM655" s="76">
        <v>9.9446566436407959</v>
      </c>
    </row>
    <row r="656" spans="1:39" x14ac:dyDescent="0.3">
      <c r="A656" s="76">
        <v>798.07939999999996</v>
      </c>
      <c r="B656" s="76">
        <v>13120</v>
      </c>
      <c r="C656" s="76">
        <v>6.6029189733266228E-2</v>
      </c>
      <c r="D656" s="76">
        <v>798.07939999999996</v>
      </c>
      <c r="E656" s="76">
        <v>9619</v>
      </c>
      <c r="F656" s="76">
        <v>6.7549157303370785E-2</v>
      </c>
      <c r="G656" s="76">
        <v>1.1675491573033709</v>
      </c>
      <c r="H656" s="76">
        <v>798.07939999999996</v>
      </c>
      <c r="I656" s="76">
        <v>31300</v>
      </c>
      <c r="J656" s="76">
        <v>6.1264435310236835E-2</v>
      </c>
      <c r="K656" s="76">
        <v>2.2612644353102369</v>
      </c>
      <c r="L656" s="76">
        <v>798.07939999999996</v>
      </c>
      <c r="M656" s="76">
        <v>22430</v>
      </c>
      <c r="N656" s="76">
        <v>6.4677047289504033E-2</v>
      </c>
      <c r="O656" s="76">
        <v>3.3646770472895038</v>
      </c>
      <c r="P656" s="76">
        <v>798.07939999999996</v>
      </c>
      <c r="Q656" s="76">
        <v>28160</v>
      </c>
      <c r="R656" s="76">
        <v>6.6180963572267923E-2</v>
      </c>
      <c r="S656" s="76">
        <v>4.4661809635722687</v>
      </c>
      <c r="T656" s="76">
        <v>798.07939999999996</v>
      </c>
      <c r="U656" s="76">
        <v>28630</v>
      </c>
      <c r="V656" s="76">
        <v>7.4576712685595209E-2</v>
      </c>
      <c r="W656" s="76">
        <v>5.5745767126855954</v>
      </c>
      <c r="X656" s="76">
        <v>798.07939999999996</v>
      </c>
      <c r="Y656" s="76">
        <v>20800</v>
      </c>
      <c r="Z656" s="76">
        <v>8.1154896605540386E-2</v>
      </c>
      <c r="AA656" s="76">
        <v>6.6811548966055403</v>
      </c>
      <c r="AB656" s="76">
        <v>798.07939999999996</v>
      </c>
      <c r="AC656" s="76">
        <v>25070</v>
      </c>
      <c r="AD656" s="76">
        <v>6.7720151269584014E-2</v>
      </c>
      <c r="AE656" s="76">
        <v>7.7677201512695842</v>
      </c>
      <c r="AF656" s="76">
        <v>798.07939999999996</v>
      </c>
      <c r="AG656" s="76">
        <v>11270</v>
      </c>
      <c r="AH656" s="76">
        <v>7.1510152284263953E-2</v>
      </c>
      <c r="AI656" s="76">
        <v>8.8715101522842641</v>
      </c>
      <c r="AJ656" s="76">
        <v>798.07939999999996</v>
      </c>
      <c r="AK656" s="76">
        <v>10940</v>
      </c>
      <c r="AL656" s="76">
        <v>4.4453474197480698E-2</v>
      </c>
      <c r="AM656" s="76">
        <v>9.9444534741974806</v>
      </c>
    </row>
    <row r="657" spans="1:39" x14ac:dyDescent="0.3">
      <c r="A657" s="76">
        <v>798.09180000000003</v>
      </c>
      <c r="B657" s="76">
        <v>13200</v>
      </c>
      <c r="C657" s="76">
        <v>6.643180674383492E-2</v>
      </c>
      <c r="D657" s="76">
        <v>798.09180000000003</v>
      </c>
      <c r="E657" s="76">
        <v>9574</v>
      </c>
      <c r="F657" s="76">
        <v>6.7233146067415733E-2</v>
      </c>
      <c r="G657" s="76">
        <v>1.1672331460674159</v>
      </c>
      <c r="H657" s="76">
        <v>798.09180000000003</v>
      </c>
      <c r="I657" s="76">
        <v>31350</v>
      </c>
      <c r="J657" s="76">
        <v>6.1362301820317086E-2</v>
      </c>
      <c r="K657" s="76">
        <v>2.2613623018203173</v>
      </c>
      <c r="L657" s="76">
        <v>798.09180000000003</v>
      </c>
      <c r="M657" s="76">
        <v>22540</v>
      </c>
      <c r="N657" s="76">
        <v>6.4994232987312578E-2</v>
      </c>
      <c r="O657" s="76">
        <v>3.3649942329873124</v>
      </c>
      <c r="P657" s="76">
        <v>798.09180000000003</v>
      </c>
      <c r="Q657" s="76">
        <v>28200</v>
      </c>
      <c r="R657" s="76">
        <v>6.6274970622796706E-2</v>
      </c>
      <c r="S657" s="76">
        <v>4.4662749706227967</v>
      </c>
      <c r="T657" s="76">
        <v>798.09180000000003</v>
      </c>
      <c r="U657" s="76">
        <v>28730</v>
      </c>
      <c r="V657" s="76">
        <v>7.4837197186767387E-2</v>
      </c>
      <c r="W657" s="76">
        <v>5.574837197186767</v>
      </c>
      <c r="X657" s="76">
        <v>798.09180000000003</v>
      </c>
      <c r="Y657" s="76">
        <v>20780</v>
      </c>
      <c r="Z657" s="76">
        <v>8.1076863051111975E-2</v>
      </c>
      <c r="AA657" s="76">
        <v>6.6810768630511115</v>
      </c>
      <c r="AB657" s="76">
        <v>798.09180000000003</v>
      </c>
      <c r="AC657" s="76">
        <v>25090</v>
      </c>
      <c r="AD657" s="76">
        <v>6.7774176121015661E-2</v>
      </c>
      <c r="AE657" s="76">
        <v>7.7677741761210157</v>
      </c>
      <c r="AF657" s="76">
        <v>798.09180000000003</v>
      </c>
      <c r="AG657" s="76">
        <v>11270</v>
      </c>
      <c r="AH657" s="76">
        <v>7.1510152284263953E-2</v>
      </c>
      <c r="AI657" s="76">
        <v>8.8715101522842641</v>
      </c>
      <c r="AJ657" s="76">
        <v>798.09180000000003</v>
      </c>
      <c r="AK657" s="76">
        <v>10890</v>
      </c>
      <c r="AL657" s="76">
        <v>4.4250304754164971E-2</v>
      </c>
      <c r="AM657" s="76">
        <v>9.9442503047541653</v>
      </c>
    </row>
    <row r="658" spans="1:39" x14ac:dyDescent="0.3">
      <c r="A658" s="76">
        <v>798.10410000000002</v>
      </c>
      <c r="B658" s="76">
        <v>13260</v>
      </c>
      <c r="C658" s="76">
        <v>6.673376950176145E-2</v>
      </c>
      <c r="D658" s="76">
        <v>798.10410000000002</v>
      </c>
      <c r="E658" s="76">
        <v>9520</v>
      </c>
      <c r="F658" s="76">
        <v>6.6853932584269665E-2</v>
      </c>
      <c r="G658" s="76">
        <v>1.1668539325842697</v>
      </c>
      <c r="H658" s="76">
        <v>798.10410000000002</v>
      </c>
      <c r="I658" s="76">
        <v>31370</v>
      </c>
      <c r="J658" s="76">
        <v>6.1401448424349185E-2</v>
      </c>
      <c r="K658" s="76">
        <v>2.2614014484243494</v>
      </c>
      <c r="L658" s="76">
        <v>798.10410000000002</v>
      </c>
      <c r="M658" s="76">
        <v>22640</v>
      </c>
      <c r="N658" s="76">
        <v>6.5282583621683973E-2</v>
      </c>
      <c r="O658" s="76">
        <v>3.365282583621684</v>
      </c>
      <c r="P658" s="76">
        <v>798.10410000000002</v>
      </c>
      <c r="Q658" s="76">
        <v>28220</v>
      </c>
      <c r="R658" s="76">
        <v>6.6321974148061111E-2</v>
      </c>
      <c r="S658" s="76">
        <v>4.4663219741480615</v>
      </c>
      <c r="T658" s="76">
        <v>798.10410000000002</v>
      </c>
      <c r="U658" s="76">
        <v>28800</v>
      </c>
      <c r="V658" s="76">
        <v>7.5019536337587914E-2</v>
      </c>
      <c r="W658" s="76">
        <v>5.5750195363375878</v>
      </c>
      <c r="X658" s="76">
        <v>798.10410000000002</v>
      </c>
      <c r="Y658" s="76">
        <v>20760</v>
      </c>
      <c r="Z658" s="76">
        <v>8.0998829496683578E-2</v>
      </c>
      <c r="AA658" s="76">
        <v>6.6809988294966836</v>
      </c>
      <c r="AB658" s="76">
        <v>798.10410000000002</v>
      </c>
      <c r="AC658" s="76">
        <v>25100</v>
      </c>
      <c r="AD658" s="76">
        <v>6.7801188546731492E-2</v>
      </c>
      <c r="AE658" s="76">
        <v>7.7678011885467315</v>
      </c>
      <c r="AF658" s="76">
        <v>798.10410000000002</v>
      </c>
      <c r="AG658" s="76">
        <v>11270</v>
      </c>
      <c r="AH658" s="76">
        <v>7.1510152284263953E-2</v>
      </c>
      <c r="AI658" s="76">
        <v>8.8715101522842641</v>
      </c>
      <c r="AJ658" s="76">
        <v>798.10410000000002</v>
      </c>
      <c r="AK658" s="76">
        <v>10840</v>
      </c>
      <c r="AL658" s="76">
        <v>4.404713531084925E-2</v>
      </c>
      <c r="AM658" s="76">
        <v>9.9440471353108499</v>
      </c>
    </row>
    <row r="659" spans="1:39" x14ac:dyDescent="0.3">
      <c r="A659" s="76">
        <v>798.11649999999997</v>
      </c>
      <c r="B659" s="76">
        <v>13320</v>
      </c>
      <c r="C659" s="76">
        <v>6.7035732259687966E-2</v>
      </c>
      <c r="D659" s="76">
        <v>798.11649999999997</v>
      </c>
      <c r="E659" s="76">
        <v>9461</v>
      </c>
      <c r="F659" s="76">
        <v>6.6439606741573037E-2</v>
      </c>
      <c r="G659" s="76">
        <v>1.1664396067415732</v>
      </c>
      <c r="H659" s="76">
        <v>798.11649999999997</v>
      </c>
      <c r="I659" s="76">
        <v>31360</v>
      </c>
      <c r="J659" s="76">
        <v>6.1381875122333139E-2</v>
      </c>
      <c r="K659" s="76">
        <v>2.2613818751223334</v>
      </c>
      <c r="L659" s="76">
        <v>798.11649999999997</v>
      </c>
      <c r="M659" s="76">
        <v>22710</v>
      </c>
      <c r="N659" s="76">
        <v>6.5484429065743949E-2</v>
      </c>
      <c r="O659" s="76">
        <v>3.3654844290657437</v>
      </c>
      <c r="P659" s="76">
        <v>798.11649999999997</v>
      </c>
      <c r="Q659" s="76">
        <v>28220</v>
      </c>
      <c r="R659" s="76">
        <v>6.6321974148061111E-2</v>
      </c>
      <c r="S659" s="76">
        <v>4.4663219741480615</v>
      </c>
      <c r="T659" s="76">
        <v>798.11649999999997</v>
      </c>
      <c r="U659" s="76">
        <v>28850</v>
      </c>
      <c r="V659" s="76">
        <v>7.514977858817401E-2</v>
      </c>
      <c r="W659" s="76">
        <v>5.5751497785881741</v>
      </c>
      <c r="X659" s="76">
        <v>798.11649999999997</v>
      </c>
      <c r="Y659" s="76">
        <v>20720</v>
      </c>
      <c r="Z659" s="76">
        <v>8.0842762387826769E-2</v>
      </c>
      <c r="AA659" s="76">
        <v>6.6808427623878268</v>
      </c>
      <c r="AB659" s="76">
        <v>798.11649999999997</v>
      </c>
      <c r="AC659" s="76">
        <v>25100</v>
      </c>
      <c r="AD659" s="76">
        <v>6.7801188546731492E-2</v>
      </c>
      <c r="AE659" s="76">
        <v>7.7678011885467315</v>
      </c>
      <c r="AF659" s="76">
        <v>798.11649999999997</v>
      </c>
      <c r="AG659" s="76">
        <v>11280</v>
      </c>
      <c r="AH659" s="76">
        <v>7.1573604060913704E-2</v>
      </c>
      <c r="AI659" s="76">
        <v>8.8715736040609148</v>
      </c>
      <c r="AJ659" s="76">
        <v>798.11649999999997</v>
      </c>
      <c r="AK659" s="76">
        <v>10790</v>
      </c>
      <c r="AL659" s="76">
        <v>4.3843965867533523E-2</v>
      </c>
      <c r="AM659" s="76">
        <v>9.9438439658675346</v>
      </c>
    </row>
    <row r="660" spans="1:39" x14ac:dyDescent="0.3">
      <c r="A660" s="76">
        <v>798.12879999999996</v>
      </c>
      <c r="B660" s="76">
        <v>13370</v>
      </c>
      <c r="C660" s="76">
        <v>6.7287367891293401E-2</v>
      </c>
      <c r="D660" s="76">
        <v>798.12879999999996</v>
      </c>
      <c r="E660" s="76">
        <v>9397</v>
      </c>
      <c r="F660" s="76">
        <v>6.5990168539325836E-2</v>
      </c>
      <c r="G660" s="76">
        <v>1.1659901685393259</v>
      </c>
      <c r="H660" s="76">
        <v>798.12879999999996</v>
      </c>
      <c r="I660" s="76">
        <v>31320</v>
      </c>
      <c r="J660" s="76">
        <v>6.1303581914268934E-2</v>
      </c>
      <c r="K660" s="76">
        <v>2.2613035819142691</v>
      </c>
      <c r="L660" s="76">
        <v>798.12879999999996</v>
      </c>
      <c r="M660" s="76">
        <v>22770</v>
      </c>
      <c r="N660" s="76">
        <v>6.5657439446366789E-2</v>
      </c>
      <c r="O660" s="76">
        <v>3.3656574394463665</v>
      </c>
      <c r="P660" s="76">
        <v>798.12879999999996</v>
      </c>
      <c r="Q660" s="76">
        <v>28210</v>
      </c>
      <c r="R660" s="76">
        <v>6.6298472385428908E-2</v>
      </c>
      <c r="S660" s="76">
        <v>4.4662984723854295</v>
      </c>
      <c r="T660" s="76">
        <v>798.12879999999996</v>
      </c>
      <c r="U660" s="76">
        <v>28880</v>
      </c>
      <c r="V660" s="76">
        <v>7.5227923938525662E-2</v>
      </c>
      <c r="W660" s="76">
        <v>5.5752279239385256</v>
      </c>
      <c r="X660" s="76">
        <v>798.12879999999996</v>
      </c>
      <c r="Y660" s="76">
        <v>20680</v>
      </c>
      <c r="Z660" s="76">
        <v>8.0686695278969961E-2</v>
      </c>
      <c r="AA660" s="76">
        <v>6.6806866952789692</v>
      </c>
      <c r="AB660" s="76">
        <v>798.12879999999996</v>
      </c>
      <c r="AC660" s="76">
        <v>25100</v>
      </c>
      <c r="AD660" s="76">
        <v>6.7801188546731492E-2</v>
      </c>
      <c r="AE660" s="76">
        <v>7.7678011885467315</v>
      </c>
      <c r="AF660" s="76">
        <v>798.12879999999996</v>
      </c>
      <c r="AG660" s="76">
        <v>11300</v>
      </c>
      <c r="AH660" s="76">
        <v>7.1700507614213205E-2</v>
      </c>
      <c r="AI660" s="76">
        <v>8.8717005076142144</v>
      </c>
      <c r="AJ660" s="76">
        <v>798.12879999999996</v>
      </c>
      <c r="AK660" s="76">
        <v>10750</v>
      </c>
      <c r="AL660" s="76">
        <v>4.3681430312880944E-2</v>
      </c>
      <c r="AM660" s="76">
        <v>9.943681430312882</v>
      </c>
    </row>
    <row r="661" spans="1:39" x14ac:dyDescent="0.3">
      <c r="A661" s="76">
        <v>798.14120000000003</v>
      </c>
      <c r="B661" s="76">
        <v>13400</v>
      </c>
      <c r="C661" s="76">
        <v>6.7438349270256673E-2</v>
      </c>
      <c r="D661" s="76">
        <v>798.14120000000003</v>
      </c>
      <c r="E661" s="76">
        <v>9328</v>
      </c>
      <c r="F661" s="76">
        <v>6.5505617977528088E-2</v>
      </c>
      <c r="G661" s="76">
        <v>1.1655056179775283</v>
      </c>
      <c r="H661" s="76">
        <v>798.14120000000003</v>
      </c>
      <c r="I661" s="76">
        <v>31250</v>
      </c>
      <c r="J661" s="76">
        <v>6.1166568800156584E-2</v>
      </c>
      <c r="K661" s="76">
        <v>2.2611665688001565</v>
      </c>
      <c r="L661" s="76">
        <v>798.14120000000003</v>
      </c>
      <c r="M661" s="76">
        <v>22800</v>
      </c>
      <c r="N661" s="76">
        <v>6.5743944636678195E-2</v>
      </c>
      <c r="O661" s="76">
        <v>3.3657439446366779</v>
      </c>
      <c r="P661" s="76">
        <v>798.14120000000003</v>
      </c>
      <c r="Q661" s="76">
        <v>28180</v>
      </c>
      <c r="R661" s="76">
        <v>6.6227967097532314E-2</v>
      </c>
      <c r="S661" s="76">
        <v>4.4662279670975327</v>
      </c>
      <c r="T661" s="76">
        <v>798.14120000000003</v>
      </c>
      <c r="U661" s="76">
        <v>28900</v>
      </c>
      <c r="V661" s="76">
        <v>7.5280020838760092E-2</v>
      </c>
      <c r="W661" s="76">
        <v>5.5752800208387603</v>
      </c>
      <c r="X661" s="76">
        <v>798.14120000000003</v>
      </c>
      <c r="Y661" s="76">
        <v>20640</v>
      </c>
      <c r="Z661" s="76">
        <v>8.0530628170113153E-2</v>
      </c>
      <c r="AA661" s="76">
        <v>6.6805306281701125</v>
      </c>
      <c r="AB661" s="76">
        <v>798.14120000000003</v>
      </c>
      <c r="AC661" s="76">
        <v>25100</v>
      </c>
      <c r="AD661" s="76">
        <v>6.7801188546731492E-2</v>
      </c>
      <c r="AE661" s="76">
        <v>7.7678011885467315</v>
      </c>
      <c r="AF661" s="76">
        <v>798.14120000000003</v>
      </c>
      <c r="AG661" s="76">
        <v>11310</v>
      </c>
      <c r="AH661" s="76">
        <v>7.1763959390862941E-2</v>
      </c>
      <c r="AI661" s="76">
        <v>8.8717639593908633</v>
      </c>
      <c r="AJ661" s="76">
        <v>798.14120000000003</v>
      </c>
      <c r="AK661" s="76">
        <v>10710</v>
      </c>
      <c r="AL661" s="76">
        <v>4.3518894758228364E-2</v>
      </c>
      <c r="AM661" s="76">
        <v>9.9435188947582294</v>
      </c>
    </row>
    <row r="662" spans="1:39" x14ac:dyDescent="0.3">
      <c r="A662" s="76">
        <v>798.15359999999998</v>
      </c>
      <c r="B662" s="76">
        <v>13430</v>
      </c>
      <c r="C662" s="76">
        <v>6.7589330649219931E-2</v>
      </c>
      <c r="D662" s="76">
        <v>798.15359999999998</v>
      </c>
      <c r="E662" s="76">
        <v>9258</v>
      </c>
      <c r="F662" s="76">
        <v>6.5014044943820223E-2</v>
      </c>
      <c r="G662" s="76">
        <v>1.1650140449438202</v>
      </c>
      <c r="H662" s="76">
        <v>798.15359999999998</v>
      </c>
      <c r="I662" s="76">
        <v>31150</v>
      </c>
      <c r="J662" s="76">
        <v>6.0970835779996083E-2</v>
      </c>
      <c r="K662" s="76">
        <v>2.2609708357799962</v>
      </c>
      <c r="L662" s="76">
        <v>798.15359999999998</v>
      </c>
      <c r="M662" s="76">
        <v>22800</v>
      </c>
      <c r="N662" s="76">
        <v>6.5743944636678195E-2</v>
      </c>
      <c r="O662" s="76">
        <v>3.3657439446366779</v>
      </c>
      <c r="P662" s="76">
        <v>798.15359999999998</v>
      </c>
      <c r="Q662" s="76">
        <v>28140</v>
      </c>
      <c r="R662" s="76">
        <v>6.6133960047003532E-2</v>
      </c>
      <c r="S662" s="76">
        <v>4.4661339600470038</v>
      </c>
      <c r="T662" s="76">
        <v>798.15359999999998</v>
      </c>
      <c r="U662" s="76">
        <v>28890</v>
      </c>
      <c r="V662" s="76">
        <v>7.525397238864287E-2</v>
      </c>
      <c r="W662" s="76">
        <v>5.5752539723886425</v>
      </c>
      <c r="X662" s="76">
        <v>798.15359999999998</v>
      </c>
      <c r="Y662" s="76">
        <v>20590</v>
      </c>
      <c r="Z662" s="76">
        <v>8.0335544284042132E-2</v>
      </c>
      <c r="AA662" s="76">
        <v>6.6803355442840422</v>
      </c>
      <c r="AB662" s="76">
        <v>798.15359999999998</v>
      </c>
      <c r="AC662" s="76">
        <v>25100</v>
      </c>
      <c r="AD662" s="76">
        <v>6.7801188546731492E-2</v>
      </c>
      <c r="AE662" s="76">
        <v>7.7678011885467315</v>
      </c>
      <c r="AF662" s="76">
        <v>798.15359999999998</v>
      </c>
      <c r="AG662" s="76">
        <v>11330</v>
      </c>
      <c r="AH662" s="76">
        <v>7.1890862944162442E-2</v>
      </c>
      <c r="AI662" s="76">
        <v>8.8718908629441628</v>
      </c>
      <c r="AJ662" s="76">
        <v>798.15359999999998</v>
      </c>
      <c r="AK662" s="76">
        <v>10680</v>
      </c>
      <c r="AL662" s="76">
        <v>4.3396993092238927E-2</v>
      </c>
      <c r="AM662" s="76">
        <v>9.9433969930922395</v>
      </c>
    </row>
    <row r="663" spans="1:39" x14ac:dyDescent="0.3">
      <c r="A663" s="76">
        <v>798.16600000000005</v>
      </c>
      <c r="B663" s="76">
        <v>13440</v>
      </c>
      <c r="C663" s="76">
        <v>6.7639657775541012E-2</v>
      </c>
      <c r="D663" s="76">
        <v>798.16600000000005</v>
      </c>
      <c r="E663" s="76">
        <v>9187</v>
      </c>
      <c r="F663" s="76">
        <v>6.4515449438202241E-2</v>
      </c>
      <c r="G663" s="76">
        <v>1.1645154494382024</v>
      </c>
      <c r="H663" s="76">
        <v>798.16600000000005</v>
      </c>
      <c r="I663" s="76">
        <v>31030</v>
      </c>
      <c r="J663" s="76">
        <v>6.0735956155803482E-2</v>
      </c>
      <c r="K663" s="76">
        <v>2.2607359561558038</v>
      </c>
      <c r="L663" s="76">
        <v>798.16600000000005</v>
      </c>
      <c r="M663" s="76">
        <v>22780</v>
      </c>
      <c r="N663" s="76">
        <v>6.5686274509803924E-2</v>
      </c>
      <c r="O663" s="76">
        <v>3.365686274509804</v>
      </c>
      <c r="P663" s="76">
        <v>798.16600000000005</v>
      </c>
      <c r="Q663" s="76">
        <v>28080</v>
      </c>
      <c r="R663" s="76">
        <v>6.5992949471210344E-2</v>
      </c>
      <c r="S663" s="76">
        <v>4.4659929494712109</v>
      </c>
      <c r="T663" s="76">
        <v>798.16600000000005</v>
      </c>
      <c r="U663" s="76">
        <v>28870</v>
      </c>
      <c r="V663" s="76">
        <v>7.520187548840844E-2</v>
      </c>
      <c r="W663" s="76">
        <v>5.5752018754884087</v>
      </c>
      <c r="X663" s="76">
        <v>798.16600000000005</v>
      </c>
      <c r="Y663" s="76">
        <v>20540</v>
      </c>
      <c r="Z663" s="76">
        <v>8.0140460397971125E-2</v>
      </c>
      <c r="AA663" s="76">
        <v>6.680140460397971</v>
      </c>
      <c r="AB663" s="76">
        <v>798.16600000000005</v>
      </c>
      <c r="AC663" s="76">
        <v>25100</v>
      </c>
      <c r="AD663" s="76">
        <v>6.7801188546731492E-2</v>
      </c>
      <c r="AE663" s="76">
        <v>7.7678011885467315</v>
      </c>
      <c r="AF663" s="76">
        <v>798.16600000000005</v>
      </c>
      <c r="AG663" s="76">
        <v>11350</v>
      </c>
      <c r="AH663" s="76">
        <v>7.201776649746193E-2</v>
      </c>
      <c r="AI663" s="76">
        <v>8.8720177664974624</v>
      </c>
      <c r="AJ663" s="76">
        <v>798.16600000000005</v>
      </c>
      <c r="AK663" s="76">
        <v>10650</v>
      </c>
      <c r="AL663" s="76">
        <v>4.3275091426249489E-2</v>
      </c>
      <c r="AM663" s="76">
        <v>9.9432750914262495</v>
      </c>
    </row>
    <row r="664" spans="1:39" x14ac:dyDescent="0.3">
      <c r="A664" s="76">
        <v>798.17830000000004</v>
      </c>
      <c r="B664" s="76">
        <v>13440</v>
      </c>
      <c r="C664" s="76">
        <v>6.7639657775541012E-2</v>
      </c>
      <c r="D664" s="76">
        <v>798.17830000000004</v>
      </c>
      <c r="E664" s="76">
        <v>9116</v>
      </c>
      <c r="F664" s="76">
        <v>6.4016853932584272E-2</v>
      </c>
      <c r="G664" s="76">
        <v>1.1640168539325844</v>
      </c>
      <c r="H664" s="76">
        <v>798.17830000000004</v>
      </c>
      <c r="I664" s="76">
        <v>30870</v>
      </c>
      <c r="J664" s="76">
        <v>6.0422783323546683E-2</v>
      </c>
      <c r="K664" s="76">
        <v>2.2604227833235471</v>
      </c>
      <c r="L664" s="76">
        <v>798.17830000000004</v>
      </c>
      <c r="M664" s="76">
        <v>22740</v>
      </c>
      <c r="N664" s="76">
        <v>6.5570934256055369E-2</v>
      </c>
      <c r="O664" s="76">
        <v>3.3655709342560551</v>
      </c>
      <c r="P664" s="76">
        <v>798.17830000000004</v>
      </c>
      <c r="Q664" s="76">
        <v>28000</v>
      </c>
      <c r="R664" s="76">
        <v>6.5804935370152765E-2</v>
      </c>
      <c r="S664" s="76">
        <v>4.4658049353701532</v>
      </c>
      <c r="T664" s="76">
        <v>798.17830000000004</v>
      </c>
      <c r="U664" s="76">
        <v>28830</v>
      </c>
      <c r="V664" s="76">
        <v>7.5097681687939566E-2</v>
      </c>
      <c r="W664" s="76">
        <v>5.5750976816879394</v>
      </c>
      <c r="X664" s="76">
        <v>798.17830000000004</v>
      </c>
      <c r="Y664" s="76">
        <v>20480</v>
      </c>
      <c r="Z664" s="76">
        <v>7.9906359734685919E-2</v>
      </c>
      <c r="AA664" s="76">
        <v>6.6799063597346855</v>
      </c>
      <c r="AB664" s="76">
        <v>798.17830000000004</v>
      </c>
      <c r="AC664" s="76">
        <v>25090</v>
      </c>
      <c r="AD664" s="76">
        <v>6.7774176121015661E-2</v>
      </c>
      <c r="AE664" s="76">
        <v>7.7677741761210157</v>
      </c>
      <c r="AF664" s="76">
        <v>798.17830000000004</v>
      </c>
      <c r="AG664" s="76">
        <v>11370</v>
      </c>
      <c r="AH664" s="76">
        <v>7.2144670050761417E-2</v>
      </c>
      <c r="AI664" s="76">
        <v>8.872144670050762</v>
      </c>
      <c r="AJ664" s="76">
        <v>798.17830000000004</v>
      </c>
      <c r="AK664" s="76">
        <v>10630</v>
      </c>
      <c r="AL664" s="76">
        <v>4.3193823648923199E-2</v>
      </c>
      <c r="AM664" s="76">
        <v>9.9431938236489241</v>
      </c>
    </row>
    <row r="665" spans="1:39" x14ac:dyDescent="0.3">
      <c r="A665" s="76">
        <v>798.19069999999999</v>
      </c>
      <c r="B665" s="76">
        <v>13430</v>
      </c>
      <c r="C665" s="76">
        <v>6.7589330649219931E-2</v>
      </c>
      <c r="D665" s="76">
        <v>798.19069999999999</v>
      </c>
      <c r="E665" s="76">
        <v>9046</v>
      </c>
      <c r="F665" s="76">
        <v>6.3525280898876407E-2</v>
      </c>
      <c r="G665" s="76">
        <v>1.1635252808988765</v>
      </c>
      <c r="H665" s="76">
        <v>798.19069999999999</v>
      </c>
      <c r="I665" s="76">
        <v>30700</v>
      </c>
      <c r="J665" s="76">
        <v>6.0090037189273832E-2</v>
      </c>
      <c r="K665" s="76">
        <v>2.2600900371892738</v>
      </c>
      <c r="L665" s="76">
        <v>798.19069999999999</v>
      </c>
      <c r="M665" s="76">
        <v>22680</v>
      </c>
      <c r="N665" s="76">
        <v>6.5397923875432529E-2</v>
      </c>
      <c r="O665" s="76">
        <v>3.3653979238754324</v>
      </c>
      <c r="P665" s="76">
        <v>798.19069999999999</v>
      </c>
      <c r="Q665" s="76">
        <v>27910</v>
      </c>
      <c r="R665" s="76">
        <v>6.5593419506462983E-2</v>
      </c>
      <c r="S665" s="76">
        <v>4.4655934195064635</v>
      </c>
      <c r="T665" s="76">
        <v>798.19069999999999</v>
      </c>
      <c r="U665" s="76">
        <v>28780</v>
      </c>
      <c r="V665" s="76">
        <v>7.4967439437353484E-2</v>
      </c>
      <c r="W665" s="76">
        <v>5.5749674394373532</v>
      </c>
      <c r="X665" s="76">
        <v>798.19069999999999</v>
      </c>
      <c r="Y665" s="76">
        <v>20420</v>
      </c>
      <c r="Z665" s="76">
        <v>7.96722590714007E-2</v>
      </c>
      <c r="AA665" s="76">
        <v>6.6796722590713999</v>
      </c>
      <c r="AB665" s="76">
        <v>798.19069999999999</v>
      </c>
      <c r="AC665" s="76">
        <v>25090</v>
      </c>
      <c r="AD665" s="76">
        <v>6.7774176121015661E-2</v>
      </c>
      <c r="AE665" s="76">
        <v>7.7677741761210157</v>
      </c>
      <c r="AF665" s="76">
        <v>798.19069999999999</v>
      </c>
      <c r="AG665" s="76">
        <v>11400</v>
      </c>
      <c r="AH665" s="76">
        <v>7.2335025380710655E-2</v>
      </c>
      <c r="AI665" s="76">
        <v>8.8723350253807105</v>
      </c>
      <c r="AJ665" s="76">
        <v>798.19069999999999</v>
      </c>
      <c r="AK665" s="76">
        <v>10610</v>
      </c>
      <c r="AL665" s="76">
        <v>4.311255587159691E-2</v>
      </c>
      <c r="AM665" s="76">
        <v>9.9431125558715969</v>
      </c>
    </row>
    <row r="666" spans="1:39" x14ac:dyDescent="0.3">
      <c r="A666" s="76">
        <v>798.20309999999995</v>
      </c>
      <c r="B666" s="76">
        <v>13410</v>
      </c>
      <c r="C666" s="76">
        <v>6.7488676396577754E-2</v>
      </c>
      <c r="D666" s="76">
        <v>798.20309999999995</v>
      </c>
      <c r="E666" s="76">
        <v>8979</v>
      </c>
      <c r="F666" s="76">
        <v>6.3054775280898881E-2</v>
      </c>
      <c r="G666" s="76">
        <v>1.1630547752808991</v>
      </c>
      <c r="H666" s="76">
        <v>798.20309999999995</v>
      </c>
      <c r="I666" s="76">
        <v>30500</v>
      </c>
      <c r="J666" s="76">
        <v>5.9698571148952828E-2</v>
      </c>
      <c r="K666" s="76">
        <v>2.2596985711489532</v>
      </c>
      <c r="L666" s="76">
        <v>798.20309999999995</v>
      </c>
      <c r="M666" s="76">
        <v>22600</v>
      </c>
      <c r="N666" s="76">
        <v>6.5167243367935404E-2</v>
      </c>
      <c r="O666" s="76">
        <v>3.3651672433679352</v>
      </c>
      <c r="P666" s="76">
        <v>798.20309999999995</v>
      </c>
      <c r="Q666" s="76">
        <v>27800</v>
      </c>
      <c r="R666" s="76">
        <v>6.533490011750881E-2</v>
      </c>
      <c r="S666" s="76">
        <v>4.4653349001175089</v>
      </c>
      <c r="T666" s="76">
        <v>798.20309999999995</v>
      </c>
      <c r="U666" s="76">
        <v>28710</v>
      </c>
      <c r="V666" s="76">
        <v>7.4785100286532957E-2</v>
      </c>
      <c r="W666" s="76">
        <v>5.5747851002865332</v>
      </c>
      <c r="X666" s="76">
        <v>798.20309999999995</v>
      </c>
      <c r="Y666" s="76">
        <v>20360</v>
      </c>
      <c r="Z666" s="76">
        <v>7.9438158408115495E-2</v>
      </c>
      <c r="AA666" s="76">
        <v>6.6794381584081153</v>
      </c>
      <c r="AB666" s="76">
        <v>798.20309999999995</v>
      </c>
      <c r="AC666" s="76">
        <v>25080</v>
      </c>
      <c r="AD666" s="76">
        <v>6.7747163695299845E-2</v>
      </c>
      <c r="AE666" s="76">
        <v>7.7677471636952999</v>
      </c>
      <c r="AF666" s="76">
        <v>798.20309999999995</v>
      </c>
      <c r="AG666" s="76">
        <v>11430</v>
      </c>
      <c r="AH666" s="76">
        <v>7.2525380710659892E-2</v>
      </c>
      <c r="AI666" s="76">
        <v>8.8725253807106608</v>
      </c>
      <c r="AJ666" s="76">
        <v>798.20309999999995</v>
      </c>
      <c r="AK666" s="76">
        <v>10600</v>
      </c>
      <c r="AL666" s="76">
        <v>4.3071921982933768E-2</v>
      </c>
      <c r="AM666" s="76">
        <v>9.9430719219829342</v>
      </c>
    </row>
    <row r="667" spans="1:39" x14ac:dyDescent="0.3">
      <c r="A667" s="76">
        <v>798.21540000000005</v>
      </c>
      <c r="B667" s="76">
        <v>13370</v>
      </c>
      <c r="C667" s="76">
        <v>6.7287367891293401E-2</v>
      </c>
      <c r="D667" s="76">
        <v>798.21540000000005</v>
      </c>
      <c r="E667" s="76">
        <v>8916</v>
      </c>
      <c r="F667" s="76">
        <v>6.2612359550561797E-2</v>
      </c>
      <c r="G667" s="76">
        <v>1.162612359550562</v>
      </c>
      <c r="H667" s="76">
        <v>798.21540000000005</v>
      </c>
      <c r="I667" s="76">
        <v>30280</v>
      </c>
      <c r="J667" s="76">
        <v>5.9267958504599726E-2</v>
      </c>
      <c r="K667" s="76">
        <v>2.2592679585046</v>
      </c>
      <c r="L667" s="76">
        <v>798.21540000000005</v>
      </c>
      <c r="M667" s="76">
        <v>22500</v>
      </c>
      <c r="N667" s="76">
        <v>6.4878892733564009E-2</v>
      </c>
      <c r="O667" s="76">
        <v>3.364878892733564</v>
      </c>
      <c r="P667" s="76">
        <v>798.21540000000005</v>
      </c>
      <c r="Q667" s="76">
        <v>27680</v>
      </c>
      <c r="R667" s="76">
        <v>6.5052878965922448E-2</v>
      </c>
      <c r="S667" s="76">
        <v>4.4650528789659232</v>
      </c>
      <c r="T667" s="76">
        <v>798.21540000000005</v>
      </c>
      <c r="U667" s="76">
        <v>28630</v>
      </c>
      <c r="V667" s="76">
        <v>7.4576712685595209E-2</v>
      </c>
      <c r="W667" s="76">
        <v>5.5745767126855954</v>
      </c>
      <c r="X667" s="76">
        <v>798.21540000000005</v>
      </c>
      <c r="Y667" s="76">
        <v>20310</v>
      </c>
      <c r="Z667" s="76">
        <v>7.9243074522044474E-2</v>
      </c>
      <c r="AA667" s="76">
        <v>6.6792430745220441</v>
      </c>
      <c r="AB667" s="76">
        <v>798.21540000000005</v>
      </c>
      <c r="AC667" s="76">
        <v>25070</v>
      </c>
      <c r="AD667" s="76">
        <v>6.7720151269584014E-2</v>
      </c>
      <c r="AE667" s="76">
        <v>7.7677201512695842</v>
      </c>
      <c r="AF667" s="76">
        <v>798.21540000000005</v>
      </c>
      <c r="AG667" s="76">
        <v>11460</v>
      </c>
      <c r="AH667" s="76">
        <v>7.271573604060913E-2</v>
      </c>
      <c r="AI667" s="76">
        <v>8.8727157360406093</v>
      </c>
      <c r="AJ667" s="76">
        <v>798.21540000000005</v>
      </c>
      <c r="AK667" s="76">
        <v>10590</v>
      </c>
      <c r="AL667" s="76">
        <v>4.303128809427062E-2</v>
      </c>
      <c r="AM667" s="76">
        <v>9.9430312880942715</v>
      </c>
    </row>
    <row r="668" spans="1:39" x14ac:dyDescent="0.3">
      <c r="A668" s="76">
        <v>798.2278</v>
      </c>
      <c r="B668" s="76">
        <v>13320</v>
      </c>
      <c r="C668" s="76">
        <v>6.7035732259687966E-2</v>
      </c>
      <c r="D668" s="76">
        <v>798.2278</v>
      </c>
      <c r="E668" s="76">
        <v>8856</v>
      </c>
      <c r="F668" s="76">
        <v>6.2191011235955058E-2</v>
      </c>
      <c r="G668" s="76">
        <v>1.1621910112359553</v>
      </c>
      <c r="H668" s="76">
        <v>798.2278</v>
      </c>
      <c r="I668" s="76">
        <v>30040</v>
      </c>
      <c r="J668" s="76">
        <v>5.8798199256214524E-2</v>
      </c>
      <c r="K668" s="76">
        <v>2.2587981992562147</v>
      </c>
      <c r="L668" s="76">
        <v>798.2278</v>
      </c>
      <c r="M668" s="76">
        <v>22380</v>
      </c>
      <c r="N668" s="76">
        <v>6.4532871972318342E-2</v>
      </c>
      <c r="O668" s="76">
        <v>3.364532871972318</v>
      </c>
      <c r="P668" s="76">
        <v>798.2278</v>
      </c>
      <c r="Q668" s="76">
        <v>27550</v>
      </c>
      <c r="R668" s="76">
        <v>6.4747356051703883E-2</v>
      </c>
      <c r="S668" s="76">
        <v>4.4647473560517046</v>
      </c>
      <c r="T668" s="76">
        <v>798.2278</v>
      </c>
      <c r="U668" s="76">
        <v>28530</v>
      </c>
      <c r="V668" s="76">
        <v>7.431622818442303E-2</v>
      </c>
      <c r="W668" s="76">
        <v>5.574316228184423</v>
      </c>
      <c r="X668" s="76">
        <v>798.2278</v>
      </c>
      <c r="Y668" s="76">
        <v>20250</v>
      </c>
      <c r="Z668" s="76">
        <v>7.9008973858759268E-2</v>
      </c>
      <c r="AA668" s="76">
        <v>6.6790089738587586</v>
      </c>
      <c r="AB668" s="76">
        <v>798.2278</v>
      </c>
      <c r="AC668" s="76">
        <v>25050</v>
      </c>
      <c r="AD668" s="76">
        <v>6.7666126418152353E-2</v>
      </c>
      <c r="AE668" s="76">
        <v>7.7676661264181526</v>
      </c>
      <c r="AF668" s="76">
        <v>798.2278</v>
      </c>
      <c r="AG668" s="76">
        <v>11490</v>
      </c>
      <c r="AH668" s="76">
        <v>7.2906091370558382E-2</v>
      </c>
      <c r="AI668" s="76">
        <v>8.8729060913705595</v>
      </c>
      <c r="AJ668" s="76">
        <v>798.2278</v>
      </c>
      <c r="AK668" s="76">
        <v>10590</v>
      </c>
      <c r="AL668" s="76">
        <v>4.303128809427062E-2</v>
      </c>
      <c r="AM668" s="76">
        <v>9.9430312880942715</v>
      </c>
    </row>
    <row r="669" spans="1:39" x14ac:dyDescent="0.3">
      <c r="A669" s="76">
        <v>798.24009999999998</v>
      </c>
      <c r="B669" s="76">
        <v>13260</v>
      </c>
      <c r="C669" s="76">
        <v>6.673376950176145E-2</v>
      </c>
      <c r="D669" s="76">
        <v>798.24009999999998</v>
      </c>
      <c r="E669" s="76">
        <v>8801</v>
      </c>
      <c r="F669" s="76">
        <v>6.180477528089888E-2</v>
      </c>
      <c r="G669" s="76">
        <v>1.1618047752808989</v>
      </c>
      <c r="H669" s="76">
        <v>798.24009999999998</v>
      </c>
      <c r="I669" s="76">
        <v>29780</v>
      </c>
      <c r="J669" s="76">
        <v>5.8289293403797224E-2</v>
      </c>
      <c r="K669" s="76">
        <v>2.2582892934037972</v>
      </c>
      <c r="L669" s="76">
        <v>798.24009999999998</v>
      </c>
      <c r="M669" s="76">
        <v>22240</v>
      </c>
      <c r="N669" s="76">
        <v>6.4129181084198392E-2</v>
      </c>
      <c r="O669" s="76">
        <v>3.364129181084198</v>
      </c>
      <c r="P669" s="76">
        <v>798.24009999999998</v>
      </c>
      <c r="Q669" s="76">
        <v>27400</v>
      </c>
      <c r="R669" s="76">
        <v>6.4394829612220914E-2</v>
      </c>
      <c r="S669" s="76">
        <v>4.4643948296122211</v>
      </c>
      <c r="T669" s="76">
        <v>798.24009999999998</v>
      </c>
      <c r="U669" s="76">
        <v>28410</v>
      </c>
      <c r="V669" s="76">
        <v>7.4003646783016408E-2</v>
      </c>
      <c r="W669" s="76">
        <v>5.5740036467830167</v>
      </c>
      <c r="X669" s="76">
        <v>798.24009999999998</v>
      </c>
      <c r="Y669" s="76">
        <v>20190</v>
      </c>
      <c r="Z669" s="76">
        <v>7.8774873195474049E-2</v>
      </c>
      <c r="AA669" s="76">
        <v>6.6787748731954739</v>
      </c>
      <c r="AB669" s="76">
        <v>798.24009999999998</v>
      </c>
      <c r="AC669" s="76">
        <v>25040</v>
      </c>
      <c r="AD669" s="76">
        <v>6.7639113992436523E-2</v>
      </c>
      <c r="AE669" s="76">
        <v>7.7676391139924368</v>
      </c>
      <c r="AF669" s="76">
        <v>798.24009999999998</v>
      </c>
      <c r="AG669" s="76">
        <v>11520</v>
      </c>
      <c r="AH669" s="76">
        <v>7.309644670050762E-2</v>
      </c>
      <c r="AI669" s="76">
        <v>8.873096446700508</v>
      </c>
      <c r="AJ669" s="76">
        <v>798.24009999999998</v>
      </c>
      <c r="AK669" s="76">
        <v>10600</v>
      </c>
      <c r="AL669" s="76">
        <v>4.3071921982933768E-2</v>
      </c>
      <c r="AM669" s="76">
        <v>9.9430719219829342</v>
      </c>
    </row>
    <row r="670" spans="1:39" x14ac:dyDescent="0.3">
      <c r="A670" s="76">
        <v>798.25250000000005</v>
      </c>
      <c r="B670" s="76">
        <v>13190</v>
      </c>
      <c r="C670" s="76">
        <v>6.6381479617513839E-2</v>
      </c>
      <c r="D670" s="76">
        <v>798.25250000000005</v>
      </c>
      <c r="E670" s="76">
        <v>8750</v>
      </c>
      <c r="F670" s="76">
        <v>6.1446629213483143E-2</v>
      </c>
      <c r="G670" s="76">
        <v>1.1614466292134833</v>
      </c>
      <c r="H670" s="76">
        <v>798.25250000000005</v>
      </c>
      <c r="I670" s="76">
        <v>29500</v>
      </c>
      <c r="J670" s="76">
        <v>5.7741240947347817E-2</v>
      </c>
      <c r="K670" s="76">
        <v>2.2577412409473481</v>
      </c>
      <c r="L670" s="76">
        <v>798.25250000000005</v>
      </c>
      <c r="M670" s="76">
        <v>22090</v>
      </c>
      <c r="N670" s="76">
        <v>6.3696655132641292E-2</v>
      </c>
      <c r="O670" s="76">
        <v>3.363696655132641</v>
      </c>
      <c r="P670" s="76">
        <v>798.25250000000005</v>
      </c>
      <c r="Q670" s="76">
        <v>27240</v>
      </c>
      <c r="R670" s="76">
        <v>6.4018801410105755E-2</v>
      </c>
      <c r="S670" s="76">
        <v>4.4640188014101065</v>
      </c>
      <c r="T670" s="76">
        <v>798.25250000000005</v>
      </c>
      <c r="U670" s="76">
        <v>28290</v>
      </c>
      <c r="V670" s="76">
        <v>7.3691065381609799E-2</v>
      </c>
      <c r="W670" s="76">
        <v>5.5736910653816096</v>
      </c>
      <c r="X670" s="76">
        <v>798.25250000000005</v>
      </c>
      <c r="Y670" s="76">
        <v>20130</v>
      </c>
      <c r="Z670" s="76">
        <v>7.8540772532188843E-2</v>
      </c>
      <c r="AA670" s="76">
        <v>6.6785407725321884</v>
      </c>
      <c r="AB670" s="76">
        <v>798.25250000000005</v>
      </c>
      <c r="AC670" s="76">
        <v>25020</v>
      </c>
      <c r="AD670" s="76">
        <v>6.7585089141004862E-2</v>
      </c>
      <c r="AE670" s="76">
        <v>7.7675850891410052</v>
      </c>
      <c r="AF670" s="76">
        <v>798.25250000000005</v>
      </c>
      <c r="AG670" s="76">
        <v>11550</v>
      </c>
      <c r="AH670" s="76">
        <v>7.3286802030456857E-2</v>
      </c>
      <c r="AI670" s="76">
        <v>8.8732868020304583</v>
      </c>
      <c r="AJ670" s="76">
        <v>798.25250000000005</v>
      </c>
      <c r="AK670" s="76">
        <v>10610</v>
      </c>
      <c r="AL670" s="76">
        <v>4.311255587159691E-2</v>
      </c>
      <c r="AM670" s="76">
        <v>9.9431125558715969</v>
      </c>
    </row>
    <row r="671" spans="1:39" x14ac:dyDescent="0.3">
      <c r="A671" s="76">
        <v>798.26480000000004</v>
      </c>
      <c r="B671" s="76">
        <v>13100</v>
      </c>
      <c r="C671" s="76">
        <v>6.5928535480624051E-2</v>
      </c>
      <c r="D671" s="76">
        <v>798.26480000000004</v>
      </c>
      <c r="E671" s="76">
        <v>8704</v>
      </c>
      <c r="F671" s="76">
        <v>6.1123595505617981E-2</v>
      </c>
      <c r="G671" s="76">
        <v>1.1611235955056181</v>
      </c>
      <c r="H671" s="76">
        <v>798.26480000000004</v>
      </c>
      <c r="I671" s="76">
        <v>29210</v>
      </c>
      <c r="J671" s="76">
        <v>5.7173615188882365E-2</v>
      </c>
      <c r="K671" s="76">
        <v>2.2571736151888824</v>
      </c>
      <c r="L671" s="76">
        <v>798.26480000000004</v>
      </c>
      <c r="M671" s="76">
        <v>21920</v>
      </c>
      <c r="N671" s="76">
        <v>6.3206459054209921E-2</v>
      </c>
      <c r="O671" s="76">
        <v>3.3632064590542097</v>
      </c>
      <c r="P671" s="76">
        <v>798.26480000000004</v>
      </c>
      <c r="Q671" s="76">
        <v>27080</v>
      </c>
      <c r="R671" s="76">
        <v>6.3642773207990597E-2</v>
      </c>
      <c r="S671" s="76">
        <v>4.4636427732079911</v>
      </c>
      <c r="T671" s="76">
        <v>798.26480000000004</v>
      </c>
      <c r="U671" s="76">
        <v>28150</v>
      </c>
      <c r="V671" s="76">
        <v>7.3326387079968747E-2</v>
      </c>
      <c r="W671" s="76">
        <v>5.5733263870799687</v>
      </c>
      <c r="X671" s="76">
        <v>798.26480000000004</v>
      </c>
      <c r="Y671" s="76">
        <v>20060</v>
      </c>
      <c r="Z671" s="76">
        <v>7.8267655091689425E-2</v>
      </c>
      <c r="AA671" s="76">
        <v>6.6782676550916893</v>
      </c>
      <c r="AB671" s="76">
        <v>798.26480000000004</v>
      </c>
      <c r="AC671" s="76">
        <v>25000</v>
      </c>
      <c r="AD671" s="76">
        <v>6.7531064289573201E-2</v>
      </c>
      <c r="AE671" s="76">
        <v>7.7675310642895736</v>
      </c>
      <c r="AF671" s="76">
        <v>798.26480000000004</v>
      </c>
      <c r="AG671" s="76">
        <v>11570</v>
      </c>
      <c r="AH671" s="76">
        <v>7.3413705583756345E-2</v>
      </c>
      <c r="AI671" s="76">
        <v>8.8734137055837579</v>
      </c>
      <c r="AJ671" s="76">
        <v>798.26480000000004</v>
      </c>
      <c r="AK671" s="76">
        <v>10620</v>
      </c>
      <c r="AL671" s="76">
        <v>4.3153189760260058E-2</v>
      </c>
      <c r="AM671" s="76">
        <v>9.9431531897602596</v>
      </c>
    </row>
    <row r="672" spans="1:39" x14ac:dyDescent="0.3">
      <c r="A672" s="76">
        <v>798.27719999999999</v>
      </c>
      <c r="B672" s="76">
        <v>13010</v>
      </c>
      <c r="C672" s="76">
        <v>6.5475591343734277E-2</v>
      </c>
      <c r="D672" s="76">
        <v>798.27719999999999</v>
      </c>
      <c r="E672" s="76">
        <v>8662</v>
      </c>
      <c r="F672" s="76">
        <v>6.082865168539326E-2</v>
      </c>
      <c r="G672" s="76">
        <v>1.1608286516853934</v>
      </c>
      <c r="H672" s="76">
        <v>798.27719999999999</v>
      </c>
      <c r="I672" s="76">
        <v>28910</v>
      </c>
      <c r="J672" s="76">
        <v>5.658641612840086E-2</v>
      </c>
      <c r="K672" s="76">
        <v>2.2565864161284011</v>
      </c>
      <c r="L672" s="76">
        <v>798.27719999999999</v>
      </c>
      <c r="M672" s="76">
        <v>21740</v>
      </c>
      <c r="N672" s="76">
        <v>6.2687427912341401E-2</v>
      </c>
      <c r="O672" s="76">
        <v>3.3626874279123413</v>
      </c>
      <c r="P672" s="76">
        <v>798.27719999999999</v>
      </c>
      <c r="Q672" s="76">
        <v>26900</v>
      </c>
      <c r="R672" s="76">
        <v>6.3219741480611047E-2</v>
      </c>
      <c r="S672" s="76">
        <v>4.4632197414806116</v>
      </c>
      <c r="T672" s="76">
        <v>798.27719999999999</v>
      </c>
      <c r="U672" s="76">
        <v>28000</v>
      </c>
      <c r="V672" s="76">
        <v>7.2935660328210472E-2</v>
      </c>
      <c r="W672" s="76">
        <v>5.5729356603282101</v>
      </c>
      <c r="X672" s="76">
        <v>798.27719999999999</v>
      </c>
      <c r="Y672" s="76">
        <v>20000</v>
      </c>
      <c r="Z672" s="76">
        <v>7.803355442840422E-2</v>
      </c>
      <c r="AA672" s="76">
        <v>6.6780335544284037</v>
      </c>
      <c r="AB672" s="76">
        <v>798.27719999999999</v>
      </c>
      <c r="AC672" s="76">
        <v>24980</v>
      </c>
      <c r="AD672" s="76">
        <v>6.7477039438141539E-2</v>
      </c>
      <c r="AE672" s="76">
        <v>7.7674770394381421</v>
      </c>
      <c r="AF672" s="76">
        <v>798.27719999999999</v>
      </c>
      <c r="AG672" s="76">
        <v>11600</v>
      </c>
      <c r="AH672" s="76">
        <v>7.3604060913705582E-2</v>
      </c>
      <c r="AI672" s="76">
        <v>8.8736040609137063</v>
      </c>
      <c r="AJ672" s="76">
        <v>798.27719999999999</v>
      </c>
      <c r="AK672" s="76">
        <v>10640</v>
      </c>
      <c r="AL672" s="76">
        <v>4.3234457537586347E-2</v>
      </c>
      <c r="AM672" s="76">
        <v>9.9432344575375868</v>
      </c>
    </row>
    <row r="673" spans="1:39" x14ac:dyDescent="0.3">
      <c r="A673" s="76">
        <v>798.28959999999995</v>
      </c>
      <c r="B673" s="76">
        <v>12900</v>
      </c>
      <c r="C673" s="76">
        <v>6.4921992954202312E-2</v>
      </c>
      <c r="D673" s="76">
        <v>798.28959999999995</v>
      </c>
      <c r="E673" s="76">
        <v>8623</v>
      </c>
      <c r="F673" s="76">
        <v>6.0554775280898879E-2</v>
      </c>
      <c r="G673" s="76">
        <v>1.1605547752808989</v>
      </c>
      <c r="H673" s="76">
        <v>798.28959999999995</v>
      </c>
      <c r="I673" s="76">
        <v>28600</v>
      </c>
      <c r="J673" s="76">
        <v>5.5979643765903309E-2</v>
      </c>
      <c r="K673" s="76">
        <v>2.2559796437659037</v>
      </c>
      <c r="L673" s="76">
        <v>798.28959999999995</v>
      </c>
      <c r="M673" s="76">
        <v>21550</v>
      </c>
      <c r="N673" s="76">
        <v>6.2139561707035752E-2</v>
      </c>
      <c r="O673" s="76">
        <v>3.3621395617070355</v>
      </c>
      <c r="P673" s="76">
        <v>798.28959999999995</v>
      </c>
      <c r="Q673" s="76">
        <v>26710</v>
      </c>
      <c r="R673" s="76">
        <v>6.2773207990599295E-2</v>
      </c>
      <c r="S673" s="76">
        <v>4.4627732079905993</v>
      </c>
      <c r="T673" s="76">
        <v>798.28959999999995</v>
      </c>
      <c r="U673" s="76">
        <v>27840</v>
      </c>
      <c r="V673" s="76">
        <v>7.2518885126334989E-2</v>
      </c>
      <c r="W673" s="76">
        <v>5.5725188851263354</v>
      </c>
      <c r="X673" s="76">
        <v>798.28959999999995</v>
      </c>
      <c r="Y673" s="76">
        <v>19940</v>
      </c>
      <c r="Z673" s="76">
        <v>7.7799453765119E-2</v>
      </c>
      <c r="AA673" s="76">
        <v>6.6777994537651191</v>
      </c>
      <c r="AB673" s="76">
        <v>798.28959999999995</v>
      </c>
      <c r="AC673" s="76">
        <v>24950</v>
      </c>
      <c r="AD673" s="76">
        <v>6.7396002160994062E-2</v>
      </c>
      <c r="AE673" s="76">
        <v>7.7673960021609947</v>
      </c>
      <c r="AF673" s="76">
        <v>798.28959999999995</v>
      </c>
      <c r="AG673" s="76">
        <v>11620</v>
      </c>
      <c r="AH673" s="76">
        <v>7.373096446700507E-2</v>
      </c>
      <c r="AI673" s="76">
        <v>8.8737309644670059</v>
      </c>
      <c r="AJ673" s="76">
        <v>798.28959999999995</v>
      </c>
      <c r="AK673" s="76">
        <v>10660</v>
      </c>
      <c r="AL673" s="76">
        <v>4.3315725314912637E-2</v>
      </c>
      <c r="AM673" s="76">
        <v>9.9433157253149123</v>
      </c>
    </row>
    <row r="674" spans="1:39" x14ac:dyDescent="0.3">
      <c r="A674" s="76">
        <v>798.30190000000005</v>
      </c>
      <c r="B674" s="76">
        <v>12790</v>
      </c>
      <c r="C674" s="76">
        <v>6.4368394564670361E-2</v>
      </c>
      <c r="D674" s="76">
        <v>798.30190000000005</v>
      </c>
      <c r="E674" s="76">
        <v>8587</v>
      </c>
      <c r="F674" s="76">
        <v>6.0301966292134829E-2</v>
      </c>
      <c r="G674" s="76">
        <v>1.160301966292135</v>
      </c>
      <c r="H674" s="76">
        <v>798.30190000000005</v>
      </c>
      <c r="I674" s="76">
        <v>28290</v>
      </c>
      <c r="J674" s="76">
        <v>5.5372871403405757E-2</v>
      </c>
      <c r="K674" s="76">
        <v>2.2553728714034058</v>
      </c>
      <c r="L674" s="76">
        <v>798.30190000000005</v>
      </c>
      <c r="M674" s="76">
        <v>21350</v>
      </c>
      <c r="N674" s="76">
        <v>6.1562860438292961E-2</v>
      </c>
      <c r="O674" s="76">
        <v>3.3615628604382928</v>
      </c>
      <c r="P674" s="76">
        <v>798.30190000000005</v>
      </c>
      <c r="Q674" s="76">
        <v>26520</v>
      </c>
      <c r="R674" s="76">
        <v>6.2326674500587542E-2</v>
      </c>
      <c r="S674" s="76">
        <v>4.4623266745005878</v>
      </c>
      <c r="T674" s="76">
        <v>798.30190000000005</v>
      </c>
      <c r="U674" s="76">
        <v>27660</v>
      </c>
      <c r="V674" s="76">
        <v>7.2050013024225062E-2</v>
      </c>
      <c r="W674" s="76">
        <v>5.5720500130242252</v>
      </c>
      <c r="X674" s="76">
        <v>798.30190000000005</v>
      </c>
      <c r="Y674" s="76">
        <v>19870</v>
      </c>
      <c r="Z674" s="76">
        <v>7.7526336324619582E-2</v>
      </c>
      <c r="AA674" s="76">
        <v>6.6775263363246191</v>
      </c>
      <c r="AB674" s="76">
        <v>798.30190000000005</v>
      </c>
      <c r="AC674" s="76">
        <v>24910</v>
      </c>
      <c r="AD674" s="76">
        <v>6.728795245813074E-2</v>
      </c>
      <c r="AE674" s="76">
        <v>7.7672879524581306</v>
      </c>
      <c r="AF674" s="76">
        <v>798.30190000000005</v>
      </c>
      <c r="AG674" s="76">
        <v>11640</v>
      </c>
      <c r="AH674" s="76">
        <v>7.3857868020304571E-2</v>
      </c>
      <c r="AI674" s="76">
        <v>8.8738578680203055</v>
      </c>
      <c r="AJ674" s="76">
        <v>798.30190000000005</v>
      </c>
      <c r="AK674" s="76">
        <v>10690</v>
      </c>
      <c r="AL674" s="76">
        <v>4.3437626980902075E-2</v>
      </c>
      <c r="AM674" s="76">
        <v>9.9434376269809022</v>
      </c>
    </row>
    <row r="675" spans="1:39" x14ac:dyDescent="0.3">
      <c r="A675" s="76">
        <v>798.3143</v>
      </c>
      <c r="B675" s="76">
        <v>12660</v>
      </c>
      <c r="C675" s="76">
        <v>6.371414192249622E-2</v>
      </c>
      <c r="D675" s="76">
        <v>798.3143</v>
      </c>
      <c r="E675" s="76">
        <v>8553</v>
      </c>
      <c r="F675" s="76">
        <v>6.0063202247191014E-2</v>
      </c>
      <c r="G675" s="76">
        <v>1.1600632022471911</v>
      </c>
      <c r="H675" s="76">
        <v>798.3143</v>
      </c>
      <c r="I675" s="76">
        <v>27970</v>
      </c>
      <c r="J675" s="76">
        <v>5.4746525738892153E-2</v>
      </c>
      <c r="K675" s="76">
        <v>2.2547465257388923</v>
      </c>
      <c r="L675" s="76">
        <v>798.3143</v>
      </c>
      <c r="M675" s="76">
        <v>21140</v>
      </c>
      <c r="N675" s="76">
        <v>6.0957324106113035E-2</v>
      </c>
      <c r="O675" s="76">
        <v>3.360957324106113</v>
      </c>
      <c r="P675" s="76">
        <v>798.3143</v>
      </c>
      <c r="Q675" s="76">
        <v>26320</v>
      </c>
      <c r="R675" s="76">
        <v>6.1856639247943594E-2</v>
      </c>
      <c r="S675" s="76">
        <v>4.4618566392479435</v>
      </c>
      <c r="T675" s="76">
        <v>798.3143</v>
      </c>
      <c r="U675" s="76">
        <v>27470</v>
      </c>
      <c r="V675" s="76">
        <v>7.1555092471997914E-2</v>
      </c>
      <c r="W675" s="76">
        <v>5.5715550924719981</v>
      </c>
      <c r="X675" s="76">
        <v>798.3143</v>
      </c>
      <c r="Y675" s="76">
        <v>19800</v>
      </c>
      <c r="Z675" s="76">
        <v>7.7253218884120178E-2</v>
      </c>
      <c r="AA675" s="76">
        <v>6.67725321888412</v>
      </c>
      <c r="AB675" s="76">
        <v>798.3143</v>
      </c>
      <c r="AC675" s="76">
        <v>24870</v>
      </c>
      <c r="AD675" s="76">
        <v>6.7179902755267418E-2</v>
      </c>
      <c r="AE675" s="76">
        <v>7.7671799027552675</v>
      </c>
      <c r="AF675" s="76">
        <v>798.3143</v>
      </c>
      <c r="AG675" s="76">
        <v>11660</v>
      </c>
      <c r="AH675" s="76">
        <v>7.3984771573604058E-2</v>
      </c>
      <c r="AI675" s="76">
        <v>8.8739847715736051</v>
      </c>
      <c r="AJ675" s="76">
        <v>798.3143</v>
      </c>
      <c r="AK675" s="76">
        <v>10720</v>
      </c>
      <c r="AL675" s="76">
        <v>4.3559528646891506E-2</v>
      </c>
      <c r="AM675" s="76">
        <v>9.9435595286468921</v>
      </c>
    </row>
    <row r="676" spans="1:39" x14ac:dyDescent="0.3">
      <c r="A676" s="76">
        <v>798.32669999999996</v>
      </c>
      <c r="B676" s="76">
        <v>12530</v>
      </c>
      <c r="C676" s="76">
        <v>6.3059889280322093E-2</v>
      </c>
      <c r="D676" s="76">
        <v>798.32669999999996</v>
      </c>
      <c r="E676" s="76">
        <v>8521</v>
      </c>
      <c r="F676" s="76">
        <v>5.9838483146067413E-2</v>
      </c>
      <c r="G676" s="76">
        <v>1.1598384831460675</v>
      </c>
      <c r="H676" s="76">
        <v>798.32669999999996</v>
      </c>
      <c r="I676" s="76">
        <v>27650</v>
      </c>
      <c r="J676" s="76">
        <v>5.4120180074378549E-2</v>
      </c>
      <c r="K676" s="76">
        <v>2.2541201800743789</v>
      </c>
      <c r="L676" s="76">
        <v>798.32669999999996</v>
      </c>
      <c r="M676" s="76">
        <v>20920</v>
      </c>
      <c r="N676" s="76">
        <v>6.032295271049596E-2</v>
      </c>
      <c r="O676" s="76">
        <v>3.3603229527104959</v>
      </c>
      <c r="P676" s="76">
        <v>798.32669999999996</v>
      </c>
      <c r="Q676" s="76">
        <v>26110</v>
      </c>
      <c r="R676" s="76">
        <v>6.1363102232667451E-2</v>
      </c>
      <c r="S676" s="76">
        <v>4.4613631022326681</v>
      </c>
      <c r="T676" s="76">
        <v>798.32669999999996</v>
      </c>
      <c r="U676" s="76">
        <v>27280</v>
      </c>
      <c r="V676" s="76">
        <v>7.1060171919770779E-2</v>
      </c>
      <c r="W676" s="76">
        <v>5.571060171919771</v>
      </c>
      <c r="X676" s="76">
        <v>798.32669999999996</v>
      </c>
      <c r="Y676" s="76">
        <v>19720</v>
      </c>
      <c r="Z676" s="76">
        <v>7.6941084666406562E-2</v>
      </c>
      <c r="AA676" s="76">
        <v>6.6769410846664066</v>
      </c>
      <c r="AB676" s="76">
        <v>798.32669999999996</v>
      </c>
      <c r="AC676" s="76">
        <v>24820</v>
      </c>
      <c r="AD676" s="76">
        <v>6.7044840626688279E-2</v>
      </c>
      <c r="AE676" s="76">
        <v>7.7670448406266885</v>
      </c>
      <c r="AF676" s="76">
        <v>798.32669999999996</v>
      </c>
      <c r="AG676" s="76">
        <v>11670</v>
      </c>
      <c r="AH676" s="76">
        <v>7.4048223350253808E-2</v>
      </c>
      <c r="AI676" s="76">
        <v>8.874048223350254</v>
      </c>
      <c r="AJ676" s="76">
        <v>798.32669999999996</v>
      </c>
      <c r="AK676" s="76">
        <v>10750</v>
      </c>
      <c r="AL676" s="76">
        <v>4.3681430312880944E-2</v>
      </c>
      <c r="AM676" s="76">
        <v>9.943681430312882</v>
      </c>
    </row>
    <row r="677" spans="1:39" x14ac:dyDescent="0.3">
      <c r="A677" s="76">
        <v>798.33900000000006</v>
      </c>
      <c r="B677" s="76">
        <v>12390</v>
      </c>
      <c r="C677" s="76">
        <v>6.2355309511826877E-2</v>
      </c>
      <c r="D677" s="76">
        <v>798.33900000000006</v>
      </c>
      <c r="E677" s="76">
        <v>8488</v>
      </c>
      <c r="F677" s="76">
        <v>5.9606741573033709E-2</v>
      </c>
      <c r="G677" s="76">
        <v>1.1596067415730338</v>
      </c>
      <c r="H677" s="76">
        <v>798.33900000000006</v>
      </c>
      <c r="I677" s="76">
        <v>27330</v>
      </c>
      <c r="J677" s="76">
        <v>5.3493834409864945E-2</v>
      </c>
      <c r="K677" s="76">
        <v>2.2534938344098649</v>
      </c>
      <c r="L677" s="76">
        <v>798.33900000000006</v>
      </c>
      <c r="M677" s="76">
        <v>20700</v>
      </c>
      <c r="N677" s="76">
        <v>5.9688581314878891E-2</v>
      </c>
      <c r="O677" s="76">
        <v>3.3596885813148787</v>
      </c>
      <c r="P677" s="76">
        <v>798.33900000000006</v>
      </c>
      <c r="Q677" s="76">
        <v>25900</v>
      </c>
      <c r="R677" s="76">
        <v>6.0869565217391307E-2</v>
      </c>
      <c r="S677" s="76">
        <v>4.4608695652173918</v>
      </c>
      <c r="T677" s="76">
        <v>798.33900000000006</v>
      </c>
      <c r="U677" s="76">
        <v>27070</v>
      </c>
      <c r="V677" s="76">
        <v>7.05131544673092E-2</v>
      </c>
      <c r="W677" s="76">
        <v>5.5705131544673092</v>
      </c>
      <c r="X677" s="76">
        <v>798.33900000000006</v>
      </c>
      <c r="Y677" s="76">
        <v>19640</v>
      </c>
      <c r="Z677" s="76">
        <v>7.6628950448692931E-2</v>
      </c>
      <c r="AA677" s="76">
        <v>6.6766289504486922</v>
      </c>
      <c r="AB677" s="76">
        <v>798.33900000000006</v>
      </c>
      <c r="AC677" s="76">
        <v>24760</v>
      </c>
      <c r="AD677" s="76">
        <v>6.6882766072393296E-2</v>
      </c>
      <c r="AE677" s="76">
        <v>7.7668827660723938</v>
      </c>
      <c r="AF677" s="76">
        <v>798.33900000000006</v>
      </c>
      <c r="AG677" s="76">
        <v>11680</v>
      </c>
      <c r="AH677" s="76">
        <v>7.4111675126903559E-2</v>
      </c>
      <c r="AI677" s="76">
        <v>8.8741116751269047</v>
      </c>
      <c r="AJ677" s="76">
        <v>798.33900000000006</v>
      </c>
      <c r="AK677" s="76">
        <v>10780</v>
      </c>
      <c r="AL677" s="76">
        <v>4.3803331978870375E-2</v>
      </c>
      <c r="AM677" s="76">
        <v>9.9438033319788701</v>
      </c>
    </row>
    <row r="678" spans="1:39" x14ac:dyDescent="0.3">
      <c r="A678" s="76">
        <v>798.35140000000001</v>
      </c>
      <c r="B678" s="76">
        <v>12250</v>
      </c>
      <c r="C678" s="76">
        <v>6.1650729743331655E-2</v>
      </c>
      <c r="D678" s="76">
        <v>798.35140000000001</v>
      </c>
      <c r="E678" s="76">
        <v>8454</v>
      </c>
      <c r="F678" s="76">
        <v>5.9367977528089887E-2</v>
      </c>
      <c r="G678" s="76">
        <v>1.1593679775280901</v>
      </c>
      <c r="H678" s="76">
        <v>798.35140000000001</v>
      </c>
      <c r="I678" s="76">
        <v>27010</v>
      </c>
      <c r="J678" s="76">
        <v>5.286748874535134E-2</v>
      </c>
      <c r="K678" s="76">
        <v>2.2528674887453515</v>
      </c>
      <c r="L678" s="76">
        <v>798.35140000000001</v>
      </c>
      <c r="M678" s="76">
        <v>20470</v>
      </c>
      <c r="N678" s="76">
        <v>5.902537485582468E-2</v>
      </c>
      <c r="O678" s="76">
        <v>3.3590253748558245</v>
      </c>
      <c r="P678" s="76">
        <v>798.35140000000001</v>
      </c>
      <c r="Q678" s="76">
        <v>25680</v>
      </c>
      <c r="R678" s="76">
        <v>6.0352526439482961E-2</v>
      </c>
      <c r="S678" s="76">
        <v>4.4603525264394834</v>
      </c>
      <c r="T678" s="76">
        <v>798.35140000000001</v>
      </c>
      <c r="U678" s="76">
        <v>26850</v>
      </c>
      <c r="V678" s="76">
        <v>6.9940088564730399E-2</v>
      </c>
      <c r="W678" s="76">
        <v>5.5699400885647306</v>
      </c>
      <c r="X678" s="76">
        <v>798.35140000000001</v>
      </c>
      <c r="Y678" s="76">
        <v>19550</v>
      </c>
      <c r="Z678" s="76">
        <v>7.6277799453765116E-2</v>
      </c>
      <c r="AA678" s="76">
        <v>6.6762777994537643</v>
      </c>
      <c r="AB678" s="76">
        <v>798.35140000000001</v>
      </c>
      <c r="AC678" s="76">
        <v>24700</v>
      </c>
      <c r="AD678" s="76">
        <v>6.6720691518098327E-2</v>
      </c>
      <c r="AE678" s="76">
        <v>7.7667206915180982</v>
      </c>
      <c r="AF678" s="76">
        <v>798.35140000000001</v>
      </c>
      <c r="AG678" s="76">
        <v>11680</v>
      </c>
      <c r="AH678" s="76">
        <v>7.4111675126903559E-2</v>
      </c>
      <c r="AI678" s="76">
        <v>8.8741116751269047</v>
      </c>
      <c r="AJ678" s="76">
        <v>798.35140000000001</v>
      </c>
      <c r="AK678" s="76">
        <v>10810</v>
      </c>
      <c r="AL678" s="76">
        <v>4.3925233644859812E-2</v>
      </c>
      <c r="AM678" s="76">
        <v>9.94392523364486</v>
      </c>
    </row>
    <row r="679" spans="1:39" x14ac:dyDescent="0.3">
      <c r="A679" s="76">
        <v>798.36369999999999</v>
      </c>
      <c r="B679" s="76">
        <v>12110</v>
      </c>
      <c r="C679" s="76">
        <v>6.0946149974836439E-2</v>
      </c>
      <c r="D679" s="76">
        <v>798.36369999999999</v>
      </c>
      <c r="E679" s="76">
        <v>8418</v>
      </c>
      <c r="F679" s="76">
        <v>5.9115168539325844E-2</v>
      </c>
      <c r="G679" s="76">
        <v>1.1591151685393259</v>
      </c>
      <c r="H679" s="76">
        <v>798.36369999999999</v>
      </c>
      <c r="I679" s="76">
        <v>26700</v>
      </c>
      <c r="J679" s="76">
        <v>5.2260716382853789E-2</v>
      </c>
      <c r="K679" s="76">
        <v>2.2522607163828541</v>
      </c>
      <c r="L679" s="76">
        <v>798.36369999999999</v>
      </c>
      <c r="M679" s="76">
        <v>20240</v>
      </c>
      <c r="N679" s="76">
        <v>5.836216839677047E-2</v>
      </c>
      <c r="O679" s="76">
        <v>3.3583621683967704</v>
      </c>
      <c r="P679" s="76">
        <v>798.36369999999999</v>
      </c>
      <c r="Q679" s="76">
        <v>25450</v>
      </c>
      <c r="R679" s="76">
        <v>5.9811985898942419E-2</v>
      </c>
      <c r="S679" s="76">
        <v>4.4598119858989431</v>
      </c>
      <c r="T679" s="76">
        <v>798.36369999999999</v>
      </c>
      <c r="U679" s="76">
        <v>26630</v>
      </c>
      <c r="V679" s="76">
        <v>6.9367022662151598E-2</v>
      </c>
      <c r="W679" s="76">
        <v>5.5693670226621519</v>
      </c>
      <c r="X679" s="76">
        <v>798.36369999999999</v>
      </c>
      <c r="Y679" s="76">
        <v>19460</v>
      </c>
      <c r="Z679" s="76">
        <v>7.5926648458837301E-2</v>
      </c>
      <c r="AA679" s="76">
        <v>6.6759266484588373</v>
      </c>
      <c r="AB679" s="76">
        <v>798.36369999999999</v>
      </c>
      <c r="AC679" s="76">
        <v>24620</v>
      </c>
      <c r="AD679" s="76">
        <v>6.6504592112371697E-2</v>
      </c>
      <c r="AE679" s="76">
        <v>7.7665045921123719</v>
      </c>
      <c r="AF679" s="76">
        <v>798.36369999999999</v>
      </c>
      <c r="AG679" s="76">
        <v>11670</v>
      </c>
      <c r="AH679" s="76">
        <v>7.4048223350253808E-2</v>
      </c>
      <c r="AI679" s="76">
        <v>8.874048223350254</v>
      </c>
      <c r="AJ679" s="76">
        <v>798.36369999999999</v>
      </c>
      <c r="AK679" s="76">
        <v>10840</v>
      </c>
      <c r="AL679" s="76">
        <v>4.404713531084925E-2</v>
      </c>
      <c r="AM679" s="76">
        <v>9.9440471353108499</v>
      </c>
    </row>
    <row r="680" spans="1:39" x14ac:dyDescent="0.3">
      <c r="A680" s="76">
        <v>798.37609999999995</v>
      </c>
      <c r="B680" s="76">
        <v>11960</v>
      </c>
      <c r="C680" s="76">
        <v>6.0191243080020128E-2</v>
      </c>
      <c r="D680" s="76">
        <v>798.37609999999995</v>
      </c>
      <c r="E680" s="76">
        <v>8379</v>
      </c>
      <c r="F680" s="76">
        <v>5.8841292134831462E-2</v>
      </c>
      <c r="G680" s="76">
        <v>1.1588412921348314</v>
      </c>
      <c r="H680" s="76">
        <v>798.37609999999995</v>
      </c>
      <c r="I680" s="76">
        <v>26390</v>
      </c>
      <c r="J680" s="76">
        <v>5.1653944020356231E-2</v>
      </c>
      <c r="K680" s="76">
        <v>2.2516539440203562</v>
      </c>
      <c r="L680" s="76">
        <v>798.37609999999995</v>
      </c>
      <c r="M680" s="76">
        <v>20010</v>
      </c>
      <c r="N680" s="76">
        <v>5.7698961937716266E-2</v>
      </c>
      <c r="O680" s="76">
        <v>3.3576989619377162</v>
      </c>
      <c r="P680" s="76">
        <v>798.37609999999995</v>
      </c>
      <c r="Q680" s="76">
        <v>25230</v>
      </c>
      <c r="R680" s="76">
        <v>5.9294947121034079E-2</v>
      </c>
      <c r="S680" s="76">
        <v>4.4592949471210348</v>
      </c>
      <c r="T680" s="76">
        <v>798.37609999999995</v>
      </c>
      <c r="U680" s="76">
        <v>26390</v>
      </c>
      <c r="V680" s="76">
        <v>6.8741859859338367E-2</v>
      </c>
      <c r="W680" s="76">
        <v>5.5687418598593386</v>
      </c>
      <c r="X680" s="76">
        <v>798.37609999999995</v>
      </c>
      <c r="Y680" s="76">
        <v>19360</v>
      </c>
      <c r="Z680" s="76">
        <v>7.5536480686695273E-2</v>
      </c>
      <c r="AA680" s="76">
        <v>6.675536480686695</v>
      </c>
      <c r="AB680" s="76">
        <v>798.37609999999995</v>
      </c>
      <c r="AC680" s="76">
        <v>24540</v>
      </c>
      <c r="AD680" s="76">
        <v>6.6288492706645052E-2</v>
      </c>
      <c r="AE680" s="76">
        <v>7.7662884927066456</v>
      </c>
      <c r="AF680" s="76">
        <v>798.37609999999995</v>
      </c>
      <c r="AG680" s="76">
        <v>11660</v>
      </c>
      <c r="AH680" s="76">
        <v>7.3984771573604058E-2</v>
      </c>
      <c r="AI680" s="76">
        <v>8.8739847715736051</v>
      </c>
      <c r="AJ680" s="76">
        <v>798.37609999999995</v>
      </c>
      <c r="AK680" s="76">
        <v>10880</v>
      </c>
      <c r="AL680" s="76">
        <v>4.4209670865501829E-2</v>
      </c>
      <c r="AM680" s="76">
        <v>9.9442096708655026</v>
      </c>
    </row>
    <row r="681" spans="1:39" x14ac:dyDescent="0.3">
      <c r="A681" s="76">
        <v>798.38840000000005</v>
      </c>
      <c r="B681" s="76">
        <v>11810</v>
      </c>
      <c r="C681" s="76">
        <v>5.9436336185203824E-2</v>
      </c>
      <c r="D681" s="76">
        <v>798.38840000000005</v>
      </c>
      <c r="E681" s="76">
        <v>8337</v>
      </c>
      <c r="F681" s="76">
        <v>5.8546348314606741E-2</v>
      </c>
      <c r="G681" s="76">
        <v>1.1585463483146068</v>
      </c>
      <c r="H681" s="76">
        <v>798.38840000000005</v>
      </c>
      <c r="I681" s="76">
        <v>26090</v>
      </c>
      <c r="J681" s="76">
        <v>5.1066744959874733E-2</v>
      </c>
      <c r="K681" s="76">
        <v>2.2510667449598749</v>
      </c>
      <c r="L681" s="76">
        <v>798.38840000000005</v>
      </c>
      <c r="M681" s="76">
        <v>19780</v>
      </c>
      <c r="N681" s="76">
        <v>5.7035755478662055E-2</v>
      </c>
      <c r="O681" s="76">
        <v>3.3570357554786621</v>
      </c>
      <c r="P681" s="76">
        <v>798.38840000000005</v>
      </c>
      <c r="Q681" s="76">
        <v>24990</v>
      </c>
      <c r="R681" s="76">
        <v>5.8730904817861342E-2</v>
      </c>
      <c r="S681" s="76">
        <v>4.4587309048178616</v>
      </c>
      <c r="T681" s="76">
        <v>798.38840000000005</v>
      </c>
      <c r="U681" s="76">
        <v>26150</v>
      </c>
      <c r="V681" s="76">
        <v>6.8116697056525136E-2</v>
      </c>
      <c r="W681" s="76">
        <v>5.5681166970565252</v>
      </c>
      <c r="X681" s="76">
        <v>798.38840000000005</v>
      </c>
      <c r="Y681" s="76">
        <v>19260</v>
      </c>
      <c r="Z681" s="76">
        <v>7.5146312914553259E-2</v>
      </c>
      <c r="AA681" s="76">
        <v>6.6751463129145527</v>
      </c>
      <c r="AB681" s="76">
        <v>798.38840000000005</v>
      </c>
      <c r="AC681" s="76">
        <v>24440</v>
      </c>
      <c r="AD681" s="76">
        <v>6.6018368449486761E-2</v>
      </c>
      <c r="AE681" s="76">
        <v>7.7660183684494868</v>
      </c>
      <c r="AF681" s="76">
        <v>798.38840000000005</v>
      </c>
      <c r="AG681" s="76">
        <v>11650</v>
      </c>
      <c r="AH681" s="76">
        <v>7.3921319796954321E-2</v>
      </c>
      <c r="AI681" s="76">
        <v>8.8739213197969544</v>
      </c>
      <c r="AJ681" s="76">
        <v>798.38840000000005</v>
      </c>
      <c r="AK681" s="76">
        <v>10910</v>
      </c>
      <c r="AL681" s="76">
        <v>4.433157253149126E-2</v>
      </c>
      <c r="AM681" s="76">
        <v>9.9443315725314925</v>
      </c>
    </row>
    <row r="682" spans="1:39" x14ac:dyDescent="0.3">
      <c r="A682" s="76">
        <v>798.4008</v>
      </c>
      <c r="B682" s="76">
        <v>11660</v>
      </c>
      <c r="C682" s="76">
        <v>5.868142929038752E-2</v>
      </c>
      <c r="D682" s="76">
        <v>798.4008</v>
      </c>
      <c r="E682" s="76">
        <v>8290</v>
      </c>
      <c r="F682" s="76">
        <v>5.8216292134831461E-2</v>
      </c>
      <c r="G682" s="76">
        <v>1.1582162921348316</v>
      </c>
      <c r="H682" s="76">
        <v>798.4008</v>
      </c>
      <c r="I682" s="76">
        <v>25800</v>
      </c>
      <c r="J682" s="76">
        <v>5.049911920140928E-2</v>
      </c>
      <c r="K682" s="76">
        <v>2.2504991192014097</v>
      </c>
      <c r="L682" s="76">
        <v>798.4008</v>
      </c>
      <c r="M682" s="76">
        <v>19550</v>
      </c>
      <c r="N682" s="76">
        <v>5.6372549019607844E-2</v>
      </c>
      <c r="O682" s="76">
        <v>3.3563725490196075</v>
      </c>
      <c r="P682" s="76">
        <v>798.4008</v>
      </c>
      <c r="Q682" s="76">
        <v>24760</v>
      </c>
      <c r="R682" s="76">
        <v>5.81903642773208E-2</v>
      </c>
      <c r="S682" s="76">
        <v>4.4581903642773213</v>
      </c>
      <c r="T682" s="76">
        <v>798.4008</v>
      </c>
      <c r="U682" s="76">
        <v>25910</v>
      </c>
      <c r="V682" s="76">
        <v>6.7491534253711905E-2</v>
      </c>
      <c r="W682" s="76">
        <v>5.5674915342537119</v>
      </c>
      <c r="X682" s="76">
        <v>798.4008</v>
      </c>
      <c r="Y682" s="76">
        <v>19150</v>
      </c>
      <c r="Z682" s="76">
        <v>7.4717128365197033E-2</v>
      </c>
      <c r="AA682" s="76">
        <v>6.6747171283651969</v>
      </c>
      <c r="AB682" s="76">
        <v>798.4008</v>
      </c>
      <c r="AC682" s="76">
        <v>24340</v>
      </c>
      <c r="AD682" s="76">
        <v>6.574824419232847E-2</v>
      </c>
      <c r="AE682" s="76">
        <v>7.7657482441923289</v>
      </c>
      <c r="AF682" s="76">
        <v>798.4008</v>
      </c>
      <c r="AG682" s="76">
        <v>11620</v>
      </c>
      <c r="AH682" s="76">
        <v>7.373096446700507E-2</v>
      </c>
      <c r="AI682" s="76">
        <v>8.8737309644670059</v>
      </c>
      <c r="AJ682" s="76">
        <v>798.4008</v>
      </c>
      <c r="AK682" s="76">
        <v>10940</v>
      </c>
      <c r="AL682" s="76">
        <v>4.4453474197480698E-2</v>
      </c>
      <c r="AM682" s="76">
        <v>9.9444534741974806</v>
      </c>
    </row>
    <row r="683" spans="1:39" x14ac:dyDescent="0.3">
      <c r="A683" s="76">
        <v>798.41319999999996</v>
      </c>
      <c r="B683" s="76">
        <v>11510</v>
      </c>
      <c r="C683" s="76">
        <v>5.7926522395571216E-2</v>
      </c>
      <c r="D683" s="76">
        <v>798.41319999999996</v>
      </c>
      <c r="E683" s="76">
        <v>8239</v>
      </c>
      <c r="F683" s="76">
        <v>5.7858146067415732E-2</v>
      </c>
      <c r="G683" s="76">
        <v>1.1578581460674158</v>
      </c>
      <c r="H683" s="76">
        <v>798.41319999999996</v>
      </c>
      <c r="I683" s="76">
        <v>25520</v>
      </c>
      <c r="J683" s="76">
        <v>4.9951066744959874E-2</v>
      </c>
      <c r="K683" s="76">
        <v>2.24995106674496</v>
      </c>
      <c r="L683" s="76">
        <v>798.41319999999996</v>
      </c>
      <c r="M683" s="76">
        <v>19320</v>
      </c>
      <c r="N683" s="76">
        <v>5.5709342560553633E-2</v>
      </c>
      <c r="O683" s="76">
        <v>3.3557093425605533</v>
      </c>
      <c r="P683" s="76">
        <v>798.41319999999996</v>
      </c>
      <c r="Q683" s="76">
        <v>24520</v>
      </c>
      <c r="R683" s="76">
        <v>5.7626321974148062E-2</v>
      </c>
      <c r="S683" s="76">
        <v>4.4576263219741481</v>
      </c>
      <c r="T683" s="76">
        <v>798.41319999999996</v>
      </c>
      <c r="U683" s="76">
        <v>25650</v>
      </c>
      <c r="V683" s="76">
        <v>6.6814274550664229E-2</v>
      </c>
      <c r="W683" s="76">
        <v>5.5668142745506639</v>
      </c>
      <c r="X683" s="76">
        <v>798.41319999999996</v>
      </c>
      <c r="Y683" s="76">
        <v>19040</v>
      </c>
      <c r="Z683" s="76">
        <v>7.4287943815840807E-2</v>
      </c>
      <c r="AA683" s="76">
        <v>6.6742879438158402</v>
      </c>
      <c r="AB683" s="76">
        <v>798.41319999999996</v>
      </c>
      <c r="AC683" s="76">
        <v>24220</v>
      </c>
      <c r="AD683" s="76">
        <v>6.5424095083738518E-2</v>
      </c>
      <c r="AE683" s="76">
        <v>7.7654240950837385</v>
      </c>
      <c r="AF683" s="76">
        <v>798.41319999999996</v>
      </c>
      <c r="AG683" s="76">
        <v>11600</v>
      </c>
      <c r="AH683" s="76">
        <v>7.3604060913705582E-2</v>
      </c>
      <c r="AI683" s="76">
        <v>8.8736040609137063</v>
      </c>
      <c r="AJ683" s="76">
        <v>798.41319999999996</v>
      </c>
      <c r="AK683" s="76">
        <v>10970</v>
      </c>
      <c r="AL683" s="76">
        <v>4.4575375863470136E-2</v>
      </c>
      <c r="AM683" s="76">
        <v>9.9445753758634705</v>
      </c>
    </row>
    <row r="684" spans="1:39" x14ac:dyDescent="0.3">
      <c r="A684" s="76">
        <v>798.42550000000006</v>
      </c>
      <c r="B684" s="76">
        <v>11360</v>
      </c>
      <c r="C684" s="76">
        <v>5.7171615500754905E-2</v>
      </c>
      <c r="D684" s="76">
        <v>798.42550000000006</v>
      </c>
      <c r="E684" s="76">
        <v>8182</v>
      </c>
      <c r="F684" s="76">
        <v>5.7457865168539325E-2</v>
      </c>
      <c r="G684" s="76">
        <v>1.1574578651685394</v>
      </c>
      <c r="H684" s="76">
        <v>798.42550000000006</v>
      </c>
      <c r="I684" s="76">
        <v>25240</v>
      </c>
      <c r="J684" s="76">
        <v>4.9403014288510474E-2</v>
      </c>
      <c r="K684" s="76">
        <v>2.2494030142885109</v>
      </c>
      <c r="L684" s="76">
        <v>798.42550000000006</v>
      </c>
      <c r="M684" s="76">
        <v>19090</v>
      </c>
      <c r="N684" s="76">
        <v>5.5046136101499422E-2</v>
      </c>
      <c r="O684" s="76">
        <v>3.3550461361014992</v>
      </c>
      <c r="P684" s="76">
        <v>798.42550000000006</v>
      </c>
      <c r="Q684" s="76">
        <v>24280</v>
      </c>
      <c r="R684" s="76">
        <v>5.7062279670975324E-2</v>
      </c>
      <c r="S684" s="76">
        <v>4.4570622796709758</v>
      </c>
      <c r="T684" s="76">
        <v>798.42550000000006</v>
      </c>
      <c r="U684" s="76">
        <v>25390</v>
      </c>
      <c r="V684" s="76">
        <v>6.6137014847616568E-2</v>
      </c>
      <c r="W684" s="76">
        <v>5.5661370148476168</v>
      </c>
      <c r="X684" s="76">
        <v>798.42550000000006</v>
      </c>
      <c r="Y684" s="76">
        <v>18920</v>
      </c>
      <c r="Z684" s="76">
        <v>7.3819742489270382E-2</v>
      </c>
      <c r="AA684" s="76">
        <v>6.67381974248927</v>
      </c>
      <c r="AB684" s="76">
        <v>798.42550000000006</v>
      </c>
      <c r="AC684" s="76">
        <v>24100</v>
      </c>
      <c r="AD684" s="76">
        <v>6.5099945975148565E-2</v>
      </c>
      <c r="AE684" s="76">
        <v>7.7650999459751491</v>
      </c>
      <c r="AF684" s="76">
        <v>798.42550000000006</v>
      </c>
      <c r="AG684" s="76">
        <v>11560</v>
      </c>
      <c r="AH684" s="76">
        <v>7.3350253807106594E-2</v>
      </c>
      <c r="AI684" s="76">
        <v>8.8733502538071072</v>
      </c>
      <c r="AJ684" s="76">
        <v>798.42550000000006</v>
      </c>
      <c r="AK684" s="76">
        <v>11000</v>
      </c>
      <c r="AL684" s="76">
        <v>4.4697277529459567E-2</v>
      </c>
      <c r="AM684" s="76">
        <v>9.9446972775294604</v>
      </c>
    </row>
    <row r="685" spans="1:39" x14ac:dyDescent="0.3">
      <c r="A685" s="76">
        <v>798.43790000000001</v>
      </c>
      <c r="B685" s="76">
        <v>11220</v>
      </c>
      <c r="C685" s="76">
        <v>5.6467035732259689E-2</v>
      </c>
      <c r="D685" s="76">
        <v>798.43790000000001</v>
      </c>
      <c r="E685" s="76">
        <v>8120</v>
      </c>
      <c r="F685" s="76">
        <v>5.7022471910112359E-2</v>
      </c>
      <c r="G685" s="76">
        <v>1.1570224719101125</v>
      </c>
      <c r="H685" s="76">
        <v>798.43790000000001</v>
      </c>
      <c r="I685" s="76">
        <v>24980</v>
      </c>
      <c r="J685" s="76">
        <v>4.8894108436093167E-2</v>
      </c>
      <c r="K685" s="76">
        <v>2.2488941084360934</v>
      </c>
      <c r="L685" s="76">
        <v>798.43790000000001</v>
      </c>
      <c r="M685" s="76">
        <v>18860</v>
      </c>
      <c r="N685" s="76">
        <v>5.4382929642445212E-2</v>
      </c>
      <c r="O685" s="76">
        <v>3.354382929642445</v>
      </c>
      <c r="P685" s="76">
        <v>798.43790000000001</v>
      </c>
      <c r="Q685" s="76">
        <v>24030</v>
      </c>
      <c r="R685" s="76">
        <v>5.6474735605170391E-2</v>
      </c>
      <c r="S685" s="76">
        <v>4.4564747356051706</v>
      </c>
      <c r="T685" s="76">
        <v>798.43790000000001</v>
      </c>
      <c r="U685" s="76">
        <v>25130</v>
      </c>
      <c r="V685" s="76">
        <v>6.5459755144568893E-2</v>
      </c>
      <c r="W685" s="76">
        <v>5.5654597551445688</v>
      </c>
      <c r="X685" s="76">
        <v>798.43790000000001</v>
      </c>
      <c r="Y685" s="76">
        <v>18800</v>
      </c>
      <c r="Z685" s="76">
        <v>7.3351541162699957E-2</v>
      </c>
      <c r="AA685" s="76">
        <v>6.6733515411626998</v>
      </c>
      <c r="AB685" s="76">
        <v>798.43790000000001</v>
      </c>
      <c r="AC685" s="76">
        <v>23960</v>
      </c>
      <c r="AD685" s="76">
        <v>6.4721772015126952E-2</v>
      </c>
      <c r="AE685" s="76">
        <v>7.7647217720151271</v>
      </c>
      <c r="AF685" s="76">
        <v>798.43790000000001</v>
      </c>
      <c r="AG685" s="76">
        <v>11520</v>
      </c>
      <c r="AH685" s="76">
        <v>7.309644670050762E-2</v>
      </c>
      <c r="AI685" s="76">
        <v>8.873096446700508</v>
      </c>
      <c r="AJ685" s="76">
        <v>798.43790000000001</v>
      </c>
      <c r="AK685" s="76">
        <v>11030</v>
      </c>
      <c r="AL685" s="76">
        <v>4.4819179195449005E-2</v>
      </c>
      <c r="AM685" s="76">
        <v>9.9448191791954486</v>
      </c>
    </row>
    <row r="686" spans="1:39" x14ac:dyDescent="0.3">
      <c r="A686" s="76">
        <v>798.45029999999997</v>
      </c>
      <c r="B686" s="76">
        <v>11080</v>
      </c>
      <c r="C686" s="76">
        <v>5.5762455963764467E-2</v>
      </c>
      <c r="D686" s="76">
        <v>798.45029999999997</v>
      </c>
      <c r="E686" s="76">
        <v>8053</v>
      </c>
      <c r="F686" s="76">
        <v>5.6551966292134832E-2</v>
      </c>
      <c r="G686" s="76">
        <v>1.1565519662921349</v>
      </c>
      <c r="H686" s="76">
        <v>798.45029999999997</v>
      </c>
      <c r="I686" s="76">
        <v>24730</v>
      </c>
      <c r="J686" s="76">
        <v>4.840477588569192E-2</v>
      </c>
      <c r="K686" s="76">
        <v>2.248404775885692</v>
      </c>
      <c r="L686" s="76">
        <v>798.45029999999997</v>
      </c>
      <c r="M686" s="76">
        <v>18640</v>
      </c>
      <c r="N686" s="76">
        <v>5.3748558246828143E-2</v>
      </c>
      <c r="O686" s="76">
        <v>3.3537485582468278</v>
      </c>
      <c r="P686" s="76">
        <v>798.45029999999997</v>
      </c>
      <c r="Q686" s="76">
        <v>23790</v>
      </c>
      <c r="R686" s="76">
        <v>5.5910693301997647E-2</v>
      </c>
      <c r="S686" s="76">
        <v>4.4559106933019983</v>
      </c>
      <c r="T686" s="76">
        <v>798.45029999999997</v>
      </c>
      <c r="U686" s="76">
        <v>24870</v>
      </c>
      <c r="V686" s="76">
        <v>6.4782495441521232E-2</v>
      </c>
      <c r="W686" s="76">
        <v>5.5647824954415208</v>
      </c>
      <c r="X686" s="76">
        <v>798.45029999999997</v>
      </c>
      <c r="Y686" s="76">
        <v>18670</v>
      </c>
      <c r="Z686" s="76">
        <v>7.2844323058915333E-2</v>
      </c>
      <c r="AA686" s="76">
        <v>6.6728443230589152</v>
      </c>
      <c r="AB686" s="76">
        <v>798.45029999999997</v>
      </c>
      <c r="AC686" s="76">
        <v>23820</v>
      </c>
      <c r="AD686" s="76">
        <v>6.4343598055105353E-2</v>
      </c>
      <c r="AE686" s="76">
        <v>7.7643435980551052</v>
      </c>
      <c r="AF686" s="76">
        <v>798.45029999999997</v>
      </c>
      <c r="AG686" s="76">
        <v>11480</v>
      </c>
      <c r="AH686" s="76">
        <v>7.2842639593908631E-2</v>
      </c>
      <c r="AI686" s="76">
        <v>8.8728426395939088</v>
      </c>
      <c r="AJ686" s="76">
        <v>798.45029999999997</v>
      </c>
      <c r="AK686" s="76">
        <v>11060</v>
      </c>
      <c r="AL686" s="76">
        <v>4.4941080861438443E-2</v>
      </c>
      <c r="AM686" s="76">
        <v>9.9449410808614385</v>
      </c>
    </row>
    <row r="687" spans="1:39" x14ac:dyDescent="0.3">
      <c r="A687" s="76">
        <v>798.46259999999995</v>
      </c>
      <c r="B687" s="76">
        <v>10950</v>
      </c>
      <c r="C687" s="76">
        <v>5.5108203321590339E-2</v>
      </c>
      <c r="D687" s="76">
        <v>798.46259999999995</v>
      </c>
      <c r="E687" s="76">
        <v>7981</v>
      </c>
      <c r="F687" s="76">
        <v>5.6046348314606739E-2</v>
      </c>
      <c r="G687" s="76">
        <v>1.1560463483146068</v>
      </c>
      <c r="H687" s="76">
        <v>798.46259999999995</v>
      </c>
      <c r="I687" s="76">
        <v>24490</v>
      </c>
      <c r="J687" s="76">
        <v>4.7935016637306711E-2</v>
      </c>
      <c r="K687" s="76">
        <v>2.2479350166373071</v>
      </c>
      <c r="L687" s="76">
        <v>798.46259999999995</v>
      </c>
      <c r="M687" s="76">
        <v>18420</v>
      </c>
      <c r="N687" s="76">
        <v>5.3114186851211075E-2</v>
      </c>
      <c r="O687" s="76">
        <v>3.3531141868512111</v>
      </c>
      <c r="P687" s="76">
        <v>798.46259999999995</v>
      </c>
      <c r="Q687" s="76">
        <v>23540</v>
      </c>
      <c r="R687" s="76">
        <v>5.5323149236192713E-2</v>
      </c>
      <c r="S687" s="76">
        <v>4.4553231492361931</v>
      </c>
      <c r="T687" s="76">
        <v>798.46259999999995</v>
      </c>
      <c r="U687" s="76">
        <v>24600</v>
      </c>
      <c r="V687" s="76">
        <v>6.4079187288356348E-2</v>
      </c>
      <c r="W687" s="76">
        <v>5.5640791872883559</v>
      </c>
      <c r="X687" s="76">
        <v>798.46259999999995</v>
      </c>
      <c r="Y687" s="76">
        <v>18550</v>
      </c>
      <c r="Z687" s="76">
        <v>7.2376121732344909E-2</v>
      </c>
      <c r="AA687" s="76">
        <v>6.672376121732345</v>
      </c>
      <c r="AB687" s="76">
        <v>798.46259999999995</v>
      </c>
      <c r="AC687" s="76">
        <v>23670</v>
      </c>
      <c r="AD687" s="76">
        <v>6.3938411669367909E-2</v>
      </c>
      <c r="AE687" s="76">
        <v>7.7639384116693684</v>
      </c>
      <c r="AF687" s="76">
        <v>798.46259999999995</v>
      </c>
      <c r="AG687" s="76">
        <v>11440</v>
      </c>
      <c r="AH687" s="76">
        <v>7.2588832487309643E-2</v>
      </c>
      <c r="AI687" s="76">
        <v>8.8725888324873097</v>
      </c>
      <c r="AJ687" s="76">
        <v>798.46259999999995</v>
      </c>
      <c r="AK687" s="76">
        <v>11090</v>
      </c>
      <c r="AL687" s="76">
        <v>4.5062982527427874E-2</v>
      </c>
      <c r="AM687" s="76">
        <v>9.9450629825274284</v>
      </c>
    </row>
    <row r="688" spans="1:39" x14ac:dyDescent="0.3">
      <c r="A688" s="76">
        <v>798.47500000000002</v>
      </c>
      <c r="B688" s="76">
        <v>10820</v>
      </c>
      <c r="C688" s="76">
        <v>5.4453950679416205E-2</v>
      </c>
      <c r="D688" s="76">
        <v>798.47500000000002</v>
      </c>
      <c r="E688" s="76">
        <v>7906</v>
      </c>
      <c r="F688" s="76">
        <v>5.5519662921348314E-2</v>
      </c>
      <c r="G688" s="76">
        <v>1.1555196629213484</v>
      </c>
      <c r="H688" s="76">
        <v>798.47500000000002</v>
      </c>
      <c r="I688" s="76">
        <v>24260</v>
      </c>
      <c r="J688" s="76">
        <v>4.7484830690937563E-2</v>
      </c>
      <c r="K688" s="76">
        <v>2.2474848306909379</v>
      </c>
      <c r="L688" s="76">
        <v>798.47500000000002</v>
      </c>
      <c r="M688" s="76">
        <v>18200</v>
      </c>
      <c r="N688" s="76">
        <v>5.2479815455593999E-2</v>
      </c>
      <c r="O688" s="76">
        <v>3.3524798154555939</v>
      </c>
      <c r="P688" s="76">
        <v>798.47500000000002</v>
      </c>
      <c r="Q688" s="76">
        <v>23300</v>
      </c>
      <c r="R688" s="76">
        <v>5.4759106933019976E-2</v>
      </c>
      <c r="S688" s="76">
        <v>4.4547591069330199</v>
      </c>
      <c r="T688" s="76">
        <v>798.47500000000002</v>
      </c>
      <c r="U688" s="76">
        <v>24340</v>
      </c>
      <c r="V688" s="76">
        <v>6.3401927585308673E-2</v>
      </c>
      <c r="W688" s="76">
        <v>5.5634019275853088</v>
      </c>
      <c r="X688" s="76">
        <v>798.47500000000002</v>
      </c>
      <c r="Y688" s="76">
        <v>18420</v>
      </c>
      <c r="Z688" s="76">
        <v>7.1868903628560285E-2</v>
      </c>
      <c r="AA688" s="76">
        <v>6.6718689036285603</v>
      </c>
      <c r="AB688" s="76">
        <v>798.47500000000002</v>
      </c>
      <c r="AC688" s="76">
        <v>23510</v>
      </c>
      <c r="AD688" s="76">
        <v>6.3506212857914635E-2</v>
      </c>
      <c r="AE688" s="76">
        <v>7.7635062128579149</v>
      </c>
      <c r="AF688" s="76">
        <v>798.47500000000002</v>
      </c>
      <c r="AG688" s="76">
        <v>11390</v>
      </c>
      <c r="AH688" s="76">
        <v>7.2271573604060918E-2</v>
      </c>
      <c r="AI688" s="76">
        <v>8.8722715736040616</v>
      </c>
      <c r="AJ688" s="76">
        <v>798.47500000000002</v>
      </c>
      <c r="AK688" s="76">
        <v>11110</v>
      </c>
      <c r="AL688" s="76">
        <v>4.5144250304754163E-2</v>
      </c>
      <c r="AM688" s="76">
        <v>9.9451442503047538</v>
      </c>
    </row>
    <row r="689" spans="1:39" x14ac:dyDescent="0.3">
      <c r="A689" s="76">
        <v>798.48739999999998</v>
      </c>
      <c r="B689" s="76">
        <v>10700</v>
      </c>
      <c r="C689" s="76">
        <v>5.3850025163563159E-2</v>
      </c>
      <c r="D689" s="76">
        <v>798.48739999999998</v>
      </c>
      <c r="E689" s="76">
        <v>7826</v>
      </c>
      <c r="F689" s="76">
        <v>5.4957865168539323E-2</v>
      </c>
      <c r="G689" s="76">
        <v>1.1549578651685395</v>
      </c>
      <c r="H689" s="76">
        <v>798.48739999999998</v>
      </c>
      <c r="I689" s="76">
        <v>24040</v>
      </c>
      <c r="J689" s="76">
        <v>4.705421804658446E-2</v>
      </c>
      <c r="K689" s="76">
        <v>2.2470542180465847</v>
      </c>
      <c r="L689" s="76">
        <v>798.48739999999998</v>
      </c>
      <c r="M689" s="76">
        <v>17980</v>
      </c>
      <c r="N689" s="76">
        <v>5.1845444059976931E-2</v>
      </c>
      <c r="O689" s="76">
        <v>3.3518454440599768</v>
      </c>
      <c r="P689" s="76">
        <v>798.48739999999998</v>
      </c>
      <c r="Q689" s="76">
        <v>23050</v>
      </c>
      <c r="R689" s="76">
        <v>5.4171562867215042E-2</v>
      </c>
      <c r="S689" s="76">
        <v>4.4541715628672156</v>
      </c>
      <c r="T689" s="76">
        <v>798.48739999999998</v>
      </c>
      <c r="U689" s="76">
        <v>24070</v>
      </c>
      <c r="V689" s="76">
        <v>6.269861943214379E-2</v>
      </c>
      <c r="W689" s="76">
        <v>5.5626986194321439</v>
      </c>
      <c r="X689" s="76">
        <v>798.48739999999998</v>
      </c>
      <c r="Y689" s="76">
        <v>18300</v>
      </c>
      <c r="Z689" s="76">
        <v>7.140070230198986E-2</v>
      </c>
      <c r="AA689" s="76">
        <v>6.6714007023019892</v>
      </c>
      <c r="AB689" s="76">
        <v>798.48739999999998</v>
      </c>
      <c r="AC689" s="76">
        <v>23350</v>
      </c>
      <c r="AD689" s="76">
        <v>6.3074014046461374E-2</v>
      </c>
      <c r="AE689" s="76">
        <v>7.7630740140464614</v>
      </c>
      <c r="AF689" s="76">
        <v>798.48739999999998</v>
      </c>
      <c r="AG689" s="76">
        <v>11340</v>
      </c>
      <c r="AH689" s="76">
        <v>7.1954314720812179E-2</v>
      </c>
      <c r="AI689" s="76">
        <v>8.8719543147208135</v>
      </c>
      <c r="AJ689" s="76">
        <v>798.48739999999998</v>
      </c>
      <c r="AK689" s="76">
        <v>11130</v>
      </c>
      <c r="AL689" s="76">
        <v>4.5225518082080453E-2</v>
      </c>
      <c r="AM689" s="76">
        <v>9.945225518082081</v>
      </c>
    </row>
    <row r="690" spans="1:39" x14ac:dyDescent="0.3">
      <c r="A690" s="76">
        <v>798.49969999999996</v>
      </c>
      <c r="B690" s="76">
        <v>10590</v>
      </c>
      <c r="C690" s="76">
        <v>5.3296426774031201E-2</v>
      </c>
      <c r="D690" s="76">
        <v>798.49969999999996</v>
      </c>
      <c r="E690" s="76">
        <v>7745</v>
      </c>
      <c r="F690" s="76">
        <v>5.4389044943820228E-2</v>
      </c>
      <c r="G690" s="76">
        <v>1.1543890449438203</v>
      </c>
      <c r="H690" s="76">
        <v>798.49969999999996</v>
      </c>
      <c r="I690" s="76">
        <v>23820</v>
      </c>
      <c r="J690" s="76">
        <v>4.6623605402231358E-2</v>
      </c>
      <c r="K690" s="76">
        <v>2.2466236054022315</v>
      </c>
      <c r="L690" s="76">
        <v>798.49969999999996</v>
      </c>
      <c r="M690" s="76">
        <v>17770</v>
      </c>
      <c r="N690" s="76">
        <v>5.1239907727797004E-2</v>
      </c>
      <c r="O690" s="76">
        <v>3.351239907727797</v>
      </c>
      <c r="P690" s="76">
        <v>798.49969999999996</v>
      </c>
      <c r="Q690" s="76">
        <v>22810</v>
      </c>
      <c r="R690" s="76">
        <v>5.3607520564042305E-2</v>
      </c>
      <c r="S690" s="76">
        <v>4.4536075205640424</v>
      </c>
      <c r="T690" s="76">
        <v>798.49969999999996</v>
      </c>
      <c r="U690" s="76">
        <v>23800</v>
      </c>
      <c r="V690" s="76">
        <v>6.19953112789789E-2</v>
      </c>
      <c r="W690" s="76">
        <v>5.5619953112789791</v>
      </c>
      <c r="X690" s="76">
        <v>798.49969999999996</v>
      </c>
      <c r="Y690" s="76">
        <v>18180</v>
      </c>
      <c r="Z690" s="76">
        <v>7.0932500975419435E-2</v>
      </c>
      <c r="AA690" s="76">
        <v>6.670932500975419</v>
      </c>
      <c r="AB690" s="76">
        <v>798.49969999999996</v>
      </c>
      <c r="AC690" s="76">
        <v>23180</v>
      </c>
      <c r="AD690" s="76">
        <v>6.2614802809292269E-2</v>
      </c>
      <c r="AE690" s="76">
        <v>7.7626148028092921</v>
      </c>
      <c r="AF690" s="76">
        <v>798.49969999999996</v>
      </c>
      <c r="AG690" s="76">
        <v>11290</v>
      </c>
      <c r="AH690" s="76">
        <v>7.1637055837563454E-2</v>
      </c>
      <c r="AI690" s="76">
        <v>8.8716370558375637</v>
      </c>
      <c r="AJ690" s="76">
        <v>798.49969999999996</v>
      </c>
      <c r="AK690" s="76">
        <v>11140</v>
      </c>
      <c r="AL690" s="76">
        <v>4.5266151970743601E-2</v>
      </c>
      <c r="AM690" s="76">
        <v>9.9452661519707437</v>
      </c>
    </row>
    <row r="691" spans="1:39" x14ac:dyDescent="0.3">
      <c r="A691" s="76">
        <v>798.51210000000003</v>
      </c>
      <c r="B691" s="76">
        <v>10490</v>
      </c>
      <c r="C691" s="76">
        <v>5.2793155510820332E-2</v>
      </c>
      <c r="D691" s="76">
        <v>798.51210000000003</v>
      </c>
      <c r="E691" s="76">
        <v>7662</v>
      </c>
      <c r="F691" s="76">
        <v>5.3806179775280898E-2</v>
      </c>
      <c r="G691" s="76">
        <v>1.153806179775281</v>
      </c>
      <c r="H691" s="76">
        <v>798.51210000000003</v>
      </c>
      <c r="I691" s="76">
        <v>23610</v>
      </c>
      <c r="J691" s="76">
        <v>4.6212566059894301E-2</v>
      </c>
      <c r="K691" s="76">
        <v>2.2462125660598944</v>
      </c>
      <c r="L691" s="76">
        <v>798.51210000000003</v>
      </c>
      <c r="M691" s="76">
        <v>17570</v>
      </c>
      <c r="N691" s="76">
        <v>5.0663206459054207E-2</v>
      </c>
      <c r="O691" s="76">
        <v>3.3506632064590542</v>
      </c>
      <c r="P691" s="76">
        <v>798.51210000000003</v>
      </c>
      <c r="Q691" s="76">
        <v>22570</v>
      </c>
      <c r="R691" s="76">
        <v>5.3043478260869567E-2</v>
      </c>
      <c r="S691" s="76">
        <v>4.4530434782608701</v>
      </c>
      <c r="T691" s="76">
        <v>798.51210000000003</v>
      </c>
      <c r="U691" s="76">
        <v>23540</v>
      </c>
      <c r="V691" s="76">
        <v>6.1318051575931232E-2</v>
      </c>
      <c r="W691" s="76">
        <v>5.5613180515759311</v>
      </c>
      <c r="X691" s="76">
        <v>798.51210000000003</v>
      </c>
      <c r="Y691" s="76">
        <v>18060</v>
      </c>
      <c r="Z691" s="76">
        <v>7.046429964884901E-2</v>
      </c>
      <c r="AA691" s="76">
        <v>6.6704642996488488</v>
      </c>
      <c r="AB691" s="76">
        <v>798.51210000000003</v>
      </c>
      <c r="AC691" s="76">
        <v>23010</v>
      </c>
      <c r="AD691" s="76">
        <v>6.2155591572123178E-2</v>
      </c>
      <c r="AE691" s="76">
        <v>7.7621555915721236</v>
      </c>
      <c r="AF691" s="76">
        <v>798.51210000000003</v>
      </c>
      <c r="AG691" s="76">
        <v>11240</v>
      </c>
      <c r="AH691" s="76">
        <v>7.1319796954314715E-2</v>
      </c>
      <c r="AI691" s="76">
        <v>8.8713197969543156</v>
      </c>
      <c r="AJ691" s="76">
        <v>798.51210000000003</v>
      </c>
      <c r="AK691" s="76">
        <v>11160</v>
      </c>
      <c r="AL691" s="76">
        <v>4.5347419748069891E-2</v>
      </c>
      <c r="AM691" s="76">
        <v>9.9453474197480709</v>
      </c>
    </row>
    <row r="692" spans="1:39" x14ac:dyDescent="0.3">
      <c r="A692" s="76">
        <v>798.52440000000001</v>
      </c>
      <c r="B692" s="76">
        <v>10390</v>
      </c>
      <c r="C692" s="76">
        <v>5.2289884247609462E-2</v>
      </c>
      <c r="D692" s="76">
        <v>798.52440000000001</v>
      </c>
      <c r="E692" s="76">
        <v>7579</v>
      </c>
      <c r="F692" s="76">
        <v>5.3223314606741574E-2</v>
      </c>
      <c r="G692" s="76">
        <v>1.1532233146067417</v>
      </c>
      <c r="H692" s="76">
        <v>798.52440000000001</v>
      </c>
      <c r="I692" s="76">
        <v>23410</v>
      </c>
      <c r="J692" s="76">
        <v>4.5821100019573305E-2</v>
      </c>
      <c r="K692" s="76">
        <v>2.2458211000195734</v>
      </c>
      <c r="L692" s="76">
        <v>798.52440000000001</v>
      </c>
      <c r="M692" s="76">
        <v>17370</v>
      </c>
      <c r="N692" s="76">
        <v>5.0086505190311416E-2</v>
      </c>
      <c r="O692" s="76">
        <v>3.350086505190311</v>
      </c>
      <c r="P692" s="76">
        <v>798.52440000000001</v>
      </c>
      <c r="Q692" s="76">
        <v>22330</v>
      </c>
      <c r="R692" s="76">
        <v>5.2479435957696829E-2</v>
      </c>
      <c r="S692" s="76">
        <v>4.4524794359576969</v>
      </c>
      <c r="T692" s="76">
        <v>798.52440000000001</v>
      </c>
      <c r="U692" s="76">
        <v>23280</v>
      </c>
      <c r="V692" s="76">
        <v>6.0640791872883563E-2</v>
      </c>
      <c r="W692" s="76">
        <v>5.560640791872884</v>
      </c>
      <c r="X692" s="76">
        <v>798.52440000000001</v>
      </c>
      <c r="Y692" s="76">
        <v>17950</v>
      </c>
      <c r="Z692" s="76">
        <v>7.0035115099492784E-2</v>
      </c>
      <c r="AA692" s="76">
        <v>6.6700351150994921</v>
      </c>
      <c r="AB692" s="76">
        <v>798.52440000000001</v>
      </c>
      <c r="AC692" s="76">
        <v>22840</v>
      </c>
      <c r="AD692" s="76">
        <v>6.169638033495408E-2</v>
      </c>
      <c r="AE692" s="76">
        <v>7.7616963803349543</v>
      </c>
      <c r="AF692" s="76">
        <v>798.52440000000001</v>
      </c>
      <c r="AG692" s="76">
        <v>11190</v>
      </c>
      <c r="AH692" s="76">
        <v>7.100253807106599E-2</v>
      </c>
      <c r="AI692" s="76">
        <v>8.8710025380710675</v>
      </c>
      <c r="AJ692" s="76">
        <v>798.52440000000001</v>
      </c>
      <c r="AK692" s="76">
        <v>11170</v>
      </c>
      <c r="AL692" s="76">
        <v>4.5388053636733032E-2</v>
      </c>
      <c r="AM692" s="76">
        <v>9.9453880536367336</v>
      </c>
    </row>
    <row r="693" spans="1:39" x14ac:dyDescent="0.3">
      <c r="A693" s="76">
        <v>798.53679999999997</v>
      </c>
      <c r="B693" s="76">
        <v>10300</v>
      </c>
      <c r="C693" s="76">
        <v>5.1836940110719675E-2</v>
      </c>
      <c r="D693" s="76">
        <v>798.53679999999997</v>
      </c>
      <c r="E693" s="76">
        <v>7497</v>
      </c>
      <c r="F693" s="76">
        <v>5.2647471910112362E-2</v>
      </c>
      <c r="G693" s="76">
        <v>1.1526474719101125</v>
      </c>
      <c r="H693" s="76">
        <v>798.53679999999997</v>
      </c>
      <c r="I693" s="76">
        <v>23220</v>
      </c>
      <c r="J693" s="76">
        <v>4.5449207281268347E-2</v>
      </c>
      <c r="K693" s="76">
        <v>2.2454492072812684</v>
      </c>
      <c r="L693" s="76">
        <v>798.53679999999997</v>
      </c>
      <c r="M693" s="76">
        <v>17180</v>
      </c>
      <c r="N693" s="76">
        <v>4.9538638985005767E-2</v>
      </c>
      <c r="O693" s="76">
        <v>3.3495386389850057</v>
      </c>
      <c r="P693" s="76">
        <v>798.53679999999997</v>
      </c>
      <c r="Q693" s="76">
        <v>22090</v>
      </c>
      <c r="R693" s="76">
        <v>5.1915393654524092E-2</v>
      </c>
      <c r="S693" s="76">
        <v>4.4519153936545246</v>
      </c>
      <c r="T693" s="76">
        <v>798.53679999999997</v>
      </c>
      <c r="U693" s="76">
        <v>23030</v>
      </c>
      <c r="V693" s="76">
        <v>5.998958061995311E-2</v>
      </c>
      <c r="W693" s="76">
        <v>5.5599895806199529</v>
      </c>
      <c r="X693" s="76">
        <v>798.53679999999997</v>
      </c>
      <c r="Y693" s="76">
        <v>17850</v>
      </c>
      <c r="Z693" s="76">
        <v>6.9644947327350756E-2</v>
      </c>
      <c r="AA693" s="76">
        <v>6.6696449473273507</v>
      </c>
      <c r="AB693" s="76">
        <v>798.53679999999997</v>
      </c>
      <c r="AC693" s="76">
        <v>22670</v>
      </c>
      <c r="AD693" s="76">
        <v>6.1237169097784983E-2</v>
      </c>
      <c r="AE693" s="76">
        <v>7.761237169097785</v>
      </c>
      <c r="AF693" s="76">
        <v>798.53679999999997</v>
      </c>
      <c r="AG693" s="76">
        <v>11140</v>
      </c>
      <c r="AH693" s="76">
        <v>7.0685279187817265E-2</v>
      </c>
      <c r="AI693" s="76">
        <v>8.8706852791878177</v>
      </c>
      <c r="AJ693" s="76">
        <v>798.53679999999997</v>
      </c>
      <c r="AK693" s="76">
        <v>11170</v>
      </c>
      <c r="AL693" s="76">
        <v>4.5388053636733032E-2</v>
      </c>
      <c r="AM693" s="76">
        <v>9.9453880536367336</v>
      </c>
    </row>
    <row r="694" spans="1:39" x14ac:dyDescent="0.3">
      <c r="A694" s="76">
        <v>798.54920000000004</v>
      </c>
      <c r="B694" s="76">
        <v>10220</v>
      </c>
      <c r="C694" s="76">
        <v>5.1434323100150982E-2</v>
      </c>
      <c r="D694" s="76">
        <v>798.54920000000004</v>
      </c>
      <c r="E694" s="76">
        <v>7418</v>
      </c>
      <c r="F694" s="76">
        <v>5.2092696629213481E-2</v>
      </c>
      <c r="G694" s="76">
        <v>1.1520926966292135</v>
      </c>
      <c r="H694" s="76">
        <v>798.54920000000004</v>
      </c>
      <c r="I694" s="76">
        <v>23020</v>
      </c>
      <c r="J694" s="76">
        <v>4.5057741240947351E-2</v>
      </c>
      <c r="K694" s="76">
        <v>2.2450577412409474</v>
      </c>
      <c r="L694" s="76">
        <v>798.54920000000004</v>
      </c>
      <c r="M694" s="76">
        <v>17000</v>
      </c>
      <c r="N694" s="76">
        <v>4.9019607843137254E-2</v>
      </c>
      <c r="O694" s="76">
        <v>3.3490196078431369</v>
      </c>
      <c r="P694" s="76">
        <v>798.54920000000004</v>
      </c>
      <c r="Q694" s="76">
        <v>21860</v>
      </c>
      <c r="R694" s="76">
        <v>5.137485311398355E-2</v>
      </c>
      <c r="S694" s="76">
        <v>4.4513748531139843</v>
      </c>
      <c r="T694" s="76">
        <v>798.54920000000004</v>
      </c>
      <c r="U694" s="76">
        <v>22780</v>
      </c>
      <c r="V694" s="76">
        <v>5.9338369367022664E-2</v>
      </c>
      <c r="W694" s="76">
        <v>5.5593383693670226</v>
      </c>
      <c r="X694" s="76">
        <v>798.54920000000004</v>
      </c>
      <c r="Y694" s="76">
        <v>17750</v>
      </c>
      <c r="Z694" s="76">
        <v>6.9254779555208743E-2</v>
      </c>
      <c r="AA694" s="76">
        <v>6.6692547795552084</v>
      </c>
      <c r="AB694" s="76">
        <v>798.54920000000004</v>
      </c>
      <c r="AC694" s="76">
        <v>22510</v>
      </c>
      <c r="AD694" s="76">
        <v>6.0804970286331715E-2</v>
      </c>
      <c r="AE694" s="76">
        <v>7.7608049702863315</v>
      </c>
      <c r="AF694" s="76">
        <v>798.54920000000004</v>
      </c>
      <c r="AG694" s="76">
        <v>11100</v>
      </c>
      <c r="AH694" s="76">
        <v>7.0431472081218277E-2</v>
      </c>
      <c r="AI694" s="76">
        <v>8.8704314720812185</v>
      </c>
      <c r="AJ694" s="76">
        <v>798.54920000000004</v>
      </c>
      <c r="AK694" s="76">
        <v>11180</v>
      </c>
      <c r="AL694" s="76">
        <v>4.542868752539618E-2</v>
      </c>
      <c r="AM694" s="76">
        <v>9.9454286875253963</v>
      </c>
    </row>
    <row r="695" spans="1:39" x14ac:dyDescent="0.3">
      <c r="A695" s="76">
        <v>798.56150000000002</v>
      </c>
      <c r="B695" s="76">
        <v>10140</v>
      </c>
      <c r="C695" s="76">
        <v>5.1031706089582282E-2</v>
      </c>
      <c r="D695" s="76">
        <v>798.56150000000002</v>
      </c>
      <c r="E695" s="76">
        <v>7342</v>
      </c>
      <c r="F695" s="76">
        <v>5.1558988764044945E-2</v>
      </c>
      <c r="G695" s="76">
        <v>1.1515589887640449</v>
      </c>
      <c r="H695" s="76">
        <v>798.56150000000002</v>
      </c>
      <c r="I695" s="76">
        <v>22830</v>
      </c>
      <c r="J695" s="76">
        <v>4.4685848502642393E-2</v>
      </c>
      <c r="K695" s="76">
        <v>2.2446858485026424</v>
      </c>
      <c r="L695" s="76">
        <v>798.56150000000002</v>
      </c>
      <c r="M695" s="76">
        <v>16820</v>
      </c>
      <c r="N695" s="76">
        <v>4.8500576701268741E-2</v>
      </c>
      <c r="O695" s="76">
        <v>3.3485005767012685</v>
      </c>
      <c r="P695" s="76">
        <v>798.56150000000002</v>
      </c>
      <c r="Q695" s="76">
        <v>21630</v>
      </c>
      <c r="R695" s="76">
        <v>5.0834312573443008E-2</v>
      </c>
      <c r="S695" s="76">
        <v>4.4508343125734431</v>
      </c>
      <c r="T695" s="76">
        <v>798.56150000000002</v>
      </c>
      <c r="U695" s="76">
        <v>22540</v>
      </c>
      <c r="V695" s="76">
        <v>5.8713206564209426E-2</v>
      </c>
      <c r="W695" s="76">
        <v>5.5587132065642093</v>
      </c>
      <c r="X695" s="76">
        <v>798.56150000000002</v>
      </c>
      <c r="Y695" s="76">
        <v>17660</v>
      </c>
      <c r="Z695" s="76">
        <v>6.8903628560280927E-2</v>
      </c>
      <c r="AA695" s="76">
        <v>6.6689036285602805</v>
      </c>
      <c r="AB695" s="76">
        <v>798.56150000000002</v>
      </c>
      <c r="AC695" s="76">
        <v>22350</v>
      </c>
      <c r="AD695" s="76">
        <v>6.0372771474878441E-2</v>
      </c>
      <c r="AE695" s="76">
        <v>7.7603727714748789</v>
      </c>
      <c r="AF695" s="76">
        <v>798.56150000000002</v>
      </c>
      <c r="AG695" s="76">
        <v>11050</v>
      </c>
      <c r="AH695" s="76">
        <v>7.0114213197969538E-2</v>
      </c>
      <c r="AI695" s="76">
        <v>8.8701142131979704</v>
      </c>
      <c r="AJ695" s="76">
        <v>798.56150000000002</v>
      </c>
      <c r="AK695" s="76">
        <v>11180</v>
      </c>
      <c r="AL695" s="76">
        <v>4.542868752539618E-2</v>
      </c>
      <c r="AM695" s="76">
        <v>9.9454286875253963</v>
      </c>
    </row>
    <row r="696" spans="1:39" x14ac:dyDescent="0.3">
      <c r="A696" s="76">
        <v>798.57389999999998</v>
      </c>
      <c r="B696" s="76">
        <v>10070</v>
      </c>
      <c r="C696" s="76">
        <v>5.0679416205334678E-2</v>
      </c>
      <c r="D696" s="76">
        <v>798.57389999999998</v>
      </c>
      <c r="E696" s="76">
        <v>7271</v>
      </c>
      <c r="F696" s="76">
        <v>5.1060393258426963E-2</v>
      </c>
      <c r="G696" s="76">
        <v>1.1510603932584271</v>
      </c>
      <c r="H696" s="76">
        <v>798.57389999999998</v>
      </c>
      <c r="I696" s="76">
        <v>22650</v>
      </c>
      <c r="J696" s="76">
        <v>4.4333529066353496E-2</v>
      </c>
      <c r="K696" s="76">
        <v>2.2443335290663535</v>
      </c>
      <c r="L696" s="76">
        <v>798.57389999999998</v>
      </c>
      <c r="M696" s="76">
        <v>16650</v>
      </c>
      <c r="N696" s="76">
        <v>4.801038062283737E-2</v>
      </c>
      <c r="O696" s="76">
        <v>3.3480103806228372</v>
      </c>
      <c r="P696" s="76">
        <v>798.57389999999998</v>
      </c>
      <c r="Q696" s="76">
        <v>21420</v>
      </c>
      <c r="R696" s="76">
        <v>5.0340775558166864E-2</v>
      </c>
      <c r="S696" s="76">
        <v>4.4503407755581676</v>
      </c>
      <c r="T696" s="76">
        <v>798.57389999999998</v>
      </c>
      <c r="U696" s="76">
        <v>22300</v>
      </c>
      <c r="V696" s="76">
        <v>5.8088043761396195E-2</v>
      </c>
      <c r="W696" s="76">
        <v>5.558088043761396</v>
      </c>
      <c r="X696" s="76">
        <v>798.57389999999998</v>
      </c>
      <c r="Y696" s="76">
        <v>17580</v>
      </c>
      <c r="Z696" s="76">
        <v>6.8591494342567311E-2</v>
      </c>
      <c r="AA696" s="76">
        <v>6.668591494342567</v>
      </c>
      <c r="AB696" s="76">
        <v>798.57389999999998</v>
      </c>
      <c r="AC696" s="76">
        <v>22200</v>
      </c>
      <c r="AD696" s="76">
        <v>5.9967585089141004E-2</v>
      </c>
      <c r="AE696" s="76">
        <v>7.7599675850891412</v>
      </c>
      <c r="AF696" s="76">
        <v>798.57389999999998</v>
      </c>
      <c r="AG696" s="76">
        <v>11000</v>
      </c>
      <c r="AH696" s="76">
        <v>6.9796954314720813E-2</v>
      </c>
      <c r="AI696" s="76">
        <v>8.8697969543147224</v>
      </c>
      <c r="AJ696" s="76">
        <v>798.57389999999998</v>
      </c>
      <c r="AK696" s="76">
        <v>11170</v>
      </c>
      <c r="AL696" s="76">
        <v>4.5388053636733032E-2</v>
      </c>
      <c r="AM696" s="76">
        <v>9.9453880536367336</v>
      </c>
    </row>
    <row r="697" spans="1:39" x14ac:dyDescent="0.3">
      <c r="A697" s="76">
        <v>798.58619999999996</v>
      </c>
      <c r="B697" s="76">
        <v>10010</v>
      </c>
      <c r="C697" s="76">
        <v>5.0377453447408155E-2</v>
      </c>
      <c r="D697" s="76">
        <v>798.58619999999996</v>
      </c>
      <c r="E697" s="76">
        <v>7207</v>
      </c>
      <c r="F697" s="76">
        <v>5.0610955056179775E-2</v>
      </c>
      <c r="G697" s="76">
        <v>1.1506109550561798</v>
      </c>
      <c r="H697" s="76">
        <v>798.58619999999996</v>
      </c>
      <c r="I697" s="76">
        <v>22460</v>
      </c>
      <c r="J697" s="76">
        <v>4.3961636328048545E-2</v>
      </c>
      <c r="K697" s="76">
        <v>2.2439616363280486</v>
      </c>
      <c r="L697" s="76">
        <v>798.58619999999996</v>
      </c>
      <c r="M697" s="76">
        <v>16490</v>
      </c>
      <c r="N697" s="76">
        <v>4.7549019607843135E-2</v>
      </c>
      <c r="O697" s="76">
        <v>3.3475490196078428</v>
      </c>
      <c r="P697" s="76">
        <v>798.58619999999996</v>
      </c>
      <c r="Q697" s="76">
        <v>21200</v>
      </c>
      <c r="R697" s="76">
        <v>4.9823736780258518E-2</v>
      </c>
      <c r="S697" s="76">
        <v>4.4498237367802584</v>
      </c>
      <c r="T697" s="76">
        <v>798.58619999999996</v>
      </c>
      <c r="U697" s="76">
        <v>22070</v>
      </c>
      <c r="V697" s="76">
        <v>5.7488929408700179E-2</v>
      </c>
      <c r="W697" s="76">
        <v>5.5574889294087004</v>
      </c>
      <c r="X697" s="76">
        <v>798.58619999999996</v>
      </c>
      <c r="Y697" s="76">
        <v>17510</v>
      </c>
      <c r="Z697" s="76">
        <v>6.8318376902067893E-2</v>
      </c>
      <c r="AA697" s="76">
        <v>6.668318376902068</v>
      </c>
      <c r="AB697" s="76">
        <v>798.58619999999996</v>
      </c>
      <c r="AC697" s="76">
        <v>22050</v>
      </c>
      <c r="AD697" s="76">
        <v>5.9562398703403567E-2</v>
      </c>
      <c r="AE697" s="76">
        <v>7.7595623987034035</v>
      </c>
      <c r="AF697" s="76">
        <v>798.58619999999996</v>
      </c>
      <c r="AG697" s="76">
        <v>10960</v>
      </c>
      <c r="AH697" s="76">
        <v>6.9543147208121825E-2</v>
      </c>
      <c r="AI697" s="76">
        <v>8.8695431472081232</v>
      </c>
      <c r="AJ697" s="76">
        <v>798.58619999999996</v>
      </c>
      <c r="AK697" s="76">
        <v>11160</v>
      </c>
      <c r="AL697" s="76">
        <v>4.5347419748069891E-2</v>
      </c>
      <c r="AM697" s="76">
        <v>9.9453474197480709</v>
      </c>
    </row>
    <row r="698" spans="1:39" x14ac:dyDescent="0.3">
      <c r="A698" s="76">
        <v>798.59860000000003</v>
      </c>
      <c r="B698" s="76">
        <v>9956</v>
      </c>
      <c r="C698" s="76">
        <v>5.0105686965274281E-2</v>
      </c>
      <c r="D698" s="76">
        <v>798.59860000000003</v>
      </c>
      <c r="E698" s="76">
        <v>7150</v>
      </c>
      <c r="F698" s="76">
        <v>5.0210674157303369E-2</v>
      </c>
      <c r="G698" s="76">
        <v>1.1502106741573035</v>
      </c>
      <c r="H698" s="76">
        <v>798.59860000000003</v>
      </c>
      <c r="I698" s="76">
        <v>22280</v>
      </c>
      <c r="J698" s="76">
        <v>4.360931689175964E-2</v>
      </c>
      <c r="K698" s="76">
        <v>2.2436093168917597</v>
      </c>
      <c r="L698" s="76">
        <v>798.59860000000003</v>
      </c>
      <c r="M698" s="76">
        <v>16340</v>
      </c>
      <c r="N698" s="76">
        <v>4.7116493656286042E-2</v>
      </c>
      <c r="O698" s="76">
        <v>3.3471164936562858</v>
      </c>
      <c r="P698" s="76">
        <v>798.59860000000003</v>
      </c>
      <c r="Q698" s="76">
        <v>21000</v>
      </c>
      <c r="R698" s="76">
        <v>4.935370152761457E-2</v>
      </c>
      <c r="S698" s="76">
        <v>4.449353701527615</v>
      </c>
      <c r="T698" s="76">
        <v>798.59860000000003</v>
      </c>
      <c r="U698" s="76">
        <v>21850</v>
      </c>
      <c r="V698" s="76">
        <v>5.6915863506121385E-2</v>
      </c>
      <c r="W698" s="76">
        <v>5.5569158635061218</v>
      </c>
      <c r="X698" s="76">
        <v>798.59860000000003</v>
      </c>
      <c r="Y698" s="76">
        <v>17450</v>
      </c>
      <c r="Z698" s="76">
        <v>6.8084276238782673E-2</v>
      </c>
      <c r="AA698" s="76">
        <v>6.6680842762387824</v>
      </c>
      <c r="AB698" s="76">
        <v>798.59860000000003</v>
      </c>
      <c r="AC698" s="76">
        <v>21920</v>
      </c>
      <c r="AD698" s="76">
        <v>5.9211237169097784E-2</v>
      </c>
      <c r="AE698" s="76">
        <v>7.7592112371690982</v>
      </c>
      <c r="AF698" s="76">
        <v>798.59860000000003</v>
      </c>
      <c r="AG698" s="76">
        <v>10920</v>
      </c>
      <c r="AH698" s="76">
        <v>6.9289340101522837E-2</v>
      </c>
      <c r="AI698" s="76">
        <v>8.869289340101524</v>
      </c>
      <c r="AJ698" s="76">
        <v>798.59860000000003</v>
      </c>
      <c r="AK698" s="76">
        <v>11150</v>
      </c>
      <c r="AL698" s="76">
        <v>4.5306785859406742E-2</v>
      </c>
      <c r="AM698" s="76">
        <v>9.9453067858594064</v>
      </c>
    </row>
    <row r="699" spans="1:39" x14ac:dyDescent="0.3">
      <c r="A699" s="76">
        <v>798.61099999999999</v>
      </c>
      <c r="B699" s="76">
        <v>9906</v>
      </c>
      <c r="C699" s="76">
        <v>4.9854051333668846E-2</v>
      </c>
      <c r="D699" s="76">
        <v>798.61099999999999</v>
      </c>
      <c r="E699" s="76">
        <v>7100</v>
      </c>
      <c r="F699" s="76">
        <v>4.985955056179775E-2</v>
      </c>
      <c r="G699" s="76">
        <v>1.1498595505617979</v>
      </c>
      <c r="H699" s="76">
        <v>798.61099999999999</v>
      </c>
      <c r="I699" s="76">
        <v>22100</v>
      </c>
      <c r="J699" s="76">
        <v>4.3256997455470736E-2</v>
      </c>
      <c r="K699" s="76">
        <v>2.2432569974554708</v>
      </c>
      <c r="L699" s="76">
        <v>798.61099999999999</v>
      </c>
      <c r="M699" s="76">
        <v>16200</v>
      </c>
      <c r="N699" s="76">
        <v>4.6712802768166091E-2</v>
      </c>
      <c r="O699" s="76">
        <v>3.3467128027681659</v>
      </c>
      <c r="P699" s="76">
        <v>798.61099999999999</v>
      </c>
      <c r="Q699" s="76">
        <v>20800</v>
      </c>
      <c r="R699" s="76">
        <v>4.8883666274970622E-2</v>
      </c>
      <c r="S699" s="76">
        <v>4.4488836662749707</v>
      </c>
      <c r="T699" s="76">
        <v>798.61099999999999</v>
      </c>
      <c r="U699" s="76">
        <v>21640</v>
      </c>
      <c r="V699" s="76">
        <v>5.6368846053659806E-2</v>
      </c>
      <c r="W699" s="76">
        <v>5.55636884605366</v>
      </c>
      <c r="X699" s="76">
        <v>798.61099999999999</v>
      </c>
      <c r="Y699" s="76">
        <v>17390</v>
      </c>
      <c r="Z699" s="76">
        <v>6.7850175575497468E-2</v>
      </c>
      <c r="AA699" s="76">
        <v>6.6678501755754969</v>
      </c>
      <c r="AB699" s="76">
        <v>798.61099999999999</v>
      </c>
      <c r="AC699" s="76">
        <v>21790</v>
      </c>
      <c r="AD699" s="76">
        <v>5.8860075634792001E-2</v>
      </c>
      <c r="AE699" s="76">
        <v>7.7588600756347921</v>
      </c>
      <c r="AF699" s="76">
        <v>798.61099999999999</v>
      </c>
      <c r="AG699" s="76">
        <v>10880</v>
      </c>
      <c r="AH699" s="76">
        <v>6.9035532994923862E-2</v>
      </c>
      <c r="AI699" s="76">
        <v>8.8690355329949249</v>
      </c>
      <c r="AJ699" s="76">
        <v>798.61099999999999</v>
      </c>
      <c r="AK699" s="76">
        <v>11140</v>
      </c>
      <c r="AL699" s="76">
        <v>4.5266151970743601E-2</v>
      </c>
      <c r="AM699" s="76">
        <v>9.9452661519707437</v>
      </c>
    </row>
    <row r="700" spans="1:39" x14ac:dyDescent="0.3">
      <c r="A700" s="76">
        <v>798.62339999999995</v>
      </c>
      <c r="B700" s="76">
        <v>9861</v>
      </c>
      <c r="C700" s="76">
        <v>4.9627579265223959E-2</v>
      </c>
      <c r="D700" s="76">
        <v>798.62339999999995</v>
      </c>
      <c r="E700" s="76">
        <v>7059</v>
      </c>
      <c r="F700" s="76">
        <v>4.9571629213483147E-2</v>
      </c>
      <c r="G700" s="76">
        <v>1.1495716292134832</v>
      </c>
      <c r="H700" s="76">
        <v>798.62339999999995</v>
      </c>
      <c r="I700" s="76">
        <v>21920</v>
      </c>
      <c r="J700" s="76">
        <v>4.2904678019181838E-2</v>
      </c>
      <c r="K700" s="76">
        <v>2.2429046780191819</v>
      </c>
      <c r="L700" s="76">
        <v>798.62339999999995</v>
      </c>
      <c r="M700" s="76">
        <v>16070</v>
      </c>
      <c r="N700" s="76">
        <v>4.6337946943483276E-2</v>
      </c>
      <c r="O700" s="76">
        <v>3.3463379469434833</v>
      </c>
      <c r="P700" s="76">
        <v>798.62339999999995</v>
      </c>
      <c r="Q700" s="76">
        <v>20620</v>
      </c>
      <c r="R700" s="76">
        <v>4.8460634547591072E-2</v>
      </c>
      <c r="S700" s="76">
        <v>4.4484606345475912</v>
      </c>
      <c r="T700" s="76">
        <v>798.62339999999995</v>
      </c>
      <c r="U700" s="76">
        <v>21440</v>
      </c>
      <c r="V700" s="76">
        <v>5.5847877051315449E-2</v>
      </c>
      <c r="W700" s="76">
        <v>5.5558478770513151</v>
      </c>
      <c r="X700" s="76">
        <v>798.62339999999995</v>
      </c>
      <c r="Y700" s="76">
        <v>17340</v>
      </c>
      <c r="Z700" s="76">
        <v>6.7655091689426447E-2</v>
      </c>
      <c r="AA700" s="76">
        <v>6.6676550916894257</v>
      </c>
      <c r="AB700" s="76">
        <v>798.62339999999995</v>
      </c>
      <c r="AC700" s="76">
        <v>21670</v>
      </c>
      <c r="AD700" s="76">
        <v>5.8535926526202056E-2</v>
      </c>
      <c r="AE700" s="76">
        <v>7.7585359265262026</v>
      </c>
      <c r="AF700" s="76">
        <v>798.62339999999995</v>
      </c>
      <c r="AG700" s="76">
        <v>10850</v>
      </c>
      <c r="AH700" s="76">
        <v>6.8845177664974624E-2</v>
      </c>
      <c r="AI700" s="76">
        <v>8.8688451776649746</v>
      </c>
      <c r="AJ700" s="76">
        <v>798.62339999999995</v>
      </c>
      <c r="AK700" s="76">
        <v>11120</v>
      </c>
      <c r="AL700" s="76">
        <v>4.5184884193417311E-2</v>
      </c>
      <c r="AM700" s="76">
        <v>9.9451848841934183</v>
      </c>
    </row>
    <row r="701" spans="1:39" x14ac:dyDescent="0.3">
      <c r="A701" s="76">
        <v>798.63570000000004</v>
      </c>
      <c r="B701" s="76">
        <v>9819</v>
      </c>
      <c r="C701" s="76">
        <v>4.9416205334675389E-2</v>
      </c>
      <c r="D701" s="76">
        <v>798.63570000000004</v>
      </c>
      <c r="E701" s="76">
        <v>7026</v>
      </c>
      <c r="F701" s="76">
        <v>4.9339887640449435E-2</v>
      </c>
      <c r="G701" s="76">
        <v>1.1493398876404495</v>
      </c>
      <c r="H701" s="76">
        <v>798.63570000000004</v>
      </c>
      <c r="I701" s="76">
        <v>21740</v>
      </c>
      <c r="J701" s="76">
        <v>4.2552358582892934E-2</v>
      </c>
      <c r="K701" s="76">
        <v>2.242552358582893</v>
      </c>
      <c r="L701" s="76">
        <v>798.63570000000004</v>
      </c>
      <c r="M701" s="76">
        <v>15950</v>
      </c>
      <c r="N701" s="76">
        <v>4.5991926182237602E-2</v>
      </c>
      <c r="O701" s="76">
        <v>3.3459919261822373</v>
      </c>
      <c r="P701" s="76">
        <v>798.63570000000004</v>
      </c>
      <c r="Q701" s="76">
        <v>20440</v>
      </c>
      <c r="R701" s="76">
        <v>4.8037602820211515E-2</v>
      </c>
      <c r="S701" s="76">
        <v>4.4480376028202118</v>
      </c>
      <c r="T701" s="76">
        <v>798.63570000000004</v>
      </c>
      <c r="U701" s="76">
        <v>21240</v>
      </c>
      <c r="V701" s="76">
        <v>5.5326908048971085E-2</v>
      </c>
      <c r="W701" s="76">
        <v>5.5553269080489711</v>
      </c>
      <c r="X701" s="76">
        <v>798.63570000000004</v>
      </c>
      <c r="Y701" s="76">
        <v>17300</v>
      </c>
      <c r="Z701" s="76">
        <v>6.7499024580569639E-2</v>
      </c>
      <c r="AA701" s="76">
        <v>6.667499024580569</v>
      </c>
      <c r="AB701" s="76">
        <v>798.63570000000004</v>
      </c>
      <c r="AC701" s="76">
        <v>21570</v>
      </c>
      <c r="AD701" s="76">
        <v>5.8265802269043758E-2</v>
      </c>
      <c r="AE701" s="76">
        <v>7.7582658022690438</v>
      </c>
      <c r="AF701" s="76">
        <v>798.63570000000004</v>
      </c>
      <c r="AG701" s="76">
        <v>10810</v>
      </c>
      <c r="AH701" s="76">
        <v>6.8591370558375636E-2</v>
      </c>
      <c r="AI701" s="76">
        <v>8.8685913705583772</v>
      </c>
      <c r="AJ701" s="76">
        <v>798.63570000000004</v>
      </c>
      <c r="AK701" s="76">
        <v>11100</v>
      </c>
      <c r="AL701" s="76">
        <v>4.5103616416091022E-2</v>
      </c>
      <c r="AM701" s="76">
        <v>9.9451036164160911</v>
      </c>
    </row>
    <row r="702" spans="1:39" x14ac:dyDescent="0.3">
      <c r="A702" s="76">
        <v>798.6481</v>
      </c>
      <c r="B702" s="76">
        <v>9781</v>
      </c>
      <c r="C702" s="76">
        <v>4.9224962254655259E-2</v>
      </c>
      <c r="D702" s="76">
        <v>798.6481</v>
      </c>
      <c r="E702" s="76">
        <v>7001</v>
      </c>
      <c r="F702" s="76">
        <v>4.916432584269663E-2</v>
      </c>
      <c r="G702" s="76">
        <v>1.1491643258426967</v>
      </c>
      <c r="H702" s="76">
        <v>798.6481</v>
      </c>
      <c r="I702" s="76">
        <v>21560</v>
      </c>
      <c r="J702" s="76">
        <v>4.2200039146604029E-2</v>
      </c>
      <c r="K702" s="76">
        <v>2.2422000391466042</v>
      </c>
      <c r="L702" s="76">
        <v>798.6481</v>
      </c>
      <c r="M702" s="76">
        <v>15840</v>
      </c>
      <c r="N702" s="76">
        <v>4.5674740484429065E-2</v>
      </c>
      <c r="O702" s="76">
        <v>3.3456747404844287</v>
      </c>
      <c r="P702" s="76">
        <v>798.6481</v>
      </c>
      <c r="Q702" s="76">
        <v>20270</v>
      </c>
      <c r="R702" s="76">
        <v>4.7638072855464161E-2</v>
      </c>
      <c r="S702" s="76">
        <v>4.4476380728554643</v>
      </c>
      <c r="T702" s="76">
        <v>798.6481</v>
      </c>
      <c r="U702" s="76">
        <v>21060</v>
      </c>
      <c r="V702" s="76">
        <v>5.4858035946861158E-2</v>
      </c>
      <c r="W702" s="76">
        <v>5.5548580359468609</v>
      </c>
      <c r="X702" s="76">
        <v>798.6481</v>
      </c>
      <c r="Y702" s="76">
        <v>17270</v>
      </c>
      <c r="Z702" s="76">
        <v>6.7381974248927043E-2</v>
      </c>
      <c r="AA702" s="76">
        <v>6.6673819742489266</v>
      </c>
      <c r="AB702" s="76">
        <v>798.6481</v>
      </c>
      <c r="AC702" s="76">
        <v>21480</v>
      </c>
      <c r="AD702" s="76">
        <v>5.8022690437601297E-2</v>
      </c>
      <c r="AE702" s="76">
        <v>7.7580226904376017</v>
      </c>
      <c r="AF702" s="76">
        <v>798.6481</v>
      </c>
      <c r="AG702" s="76">
        <v>10780</v>
      </c>
      <c r="AH702" s="76">
        <v>6.8401015228426398E-2</v>
      </c>
      <c r="AI702" s="76">
        <v>8.8684010152284269</v>
      </c>
      <c r="AJ702" s="76">
        <v>798.6481</v>
      </c>
      <c r="AK702" s="76">
        <v>11080</v>
      </c>
      <c r="AL702" s="76">
        <v>4.5022348638764732E-2</v>
      </c>
      <c r="AM702" s="76">
        <v>9.9450223486387657</v>
      </c>
    </row>
    <row r="703" spans="1:39" x14ac:dyDescent="0.3">
      <c r="A703" s="76">
        <v>798.66049999999996</v>
      </c>
      <c r="B703" s="76">
        <v>9745</v>
      </c>
      <c r="C703" s="76">
        <v>4.9043784599899345E-2</v>
      </c>
      <c r="D703" s="76">
        <v>798.66049999999996</v>
      </c>
      <c r="E703" s="76">
        <v>6985</v>
      </c>
      <c r="F703" s="76">
        <v>4.9051966292134833E-2</v>
      </c>
      <c r="G703" s="76">
        <v>1.149051966292135</v>
      </c>
      <c r="H703" s="76">
        <v>798.66049999999996</v>
      </c>
      <c r="I703" s="76">
        <v>21390</v>
      </c>
      <c r="J703" s="76">
        <v>4.1867293012331178E-2</v>
      </c>
      <c r="K703" s="76">
        <v>2.2418672930123313</v>
      </c>
      <c r="L703" s="76">
        <v>798.66049999999996</v>
      </c>
      <c r="M703" s="76">
        <v>15740</v>
      </c>
      <c r="N703" s="76">
        <v>4.5386389850057669E-2</v>
      </c>
      <c r="O703" s="76">
        <v>3.3453863898500575</v>
      </c>
      <c r="P703" s="76">
        <v>798.66049999999996</v>
      </c>
      <c r="Q703" s="76">
        <v>20110</v>
      </c>
      <c r="R703" s="76">
        <v>4.7262044653349003E-2</v>
      </c>
      <c r="S703" s="76">
        <v>4.4472620446533497</v>
      </c>
      <c r="T703" s="76">
        <v>798.66049999999996</v>
      </c>
      <c r="U703" s="76">
        <v>20890</v>
      </c>
      <c r="V703" s="76">
        <v>5.4415212294868454E-2</v>
      </c>
      <c r="W703" s="76">
        <v>5.5544152122948685</v>
      </c>
      <c r="X703" s="76">
        <v>798.66049999999996</v>
      </c>
      <c r="Y703" s="76">
        <v>17230</v>
      </c>
      <c r="Z703" s="76">
        <v>6.7225907140070235E-2</v>
      </c>
      <c r="AA703" s="76">
        <v>6.6672259071400699</v>
      </c>
      <c r="AB703" s="76">
        <v>798.66049999999996</v>
      </c>
      <c r="AC703" s="76">
        <v>21400</v>
      </c>
      <c r="AD703" s="76">
        <v>5.780659103187466E-2</v>
      </c>
      <c r="AE703" s="76">
        <v>7.7578065910318745</v>
      </c>
      <c r="AF703" s="76">
        <v>798.66049999999996</v>
      </c>
      <c r="AG703" s="76">
        <v>10740</v>
      </c>
      <c r="AH703" s="76">
        <v>6.814720812182741E-2</v>
      </c>
      <c r="AI703" s="76">
        <v>8.8681472081218278</v>
      </c>
      <c r="AJ703" s="76">
        <v>798.66049999999996</v>
      </c>
      <c r="AK703" s="76">
        <v>11060</v>
      </c>
      <c r="AL703" s="76">
        <v>4.4941080861438443E-2</v>
      </c>
      <c r="AM703" s="76">
        <v>9.9449410808614385</v>
      </c>
    </row>
    <row r="704" spans="1:39" x14ac:dyDescent="0.3">
      <c r="A704" s="76">
        <v>798.67280000000005</v>
      </c>
      <c r="B704" s="76">
        <v>9711</v>
      </c>
      <c r="C704" s="76">
        <v>4.8872672370407648E-2</v>
      </c>
      <c r="D704" s="76">
        <v>798.67280000000005</v>
      </c>
      <c r="E704" s="76">
        <v>6977</v>
      </c>
      <c r="F704" s="76">
        <v>4.8995786516853934E-2</v>
      </c>
      <c r="G704" s="76">
        <v>1.1489957865168541</v>
      </c>
      <c r="H704" s="76">
        <v>798.67280000000005</v>
      </c>
      <c r="I704" s="76">
        <v>21210</v>
      </c>
      <c r="J704" s="76">
        <v>4.151497357604228E-2</v>
      </c>
      <c r="K704" s="76">
        <v>2.2415149735760425</v>
      </c>
      <c r="L704" s="76">
        <v>798.67280000000005</v>
      </c>
      <c r="M704" s="76">
        <v>15650</v>
      </c>
      <c r="N704" s="76">
        <v>4.5126874279123416E-2</v>
      </c>
      <c r="O704" s="76">
        <v>3.3451268742791234</v>
      </c>
      <c r="P704" s="76">
        <v>798.67280000000005</v>
      </c>
      <c r="Q704" s="76">
        <v>19960</v>
      </c>
      <c r="R704" s="76">
        <v>4.690951821386604E-2</v>
      </c>
      <c r="S704" s="76">
        <v>4.4469095182138663</v>
      </c>
      <c r="T704" s="76">
        <v>798.67280000000005</v>
      </c>
      <c r="U704" s="76">
        <v>20730</v>
      </c>
      <c r="V704" s="76">
        <v>5.3998437092992964E-2</v>
      </c>
      <c r="W704" s="76">
        <v>5.5539984370929929</v>
      </c>
      <c r="X704" s="76">
        <v>798.67280000000005</v>
      </c>
      <c r="Y704" s="76">
        <v>17200</v>
      </c>
      <c r="Z704" s="76">
        <v>6.7108856808427625E-2</v>
      </c>
      <c r="AA704" s="76">
        <v>6.6671088568084276</v>
      </c>
      <c r="AB704" s="76">
        <v>798.67280000000005</v>
      </c>
      <c r="AC704" s="76">
        <v>21330</v>
      </c>
      <c r="AD704" s="76">
        <v>5.761750405186386E-2</v>
      </c>
      <c r="AE704" s="76">
        <v>7.757617504051864</v>
      </c>
      <c r="AF704" s="76">
        <v>798.67280000000005</v>
      </c>
      <c r="AG704" s="76">
        <v>10710</v>
      </c>
      <c r="AH704" s="76">
        <v>6.7956852791878172E-2</v>
      </c>
      <c r="AI704" s="76">
        <v>8.8679568527918793</v>
      </c>
      <c r="AJ704" s="76">
        <v>798.67280000000005</v>
      </c>
      <c r="AK704" s="76">
        <v>11040</v>
      </c>
      <c r="AL704" s="76">
        <v>4.4859813084112146E-2</v>
      </c>
      <c r="AM704" s="76">
        <v>9.944859813084113</v>
      </c>
    </row>
    <row r="705" spans="1:39" x14ac:dyDescent="0.3">
      <c r="A705" s="76">
        <v>798.68520000000001</v>
      </c>
      <c r="B705" s="76">
        <v>9679</v>
      </c>
      <c r="C705" s="76">
        <v>4.8711625566180174E-2</v>
      </c>
      <c r="D705" s="76">
        <v>798.68520000000001</v>
      </c>
      <c r="E705" s="76">
        <v>6977</v>
      </c>
      <c r="F705" s="76">
        <v>4.8995786516853934E-2</v>
      </c>
      <c r="G705" s="76">
        <v>1.1489957865168541</v>
      </c>
      <c r="H705" s="76">
        <v>798.68520000000001</v>
      </c>
      <c r="I705" s="76">
        <v>21050</v>
      </c>
      <c r="J705" s="76">
        <v>4.1201800743785474E-2</v>
      </c>
      <c r="K705" s="76">
        <v>2.2412018007437857</v>
      </c>
      <c r="L705" s="76">
        <v>798.68520000000001</v>
      </c>
      <c r="M705" s="76">
        <v>15570</v>
      </c>
      <c r="N705" s="76">
        <v>4.4896193771626298E-2</v>
      </c>
      <c r="O705" s="76">
        <v>3.3448961937716262</v>
      </c>
      <c r="P705" s="76">
        <v>798.68520000000001</v>
      </c>
      <c r="Q705" s="76">
        <v>19820</v>
      </c>
      <c r="R705" s="76">
        <v>4.6580493537015273E-2</v>
      </c>
      <c r="S705" s="76">
        <v>4.4465804935370157</v>
      </c>
      <c r="T705" s="76">
        <v>798.68520000000001</v>
      </c>
      <c r="U705" s="76">
        <v>20580</v>
      </c>
      <c r="V705" s="76">
        <v>5.3607710341234696E-2</v>
      </c>
      <c r="W705" s="76">
        <v>5.5536077103412351</v>
      </c>
      <c r="X705" s="76">
        <v>798.68520000000001</v>
      </c>
      <c r="Y705" s="76">
        <v>17170</v>
      </c>
      <c r="Z705" s="76">
        <v>6.6991806476785015E-2</v>
      </c>
      <c r="AA705" s="76">
        <v>6.6669918064767844</v>
      </c>
      <c r="AB705" s="76">
        <v>798.68520000000001</v>
      </c>
      <c r="AC705" s="76">
        <v>21280</v>
      </c>
      <c r="AD705" s="76">
        <v>5.7482441923284708E-2</v>
      </c>
      <c r="AE705" s="76">
        <v>7.7574824419232851</v>
      </c>
      <c r="AF705" s="76">
        <v>798.68520000000001</v>
      </c>
      <c r="AG705" s="76">
        <v>10680</v>
      </c>
      <c r="AH705" s="76">
        <v>6.7766497461928935E-2</v>
      </c>
      <c r="AI705" s="76">
        <v>8.867766497461929</v>
      </c>
      <c r="AJ705" s="76">
        <v>798.68520000000001</v>
      </c>
      <c r="AK705" s="76">
        <v>11020</v>
      </c>
      <c r="AL705" s="76">
        <v>4.4778545306785857E-2</v>
      </c>
      <c r="AM705" s="76">
        <v>9.9447785453067858</v>
      </c>
    </row>
    <row r="706" spans="1:39" x14ac:dyDescent="0.3">
      <c r="A706" s="76">
        <v>798.69749999999999</v>
      </c>
      <c r="B706" s="76">
        <v>9647</v>
      </c>
      <c r="C706" s="76">
        <v>4.8550578761952692E-2</v>
      </c>
      <c r="D706" s="76">
        <v>798.69749999999999</v>
      </c>
      <c r="E706" s="76">
        <v>6982</v>
      </c>
      <c r="F706" s="76">
        <v>4.9030898876404494E-2</v>
      </c>
      <c r="G706" s="76">
        <v>1.1490308988764046</v>
      </c>
      <c r="H706" s="76">
        <v>798.69749999999999</v>
      </c>
      <c r="I706" s="76">
        <v>20880</v>
      </c>
      <c r="J706" s="76">
        <v>4.0869054609512623E-2</v>
      </c>
      <c r="K706" s="76">
        <v>2.2408690546095129</v>
      </c>
      <c r="L706" s="76">
        <v>798.69749999999999</v>
      </c>
      <c r="M706" s="76">
        <v>15500</v>
      </c>
      <c r="N706" s="76">
        <v>4.4694348327566323E-2</v>
      </c>
      <c r="O706" s="76">
        <v>3.344694348327566</v>
      </c>
      <c r="P706" s="76">
        <v>798.69749999999999</v>
      </c>
      <c r="Q706" s="76">
        <v>19690</v>
      </c>
      <c r="R706" s="76">
        <v>4.6274970622796709E-2</v>
      </c>
      <c r="S706" s="76">
        <v>4.4462749706227971</v>
      </c>
      <c r="T706" s="76">
        <v>798.69749999999999</v>
      </c>
      <c r="U706" s="76">
        <v>20450</v>
      </c>
      <c r="V706" s="76">
        <v>5.3269080489710866E-2</v>
      </c>
      <c r="W706" s="76">
        <v>5.5532690804897111</v>
      </c>
      <c r="X706" s="76">
        <v>798.69749999999999</v>
      </c>
      <c r="Y706" s="76">
        <v>17150</v>
      </c>
      <c r="Z706" s="76">
        <v>6.6913772922356618E-2</v>
      </c>
      <c r="AA706" s="76">
        <v>6.6669137729223564</v>
      </c>
      <c r="AB706" s="76">
        <v>798.69749999999999</v>
      </c>
      <c r="AC706" s="76">
        <v>21230</v>
      </c>
      <c r="AD706" s="76">
        <v>5.7347379794705562E-2</v>
      </c>
      <c r="AE706" s="76">
        <v>7.7573473797947061</v>
      </c>
      <c r="AF706" s="76">
        <v>798.69749999999999</v>
      </c>
      <c r="AG706" s="76">
        <v>10650</v>
      </c>
      <c r="AH706" s="76">
        <v>6.7576142131979697E-2</v>
      </c>
      <c r="AI706" s="76">
        <v>8.8675761421319805</v>
      </c>
      <c r="AJ706" s="76">
        <v>798.69749999999999</v>
      </c>
      <c r="AK706" s="76">
        <v>11000</v>
      </c>
      <c r="AL706" s="76">
        <v>4.4697277529459567E-2</v>
      </c>
      <c r="AM706" s="76">
        <v>9.9446972775294604</v>
      </c>
    </row>
    <row r="707" spans="1:39" x14ac:dyDescent="0.3">
      <c r="A707" s="76">
        <v>798.70989999999995</v>
      </c>
      <c r="B707" s="76">
        <v>9616</v>
      </c>
      <c r="C707" s="76">
        <v>4.8394564670357319E-2</v>
      </c>
      <c r="D707" s="76">
        <v>798.70989999999995</v>
      </c>
      <c r="E707" s="76">
        <v>6994</v>
      </c>
      <c r="F707" s="76">
        <v>4.9115168539325842E-2</v>
      </c>
      <c r="G707" s="76">
        <v>1.1491151685393259</v>
      </c>
      <c r="H707" s="76">
        <v>798.70989999999995</v>
      </c>
      <c r="I707" s="76">
        <v>20730</v>
      </c>
      <c r="J707" s="76">
        <v>4.057545507927187E-2</v>
      </c>
      <c r="K707" s="76">
        <v>2.2405754550792722</v>
      </c>
      <c r="L707" s="76">
        <v>798.70989999999995</v>
      </c>
      <c r="M707" s="76">
        <v>15440</v>
      </c>
      <c r="N707" s="76">
        <v>4.4521337946943483E-2</v>
      </c>
      <c r="O707" s="76">
        <v>3.3445213379469432</v>
      </c>
      <c r="P707" s="76">
        <v>798.70989999999995</v>
      </c>
      <c r="Q707" s="76">
        <v>19560</v>
      </c>
      <c r="R707" s="76">
        <v>4.5969447708578144E-2</v>
      </c>
      <c r="S707" s="76">
        <v>4.4459694477085785</v>
      </c>
      <c r="T707" s="76">
        <v>798.70989999999995</v>
      </c>
      <c r="U707" s="76">
        <v>20320</v>
      </c>
      <c r="V707" s="76">
        <v>5.2930450638187028E-2</v>
      </c>
      <c r="W707" s="76">
        <v>5.5529304506381871</v>
      </c>
      <c r="X707" s="76">
        <v>798.70989999999995</v>
      </c>
      <c r="Y707" s="76">
        <v>17120</v>
      </c>
      <c r="Z707" s="76">
        <v>6.6796722590714008E-2</v>
      </c>
      <c r="AA707" s="76">
        <v>6.6667967225907141</v>
      </c>
      <c r="AB707" s="76">
        <v>798.70989999999995</v>
      </c>
      <c r="AC707" s="76">
        <v>21190</v>
      </c>
      <c r="AD707" s="76">
        <v>5.7239330091842247E-2</v>
      </c>
      <c r="AE707" s="76">
        <v>7.7572393300918421</v>
      </c>
      <c r="AF707" s="76">
        <v>798.70989999999995</v>
      </c>
      <c r="AG707" s="76">
        <v>10610</v>
      </c>
      <c r="AH707" s="76">
        <v>6.7322335025380708E-2</v>
      </c>
      <c r="AI707" s="76">
        <v>8.8673223350253814</v>
      </c>
      <c r="AJ707" s="76">
        <v>798.70989999999995</v>
      </c>
      <c r="AK707" s="76">
        <v>10980</v>
      </c>
      <c r="AL707" s="76">
        <v>4.4616009752133277E-2</v>
      </c>
      <c r="AM707" s="76">
        <v>9.9446160097521332</v>
      </c>
    </row>
    <row r="708" spans="1:39" x14ac:dyDescent="0.3">
      <c r="A708" s="76">
        <v>798.72230000000002</v>
      </c>
      <c r="B708" s="76">
        <v>9585</v>
      </c>
      <c r="C708" s="76">
        <v>4.8238550578761953E-2</v>
      </c>
      <c r="D708" s="76">
        <v>798.72230000000002</v>
      </c>
      <c r="E708" s="76">
        <v>7009</v>
      </c>
      <c r="F708" s="76">
        <v>4.9220505617977528E-2</v>
      </c>
      <c r="G708" s="76">
        <v>1.1492205056179776</v>
      </c>
      <c r="H708" s="76">
        <v>798.72230000000002</v>
      </c>
      <c r="I708" s="76">
        <v>20580</v>
      </c>
      <c r="J708" s="76">
        <v>4.0281855549031124E-2</v>
      </c>
      <c r="K708" s="76">
        <v>2.2402818555490311</v>
      </c>
      <c r="L708" s="76">
        <v>798.72230000000002</v>
      </c>
      <c r="M708" s="76">
        <v>15390</v>
      </c>
      <c r="N708" s="76">
        <v>4.4377162629757785E-2</v>
      </c>
      <c r="O708" s="76">
        <v>3.3443771626297578</v>
      </c>
      <c r="P708" s="76">
        <v>798.72230000000002</v>
      </c>
      <c r="Q708" s="76">
        <v>19450</v>
      </c>
      <c r="R708" s="76">
        <v>4.5710928319623971E-2</v>
      </c>
      <c r="S708" s="76">
        <v>4.4457109283196239</v>
      </c>
      <c r="T708" s="76">
        <v>798.72230000000002</v>
      </c>
      <c r="U708" s="76">
        <v>20210</v>
      </c>
      <c r="V708" s="76">
        <v>5.2643917686897627E-2</v>
      </c>
      <c r="W708" s="76">
        <v>5.5526439176868978</v>
      </c>
      <c r="X708" s="76">
        <v>798.72230000000002</v>
      </c>
      <c r="Y708" s="76">
        <v>17090</v>
      </c>
      <c r="Z708" s="76">
        <v>6.6679672259071399E-2</v>
      </c>
      <c r="AA708" s="76">
        <v>6.6666796722590709</v>
      </c>
      <c r="AB708" s="76">
        <v>798.72230000000002</v>
      </c>
      <c r="AC708" s="76">
        <v>21170</v>
      </c>
      <c r="AD708" s="76">
        <v>5.7185305240410586E-2</v>
      </c>
      <c r="AE708" s="76">
        <v>7.7571853052404105</v>
      </c>
      <c r="AF708" s="76">
        <v>798.72230000000002</v>
      </c>
      <c r="AG708" s="76">
        <v>10580</v>
      </c>
      <c r="AH708" s="76">
        <v>6.7131979695431471E-2</v>
      </c>
      <c r="AI708" s="76">
        <v>8.8671319796954329</v>
      </c>
      <c r="AJ708" s="76">
        <v>798.72230000000002</v>
      </c>
      <c r="AK708" s="76">
        <v>10970</v>
      </c>
      <c r="AL708" s="76">
        <v>4.4575375863470136E-2</v>
      </c>
      <c r="AM708" s="76">
        <v>9.9445753758634705</v>
      </c>
    </row>
    <row r="709" spans="1:39" x14ac:dyDescent="0.3">
      <c r="A709" s="76">
        <v>798.7346</v>
      </c>
      <c r="B709" s="76">
        <v>9554</v>
      </c>
      <c r="C709" s="76">
        <v>4.808253648716658E-2</v>
      </c>
      <c r="D709" s="76">
        <v>798.7346</v>
      </c>
      <c r="E709" s="76">
        <v>7027</v>
      </c>
      <c r="F709" s="76">
        <v>4.9346910112359553E-2</v>
      </c>
      <c r="G709" s="76">
        <v>1.1493469101123597</v>
      </c>
      <c r="H709" s="76">
        <v>798.7346</v>
      </c>
      <c r="I709" s="76">
        <v>20440</v>
      </c>
      <c r="J709" s="76">
        <v>4.0007829320806418E-2</v>
      </c>
      <c r="K709" s="76">
        <v>2.2400078293208066</v>
      </c>
      <c r="L709" s="76">
        <v>798.7346</v>
      </c>
      <c r="M709" s="76">
        <v>15350</v>
      </c>
      <c r="N709" s="76">
        <v>4.426182237600923E-2</v>
      </c>
      <c r="O709" s="76">
        <v>3.344261822376009</v>
      </c>
      <c r="P709" s="76">
        <v>798.7346</v>
      </c>
      <c r="Q709" s="76">
        <v>19340</v>
      </c>
      <c r="R709" s="76">
        <v>4.5452408930669798E-2</v>
      </c>
      <c r="S709" s="76">
        <v>4.4454524089306702</v>
      </c>
      <c r="T709" s="76">
        <v>798.7346</v>
      </c>
      <c r="U709" s="76">
        <v>20110</v>
      </c>
      <c r="V709" s="76">
        <v>5.2383433185725449E-2</v>
      </c>
      <c r="W709" s="76">
        <v>5.5523834331857254</v>
      </c>
      <c r="X709" s="76">
        <v>798.7346</v>
      </c>
      <c r="Y709" s="76">
        <v>17050</v>
      </c>
      <c r="Z709" s="76">
        <v>6.652360515021459E-2</v>
      </c>
      <c r="AA709" s="76">
        <v>6.6665236051502141</v>
      </c>
      <c r="AB709" s="76">
        <v>798.7346</v>
      </c>
      <c r="AC709" s="76">
        <v>21150</v>
      </c>
      <c r="AD709" s="76">
        <v>5.7131280388978932E-2</v>
      </c>
      <c r="AE709" s="76">
        <v>7.7571312803889789</v>
      </c>
      <c r="AF709" s="76">
        <v>798.7346</v>
      </c>
      <c r="AG709" s="76">
        <v>10540</v>
      </c>
      <c r="AH709" s="76">
        <v>6.6878172588832482E-2</v>
      </c>
      <c r="AI709" s="76">
        <v>8.8668781725888337</v>
      </c>
      <c r="AJ709" s="76">
        <v>798.7346</v>
      </c>
      <c r="AK709" s="76">
        <v>10960</v>
      </c>
      <c r="AL709" s="76">
        <v>4.4534741974806988E-2</v>
      </c>
      <c r="AM709" s="76">
        <v>9.9445347419748078</v>
      </c>
    </row>
    <row r="710" spans="1:39" x14ac:dyDescent="0.3">
      <c r="A710" s="76">
        <v>798.74699999999996</v>
      </c>
      <c r="B710" s="76">
        <v>9523</v>
      </c>
      <c r="C710" s="76">
        <v>4.7926522395571214E-2</v>
      </c>
      <c r="D710" s="76">
        <v>798.74699999999996</v>
      </c>
      <c r="E710" s="76">
        <v>7047</v>
      </c>
      <c r="F710" s="76">
        <v>4.9487359550561799E-2</v>
      </c>
      <c r="G710" s="76">
        <v>1.1494873595505619</v>
      </c>
      <c r="H710" s="76">
        <v>798.74699999999996</v>
      </c>
      <c r="I710" s="76">
        <v>20310</v>
      </c>
      <c r="J710" s="76">
        <v>3.9753376394597771E-2</v>
      </c>
      <c r="K710" s="76">
        <v>2.239753376394598</v>
      </c>
      <c r="L710" s="76">
        <v>798.74699999999996</v>
      </c>
      <c r="M710" s="76">
        <v>15310</v>
      </c>
      <c r="N710" s="76">
        <v>4.4146482122260668E-2</v>
      </c>
      <c r="O710" s="76">
        <v>3.3441464821222606</v>
      </c>
      <c r="P710" s="76">
        <v>798.74699999999996</v>
      </c>
      <c r="Q710" s="76">
        <v>19240</v>
      </c>
      <c r="R710" s="76">
        <v>4.5217391304347827E-2</v>
      </c>
      <c r="S710" s="76">
        <v>4.4452173913043485</v>
      </c>
      <c r="T710" s="76">
        <v>798.74699999999996</v>
      </c>
      <c r="U710" s="76">
        <v>20020</v>
      </c>
      <c r="V710" s="76">
        <v>5.2148997134670486E-2</v>
      </c>
      <c r="W710" s="76">
        <v>5.5521489971346707</v>
      </c>
      <c r="X710" s="76">
        <v>798.74699999999996</v>
      </c>
      <c r="Y710" s="76">
        <v>17020</v>
      </c>
      <c r="Z710" s="76">
        <v>6.6406554818571981E-2</v>
      </c>
      <c r="AA710" s="76">
        <v>6.6664065548185718</v>
      </c>
      <c r="AB710" s="76">
        <v>798.74699999999996</v>
      </c>
      <c r="AC710" s="76">
        <v>21140</v>
      </c>
      <c r="AD710" s="76">
        <v>5.7104267963263101E-2</v>
      </c>
      <c r="AE710" s="76">
        <v>7.7571042679632631</v>
      </c>
      <c r="AF710" s="76">
        <v>798.74699999999996</v>
      </c>
      <c r="AG710" s="76">
        <v>10510</v>
      </c>
      <c r="AH710" s="76">
        <v>6.6687817258883245E-2</v>
      </c>
      <c r="AI710" s="76">
        <v>8.8666878172588834</v>
      </c>
      <c r="AJ710" s="76">
        <v>798.74699999999996</v>
      </c>
      <c r="AK710" s="76">
        <v>10960</v>
      </c>
      <c r="AL710" s="76">
        <v>4.4534741974806988E-2</v>
      </c>
      <c r="AM710" s="76">
        <v>9.9445347419748078</v>
      </c>
    </row>
    <row r="711" spans="1:39" x14ac:dyDescent="0.3">
      <c r="A711" s="76">
        <v>798.75930000000005</v>
      </c>
      <c r="B711" s="76">
        <v>9491</v>
      </c>
      <c r="C711" s="76">
        <v>4.7765475591343733E-2</v>
      </c>
      <c r="D711" s="76">
        <v>798.75930000000005</v>
      </c>
      <c r="E711" s="76">
        <v>7067</v>
      </c>
      <c r="F711" s="76">
        <v>4.9627808988764045E-2</v>
      </c>
      <c r="G711" s="76">
        <v>1.1496278089887642</v>
      </c>
      <c r="H711" s="76">
        <v>798.75930000000005</v>
      </c>
      <c r="I711" s="76">
        <v>20190</v>
      </c>
      <c r="J711" s="76">
        <v>3.951849677040517E-2</v>
      </c>
      <c r="K711" s="76">
        <v>2.2395184967704052</v>
      </c>
      <c r="L711" s="76">
        <v>798.75930000000005</v>
      </c>
      <c r="M711" s="76">
        <v>15280</v>
      </c>
      <c r="N711" s="76">
        <v>4.4059976931949248E-2</v>
      </c>
      <c r="O711" s="76">
        <v>3.3440599769319492</v>
      </c>
      <c r="P711" s="76">
        <v>798.75930000000005</v>
      </c>
      <c r="Q711" s="76">
        <v>19150</v>
      </c>
      <c r="R711" s="76">
        <v>4.5005875440658052E-2</v>
      </c>
      <c r="S711" s="76">
        <v>4.4450058754406587</v>
      </c>
      <c r="T711" s="76">
        <v>798.75930000000005</v>
      </c>
      <c r="U711" s="76">
        <v>19940</v>
      </c>
      <c r="V711" s="76">
        <v>5.1940609533732744E-2</v>
      </c>
      <c r="W711" s="76">
        <v>5.5519406095337329</v>
      </c>
      <c r="X711" s="76">
        <v>798.75930000000005</v>
      </c>
      <c r="Y711" s="76">
        <v>16970</v>
      </c>
      <c r="Z711" s="76">
        <v>6.6211470932500974E-2</v>
      </c>
      <c r="AA711" s="76">
        <v>6.6662114709325007</v>
      </c>
      <c r="AB711" s="76">
        <v>798.75930000000005</v>
      </c>
      <c r="AC711" s="76">
        <v>21130</v>
      </c>
      <c r="AD711" s="76">
        <v>5.7077255537547271E-2</v>
      </c>
      <c r="AE711" s="76">
        <v>7.7570772555375473</v>
      </c>
      <c r="AF711" s="76">
        <v>798.75930000000005</v>
      </c>
      <c r="AG711" s="76">
        <v>10470</v>
      </c>
      <c r="AH711" s="76">
        <v>6.643401015228427E-2</v>
      </c>
      <c r="AI711" s="76">
        <v>8.8664340101522843</v>
      </c>
      <c r="AJ711" s="76">
        <v>798.75930000000005</v>
      </c>
      <c r="AK711" s="76">
        <v>10960</v>
      </c>
      <c r="AL711" s="76">
        <v>4.4534741974806988E-2</v>
      </c>
      <c r="AM711" s="76">
        <v>9.9445347419748078</v>
      </c>
    </row>
    <row r="712" spans="1:39" x14ac:dyDescent="0.3">
      <c r="A712" s="76">
        <v>798.77170000000001</v>
      </c>
      <c r="B712" s="76">
        <v>9459</v>
      </c>
      <c r="C712" s="76">
        <v>4.7604428787116258E-2</v>
      </c>
      <c r="D712" s="76">
        <v>798.77170000000001</v>
      </c>
      <c r="E712" s="76">
        <v>7086</v>
      </c>
      <c r="F712" s="76">
        <v>4.9761235955056181E-2</v>
      </c>
      <c r="G712" s="76">
        <v>1.1497612359550562</v>
      </c>
      <c r="H712" s="76">
        <v>798.77170000000001</v>
      </c>
      <c r="I712" s="76">
        <v>20080</v>
      </c>
      <c r="J712" s="76">
        <v>3.9303190448228616E-2</v>
      </c>
      <c r="K712" s="76">
        <v>2.2393031904482288</v>
      </c>
      <c r="L712" s="76">
        <v>798.77170000000001</v>
      </c>
      <c r="M712" s="76">
        <v>15260</v>
      </c>
      <c r="N712" s="76">
        <v>4.400230680507497E-2</v>
      </c>
      <c r="O712" s="76">
        <v>3.3440023068050748</v>
      </c>
      <c r="P712" s="76">
        <v>798.77170000000001</v>
      </c>
      <c r="Q712" s="76">
        <v>19060</v>
      </c>
      <c r="R712" s="76">
        <v>4.4794359576968271E-2</v>
      </c>
      <c r="S712" s="76">
        <v>4.444794359576969</v>
      </c>
      <c r="T712" s="76">
        <v>798.77170000000001</v>
      </c>
      <c r="U712" s="76">
        <v>19870</v>
      </c>
      <c r="V712" s="76">
        <v>5.1758270382912218E-2</v>
      </c>
      <c r="W712" s="76">
        <v>5.551758270382912</v>
      </c>
      <c r="X712" s="76">
        <v>798.77170000000001</v>
      </c>
      <c r="Y712" s="76">
        <v>16930</v>
      </c>
      <c r="Z712" s="76">
        <v>6.6055403823644165E-2</v>
      </c>
      <c r="AA712" s="76">
        <v>6.6660554038236439</v>
      </c>
      <c r="AB712" s="76">
        <v>798.77170000000001</v>
      </c>
      <c r="AC712" s="76">
        <v>21130</v>
      </c>
      <c r="AD712" s="76">
        <v>5.7077255537547271E-2</v>
      </c>
      <c r="AE712" s="76">
        <v>7.7570772555375473</v>
      </c>
      <c r="AF712" s="76">
        <v>798.77170000000001</v>
      </c>
      <c r="AG712" s="76">
        <v>10440</v>
      </c>
      <c r="AH712" s="76">
        <v>6.6243654822335019E-2</v>
      </c>
      <c r="AI712" s="76">
        <v>8.8662436548223358</v>
      </c>
      <c r="AJ712" s="76">
        <v>798.77170000000001</v>
      </c>
      <c r="AK712" s="76">
        <v>10960</v>
      </c>
      <c r="AL712" s="76">
        <v>4.4534741974806988E-2</v>
      </c>
      <c r="AM712" s="76">
        <v>9.9445347419748078</v>
      </c>
    </row>
    <row r="713" spans="1:39" x14ac:dyDescent="0.3">
      <c r="A713" s="76">
        <v>798.78409999999997</v>
      </c>
      <c r="B713" s="76">
        <v>9427</v>
      </c>
      <c r="C713" s="76">
        <v>4.7443381982888777E-2</v>
      </c>
      <c r="D713" s="76">
        <v>798.78409999999997</v>
      </c>
      <c r="E713" s="76">
        <v>7103</v>
      </c>
      <c r="F713" s="76">
        <v>4.9880617977528088E-2</v>
      </c>
      <c r="G713" s="76">
        <v>1.1498806179775283</v>
      </c>
      <c r="H713" s="76">
        <v>798.78409999999997</v>
      </c>
      <c r="I713" s="76">
        <v>19980</v>
      </c>
      <c r="J713" s="76">
        <v>3.9107457428068114E-2</v>
      </c>
      <c r="K713" s="76">
        <v>2.2391074574280685</v>
      </c>
      <c r="L713" s="76">
        <v>798.78409999999997</v>
      </c>
      <c r="M713" s="76">
        <v>15240</v>
      </c>
      <c r="N713" s="76">
        <v>4.3944636678200692E-2</v>
      </c>
      <c r="O713" s="76">
        <v>3.3439446366782004</v>
      </c>
      <c r="P713" s="76">
        <v>798.78409999999997</v>
      </c>
      <c r="Q713" s="76">
        <v>18970</v>
      </c>
      <c r="R713" s="76">
        <v>4.4582843713278496E-2</v>
      </c>
      <c r="S713" s="76">
        <v>4.4445828437132793</v>
      </c>
      <c r="T713" s="76">
        <v>798.78409999999997</v>
      </c>
      <c r="U713" s="76">
        <v>19810</v>
      </c>
      <c r="V713" s="76">
        <v>5.1601979682208907E-2</v>
      </c>
      <c r="W713" s="76">
        <v>5.5516019796822089</v>
      </c>
      <c r="X713" s="76">
        <v>798.78409999999997</v>
      </c>
      <c r="Y713" s="76">
        <v>16880</v>
      </c>
      <c r="Z713" s="76">
        <v>6.5860319937573158E-2</v>
      </c>
      <c r="AA713" s="76">
        <v>6.6658603199375728</v>
      </c>
      <c r="AB713" s="76">
        <v>798.78409999999997</v>
      </c>
      <c r="AC713" s="76">
        <v>21130</v>
      </c>
      <c r="AD713" s="76">
        <v>5.7077255537547271E-2</v>
      </c>
      <c r="AE713" s="76">
        <v>7.7570772555375473</v>
      </c>
      <c r="AF713" s="76">
        <v>798.78409999999997</v>
      </c>
      <c r="AG713" s="76">
        <v>10400</v>
      </c>
      <c r="AH713" s="76">
        <v>6.5989847715736044E-2</v>
      </c>
      <c r="AI713" s="76">
        <v>8.8659898477157366</v>
      </c>
      <c r="AJ713" s="76">
        <v>798.78409999999997</v>
      </c>
      <c r="AK713" s="76">
        <v>10970</v>
      </c>
      <c r="AL713" s="76">
        <v>4.4575375863470136E-2</v>
      </c>
      <c r="AM713" s="76">
        <v>9.9445753758634705</v>
      </c>
    </row>
    <row r="714" spans="1:39" x14ac:dyDescent="0.3">
      <c r="A714" s="76">
        <v>798.79639999999995</v>
      </c>
      <c r="B714" s="76">
        <v>9394</v>
      </c>
      <c r="C714" s="76">
        <v>4.7277302466029188E-2</v>
      </c>
      <c r="D714" s="76">
        <v>798.79639999999995</v>
      </c>
      <c r="E714" s="76">
        <v>7116</v>
      </c>
      <c r="F714" s="76">
        <v>4.9971910112359554E-2</v>
      </c>
      <c r="G714" s="76">
        <v>1.1499719101123596</v>
      </c>
      <c r="H714" s="76">
        <v>798.79639999999995</v>
      </c>
      <c r="I714" s="76">
        <v>19890</v>
      </c>
      <c r="J714" s="76">
        <v>3.8931297709923665E-2</v>
      </c>
      <c r="K714" s="76">
        <v>2.2389312977099238</v>
      </c>
      <c r="L714" s="76">
        <v>798.79639999999995</v>
      </c>
      <c r="M714" s="76">
        <v>15220</v>
      </c>
      <c r="N714" s="76">
        <v>4.3886966551326415E-2</v>
      </c>
      <c r="O714" s="76">
        <v>3.3438869665513264</v>
      </c>
      <c r="P714" s="76">
        <v>798.79639999999995</v>
      </c>
      <c r="Q714" s="76">
        <v>18890</v>
      </c>
      <c r="R714" s="76">
        <v>4.4394829612220917E-2</v>
      </c>
      <c r="S714" s="76">
        <v>4.4443948296122215</v>
      </c>
      <c r="T714" s="76">
        <v>798.79639999999995</v>
      </c>
      <c r="U714" s="76">
        <v>19760</v>
      </c>
      <c r="V714" s="76">
        <v>5.1471737431622817E-2</v>
      </c>
      <c r="W714" s="76">
        <v>5.5514717374316227</v>
      </c>
      <c r="X714" s="76">
        <v>798.79639999999995</v>
      </c>
      <c r="Y714" s="76">
        <v>16830</v>
      </c>
      <c r="Z714" s="76">
        <v>6.5665236051502152E-2</v>
      </c>
      <c r="AA714" s="76">
        <v>6.6656652360515016</v>
      </c>
      <c r="AB714" s="76">
        <v>798.79639999999995</v>
      </c>
      <c r="AC714" s="76">
        <v>21130</v>
      </c>
      <c r="AD714" s="76">
        <v>5.7077255537547271E-2</v>
      </c>
      <c r="AE714" s="76">
        <v>7.7570772555375473</v>
      </c>
      <c r="AF714" s="76">
        <v>798.79639999999995</v>
      </c>
      <c r="AG714" s="76">
        <v>10360</v>
      </c>
      <c r="AH714" s="76">
        <v>6.5736040609137056E-2</v>
      </c>
      <c r="AI714" s="76">
        <v>8.8657360406091374</v>
      </c>
      <c r="AJ714" s="76">
        <v>798.79639999999995</v>
      </c>
      <c r="AK714" s="76">
        <v>10990</v>
      </c>
      <c r="AL714" s="76">
        <v>4.4656643640796426E-2</v>
      </c>
      <c r="AM714" s="76">
        <v>9.9446566436407959</v>
      </c>
    </row>
    <row r="715" spans="1:39" x14ac:dyDescent="0.3">
      <c r="A715" s="76">
        <v>798.80880000000002</v>
      </c>
      <c r="B715" s="76">
        <v>9360</v>
      </c>
      <c r="C715" s="76">
        <v>4.7106190236537497E-2</v>
      </c>
      <c r="D715" s="76">
        <v>798.80880000000002</v>
      </c>
      <c r="E715" s="76">
        <v>7124</v>
      </c>
      <c r="F715" s="76">
        <v>5.0028089887640452E-2</v>
      </c>
      <c r="G715" s="76">
        <v>1.1500280898876405</v>
      </c>
      <c r="H715" s="76">
        <v>798.80880000000002</v>
      </c>
      <c r="I715" s="76">
        <v>19810</v>
      </c>
      <c r="J715" s="76">
        <v>3.8774711293795262E-2</v>
      </c>
      <c r="K715" s="76">
        <v>2.2387747112937952</v>
      </c>
      <c r="L715" s="76">
        <v>798.80880000000002</v>
      </c>
      <c r="M715" s="76">
        <v>15200</v>
      </c>
      <c r="N715" s="76">
        <v>4.3829296424452137E-2</v>
      </c>
      <c r="O715" s="76">
        <v>3.343829296424452</v>
      </c>
      <c r="P715" s="76">
        <v>798.80880000000002</v>
      </c>
      <c r="Q715" s="76">
        <v>18810</v>
      </c>
      <c r="R715" s="76">
        <v>4.4206815511163337E-2</v>
      </c>
      <c r="S715" s="76">
        <v>4.4442068155111638</v>
      </c>
      <c r="T715" s="76">
        <v>798.80880000000002</v>
      </c>
      <c r="U715" s="76">
        <v>19710</v>
      </c>
      <c r="V715" s="76">
        <v>5.1341495181036728E-2</v>
      </c>
      <c r="W715" s="76">
        <v>5.5513414951810365</v>
      </c>
      <c r="X715" s="76">
        <v>798.80880000000002</v>
      </c>
      <c r="Y715" s="76">
        <v>16770</v>
      </c>
      <c r="Z715" s="76">
        <v>6.5431135388216932E-2</v>
      </c>
      <c r="AA715" s="76">
        <v>6.665431135388217</v>
      </c>
      <c r="AB715" s="76">
        <v>798.80880000000002</v>
      </c>
      <c r="AC715" s="76">
        <v>21140</v>
      </c>
      <c r="AD715" s="76">
        <v>5.7104267963263101E-2</v>
      </c>
      <c r="AE715" s="76">
        <v>7.7571042679632631</v>
      </c>
      <c r="AF715" s="76">
        <v>798.80880000000002</v>
      </c>
      <c r="AG715" s="76">
        <v>10320</v>
      </c>
      <c r="AH715" s="76">
        <v>6.5482233502538068E-2</v>
      </c>
      <c r="AI715" s="76">
        <v>8.8654822335025383</v>
      </c>
      <c r="AJ715" s="76">
        <v>798.80880000000002</v>
      </c>
      <c r="AK715" s="76">
        <v>11010</v>
      </c>
      <c r="AL715" s="76">
        <v>4.4737911418122715E-2</v>
      </c>
      <c r="AM715" s="76">
        <v>9.9447379114181231</v>
      </c>
    </row>
    <row r="716" spans="1:39" x14ac:dyDescent="0.3">
      <c r="A716" s="76">
        <v>798.82119999999998</v>
      </c>
      <c r="B716" s="76">
        <v>9326</v>
      </c>
      <c r="C716" s="76">
        <v>4.69350780070458E-2</v>
      </c>
      <c r="D716" s="76">
        <v>798.82119999999998</v>
      </c>
      <c r="E716" s="76">
        <v>7127</v>
      </c>
      <c r="F716" s="76">
        <v>5.0049157303370784E-2</v>
      </c>
      <c r="G716" s="76">
        <v>1.1500491573033709</v>
      </c>
      <c r="H716" s="76">
        <v>798.82119999999998</v>
      </c>
      <c r="I716" s="76">
        <v>19750</v>
      </c>
      <c r="J716" s="76">
        <v>3.8657271481698965E-2</v>
      </c>
      <c r="K716" s="76">
        <v>2.2386572714816992</v>
      </c>
      <c r="L716" s="76">
        <v>798.82119999999998</v>
      </c>
      <c r="M716" s="76">
        <v>15180</v>
      </c>
      <c r="N716" s="76">
        <v>4.3771626297577852E-2</v>
      </c>
      <c r="O716" s="76">
        <v>3.3437716262975776</v>
      </c>
      <c r="P716" s="76">
        <v>798.82119999999998</v>
      </c>
      <c r="Q716" s="76">
        <v>18740</v>
      </c>
      <c r="R716" s="76">
        <v>4.4042303172737954E-2</v>
      </c>
      <c r="S716" s="76">
        <v>4.4440423031727381</v>
      </c>
      <c r="T716" s="76">
        <v>798.82119999999998</v>
      </c>
      <c r="U716" s="76">
        <v>19680</v>
      </c>
      <c r="V716" s="76">
        <v>5.1263349830685076E-2</v>
      </c>
      <c r="W716" s="76">
        <v>5.5512633498306849</v>
      </c>
      <c r="X716" s="76">
        <v>798.82119999999998</v>
      </c>
      <c r="Y716" s="76">
        <v>16710</v>
      </c>
      <c r="Z716" s="76">
        <v>6.5197034724931727E-2</v>
      </c>
      <c r="AA716" s="76">
        <v>6.6651970347249314</v>
      </c>
      <c r="AB716" s="76">
        <v>798.82119999999998</v>
      </c>
      <c r="AC716" s="76">
        <v>21140</v>
      </c>
      <c r="AD716" s="76">
        <v>5.7104267963263101E-2</v>
      </c>
      <c r="AE716" s="76">
        <v>7.7571042679632631</v>
      </c>
      <c r="AF716" s="76">
        <v>798.82119999999998</v>
      </c>
      <c r="AG716" s="76">
        <v>10280</v>
      </c>
      <c r="AH716" s="76">
        <v>6.5228426395939093E-2</v>
      </c>
      <c r="AI716" s="76">
        <v>8.8652284263959391</v>
      </c>
      <c r="AJ716" s="76">
        <v>798.82119999999998</v>
      </c>
      <c r="AK716" s="76">
        <v>11040</v>
      </c>
      <c r="AL716" s="76">
        <v>4.4859813084112146E-2</v>
      </c>
      <c r="AM716" s="76">
        <v>9.944859813084113</v>
      </c>
    </row>
    <row r="717" spans="1:39" x14ac:dyDescent="0.3">
      <c r="A717" s="76">
        <v>798.83360000000005</v>
      </c>
      <c r="B717" s="76">
        <v>9291</v>
      </c>
      <c r="C717" s="76">
        <v>4.6758933064921994E-2</v>
      </c>
      <c r="D717" s="76">
        <v>798.83360000000005</v>
      </c>
      <c r="E717" s="76">
        <v>7123</v>
      </c>
      <c r="F717" s="76">
        <v>5.0021067415730334E-2</v>
      </c>
      <c r="G717" s="76">
        <v>1.1500210674157305</v>
      </c>
      <c r="H717" s="76">
        <v>798.83360000000005</v>
      </c>
      <c r="I717" s="76">
        <v>19690</v>
      </c>
      <c r="J717" s="76">
        <v>3.8539831669602662E-2</v>
      </c>
      <c r="K717" s="76">
        <v>2.2385398316696028</v>
      </c>
      <c r="L717" s="76">
        <v>798.83360000000005</v>
      </c>
      <c r="M717" s="76">
        <v>15160</v>
      </c>
      <c r="N717" s="76">
        <v>4.3713956170703575E-2</v>
      </c>
      <c r="O717" s="76">
        <v>3.3437139561707032</v>
      </c>
      <c r="P717" s="76">
        <v>798.83360000000005</v>
      </c>
      <c r="Q717" s="76">
        <v>18670</v>
      </c>
      <c r="R717" s="76">
        <v>4.387779083431257E-2</v>
      </c>
      <c r="S717" s="76">
        <v>4.4438777908343132</v>
      </c>
      <c r="T717" s="76">
        <v>798.83360000000005</v>
      </c>
      <c r="U717" s="76">
        <v>19660</v>
      </c>
      <c r="V717" s="76">
        <v>5.1211252930450639E-2</v>
      </c>
      <c r="W717" s="76">
        <v>5.5512112529304503</v>
      </c>
      <c r="X717" s="76">
        <v>798.83360000000005</v>
      </c>
      <c r="Y717" s="76">
        <v>16650</v>
      </c>
      <c r="Z717" s="76">
        <v>6.4962934061646507E-2</v>
      </c>
      <c r="AA717" s="76">
        <v>6.6649629340616459</v>
      </c>
      <c r="AB717" s="76">
        <v>798.83360000000005</v>
      </c>
      <c r="AC717" s="76">
        <v>21150</v>
      </c>
      <c r="AD717" s="76">
        <v>5.7131280388978932E-2</v>
      </c>
      <c r="AE717" s="76">
        <v>7.7571312803889789</v>
      </c>
      <c r="AF717" s="76">
        <v>798.83360000000005</v>
      </c>
      <c r="AG717" s="76">
        <v>10250</v>
      </c>
      <c r="AH717" s="76">
        <v>6.5038071065989841E-2</v>
      </c>
      <c r="AI717" s="76">
        <v>8.8650380710659906</v>
      </c>
      <c r="AJ717" s="76">
        <v>798.83360000000005</v>
      </c>
      <c r="AK717" s="76">
        <v>11070</v>
      </c>
      <c r="AL717" s="76">
        <v>4.4981714750101584E-2</v>
      </c>
      <c r="AM717" s="76">
        <v>9.9449817147501012</v>
      </c>
    </row>
    <row r="718" spans="1:39" x14ac:dyDescent="0.3">
      <c r="A718" s="76">
        <v>798.84590000000003</v>
      </c>
      <c r="B718" s="76">
        <v>9255</v>
      </c>
      <c r="C718" s="76">
        <v>4.657775541016608E-2</v>
      </c>
      <c r="D718" s="76">
        <v>798.84590000000003</v>
      </c>
      <c r="E718" s="76">
        <v>7113</v>
      </c>
      <c r="F718" s="76">
        <v>4.9950842696629215E-2</v>
      </c>
      <c r="G718" s="76">
        <v>1.1499508426966294</v>
      </c>
      <c r="H718" s="76">
        <v>798.84590000000003</v>
      </c>
      <c r="I718" s="76">
        <v>19640</v>
      </c>
      <c r="J718" s="76">
        <v>3.8441965159522411E-2</v>
      </c>
      <c r="K718" s="76">
        <v>2.2384419651595224</v>
      </c>
      <c r="L718" s="76">
        <v>798.84590000000003</v>
      </c>
      <c r="M718" s="76">
        <v>15140</v>
      </c>
      <c r="N718" s="76">
        <v>4.3656286043829297E-2</v>
      </c>
      <c r="O718" s="76">
        <v>3.3436562860438293</v>
      </c>
      <c r="P718" s="76">
        <v>798.84590000000003</v>
      </c>
      <c r="Q718" s="76">
        <v>18600</v>
      </c>
      <c r="R718" s="76">
        <v>4.3713278495887194E-2</v>
      </c>
      <c r="S718" s="76">
        <v>4.4437132784958875</v>
      </c>
      <c r="T718" s="76">
        <v>798.84590000000003</v>
      </c>
      <c r="U718" s="76">
        <v>19640</v>
      </c>
      <c r="V718" s="76">
        <v>5.1159156030216202E-2</v>
      </c>
      <c r="W718" s="76">
        <v>5.5511591560302165</v>
      </c>
      <c r="X718" s="76">
        <v>798.84590000000003</v>
      </c>
      <c r="Y718" s="76">
        <v>16590</v>
      </c>
      <c r="Z718" s="76">
        <v>6.4728833398361302E-2</v>
      </c>
      <c r="AA718" s="76">
        <v>6.6647288333983612</v>
      </c>
      <c r="AB718" s="76">
        <v>798.84590000000003</v>
      </c>
      <c r="AC718" s="76">
        <v>21150</v>
      </c>
      <c r="AD718" s="76">
        <v>5.7131280388978932E-2</v>
      </c>
      <c r="AE718" s="76">
        <v>7.7571312803889789</v>
      </c>
      <c r="AF718" s="76">
        <v>798.84590000000003</v>
      </c>
      <c r="AG718" s="76">
        <v>10210</v>
      </c>
      <c r="AH718" s="76">
        <v>6.4784263959390867E-2</v>
      </c>
      <c r="AI718" s="76">
        <v>8.8647842639593915</v>
      </c>
      <c r="AJ718" s="76">
        <v>798.84590000000003</v>
      </c>
      <c r="AK718" s="76">
        <v>11100</v>
      </c>
      <c r="AL718" s="76">
        <v>4.5103616416091022E-2</v>
      </c>
      <c r="AM718" s="76">
        <v>9.9451036164160911</v>
      </c>
    </row>
    <row r="719" spans="1:39" x14ac:dyDescent="0.3">
      <c r="A719" s="76">
        <v>798.85829999999999</v>
      </c>
      <c r="B719" s="76">
        <v>9219</v>
      </c>
      <c r="C719" s="76">
        <v>4.6396577755410166E-2</v>
      </c>
      <c r="D719" s="76">
        <v>798.85829999999999</v>
      </c>
      <c r="E719" s="76">
        <v>7095</v>
      </c>
      <c r="F719" s="76">
        <v>4.982443820224719E-2</v>
      </c>
      <c r="G719" s="76">
        <v>1.1498244382022473</v>
      </c>
      <c r="H719" s="76">
        <v>798.85829999999999</v>
      </c>
      <c r="I719" s="76">
        <v>19610</v>
      </c>
      <c r="J719" s="76">
        <v>3.8383245253474259E-2</v>
      </c>
      <c r="K719" s="76">
        <v>2.2383832452534747</v>
      </c>
      <c r="L719" s="76">
        <v>798.85829999999999</v>
      </c>
      <c r="M719" s="76">
        <v>15110</v>
      </c>
      <c r="N719" s="76">
        <v>4.3569780853517877E-2</v>
      </c>
      <c r="O719" s="76">
        <v>3.3435697808535179</v>
      </c>
      <c r="P719" s="76">
        <v>798.85829999999999</v>
      </c>
      <c r="Q719" s="76">
        <v>18540</v>
      </c>
      <c r="R719" s="76">
        <v>4.3572267920094006E-2</v>
      </c>
      <c r="S719" s="76">
        <v>4.4435722679200946</v>
      </c>
      <c r="T719" s="76">
        <v>798.85829999999999</v>
      </c>
      <c r="U719" s="76">
        <v>19630</v>
      </c>
      <c r="V719" s="76">
        <v>5.1133107580098987E-2</v>
      </c>
      <c r="W719" s="76">
        <v>5.5511331075800987</v>
      </c>
      <c r="X719" s="76">
        <v>798.85829999999999</v>
      </c>
      <c r="Y719" s="76">
        <v>16520</v>
      </c>
      <c r="Z719" s="76">
        <v>6.4455715957861884E-2</v>
      </c>
      <c r="AA719" s="76">
        <v>6.6644557159578612</v>
      </c>
      <c r="AB719" s="76">
        <v>798.85829999999999</v>
      </c>
      <c r="AC719" s="76">
        <v>21150</v>
      </c>
      <c r="AD719" s="76">
        <v>5.7131280388978932E-2</v>
      </c>
      <c r="AE719" s="76">
        <v>7.7571312803889789</v>
      </c>
      <c r="AF719" s="76">
        <v>798.85829999999999</v>
      </c>
      <c r="AG719" s="76">
        <v>10170</v>
      </c>
      <c r="AH719" s="76">
        <v>6.4530456852791879E-2</v>
      </c>
      <c r="AI719" s="76">
        <v>8.8645304568527923</v>
      </c>
      <c r="AJ719" s="76">
        <v>798.85829999999999</v>
      </c>
      <c r="AK719" s="76">
        <v>11140</v>
      </c>
      <c r="AL719" s="76">
        <v>4.5266151970743601E-2</v>
      </c>
      <c r="AM719" s="76">
        <v>9.9452661519707437</v>
      </c>
    </row>
    <row r="720" spans="1:39" x14ac:dyDescent="0.3">
      <c r="A720" s="76">
        <v>798.87070000000006</v>
      </c>
      <c r="B720" s="76">
        <v>9181</v>
      </c>
      <c r="C720" s="76">
        <v>4.6205334675390036E-2</v>
      </c>
      <c r="D720" s="76">
        <v>798.87070000000006</v>
      </c>
      <c r="E720" s="76">
        <v>7071</v>
      </c>
      <c r="F720" s="76">
        <v>4.9655898876404495E-2</v>
      </c>
      <c r="G720" s="76">
        <v>1.1496558988764045</v>
      </c>
      <c r="H720" s="76">
        <v>798.87070000000006</v>
      </c>
      <c r="I720" s="76">
        <v>19570</v>
      </c>
      <c r="J720" s="76">
        <v>3.8304952045410061E-2</v>
      </c>
      <c r="K720" s="76">
        <v>2.2383049520454104</v>
      </c>
      <c r="L720" s="76">
        <v>798.87070000000006</v>
      </c>
      <c r="M720" s="76">
        <v>15080</v>
      </c>
      <c r="N720" s="76">
        <v>4.3483275663206457E-2</v>
      </c>
      <c r="O720" s="76">
        <v>3.3434832756632065</v>
      </c>
      <c r="P720" s="76">
        <v>798.87070000000006</v>
      </c>
      <c r="Q720" s="76">
        <v>18470</v>
      </c>
      <c r="R720" s="76">
        <v>4.3407755581668622E-2</v>
      </c>
      <c r="S720" s="76">
        <v>4.4434077555816689</v>
      </c>
      <c r="T720" s="76">
        <v>798.87070000000006</v>
      </c>
      <c r="U720" s="76">
        <v>19630</v>
      </c>
      <c r="V720" s="76">
        <v>5.1133107580098987E-2</v>
      </c>
      <c r="W720" s="76">
        <v>5.5511331075800987</v>
      </c>
      <c r="X720" s="76">
        <v>798.87070000000006</v>
      </c>
      <c r="Y720" s="76">
        <v>16460</v>
      </c>
      <c r="Z720" s="76">
        <v>6.4221615294576664E-2</v>
      </c>
      <c r="AA720" s="76">
        <v>6.6642216152945766</v>
      </c>
      <c r="AB720" s="76">
        <v>798.87070000000006</v>
      </c>
      <c r="AC720" s="76">
        <v>21140</v>
      </c>
      <c r="AD720" s="76">
        <v>5.7104267963263101E-2</v>
      </c>
      <c r="AE720" s="76">
        <v>7.7571042679632631</v>
      </c>
      <c r="AF720" s="76">
        <v>798.87070000000006</v>
      </c>
      <c r="AG720" s="76">
        <v>10140</v>
      </c>
      <c r="AH720" s="76">
        <v>6.4340101522842641E-2</v>
      </c>
      <c r="AI720" s="76">
        <v>8.8643401015228438</v>
      </c>
      <c r="AJ720" s="76">
        <v>798.87070000000006</v>
      </c>
      <c r="AK720" s="76">
        <v>11170</v>
      </c>
      <c r="AL720" s="76">
        <v>4.5388053636733032E-2</v>
      </c>
      <c r="AM720" s="76">
        <v>9.9453880536367336</v>
      </c>
    </row>
    <row r="721" spans="1:39" x14ac:dyDescent="0.3">
      <c r="A721" s="76">
        <v>798.88300000000004</v>
      </c>
      <c r="B721" s="76">
        <v>9143</v>
      </c>
      <c r="C721" s="76">
        <v>4.6014091595369906E-2</v>
      </c>
      <c r="D721" s="76">
        <v>798.88300000000004</v>
      </c>
      <c r="E721" s="76">
        <v>7040</v>
      </c>
      <c r="F721" s="76">
        <v>4.9438202247191011E-2</v>
      </c>
      <c r="G721" s="76">
        <v>1.1494382022471912</v>
      </c>
      <c r="H721" s="76">
        <v>798.88300000000004</v>
      </c>
      <c r="I721" s="76">
        <v>19550</v>
      </c>
      <c r="J721" s="76">
        <v>3.8265805441377962E-2</v>
      </c>
      <c r="K721" s="76">
        <v>2.2382658054413782</v>
      </c>
      <c r="L721" s="76">
        <v>798.88300000000004</v>
      </c>
      <c r="M721" s="76">
        <v>15050</v>
      </c>
      <c r="N721" s="76">
        <v>4.3396770472895044E-2</v>
      </c>
      <c r="O721" s="76">
        <v>3.3433967704728951</v>
      </c>
      <c r="P721" s="76">
        <v>798.88300000000004</v>
      </c>
      <c r="Q721" s="76">
        <v>18410</v>
      </c>
      <c r="R721" s="76">
        <v>4.3266745005875441E-2</v>
      </c>
      <c r="S721" s="76">
        <v>4.443266745005876</v>
      </c>
      <c r="T721" s="76">
        <v>798.88300000000004</v>
      </c>
      <c r="U721" s="76">
        <v>19630</v>
      </c>
      <c r="V721" s="76">
        <v>5.1133107580098987E-2</v>
      </c>
      <c r="W721" s="76">
        <v>5.5511331075800987</v>
      </c>
      <c r="X721" s="76">
        <v>798.88300000000004</v>
      </c>
      <c r="Y721" s="76">
        <v>16400</v>
      </c>
      <c r="Z721" s="76">
        <v>6.3987514631291459E-2</v>
      </c>
      <c r="AA721" s="76">
        <v>6.663987514631291</v>
      </c>
      <c r="AB721" s="76">
        <v>798.88300000000004</v>
      </c>
      <c r="AC721" s="76">
        <v>21130</v>
      </c>
      <c r="AD721" s="76">
        <v>5.7077255537547271E-2</v>
      </c>
      <c r="AE721" s="76">
        <v>7.7570772555375473</v>
      </c>
      <c r="AF721" s="76">
        <v>798.88300000000004</v>
      </c>
      <c r="AG721" s="76">
        <v>10110</v>
      </c>
      <c r="AH721" s="76">
        <v>6.4149746192893403E-2</v>
      </c>
      <c r="AI721" s="76">
        <v>8.8641497461928935</v>
      </c>
      <c r="AJ721" s="76">
        <v>798.88300000000004</v>
      </c>
      <c r="AK721" s="76">
        <v>11210</v>
      </c>
      <c r="AL721" s="76">
        <v>4.5550589191385618E-2</v>
      </c>
      <c r="AM721" s="76">
        <v>9.9455505891913862</v>
      </c>
    </row>
    <row r="722" spans="1:39" x14ac:dyDescent="0.3">
      <c r="A722" s="76">
        <v>798.8954</v>
      </c>
      <c r="B722" s="76">
        <v>9104</v>
      </c>
      <c r="C722" s="76">
        <v>4.5817815802717668E-2</v>
      </c>
      <c r="D722" s="76">
        <v>798.8954</v>
      </c>
      <c r="E722" s="76">
        <v>7002</v>
      </c>
      <c r="F722" s="76">
        <v>4.917134831460674E-2</v>
      </c>
      <c r="G722" s="76">
        <v>1.1491713483146069</v>
      </c>
      <c r="H722" s="76">
        <v>798.8954</v>
      </c>
      <c r="I722" s="76">
        <v>19530</v>
      </c>
      <c r="J722" s="76">
        <v>3.8226658837345863E-2</v>
      </c>
      <c r="K722" s="76">
        <v>2.2382266588373461</v>
      </c>
      <c r="L722" s="76">
        <v>798.8954</v>
      </c>
      <c r="M722" s="76">
        <v>15010</v>
      </c>
      <c r="N722" s="76">
        <v>4.3281430219146481E-2</v>
      </c>
      <c r="O722" s="76">
        <v>3.3432814302191463</v>
      </c>
      <c r="P722" s="76">
        <v>798.8954</v>
      </c>
      <c r="Q722" s="76">
        <v>18350</v>
      </c>
      <c r="R722" s="76">
        <v>4.3125734430082253E-2</v>
      </c>
      <c r="S722" s="76">
        <v>4.4431257344300823</v>
      </c>
      <c r="T722" s="76">
        <v>798.8954</v>
      </c>
      <c r="U722" s="76">
        <v>19640</v>
      </c>
      <c r="V722" s="76">
        <v>5.1159156030216202E-2</v>
      </c>
      <c r="W722" s="76">
        <v>5.5511591560302165</v>
      </c>
      <c r="X722" s="76">
        <v>798.8954</v>
      </c>
      <c r="Y722" s="76">
        <v>16340</v>
      </c>
      <c r="Z722" s="76">
        <v>6.3753413968006239E-2</v>
      </c>
      <c r="AA722" s="76">
        <v>6.6637534139680055</v>
      </c>
      <c r="AB722" s="76">
        <v>798.8954</v>
      </c>
      <c r="AC722" s="76">
        <v>21120</v>
      </c>
      <c r="AD722" s="76">
        <v>5.705024311183144E-2</v>
      </c>
      <c r="AE722" s="76">
        <v>7.7570502431118316</v>
      </c>
      <c r="AF722" s="76">
        <v>798.8954</v>
      </c>
      <c r="AG722" s="76">
        <v>10080</v>
      </c>
      <c r="AH722" s="76">
        <v>6.3959390862944165E-2</v>
      </c>
      <c r="AI722" s="76">
        <v>8.863959390862945</v>
      </c>
      <c r="AJ722" s="76">
        <v>798.8954</v>
      </c>
      <c r="AK722" s="76">
        <v>11250</v>
      </c>
      <c r="AL722" s="76">
        <v>4.5713124746038197E-2</v>
      </c>
      <c r="AM722" s="76">
        <v>9.9457131247460389</v>
      </c>
    </row>
    <row r="723" spans="1:39" x14ac:dyDescent="0.3">
      <c r="A723" s="76">
        <v>798.90779999999995</v>
      </c>
      <c r="B723" s="76">
        <v>9063</v>
      </c>
      <c r="C723" s="76">
        <v>4.5611474584801207E-2</v>
      </c>
      <c r="D723" s="76">
        <v>798.90779999999995</v>
      </c>
      <c r="E723" s="76">
        <v>6959</v>
      </c>
      <c r="F723" s="76">
        <v>4.8869382022471909E-2</v>
      </c>
      <c r="G723" s="76">
        <v>1.148869382022472</v>
      </c>
      <c r="H723" s="76">
        <v>798.90779999999995</v>
      </c>
      <c r="I723" s="76">
        <v>19510</v>
      </c>
      <c r="J723" s="76">
        <v>3.8187512233313757E-2</v>
      </c>
      <c r="K723" s="76">
        <v>2.2381875122333139</v>
      </c>
      <c r="L723" s="76">
        <v>798.90779999999995</v>
      </c>
      <c r="M723" s="76">
        <v>14970</v>
      </c>
      <c r="N723" s="76">
        <v>4.3166089965397926E-2</v>
      </c>
      <c r="O723" s="76">
        <v>3.3431660899653979</v>
      </c>
      <c r="P723" s="76">
        <v>798.90779999999995</v>
      </c>
      <c r="Q723" s="76">
        <v>18290</v>
      </c>
      <c r="R723" s="76">
        <v>4.2984723854289072E-2</v>
      </c>
      <c r="S723" s="76">
        <v>4.4429847238542894</v>
      </c>
      <c r="T723" s="76">
        <v>798.90779999999995</v>
      </c>
      <c r="U723" s="76">
        <v>19650</v>
      </c>
      <c r="V723" s="76">
        <v>5.1185204480333417E-2</v>
      </c>
      <c r="W723" s="76">
        <v>5.5511852044803334</v>
      </c>
      <c r="X723" s="76">
        <v>798.90779999999995</v>
      </c>
      <c r="Y723" s="76">
        <v>16290</v>
      </c>
      <c r="Z723" s="76">
        <v>6.3558330081935233E-2</v>
      </c>
      <c r="AA723" s="76">
        <v>6.6635583300819352</v>
      </c>
      <c r="AB723" s="76">
        <v>798.90779999999995</v>
      </c>
      <c r="AC723" s="76">
        <v>21110</v>
      </c>
      <c r="AD723" s="76">
        <v>5.702323068611561E-2</v>
      </c>
      <c r="AE723" s="76">
        <v>7.7570232306861158</v>
      </c>
      <c r="AF723" s="76">
        <v>798.90779999999995</v>
      </c>
      <c r="AG723" s="76">
        <v>10060</v>
      </c>
      <c r="AH723" s="76">
        <v>6.3832487309644664E-2</v>
      </c>
      <c r="AI723" s="76">
        <v>8.8638324873096455</v>
      </c>
      <c r="AJ723" s="76">
        <v>798.90779999999995</v>
      </c>
      <c r="AK723" s="76">
        <v>11290</v>
      </c>
      <c r="AL723" s="76">
        <v>4.5875660300690776E-2</v>
      </c>
      <c r="AM723" s="76">
        <v>9.9458756603006915</v>
      </c>
    </row>
    <row r="724" spans="1:39" x14ac:dyDescent="0.3">
      <c r="A724" s="76">
        <v>798.92010000000005</v>
      </c>
      <c r="B724" s="76">
        <v>9021</v>
      </c>
      <c r="C724" s="76">
        <v>4.5400100654252644E-2</v>
      </c>
      <c r="D724" s="76">
        <v>798.92010000000005</v>
      </c>
      <c r="E724" s="76">
        <v>6911</v>
      </c>
      <c r="F724" s="76">
        <v>4.8532303370786518E-2</v>
      </c>
      <c r="G724" s="76">
        <v>1.1485323033707866</v>
      </c>
      <c r="H724" s="76">
        <v>798.92010000000005</v>
      </c>
      <c r="I724" s="76">
        <v>19500</v>
      </c>
      <c r="J724" s="76">
        <v>3.8167938931297711E-2</v>
      </c>
      <c r="K724" s="76">
        <v>2.2381679389312978</v>
      </c>
      <c r="L724" s="76">
        <v>798.92010000000005</v>
      </c>
      <c r="M724" s="76">
        <v>14930</v>
      </c>
      <c r="N724" s="76">
        <v>4.3050749711649364E-2</v>
      </c>
      <c r="O724" s="76">
        <v>3.3430507497116491</v>
      </c>
      <c r="P724" s="76">
        <v>798.92010000000005</v>
      </c>
      <c r="Q724" s="76">
        <v>18230</v>
      </c>
      <c r="R724" s="76">
        <v>4.2843713278495885E-2</v>
      </c>
      <c r="S724" s="76">
        <v>4.4428437132784966</v>
      </c>
      <c r="T724" s="76">
        <v>798.92010000000005</v>
      </c>
      <c r="U724" s="76">
        <v>19660</v>
      </c>
      <c r="V724" s="76">
        <v>5.1211252930450639E-2</v>
      </c>
      <c r="W724" s="76">
        <v>5.5512112529304503</v>
      </c>
      <c r="X724" s="76">
        <v>798.92010000000005</v>
      </c>
      <c r="Y724" s="76">
        <v>16240</v>
      </c>
      <c r="Z724" s="76">
        <v>6.3363246195864226E-2</v>
      </c>
      <c r="AA724" s="76">
        <v>6.6633632461958641</v>
      </c>
      <c r="AB724" s="76">
        <v>798.92010000000005</v>
      </c>
      <c r="AC724" s="76">
        <v>21090</v>
      </c>
      <c r="AD724" s="76">
        <v>5.6969205834683956E-2</v>
      </c>
      <c r="AE724" s="76">
        <v>7.7569692058346842</v>
      </c>
      <c r="AF724" s="76">
        <v>798.92010000000005</v>
      </c>
      <c r="AG724" s="76">
        <v>10040</v>
      </c>
      <c r="AH724" s="76">
        <v>6.3705583756345177E-2</v>
      </c>
      <c r="AI724" s="76">
        <v>8.8637055837563459</v>
      </c>
      <c r="AJ724" s="76">
        <v>798.92010000000005</v>
      </c>
      <c r="AK724" s="76">
        <v>11330</v>
      </c>
      <c r="AL724" s="76">
        <v>4.6038195855343356E-2</v>
      </c>
      <c r="AM724" s="76">
        <v>9.9460381958553441</v>
      </c>
    </row>
    <row r="725" spans="1:39" x14ac:dyDescent="0.3">
      <c r="A725" s="76">
        <v>798.9325</v>
      </c>
      <c r="B725" s="76">
        <v>8978</v>
      </c>
      <c r="C725" s="76">
        <v>4.5183694011071966E-2</v>
      </c>
      <c r="D725" s="76">
        <v>798.9325</v>
      </c>
      <c r="E725" s="76">
        <v>6859</v>
      </c>
      <c r="F725" s="76">
        <v>4.8167134831460671E-2</v>
      </c>
      <c r="G725" s="76">
        <v>1.1481671348314608</v>
      </c>
      <c r="H725" s="76">
        <v>798.9325</v>
      </c>
      <c r="I725" s="76">
        <v>19490</v>
      </c>
      <c r="J725" s="76">
        <v>3.8148365629281658E-2</v>
      </c>
      <c r="K725" s="76">
        <v>2.2381483656292818</v>
      </c>
      <c r="L725" s="76">
        <v>798.9325</v>
      </c>
      <c r="M725" s="76">
        <v>14880</v>
      </c>
      <c r="N725" s="76">
        <v>4.2906574394463666E-2</v>
      </c>
      <c r="O725" s="76">
        <v>3.3429065743944637</v>
      </c>
      <c r="P725" s="76">
        <v>798.9325</v>
      </c>
      <c r="Q725" s="76">
        <v>18180</v>
      </c>
      <c r="R725" s="76">
        <v>4.2726204465334899E-2</v>
      </c>
      <c r="S725" s="76">
        <v>4.4427262044653348</v>
      </c>
      <c r="T725" s="76">
        <v>798.9325</v>
      </c>
      <c r="U725" s="76">
        <v>19680</v>
      </c>
      <c r="V725" s="76">
        <v>5.1263349830685076E-2</v>
      </c>
      <c r="W725" s="76">
        <v>5.5512633498306849</v>
      </c>
      <c r="X725" s="76">
        <v>798.9325</v>
      </c>
      <c r="Y725" s="76">
        <v>16190</v>
      </c>
      <c r="Z725" s="76">
        <v>6.3168162309793205E-2</v>
      </c>
      <c r="AA725" s="76">
        <v>6.6631681623097929</v>
      </c>
      <c r="AB725" s="76">
        <v>798.9325</v>
      </c>
      <c r="AC725" s="76">
        <v>21070</v>
      </c>
      <c r="AD725" s="76">
        <v>5.6915180983252295E-2</v>
      </c>
      <c r="AE725" s="76">
        <v>7.7569151809832526</v>
      </c>
      <c r="AF725" s="76">
        <v>798.9325</v>
      </c>
      <c r="AG725" s="76">
        <v>10020</v>
      </c>
      <c r="AH725" s="76">
        <v>6.357868020304569E-2</v>
      </c>
      <c r="AI725" s="76">
        <v>8.8635786802030463</v>
      </c>
      <c r="AJ725" s="76">
        <v>798.9325</v>
      </c>
      <c r="AK725" s="76">
        <v>11370</v>
      </c>
      <c r="AL725" s="76">
        <v>4.6200731409995935E-2</v>
      </c>
      <c r="AM725" s="76">
        <v>9.9462007314099967</v>
      </c>
    </row>
    <row r="726" spans="1:39" x14ac:dyDescent="0.3">
      <c r="A726" s="76">
        <v>798.94479999999999</v>
      </c>
      <c r="B726" s="76">
        <v>8934</v>
      </c>
      <c r="C726" s="76">
        <v>4.4962254655259187E-2</v>
      </c>
      <c r="D726" s="76">
        <v>798.94479999999999</v>
      </c>
      <c r="E726" s="76">
        <v>6804</v>
      </c>
      <c r="F726" s="76">
        <v>4.7780898876404493E-2</v>
      </c>
      <c r="G726" s="76">
        <v>1.1477808988764047</v>
      </c>
      <c r="H726" s="76">
        <v>798.94479999999999</v>
      </c>
      <c r="I726" s="76">
        <v>19480</v>
      </c>
      <c r="J726" s="76">
        <v>3.8128792327265612E-2</v>
      </c>
      <c r="K726" s="76">
        <v>2.2381287923272657</v>
      </c>
      <c r="L726" s="76">
        <v>798.94479999999999</v>
      </c>
      <c r="M726" s="76">
        <v>14820</v>
      </c>
      <c r="N726" s="76">
        <v>4.2733564013840833E-2</v>
      </c>
      <c r="O726" s="76">
        <v>3.3427335640138405</v>
      </c>
      <c r="P726" s="76">
        <v>798.94479999999999</v>
      </c>
      <c r="Q726" s="76">
        <v>18120</v>
      </c>
      <c r="R726" s="76">
        <v>4.2585193889541718E-2</v>
      </c>
      <c r="S726" s="76">
        <v>4.442585193889542</v>
      </c>
      <c r="T726" s="76">
        <v>798.94479999999999</v>
      </c>
      <c r="U726" s="76">
        <v>19700</v>
      </c>
      <c r="V726" s="76">
        <v>5.1315446730919513E-2</v>
      </c>
      <c r="W726" s="76">
        <v>5.5513154467309196</v>
      </c>
      <c r="X726" s="76">
        <v>798.94479999999999</v>
      </c>
      <c r="Y726" s="76">
        <v>16150</v>
      </c>
      <c r="Z726" s="76">
        <v>6.3012095200936397E-2</v>
      </c>
      <c r="AA726" s="76">
        <v>6.6630120952009362</v>
      </c>
      <c r="AB726" s="76">
        <v>798.94479999999999</v>
      </c>
      <c r="AC726" s="76">
        <v>21050</v>
      </c>
      <c r="AD726" s="76">
        <v>5.6861156131820641E-2</v>
      </c>
      <c r="AE726" s="76">
        <v>7.756861156131821</v>
      </c>
      <c r="AF726" s="76">
        <v>798.94479999999999</v>
      </c>
      <c r="AG726" s="76">
        <v>10010</v>
      </c>
      <c r="AH726" s="76">
        <v>6.3515228426395939E-2</v>
      </c>
      <c r="AI726" s="76">
        <v>8.8635152284263974</v>
      </c>
      <c r="AJ726" s="76">
        <v>798.94479999999999</v>
      </c>
      <c r="AK726" s="76">
        <v>11400</v>
      </c>
      <c r="AL726" s="76">
        <v>4.6322633075985373E-2</v>
      </c>
      <c r="AM726" s="76">
        <v>9.9463226330759849</v>
      </c>
    </row>
    <row r="727" spans="1:39" x14ac:dyDescent="0.3">
      <c r="A727" s="76">
        <v>798.95719999999994</v>
      </c>
      <c r="B727" s="76">
        <v>8888</v>
      </c>
      <c r="C727" s="76">
        <v>4.4730749874182185E-2</v>
      </c>
      <c r="D727" s="76">
        <v>798.95719999999994</v>
      </c>
      <c r="E727" s="76">
        <v>6748</v>
      </c>
      <c r="F727" s="76">
        <v>4.7387640449438204E-2</v>
      </c>
      <c r="G727" s="76">
        <v>1.1473876404494383</v>
      </c>
      <c r="H727" s="76">
        <v>798.95719999999994</v>
      </c>
      <c r="I727" s="76">
        <v>19460</v>
      </c>
      <c r="J727" s="76">
        <v>3.8089645723233506E-2</v>
      </c>
      <c r="K727" s="76">
        <v>2.2380896457232335</v>
      </c>
      <c r="L727" s="76">
        <v>798.95719999999994</v>
      </c>
      <c r="M727" s="76">
        <v>14760</v>
      </c>
      <c r="N727" s="76">
        <v>4.2560553633217993E-2</v>
      </c>
      <c r="O727" s="76">
        <v>3.3425605536332177</v>
      </c>
      <c r="P727" s="76">
        <v>798.95719999999994</v>
      </c>
      <c r="Q727" s="76">
        <v>18070</v>
      </c>
      <c r="R727" s="76">
        <v>4.2467685076380726E-2</v>
      </c>
      <c r="S727" s="76">
        <v>4.4424676850763811</v>
      </c>
      <c r="T727" s="76">
        <v>798.95719999999994</v>
      </c>
      <c r="U727" s="76">
        <v>19720</v>
      </c>
      <c r="V727" s="76">
        <v>5.1367543631153943E-2</v>
      </c>
      <c r="W727" s="76">
        <v>5.5513675436311543</v>
      </c>
      <c r="X727" s="76">
        <v>798.95719999999994</v>
      </c>
      <c r="Y727" s="76">
        <v>16120</v>
      </c>
      <c r="Z727" s="76">
        <v>6.2895044869293801E-2</v>
      </c>
      <c r="AA727" s="76">
        <v>6.6628950448692938</v>
      </c>
      <c r="AB727" s="76">
        <v>798.95719999999994</v>
      </c>
      <c r="AC727" s="76">
        <v>21020</v>
      </c>
      <c r="AD727" s="76">
        <v>5.6780118854673149E-2</v>
      </c>
      <c r="AE727" s="76">
        <v>7.7567801188546737</v>
      </c>
      <c r="AF727" s="76">
        <v>798.95719999999994</v>
      </c>
      <c r="AG727" s="76">
        <v>9994</v>
      </c>
      <c r="AH727" s="76">
        <v>6.341370558375635E-2</v>
      </c>
      <c r="AI727" s="76">
        <v>8.8634137055837563</v>
      </c>
      <c r="AJ727" s="76">
        <v>798.95719999999994</v>
      </c>
      <c r="AK727" s="76">
        <v>11440</v>
      </c>
      <c r="AL727" s="76">
        <v>4.6485168630637952E-2</v>
      </c>
      <c r="AM727" s="76">
        <v>9.9464851686306375</v>
      </c>
    </row>
    <row r="728" spans="1:39" x14ac:dyDescent="0.3">
      <c r="A728" s="76">
        <v>798.96960000000001</v>
      </c>
      <c r="B728" s="76">
        <v>8840</v>
      </c>
      <c r="C728" s="76">
        <v>4.4489179667840967E-2</v>
      </c>
      <c r="D728" s="76">
        <v>798.96960000000001</v>
      </c>
      <c r="E728" s="76">
        <v>6690</v>
      </c>
      <c r="F728" s="76">
        <v>4.6980337078651686E-2</v>
      </c>
      <c r="G728" s="76">
        <v>1.1469803370786518</v>
      </c>
      <c r="H728" s="76">
        <v>798.96960000000001</v>
      </c>
      <c r="I728" s="76">
        <v>19440</v>
      </c>
      <c r="J728" s="76">
        <v>3.8050499119201407E-2</v>
      </c>
      <c r="K728" s="76">
        <v>2.2380504991192014</v>
      </c>
      <c r="L728" s="76">
        <v>798.96960000000001</v>
      </c>
      <c r="M728" s="76">
        <v>14700</v>
      </c>
      <c r="N728" s="76">
        <v>4.2387543252595153E-2</v>
      </c>
      <c r="O728" s="76">
        <v>3.3423875432525949</v>
      </c>
      <c r="P728" s="76">
        <v>798.96960000000001</v>
      </c>
      <c r="Q728" s="76">
        <v>18020</v>
      </c>
      <c r="R728" s="76">
        <v>4.2350176263219741E-2</v>
      </c>
      <c r="S728" s="76">
        <v>4.4423501762632203</v>
      </c>
      <c r="T728" s="76">
        <v>798.96960000000001</v>
      </c>
      <c r="U728" s="76">
        <v>19740</v>
      </c>
      <c r="V728" s="76">
        <v>5.141964053138838E-2</v>
      </c>
      <c r="W728" s="76">
        <v>5.551419640531388</v>
      </c>
      <c r="X728" s="76">
        <v>798.96960000000001</v>
      </c>
      <c r="Y728" s="76">
        <v>16090</v>
      </c>
      <c r="Z728" s="76">
        <v>6.2777994537651191E-2</v>
      </c>
      <c r="AA728" s="76">
        <v>6.6627779945376506</v>
      </c>
      <c r="AB728" s="76">
        <v>798.96960000000001</v>
      </c>
      <c r="AC728" s="76">
        <v>20990</v>
      </c>
      <c r="AD728" s="76">
        <v>5.6699081577525665E-2</v>
      </c>
      <c r="AE728" s="76">
        <v>7.7566990815775254</v>
      </c>
      <c r="AF728" s="76">
        <v>798.96960000000001</v>
      </c>
      <c r="AG728" s="76">
        <v>9985</v>
      </c>
      <c r="AH728" s="76">
        <v>6.335659898477157E-2</v>
      </c>
      <c r="AI728" s="76">
        <v>8.8633565989847725</v>
      </c>
      <c r="AJ728" s="76">
        <v>798.96960000000001</v>
      </c>
      <c r="AK728" s="76">
        <v>11470</v>
      </c>
      <c r="AL728" s="76">
        <v>4.660707029662739E-2</v>
      </c>
      <c r="AM728" s="76">
        <v>9.9466070702966274</v>
      </c>
    </row>
    <row r="729" spans="1:39" x14ac:dyDescent="0.3">
      <c r="A729" s="76">
        <v>798.9819</v>
      </c>
      <c r="B729" s="76">
        <v>8791</v>
      </c>
      <c r="C729" s="76">
        <v>4.424257674886764E-2</v>
      </c>
      <c r="D729" s="76">
        <v>798.9819</v>
      </c>
      <c r="E729" s="76">
        <v>6634</v>
      </c>
      <c r="F729" s="76">
        <v>4.658707865168539E-2</v>
      </c>
      <c r="G729" s="76">
        <v>1.1465870786516854</v>
      </c>
      <c r="H729" s="76">
        <v>798.9819</v>
      </c>
      <c r="I729" s="76">
        <v>19420</v>
      </c>
      <c r="J729" s="76">
        <v>3.8011352515169308E-2</v>
      </c>
      <c r="K729" s="76">
        <v>2.2380113525151697</v>
      </c>
      <c r="L729" s="76">
        <v>798.9819</v>
      </c>
      <c r="M729" s="76">
        <v>14640</v>
      </c>
      <c r="N729" s="76">
        <v>4.221453287197232E-2</v>
      </c>
      <c r="O729" s="76">
        <v>3.3422145328719721</v>
      </c>
      <c r="P729" s="76">
        <v>798.9819</v>
      </c>
      <c r="Q729" s="76">
        <v>17970</v>
      </c>
      <c r="R729" s="76">
        <v>4.2232667450058756E-2</v>
      </c>
      <c r="S729" s="76">
        <v>4.4422326674500594</v>
      </c>
      <c r="T729" s="76">
        <v>798.9819</v>
      </c>
      <c r="U729" s="76">
        <v>19760</v>
      </c>
      <c r="V729" s="76">
        <v>5.1471737431622817E-2</v>
      </c>
      <c r="W729" s="76">
        <v>5.5514717374316227</v>
      </c>
      <c r="X729" s="76">
        <v>798.9819</v>
      </c>
      <c r="Y729" s="76">
        <v>16070</v>
      </c>
      <c r="Z729" s="76">
        <v>6.269996098322278E-2</v>
      </c>
      <c r="AA729" s="76">
        <v>6.6626999609832227</v>
      </c>
      <c r="AB729" s="76">
        <v>798.9819</v>
      </c>
      <c r="AC729" s="76">
        <v>20960</v>
      </c>
      <c r="AD729" s="76">
        <v>5.6618044300378173E-2</v>
      </c>
      <c r="AE729" s="76">
        <v>7.756618044300378</v>
      </c>
      <c r="AF729" s="76">
        <v>798.9819</v>
      </c>
      <c r="AG729" s="76">
        <v>9978</v>
      </c>
      <c r="AH729" s="76">
        <v>6.3312182741116746E-2</v>
      </c>
      <c r="AI729" s="76">
        <v>8.863312182741117</v>
      </c>
      <c r="AJ729" s="76">
        <v>798.9819</v>
      </c>
      <c r="AK729" s="76">
        <v>11500</v>
      </c>
      <c r="AL729" s="76">
        <v>4.6728971962616821E-2</v>
      </c>
      <c r="AM729" s="76">
        <v>9.9467289719626173</v>
      </c>
    </row>
    <row r="730" spans="1:39" x14ac:dyDescent="0.3">
      <c r="A730" s="76">
        <v>798.99429999999995</v>
      </c>
      <c r="B730" s="76">
        <v>8741</v>
      </c>
      <c r="C730" s="76">
        <v>4.3990941117262206E-2</v>
      </c>
      <c r="D730" s="76">
        <v>798.99429999999995</v>
      </c>
      <c r="E730" s="76">
        <v>6578</v>
      </c>
      <c r="F730" s="76">
        <v>4.6193820224719101E-2</v>
      </c>
      <c r="G730" s="76">
        <v>1.1461938202247193</v>
      </c>
      <c r="H730" s="76">
        <v>798.99429999999995</v>
      </c>
      <c r="I730" s="76">
        <v>19400</v>
      </c>
      <c r="J730" s="76">
        <v>3.7972205911137209E-2</v>
      </c>
      <c r="K730" s="76">
        <v>2.2379722059111375</v>
      </c>
      <c r="L730" s="76">
        <v>798.99429999999995</v>
      </c>
      <c r="M730" s="76">
        <v>14580</v>
      </c>
      <c r="N730" s="76">
        <v>4.204152249134948E-2</v>
      </c>
      <c r="O730" s="76">
        <v>3.3420415224913493</v>
      </c>
      <c r="P730" s="76">
        <v>798.99429999999995</v>
      </c>
      <c r="Q730" s="76">
        <v>17930</v>
      </c>
      <c r="R730" s="76">
        <v>4.2138660399529966E-2</v>
      </c>
      <c r="S730" s="76">
        <v>4.4421386603995305</v>
      </c>
      <c r="T730" s="76">
        <v>798.99429999999995</v>
      </c>
      <c r="U730" s="76">
        <v>19780</v>
      </c>
      <c r="V730" s="76">
        <v>5.1523834331857254E-2</v>
      </c>
      <c r="W730" s="76">
        <v>5.5515238343318574</v>
      </c>
      <c r="X730" s="76">
        <v>798.99429999999995</v>
      </c>
      <c r="Y730" s="76">
        <v>16060</v>
      </c>
      <c r="Z730" s="76">
        <v>6.2660944206008581E-2</v>
      </c>
      <c r="AA730" s="76">
        <v>6.6626609442060083</v>
      </c>
      <c r="AB730" s="76">
        <v>798.99429999999995</v>
      </c>
      <c r="AC730" s="76">
        <v>20930</v>
      </c>
      <c r="AD730" s="76">
        <v>5.6537007023230688E-2</v>
      </c>
      <c r="AE730" s="76">
        <v>7.7565370070232307</v>
      </c>
      <c r="AF730" s="76">
        <v>798.99429999999995</v>
      </c>
      <c r="AG730" s="76">
        <v>9973</v>
      </c>
      <c r="AH730" s="76">
        <v>6.3280456852791878E-2</v>
      </c>
      <c r="AI730" s="76">
        <v>8.8632804568527934</v>
      </c>
      <c r="AJ730" s="76">
        <v>798.99429999999995</v>
      </c>
      <c r="AK730" s="76">
        <v>11520</v>
      </c>
      <c r="AL730" s="76">
        <v>4.681023973994311E-2</v>
      </c>
      <c r="AM730" s="76">
        <v>9.9468102397399427</v>
      </c>
    </row>
    <row r="731" spans="1:39" x14ac:dyDescent="0.3">
      <c r="A731" s="76">
        <v>799.00670000000002</v>
      </c>
      <c r="B731" s="76">
        <v>8689</v>
      </c>
      <c r="C731" s="76">
        <v>4.3729240060392555E-2</v>
      </c>
      <c r="D731" s="76">
        <v>799.00670000000002</v>
      </c>
      <c r="E731" s="76">
        <v>6526</v>
      </c>
      <c r="F731" s="76">
        <v>4.5828651685393261E-2</v>
      </c>
      <c r="G731" s="76">
        <v>1.1458286516853933</v>
      </c>
      <c r="H731" s="76">
        <v>799.00670000000002</v>
      </c>
      <c r="I731" s="76">
        <v>19370</v>
      </c>
      <c r="J731" s="76">
        <v>3.7913486005089057E-2</v>
      </c>
      <c r="K731" s="76">
        <v>2.2379134860050893</v>
      </c>
      <c r="L731" s="76">
        <v>799.00670000000002</v>
      </c>
      <c r="M731" s="76">
        <v>14510</v>
      </c>
      <c r="N731" s="76">
        <v>4.1839677047289504E-2</v>
      </c>
      <c r="O731" s="76">
        <v>3.3418396770472891</v>
      </c>
      <c r="P731" s="76">
        <v>799.00670000000002</v>
      </c>
      <c r="Q731" s="76">
        <v>17880</v>
      </c>
      <c r="R731" s="76">
        <v>4.2021151586368981E-2</v>
      </c>
      <c r="S731" s="76">
        <v>4.4420211515863697</v>
      </c>
      <c r="T731" s="76">
        <v>799.00670000000002</v>
      </c>
      <c r="U731" s="76">
        <v>19800</v>
      </c>
      <c r="V731" s="76">
        <v>5.1575931232091692E-2</v>
      </c>
      <c r="W731" s="76">
        <v>5.551575931232092</v>
      </c>
      <c r="X731" s="76">
        <v>799.00670000000002</v>
      </c>
      <c r="Y731" s="76">
        <v>16050</v>
      </c>
      <c r="Z731" s="76">
        <v>6.2621927428794383E-2</v>
      </c>
      <c r="AA731" s="76">
        <v>6.6626219274287939</v>
      </c>
      <c r="AB731" s="76">
        <v>799.00670000000002</v>
      </c>
      <c r="AC731" s="76">
        <v>20900</v>
      </c>
      <c r="AD731" s="76">
        <v>5.6455969746083197E-2</v>
      </c>
      <c r="AE731" s="76">
        <v>7.7564559697460833</v>
      </c>
      <c r="AF731" s="76">
        <v>799.00670000000002</v>
      </c>
      <c r="AG731" s="76">
        <v>9970</v>
      </c>
      <c r="AH731" s="76">
        <v>6.3261421319796951E-2</v>
      </c>
      <c r="AI731" s="76">
        <v>8.8632614213197982</v>
      </c>
      <c r="AJ731" s="76">
        <v>799.00670000000002</v>
      </c>
      <c r="AK731" s="76">
        <v>11540</v>
      </c>
      <c r="AL731" s="76">
        <v>4.68915075172694E-2</v>
      </c>
      <c r="AM731" s="76">
        <v>9.9468915075172699</v>
      </c>
    </row>
    <row r="732" spans="1:39" x14ac:dyDescent="0.3">
      <c r="A732" s="76">
        <v>799.01900000000001</v>
      </c>
      <c r="B732" s="76">
        <v>8636</v>
      </c>
      <c r="C732" s="76">
        <v>4.3462506290890789E-2</v>
      </c>
      <c r="D732" s="76">
        <v>799.01900000000001</v>
      </c>
      <c r="E732" s="76">
        <v>6477</v>
      </c>
      <c r="F732" s="76">
        <v>4.5484550561797753E-2</v>
      </c>
      <c r="G732" s="76">
        <v>1.1454845505617979</v>
      </c>
      <c r="H732" s="76">
        <v>799.01900000000001</v>
      </c>
      <c r="I732" s="76">
        <v>19330</v>
      </c>
      <c r="J732" s="76">
        <v>3.7835192797024859E-2</v>
      </c>
      <c r="K732" s="76">
        <v>2.237835192797025</v>
      </c>
      <c r="L732" s="76">
        <v>799.01900000000001</v>
      </c>
      <c r="M732" s="76">
        <v>14450</v>
      </c>
      <c r="N732" s="76">
        <v>4.1666666666666664E-2</v>
      </c>
      <c r="O732" s="76">
        <v>3.3416666666666663</v>
      </c>
      <c r="P732" s="76">
        <v>799.01900000000001</v>
      </c>
      <c r="Q732" s="76">
        <v>17840</v>
      </c>
      <c r="R732" s="76">
        <v>4.1927144535840191E-2</v>
      </c>
      <c r="S732" s="76">
        <v>4.4419271445358408</v>
      </c>
      <c r="T732" s="76">
        <v>799.01900000000001</v>
      </c>
      <c r="U732" s="76">
        <v>19820</v>
      </c>
      <c r="V732" s="76">
        <v>5.1628028132326129E-2</v>
      </c>
      <c r="W732" s="76">
        <v>5.5516280281323258</v>
      </c>
      <c r="X732" s="76">
        <v>799.01900000000001</v>
      </c>
      <c r="Y732" s="76">
        <v>16050</v>
      </c>
      <c r="Z732" s="76">
        <v>6.2621927428794383E-2</v>
      </c>
      <c r="AA732" s="76">
        <v>6.6626219274287939</v>
      </c>
      <c r="AB732" s="76">
        <v>799.01900000000001</v>
      </c>
      <c r="AC732" s="76">
        <v>20870</v>
      </c>
      <c r="AD732" s="76">
        <v>5.6374932468935712E-2</v>
      </c>
      <c r="AE732" s="76">
        <v>7.7563749324689359</v>
      </c>
      <c r="AF732" s="76">
        <v>799.01900000000001</v>
      </c>
      <c r="AG732" s="76">
        <v>9967</v>
      </c>
      <c r="AH732" s="76">
        <v>6.3242385786802024E-2</v>
      </c>
      <c r="AI732" s="76">
        <v>8.863242385786803</v>
      </c>
      <c r="AJ732" s="76">
        <v>799.01900000000001</v>
      </c>
      <c r="AK732" s="76">
        <v>11560</v>
      </c>
      <c r="AL732" s="76">
        <v>4.6972775294595689E-2</v>
      </c>
      <c r="AM732" s="76">
        <v>9.9469727752945953</v>
      </c>
    </row>
    <row r="733" spans="1:39" x14ac:dyDescent="0.3">
      <c r="A733" s="76">
        <v>799.03139999999996</v>
      </c>
      <c r="B733" s="76">
        <v>8582</v>
      </c>
      <c r="C733" s="76">
        <v>4.3190739808756921E-2</v>
      </c>
      <c r="D733" s="76">
        <v>799.03139999999996</v>
      </c>
      <c r="E733" s="76">
        <v>6432</v>
      </c>
      <c r="F733" s="76">
        <v>4.5168539325842694E-2</v>
      </c>
      <c r="G733" s="76">
        <v>1.1451685393258428</v>
      </c>
      <c r="H733" s="76">
        <v>799.03139999999996</v>
      </c>
      <c r="I733" s="76">
        <v>19290</v>
      </c>
      <c r="J733" s="76">
        <v>3.7756899588960655E-2</v>
      </c>
      <c r="K733" s="76">
        <v>2.2377568995889607</v>
      </c>
      <c r="L733" s="76">
        <v>799.03139999999996</v>
      </c>
      <c r="M733" s="76">
        <v>14390</v>
      </c>
      <c r="N733" s="76">
        <v>4.1493656286043831E-2</v>
      </c>
      <c r="O733" s="76">
        <v>3.3414936562860436</v>
      </c>
      <c r="P733" s="76">
        <v>799.03139999999996</v>
      </c>
      <c r="Q733" s="76">
        <v>17800</v>
      </c>
      <c r="R733" s="76">
        <v>4.1833137485311402E-2</v>
      </c>
      <c r="S733" s="76">
        <v>4.4418331374853119</v>
      </c>
      <c r="T733" s="76">
        <v>799.03139999999996</v>
      </c>
      <c r="U733" s="76">
        <v>19830</v>
      </c>
      <c r="V733" s="76">
        <v>5.1654076582443344E-2</v>
      </c>
      <c r="W733" s="76">
        <v>5.5516540765824436</v>
      </c>
      <c r="X733" s="76">
        <v>799.03139999999996</v>
      </c>
      <c r="Y733" s="76">
        <v>16050</v>
      </c>
      <c r="Z733" s="76">
        <v>6.2621927428794383E-2</v>
      </c>
      <c r="AA733" s="76">
        <v>6.6626219274287939</v>
      </c>
      <c r="AB733" s="76">
        <v>799.03139999999996</v>
      </c>
      <c r="AC733" s="76">
        <v>20840</v>
      </c>
      <c r="AD733" s="76">
        <v>5.6293895191788221E-2</v>
      </c>
      <c r="AE733" s="76">
        <v>7.7562938951917886</v>
      </c>
      <c r="AF733" s="76">
        <v>799.03139999999996</v>
      </c>
      <c r="AG733" s="76">
        <v>9965</v>
      </c>
      <c r="AH733" s="76">
        <v>6.3229695431472083E-2</v>
      </c>
      <c r="AI733" s="76">
        <v>8.8632296954314729</v>
      </c>
      <c r="AJ733" s="76">
        <v>799.03139999999996</v>
      </c>
      <c r="AK733" s="76">
        <v>11580</v>
      </c>
      <c r="AL733" s="76">
        <v>4.7054043071921986E-2</v>
      </c>
      <c r="AM733" s="76">
        <v>9.9470540430719225</v>
      </c>
    </row>
    <row r="734" spans="1:39" x14ac:dyDescent="0.3">
      <c r="A734" s="76">
        <v>799.04380000000003</v>
      </c>
      <c r="B734" s="76">
        <v>8528</v>
      </c>
      <c r="C734" s="76">
        <v>4.2918973326623047E-2</v>
      </c>
      <c r="D734" s="76">
        <v>799.04380000000003</v>
      </c>
      <c r="E734" s="76">
        <v>6393</v>
      </c>
      <c r="F734" s="76">
        <v>4.4894662921348312E-2</v>
      </c>
      <c r="G734" s="76">
        <v>1.1448946629213483</v>
      </c>
      <c r="H734" s="76">
        <v>799.04380000000003</v>
      </c>
      <c r="I734" s="76">
        <v>19240</v>
      </c>
      <c r="J734" s="76">
        <v>3.7659033078880404E-2</v>
      </c>
      <c r="K734" s="76">
        <v>2.2376590330788804</v>
      </c>
      <c r="L734" s="76">
        <v>799.04380000000003</v>
      </c>
      <c r="M734" s="76">
        <v>14340</v>
      </c>
      <c r="N734" s="76">
        <v>4.1349480968858134E-2</v>
      </c>
      <c r="O734" s="76">
        <v>3.3413494809688578</v>
      </c>
      <c r="P734" s="76">
        <v>799.04380000000003</v>
      </c>
      <c r="Q734" s="76">
        <v>17770</v>
      </c>
      <c r="R734" s="76">
        <v>4.1762632197414808E-2</v>
      </c>
      <c r="S734" s="76">
        <v>4.4417626321974151</v>
      </c>
      <c r="T734" s="76">
        <v>799.04380000000003</v>
      </c>
      <c r="U734" s="76">
        <v>19830</v>
      </c>
      <c r="V734" s="76">
        <v>5.1654076582443344E-2</v>
      </c>
      <c r="W734" s="76">
        <v>5.5516540765824436</v>
      </c>
      <c r="X734" s="76">
        <v>799.04380000000003</v>
      </c>
      <c r="Y734" s="76">
        <v>16060</v>
      </c>
      <c r="Z734" s="76">
        <v>6.2660944206008581E-2</v>
      </c>
      <c r="AA734" s="76">
        <v>6.6626609442060083</v>
      </c>
      <c r="AB734" s="76">
        <v>799.04380000000003</v>
      </c>
      <c r="AC734" s="76">
        <v>20810</v>
      </c>
      <c r="AD734" s="76">
        <v>5.6212857914640736E-2</v>
      </c>
      <c r="AE734" s="76">
        <v>7.7562128579146412</v>
      </c>
      <c r="AF734" s="76">
        <v>799.04380000000003</v>
      </c>
      <c r="AG734" s="76">
        <v>9962</v>
      </c>
      <c r="AH734" s="76">
        <v>6.3210659898477156E-2</v>
      </c>
      <c r="AI734" s="76">
        <v>8.8632106598984777</v>
      </c>
      <c r="AJ734" s="76">
        <v>799.04380000000003</v>
      </c>
      <c r="AK734" s="76">
        <v>11600</v>
      </c>
      <c r="AL734" s="76">
        <v>4.7135310849248276E-2</v>
      </c>
      <c r="AM734" s="76">
        <v>9.947135310849248</v>
      </c>
    </row>
    <row r="735" spans="1:39" x14ac:dyDescent="0.3">
      <c r="A735" s="76">
        <v>799.05619999999999</v>
      </c>
      <c r="B735" s="76">
        <v>8474</v>
      </c>
      <c r="C735" s="76">
        <v>4.264720684448918E-2</v>
      </c>
      <c r="D735" s="76">
        <v>799.05619999999999</v>
      </c>
      <c r="E735" s="76">
        <v>6359</v>
      </c>
      <c r="F735" s="76">
        <v>4.4655898876404497E-2</v>
      </c>
      <c r="G735" s="76">
        <v>1.1446558988764046</v>
      </c>
      <c r="H735" s="76">
        <v>799.05619999999999</v>
      </c>
      <c r="I735" s="76">
        <v>19190</v>
      </c>
      <c r="J735" s="76">
        <v>3.756116656880016E-2</v>
      </c>
      <c r="K735" s="76">
        <v>2.2375611665688004</v>
      </c>
      <c r="L735" s="76">
        <v>799.05619999999999</v>
      </c>
      <c r="M735" s="76">
        <v>14280</v>
      </c>
      <c r="N735" s="76">
        <v>4.1176470588235294E-2</v>
      </c>
      <c r="O735" s="76">
        <v>3.341176470588235</v>
      </c>
      <c r="P735" s="76">
        <v>799.05619999999999</v>
      </c>
      <c r="Q735" s="76">
        <v>17740</v>
      </c>
      <c r="R735" s="76">
        <v>4.1692126909518214E-2</v>
      </c>
      <c r="S735" s="76">
        <v>4.4416921269095182</v>
      </c>
      <c r="T735" s="76">
        <v>799.05619999999999</v>
      </c>
      <c r="U735" s="76">
        <v>19840</v>
      </c>
      <c r="V735" s="76">
        <v>5.1680125032560566E-2</v>
      </c>
      <c r="W735" s="76">
        <v>5.5516801250325605</v>
      </c>
      <c r="X735" s="76">
        <v>799.05619999999999</v>
      </c>
      <c r="Y735" s="76">
        <v>16070</v>
      </c>
      <c r="Z735" s="76">
        <v>6.269996098322278E-2</v>
      </c>
      <c r="AA735" s="76">
        <v>6.6626999609832227</v>
      </c>
      <c r="AB735" s="76">
        <v>799.05619999999999</v>
      </c>
      <c r="AC735" s="76">
        <v>20790</v>
      </c>
      <c r="AD735" s="76">
        <v>5.6158833063209075E-2</v>
      </c>
      <c r="AE735" s="76">
        <v>7.7561588330632096</v>
      </c>
      <c r="AF735" s="76">
        <v>799.05619999999999</v>
      </c>
      <c r="AG735" s="76">
        <v>9958</v>
      </c>
      <c r="AH735" s="76">
        <v>6.3185279187817259E-2</v>
      </c>
      <c r="AI735" s="76">
        <v>8.8631852791878174</v>
      </c>
      <c r="AJ735" s="76">
        <v>799.05619999999999</v>
      </c>
      <c r="AK735" s="76">
        <v>11610</v>
      </c>
      <c r="AL735" s="76">
        <v>4.7175944737911417E-2</v>
      </c>
      <c r="AM735" s="76">
        <v>9.9471759447379124</v>
      </c>
    </row>
    <row r="736" spans="1:39" x14ac:dyDescent="0.3">
      <c r="A736" s="76">
        <v>799.06849999999997</v>
      </c>
      <c r="B736" s="76">
        <v>8420</v>
      </c>
      <c r="C736" s="76">
        <v>4.2375440362355313E-2</v>
      </c>
      <c r="D736" s="76">
        <v>799.06849999999997</v>
      </c>
      <c r="E736" s="76">
        <v>6330</v>
      </c>
      <c r="F736" s="76">
        <v>4.4452247191011235E-2</v>
      </c>
      <c r="G736" s="76">
        <v>1.1444522471910112</v>
      </c>
      <c r="H736" s="76">
        <v>799.06849999999997</v>
      </c>
      <c r="I736" s="76">
        <v>19130</v>
      </c>
      <c r="J736" s="76">
        <v>3.7443726756703856E-2</v>
      </c>
      <c r="K736" s="76">
        <v>2.237443726756704</v>
      </c>
      <c r="L736" s="76">
        <v>799.06849999999997</v>
      </c>
      <c r="M736" s="76">
        <v>14240</v>
      </c>
      <c r="N736" s="76">
        <v>4.1061130334486738E-2</v>
      </c>
      <c r="O736" s="76">
        <v>3.3410611303344866</v>
      </c>
      <c r="P736" s="76">
        <v>799.06849999999997</v>
      </c>
      <c r="Q736" s="76">
        <v>17710</v>
      </c>
      <c r="R736" s="76">
        <v>4.162162162162162E-2</v>
      </c>
      <c r="S736" s="76">
        <v>4.4416216216216222</v>
      </c>
      <c r="T736" s="76">
        <v>799.06849999999997</v>
      </c>
      <c r="U736" s="76">
        <v>19830</v>
      </c>
      <c r="V736" s="76">
        <v>5.1654076582443344E-2</v>
      </c>
      <c r="W736" s="76">
        <v>5.5516540765824436</v>
      </c>
      <c r="X736" s="76">
        <v>799.06849999999997</v>
      </c>
      <c r="Y736" s="76">
        <v>16090</v>
      </c>
      <c r="Z736" s="76">
        <v>6.2777994537651191E-2</v>
      </c>
      <c r="AA736" s="76">
        <v>6.6627779945376506</v>
      </c>
      <c r="AB736" s="76">
        <v>799.06849999999997</v>
      </c>
      <c r="AC736" s="76">
        <v>20760</v>
      </c>
      <c r="AD736" s="76">
        <v>5.6077795786061591E-2</v>
      </c>
      <c r="AE736" s="76">
        <v>7.7560777957860614</v>
      </c>
      <c r="AF736" s="76">
        <v>799.06849999999997</v>
      </c>
      <c r="AG736" s="76">
        <v>9953</v>
      </c>
      <c r="AH736" s="76">
        <v>6.315355329949239E-2</v>
      </c>
      <c r="AI736" s="76">
        <v>8.8631535532994938</v>
      </c>
      <c r="AJ736" s="76">
        <v>799.06849999999997</v>
      </c>
      <c r="AK736" s="76">
        <v>11630</v>
      </c>
      <c r="AL736" s="76">
        <v>4.7257212515237706E-2</v>
      </c>
      <c r="AM736" s="76">
        <v>9.9472572125152379</v>
      </c>
    </row>
    <row r="737" spans="1:39" x14ac:dyDescent="0.3">
      <c r="A737" s="76">
        <v>799.08090000000004</v>
      </c>
      <c r="B737" s="76">
        <v>8367</v>
      </c>
      <c r="C737" s="76">
        <v>4.2108706592853547E-2</v>
      </c>
      <c r="D737" s="76">
        <v>799.08090000000004</v>
      </c>
      <c r="E737" s="76">
        <v>6308</v>
      </c>
      <c r="F737" s="76">
        <v>4.4297752808988761E-2</v>
      </c>
      <c r="G737" s="76">
        <v>1.1442977528089888</v>
      </c>
      <c r="H737" s="76">
        <v>799.08090000000004</v>
      </c>
      <c r="I737" s="76">
        <v>19080</v>
      </c>
      <c r="J737" s="76">
        <v>3.7345860246623605E-2</v>
      </c>
      <c r="K737" s="76">
        <v>2.2373458602466236</v>
      </c>
      <c r="L737" s="76">
        <v>799.08090000000004</v>
      </c>
      <c r="M737" s="76">
        <v>14190</v>
      </c>
      <c r="N737" s="76">
        <v>4.091695501730104E-2</v>
      </c>
      <c r="O737" s="76">
        <v>3.3409169550173008</v>
      </c>
      <c r="P737" s="76">
        <v>799.08090000000004</v>
      </c>
      <c r="Q737" s="76">
        <v>17680</v>
      </c>
      <c r="R737" s="76">
        <v>4.1551116333725033E-2</v>
      </c>
      <c r="S737" s="76">
        <v>4.4415511163337253</v>
      </c>
      <c r="T737" s="76">
        <v>799.08090000000004</v>
      </c>
      <c r="U737" s="76">
        <v>19820</v>
      </c>
      <c r="V737" s="76">
        <v>5.1628028132326129E-2</v>
      </c>
      <c r="W737" s="76">
        <v>5.5516280281323258</v>
      </c>
      <c r="X737" s="76">
        <v>799.08090000000004</v>
      </c>
      <c r="Y737" s="76">
        <v>16110</v>
      </c>
      <c r="Z737" s="76">
        <v>6.2856028092079588E-2</v>
      </c>
      <c r="AA737" s="76">
        <v>6.6628560280920794</v>
      </c>
      <c r="AB737" s="76">
        <v>799.08090000000004</v>
      </c>
      <c r="AC737" s="76">
        <v>20740</v>
      </c>
      <c r="AD737" s="76">
        <v>5.602377093462993E-2</v>
      </c>
      <c r="AE737" s="76">
        <v>7.7560237709346298</v>
      </c>
      <c r="AF737" s="76">
        <v>799.08090000000004</v>
      </c>
      <c r="AG737" s="76">
        <v>9945</v>
      </c>
      <c r="AH737" s="76">
        <v>6.3102791878172595E-2</v>
      </c>
      <c r="AI737" s="76">
        <v>8.8631027918781733</v>
      </c>
      <c r="AJ737" s="76">
        <v>799.08090000000004</v>
      </c>
      <c r="AK737" s="76">
        <v>11640</v>
      </c>
      <c r="AL737" s="76">
        <v>4.7297846403900855E-2</v>
      </c>
      <c r="AM737" s="76">
        <v>9.9472978464039006</v>
      </c>
    </row>
    <row r="738" spans="1:39" x14ac:dyDescent="0.3">
      <c r="A738" s="76">
        <v>799.0933</v>
      </c>
      <c r="B738" s="76">
        <v>8317</v>
      </c>
      <c r="C738" s="76">
        <v>4.1857070961248112E-2</v>
      </c>
      <c r="D738" s="76">
        <v>799.0933</v>
      </c>
      <c r="E738" s="76">
        <v>6292</v>
      </c>
      <c r="F738" s="76">
        <v>4.4185393258426964E-2</v>
      </c>
      <c r="G738" s="76">
        <v>1.1441853932584269</v>
      </c>
      <c r="H738" s="76">
        <v>799.0933</v>
      </c>
      <c r="I738" s="76">
        <v>19010</v>
      </c>
      <c r="J738" s="76">
        <v>3.7208847132511255E-2</v>
      </c>
      <c r="K738" s="76">
        <v>2.2372088471325116</v>
      </c>
      <c r="L738" s="76">
        <v>799.0933</v>
      </c>
      <c r="M738" s="76">
        <v>14150</v>
      </c>
      <c r="N738" s="76">
        <v>4.0801614763552478E-2</v>
      </c>
      <c r="O738" s="76">
        <v>3.3408016147635524</v>
      </c>
      <c r="P738" s="76">
        <v>799.0933</v>
      </c>
      <c r="Q738" s="76">
        <v>17660</v>
      </c>
      <c r="R738" s="76">
        <v>4.1504112808460634E-2</v>
      </c>
      <c r="S738" s="76">
        <v>4.4415041128084614</v>
      </c>
      <c r="T738" s="76">
        <v>799.0933</v>
      </c>
      <c r="U738" s="76">
        <v>19800</v>
      </c>
      <c r="V738" s="76">
        <v>5.1575931232091692E-2</v>
      </c>
      <c r="W738" s="76">
        <v>5.551575931232092</v>
      </c>
      <c r="X738" s="76">
        <v>799.0933</v>
      </c>
      <c r="Y738" s="76">
        <v>16140</v>
      </c>
      <c r="Z738" s="76">
        <v>6.2973078423722198E-2</v>
      </c>
      <c r="AA738" s="76">
        <v>6.6629730784237218</v>
      </c>
      <c r="AB738" s="76">
        <v>799.0933</v>
      </c>
      <c r="AC738" s="76">
        <v>20720</v>
      </c>
      <c r="AD738" s="76">
        <v>5.5969746083198268E-2</v>
      </c>
      <c r="AE738" s="76">
        <v>7.7559697460831982</v>
      </c>
      <c r="AF738" s="76">
        <v>799.0933</v>
      </c>
      <c r="AG738" s="76">
        <v>9935</v>
      </c>
      <c r="AH738" s="76">
        <v>6.3039340101522845E-2</v>
      </c>
      <c r="AI738" s="76">
        <v>8.8630393401015244</v>
      </c>
      <c r="AJ738" s="76">
        <v>799.0933</v>
      </c>
      <c r="AK738" s="76">
        <v>11660</v>
      </c>
      <c r="AL738" s="76">
        <v>4.7379114181227144E-2</v>
      </c>
      <c r="AM738" s="76">
        <v>9.9473791141812278</v>
      </c>
    </row>
    <row r="739" spans="1:39" x14ac:dyDescent="0.3">
      <c r="A739" s="76">
        <v>799.10559999999998</v>
      </c>
      <c r="B739" s="76">
        <v>8268</v>
      </c>
      <c r="C739" s="76">
        <v>4.1610468042274786E-2</v>
      </c>
      <c r="D739" s="76">
        <v>799.10559999999998</v>
      </c>
      <c r="E739" s="76">
        <v>6281</v>
      </c>
      <c r="F739" s="76">
        <v>4.4108146067415734E-2</v>
      </c>
      <c r="G739" s="76">
        <v>1.1441081460674158</v>
      </c>
      <c r="H739" s="76">
        <v>799.10559999999998</v>
      </c>
      <c r="I739" s="76">
        <v>18950</v>
      </c>
      <c r="J739" s="76">
        <v>3.7091407320414951E-2</v>
      </c>
      <c r="K739" s="76">
        <v>2.2370914073204151</v>
      </c>
      <c r="L739" s="76">
        <v>799.10559999999998</v>
      </c>
      <c r="M739" s="76">
        <v>14120</v>
      </c>
      <c r="N739" s="76">
        <v>4.0715109573241058E-2</v>
      </c>
      <c r="O739" s="76">
        <v>3.340715109573241</v>
      </c>
      <c r="P739" s="76">
        <v>799.10559999999998</v>
      </c>
      <c r="Q739" s="76">
        <v>17640</v>
      </c>
      <c r="R739" s="76">
        <v>4.1457109283196243E-2</v>
      </c>
      <c r="S739" s="76">
        <v>4.4414571092831965</v>
      </c>
      <c r="T739" s="76">
        <v>799.10559999999998</v>
      </c>
      <c r="U739" s="76">
        <v>19780</v>
      </c>
      <c r="V739" s="76">
        <v>5.1523834331857254E-2</v>
      </c>
      <c r="W739" s="76">
        <v>5.5515238343318574</v>
      </c>
      <c r="X739" s="76">
        <v>799.10559999999998</v>
      </c>
      <c r="Y739" s="76">
        <v>16160</v>
      </c>
      <c r="Z739" s="76">
        <v>6.3051111978150609E-2</v>
      </c>
      <c r="AA739" s="76">
        <v>6.6630511119781506</v>
      </c>
      <c r="AB739" s="76">
        <v>799.10559999999998</v>
      </c>
      <c r="AC739" s="76">
        <v>20710</v>
      </c>
      <c r="AD739" s="76">
        <v>5.5942733657482445E-2</v>
      </c>
      <c r="AE739" s="76">
        <v>7.7559427336574824</v>
      </c>
      <c r="AF739" s="76">
        <v>799.10559999999998</v>
      </c>
      <c r="AG739" s="76">
        <v>9922</v>
      </c>
      <c r="AH739" s="76">
        <v>6.2956852791878168E-2</v>
      </c>
      <c r="AI739" s="76">
        <v>8.8629568527918785</v>
      </c>
      <c r="AJ739" s="76">
        <v>799.10559999999998</v>
      </c>
      <c r="AK739" s="76">
        <v>11680</v>
      </c>
      <c r="AL739" s="76">
        <v>4.7460381958553434E-2</v>
      </c>
      <c r="AM739" s="76">
        <v>9.9474603819585532</v>
      </c>
    </row>
    <row r="740" spans="1:39" x14ac:dyDescent="0.3">
      <c r="A740" s="76">
        <v>799.11800000000005</v>
      </c>
      <c r="B740" s="76">
        <v>8222</v>
      </c>
      <c r="C740" s="76">
        <v>4.1378963261197783E-2</v>
      </c>
      <c r="D740" s="76">
        <v>799.11800000000005</v>
      </c>
      <c r="E740" s="76">
        <v>6276</v>
      </c>
      <c r="F740" s="76">
        <v>4.4073033707865167E-2</v>
      </c>
      <c r="G740" s="76">
        <v>1.1440730337078653</v>
      </c>
      <c r="H740" s="76">
        <v>799.11800000000005</v>
      </c>
      <c r="I740" s="76">
        <v>18890</v>
      </c>
      <c r="J740" s="76">
        <v>3.6973967508318654E-2</v>
      </c>
      <c r="K740" s="76">
        <v>2.2369739675083187</v>
      </c>
      <c r="L740" s="76">
        <v>799.11800000000005</v>
      </c>
      <c r="M740" s="76">
        <v>14100</v>
      </c>
      <c r="N740" s="76">
        <v>4.065743944636678E-2</v>
      </c>
      <c r="O740" s="76">
        <v>3.3406574394463666</v>
      </c>
      <c r="P740" s="76">
        <v>799.11800000000005</v>
      </c>
      <c r="Q740" s="76">
        <v>17620</v>
      </c>
      <c r="R740" s="76">
        <v>4.1410105757931845E-2</v>
      </c>
      <c r="S740" s="76">
        <v>4.4414101057579325</v>
      </c>
      <c r="T740" s="76">
        <v>799.11800000000005</v>
      </c>
      <c r="U740" s="76">
        <v>19750</v>
      </c>
      <c r="V740" s="76">
        <v>5.1445688981505602E-2</v>
      </c>
      <c r="W740" s="76">
        <v>5.5514456889815058</v>
      </c>
      <c r="X740" s="76">
        <v>799.11800000000005</v>
      </c>
      <c r="Y740" s="76">
        <v>16190</v>
      </c>
      <c r="Z740" s="76">
        <v>6.3168162309793205E-2</v>
      </c>
      <c r="AA740" s="76">
        <v>6.6631681623097929</v>
      </c>
      <c r="AB740" s="76">
        <v>799.11800000000005</v>
      </c>
      <c r="AC740" s="76">
        <v>20700</v>
      </c>
      <c r="AD740" s="76">
        <v>5.5915721231766614E-2</v>
      </c>
      <c r="AE740" s="76">
        <v>7.7559157212317666</v>
      </c>
      <c r="AF740" s="76">
        <v>799.11800000000005</v>
      </c>
      <c r="AG740" s="76">
        <v>9905</v>
      </c>
      <c r="AH740" s="76">
        <v>6.2848984771573607E-2</v>
      </c>
      <c r="AI740" s="76">
        <v>8.8628489847715741</v>
      </c>
      <c r="AJ740" s="76">
        <v>799.11800000000005</v>
      </c>
      <c r="AK740" s="76">
        <v>11700</v>
      </c>
      <c r="AL740" s="76">
        <v>4.7541649735879724E-2</v>
      </c>
      <c r="AM740" s="76">
        <v>9.9475416497358804</v>
      </c>
    </row>
    <row r="741" spans="1:39" x14ac:dyDescent="0.3">
      <c r="A741" s="76">
        <v>799.13040000000001</v>
      </c>
      <c r="B741" s="76">
        <v>8180</v>
      </c>
      <c r="C741" s="76">
        <v>4.1167589330649221E-2</v>
      </c>
      <c r="D741" s="76">
        <v>799.13040000000001</v>
      </c>
      <c r="E741" s="76">
        <v>6275</v>
      </c>
      <c r="F741" s="76">
        <v>4.4066011235955056E-2</v>
      </c>
      <c r="G741" s="76">
        <v>1.1440660112359551</v>
      </c>
      <c r="H741" s="76">
        <v>799.13040000000001</v>
      </c>
      <c r="I741" s="76">
        <v>18820</v>
      </c>
      <c r="J741" s="76">
        <v>3.6836954394206305E-2</v>
      </c>
      <c r="K741" s="76">
        <v>2.2368369543942066</v>
      </c>
      <c r="L741" s="76">
        <v>799.13040000000001</v>
      </c>
      <c r="M741" s="76">
        <v>14080</v>
      </c>
      <c r="N741" s="76">
        <v>4.0599769319492503E-2</v>
      </c>
      <c r="O741" s="76">
        <v>3.3405997693194922</v>
      </c>
      <c r="P741" s="76">
        <v>799.13040000000001</v>
      </c>
      <c r="Q741" s="76">
        <v>17610</v>
      </c>
      <c r="R741" s="76">
        <v>4.1386603995299649E-2</v>
      </c>
      <c r="S741" s="76">
        <v>4.4413866039952996</v>
      </c>
      <c r="T741" s="76">
        <v>799.13040000000001</v>
      </c>
      <c r="U741" s="76">
        <v>19710</v>
      </c>
      <c r="V741" s="76">
        <v>5.1341495181036728E-2</v>
      </c>
      <c r="W741" s="76">
        <v>5.5513414951810365</v>
      </c>
      <c r="X741" s="76">
        <v>799.13040000000001</v>
      </c>
      <c r="Y741" s="76">
        <v>16220</v>
      </c>
      <c r="Z741" s="76">
        <v>6.3285212641435815E-2</v>
      </c>
      <c r="AA741" s="76">
        <v>6.6632852126414353</v>
      </c>
      <c r="AB741" s="76">
        <v>799.13040000000001</v>
      </c>
      <c r="AC741" s="76">
        <v>20690</v>
      </c>
      <c r="AD741" s="76">
        <v>5.5888708806050784E-2</v>
      </c>
      <c r="AE741" s="76">
        <v>7.7558887088060509</v>
      </c>
      <c r="AF741" s="76">
        <v>799.13040000000001</v>
      </c>
      <c r="AG741" s="76">
        <v>9886</v>
      </c>
      <c r="AH741" s="76">
        <v>6.2728426395939091E-2</v>
      </c>
      <c r="AI741" s="76">
        <v>8.8627284263959396</v>
      </c>
      <c r="AJ741" s="76">
        <v>799.13040000000001</v>
      </c>
      <c r="AK741" s="76">
        <v>11720</v>
      </c>
      <c r="AL741" s="76">
        <v>4.7622917513206013E-2</v>
      </c>
      <c r="AM741" s="76">
        <v>9.9476229175132058</v>
      </c>
    </row>
    <row r="742" spans="1:39" x14ac:dyDescent="0.3">
      <c r="A742" s="76">
        <v>799.14269999999999</v>
      </c>
      <c r="B742" s="76">
        <v>8142</v>
      </c>
      <c r="C742" s="76">
        <v>4.0976346250629091E-2</v>
      </c>
      <c r="D742" s="76">
        <v>799.14269999999999</v>
      </c>
      <c r="E742" s="76">
        <v>6279</v>
      </c>
      <c r="F742" s="76">
        <v>4.4094101123595505E-2</v>
      </c>
      <c r="G742" s="76">
        <v>1.1440941011235957</v>
      </c>
      <c r="H742" s="76">
        <v>799.14269999999999</v>
      </c>
      <c r="I742" s="76">
        <v>18760</v>
      </c>
      <c r="J742" s="76">
        <v>3.6719514582110001E-2</v>
      </c>
      <c r="K742" s="76">
        <v>2.2367195145821102</v>
      </c>
      <c r="L742" s="76">
        <v>799.14269999999999</v>
      </c>
      <c r="M742" s="76">
        <v>14060</v>
      </c>
      <c r="N742" s="76">
        <v>4.0542099192618225E-2</v>
      </c>
      <c r="O742" s="76">
        <v>3.3405420991926182</v>
      </c>
      <c r="P742" s="76">
        <v>799.14269999999999</v>
      </c>
      <c r="Q742" s="76">
        <v>17600</v>
      </c>
      <c r="R742" s="76">
        <v>4.1363102232667447E-2</v>
      </c>
      <c r="S742" s="76">
        <v>4.4413631022326676</v>
      </c>
      <c r="T742" s="76">
        <v>799.14269999999999</v>
      </c>
      <c r="U742" s="76">
        <v>19660</v>
      </c>
      <c r="V742" s="76">
        <v>5.1211252930450639E-2</v>
      </c>
      <c r="W742" s="76">
        <v>5.5512112529304503</v>
      </c>
      <c r="X742" s="76">
        <v>799.14269999999999</v>
      </c>
      <c r="Y742" s="76">
        <v>16250</v>
      </c>
      <c r="Z742" s="76">
        <v>6.3402262973078424E-2</v>
      </c>
      <c r="AA742" s="76">
        <v>6.6634022629730785</v>
      </c>
      <c r="AB742" s="76">
        <v>799.14269999999999</v>
      </c>
      <c r="AC742" s="76">
        <v>20690</v>
      </c>
      <c r="AD742" s="76">
        <v>5.5888708806050784E-2</v>
      </c>
      <c r="AE742" s="76">
        <v>7.7558887088060509</v>
      </c>
      <c r="AF742" s="76">
        <v>799.14269999999999</v>
      </c>
      <c r="AG742" s="76">
        <v>9863</v>
      </c>
      <c r="AH742" s="76">
        <v>6.2582487309644663E-2</v>
      </c>
      <c r="AI742" s="76">
        <v>8.8625824873096448</v>
      </c>
      <c r="AJ742" s="76">
        <v>799.14269999999999</v>
      </c>
      <c r="AK742" s="76">
        <v>11740</v>
      </c>
      <c r="AL742" s="76">
        <v>4.7704185290532303E-2</v>
      </c>
      <c r="AM742" s="76">
        <v>9.947704185290533</v>
      </c>
    </row>
    <row r="743" spans="1:39" x14ac:dyDescent="0.3">
      <c r="A743" s="76">
        <v>799.15509999999995</v>
      </c>
      <c r="B743" s="76">
        <v>8107</v>
      </c>
      <c r="C743" s="76">
        <v>4.0800201308505285E-2</v>
      </c>
      <c r="D743" s="76">
        <v>799.15509999999995</v>
      </c>
      <c r="E743" s="76">
        <v>6285</v>
      </c>
      <c r="F743" s="76">
        <v>4.4136235955056183E-2</v>
      </c>
      <c r="G743" s="76">
        <v>1.1441362359550562</v>
      </c>
      <c r="H743" s="76">
        <v>799.15509999999995</v>
      </c>
      <c r="I743" s="76">
        <v>18700</v>
      </c>
      <c r="J743" s="76">
        <v>3.6602074770013704E-2</v>
      </c>
      <c r="K743" s="76">
        <v>2.2366020747700137</v>
      </c>
      <c r="L743" s="76">
        <v>799.15509999999995</v>
      </c>
      <c r="M743" s="76">
        <v>14050</v>
      </c>
      <c r="N743" s="76">
        <v>4.0513264129181083E-2</v>
      </c>
      <c r="O743" s="76">
        <v>3.3405132641291808</v>
      </c>
      <c r="P743" s="76">
        <v>799.15509999999995</v>
      </c>
      <c r="Q743" s="76">
        <v>17590</v>
      </c>
      <c r="R743" s="76">
        <v>4.1339600470035251E-2</v>
      </c>
      <c r="S743" s="76">
        <v>4.4413396004700356</v>
      </c>
      <c r="T743" s="76">
        <v>799.15509999999995</v>
      </c>
      <c r="U743" s="76">
        <v>19610</v>
      </c>
      <c r="V743" s="76">
        <v>5.108101067986455E-2</v>
      </c>
      <c r="W743" s="76">
        <v>5.5510810106798649</v>
      </c>
      <c r="X743" s="76">
        <v>799.15509999999995</v>
      </c>
      <c r="Y743" s="76">
        <v>16270</v>
      </c>
      <c r="Z743" s="76">
        <v>6.3480296527506822E-2</v>
      </c>
      <c r="AA743" s="76">
        <v>6.6634802965275064</v>
      </c>
      <c r="AB743" s="76">
        <v>799.15509999999995</v>
      </c>
      <c r="AC743" s="76">
        <v>20700</v>
      </c>
      <c r="AD743" s="76">
        <v>5.5915721231766614E-2</v>
      </c>
      <c r="AE743" s="76">
        <v>7.7559157212317666</v>
      </c>
      <c r="AF743" s="76">
        <v>799.15509999999995</v>
      </c>
      <c r="AG743" s="76">
        <v>9837</v>
      </c>
      <c r="AH743" s="76">
        <v>6.241751269035533E-2</v>
      </c>
      <c r="AI743" s="76">
        <v>8.8624175126903566</v>
      </c>
      <c r="AJ743" s="76">
        <v>799.15509999999995</v>
      </c>
      <c r="AK743" s="76">
        <v>11770</v>
      </c>
      <c r="AL743" s="76">
        <v>4.7826086956521741E-2</v>
      </c>
      <c r="AM743" s="76">
        <v>9.9478260869565229</v>
      </c>
    </row>
    <row r="744" spans="1:39" x14ac:dyDescent="0.3">
      <c r="A744" s="76">
        <v>799.16750000000002</v>
      </c>
      <c r="B744" s="76">
        <v>8077</v>
      </c>
      <c r="C744" s="76">
        <v>4.064921992954202E-2</v>
      </c>
      <c r="D744" s="76">
        <v>799.16750000000002</v>
      </c>
      <c r="E744" s="76">
        <v>6295</v>
      </c>
      <c r="F744" s="76">
        <v>4.4206460674157302E-2</v>
      </c>
      <c r="G744" s="76">
        <v>1.1442064606741573</v>
      </c>
      <c r="H744" s="76">
        <v>799.16750000000002</v>
      </c>
      <c r="I744" s="76">
        <v>18640</v>
      </c>
      <c r="J744" s="76">
        <v>3.64846349579174E-2</v>
      </c>
      <c r="K744" s="76">
        <v>2.2364846349579177</v>
      </c>
      <c r="L744" s="76">
        <v>799.16750000000002</v>
      </c>
      <c r="M744" s="76">
        <v>14050</v>
      </c>
      <c r="N744" s="76">
        <v>4.0513264129181083E-2</v>
      </c>
      <c r="O744" s="76">
        <v>3.3405132641291808</v>
      </c>
      <c r="P744" s="76">
        <v>799.16750000000002</v>
      </c>
      <c r="Q744" s="76">
        <v>17590</v>
      </c>
      <c r="R744" s="76">
        <v>4.1339600470035251E-2</v>
      </c>
      <c r="S744" s="76">
        <v>4.4413396004700356</v>
      </c>
      <c r="T744" s="76">
        <v>799.16750000000002</v>
      </c>
      <c r="U744" s="76">
        <v>19560</v>
      </c>
      <c r="V744" s="76">
        <v>5.095076842927846E-2</v>
      </c>
      <c r="W744" s="76">
        <v>5.5509507684292787</v>
      </c>
      <c r="X744" s="76">
        <v>799.16750000000002</v>
      </c>
      <c r="Y744" s="76">
        <v>16300</v>
      </c>
      <c r="Z744" s="76">
        <v>6.3597346859149431E-2</v>
      </c>
      <c r="AA744" s="76">
        <v>6.6635973468591487</v>
      </c>
      <c r="AB744" s="76">
        <v>799.16750000000002</v>
      </c>
      <c r="AC744" s="76">
        <v>20700</v>
      </c>
      <c r="AD744" s="76">
        <v>5.5915721231766614E-2</v>
      </c>
      <c r="AE744" s="76">
        <v>7.7559157212317666</v>
      </c>
      <c r="AF744" s="76">
        <v>799.16750000000002</v>
      </c>
      <c r="AG744" s="76">
        <v>9809</v>
      </c>
      <c r="AH744" s="76">
        <v>6.2239847715736041E-2</v>
      </c>
      <c r="AI744" s="76">
        <v>8.8622398477157365</v>
      </c>
      <c r="AJ744" s="76">
        <v>799.16750000000002</v>
      </c>
      <c r="AK744" s="76">
        <v>11800</v>
      </c>
      <c r="AL744" s="76">
        <v>4.7947988622511171E-2</v>
      </c>
      <c r="AM744" s="76">
        <v>9.9479479886225111</v>
      </c>
    </row>
    <row r="745" spans="1:39" x14ac:dyDescent="0.3">
      <c r="A745" s="76">
        <v>799.1798</v>
      </c>
      <c r="B745" s="76">
        <v>8052</v>
      </c>
      <c r="C745" s="76">
        <v>4.0523402113739303E-2</v>
      </c>
      <c r="D745" s="76">
        <v>799.1798</v>
      </c>
      <c r="E745" s="76">
        <v>6305</v>
      </c>
      <c r="F745" s="76">
        <v>4.4276685393258429E-2</v>
      </c>
      <c r="G745" s="76">
        <v>1.1442766853932584</v>
      </c>
      <c r="H745" s="76">
        <v>799.1798</v>
      </c>
      <c r="I745" s="76">
        <v>18590</v>
      </c>
      <c r="J745" s="76">
        <v>3.6386768447837149E-2</v>
      </c>
      <c r="K745" s="76">
        <v>2.2363867684478373</v>
      </c>
      <c r="L745" s="76">
        <v>799.1798</v>
      </c>
      <c r="M745" s="76">
        <v>14050</v>
      </c>
      <c r="N745" s="76">
        <v>4.0513264129181083E-2</v>
      </c>
      <c r="O745" s="76">
        <v>3.3405132641291808</v>
      </c>
      <c r="P745" s="76">
        <v>799.1798</v>
      </c>
      <c r="Q745" s="76">
        <v>17590</v>
      </c>
      <c r="R745" s="76">
        <v>4.1339600470035251E-2</v>
      </c>
      <c r="S745" s="76">
        <v>4.4413396004700356</v>
      </c>
      <c r="T745" s="76">
        <v>799.1798</v>
      </c>
      <c r="U745" s="76">
        <v>19500</v>
      </c>
      <c r="V745" s="76">
        <v>5.0794477728575149E-2</v>
      </c>
      <c r="W745" s="76">
        <v>5.5507944777285747</v>
      </c>
      <c r="X745" s="76">
        <v>799.1798</v>
      </c>
      <c r="Y745" s="76">
        <v>16330</v>
      </c>
      <c r="Z745" s="76">
        <v>6.3714397190792041E-2</v>
      </c>
      <c r="AA745" s="76">
        <v>6.6637143971907919</v>
      </c>
      <c r="AB745" s="76">
        <v>799.1798</v>
      </c>
      <c r="AC745" s="76">
        <v>20710</v>
      </c>
      <c r="AD745" s="76">
        <v>5.5942733657482445E-2</v>
      </c>
      <c r="AE745" s="76">
        <v>7.7559427336574824</v>
      </c>
      <c r="AF745" s="76">
        <v>799.1798</v>
      </c>
      <c r="AG745" s="76">
        <v>9780</v>
      </c>
      <c r="AH745" s="76">
        <v>6.2055837563451774E-2</v>
      </c>
      <c r="AI745" s="76">
        <v>8.8620558375634531</v>
      </c>
      <c r="AJ745" s="76">
        <v>799.1798</v>
      </c>
      <c r="AK745" s="76">
        <v>11830</v>
      </c>
      <c r="AL745" s="76">
        <v>4.8069890288500609E-2</v>
      </c>
      <c r="AM745" s="76">
        <v>9.948069890288501</v>
      </c>
    </row>
    <row r="746" spans="1:39" x14ac:dyDescent="0.3">
      <c r="A746" s="76">
        <v>799.19219999999996</v>
      </c>
      <c r="B746" s="76">
        <v>8031</v>
      </c>
      <c r="C746" s="76">
        <v>4.0417715148465025E-2</v>
      </c>
      <c r="D746" s="76">
        <v>799.19219999999996</v>
      </c>
      <c r="E746" s="76">
        <v>6317</v>
      </c>
      <c r="F746" s="76">
        <v>4.4360955056179777E-2</v>
      </c>
      <c r="G746" s="76">
        <v>1.14436095505618</v>
      </c>
      <c r="H746" s="76">
        <v>799.19219999999996</v>
      </c>
      <c r="I746" s="76">
        <v>18550</v>
      </c>
      <c r="J746" s="76">
        <v>3.6308475239772951E-2</v>
      </c>
      <c r="K746" s="76">
        <v>2.2363084752397731</v>
      </c>
      <c r="L746" s="76">
        <v>799.19219999999996</v>
      </c>
      <c r="M746" s="76">
        <v>14060</v>
      </c>
      <c r="N746" s="76">
        <v>4.0542099192618225E-2</v>
      </c>
      <c r="O746" s="76">
        <v>3.3405420991926182</v>
      </c>
      <c r="P746" s="76">
        <v>799.19219999999996</v>
      </c>
      <c r="Q746" s="76">
        <v>17590</v>
      </c>
      <c r="R746" s="76">
        <v>4.1339600470035251E-2</v>
      </c>
      <c r="S746" s="76">
        <v>4.4413396004700356</v>
      </c>
      <c r="T746" s="76">
        <v>799.19219999999996</v>
      </c>
      <c r="U746" s="76">
        <v>19440</v>
      </c>
      <c r="V746" s="76">
        <v>5.0638187027871845E-2</v>
      </c>
      <c r="W746" s="76">
        <v>5.5506381870278716</v>
      </c>
      <c r="X746" s="76">
        <v>799.19219999999996</v>
      </c>
      <c r="Y746" s="76">
        <v>16360</v>
      </c>
      <c r="Z746" s="76">
        <v>6.3831447522434651E-2</v>
      </c>
      <c r="AA746" s="76">
        <v>6.6638314475224343</v>
      </c>
      <c r="AB746" s="76">
        <v>799.19219999999996</v>
      </c>
      <c r="AC746" s="76">
        <v>20720</v>
      </c>
      <c r="AD746" s="76">
        <v>5.5969746083198268E-2</v>
      </c>
      <c r="AE746" s="76">
        <v>7.7559697460831982</v>
      </c>
      <c r="AF746" s="76">
        <v>799.19219999999996</v>
      </c>
      <c r="AG746" s="76">
        <v>9749</v>
      </c>
      <c r="AH746" s="76">
        <v>6.1859137055837565E-2</v>
      </c>
      <c r="AI746" s="76">
        <v>8.8618591370558377</v>
      </c>
      <c r="AJ746" s="76">
        <v>799.19219999999996</v>
      </c>
      <c r="AK746" s="76">
        <v>11870</v>
      </c>
      <c r="AL746" s="76">
        <v>4.8232425843153189E-2</v>
      </c>
      <c r="AM746" s="76">
        <v>9.9482324258431536</v>
      </c>
    </row>
    <row r="747" spans="1:39" x14ac:dyDescent="0.3">
      <c r="A747" s="76">
        <v>799.20450000000005</v>
      </c>
      <c r="B747" s="76">
        <v>8015</v>
      </c>
      <c r="C747" s="76">
        <v>4.0337191746351281E-2</v>
      </c>
      <c r="D747" s="76">
        <v>799.20450000000005</v>
      </c>
      <c r="E747" s="76">
        <v>6328</v>
      </c>
      <c r="F747" s="76">
        <v>4.4438202247191014E-2</v>
      </c>
      <c r="G747" s="76">
        <v>1.1444382022471911</v>
      </c>
      <c r="H747" s="76">
        <v>799.20450000000005</v>
      </c>
      <c r="I747" s="76">
        <v>18510</v>
      </c>
      <c r="J747" s="76">
        <v>3.6230182031708746E-2</v>
      </c>
      <c r="K747" s="76">
        <v>2.2362301820317088</v>
      </c>
      <c r="L747" s="76">
        <v>799.20450000000005</v>
      </c>
      <c r="M747" s="76">
        <v>14070</v>
      </c>
      <c r="N747" s="76">
        <v>4.057093425605536E-2</v>
      </c>
      <c r="O747" s="76">
        <v>3.3405709342560552</v>
      </c>
      <c r="P747" s="76">
        <v>799.20450000000005</v>
      </c>
      <c r="Q747" s="76">
        <v>17600</v>
      </c>
      <c r="R747" s="76">
        <v>4.1363102232667447E-2</v>
      </c>
      <c r="S747" s="76">
        <v>4.4413631022326676</v>
      </c>
      <c r="T747" s="76">
        <v>799.20450000000005</v>
      </c>
      <c r="U747" s="76">
        <v>19380</v>
      </c>
      <c r="V747" s="76">
        <v>5.0481896327168534E-2</v>
      </c>
      <c r="W747" s="76">
        <v>5.5504818963271685</v>
      </c>
      <c r="X747" s="76">
        <v>799.20450000000005</v>
      </c>
      <c r="Y747" s="76">
        <v>16380</v>
      </c>
      <c r="Z747" s="76">
        <v>6.3909481076863048E-2</v>
      </c>
      <c r="AA747" s="76">
        <v>6.6639094810768631</v>
      </c>
      <c r="AB747" s="76">
        <v>799.20450000000005</v>
      </c>
      <c r="AC747" s="76">
        <v>20740</v>
      </c>
      <c r="AD747" s="76">
        <v>5.602377093462993E-2</v>
      </c>
      <c r="AE747" s="76">
        <v>7.7560237709346298</v>
      </c>
      <c r="AF747" s="76">
        <v>799.20450000000005</v>
      </c>
      <c r="AG747" s="76">
        <v>9718</v>
      </c>
      <c r="AH747" s="76">
        <v>6.166243654822335E-2</v>
      </c>
      <c r="AI747" s="76">
        <v>8.8616624365482242</v>
      </c>
      <c r="AJ747" s="76">
        <v>799.20450000000005</v>
      </c>
      <c r="AK747" s="76">
        <v>11900</v>
      </c>
      <c r="AL747" s="76">
        <v>4.8354327509142626E-2</v>
      </c>
      <c r="AM747" s="76">
        <v>9.9483543275091435</v>
      </c>
    </row>
    <row r="748" spans="1:39" x14ac:dyDescent="0.3">
      <c r="A748" s="76">
        <v>799.21690000000001</v>
      </c>
      <c r="B748" s="76">
        <v>8004</v>
      </c>
      <c r="C748" s="76">
        <v>4.0281831907398084E-2</v>
      </c>
      <c r="D748" s="76">
        <v>799.21690000000001</v>
      </c>
      <c r="E748" s="76">
        <v>6338</v>
      </c>
      <c r="F748" s="76">
        <v>4.4508426966292133E-2</v>
      </c>
      <c r="G748" s="76">
        <v>1.1445084269662922</v>
      </c>
      <c r="H748" s="76">
        <v>799.21690000000001</v>
      </c>
      <c r="I748" s="76">
        <v>18490</v>
      </c>
      <c r="J748" s="76">
        <v>3.6191035427676647E-2</v>
      </c>
      <c r="K748" s="76">
        <v>2.2361910354276766</v>
      </c>
      <c r="L748" s="76">
        <v>799.21690000000001</v>
      </c>
      <c r="M748" s="76">
        <v>14080</v>
      </c>
      <c r="N748" s="76">
        <v>4.0599769319492503E-2</v>
      </c>
      <c r="O748" s="76">
        <v>3.3405997693194922</v>
      </c>
      <c r="P748" s="76">
        <v>799.21690000000001</v>
      </c>
      <c r="Q748" s="76">
        <v>17610</v>
      </c>
      <c r="R748" s="76">
        <v>4.1386603995299649E-2</v>
      </c>
      <c r="S748" s="76">
        <v>4.4413866039952996</v>
      </c>
      <c r="T748" s="76">
        <v>799.21690000000001</v>
      </c>
      <c r="U748" s="76">
        <v>19320</v>
      </c>
      <c r="V748" s="76">
        <v>5.0325605626465222E-2</v>
      </c>
      <c r="W748" s="76">
        <v>5.5503256056264654</v>
      </c>
      <c r="X748" s="76">
        <v>799.21690000000001</v>
      </c>
      <c r="Y748" s="76">
        <v>16400</v>
      </c>
      <c r="Z748" s="76">
        <v>6.3987514631291459E-2</v>
      </c>
      <c r="AA748" s="76">
        <v>6.663987514631291</v>
      </c>
      <c r="AB748" s="76">
        <v>799.21690000000001</v>
      </c>
      <c r="AC748" s="76">
        <v>20760</v>
      </c>
      <c r="AD748" s="76">
        <v>5.6077795786061591E-2</v>
      </c>
      <c r="AE748" s="76">
        <v>7.7560777957860614</v>
      </c>
      <c r="AF748" s="76">
        <v>799.21690000000001</v>
      </c>
      <c r="AG748" s="76">
        <v>9687</v>
      </c>
      <c r="AH748" s="76">
        <v>6.1465736040609134E-2</v>
      </c>
      <c r="AI748" s="76">
        <v>8.8614657360406106</v>
      </c>
      <c r="AJ748" s="76">
        <v>799.21690000000001</v>
      </c>
      <c r="AK748" s="76">
        <v>11950</v>
      </c>
      <c r="AL748" s="76">
        <v>4.8557496952458347E-2</v>
      </c>
      <c r="AM748" s="76">
        <v>9.9485574969524588</v>
      </c>
    </row>
    <row r="749" spans="1:39" x14ac:dyDescent="0.3">
      <c r="A749" s="76">
        <v>799.22929999999997</v>
      </c>
      <c r="B749" s="76">
        <v>7997</v>
      </c>
      <c r="C749" s="76">
        <v>4.0246602918973327E-2</v>
      </c>
      <c r="D749" s="76">
        <v>799.22929999999997</v>
      </c>
      <c r="E749" s="76">
        <v>6347</v>
      </c>
      <c r="F749" s="76">
        <v>4.4571629213483149E-2</v>
      </c>
      <c r="G749" s="76">
        <v>1.1445716292134833</v>
      </c>
      <c r="H749" s="76">
        <v>799.22929999999997</v>
      </c>
      <c r="I749" s="76">
        <v>18470</v>
      </c>
      <c r="J749" s="76">
        <v>3.6151888823644548E-2</v>
      </c>
      <c r="K749" s="76">
        <v>2.2361518888236449</v>
      </c>
      <c r="L749" s="76">
        <v>799.22929999999997</v>
      </c>
      <c r="M749" s="76">
        <v>14100</v>
      </c>
      <c r="N749" s="76">
        <v>4.065743944636678E-2</v>
      </c>
      <c r="O749" s="76">
        <v>3.3406574394463666</v>
      </c>
      <c r="P749" s="76">
        <v>799.22929999999997</v>
      </c>
      <c r="Q749" s="76">
        <v>17630</v>
      </c>
      <c r="R749" s="76">
        <v>4.1433607520564041E-2</v>
      </c>
      <c r="S749" s="76">
        <v>4.4414336075205645</v>
      </c>
      <c r="T749" s="76">
        <v>799.22929999999997</v>
      </c>
      <c r="U749" s="76">
        <v>19250</v>
      </c>
      <c r="V749" s="76">
        <v>5.0143266475644696E-2</v>
      </c>
      <c r="W749" s="76">
        <v>5.5501432664756445</v>
      </c>
      <c r="X749" s="76">
        <v>799.22929999999997</v>
      </c>
      <c r="Y749" s="76">
        <v>16430</v>
      </c>
      <c r="Z749" s="76">
        <v>6.4104564962934069E-2</v>
      </c>
      <c r="AA749" s="76">
        <v>6.6641045649629334</v>
      </c>
      <c r="AB749" s="76">
        <v>799.22929999999997</v>
      </c>
      <c r="AC749" s="76">
        <v>20780</v>
      </c>
      <c r="AD749" s="76">
        <v>5.6131820637493245E-2</v>
      </c>
      <c r="AE749" s="76">
        <v>7.7561318206374938</v>
      </c>
      <c r="AF749" s="76">
        <v>799.22929999999997</v>
      </c>
      <c r="AG749" s="76">
        <v>9659</v>
      </c>
      <c r="AH749" s="76">
        <v>6.1288071065989845E-2</v>
      </c>
      <c r="AI749" s="76">
        <v>8.8612880710659905</v>
      </c>
      <c r="AJ749" s="76">
        <v>799.22929999999997</v>
      </c>
      <c r="AK749" s="76">
        <v>11990</v>
      </c>
      <c r="AL749" s="76">
        <v>4.8720032507110933E-2</v>
      </c>
      <c r="AM749" s="76">
        <v>9.9487200325071115</v>
      </c>
    </row>
    <row r="750" spans="1:39" x14ac:dyDescent="0.3">
      <c r="A750" s="76">
        <v>799.24159999999995</v>
      </c>
      <c r="B750" s="76">
        <v>7994</v>
      </c>
      <c r="C750" s="76">
        <v>4.0231504781077003E-2</v>
      </c>
      <c r="D750" s="76">
        <v>799.24159999999995</v>
      </c>
      <c r="E750" s="76">
        <v>6354</v>
      </c>
      <c r="F750" s="76">
        <v>4.462078651685393E-2</v>
      </c>
      <c r="G750" s="76">
        <v>1.1446207865168541</v>
      </c>
      <c r="H750" s="76">
        <v>799.24159999999995</v>
      </c>
      <c r="I750" s="76">
        <v>18460</v>
      </c>
      <c r="J750" s="76">
        <v>3.6132315521628496E-2</v>
      </c>
      <c r="K750" s="76">
        <v>2.2361323155216288</v>
      </c>
      <c r="L750" s="76">
        <v>799.24159999999995</v>
      </c>
      <c r="M750" s="76">
        <v>14120</v>
      </c>
      <c r="N750" s="76">
        <v>4.0715109573241058E-2</v>
      </c>
      <c r="O750" s="76">
        <v>3.340715109573241</v>
      </c>
      <c r="P750" s="76">
        <v>799.24159999999995</v>
      </c>
      <c r="Q750" s="76">
        <v>17650</v>
      </c>
      <c r="R750" s="76">
        <v>4.1480611045828439E-2</v>
      </c>
      <c r="S750" s="76">
        <v>4.4414806110458285</v>
      </c>
      <c r="T750" s="76">
        <v>799.24159999999995</v>
      </c>
      <c r="U750" s="76">
        <v>19190</v>
      </c>
      <c r="V750" s="76">
        <v>4.9986975774941392E-2</v>
      </c>
      <c r="W750" s="76">
        <v>5.5499869757749414</v>
      </c>
      <c r="X750" s="76">
        <v>799.24159999999995</v>
      </c>
      <c r="Y750" s="76">
        <v>16450</v>
      </c>
      <c r="Z750" s="76">
        <v>6.4182598517362466E-2</v>
      </c>
      <c r="AA750" s="76">
        <v>6.6641825985173622</v>
      </c>
      <c r="AB750" s="76">
        <v>799.24159999999995</v>
      </c>
      <c r="AC750" s="76">
        <v>20810</v>
      </c>
      <c r="AD750" s="76">
        <v>5.6212857914640736E-2</v>
      </c>
      <c r="AE750" s="76">
        <v>7.7562128579146412</v>
      </c>
      <c r="AF750" s="76">
        <v>799.24159999999995</v>
      </c>
      <c r="AG750" s="76">
        <v>9634</v>
      </c>
      <c r="AH750" s="76">
        <v>6.1129441624365483E-2</v>
      </c>
      <c r="AI750" s="76">
        <v>8.8611294416243656</v>
      </c>
      <c r="AJ750" s="76">
        <v>799.24159999999995</v>
      </c>
      <c r="AK750" s="76">
        <v>12040</v>
      </c>
      <c r="AL750" s="76">
        <v>4.8923201950426654E-2</v>
      </c>
      <c r="AM750" s="76">
        <v>9.9489232019504268</v>
      </c>
    </row>
    <row r="751" spans="1:39" x14ac:dyDescent="0.3">
      <c r="A751" s="76">
        <v>799.25400000000002</v>
      </c>
      <c r="B751" s="76">
        <v>7996</v>
      </c>
      <c r="C751" s="76">
        <v>4.0241570206341219E-2</v>
      </c>
      <c r="D751" s="76">
        <v>799.25400000000002</v>
      </c>
      <c r="E751" s="76">
        <v>6359</v>
      </c>
      <c r="F751" s="76">
        <v>4.4655898876404497E-2</v>
      </c>
      <c r="G751" s="76">
        <v>1.1446558988764046</v>
      </c>
      <c r="H751" s="76">
        <v>799.25400000000002</v>
      </c>
      <c r="I751" s="76">
        <v>18460</v>
      </c>
      <c r="J751" s="76">
        <v>3.6132315521628496E-2</v>
      </c>
      <c r="K751" s="76">
        <v>2.2361323155216288</v>
      </c>
      <c r="L751" s="76">
        <v>799.25400000000002</v>
      </c>
      <c r="M751" s="76">
        <v>14140</v>
      </c>
      <c r="N751" s="76">
        <v>4.0772779700115343E-2</v>
      </c>
      <c r="O751" s="76">
        <v>3.340772779700115</v>
      </c>
      <c r="P751" s="76">
        <v>799.25400000000002</v>
      </c>
      <c r="Q751" s="76">
        <v>17670</v>
      </c>
      <c r="R751" s="76">
        <v>4.152761457109283E-2</v>
      </c>
      <c r="S751" s="76">
        <v>4.4415276145710934</v>
      </c>
      <c r="T751" s="76">
        <v>799.25400000000002</v>
      </c>
      <c r="U751" s="76">
        <v>19140</v>
      </c>
      <c r="V751" s="76">
        <v>4.9856733524355303E-2</v>
      </c>
      <c r="W751" s="76">
        <v>5.5498567335243552</v>
      </c>
      <c r="X751" s="76">
        <v>799.25400000000002</v>
      </c>
      <c r="Y751" s="76">
        <v>16470</v>
      </c>
      <c r="Z751" s="76">
        <v>6.4260632071790877E-2</v>
      </c>
      <c r="AA751" s="76">
        <v>6.6642606320717901</v>
      </c>
      <c r="AB751" s="76">
        <v>799.25400000000002</v>
      </c>
      <c r="AC751" s="76">
        <v>20830</v>
      </c>
      <c r="AD751" s="76">
        <v>5.626688276607239E-2</v>
      </c>
      <c r="AE751" s="76">
        <v>7.7562668827660728</v>
      </c>
      <c r="AF751" s="76">
        <v>799.25400000000002</v>
      </c>
      <c r="AG751" s="76">
        <v>9613</v>
      </c>
      <c r="AH751" s="76">
        <v>6.0996192893401018E-2</v>
      </c>
      <c r="AI751" s="76">
        <v>8.8609961928934009</v>
      </c>
      <c r="AJ751" s="76">
        <v>799.25400000000002</v>
      </c>
      <c r="AK751" s="76">
        <v>12090</v>
      </c>
      <c r="AL751" s="76">
        <v>4.9126371393742381E-2</v>
      </c>
      <c r="AM751" s="76">
        <v>9.9491263713937421</v>
      </c>
    </row>
    <row r="752" spans="1:39" x14ac:dyDescent="0.3">
      <c r="A752" s="76">
        <v>799.26639999999998</v>
      </c>
      <c r="B752" s="76">
        <v>8002</v>
      </c>
      <c r="C752" s="76">
        <v>4.0271766482133868E-2</v>
      </c>
      <c r="D752" s="76">
        <v>799.26639999999998</v>
      </c>
      <c r="E752" s="76">
        <v>6361</v>
      </c>
      <c r="F752" s="76">
        <v>4.4669943820224718E-2</v>
      </c>
      <c r="G752" s="76">
        <v>1.1446699438202248</v>
      </c>
      <c r="H752" s="76">
        <v>799.26639999999998</v>
      </c>
      <c r="I752" s="76">
        <v>18470</v>
      </c>
      <c r="J752" s="76">
        <v>3.6151888823644548E-2</v>
      </c>
      <c r="K752" s="76">
        <v>2.2361518888236449</v>
      </c>
      <c r="L752" s="76">
        <v>799.26639999999998</v>
      </c>
      <c r="M752" s="76">
        <v>14170</v>
      </c>
      <c r="N752" s="76">
        <v>4.0859284890426756E-2</v>
      </c>
      <c r="O752" s="76">
        <v>3.3408592848904264</v>
      </c>
      <c r="P752" s="76">
        <v>799.26639999999998</v>
      </c>
      <c r="Q752" s="76">
        <v>17700</v>
      </c>
      <c r="R752" s="76">
        <v>4.1598119858989424E-2</v>
      </c>
      <c r="S752" s="76">
        <v>4.4415981198589893</v>
      </c>
      <c r="T752" s="76">
        <v>799.26639999999998</v>
      </c>
      <c r="U752" s="76">
        <v>19090</v>
      </c>
      <c r="V752" s="76">
        <v>4.9726491273769213E-2</v>
      </c>
      <c r="W752" s="76">
        <v>5.5497264912737689</v>
      </c>
      <c r="X752" s="76">
        <v>799.26639999999998</v>
      </c>
      <c r="Y752" s="76">
        <v>16490</v>
      </c>
      <c r="Z752" s="76">
        <v>6.4338665626219274E-2</v>
      </c>
      <c r="AA752" s="76">
        <v>6.6643386656262189</v>
      </c>
      <c r="AB752" s="76">
        <v>799.26639999999998</v>
      </c>
      <c r="AC752" s="76">
        <v>20860</v>
      </c>
      <c r="AD752" s="76">
        <v>5.6347920043219882E-2</v>
      </c>
      <c r="AE752" s="76">
        <v>7.7563479200432202</v>
      </c>
      <c r="AF752" s="76">
        <v>799.26639999999998</v>
      </c>
      <c r="AG752" s="76">
        <v>9598</v>
      </c>
      <c r="AH752" s="76">
        <v>6.0901015228426399E-2</v>
      </c>
      <c r="AI752" s="76">
        <v>8.8609010152284267</v>
      </c>
      <c r="AJ752" s="76">
        <v>799.26639999999998</v>
      </c>
      <c r="AK752" s="76">
        <v>12140</v>
      </c>
      <c r="AL752" s="76">
        <v>4.9329540837058108E-2</v>
      </c>
      <c r="AM752" s="76">
        <v>9.9493295408370592</v>
      </c>
    </row>
    <row r="753" spans="1:39" x14ac:dyDescent="0.3">
      <c r="A753" s="76">
        <v>799.27869999999996</v>
      </c>
      <c r="B753" s="76">
        <v>8011</v>
      </c>
      <c r="C753" s="76">
        <v>4.0317060895822848E-2</v>
      </c>
      <c r="D753" s="76">
        <v>799.27869999999996</v>
      </c>
      <c r="E753" s="76">
        <v>6360</v>
      </c>
      <c r="F753" s="76">
        <v>4.4662921348314608E-2</v>
      </c>
      <c r="G753" s="76">
        <v>1.1446629213483146</v>
      </c>
      <c r="H753" s="76">
        <v>799.27869999999996</v>
      </c>
      <c r="I753" s="76">
        <v>18490</v>
      </c>
      <c r="J753" s="76">
        <v>3.6191035427676647E-2</v>
      </c>
      <c r="K753" s="76">
        <v>2.2361910354276766</v>
      </c>
      <c r="L753" s="76">
        <v>799.27869999999996</v>
      </c>
      <c r="M753" s="76">
        <v>14200</v>
      </c>
      <c r="N753" s="76">
        <v>4.0945790080738176E-2</v>
      </c>
      <c r="O753" s="76">
        <v>3.3409457900807382</v>
      </c>
      <c r="P753" s="76">
        <v>799.27869999999996</v>
      </c>
      <c r="Q753" s="76">
        <v>17730</v>
      </c>
      <c r="R753" s="76">
        <v>4.1668625146886018E-2</v>
      </c>
      <c r="S753" s="76">
        <v>4.4416686251468862</v>
      </c>
      <c r="T753" s="76">
        <v>799.27869999999996</v>
      </c>
      <c r="U753" s="76">
        <v>19050</v>
      </c>
      <c r="V753" s="76">
        <v>4.9622297473300339E-2</v>
      </c>
      <c r="W753" s="76">
        <v>5.5496222974733005</v>
      </c>
      <c r="X753" s="76">
        <v>799.27869999999996</v>
      </c>
      <c r="Y753" s="76">
        <v>16500</v>
      </c>
      <c r="Z753" s="76">
        <v>6.4377682403433473E-2</v>
      </c>
      <c r="AA753" s="76">
        <v>6.6643776824034333</v>
      </c>
      <c r="AB753" s="76">
        <v>799.27869999999996</v>
      </c>
      <c r="AC753" s="76">
        <v>20890</v>
      </c>
      <c r="AD753" s="76">
        <v>5.6428957320367366E-2</v>
      </c>
      <c r="AE753" s="76">
        <v>7.7564289573203675</v>
      </c>
      <c r="AF753" s="76">
        <v>799.27869999999996</v>
      </c>
      <c r="AG753" s="76">
        <v>9589</v>
      </c>
      <c r="AH753" s="76">
        <v>6.0843908629441626E-2</v>
      </c>
      <c r="AI753" s="76">
        <v>8.8608439086294428</v>
      </c>
      <c r="AJ753" s="76">
        <v>799.27869999999996</v>
      </c>
      <c r="AK753" s="76">
        <v>12190</v>
      </c>
      <c r="AL753" s="76">
        <v>4.9532710280373829E-2</v>
      </c>
      <c r="AM753" s="76">
        <v>9.9495327102803746</v>
      </c>
    </row>
    <row r="754" spans="1:39" x14ac:dyDescent="0.3">
      <c r="A754" s="76">
        <v>799.29110000000003</v>
      </c>
      <c r="B754" s="76">
        <v>8022</v>
      </c>
      <c r="C754" s="76">
        <v>4.0372420734776045E-2</v>
      </c>
      <c r="D754" s="76">
        <v>799.29110000000003</v>
      </c>
      <c r="E754" s="76">
        <v>6356</v>
      </c>
      <c r="F754" s="76">
        <v>4.4634831460674158E-2</v>
      </c>
      <c r="G754" s="76">
        <v>1.1446348314606742</v>
      </c>
      <c r="H754" s="76">
        <v>799.29110000000003</v>
      </c>
      <c r="I754" s="76">
        <v>18530</v>
      </c>
      <c r="J754" s="76">
        <v>3.6269328635740852E-2</v>
      </c>
      <c r="K754" s="76">
        <v>2.2362693286357409</v>
      </c>
      <c r="L754" s="76">
        <v>799.29110000000003</v>
      </c>
      <c r="M754" s="76">
        <v>14230</v>
      </c>
      <c r="N754" s="76">
        <v>4.1032295271049596E-2</v>
      </c>
      <c r="O754" s="76">
        <v>3.3410322952710496</v>
      </c>
      <c r="P754" s="76">
        <v>799.29110000000003</v>
      </c>
      <c r="Q754" s="76">
        <v>17770</v>
      </c>
      <c r="R754" s="76">
        <v>4.1762632197414808E-2</v>
      </c>
      <c r="S754" s="76">
        <v>4.4417626321974151</v>
      </c>
      <c r="T754" s="76">
        <v>799.29110000000003</v>
      </c>
      <c r="U754" s="76">
        <v>19010</v>
      </c>
      <c r="V754" s="76">
        <v>4.9518103672831465E-2</v>
      </c>
      <c r="W754" s="76">
        <v>5.5495181036728312</v>
      </c>
      <c r="X754" s="76">
        <v>799.29110000000003</v>
      </c>
      <c r="Y754" s="76">
        <v>16520</v>
      </c>
      <c r="Z754" s="76">
        <v>6.4455715957861884E-2</v>
      </c>
      <c r="AA754" s="76">
        <v>6.6644557159578612</v>
      </c>
      <c r="AB754" s="76">
        <v>799.29110000000003</v>
      </c>
      <c r="AC754" s="76">
        <v>20920</v>
      </c>
      <c r="AD754" s="76">
        <v>5.6509994597514858E-2</v>
      </c>
      <c r="AE754" s="76">
        <v>7.7565099945975149</v>
      </c>
      <c r="AF754" s="76">
        <v>799.29110000000003</v>
      </c>
      <c r="AG754" s="76">
        <v>9587</v>
      </c>
      <c r="AH754" s="76">
        <v>6.0831218274111677E-2</v>
      </c>
      <c r="AI754" s="76">
        <v>8.8608312182741127</v>
      </c>
      <c r="AJ754" s="76">
        <v>799.29110000000003</v>
      </c>
      <c r="AK754" s="76">
        <v>12250</v>
      </c>
      <c r="AL754" s="76">
        <v>4.9776513612352705E-2</v>
      </c>
      <c r="AM754" s="76">
        <v>9.9497765136123526</v>
      </c>
    </row>
    <row r="755" spans="1:39" x14ac:dyDescent="0.3">
      <c r="A755" s="76">
        <v>799.30349999999999</v>
      </c>
      <c r="B755" s="76">
        <v>8037</v>
      </c>
      <c r="C755" s="76">
        <v>4.0447911424257674E-2</v>
      </c>
      <c r="D755" s="76">
        <v>799.30349999999999</v>
      </c>
      <c r="E755" s="76">
        <v>6349</v>
      </c>
      <c r="F755" s="76">
        <v>4.458567415730337E-2</v>
      </c>
      <c r="G755" s="76">
        <v>1.1445856741573035</v>
      </c>
      <c r="H755" s="76">
        <v>799.30349999999999</v>
      </c>
      <c r="I755" s="76">
        <v>18570</v>
      </c>
      <c r="J755" s="76">
        <v>3.634762184380505E-2</v>
      </c>
      <c r="K755" s="76">
        <v>2.2363476218438052</v>
      </c>
      <c r="L755" s="76">
        <v>799.30349999999999</v>
      </c>
      <c r="M755" s="76">
        <v>14260</v>
      </c>
      <c r="N755" s="76">
        <v>4.1118800461361016E-2</v>
      </c>
      <c r="O755" s="76">
        <v>3.341118800461361</v>
      </c>
      <c r="P755" s="76">
        <v>799.30349999999999</v>
      </c>
      <c r="Q755" s="76">
        <v>17810</v>
      </c>
      <c r="R755" s="76">
        <v>4.1856639247943597E-2</v>
      </c>
      <c r="S755" s="76">
        <v>4.4418566392479439</v>
      </c>
      <c r="T755" s="76">
        <v>799.30349999999999</v>
      </c>
      <c r="U755" s="76">
        <v>18990</v>
      </c>
      <c r="V755" s="76">
        <v>4.9466006772597028E-2</v>
      </c>
      <c r="W755" s="76">
        <v>5.5494660067725974</v>
      </c>
      <c r="X755" s="76">
        <v>799.30349999999999</v>
      </c>
      <c r="Y755" s="76">
        <v>16540</v>
      </c>
      <c r="Z755" s="76">
        <v>6.4533749512290281E-2</v>
      </c>
      <c r="AA755" s="76">
        <v>6.6645337495122901</v>
      </c>
      <c r="AB755" s="76">
        <v>799.30349999999999</v>
      </c>
      <c r="AC755" s="76">
        <v>20950</v>
      </c>
      <c r="AD755" s="76">
        <v>5.6591031874662343E-2</v>
      </c>
      <c r="AE755" s="76">
        <v>7.7565910318746623</v>
      </c>
      <c r="AF755" s="76">
        <v>799.30349999999999</v>
      </c>
      <c r="AG755" s="76">
        <v>9594</v>
      </c>
      <c r="AH755" s="76">
        <v>6.0875634517766494E-2</v>
      </c>
      <c r="AI755" s="76">
        <v>8.8608756345177664</v>
      </c>
      <c r="AJ755" s="76">
        <v>799.30349999999999</v>
      </c>
      <c r="AK755" s="76">
        <v>12300</v>
      </c>
      <c r="AL755" s="76">
        <v>4.9979683055668425E-2</v>
      </c>
      <c r="AM755" s="76">
        <v>9.9499796830556679</v>
      </c>
    </row>
    <row r="756" spans="1:39" x14ac:dyDescent="0.3">
      <c r="A756" s="76">
        <v>799.31590000000006</v>
      </c>
      <c r="B756" s="76">
        <v>8053</v>
      </c>
      <c r="C756" s="76">
        <v>4.0528434826371411E-2</v>
      </c>
      <c r="D756" s="76">
        <v>799.31590000000006</v>
      </c>
      <c r="E756" s="76">
        <v>6339</v>
      </c>
      <c r="F756" s="76">
        <v>4.4515449438202244E-2</v>
      </c>
      <c r="G756" s="76">
        <v>1.1445154494382024</v>
      </c>
      <c r="H756" s="76">
        <v>799.31590000000006</v>
      </c>
      <c r="I756" s="76">
        <v>18630</v>
      </c>
      <c r="J756" s="76">
        <v>3.6465061655901347E-2</v>
      </c>
      <c r="K756" s="76">
        <v>2.2364650616559016</v>
      </c>
      <c r="L756" s="76">
        <v>799.31590000000006</v>
      </c>
      <c r="M756" s="76">
        <v>14300</v>
      </c>
      <c r="N756" s="76">
        <v>4.1234140715109571E-2</v>
      </c>
      <c r="O756" s="76">
        <v>3.3412341407151094</v>
      </c>
      <c r="P756" s="76">
        <v>799.31590000000006</v>
      </c>
      <c r="Q756" s="76">
        <v>17860</v>
      </c>
      <c r="R756" s="76">
        <v>4.1974148061104583E-2</v>
      </c>
      <c r="S756" s="76">
        <v>4.4419741480611048</v>
      </c>
      <c r="T756" s="76">
        <v>799.31590000000006</v>
      </c>
      <c r="U756" s="76">
        <v>18970</v>
      </c>
      <c r="V756" s="76">
        <v>4.9413909872362598E-2</v>
      </c>
      <c r="W756" s="76">
        <v>5.5494139098723627</v>
      </c>
      <c r="X756" s="76">
        <v>799.31590000000006</v>
      </c>
      <c r="Y756" s="76">
        <v>16550</v>
      </c>
      <c r="Z756" s="76">
        <v>6.4572766289504493E-2</v>
      </c>
      <c r="AA756" s="76">
        <v>6.6645727662895045</v>
      </c>
      <c r="AB756" s="76">
        <v>799.31590000000006</v>
      </c>
      <c r="AC756" s="76">
        <v>20980</v>
      </c>
      <c r="AD756" s="76">
        <v>5.6672069151809834E-2</v>
      </c>
      <c r="AE756" s="76">
        <v>7.7566720691518096</v>
      </c>
      <c r="AF756" s="76">
        <v>799.31590000000006</v>
      </c>
      <c r="AG756" s="76">
        <v>9609</v>
      </c>
      <c r="AH756" s="76">
        <v>6.097081218274112E-2</v>
      </c>
      <c r="AI756" s="76">
        <v>8.8609708121827424</v>
      </c>
      <c r="AJ756" s="76">
        <v>799.31590000000006</v>
      </c>
      <c r="AK756" s="76">
        <v>12360</v>
      </c>
      <c r="AL756" s="76">
        <v>5.0223486387647301E-2</v>
      </c>
      <c r="AM756" s="76">
        <v>9.9502234863876478</v>
      </c>
    </row>
    <row r="757" spans="1:39" x14ac:dyDescent="0.3">
      <c r="A757" s="76">
        <v>799.32820000000004</v>
      </c>
      <c r="B757" s="76">
        <v>8072</v>
      </c>
      <c r="C757" s="76">
        <v>4.0624056366381479E-2</v>
      </c>
      <c r="D757" s="76">
        <v>799.32820000000004</v>
      </c>
      <c r="E757" s="76">
        <v>6328</v>
      </c>
      <c r="F757" s="76">
        <v>4.4438202247191014E-2</v>
      </c>
      <c r="G757" s="76">
        <v>1.1444382022471911</v>
      </c>
      <c r="H757" s="76">
        <v>799.32820000000004</v>
      </c>
      <c r="I757" s="76">
        <v>18690</v>
      </c>
      <c r="J757" s="76">
        <v>3.6582501467997651E-2</v>
      </c>
      <c r="K757" s="76">
        <v>2.2365825014679976</v>
      </c>
      <c r="L757" s="76">
        <v>799.32820000000004</v>
      </c>
      <c r="M757" s="76">
        <v>14340</v>
      </c>
      <c r="N757" s="76">
        <v>4.1349480968858134E-2</v>
      </c>
      <c r="O757" s="76">
        <v>3.3413494809688578</v>
      </c>
      <c r="P757" s="76">
        <v>799.32820000000004</v>
      </c>
      <c r="Q757" s="76">
        <v>17910</v>
      </c>
      <c r="R757" s="76">
        <v>4.2091656874265568E-2</v>
      </c>
      <c r="S757" s="76">
        <v>4.4420916568742657</v>
      </c>
      <c r="T757" s="76">
        <v>799.32820000000004</v>
      </c>
      <c r="U757" s="76">
        <v>18970</v>
      </c>
      <c r="V757" s="76">
        <v>4.9413909872362598E-2</v>
      </c>
      <c r="W757" s="76">
        <v>5.5494139098723627</v>
      </c>
      <c r="X757" s="76">
        <v>799.32820000000004</v>
      </c>
      <c r="Y757" s="76">
        <v>16570</v>
      </c>
      <c r="Z757" s="76">
        <v>6.4650799843932891E-2</v>
      </c>
      <c r="AA757" s="76">
        <v>6.6646507998439324</v>
      </c>
      <c r="AB757" s="76">
        <v>799.32820000000004</v>
      </c>
      <c r="AC757" s="76">
        <v>21010</v>
      </c>
      <c r="AD757" s="76">
        <v>5.6753106428957319E-2</v>
      </c>
      <c r="AE757" s="76">
        <v>7.7567531064289579</v>
      </c>
      <c r="AF757" s="76">
        <v>799.32820000000004</v>
      </c>
      <c r="AG757" s="76">
        <v>9634</v>
      </c>
      <c r="AH757" s="76">
        <v>6.1129441624365483E-2</v>
      </c>
      <c r="AI757" s="76">
        <v>8.8611294416243656</v>
      </c>
      <c r="AJ757" s="76">
        <v>799.32820000000004</v>
      </c>
      <c r="AK757" s="76">
        <v>12410</v>
      </c>
      <c r="AL757" s="76">
        <v>5.0426655830963021E-2</v>
      </c>
      <c r="AM757" s="76">
        <v>9.9504266558309631</v>
      </c>
    </row>
    <row r="758" spans="1:39" x14ac:dyDescent="0.3">
      <c r="A758" s="76">
        <v>799.34059999999999</v>
      </c>
      <c r="B758" s="76">
        <v>8091</v>
      </c>
      <c r="C758" s="76">
        <v>4.0719677906391548E-2</v>
      </c>
      <c r="D758" s="76">
        <v>799.34059999999999</v>
      </c>
      <c r="E758" s="76">
        <v>6315</v>
      </c>
      <c r="F758" s="76">
        <v>4.4346910112359549E-2</v>
      </c>
      <c r="G758" s="76">
        <v>1.1443469101123596</v>
      </c>
      <c r="H758" s="76">
        <v>799.34059999999999</v>
      </c>
      <c r="I758" s="76">
        <v>18770</v>
      </c>
      <c r="J758" s="76">
        <v>3.6739087884126054E-2</v>
      </c>
      <c r="K758" s="76">
        <v>2.2367390878841262</v>
      </c>
      <c r="L758" s="76">
        <v>799.34059999999999</v>
      </c>
      <c r="M758" s="76">
        <v>14380</v>
      </c>
      <c r="N758" s="76">
        <v>4.1464821222606689E-2</v>
      </c>
      <c r="O758" s="76">
        <v>3.3414648212226066</v>
      </c>
      <c r="P758" s="76">
        <v>799.34059999999999</v>
      </c>
      <c r="Q758" s="76">
        <v>17970</v>
      </c>
      <c r="R758" s="76">
        <v>4.2232667450058756E-2</v>
      </c>
      <c r="S758" s="76">
        <v>4.4422326674500594</v>
      </c>
      <c r="T758" s="76">
        <v>799.34059999999999</v>
      </c>
      <c r="U758" s="76">
        <v>18980</v>
      </c>
      <c r="V758" s="76">
        <v>4.9439958322479813E-2</v>
      </c>
      <c r="W758" s="76">
        <v>5.5494399583224796</v>
      </c>
      <c r="X758" s="76">
        <v>799.34059999999999</v>
      </c>
      <c r="Y758" s="76">
        <v>16580</v>
      </c>
      <c r="Z758" s="76">
        <v>6.4689816621147089E-2</v>
      </c>
      <c r="AA758" s="76">
        <v>6.6646898166211468</v>
      </c>
      <c r="AB758" s="76">
        <v>799.34059999999999</v>
      </c>
      <c r="AC758" s="76">
        <v>21050</v>
      </c>
      <c r="AD758" s="76">
        <v>5.6861156131820641E-2</v>
      </c>
      <c r="AE758" s="76">
        <v>7.756861156131821</v>
      </c>
      <c r="AF758" s="76">
        <v>799.34059999999999</v>
      </c>
      <c r="AG758" s="76">
        <v>9667</v>
      </c>
      <c r="AH758" s="76">
        <v>6.1338832487309647E-2</v>
      </c>
      <c r="AI758" s="76">
        <v>8.861338832487311</v>
      </c>
      <c r="AJ758" s="76">
        <v>799.34059999999999</v>
      </c>
      <c r="AK758" s="76">
        <v>12460</v>
      </c>
      <c r="AL758" s="76">
        <v>5.0629825274278749E-2</v>
      </c>
      <c r="AM758" s="76">
        <v>9.9506298252742784</v>
      </c>
    </row>
    <row r="759" spans="1:39" x14ac:dyDescent="0.3">
      <c r="A759" s="76">
        <v>799.35299999999995</v>
      </c>
      <c r="B759" s="76">
        <v>8112</v>
      </c>
      <c r="C759" s="76">
        <v>4.0825364871665826E-2</v>
      </c>
      <c r="D759" s="76">
        <v>799.35299999999995</v>
      </c>
      <c r="E759" s="76">
        <v>6300</v>
      </c>
      <c r="F759" s="76">
        <v>4.4241573033707862E-2</v>
      </c>
      <c r="G759" s="76">
        <v>1.1442415730337079</v>
      </c>
      <c r="H759" s="76">
        <v>799.35299999999995</v>
      </c>
      <c r="I759" s="76">
        <v>18850</v>
      </c>
      <c r="J759" s="76">
        <v>3.689567430025445E-2</v>
      </c>
      <c r="K759" s="76">
        <v>2.2368956743002548</v>
      </c>
      <c r="L759" s="76">
        <v>799.35299999999995</v>
      </c>
      <c r="M759" s="76">
        <v>14420</v>
      </c>
      <c r="N759" s="76">
        <v>4.1580161476355251E-2</v>
      </c>
      <c r="O759" s="76">
        <v>3.3415801614763549</v>
      </c>
      <c r="P759" s="76">
        <v>799.35299999999995</v>
      </c>
      <c r="Q759" s="76">
        <v>18030</v>
      </c>
      <c r="R759" s="76">
        <v>4.2373678025851937E-2</v>
      </c>
      <c r="S759" s="76">
        <v>4.4423736780258523</v>
      </c>
      <c r="T759" s="76">
        <v>799.35299999999995</v>
      </c>
      <c r="U759" s="76">
        <v>19000</v>
      </c>
      <c r="V759" s="76">
        <v>4.949205522271425E-2</v>
      </c>
      <c r="W759" s="76">
        <v>5.5494920552227143</v>
      </c>
      <c r="X759" s="76">
        <v>799.35299999999995</v>
      </c>
      <c r="Y759" s="76">
        <v>16590</v>
      </c>
      <c r="Z759" s="76">
        <v>6.4728833398361302E-2</v>
      </c>
      <c r="AA759" s="76">
        <v>6.6647288333983612</v>
      </c>
      <c r="AB759" s="76">
        <v>799.35299999999995</v>
      </c>
      <c r="AC759" s="76">
        <v>21080</v>
      </c>
      <c r="AD759" s="76">
        <v>5.6942193408968125E-2</v>
      </c>
      <c r="AE759" s="76">
        <v>7.7569421934089684</v>
      </c>
      <c r="AF759" s="76">
        <v>799.35299999999995</v>
      </c>
      <c r="AG759" s="76">
        <v>9710</v>
      </c>
      <c r="AH759" s="76">
        <v>6.1611675126903555E-2</v>
      </c>
      <c r="AI759" s="76">
        <v>8.8616116751269036</v>
      </c>
      <c r="AJ759" s="76">
        <v>799.35299999999995</v>
      </c>
      <c r="AK759" s="76">
        <v>12520</v>
      </c>
      <c r="AL759" s="76">
        <v>5.0873628606257618E-2</v>
      </c>
      <c r="AM759" s="76">
        <v>9.9508736286062582</v>
      </c>
    </row>
    <row r="760" spans="1:39" x14ac:dyDescent="0.3">
      <c r="A760" s="76">
        <v>799.36540000000002</v>
      </c>
      <c r="B760" s="76">
        <v>8134</v>
      </c>
      <c r="C760" s="76">
        <v>4.0936084549572219E-2</v>
      </c>
      <c r="D760" s="76">
        <v>799.36540000000002</v>
      </c>
      <c r="E760" s="76">
        <v>6285</v>
      </c>
      <c r="F760" s="76">
        <v>4.4136235955056183E-2</v>
      </c>
      <c r="G760" s="76">
        <v>1.1441362359550562</v>
      </c>
      <c r="H760" s="76">
        <v>799.36540000000002</v>
      </c>
      <c r="I760" s="76">
        <v>18940</v>
      </c>
      <c r="J760" s="76">
        <v>3.7071834018398905E-2</v>
      </c>
      <c r="K760" s="76">
        <v>2.237071834018399</v>
      </c>
      <c r="L760" s="76">
        <v>799.36540000000002</v>
      </c>
      <c r="M760" s="76">
        <v>14470</v>
      </c>
      <c r="N760" s="76">
        <v>4.1724336793540949E-2</v>
      </c>
      <c r="O760" s="76">
        <v>3.3417243367935408</v>
      </c>
      <c r="P760" s="76">
        <v>799.36540000000002</v>
      </c>
      <c r="Q760" s="76">
        <v>18100</v>
      </c>
      <c r="R760" s="76">
        <v>4.253819036427732E-2</v>
      </c>
      <c r="S760" s="76">
        <v>4.442538190364278</v>
      </c>
      <c r="T760" s="76">
        <v>799.36540000000002</v>
      </c>
      <c r="U760" s="76">
        <v>19030</v>
      </c>
      <c r="V760" s="76">
        <v>4.9570200573065902E-2</v>
      </c>
      <c r="W760" s="76">
        <v>5.5495702005730658</v>
      </c>
      <c r="X760" s="76">
        <v>799.36540000000002</v>
      </c>
      <c r="Y760" s="76">
        <v>16600</v>
      </c>
      <c r="Z760" s="76">
        <v>6.47678501755755E-2</v>
      </c>
      <c r="AA760" s="76">
        <v>6.6647678501755747</v>
      </c>
      <c r="AB760" s="76">
        <v>799.36540000000002</v>
      </c>
      <c r="AC760" s="76">
        <v>21120</v>
      </c>
      <c r="AD760" s="76">
        <v>5.705024311183144E-2</v>
      </c>
      <c r="AE760" s="76">
        <v>7.7570502431118316</v>
      </c>
      <c r="AF760" s="76">
        <v>799.36540000000002</v>
      </c>
      <c r="AG760" s="76">
        <v>9762</v>
      </c>
      <c r="AH760" s="76">
        <v>6.1941624365482235E-2</v>
      </c>
      <c r="AI760" s="76">
        <v>8.8619416243654836</v>
      </c>
      <c r="AJ760" s="76">
        <v>799.36540000000002</v>
      </c>
      <c r="AK760" s="76">
        <v>12570</v>
      </c>
      <c r="AL760" s="76">
        <v>5.1076798049573345E-2</v>
      </c>
      <c r="AM760" s="76">
        <v>9.9510767980495736</v>
      </c>
    </row>
    <row r="761" spans="1:39" x14ac:dyDescent="0.3">
      <c r="A761" s="76">
        <v>799.3777</v>
      </c>
      <c r="B761" s="76">
        <v>8156</v>
      </c>
      <c r="C761" s="76">
        <v>4.1046804227478612E-2</v>
      </c>
      <c r="D761" s="76">
        <v>799.3777</v>
      </c>
      <c r="E761" s="76">
        <v>6271</v>
      </c>
      <c r="F761" s="76">
        <v>4.4037921348314607E-2</v>
      </c>
      <c r="G761" s="76">
        <v>1.1440379213483147</v>
      </c>
      <c r="H761" s="76">
        <v>799.3777</v>
      </c>
      <c r="I761" s="76">
        <v>19040</v>
      </c>
      <c r="J761" s="76">
        <v>3.7267567038559407E-2</v>
      </c>
      <c r="K761" s="76">
        <v>2.2372675670385598</v>
      </c>
      <c r="L761" s="76">
        <v>799.3777</v>
      </c>
      <c r="M761" s="76">
        <v>14530</v>
      </c>
      <c r="N761" s="76">
        <v>4.1897347174163782E-2</v>
      </c>
      <c r="O761" s="76">
        <v>3.3418973471741635</v>
      </c>
      <c r="P761" s="76">
        <v>799.3777</v>
      </c>
      <c r="Q761" s="76">
        <v>18180</v>
      </c>
      <c r="R761" s="76">
        <v>4.2726204465334899E-2</v>
      </c>
      <c r="S761" s="76">
        <v>4.4427262044653348</v>
      </c>
      <c r="T761" s="76">
        <v>799.3777</v>
      </c>
      <c r="U761" s="76">
        <v>19070</v>
      </c>
      <c r="V761" s="76">
        <v>4.9674394373534776E-2</v>
      </c>
      <c r="W761" s="76">
        <v>5.5496743943735352</v>
      </c>
      <c r="X761" s="76">
        <v>799.3777</v>
      </c>
      <c r="Y761" s="76">
        <v>16620</v>
      </c>
      <c r="Z761" s="76">
        <v>6.4845883730003898E-2</v>
      </c>
      <c r="AA761" s="76">
        <v>6.6648458837300035</v>
      </c>
      <c r="AB761" s="76">
        <v>799.3777</v>
      </c>
      <c r="AC761" s="76">
        <v>21160</v>
      </c>
      <c r="AD761" s="76">
        <v>5.7158292814694762E-2</v>
      </c>
      <c r="AE761" s="76">
        <v>7.7571582928146947</v>
      </c>
      <c r="AF761" s="76">
        <v>799.3777</v>
      </c>
      <c r="AG761" s="76">
        <v>9821</v>
      </c>
      <c r="AH761" s="76">
        <v>6.2315989847715733E-2</v>
      </c>
      <c r="AI761" s="76">
        <v>8.8623159898477173</v>
      </c>
      <c r="AJ761" s="76">
        <v>799.3777</v>
      </c>
      <c r="AK761" s="76">
        <v>12610</v>
      </c>
      <c r="AL761" s="76">
        <v>5.1239333604225924E-2</v>
      </c>
      <c r="AM761" s="76">
        <v>9.9512393336042262</v>
      </c>
    </row>
    <row r="762" spans="1:39" x14ac:dyDescent="0.3">
      <c r="A762" s="76">
        <v>799.39009999999996</v>
      </c>
      <c r="B762" s="76">
        <v>8179</v>
      </c>
      <c r="C762" s="76">
        <v>4.1162556618017113E-2</v>
      </c>
      <c r="D762" s="76">
        <v>799.39009999999996</v>
      </c>
      <c r="E762" s="76">
        <v>6257</v>
      </c>
      <c r="F762" s="76">
        <v>4.3939606741573031E-2</v>
      </c>
      <c r="G762" s="76">
        <v>1.143939606741573</v>
      </c>
      <c r="H762" s="76">
        <v>799.39009999999996</v>
      </c>
      <c r="I762" s="76">
        <v>19140</v>
      </c>
      <c r="J762" s="76">
        <v>3.7463300058719909E-2</v>
      </c>
      <c r="K762" s="76">
        <v>2.2374633000587201</v>
      </c>
      <c r="L762" s="76">
        <v>799.39009999999996</v>
      </c>
      <c r="M762" s="76">
        <v>14580</v>
      </c>
      <c r="N762" s="76">
        <v>4.204152249134948E-2</v>
      </c>
      <c r="O762" s="76">
        <v>3.3420415224913493</v>
      </c>
      <c r="P762" s="76">
        <v>799.39009999999996</v>
      </c>
      <c r="Q762" s="76">
        <v>18260</v>
      </c>
      <c r="R762" s="76">
        <v>4.2914218566392479E-2</v>
      </c>
      <c r="S762" s="76">
        <v>4.4429142185663926</v>
      </c>
      <c r="T762" s="76">
        <v>799.39009999999996</v>
      </c>
      <c r="U762" s="76">
        <v>19120</v>
      </c>
      <c r="V762" s="76">
        <v>4.9804636624120865E-2</v>
      </c>
      <c r="W762" s="76">
        <v>5.5498046366241205</v>
      </c>
      <c r="X762" s="76">
        <v>799.39009999999996</v>
      </c>
      <c r="Y762" s="76">
        <v>16630</v>
      </c>
      <c r="Z762" s="76">
        <v>6.488490050721811E-2</v>
      </c>
      <c r="AA762" s="76">
        <v>6.6648849005072179</v>
      </c>
      <c r="AB762" s="76">
        <v>799.39009999999996</v>
      </c>
      <c r="AC762" s="76">
        <v>21200</v>
      </c>
      <c r="AD762" s="76">
        <v>5.7266342517558078E-2</v>
      </c>
      <c r="AE762" s="76">
        <v>7.7572663425175579</v>
      </c>
      <c r="AF762" s="76">
        <v>799.39009999999996</v>
      </c>
      <c r="AG762" s="76">
        <v>9889</v>
      </c>
      <c r="AH762" s="76">
        <v>6.2747461928934004E-2</v>
      </c>
      <c r="AI762" s="76">
        <v>8.8627474619289348</v>
      </c>
      <c r="AJ762" s="76">
        <v>799.39009999999996</v>
      </c>
      <c r="AK762" s="76">
        <v>12660</v>
      </c>
      <c r="AL762" s="76">
        <v>5.1442503047541652E-2</v>
      </c>
      <c r="AM762" s="76">
        <v>9.9514425030475415</v>
      </c>
    </row>
    <row r="763" spans="1:39" x14ac:dyDescent="0.3">
      <c r="A763" s="76">
        <v>799.40250000000003</v>
      </c>
      <c r="B763" s="76">
        <v>8202</v>
      </c>
      <c r="C763" s="76">
        <v>4.1278309008555614E-2</v>
      </c>
      <c r="D763" s="76">
        <v>799.40250000000003</v>
      </c>
      <c r="E763" s="76">
        <v>6244</v>
      </c>
      <c r="F763" s="76">
        <v>4.3848314606741573E-2</v>
      </c>
      <c r="G763" s="76">
        <v>1.1438483146067417</v>
      </c>
      <c r="H763" s="76">
        <v>799.40250000000003</v>
      </c>
      <c r="I763" s="76">
        <v>19250</v>
      </c>
      <c r="J763" s="76">
        <v>3.7678606380896457E-2</v>
      </c>
      <c r="K763" s="76">
        <v>2.2376786063808964</v>
      </c>
      <c r="L763" s="76">
        <v>799.40250000000003</v>
      </c>
      <c r="M763" s="76">
        <v>14640</v>
      </c>
      <c r="N763" s="76">
        <v>4.221453287197232E-2</v>
      </c>
      <c r="O763" s="76">
        <v>3.3422145328719721</v>
      </c>
      <c r="P763" s="76">
        <v>799.40250000000003</v>
      </c>
      <c r="Q763" s="76">
        <v>18350</v>
      </c>
      <c r="R763" s="76">
        <v>4.3125734430082253E-2</v>
      </c>
      <c r="S763" s="76">
        <v>4.4431257344300823</v>
      </c>
      <c r="T763" s="76">
        <v>799.40250000000003</v>
      </c>
      <c r="U763" s="76">
        <v>19190</v>
      </c>
      <c r="V763" s="76">
        <v>4.9986975774941392E-2</v>
      </c>
      <c r="W763" s="76">
        <v>5.5499869757749414</v>
      </c>
      <c r="X763" s="76">
        <v>799.40250000000003</v>
      </c>
      <c r="Y763" s="76">
        <v>16650</v>
      </c>
      <c r="Z763" s="76">
        <v>6.4962934061646507E-2</v>
      </c>
      <c r="AA763" s="76">
        <v>6.6649629340616459</v>
      </c>
      <c r="AB763" s="76">
        <v>799.40250000000003</v>
      </c>
      <c r="AC763" s="76">
        <v>21240</v>
      </c>
      <c r="AD763" s="76">
        <v>5.7374392220421393E-2</v>
      </c>
      <c r="AE763" s="76">
        <v>7.7573743922204219</v>
      </c>
      <c r="AF763" s="76">
        <v>799.40250000000003</v>
      </c>
      <c r="AG763" s="76">
        <v>9962</v>
      </c>
      <c r="AH763" s="76">
        <v>6.3210659898477156E-2</v>
      </c>
      <c r="AI763" s="76">
        <v>8.8632106598984777</v>
      </c>
      <c r="AJ763" s="76">
        <v>799.40250000000003</v>
      </c>
      <c r="AK763" s="76">
        <v>12700</v>
      </c>
      <c r="AL763" s="76">
        <v>5.1605038602194231E-2</v>
      </c>
      <c r="AM763" s="76">
        <v>9.9516050386021941</v>
      </c>
    </row>
    <row r="764" spans="1:39" x14ac:dyDescent="0.3">
      <c r="A764" s="76">
        <v>799.41489999999999</v>
      </c>
      <c r="B764" s="76">
        <v>8227</v>
      </c>
      <c r="C764" s="76">
        <v>4.1404126824358331E-2</v>
      </c>
      <c r="D764" s="76">
        <v>799.41489999999999</v>
      </c>
      <c r="E764" s="76">
        <v>6234</v>
      </c>
      <c r="F764" s="76">
        <v>4.3778089887640446E-2</v>
      </c>
      <c r="G764" s="76">
        <v>1.1437780898876406</v>
      </c>
      <c r="H764" s="76">
        <v>799.41489999999999</v>
      </c>
      <c r="I764" s="76">
        <v>19360</v>
      </c>
      <c r="J764" s="76">
        <v>3.7893912703073011E-2</v>
      </c>
      <c r="K764" s="76">
        <v>2.2378939127030733</v>
      </c>
      <c r="L764" s="76">
        <v>799.41489999999999</v>
      </c>
      <c r="M764" s="76">
        <v>14710</v>
      </c>
      <c r="N764" s="76">
        <v>4.2416378316032295E-2</v>
      </c>
      <c r="O764" s="76">
        <v>3.3424163783160323</v>
      </c>
      <c r="P764" s="76">
        <v>799.41489999999999</v>
      </c>
      <c r="Q764" s="76">
        <v>18450</v>
      </c>
      <c r="R764" s="76">
        <v>4.3360752056404231E-2</v>
      </c>
      <c r="S764" s="76">
        <v>4.4433607520564049</v>
      </c>
      <c r="T764" s="76">
        <v>799.41489999999999</v>
      </c>
      <c r="U764" s="76">
        <v>19260</v>
      </c>
      <c r="V764" s="76">
        <v>5.0169314925761918E-2</v>
      </c>
      <c r="W764" s="76">
        <v>5.5501693149257623</v>
      </c>
      <c r="X764" s="76">
        <v>799.41489999999999</v>
      </c>
      <c r="Y764" s="76">
        <v>16660</v>
      </c>
      <c r="Z764" s="76">
        <v>6.5001950838860706E-2</v>
      </c>
      <c r="AA764" s="76">
        <v>6.6650019508388603</v>
      </c>
      <c r="AB764" s="76">
        <v>799.41489999999999</v>
      </c>
      <c r="AC764" s="76">
        <v>21290</v>
      </c>
      <c r="AD764" s="76">
        <v>5.7509454349000538E-2</v>
      </c>
      <c r="AE764" s="76">
        <v>7.7575094543490009</v>
      </c>
      <c r="AF764" s="76">
        <v>799.41489999999999</v>
      </c>
      <c r="AG764" s="76">
        <v>10040</v>
      </c>
      <c r="AH764" s="76">
        <v>6.3705583756345177E-2</v>
      </c>
      <c r="AI764" s="76">
        <v>8.8637055837563459</v>
      </c>
      <c r="AJ764" s="76">
        <v>799.41489999999999</v>
      </c>
      <c r="AK764" s="76">
        <v>12740</v>
      </c>
      <c r="AL764" s="76">
        <v>5.176757415684681E-2</v>
      </c>
      <c r="AM764" s="76">
        <v>9.9517675741568468</v>
      </c>
    </row>
    <row r="765" spans="1:39" x14ac:dyDescent="0.3">
      <c r="A765" s="76">
        <v>799.42719999999997</v>
      </c>
      <c r="B765" s="76">
        <v>8251</v>
      </c>
      <c r="C765" s="76">
        <v>4.152491192752894E-2</v>
      </c>
      <c r="D765" s="76">
        <v>799.42719999999997</v>
      </c>
      <c r="E765" s="76">
        <v>6226</v>
      </c>
      <c r="F765" s="76">
        <v>4.3721910112359548E-2</v>
      </c>
      <c r="G765" s="76">
        <v>1.1437219101123597</v>
      </c>
      <c r="H765" s="76">
        <v>799.42719999999997</v>
      </c>
      <c r="I765" s="76">
        <v>19480</v>
      </c>
      <c r="J765" s="76">
        <v>3.8128792327265612E-2</v>
      </c>
      <c r="K765" s="76">
        <v>2.2381287923272657</v>
      </c>
      <c r="L765" s="76">
        <v>799.42719999999997</v>
      </c>
      <c r="M765" s="76">
        <v>14770</v>
      </c>
      <c r="N765" s="76">
        <v>4.2589388696655135E-2</v>
      </c>
      <c r="O765" s="76">
        <v>3.3425893886966551</v>
      </c>
      <c r="P765" s="76">
        <v>799.42719999999997</v>
      </c>
      <c r="Q765" s="76">
        <v>18550</v>
      </c>
      <c r="R765" s="76">
        <v>4.3595769682726201E-2</v>
      </c>
      <c r="S765" s="76">
        <v>4.4435957696827266</v>
      </c>
      <c r="T765" s="76">
        <v>799.42719999999997</v>
      </c>
      <c r="U765" s="76">
        <v>19350</v>
      </c>
      <c r="V765" s="76">
        <v>5.0403750976816881E-2</v>
      </c>
      <c r="W765" s="76">
        <v>5.5504037509768169</v>
      </c>
      <c r="X765" s="76">
        <v>799.42719999999997</v>
      </c>
      <c r="Y765" s="76">
        <v>16680</v>
      </c>
      <c r="Z765" s="76">
        <v>6.5079984393289117E-2</v>
      </c>
      <c r="AA765" s="76">
        <v>6.6650799843932891</v>
      </c>
      <c r="AB765" s="76">
        <v>799.42719999999997</v>
      </c>
      <c r="AC765" s="76">
        <v>21340</v>
      </c>
      <c r="AD765" s="76">
        <v>5.7644516477579684E-2</v>
      </c>
      <c r="AE765" s="76">
        <v>7.7576445164775798</v>
      </c>
      <c r="AF765" s="76">
        <v>799.42719999999997</v>
      </c>
      <c r="AG765" s="76">
        <v>10120</v>
      </c>
      <c r="AH765" s="76">
        <v>6.4213197969543154E-2</v>
      </c>
      <c r="AI765" s="76">
        <v>8.8642131979695442</v>
      </c>
      <c r="AJ765" s="76">
        <v>799.42719999999997</v>
      </c>
      <c r="AK765" s="76">
        <v>12770</v>
      </c>
      <c r="AL765" s="76">
        <v>5.1889475822836248E-2</v>
      </c>
      <c r="AM765" s="76">
        <v>9.9518894758228367</v>
      </c>
    </row>
    <row r="766" spans="1:39" x14ac:dyDescent="0.3">
      <c r="A766" s="76">
        <v>799.43960000000004</v>
      </c>
      <c r="B766" s="76">
        <v>8277</v>
      </c>
      <c r="C766" s="76">
        <v>4.1655762455963766E-2</v>
      </c>
      <c r="D766" s="76">
        <v>799.43960000000004</v>
      </c>
      <c r="E766" s="76">
        <v>6221</v>
      </c>
      <c r="F766" s="76">
        <v>4.3686797752808988E-2</v>
      </c>
      <c r="G766" s="76">
        <v>1.1436867977528091</v>
      </c>
      <c r="H766" s="76">
        <v>799.43960000000004</v>
      </c>
      <c r="I766" s="76">
        <v>19600</v>
      </c>
      <c r="J766" s="76">
        <v>3.8363671951458213E-2</v>
      </c>
      <c r="K766" s="76">
        <v>2.2383636719514586</v>
      </c>
      <c r="L766" s="76">
        <v>799.43960000000004</v>
      </c>
      <c r="M766" s="76">
        <v>14840</v>
      </c>
      <c r="N766" s="76">
        <v>4.2791234140715111E-2</v>
      </c>
      <c r="O766" s="76">
        <v>3.3427912341407149</v>
      </c>
      <c r="P766" s="76">
        <v>799.43960000000004</v>
      </c>
      <c r="Q766" s="76">
        <v>18660</v>
      </c>
      <c r="R766" s="76">
        <v>4.3854289071680375E-2</v>
      </c>
      <c r="S766" s="76">
        <v>4.4438542890716803</v>
      </c>
      <c r="T766" s="76">
        <v>799.43960000000004</v>
      </c>
      <c r="U766" s="76">
        <v>19440</v>
      </c>
      <c r="V766" s="76">
        <v>5.0638187027871845E-2</v>
      </c>
      <c r="W766" s="76">
        <v>5.5506381870278716</v>
      </c>
      <c r="X766" s="76">
        <v>799.43960000000004</v>
      </c>
      <c r="Y766" s="76">
        <v>16700</v>
      </c>
      <c r="Z766" s="76">
        <v>6.5158017947717514E-2</v>
      </c>
      <c r="AA766" s="76">
        <v>6.665158017947717</v>
      </c>
      <c r="AB766" s="76">
        <v>799.43960000000004</v>
      </c>
      <c r="AC766" s="76">
        <v>21390</v>
      </c>
      <c r="AD766" s="76">
        <v>5.7779578606158837E-2</v>
      </c>
      <c r="AE766" s="76">
        <v>7.7577795786061587</v>
      </c>
      <c r="AF766" s="76">
        <v>799.43960000000004</v>
      </c>
      <c r="AG766" s="76">
        <v>10200</v>
      </c>
      <c r="AH766" s="76">
        <v>6.4720812182741116E-2</v>
      </c>
      <c r="AI766" s="76">
        <v>8.8647208121827425</v>
      </c>
      <c r="AJ766" s="76">
        <v>799.43960000000004</v>
      </c>
      <c r="AK766" s="76">
        <v>12790</v>
      </c>
      <c r="AL766" s="76">
        <v>5.1970743600162538E-2</v>
      </c>
      <c r="AM766" s="76">
        <v>9.9519707436001621</v>
      </c>
    </row>
    <row r="767" spans="1:39" x14ac:dyDescent="0.3">
      <c r="A767" s="76">
        <v>799.452</v>
      </c>
      <c r="B767" s="76">
        <v>8303</v>
      </c>
      <c r="C767" s="76">
        <v>4.1786612984398591E-2</v>
      </c>
      <c r="D767" s="76">
        <v>799.452</v>
      </c>
      <c r="E767" s="76">
        <v>6219</v>
      </c>
      <c r="F767" s="76">
        <v>4.3672752808988767E-2</v>
      </c>
      <c r="G767" s="76">
        <v>1.1436727528089889</v>
      </c>
      <c r="H767" s="76">
        <v>799.452</v>
      </c>
      <c r="I767" s="76">
        <v>19720</v>
      </c>
      <c r="J767" s="76">
        <v>3.8598551575650814E-2</v>
      </c>
      <c r="K767" s="76">
        <v>2.238598551575651</v>
      </c>
      <c r="L767" s="76">
        <v>799.452</v>
      </c>
      <c r="M767" s="76">
        <v>14920</v>
      </c>
      <c r="N767" s="76">
        <v>4.3021914648212228E-2</v>
      </c>
      <c r="O767" s="76">
        <v>3.3430219146482121</v>
      </c>
      <c r="P767" s="76">
        <v>799.452</v>
      </c>
      <c r="Q767" s="76">
        <v>18780</v>
      </c>
      <c r="R767" s="76">
        <v>4.4136310223266743E-2</v>
      </c>
      <c r="S767" s="76">
        <v>4.4441363102232669</v>
      </c>
      <c r="T767" s="76">
        <v>799.452</v>
      </c>
      <c r="U767" s="76">
        <v>19540</v>
      </c>
      <c r="V767" s="76">
        <v>5.0898671529044023E-2</v>
      </c>
      <c r="W767" s="76">
        <v>5.550898671529044</v>
      </c>
      <c r="X767" s="76">
        <v>799.452</v>
      </c>
      <c r="Y767" s="76">
        <v>16720</v>
      </c>
      <c r="Z767" s="76">
        <v>6.5236051502145925E-2</v>
      </c>
      <c r="AA767" s="76">
        <v>6.6652360515021458</v>
      </c>
      <c r="AB767" s="76">
        <v>799.452</v>
      </c>
      <c r="AC767" s="76">
        <v>21450</v>
      </c>
      <c r="AD767" s="76">
        <v>5.7941653160453806E-2</v>
      </c>
      <c r="AE767" s="76">
        <v>7.7579416531604544</v>
      </c>
      <c r="AF767" s="76">
        <v>799.452</v>
      </c>
      <c r="AG767" s="76">
        <v>10290</v>
      </c>
      <c r="AH767" s="76">
        <v>6.529187817258883E-2</v>
      </c>
      <c r="AI767" s="76">
        <v>8.8652918781725898</v>
      </c>
      <c r="AJ767" s="76">
        <v>799.452</v>
      </c>
      <c r="AK767" s="76">
        <v>12810</v>
      </c>
      <c r="AL767" s="76">
        <v>5.2052011377488827E-2</v>
      </c>
      <c r="AM767" s="76">
        <v>9.9520520113774893</v>
      </c>
    </row>
    <row r="768" spans="1:39" x14ac:dyDescent="0.3">
      <c r="A768" s="76">
        <v>799.46429999999998</v>
      </c>
      <c r="B768" s="76">
        <v>8330</v>
      </c>
      <c r="C768" s="76">
        <v>4.1922496225465525E-2</v>
      </c>
      <c r="D768" s="76">
        <v>799.46429999999998</v>
      </c>
      <c r="E768" s="76">
        <v>6221</v>
      </c>
      <c r="F768" s="76">
        <v>4.3686797752808988E-2</v>
      </c>
      <c r="G768" s="76">
        <v>1.1436867977528091</v>
      </c>
      <c r="H768" s="76">
        <v>799.46429999999998</v>
      </c>
      <c r="I768" s="76">
        <v>19840</v>
      </c>
      <c r="J768" s="76">
        <v>3.8833431199843414E-2</v>
      </c>
      <c r="K768" s="76">
        <v>2.2388334311998435</v>
      </c>
      <c r="L768" s="76">
        <v>799.46429999999998</v>
      </c>
      <c r="M768" s="76">
        <v>15000</v>
      </c>
      <c r="N768" s="76">
        <v>4.3252595155709339E-2</v>
      </c>
      <c r="O768" s="76">
        <v>3.3432525951557093</v>
      </c>
      <c r="P768" s="76">
        <v>799.46429999999998</v>
      </c>
      <c r="Q768" s="76">
        <v>18900</v>
      </c>
      <c r="R768" s="76">
        <v>4.4418331374853112E-2</v>
      </c>
      <c r="S768" s="76">
        <v>4.4444183313748535</v>
      </c>
      <c r="T768" s="76">
        <v>799.46429999999998</v>
      </c>
      <c r="U768" s="76">
        <v>19640</v>
      </c>
      <c r="V768" s="76">
        <v>5.1159156030216202E-2</v>
      </c>
      <c r="W768" s="76">
        <v>5.5511591560302165</v>
      </c>
      <c r="X768" s="76">
        <v>799.46429999999998</v>
      </c>
      <c r="Y768" s="76">
        <v>16740</v>
      </c>
      <c r="Z768" s="76">
        <v>6.5314085056574323E-2</v>
      </c>
      <c r="AA768" s="76">
        <v>6.6653140850565737</v>
      </c>
      <c r="AB768" s="76">
        <v>799.46429999999998</v>
      </c>
      <c r="AC768" s="76">
        <v>21520</v>
      </c>
      <c r="AD768" s="76">
        <v>5.8130740140464612E-2</v>
      </c>
      <c r="AE768" s="76">
        <v>7.7581307401404649</v>
      </c>
      <c r="AF768" s="76">
        <v>799.46429999999998</v>
      </c>
      <c r="AG768" s="76">
        <v>10370</v>
      </c>
      <c r="AH768" s="76">
        <v>6.5799492385786806E-2</v>
      </c>
      <c r="AI768" s="76">
        <v>8.8657994923857881</v>
      </c>
      <c r="AJ768" s="76">
        <v>799.46429999999998</v>
      </c>
      <c r="AK768" s="76">
        <v>12830</v>
      </c>
      <c r="AL768" s="76">
        <v>5.2133279154815117E-2</v>
      </c>
      <c r="AM768" s="76">
        <v>9.9521332791548147</v>
      </c>
    </row>
    <row r="769" spans="1:39" x14ac:dyDescent="0.3">
      <c r="A769" s="76">
        <v>799.47670000000005</v>
      </c>
      <c r="B769" s="76">
        <v>8358</v>
      </c>
      <c r="C769" s="76">
        <v>4.2063412179164567E-2</v>
      </c>
      <c r="D769" s="76">
        <v>799.47670000000005</v>
      </c>
      <c r="E769" s="76">
        <v>6227</v>
      </c>
      <c r="F769" s="76">
        <v>4.3728932584269666E-2</v>
      </c>
      <c r="G769" s="76">
        <v>1.1437289325842697</v>
      </c>
      <c r="H769" s="76">
        <v>799.47670000000005</v>
      </c>
      <c r="I769" s="76">
        <v>19960</v>
      </c>
      <c r="J769" s="76">
        <v>3.9068310824036015E-2</v>
      </c>
      <c r="K769" s="76">
        <v>2.2390683108240363</v>
      </c>
      <c r="L769" s="76">
        <v>799.47670000000005</v>
      </c>
      <c r="M769" s="76">
        <v>15070</v>
      </c>
      <c r="N769" s="76">
        <v>4.3454440599769321E-2</v>
      </c>
      <c r="O769" s="76">
        <v>3.343454440599769</v>
      </c>
      <c r="P769" s="76">
        <v>799.47670000000005</v>
      </c>
      <c r="Q769" s="76">
        <v>19030</v>
      </c>
      <c r="R769" s="76">
        <v>4.4723854289071684E-2</v>
      </c>
      <c r="S769" s="76">
        <v>4.4447238542890721</v>
      </c>
      <c r="T769" s="76">
        <v>799.47670000000005</v>
      </c>
      <c r="U769" s="76">
        <v>19750</v>
      </c>
      <c r="V769" s="76">
        <v>5.1445688981505602E-2</v>
      </c>
      <c r="W769" s="76">
        <v>5.5514456889815058</v>
      </c>
      <c r="X769" s="76">
        <v>799.47670000000005</v>
      </c>
      <c r="Y769" s="76">
        <v>16770</v>
      </c>
      <c r="Z769" s="76">
        <v>6.5431135388216932E-2</v>
      </c>
      <c r="AA769" s="76">
        <v>6.665431135388217</v>
      </c>
      <c r="AB769" s="76">
        <v>799.47670000000005</v>
      </c>
      <c r="AC769" s="76">
        <v>21580</v>
      </c>
      <c r="AD769" s="76">
        <v>5.8292814694759588E-2</v>
      </c>
      <c r="AE769" s="76">
        <v>7.7582928146947596</v>
      </c>
      <c r="AF769" s="76">
        <v>799.47670000000005</v>
      </c>
      <c r="AG769" s="76">
        <v>10450</v>
      </c>
      <c r="AH769" s="76">
        <v>6.6307106598984769E-2</v>
      </c>
      <c r="AI769" s="76">
        <v>8.8663071065989847</v>
      </c>
      <c r="AJ769" s="76">
        <v>799.47670000000005</v>
      </c>
      <c r="AK769" s="76">
        <v>12840</v>
      </c>
      <c r="AL769" s="76">
        <v>5.2173913043478258E-2</v>
      </c>
      <c r="AM769" s="76">
        <v>9.9521739130434792</v>
      </c>
    </row>
    <row r="770" spans="1:39" x14ac:dyDescent="0.3">
      <c r="A770" s="76">
        <v>799.48910000000001</v>
      </c>
      <c r="B770" s="76">
        <v>8387</v>
      </c>
      <c r="C770" s="76">
        <v>4.2209360845495723E-2</v>
      </c>
      <c r="D770" s="76">
        <v>799.48910000000001</v>
      </c>
      <c r="E770" s="76">
        <v>6236</v>
      </c>
      <c r="F770" s="76">
        <v>4.3792134831460675E-2</v>
      </c>
      <c r="G770" s="76">
        <v>1.1437921348314608</v>
      </c>
      <c r="H770" s="76">
        <v>799.48910000000001</v>
      </c>
      <c r="I770" s="76">
        <v>20080</v>
      </c>
      <c r="J770" s="76">
        <v>3.9303190448228616E-2</v>
      </c>
      <c r="K770" s="76">
        <v>2.2393031904482288</v>
      </c>
      <c r="L770" s="76">
        <v>799.48910000000001</v>
      </c>
      <c r="M770" s="76">
        <v>15160</v>
      </c>
      <c r="N770" s="76">
        <v>4.3713956170703575E-2</v>
      </c>
      <c r="O770" s="76">
        <v>3.3437139561707032</v>
      </c>
      <c r="P770" s="76">
        <v>799.48910000000001</v>
      </c>
      <c r="Q770" s="76">
        <v>19160</v>
      </c>
      <c r="R770" s="76">
        <v>4.5029377203290248E-2</v>
      </c>
      <c r="S770" s="76">
        <v>4.4450293772032907</v>
      </c>
      <c r="T770" s="76">
        <v>799.48910000000001</v>
      </c>
      <c r="U770" s="76">
        <v>19860</v>
      </c>
      <c r="V770" s="76">
        <v>5.1732221932794996E-2</v>
      </c>
      <c r="W770" s="76">
        <v>5.5517322219327951</v>
      </c>
      <c r="X770" s="76">
        <v>799.48910000000001</v>
      </c>
      <c r="Y770" s="76">
        <v>16800</v>
      </c>
      <c r="Z770" s="76">
        <v>6.5548185719859542E-2</v>
      </c>
      <c r="AA770" s="76">
        <v>6.6655481857198593</v>
      </c>
      <c r="AB770" s="76">
        <v>799.48910000000001</v>
      </c>
      <c r="AC770" s="76">
        <v>21650</v>
      </c>
      <c r="AD770" s="76">
        <v>5.8481901674770395E-2</v>
      </c>
      <c r="AE770" s="76">
        <v>7.7584819016747701</v>
      </c>
      <c r="AF770" s="76">
        <v>799.48910000000001</v>
      </c>
      <c r="AG770" s="76">
        <v>10520</v>
      </c>
      <c r="AH770" s="76">
        <v>6.6751269035532995E-2</v>
      </c>
      <c r="AI770" s="76">
        <v>8.8667512690355341</v>
      </c>
      <c r="AJ770" s="76">
        <v>799.48910000000001</v>
      </c>
      <c r="AK770" s="76">
        <v>12840</v>
      </c>
      <c r="AL770" s="76">
        <v>5.2173913043478258E-2</v>
      </c>
      <c r="AM770" s="76">
        <v>9.9521739130434792</v>
      </c>
    </row>
    <row r="771" spans="1:39" x14ac:dyDescent="0.3">
      <c r="A771" s="76">
        <v>799.50139999999999</v>
      </c>
      <c r="B771" s="76">
        <v>8417</v>
      </c>
      <c r="C771" s="76">
        <v>4.2360342224458981E-2</v>
      </c>
      <c r="D771" s="76">
        <v>799.50139999999999</v>
      </c>
      <c r="E771" s="76">
        <v>6250</v>
      </c>
      <c r="F771" s="76">
        <v>4.389044943820225E-2</v>
      </c>
      <c r="G771" s="76">
        <v>1.1438904494382023</v>
      </c>
      <c r="H771" s="76">
        <v>799.50139999999999</v>
      </c>
      <c r="I771" s="76">
        <v>20190</v>
      </c>
      <c r="J771" s="76">
        <v>3.951849677040517E-2</v>
      </c>
      <c r="K771" s="76">
        <v>2.2395184967704052</v>
      </c>
      <c r="L771" s="76">
        <v>799.50139999999999</v>
      </c>
      <c r="M771" s="76">
        <v>15240</v>
      </c>
      <c r="N771" s="76">
        <v>4.3944636678200692E-2</v>
      </c>
      <c r="O771" s="76">
        <v>3.3439446366782004</v>
      </c>
      <c r="P771" s="76">
        <v>799.50139999999999</v>
      </c>
      <c r="Q771" s="76">
        <v>19300</v>
      </c>
      <c r="R771" s="76">
        <v>4.5358401880141008E-2</v>
      </c>
      <c r="S771" s="76">
        <v>4.4453584018801413</v>
      </c>
      <c r="T771" s="76">
        <v>799.50139999999999</v>
      </c>
      <c r="U771" s="76">
        <v>19980</v>
      </c>
      <c r="V771" s="76">
        <v>5.2044803334201618E-2</v>
      </c>
      <c r="W771" s="76">
        <v>5.5520448033342014</v>
      </c>
      <c r="X771" s="76">
        <v>799.50139999999999</v>
      </c>
      <c r="Y771" s="76">
        <v>16830</v>
      </c>
      <c r="Z771" s="76">
        <v>6.5665236051502152E-2</v>
      </c>
      <c r="AA771" s="76">
        <v>6.6656652360515016</v>
      </c>
      <c r="AB771" s="76">
        <v>799.50139999999999</v>
      </c>
      <c r="AC771" s="76">
        <v>21730</v>
      </c>
      <c r="AD771" s="76">
        <v>5.8698001080497025E-2</v>
      </c>
      <c r="AE771" s="76">
        <v>7.7586980010804973</v>
      </c>
      <c r="AF771" s="76">
        <v>799.50139999999999</v>
      </c>
      <c r="AG771" s="76">
        <v>10580</v>
      </c>
      <c r="AH771" s="76">
        <v>6.7131979695431471E-2</v>
      </c>
      <c r="AI771" s="76">
        <v>8.8671319796954329</v>
      </c>
      <c r="AJ771" s="76">
        <v>799.50139999999999</v>
      </c>
      <c r="AK771" s="76">
        <v>12830</v>
      </c>
      <c r="AL771" s="76">
        <v>5.2133279154815117E-2</v>
      </c>
      <c r="AM771" s="76">
        <v>9.9521332791548147</v>
      </c>
    </row>
    <row r="772" spans="1:39" x14ac:dyDescent="0.3">
      <c r="A772" s="76">
        <v>799.51379999999995</v>
      </c>
      <c r="B772" s="76">
        <v>8448</v>
      </c>
      <c r="C772" s="76">
        <v>4.2516356316054355E-2</v>
      </c>
      <c r="D772" s="76">
        <v>799.51379999999995</v>
      </c>
      <c r="E772" s="76">
        <v>6267</v>
      </c>
      <c r="F772" s="76">
        <v>4.4009831460674158E-2</v>
      </c>
      <c r="G772" s="76">
        <v>1.1440098314606741</v>
      </c>
      <c r="H772" s="76">
        <v>799.51379999999995</v>
      </c>
      <c r="I772" s="76">
        <v>20310</v>
      </c>
      <c r="J772" s="76">
        <v>3.9753376394597771E-2</v>
      </c>
      <c r="K772" s="76">
        <v>2.239753376394598</v>
      </c>
      <c r="L772" s="76">
        <v>799.51379999999995</v>
      </c>
      <c r="M772" s="76">
        <v>15320</v>
      </c>
      <c r="N772" s="76">
        <v>4.417531718569781E-2</v>
      </c>
      <c r="O772" s="76">
        <v>3.3441753171856976</v>
      </c>
      <c r="P772" s="76">
        <v>799.51379999999995</v>
      </c>
      <c r="Q772" s="76">
        <v>19440</v>
      </c>
      <c r="R772" s="76">
        <v>4.5687426556991775E-2</v>
      </c>
      <c r="S772" s="76">
        <v>4.4456874265569919</v>
      </c>
      <c r="T772" s="76">
        <v>799.51379999999995</v>
      </c>
      <c r="U772" s="76">
        <v>20090</v>
      </c>
      <c r="V772" s="76">
        <v>5.2331336285491012E-2</v>
      </c>
      <c r="W772" s="76">
        <v>5.5523313362854907</v>
      </c>
      <c r="X772" s="76">
        <v>799.51379999999995</v>
      </c>
      <c r="Y772" s="76">
        <v>16880</v>
      </c>
      <c r="Z772" s="76">
        <v>6.5860319937573158E-2</v>
      </c>
      <c r="AA772" s="76">
        <v>6.6658603199375728</v>
      </c>
      <c r="AB772" s="76">
        <v>799.51379999999995</v>
      </c>
      <c r="AC772" s="76">
        <v>21810</v>
      </c>
      <c r="AD772" s="76">
        <v>5.8914100486223663E-2</v>
      </c>
      <c r="AE772" s="76">
        <v>7.7589141004862237</v>
      </c>
      <c r="AF772" s="76">
        <v>799.51379999999995</v>
      </c>
      <c r="AG772" s="76">
        <v>10640</v>
      </c>
      <c r="AH772" s="76">
        <v>6.7512690355329946E-2</v>
      </c>
      <c r="AI772" s="76">
        <v>8.8675126903553299</v>
      </c>
      <c r="AJ772" s="76">
        <v>799.51379999999995</v>
      </c>
      <c r="AK772" s="76">
        <v>12820</v>
      </c>
      <c r="AL772" s="76">
        <v>5.2092645266151968E-2</v>
      </c>
      <c r="AM772" s="76">
        <v>9.952092645266152</v>
      </c>
    </row>
    <row r="773" spans="1:39" x14ac:dyDescent="0.3">
      <c r="A773" s="76">
        <v>799.52620000000002</v>
      </c>
      <c r="B773" s="76">
        <v>8480</v>
      </c>
      <c r="C773" s="76">
        <v>4.2677403120281829E-2</v>
      </c>
      <c r="D773" s="76">
        <v>799.52620000000002</v>
      </c>
      <c r="E773" s="76">
        <v>6287</v>
      </c>
      <c r="F773" s="76">
        <v>4.4150280898876404E-2</v>
      </c>
      <c r="G773" s="76">
        <v>1.1441502808988764</v>
      </c>
      <c r="H773" s="76">
        <v>799.52620000000002</v>
      </c>
      <c r="I773" s="76">
        <v>20420</v>
      </c>
      <c r="J773" s="76">
        <v>3.9968682716774319E-2</v>
      </c>
      <c r="K773" s="76">
        <v>2.2399686827167744</v>
      </c>
      <c r="L773" s="76">
        <v>799.52620000000002</v>
      </c>
      <c r="M773" s="76">
        <v>15400</v>
      </c>
      <c r="N773" s="76">
        <v>4.4405997693194928E-2</v>
      </c>
      <c r="O773" s="76">
        <v>3.3444059976931948</v>
      </c>
      <c r="P773" s="76">
        <v>799.52620000000002</v>
      </c>
      <c r="Q773" s="76">
        <v>19580</v>
      </c>
      <c r="R773" s="76">
        <v>4.6016451233842535E-2</v>
      </c>
      <c r="S773" s="76">
        <v>4.4460164512338425</v>
      </c>
      <c r="T773" s="76">
        <v>799.52620000000002</v>
      </c>
      <c r="U773" s="76">
        <v>20210</v>
      </c>
      <c r="V773" s="76">
        <v>5.2643917686897627E-2</v>
      </c>
      <c r="W773" s="76">
        <v>5.5526439176868978</v>
      </c>
      <c r="X773" s="76">
        <v>799.52620000000002</v>
      </c>
      <c r="Y773" s="76">
        <v>16920</v>
      </c>
      <c r="Z773" s="76">
        <v>6.6016387046429967E-2</v>
      </c>
      <c r="AA773" s="76">
        <v>6.6660163870464295</v>
      </c>
      <c r="AB773" s="76">
        <v>799.52620000000002</v>
      </c>
      <c r="AC773" s="76">
        <v>21890</v>
      </c>
      <c r="AD773" s="76">
        <v>5.91301998919503E-2</v>
      </c>
      <c r="AE773" s="76">
        <v>7.7591301998919509</v>
      </c>
      <c r="AF773" s="76">
        <v>799.52620000000002</v>
      </c>
      <c r="AG773" s="76">
        <v>10690</v>
      </c>
      <c r="AH773" s="76">
        <v>6.7829949238578685E-2</v>
      </c>
      <c r="AI773" s="76">
        <v>8.8678299492385797</v>
      </c>
      <c r="AJ773" s="76">
        <v>799.52620000000002</v>
      </c>
      <c r="AK773" s="76">
        <v>12800</v>
      </c>
      <c r="AL773" s="76">
        <v>5.2011377488825679E-2</v>
      </c>
      <c r="AM773" s="76">
        <v>9.9520113774888266</v>
      </c>
    </row>
    <row r="774" spans="1:39" x14ac:dyDescent="0.3">
      <c r="A774" s="76">
        <v>799.5385</v>
      </c>
      <c r="B774" s="76">
        <v>8512</v>
      </c>
      <c r="C774" s="76">
        <v>4.283844992450931E-2</v>
      </c>
      <c r="D774" s="76">
        <v>799.5385</v>
      </c>
      <c r="E774" s="76">
        <v>6311</v>
      </c>
      <c r="F774" s="76">
        <v>4.4318820224719099E-2</v>
      </c>
      <c r="G774" s="76">
        <v>1.1443188202247192</v>
      </c>
      <c r="H774" s="76">
        <v>799.5385</v>
      </c>
      <c r="I774" s="76">
        <v>20530</v>
      </c>
      <c r="J774" s="76">
        <v>4.0183989038950874E-2</v>
      </c>
      <c r="K774" s="76">
        <v>2.2401839890389512</v>
      </c>
      <c r="L774" s="76">
        <v>799.5385</v>
      </c>
      <c r="M774" s="76">
        <v>15490</v>
      </c>
      <c r="N774" s="76">
        <v>4.4665513264129181E-2</v>
      </c>
      <c r="O774" s="76">
        <v>3.344665513264129</v>
      </c>
      <c r="P774" s="76">
        <v>799.5385</v>
      </c>
      <c r="Q774" s="76">
        <v>19720</v>
      </c>
      <c r="R774" s="76">
        <v>4.6345475910693303E-2</v>
      </c>
      <c r="S774" s="76">
        <v>4.446345475910694</v>
      </c>
      <c r="T774" s="76">
        <v>799.5385</v>
      </c>
      <c r="U774" s="76">
        <v>20330</v>
      </c>
      <c r="V774" s="76">
        <v>5.2956499088304243E-2</v>
      </c>
      <c r="W774" s="76">
        <v>5.552956499088304</v>
      </c>
      <c r="X774" s="76">
        <v>799.5385</v>
      </c>
      <c r="Y774" s="76">
        <v>16970</v>
      </c>
      <c r="Z774" s="76">
        <v>6.6211470932500974E-2</v>
      </c>
      <c r="AA774" s="76">
        <v>6.6662114709325007</v>
      </c>
      <c r="AB774" s="76">
        <v>799.5385</v>
      </c>
      <c r="AC774" s="76">
        <v>21970</v>
      </c>
      <c r="AD774" s="76">
        <v>5.934629929767693E-2</v>
      </c>
      <c r="AE774" s="76">
        <v>7.7593462992976772</v>
      </c>
      <c r="AF774" s="76">
        <v>799.5385</v>
      </c>
      <c r="AG774" s="76">
        <v>10730</v>
      </c>
      <c r="AH774" s="76">
        <v>6.808375634517766E-2</v>
      </c>
      <c r="AI774" s="76">
        <v>8.8680837563451789</v>
      </c>
      <c r="AJ774" s="76">
        <v>799.5385</v>
      </c>
      <c r="AK774" s="76">
        <v>12780</v>
      </c>
      <c r="AL774" s="76">
        <v>5.1930109711499389E-2</v>
      </c>
      <c r="AM774" s="76">
        <v>9.9519301097114994</v>
      </c>
    </row>
    <row r="775" spans="1:39" x14ac:dyDescent="0.3">
      <c r="A775" s="76">
        <v>799.55089999999996</v>
      </c>
      <c r="B775" s="76">
        <v>8545</v>
      </c>
      <c r="C775" s="76">
        <v>4.3004529441368899E-2</v>
      </c>
      <c r="D775" s="76">
        <v>799.55089999999996</v>
      </c>
      <c r="E775" s="76">
        <v>6338</v>
      </c>
      <c r="F775" s="76">
        <v>4.4508426966292133E-2</v>
      </c>
      <c r="G775" s="76">
        <v>1.1445084269662922</v>
      </c>
      <c r="H775" s="76">
        <v>799.55089999999996</v>
      </c>
      <c r="I775" s="76">
        <v>20630</v>
      </c>
      <c r="J775" s="76">
        <v>4.0379722059111375E-2</v>
      </c>
      <c r="K775" s="76">
        <v>2.2403797220591115</v>
      </c>
      <c r="L775" s="76">
        <v>799.55089999999996</v>
      </c>
      <c r="M775" s="76">
        <v>15570</v>
      </c>
      <c r="N775" s="76">
        <v>4.4896193771626298E-2</v>
      </c>
      <c r="O775" s="76">
        <v>3.3448961937716262</v>
      </c>
      <c r="P775" s="76">
        <v>799.55089999999996</v>
      </c>
      <c r="Q775" s="76">
        <v>19860</v>
      </c>
      <c r="R775" s="76">
        <v>4.6674500587544063E-2</v>
      </c>
      <c r="S775" s="76">
        <v>4.4466745005875445</v>
      </c>
      <c r="T775" s="76">
        <v>799.55089999999996</v>
      </c>
      <c r="U775" s="76">
        <v>20450</v>
      </c>
      <c r="V775" s="76">
        <v>5.3269080489710866E-2</v>
      </c>
      <c r="W775" s="76">
        <v>5.5532690804897111</v>
      </c>
      <c r="X775" s="76">
        <v>799.55089999999996</v>
      </c>
      <c r="Y775" s="76">
        <v>17030</v>
      </c>
      <c r="Z775" s="76">
        <v>6.6445571595786193E-2</v>
      </c>
      <c r="AA775" s="76">
        <v>6.6664455715957862</v>
      </c>
      <c r="AB775" s="76">
        <v>799.55089999999996</v>
      </c>
      <c r="AC775" s="76">
        <v>22060</v>
      </c>
      <c r="AD775" s="76">
        <v>5.9589411129119398E-2</v>
      </c>
      <c r="AE775" s="76">
        <v>7.7595894111291193</v>
      </c>
      <c r="AF775" s="76">
        <v>799.55089999999996</v>
      </c>
      <c r="AG775" s="76">
        <v>10750</v>
      </c>
      <c r="AH775" s="76">
        <v>6.8210659898477161E-2</v>
      </c>
      <c r="AI775" s="76">
        <v>8.8682106598984785</v>
      </c>
      <c r="AJ775" s="76">
        <v>799.55089999999996</v>
      </c>
      <c r="AK775" s="76">
        <v>12740</v>
      </c>
      <c r="AL775" s="76">
        <v>5.176757415684681E-2</v>
      </c>
      <c r="AM775" s="76">
        <v>9.9517675741568468</v>
      </c>
    </row>
    <row r="776" spans="1:39" x14ac:dyDescent="0.3">
      <c r="A776" s="76">
        <v>799.56330000000003</v>
      </c>
      <c r="B776" s="76">
        <v>8579</v>
      </c>
      <c r="C776" s="76">
        <v>4.3175641670860597E-2</v>
      </c>
      <c r="D776" s="76">
        <v>799.56330000000003</v>
      </c>
      <c r="E776" s="76">
        <v>6367</v>
      </c>
      <c r="F776" s="76">
        <v>4.4712078651685395E-2</v>
      </c>
      <c r="G776" s="76">
        <v>1.1447120786516856</v>
      </c>
      <c r="H776" s="76">
        <v>799.56330000000003</v>
      </c>
      <c r="I776" s="76">
        <v>20740</v>
      </c>
      <c r="J776" s="76">
        <v>4.0595028381287923E-2</v>
      </c>
      <c r="K776" s="76">
        <v>2.2405950283812883</v>
      </c>
      <c r="L776" s="76">
        <v>799.56330000000003</v>
      </c>
      <c r="M776" s="76">
        <v>15640</v>
      </c>
      <c r="N776" s="76">
        <v>4.5098039215686274E-2</v>
      </c>
      <c r="O776" s="76">
        <v>3.3450980392156859</v>
      </c>
      <c r="P776" s="76">
        <v>799.56330000000003</v>
      </c>
      <c r="Q776" s="76">
        <v>20000</v>
      </c>
      <c r="R776" s="76">
        <v>4.700352526439483E-2</v>
      </c>
      <c r="S776" s="76">
        <v>4.4470035252643951</v>
      </c>
      <c r="T776" s="76">
        <v>799.56330000000003</v>
      </c>
      <c r="U776" s="76">
        <v>20560</v>
      </c>
      <c r="V776" s="76">
        <v>5.3555613441000259E-2</v>
      </c>
      <c r="W776" s="76">
        <v>5.5535556134410005</v>
      </c>
      <c r="X776" s="76">
        <v>799.56330000000003</v>
      </c>
      <c r="Y776" s="76">
        <v>17090</v>
      </c>
      <c r="Z776" s="76">
        <v>6.6679672259071399E-2</v>
      </c>
      <c r="AA776" s="76">
        <v>6.6666796722590709</v>
      </c>
      <c r="AB776" s="76">
        <v>799.56330000000003</v>
      </c>
      <c r="AC776" s="76">
        <v>22140</v>
      </c>
      <c r="AD776" s="76">
        <v>5.9805510534846028E-2</v>
      </c>
      <c r="AE776" s="76">
        <v>7.7598055105348465</v>
      </c>
      <c r="AF776" s="76">
        <v>799.56330000000003</v>
      </c>
      <c r="AG776" s="76">
        <v>10770</v>
      </c>
      <c r="AH776" s="76">
        <v>6.8337563451776648E-2</v>
      </c>
      <c r="AI776" s="76">
        <v>8.868337563451778</v>
      </c>
      <c r="AJ776" s="76">
        <v>799.56330000000003</v>
      </c>
      <c r="AK776" s="76">
        <v>12710</v>
      </c>
      <c r="AL776" s="76">
        <v>5.1645672490857372E-2</v>
      </c>
      <c r="AM776" s="76">
        <v>9.9516456724908569</v>
      </c>
    </row>
    <row r="777" spans="1:39" x14ac:dyDescent="0.3">
      <c r="A777" s="76">
        <v>799.57560000000001</v>
      </c>
      <c r="B777" s="76">
        <v>8613</v>
      </c>
      <c r="C777" s="76">
        <v>4.3346753900352288E-2</v>
      </c>
      <c r="D777" s="76">
        <v>799.57560000000001</v>
      </c>
      <c r="E777" s="76">
        <v>6399</v>
      </c>
      <c r="F777" s="76">
        <v>4.4936797752808989E-2</v>
      </c>
      <c r="G777" s="76">
        <v>1.1449367977528091</v>
      </c>
      <c r="H777" s="76">
        <v>799.57560000000001</v>
      </c>
      <c r="I777" s="76">
        <v>20840</v>
      </c>
      <c r="J777" s="76">
        <v>4.0790761401448425E-2</v>
      </c>
      <c r="K777" s="76">
        <v>2.2407907614014486</v>
      </c>
      <c r="L777" s="76">
        <v>799.57560000000001</v>
      </c>
      <c r="M777" s="76">
        <v>15720</v>
      </c>
      <c r="N777" s="76">
        <v>4.5328719723183392E-2</v>
      </c>
      <c r="O777" s="76">
        <v>3.3453287197231831</v>
      </c>
      <c r="P777" s="76">
        <v>799.57560000000001</v>
      </c>
      <c r="Q777" s="76">
        <v>20130</v>
      </c>
      <c r="R777" s="76">
        <v>4.7309048178613394E-2</v>
      </c>
      <c r="S777" s="76">
        <v>4.4473090481786137</v>
      </c>
      <c r="T777" s="76">
        <v>799.57560000000001</v>
      </c>
      <c r="U777" s="76">
        <v>20680</v>
      </c>
      <c r="V777" s="76">
        <v>5.3868194842406875E-2</v>
      </c>
      <c r="W777" s="76">
        <v>5.5538681948424067</v>
      </c>
      <c r="X777" s="76">
        <v>799.57560000000001</v>
      </c>
      <c r="Y777" s="76">
        <v>17160</v>
      </c>
      <c r="Z777" s="76">
        <v>6.6952789699570817E-2</v>
      </c>
      <c r="AA777" s="76">
        <v>6.6669527896995708</v>
      </c>
      <c r="AB777" s="76">
        <v>799.57560000000001</v>
      </c>
      <c r="AC777" s="76">
        <v>22230</v>
      </c>
      <c r="AD777" s="76">
        <v>6.0048622366288495E-2</v>
      </c>
      <c r="AE777" s="76">
        <v>7.7600486223662886</v>
      </c>
      <c r="AF777" s="76">
        <v>799.57560000000001</v>
      </c>
      <c r="AG777" s="76">
        <v>10770</v>
      </c>
      <c r="AH777" s="76">
        <v>6.8337563451776648E-2</v>
      </c>
      <c r="AI777" s="76">
        <v>8.868337563451778</v>
      </c>
      <c r="AJ777" s="76">
        <v>799.57560000000001</v>
      </c>
      <c r="AK777" s="76">
        <v>12670</v>
      </c>
      <c r="AL777" s="76">
        <v>5.1483136936204793E-2</v>
      </c>
      <c r="AM777" s="76">
        <v>9.951483136936206</v>
      </c>
    </row>
    <row r="778" spans="1:39" x14ac:dyDescent="0.3">
      <c r="A778" s="76">
        <v>799.58799999999997</v>
      </c>
      <c r="B778" s="76">
        <v>8647</v>
      </c>
      <c r="C778" s="76">
        <v>4.3517866129843985E-2</v>
      </c>
      <c r="D778" s="76">
        <v>799.58799999999997</v>
      </c>
      <c r="E778" s="76">
        <v>6433</v>
      </c>
      <c r="F778" s="76">
        <v>4.5175561797752811E-2</v>
      </c>
      <c r="G778" s="76">
        <v>1.1451755617977528</v>
      </c>
      <c r="H778" s="76">
        <v>799.58799999999997</v>
      </c>
      <c r="I778" s="76">
        <v>20930</v>
      </c>
      <c r="J778" s="76">
        <v>4.0966921119592874E-2</v>
      </c>
      <c r="K778" s="76">
        <v>2.2409669211195928</v>
      </c>
      <c r="L778" s="76">
        <v>799.58799999999997</v>
      </c>
      <c r="M778" s="76">
        <v>15790</v>
      </c>
      <c r="N778" s="76">
        <v>4.5530565167243367E-2</v>
      </c>
      <c r="O778" s="76">
        <v>3.3455305651672433</v>
      </c>
      <c r="P778" s="76">
        <v>799.58799999999997</v>
      </c>
      <c r="Q778" s="76">
        <v>20260</v>
      </c>
      <c r="R778" s="76">
        <v>4.7614571092831966E-2</v>
      </c>
      <c r="S778" s="76">
        <v>4.4476145710928323</v>
      </c>
      <c r="T778" s="76">
        <v>799.58799999999997</v>
      </c>
      <c r="U778" s="76">
        <v>20790</v>
      </c>
      <c r="V778" s="76">
        <v>5.4154727793696275E-2</v>
      </c>
      <c r="W778" s="76">
        <v>5.554154727793696</v>
      </c>
      <c r="X778" s="76">
        <v>799.58799999999997</v>
      </c>
      <c r="Y778" s="76">
        <v>17240</v>
      </c>
      <c r="Z778" s="76">
        <v>6.7264923917284433E-2</v>
      </c>
      <c r="AA778" s="76">
        <v>6.6672649239172843</v>
      </c>
      <c r="AB778" s="76">
        <v>799.58799999999997</v>
      </c>
      <c r="AC778" s="76">
        <v>22310</v>
      </c>
      <c r="AD778" s="76">
        <v>6.0264721772015126E-2</v>
      </c>
      <c r="AE778" s="76">
        <v>7.7602647217720149</v>
      </c>
      <c r="AF778" s="76">
        <v>799.58799999999997</v>
      </c>
      <c r="AG778" s="76">
        <v>10770</v>
      </c>
      <c r="AH778" s="76">
        <v>6.8337563451776648E-2</v>
      </c>
      <c r="AI778" s="76">
        <v>8.868337563451778</v>
      </c>
      <c r="AJ778" s="76">
        <v>799.58799999999997</v>
      </c>
      <c r="AK778" s="76">
        <v>12620</v>
      </c>
      <c r="AL778" s="76">
        <v>5.1279967492889073E-2</v>
      </c>
      <c r="AM778" s="76">
        <v>9.9512799674928889</v>
      </c>
    </row>
    <row r="779" spans="1:39" x14ac:dyDescent="0.3">
      <c r="A779" s="76">
        <v>799.60040000000004</v>
      </c>
      <c r="B779" s="76">
        <v>8681</v>
      </c>
      <c r="C779" s="76">
        <v>4.3688978359335683E-2</v>
      </c>
      <c r="D779" s="76">
        <v>799.60040000000004</v>
      </c>
      <c r="E779" s="76">
        <v>6468</v>
      </c>
      <c r="F779" s="76">
        <v>4.5421348314606744E-2</v>
      </c>
      <c r="G779" s="76">
        <v>1.1454213483146067</v>
      </c>
      <c r="H779" s="76">
        <v>799.60040000000004</v>
      </c>
      <c r="I779" s="76">
        <v>21030</v>
      </c>
      <c r="J779" s="76">
        <v>4.1162654139753375E-2</v>
      </c>
      <c r="K779" s="76">
        <v>2.2411626541397536</v>
      </c>
      <c r="L779" s="76">
        <v>799.60040000000004</v>
      </c>
      <c r="M779" s="76">
        <v>15860</v>
      </c>
      <c r="N779" s="76">
        <v>4.5732410611303342E-2</v>
      </c>
      <c r="O779" s="76">
        <v>3.3457324106113031</v>
      </c>
      <c r="P779" s="76">
        <v>799.60040000000004</v>
      </c>
      <c r="Q779" s="76">
        <v>20390</v>
      </c>
      <c r="R779" s="76">
        <v>4.792009400705053E-2</v>
      </c>
      <c r="S779" s="76">
        <v>4.4479200940070509</v>
      </c>
      <c r="T779" s="76">
        <v>799.60040000000004</v>
      </c>
      <c r="U779" s="76">
        <v>20890</v>
      </c>
      <c r="V779" s="76">
        <v>5.4415212294868454E-2</v>
      </c>
      <c r="W779" s="76">
        <v>5.5544152122948685</v>
      </c>
      <c r="X779" s="76">
        <v>799.60040000000004</v>
      </c>
      <c r="Y779" s="76">
        <v>17320</v>
      </c>
      <c r="Z779" s="76">
        <v>6.757705813499805E-2</v>
      </c>
      <c r="AA779" s="76">
        <v>6.6675770581349978</v>
      </c>
      <c r="AB779" s="76">
        <v>799.60040000000004</v>
      </c>
      <c r="AC779" s="76">
        <v>22400</v>
      </c>
      <c r="AD779" s="76">
        <v>6.0507833603457593E-2</v>
      </c>
      <c r="AE779" s="76">
        <v>7.7605078336034579</v>
      </c>
      <c r="AF779" s="76">
        <v>799.60040000000004</v>
      </c>
      <c r="AG779" s="76">
        <v>10750</v>
      </c>
      <c r="AH779" s="76">
        <v>6.8210659898477161E-2</v>
      </c>
      <c r="AI779" s="76">
        <v>8.8682106598984785</v>
      </c>
      <c r="AJ779" s="76">
        <v>799.60040000000004</v>
      </c>
      <c r="AK779" s="76">
        <v>12570</v>
      </c>
      <c r="AL779" s="76">
        <v>5.1076798049573345E-2</v>
      </c>
      <c r="AM779" s="76">
        <v>9.9510767980495736</v>
      </c>
    </row>
    <row r="780" spans="1:39" x14ac:dyDescent="0.3">
      <c r="A780" s="76">
        <v>799.61279999999999</v>
      </c>
      <c r="B780" s="76">
        <v>8715</v>
      </c>
      <c r="C780" s="76">
        <v>4.386009058882738E-2</v>
      </c>
      <c r="D780" s="76">
        <v>799.61279999999999</v>
      </c>
      <c r="E780" s="76">
        <v>6505</v>
      </c>
      <c r="F780" s="76">
        <v>4.5681179775280897E-2</v>
      </c>
      <c r="G780" s="76">
        <v>1.1456811797752811</v>
      </c>
      <c r="H780" s="76">
        <v>799.61279999999999</v>
      </c>
      <c r="I780" s="76">
        <v>21120</v>
      </c>
      <c r="J780" s="76">
        <v>4.1338813857897824E-2</v>
      </c>
      <c r="K780" s="76">
        <v>2.2413388138578978</v>
      </c>
      <c r="L780" s="76">
        <v>799.61279999999999</v>
      </c>
      <c r="M780" s="76">
        <v>15920</v>
      </c>
      <c r="N780" s="76">
        <v>4.5905420991926182E-2</v>
      </c>
      <c r="O780" s="76">
        <v>3.3459054209919259</v>
      </c>
      <c r="P780" s="76">
        <v>799.61279999999999</v>
      </c>
      <c r="Q780" s="76">
        <v>20510</v>
      </c>
      <c r="R780" s="76">
        <v>4.8202115158636899E-2</v>
      </c>
      <c r="S780" s="76">
        <v>4.4482021151586375</v>
      </c>
      <c r="T780" s="76">
        <v>799.61279999999999</v>
      </c>
      <c r="U780" s="76">
        <v>21000</v>
      </c>
      <c r="V780" s="76">
        <v>5.4701745246157854E-2</v>
      </c>
      <c r="W780" s="76">
        <v>5.5547017452461578</v>
      </c>
      <c r="X780" s="76">
        <v>799.61279999999999</v>
      </c>
      <c r="Y780" s="76">
        <v>17400</v>
      </c>
      <c r="Z780" s="76">
        <v>6.7889192352711666E-2</v>
      </c>
      <c r="AA780" s="76">
        <v>6.6678891923527113</v>
      </c>
      <c r="AB780" s="76">
        <v>799.61279999999999</v>
      </c>
      <c r="AC780" s="76">
        <v>22480</v>
      </c>
      <c r="AD780" s="76">
        <v>6.0723933009184224E-2</v>
      </c>
      <c r="AE780" s="76">
        <v>7.7607239330091842</v>
      </c>
      <c r="AF780" s="76">
        <v>799.61279999999999</v>
      </c>
      <c r="AG780" s="76">
        <v>10730</v>
      </c>
      <c r="AH780" s="76">
        <v>6.808375634517766E-2</v>
      </c>
      <c r="AI780" s="76">
        <v>8.8680837563451789</v>
      </c>
      <c r="AJ780" s="76">
        <v>799.61279999999999</v>
      </c>
      <c r="AK780" s="76">
        <v>12520</v>
      </c>
      <c r="AL780" s="76">
        <v>5.0873628606257618E-2</v>
      </c>
      <c r="AM780" s="76">
        <v>9.9508736286062582</v>
      </c>
    </row>
    <row r="781" spans="1:39" x14ac:dyDescent="0.3">
      <c r="A781" s="76">
        <v>799.62509999999997</v>
      </c>
      <c r="B781" s="76">
        <v>8749</v>
      </c>
      <c r="C781" s="76">
        <v>4.4031202818319071E-2</v>
      </c>
      <c r="D781" s="76">
        <v>799.62509999999997</v>
      </c>
      <c r="E781" s="76">
        <v>6542</v>
      </c>
      <c r="F781" s="76">
        <v>4.5941011235955058E-2</v>
      </c>
      <c r="G781" s="76">
        <v>1.1459410112359552</v>
      </c>
      <c r="H781" s="76">
        <v>799.62509999999997</v>
      </c>
      <c r="I781" s="76">
        <v>21220</v>
      </c>
      <c r="J781" s="76">
        <v>4.1534546878058326E-2</v>
      </c>
      <c r="K781" s="76">
        <v>2.2415345468780585</v>
      </c>
      <c r="L781" s="76">
        <v>799.62509999999997</v>
      </c>
      <c r="M781" s="76">
        <v>15970</v>
      </c>
      <c r="N781" s="76">
        <v>4.604959630911188E-2</v>
      </c>
      <c r="O781" s="76">
        <v>3.3460495963091117</v>
      </c>
      <c r="P781" s="76">
        <v>799.62509999999997</v>
      </c>
      <c r="Q781" s="76">
        <v>20610</v>
      </c>
      <c r="R781" s="76">
        <v>4.843713278495887E-2</v>
      </c>
      <c r="S781" s="76">
        <v>4.4484371327849592</v>
      </c>
      <c r="T781" s="76">
        <v>799.62509999999997</v>
      </c>
      <c r="U781" s="76">
        <v>21100</v>
      </c>
      <c r="V781" s="76">
        <v>5.4962229747330033E-2</v>
      </c>
      <c r="W781" s="76">
        <v>5.5549622297473302</v>
      </c>
      <c r="X781" s="76">
        <v>799.62509999999997</v>
      </c>
      <c r="Y781" s="76">
        <v>17490</v>
      </c>
      <c r="Z781" s="76">
        <v>6.8240343347639482E-2</v>
      </c>
      <c r="AA781" s="76">
        <v>6.6682403433476392</v>
      </c>
      <c r="AB781" s="76">
        <v>799.62509999999997</v>
      </c>
      <c r="AC781" s="76">
        <v>22560</v>
      </c>
      <c r="AD781" s="76">
        <v>6.0940032414910861E-2</v>
      </c>
      <c r="AE781" s="76">
        <v>7.7609400324149114</v>
      </c>
      <c r="AF781" s="76">
        <v>799.62509999999997</v>
      </c>
      <c r="AG781" s="76">
        <v>10700</v>
      </c>
      <c r="AH781" s="76">
        <v>6.7893401015228422E-2</v>
      </c>
      <c r="AI781" s="76">
        <v>8.8678934010152286</v>
      </c>
      <c r="AJ781" s="76">
        <v>799.62509999999997</v>
      </c>
      <c r="AK781" s="76">
        <v>12470</v>
      </c>
      <c r="AL781" s="76">
        <v>5.067045916294189E-2</v>
      </c>
      <c r="AM781" s="76">
        <v>9.9506704591629429</v>
      </c>
    </row>
    <row r="782" spans="1:39" x14ac:dyDescent="0.3">
      <c r="A782" s="76">
        <v>799.63750000000005</v>
      </c>
      <c r="B782" s="76">
        <v>8782</v>
      </c>
      <c r="C782" s="76">
        <v>4.419728233517866E-2</v>
      </c>
      <c r="D782" s="76">
        <v>799.63750000000005</v>
      </c>
      <c r="E782" s="76">
        <v>6581</v>
      </c>
      <c r="F782" s="76">
        <v>4.621488764044944E-2</v>
      </c>
      <c r="G782" s="76">
        <v>1.1462148876404494</v>
      </c>
      <c r="H782" s="76">
        <v>799.63750000000005</v>
      </c>
      <c r="I782" s="76">
        <v>21310</v>
      </c>
      <c r="J782" s="76">
        <v>4.1710706596202782E-2</v>
      </c>
      <c r="K782" s="76">
        <v>2.2417107065962028</v>
      </c>
      <c r="L782" s="76">
        <v>799.63750000000005</v>
      </c>
      <c r="M782" s="76">
        <v>16020</v>
      </c>
      <c r="N782" s="76">
        <v>4.6193771626297578E-2</v>
      </c>
      <c r="O782" s="76">
        <v>3.3461937716262975</v>
      </c>
      <c r="P782" s="76">
        <v>799.63750000000005</v>
      </c>
      <c r="Q782" s="76">
        <v>20720</v>
      </c>
      <c r="R782" s="76">
        <v>4.8695652173913043E-2</v>
      </c>
      <c r="S782" s="76">
        <v>4.4486956521739138</v>
      </c>
      <c r="T782" s="76">
        <v>799.63750000000005</v>
      </c>
      <c r="U782" s="76">
        <v>21190</v>
      </c>
      <c r="V782" s="76">
        <v>5.5196665798384996E-2</v>
      </c>
      <c r="W782" s="76">
        <v>5.5551966657983849</v>
      </c>
      <c r="X782" s="76">
        <v>799.63750000000005</v>
      </c>
      <c r="Y782" s="76">
        <v>17580</v>
      </c>
      <c r="Z782" s="76">
        <v>6.8591494342567311E-2</v>
      </c>
      <c r="AA782" s="76">
        <v>6.668591494342567</v>
      </c>
      <c r="AB782" s="76">
        <v>799.63750000000005</v>
      </c>
      <c r="AC782" s="76">
        <v>22640</v>
      </c>
      <c r="AD782" s="76">
        <v>6.1156131820637491E-2</v>
      </c>
      <c r="AE782" s="76">
        <v>7.7611561318206377</v>
      </c>
      <c r="AF782" s="76">
        <v>799.63750000000005</v>
      </c>
      <c r="AG782" s="76">
        <v>10660</v>
      </c>
      <c r="AH782" s="76">
        <v>6.7639593908629447E-2</v>
      </c>
      <c r="AI782" s="76">
        <v>8.8676395939086294</v>
      </c>
      <c r="AJ782" s="76">
        <v>799.63750000000005</v>
      </c>
      <c r="AK782" s="76">
        <v>12410</v>
      </c>
      <c r="AL782" s="76">
        <v>5.0426655830963021E-2</v>
      </c>
      <c r="AM782" s="76">
        <v>9.9504266558309631</v>
      </c>
    </row>
    <row r="783" spans="1:39" x14ac:dyDescent="0.3">
      <c r="A783" s="76">
        <v>799.6499</v>
      </c>
      <c r="B783" s="76">
        <v>8814</v>
      </c>
      <c r="C783" s="76">
        <v>4.4358329139406141E-2</v>
      </c>
      <c r="D783" s="76">
        <v>799.6499</v>
      </c>
      <c r="E783" s="76">
        <v>6620</v>
      </c>
      <c r="F783" s="76">
        <v>4.6488764044943821E-2</v>
      </c>
      <c r="G783" s="76">
        <v>1.1464887640449439</v>
      </c>
      <c r="H783" s="76">
        <v>799.6499</v>
      </c>
      <c r="I783" s="76">
        <v>21400</v>
      </c>
      <c r="J783" s="76">
        <v>4.1886866314347231E-2</v>
      </c>
      <c r="K783" s="76">
        <v>2.2418868663143474</v>
      </c>
      <c r="L783" s="76">
        <v>799.6499</v>
      </c>
      <c r="M783" s="76">
        <v>16070</v>
      </c>
      <c r="N783" s="76">
        <v>4.6337946943483276E-2</v>
      </c>
      <c r="O783" s="76">
        <v>3.3463379469434833</v>
      </c>
      <c r="P783" s="76">
        <v>799.6499</v>
      </c>
      <c r="Q783" s="76">
        <v>20810</v>
      </c>
      <c r="R783" s="76">
        <v>4.8907168037602818E-2</v>
      </c>
      <c r="S783" s="76">
        <v>4.4489071680376036</v>
      </c>
      <c r="T783" s="76">
        <v>799.6499</v>
      </c>
      <c r="U783" s="76">
        <v>21290</v>
      </c>
      <c r="V783" s="76">
        <v>5.5457150299557174E-2</v>
      </c>
      <c r="W783" s="76">
        <v>5.5554571502995573</v>
      </c>
      <c r="X783" s="76">
        <v>799.6499</v>
      </c>
      <c r="Y783" s="76">
        <v>17670</v>
      </c>
      <c r="Z783" s="76">
        <v>6.8942645337495126E-2</v>
      </c>
      <c r="AA783" s="76">
        <v>6.6689426453374949</v>
      </c>
      <c r="AB783" s="76">
        <v>799.6499</v>
      </c>
      <c r="AC783" s="76">
        <v>22710</v>
      </c>
      <c r="AD783" s="76">
        <v>6.1345218800648298E-2</v>
      </c>
      <c r="AE783" s="76">
        <v>7.7613452188006482</v>
      </c>
      <c r="AF783" s="76">
        <v>799.6499</v>
      </c>
      <c r="AG783" s="76">
        <v>10610</v>
      </c>
      <c r="AH783" s="76">
        <v>6.7322335025380708E-2</v>
      </c>
      <c r="AI783" s="76">
        <v>8.8673223350253814</v>
      </c>
      <c r="AJ783" s="76">
        <v>799.6499</v>
      </c>
      <c r="AK783" s="76">
        <v>12360</v>
      </c>
      <c r="AL783" s="76">
        <v>5.0223486387647301E-2</v>
      </c>
      <c r="AM783" s="76">
        <v>9.9502234863876478</v>
      </c>
    </row>
    <row r="784" spans="1:39" x14ac:dyDescent="0.3">
      <c r="A784" s="76">
        <v>799.66219999999998</v>
      </c>
      <c r="B784" s="76">
        <v>8845</v>
      </c>
      <c r="C784" s="76">
        <v>4.4514343231001507E-2</v>
      </c>
      <c r="D784" s="76">
        <v>799.66219999999998</v>
      </c>
      <c r="E784" s="76">
        <v>6659</v>
      </c>
      <c r="F784" s="76">
        <v>4.6762640449438203E-2</v>
      </c>
      <c r="G784" s="76">
        <v>1.1467626404494382</v>
      </c>
      <c r="H784" s="76">
        <v>799.66219999999998</v>
      </c>
      <c r="I784" s="76">
        <v>21480</v>
      </c>
      <c r="J784" s="76">
        <v>4.2043452730475633E-2</v>
      </c>
      <c r="K784" s="76">
        <v>2.242043452730476</v>
      </c>
      <c r="L784" s="76">
        <v>799.66219999999998</v>
      </c>
      <c r="M784" s="76">
        <v>16110</v>
      </c>
      <c r="N784" s="76">
        <v>4.6453287197231831E-2</v>
      </c>
      <c r="O784" s="76">
        <v>3.3464532871972317</v>
      </c>
      <c r="P784" s="76">
        <v>799.66219999999998</v>
      </c>
      <c r="Q784" s="76">
        <v>20890</v>
      </c>
      <c r="R784" s="76">
        <v>4.9095182138660397E-2</v>
      </c>
      <c r="S784" s="76">
        <v>4.4490951821386604</v>
      </c>
      <c r="T784" s="76">
        <v>799.66219999999998</v>
      </c>
      <c r="U784" s="76">
        <v>21380</v>
      </c>
      <c r="V784" s="76">
        <v>5.5691586350612138E-2</v>
      </c>
      <c r="W784" s="76">
        <v>5.555691586350612</v>
      </c>
      <c r="X784" s="76">
        <v>799.66219999999998</v>
      </c>
      <c r="Y784" s="76">
        <v>17770</v>
      </c>
      <c r="Z784" s="76">
        <v>6.933281310963714E-2</v>
      </c>
      <c r="AA784" s="76">
        <v>6.6693328131096372</v>
      </c>
      <c r="AB784" s="76">
        <v>799.66219999999998</v>
      </c>
      <c r="AC784" s="76">
        <v>22780</v>
      </c>
      <c r="AD784" s="76">
        <v>6.1534305780659104E-2</v>
      </c>
      <c r="AE784" s="76">
        <v>7.7615343057806596</v>
      </c>
      <c r="AF784" s="76">
        <v>799.66219999999998</v>
      </c>
      <c r="AG784" s="76">
        <v>10560</v>
      </c>
      <c r="AH784" s="76">
        <v>6.7005076142131983E-2</v>
      </c>
      <c r="AI784" s="76">
        <v>8.8670050761421333</v>
      </c>
      <c r="AJ784" s="76">
        <v>799.66219999999998</v>
      </c>
      <c r="AK784" s="76">
        <v>12310</v>
      </c>
      <c r="AL784" s="76">
        <v>5.0020316944331573E-2</v>
      </c>
      <c r="AM784" s="76">
        <v>9.9500203169443324</v>
      </c>
    </row>
    <row r="785" spans="1:39" x14ac:dyDescent="0.3">
      <c r="A785" s="76">
        <v>799.67460000000005</v>
      </c>
      <c r="B785" s="76">
        <v>8874</v>
      </c>
      <c r="C785" s="76">
        <v>4.4660291897332664E-2</v>
      </c>
      <c r="D785" s="76">
        <v>799.67460000000005</v>
      </c>
      <c r="E785" s="76">
        <v>6699</v>
      </c>
      <c r="F785" s="76">
        <v>4.7043539325842695E-2</v>
      </c>
      <c r="G785" s="76">
        <v>1.1470435393258427</v>
      </c>
      <c r="H785" s="76">
        <v>799.67460000000005</v>
      </c>
      <c r="I785" s="76">
        <v>21570</v>
      </c>
      <c r="J785" s="76">
        <v>4.2219612448620082E-2</v>
      </c>
      <c r="K785" s="76">
        <v>2.2422196124486202</v>
      </c>
      <c r="L785" s="76">
        <v>799.67460000000005</v>
      </c>
      <c r="M785" s="76">
        <v>16140</v>
      </c>
      <c r="N785" s="76">
        <v>4.6539792387543251E-2</v>
      </c>
      <c r="O785" s="76">
        <v>3.3465397923875431</v>
      </c>
      <c r="P785" s="76">
        <v>799.67460000000005</v>
      </c>
      <c r="Q785" s="76">
        <v>20970</v>
      </c>
      <c r="R785" s="76">
        <v>4.9283196239717976E-2</v>
      </c>
      <c r="S785" s="76">
        <v>4.4492831962397181</v>
      </c>
      <c r="T785" s="76">
        <v>799.67460000000005</v>
      </c>
      <c r="U785" s="76">
        <v>21460</v>
      </c>
      <c r="V785" s="76">
        <v>5.5899973951549886E-2</v>
      </c>
      <c r="W785" s="76">
        <v>5.5558999739515498</v>
      </c>
      <c r="X785" s="76">
        <v>799.67460000000005</v>
      </c>
      <c r="Y785" s="76">
        <v>17870</v>
      </c>
      <c r="Z785" s="76">
        <v>6.9722980881779167E-2</v>
      </c>
      <c r="AA785" s="76">
        <v>6.6697229808817786</v>
      </c>
      <c r="AB785" s="76">
        <v>799.67460000000005</v>
      </c>
      <c r="AC785" s="76">
        <v>22840</v>
      </c>
      <c r="AD785" s="76">
        <v>6.169638033495408E-2</v>
      </c>
      <c r="AE785" s="76">
        <v>7.7616963803349543</v>
      </c>
      <c r="AF785" s="76">
        <v>799.67460000000005</v>
      </c>
      <c r="AG785" s="76">
        <v>10510</v>
      </c>
      <c r="AH785" s="76">
        <v>6.6687817258883245E-2</v>
      </c>
      <c r="AI785" s="76">
        <v>8.8666878172588834</v>
      </c>
      <c r="AJ785" s="76">
        <v>799.67460000000005</v>
      </c>
      <c r="AK785" s="76">
        <v>12250</v>
      </c>
      <c r="AL785" s="76">
        <v>4.9776513612352705E-2</v>
      </c>
      <c r="AM785" s="76">
        <v>9.9497765136123526</v>
      </c>
    </row>
    <row r="786" spans="1:39" x14ac:dyDescent="0.3">
      <c r="A786" s="76">
        <v>799.68700000000001</v>
      </c>
      <c r="B786" s="76">
        <v>8903</v>
      </c>
      <c r="C786" s="76">
        <v>4.4806240563663814E-2</v>
      </c>
      <c r="D786" s="76">
        <v>799.68700000000001</v>
      </c>
      <c r="E786" s="76">
        <v>6739</v>
      </c>
      <c r="F786" s="76">
        <v>4.7324438202247188E-2</v>
      </c>
      <c r="G786" s="76">
        <v>1.1473244382022472</v>
      </c>
      <c r="H786" s="76">
        <v>799.68700000000001</v>
      </c>
      <c r="I786" s="76">
        <v>21660</v>
      </c>
      <c r="J786" s="76">
        <v>4.2395772166764531E-2</v>
      </c>
      <c r="K786" s="76">
        <v>2.2423957721667649</v>
      </c>
      <c r="L786" s="76">
        <v>799.68700000000001</v>
      </c>
      <c r="M786" s="76">
        <v>16170</v>
      </c>
      <c r="N786" s="76">
        <v>4.6626297577854671E-2</v>
      </c>
      <c r="O786" s="76">
        <v>3.3466262975778545</v>
      </c>
      <c r="P786" s="76">
        <v>799.68700000000001</v>
      </c>
      <c r="Q786" s="76">
        <v>21040</v>
      </c>
      <c r="R786" s="76">
        <v>4.944770857814336E-2</v>
      </c>
      <c r="S786" s="76">
        <v>4.4494477085781439</v>
      </c>
      <c r="T786" s="76">
        <v>799.68700000000001</v>
      </c>
      <c r="U786" s="76">
        <v>21550</v>
      </c>
      <c r="V786" s="76">
        <v>5.6134410002604843E-2</v>
      </c>
      <c r="W786" s="76">
        <v>5.5561344100026044</v>
      </c>
      <c r="X786" s="76">
        <v>799.68700000000001</v>
      </c>
      <c r="Y786" s="76">
        <v>17960</v>
      </c>
      <c r="Z786" s="76">
        <v>7.0074131876706983E-2</v>
      </c>
      <c r="AA786" s="76">
        <v>6.6700741318767065</v>
      </c>
      <c r="AB786" s="76">
        <v>799.68700000000001</v>
      </c>
      <c r="AC786" s="76">
        <v>22900</v>
      </c>
      <c r="AD786" s="76">
        <v>6.1858454889249057E-2</v>
      </c>
      <c r="AE786" s="76">
        <v>7.7618584548892491</v>
      </c>
      <c r="AF786" s="76">
        <v>799.68700000000001</v>
      </c>
      <c r="AG786" s="76">
        <v>10460</v>
      </c>
      <c r="AH786" s="76">
        <v>6.637055837563452E-2</v>
      </c>
      <c r="AI786" s="76">
        <v>8.8663705583756354</v>
      </c>
      <c r="AJ786" s="76">
        <v>799.68700000000001</v>
      </c>
      <c r="AK786" s="76">
        <v>12200</v>
      </c>
      <c r="AL786" s="76">
        <v>4.9573344169036977E-2</v>
      </c>
      <c r="AM786" s="76">
        <v>9.9495733441690373</v>
      </c>
    </row>
    <row r="787" spans="1:39" x14ac:dyDescent="0.3">
      <c r="A787" s="76">
        <v>799.69929999999999</v>
      </c>
      <c r="B787" s="76">
        <v>8931</v>
      </c>
      <c r="C787" s="76">
        <v>4.4947156517362856E-2</v>
      </c>
      <c r="D787" s="76">
        <v>799.69929999999999</v>
      </c>
      <c r="E787" s="76">
        <v>6779</v>
      </c>
      <c r="F787" s="76">
        <v>4.7605337078651687E-2</v>
      </c>
      <c r="G787" s="76">
        <v>1.1476053370786519</v>
      </c>
      <c r="H787" s="76">
        <v>799.69929999999999</v>
      </c>
      <c r="I787" s="76">
        <v>21750</v>
      </c>
      <c r="J787" s="76">
        <v>4.2571931884908987E-2</v>
      </c>
      <c r="K787" s="76">
        <v>2.2425719318849091</v>
      </c>
      <c r="L787" s="76">
        <v>799.69929999999999</v>
      </c>
      <c r="M787" s="76">
        <v>16190</v>
      </c>
      <c r="N787" s="76">
        <v>4.6683967704728949E-2</v>
      </c>
      <c r="O787" s="76">
        <v>3.3466839677047289</v>
      </c>
      <c r="P787" s="76">
        <v>799.69929999999999</v>
      </c>
      <c r="Q787" s="76">
        <v>21100</v>
      </c>
      <c r="R787" s="76">
        <v>4.9588719153936547E-2</v>
      </c>
      <c r="S787" s="76">
        <v>4.4495887191539367</v>
      </c>
      <c r="T787" s="76">
        <v>799.69929999999999</v>
      </c>
      <c r="U787" s="76">
        <v>21630</v>
      </c>
      <c r="V787" s="76">
        <v>5.6342797603542591E-2</v>
      </c>
      <c r="W787" s="76">
        <v>5.5563427976035422</v>
      </c>
      <c r="X787" s="76">
        <v>799.69929999999999</v>
      </c>
      <c r="Y787" s="76">
        <v>18060</v>
      </c>
      <c r="Z787" s="76">
        <v>7.046429964884901E-2</v>
      </c>
      <c r="AA787" s="76">
        <v>6.6704642996488488</v>
      </c>
      <c r="AB787" s="76">
        <v>799.69929999999999</v>
      </c>
      <c r="AC787" s="76">
        <v>22960</v>
      </c>
      <c r="AD787" s="76">
        <v>6.2020529443544033E-2</v>
      </c>
      <c r="AE787" s="76">
        <v>7.7620205294435438</v>
      </c>
      <c r="AF787" s="76">
        <v>799.69929999999999</v>
      </c>
      <c r="AG787" s="76">
        <v>10410</v>
      </c>
      <c r="AH787" s="76">
        <v>6.6053299492385781E-2</v>
      </c>
      <c r="AI787" s="76">
        <v>8.8660532994923873</v>
      </c>
      <c r="AJ787" s="76">
        <v>799.69929999999999</v>
      </c>
      <c r="AK787" s="76">
        <v>12160</v>
      </c>
      <c r="AL787" s="76">
        <v>4.9410808614384398E-2</v>
      </c>
      <c r="AM787" s="76">
        <v>9.9494108086143846</v>
      </c>
    </row>
    <row r="788" spans="1:39" x14ac:dyDescent="0.3">
      <c r="A788" s="76">
        <v>799.71169999999995</v>
      </c>
      <c r="B788" s="76">
        <v>8957</v>
      </c>
      <c r="C788" s="76">
        <v>4.5078007045797688E-2</v>
      </c>
      <c r="D788" s="76">
        <v>799.71169999999995</v>
      </c>
      <c r="E788" s="76">
        <v>6820</v>
      </c>
      <c r="F788" s="76">
        <v>4.789325842696629E-2</v>
      </c>
      <c r="G788" s="76">
        <v>1.1478932584269663</v>
      </c>
      <c r="H788" s="76">
        <v>799.71169999999995</v>
      </c>
      <c r="I788" s="76">
        <v>21840</v>
      </c>
      <c r="J788" s="76">
        <v>4.2748091603053436E-2</v>
      </c>
      <c r="K788" s="76">
        <v>2.2427480916030538</v>
      </c>
      <c r="L788" s="76">
        <v>799.71169999999995</v>
      </c>
      <c r="M788" s="76">
        <v>16210</v>
      </c>
      <c r="N788" s="76">
        <v>4.6741637831603226E-2</v>
      </c>
      <c r="O788" s="76">
        <v>3.3467416378316028</v>
      </c>
      <c r="P788" s="76">
        <v>799.71169999999995</v>
      </c>
      <c r="Q788" s="76">
        <v>21160</v>
      </c>
      <c r="R788" s="76">
        <v>4.9729729729729728E-2</v>
      </c>
      <c r="S788" s="76">
        <v>4.4497297297297305</v>
      </c>
      <c r="T788" s="76">
        <v>799.71169999999995</v>
      </c>
      <c r="U788" s="76">
        <v>21700</v>
      </c>
      <c r="V788" s="76">
        <v>5.6525136754363117E-2</v>
      </c>
      <c r="W788" s="76">
        <v>5.5565251367543631</v>
      </c>
      <c r="X788" s="76">
        <v>799.71169999999995</v>
      </c>
      <c r="Y788" s="76">
        <v>18150</v>
      </c>
      <c r="Z788" s="76">
        <v>7.0815450643776826E-2</v>
      </c>
      <c r="AA788" s="76">
        <v>6.6708154506437767</v>
      </c>
      <c r="AB788" s="76">
        <v>799.71169999999995</v>
      </c>
      <c r="AC788" s="76">
        <v>23010</v>
      </c>
      <c r="AD788" s="76">
        <v>6.2155591572123178E-2</v>
      </c>
      <c r="AE788" s="76">
        <v>7.7621555915721236</v>
      </c>
      <c r="AF788" s="76">
        <v>799.71169999999995</v>
      </c>
      <c r="AG788" s="76">
        <v>10370</v>
      </c>
      <c r="AH788" s="76">
        <v>6.5799492385786806E-2</v>
      </c>
      <c r="AI788" s="76">
        <v>8.8657994923857881</v>
      </c>
      <c r="AJ788" s="76">
        <v>799.71169999999995</v>
      </c>
      <c r="AK788" s="76">
        <v>12120</v>
      </c>
      <c r="AL788" s="76">
        <v>4.9248273059731819E-2</v>
      </c>
      <c r="AM788" s="76">
        <v>9.949248273059732</v>
      </c>
    </row>
    <row r="789" spans="1:39" x14ac:dyDescent="0.3">
      <c r="A789" s="76">
        <v>799.72410000000002</v>
      </c>
      <c r="B789" s="76">
        <v>8983</v>
      </c>
      <c r="C789" s="76">
        <v>4.5208857574232514E-2</v>
      </c>
      <c r="D789" s="76">
        <v>799.72410000000002</v>
      </c>
      <c r="E789" s="76">
        <v>6860</v>
      </c>
      <c r="F789" s="76">
        <v>4.8174157303370789E-2</v>
      </c>
      <c r="G789" s="76">
        <v>1.1481741573033708</v>
      </c>
      <c r="H789" s="76">
        <v>799.72410000000002</v>
      </c>
      <c r="I789" s="76">
        <v>21920</v>
      </c>
      <c r="J789" s="76">
        <v>4.2904678019181838E-2</v>
      </c>
      <c r="K789" s="76">
        <v>2.2429046780191819</v>
      </c>
      <c r="L789" s="76">
        <v>799.72410000000002</v>
      </c>
      <c r="M789" s="76">
        <v>16220</v>
      </c>
      <c r="N789" s="76">
        <v>4.6770472895040369E-2</v>
      </c>
      <c r="O789" s="76">
        <v>3.3467704728950403</v>
      </c>
      <c r="P789" s="76">
        <v>799.72410000000002</v>
      </c>
      <c r="Q789" s="76">
        <v>21210</v>
      </c>
      <c r="R789" s="76">
        <v>4.9847238542890714E-2</v>
      </c>
      <c r="S789" s="76">
        <v>4.4498472385428913</v>
      </c>
      <c r="T789" s="76">
        <v>799.72410000000002</v>
      </c>
      <c r="U789" s="76">
        <v>21770</v>
      </c>
      <c r="V789" s="76">
        <v>5.6707475905183644E-2</v>
      </c>
      <c r="W789" s="76">
        <v>5.556707475905184</v>
      </c>
      <c r="X789" s="76">
        <v>799.72410000000002</v>
      </c>
      <c r="Y789" s="76">
        <v>18230</v>
      </c>
      <c r="Z789" s="76">
        <v>7.1127584861490442E-2</v>
      </c>
      <c r="AA789" s="76">
        <v>6.6711275848614902</v>
      </c>
      <c r="AB789" s="76">
        <v>799.72410000000002</v>
      </c>
      <c r="AC789" s="76">
        <v>23050</v>
      </c>
      <c r="AD789" s="76">
        <v>6.2263641274986493E-2</v>
      </c>
      <c r="AE789" s="76">
        <v>7.7622636412749868</v>
      </c>
      <c r="AF789" s="76">
        <v>799.72410000000002</v>
      </c>
      <c r="AG789" s="76">
        <v>10330</v>
      </c>
      <c r="AH789" s="76">
        <v>6.5545685279187818E-2</v>
      </c>
      <c r="AI789" s="76">
        <v>8.865545685279189</v>
      </c>
      <c r="AJ789" s="76">
        <v>799.72410000000002</v>
      </c>
      <c r="AK789" s="76">
        <v>12080</v>
      </c>
      <c r="AL789" s="76">
        <v>4.9085737505079233E-2</v>
      </c>
      <c r="AM789" s="76">
        <v>9.9490857375050794</v>
      </c>
    </row>
    <row r="790" spans="1:39" x14ac:dyDescent="0.3">
      <c r="A790" s="76">
        <v>799.73649999999998</v>
      </c>
      <c r="B790" s="76">
        <v>9007</v>
      </c>
      <c r="C790" s="76">
        <v>4.5329642677403123E-2</v>
      </c>
      <c r="D790" s="76">
        <v>799.73649999999998</v>
      </c>
      <c r="E790" s="76">
        <v>6901</v>
      </c>
      <c r="F790" s="76">
        <v>4.8462078651685392E-2</v>
      </c>
      <c r="G790" s="76">
        <v>1.1484620786516855</v>
      </c>
      <c r="H790" s="76">
        <v>799.73649999999998</v>
      </c>
      <c r="I790" s="76">
        <v>22010</v>
      </c>
      <c r="J790" s="76">
        <v>4.3080837737326287E-2</v>
      </c>
      <c r="K790" s="76">
        <v>2.2430808377373266</v>
      </c>
      <c r="L790" s="76">
        <v>799.73649999999998</v>
      </c>
      <c r="M790" s="76">
        <v>16230</v>
      </c>
      <c r="N790" s="76">
        <v>4.6799307958477511E-2</v>
      </c>
      <c r="O790" s="76">
        <v>3.3467993079584772</v>
      </c>
      <c r="P790" s="76">
        <v>799.73649999999998</v>
      </c>
      <c r="Q790" s="76">
        <v>21260</v>
      </c>
      <c r="R790" s="76">
        <v>4.9964747356051706E-2</v>
      </c>
      <c r="S790" s="76">
        <v>4.4499647473560522</v>
      </c>
      <c r="T790" s="76">
        <v>799.73649999999998</v>
      </c>
      <c r="U790" s="76">
        <v>21840</v>
      </c>
      <c r="V790" s="76">
        <v>5.688981505600417E-2</v>
      </c>
      <c r="W790" s="76">
        <v>5.556889815056004</v>
      </c>
      <c r="X790" s="76">
        <v>799.73649999999998</v>
      </c>
      <c r="Y790" s="76">
        <v>18310</v>
      </c>
      <c r="Z790" s="76">
        <v>7.1439719079204059E-2</v>
      </c>
      <c r="AA790" s="76">
        <v>6.6714397190792036</v>
      </c>
      <c r="AB790" s="76">
        <v>799.73649999999998</v>
      </c>
      <c r="AC790" s="76">
        <v>23100</v>
      </c>
      <c r="AD790" s="76">
        <v>6.2398703403565639E-2</v>
      </c>
      <c r="AE790" s="76">
        <v>7.7623987034035657</v>
      </c>
      <c r="AF790" s="76">
        <v>799.73649999999998</v>
      </c>
      <c r="AG790" s="76">
        <v>10290</v>
      </c>
      <c r="AH790" s="76">
        <v>6.529187817258883E-2</v>
      </c>
      <c r="AI790" s="76">
        <v>8.8652918781725898</v>
      </c>
      <c r="AJ790" s="76">
        <v>799.73649999999998</v>
      </c>
      <c r="AK790" s="76">
        <v>12050</v>
      </c>
      <c r="AL790" s="76">
        <v>4.8963835839089802E-2</v>
      </c>
      <c r="AM790" s="76">
        <v>9.9489638358390895</v>
      </c>
    </row>
    <row r="791" spans="1:39" x14ac:dyDescent="0.3">
      <c r="A791" s="76">
        <v>799.74879999999996</v>
      </c>
      <c r="B791" s="76">
        <v>9031</v>
      </c>
      <c r="C791" s="76">
        <v>4.5450427780573732E-2</v>
      </c>
      <c r="D791" s="76">
        <v>799.74879999999996</v>
      </c>
      <c r="E791" s="76">
        <v>6942</v>
      </c>
      <c r="F791" s="76">
        <v>4.8750000000000002E-2</v>
      </c>
      <c r="G791" s="76">
        <v>1.1487500000000002</v>
      </c>
      <c r="H791" s="76">
        <v>799.74879999999996</v>
      </c>
      <c r="I791" s="76">
        <v>22090</v>
      </c>
      <c r="J791" s="76">
        <v>4.323742415345469E-2</v>
      </c>
      <c r="K791" s="76">
        <v>2.2432374241534547</v>
      </c>
      <c r="L791" s="76">
        <v>799.74879999999996</v>
      </c>
      <c r="M791" s="76">
        <v>16230</v>
      </c>
      <c r="N791" s="76">
        <v>4.6799307958477511E-2</v>
      </c>
      <c r="O791" s="76">
        <v>3.3467993079584772</v>
      </c>
      <c r="P791" s="76">
        <v>799.74879999999996</v>
      </c>
      <c r="Q791" s="76">
        <v>21300</v>
      </c>
      <c r="R791" s="76">
        <v>5.0058754406580495E-2</v>
      </c>
      <c r="S791" s="76">
        <v>4.4500587544065811</v>
      </c>
      <c r="T791" s="76">
        <v>799.74879999999996</v>
      </c>
      <c r="U791" s="76">
        <v>21910</v>
      </c>
      <c r="V791" s="76">
        <v>5.7072154206824696E-2</v>
      </c>
      <c r="W791" s="76">
        <v>5.5570721542068249</v>
      </c>
      <c r="X791" s="76">
        <v>799.74879999999996</v>
      </c>
      <c r="Y791" s="76">
        <v>18390</v>
      </c>
      <c r="Z791" s="76">
        <v>7.1751853296917675E-2</v>
      </c>
      <c r="AA791" s="76">
        <v>6.6717518532969171</v>
      </c>
      <c r="AB791" s="76">
        <v>799.74879999999996</v>
      </c>
      <c r="AC791" s="76">
        <v>23140</v>
      </c>
      <c r="AD791" s="76">
        <v>6.2506753106428961E-2</v>
      </c>
      <c r="AE791" s="76">
        <v>7.7625067531064289</v>
      </c>
      <c r="AF791" s="76">
        <v>799.74879999999996</v>
      </c>
      <c r="AG791" s="76">
        <v>10270</v>
      </c>
      <c r="AH791" s="76">
        <v>6.5164974619289343E-2</v>
      </c>
      <c r="AI791" s="76">
        <v>8.8651649746192902</v>
      </c>
      <c r="AJ791" s="76">
        <v>799.74879999999996</v>
      </c>
      <c r="AK791" s="76">
        <v>12020</v>
      </c>
      <c r="AL791" s="76">
        <v>4.8841934173100364E-2</v>
      </c>
      <c r="AM791" s="76">
        <v>9.9488419341731014</v>
      </c>
    </row>
    <row r="792" spans="1:39" x14ac:dyDescent="0.3">
      <c r="A792" s="76">
        <v>799.76120000000003</v>
      </c>
      <c r="B792" s="76">
        <v>9053</v>
      </c>
      <c r="C792" s="76">
        <v>4.5561147458480118E-2</v>
      </c>
      <c r="D792" s="76">
        <v>799.76120000000003</v>
      </c>
      <c r="E792" s="76">
        <v>6984</v>
      </c>
      <c r="F792" s="76">
        <v>4.9044943820224722E-2</v>
      </c>
      <c r="G792" s="76">
        <v>1.1490449438202248</v>
      </c>
      <c r="H792" s="76">
        <v>799.76120000000003</v>
      </c>
      <c r="I792" s="76">
        <v>22170</v>
      </c>
      <c r="J792" s="76">
        <v>4.3394010569583086E-2</v>
      </c>
      <c r="K792" s="76">
        <v>2.2433940105695833</v>
      </c>
      <c r="L792" s="76">
        <v>799.76120000000003</v>
      </c>
      <c r="M792" s="76">
        <v>16230</v>
      </c>
      <c r="N792" s="76">
        <v>4.6799307958477511E-2</v>
      </c>
      <c r="O792" s="76">
        <v>3.3467993079584772</v>
      </c>
      <c r="P792" s="76">
        <v>799.76120000000003</v>
      </c>
      <c r="Q792" s="76">
        <v>21350</v>
      </c>
      <c r="R792" s="76">
        <v>5.0176263219741481E-2</v>
      </c>
      <c r="S792" s="76">
        <v>4.4501762632197419</v>
      </c>
      <c r="T792" s="76">
        <v>799.76120000000003</v>
      </c>
      <c r="U792" s="76">
        <v>21970</v>
      </c>
      <c r="V792" s="76">
        <v>5.7228444907528001E-2</v>
      </c>
      <c r="W792" s="76">
        <v>5.557228444907528</v>
      </c>
      <c r="X792" s="76">
        <v>799.76120000000003</v>
      </c>
      <c r="Y792" s="76">
        <v>18460</v>
      </c>
      <c r="Z792" s="76">
        <v>7.2024970737417093E-2</v>
      </c>
      <c r="AA792" s="76">
        <v>6.6720249707374171</v>
      </c>
      <c r="AB792" s="76">
        <v>799.76120000000003</v>
      </c>
      <c r="AC792" s="76">
        <v>23180</v>
      </c>
      <c r="AD792" s="76">
        <v>6.2614802809292269E-2</v>
      </c>
      <c r="AE792" s="76">
        <v>7.7626148028092921</v>
      </c>
      <c r="AF792" s="76">
        <v>799.76120000000003</v>
      </c>
      <c r="AG792" s="76">
        <v>10250</v>
      </c>
      <c r="AH792" s="76">
        <v>6.5038071065989841E-2</v>
      </c>
      <c r="AI792" s="76">
        <v>8.8650380710659906</v>
      </c>
      <c r="AJ792" s="76">
        <v>799.76120000000003</v>
      </c>
      <c r="AK792" s="76">
        <v>12000</v>
      </c>
      <c r="AL792" s="76">
        <v>4.8760666395774074E-2</v>
      </c>
      <c r="AM792" s="76">
        <v>9.9487606663957742</v>
      </c>
    </row>
    <row r="793" spans="1:39" x14ac:dyDescent="0.3">
      <c r="A793" s="76">
        <v>799.77359999999999</v>
      </c>
      <c r="B793" s="76">
        <v>9075</v>
      </c>
      <c r="C793" s="76">
        <v>4.5671867136386511E-2</v>
      </c>
      <c r="D793" s="76">
        <v>799.77359999999999</v>
      </c>
      <c r="E793" s="76">
        <v>7025</v>
      </c>
      <c r="F793" s="76">
        <v>4.9332865168539325E-2</v>
      </c>
      <c r="G793" s="76">
        <v>1.1493328651685395</v>
      </c>
      <c r="H793" s="76">
        <v>799.77359999999999</v>
      </c>
      <c r="I793" s="76">
        <v>22250</v>
      </c>
      <c r="J793" s="76">
        <v>4.3550596985711489E-2</v>
      </c>
      <c r="K793" s="76">
        <v>2.2435505969857115</v>
      </c>
      <c r="L793" s="76">
        <v>799.77359999999999</v>
      </c>
      <c r="M793" s="76">
        <v>16230</v>
      </c>
      <c r="N793" s="76">
        <v>4.6799307958477511E-2</v>
      </c>
      <c r="O793" s="76">
        <v>3.3467993079584772</v>
      </c>
      <c r="P793" s="76">
        <v>799.77359999999999</v>
      </c>
      <c r="Q793" s="76">
        <v>21390</v>
      </c>
      <c r="R793" s="76">
        <v>5.027027027027027E-2</v>
      </c>
      <c r="S793" s="76">
        <v>4.4502702702702708</v>
      </c>
      <c r="T793" s="76">
        <v>799.77359999999999</v>
      </c>
      <c r="U793" s="76">
        <v>22030</v>
      </c>
      <c r="V793" s="76">
        <v>5.7384735608231312E-2</v>
      </c>
      <c r="W793" s="76">
        <v>5.5573847356082311</v>
      </c>
      <c r="X793" s="76">
        <v>799.77359999999999</v>
      </c>
      <c r="Y793" s="76">
        <v>18520</v>
      </c>
      <c r="Z793" s="76">
        <v>7.2259071400702299E-2</v>
      </c>
      <c r="AA793" s="76">
        <v>6.6722590714007017</v>
      </c>
      <c r="AB793" s="76">
        <v>799.77359999999999</v>
      </c>
      <c r="AC793" s="76">
        <v>23210</v>
      </c>
      <c r="AD793" s="76">
        <v>6.2695840086439761E-2</v>
      </c>
      <c r="AE793" s="76">
        <v>7.7626958400864403</v>
      </c>
      <c r="AF793" s="76">
        <v>799.77359999999999</v>
      </c>
      <c r="AG793" s="76">
        <v>10240</v>
      </c>
      <c r="AH793" s="76">
        <v>6.4974619289340105E-2</v>
      </c>
      <c r="AI793" s="76">
        <v>8.8649746192893399</v>
      </c>
      <c r="AJ793" s="76">
        <v>799.77359999999999</v>
      </c>
      <c r="AK793" s="76">
        <v>11980</v>
      </c>
      <c r="AL793" s="76">
        <v>4.8679398618447785E-2</v>
      </c>
      <c r="AM793" s="76">
        <v>9.9486793986184487</v>
      </c>
    </row>
    <row r="794" spans="1:39" x14ac:dyDescent="0.3">
      <c r="A794" s="76">
        <v>799.78589999999997</v>
      </c>
      <c r="B794" s="76">
        <v>9096</v>
      </c>
      <c r="C794" s="76">
        <v>4.5777554101660796E-2</v>
      </c>
      <c r="D794" s="76">
        <v>799.78589999999997</v>
      </c>
      <c r="E794" s="76">
        <v>7067</v>
      </c>
      <c r="F794" s="76">
        <v>4.9627808988764045E-2</v>
      </c>
      <c r="G794" s="76">
        <v>1.1496278089887642</v>
      </c>
      <c r="H794" s="76">
        <v>799.78589999999997</v>
      </c>
      <c r="I794" s="76">
        <v>22330</v>
      </c>
      <c r="J794" s="76">
        <v>4.3707183401839891E-2</v>
      </c>
      <c r="K794" s="76">
        <v>2.2437071834018401</v>
      </c>
      <c r="L794" s="76">
        <v>799.78589999999997</v>
      </c>
      <c r="M794" s="76">
        <v>16230</v>
      </c>
      <c r="N794" s="76">
        <v>4.6799307958477511E-2</v>
      </c>
      <c r="O794" s="76">
        <v>3.3467993079584772</v>
      </c>
      <c r="P794" s="76">
        <v>799.78589999999997</v>
      </c>
      <c r="Q794" s="76">
        <v>21440</v>
      </c>
      <c r="R794" s="76">
        <v>5.0387779083431256E-2</v>
      </c>
      <c r="S794" s="76">
        <v>4.4503877790834316</v>
      </c>
      <c r="T794" s="76">
        <v>799.78589999999997</v>
      </c>
      <c r="U794" s="76">
        <v>22090</v>
      </c>
      <c r="V794" s="76">
        <v>5.7541026308934616E-2</v>
      </c>
      <c r="W794" s="76">
        <v>5.5575410263089342</v>
      </c>
      <c r="X794" s="76">
        <v>799.78589999999997</v>
      </c>
      <c r="Y794" s="76">
        <v>18580</v>
      </c>
      <c r="Z794" s="76">
        <v>7.2493172063987518E-2</v>
      </c>
      <c r="AA794" s="76">
        <v>6.6724931720639873</v>
      </c>
      <c r="AB794" s="76">
        <v>799.78589999999997</v>
      </c>
      <c r="AC794" s="76">
        <v>23250</v>
      </c>
      <c r="AD794" s="76">
        <v>6.2803889789303083E-2</v>
      </c>
      <c r="AE794" s="76">
        <v>7.7628038897893035</v>
      </c>
      <c r="AF794" s="76">
        <v>799.78589999999997</v>
      </c>
      <c r="AG794" s="76">
        <v>10240</v>
      </c>
      <c r="AH794" s="76">
        <v>6.4974619289340105E-2</v>
      </c>
      <c r="AI794" s="76">
        <v>8.8649746192893399</v>
      </c>
      <c r="AJ794" s="76">
        <v>799.78589999999997</v>
      </c>
      <c r="AK794" s="76">
        <v>11970</v>
      </c>
      <c r="AL794" s="76">
        <v>4.8638764729784643E-2</v>
      </c>
      <c r="AM794" s="76">
        <v>9.9486387647297843</v>
      </c>
    </row>
    <row r="795" spans="1:39" x14ac:dyDescent="0.3">
      <c r="A795" s="76">
        <v>799.79830000000004</v>
      </c>
      <c r="B795" s="76">
        <v>9116</v>
      </c>
      <c r="C795" s="76">
        <v>4.5878208354302973E-2</v>
      </c>
      <c r="D795" s="76">
        <v>799.79830000000004</v>
      </c>
      <c r="E795" s="76">
        <v>7109</v>
      </c>
      <c r="F795" s="76">
        <v>4.9922752808988766E-2</v>
      </c>
      <c r="G795" s="76">
        <v>1.1499227528089888</v>
      </c>
      <c r="H795" s="76">
        <v>799.79830000000004</v>
      </c>
      <c r="I795" s="76">
        <v>22390</v>
      </c>
      <c r="J795" s="76">
        <v>4.3824623213936188E-2</v>
      </c>
      <c r="K795" s="76">
        <v>2.2438246232139365</v>
      </c>
      <c r="L795" s="76">
        <v>799.79830000000004</v>
      </c>
      <c r="M795" s="76">
        <v>16220</v>
      </c>
      <c r="N795" s="76">
        <v>4.6770472895040369E-2</v>
      </c>
      <c r="O795" s="76">
        <v>3.3467704728950403</v>
      </c>
      <c r="P795" s="76">
        <v>799.79830000000004</v>
      </c>
      <c r="Q795" s="76">
        <v>21480</v>
      </c>
      <c r="R795" s="76">
        <v>5.0481786133960045E-2</v>
      </c>
      <c r="S795" s="76">
        <v>4.4504817861339605</v>
      </c>
      <c r="T795" s="76">
        <v>799.79830000000004</v>
      </c>
      <c r="U795" s="76">
        <v>22150</v>
      </c>
      <c r="V795" s="76">
        <v>5.7697317009637927E-2</v>
      </c>
      <c r="W795" s="76">
        <v>5.5576973170096382</v>
      </c>
      <c r="X795" s="76">
        <v>799.79830000000004</v>
      </c>
      <c r="Y795" s="76">
        <v>18630</v>
      </c>
      <c r="Z795" s="76">
        <v>7.2688255950058525E-2</v>
      </c>
      <c r="AA795" s="76">
        <v>6.6726882559500584</v>
      </c>
      <c r="AB795" s="76">
        <v>799.79830000000004</v>
      </c>
      <c r="AC795" s="76">
        <v>23290</v>
      </c>
      <c r="AD795" s="76">
        <v>6.2911939492166391E-2</v>
      </c>
      <c r="AE795" s="76">
        <v>7.7629119394921666</v>
      </c>
      <c r="AF795" s="76">
        <v>799.79830000000004</v>
      </c>
      <c r="AG795" s="76">
        <v>10250</v>
      </c>
      <c r="AH795" s="76">
        <v>6.5038071065989841E-2</v>
      </c>
      <c r="AI795" s="76">
        <v>8.8650380710659906</v>
      </c>
      <c r="AJ795" s="76">
        <v>799.79830000000004</v>
      </c>
      <c r="AK795" s="76">
        <v>11960</v>
      </c>
      <c r="AL795" s="76">
        <v>4.8598130841121495E-2</v>
      </c>
      <c r="AM795" s="76">
        <v>9.9485981308411215</v>
      </c>
    </row>
    <row r="796" spans="1:39" x14ac:dyDescent="0.3">
      <c r="A796" s="76">
        <v>799.8107</v>
      </c>
      <c r="B796" s="76">
        <v>9135</v>
      </c>
      <c r="C796" s="76">
        <v>4.5973829894313034E-2</v>
      </c>
      <c r="D796" s="76">
        <v>799.8107</v>
      </c>
      <c r="E796" s="76">
        <v>7150</v>
      </c>
      <c r="F796" s="76">
        <v>5.0210674157303369E-2</v>
      </c>
      <c r="G796" s="76">
        <v>1.1502106741573035</v>
      </c>
      <c r="H796" s="76">
        <v>799.8107</v>
      </c>
      <c r="I796" s="76">
        <v>22460</v>
      </c>
      <c r="J796" s="76">
        <v>4.3961636328048545E-2</v>
      </c>
      <c r="K796" s="76">
        <v>2.2439616363280486</v>
      </c>
      <c r="L796" s="76">
        <v>799.8107</v>
      </c>
      <c r="M796" s="76">
        <v>16220</v>
      </c>
      <c r="N796" s="76">
        <v>4.6770472895040369E-2</v>
      </c>
      <c r="O796" s="76">
        <v>3.3467704728950403</v>
      </c>
      <c r="P796" s="76">
        <v>799.8107</v>
      </c>
      <c r="Q796" s="76">
        <v>21530</v>
      </c>
      <c r="R796" s="76">
        <v>5.0599294947121037E-2</v>
      </c>
      <c r="S796" s="76">
        <v>4.4505992949471214</v>
      </c>
      <c r="T796" s="76">
        <v>799.8107</v>
      </c>
      <c r="U796" s="76">
        <v>22210</v>
      </c>
      <c r="V796" s="76">
        <v>5.7853607710341232E-2</v>
      </c>
      <c r="W796" s="76">
        <v>5.5578536077103413</v>
      </c>
      <c r="X796" s="76">
        <v>799.8107</v>
      </c>
      <c r="Y796" s="76">
        <v>18670</v>
      </c>
      <c r="Z796" s="76">
        <v>7.2844323058915333E-2</v>
      </c>
      <c r="AA796" s="76">
        <v>6.6728443230589152</v>
      </c>
      <c r="AB796" s="76">
        <v>799.8107</v>
      </c>
      <c r="AC796" s="76">
        <v>23330</v>
      </c>
      <c r="AD796" s="76">
        <v>6.3019989195029713E-2</v>
      </c>
      <c r="AE796" s="76">
        <v>7.7630199891950298</v>
      </c>
      <c r="AF796" s="76">
        <v>799.8107</v>
      </c>
      <c r="AG796" s="76">
        <v>10270</v>
      </c>
      <c r="AH796" s="76">
        <v>6.5164974619289343E-2</v>
      </c>
      <c r="AI796" s="76">
        <v>8.8651649746192902</v>
      </c>
      <c r="AJ796" s="76">
        <v>799.8107</v>
      </c>
      <c r="AK796" s="76">
        <v>11960</v>
      </c>
      <c r="AL796" s="76">
        <v>4.8598130841121495E-2</v>
      </c>
      <c r="AM796" s="76">
        <v>9.9485981308411215</v>
      </c>
    </row>
    <row r="797" spans="1:39" x14ac:dyDescent="0.3">
      <c r="A797" s="76">
        <v>799.82309999999995</v>
      </c>
      <c r="B797" s="76">
        <v>9154</v>
      </c>
      <c r="C797" s="76">
        <v>4.6069451434323103E-2</v>
      </c>
      <c r="D797" s="76">
        <v>799.82309999999995</v>
      </c>
      <c r="E797" s="76">
        <v>7192</v>
      </c>
      <c r="F797" s="76">
        <v>5.0505617977528089E-2</v>
      </c>
      <c r="G797" s="76">
        <v>1.1505056179775281</v>
      </c>
      <c r="H797" s="76">
        <v>799.82309999999995</v>
      </c>
      <c r="I797" s="76">
        <v>22510</v>
      </c>
      <c r="J797" s="76">
        <v>4.4059502838128789E-2</v>
      </c>
      <c r="K797" s="76">
        <v>2.2440595028381289</v>
      </c>
      <c r="L797" s="76">
        <v>799.82309999999995</v>
      </c>
      <c r="M797" s="76">
        <v>16210</v>
      </c>
      <c r="N797" s="76">
        <v>4.6741637831603226E-2</v>
      </c>
      <c r="O797" s="76">
        <v>3.3467416378316028</v>
      </c>
      <c r="P797" s="76">
        <v>799.82309999999995</v>
      </c>
      <c r="Q797" s="76">
        <v>21580</v>
      </c>
      <c r="R797" s="76">
        <v>5.0716803760282023E-2</v>
      </c>
      <c r="S797" s="76">
        <v>4.4507168037602822</v>
      </c>
      <c r="T797" s="76">
        <v>799.82309999999995</v>
      </c>
      <c r="U797" s="76">
        <v>22270</v>
      </c>
      <c r="V797" s="76">
        <v>5.8009898411044543E-2</v>
      </c>
      <c r="W797" s="76">
        <v>5.5580098984110444</v>
      </c>
      <c r="X797" s="76">
        <v>799.82309999999995</v>
      </c>
      <c r="Y797" s="76">
        <v>18700</v>
      </c>
      <c r="Z797" s="76">
        <v>7.2961373390557943E-2</v>
      </c>
      <c r="AA797" s="76">
        <v>6.6729613733905575</v>
      </c>
      <c r="AB797" s="76">
        <v>799.82309999999995</v>
      </c>
      <c r="AC797" s="76">
        <v>23380</v>
      </c>
      <c r="AD797" s="76">
        <v>6.3155051323608866E-2</v>
      </c>
      <c r="AE797" s="76">
        <v>7.7631550513236087</v>
      </c>
      <c r="AF797" s="76">
        <v>799.82309999999995</v>
      </c>
      <c r="AG797" s="76">
        <v>10300</v>
      </c>
      <c r="AH797" s="76">
        <v>6.535532994923858E-2</v>
      </c>
      <c r="AI797" s="76">
        <v>8.8653553299492387</v>
      </c>
      <c r="AJ797" s="76">
        <v>799.82309999999995</v>
      </c>
      <c r="AK797" s="76">
        <v>11960</v>
      </c>
      <c r="AL797" s="76">
        <v>4.8598130841121495E-2</v>
      </c>
      <c r="AM797" s="76">
        <v>9.9485981308411215</v>
      </c>
    </row>
    <row r="798" spans="1:39" x14ac:dyDescent="0.3">
      <c r="A798" s="76">
        <v>799.83540000000005</v>
      </c>
      <c r="B798" s="76">
        <v>9173</v>
      </c>
      <c r="C798" s="76">
        <v>4.6165072974333164E-2</v>
      </c>
      <c r="D798" s="76">
        <v>799.83540000000005</v>
      </c>
      <c r="E798" s="76">
        <v>7233</v>
      </c>
      <c r="F798" s="76">
        <v>5.0793539325842699E-2</v>
      </c>
      <c r="G798" s="76">
        <v>1.1507935393258428</v>
      </c>
      <c r="H798" s="76">
        <v>799.83540000000005</v>
      </c>
      <c r="I798" s="76">
        <v>22560</v>
      </c>
      <c r="J798" s="76">
        <v>4.415736934820904E-2</v>
      </c>
      <c r="K798" s="76">
        <v>2.2441573693482093</v>
      </c>
      <c r="L798" s="76">
        <v>799.83540000000005</v>
      </c>
      <c r="M798" s="76">
        <v>16210</v>
      </c>
      <c r="N798" s="76">
        <v>4.6741637831603226E-2</v>
      </c>
      <c r="O798" s="76">
        <v>3.3467416378316028</v>
      </c>
      <c r="P798" s="76">
        <v>799.83540000000005</v>
      </c>
      <c r="Q798" s="76">
        <v>21630</v>
      </c>
      <c r="R798" s="76">
        <v>5.0834312573443008E-2</v>
      </c>
      <c r="S798" s="76">
        <v>4.4508343125734431</v>
      </c>
      <c r="T798" s="76">
        <v>799.83540000000005</v>
      </c>
      <c r="U798" s="76">
        <v>22330</v>
      </c>
      <c r="V798" s="76">
        <v>5.8166189111747854E-2</v>
      </c>
      <c r="W798" s="76">
        <v>5.5581661891117475</v>
      </c>
      <c r="X798" s="76">
        <v>799.83540000000005</v>
      </c>
      <c r="Y798" s="76">
        <v>18730</v>
      </c>
      <c r="Z798" s="76">
        <v>7.3078423722200553E-2</v>
      </c>
      <c r="AA798" s="76">
        <v>6.6730784237221998</v>
      </c>
      <c r="AB798" s="76">
        <v>799.83540000000005</v>
      </c>
      <c r="AC798" s="76">
        <v>23420</v>
      </c>
      <c r="AD798" s="76">
        <v>6.3263101026472174E-2</v>
      </c>
      <c r="AE798" s="76">
        <v>7.7632631010264728</v>
      </c>
      <c r="AF798" s="76">
        <v>799.83540000000005</v>
      </c>
      <c r="AG798" s="76">
        <v>10340</v>
      </c>
      <c r="AH798" s="76">
        <v>6.5609137055837569E-2</v>
      </c>
      <c r="AI798" s="76">
        <v>8.8656091370558379</v>
      </c>
      <c r="AJ798" s="76">
        <v>799.83540000000005</v>
      </c>
      <c r="AK798" s="76">
        <v>11970</v>
      </c>
      <c r="AL798" s="76">
        <v>4.8638764729784643E-2</v>
      </c>
      <c r="AM798" s="76">
        <v>9.9486387647297843</v>
      </c>
    </row>
    <row r="799" spans="1:39" x14ac:dyDescent="0.3">
      <c r="A799" s="76">
        <v>799.84780000000001</v>
      </c>
      <c r="B799" s="76">
        <v>9191</v>
      </c>
      <c r="C799" s="76">
        <v>4.6255661801711125E-2</v>
      </c>
      <c r="D799" s="76">
        <v>799.84780000000001</v>
      </c>
      <c r="E799" s="76">
        <v>7274</v>
      </c>
      <c r="F799" s="76">
        <v>5.1081460674157302E-2</v>
      </c>
      <c r="G799" s="76">
        <v>1.1510814606741573</v>
      </c>
      <c r="H799" s="76">
        <v>799.84780000000001</v>
      </c>
      <c r="I799" s="76">
        <v>22600</v>
      </c>
      <c r="J799" s="76">
        <v>4.4235662556273245E-2</v>
      </c>
      <c r="K799" s="76">
        <v>2.2442356625562736</v>
      </c>
      <c r="L799" s="76">
        <v>799.84780000000001</v>
      </c>
      <c r="M799" s="76">
        <v>16200</v>
      </c>
      <c r="N799" s="76">
        <v>4.6712802768166091E-2</v>
      </c>
      <c r="O799" s="76">
        <v>3.3467128027681659</v>
      </c>
      <c r="P799" s="76">
        <v>799.84780000000001</v>
      </c>
      <c r="Q799" s="76">
        <v>21690</v>
      </c>
      <c r="R799" s="76">
        <v>5.0975323149236196E-2</v>
      </c>
      <c r="S799" s="76">
        <v>4.4509753231492368</v>
      </c>
      <c r="T799" s="76">
        <v>799.84780000000001</v>
      </c>
      <c r="U799" s="76">
        <v>22380</v>
      </c>
      <c r="V799" s="76">
        <v>5.8296431362333943E-2</v>
      </c>
      <c r="W799" s="76">
        <v>5.5582964313623338</v>
      </c>
      <c r="X799" s="76">
        <v>799.84780000000001</v>
      </c>
      <c r="Y799" s="76">
        <v>18750</v>
      </c>
      <c r="Z799" s="76">
        <v>7.315645727662895E-2</v>
      </c>
      <c r="AA799" s="76">
        <v>6.6731564572766287</v>
      </c>
      <c r="AB799" s="76">
        <v>799.84780000000001</v>
      </c>
      <c r="AC799" s="76">
        <v>23470</v>
      </c>
      <c r="AD799" s="76">
        <v>6.3398163155051326E-2</v>
      </c>
      <c r="AE799" s="76">
        <v>7.7633981631550517</v>
      </c>
      <c r="AF799" s="76">
        <v>799.84780000000001</v>
      </c>
      <c r="AG799" s="76">
        <v>10380</v>
      </c>
      <c r="AH799" s="76">
        <v>6.5862944162436543E-2</v>
      </c>
      <c r="AI799" s="76">
        <v>8.865862944162437</v>
      </c>
      <c r="AJ799" s="76">
        <v>799.84780000000001</v>
      </c>
      <c r="AK799" s="76">
        <v>11980</v>
      </c>
      <c r="AL799" s="76">
        <v>4.8679398618447785E-2</v>
      </c>
      <c r="AM799" s="76">
        <v>9.9486793986184487</v>
      </c>
    </row>
    <row r="800" spans="1:39" x14ac:dyDescent="0.3">
      <c r="A800" s="76">
        <v>799.86019999999996</v>
      </c>
      <c r="B800" s="76">
        <v>9208</v>
      </c>
      <c r="C800" s="76">
        <v>4.634121791645697E-2</v>
      </c>
      <c r="D800" s="76">
        <v>799.86019999999996</v>
      </c>
      <c r="E800" s="76">
        <v>7314</v>
      </c>
      <c r="F800" s="76">
        <v>5.1362359550561801E-2</v>
      </c>
      <c r="G800" s="76">
        <v>1.151362359550562</v>
      </c>
      <c r="H800" s="76">
        <v>799.86019999999996</v>
      </c>
      <c r="I800" s="76">
        <v>22630</v>
      </c>
      <c r="J800" s="76">
        <v>4.4294382462321397E-2</v>
      </c>
      <c r="K800" s="76">
        <v>2.2442943824623214</v>
      </c>
      <c r="L800" s="76">
        <v>799.86019999999996</v>
      </c>
      <c r="M800" s="76">
        <v>16200</v>
      </c>
      <c r="N800" s="76">
        <v>4.6712802768166091E-2</v>
      </c>
      <c r="O800" s="76">
        <v>3.3467128027681659</v>
      </c>
      <c r="P800" s="76">
        <v>799.86019999999996</v>
      </c>
      <c r="Q800" s="76">
        <v>21750</v>
      </c>
      <c r="R800" s="76">
        <v>5.1116333725029377E-2</v>
      </c>
      <c r="S800" s="76">
        <v>4.4511163337250297</v>
      </c>
      <c r="T800" s="76">
        <v>799.86019999999996</v>
      </c>
      <c r="U800" s="76">
        <v>22440</v>
      </c>
      <c r="V800" s="76">
        <v>5.8452722063037248E-2</v>
      </c>
      <c r="W800" s="76">
        <v>5.5584527220630369</v>
      </c>
      <c r="X800" s="76">
        <v>799.86019999999996</v>
      </c>
      <c r="Y800" s="76">
        <v>18760</v>
      </c>
      <c r="Z800" s="76">
        <v>7.3195474053843149E-2</v>
      </c>
      <c r="AA800" s="76">
        <v>6.6731954740538431</v>
      </c>
      <c r="AB800" s="76">
        <v>799.86019999999996</v>
      </c>
      <c r="AC800" s="76">
        <v>23530</v>
      </c>
      <c r="AD800" s="76">
        <v>6.3560237709346296E-2</v>
      </c>
      <c r="AE800" s="76">
        <v>7.7635602377093464</v>
      </c>
      <c r="AF800" s="76">
        <v>799.86019999999996</v>
      </c>
      <c r="AG800" s="76">
        <v>10440</v>
      </c>
      <c r="AH800" s="76">
        <v>6.6243654822335019E-2</v>
      </c>
      <c r="AI800" s="76">
        <v>8.8662436548223358</v>
      </c>
      <c r="AJ800" s="76">
        <v>799.86019999999996</v>
      </c>
      <c r="AK800" s="76">
        <v>12000</v>
      </c>
      <c r="AL800" s="76">
        <v>4.8760666395774074E-2</v>
      </c>
      <c r="AM800" s="76">
        <v>9.9487606663957742</v>
      </c>
    </row>
    <row r="801" spans="1:39" x14ac:dyDescent="0.3">
      <c r="A801" s="76">
        <v>799.87260000000003</v>
      </c>
      <c r="B801" s="76">
        <v>9224</v>
      </c>
      <c r="C801" s="76">
        <v>4.6421741318570707E-2</v>
      </c>
      <c r="D801" s="76">
        <v>799.87260000000003</v>
      </c>
      <c r="E801" s="76">
        <v>7353</v>
      </c>
      <c r="F801" s="76">
        <v>5.1636235955056183E-2</v>
      </c>
      <c r="G801" s="76">
        <v>1.1516362359550563</v>
      </c>
      <c r="H801" s="76">
        <v>799.87260000000003</v>
      </c>
      <c r="I801" s="76">
        <v>22650</v>
      </c>
      <c r="J801" s="76">
        <v>4.4333529066353496E-2</v>
      </c>
      <c r="K801" s="76">
        <v>2.2443335290663535</v>
      </c>
      <c r="L801" s="76">
        <v>799.87260000000003</v>
      </c>
      <c r="M801" s="76">
        <v>16200</v>
      </c>
      <c r="N801" s="76">
        <v>4.6712802768166091E-2</v>
      </c>
      <c r="O801" s="76">
        <v>3.3467128027681659</v>
      </c>
      <c r="P801" s="76">
        <v>799.87260000000003</v>
      </c>
      <c r="Q801" s="76">
        <v>21810</v>
      </c>
      <c r="R801" s="76">
        <v>5.1257344300822565E-2</v>
      </c>
      <c r="S801" s="76">
        <v>4.4512573443008225</v>
      </c>
      <c r="T801" s="76">
        <v>799.87260000000003</v>
      </c>
      <c r="U801" s="76">
        <v>22500</v>
      </c>
      <c r="V801" s="76">
        <v>5.8609012763740559E-2</v>
      </c>
      <c r="W801" s="76">
        <v>5.5586090127637409</v>
      </c>
      <c r="X801" s="76">
        <v>799.87260000000003</v>
      </c>
      <c r="Y801" s="76">
        <v>18770</v>
      </c>
      <c r="Z801" s="76">
        <v>7.3234490831057361E-2</v>
      </c>
      <c r="AA801" s="76">
        <v>6.6732344908310566</v>
      </c>
      <c r="AB801" s="76">
        <v>799.87260000000003</v>
      </c>
      <c r="AC801" s="76">
        <v>23590</v>
      </c>
      <c r="AD801" s="76">
        <v>6.3722312263641279E-2</v>
      </c>
      <c r="AE801" s="76">
        <v>7.7637223122636412</v>
      </c>
      <c r="AF801" s="76">
        <v>799.87260000000003</v>
      </c>
      <c r="AG801" s="76">
        <v>10500</v>
      </c>
      <c r="AH801" s="76">
        <v>6.6624365482233508E-2</v>
      </c>
      <c r="AI801" s="76">
        <v>8.8666243654822345</v>
      </c>
      <c r="AJ801" s="76">
        <v>799.87260000000003</v>
      </c>
      <c r="AK801" s="76">
        <v>12010</v>
      </c>
      <c r="AL801" s="76">
        <v>4.8801300284437223E-2</v>
      </c>
      <c r="AM801" s="76">
        <v>9.9488013002844369</v>
      </c>
    </row>
    <row r="802" spans="1:39" x14ac:dyDescent="0.3">
      <c r="A802" s="76">
        <v>799.88490000000002</v>
      </c>
      <c r="B802" s="76">
        <v>9240</v>
      </c>
      <c r="C802" s="76">
        <v>4.6502264720684451E-2</v>
      </c>
      <c r="D802" s="76">
        <v>799.88490000000002</v>
      </c>
      <c r="E802" s="76">
        <v>7391</v>
      </c>
      <c r="F802" s="76">
        <v>5.1903089887640447E-2</v>
      </c>
      <c r="G802" s="76">
        <v>1.1519030898876406</v>
      </c>
      <c r="H802" s="76">
        <v>799.88490000000002</v>
      </c>
      <c r="I802" s="76">
        <v>22670</v>
      </c>
      <c r="J802" s="76">
        <v>4.4372675670385595E-2</v>
      </c>
      <c r="K802" s="76">
        <v>2.2443726756703857</v>
      </c>
      <c r="L802" s="76">
        <v>799.88490000000002</v>
      </c>
      <c r="M802" s="76">
        <v>16210</v>
      </c>
      <c r="N802" s="76">
        <v>4.6741637831603226E-2</v>
      </c>
      <c r="O802" s="76">
        <v>3.3467416378316028</v>
      </c>
      <c r="P802" s="76">
        <v>799.88490000000002</v>
      </c>
      <c r="Q802" s="76">
        <v>21870</v>
      </c>
      <c r="R802" s="76">
        <v>5.1398354876615746E-2</v>
      </c>
      <c r="S802" s="76">
        <v>4.4513983548766163</v>
      </c>
      <c r="T802" s="76">
        <v>799.88490000000002</v>
      </c>
      <c r="U802" s="76">
        <v>22570</v>
      </c>
      <c r="V802" s="76">
        <v>5.8791351914561085E-2</v>
      </c>
      <c r="W802" s="76">
        <v>5.5587913519145609</v>
      </c>
      <c r="X802" s="76">
        <v>799.88490000000002</v>
      </c>
      <c r="Y802" s="76">
        <v>18780</v>
      </c>
      <c r="Z802" s="76">
        <v>7.327350760827156E-2</v>
      </c>
      <c r="AA802" s="76">
        <v>6.673273507608271</v>
      </c>
      <c r="AB802" s="76">
        <v>799.88490000000002</v>
      </c>
      <c r="AC802" s="76">
        <v>23650</v>
      </c>
      <c r="AD802" s="76">
        <v>6.3884386817936248E-2</v>
      </c>
      <c r="AE802" s="76">
        <v>7.7638843868179368</v>
      </c>
      <c r="AF802" s="76">
        <v>799.88490000000002</v>
      </c>
      <c r="AG802" s="76">
        <v>10570</v>
      </c>
      <c r="AH802" s="76">
        <v>6.706852791878172E-2</v>
      </c>
      <c r="AI802" s="76">
        <v>8.8670685279187822</v>
      </c>
      <c r="AJ802" s="76">
        <v>799.88490000000002</v>
      </c>
      <c r="AK802" s="76">
        <v>12030</v>
      </c>
      <c r="AL802" s="76">
        <v>4.8882568061763512E-2</v>
      </c>
      <c r="AM802" s="76">
        <v>9.9488825680617641</v>
      </c>
    </row>
    <row r="803" spans="1:39" x14ac:dyDescent="0.3">
      <c r="A803" s="76">
        <v>799.89729999999997</v>
      </c>
      <c r="B803" s="76">
        <v>9255</v>
      </c>
      <c r="C803" s="76">
        <v>4.657775541016608E-2</v>
      </c>
      <c r="D803" s="76">
        <v>799.89729999999997</v>
      </c>
      <c r="E803" s="76">
        <v>7427</v>
      </c>
      <c r="F803" s="76">
        <v>5.2155898876404497E-2</v>
      </c>
      <c r="G803" s="76">
        <v>1.1521558988764047</v>
      </c>
      <c r="H803" s="76">
        <v>799.89729999999997</v>
      </c>
      <c r="I803" s="76">
        <v>22670</v>
      </c>
      <c r="J803" s="76">
        <v>4.4372675670385595E-2</v>
      </c>
      <c r="K803" s="76">
        <v>2.2443726756703857</v>
      </c>
      <c r="L803" s="76">
        <v>799.89729999999997</v>
      </c>
      <c r="M803" s="76">
        <v>16220</v>
      </c>
      <c r="N803" s="76">
        <v>4.6770472895040369E-2</v>
      </c>
      <c r="O803" s="76">
        <v>3.3467704728950403</v>
      </c>
      <c r="P803" s="76">
        <v>799.89729999999997</v>
      </c>
      <c r="Q803" s="76">
        <v>21940</v>
      </c>
      <c r="R803" s="76">
        <v>5.1562867215041129E-2</v>
      </c>
      <c r="S803" s="76">
        <v>4.4515628672150411</v>
      </c>
      <c r="T803" s="76">
        <v>799.89729999999997</v>
      </c>
      <c r="U803" s="76">
        <v>22630</v>
      </c>
      <c r="V803" s="76">
        <v>5.894764261526439E-2</v>
      </c>
      <c r="W803" s="76">
        <v>5.558947642615264</v>
      </c>
      <c r="X803" s="76">
        <v>799.89729999999997</v>
      </c>
      <c r="Y803" s="76">
        <v>18790</v>
      </c>
      <c r="Z803" s="76">
        <v>7.3312524385485758E-2</v>
      </c>
      <c r="AA803" s="76">
        <v>6.6733125243854854</v>
      </c>
      <c r="AB803" s="76">
        <v>799.89729999999997</v>
      </c>
      <c r="AC803" s="76">
        <v>23730</v>
      </c>
      <c r="AD803" s="76">
        <v>6.4100486223662878E-2</v>
      </c>
      <c r="AE803" s="76">
        <v>7.7641004862236631</v>
      </c>
      <c r="AF803" s="76">
        <v>799.89729999999997</v>
      </c>
      <c r="AG803" s="76">
        <v>10640</v>
      </c>
      <c r="AH803" s="76">
        <v>6.7512690355329946E-2</v>
      </c>
      <c r="AI803" s="76">
        <v>8.8675126903553299</v>
      </c>
      <c r="AJ803" s="76">
        <v>799.89729999999997</v>
      </c>
      <c r="AK803" s="76">
        <v>12050</v>
      </c>
      <c r="AL803" s="76">
        <v>4.8963835839089802E-2</v>
      </c>
      <c r="AM803" s="76">
        <v>9.9489638358390895</v>
      </c>
    </row>
    <row r="804" spans="1:39" x14ac:dyDescent="0.3">
      <c r="A804" s="76">
        <v>799.90970000000004</v>
      </c>
      <c r="B804" s="76">
        <v>9269</v>
      </c>
      <c r="C804" s="76">
        <v>4.6648213387015601E-2</v>
      </c>
      <c r="D804" s="76">
        <v>799.90970000000004</v>
      </c>
      <c r="E804" s="76">
        <v>7463</v>
      </c>
      <c r="F804" s="76">
        <v>5.240870786516854E-2</v>
      </c>
      <c r="G804" s="76">
        <v>1.1524087078651686</v>
      </c>
      <c r="H804" s="76">
        <v>799.90970000000004</v>
      </c>
      <c r="I804" s="76">
        <v>22660</v>
      </c>
      <c r="J804" s="76">
        <v>4.4353102368369542E-2</v>
      </c>
      <c r="K804" s="76">
        <v>2.2443531023683696</v>
      </c>
      <c r="L804" s="76">
        <v>799.90970000000004</v>
      </c>
      <c r="M804" s="76">
        <v>16230</v>
      </c>
      <c r="N804" s="76">
        <v>4.6799307958477511E-2</v>
      </c>
      <c r="O804" s="76">
        <v>3.3467993079584772</v>
      </c>
      <c r="P804" s="76">
        <v>799.90970000000004</v>
      </c>
      <c r="Q804" s="76">
        <v>22000</v>
      </c>
      <c r="R804" s="76">
        <v>5.170387779083431E-2</v>
      </c>
      <c r="S804" s="76">
        <v>4.4517038777908349</v>
      </c>
      <c r="T804" s="76">
        <v>799.90970000000004</v>
      </c>
      <c r="U804" s="76">
        <v>22700</v>
      </c>
      <c r="V804" s="76">
        <v>5.9129981766084916E-2</v>
      </c>
      <c r="W804" s="76">
        <v>5.5591299817660849</v>
      </c>
      <c r="X804" s="76">
        <v>799.90970000000004</v>
      </c>
      <c r="Y804" s="76">
        <v>18800</v>
      </c>
      <c r="Z804" s="76">
        <v>7.3351541162699957E-2</v>
      </c>
      <c r="AA804" s="76">
        <v>6.6733515411626998</v>
      </c>
      <c r="AB804" s="76">
        <v>799.90970000000004</v>
      </c>
      <c r="AC804" s="76">
        <v>23810</v>
      </c>
      <c r="AD804" s="76">
        <v>6.4316585629389522E-2</v>
      </c>
      <c r="AE804" s="76">
        <v>7.7643165856293894</v>
      </c>
      <c r="AF804" s="76">
        <v>799.90970000000004</v>
      </c>
      <c r="AG804" s="76">
        <v>10720</v>
      </c>
      <c r="AH804" s="76">
        <v>6.8020304568527923E-2</v>
      </c>
      <c r="AI804" s="76">
        <v>8.8680203045685282</v>
      </c>
      <c r="AJ804" s="76">
        <v>799.90970000000004</v>
      </c>
      <c r="AK804" s="76">
        <v>12070</v>
      </c>
      <c r="AL804" s="76">
        <v>4.9045103616416091E-2</v>
      </c>
      <c r="AM804" s="76">
        <v>9.9490451036164167</v>
      </c>
    </row>
    <row r="805" spans="1:39" x14ac:dyDescent="0.3">
      <c r="A805" s="76">
        <v>799.9221</v>
      </c>
      <c r="B805" s="76">
        <v>9281</v>
      </c>
      <c r="C805" s="76">
        <v>4.6708605938600906E-2</v>
      </c>
      <c r="D805" s="76">
        <v>799.9221</v>
      </c>
      <c r="E805" s="76">
        <v>7496</v>
      </c>
      <c r="F805" s="76">
        <v>5.2640449438202244E-2</v>
      </c>
      <c r="G805" s="76">
        <v>1.1526404494382023</v>
      </c>
      <c r="H805" s="76">
        <v>799.9221</v>
      </c>
      <c r="I805" s="76">
        <v>22640</v>
      </c>
      <c r="J805" s="76">
        <v>4.4313955764337443E-2</v>
      </c>
      <c r="K805" s="76">
        <v>2.2443139557643375</v>
      </c>
      <c r="L805" s="76">
        <v>799.9221</v>
      </c>
      <c r="M805" s="76">
        <v>16250</v>
      </c>
      <c r="N805" s="76">
        <v>4.6856978085351789E-2</v>
      </c>
      <c r="O805" s="76">
        <v>3.3468569780853517</v>
      </c>
      <c r="P805" s="76">
        <v>799.9221</v>
      </c>
      <c r="Q805" s="76">
        <v>22060</v>
      </c>
      <c r="R805" s="76">
        <v>5.1844888366627498E-2</v>
      </c>
      <c r="S805" s="76">
        <v>4.4518448883666277</v>
      </c>
      <c r="T805" s="76">
        <v>799.9221</v>
      </c>
      <c r="U805" s="76">
        <v>22770</v>
      </c>
      <c r="V805" s="76">
        <v>5.9312320916905442E-2</v>
      </c>
      <c r="W805" s="76">
        <v>5.5593123209169057</v>
      </c>
      <c r="X805" s="76">
        <v>799.9221</v>
      </c>
      <c r="Y805" s="76">
        <v>18800</v>
      </c>
      <c r="Z805" s="76">
        <v>7.3351541162699957E-2</v>
      </c>
      <c r="AA805" s="76">
        <v>6.6733515411626998</v>
      </c>
      <c r="AB805" s="76">
        <v>799.9221</v>
      </c>
      <c r="AC805" s="76">
        <v>23890</v>
      </c>
      <c r="AD805" s="76">
        <v>6.4532685035116152E-2</v>
      </c>
      <c r="AE805" s="76">
        <v>7.7645326850351166</v>
      </c>
      <c r="AF805" s="76">
        <v>799.9221</v>
      </c>
      <c r="AG805" s="76">
        <v>10800</v>
      </c>
      <c r="AH805" s="76">
        <v>6.8527918781725886E-2</v>
      </c>
      <c r="AI805" s="76">
        <v>8.8685279187817265</v>
      </c>
      <c r="AJ805" s="76">
        <v>799.9221</v>
      </c>
      <c r="AK805" s="76">
        <v>12090</v>
      </c>
      <c r="AL805" s="76">
        <v>4.9126371393742381E-2</v>
      </c>
      <c r="AM805" s="76">
        <v>9.9491263713937421</v>
      </c>
    </row>
    <row r="806" spans="1:39" x14ac:dyDescent="0.3">
      <c r="A806" s="76">
        <v>799.93439999999998</v>
      </c>
      <c r="B806" s="76">
        <v>9293</v>
      </c>
      <c r="C806" s="76">
        <v>4.676899849018621E-2</v>
      </c>
      <c r="D806" s="76">
        <v>799.93439999999998</v>
      </c>
      <c r="E806" s="76">
        <v>7528</v>
      </c>
      <c r="F806" s="76">
        <v>5.2865168539325845E-2</v>
      </c>
      <c r="G806" s="76">
        <v>1.1528651685393259</v>
      </c>
      <c r="H806" s="76">
        <v>799.93439999999998</v>
      </c>
      <c r="I806" s="76">
        <v>22620</v>
      </c>
      <c r="J806" s="76">
        <v>4.4274809160305344E-2</v>
      </c>
      <c r="K806" s="76">
        <v>2.2442748091603053</v>
      </c>
      <c r="L806" s="76">
        <v>799.93439999999998</v>
      </c>
      <c r="M806" s="76">
        <v>16270</v>
      </c>
      <c r="N806" s="76">
        <v>4.6914648212226066E-2</v>
      </c>
      <c r="O806" s="76">
        <v>3.3469146482122261</v>
      </c>
      <c r="P806" s="76">
        <v>799.93439999999998</v>
      </c>
      <c r="Q806" s="76">
        <v>22120</v>
      </c>
      <c r="R806" s="76">
        <v>5.1985898942420679E-2</v>
      </c>
      <c r="S806" s="76">
        <v>4.4519858989424215</v>
      </c>
      <c r="T806" s="76">
        <v>799.93439999999998</v>
      </c>
      <c r="U806" s="76">
        <v>22840</v>
      </c>
      <c r="V806" s="76">
        <v>5.9494660067725968E-2</v>
      </c>
      <c r="W806" s="76">
        <v>5.5594946600677257</v>
      </c>
      <c r="X806" s="76">
        <v>799.93439999999998</v>
      </c>
      <c r="Y806" s="76">
        <v>18810</v>
      </c>
      <c r="Z806" s="76">
        <v>7.3390557939914169E-2</v>
      </c>
      <c r="AA806" s="76">
        <v>6.6733905579399142</v>
      </c>
      <c r="AB806" s="76">
        <v>799.93439999999998</v>
      </c>
      <c r="AC806" s="76">
        <v>23990</v>
      </c>
      <c r="AD806" s="76">
        <v>6.4802809292274444E-2</v>
      </c>
      <c r="AE806" s="76">
        <v>7.7648028092922745</v>
      </c>
      <c r="AF806" s="76">
        <v>799.93439999999998</v>
      </c>
      <c r="AG806" s="76">
        <v>10880</v>
      </c>
      <c r="AH806" s="76">
        <v>6.9035532994923862E-2</v>
      </c>
      <c r="AI806" s="76">
        <v>8.8690355329949249</v>
      </c>
      <c r="AJ806" s="76">
        <v>799.93439999999998</v>
      </c>
      <c r="AK806" s="76">
        <v>12110</v>
      </c>
      <c r="AL806" s="76">
        <v>4.9207639171068671E-2</v>
      </c>
      <c r="AM806" s="76">
        <v>9.9492076391710693</v>
      </c>
    </row>
    <row r="807" spans="1:39" x14ac:dyDescent="0.3">
      <c r="A807" s="76">
        <v>799.94680000000005</v>
      </c>
      <c r="B807" s="76">
        <v>9303</v>
      </c>
      <c r="C807" s="76">
        <v>4.6819325616507299E-2</v>
      </c>
      <c r="D807" s="76">
        <v>799.94680000000005</v>
      </c>
      <c r="E807" s="76">
        <v>7557</v>
      </c>
      <c r="F807" s="76">
        <v>5.30688202247191E-2</v>
      </c>
      <c r="G807" s="76">
        <v>1.1530688202247192</v>
      </c>
      <c r="H807" s="76">
        <v>799.94680000000005</v>
      </c>
      <c r="I807" s="76">
        <v>22590</v>
      </c>
      <c r="J807" s="76">
        <v>4.4216089254257192E-2</v>
      </c>
      <c r="K807" s="76">
        <v>2.2442160892542575</v>
      </c>
      <c r="L807" s="76">
        <v>799.94680000000005</v>
      </c>
      <c r="M807" s="76">
        <v>16290</v>
      </c>
      <c r="N807" s="76">
        <v>4.6972318339100344E-2</v>
      </c>
      <c r="O807" s="76">
        <v>3.3469723183391</v>
      </c>
      <c r="P807" s="76">
        <v>799.94680000000005</v>
      </c>
      <c r="Q807" s="76">
        <v>22180</v>
      </c>
      <c r="R807" s="76">
        <v>5.2126909518213867E-2</v>
      </c>
      <c r="S807" s="76">
        <v>4.4521269095182143</v>
      </c>
      <c r="T807" s="76">
        <v>799.94680000000005</v>
      </c>
      <c r="U807" s="76">
        <v>22920</v>
      </c>
      <c r="V807" s="76">
        <v>5.9703047668663717E-2</v>
      </c>
      <c r="W807" s="76">
        <v>5.5597030476686635</v>
      </c>
      <c r="X807" s="76">
        <v>799.94680000000005</v>
      </c>
      <c r="Y807" s="76">
        <v>18820</v>
      </c>
      <c r="Z807" s="76">
        <v>7.3429574717128368E-2</v>
      </c>
      <c r="AA807" s="76">
        <v>6.6734295747171277</v>
      </c>
      <c r="AB807" s="76">
        <v>799.94680000000005</v>
      </c>
      <c r="AC807" s="76">
        <v>24090</v>
      </c>
      <c r="AD807" s="76">
        <v>6.5072933549432735E-2</v>
      </c>
      <c r="AE807" s="76">
        <v>7.7650729335494333</v>
      </c>
      <c r="AF807" s="76">
        <v>799.94680000000005</v>
      </c>
      <c r="AG807" s="76">
        <v>10960</v>
      </c>
      <c r="AH807" s="76">
        <v>6.9543147208121825E-2</v>
      </c>
      <c r="AI807" s="76">
        <v>8.8695431472081232</v>
      </c>
      <c r="AJ807" s="76">
        <v>799.94680000000005</v>
      </c>
      <c r="AK807" s="76">
        <v>12130</v>
      </c>
      <c r="AL807" s="76">
        <v>4.928890694839496E-2</v>
      </c>
      <c r="AM807" s="76">
        <v>9.9492889069483947</v>
      </c>
    </row>
    <row r="808" spans="1:39" x14ac:dyDescent="0.3">
      <c r="A808" s="76">
        <v>799.95920000000001</v>
      </c>
      <c r="B808" s="76">
        <v>9313</v>
      </c>
      <c r="C808" s="76">
        <v>4.6869652742828387E-2</v>
      </c>
      <c r="D808" s="76">
        <v>799.95920000000001</v>
      </c>
      <c r="E808" s="76">
        <v>7584</v>
      </c>
      <c r="F808" s="76">
        <v>5.3258426966292134E-2</v>
      </c>
      <c r="G808" s="76">
        <v>1.1532584269662922</v>
      </c>
      <c r="H808" s="76">
        <v>799.95920000000001</v>
      </c>
      <c r="I808" s="76">
        <v>22550</v>
      </c>
      <c r="J808" s="76">
        <v>4.4137796046192994E-2</v>
      </c>
      <c r="K808" s="76">
        <v>2.2441377960461932</v>
      </c>
      <c r="L808" s="76">
        <v>799.95920000000001</v>
      </c>
      <c r="M808" s="76">
        <v>16320</v>
      </c>
      <c r="N808" s="76">
        <v>4.7058823529411764E-2</v>
      </c>
      <c r="O808" s="76">
        <v>3.3470588235294114</v>
      </c>
      <c r="P808" s="76">
        <v>799.95920000000001</v>
      </c>
      <c r="Q808" s="76">
        <v>22230</v>
      </c>
      <c r="R808" s="76">
        <v>5.2244418331374852E-2</v>
      </c>
      <c r="S808" s="76">
        <v>4.4522444183313752</v>
      </c>
      <c r="T808" s="76">
        <v>799.95920000000001</v>
      </c>
      <c r="U808" s="76">
        <v>23000</v>
      </c>
      <c r="V808" s="76">
        <v>5.9911435269601458E-2</v>
      </c>
      <c r="W808" s="76">
        <v>5.5599114352696013</v>
      </c>
      <c r="X808" s="76">
        <v>799.95920000000001</v>
      </c>
      <c r="Y808" s="76">
        <v>18840</v>
      </c>
      <c r="Z808" s="76">
        <v>7.3507608271556765E-2</v>
      </c>
      <c r="AA808" s="76">
        <v>6.6735076082715565</v>
      </c>
      <c r="AB808" s="76">
        <v>799.95920000000001</v>
      </c>
      <c r="AC808" s="76">
        <v>24200</v>
      </c>
      <c r="AD808" s="76">
        <v>6.5370070232306857E-2</v>
      </c>
      <c r="AE808" s="76">
        <v>7.765370070232307</v>
      </c>
      <c r="AF808" s="76">
        <v>799.95920000000001</v>
      </c>
      <c r="AG808" s="76">
        <v>11050</v>
      </c>
      <c r="AH808" s="76">
        <v>7.0114213197969538E-2</v>
      </c>
      <c r="AI808" s="76">
        <v>8.8701142131979704</v>
      </c>
      <c r="AJ808" s="76">
        <v>799.95920000000001</v>
      </c>
      <c r="AK808" s="76">
        <v>12140</v>
      </c>
      <c r="AL808" s="76">
        <v>4.9329540837058108E-2</v>
      </c>
      <c r="AM808" s="76">
        <v>9.9493295408370592</v>
      </c>
    </row>
    <row r="809" spans="1:39" x14ac:dyDescent="0.3">
      <c r="A809" s="76">
        <v>799.97159999999997</v>
      </c>
      <c r="B809" s="76">
        <v>9321</v>
      </c>
      <c r="C809" s="76">
        <v>4.6909914443885252E-2</v>
      </c>
      <c r="D809" s="76">
        <v>799.97159999999997</v>
      </c>
      <c r="E809" s="76">
        <v>7608</v>
      </c>
      <c r="F809" s="76">
        <v>5.342696629213483E-2</v>
      </c>
      <c r="G809" s="76">
        <v>1.1534269662921348</v>
      </c>
      <c r="H809" s="76">
        <v>799.97159999999997</v>
      </c>
      <c r="I809" s="76">
        <v>22510</v>
      </c>
      <c r="J809" s="76">
        <v>4.4059502838128789E-2</v>
      </c>
      <c r="K809" s="76">
        <v>2.2440595028381289</v>
      </c>
      <c r="L809" s="76">
        <v>799.97159999999997</v>
      </c>
      <c r="M809" s="76">
        <v>16350</v>
      </c>
      <c r="N809" s="76">
        <v>4.7145328719723184E-2</v>
      </c>
      <c r="O809" s="76">
        <v>3.3471453287197228</v>
      </c>
      <c r="P809" s="76">
        <v>799.97159999999997</v>
      </c>
      <c r="Q809" s="76">
        <v>22270</v>
      </c>
      <c r="R809" s="76">
        <v>5.2338425381903642E-2</v>
      </c>
      <c r="S809" s="76">
        <v>4.4523384253819041</v>
      </c>
      <c r="T809" s="76">
        <v>799.97159999999997</v>
      </c>
      <c r="U809" s="76">
        <v>23090</v>
      </c>
      <c r="V809" s="76">
        <v>6.0145871320656422E-2</v>
      </c>
      <c r="W809" s="76">
        <v>5.5601458713206569</v>
      </c>
      <c r="X809" s="76">
        <v>799.97159999999997</v>
      </c>
      <c r="Y809" s="76">
        <v>18860</v>
      </c>
      <c r="Z809" s="76">
        <v>7.3585641825985176E-2</v>
      </c>
      <c r="AA809" s="76">
        <v>6.6735856418259845</v>
      </c>
      <c r="AB809" s="76">
        <v>799.97159999999997</v>
      </c>
      <c r="AC809" s="76">
        <v>24310</v>
      </c>
      <c r="AD809" s="76">
        <v>6.5667206915180978E-2</v>
      </c>
      <c r="AE809" s="76">
        <v>7.7656672069151815</v>
      </c>
      <c r="AF809" s="76">
        <v>799.97159999999997</v>
      </c>
      <c r="AG809" s="76">
        <v>11130</v>
      </c>
      <c r="AH809" s="76">
        <v>7.0621827411167515E-2</v>
      </c>
      <c r="AI809" s="76">
        <v>8.8706218274111688</v>
      </c>
      <c r="AJ809" s="76">
        <v>799.97159999999997</v>
      </c>
      <c r="AK809" s="76">
        <v>12150</v>
      </c>
      <c r="AL809" s="76">
        <v>4.937017472572125E-2</v>
      </c>
      <c r="AM809" s="76">
        <v>9.9493701747257219</v>
      </c>
    </row>
    <row r="810" spans="1:39" x14ac:dyDescent="0.3">
      <c r="A810" s="76">
        <v>799.98389999999995</v>
      </c>
      <c r="B810" s="76">
        <v>9328</v>
      </c>
      <c r="C810" s="76">
        <v>4.6945143432310016E-2</v>
      </c>
      <c r="D810" s="76">
        <v>799.98389999999995</v>
      </c>
      <c r="E810" s="76">
        <v>7629</v>
      </c>
      <c r="F810" s="76">
        <v>5.3574438202247193E-2</v>
      </c>
      <c r="G810" s="76">
        <v>1.1535744382022473</v>
      </c>
      <c r="H810" s="76">
        <v>799.98389999999995</v>
      </c>
      <c r="I810" s="76">
        <v>22470</v>
      </c>
      <c r="J810" s="76">
        <v>4.3981209630064591E-2</v>
      </c>
      <c r="K810" s="76">
        <v>2.2439812096300646</v>
      </c>
      <c r="L810" s="76">
        <v>799.98389999999995</v>
      </c>
      <c r="M810" s="76">
        <v>16390</v>
      </c>
      <c r="N810" s="76">
        <v>4.7260668973471739E-2</v>
      </c>
      <c r="O810" s="76">
        <v>3.3472606689734716</v>
      </c>
      <c r="P810" s="76">
        <v>799.98389999999995</v>
      </c>
      <c r="Q810" s="76">
        <v>22310</v>
      </c>
      <c r="R810" s="76">
        <v>5.2432432432432431E-2</v>
      </c>
      <c r="S810" s="76">
        <v>4.4524324324324329</v>
      </c>
      <c r="T810" s="76">
        <v>799.98389999999995</v>
      </c>
      <c r="U810" s="76">
        <v>23170</v>
      </c>
      <c r="V810" s="76">
        <v>6.0354258921594163E-2</v>
      </c>
      <c r="W810" s="76">
        <v>5.5603542589215937</v>
      </c>
      <c r="X810" s="76">
        <v>799.98389999999995</v>
      </c>
      <c r="Y810" s="76">
        <v>18890</v>
      </c>
      <c r="Z810" s="76">
        <v>7.3702692157627786E-2</v>
      </c>
      <c r="AA810" s="76">
        <v>6.6737026921576277</v>
      </c>
      <c r="AB810" s="76">
        <v>799.98389999999995</v>
      </c>
      <c r="AC810" s="76">
        <v>24430</v>
      </c>
      <c r="AD810" s="76">
        <v>6.5991356023770931E-2</v>
      </c>
      <c r="AE810" s="76">
        <v>7.765991356023771</v>
      </c>
      <c r="AF810" s="76">
        <v>799.98389999999995</v>
      </c>
      <c r="AG810" s="76">
        <v>11210</v>
      </c>
      <c r="AH810" s="76">
        <v>7.1129441624365478E-2</v>
      </c>
      <c r="AI810" s="76">
        <v>8.8711294416243653</v>
      </c>
      <c r="AJ810" s="76">
        <v>799.98389999999995</v>
      </c>
      <c r="AK810" s="76">
        <v>12160</v>
      </c>
      <c r="AL810" s="76">
        <v>4.9410808614384398E-2</v>
      </c>
      <c r="AM810" s="76">
        <v>9.9494108086143846</v>
      </c>
    </row>
    <row r="811" spans="1:39" x14ac:dyDescent="0.3">
      <c r="A811" s="76">
        <v>799.99630000000002</v>
      </c>
      <c r="B811" s="76">
        <v>9334</v>
      </c>
      <c r="C811" s="76">
        <v>4.6975339708102665E-2</v>
      </c>
      <c r="D811" s="76">
        <v>799.99630000000002</v>
      </c>
      <c r="E811" s="76">
        <v>7648</v>
      </c>
      <c r="F811" s="76">
        <v>5.3707865168539329E-2</v>
      </c>
      <c r="G811" s="76">
        <v>1.1537078651685395</v>
      </c>
      <c r="H811" s="76">
        <v>799.99630000000002</v>
      </c>
      <c r="I811" s="76">
        <v>22430</v>
      </c>
      <c r="J811" s="76">
        <v>4.3902916422000393E-2</v>
      </c>
      <c r="K811" s="76">
        <v>2.2439029164220008</v>
      </c>
      <c r="L811" s="76">
        <v>799.99630000000002</v>
      </c>
      <c r="M811" s="76">
        <v>16430</v>
      </c>
      <c r="N811" s="76">
        <v>4.7376009227220302E-2</v>
      </c>
      <c r="O811" s="76">
        <v>3.34737600922722</v>
      </c>
      <c r="P811" s="76">
        <v>799.99630000000002</v>
      </c>
      <c r="Q811" s="76">
        <v>22340</v>
      </c>
      <c r="R811" s="76">
        <v>5.2502937720329025E-2</v>
      </c>
      <c r="S811" s="76">
        <v>4.4525029377203298</v>
      </c>
      <c r="T811" s="76">
        <v>799.99630000000002</v>
      </c>
      <c r="U811" s="76">
        <v>23260</v>
      </c>
      <c r="V811" s="76">
        <v>6.0588694972649126E-2</v>
      </c>
      <c r="W811" s="76">
        <v>5.5605886949726493</v>
      </c>
      <c r="X811" s="76">
        <v>799.99630000000002</v>
      </c>
      <c r="Y811" s="76">
        <v>18930</v>
      </c>
      <c r="Z811" s="76">
        <v>7.3858759266484594E-2</v>
      </c>
      <c r="AA811" s="76">
        <v>6.6738587592664844</v>
      </c>
      <c r="AB811" s="76">
        <v>799.99630000000002</v>
      </c>
      <c r="AC811" s="76">
        <v>24560</v>
      </c>
      <c r="AD811" s="76">
        <v>6.6342517558076713E-2</v>
      </c>
      <c r="AE811" s="76">
        <v>7.7663425175580771</v>
      </c>
      <c r="AF811" s="76">
        <v>799.99630000000002</v>
      </c>
      <c r="AG811" s="76">
        <v>11290</v>
      </c>
      <c r="AH811" s="76">
        <v>7.1637055837563454E-2</v>
      </c>
      <c r="AI811" s="76">
        <v>8.8716370558375637</v>
      </c>
      <c r="AJ811" s="76">
        <v>799.99630000000002</v>
      </c>
      <c r="AK811" s="76">
        <v>12160</v>
      </c>
      <c r="AL811" s="76">
        <v>4.9410808614384398E-2</v>
      </c>
      <c r="AM811" s="76">
        <v>9.9494108086143846</v>
      </c>
    </row>
    <row r="812" spans="1:39" x14ac:dyDescent="0.3">
      <c r="A812" s="76">
        <v>800.00869999999998</v>
      </c>
      <c r="B812" s="76">
        <v>9339</v>
      </c>
      <c r="C812" s="76">
        <v>4.7000503271263212E-2</v>
      </c>
      <c r="D812" s="76">
        <v>800.00869999999998</v>
      </c>
      <c r="E812" s="76">
        <v>7663</v>
      </c>
      <c r="F812" s="76">
        <v>5.3813202247191008E-2</v>
      </c>
      <c r="G812" s="76">
        <v>1.1538132022471912</v>
      </c>
      <c r="H812" s="76">
        <v>800.00869999999998</v>
      </c>
      <c r="I812" s="76">
        <v>22390</v>
      </c>
      <c r="J812" s="76">
        <v>4.3824623213936188E-2</v>
      </c>
      <c r="K812" s="76">
        <v>2.2438246232139365</v>
      </c>
      <c r="L812" s="76">
        <v>800.00869999999998</v>
      </c>
      <c r="M812" s="76">
        <v>16470</v>
      </c>
      <c r="N812" s="76">
        <v>4.7491349480968857E-2</v>
      </c>
      <c r="O812" s="76">
        <v>3.3474913494809688</v>
      </c>
      <c r="P812" s="76">
        <v>800.00869999999998</v>
      </c>
      <c r="Q812" s="76">
        <v>22370</v>
      </c>
      <c r="R812" s="76">
        <v>5.2573443008225619E-2</v>
      </c>
      <c r="S812" s="76">
        <v>4.4525734430082258</v>
      </c>
      <c r="T812" s="76">
        <v>800.00869999999998</v>
      </c>
      <c r="U812" s="76">
        <v>23350</v>
      </c>
      <c r="V812" s="76">
        <v>6.082313102370409E-2</v>
      </c>
      <c r="W812" s="76">
        <v>5.560823131023704</v>
      </c>
      <c r="X812" s="76">
        <v>800.00869999999998</v>
      </c>
      <c r="Y812" s="76">
        <v>18980</v>
      </c>
      <c r="Z812" s="76">
        <v>7.4053843152555601E-2</v>
      </c>
      <c r="AA812" s="76">
        <v>6.6740538431525556</v>
      </c>
      <c r="AB812" s="76">
        <v>800.00869999999998</v>
      </c>
      <c r="AC812" s="76">
        <v>24690</v>
      </c>
      <c r="AD812" s="76">
        <v>6.6693679092382496E-2</v>
      </c>
      <c r="AE812" s="76">
        <v>7.7666936790923824</v>
      </c>
      <c r="AF812" s="76">
        <v>800.00869999999998</v>
      </c>
      <c r="AG812" s="76">
        <v>11370</v>
      </c>
      <c r="AH812" s="76">
        <v>7.2144670050761417E-2</v>
      </c>
      <c r="AI812" s="76">
        <v>8.872144670050762</v>
      </c>
      <c r="AJ812" s="76">
        <v>800.00869999999998</v>
      </c>
      <c r="AK812" s="76">
        <v>12160</v>
      </c>
      <c r="AL812" s="76">
        <v>4.9410808614384398E-2</v>
      </c>
      <c r="AM812" s="76">
        <v>9.9494108086143846</v>
      </c>
    </row>
    <row r="813" spans="1:39" x14ac:dyDescent="0.3">
      <c r="A813" s="76">
        <v>800.02110000000005</v>
      </c>
      <c r="B813" s="76">
        <v>9345</v>
      </c>
      <c r="C813" s="76">
        <v>4.7030699547055861E-2</v>
      </c>
      <c r="D813" s="76">
        <v>800.02110000000005</v>
      </c>
      <c r="E813" s="76">
        <v>7675</v>
      </c>
      <c r="F813" s="76">
        <v>5.3897471910112363E-2</v>
      </c>
      <c r="G813" s="76">
        <v>1.1538974719101125</v>
      </c>
      <c r="H813" s="76">
        <v>800.02110000000005</v>
      </c>
      <c r="I813" s="76">
        <v>22350</v>
      </c>
      <c r="J813" s="76">
        <v>4.374633000587199E-2</v>
      </c>
      <c r="K813" s="76">
        <v>2.2437463300058722</v>
      </c>
      <c r="L813" s="76">
        <v>800.02110000000005</v>
      </c>
      <c r="M813" s="76">
        <v>16510</v>
      </c>
      <c r="N813" s="76">
        <v>4.7606689734717419E-2</v>
      </c>
      <c r="O813" s="76">
        <v>3.3476066897347172</v>
      </c>
      <c r="P813" s="76">
        <v>800.02110000000005</v>
      </c>
      <c r="Q813" s="76">
        <v>22390</v>
      </c>
      <c r="R813" s="76">
        <v>5.262044653349001E-2</v>
      </c>
      <c r="S813" s="76">
        <v>4.4526204465334907</v>
      </c>
      <c r="T813" s="76">
        <v>800.02110000000005</v>
      </c>
      <c r="U813" s="76">
        <v>23440</v>
      </c>
      <c r="V813" s="76">
        <v>6.1057567074759053E-2</v>
      </c>
      <c r="W813" s="76">
        <v>5.5610575670747586</v>
      </c>
      <c r="X813" s="76">
        <v>800.02110000000005</v>
      </c>
      <c r="Y813" s="76">
        <v>19030</v>
      </c>
      <c r="Z813" s="76">
        <v>7.4248927038626608E-2</v>
      </c>
      <c r="AA813" s="76">
        <v>6.6742489270386258</v>
      </c>
      <c r="AB813" s="76">
        <v>800.02110000000005</v>
      </c>
      <c r="AC813" s="76">
        <v>24820</v>
      </c>
      <c r="AD813" s="76">
        <v>6.7044840626688279E-2</v>
      </c>
      <c r="AE813" s="76">
        <v>7.7670448406266885</v>
      </c>
      <c r="AF813" s="76">
        <v>800.02110000000005</v>
      </c>
      <c r="AG813" s="76">
        <v>11450</v>
      </c>
      <c r="AH813" s="76">
        <v>7.2652284263959394E-2</v>
      </c>
      <c r="AI813" s="76">
        <v>8.8726522842639604</v>
      </c>
      <c r="AJ813" s="76">
        <v>800.02110000000005</v>
      </c>
      <c r="AK813" s="76">
        <v>12150</v>
      </c>
      <c r="AL813" s="76">
        <v>4.937017472572125E-2</v>
      </c>
      <c r="AM813" s="76">
        <v>9.9493701747257219</v>
      </c>
    </row>
    <row r="814" spans="1:39" x14ac:dyDescent="0.3">
      <c r="A814" s="76">
        <v>800.03340000000003</v>
      </c>
      <c r="B814" s="76">
        <v>9350</v>
      </c>
      <c r="C814" s="76">
        <v>4.7055863110216409E-2</v>
      </c>
      <c r="D814" s="76">
        <v>800.03340000000003</v>
      </c>
      <c r="E814" s="76">
        <v>7684</v>
      </c>
      <c r="F814" s="76">
        <v>5.3960674157303372E-2</v>
      </c>
      <c r="G814" s="76">
        <v>1.1539606741573034</v>
      </c>
      <c r="H814" s="76">
        <v>800.03340000000003</v>
      </c>
      <c r="I814" s="76">
        <v>22310</v>
      </c>
      <c r="J814" s="76">
        <v>4.3668036797807792E-2</v>
      </c>
      <c r="K814" s="76">
        <v>2.2436680367978079</v>
      </c>
      <c r="L814" s="76">
        <v>800.03340000000003</v>
      </c>
      <c r="M814" s="76">
        <v>16560</v>
      </c>
      <c r="N814" s="76">
        <v>4.7750865051903117E-2</v>
      </c>
      <c r="O814" s="76">
        <v>3.347750865051903</v>
      </c>
      <c r="P814" s="76">
        <v>800.03340000000003</v>
      </c>
      <c r="Q814" s="76">
        <v>22400</v>
      </c>
      <c r="R814" s="76">
        <v>5.2643948296122206E-2</v>
      </c>
      <c r="S814" s="76">
        <v>4.4526439482961226</v>
      </c>
      <c r="T814" s="76">
        <v>800.03340000000003</v>
      </c>
      <c r="U814" s="76">
        <v>23530</v>
      </c>
      <c r="V814" s="76">
        <v>6.1292003125814017E-2</v>
      </c>
      <c r="W814" s="76">
        <v>5.5612920031258142</v>
      </c>
      <c r="X814" s="76">
        <v>800.03340000000003</v>
      </c>
      <c r="Y814" s="76">
        <v>19090</v>
      </c>
      <c r="Z814" s="76">
        <v>7.4483027701911828E-2</v>
      </c>
      <c r="AA814" s="76">
        <v>6.6744830277019114</v>
      </c>
      <c r="AB814" s="76">
        <v>800.03340000000003</v>
      </c>
      <c r="AC814" s="76">
        <v>24960</v>
      </c>
      <c r="AD814" s="76">
        <v>6.7423014586709892E-2</v>
      </c>
      <c r="AE814" s="76">
        <v>7.7674230145867105</v>
      </c>
      <c r="AF814" s="76">
        <v>800.03340000000003</v>
      </c>
      <c r="AG814" s="76">
        <v>11520</v>
      </c>
      <c r="AH814" s="76">
        <v>7.309644670050762E-2</v>
      </c>
      <c r="AI814" s="76">
        <v>8.873096446700508</v>
      </c>
      <c r="AJ814" s="76">
        <v>800.03340000000003</v>
      </c>
      <c r="AK814" s="76">
        <v>12140</v>
      </c>
      <c r="AL814" s="76">
        <v>4.9329540837058108E-2</v>
      </c>
      <c r="AM814" s="76">
        <v>9.9493295408370592</v>
      </c>
    </row>
    <row r="815" spans="1:39" x14ac:dyDescent="0.3">
      <c r="A815" s="76">
        <v>800.04579999999999</v>
      </c>
      <c r="B815" s="76">
        <v>9355</v>
      </c>
      <c r="C815" s="76">
        <v>4.7081026673376949E-2</v>
      </c>
      <c r="D815" s="76">
        <v>800.04579999999999</v>
      </c>
      <c r="E815" s="76">
        <v>7689</v>
      </c>
      <c r="F815" s="76">
        <v>5.3995786516853932E-2</v>
      </c>
      <c r="G815" s="76">
        <v>1.153995786516854</v>
      </c>
      <c r="H815" s="76">
        <v>800.04579999999999</v>
      </c>
      <c r="I815" s="76">
        <v>22280</v>
      </c>
      <c r="J815" s="76">
        <v>4.360931689175964E-2</v>
      </c>
      <c r="K815" s="76">
        <v>2.2436093168917597</v>
      </c>
      <c r="L815" s="76">
        <v>800.04579999999999</v>
      </c>
      <c r="M815" s="76">
        <v>16600</v>
      </c>
      <c r="N815" s="76">
        <v>4.7866205305651673E-2</v>
      </c>
      <c r="O815" s="76">
        <v>3.3478662053056514</v>
      </c>
      <c r="P815" s="76">
        <v>800.04579999999999</v>
      </c>
      <c r="Q815" s="76">
        <v>22400</v>
      </c>
      <c r="R815" s="76">
        <v>5.2643948296122206E-2</v>
      </c>
      <c r="S815" s="76">
        <v>4.4526439482961226</v>
      </c>
      <c r="T815" s="76">
        <v>800.04579999999999</v>
      </c>
      <c r="U815" s="76">
        <v>23620</v>
      </c>
      <c r="V815" s="76">
        <v>6.1526439176868973E-2</v>
      </c>
      <c r="W815" s="76">
        <v>5.5615264391768688</v>
      </c>
      <c r="X815" s="76">
        <v>800.04579999999999</v>
      </c>
      <c r="Y815" s="76">
        <v>19160</v>
      </c>
      <c r="Z815" s="76">
        <v>7.4756145142411232E-2</v>
      </c>
      <c r="AA815" s="76">
        <v>6.6747561451424104</v>
      </c>
      <c r="AB815" s="76">
        <v>800.04579999999999</v>
      </c>
      <c r="AC815" s="76">
        <v>25100</v>
      </c>
      <c r="AD815" s="76">
        <v>6.7801188546731492E-2</v>
      </c>
      <c r="AE815" s="76">
        <v>7.7678011885467315</v>
      </c>
      <c r="AF815" s="76">
        <v>800.04579999999999</v>
      </c>
      <c r="AG815" s="76">
        <v>11590</v>
      </c>
      <c r="AH815" s="76">
        <v>7.3540609137055832E-2</v>
      </c>
      <c r="AI815" s="76">
        <v>8.8735406091370557</v>
      </c>
      <c r="AJ815" s="76">
        <v>800.04579999999999</v>
      </c>
      <c r="AK815" s="76">
        <v>12130</v>
      </c>
      <c r="AL815" s="76">
        <v>4.928890694839496E-2</v>
      </c>
      <c r="AM815" s="76">
        <v>9.9492889069483947</v>
      </c>
    </row>
    <row r="816" spans="1:39" x14ac:dyDescent="0.3">
      <c r="A816" s="76">
        <v>800.05820000000006</v>
      </c>
      <c r="B816" s="76">
        <v>9362</v>
      </c>
      <c r="C816" s="76">
        <v>4.7116255661801713E-2</v>
      </c>
      <c r="D816" s="76">
        <v>800.05820000000006</v>
      </c>
      <c r="E816" s="76">
        <v>7691</v>
      </c>
      <c r="F816" s="76">
        <v>5.400983146067416E-2</v>
      </c>
      <c r="G816" s="76">
        <v>1.1540098314606742</v>
      </c>
      <c r="H816" s="76">
        <v>800.05820000000006</v>
      </c>
      <c r="I816" s="76">
        <v>22260</v>
      </c>
      <c r="J816" s="76">
        <v>4.3570170287727542E-2</v>
      </c>
      <c r="K816" s="76">
        <v>2.2435701702877275</v>
      </c>
      <c r="L816" s="76">
        <v>800.05820000000006</v>
      </c>
      <c r="M816" s="76">
        <v>16650</v>
      </c>
      <c r="N816" s="76">
        <v>4.801038062283737E-2</v>
      </c>
      <c r="O816" s="76">
        <v>3.3480103806228372</v>
      </c>
      <c r="P816" s="76">
        <v>800.05820000000006</v>
      </c>
      <c r="Q816" s="76">
        <v>22400</v>
      </c>
      <c r="R816" s="76">
        <v>5.2643948296122206E-2</v>
      </c>
      <c r="S816" s="76">
        <v>4.4526439482961226</v>
      </c>
      <c r="T816" s="76">
        <v>800.05820000000006</v>
      </c>
      <c r="U816" s="76">
        <v>23700</v>
      </c>
      <c r="V816" s="76">
        <v>6.1734826777806721E-2</v>
      </c>
      <c r="W816" s="76">
        <v>5.5617348267778066</v>
      </c>
      <c r="X816" s="76">
        <v>800.05820000000006</v>
      </c>
      <c r="Y816" s="76">
        <v>19250</v>
      </c>
      <c r="Z816" s="76">
        <v>7.5107296137339061E-2</v>
      </c>
      <c r="AA816" s="76">
        <v>6.6751072961373383</v>
      </c>
      <c r="AB816" s="76">
        <v>800.05820000000006</v>
      </c>
      <c r="AC816" s="76">
        <v>25250</v>
      </c>
      <c r="AD816" s="76">
        <v>6.8206374932468936E-2</v>
      </c>
      <c r="AE816" s="76">
        <v>7.7682063749324692</v>
      </c>
      <c r="AF816" s="76">
        <v>800.05820000000006</v>
      </c>
      <c r="AG816" s="76">
        <v>11660</v>
      </c>
      <c r="AH816" s="76">
        <v>7.3984771573604058E-2</v>
      </c>
      <c r="AI816" s="76">
        <v>8.8739847715736051</v>
      </c>
      <c r="AJ816" s="76">
        <v>800.05820000000006</v>
      </c>
      <c r="AK816" s="76">
        <v>12110</v>
      </c>
      <c r="AL816" s="76">
        <v>4.9207639171068671E-2</v>
      </c>
      <c r="AM816" s="76">
        <v>9.9492076391710693</v>
      </c>
    </row>
    <row r="817" spans="1:39" x14ac:dyDescent="0.3">
      <c r="A817" s="76">
        <v>800.07060000000001</v>
      </c>
      <c r="B817" s="76">
        <v>9369</v>
      </c>
      <c r="C817" s="76">
        <v>4.715148465022647E-2</v>
      </c>
      <c r="D817" s="76">
        <v>800.07060000000001</v>
      </c>
      <c r="E817" s="76">
        <v>7689</v>
      </c>
      <c r="F817" s="76">
        <v>5.3995786516853932E-2</v>
      </c>
      <c r="G817" s="76">
        <v>1.153995786516854</v>
      </c>
      <c r="H817" s="76">
        <v>800.07060000000001</v>
      </c>
      <c r="I817" s="76">
        <v>22250</v>
      </c>
      <c r="J817" s="76">
        <v>4.3550596985711489E-2</v>
      </c>
      <c r="K817" s="76">
        <v>2.2435505969857115</v>
      </c>
      <c r="L817" s="76">
        <v>800.07060000000001</v>
      </c>
      <c r="M817" s="76">
        <v>16700</v>
      </c>
      <c r="N817" s="76">
        <v>4.8154555940023068E-2</v>
      </c>
      <c r="O817" s="76">
        <v>3.348154555940023</v>
      </c>
      <c r="P817" s="76">
        <v>800.07060000000001</v>
      </c>
      <c r="Q817" s="76">
        <v>22390</v>
      </c>
      <c r="R817" s="76">
        <v>5.262044653349001E-2</v>
      </c>
      <c r="S817" s="76">
        <v>4.4526204465334907</v>
      </c>
      <c r="T817" s="76">
        <v>800.07060000000001</v>
      </c>
      <c r="U817" s="76">
        <v>23790</v>
      </c>
      <c r="V817" s="76">
        <v>6.1969262828861685E-2</v>
      </c>
      <c r="W817" s="76">
        <v>5.5619692628288613</v>
      </c>
      <c r="X817" s="76">
        <v>800.07060000000001</v>
      </c>
      <c r="Y817" s="76">
        <v>19340</v>
      </c>
      <c r="Z817" s="76">
        <v>7.5458447132266876E-2</v>
      </c>
      <c r="AA817" s="76">
        <v>6.6754584471322662</v>
      </c>
      <c r="AB817" s="76">
        <v>800.07060000000001</v>
      </c>
      <c r="AC817" s="76">
        <v>25390</v>
      </c>
      <c r="AD817" s="76">
        <v>6.8584548892490549E-2</v>
      </c>
      <c r="AE817" s="76">
        <v>7.7685845488924912</v>
      </c>
      <c r="AF817" s="76">
        <v>800.07060000000001</v>
      </c>
      <c r="AG817" s="76">
        <v>11720</v>
      </c>
      <c r="AH817" s="76">
        <v>7.4365482233502533E-2</v>
      </c>
      <c r="AI817" s="76">
        <v>8.8743654822335039</v>
      </c>
      <c r="AJ817" s="76">
        <v>800.07060000000001</v>
      </c>
      <c r="AK817" s="76">
        <v>12080</v>
      </c>
      <c r="AL817" s="76">
        <v>4.9085737505079233E-2</v>
      </c>
      <c r="AM817" s="76">
        <v>9.9490857375050794</v>
      </c>
    </row>
    <row r="818" spans="1:39" x14ac:dyDescent="0.3">
      <c r="A818" s="76">
        <v>800.0829</v>
      </c>
      <c r="B818" s="76">
        <v>9379</v>
      </c>
      <c r="C818" s="76">
        <v>4.7201811776547559E-2</v>
      </c>
      <c r="D818" s="76">
        <v>800.0829</v>
      </c>
      <c r="E818" s="76">
        <v>7684</v>
      </c>
      <c r="F818" s="76">
        <v>5.3960674157303372E-2</v>
      </c>
      <c r="G818" s="76">
        <v>1.1539606741573034</v>
      </c>
      <c r="H818" s="76">
        <v>800.0829</v>
      </c>
      <c r="I818" s="76">
        <v>22250</v>
      </c>
      <c r="J818" s="76">
        <v>4.3550596985711489E-2</v>
      </c>
      <c r="K818" s="76">
        <v>2.2435505969857115</v>
      </c>
      <c r="L818" s="76">
        <v>800.0829</v>
      </c>
      <c r="M818" s="76">
        <v>16740</v>
      </c>
      <c r="N818" s="76">
        <v>4.8269896193771623E-2</v>
      </c>
      <c r="O818" s="76">
        <v>3.3482698961937714</v>
      </c>
      <c r="P818" s="76">
        <v>800.0829</v>
      </c>
      <c r="Q818" s="76">
        <v>22380</v>
      </c>
      <c r="R818" s="76">
        <v>5.2596944770857815E-2</v>
      </c>
      <c r="S818" s="76">
        <v>4.4525969447708578</v>
      </c>
      <c r="T818" s="76">
        <v>800.0829</v>
      </c>
      <c r="U818" s="76">
        <v>23870</v>
      </c>
      <c r="V818" s="76">
        <v>6.2177650429799426E-2</v>
      </c>
      <c r="W818" s="76">
        <v>5.5621776504297991</v>
      </c>
      <c r="X818" s="76">
        <v>800.0829</v>
      </c>
      <c r="Y818" s="76">
        <v>19430</v>
      </c>
      <c r="Z818" s="76">
        <v>7.5809598127194691E-2</v>
      </c>
      <c r="AA818" s="76">
        <v>6.6758095981271941</v>
      </c>
      <c r="AB818" s="76">
        <v>800.0829</v>
      </c>
      <c r="AC818" s="76">
        <v>25540</v>
      </c>
      <c r="AD818" s="76">
        <v>6.8989735278227979E-2</v>
      </c>
      <c r="AE818" s="76">
        <v>7.768989735278228</v>
      </c>
      <c r="AF818" s="76">
        <v>800.0829</v>
      </c>
      <c r="AG818" s="76">
        <v>11790</v>
      </c>
      <c r="AH818" s="76">
        <v>7.4809644670050759E-2</v>
      </c>
      <c r="AI818" s="76">
        <v>8.8748096446700515</v>
      </c>
      <c r="AJ818" s="76">
        <v>800.0829</v>
      </c>
      <c r="AK818" s="76">
        <v>12050</v>
      </c>
      <c r="AL818" s="76">
        <v>4.8963835839089802E-2</v>
      </c>
      <c r="AM818" s="76">
        <v>9.9489638358390895</v>
      </c>
    </row>
    <row r="819" spans="1:39" x14ac:dyDescent="0.3">
      <c r="A819" s="76">
        <v>800.09529999999995</v>
      </c>
      <c r="B819" s="76">
        <v>9390</v>
      </c>
      <c r="C819" s="76">
        <v>4.7257171615500755E-2</v>
      </c>
      <c r="D819" s="76">
        <v>800.09529999999995</v>
      </c>
      <c r="E819" s="76">
        <v>7676</v>
      </c>
      <c r="F819" s="76">
        <v>5.3904494382022473E-2</v>
      </c>
      <c r="G819" s="76">
        <v>1.1539044943820225</v>
      </c>
      <c r="H819" s="76">
        <v>800.09529999999995</v>
      </c>
      <c r="I819" s="76">
        <v>22260</v>
      </c>
      <c r="J819" s="76">
        <v>4.3570170287727542E-2</v>
      </c>
      <c r="K819" s="76">
        <v>2.2435701702877275</v>
      </c>
      <c r="L819" s="76">
        <v>800.09529999999995</v>
      </c>
      <c r="M819" s="76">
        <v>16790</v>
      </c>
      <c r="N819" s="76">
        <v>4.8414071510957321E-2</v>
      </c>
      <c r="O819" s="76">
        <v>3.3484140715109572</v>
      </c>
      <c r="P819" s="76">
        <v>800.09529999999995</v>
      </c>
      <c r="Q819" s="76">
        <v>22370</v>
      </c>
      <c r="R819" s="76">
        <v>5.2573443008225619E-2</v>
      </c>
      <c r="S819" s="76">
        <v>4.4525734430082258</v>
      </c>
      <c r="T819" s="76">
        <v>800.09529999999995</v>
      </c>
      <c r="U819" s="76">
        <v>23950</v>
      </c>
      <c r="V819" s="76">
        <v>6.2386038030737175E-2</v>
      </c>
      <c r="W819" s="76">
        <v>5.5623860380307368</v>
      </c>
      <c r="X819" s="76">
        <v>800.09529999999995</v>
      </c>
      <c r="Y819" s="76">
        <v>19540</v>
      </c>
      <c r="Z819" s="76">
        <v>7.6238782676550917E-2</v>
      </c>
      <c r="AA819" s="76">
        <v>6.6762387826765508</v>
      </c>
      <c r="AB819" s="76">
        <v>800.09529999999995</v>
      </c>
      <c r="AC819" s="76">
        <v>25680</v>
      </c>
      <c r="AD819" s="76">
        <v>6.9367909238249592E-2</v>
      </c>
      <c r="AE819" s="76">
        <v>7.7693679092382499</v>
      </c>
      <c r="AF819" s="76">
        <v>800.09529999999995</v>
      </c>
      <c r="AG819" s="76">
        <v>11850</v>
      </c>
      <c r="AH819" s="76">
        <v>7.5190355329949235E-2</v>
      </c>
      <c r="AI819" s="76">
        <v>8.8751903553299503</v>
      </c>
      <c r="AJ819" s="76">
        <v>800.09529999999995</v>
      </c>
      <c r="AK819" s="76">
        <v>12020</v>
      </c>
      <c r="AL819" s="76">
        <v>4.8841934173100364E-2</v>
      </c>
      <c r="AM819" s="76">
        <v>9.9488419341731014</v>
      </c>
    </row>
    <row r="820" spans="1:39" x14ac:dyDescent="0.3">
      <c r="A820" s="76">
        <v>800.10770000000002</v>
      </c>
      <c r="B820" s="76">
        <v>9404</v>
      </c>
      <c r="C820" s="76">
        <v>4.7327629592350276E-2</v>
      </c>
      <c r="D820" s="76">
        <v>800.10770000000002</v>
      </c>
      <c r="E820" s="76">
        <v>7665</v>
      </c>
      <c r="F820" s="76">
        <v>5.3827247191011236E-2</v>
      </c>
      <c r="G820" s="76">
        <v>1.1538272471910114</v>
      </c>
      <c r="H820" s="76">
        <v>800.10770000000002</v>
      </c>
      <c r="I820" s="76">
        <v>22280</v>
      </c>
      <c r="J820" s="76">
        <v>4.360931689175964E-2</v>
      </c>
      <c r="K820" s="76">
        <v>2.2436093168917597</v>
      </c>
      <c r="L820" s="76">
        <v>800.10770000000002</v>
      </c>
      <c r="M820" s="76">
        <v>16830</v>
      </c>
      <c r="N820" s="76">
        <v>4.8529411764705883E-2</v>
      </c>
      <c r="O820" s="76">
        <v>3.3485294117647055</v>
      </c>
      <c r="P820" s="76">
        <v>800.10770000000002</v>
      </c>
      <c r="Q820" s="76">
        <v>22350</v>
      </c>
      <c r="R820" s="76">
        <v>5.2526439482961221E-2</v>
      </c>
      <c r="S820" s="76">
        <v>4.4525264394829618</v>
      </c>
      <c r="T820" s="76">
        <v>800.10770000000002</v>
      </c>
      <c r="U820" s="76">
        <v>24020</v>
      </c>
      <c r="V820" s="76">
        <v>6.2568377181557694E-2</v>
      </c>
      <c r="W820" s="76">
        <v>5.5625683771815577</v>
      </c>
      <c r="X820" s="76">
        <v>800.10770000000002</v>
      </c>
      <c r="Y820" s="76">
        <v>19650</v>
      </c>
      <c r="Z820" s="76">
        <v>7.6667967225907144E-2</v>
      </c>
      <c r="AA820" s="76">
        <v>6.6766679672259066</v>
      </c>
      <c r="AB820" s="76">
        <v>800.10770000000002</v>
      </c>
      <c r="AC820" s="76">
        <v>25820</v>
      </c>
      <c r="AD820" s="76">
        <v>6.9746083198271205E-2</v>
      </c>
      <c r="AE820" s="76">
        <v>7.769746083198271</v>
      </c>
      <c r="AF820" s="76">
        <v>800.10770000000002</v>
      </c>
      <c r="AG820" s="76">
        <v>11910</v>
      </c>
      <c r="AH820" s="76">
        <v>7.5571065989847711E-2</v>
      </c>
      <c r="AI820" s="76">
        <v>8.875571065989849</v>
      </c>
      <c r="AJ820" s="76">
        <v>800.10770000000002</v>
      </c>
      <c r="AK820" s="76">
        <v>11980</v>
      </c>
      <c r="AL820" s="76">
        <v>4.8679398618447785E-2</v>
      </c>
      <c r="AM820" s="76">
        <v>9.9486793986184487</v>
      </c>
    </row>
    <row r="821" spans="1:39" x14ac:dyDescent="0.3">
      <c r="A821" s="76">
        <v>800.12009999999998</v>
      </c>
      <c r="B821" s="76">
        <v>9422</v>
      </c>
      <c r="C821" s="76">
        <v>4.7418218419728236E-2</v>
      </c>
      <c r="D821" s="76">
        <v>800.12009999999998</v>
      </c>
      <c r="E821" s="76">
        <v>7652</v>
      </c>
      <c r="F821" s="76">
        <v>5.3735955056179778E-2</v>
      </c>
      <c r="G821" s="76">
        <v>1.1537359550561799</v>
      </c>
      <c r="H821" s="76">
        <v>800.12009999999998</v>
      </c>
      <c r="I821" s="76">
        <v>22310</v>
      </c>
      <c r="J821" s="76">
        <v>4.3668036797807792E-2</v>
      </c>
      <c r="K821" s="76">
        <v>2.2436680367978079</v>
      </c>
      <c r="L821" s="76">
        <v>800.12009999999998</v>
      </c>
      <c r="M821" s="76">
        <v>16880</v>
      </c>
      <c r="N821" s="76">
        <v>4.8673587081891581E-2</v>
      </c>
      <c r="O821" s="76">
        <v>3.3486735870818913</v>
      </c>
      <c r="P821" s="76">
        <v>800.12009999999998</v>
      </c>
      <c r="Q821" s="76">
        <v>22340</v>
      </c>
      <c r="R821" s="76">
        <v>5.2502937720329025E-2</v>
      </c>
      <c r="S821" s="76">
        <v>4.4525029377203298</v>
      </c>
      <c r="T821" s="76">
        <v>800.12009999999998</v>
      </c>
      <c r="U821" s="76">
        <v>24090</v>
      </c>
      <c r="V821" s="76">
        <v>6.275071633237822E-2</v>
      </c>
      <c r="W821" s="76">
        <v>5.5627507163323786</v>
      </c>
      <c r="X821" s="76">
        <v>800.12009999999998</v>
      </c>
      <c r="Y821" s="76">
        <v>19770</v>
      </c>
      <c r="Z821" s="76">
        <v>7.7136168552477569E-2</v>
      </c>
      <c r="AA821" s="76">
        <v>6.6771361685524768</v>
      </c>
      <c r="AB821" s="76">
        <v>800.12009999999998</v>
      </c>
      <c r="AC821" s="76">
        <v>25960</v>
      </c>
      <c r="AD821" s="76">
        <v>7.0124257158292819E-2</v>
      </c>
      <c r="AE821" s="76">
        <v>7.7701242571582929</v>
      </c>
      <c r="AF821" s="76">
        <v>800.12009999999998</v>
      </c>
      <c r="AG821" s="76">
        <v>11960</v>
      </c>
      <c r="AH821" s="76">
        <v>7.5888324873096449E-2</v>
      </c>
      <c r="AI821" s="76">
        <v>8.8758883248730971</v>
      </c>
      <c r="AJ821" s="76">
        <v>800.12009999999998</v>
      </c>
      <c r="AK821" s="76">
        <v>11940</v>
      </c>
      <c r="AL821" s="76">
        <v>4.8516863063795206E-2</v>
      </c>
      <c r="AM821" s="76">
        <v>9.9485168630637961</v>
      </c>
    </row>
    <row r="822" spans="1:39" x14ac:dyDescent="0.3">
      <c r="A822" s="76">
        <v>800.13239999999996</v>
      </c>
      <c r="B822" s="76">
        <v>9443</v>
      </c>
      <c r="C822" s="76">
        <v>4.7523905385002514E-2</v>
      </c>
      <c r="D822" s="76">
        <v>800.13239999999996</v>
      </c>
      <c r="E822" s="76">
        <v>7636</v>
      </c>
      <c r="F822" s="76">
        <v>5.3623595505617974E-2</v>
      </c>
      <c r="G822" s="76">
        <v>1.153623595505618</v>
      </c>
      <c r="H822" s="76">
        <v>800.13239999999996</v>
      </c>
      <c r="I822" s="76">
        <v>22350</v>
      </c>
      <c r="J822" s="76">
        <v>4.374633000587199E-2</v>
      </c>
      <c r="K822" s="76">
        <v>2.2437463300058722</v>
      </c>
      <c r="L822" s="76">
        <v>800.13239999999996</v>
      </c>
      <c r="M822" s="76">
        <v>16920</v>
      </c>
      <c r="N822" s="76">
        <v>4.8788927335640137E-2</v>
      </c>
      <c r="O822" s="76">
        <v>3.3487889273356402</v>
      </c>
      <c r="P822" s="76">
        <v>800.13239999999996</v>
      </c>
      <c r="Q822" s="76">
        <v>22320</v>
      </c>
      <c r="R822" s="76">
        <v>5.2455934195064627E-2</v>
      </c>
      <c r="S822" s="76">
        <v>4.4524559341950649</v>
      </c>
      <c r="T822" s="76">
        <v>800.13239999999996</v>
      </c>
      <c r="U822" s="76">
        <v>24150</v>
      </c>
      <c r="V822" s="76">
        <v>6.2907007033081538E-2</v>
      </c>
      <c r="W822" s="76">
        <v>5.5629070070330817</v>
      </c>
      <c r="X822" s="76">
        <v>800.13239999999996</v>
      </c>
      <c r="Y822" s="76">
        <v>19900</v>
      </c>
      <c r="Z822" s="76">
        <v>7.7643386656262192E-2</v>
      </c>
      <c r="AA822" s="76">
        <v>6.6776433866562614</v>
      </c>
      <c r="AB822" s="76">
        <v>800.13239999999996</v>
      </c>
      <c r="AC822" s="76">
        <v>26090</v>
      </c>
      <c r="AD822" s="76">
        <v>7.0475418692598601E-2</v>
      </c>
      <c r="AE822" s="76">
        <v>7.7704754186925991</v>
      </c>
      <c r="AF822" s="76">
        <v>800.13239999999996</v>
      </c>
      <c r="AG822" s="76">
        <v>12010</v>
      </c>
      <c r="AH822" s="76">
        <v>7.6205583756345174E-2</v>
      </c>
      <c r="AI822" s="76">
        <v>8.8762055837563452</v>
      </c>
      <c r="AJ822" s="76">
        <v>800.13239999999996</v>
      </c>
      <c r="AK822" s="76">
        <v>11890</v>
      </c>
      <c r="AL822" s="76">
        <v>4.8313693620479478E-2</v>
      </c>
      <c r="AM822" s="76">
        <v>9.948313693620479</v>
      </c>
    </row>
    <row r="823" spans="1:39" x14ac:dyDescent="0.3">
      <c r="A823" s="76">
        <v>800.14480000000003</v>
      </c>
      <c r="B823" s="76">
        <v>9468</v>
      </c>
      <c r="C823" s="76">
        <v>4.7649723200805232E-2</v>
      </c>
      <c r="D823" s="76">
        <v>800.14480000000003</v>
      </c>
      <c r="E823" s="76">
        <v>7619</v>
      </c>
      <c r="F823" s="76">
        <v>5.3504213483146067E-2</v>
      </c>
      <c r="G823" s="76">
        <v>1.1535042134831461</v>
      </c>
      <c r="H823" s="76">
        <v>800.14480000000003</v>
      </c>
      <c r="I823" s="76">
        <v>22410</v>
      </c>
      <c r="J823" s="76">
        <v>4.3863769817968294E-2</v>
      </c>
      <c r="K823" s="76">
        <v>2.2438637698179686</v>
      </c>
      <c r="L823" s="76">
        <v>800.14480000000003</v>
      </c>
      <c r="M823" s="76">
        <v>16960</v>
      </c>
      <c r="N823" s="76">
        <v>4.8904267589388699E-2</v>
      </c>
      <c r="O823" s="76">
        <v>3.3489042675893885</v>
      </c>
      <c r="P823" s="76">
        <v>800.14480000000003</v>
      </c>
      <c r="Q823" s="76">
        <v>22300</v>
      </c>
      <c r="R823" s="76">
        <v>5.2408930669800236E-2</v>
      </c>
      <c r="S823" s="76">
        <v>4.4524089306698009</v>
      </c>
      <c r="T823" s="76">
        <v>800.14480000000003</v>
      </c>
      <c r="U823" s="76">
        <v>24210</v>
      </c>
      <c r="V823" s="76">
        <v>6.3063297733784843E-2</v>
      </c>
      <c r="W823" s="76">
        <v>5.5630632977337848</v>
      </c>
      <c r="X823" s="76">
        <v>800.14480000000003</v>
      </c>
      <c r="Y823" s="76">
        <v>20030</v>
      </c>
      <c r="Z823" s="76">
        <v>7.8150604760046816E-2</v>
      </c>
      <c r="AA823" s="76">
        <v>6.6781506047600461</v>
      </c>
      <c r="AB823" s="76">
        <v>800.14480000000003</v>
      </c>
      <c r="AC823" s="76">
        <v>26220</v>
      </c>
      <c r="AD823" s="76">
        <v>7.082658022690437E-2</v>
      </c>
      <c r="AE823" s="76">
        <v>7.7708265802269043</v>
      </c>
      <c r="AF823" s="76">
        <v>800.14480000000003</v>
      </c>
      <c r="AG823" s="76">
        <v>12060</v>
      </c>
      <c r="AH823" s="76">
        <v>7.6522842639593913E-2</v>
      </c>
      <c r="AI823" s="76">
        <v>8.876522842639595</v>
      </c>
      <c r="AJ823" s="76">
        <v>800.14480000000003</v>
      </c>
      <c r="AK823" s="76">
        <v>11840</v>
      </c>
      <c r="AL823" s="76">
        <v>4.8110524177163758E-2</v>
      </c>
      <c r="AM823" s="76">
        <v>9.9481105241771637</v>
      </c>
    </row>
    <row r="824" spans="1:39" x14ac:dyDescent="0.3">
      <c r="A824" s="76">
        <v>800.15719999999999</v>
      </c>
      <c r="B824" s="76">
        <v>9497</v>
      </c>
      <c r="C824" s="76">
        <v>4.7795671867136388E-2</v>
      </c>
      <c r="D824" s="76">
        <v>800.15719999999999</v>
      </c>
      <c r="E824" s="76">
        <v>7601</v>
      </c>
      <c r="F824" s="76">
        <v>5.3377808988764042E-2</v>
      </c>
      <c r="G824" s="76">
        <v>1.1533778089887641</v>
      </c>
      <c r="H824" s="76">
        <v>800.15719999999999</v>
      </c>
      <c r="I824" s="76">
        <v>22470</v>
      </c>
      <c r="J824" s="76">
        <v>4.3981209630064591E-2</v>
      </c>
      <c r="K824" s="76">
        <v>2.2439812096300646</v>
      </c>
      <c r="L824" s="76">
        <v>800.15719999999999</v>
      </c>
      <c r="M824" s="76">
        <v>17010</v>
      </c>
      <c r="N824" s="76">
        <v>4.9048442906574397E-2</v>
      </c>
      <c r="O824" s="76">
        <v>3.3490484429065743</v>
      </c>
      <c r="P824" s="76">
        <v>800.15719999999999</v>
      </c>
      <c r="Q824" s="76">
        <v>22290</v>
      </c>
      <c r="R824" s="76">
        <v>5.238542890716804E-2</v>
      </c>
      <c r="S824" s="76">
        <v>4.452385428907168</v>
      </c>
      <c r="T824" s="76">
        <v>800.15719999999999</v>
      </c>
      <c r="U824" s="76">
        <v>24260</v>
      </c>
      <c r="V824" s="76">
        <v>6.3193539984370925E-2</v>
      </c>
      <c r="W824" s="76">
        <v>5.563193539984371</v>
      </c>
      <c r="X824" s="76">
        <v>800.15719999999999</v>
      </c>
      <c r="Y824" s="76">
        <v>20160</v>
      </c>
      <c r="Z824" s="76">
        <v>7.8657822863831453E-2</v>
      </c>
      <c r="AA824" s="76">
        <v>6.6786578228638307</v>
      </c>
      <c r="AB824" s="76">
        <v>800.15719999999999</v>
      </c>
      <c r="AC824" s="76">
        <v>26340</v>
      </c>
      <c r="AD824" s="76">
        <v>7.1150729335494323E-2</v>
      </c>
      <c r="AE824" s="76">
        <v>7.7711507293354947</v>
      </c>
      <c r="AF824" s="76">
        <v>800.15719999999999</v>
      </c>
      <c r="AG824" s="76">
        <v>12110</v>
      </c>
      <c r="AH824" s="76">
        <v>7.6840101522842638E-2</v>
      </c>
      <c r="AI824" s="76">
        <v>8.8768401015228431</v>
      </c>
      <c r="AJ824" s="76">
        <v>800.15719999999999</v>
      </c>
      <c r="AK824" s="76">
        <v>11800</v>
      </c>
      <c r="AL824" s="76">
        <v>4.7947988622511171E-2</v>
      </c>
      <c r="AM824" s="76">
        <v>9.9479479886225111</v>
      </c>
    </row>
    <row r="825" spans="1:39" x14ac:dyDescent="0.3">
      <c r="A825" s="76">
        <v>800.16959999999995</v>
      </c>
      <c r="B825" s="76">
        <v>9531</v>
      </c>
      <c r="C825" s="76">
        <v>4.7966784096628086E-2</v>
      </c>
      <c r="D825" s="76">
        <v>800.16959999999995</v>
      </c>
      <c r="E825" s="76">
        <v>7583</v>
      </c>
      <c r="F825" s="76">
        <v>5.3251404494382024E-2</v>
      </c>
      <c r="G825" s="76">
        <v>1.153251404494382</v>
      </c>
      <c r="H825" s="76">
        <v>800.16959999999995</v>
      </c>
      <c r="I825" s="76">
        <v>22540</v>
      </c>
      <c r="J825" s="76">
        <v>4.4118222744176941E-2</v>
      </c>
      <c r="K825" s="76">
        <v>2.2441182227441772</v>
      </c>
      <c r="L825" s="76">
        <v>800.16959999999995</v>
      </c>
      <c r="M825" s="76">
        <v>17050</v>
      </c>
      <c r="N825" s="76">
        <v>4.9163783160322952E-2</v>
      </c>
      <c r="O825" s="76">
        <v>3.3491637831603227</v>
      </c>
      <c r="P825" s="76">
        <v>800.16959999999995</v>
      </c>
      <c r="Q825" s="76">
        <v>22280</v>
      </c>
      <c r="R825" s="76">
        <v>5.2361927144535837E-2</v>
      </c>
      <c r="S825" s="76">
        <v>4.452361927144536</v>
      </c>
      <c r="T825" s="76">
        <v>800.16959999999995</v>
      </c>
      <c r="U825" s="76">
        <v>24300</v>
      </c>
      <c r="V825" s="76">
        <v>6.3297733784839799E-2</v>
      </c>
      <c r="W825" s="76">
        <v>5.5632977337848395</v>
      </c>
      <c r="X825" s="76">
        <v>800.16959999999995</v>
      </c>
      <c r="Y825" s="76">
        <v>20290</v>
      </c>
      <c r="Z825" s="76">
        <v>7.9165040967616077E-2</v>
      </c>
      <c r="AA825" s="76">
        <v>6.6791650409676153</v>
      </c>
      <c r="AB825" s="76">
        <v>800.16959999999995</v>
      </c>
      <c r="AC825" s="76">
        <v>26460</v>
      </c>
      <c r="AD825" s="76">
        <v>7.1474878444084275E-2</v>
      </c>
      <c r="AE825" s="76">
        <v>7.7714748784440841</v>
      </c>
      <c r="AF825" s="76">
        <v>800.16959999999995</v>
      </c>
      <c r="AG825" s="76">
        <v>12160</v>
      </c>
      <c r="AH825" s="76">
        <v>7.7157360406091377E-2</v>
      </c>
      <c r="AI825" s="76">
        <v>8.8771573604060929</v>
      </c>
      <c r="AJ825" s="76">
        <v>800.16959999999995</v>
      </c>
      <c r="AK825" s="76">
        <v>11750</v>
      </c>
      <c r="AL825" s="76">
        <v>4.7744819179195451E-2</v>
      </c>
      <c r="AM825" s="76">
        <v>9.9477448191791957</v>
      </c>
    </row>
    <row r="826" spans="1:39" x14ac:dyDescent="0.3">
      <c r="A826" s="76">
        <v>800.18190000000004</v>
      </c>
      <c r="B826" s="76">
        <v>9570</v>
      </c>
      <c r="C826" s="76">
        <v>4.8163059889280324E-2</v>
      </c>
      <c r="D826" s="76">
        <v>800.18190000000004</v>
      </c>
      <c r="E826" s="76">
        <v>7565</v>
      </c>
      <c r="F826" s="76">
        <v>5.3124999999999999E-2</v>
      </c>
      <c r="G826" s="76">
        <v>1.1531250000000002</v>
      </c>
      <c r="H826" s="76">
        <v>800.18190000000004</v>
      </c>
      <c r="I826" s="76">
        <v>22620</v>
      </c>
      <c r="J826" s="76">
        <v>4.4274809160305344E-2</v>
      </c>
      <c r="K826" s="76">
        <v>2.2442748091603053</v>
      </c>
      <c r="L826" s="76">
        <v>800.18190000000004</v>
      </c>
      <c r="M826" s="76">
        <v>17090</v>
      </c>
      <c r="N826" s="76">
        <v>4.9279123414071514E-2</v>
      </c>
      <c r="O826" s="76">
        <v>3.3492791234140715</v>
      </c>
      <c r="P826" s="76">
        <v>800.18190000000004</v>
      </c>
      <c r="Q826" s="76">
        <v>22270</v>
      </c>
      <c r="R826" s="76">
        <v>5.2338425381903642E-2</v>
      </c>
      <c r="S826" s="76">
        <v>4.4523384253819041</v>
      </c>
      <c r="T826" s="76">
        <v>800.18190000000004</v>
      </c>
      <c r="U826" s="76">
        <v>24340</v>
      </c>
      <c r="V826" s="76">
        <v>6.3401927585308673E-2</v>
      </c>
      <c r="W826" s="76">
        <v>5.5634019275853088</v>
      </c>
      <c r="X826" s="76">
        <v>800.18190000000004</v>
      </c>
      <c r="Y826" s="76">
        <v>20430</v>
      </c>
      <c r="Z826" s="76">
        <v>7.9711275848614899E-2</v>
      </c>
      <c r="AA826" s="76">
        <v>6.6797112758486143</v>
      </c>
      <c r="AB826" s="76">
        <v>800.18190000000004</v>
      </c>
      <c r="AC826" s="76">
        <v>26570</v>
      </c>
      <c r="AD826" s="76">
        <v>7.1772015126958397E-2</v>
      </c>
      <c r="AE826" s="76">
        <v>7.7717720151269587</v>
      </c>
      <c r="AF826" s="76">
        <v>800.18190000000004</v>
      </c>
      <c r="AG826" s="76">
        <v>12200</v>
      </c>
      <c r="AH826" s="76">
        <v>7.7411167512690351E-2</v>
      </c>
      <c r="AI826" s="76">
        <v>8.8774111675126903</v>
      </c>
      <c r="AJ826" s="76">
        <v>800.18190000000004</v>
      </c>
      <c r="AK826" s="76">
        <v>11700</v>
      </c>
      <c r="AL826" s="76">
        <v>4.7541649735879724E-2</v>
      </c>
      <c r="AM826" s="76">
        <v>9.9475416497358804</v>
      </c>
    </row>
    <row r="827" spans="1:39" x14ac:dyDescent="0.3">
      <c r="A827" s="76">
        <v>800.1943</v>
      </c>
      <c r="B827" s="76">
        <v>9614</v>
      </c>
      <c r="C827" s="76">
        <v>4.8384499245093103E-2</v>
      </c>
      <c r="D827" s="76">
        <v>800.1943</v>
      </c>
      <c r="E827" s="76">
        <v>7548</v>
      </c>
      <c r="F827" s="76">
        <v>5.3005617977528091E-2</v>
      </c>
      <c r="G827" s="76">
        <v>1.1530056179775281</v>
      </c>
      <c r="H827" s="76">
        <v>800.1943</v>
      </c>
      <c r="I827" s="76">
        <v>22700</v>
      </c>
      <c r="J827" s="76">
        <v>4.4431395576433746E-2</v>
      </c>
      <c r="K827" s="76">
        <v>2.2444313955764339</v>
      </c>
      <c r="L827" s="76">
        <v>800.1943</v>
      </c>
      <c r="M827" s="76">
        <v>17130</v>
      </c>
      <c r="N827" s="76">
        <v>4.939446366782007E-2</v>
      </c>
      <c r="O827" s="76">
        <v>3.3493944636678199</v>
      </c>
      <c r="P827" s="76">
        <v>800.1943</v>
      </c>
      <c r="Q827" s="76">
        <v>22260</v>
      </c>
      <c r="R827" s="76">
        <v>5.2314923619271446E-2</v>
      </c>
      <c r="S827" s="76">
        <v>4.4523149236192721</v>
      </c>
      <c r="T827" s="76">
        <v>800.1943</v>
      </c>
      <c r="U827" s="76">
        <v>24380</v>
      </c>
      <c r="V827" s="76">
        <v>6.3506121385777548E-2</v>
      </c>
      <c r="W827" s="76">
        <v>5.5635061213857773</v>
      </c>
      <c r="X827" s="76">
        <v>800.1943</v>
      </c>
      <c r="Y827" s="76">
        <v>20560</v>
      </c>
      <c r="Z827" s="76">
        <v>8.0218493952399536E-2</v>
      </c>
      <c r="AA827" s="76">
        <v>6.680218493952399</v>
      </c>
      <c r="AB827" s="76">
        <v>800.1943</v>
      </c>
      <c r="AC827" s="76">
        <v>26670</v>
      </c>
      <c r="AD827" s="76">
        <v>7.2042139384116688E-2</v>
      </c>
      <c r="AE827" s="76">
        <v>7.7720421393841166</v>
      </c>
      <c r="AF827" s="76">
        <v>800.1943</v>
      </c>
      <c r="AG827" s="76">
        <v>12250</v>
      </c>
      <c r="AH827" s="76">
        <v>7.772842639593909E-2</v>
      </c>
      <c r="AI827" s="76">
        <v>8.8777284263959402</v>
      </c>
      <c r="AJ827" s="76">
        <v>800.1943</v>
      </c>
      <c r="AK827" s="76">
        <v>11650</v>
      </c>
      <c r="AL827" s="76">
        <v>4.7338480292563996E-2</v>
      </c>
      <c r="AM827" s="76">
        <v>9.9473384802925651</v>
      </c>
    </row>
    <row r="828" spans="1:39" x14ac:dyDescent="0.3">
      <c r="A828" s="76">
        <v>800.20669999999996</v>
      </c>
      <c r="B828" s="76">
        <v>9663</v>
      </c>
      <c r="C828" s="76">
        <v>4.863110216406643E-2</v>
      </c>
      <c r="D828" s="76">
        <v>800.20669999999996</v>
      </c>
      <c r="E828" s="76">
        <v>7533</v>
      </c>
      <c r="F828" s="76">
        <v>5.2900280898876405E-2</v>
      </c>
      <c r="G828" s="76">
        <v>1.1529002808988764</v>
      </c>
      <c r="H828" s="76">
        <v>800.20669999999996</v>
      </c>
      <c r="I828" s="76">
        <v>22790</v>
      </c>
      <c r="J828" s="76">
        <v>4.4607555294578195E-2</v>
      </c>
      <c r="K828" s="76">
        <v>2.2446075552945786</v>
      </c>
      <c r="L828" s="76">
        <v>800.20669999999996</v>
      </c>
      <c r="M828" s="76">
        <v>17170</v>
      </c>
      <c r="N828" s="76">
        <v>4.9509803921568625E-2</v>
      </c>
      <c r="O828" s="76">
        <v>3.3495098039215683</v>
      </c>
      <c r="P828" s="76">
        <v>800.20669999999996</v>
      </c>
      <c r="Q828" s="76">
        <v>22260</v>
      </c>
      <c r="R828" s="76">
        <v>5.2314923619271446E-2</v>
      </c>
      <c r="S828" s="76">
        <v>4.4523149236192721</v>
      </c>
      <c r="T828" s="76">
        <v>800.20669999999996</v>
      </c>
      <c r="U828" s="76">
        <v>24410</v>
      </c>
      <c r="V828" s="76">
        <v>6.35842667361292E-2</v>
      </c>
      <c r="W828" s="76">
        <v>5.5635842667361288</v>
      </c>
      <c r="X828" s="76">
        <v>800.20669999999996</v>
      </c>
      <c r="Y828" s="76">
        <v>20700</v>
      </c>
      <c r="Z828" s="76">
        <v>8.0764728833398358E-2</v>
      </c>
      <c r="AA828" s="76">
        <v>6.680764728833398</v>
      </c>
      <c r="AB828" s="76">
        <v>800.20669999999996</v>
      </c>
      <c r="AC828" s="76">
        <v>26760</v>
      </c>
      <c r="AD828" s="76">
        <v>7.2285251215559163E-2</v>
      </c>
      <c r="AE828" s="76">
        <v>7.7722852512155596</v>
      </c>
      <c r="AF828" s="76">
        <v>800.20669999999996</v>
      </c>
      <c r="AG828" s="76">
        <v>12290</v>
      </c>
      <c r="AH828" s="76">
        <v>7.7982233502538065E-2</v>
      </c>
      <c r="AI828" s="76">
        <v>8.8779822335025393</v>
      </c>
      <c r="AJ828" s="76">
        <v>800.20669999999996</v>
      </c>
      <c r="AK828" s="76">
        <v>11600</v>
      </c>
      <c r="AL828" s="76">
        <v>4.7135310849248276E-2</v>
      </c>
      <c r="AM828" s="76">
        <v>9.947135310849248</v>
      </c>
    </row>
    <row r="829" spans="1:39" x14ac:dyDescent="0.3">
      <c r="A829" s="76">
        <v>800.21910000000003</v>
      </c>
      <c r="B829" s="76">
        <v>9716</v>
      </c>
      <c r="C829" s="76">
        <v>4.8897835933568196E-2</v>
      </c>
      <c r="D829" s="76">
        <v>800.21910000000003</v>
      </c>
      <c r="E829" s="76">
        <v>7521</v>
      </c>
      <c r="F829" s="76">
        <v>5.2816011235955057E-2</v>
      </c>
      <c r="G829" s="76">
        <v>1.1528160112359551</v>
      </c>
      <c r="H829" s="76">
        <v>800.21910000000003</v>
      </c>
      <c r="I829" s="76">
        <v>22880</v>
      </c>
      <c r="J829" s="76">
        <v>4.4783715012722644E-2</v>
      </c>
      <c r="K829" s="76">
        <v>2.2447837150127228</v>
      </c>
      <c r="L829" s="76">
        <v>800.21910000000003</v>
      </c>
      <c r="M829" s="76">
        <v>17210</v>
      </c>
      <c r="N829" s="76">
        <v>4.9625144175317187E-2</v>
      </c>
      <c r="O829" s="76">
        <v>3.3496251441753171</v>
      </c>
      <c r="P829" s="76">
        <v>800.21910000000003</v>
      </c>
      <c r="Q829" s="76">
        <v>22260</v>
      </c>
      <c r="R829" s="76">
        <v>5.2314923619271446E-2</v>
      </c>
      <c r="S829" s="76">
        <v>4.4523149236192721</v>
      </c>
      <c r="T829" s="76">
        <v>800.21910000000003</v>
      </c>
      <c r="U829" s="76">
        <v>24440</v>
      </c>
      <c r="V829" s="76">
        <v>6.3662412086480852E-2</v>
      </c>
      <c r="W829" s="76">
        <v>5.5636624120864813</v>
      </c>
      <c r="X829" s="76">
        <v>800.21910000000003</v>
      </c>
      <c r="Y829" s="76">
        <v>20830</v>
      </c>
      <c r="Z829" s="76">
        <v>8.1271946937182996E-2</v>
      </c>
      <c r="AA829" s="76">
        <v>6.6812719469371826</v>
      </c>
      <c r="AB829" s="76">
        <v>800.21910000000003</v>
      </c>
      <c r="AC829" s="76">
        <v>26840</v>
      </c>
      <c r="AD829" s="76">
        <v>7.2501350621285793E-2</v>
      </c>
      <c r="AE829" s="76">
        <v>7.7725013506212859</v>
      </c>
      <c r="AF829" s="76">
        <v>800.21910000000003</v>
      </c>
      <c r="AG829" s="76">
        <v>12330</v>
      </c>
      <c r="AH829" s="76">
        <v>7.8236040609137053E-2</v>
      </c>
      <c r="AI829" s="76">
        <v>8.8782360406091385</v>
      </c>
      <c r="AJ829" s="76">
        <v>800.21910000000003</v>
      </c>
      <c r="AK829" s="76">
        <v>11550</v>
      </c>
      <c r="AL829" s="76">
        <v>4.6932141405932548E-2</v>
      </c>
      <c r="AM829" s="76">
        <v>9.9469321414059326</v>
      </c>
    </row>
    <row r="830" spans="1:39" x14ac:dyDescent="0.3">
      <c r="A830" s="76">
        <v>800.23140000000001</v>
      </c>
      <c r="B830" s="76">
        <v>9774</v>
      </c>
      <c r="C830" s="76">
        <v>4.9189733266230495E-2</v>
      </c>
      <c r="D830" s="76">
        <v>800.23140000000001</v>
      </c>
      <c r="E830" s="76">
        <v>7512</v>
      </c>
      <c r="F830" s="76">
        <v>5.2752808988764048E-2</v>
      </c>
      <c r="G830" s="76">
        <v>1.1527528089887642</v>
      </c>
      <c r="H830" s="76">
        <v>800.23140000000001</v>
      </c>
      <c r="I830" s="76">
        <v>22960</v>
      </c>
      <c r="J830" s="76">
        <v>4.4940301428851047E-2</v>
      </c>
      <c r="K830" s="76">
        <v>2.2449403014288514</v>
      </c>
      <c r="L830" s="76">
        <v>800.23140000000001</v>
      </c>
      <c r="M830" s="76">
        <v>17250</v>
      </c>
      <c r="N830" s="76">
        <v>4.9740484429065743E-2</v>
      </c>
      <c r="O830" s="76">
        <v>3.3497404844290655</v>
      </c>
      <c r="P830" s="76">
        <v>800.23140000000001</v>
      </c>
      <c r="Q830" s="76">
        <v>22260</v>
      </c>
      <c r="R830" s="76">
        <v>5.2314923619271446E-2</v>
      </c>
      <c r="S830" s="76">
        <v>4.4523149236192721</v>
      </c>
      <c r="T830" s="76">
        <v>800.23140000000001</v>
      </c>
      <c r="U830" s="76">
        <v>24460</v>
      </c>
      <c r="V830" s="76">
        <v>6.3714508986715296E-2</v>
      </c>
      <c r="W830" s="76">
        <v>5.563714508986715</v>
      </c>
      <c r="X830" s="76">
        <v>800.23140000000001</v>
      </c>
      <c r="Y830" s="76">
        <v>20960</v>
      </c>
      <c r="Z830" s="76">
        <v>8.1779165040967619E-2</v>
      </c>
      <c r="AA830" s="76">
        <v>6.6817791650409672</v>
      </c>
      <c r="AB830" s="76">
        <v>800.23140000000001</v>
      </c>
      <c r="AC830" s="76">
        <v>26920</v>
      </c>
      <c r="AD830" s="76">
        <v>7.2717450027012423E-2</v>
      </c>
      <c r="AE830" s="76">
        <v>7.7727174500270122</v>
      </c>
      <c r="AF830" s="76">
        <v>800.23140000000001</v>
      </c>
      <c r="AG830" s="76">
        <v>12370</v>
      </c>
      <c r="AH830" s="76">
        <v>7.8489847715736041E-2</v>
      </c>
      <c r="AI830" s="76">
        <v>8.8784898477157359</v>
      </c>
      <c r="AJ830" s="76">
        <v>800.23140000000001</v>
      </c>
      <c r="AK830" s="76">
        <v>11500</v>
      </c>
      <c r="AL830" s="76">
        <v>4.6728971962616821E-2</v>
      </c>
      <c r="AM830" s="76">
        <v>9.9467289719626173</v>
      </c>
    </row>
    <row r="831" spans="1:39" x14ac:dyDescent="0.3">
      <c r="A831" s="76">
        <v>800.24379999999996</v>
      </c>
      <c r="B831" s="76">
        <v>9836</v>
      </c>
      <c r="C831" s="76">
        <v>4.9501761449421235E-2</v>
      </c>
      <c r="D831" s="76">
        <v>800.24379999999996</v>
      </c>
      <c r="E831" s="76">
        <v>7508</v>
      </c>
      <c r="F831" s="76">
        <v>5.2724719101123599E-2</v>
      </c>
      <c r="G831" s="76">
        <v>1.1527247191011236</v>
      </c>
      <c r="H831" s="76">
        <v>800.24379999999996</v>
      </c>
      <c r="I831" s="76">
        <v>23050</v>
      </c>
      <c r="J831" s="76">
        <v>4.5116461146995496E-2</v>
      </c>
      <c r="K831" s="76">
        <v>2.2451164611469956</v>
      </c>
      <c r="L831" s="76">
        <v>800.24379999999996</v>
      </c>
      <c r="M831" s="76">
        <v>17300</v>
      </c>
      <c r="N831" s="76">
        <v>4.988465974625144E-2</v>
      </c>
      <c r="O831" s="76">
        <v>3.3498846597462513</v>
      </c>
      <c r="P831" s="76">
        <v>800.24379999999996</v>
      </c>
      <c r="Q831" s="76">
        <v>22270</v>
      </c>
      <c r="R831" s="76">
        <v>5.2338425381903642E-2</v>
      </c>
      <c r="S831" s="76">
        <v>4.4523384253819041</v>
      </c>
      <c r="T831" s="76">
        <v>800.24379999999996</v>
      </c>
      <c r="U831" s="76">
        <v>24490</v>
      </c>
      <c r="V831" s="76">
        <v>6.3792654337066948E-2</v>
      </c>
      <c r="W831" s="76">
        <v>5.5637926543370666</v>
      </c>
      <c r="X831" s="76">
        <v>800.24379999999996</v>
      </c>
      <c r="Y831" s="76">
        <v>21080</v>
      </c>
      <c r="Z831" s="76">
        <v>8.2247366367538044E-2</v>
      </c>
      <c r="AA831" s="76">
        <v>6.6822473663675375</v>
      </c>
      <c r="AB831" s="76">
        <v>800.24379999999996</v>
      </c>
      <c r="AC831" s="76">
        <v>26990</v>
      </c>
      <c r="AD831" s="76">
        <v>7.2906537007023237E-2</v>
      </c>
      <c r="AE831" s="76">
        <v>7.7729065370070236</v>
      </c>
      <c r="AF831" s="76">
        <v>800.24379999999996</v>
      </c>
      <c r="AG831" s="76">
        <v>12410</v>
      </c>
      <c r="AH831" s="76">
        <v>7.874365482233503E-2</v>
      </c>
      <c r="AI831" s="76">
        <v>8.8787436548223351</v>
      </c>
      <c r="AJ831" s="76">
        <v>800.24379999999996</v>
      </c>
      <c r="AK831" s="76">
        <v>11450</v>
      </c>
      <c r="AL831" s="76">
        <v>4.65258025193011E-2</v>
      </c>
      <c r="AM831" s="76">
        <v>9.946525802519302</v>
      </c>
    </row>
    <row r="832" spans="1:39" x14ac:dyDescent="0.3">
      <c r="A832" s="76">
        <v>800.25620000000004</v>
      </c>
      <c r="B832" s="76">
        <v>9901</v>
      </c>
      <c r="C832" s="76">
        <v>4.9828887770508305E-2</v>
      </c>
      <c r="D832" s="76">
        <v>800.25620000000004</v>
      </c>
      <c r="E832" s="76">
        <v>7508</v>
      </c>
      <c r="F832" s="76">
        <v>5.2724719101123599E-2</v>
      </c>
      <c r="G832" s="76">
        <v>1.1527247191011236</v>
      </c>
      <c r="H832" s="76">
        <v>800.25620000000004</v>
      </c>
      <c r="I832" s="76">
        <v>23140</v>
      </c>
      <c r="J832" s="76">
        <v>4.5292620865139951E-2</v>
      </c>
      <c r="K832" s="76">
        <v>2.2452926208651403</v>
      </c>
      <c r="L832" s="76">
        <v>800.25620000000004</v>
      </c>
      <c r="M832" s="76">
        <v>17340</v>
      </c>
      <c r="N832" s="76">
        <v>0.05</v>
      </c>
      <c r="O832" s="76">
        <v>3.3499999999999996</v>
      </c>
      <c r="P832" s="76">
        <v>800.25620000000004</v>
      </c>
      <c r="Q832" s="76">
        <v>22280</v>
      </c>
      <c r="R832" s="76">
        <v>5.2361927144535837E-2</v>
      </c>
      <c r="S832" s="76">
        <v>4.452361927144536</v>
      </c>
      <c r="T832" s="76">
        <v>800.25620000000004</v>
      </c>
      <c r="U832" s="76">
        <v>24510</v>
      </c>
      <c r="V832" s="76">
        <v>6.3844751237301378E-2</v>
      </c>
      <c r="W832" s="76">
        <v>5.5638447512373013</v>
      </c>
      <c r="X832" s="76">
        <v>800.25620000000004</v>
      </c>
      <c r="Y832" s="76">
        <v>21200</v>
      </c>
      <c r="Z832" s="76">
        <v>8.2715567694108469E-2</v>
      </c>
      <c r="AA832" s="76">
        <v>6.6827155676941077</v>
      </c>
      <c r="AB832" s="76">
        <v>800.25620000000004</v>
      </c>
      <c r="AC832" s="76">
        <v>27050</v>
      </c>
      <c r="AD832" s="76">
        <v>7.3068611561318206E-2</v>
      </c>
      <c r="AE832" s="76">
        <v>7.7730686115613183</v>
      </c>
      <c r="AF832" s="76">
        <v>800.25620000000004</v>
      </c>
      <c r="AG832" s="76">
        <v>12440</v>
      </c>
      <c r="AH832" s="76">
        <v>7.8934010152284267E-2</v>
      </c>
      <c r="AI832" s="76">
        <v>8.8789340101522853</v>
      </c>
      <c r="AJ832" s="76">
        <v>800.25620000000004</v>
      </c>
      <c r="AK832" s="76">
        <v>11410</v>
      </c>
      <c r="AL832" s="76">
        <v>4.6363266964648514E-2</v>
      </c>
      <c r="AM832" s="76">
        <v>9.9463632669646493</v>
      </c>
    </row>
    <row r="833" spans="1:39" x14ac:dyDescent="0.3">
      <c r="A833" s="76">
        <v>800.26859999999999</v>
      </c>
      <c r="B833" s="76">
        <v>9969</v>
      </c>
      <c r="C833" s="76">
        <v>5.0171112229491693E-2</v>
      </c>
      <c r="D833" s="76">
        <v>800.26859999999999</v>
      </c>
      <c r="E833" s="76">
        <v>7515</v>
      </c>
      <c r="F833" s="76">
        <v>5.277387640449438E-2</v>
      </c>
      <c r="G833" s="76">
        <v>1.1527738764044946</v>
      </c>
      <c r="H833" s="76">
        <v>800.26859999999999</v>
      </c>
      <c r="I833" s="76">
        <v>23220</v>
      </c>
      <c r="J833" s="76">
        <v>4.5449207281268347E-2</v>
      </c>
      <c r="K833" s="76">
        <v>2.2454492072812684</v>
      </c>
      <c r="L833" s="76">
        <v>800.26859999999999</v>
      </c>
      <c r="M833" s="76">
        <v>17390</v>
      </c>
      <c r="N833" s="76">
        <v>5.01441753171857E-2</v>
      </c>
      <c r="O833" s="76">
        <v>3.3501441753171854</v>
      </c>
      <c r="P833" s="76">
        <v>800.26859999999999</v>
      </c>
      <c r="Q833" s="76">
        <v>22290</v>
      </c>
      <c r="R833" s="76">
        <v>5.238542890716804E-2</v>
      </c>
      <c r="S833" s="76">
        <v>4.452385428907168</v>
      </c>
      <c r="T833" s="76">
        <v>800.26859999999999</v>
      </c>
      <c r="U833" s="76">
        <v>24530</v>
      </c>
      <c r="V833" s="76">
        <v>6.3896848137535822E-2</v>
      </c>
      <c r="W833" s="76">
        <v>5.5638968481375359</v>
      </c>
      <c r="X833" s="76">
        <v>800.26859999999999</v>
      </c>
      <c r="Y833" s="76">
        <v>21310</v>
      </c>
      <c r="Z833" s="76">
        <v>8.3144752243464695E-2</v>
      </c>
      <c r="AA833" s="76">
        <v>6.6831447522434644</v>
      </c>
      <c r="AB833" s="76">
        <v>800.26859999999999</v>
      </c>
      <c r="AC833" s="76">
        <v>27110</v>
      </c>
      <c r="AD833" s="76">
        <v>7.3230686115613189E-2</v>
      </c>
      <c r="AE833" s="76">
        <v>7.7732306861156131</v>
      </c>
      <c r="AF833" s="76">
        <v>800.26859999999999</v>
      </c>
      <c r="AG833" s="76">
        <v>12480</v>
      </c>
      <c r="AH833" s="76">
        <v>7.9187817258883242E-2</v>
      </c>
      <c r="AI833" s="76">
        <v>8.8791878172588845</v>
      </c>
      <c r="AJ833" s="76">
        <v>800.26859999999999</v>
      </c>
      <c r="AK833" s="76">
        <v>11360</v>
      </c>
      <c r="AL833" s="76">
        <v>4.6160097521332794E-2</v>
      </c>
      <c r="AM833" s="76">
        <v>9.946160097521334</v>
      </c>
    </row>
    <row r="834" spans="1:39" x14ac:dyDescent="0.3">
      <c r="A834" s="76">
        <v>800.28089999999997</v>
      </c>
      <c r="B834" s="76">
        <v>10040</v>
      </c>
      <c r="C834" s="76">
        <v>5.0528434826371413E-2</v>
      </c>
      <c r="D834" s="76">
        <v>800.28089999999997</v>
      </c>
      <c r="E834" s="76">
        <v>7527</v>
      </c>
      <c r="F834" s="76">
        <v>5.2858146067415727E-2</v>
      </c>
      <c r="G834" s="76">
        <v>1.1528581460674159</v>
      </c>
      <c r="H834" s="76">
        <v>800.28089999999997</v>
      </c>
      <c r="I834" s="76">
        <v>23290</v>
      </c>
      <c r="J834" s="76">
        <v>4.5586220395380704E-2</v>
      </c>
      <c r="K834" s="76">
        <v>2.2455862203953809</v>
      </c>
      <c r="L834" s="76">
        <v>800.28089999999997</v>
      </c>
      <c r="M834" s="76">
        <v>17440</v>
      </c>
      <c r="N834" s="76">
        <v>5.0288350634371398E-2</v>
      </c>
      <c r="O834" s="76">
        <v>3.3502883506343712</v>
      </c>
      <c r="P834" s="76">
        <v>800.28089999999997</v>
      </c>
      <c r="Q834" s="76">
        <v>22300</v>
      </c>
      <c r="R834" s="76">
        <v>5.2408930669800236E-2</v>
      </c>
      <c r="S834" s="76">
        <v>4.4524089306698009</v>
      </c>
      <c r="T834" s="76">
        <v>800.28089999999997</v>
      </c>
      <c r="U834" s="76">
        <v>24560</v>
      </c>
      <c r="V834" s="76">
        <v>6.3974993487887474E-2</v>
      </c>
      <c r="W834" s="76">
        <v>5.5639749934878875</v>
      </c>
      <c r="X834" s="76">
        <v>800.28089999999997</v>
      </c>
      <c r="Y834" s="76">
        <v>21420</v>
      </c>
      <c r="Z834" s="76">
        <v>8.3573936792820908E-2</v>
      </c>
      <c r="AA834" s="76">
        <v>6.6835739367928202</v>
      </c>
      <c r="AB834" s="76">
        <v>800.28089999999997</v>
      </c>
      <c r="AC834" s="76">
        <v>27160</v>
      </c>
      <c r="AD834" s="76">
        <v>7.3365748244192328E-2</v>
      </c>
      <c r="AE834" s="76">
        <v>7.7733657482441929</v>
      </c>
      <c r="AF834" s="76">
        <v>800.28089999999997</v>
      </c>
      <c r="AG834" s="76">
        <v>12510</v>
      </c>
      <c r="AH834" s="76">
        <v>7.9378172588832493E-2</v>
      </c>
      <c r="AI834" s="76">
        <v>8.879378172588833</v>
      </c>
      <c r="AJ834" s="76">
        <v>800.28089999999997</v>
      </c>
      <c r="AK834" s="76">
        <v>11320</v>
      </c>
      <c r="AL834" s="76">
        <v>4.5997561966680214E-2</v>
      </c>
      <c r="AM834" s="76">
        <v>9.9459975619666814</v>
      </c>
    </row>
    <row r="835" spans="1:39" x14ac:dyDescent="0.3">
      <c r="A835" s="76">
        <v>800.29330000000004</v>
      </c>
      <c r="B835" s="76">
        <v>10110</v>
      </c>
      <c r="C835" s="76">
        <v>5.0880724710619024E-2</v>
      </c>
      <c r="D835" s="76">
        <v>800.29330000000004</v>
      </c>
      <c r="E835" s="76">
        <v>7546</v>
      </c>
      <c r="F835" s="76">
        <v>5.2991573033707863E-2</v>
      </c>
      <c r="G835" s="76">
        <v>1.1529915730337079</v>
      </c>
      <c r="H835" s="76">
        <v>800.29330000000004</v>
      </c>
      <c r="I835" s="76">
        <v>23360</v>
      </c>
      <c r="J835" s="76">
        <v>4.5723233509493054E-2</v>
      </c>
      <c r="K835" s="76">
        <v>2.2457232335094934</v>
      </c>
      <c r="L835" s="76">
        <v>800.29330000000004</v>
      </c>
      <c r="M835" s="76">
        <v>17480</v>
      </c>
      <c r="N835" s="76">
        <v>5.0403690888119954E-2</v>
      </c>
      <c r="O835" s="76">
        <v>3.3504036908881196</v>
      </c>
      <c r="P835" s="76">
        <v>800.29330000000004</v>
      </c>
      <c r="Q835" s="76">
        <v>22310</v>
      </c>
      <c r="R835" s="76">
        <v>5.2432432432432431E-2</v>
      </c>
      <c r="S835" s="76">
        <v>4.4524324324324329</v>
      </c>
      <c r="T835" s="76">
        <v>800.29330000000004</v>
      </c>
      <c r="U835" s="76">
        <v>24580</v>
      </c>
      <c r="V835" s="76">
        <v>6.4027090388121904E-2</v>
      </c>
      <c r="W835" s="76">
        <v>5.5640270903881222</v>
      </c>
      <c r="X835" s="76">
        <v>800.29330000000004</v>
      </c>
      <c r="Y835" s="76">
        <v>21520</v>
      </c>
      <c r="Z835" s="76">
        <v>8.3964104564962935E-2</v>
      </c>
      <c r="AA835" s="76">
        <v>6.6839641045649625</v>
      </c>
      <c r="AB835" s="76">
        <v>800.29330000000004</v>
      </c>
      <c r="AC835" s="76">
        <v>27200</v>
      </c>
      <c r="AD835" s="76">
        <v>7.347379794705565E-2</v>
      </c>
      <c r="AE835" s="76">
        <v>7.7734737979470561</v>
      </c>
      <c r="AF835" s="76">
        <v>800.29330000000004</v>
      </c>
      <c r="AG835" s="76">
        <v>12540</v>
      </c>
      <c r="AH835" s="76">
        <v>7.9568527918781731E-2</v>
      </c>
      <c r="AI835" s="76">
        <v>8.8795685279187833</v>
      </c>
      <c r="AJ835" s="76">
        <v>800.29330000000004</v>
      </c>
      <c r="AK835" s="76">
        <v>11280</v>
      </c>
      <c r="AL835" s="76">
        <v>4.5835026412027628E-2</v>
      </c>
      <c r="AM835" s="76">
        <v>9.9458350264120288</v>
      </c>
    </row>
    <row r="836" spans="1:39" x14ac:dyDescent="0.3">
      <c r="A836" s="76">
        <v>800.3057</v>
      </c>
      <c r="B836" s="76">
        <v>10180</v>
      </c>
      <c r="C836" s="76">
        <v>5.1233014594866635E-2</v>
      </c>
      <c r="D836" s="76">
        <v>800.3057</v>
      </c>
      <c r="E836" s="76">
        <v>7572</v>
      </c>
      <c r="F836" s="76">
        <v>5.3174157303370786E-2</v>
      </c>
      <c r="G836" s="76">
        <v>1.1531741573033709</v>
      </c>
      <c r="H836" s="76">
        <v>800.3057</v>
      </c>
      <c r="I836" s="76">
        <v>23420</v>
      </c>
      <c r="J836" s="76">
        <v>4.5840673321589351E-2</v>
      </c>
      <c r="K836" s="76">
        <v>2.2458406733215894</v>
      </c>
      <c r="L836" s="76">
        <v>800.3057</v>
      </c>
      <c r="M836" s="76">
        <v>17540</v>
      </c>
      <c r="N836" s="76">
        <v>5.0576701268742794E-2</v>
      </c>
      <c r="O836" s="76">
        <v>3.3505767012687424</v>
      </c>
      <c r="P836" s="76">
        <v>800.3057</v>
      </c>
      <c r="Q836" s="76">
        <v>22320</v>
      </c>
      <c r="R836" s="76">
        <v>5.2455934195064627E-2</v>
      </c>
      <c r="S836" s="76">
        <v>4.4524559341950649</v>
      </c>
      <c r="T836" s="76">
        <v>800.3057</v>
      </c>
      <c r="U836" s="76">
        <v>24610</v>
      </c>
      <c r="V836" s="76">
        <v>6.4105235738473557E-2</v>
      </c>
      <c r="W836" s="76">
        <v>5.5641052357384737</v>
      </c>
      <c r="X836" s="76">
        <v>800.3057</v>
      </c>
      <c r="Y836" s="76">
        <v>21610</v>
      </c>
      <c r="Z836" s="76">
        <v>8.431525555989075E-2</v>
      </c>
      <c r="AA836" s="76">
        <v>6.6843152555598904</v>
      </c>
      <c r="AB836" s="76">
        <v>800.3057</v>
      </c>
      <c r="AC836" s="76">
        <v>27240</v>
      </c>
      <c r="AD836" s="76">
        <v>7.3581847649918958E-2</v>
      </c>
      <c r="AE836" s="76">
        <v>7.7735818476499192</v>
      </c>
      <c r="AF836" s="76">
        <v>800.3057</v>
      </c>
      <c r="AG836" s="76">
        <v>12580</v>
      </c>
      <c r="AH836" s="76">
        <v>7.9822335025380706E-2</v>
      </c>
      <c r="AI836" s="76">
        <v>8.8798223350253807</v>
      </c>
      <c r="AJ836" s="76">
        <v>800.3057</v>
      </c>
      <c r="AK836" s="76">
        <v>11240</v>
      </c>
      <c r="AL836" s="76">
        <v>4.5672490857375049E-2</v>
      </c>
      <c r="AM836" s="76">
        <v>9.9456724908573761</v>
      </c>
    </row>
    <row r="837" spans="1:39" x14ac:dyDescent="0.3">
      <c r="A837" s="76">
        <v>800.31809999999996</v>
      </c>
      <c r="B837" s="76">
        <v>10250</v>
      </c>
      <c r="C837" s="76">
        <v>5.158530447911424E-2</v>
      </c>
      <c r="D837" s="76">
        <v>800.31809999999996</v>
      </c>
      <c r="E837" s="76">
        <v>7604</v>
      </c>
      <c r="F837" s="76">
        <v>5.339887640449438E-2</v>
      </c>
      <c r="G837" s="76">
        <v>1.1533988764044945</v>
      </c>
      <c r="H837" s="76">
        <v>800.31809999999996</v>
      </c>
      <c r="I837" s="76">
        <v>23470</v>
      </c>
      <c r="J837" s="76">
        <v>4.5938539831669602E-2</v>
      </c>
      <c r="K837" s="76">
        <v>2.2459385398316698</v>
      </c>
      <c r="L837" s="76">
        <v>800.31809999999996</v>
      </c>
      <c r="M837" s="76">
        <v>17590</v>
      </c>
      <c r="N837" s="76">
        <v>5.0720876585928491E-2</v>
      </c>
      <c r="O837" s="76">
        <v>3.3507208765859282</v>
      </c>
      <c r="P837" s="76">
        <v>800.31809999999996</v>
      </c>
      <c r="Q837" s="76">
        <v>22330</v>
      </c>
      <c r="R837" s="76">
        <v>5.2479435957696829E-2</v>
      </c>
      <c r="S837" s="76">
        <v>4.4524794359576969</v>
      </c>
      <c r="T837" s="76">
        <v>800.31809999999996</v>
      </c>
      <c r="U837" s="76">
        <v>24640</v>
      </c>
      <c r="V837" s="76">
        <v>6.4183381088825209E-2</v>
      </c>
      <c r="W837" s="76">
        <v>5.5641833810888253</v>
      </c>
      <c r="X837" s="76">
        <v>800.31809999999996</v>
      </c>
      <c r="Y837" s="76">
        <v>21700</v>
      </c>
      <c r="Z837" s="76">
        <v>8.4666406554818566E-2</v>
      </c>
      <c r="AA837" s="76">
        <v>6.6846664065548183</v>
      </c>
      <c r="AB837" s="76">
        <v>800.31809999999996</v>
      </c>
      <c r="AC837" s="76">
        <v>27270</v>
      </c>
      <c r="AD837" s="76">
        <v>7.3662884927066449E-2</v>
      </c>
      <c r="AE837" s="76">
        <v>7.7736628849270666</v>
      </c>
      <c r="AF837" s="76">
        <v>800.31809999999996</v>
      </c>
      <c r="AG837" s="76">
        <v>12610</v>
      </c>
      <c r="AH837" s="76">
        <v>8.0012690355329943E-2</v>
      </c>
      <c r="AI837" s="76">
        <v>8.8800126903553309</v>
      </c>
      <c r="AJ837" s="76">
        <v>800.31809999999996</v>
      </c>
      <c r="AK837" s="76">
        <v>11210</v>
      </c>
      <c r="AL837" s="76">
        <v>4.5550589191385618E-2</v>
      </c>
      <c r="AM837" s="76">
        <v>9.9455505891913862</v>
      </c>
    </row>
    <row r="838" spans="1:39" x14ac:dyDescent="0.3">
      <c r="A838" s="76">
        <v>800.33040000000005</v>
      </c>
      <c r="B838" s="76">
        <v>10320</v>
      </c>
      <c r="C838" s="76">
        <v>5.1937594363361851E-2</v>
      </c>
      <c r="D838" s="76">
        <v>800.33040000000005</v>
      </c>
      <c r="E838" s="76">
        <v>7642</v>
      </c>
      <c r="F838" s="76">
        <v>5.3665730337078651E-2</v>
      </c>
      <c r="G838" s="76">
        <v>1.1536657303370788</v>
      </c>
      <c r="H838" s="76">
        <v>800.33040000000005</v>
      </c>
      <c r="I838" s="76">
        <v>23510</v>
      </c>
      <c r="J838" s="76">
        <v>4.60168330397338E-2</v>
      </c>
      <c r="K838" s="76">
        <v>2.2460168330397341</v>
      </c>
      <c r="L838" s="76">
        <v>800.33040000000005</v>
      </c>
      <c r="M838" s="76">
        <v>17640</v>
      </c>
      <c r="N838" s="76">
        <v>5.0865051903114189E-2</v>
      </c>
      <c r="O838" s="76">
        <v>3.350865051903114</v>
      </c>
      <c r="P838" s="76">
        <v>800.33040000000005</v>
      </c>
      <c r="Q838" s="76">
        <v>22340</v>
      </c>
      <c r="R838" s="76">
        <v>5.2502937720329025E-2</v>
      </c>
      <c r="S838" s="76">
        <v>4.4525029377203298</v>
      </c>
      <c r="T838" s="76">
        <v>800.33040000000005</v>
      </c>
      <c r="U838" s="76">
        <v>24670</v>
      </c>
      <c r="V838" s="76">
        <v>6.4261526439176875E-2</v>
      </c>
      <c r="W838" s="76">
        <v>5.5642615264391768</v>
      </c>
      <c r="X838" s="76">
        <v>800.33040000000005</v>
      </c>
      <c r="Y838" s="76">
        <v>21770</v>
      </c>
      <c r="Z838" s="76">
        <v>8.4939523995317984E-2</v>
      </c>
      <c r="AA838" s="76">
        <v>6.6849395239953173</v>
      </c>
      <c r="AB838" s="76">
        <v>800.33040000000005</v>
      </c>
      <c r="AC838" s="76">
        <v>27310</v>
      </c>
      <c r="AD838" s="76">
        <v>7.3770934629929771E-2</v>
      </c>
      <c r="AE838" s="76">
        <v>7.7737709346299297</v>
      </c>
      <c r="AF838" s="76">
        <v>800.33040000000005</v>
      </c>
      <c r="AG838" s="76">
        <v>12640</v>
      </c>
      <c r="AH838" s="76">
        <v>8.0203045685279181E-2</v>
      </c>
      <c r="AI838" s="76">
        <v>8.8802030456852794</v>
      </c>
      <c r="AJ838" s="76">
        <v>800.33040000000005</v>
      </c>
      <c r="AK838" s="76">
        <v>11170</v>
      </c>
      <c r="AL838" s="76">
        <v>4.5388053636733032E-2</v>
      </c>
      <c r="AM838" s="76">
        <v>9.9453880536367336</v>
      </c>
    </row>
    <row r="839" spans="1:39" x14ac:dyDescent="0.3">
      <c r="A839" s="76">
        <v>800.34280000000001</v>
      </c>
      <c r="B839" s="76">
        <v>10390</v>
      </c>
      <c r="C839" s="76">
        <v>5.2289884247609462E-2</v>
      </c>
      <c r="D839" s="76">
        <v>800.34280000000001</v>
      </c>
      <c r="E839" s="76">
        <v>7687</v>
      </c>
      <c r="F839" s="76">
        <v>5.3981741573033711E-2</v>
      </c>
      <c r="G839" s="76">
        <v>1.1539817415730338</v>
      </c>
      <c r="H839" s="76">
        <v>800.34280000000001</v>
      </c>
      <c r="I839" s="76">
        <v>23540</v>
      </c>
      <c r="J839" s="76">
        <v>4.6075552945781952E-2</v>
      </c>
      <c r="K839" s="76">
        <v>2.2460755529457823</v>
      </c>
      <c r="L839" s="76">
        <v>800.34280000000001</v>
      </c>
      <c r="M839" s="76">
        <v>17700</v>
      </c>
      <c r="N839" s="76">
        <v>5.1038062283737022E-2</v>
      </c>
      <c r="O839" s="76">
        <v>3.3510380622837368</v>
      </c>
      <c r="P839" s="76">
        <v>800.34280000000001</v>
      </c>
      <c r="Q839" s="76">
        <v>22350</v>
      </c>
      <c r="R839" s="76">
        <v>5.2526439482961221E-2</v>
      </c>
      <c r="S839" s="76">
        <v>4.4525264394829618</v>
      </c>
      <c r="T839" s="76">
        <v>800.34280000000001</v>
      </c>
      <c r="U839" s="76">
        <v>24710</v>
      </c>
      <c r="V839" s="76">
        <v>6.4365720239645735E-2</v>
      </c>
      <c r="W839" s="76">
        <v>5.5643657202396462</v>
      </c>
      <c r="X839" s="76">
        <v>800.34280000000001</v>
      </c>
      <c r="Y839" s="76">
        <v>21840</v>
      </c>
      <c r="Z839" s="76">
        <v>8.5212641435817402E-2</v>
      </c>
      <c r="AA839" s="76">
        <v>6.6852126414358173</v>
      </c>
      <c r="AB839" s="76">
        <v>800.34280000000001</v>
      </c>
      <c r="AC839" s="76">
        <v>27340</v>
      </c>
      <c r="AD839" s="76">
        <v>7.3851971907077249E-2</v>
      </c>
      <c r="AE839" s="76">
        <v>7.7738519719070771</v>
      </c>
      <c r="AF839" s="76">
        <v>800.34280000000001</v>
      </c>
      <c r="AG839" s="76">
        <v>12670</v>
      </c>
      <c r="AH839" s="76">
        <v>8.0393401015228433E-2</v>
      </c>
      <c r="AI839" s="76">
        <v>8.8803934010152297</v>
      </c>
      <c r="AJ839" s="76">
        <v>800.34280000000001</v>
      </c>
      <c r="AK839" s="76">
        <v>11140</v>
      </c>
      <c r="AL839" s="76">
        <v>4.5266151970743601E-2</v>
      </c>
      <c r="AM839" s="76">
        <v>9.9452661519707437</v>
      </c>
    </row>
    <row r="840" spans="1:39" x14ac:dyDescent="0.3">
      <c r="A840" s="76">
        <v>800.35519999999997</v>
      </c>
      <c r="B840" s="76">
        <v>10460</v>
      </c>
      <c r="C840" s="76">
        <v>5.2642174131857074E-2</v>
      </c>
      <c r="D840" s="76">
        <v>800.35519999999997</v>
      </c>
      <c r="E840" s="76">
        <v>7738</v>
      </c>
      <c r="F840" s="76">
        <v>5.433988764044944E-2</v>
      </c>
      <c r="G840" s="76">
        <v>1.1543398876404496</v>
      </c>
      <c r="H840" s="76">
        <v>800.35519999999997</v>
      </c>
      <c r="I840" s="76">
        <v>23570</v>
      </c>
      <c r="J840" s="76">
        <v>4.6134272851830103E-2</v>
      </c>
      <c r="K840" s="76">
        <v>2.2461342728518301</v>
      </c>
      <c r="L840" s="76">
        <v>800.35519999999997</v>
      </c>
      <c r="M840" s="76">
        <v>17750</v>
      </c>
      <c r="N840" s="76">
        <v>5.118223760092272E-2</v>
      </c>
      <c r="O840" s="76">
        <v>3.3511822376009226</v>
      </c>
      <c r="P840" s="76">
        <v>800.35519999999997</v>
      </c>
      <c r="Q840" s="76">
        <v>22360</v>
      </c>
      <c r="R840" s="76">
        <v>5.2549941245593416E-2</v>
      </c>
      <c r="S840" s="76">
        <v>4.4525499412455938</v>
      </c>
      <c r="T840" s="76">
        <v>800.35519999999997</v>
      </c>
      <c r="U840" s="76">
        <v>24740</v>
      </c>
      <c r="V840" s="76">
        <v>6.4443865589997401E-2</v>
      </c>
      <c r="W840" s="76">
        <v>5.5644438655899977</v>
      </c>
      <c r="X840" s="76">
        <v>800.35519999999997</v>
      </c>
      <c r="Y840" s="76">
        <v>21900</v>
      </c>
      <c r="Z840" s="76">
        <v>8.5446742099102607E-2</v>
      </c>
      <c r="AA840" s="76">
        <v>6.6854467420991019</v>
      </c>
      <c r="AB840" s="76">
        <v>800.35519999999997</v>
      </c>
      <c r="AC840" s="76">
        <v>27370</v>
      </c>
      <c r="AD840" s="76">
        <v>7.3933009184224741E-2</v>
      </c>
      <c r="AE840" s="76">
        <v>7.7739330091842245</v>
      </c>
      <c r="AF840" s="76">
        <v>800.35519999999997</v>
      </c>
      <c r="AG840" s="76">
        <v>12700</v>
      </c>
      <c r="AH840" s="76">
        <v>8.0583756345177671E-2</v>
      </c>
      <c r="AI840" s="76">
        <v>8.8805837563451782</v>
      </c>
      <c r="AJ840" s="76">
        <v>800.35519999999997</v>
      </c>
      <c r="AK840" s="76">
        <v>11110</v>
      </c>
      <c r="AL840" s="76">
        <v>4.5144250304754163E-2</v>
      </c>
      <c r="AM840" s="76">
        <v>9.9451442503047538</v>
      </c>
    </row>
    <row r="841" spans="1:39" x14ac:dyDescent="0.3">
      <c r="A841" s="76">
        <v>800.36760000000004</v>
      </c>
      <c r="B841" s="76">
        <v>10520</v>
      </c>
      <c r="C841" s="76">
        <v>5.2944136889783597E-2</v>
      </c>
      <c r="D841" s="76">
        <v>800.36760000000004</v>
      </c>
      <c r="E841" s="76">
        <v>7793</v>
      </c>
      <c r="F841" s="76">
        <v>5.4726123595505619E-2</v>
      </c>
      <c r="G841" s="76">
        <v>1.1547261235955057</v>
      </c>
      <c r="H841" s="76">
        <v>800.36760000000004</v>
      </c>
      <c r="I841" s="76">
        <v>23590</v>
      </c>
      <c r="J841" s="76">
        <v>4.6173419455862202E-2</v>
      </c>
      <c r="K841" s="76">
        <v>2.2461734194558622</v>
      </c>
      <c r="L841" s="76">
        <v>800.36760000000004</v>
      </c>
      <c r="M841" s="76">
        <v>17810</v>
      </c>
      <c r="N841" s="76">
        <v>5.135524798154556E-2</v>
      </c>
      <c r="O841" s="76">
        <v>3.3513552479815454</v>
      </c>
      <c r="P841" s="76">
        <v>800.36760000000004</v>
      </c>
      <c r="Q841" s="76">
        <v>22360</v>
      </c>
      <c r="R841" s="76">
        <v>5.2549941245593416E-2</v>
      </c>
      <c r="S841" s="76">
        <v>4.4525499412455938</v>
      </c>
      <c r="T841" s="76">
        <v>800.36760000000004</v>
      </c>
      <c r="U841" s="76">
        <v>24780</v>
      </c>
      <c r="V841" s="76">
        <v>6.4548059390466261E-2</v>
      </c>
      <c r="W841" s="76">
        <v>5.5645480593904662</v>
      </c>
      <c r="X841" s="76">
        <v>800.36760000000004</v>
      </c>
      <c r="Y841" s="76">
        <v>21950</v>
      </c>
      <c r="Z841" s="76">
        <v>8.5641825985173628E-2</v>
      </c>
      <c r="AA841" s="76">
        <v>6.6856418259851731</v>
      </c>
      <c r="AB841" s="76">
        <v>800.36760000000004</v>
      </c>
      <c r="AC841" s="76">
        <v>27400</v>
      </c>
      <c r="AD841" s="76">
        <v>7.4014046461372232E-2</v>
      </c>
      <c r="AE841" s="76">
        <v>7.7740140464613727</v>
      </c>
      <c r="AF841" s="76">
        <v>800.36760000000004</v>
      </c>
      <c r="AG841" s="76">
        <v>12730</v>
      </c>
      <c r="AH841" s="76">
        <v>8.0774111675126908E-2</v>
      </c>
      <c r="AI841" s="76">
        <v>8.8807741116751284</v>
      </c>
      <c r="AJ841" s="76">
        <v>800.36760000000004</v>
      </c>
      <c r="AK841" s="76">
        <v>11080</v>
      </c>
      <c r="AL841" s="76">
        <v>4.5022348638764732E-2</v>
      </c>
      <c r="AM841" s="76">
        <v>9.9450223486387657</v>
      </c>
    </row>
    <row r="842" spans="1:39" x14ac:dyDescent="0.3">
      <c r="A842" s="76">
        <v>800.38</v>
      </c>
      <c r="B842" s="76">
        <v>10570</v>
      </c>
      <c r="C842" s="76">
        <v>5.3195772521389031E-2</v>
      </c>
      <c r="D842" s="76">
        <v>800.38</v>
      </c>
      <c r="E842" s="76">
        <v>7852</v>
      </c>
      <c r="F842" s="76">
        <v>5.5140449438202246E-2</v>
      </c>
      <c r="G842" s="76">
        <v>1.1551404494382023</v>
      </c>
      <c r="H842" s="76">
        <v>800.38</v>
      </c>
      <c r="I842" s="76">
        <v>23600</v>
      </c>
      <c r="J842" s="76">
        <v>4.6192992757878255E-2</v>
      </c>
      <c r="K842" s="76">
        <v>2.2461929927578783</v>
      </c>
      <c r="L842" s="76">
        <v>800.38</v>
      </c>
      <c r="M842" s="76">
        <v>17860</v>
      </c>
      <c r="N842" s="76">
        <v>5.1499423298731258E-2</v>
      </c>
      <c r="O842" s="76">
        <v>3.3514994232987312</v>
      </c>
      <c r="P842" s="76">
        <v>800.38</v>
      </c>
      <c r="Q842" s="76">
        <v>22360</v>
      </c>
      <c r="R842" s="76">
        <v>5.2549941245593416E-2</v>
      </c>
      <c r="S842" s="76">
        <v>4.4525499412455938</v>
      </c>
      <c r="T842" s="76">
        <v>800.38</v>
      </c>
      <c r="U842" s="76">
        <v>24820</v>
      </c>
      <c r="V842" s="76">
        <v>6.4652253190935136E-2</v>
      </c>
      <c r="W842" s="76">
        <v>5.5646522531909355</v>
      </c>
      <c r="X842" s="76">
        <v>800.38</v>
      </c>
      <c r="Y842" s="76">
        <v>22000</v>
      </c>
      <c r="Z842" s="76">
        <v>8.5836909871244635E-2</v>
      </c>
      <c r="AA842" s="76">
        <v>6.6858369098712442</v>
      </c>
      <c r="AB842" s="76">
        <v>800.38</v>
      </c>
      <c r="AC842" s="76">
        <v>27430</v>
      </c>
      <c r="AD842" s="76">
        <v>7.4095083738519724E-2</v>
      </c>
      <c r="AE842" s="76">
        <v>7.7740950837385201</v>
      </c>
      <c r="AF842" s="76">
        <v>800.38</v>
      </c>
      <c r="AG842" s="76">
        <v>12770</v>
      </c>
      <c r="AH842" s="76">
        <v>8.1027918781725883E-2</v>
      </c>
      <c r="AI842" s="76">
        <v>8.8810279187817258</v>
      </c>
      <c r="AJ842" s="76">
        <v>800.38</v>
      </c>
      <c r="AK842" s="76">
        <v>11060</v>
      </c>
      <c r="AL842" s="76">
        <v>4.4941080861438443E-2</v>
      </c>
      <c r="AM842" s="76">
        <v>9.9449410808614385</v>
      </c>
    </row>
    <row r="843" spans="1:39" x14ac:dyDescent="0.3">
      <c r="A843" s="76">
        <v>800.39229999999998</v>
      </c>
      <c r="B843" s="76">
        <v>10630</v>
      </c>
      <c r="C843" s="76">
        <v>5.3497735279315554E-2</v>
      </c>
      <c r="D843" s="76">
        <v>800.39229999999998</v>
      </c>
      <c r="E843" s="76">
        <v>7914</v>
      </c>
      <c r="F843" s="76">
        <v>5.5575842696629213E-2</v>
      </c>
      <c r="G843" s="76">
        <v>1.1555758426966294</v>
      </c>
      <c r="H843" s="76">
        <v>800.39229999999998</v>
      </c>
      <c r="I843" s="76">
        <v>23600</v>
      </c>
      <c r="J843" s="76">
        <v>4.6192992757878255E-2</v>
      </c>
      <c r="K843" s="76">
        <v>2.2461929927578783</v>
      </c>
      <c r="L843" s="76">
        <v>800.39229999999998</v>
      </c>
      <c r="M843" s="76">
        <v>17920</v>
      </c>
      <c r="N843" s="76">
        <v>5.1672433679354098E-2</v>
      </c>
      <c r="O843" s="76">
        <v>3.351672433679354</v>
      </c>
      <c r="P843" s="76">
        <v>800.39229999999998</v>
      </c>
      <c r="Q843" s="76">
        <v>22370</v>
      </c>
      <c r="R843" s="76">
        <v>5.2573443008225619E-2</v>
      </c>
      <c r="S843" s="76">
        <v>4.4525734430082258</v>
      </c>
      <c r="T843" s="76">
        <v>800.39229999999998</v>
      </c>
      <c r="U843" s="76">
        <v>24870</v>
      </c>
      <c r="V843" s="76">
        <v>6.4782495441521232E-2</v>
      </c>
      <c r="W843" s="76">
        <v>5.5647824954415208</v>
      </c>
      <c r="X843" s="76">
        <v>800.39229999999998</v>
      </c>
      <c r="Y843" s="76">
        <v>22030</v>
      </c>
      <c r="Z843" s="76">
        <v>8.5953960202887245E-2</v>
      </c>
      <c r="AA843" s="76">
        <v>6.6859539602028866</v>
      </c>
      <c r="AB843" s="76">
        <v>800.39229999999998</v>
      </c>
      <c r="AC843" s="76">
        <v>27460</v>
      </c>
      <c r="AD843" s="76">
        <v>7.4176121015667201E-2</v>
      </c>
      <c r="AE843" s="76">
        <v>7.7741761210156675</v>
      </c>
      <c r="AF843" s="76">
        <v>800.39229999999998</v>
      </c>
      <c r="AG843" s="76">
        <v>12800</v>
      </c>
      <c r="AH843" s="76">
        <v>8.1218274111675121E-2</v>
      </c>
      <c r="AI843" s="76">
        <v>8.8812182741116761</v>
      </c>
      <c r="AJ843" s="76">
        <v>800.39229999999998</v>
      </c>
      <c r="AK843" s="76">
        <v>11030</v>
      </c>
      <c r="AL843" s="76">
        <v>4.4819179195449005E-2</v>
      </c>
      <c r="AM843" s="76">
        <v>9.9448191791954486</v>
      </c>
    </row>
    <row r="844" spans="1:39" x14ac:dyDescent="0.3">
      <c r="A844" s="76">
        <v>800.40470000000005</v>
      </c>
      <c r="B844" s="76">
        <v>10670</v>
      </c>
      <c r="C844" s="76">
        <v>5.3699043784599901E-2</v>
      </c>
      <c r="D844" s="76">
        <v>800.40470000000005</v>
      </c>
      <c r="E844" s="76">
        <v>7978</v>
      </c>
      <c r="F844" s="76">
        <v>5.6025280898876408E-2</v>
      </c>
      <c r="G844" s="76">
        <v>1.1560252808988765</v>
      </c>
      <c r="H844" s="76">
        <v>800.40470000000005</v>
      </c>
      <c r="I844" s="76">
        <v>23600</v>
      </c>
      <c r="J844" s="76">
        <v>4.6192992757878255E-2</v>
      </c>
      <c r="K844" s="76">
        <v>2.2461929927578783</v>
      </c>
      <c r="L844" s="76">
        <v>800.40470000000005</v>
      </c>
      <c r="M844" s="76">
        <v>17970</v>
      </c>
      <c r="N844" s="76">
        <v>5.1816608996539795E-2</v>
      </c>
      <c r="O844" s="76">
        <v>3.3518166089965398</v>
      </c>
      <c r="P844" s="76">
        <v>800.40470000000005</v>
      </c>
      <c r="Q844" s="76">
        <v>22370</v>
      </c>
      <c r="R844" s="76">
        <v>5.2573443008225619E-2</v>
      </c>
      <c r="S844" s="76">
        <v>4.4525734430082258</v>
      </c>
      <c r="T844" s="76">
        <v>800.40470000000005</v>
      </c>
      <c r="U844" s="76">
        <v>24910</v>
      </c>
      <c r="V844" s="76">
        <v>6.4886689241990106E-2</v>
      </c>
      <c r="W844" s="76">
        <v>5.5648866892419901</v>
      </c>
      <c r="X844" s="76">
        <v>800.40470000000005</v>
      </c>
      <c r="Y844" s="76">
        <v>22060</v>
      </c>
      <c r="Z844" s="76">
        <v>8.6071010534529854E-2</v>
      </c>
      <c r="AA844" s="76">
        <v>6.6860710105345298</v>
      </c>
      <c r="AB844" s="76">
        <v>800.40470000000005</v>
      </c>
      <c r="AC844" s="76">
        <v>27490</v>
      </c>
      <c r="AD844" s="76">
        <v>7.4257158292814693E-2</v>
      </c>
      <c r="AE844" s="76">
        <v>7.7742571582928148</v>
      </c>
      <c r="AF844" s="76">
        <v>800.40470000000005</v>
      </c>
      <c r="AG844" s="76">
        <v>12830</v>
      </c>
      <c r="AH844" s="76">
        <v>8.1408629441624372E-2</v>
      </c>
      <c r="AI844" s="76">
        <v>8.8814086294416246</v>
      </c>
      <c r="AJ844" s="76">
        <v>800.40470000000005</v>
      </c>
      <c r="AK844" s="76">
        <v>11010</v>
      </c>
      <c r="AL844" s="76">
        <v>4.4737911418122715E-2</v>
      </c>
      <c r="AM844" s="76">
        <v>9.9447379114181231</v>
      </c>
    </row>
    <row r="845" spans="1:39" x14ac:dyDescent="0.3">
      <c r="A845" s="76">
        <v>800.4171</v>
      </c>
      <c r="B845" s="76">
        <v>10710</v>
      </c>
      <c r="C845" s="76">
        <v>5.3900352289884247E-2</v>
      </c>
      <c r="D845" s="76">
        <v>800.4171</v>
      </c>
      <c r="E845" s="76">
        <v>8042</v>
      </c>
      <c r="F845" s="76">
        <v>5.6474719101123595E-2</v>
      </c>
      <c r="G845" s="76">
        <v>1.1564747191011238</v>
      </c>
      <c r="H845" s="76">
        <v>800.4171</v>
      </c>
      <c r="I845" s="76">
        <v>23600</v>
      </c>
      <c r="J845" s="76">
        <v>4.6192992757878255E-2</v>
      </c>
      <c r="K845" s="76">
        <v>2.2461929927578783</v>
      </c>
      <c r="L845" s="76">
        <v>800.4171</v>
      </c>
      <c r="M845" s="76">
        <v>18020</v>
      </c>
      <c r="N845" s="76">
        <v>5.1960784313725493E-2</v>
      </c>
      <c r="O845" s="76">
        <v>3.3519607843137251</v>
      </c>
      <c r="P845" s="76">
        <v>800.4171</v>
      </c>
      <c r="Q845" s="76">
        <v>22370</v>
      </c>
      <c r="R845" s="76">
        <v>5.2573443008225619E-2</v>
      </c>
      <c r="S845" s="76">
        <v>4.4525734430082258</v>
      </c>
      <c r="T845" s="76">
        <v>800.4171</v>
      </c>
      <c r="U845" s="76">
        <v>24950</v>
      </c>
      <c r="V845" s="76">
        <v>6.499088304245898E-2</v>
      </c>
      <c r="W845" s="76">
        <v>5.5649908830424586</v>
      </c>
      <c r="X845" s="76">
        <v>800.4171</v>
      </c>
      <c r="Y845" s="76">
        <v>22080</v>
      </c>
      <c r="Z845" s="76">
        <v>8.6149044088958251E-2</v>
      </c>
      <c r="AA845" s="76">
        <v>6.6861490440889577</v>
      </c>
      <c r="AB845" s="76">
        <v>800.4171</v>
      </c>
      <c r="AC845" s="76">
        <v>27530</v>
      </c>
      <c r="AD845" s="76">
        <v>7.4365207995678015E-2</v>
      </c>
      <c r="AE845" s="76">
        <v>7.774365207995678</v>
      </c>
      <c r="AF845" s="76">
        <v>800.4171</v>
      </c>
      <c r="AG845" s="76">
        <v>12870</v>
      </c>
      <c r="AH845" s="76">
        <v>8.1662436548223347E-2</v>
      </c>
      <c r="AI845" s="76">
        <v>8.8816624365482237</v>
      </c>
      <c r="AJ845" s="76">
        <v>800.4171</v>
      </c>
      <c r="AK845" s="76">
        <v>10980</v>
      </c>
      <c r="AL845" s="76">
        <v>4.4616009752133277E-2</v>
      </c>
      <c r="AM845" s="76">
        <v>9.9446160097521332</v>
      </c>
    </row>
    <row r="846" spans="1:39" x14ac:dyDescent="0.3">
      <c r="A846" s="76">
        <v>800.42949999999996</v>
      </c>
      <c r="B846" s="76">
        <v>10740</v>
      </c>
      <c r="C846" s="76">
        <v>5.4051333668847512E-2</v>
      </c>
      <c r="D846" s="76">
        <v>800.42949999999996</v>
      </c>
      <c r="E846" s="76">
        <v>8106</v>
      </c>
      <c r="F846" s="76">
        <v>5.692415730337079E-2</v>
      </c>
      <c r="G846" s="76">
        <v>1.1569241573033708</v>
      </c>
      <c r="H846" s="76">
        <v>800.42949999999996</v>
      </c>
      <c r="I846" s="76">
        <v>23590</v>
      </c>
      <c r="J846" s="76">
        <v>4.6173419455862202E-2</v>
      </c>
      <c r="K846" s="76">
        <v>2.2461734194558622</v>
      </c>
      <c r="L846" s="76">
        <v>800.42949999999996</v>
      </c>
      <c r="M846" s="76">
        <v>18080</v>
      </c>
      <c r="N846" s="76">
        <v>5.2133794694348326E-2</v>
      </c>
      <c r="O846" s="76">
        <v>3.3521337946943484</v>
      </c>
      <c r="P846" s="76">
        <v>800.42949999999996</v>
      </c>
      <c r="Q846" s="76">
        <v>22370</v>
      </c>
      <c r="R846" s="76">
        <v>5.2573443008225619E-2</v>
      </c>
      <c r="S846" s="76">
        <v>4.4525734430082258</v>
      </c>
      <c r="T846" s="76">
        <v>800.42949999999996</v>
      </c>
      <c r="U846" s="76">
        <v>25000</v>
      </c>
      <c r="V846" s="76">
        <v>6.5121125293045062E-2</v>
      </c>
      <c r="W846" s="76">
        <v>5.5651211252930448</v>
      </c>
      <c r="X846" s="76">
        <v>800.42949999999996</v>
      </c>
      <c r="Y846" s="76">
        <v>22100</v>
      </c>
      <c r="Z846" s="76">
        <v>8.6227077643386663E-2</v>
      </c>
      <c r="AA846" s="76">
        <v>6.6862270776433865</v>
      </c>
      <c r="AB846" s="76">
        <v>800.42949999999996</v>
      </c>
      <c r="AC846" s="76">
        <v>27570</v>
      </c>
      <c r="AD846" s="76">
        <v>7.4473257698541323E-2</v>
      </c>
      <c r="AE846" s="76">
        <v>7.7744732576985411</v>
      </c>
      <c r="AF846" s="76">
        <v>800.42949999999996</v>
      </c>
      <c r="AG846" s="76">
        <v>12900</v>
      </c>
      <c r="AH846" s="76">
        <v>8.1852791878172584E-2</v>
      </c>
      <c r="AI846" s="76">
        <v>8.881852791878174</v>
      </c>
      <c r="AJ846" s="76">
        <v>800.42949999999996</v>
      </c>
      <c r="AK846" s="76">
        <v>10960</v>
      </c>
      <c r="AL846" s="76">
        <v>4.4534741974806988E-2</v>
      </c>
      <c r="AM846" s="76">
        <v>9.9445347419748078</v>
      </c>
    </row>
    <row r="847" spans="1:39" x14ac:dyDescent="0.3">
      <c r="A847" s="76">
        <v>800.44190000000003</v>
      </c>
      <c r="B847" s="76">
        <v>10770</v>
      </c>
      <c r="C847" s="76">
        <v>5.420231504781077E-2</v>
      </c>
      <c r="D847" s="76">
        <v>800.44190000000003</v>
      </c>
      <c r="E847" s="76">
        <v>8168</v>
      </c>
      <c r="F847" s="76">
        <v>5.7359550561797749E-2</v>
      </c>
      <c r="G847" s="76">
        <v>1.1573595505617977</v>
      </c>
      <c r="H847" s="76">
        <v>800.44190000000003</v>
      </c>
      <c r="I847" s="76">
        <v>23590</v>
      </c>
      <c r="J847" s="76">
        <v>4.6173419455862202E-2</v>
      </c>
      <c r="K847" s="76">
        <v>2.2461734194558622</v>
      </c>
      <c r="L847" s="76">
        <v>800.44190000000003</v>
      </c>
      <c r="M847" s="76">
        <v>18130</v>
      </c>
      <c r="N847" s="76">
        <v>5.2277970011534024E-2</v>
      </c>
      <c r="O847" s="76">
        <v>3.3522779700115337</v>
      </c>
      <c r="P847" s="76">
        <v>800.44190000000003</v>
      </c>
      <c r="Q847" s="76">
        <v>22380</v>
      </c>
      <c r="R847" s="76">
        <v>5.2596944770857815E-2</v>
      </c>
      <c r="S847" s="76">
        <v>4.4525969447708578</v>
      </c>
      <c r="T847" s="76">
        <v>800.44190000000003</v>
      </c>
      <c r="U847" s="76">
        <v>25040</v>
      </c>
      <c r="V847" s="76">
        <v>6.5225319093513937E-2</v>
      </c>
      <c r="W847" s="76">
        <v>5.5652253190935141</v>
      </c>
      <c r="X847" s="76">
        <v>800.44190000000003</v>
      </c>
      <c r="Y847" s="76">
        <v>22110</v>
      </c>
      <c r="Z847" s="76">
        <v>8.6266094420600861E-2</v>
      </c>
      <c r="AA847" s="76">
        <v>6.6862660944206009</v>
      </c>
      <c r="AB847" s="76">
        <v>800.44190000000003</v>
      </c>
      <c r="AC847" s="76">
        <v>27610</v>
      </c>
      <c r="AD847" s="76">
        <v>7.4581307401404645E-2</v>
      </c>
      <c r="AE847" s="76">
        <v>7.7745813074014052</v>
      </c>
      <c r="AF847" s="76">
        <v>800.44190000000003</v>
      </c>
      <c r="AG847" s="76">
        <v>12930</v>
      </c>
      <c r="AH847" s="76">
        <v>8.2043147208121822E-2</v>
      </c>
      <c r="AI847" s="76">
        <v>8.8820431472081225</v>
      </c>
      <c r="AJ847" s="76">
        <v>800.44190000000003</v>
      </c>
      <c r="AK847" s="76">
        <v>10940</v>
      </c>
      <c r="AL847" s="76">
        <v>4.4453474197480698E-2</v>
      </c>
      <c r="AM847" s="76">
        <v>9.9444534741974806</v>
      </c>
    </row>
    <row r="848" spans="1:39" x14ac:dyDescent="0.3">
      <c r="A848" s="76">
        <v>800.45420000000001</v>
      </c>
      <c r="B848" s="76">
        <v>10790</v>
      </c>
      <c r="C848" s="76">
        <v>5.4302969300452947E-2</v>
      </c>
      <c r="D848" s="76">
        <v>800.45420000000001</v>
      </c>
      <c r="E848" s="76">
        <v>8227</v>
      </c>
      <c r="F848" s="76">
        <v>5.7773876404494384E-2</v>
      </c>
      <c r="G848" s="76">
        <v>1.1577738764044945</v>
      </c>
      <c r="H848" s="76">
        <v>800.45420000000001</v>
      </c>
      <c r="I848" s="76">
        <v>23580</v>
      </c>
      <c r="J848" s="76">
        <v>4.6153846153846156E-2</v>
      </c>
      <c r="K848" s="76">
        <v>2.2461538461538462</v>
      </c>
      <c r="L848" s="76">
        <v>800.45420000000001</v>
      </c>
      <c r="M848" s="76">
        <v>18170</v>
      </c>
      <c r="N848" s="76">
        <v>5.2393310265282586E-2</v>
      </c>
      <c r="O848" s="76">
        <v>3.3523933102652825</v>
      </c>
      <c r="P848" s="76">
        <v>800.45420000000001</v>
      </c>
      <c r="Q848" s="76">
        <v>22380</v>
      </c>
      <c r="R848" s="76">
        <v>5.2596944770857815E-2</v>
      </c>
      <c r="S848" s="76">
        <v>4.4525969447708578</v>
      </c>
      <c r="T848" s="76">
        <v>800.45420000000001</v>
      </c>
      <c r="U848" s="76">
        <v>25080</v>
      </c>
      <c r="V848" s="76">
        <v>6.5329512893982811E-2</v>
      </c>
      <c r="W848" s="76">
        <v>5.5653295128939826</v>
      </c>
      <c r="X848" s="76">
        <v>800.45420000000001</v>
      </c>
      <c r="Y848" s="76">
        <v>22110</v>
      </c>
      <c r="Z848" s="76">
        <v>8.6266094420600861E-2</v>
      </c>
      <c r="AA848" s="76">
        <v>6.6862660944206009</v>
      </c>
      <c r="AB848" s="76">
        <v>800.45420000000001</v>
      </c>
      <c r="AC848" s="76">
        <v>27650</v>
      </c>
      <c r="AD848" s="76">
        <v>7.4689357104267967E-2</v>
      </c>
      <c r="AE848" s="76">
        <v>7.7746893571042683</v>
      </c>
      <c r="AF848" s="76">
        <v>800.45420000000001</v>
      </c>
      <c r="AG848" s="76">
        <v>12970</v>
      </c>
      <c r="AH848" s="76">
        <v>8.229695431472081E-2</v>
      </c>
      <c r="AI848" s="76">
        <v>8.8822969543147217</v>
      </c>
      <c r="AJ848" s="76">
        <v>800.45420000000001</v>
      </c>
      <c r="AK848" s="76">
        <v>10920</v>
      </c>
      <c r="AL848" s="76">
        <v>4.4372206420154409E-2</v>
      </c>
      <c r="AM848" s="76">
        <v>9.9443722064201552</v>
      </c>
    </row>
    <row r="849" spans="1:39" x14ac:dyDescent="0.3">
      <c r="A849" s="76">
        <v>800.46659999999997</v>
      </c>
      <c r="B849" s="76">
        <v>10810</v>
      </c>
      <c r="C849" s="76">
        <v>5.4403623553095116E-2</v>
      </c>
      <c r="D849" s="76">
        <v>800.46659999999997</v>
      </c>
      <c r="E849" s="76">
        <v>8282</v>
      </c>
      <c r="F849" s="76">
        <v>5.8160112359550563E-2</v>
      </c>
      <c r="G849" s="76">
        <v>1.1581601123595506</v>
      </c>
      <c r="H849" s="76">
        <v>800.46659999999997</v>
      </c>
      <c r="I849" s="76">
        <v>23580</v>
      </c>
      <c r="J849" s="76">
        <v>4.6153846153846156E-2</v>
      </c>
      <c r="K849" s="76">
        <v>2.2461538461538462</v>
      </c>
      <c r="L849" s="76">
        <v>800.46659999999997</v>
      </c>
      <c r="M849" s="76">
        <v>18220</v>
      </c>
      <c r="N849" s="76">
        <v>5.2537485582468284E-2</v>
      </c>
      <c r="O849" s="76">
        <v>3.3525374855824679</v>
      </c>
      <c r="P849" s="76">
        <v>800.46659999999997</v>
      </c>
      <c r="Q849" s="76">
        <v>22390</v>
      </c>
      <c r="R849" s="76">
        <v>5.262044653349001E-2</v>
      </c>
      <c r="S849" s="76">
        <v>4.4526204465334907</v>
      </c>
      <c r="T849" s="76">
        <v>800.46659999999997</v>
      </c>
      <c r="U849" s="76">
        <v>25120</v>
      </c>
      <c r="V849" s="76">
        <v>6.5433706694451685E-2</v>
      </c>
      <c r="W849" s="76">
        <v>5.5654337066944519</v>
      </c>
      <c r="X849" s="76">
        <v>800.46659999999997</v>
      </c>
      <c r="Y849" s="76">
        <v>22110</v>
      </c>
      <c r="Z849" s="76">
        <v>8.6266094420600861E-2</v>
      </c>
      <c r="AA849" s="76">
        <v>6.6862660944206009</v>
      </c>
      <c r="AB849" s="76">
        <v>800.46659999999997</v>
      </c>
      <c r="AC849" s="76">
        <v>27700</v>
      </c>
      <c r="AD849" s="76">
        <v>7.4824419232847106E-2</v>
      </c>
      <c r="AE849" s="76">
        <v>7.7748244192328473</v>
      </c>
      <c r="AF849" s="76">
        <v>800.46659999999997</v>
      </c>
      <c r="AG849" s="76">
        <v>13010</v>
      </c>
      <c r="AH849" s="76">
        <v>8.2550761421319799E-2</v>
      </c>
      <c r="AI849" s="76">
        <v>8.8825507614213208</v>
      </c>
      <c r="AJ849" s="76">
        <v>800.46659999999997</v>
      </c>
      <c r="AK849" s="76">
        <v>10910</v>
      </c>
      <c r="AL849" s="76">
        <v>4.433157253149126E-2</v>
      </c>
      <c r="AM849" s="76">
        <v>9.9443315725314925</v>
      </c>
    </row>
    <row r="850" spans="1:39" x14ac:dyDescent="0.3">
      <c r="A850" s="76">
        <v>800.47900000000004</v>
      </c>
      <c r="B850" s="76">
        <v>10820</v>
      </c>
      <c r="C850" s="76">
        <v>5.4453950679416205E-2</v>
      </c>
      <c r="D850" s="76">
        <v>800.47900000000004</v>
      </c>
      <c r="E850" s="76">
        <v>8331</v>
      </c>
      <c r="F850" s="76">
        <v>5.8504213483146064E-2</v>
      </c>
      <c r="G850" s="76">
        <v>1.1585042134831463</v>
      </c>
      <c r="H850" s="76">
        <v>800.47900000000004</v>
      </c>
      <c r="I850" s="76">
        <v>23590</v>
      </c>
      <c r="J850" s="76">
        <v>4.6173419455862202E-2</v>
      </c>
      <c r="K850" s="76">
        <v>2.2461734194558622</v>
      </c>
      <c r="L850" s="76">
        <v>800.47900000000004</v>
      </c>
      <c r="M850" s="76">
        <v>18270</v>
      </c>
      <c r="N850" s="76">
        <v>5.2681660899653981E-2</v>
      </c>
      <c r="O850" s="76">
        <v>3.3526816608996537</v>
      </c>
      <c r="P850" s="76">
        <v>800.47900000000004</v>
      </c>
      <c r="Q850" s="76">
        <v>22410</v>
      </c>
      <c r="R850" s="76">
        <v>5.2667450058754409E-2</v>
      </c>
      <c r="S850" s="76">
        <v>4.4526674500587546</v>
      </c>
      <c r="T850" s="76">
        <v>800.47900000000004</v>
      </c>
      <c r="U850" s="76">
        <v>25160</v>
      </c>
      <c r="V850" s="76">
        <v>6.5537900494920559E-2</v>
      </c>
      <c r="W850" s="76">
        <v>5.5655379004949204</v>
      </c>
      <c r="X850" s="76">
        <v>800.47900000000004</v>
      </c>
      <c r="Y850" s="76">
        <v>22110</v>
      </c>
      <c r="Z850" s="76">
        <v>8.6266094420600861E-2</v>
      </c>
      <c r="AA850" s="76">
        <v>6.6862660944206009</v>
      </c>
      <c r="AB850" s="76">
        <v>800.47900000000004</v>
      </c>
      <c r="AC850" s="76">
        <v>27750</v>
      </c>
      <c r="AD850" s="76">
        <v>7.4959481361426258E-2</v>
      </c>
      <c r="AE850" s="76">
        <v>7.7749594813614262</v>
      </c>
      <c r="AF850" s="76">
        <v>800.47900000000004</v>
      </c>
      <c r="AG850" s="76">
        <v>13050</v>
      </c>
      <c r="AH850" s="76">
        <v>8.2804568527918787E-2</v>
      </c>
      <c r="AI850" s="76">
        <v>8.88280456852792</v>
      </c>
      <c r="AJ850" s="76">
        <v>800.47900000000004</v>
      </c>
      <c r="AK850" s="76">
        <v>10890</v>
      </c>
      <c r="AL850" s="76">
        <v>4.4250304754164971E-2</v>
      </c>
      <c r="AM850" s="76">
        <v>9.9442503047541653</v>
      </c>
    </row>
    <row r="851" spans="1:39" x14ac:dyDescent="0.3">
      <c r="A851" s="76">
        <v>800.4914</v>
      </c>
      <c r="B851" s="76">
        <v>10820</v>
      </c>
      <c r="C851" s="76">
        <v>5.4453950679416205E-2</v>
      </c>
      <c r="D851" s="76">
        <v>800.4914</v>
      </c>
      <c r="E851" s="76">
        <v>8375</v>
      </c>
      <c r="F851" s="76">
        <v>5.8813202247191013E-2</v>
      </c>
      <c r="G851" s="76">
        <v>1.1588132022471911</v>
      </c>
      <c r="H851" s="76">
        <v>800.4914</v>
      </c>
      <c r="I851" s="76">
        <v>23590</v>
      </c>
      <c r="J851" s="76">
        <v>4.6173419455862202E-2</v>
      </c>
      <c r="K851" s="76">
        <v>2.2461734194558622</v>
      </c>
      <c r="L851" s="76">
        <v>800.4914</v>
      </c>
      <c r="M851" s="76">
        <v>18310</v>
      </c>
      <c r="N851" s="76">
        <v>5.2797001153402537E-2</v>
      </c>
      <c r="O851" s="76">
        <v>3.3527970011534025</v>
      </c>
      <c r="P851" s="76">
        <v>800.4914</v>
      </c>
      <c r="Q851" s="76">
        <v>22430</v>
      </c>
      <c r="R851" s="76">
        <v>5.27144535840188E-2</v>
      </c>
      <c r="S851" s="76">
        <v>4.4527144535840195</v>
      </c>
      <c r="T851" s="76">
        <v>800.4914</v>
      </c>
      <c r="U851" s="76">
        <v>25190</v>
      </c>
      <c r="V851" s="76">
        <v>6.5616045845272211E-2</v>
      </c>
      <c r="W851" s="76">
        <v>5.5656160458452719</v>
      </c>
      <c r="X851" s="76">
        <v>800.4914</v>
      </c>
      <c r="Y851" s="76">
        <v>22100</v>
      </c>
      <c r="Z851" s="76">
        <v>8.6227077643386663E-2</v>
      </c>
      <c r="AA851" s="76">
        <v>6.6862270776433865</v>
      </c>
      <c r="AB851" s="76">
        <v>800.4914</v>
      </c>
      <c r="AC851" s="76">
        <v>27800</v>
      </c>
      <c r="AD851" s="76">
        <v>7.5094543490005397E-2</v>
      </c>
      <c r="AE851" s="76">
        <v>7.7750945434900052</v>
      </c>
      <c r="AF851" s="76">
        <v>800.4914</v>
      </c>
      <c r="AG851" s="76">
        <v>13090</v>
      </c>
      <c r="AH851" s="76">
        <v>8.3058375634517762E-2</v>
      </c>
      <c r="AI851" s="76">
        <v>8.8830583756345192</v>
      </c>
      <c r="AJ851" s="76">
        <v>800.4914</v>
      </c>
      <c r="AK851" s="76">
        <v>10880</v>
      </c>
      <c r="AL851" s="76">
        <v>4.4209670865501829E-2</v>
      </c>
      <c r="AM851" s="76">
        <v>9.9442096708655026</v>
      </c>
    </row>
    <row r="852" spans="1:39" x14ac:dyDescent="0.3">
      <c r="A852" s="76">
        <v>800.50379999999996</v>
      </c>
      <c r="B852" s="76">
        <v>10830</v>
      </c>
      <c r="C852" s="76">
        <v>5.4504277805737293E-2</v>
      </c>
      <c r="D852" s="76">
        <v>800.50379999999996</v>
      </c>
      <c r="E852" s="76">
        <v>8412</v>
      </c>
      <c r="F852" s="76">
        <v>5.9073033707865166E-2</v>
      </c>
      <c r="G852" s="76">
        <v>1.1590730337078652</v>
      </c>
      <c r="H852" s="76">
        <v>800.50379999999996</v>
      </c>
      <c r="I852" s="76">
        <v>23610</v>
      </c>
      <c r="J852" s="76">
        <v>4.6212566059894301E-2</v>
      </c>
      <c r="K852" s="76">
        <v>2.2462125660598944</v>
      </c>
      <c r="L852" s="76">
        <v>800.50379999999996</v>
      </c>
      <c r="M852" s="76">
        <v>18360</v>
      </c>
      <c r="N852" s="76">
        <v>5.2941176470588235E-2</v>
      </c>
      <c r="O852" s="76">
        <v>3.3529411764705879</v>
      </c>
      <c r="P852" s="76">
        <v>800.50379999999996</v>
      </c>
      <c r="Q852" s="76">
        <v>22460</v>
      </c>
      <c r="R852" s="76">
        <v>5.2784958871915394E-2</v>
      </c>
      <c r="S852" s="76">
        <v>4.4527849588719155</v>
      </c>
      <c r="T852" s="76">
        <v>800.50379999999996</v>
      </c>
      <c r="U852" s="76">
        <v>25230</v>
      </c>
      <c r="V852" s="76">
        <v>6.5720239645741085E-2</v>
      </c>
      <c r="W852" s="76">
        <v>5.5657202396457413</v>
      </c>
      <c r="X852" s="76">
        <v>800.50379999999996</v>
      </c>
      <c r="Y852" s="76">
        <v>22100</v>
      </c>
      <c r="Z852" s="76">
        <v>8.6227077643386663E-2</v>
      </c>
      <c r="AA852" s="76">
        <v>6.6862270776433865</v>
      </c>
      <c r="AB852" s="76">
        <v>800.50379999999996</v>
      </c>
      <c r="AC852" s="76">
        <v>27860</v>
      </c>
      <c r="AD852" s="76">
        <v>7.525661804430038E-2</v>
      </c>
      <c r="AE852" s="76">
        <v>7.7752566180443008</v>
      </c>
      <c r="AF852" s="76">
        <v>800.50379999999996</v>
      </c>
      <c r="AG852" s="76">
        <v>13130</v>
      </c>
      <c r="AH852" s="76">
        <v>8.331218274111675E-2</v>
      </c>
      <c r="AI852" s="76">
        <v>8.8833121827411183</v>
      </c>
      <c r="AJ852" s="76">
        <v>800.50379999999996</v>
      </c>
      <c r="AK852" s="76">
        <v>10860</v>
      </c>
      <c r="AL852" s="76">
        <v>4.412840308817554E-2</v>
      </c>
      <c r="AM852" s="76">
        <v>9.9441284030881754</v>
      </c>
    </row>
    <row r="853" spans="1:39" x14ac:dyDescent="0.3">
      <c r="A853" s="76">
        <v>800.51610000000005</v>
      </c>
      <c r="B853" s="76">
        <v>10820</v>
      </c>
      <c r="C853" s="76">
        <v>5.4453950679416205E-2</v>
      </c>
      <c r="D853" s="76">
        <v>800.51610000000005</v>
      </c>
      <c r="E853" s="76">
        <v>8442</v>
      </c>
      <c r="F853" s="76">
        <v>5.9283707865168539E-2</v>
      </c>
      <c r="G853" s="76">
        <v>1.1592837078651685</v>
      </c>
      <c r="H853" s="76">
        <v>800.51610000000005</v>
      </c>
      <c r="I853" s="76">
        <v>23640</v>
      </c>
      <c r="J853" s="76">
        <v>4.6271285965942453E-2</v>
      </c>
      <c r="K853" s="76">
        <v>2.2462712859659426</v>
      </c>
      <c r="L853" s="76">
        <v>800.51610000000005</v>
      </c>
      <c r="M853" s="76">
        <v>18400</v>
      </c>
      <c r="N853" s="76">
        <v>5.3056516724336797E-2</v>
      </c>
      <c r="O853" s="76">
        <v>3.3530565167243367</v>
      </c>
      <c r="P853" s="76">
        <v>800.51610000000005</v>
      </c>
      <c r="Q853" s="76">
        <v>22490</v>
      </c>
      <c r="R853" s="76">
        <v>5.2855464159811988E-2</v>
      </c>
      <c r="S853" s="76">
        <v>4.4528554641598124</v>
      </c>
      <c r="T853" s="76">
        <v>800.51610000000005</v>
      </c>
      <c r="U853" s="76">
        <v>25260</v>
      </c>
      <c r="V853" s="76">
        <v>6.5798384996092737E-2</v>
      </c>
      <c r="W853" s="76">
        <v>5.5657983849960928</v>
      </c>
      <c r="X853" s="76">
        <v>800.51610000000005</v>
      </c>
      <c r="Y853" s="76">
        <v>22090</v>
      </c>
      <c r="Z853" s="76">
        <v>8.618806086617245E-2</v>
      </c>
      <c r="AA853" s="76">
        <v>6.6861880608661721</v>
      </c>
      <c r="AB853" s="76">
        <v>800.51610000000005</v>
      </c>
      <c r="AC853" s="76">
        <v>27910</v>
      </c>
      <c r="AD853" s="76">
        <v>7.5391680172879519E-2</v>
      </c>
      <c r="AE853" s="76">
        <v>7.7753916801728797</v>
      </c>
      <c r="AF853" s="76">
        <v>800.51610000000005</v>
      </c>
      <c r="AG853" s="76">
        <v>13170</v>
      </c>
      <c r="AH853" s="76">
        <v>8.3565989847715738E-2</v>
      </c>
      <c r="AI853" s="76">
        <v>8.8835659898477157</v>
      </c>
      <c r="AJ853" s="76">
        <v>800.51610000000005</v>
      </c>
      <c r="AK853" s="76">
        <v>10850</v>
      </c>
      <c r="AL853" s="76">
        <v>4.4087769199512392E-2</v>
      </c>
      <c r="AM853" s="76">
        <v>9.9440877691995126</v>
      </c>
    </row>
    <row r="854" spans="1:39" x14ac:dyDescent="0.3">
      <c r="A854" s="76">
        <v>800.52850000000001</v>
      </c>
      <c r="B854" s="76">
        <v>10820</v>
      </c>
      <c r="C854" s="76">
        <v>5.4453950679416205E-2</v>
      </c>
      <c r="D854" s="76">
        <v>800.52850000000001</v>
      </c>
      <c r="E854" s="76">
        <v>8464</v>
      </c>
      <c r="F854" s="76">
        <v>5.9438202247191013E-2</v>
      </c>
      <c r="G854" s="76">
        <v>1.1594382022471912</v>
      </c>
      <c r="H854" s="76">
        <v>800.52850000000001</v>
      </c>
      <c r="I854" s="76">
        <v>23670</v>
      </c>
      <c r="J854" s="76">
        <v>4.6330005871990605E-2</v>
      </c>
      <c r="K854" s="76">
        <v>2.2463300058719908</v>
      </c>
      <c r="L854" s="76">
        <v>800.52850000000001</v>
      </c>
      <c r="M854" s="76">
        <v>18440</v>
      </c>
      <c r="N854" s="76">
        <v>5.3171856978085352E-2</v>
      </c>
      <c r="O854" s="76">
        <v>3.3531718569780851</v>
      </c>
      <c r="P854" s="76">
        <v>800.52850000000001</v>
      </c>
      <c r="Q854" s="76">
        <v>22530</v>
      </c>
      <c r="R854" s="76">
        <v>5.2949471210340777E-2</v>
      </c>
      <c r="S854" s="76">
        <v>4.4529494712103412</v>
      </c>
      <c r="T854" s="76">
        <v>800.52850000000001</v>
      </c>
      <c r="U854" s="76">
        <v>25290</v>
      </c>
      <c r="V854" s="76">
        <v>6.587653034644439E-2</v>
      </c>
      <c r="W854" s="76">
        <v>5.5658765303464444</v>
      </c>
      <c r="X854" s="76">
        <v>800.52850000000001</v>
      </c>
      <c r="Y854" s="76">
        <v>22080</v>
      </c>
      <c r="Z854" s="76">
        <v>8.6149044088958251E-2</v>
      </c>
      <c r="AA854" s="76">
        <v>6.6861490440889577</v>
      </c>
      <c r="AB854" s="76">
        <v>800.52850000000001</v>
      </c>
      <c r="AC854" s="76">
        <v>27960</v>
      </c>
      <c r="AD854" s="76">
        <v>7.5526742301458671E-2</v>
      </c>
      <c r="AE854" s="76">
        <v>7.7755267423014587</v>
      </c>
      <c r="AF854" s="76">
        <v>800.52850000000001</v>
      </c>
      <c r="AG854" s="76">
        <v>13210</v>
      </c>
      <c r="AH854" s="76">
        <v>8.3819796954314726E-2</v>
      </c>
      <c r="AI854" s="76">
        <v>8.8838197969543149</v>
      </c>
      <c r="AJ854" s="76">
        <v>800.52850000000001</v>
      </c>
      <c r="AK854" s="76">
        <v>10840</v>
      </c>
      <c r="AL854" s="76">
        <v>4.404713531084925E-2</v>
      </c>
      <c r="AM854" s="76">
        <v>9.9440471353108499</v>
      </c>
    </row>
    <row r="855" spans="1:39" x14ac:dyDescent="0.3">
      <c r="A855" s="76">
        <v>800.54089999999997</v>
      </c>
      <c r="B855" s="76">
        <v>10810</v>
      </c>
      <c r="C855" s="76">
        <v>5.4403623553095116E-2</v>
      </c>
      <c r="D855" s="76">
        <v>800.54089999999997</v>
      </c>
      <c r="E855" s="76">
        <v>8479</v>
      </c>
      <c r="F855" s="76">
        <v>5.95435393258427E-2</v>
      </c>
      <c r="G855" s="76">
        <v>1.1595435393258429</v>
      </c>
      <c r="H855" s="76">
        <v>800.54089999999997</v>
      </c>
      <c r="I855" s="76">
        <v>23720</v>
      </c>
      <c r="J855" s="76">
        <v>4.6427872382070856E-2</v>
      </c>
      <c r="K855" s="76">
        <v>2.2464278723820712</v>
      </c>
      <c r="L855" s="76">
        <v>800.54089999999997</v>
      </c>
      <c r="M855" s="76">
        <v>18480</v>
      </c>
      <c r="N855" s="76">
        <v>5.3287197231833908E-2</v>
      </c>
      <c r="O855" s="76">
        <v>3.3532871972318339</v>
      </c>
      <c r="P855" s="76">
        <v>800.54089999999997</v>
      </c>
      <c r="Q855" s="76">
        <v>22580</v>
      </c>
      <c r="R855" s="76">
        <v>5.3066980023501763E-2</v>
      </c>
      <c r="S855" s="76">
        <v>4.4530669800235021</v>
      </c>
      <c r="T855" s="76">
        <v>800.54089999999997</v>
      </c>
      <c r="U855" s="76">
        <v>25310</v>
      </c>
      <c r="V855" s="76">
        <v>6.592862724667882E-2</v>
      </c>
      <c r="W855" s="76">
        <v>5.565928627246679</v>
      </c>
      <c r="X855" s="76">
        <v>800.54089999999997</v>
      </c>
      <c r="Y855" s="76">
        <v>22080</v>
      </c>
      <c r="Z855" s="76">
        <v>8.6149044088958251E-2</v>
      </c>
      <c r="AA855" s="76">
        <v>6.6861490440889577</v>
      </c>
      <c r="AB855" s="76">
        <v>800.54089999999997</v>
      </c>
      <c r="AC855" s="76">
        <v>28020</v>
      </c>
      <c r="AD855" s="76">
        <v>7.5688816855753641E-2</v>
      </c>
      <c r="AE855" s="76">
        <v>7.7756888168557534</v>
      </c>
      <c r="AF855" s="76">
        <v>800.54089999999997</v>
      </c>
      <c r="AG855" s="76">
        <v>13260</v>
      </c>
      <c r="AH855" s="76">
        <v>8.4137055837563451E-2</v>
      </c>
      <c r="AI855" s="76">
        <v>8.8841370558375647</v>
      </c>
      <c r="AJ855" s="76">
        <v>800.54089999999997</v>
      </c>
      <c r="AK855" s="76">
        <v>10830</v>
      </c>
      <c r="AL855" s="76">
        <v>4.4006501422186102E-2</v>
      </c>
      <c r="AM855" s="76">
        <v>9.9440065014221872</v>
      </c>
    </row>
    <row r="856" spans="1:39" x14ac:dyDescent="0.3">
      <c r="A856" s="76">
        <v>800.55330000000004</v>
      </c>
      <c r="B856" s="76">
        <v>10810</v>
      </c>
      <c r="C856" s="76">
        <v>5.4403623553095116E-2</v>
      </c>
      <c r="D856" s="76">
        <v>800.55330000000004</v>
      </c>
      <c r="E856" s="76">
        <v>8486</v>
      </c>
      <c r="F856" s="76">
        <v>5.959269662921348E-2</v>
      </c>
      <c r="G856" s="76">
        <v>1.1595926966292136</v>
      </c>
      <c r="H856" s="76">
        <v>800.55330000000004</v>
      </c>
      <c r="I856" s="76">
        <v>23770</v>
      </c>
      <c r="J856" s="76">
        <v>4.6525738892151107E-2</v>
      </c>
      <c r="K856" s="76">
        <v>2.2465257388921511</v>
      </c>
      <c r="L856" s="76">
        <v>800.55330000000004</v>
      </c>
      <c r="M856" s="76">
        <v>18520</v>
      </c>
      <c r="N856" s="76">
        <v>5.340253748558247E-2</v>
      </c>
      <c r="O856" s="76">
        <v>3.3534025374855823</v>
      </c>
      <c r="P856" s="76">
        <v>800.55330000000004</v>
      </c>
      <c r="Q856" s="76">
        <v>22630</v>
      </c>
      <c r="R856" s="76">
        <v>5.3184488836662748E-2</v>
      </c>
      <c r="S856" s="76">
        <v>4.453184488836663</v>
      </c>
      <c r="T856" s="76">
        <v>800.55330000000004</v>
      </c>
      <c r="U856" s="76">
        <v>25340</v>
      </c>
      <c r="V856" s="76">
        <v>6.6006772597030472E-2</v>
      </c>
      <c r="W856" s="76">
        <v>5.5660067725970306</v>
      </c>
      <c r="X856" s="76">
        <v>800.55330000000004</v>
      </c>
      <c r="Y856" s="76">
        <v>22080</v>
      </c>
      <c r="Z856" s="76">
        <v>8.6149044088958251E-2</v>
      </c>
      <c r="AA856" s="76">
        <v>6.6861490440889577</v>
      </c>
      <c r="AB856" s="76">
        <v>800.55330000000004</v>
      </c>
      <c r="AC856" s="76">
        <v>28070</v>
      </c>
      <c r="AD856" s="76">
        <v>7.5823878984332793E-2</v>
      </c>
      <c r="AE856" s="76">
        <v>7.7758238789843332</v>
      </c>
      <c r="AF856" s="76">
        <v>800.55330000000004</v>
      </c>
      <c r="AG856" s="76">
        <v>13300</v>
      </c>
      <c r="AH856" s="76">
        <v>8.439086294416244E-2</v>
      </c>
      <c r="AI856" s="76">
        <v>8.8843908629441639</v>
      </c>
      <c r="AJ856" s="76">
        <v>800.55330000000004</v>
      </c>
      <c r="AK856" s="76">
        <v>10820</v>
      </c>
      <c r="AL856" s="76">
        <v>4.3965867533522961E-2</v>
      </c>
      <c r="AM856" s="76">
        <v>9.9439658675335227</v>
      </c>
    </row>
    <row r="857" spans="1:39" x14ac:dyDescent="0.3">
      <c r="A857" s="76">
        <v>800.56569999999999</v>
      </c>
      <c r="B857" s="76">
        <v>10800</v>
      </c>
      <c r="C857" s="76">
        <v>5.4353296426774028E-2</v>
      </c>
      <c r="D857" s="76">
        <v>800.56569999999999</v>
      </c>
      <c r="E857" s="76">
        <v>8487</v>
      </c>
      <c r="F857" s="76">
        <v>5.9599719101123598E-2</v>
      </c>
      <c r="G857" s="76">
        <v>1.1595997191011236</v>
      </c>
      <c r="H857" s="76">
        <v>800.56569999999999</v>
      </c>
      <c r="I857" s="76">
        <v>23840</v>
      </c>
      <c r="J857" s="76">
        <v>4.6662752006263457E-2</v>
      </c>
      <c r="K857" s="76">
        <v>2.2466627520062636</v>
      </c>
      <c r="L857" s="76">
        <v>800.56569999999999</v>
      </c>
      <c r="M857" s="76">
        <v>18560</v>
      </c>
      <c r="N857" s="76">
        <v>5.3517877739331025E-2</v>
      </c>
      <c r="O857" s="76">
        <v>3.3535178777393306</v>
      </c>
      <c r="P857" s="76">
        <v>800.56569999999999</v>
      </c>
      <c r="Q857" s="76">
        <v>22690</v>
      </c>
      <c r="R857" s="76">
        <v>5.3325499412455936E-2</v>
      </c>
      <c r="S857" s="76">
        <v>4.4533254994124567</v>
      </c>
      <c r="T857" s="76">
        <v>800.56569999999999</v>
      </c>
      <c r="U857" s="76">
        <v>25360</v>
      </c>
      <c r="V857" s="76">
        <v>6.6058869497264916E-2</v>
      </c>
      <c r="W857" s="76">
        <v>5.5660588694972652</v>
      </c>
      <c r="X857" s="76">
        <v>800.56569999999999</v>
      </c>
      <c r="Y857" s="76">
        <v>22080</v>
      </c>
      <c r="Z857" s="76">
        <v>8.6149044088958251E-2</v>
      </c>
      <c r="AA857" s="76">
        <v>6.6861490440889577</v>
      </c>
      <c r="AB857" s="76">
        <v>800.56569999999999</v>
      </c>
      <c r="AC857" s="76">
        <v>28130</v>
      </c>
      <c r="AD857" s="76">
        <v>7.5985953538627762E-2</v>
      </c>
      <c r="AE857" s="76">
        <v>7.775985953538628</v>
      </c>
      <c r="AF857" s="76">
        <v>800.56569999999999</v>
      </c>
      <c r="AG857" s="76">
        <v>13350</v>
      </c>
      <c r="AH857" s="76">
        <v>8.4708121827411165E-2</v>
      </c>
      <c r="AI857" s="76">
        <v>8.884708121827412</v>
      </c>
      <c r="AJ857" s="76">
        <v>800.56569999999999</v>
      </c>
      <c r="AK857" s="76">
        <v>10810</v>
      </c>
      <c r="AL857" s="76">
        <v>4.3925233644859812E-2</v>
      </c>
      <c r="AM857" s="76">
        <v>9.94392523364486</v>
      </c>
    </row>
    <row r="858" spans="1:39" x14ac:dyDescent="0.3">
      <c r="A858" s="76">
        <v>800.57799999999997</v>
      </c>
      <c r="B858" s="76">
        <v>10800</v>
      </c>
      <c r="C858" s="76">
        <v>5.4353296426774028E-2</v>
      </c>
      <c r="D858" s="76">
        <v>800.57799999999997</v>
      </c>
      <c r="E858" s="76">
        <v>8481</v>
      </c>
      <c r="F858" s="76">
        <v>5.9557584269662921E-2</v>
      </c>
      <c r="G858" s="76">
        <v>1.159557584269663</v>
      </c>
      <c r="H858" s="76">
        <v>800.57799999999997</v>
      </c>
      <c r="I858" s="76">
        <v>23920</v>
      </c>
      <c r="J858" s="76">
        <v>4.681933842239186E-2</v>
      </c>
      <c r="K858" s="76">
        <v>2.2468193384223922</v>
      </c>
      <c r="L858" s="76">
        <v>800.57799999999997</v>
      </c>
      <c r="M858" s="76">
        <v>18590</v>
      </c>
      <c r="N858" s="76">
        <v>5.3604382929642445E-2</v>
      </c>
      <c r="O858" s="76">
        <v>3.3536043829296425</v>
      </c>
      <c r="P858" s="76">
        <v>800.57799999999997</v>
      </c>
      <c r="Q858" s="76">
        <v>22760</v>
      </c>
      <c r="R858" s="76">
        <v>5.3490011750881319E-2</v>
      </c>
      <c r="S858" s="76">
        <v>4.4534900117508815</v>
      </c>
      <c r="T858" s="76">
        <v>800.57799999999997</v>
      </c>
      <c r="U858" s="76">
        <v>25380</v>
      </c>
      <c r="V858" s="76">
        <v>6.6110966397499346E-2</v>
      </c>
      <c r="W858" s="76">
        <v>5.566110966397499</v>
      </c>
      <c r="X858" s="76">
        <v>800.57799999999997</v>
      </c>
      <c r="Y858" s="76">
        <v>22080</v>
      </c>
      <c r="Z858" s="76">
        <v>8.6149044088958251E-2</v>
      </c>
      <c r="AA858" s="76">
        <v>6.6861490440889577</v>
      </c>
      <c r="AB858" s="76">
        <v>800.57799999999997</v>
      </c>
      <c r="AC858" s="76">
        <v>28180</v>
      </c>
      <c r="AD858" s="76">
        <v>7.6121015667206915E-2</v>
      </c>
      <c r="AE858" s="76">
        <v>7.7761210156672069</v>
      </c>
      <c r="AF858" s="76">
        <v>800.57799999999997</v>
      </c>
      <c r="AG858" s="76">
        <v>13390</v>
      </c>
      <c r="AH858" s="76">
        <v>8.4961928934010153E-2</v>
      </c>
      <c r="AI858" s="76">
        <v>8.8849619289340112</v>
      </c>
      <c r="AJ858" s="76">
        <v>800.57799999999997</v>
      </c>
      <c r="AK858" s="76">
        <v>10800</v>
      </c>
      <c r="AL858" s="76">
        <v>4.3884599756196671E-2</v>
      </c>
      <c r="AM858" s="76">
        <v>9.9438845997561973</v>
      </c>
    </row>
    <row r="859" spans="1:39" x14ac:dyDescent="0.3">
      <c r="A859" s="76">
        <v>800.59040000000005</v>
      </c>
      <c r="B859" s="76">
        <v>10790</v>
      </c>
      <c r="C859" s="76">
        <v>5.4302969300452947E-2</v>
      </c>
      <c r="D859" s="76">
        <v>800.59040000000005</v>
      </c>
      <c r="E859" s="76">
        <v>8470</v>
      </c>
      <c r="F859" s="76">
        <v>5.9480337078651684E-2</v>
      </c>
      <c r="G859" s="76">
        <v>1.1594803370786517</v>
      </c>
      <c r="H859" s="76">
        <v>800.59040000000005</v>
      </c>
      <c r="I859" s="76">
        <v>24000</v>
      </c>
      <c r="J859" s="76">
        <v>4.6975924838520255E-2</v>
      </c>
      <c r="K859" s="76">
        <v>2.2469759248385204</v>
      </c>
      <c r="L859" s="76">
        <v>800.59040000000005</v>
      </c>
      <c r="M859" s="76">
        <v>18630</v>
      </c>
      <c r="N859" s="76">
        <v>5.3719723183391001E-2</v>
      </c>
      <c r="O859" s="76">
        <v>3.3537197231833908</v>
      </c>
      <c r="P859" s="76">
        <v>800.59040000000005</v>
      </c>
      <c r="Q859" s="76">
        <v>22840</v>
      </c>
      <c r="R859" s="76">
        <v>5.3678025851938899E-2</v>
      </c>
      <c r="S859" s="76">
        <v>4.4536780258519393</v>
      </c>
      <c r="T859" s="76">
        <v>800.59040000000005</v>
      </c>
      <c r="U859" s="76">
        <v>25400</v>
      </c>
      <c r="V859" s="76">
        <v>6.616306329773379E-2</v>
      </c>
      <c r="W859" s="76">
        <v>5.5661630632977337</v>
      </c>
      <c r="X859" s="76">
        <v>800.59040000000005</v>
      </c>
      <c r="Y859" s="76">
        <v>22090</v>
      </c>
      <c r="Z859" s="76">
        <v>8.618806086617245E-2</v>
      </c>
      <c r="AA859" s="76">
        <v>6.6861880608661721</v>
      </c>
      <c r="AB859" s="76">
        <v>800.59040000000005</v>
      </c>
      <c r="AC859" s="76">
        <v>28230</v>
      </c>
      <c r="AD859" s="76">
        <v>7.6256077795786067E-2</v>
      </c>
      <c r="AE859" s="76">
        <v>7.7762560777957859</v>
      </c>
      <c r="AF859" s="76">
        <v>800.59040000000005</v>
      </c>
      <c r="AG859" s="76">
        <v>13440</v>
      </c>
      <c r="AH859" s="76">
        <v>8.5279187817258878E-2</v>
      </c>
      <c r="AI859" s="76">
        <v>8.8852791878172592</v>
      </c>
      <c r="AJ859" s="76">
        <v>800.59040000000005</v>
      </c>
      <c r="AK859" s="76">
        <v>10790</v>
      </c>
      <c r="AL859" s="76">
        <v>4.3843965867533523E-2</v>
      </c>
      <c r="AM859" s="76">
        <v>9.9438439658675346</v>
      </c>
    </row>
    <row r="860" spans="1:39" x14ac:dyDescent="0.3">
      <c r="A860" s="76">
        <v>800.6028</v>
      </c>
      <c r="B860" s="76">
        <v>10800</v>
      </c>
      <c r="C860" s="76">
        <v>5.4353296426774028E-2</v>
      </c>
      <c r="D860" s="76">
        <v>800.6028</v>
      </c>
      <c r="E860" s="76">
        <v>8454</v>
      </c>
      <c r="F860" s="76">
        <v>5.9367977528089887E-2</v>
      </c>
      <c r="G860" s="76">
        <v>1.1593679775280901</v>
      </c>
      <c r="H860" s="76">
        <v>800.6028</v>
      </c>
      <c r="I860" s="76">
        <v>24100</v>
      </c>
      <c r="J860" s="76">
        <v>4.7171657858680757E-2</v>
      </c>
      <c r="K860" s="76">
        <v>2.2471716578586811</v>
      </c>
      <c r="L860" s="76">
        <v>800.6028</v>
      </c>
      <c r="M860" s="76">
        <v>18670</v>
      </c>
      <c r="N860" s="76">
        <v>5.3835063437139563E-2</v>
      </c>
      <c r="O860" s="76">
        <v>3.3538350634371392</v>
      </c>
      <c r="P860" s="76">
        <v>800.6028</v>
      </c>
      <c r="Q860" s="76">
        <v>22920</v>
      </c>
      <c r="R860" s="76">
        <v>5.3866039952996478E-2</v>
      </c>
      <c r="S860" s="76">
        <v>4.453866039952997</v>
      </c>
      <c r="T860" s="76">
        <v>800.6028</v>
      </c>
      <c r="U860" s="76">
        <v>25420</v>
      </c>
      <c r="V860" s="76">
        <v>6.621516019796822E-2</v>
      </c>
      <c r="W860" s="76">
        <v>5.5662151601979684</v>
      </c>
      <c r="X860" s="76">
        <v>800.6028</v>
      </c>
      <c r="Y860" s="76">
        <v>22100</v>
      </c>
      <c r="Z860" s="76">
        <v>8.6227077643386663E-2</v>
      </c>
      <c r="AA860" s="76">
        <v>6.6862270776433865</v>
      </c>
      <c r="AB860" s="76">
        <v>800.6028</v>
      </c>
      <c r="AC860" s="76">
        <v>28280</v>
      </c>
      <c r="AD860" s="76">
        <v>7.6391139924365206E-2</v>
      </c>
      <c r="AE860" s="76">
        <v>7.7763911399243657</v>
      </c>
      <c r="AF860" s="76">
        <v>800.6028</v>
      </c>
      <c r="AG860" s="76">
        <v>13490</v>
      </c>
      <c r="AH860" s="76">
        <v>8.5596446700507617E-2</v>
      </c>
      <c r="AI860" s="76">
        <v>8.8855964467005091</v>
      </c>
      <c r="AJ860" s="76">
        <v>800.6028</v>
      </c>
      <c r="AK860" s="76">
        <v>10790</v>
      </c>
      <c r="AL860" s="76">
        <v>4.3843965867533523E-2</v>
      </c>
      <c r="AM860" s="76">
        <v>9.9438439658675346</v>
      </c>
    </row>
    <row r="861" spans="1:39" x14ac:dyDescent="0.3">
      <c r="A861" s="76">
        <v>800.61519999999996</v>
      </c>
      <c r="B861" s="76">
        <v>10800</v>
      </c>
      <c r="C861" s="76">
        <v>5.4353296426774028E-2</v>
      </c>
      <c r="D861" s="76">
        <v>800.61519999999996</v>
      </c>
      <c r="E861" s="76">
        <v>8434</v>
      </c>
      <c r="F861" s="76">
        <v>5.9227528089887641E-2</v>
      </c>
      <c r="G861" s="76">
        <v>1.1592275280898878</v>
      </c>
      <c r="H861" s="76">
        <v>800.61519999999996</v>
      </c>
      <c r="I861" s="76">
        <v>24210</v>
      </c>
      <c r="J861" s="76">
        <v>4.7386964180857312E-2</v>
      </c>
      <c r="K861" s="76">
        <v>2.2473869641808575</v>
      </c>
      <c r="L861" s="76">
        <v>800.61519999999996</v>
      </c>
      <c r="M861" s="76">
        <v>18700</v>
      </c>
      <c r="N861" s="76">
        <v>5.3921568627450983E-2</v>
      </c>
      <c r="O861" s="76">
        <v>3.3539215686274506</v>
      </c>
      <c r="P861" s="76">
        <v>800.61519999999996</v>
      </c>
      <c r="Q861" s="76">
        <v>23010</v>
      </c>
      <c r="R861" s="76">
        <v>5.4077555816686253E-2</v>
      </c>
      <c r="S861" s="76">
        <v>4.4540775558166867</v>
      </c>
      <c r="T861" s="76">
        <v>800.61519999999996</v>
      </c>
      <c r="U861" s="76">
        <v>25440</v>
      </c>
      <c r="V861" s="76">
        <v>6.626725709820265E-2</v>
      </c>
      <c r="W861" s="76">
        <v>5.566267257098203</v>
      </c>
      <c r="X861" s="76">
        <v>800.61519999999996</v>
      </c>
      <c r="Y861" s="76">
        <v>22120</v>
      </c>
      <c r="Z861" s="76">
        <v>8.630511119781506E-2</v>
      </c>
      <c r="AA861" s="76">
        <v>6.6863051111978145</v>
      </c>
      <c r="AB861" s="76">
        <v>800.61519999999996</v>
      </c>
      <c r="AC861" s="76">
        <v>28330</v>
      </c>
      <c r="AD861" s="76">
        <v>7.6526202052944359E-2</v>
      </c>
      <c r="AE861" s="76">
        <v>7.7765262020529446</v>
      </c>
      <c r="AF861" s="76">
        <v>800.61519999999996</v>
      </c>
      <c r="AG861" s="76">
        <v>13530</v>
      </c>
      <c r="AH861" s="76">
        <v>8.5850253807106605E-2</v>
      </c>
      <c r="AI861" s="76">
        <v>8.8858502538071065</v>
      </c>
      <c r="AJ861" s="76">
        <v>800.61519999999996</v>
      </c>
      <c r="AK861" s="76">
        <v>10780</v>
      </c>
      <c r="AL861" s="76">
        <v>4.3803331978870375E-2</v>
      </c>
      <c r="AM861" s="76">
        <v>9.9438033319788701</v>
      </c>
    </row>
    <row r="862" spans="1:39" x14ac:dyDescent="0.3">
      <c r="A862" s="76">
        <v>800.62760000000003</v>
      </c>
      <c r="B862" s="76">
        <v>10810</v>
      </c>
      <c r="C862" s="76">
        <v>5.4403623553095116E-2</v>
      </c>
      <c r="D862" s="76">
        <v>800.62760000000003</v>
      </c>
      <c r="E862" s="76">
        <v>8412</v>
      </c>
      <c r="F862" s="76">
        <v>5.9073033707865166E-2</v>
      </c>
      <c r="G862" s="76">
        <v>1.1590730337078652</v>
      </c>
      <c r="H862" s="76">
        <v>800.62760000000003</v>
      </c>
      <c r="I862" s="76">
        <v>24330</v>
      </c>
      <c r="J862" s="76">
        <v>4.7621843805049913E-2</v>
      </c>
      <c r="K862" s="76">
        <v>2.2476218438050499</v>
      </c>
      <c r="L862" s="76">
        <v>800.62760000000003</v>
      </c>
      <c r="M862" s="76">
        <v>18740</v>
      </c>
      <c r="N862" s="76">
        <v>5.4036908881199539E-2</v>
      </c>
      <c r="O862" s="76">
        <v>3.3540369088811994</v>
      </c>
      <c r="P862" s="76">
        <v>800.62760000000003</v>
      </c>
      <c r="Q862" s="76">
        <v>23100</v>
      </c>
      <c r="R862" s="76">
        <v>5.4289071680376028E-2</v>
      </c>
      <c r="S862" s="76">
        <v>4.4542890716803765</v>
      </c>
      <c r="T862" s="76">
        <v>800.62760000000003</v>
      </c>
      <c r="U862" s="76">
        <v>25460</v>
      </c>
      <c r="V862" s="76">
        <v>6.6319353998437094E-2</v>
      </c>
      <c r="W862" s="76">
        <v>5.5663193539984368</v>
      </c>
      <c r="X862" s="76">
        <v>800.62760000000003</v>
      </c>
      <c r="Y862" s="76">
        <v>22150</v>
      </c>
      <c r="Z862" s="76">
        <v>8.6422161529457669E-2</v>
      </c>
      <c r="AA862" s="76">
        <v>6.6864221615294577</v>
      </c>
      <c r="AB862" s="76">
        <v>800.62760000000003</v>
      </c>
      <c r="AC862" s="76">
        <v>28370</v>
      </c>
      <c r="AD862" s="76">
        <v>7.6634251755807667E-2</v>
      </c>
      <c r="AE862" s="76">
        <v>7.7766342517558078</v>
      </c>
      <c r="AF862" s="76">
        <v>800.62760000000003</v>
      </c>
      <c r="AG862" s="76">
        <v>13580</v>
      </c>
      <c r="AH862" s="76">
        <v>8.616751269035533E-2</v>
      </c>
      <c r="AI862" s="76">
        <v>8.8861675126903563</v>
      </c>
      <c r="AJ862" s="76">
        <v>800.62760000000003</v>
      </c>
      <c r="AK862" s="76">
        <v>10780</v>
      </c>
      <c r="AL862" s="76">
        <v>4.3803331978870375E-2</v>
      </c>
      <c r="AM862" s="76">
        <v>9.9438033319788701</v>
      </c>
    </row>
    <row r="863" spans="1:39" x14ac:dyDescent="0.3">
      <c r="A863" s="76">
        <v>800.64</v>
      </c>
      <c r="B863" s="76">
        <v>10820</v>
      </c>
      <c r="C863" s="76">
        <v>5.4453950679416205E-2</v>
      </c>
      <c r="D863" s="76">
        <v>800.64</v>
      </c>
      <c r="E863" s="76">
        <v>8388</v>
      </c>
      <c r="F863" s="76">
        <v>5.8904494382022471E-2</v>
      </c>
      <c r="G863" s="76">
        <v>1.1589044943820226</v>
      </c>
      <c r="H863" s="76">
        <v>800.64</v>
      </c>
      <c r="I863" s="76">
        <v>24450</v>
      </c>
      <c r="J863" s="76">
        <v>4.7856723429242513E-2</v>
      </c>
      <c r="K863" s="76">
        <v>2.2478567234292428</v>
      </c>
      <c r="L863" s="76">
        <v>800.64</v>
      </c>
      <c r="M863" s="76">
        <v>18770</v>
      </c>
      <c r="N863" s="76">
        <v>5.4123414071510959E-2</v>
      </c>
      <c r="O863" s="76">
        <v>3.3541234140715108</v>
      </c>
      <c r="P863" s="76">
        <v>800.64</v>
      </c>
      <c r="Q863" s="76">
        <v>23200</v>
      </c>
      <c r="R863" s="76">
        <v>5.4524089306698005E-2</v>
      </c>
      <c r="S863" s="76">
        <v>4.4545240893066982</v>
      </c>
      <c r="T863" s="76">
        <v>800.64</v>
      </c>
      <c r="U863" s="76">
        <v>25490</v>
      </c>
      <c r="V863" s="76">
        <v>6.6397499348788747E-2</v>
      </c>
      <c r="W863" s="76">
        <v>5.5663974993487884</v>
      </c>
      <c r="X863" s="76">
        <v>800.64</v>
      </c>
      <c r="Y863" s="76">
        <v>22180</v>
      </c>
      <c r="Z863" s="76">
        <v>8.6539211861100279E-2</v>
      </c>
      <c r="AA863" s="76">
        <v>6.6865392118611</v>
      </c>
      <c r="AB863" s="76">
        <v>800.64</v>
      </c>
      <c r="AC863" s="76">
        <v>28420</v>
      </c>
      <c r="AD863" s="76">
        <v>7.6769313884386819E-2</v>
      </c>
      <c r="AE863" s="76">
        <v>7.7767693138843867</v>
      </c>
      <c r="AF863" s="76">
        <v>800.64</v>
      </c>
      <c r="AG863" s="76">
        <v>13620</v>
      </c>
      <c r="AH863" s="76">
        <v>8.6421319796954318E-2</v>
      </c>
      <c r="AI863" s="76">
        <v>8.8864213197969555</v>
      </c>
      <c r="AJ863" s="76">
        <v>800.64</v>
      </c>
      <c r="AK863" s="76">
        <v>10770</v>
      </c>
      <c r="AL863" s="76">
        <v>4.3762698090207233E-2</v>
      </c>
      <c r="AM863" s="76">
        <v>9.9437626980902074</v>
      </c>
    </row>
    <row r="864" spans="1:39" x14ac:dyDescent="0.3">
      <c r="A864" s="76">
        <v>800.65229999999997</v>
      </c>
      <c r="B864" s="76">
        <v>10830</v>
      </c>
      <c r="C864" s="76">
        <v>5.4504277805737293E-2</v>
      </c>
      <c r="D864" s="76">
        <v>800.65229999999997</v>
      </c>
      <c r="E864" s="76">
        <v>8363</v>
      </c>
      <c r="F864" s="76">
        <v>5.8728932584269665E-2</v>
      </c>
      <c r="G864" s="76">
        <v>1.1587289325842698</v>
      </c>
      <c r="H864" s="76">
        <v>800.65229999999997</v>
      </c>
      <c r="I864" s="76">
        <v>24580</v>
      </c>
      <c r="J864" s="76">
        <v>4.8111176355451167E-2</v>
      </c>
      <c r="K864" s="76">
        <v>2.2481111763554513</v>
      </c>
      <c r="L864" s="76">
        <v>800.65229999999997</v>
      </c>
      <c r="M864" s="76">
        <v>18810</v>
      </c>
      <c r="N864" s="76">
        <v>5.4238754325259514E-2</v>
      </c>
      <c r="O864" s="76">
        <v>3.3542387543252592</v>
      </c>
      <c r="P864" s="76">
        <v>800.65229999999997</v>
      </c>
      <c r="Q864" s="76">
        <v>23290</v>
      </c>
      <c r="R864" s="76">
        <v>5.473560517038778E-2</v>
      </c>
      <c r="S864" s="76">
        <v>4.4547356051703879</v>
      </c>
      <c r="T864" s="76">
        <v>800.65229999999997</v>
      </c>
      <c r="U864" s="76">
        <v>25510</v>
      </c>
      <c r="V864" s="76">
        <v>6.6449596249023177E-2</v>
      </c>
      <c r="W864" s="76">
        <v>5.566449596249023</v>
      </c>
      <c r="X864" s="76">
        <v>800.65229999999997</v>
      </c>
      <c r="Y864" s="76">
        <v>22210</v>
      </c>
      <c r="Z864" s="76">
        <v>8.6656262192742875E-2</v>
      </c>
      <c r="AA864" s="76">
        <v>6.6866562621927423</v>
      </c>
      <c r="AB864" s="76">
        <v>800.65229999999997</v>
      </c>
      <c r="AC864" s="76">
        <v>28460</v>
      </c>
      <c r="AD864" s="76">
        <v>7.6877363587250142E-2</v>
      </c>
      <c r="AE864" s="76">
        <v>7.7768773635872499</v>
      </c>
      <c r="AF864" s="76">
        <v>800.65229999999997</v>
      </c>
      <c r="AG864" s="76">
        <v>13660</v>
      </c>
      <c r="AH864" s="76">
        <v>8.6675126903553293E-2</v>
      </c>
      <c r="AI864" s="76">
        <v>8.8866751269035547</v>
      </c>
      <c r="AJ864" s="76">
        <v>800.65229999999997</v>
      </c>
      <c r="AK864" s="76">
        <v>10770</v>
      </c>
      <c r="AL864" s="76">
        <v>4.3762698090207233E-2</v>
      </c>
      <c r="AM864" s="76">
        <v>9.9437626980902074</v>
      </c>
    </row>
    <row r="865" spans="1:39" x14ac:dyDescent="0.3">
      <c r="A865" s="76">
        <v>800.66470000000004</v>
      </c>
      <c r="B865" s="76">
        <v>10860</v>
      </c>
      <c r="C865" s="76">
        <v>5.4655259184700551E-2</v>
      </c>
      <c r="D865" s="76">
        <v>800.66470000000004</v>
      </c>
      <c r="E865" s="76">
        <v>8339</v>
      </c>
      <c r="F865" s="76">
        <v>5.856039325842697E-2</v>
      </c>
      <c r="G865" s="76">
        <v>1.158560393258427</v>
      </c>
      <c r="H865" s="76">
        <v>800.66470000000004</v>
      </c>
      <c r="I865" s="76">
        <v>24710</v>
      </c>
      <c r="J865" s="76">
        <v>4.8365629281659814E-2</v>
      </c>
      <c r="K865" s="76">
        <v>2.2483656292816598</v>
      </c>
      <c r="L865" s="76">
        <v>800.66470000000004</v>
      </c>
      <c r="M865" s="76">
        <v>18840</v>
      </c>
      <c r="N865" s="76">
        <v>5.4325259515570934E-2</v>
      </c>
      <c r="O865" s="76">
        <v>3.3543252595155706</v>
      </c>
      <c r="P865" s="76">
        <v>800.66470000000004</v>
      </c>
      <c r="Q865" s="76">
        <v>23390</v>
      </c>
      <c r="R865" s="76">
        <v>5.497062279670975E-2</v>
      </c>
      <c r="S865" s="76">
        <v>4.4549706227967105</v>
      </c>
      <c r="T865" s="76">
        <v>800.66470000000004</v>
      </c>
      <c r="U865" s="76">
        <v>25530</v>
      </c>
      <c r="V865" s="76">
        <v>6.6501693149257621E-2</v>
      </c>
      <c r="W865" s="76">
        <v>5.5665016931492577</v>
      </c>
      <c r="X865" s="76">
        <v>800.66470000000004</v>
      </c>
      <c r="Y865" s="76">
        <v>22250</v>
      </c>
      <c r="Z865" s="76">
        <v>8.6812329301599683E-2</v>
      </c>
      <c r="AA865" s="76">
        <v>6.6868123293015991</v>
      </c>
      <c r="AB865" s="76">
        <v>800.66470000000004</v>
      </c>
      <c r="AC865" s="76">
        <v>28490</v>
      </c>
      <c r="AD865" s="76">
        <v>7.6958400864397619E-2</v>
      </c>
      <c r="AE865" s="76">
        <v>7.7769584008643982</v>
      </c>
      <c r="AF865" s="76">
        <v>800.66470000000004</v>
      </c>
      <c r="AG865" s="76">
        <v>13700</v>
      </c>
      <c r="AH865" s="76">
        <v>8.6928934010152281E-2</v>
      </c>
      <c r="AI865" s="76">
        <v>8.8869289340101538</v>
      </c>
      <c r="AJ865" s="76">
        <v>800.66470000000004</v>
      </c>
      <c r="AK865" s="76">
        <v>10770</v>
      </c>
      <c r="AL865" s="76">
        <v>4.3762698090207233E-2</v>
      </c>
      <c r="AM865" s="76">
        <v>9.9437626980902074</v>
      </c>
    </row>
    <row r="866" spans="1:39" x14ac:dyDescent="0.3">
      <c r="A866" s="76">
        <v>800.6771</v>
      </c>
      <c r="B866" s="76">
        <v>10880</v>
      </c>
      <c r="C866" s="76">
        <v>5.4755913437342728E-2</v>
      </c>
      <c r="D866" s="76">
        <v>800.6771</v>
      </c>
      <c r="E866" s="76">
        <v>8317</v>
      </c>
      <c r="F866" s="76">
        <v>5.8405898876404495E-2</v>
      </c>
      <c r="G866" s="76">
        <v>1.1584058988764045</v>
      </c>
      <c r="H866" s="76">
        <v>800.6771</v>
      </c>
      <c r="I866" s="76">
        <v>24840</v>
      </c>
      <c r="J866" s="76">
        <v>4.8620082207868467E-2</v>
      </c>
      <c r="K866" s="76">
        <v>2.2486200822078688</v>
      </c>
      <c r="L866" s="76">
        <v>800.6771</v>
      </c>
      <c r="M866" s="76">
        <v>18870</v>
      </c>
      <c r="N866" s="76">
        <v>5.4411764705882354E-2</v>
      </c>
      <c r="O866" s="76">
        <v>3.354411764705882</v>
      </c>
      <c r="P866" s="76">
        <v>800.6771</v>
      </c>
      <c r="Q866" s="76">
        <v>23480</v>
      </c>
      <c r="R866" s="76">
        <v>5.5182138660399532E-2</v>
      </c>
      <c r="S866" s="76">
        <v>4.4551821386604002</v>
      </c>
      <c r="T866" s="76">
        <v>800.6771</v>
      </c>
      <c r="U866" s="76">
        <v>25550</v>
      </c>
      <c r="V866" s="76">
        <v>6.6553790049492051E-2</v>
      </c>
      <c r="W866" s="76">
        <v>5.5665537900494924</v>
      </c>
      <c r="X866" s="76">
        <v>800.6771</v>
      </c>
      <c r="Y866" s="76">
        <v>22290</v>
      </c>
      <c r="Z866" s="76">
        <v>8.6968396410456492E-2</v>
      </c>
      <c r="AA866" s="76">
        <v>6.6869683964104558</v>
      </c>
      <c r="AB866" s="76">
        <v>800.6771</v>
      </c>
      <c r="AC866" s="76">
        <v>28530</v>
      </c>
      <c r="AD866" s="76">
        <v>7.7066450567260941E-2</v>
      </c>
      <c r="AE866" s="76">
        <v>7.7770664505672613</v>
      </c>
      <c r="AF866" s="76">
        <v>800.6771</v>
      </c>
      <c r="AG866" s="76">
        <v>13740</v>
      </c>
      <c r="AH866" s="76">
        <v>8.7182741116751269E-2</v>
      </c>
      <c r="AI866" s="76">
        <v>8.8871827411167512</v>
      </c>
      <c r="AJ866" s="76">
        <v>800.6771</v>
      </c>
      <c r="AK866" s="76">
        <v>10770</v>
      </c>
      <c r="AL866" s="76">
        <v>4.3762698090207233E-2</v>
      </c>
      <c r="AM866" s="76">
        <v>9.9437626980902074</v>
      </c>
    </row>
    <row r="867" spans="1:39" x14ac:dyDescent="0.3">
      <c r="A867" s="76">
        <v>800.68949999999995</v>
      </c>
      <c r="B867" s="76">
        <v>10910</v>
      </c>
      <c r="C867" s="76">
        <v>5.4906894816305986E-2</v>
      </c>
      <c r="D867" s="76">
        <v>800.68949999999995</v>
      </c>
      <c r="E867" s="76">
        <v>8296</v>
      </c>
      <c r="F867" s="76">
        <v>5.8258426966292132E-2</v>
      </c>
      <c r="G867" s="76">
        <v>1.1582584269662921</v>
      </c>
      <c r="H867" s="76">
        <v>800.68949999999995</v>
      </c>
      <c r="I867" s="76">
        <v>24970</v>
      </c>
      <c r="J867" s="76">
        <v>4.8874535134077121E-2</v>
      </c>
      <c r="K867" s="76">
        <v>2.2488745351340773</v>
      </c>
      <c r="L867" s="76">
        <v>800.68949999999995</v>
      </c>
      <c r="M867" s="76">
        <v>18900</v>
      </c>
      <c r="N867" s="76">
        <v>5.4498269896193774E-2</v>
      </c>
      <c r="O867" s="76">
        <v>3.3544982698961938</v>
      </c>
      <c r="P867" s="76">
        <v>800.68949999999995</v>
      </c>
      <c r="Q867" s="76">
        <v>23580</v>
      </c>
      <c r="R867" s="76">
        <v>5.5417156286721503E-2</v>
      </c>
      <c r="S867" s="76">
        <v>4.455417156286722</v>
      </c>
      <c r="T867" s="76">
        <v>800.68949999999995</v>
      </c>
      <c r="U867" s="76">
        <v>25580</v>
      </c>
      <c r="V867" s="76">
        <v>6.6631935399843703E-2</v>
      </c>
      <c r="W867" s="76">
        <v>5.5666319353998439</v>
      </c>
      <c r="X867" s="76">
        <v>800.68949999999995</v>
      </c>
      <c r="Y867" s="76">
        <v>22330</v>
      </c>
      <c r="Z867" s="76">
        <v>8.71244635193133E-2</v>
      </c>
      <c r="AA867" s="76">
        <v>6.6871244635193126</v>
      </c>
      <c r="AB867" s="76">
        <v>800.68949999999995</v>
      </c>
      <c r="AC867" s="76">
        <v>28560</v>
      </c>
      <c r="AD867" s="76">
        <v>7.7147487844408433E-2</v>
      </c>
      <c r="AE867" s="76">
        <v>7.7771474878444087</v>
      </c>
      <c r="AF867" s="76">
        <v>800.68949999999995</v>
      </c>
      <c r="AG867" s="76">
        <v>13770</v>
      </c>
      <c r="AH867" s="76">
        <v>8.7373096446700507E-2</v>
      </c>
      <c r="AI867" s="76">
        <v>8.8873730964467015</v>
      </c>
      <c r="AJ867" s="76">
        <v>800.68949999999995</v>
      </c>
      <c r="AK867" s="76">
        <v>10770</v>
      </c>
      <c r="AL867" s="76">
        <v>4.3762698090207233E-2</v>
      </c>
      <c r="AM867" s="76">
        <v>9.9437626980902074</v>
      </c>
    </row>
    <row r="868" spans="1:39" x14ac:dyDescent="0.3">
      <c r="A868" s="76">
        <v>800.70180000000005</v>
      </c>
      <c r="B868" s="76">
        <v>10950</v>
      </c>
      <c r="C868" s="76">
        <v>5.5108203321590339E-2</v>
      </c>
      <c r="D868" s="76">
        <v>800.70180000000005</v>
      </c>
      <c r="E868" s="76">
        <v>8279</v>
      </c>
      <c r="F868" s="76">
        <v>5.8139044943820224E-2</v>
      </c>
      <c r="G868" s="76">
        <v>1.1581390449438203</v>
      </c>
      <c r="H868" s="76">
        <v>800.70180000000005</v>
      </c>
      <c r="I868" s="76">
        <v>25100</v>
      </c>
      <c r="J868" s="76">
        <v>4.9128988060285768E-2</v>
      </c>
      <c r="K868" s="76">
        <v>2.2491289880602858</v>
      </c>
      <c r="L868" s="76">
        <v>800.70180000000005</v>
      </c>
      <c r="M868" s="76">
        <v>18940</v>
      </c>
      <c r="N868" s="76">
        <v>5.4613610149942329E-2</v>
      </c>
      <c r="O868" s="76">
        <v>3.3546136101499422</v>
      </c>
      <c r="P868" s="76">
        <v>800.70180000000005</v>
      </c>
      <c r="Q868" s="76">
        <v>23670</v>
      </c>
      <c r="R868" s="76">
        <v>5.5628672150411278E-2</v>
      </c>
      <c r="S868" s="76">
        <v>4.4556286721504117</v>
      </c>
      <c r="T868" s="76">
        <v>800.70180000000005</v>
      </c>
      <c r="U868" s="76">
        <v>25610</v>
      </c>
      <c r="V868" s="76">
        <v>6.6710080750195369E-2</v>
      </c>
      <c r="W868" s="76">
        <v>5.5667100807501955</v>
      </c>
      <c r="X868" s="76">
        <v>800.70180000000005</v>
      </c>
      <c r="Y868" s="76">
        <v>22370</v>
      </c>
      <c r="Z868" s="76">
        <v>8.7280530628170108E-2</v>
      </c>
      <c r="AA868" s="76">
        <v>6.6872805306281702</v>
      </c>
      <c r="AB868" s="76">
        <v>800.70180000000005</v>
      </c>
      <c r="AC868" s="76">
        <v>28590</v>
      </c>
      <c r="AD868" s="76">
        <v>7.722852512155591E-2</v>
      </c>
      <c r="AE868" s="76">
        <v>7.777228525121556</v>
      </c>
      <c r="AF868" s="76">
        <v>800.70180000000005</v>
      </c>
      <c r="AG868" s="76">
        <v>13800</v>
      </c>
      <c r="AH868" s="76">
        <v>8.7563451776649745E-2</v>
      </c>
      <c r="AI868" s="76">
        <v>8.88756345177665</v>
      </c>
      <c r="AJ868" s="76">
        <v>800.70180000000005</v>
      </c>
      <c r="AK868" s="76">
        <v>10770</v>
      </c>
      <c r="AL868" s="76">
        <v>4.3762698090207233E-2</v>
      </c>
      <c r="AM868" s="76">
        <v>9.9437626980902074</v>
      </c>
    </row>
    <row r="869" spans="1:39" x14ac:dyDescent="0.3">
      <c r="A869" s="76">
        <v>800.71420000000001</v>
      </c>
      <c r="B869" s="76">
        <v>10990</v>
      </c>
      <c r="C869" s="76">
        <v>5.5309511826874685E-2</v>
      </c>
      <c r="D869" s="76">
        <v>800.71420000000001</v>
      </c>
      <c r="E869" s="76">
        <v>8265</v>
      </c>
      <c r="F869" s="76">
        <v>5.8040730337078648E-2</v>
      </c>
      <c r="G869" s="76">
        <v>1.1580407303370788</v>
      </c>
      <c r="H869" s="76">
        <v>800.71420000000001</v>
      </c>
      <c r="I869" s="76">
        <v>25230</v>
      </c>
      <c r="J869" s="76">
        <v>4.9383440986494422E-2</v>
      </c>
      <c r="K869" s="76">
        <v>2.2493834409864948</v>
      </c>
      <c r="L869" s="76">
        <v>800.71420000000001</v>
      </c>
      <c r="M869" s="76">
        <v>18970</v>
      </c>
      <c r="N869" s="76">
        <v>5.4700115340253749E-2</v>
      </c>
      <c r="O869" s="76">
        <v>3.3547001153402536</v>
      </c>
      <c r="P869" s="76">
        <v>800.71420000000001</v>
      </c>
      <c r="Q869" s="76">
        <v>23750</v>
      </c>
      <c r="R869" s="76">
        <v>5.5816686251468857E-2</v>
      </c>
      <c r="S869" s="76">
        <v>4.4558166862514694</v>
      </c>
      <c r="T869" s="76">
        <v>800.71420000000001</v>
      </c>
      <c r="U869" s="76">
        <v>25630</v>
      </c>
      <c r="V869" s="76">
        <v>6.6762177650429799E-2</v>
      </c>
      <c r="W869" s="76">
        <v>5.5667621776504301</v>
      </c>
      <c r="X869" s="76">
        <v>800.71420000000001</v>
      </c>
      <c r="Y869" s="76">
        <v>22420</v>
      </c>
      <c r="Z869" s="76">
        <v>8.7475614514241129E-2</v>
      </c>
      <c r="AA869" s="76">
        <v>6.6874756145142404</v>
      </c>
      <c r="AB869" s="76">
        <v>800.71420000000001</v>
      </c>
      <c r="AC869" s="76">
        <v>28610</v>
      </c>
      <c r="AD869" s="76">
        <v>7.7282549972987571E-2</v>
      </c>
      <c r="AE869" s="76">
        <v>7.7772825499729876</v>
      </c>
      <c r="AF869" s="76">
        <v>800.71420000000001</v>
      </c>
      <c r="AG869" s="76">
        <v>13820</v>
      </c>
      <c r="AH869" s="76">
        <v>8.7690355329949232E-2</v>
      </c>
      <c r="AI869" s="76">
        <v>8.8876903553299496</v>
      </c>
      <c r="AJ869" s="76">
        <v>800.71420000000001</v>
      </c>
      <c r="AK869" s="76">
        <v>10780</v>
      </c>
      <c r="AL869" s="76">
        <v>4.3803331978870375E-2</v>
      </c>
      <c r="AM869" s="76">
        <v>9.9438033319788701</v>
      </c>
    </row>
    <row r="870" spans="1:39" x14ac:dyDescent="0.3">
      <c r="A870" s="76">
        <v>800.72659999999996</v>
      </c>
      <c r="B870" s="76">
        <v>11030</v>
      </c>
      <c r="C870" s="76">
        <v>5.5510820332159032E-2</v>
      </c>
      <c r="D870" s="76">
        <v>800.72659999999996</v>
      </c>
      <c r="E870" s="76">
        <v>8256</v>
      </c>
      <c r="F870" s="76">
        <v>5.7977528089887639E-2</v>
      </c>
      <c r="G870" s="76">
        <v>1.1579775280898876</v>
      </c>
      <c r="H870" s="76">
        <v>800.72659999999996</v>
      </c>
      <c r="I870" s="76">
        <v>25350</v>
      </c>
      <c r="J870" s="76">
        <v>4.9618320610687022E-2</v>
      </c>
      <c r="K870" s="76">
        <v>2.2496183206106872</v>
      </c>
      <c r="L870" s="76">
        <v>800.72659999999996</v>
      </c>
      <c r="M870" s="76">
        <v>18990</v>
      </c>
      <c r="N870" s="76">
        <v>5.4757785467128027E-2</v>
      </c>
      <c r="O870" s="76">
        <v>3.354757785467128</v>
      </c>
      <c r="P870" s="76">
        <v>800.72659999999996</v>
      </c>
      <c r="Q870" s="76">
        <v>23840</v>
      </c>
      <c r="R870" s="76">
        <v>5.6028202115158639E-2</v>
      </c>
      <c r="S870" s="76">
        <v>4.4560282021151592</v>
      </c>
      <c r="T870" s="76">
        <v>800.72659999999996</v>
      </c>
      <c r="U870" s="76">
        <v>25660</v>
      </c>
      <c r="V870" s="76">
        <v>6.6840323000781451E-2</v>
      </c>
      <c r="W870" s="76">
        <v>5.5668403230007817</v>
      </c>
      <c r="X870" s="76">
        <v>800.72659999999996</v>
      </c>
      <c r="Y870" s="76">
        <v>22460</v>
      </c>
      <c r="Z870" s="76">
        <v>8.7631681623097937E-2</v>
      </c>
      <c r="AA870" s="76">
        <v>6.6876316816230972</v>
      </c>
      <c r="AB870" s="76">
        <v>800.72659999999996</v>
      </c>
      <c r="AC870" s="76">
        <v>28630</v>
      </c>
      <c r="AD870" s="76">
        <v>7.7336574824419232E-2</v>
      </c>
      <c r="AE870" s="76">
        <v>7.7773365748244192</v>
      </c>
      <c r="AF870" s="76">
        <v>800.72659999999996</v>
      </c>
      <c r="AG870" s="76">
        <v>13830</v>
      </c>
      <c r="AH870" s="76">
        <v>8.7753807106598983E-2</v>
      </c>
      <c r="AI870" s="76">
        <v>8.8877538071066002</v>
      </c>
      <c r="AJ870" s="76">
        <v>800.72659999999996</v>
      </c>
      <c r="AK870" s="76">
        <v>10790</v>
      </c>
      <c r="AL870" s="76">
        <v>4.3843965867533523E-2</v>
      </c>
      <c r="AM870" s="76">
        <v>9.9438439658675346</v>
      </c>
    </row>
    <row r="871" spans="1:39" x14ac:dyDescent="0.3">
      <c r="A871" s="76">
        <v>800.73900000000003</v>
      </c>
      <c r="B871" s="76">
        <v>11070</v>
      </c>
      <c r="C871" s="76">
        <v>5.5712128837443385E-2</v>
      </c>
      <c r="D871" s="76">
        <v>800.73900000000003</v>
      </c>
      <c r="E871" s="76">
        <v>8251</v>
      </c>
      <c r="F871" s="76">
        <v>5.794241573033708E-2</v>
      </c>
      <c r="G871" s="76">
        <v>1.1579424157303371</v>
      </c>
      <c r="H871" s="76">
        <v>800.73900000000003</v>
      </c>
      <c r="I871" s="76">
        <v>25460</v>
      </c>
      <c r="J871" s="76">
        <v>4.9833626932863577E-2</v>
      </c>
      <c r="K871" s="76">
        <v>2.2498336269328636</v>
      </c>
      <c r="L871" s="76">
        <v>800.73900000000003</v>
      </c>
      <c r="M871" s="76">
        <v>19020</v>
      </c>
      <c r="N871" s="76">
        <v>5.4844290657439447E-2</v>
      </c>
      <c r="O871" s="76">
        <v>3.3548442906574394</v>
      </c>
      <c r="P871" s="76">
        <v>800.73900000000003</v>
      </c>
      <c r="Q871" s="76">
        <v>23910</v>
      </c>
      <c r="R871" s="76">
        <v>5.6192714453584015E-2</v>
      </c>
      <c r="S871" s="76">
        <v>4.456192714453584</v>
      </c>
      <c r="T871" s="76">
        <v>800.73900000000003</v>
      </c>
      <c r="U871" s="76">
        <v>25690</v>
      </c>
      <c r="V871" s="76">
        <v>6.6918468351133104E-2</v>
      </c>
      <c r="W871" s="76">
        <v>5.5669184683511332</v>
      </c>
      <c r="X871" s="76">
        <v>800.73900000000003</v>
      </c>
      <c r="Y871" s="76">
        <v>22510</v>
      </c>
      <c r="Z871" s="76">
        <v>8.7826765509168944E-2</v>
      </c>
      <c r="AA871" s="76">
        <v>6.6878267655091683</v>
      </c>
      <c r="AB871" s="76">
        <v>800.73900000000003</v>
      </c>
      <c r="AC871" s="76">
        <v>28650</v>
      </c>
      <c r="AD871" s="76">
        <v>7.7390599675850894E-2</v>
      </c>
      <c r="AE871" s="76">
        <v>7.7773905996758508</v>
      </c>
      <c r="AF871" s="76">
        <v>800.73900000000003</v>
      </c>
      <c r="AG871" s="76">
        <v>13840</v>
      </c>
      <c r="AH871" s="76">
        <v>8.7817258883248733E-2</v>
      </c>
      <c r="AI871" s="76">
        <v>8.8878172588832491</v>
      </c>
      <c r="AJ871" s="76">
        <v>800.73900000000003</v>
      </c>
      <c r="AK871" s="76">
        <v>10790</v>
      </c>
      <c r="AL871" s="76">
        <v>4.3843965867533523E-2</v>
      </c>
      <c r="AM871" s="76">
        <v>9.9438439658675346</v>
      </c>
    </row>
    <row r="872" spans="1:39" x14ac:dyDescent="0.3">
      <c r="A872" s="76">
        <v>800.75130000000001</v>
      </c>
      <c r="B872" s="76">
        <v>11120</v>
      </c>
      <c r="C872" s="76">
        <v>5.596376446904882E-2</v>
      </c>
      <c r="D872" s="76">
        <v>800.75130000000001</v>
      </c>
      <c r="E872" s="76">
        <v>8250</v>
      </c>
      <c r="F872" s="76">
        <v>5.7935393258426969E-2</v>
      </c>
      <c r="G872" s="76">
        <v>1.1579353932584271</v>
      </c>
      <c r="H872" s="76">
        <v>800.75130000000001</v>
      </c>
      <c r="I872" s="76">
        <v>25570</v>
      </c>
      <c r="J872" s="76">
        <v>5.0048933255040125E-2</v>
      </c>
      <c r="K872" s="76">
        <v>2.2500489332550404</v>
      </c>
      <c r="L872" s="76">
        <v>800.75130000000001</v>
      </c>
      <c r="M872" s="76">
        <v>19050</v>
      </c>
      <c r="N872" s="76">
        <v>5.4930795847750867E-2</v>
      </c>
      <c r="O872" s="76">
        <v>3.3549307958477508</v>
      </c>
      <c r="P872" s="76">
        <v>800.75130000000001</v>
      </c>
      <c r="Q872" s="76">
        <v>23990</v>
      </c>
      <c r="R872" s="76">
        <v>5.6380728554641601E-2</v>
      </c>
      <c r="S872" s="76">
        <v>4.4563807285546417</v>
      </c>
      <c r="T872" s="76">
        <v>800.75130000000001</v>
      </c>
      <c r="U872" s="76">
        <v>25720</v>
      </c>
      <c r="V872" s="76">
        <v>6.6996613701484756E-2</v>
      </c>
      <c r="W872" s="76">
        <v>5.5669966137014848</v>
      </c>
      <c r="X872" s="76">
        <v>800.75130000000001</v>
      </c>
      <c r="Y872" s="76">
        <v>22550</v>
      </c>
      <c r="Z872" s="76">
        <v>8.7982832618025753E-2</v>
      </c>
      <c r="AA872" s="76">
        <v>6.6879828326180251</v>
      </c>
      <c r="AB872" s="76">
        <v>800.75130000000001</v>
      </c>
      <c r="AC872" s="76">
        <v>28660</v>
      </c>
      <c r="AD872" s="76">
        <v>7.7417612101566724E-2</v>
      </c>
      <c r="AE872" s="76">
        <v>7.7774176121015666</v>
      </c>
      <c r="AF872" s="76">
        <v>800.75130000000001</v>
      </c>
      <c r="AG872" s="76">
        <v>13840</v>
      </c>
      <c r="AH872" s="76">
        <v>8.7817258883248733E-2</v>
      </c>
      <c r="AI872" s="76">
        <v>8.8878172588832491</v>
      </c>
      <c r="AJ872" s="76">
        <v>800.75130000000001</v>
      </c>
      <c r="AK872" s="76">
        <v>10800</v>
      </c>
      <c r="AL872" s="76">
        <v>4.3884599756196671E-2</v>
      </c>
      <c r="AM872" s="76">
        <v>9.9438845997561973</v>
      </c>
    </row>
    <row r="873" spans="1:39" x14ac:dyDescent="0.3">
      <c r="A873" s="76">
        <v>800.76369999999997</v>
      </c>
      <c r="B873" s="76">
        <v>11170</v>
      </c>
      <c r="C873" s="76">
        <v>5.6215400100654254E-2</v>
      </c>
      <c r="D873" s="76">
        <v>800.76369999999997</v>
      </c>
      <c r="E873" s="76">
        <v>8254</v>
      </c>
      <c r="F873" s="76">
        <v>5.7963483146067418E-2</v>
      </c>
      <c r="G873" s="76">
        <v>1.1579634831460675</v>
      </c>
      <c r="H873" s="76">
        <v>800.76369999999997</v>
      </c>
      <c r="I873" s="76">
        <v>25660</v>
      </c>
      <c r="J873" s="76">
        <v>5.0225092973184574E-2</v>
      </c>
      <c r="K873" s="76">
        <v>2.2502250929731846</v>
      </c>
      <c r="L873" s="76">
        <v>800.76369999999997</v>
      </c>
      <c r="M873" s="76">
        <v>19080</v>
      </c>
      <c r="N873" s="76">
        <v>5.5017301038062287E-2</v>
      </c>
      <c r="O873" s="76">
        <v>3.3550173010380622</v>
      </c>
      <c r="P873" s="76">
        <v>800.76369999999997</v>
      </c>
      <c r="Q873" s="76">
        <v>24050</v>
      </c>
      <c r="R873" s="76">
        <v>5.6521739130434782E-2</v>
      </c>
      <c r="S873" s="76">
        <v>4.4565217391304355</v>
      </c>
      <c r="T873" s="76">
        <v>800.76369999999997</v>
      </c>
      <c r="U873" s="76">
        <v>25750</v>
      </c>
      <c r="V873" s="76">
        <v>6.7074759051836422E-2</v>
      </c>
      <c r="W873" s="76">
        <v>5.5670747590518364</v>
      </c>
      <c r="X873" s="76">
        <v>800.76369999999997</v>
      </c>
      <c r="Y873" s="76">
        <v>22590</v>
      </c>
      <c r="Z873" s="76">
        <v>8.8138899726882561E-2</v>
      </c>
      <c r="AA873" s="76">
        <v>6.6881388997268818</v>
      </c>
      <c r="AB873" s="76">
        <v>800.76369999999997</v>
      </c>
      <c r="AC873" s="76">
        <v>28670</v>
      </c>
      <c r="AD873" s="76">
        <v>7.7444624527282555E-2</v>
      </c>
      <c r="AE873" s="76">
        <v>7.7774446245272824</v>
      </c>
      <c r="AF873" s="76">
        <v>800.76369999999997</v>
      </c>
      <c r="AG873" s="76">
        <v>13830</v>
      </c>
      <c r="AH873" s="76">
        <v>8.7753807106598983E-2</v>
      </c>
      <c r="AI873" s="76">
        <v>8.8877538071066002</v>
      </c>
      <c r="AJ873" s="76">
        <v>800.76369999999997</v>
      </c>
      <c r="AK873" s="76">
        <v>10820</v>
      </c>
      <c r="AL873" s="76">
        <v>4.3965867533522961E-2</v>
      </c>
      <c r="AM873" s="76">
        <v>9.9439658675335227</v>
      </c>
    </row>
    <row r="874" spans="1:39" x14ac:dyDescent="0.3">
      <c r="A874" s="76">
        <v>800.77610000000004</v>
      </c>
      <c r="B874" s="76">
        <v>11220</v>
      </c>
      <c r="C874" s="76">
        <v>5.6467035732259689E-2</v>
      </c>
      <c r="D874" s="76">
        <v>800.77610000000004</v>
      </c>
      <c r="E874" s="76">
        <v>8263</v>
      </c>
      <c r="F874" s="76">
        <v>5.8026685393258427E-2</v>
      </c>
      <c r="G874" s="76">
        <v>1.1580266853932586</v>
      </c>
      <c r="H874" s="76">
        <v>800.77610000000004</v>
      </c>
      <c r="I874" s="76">
        <v>25750</v>
      </c>
      <c r="J874" s="76">
        <v>5.0401252691329029E-2</v>
      </c>
      <c r="K874" s="76">
        <v>2.2504012526913293</v>
      </c>
      <c r="L874" s="76">
        <v>800.77610000000004</v>
      </c>
      <c r="M874" s="76">
        <v>19100</v>
      </c>
      <c r="N874" s="76">
        <v>5.5074971164936565E-2</v>
      </c>
      <c r="O874" s="76">
        <v>3.3550749711649366</v>
      </c>
      <c r="P874" s="76">
        <v>800.77610000000004</v>
      </c>
      <c r="Q874" s="76">
        <v>24110</v>
      </c>
      <c r="R874" s="76">
        <v>5.666274970622797E-2</v>
      </c>
      <c r="S874" s="76">
        <v>4.4566627497062283</v>
      </c>
      <c r="T874" s="76">
        <v>800.77610000000004</v>
      </c>
      <c r="U874" s="76">
        <v>25780</v>
      </c>
      <c r="V874" s="76">
        <v>6.7152904402188074E-2</v>
      </c>
      <c r="W874" s="76">
        <v>5.5671529044021879</v>
      </c>
      <c r="X874" s="76">
        <v>800.77610000000004</v>
      </c>
      <c r="Y874" s="76">
        <v>22620</v>
      </c>
      <c r="Z874" s="76">
        <v>8.825595005852517E-2</v>
      </c>
      <c r="AA874" s="76">
        <v>6.688255950058525</v>
      </c>
      <c r="AB874" s="76">
        <v>800.77610000000004</v>
      </c>
      <c r="AC874" s="76">
        <v>28680</v>
      </c>
      <c r="AD874" s="76">
        <v>7.7471636952998385E-2</v>
      </c>
      <c r="AE874" s="76">
        <v>7.7774716369529981</v>
      </c>
      <c r="AF874" s="76">
        <v>800.77610000000004</v>
      </c>
      <c r="AG874" s="76">
        <v>13820</v>
      </c>
      <c r="AH874" s="76">
        <v>8.7690355329949232E-2</v>
      </c>
      <c r="AI874" s="76">
        <v>8.8876903553299496</v>
      </c>
      <c r="AJ874" s="76">
        <v>800.77610000000004</v>
      </c>
      <c r="AK874" s="76">
        <v>10830</v>
      </c>
      <c r="AL874" s="76">
        <v>4.4006501422186102E-2</v>
      </c>
      <c r="AM874" s="76">
        <v>9.9440065014221872</v>
      </c>
    </row>
    <row r="875" spans="1:39" x14ac:dyDescent="0.3">
      <c r="A875" s="76">
        <v>800.7885</v>
      </c>
      <c r="B875" s="76">
        <v>11270</v>
      </c>
      <c r="C875" s="76">
        <v>5.6718671363865124E-2</v>
      </c>
      <c r="D875" s="76">
        <v>800.7885</v>
      </c>
      <c r="E875" s="76">
        <v>8276</v>
      </c>
      <c r="F875" s="76">
        <v>5.8117977528089886E-2</v>
      </c>
      <c r="G875" s="76">
        <v>1.1581179775280899</v>
      </c>
      <c r="H875" s="76">
        <v>800.7885</v>
      </c>
      <c r="I875" s="76">
        <v>25820</v>
      </c>
      <c r="J875" s="76">
        <v>5.0538265805441379E-2</v>
      </c>
      <c r="K875" s="76">
        <v>2.2505382658054414</v>
      </c>
      <c r="L875" s="76">
        <v>800.7885</v>
      </c>
      <c r="M875" s="76">
        <v>19120</v>
      </c>
      <c r="N875" s="76">
        <v>5.5132641291810842E-2</v>
      </c>
      <c r="O875" s="76">
        <v>3.3551326412918105</v>
      </c>
      <c r="P875" s="76">
        <v>800.7885</v>
      </c>
      <c r="Q875" s="76">
        <v>24170</v>
      </c>
      <c r="R875" s="76">
        <v>5.6803760282021151E-2</v>
      </c>
      <c r="S875" s="76">
        <v>4.4568037602820212</v>
      </c>
      <c r="T875" s="76">
        <v>800.7885</v>
      </c>
      <c r="U875" s="76">
        <v>25810</v>
      </c>
      <c r="V875" s="76">
        <v>6.7231049752539726E-2</v>
      </c>
      <c r="W875" s="76">
        <v>5.5672310497525395</v>
      </c>
      <c r="X875" s="76">
        <v>800.7885</v>
      </c>
      <c r="Y875" s="76">
        <v>22650</v>
      </c>
      <c r="Z875" s="76">
        <v>8.8373000390167766E-2</v>
      </c>
      <c r="AA875" s="76">
        <v>6.6883730003901674</v>
      </c>
      <c r="AB875" s="76">
        <v>800.7885</v>
      </c>
      <c r="AC875" s="76">
        <v>28680</v>
      </c>
      <c r="AD875" s="76">
        <v>7.7471636952998385E-2</v>
      </c>
      <c r="AE875" s="76">
        <v>7.7774716369529981</v>
      </c>
      <c r="AF875" s="76">
        <v>800.7885</v>
      </c>
      <c r="AG875" s="76">
        <v>13790</v>
      </c>
      <c r="AH875" s="76">
        <v>8.7499999999999994E-2</v>
      </c>
      <c r="AI875" s="76">
        <v>8.8875000000000011</v>
      </c>
      <c r="AJ875" s="76">
        <v>800.7885</v>
      </c>
      <c r="AK875" s="76">
        <v>10850</v>
      </c>
      <c r="AL875" s="76">
        <v>4.4087769199512392E-2</v>
      </c>
      <c r="AM875" s="76">
        <v>9.9440877691995126</v>
      </c>
    </row>
    <row r="876" spans="1:39" x14ac:dyDescent="0.3">
      <c r="A876" s="76">
        <v>800.80079999999998</v>
      </c>
      <c r="B876" s="76">
        <v>11310</v>
      </c>
      <c r="C876" s="76">
        <v>5.691997986914947E-2</v>
      </c>
      <c r="D876" s="76">
        <v>800.80079999999998</v>
      </c>
      <c r="E876" s="76">
        <v>8293</v>
      </c>
      <c r="F876" s="76">
        <v>5.82373595505618E-2</v>
      </c>
      <c r="G876" s="76">
        <v>1.158237359550562</v>
      </c>
      <c r="H876" s="76">
        <v>800.80079999999998</v>
      </c>
      <c r="I876" s="76">
        <v>25890</v>
      </c>
      <c r="J876" s="76">
        <v>5.0675278919553729E-2</v>
      </c>
      <c r="K876" s="76">
        <v>2.2506752789195539</v>
      </c>
      <c r="L876" s="76">
        <v>800.80079999999998</v>
      </c>
      <c r="M876" s="76">
        <v>19150</v>
      </c>
      <c r="N876" s="76">
        <v>5.5219146482122262E-2</v>
      </c>
      <c r="O876" s="76">
        <v>3.3552191464821219</v>
      </c>
      <c r="P876" s="76">
        <v>800.80079999999998</v>
      </c>
      <c r="Q876" s="76">
        <v>24220</v>
      </c>
      <c r="R876" s="76">
        <v>5.6921269095182137E-2</v>
      </c>
      <c r="S876" s="76">
        <v>4.4569212690951829</v>
      </c>
      <c r="T876" s="76">
        <v>800.80079999999998</v>
      </c>
      <c r="U876" s="76">
        <v>25840</v>
      </c>
      <c r="V876" s="76">
        <v>6.7309195102891378E-2</v>
      </c>
      <c r="W876" s="76">
        <v>5.567309195102891</v>
      </c>
      <c r="X876" s="76">
        <v>800.80079999999998</v>
      </c>
      <c r="Y876" s="76">
        <v>22670</v>
      </c>
      <c r="Z876" s="76">
        <v>8.8451033944596177E-2</v>
      </c>
      <c r="AA876" s="76">
        <v>6.6884510339445962</v>
      </c>
      <c r="AB876" s="76">
        <v>800.80079999999998</v>
      </c>
      <c r="AC876" s="76">
        <v>28670</v>
      </c>
      <c r="AD876" s="76">
        <v>7.7444624527282555E-2</v>
      </c>
      <c r="AE876" s="76">
        <v>7.7774446245272824</v>
      </c>
      <c r="AF876" s="76">
        <v>800.80079999999998</v>
      </c>
      <c r="AG876" s="76">
        <v>13760</v>
      </c>
      <c r="AH876" s="76">
        <v>8.7309644670050757E-2</v>
      </c>
      <c r="AI876" s="76">
        <v>8.8873096446700508</v>
      </c>
      <c r="AJ876" s="76">
        <v>800.80079999999998</v>
      </c>
      <c r="AK876" s="76">
        <v>10870</v>
      </c>
      <c r="AL876" s="76">
        <v>4.4169036976838681E-2</v>
      </c>
      <c r="AM876" s="76">
        <v>9.9441690369768398</v>
      </c>
    </row>
    <row r="877" spans="1:39" x14ac:dyDescent="0.3">
      <c r="A877" s="76">
        <v>800.81320000000005</v>
      </c>
      <c r="B877" s="76">
        <v>11360</v>
      </c>
      <c r="C877" s="76">
        <v>5.7171615500754905E-2</v>
      </c>
      <c r="D877" s="76">
        <v>800.81320000000005</v>
      </c>
      <c r="E877" s="76">
        <v>8314</v>
      </c>
      <c r="F877" s="76">
        <v>5.8384831460674157E-2</v>
      </c>
      <c r="G877" s="76">
        <v>1.1583848314606742</v>
      </c>
      <c r="H877" s="76">
        <v>800.81320000000005</v>
      </c>
      <c r="I877" s="76">
        <v>25940</v>
      </c>
      <c r="J877" s="76">
        <v>5.077314542963398E-2</v>
      </c>
      <c r="K877" s="76">
        <v>2.2507731454296342</v>
      </c>
      <c r="L877" s="76">
        <v>800.81320000000005</v>
      </c>
      <c r="M877" s="76">
        <v>19170</v>
      </c>
      <c r="N877" s="76">
        <v>5.527681660899654E-2</v>
      </c>
      <c r="O877" s="76">
        <v>3.3552768166089963</v>
      </c>
      <c r="P877" s="76">
        <v>800.81320000000005</v>
      </c>
      <c r="Q877" s="76">
        <v>24260</v>
      </c>
      <c r="R877" s="76">
        <v>5.7015276145710926E-2</v>
      </c>
      <c r="S877" s="76">
        <v>4.4570152761457109</v>
      </c>
      <c r="T877" s="76">
        <v>800.81320000000005</v>
      </c>
      <c r="U877" s="76">
        <v>25880</v>
      </c>
      <c r="V877" s="76">
        <v>6.7413388903360252E-2</v>
      </c>
      <c r="W877" s="76">
        <v>5.5674133889033603</v>
      </c>
      <c r="X877" s="76">
        <v>800.81320000000005</v>
      </c>
      <c r="Y877" s="76">
        <v>22690</v>
      </c>
      <c r="Z877" s="76">
        <v>8.8529067499024575E-2</v>
      </c>
      <c r="AA877" s="76">
        <v>6.6885290674990241</v>
      </c>
      <c r="AB877" s="76">
        <v>800.81320000000005</v>
      </c>
      <c r="AC877" s="76">
        <v>28660</v>
      </c>
      <c r="AD877" s="76">
        <v>7.7417612101566724E-2</v>
      </c>
      <c r="AE877" s="76">
        <v>7.7774176121015666</v>
      </c>
      <c r="AF877" s="76">
        <v>800.81320000000005</v>
      </c>
      <c r="AG877" s="76">
        <v>13720</v>
      </c>
      <c r="AH877" s="76">
        <v>8.7055837563451782E-2</v>
      </c>
      <c r="AI877" s="76">
        <v>8.8870558375634516</v>
      </c>
      <c r="AJ877" s="76">
        <v>800.81320000000005</v>
      </c>
      <c r="AK877" s="76">
        <v>10890</v>
      </c>
      <c r="AL877" s="76">
        <v>4.4250304754164971E-2</v>
      </c>
      <c r="AM877" s="76">
        <v>9.9442503047541653</v>
      </c>
    </row>
    <row r="878" spans="1:39" x14ac:dyDescent="0.3">
      <c r="A878" s="76">
        <v>800.82560000000001</v>
      </c>
      <c r="B878" s="76">
        <v>11400</v>
      </c>
      <c r="C878" s="76">
        <v>5.7372924006039258E-2</v>
      </c>
      <c r="D878" s="76">
        <v>800.82560000000001</v>
      </c>
      <c r="E878" s="76">
        <v>8338</v>
      </c>
      <c r="F878" s="76">
        <v>5.8553370786516852E-2</v>
      </c>
      <c r="G878" s="76">
        <v>1.158553370786517</v>
      </c>
      <c r="H878" s="76">
        <v>800.82560000000001</v>
      </c>
      <c r="I878" s="76">
        <v>25990</v>
      </c>
      <c r="J878" s="76">
        <v>5.0871011939714231E-2</v>
      </c>
      <c r="K878" s="76">
        <v>2.2508710119397146</v>
      </c>
      <c r="L878" s="76">
        <v>800.82560000000001</v>
      </c>
      <c r="M878" s="76">
        <v>19190</v>
      </c>
      <c r="N878" s="76">
        <v>5.5334486735870818E-2</v>
      </c>
      <c r="O878" s="76">
        <v>3.3553344867358708</v>
      </c>
      <c r="P878" s="76">
        <v>800.82560000000001</v>
      </c>
      <c r="Q878" s="76">
        <v>24300</v>
      </c>
      <c r="R878" s="76">
        <v>5.7109283196239716E-2</v>
      </c>
      <c r="S878" s="76">
        <v>4.4571092831962398</v>
      </c>
      <c r="T878" s="76">
        <v>800.82560000000001</v>
      </c>
      <c r="U878" s="76">
        <v>25910</v>
      </c>
      <c r="V878" s="76">
        <v>6.7491534253711905E-2</v>
      </c>
      <c r="W878" s="76">
        <v>5.5674915342537119</v>
      </c>
      <c r="X878" s="76">
        <v>800.82560000000001</v>
      </c>
      <c r="Y878" s="76">
        <v>22710</v>
      </c>
      <c r="Z878" s="76">
        <v>8.8607101053452986E-2</v>
      </c>
      <c r="AA878" s="76">
        <v>6.6886071010534529</v>
      </c>
      <c r="AB878" s="76">
        <v>800.82560000000001</v>
      </c>
      <c r="AC878" s="76">
        <v>28640</v>
      </c>
      <c r="AD878" s="76">
        <v>7.7363587250135063E-2</v>
      </c>
      <c r="AE878" s="76">
        <v>7.777363587250135</v>
      </c>
      <c r="AF878" s="76">
        <v>800.82560000000001</v>
      </c>
      <c r="AG878" s="76">
        <v>13670</v>
      </c>
      <c r="AH878" s="76">
        <v>8.6738578680203043E-2</v>
      </c>
      <c r="AI878" s="76">
        <v>8.8867385786802036</v>
      </c>
      <c r="AJ878" s="76">
        <v>800.82560000000001</v>
      </c>
      <c r="AK878" s="76">
        <v>10920</v>
      </c>
      <c r="AL878" s="76">
        <v>4.4372206420154409E-2</v>
      </c>
      <c r="AM878" s="76">
        <v>9.9443722064201552</v>
      </c>
    </row>
    <row r="879" spans="1:39" x14ac:dyDescent="0.3">
      <c r="A879" s="76">
        <v>800.83799999999997</v>
      </c>
      <c r="B879" s="76">
        <v>11440</v>
      </c>
      <c r="C879" s="76">
        <v>5.7574232511323604E-2</v>
      </c>
      <c r="D879" s="76">
        <v>800.83799999999997</v>
      </c>
      <c r="E879" s="76">
        <v>8365</v>
      </c>
      <c r="F879" s="76">
        <v>5.8742977528089886E-2</v>
      </c>
      <c r="G879" s="76">
        <v>1.15874297752809</v>
      </c>
      <c r="H879" s="76">
        <v>800.83799999999997</v>
      </c>
      <c r="I879" s="76">
        <v>26020</v>
      </c>
      <c r="J879" s="76">
        <v>5.0929731845762383E-2</v>
      </c>
      <c r="K879" s="76">
        <v>2.2509297318457624</v>
      </c>
      <c r="L879" s="76">
        <v>800.83799999999997</v>
      </c>
      <c r="M879" s="76">
        <v>19210</v>
      </c>
      <c r="N879" s="76">
        <v>5.5392156862745096E-2</v>
      </c>
      <c r="O879" s="76">
        <v>3.3553921568627447</v>
      </c>
      <c r="P879" s="76">
        <v>800.83799999999997</v>
      </c>
      <c r="Q879" s="76">
        <v>24340</v>
      </c>
      <c r="R879" s="76">
        <v>5.7203290246768505E-2</v>
      </c>
      <c r="S879" s="76">
        <v>4.4572032902467686</v>
      </c>
      <c r="T879" s="76">
        <v>800.83799999999997</v>
      </c>
      <c r="U879" s="76">
        <v>25940</v>
      </c>
      <c r="V879" s="76">
        <v>6.7569679604063557E-2</v>
      </c>
      <c r="W879" s="76">
        <v>5.5675696796040635</v>
      </c>
      <c r="X879" s="76">
        <v>800.83799999999997</v>
      </c>
      <c r="Y879" s="76">
        <v>22710</v>
      </c>
      <c r="Z879" s="76">
        <v>8.8607101053452986E-2</v>
      </c>
      <c r="AA879" s="76">
        <v>6.6886071010534529</v>
      </c>
      <c r="AB879" s="76">
        <v>800.83799999999997</v>
      </c>
      <c r="AC879" s="76">
        <v>28620</v>
      </c>
      <c r="AD879" s="76">
        <v>7.7309562398703402E-2</v>
      </c>
      <c r="AE879" s="76">
        <v>7.7773095623987034</v>
      </c>
      <c r="AF879" s="76">
        <v>800.83799999999997</v>
      </c>
      <c r="AG879" s="76">
        <v>13620</v>
      </c>
      <c r="AH879" s="76">
        <v>8.6421319796954318E-2</v>
      </c>
      <c r="AI879" s="76">
        <v>8.8864213197969555</v>
      </c>
      <c r="AJ879" s="76">
        <v>800.83799999999997</v>
      </c>
      <c r="AK879" s="76">
        <v>10950</v>
      </c>
      <c r="AL879" s="76">
        <v>4.4494108086143846E-2</v>
      </c>
      <c r="AM879" s="76">
        <v>9.9444941080861433</v>
      </c>
    </row>
    <row r="880" spans="1:39" x14ac:dyDescent="0.3">
      <c r="A880" s="76">
        <v>800.85040000000004</v>
      </c>
      <c r="B880" s="76">
        <v>11480</v>
      </c>
      <c r="C880" s="76">
        <v>5.7775541016607951E-2</v>
      </c>
      <c r="D880" s="76">
        <v>800.85040000000004</v>
      </c>
      <c r="E880" s="76">
        <v>8394</v>
      </c>
      <c r="F880" s="76">
        <v>5.8946629213483148E-2</v>
      </c>
      <c r="G880" s="76">
        <v>1.1589466292134833</v>
      </c>
      <c r="H880" s="76">
        <v>800.85040000000004</v>
      </c>
      <c r="I880" s="76">
        <v>26050</v>
      </c>
      <c r="J880" s="76">
        <v>5.0988451751810528E-2</v>
      </c>
      <c r="K880" s="76">
        <v>2.2509884517518106</v>
      </c>
      <c r="L880" s="76">
        <v>800.85040000000004</v>
      </c>
      <c r="M880" s="76">
        <v>19230</v>
      </c>
      <c r="N880" s="76">
        <v>5.544982698961938E-2</v>
      </c>
      <c r="O880" s="76">
        <v>3.3554498269896191</v>
      </c>
      <c r="P880" s="76">
        <v>800.85040000000004</v>
      </c>
      <c r="Q880" s="76">
        <v>24380</v>
      </c>
      <c r="R880" s="76">
        <v>5.7297297297297295E-2</v>
      </c>
      <c r="S880" s="76">
        <v>4.4572972972972975</v>
      </c>
      <c r="T880" s="76">
        <v>800.85040000000004</v>
      </c>
      <c r="U880" s="76">
        <v>25970</v>
      </c>
      <c r="V880" s="76">
        <v>6.7647824954415209E-2</v>
      </c>
      <c r="W880" s="76">
        <v>5.567647824954415</v>
      </c>
      <c r="X880" s="76">
        <v>800.85040000000004</v>
      </c>
      <c r="Y880" s="76">
        <v>22710</v>
      </c>
      <c r="Z880" s="76">
        <v>8.8607101053452986E-2</v>
      </c>
      <c r="AA880" s="76">
        <v>6.6886071010534529</v>
      </c>
      <c r="AB880" s="76">
        <v>800.85040000000004</v>
      </c>
      <c r="AC880" s="76">
        <v>28590</v>
      </c>
      <c r="AD880" s="76">
        <v>7.722852512155591E-2</v>
      </c>
      <c r="AE880" s="76">
        <v>7.777228525121556</v>
      </c>
      <c r="AF880" s="76">
        <v>800.85040000000004</v>
      </c>
      <c r="AG880" s="76">
        <v>13560</v>
      </c>
      <c r="AH880" s="76">
        <v>8.6040609137055843E-2</v>
      </c>
      <c r="AI880" s="76">
        <v>8.8860406091370567</v>
      </c>
      <c r="AJ880" s="76">
        <v>800.85040000000004</v>
      </c>
      <c r="AK880" s="76">
        <v>10980</v>
      </c>
      <c r="AL880" s="76">
        <v>4.4616009752133277E-2</v>
      </c>
      <c r="AM880" s="76">
        <v>9.9446160097521332</v>
      </c>
    </row>
    <row r="881" spans="1:39" x14ac:dyDescent="0.3">
      <c r="A881" s="76">
        <v>800.86279999999999</v>
      </c>
      <c r="B881" s="76">
        <v>11510</v>
      </c>
      <c r="C881" s="76">
        <v>5.7926522395571216E-2</v>
      </c>
      <c r="D881" s="76">
        <v>800.86279999999999</v>
      </c>
      <c r="E881" s="76">
        <v>8426</v>
      </c>
      <c r="F881" s="76">
        <v>5.9171348314606742E-2</v>
      </c>
      <c r="G881" s="76">
        <v>1.1591713483146069</v>
      </c>
      <c r="H881" s="76">
        <v>800.86279999999999</v>
      </c>
      <c r="I881" s="76">
        <v>26070</v>
      </c>
      <c r="J881" s="76">
        <v>5.1027598355842634E-2</v>
      </c>
      <c r="K881" s="76">
        <v>2.2510275983558428</v>
      </c>
      <c r="L881" s="76">
        <v>800.86279999999999</v>
      </c>
      <c r="M881" s="76">
        <v>19250</v>
      </c>
      <c r="N881" s="76">
        <v>5.5507497116493658E-2</v>
      </c>
      <c r="O881" s="76">
        <v>3.3555074971164935</v>
      </c>
      <c r="P881" s="76">
        <v>800.86279999999999</v>
      </c>
      <c r="Q881" s="76">
        <v>24420</v>
      </c>
      <c r="R881" s="76">
        <v>5.7391304347826085E-2</v>
      </c>
      <c r="S881" s="76">
        <v>4.4573913043478264</v>
      </c>
      <c r="T881" s="76">
        <v>800.86279999999999</v>
      </c>
      <c r="U881" s="76">
        <v>26010</v>
      </c>
      <c r="V881" s="76">
        <v>6.7752018754884083E-2</v>
      </c>
      <c r="W881" s="76">
        <v>5.5677520187548843</v>
      </c>
      <c r="X881" s="76">
        <v>800.86279999999999</v>
      </c>
      <c r="Y881" s="76">
        <v>22710</v>
      </c>
      <c r="Z881" s="76">
        <v>8.8607101053452986E-2</v>
      </c>
      <c r="AA881" s="76">
        <v>6.6886071010534529</v>
      </c>
      <c r="AB881" s="76">
        <v>800.86279999999999</v>
      </c>
      <c r="AC881" s="76">
        <v>28560</v>
      </c>
      <c r="AD881" s="76">
        <v>7.7147487844408433E-2</v>
      </c>
      <c r="AE881" s="76">
        <v>7.7771474878444087</v>
      </c>
      <c r="AF881" s="76">
        <v>800.86279999999999</v>
      </c>
      <c r="AG881" s="76">
        <v>13500</v>
      </c>
      <c r="AH881" s="76">
        <v>8.5659898477157354E-2</v>
      </c>
      <c r="AI881" s="76">
        <v>8.885659898477158</v>
      </c>
      <c r="AJ881" s="76">
        <v>800.86279999999999</v>
      </c>
      <c r="AK881" s="76">
        <v>11010</v>
      </c>
      <c r="AL881" s="76">
        <v>4.4737911418122715E-2</v>
      </c>
      <c r="AM881" s="76">
        <v>9.9447379114181231</v>
      </c>
    </row>
    <row r="882" spans="1:39" x14ac:dyDescent="0.3">
      <c r="A882" s="76">
        <v>800.87519999999995</v>
      </c>
      <c r="B882" s="76">
        <v>11540</v>
      </c>
      <c r="C882" s="76">
        <v>5.8077503774534474E-2</v>
      </c>
      <c r="D882" s="76">
        <v>800.87519999999995</v>
      </c>
      <c r="E882" s="76">
        <v>8459</v>
      </c>
      <c r="F882" s="76">
        <v>5.9403089887640446E-2</v>
      </c>
      <c r="G882" s="76">
        <v>1.1594030898876406</v>
      </c>
      <c r="H882" s="76">
        <v>800.87519999999995</v>
      </c>
      <c r="I882" s="76">
        <v>26080</v>
      </c>
      <c r="J882" s="76">
        <v>5.104717165785868E-2</v>
      </c>
      <c r="K882" s="76">
        <v>2.2510471716578588</v>
      </c>
      <c r="L882" s="76">
        <v>800.87519999999995</v>
      </c>
      <c r="M882" s="76">
        <v>19270</v>
      </c>
      <c r="N882" s="76">
        <v>5.5565167243367936E-2</v>
      </c>
      <c r="O882" s="76">
        <v>3.355565167243368</v>
      </c>
      <c r="P882" s="76">
        <v>800.87519999999995</v>
      </c>
      <c r="Q882" s="76">
        <v>24460</v>
      </c>
      <c r="R882" s="76">
        <v>5.7485311398354874E-2</v>
      </c>
      <c r="S882" s="76">
        <v>4.4574853113983552</v>
      </c>
      <c r="T882" s="76">
        <v>800.87519999999995</v>
      </c>
      <c r="U882" s="76">
        <v>26040</v>
      </c>
      <c r="V882" s="76">
        <v>6.7830164105235735E-2</v>
      </c>
      <c r="W882" s="76">
        <v>5.5678301641052359</v>
      </c>
      <c r="X882" s="76">
        <v>800.87519999999995</v>
      </c>
      <c r="Y882" s="76">
        <v>22690</v>
      </c>
      <c r="Z882" s="76">
        <v>8.8529067499024575E-2</v>
      </c>
      <c r="AA882" s="76">
        <v>6.6885290674990241</v>
      </c>
      <c r="AB882" s="76">
        <v>800.87519999999995</v>
      </c>
      <c r="AC882" s="76">
        <v>28520</v>
      </c>
      <c r="AD882" s="76">
        <v>7.7039438141545111E-2</v>
      </c>
      <c r="AE882" s="76">
        <v>7.7770394381415455</v>
      </c>
      <c r="AF882" s="76">
        <v>800.87519999999995</v>
      </c>
      <c r="AG882" s="76">
        <v>13430</v>
      </c>
      <c r="AH882" s="76">
        <v>8.5215736040609141E-2</v>
      </c>
      <c r="AI882" s="76">
        <v>8.8852157360406103</v>
      </c>
      <c r="AJ882" s="76">
        <v>800.87519999999995</v>
      </c>
      <c r="AK882" s="76">
        <v>11050</v>
      </c>
      <c r="AL882" s="76">
        <v>4.4900446972775294E-2</v>
      </c>
      <c r="AM882" s="76">
        <v>9.9449004469727758</v>
      </c>
    </row>
    <row r="883" spans="1:39" x14ac:dyDescent="0.3">
      <c r="A883" s="76">
        <v>800.88750000000005</v>
      </c>
      <c r="B883" s="76">
        <v>11570</v>
      </c>
      <c r="C883" s="76">
        <v>5.8228485153497732E-2</v>
      </c>
      <c r="D883" s="76">
        <v>800.88750000000005</v>
      </c>
      <c r="E883" s="76">
        <v>8494</v>
      </c>
      <c r="F883" s="76">
        <v>5.9648876404494379E-2</v>
      </c>
      <c r="G883" s="76">
        <v>1.1596488764044945</v>
      </c>
      <c r="H883" s="76">
        <v>800.88750000000005</v>
      </c>
      <c r="I883" s="76">
        <v>26100</v>
      </c>
      <c r="J883" s="76">
        <v>5.1086318261890779E-2</v>
      </c>
      <c r="K883" s="76">
        <v>2.251086318261891</v>
      </c>
      <c r="L883" s="76">
        <v>800.88750000000005</v>
      </c>
      <c r="M883" s="76">
        <v>19290</v>
      </c>
      <c r="N883" s="76">
        <v>5.5622837370242213E-2</v>
      </c>
      <c r="O883" s="76">
        <v>3.3556228373702419</v>
      </c>
      <c r="P883" s="76">
        <v>800.88750000000005</v>
      </c>
      <c r="Q883" s="76">
        <v>24500</v>
      </c>
      <c r="R883" s="76">
        <v>5.7579318448883664E-2</v>
      </c>
      <c r="S883" s="76">
        <v>4.4575793184488841</v>
      </c>
      <c r="T883" s="76">
        <v>800.88750000000005</v>
      </c>
      <c r="U883" s="76">
        <v>26080</v>
      </c>
      <c r="V883" s="76">
        <v>6.7934357905704609E-2</v>
      </c>
      <c r="W883" s="76">
        <v>5.5679343579057043</v>
      </c>
      <c r="X883" s="76">
        <v>800.88750000000005</v>
      </c>
      <c r="Y883" s="76">
        <v>22680</v>
      </c>
      <c r="Z883" s="76">
        <v>8.8490050721810376E-2</v>
      </c>
      <c r="AA883" s="76">
        <v>6.6884900507218097</v>
      </c>
      <c r="AB883" s="76">
        <v>800.88750000000005</v>
      </c>
      <c r="AC883" s="76">
        <v>28470</v>
      </c>
      <c r="AD883" s="76">
        <v>7.6904376012965958E-2</v>
      </c>
      <c r="AE883" s="76">
        <v>7.7769043760129666</v>
      </c>
      <c r="AF883" s="76">
        <v>800.88750000000005</v>
      </c>
      <c r="AG883" s="76">
        <v>13360</v>
      </c>
      <c r="AH883" s="76">
        <v>8.4771573604060915E-2</v>
      </c>
      <c r="AI883" s="76">
        <v>8.8847715736040609</v>
      </c>
      <c r="AJ883" s="76">
        <v>800.88750000000005</v>
      </c>
      <c r="AK883" s="76">
        <v>11090</v>
      </c>
      <c r="AL883" s="76">
        <v>4.5062982527427874E-2</v>
      </c>
      <c r="AM883" s="76">
        <v>9.9450629825274284</v>
      </c>
    </row>
    <row r="884" spans="1:39" x14ac:dyDescent="0.3">
      <c r="A884" s="76">
        <v>800.8999</v>
      </c>
      <c r="B884" s="76">
        <v>11590</v>
      </c>
      <c r="C884" s="76">
        <v>5.8329139406139908E-2</v>
      </c>
      <c r="D884" s="76">
        <v>800.8999</v>
      </c>
      <c r="E884" s="76">
        <v>8531</v>
      </c>
      <c r="F884" s="76">
        <v>5.990870786516854E-2</v>
      </c>
      <c r="G884" s="76">
        <v>1.1599087078651686</v>
      </c>
      <c r="H884" s="76">
        <v>800.8999</v>
      </c>
      <c r="I884" s="76">
        <v>26110</v>
      </c>
      <c r="J884" s="76">
        <v>5.1105891563906831E-2</v>
      </c>
      <c r="K884" s="76">
        <v>2.2511058915639071</v>
      </c>
      <c r="L884" s="76">
        <v>800.8999</v>
      </c>
      <c r="M884" s="76">
        <v>19320</v>
      </c>
      <c r="N884" s="76">
        <v>5.5709342560553633E-2</v>
      </c>
      <c r="O884" s="76">
        <v>3.3557093425605533</v>
      </c>
      <c r="P884" s="76">
        <v>800.8999</v>
      </c>
      <c r="Q884" s="76">
        <v>24540</v>
      </c>
      <c r="R884" s="76">
        <v>5.7673325499412453E-2</v>
      </c>
      <c r="S884" s="76">
        <v>4.457673325499413</v>
      </c>
      <c r="T884" s="76">
        <v>800.8999</v>
      </c>
      <c r="U884" s="76">
        <v>26120</v>
      </c>
      <c r="V884" s="76">
        <v>6.8038551706173483E-2</v>
      </c>
      <c r="W884" s="76">
        <v>5.5680385517061737</v>
      </c>
      <c r="X884" s="76">
        <v>800.8999</v>
      </c>
      <c r="Y884" s="76">
        <v>22660</v>
      </c>
      <c r="Z884" s="76">
        <v>8.8412017167381979E-2</v>
      </c>
      <c r="AA884" s="76">
        <v>6.6884120171673818</v>
      </c>
      <c r="AB884" s="76">
        <v>800.8999</v>
      </c>
      <c r="AC884" s="76">
        <v>28420</v>
      </c>
      <c r="AD884" s="76">
        <v>7.6769313884386819E-2</v>
      </c>
      <c r="AE884" s="76">
        <v>7.7767693138843867</v>
      </c>
      <c r="AF884" s="76">
        <v>800.8999</v>
      </c>
      <c r="AG884" s="76">
        <v>13290</v>
      </c>
      <c r="AH884" s="76">
        <v>8.4327411167512689E-2</v>
      </c>
      <c r="AI884" s="76">
        <v>8.8843274111675132</v>
      </c>
      <c r="AJ884" s="76">
        <v>800.8999</v>
      </c>
      <c r="AK884" s="76">
        <v>11140</v>
      </c>
      <c r="AL884" s="76">
        <v>4.5266151970743601E-2</v>
      </c>
      <c r="AM884" s="76">
        <v>9.9452661519707437</v>
      </c>
    </row>
    <row r="885" spans="1:39" x14ac:dyDescent="0.3">
      <c r="A885" s="76">
        <v>800.91229999999996</v>
      </c>
      <c r="B885" s="76">
        <v>11600</v>
      </c>
      <c r="C885" s="76">
        <v>5.8379466532460997E-2</v>
      </c>
      <c r="D885" s="76">
        <v>800.91229999999996</v>
      </c>
      <c r="E885" s="76">
        <v>8568</v>
      </c>
      <c r="F885" s="76">
        <v>6.01685393258427E-2</v>
      </c>
      <c r="G885" s="76">
        <v>1.1601685393258427</v>
      </c>
      <c r="H885" s="76">
        <v>800.91229999999996</v>
      </c>
      <c r="I885" s="76">
        <v>26120</v>
      </c>
      <c r="J885" s="76">
        <v>5.1125464865922884E-2</v>
      </c>
      <c r="K885" s="76">
        <v>2.2511254648659231</v>
      </c>
      <c r="L885" s="76">
        <v>800.91229999999996</v>
      </c>
      <c r="M885" s="76">
        <v>19340</v>
      </c>
      <c r="N885" s="76">
        <v>5.5767012687427911E-2</v>
      </c>
      <c r="O885" s="76">
        <v>3.3557670126874277</v>
      </c>
      <c r="P885" s="76">
        <v>800.91229999999996</v>
      </c>
      <c r="Q885" s="76">
        <v>24580</v>
      </c>
      <c r="R885" s="76">
        <v>5.7767332549941243E-2</v>
      </c>
      <c r="S885" s="76">
        <v>4.4577673325499418</v>
      </c>
      <c r="T885" s="76">
        <v>800.91229999999996</v>
      </c>
      <c r="U885" s="76">
        <v>26160</v>
      </c>
      <c r="V885" s="76">
        <v>6.8142745506642358E-2</v>
      </c>
      <c r="W885" s="76">
        <v>5.5681427455066421</v>
      </c>
      <c r="X885" s="76">
        <v>800.91229999999996</v>
      </c>
      <c r="Y885" s="76">
        <v>22630</v>
      </c>
      <c r="Z885" s="76">
        <v>8.8294966835739369E-2</v>
      </c>
      <c r="AA885" s="76">
        <v>6.6882949668357394</v>
      </c>
      <c r="AB885" s="76">
        <v>800.91229999999996</v>
      </c>
      <c r="AC885" s="76">
        <v>28370</v>
      </c>
      <c r="AD885" s="76">
        <v>7.6634251755807667E-2</v>
      </c>
      <c r="AE885" s="76">
        <v>7.7766342517558078</v>
      </c>
      <c r="AF885" s="76">
        <v>800.91229999999996</v>
      </c>
      <c r="AG885" s="76">
        <v>13220</v>
      </c>
      <c r="AH885" s="76">
        <v>8.3883248730964463E-2</v>
      </c>
      <c r="AI885" s="76">
        <v>8.8838832487309656</v>
      </c>
      <c r="AJ885" s="76">
        <v>800.91229999999996</v>
      </c>
      <c r="AK885" s="76">
        <v>11180</v>
      </c>
      <c r="AL885" s="76">
        <v>4.542868752539618E-2</v>
      </c>
      <c r="AM885" s="76">
        <v>9.9454286875253963</v>
      </c>
    </row>
    <row r="886" spans="1:39" x14ac:dyDescent="0.3">
      <c r="A886" s="76">
        <v>800.92470000000003</v>
      </c>
      <c r="B886" s="76">
        <v>11610</v>
      </c>
      <c r="C886" s="76">
        <v>5.8429793658782085E-2</v>
      </c>
      <c r="D886" s="76">
        <v>800.92470000000003</v>
      </c>
      <c r="E886" s="76">
        <v>8607</v>
      </c>
      <c r="F886" s="76">
        <v>6.0442415730337082E-2</v>
      </c>
      <c r="G886" s="76">
        <v>1.1604424157303372</v>
      </c>
      <c r="H886" s="76">
        <v>800.92470000000003</v>
      </c>
      <c r="I886" s="76">
        <v>26130</v>
      </c>
      <c r="J886" s="76">
        <v>5.114503816793893E-2</v>
      </c>
      <c r="K886" s="76">
        <v>2.2511450381679392</v>
      </c>
      <c r="L886" s="76">
        <v>800.92470000000003</v>
      </c>
      <c r="M886" s="76">
        <v>19360</v>
      </c>
      <c r="N886" s="76">
        <v>5.5824682814302189E-2</v>
      </c>
      <c r="O886" s="76">
        <v>3.3558246828143021</v>
      </c>
      <c r="P886" s="76">
        <v>800.92470000000003</v>
      </c>
      <c r="Q886" s="76">
        <v>24630</v>
      </c>
      <c r="R886" s="76">
        <v>5.7884841363102235E-2</v>
      </c>
      <c r="S886" s="76">
        <v>4.4578848413631027</v>
      </c>
      <c r="T886" s="76">
        <v>800.92470000000003</v>
      </c>
      <c r="U886" s="76">
        <v>26200</v>
      </c>
      <c r="V886" s="76">
        <v>6.8246939307111232E-2</v>
      </c>
      <c r="W886" s="76">
        <v>5.5682469393071115</v>
      </c>
      <c r="X886" s="76">
        <v>800.92470000000003</v>
      </c>
      <c r="Y886" s="76">
        <v>22600</v>
      </c>
      <c r="Z886" s="76">
        <v>8.8177916504096759E-2</v>
      </c>
      <c r="AA886" s="76">
        <v>6.6881779165040962</v>
      </c>
      <c r="AB886" s="76">
        <v>800.92470000000003</v>
      </c>
      <c r="AC886" s="76">
        <v>28320</v>
      </c>
      <c r="AD886" s="76">
        <v>7.6499189627228528E-2</v>
      </c>
      <c r="AE886" s="76">
        <v>7.7764991896272289</v>
      </c>
      <c r="AF886" s="76">
        <v>800.92470000000003</v>
      </c>
      <c r="AG886" s="76">
        <v>13150</v>
      </c>
      <c r="AH886" s="76">
        <v>8.3439086294416237E-2</v>
      </c>
      <c r="AI886" s="76">
        <v>8.8834390862944161</v>
      </c>
      <c r="AJ886" s="76">
        <v>800.92470000000003</v>
      </c>
      <c r="AK886" s="76">
        <v>11240</v>
      </c>
      <c r="AL886" s="76">
        <v>4.5672490857375049E-2</v>
      </c>
      <c r="AM886" s="76">
        <v>9.9456724908573761</v>
      </c>
    </row>
    <row r="887" spans="1:39" x14ac:dyDescent="0.3">
      <c r="A887" s="76">
        <v>800.93709999999999</v>
      </c>
      <c r="B887" s="76">
        <v>11620</v>
      </c>
      <c r="C887" s="76">
        <v>5.8480120785103173E-2</v>
      </c>
      <c r="D887" s="76">
        <v>800.93709999999999</v>
      </c>
      <c r="E887" s="76">
        <v>8648</v>
      </c>
      <c r="F887" s="76">
        <v>6.0730337078651685E-2</v>
      </c>
      <c r="G887" s="76">
        <v>1.1607303370786517</v>
      </c>
      <c r="H887" s="76">
        <v>800.93709999999999</v>
      </c>
      <c r="I887" s="76">
        <v>26140</v>
      </c>
      <c r="J887" s="76">
        <v>5.1164611469954983E-2</v>
      </c>
      <c r="K887" s="76">
        <v>2.2511646114699553</v>
      </c>
      <c r="L887" s="76">
        <v>800.93709999999999</v>
      </c>
      <c r="M887" s="76">
        <v>19390</v>
      </c>
      <c r="N887" s="76">
        <v>5.5911188004613609E-2</v>
      </c>
      <c r="O887" s="76">
        <v>3.3559111880046135</v>
      </c>
      <c r="P887" s="76">
        <v>800.93709999999999</v>
      </c>
      <c r="Q887" s="76">
        <v>24680</v>
      </c>
      <c r="R887" s="76">
        <v>5.800235017626322E-2</v>
      </c>
      <c r="S887" s="76">
        <v>4.4580023501762636</v>
      </c>
      <c r="T887" s="76">
        <v>800.93709999999999</v>
      </c>
      <c r="U887" s="76">
        <v>26240</v>
      </c>
      <c r="V887" s="76">
        <v>6.8351133107580092E-2</v>
      </c>
      <c r="W887" s="76">
        <v>5.5683511331075799</v>
      </c>
      <c r="X887" s="76">
        <v>800.93709999999999</v>
      </c>
      <c r="Y887" s="76">
        <v>22570</v>
      </c>
      <c r="Z887" s="76">
        <v>8.806086617245415E-2</v>
      </c>
      <c r="AA887" s="76">
        <v>6.6880608661724539</v>
      </c>
      <c r="AB887" s="76">
        <v>800.93709999999999</v>
      </c>
      <c r="AC887" s="76">
        <v>28260</v>
      </c>
      <c r="AD887" s="76">
        <v>7.6337115072933545E-2</v>
      </c>
      <c r="AE887" s="76">
        <v>7.7763371150729341</v>
      </c>
      <c r="AF887" s="76">
        <v>800.93709999999999</v>
      </c>
      <c r="AG887" s="76">
        <v>13080</v>
      </c>
      <c r="AH887" s="76">
        <v>8.2994923857868025E-2</v>
      </c>
      <c r="AI887" s="76">
        <v>8.8829949238578685</v>
      </c>
      <c r="AJ887" s="76">
        <v>800.93709999999999</v>
      </c>
      <c r="AK887" s="76">
        <v>11290</v>
      </c>
      <c r="AL887" s="76">
        <v>4.5875660300690776E-2</v>
      </c>
      <c r="AM887" s="76">
        <v>9.9458756603006915</v>
      </c>
    </row>
    <row r="888" spans="1:39" x14ac:dyDescent="0.3">
      <c r="A888" s="76">
        <v>800.94949999999994</v>
      </c>
      <c r="B888" s="76">
        <v>11630</v>
      </c>
      <c r="C888" s="76">
        <v>5.8530447911424255E-2</v>
      </c>
      <c r="D888" s="76">
        <v>800.94949999999994</v>
      </c>
      <c r="E888" s="76">
        <v>8689</v>
      </c>
      <c r="F888" s="76">
        <v>6.1018258426966294E-2</v>
      </c>
      <c r="G888" s="76">
        <v>1.1610182584269664</v>
      </c>
      <c r="H888" s="76">
        <v>800.94949999999994</v>
      </c>
      <c r="I888" s="76">
        <v>26150</v>
      </c>
      <c r="J888" s="76">
        <v>5.1184184771971029E-2</v>
      </c>
      <c r="K888" s="76">
        <v>2.2511841847719714</v>
      </c>
      <c r="L888" s="76">
        <v>800.94949999999994</v>
      </c>
      <c r="M888" s="76">
        <v>19410</v>
      </c>
      <c r="N888" s="76">
        <v>5.5968858131487886E-2</v>
      </c>
      <c r="O888" s="76">
        <v>3.3559688581314875</v>
      </c>
      <c r="P888" s="76">
        <v>800.94949999999994</v>
      </c>
      <c r="Q888" s="76">
        <v>24730</v>
      </c>
      <c r="R888" s="76">
        <v>5.8119858989424206E-2</v>
      </c>
      <c r="S888" s="76">
        <v>4.4581198589894244</v>
      </c>
      <c r="T888" s="76">
        <v>800.94949999999994</v>
      </c>
      <c r="U888" s="76">
        <v>26290</v>
      </c>
      <c r="V888" s="76">
        <v>6.8481375358166188E-2</v>
      </c>
      <c r="W888" s="76">
        <v>5.5684813753581661</v>
      </c>
      <c r="X888" s="76">
        <v>800.94949999999994</v>
      </c>
      <c r="Y888" s="76">
        <v>22540</v>
      </c>
      <c r="Z888" s="76">
        <v>8.7943815840811554E-2</v>
      </c>
      <c r="AA888" s="76">
        <v>6.6879438158408115</v>
      </c>
      <c r="AB888" s="76">
        <v>800.94949999999994</v>
      </c>
      <c r="AC888" s="76">
        <v>28210</v>
      </c>
      <c r="AD888" s="76">
        <v>7.6202052944354406E-2</v>
      </c>
      <c r="AE888" s="76">
        <v>7.7762020529443543</v>
      </c>
      <c r="AF888" s="76">
        <v>800.94949999999994</v>
      </c>
      <c r="AG888" s="76">
        <v>13020</v>
      </c>
      <c r="AH888" s="76">
        <v>8.2614213197969549E-2</v>
      </c>
      <c r="AI888" s="76">
        <v>8.8826142131979697</v>
      </c>
      <c r="AJ888" s="76">
        <v>800.94949999999994</v>
      </c>
      <c r="AK888" s="76">
        <v>11350</v>
      </c>
      <c r="AL888" s="76">
        <v>4.6119463632669645E-2</v>
      </c>
      <c r="AM888" s="76">
        <v>9.9461194636326695</v>
      </c>
    </row>
    <row r="889" spans="1:39" x14ac:dyDescent="0.3">
      <c r="A889" s="76">
        <v>800.96190000000001</v>
      </c>
      <c r="B889" s="76">
        <v>11630</v>
      </c>
      <c r="C889" s="76">
        <v>5.8530447911424255E-2</v>
      </c>
      <c r="D889" s="76">
        <v>800.96190000000001</v>
      </c>
      <c r="E889" s="76">
        <v>8733</v>
      </c>
      <c r="F889" s="76">
        <v>6.1327247191011236E-2</v>
      </c>
      <c r="G889" s="76">
        <v>1.1613272471910112</v>
      </c>
      <c r="H889" s="76">
        <v>800.96190000000001</v>
      </c>
      <c r="I889" s="76">
        <v>26170</v>
      </c>
      <c r="J889" s="76">
        <v>5.1223331376003128E-2</v>
      </c>
      <c r="K889" s="76">
        <v>2.2512233313760035</v>
      </c>
      <c r="L889" s="76">
        <v>800.96190000000001</v>
      </c>
      <c r="M889" s="76">
        <v>19440</v>
      </c>
      <c r="N889" s="76">
        <v>5.6055363321799306E-2</v>
      </c>
      <c r="O889" s="76">
        <v>3.3560553633217993</v>
      </c>
      <c r="P889" s="76">
        <v>800.96190000000001</v>
      </c>
      <c r="Q889" s="76">
        <v>24790</v>
      </c>
      <c r="R889" s="76">
        <v>5.8260869565217394E-2</v>
      </c>
      <c r="S889" s="76">
        <v>4.4582608695652182</v>
      </c>
      <c r="T889" s="76">
        <v>800.96190000000001</v>
      </c>
      <c r="U889" s="76">
        <v>26340</v>
      </c>
      <c r="V889" s="76">
        <v>6.8611617608752284E-2</v>
      </c>
      <c r="W889" s="76">
        <v>5.5686116176087523</v>
      </c>
      <c r="X889" s="76">
        <v>800.96190000000001</v>
      </c>
      <c r="Y889" s="76">
        <v>22500</v>
      </c>
      <c r="Z889" s="76">
        <v>8.7787748731954746E-2</v>
      </c>
      <c r="AA889" s="76">
        <v>6.6877877487319548</v>
      </c>
      <c r="AB889" s="76">
        <v>800.96190000000001</v>
      </c>
      <c r="AC889" s="76">
        <v>28150</v>
      </c>
      <c r="AD889" s="76">
        <v>7.6039978390059423E-2</v>
      </c>
      <c r="AE889" s="76">
        <v>7.7760399783900596</v>
      </c>
      <c r="AF889" s="76">
        <v>800.96190000000001</v>
      </c>
      <c r="AG889" s="76">
        <v>12970</v>
      </c>
      <c r="AH889" s="76">
        <v>8.229695431472081E-2</v>
      </c>
      <c r="AI889" s="76">
        <v>8.8822969543147217</v>
      </c>
      <c r="AJ889" s="76">
        <v>800.96190000000001</v>
      </c>
      <c r="AK889" s="76">
        <v>11410</v>
      </c>
      <c r="AL889" s="76">
        <v>4.6363266964648514E-2</v>
      </c>
      <c r="AM889" s="76">
        <v>9.9463632669646493</v>
      </c>
    </row>
    <row r="890" spans="1:39" x14ac:dyDescent="0.3">
      <c r="A890" s="76">
        <v>800.9742</v>
      </c>
      <c r="B890" s="76">
        <v>11630</v>
      </c>
      <c r="C890" s="76">
        <v>5.8530447911424255E-2</v>
      </c>
      <c r="D890" s="76">
        <v>800.9742</v>
      </c>
      <c r="E890" s="76">
        <v>8778</v>
      </c>
      <c r="F890" s="76">
        <v>6.1643258426966295E-2</v>
      </c>
      <c r="G890" s="76">
        <v>1.1616432584269665</v>
      </c>
      <c r="H890" s="76">
        <v>800.9742</v>
      </c>
      <c r="I890" s="76">
        <v>26200</v>
      </c>
      <c r="J890" s="76">
        <v>5.128205128205128E-2</v>
      </c>
      <c r="K890" s="76">
        <v>2.2512820512820513</v>
      </c>
      <c r="L890" s="76">
        <v>800.9742</v>
      </c>
      <c r="M890" s="76">
        <v>19470</v>
      </c>
      <c r="N890" s="76">
        <v>5.6141868512110726E-2</v>
      </c>
      <c r="O890" s="76">
        <v>3.3561418685121107</v>
      </c>
      <c r="P890" s="76">
        <v>800.9742</v>
      </c>
      <c r="Q890" s="76">
        <v>24860</v>
      </c>
      <c r="R890" s="76">
        <v>5.842538190364277E-2</v>
      </c>
      <c r="S890" s="76">
        <v>4.458425381903643</v>
      </c>
      <c r="T890" s="76">
        <v>800.9742</v>
      </c>
      <c r="U890" s="76">
        <v>26390</v>
      </c>
      <c r="V890" s="76">
        <v>6.8741859859338367E-2</v>
      </c>
      <c r="W890" s="76">
        <v>5.5687418598593386</v>
      </c>
      <c r="X890" s="76">
        <v>800.9742</v>
      </c>
      <c r="Y890" s="76">
        <v>22470</v>
      </c>
      <c r="Z890" s="76">
        <v>8.7670698400312136E-2</v>
      </c>
      <c r="AA890" s="76">
        <v>6.6876706984003116</v>
      </c>
      <c r="AB890" s="76">
        <v>800.9742</v>
      </c>
      <c r="AC890" s="76">
        <v>28100</v>
      </c>
      <c r="AD890" s="76">
        <v>7.5904916261480285E-2</v>
      </c>
      <c r="AE890" s="76">
        <v>7.7759049162614806</v>
      </c>
      <c r="AF890" s="76">
        <v>800.9742</v>
      </c>
      <c r="AG890" s="76">
        <v>12930</v>
      </c>
      <c r="AH890" s="76">
        <v>8.2043147208121822E-2</v>
      </c>
      <c r="AI890" s="76">
        <v>8.8820431472081225</v>
      </c>
      <c r="AJ890" s="76">
        <v>800.9742</v>
      </c>
      <c r="AK890" s="76">
        <v>11470</v>
      </c>
      <c r="AL890" s="76">
        <v>4.660707029662739E-2</v>
      </c>
      <c r="AM890" s="76">
        <v>9.9466070702966274</v>
      </c>
    </row>
    <row r="891" spans="1:39" x14ac:dyDescent="0.3">
      <c r="A891" s="76">
        <v>800.98659999999995</v>
      </c>
      <c r="B891" s="76">
        <v>11630</v>
      </c>
      <c r="C891" s="76">
        <v>5.8530447911424255E-2</v>
      </c>
      <c r="D891" s="76">
        <v>800.98659999999995</v>
      </c>
      <c r="E891" s="76">
        <v>8825</v>
      </c>
      <c r="F891" s="76">
        <v>6.1973314606741575E-2</v>
      </c>
      <c r="G891" s="76">
        <v>1.1619733146067417</v>
      </c>
      <c r="H891" s="76">
        <v>800.98659999999995</v>
      </c>
      <c r="I891" s="76">
        <v>26230</v>
      </c>
      <c r="J891" s="76">
        <v>5.1340771188099432E-2</v>
      </c>
      <c r="K891" s="76">
        <v>2.2513407711880995</v>
      </c>
      <c r="L891" s="76">
        <v>800.98659999999995</v>
      </c>
      <c r="M891" s="76">
        <v>19510</v>
      </c>
      <c r="N891" s="76">
        <v>5.6257208765859282E-2</v>
      </c>
      <c r="O891" s="76">
        <v>3.3562572087658591</v>
      </c>
      <c r="P891" s="76">
        <v>800.98659999999995</v>
      </c>
      <c r="Q891" s="76">
        <v>24930</v>
      </c>
      <c r="R891" s="76">
        <v>5.8589894242068154E-2</v>
      </c>
      <c r="S891" s="76">
        <v>4.4585898942420688</v>
      </c>
      <c r="T891" s="76">
        <v>800.98659999999995</v>
      </c>
      <c r="U891" s="76">
        <v>26440</v>
      </c>
      <c r="V891" s="76">
        <v>6.8872102109924463E-2</v>
      </c>
      <c r="W891" s="76">
        <v>5.5688721021099248</v>
      </c>
      <c r="X891" s="76">
        <v>800.98659999999995</v>
      </c>
      <c r="Y891" s="76">
        <v>22430</v>
      </c>
      <c r="Z891" s="76">
        <v>8.7514631291455328E-2</v>
      </c>
      <c r="AA891" s="76">
        <v>6.6875146312914548</v>
      </c>
      <c r="AB891" s="76">
        <v>800.98659999999995</v>
      </c>
      <c r="AC891" s="76">
        <v>28050</v>
      </c>
      <c r="AD891" s="76">
        <v>7.5769854132901132E-2</v>
      </c>
      <c r="AE891" s="76">
        <v>7.7757698541329017</v>
      </c>
      <c r="AF891" s="76">
        <v>800.98659999999995</v>
      </c>
      <c r="AG891" s="76">
        <v>12890</v>
      </c>
      <c r="AH891" s="76">
        <v>8.1789340101522848E-2</v>
      </c>
      <c r="AI891" s="76">
        <v>8.8817893401015233</v>
      </c>
      <c r="AJ891" s="76">
        <v>800.98659999999995</v>
      </c>
      <c r="AK891" s="76">
        <v>11540</v>
      </c>
      <c r="AL891" s="76">
        <v>4.68915075172694E-2</v>
      </c>
      <c r="AM891" s="76">
        <v>9.9468915075172699</v>
      </c>
    </row>
    <row r="892" spans="1:39" x14ac:dyDescent="0.3">
      <c r="A892" s="76">
        <v>800.99900000000002</v>
      </c>
      <c r="B892" s="76">
        <v>11630</v>
      </c>
      <c r="C892" s="76">
        <v>5.8530447911424255E-2</v>
      </c>
      <c r="D892" s="76">
        <v>800.99900000000002</v>
      </c>
      <c r="E892" s="76">
        <v>8875</v>
      </c>
      <c r="F892" s="76">
        <v>6.2324438202247194E-2</v>
      </c>
      <c r="G892" s="76">
        <v>1.1623244382022473</v>
      </c>
      <c r="H892" s="76">
        <v>800.99900000000002</v>
      </c>
      <c r="I892" s="76">
        <v>26260</v>
      </c>
      <c r="J892" s="76">
        <v>5.1399491094147584E-2</v>
      </c>
      <c r="K892" s="76">
        <v>2.2513994910941477</v>
      </c>
      <c r="L892" s="76">
        <v>800.99900000000002</v>
      </c>
      <c r="M892" s="76">
        <v>19540</v>
      </c>
      <c r="N892" s="76">
        <v>5.6343713956170702E-2</v>
      </c>
      <c r="O892" s="76">
        <v>3.3563437139561705</v>
      </c>
      <c r="P892" s="76">
        <v>800.99900000000002</v>
      </c>
      <c r="Q892" s="76">
        <v>25000</v>
      </c>
      <c r="R892" s="76">
        <v>5.8754406580493537E-2</v>
      </c>
      <c r="S892" s="76">
        <v>4.4587544065804936</v>
      </c>
      <c r="T892" s="76">
        <v>800.99900000000002</v>
      </c>
      <c r="U892" s="76">
        <v>26500</v>
      </c>
      <c r="V892" s="76">
        <v>6.9028392810627767E-2</v>
      </c>
      <c r="W892" s="76">
        <v>5.5690283928106279</v>
      </c>
      <c r="X892" s="76">
        <v>800.99900000000002</v>
      </c>
      <c r="Y892" s="76">
        <v>22400</v>
      </c>
      <c r="Z892" s="76">
        <v>8.7397580959812718E-2</v>
      </c>
      <c r="AA892" s="76">
        <v>6.6873975809598125</v>
      </c>
      <c r="AB892" s="76">
        <v>800.99900000000002</v>
      </c>
      <c r="AC892" s="76">
        <v>28010</v>
      </c>
      <c r="AD892" s="76">
        <v>7.5661804430037824E-2</v>
      </c>
      <c r="AE892" s="76">
        <v>7.7756618044300376</v>
      </c>
      <c r="AF892" s="76">
        <v>800.99900000000002</v>
      </c>
      <c r="AG892" s="76">
        <v>12860</v>
      </c>
      <c r="AH892" s="76">
        <v>8.159898477157361E-2</v>
      </c>
      <c r="AI892" s="76">
        <v>8.8815989847715748</v>
      </c>
      <c r="AJ892" s="76">
        <v>800.99900000000002</v>
      </c>
      <c r="AK892" s="76">
        <v>11610</v>
      </c>
      <c r="AL892" s="76">
        <v>4.7175944737911417E-2</v>
      </c>
      <c r="AM892" s="76">
        <v>9.9471759447379124</v>
      </c>
    </row>
    <row r="893" spans="1:39" x14ac:dyDescent="0.3">
      <c r="A893" s="76">
        <v>801.01139999999998</v>
      </c>
      <c r="B893" s="76">
        <v>11630</v>
      </c>
      <c r="C893" s="76">
        <v>5.8530447911424255E-2</v>
      </c>
      <c r="D893" s="76">
        <v>801.01139999999998</v>
      </c>
      <c r="E893" s="76">
        <v>8927</v>
      </c>
      <c r="F893" s="76">
        <v>6.2689606741573034E-2</v>
      </c>
      <c r="G893" s="76">
        <v>1.1626896067415731</v>
      </c>
      <c r="H893" s="76">
        <v>801.01139999999998</v>
      </c>
      <c r="I893" s="76">
        <v>26300</v>
      </c>
      <c r="J893" s="76">
        <v>5.1477784302211782E-2</v>
      </c>
      <c r="K893" s="76">
        <v>2.251477784302212</v>
      </c>
      <c r="L893" s="76">
        <v>801.01139999999998</v>
      </c>
      <c r="M893" s="76">
        <v>19580</v>
      </c>
      <c r="N893" s="76">
        <v>5.6459054209919264E-2</v>
      </c>
      <c r="O893" s="76">
        <v>3.3564590542099193</v>
      </c>
      <c r="P893" s="76">
        <v>801.01139999999998</v>
      </c>
      <c r="Q893" s="76">
        <v>25070</v>
      </c>
      <c r="R893" s="76">
        <v>5.8918918918918921E-2</v>
      </c>
      <c r="S893" s="76">
        <v>4.4589189189189193</v>
      </c>
      <c r="T893" s="76">
        <v>801.01139999999998</v>
      </c>
      <c r="U893" s="76">
        <v>26550</v>
      </c>
      <c r="V893" s="76">
        <v>6.9158635061213863E-2</v>
      </c>
      <c r="W893" s="76">
        <v>5.5691586350612141</v>
      </c>
      <c r="X893" s="76">
        <v>801.01139999999998</v>
      </c>
      <c r="Y893" s="76">
        <v>22360</v>
      </c>
      <c r="Z893" s="76">
        <v>8.724151385095591E-2</v>
      </c>
      <c r="AA893" s="76">
        <v>6.6872415138509558</v>
      </c>
      <c r="AB893" s="76">
        <v>801.01139999999998</v>
      </c>
      <c r="AC893" s="76">
        <v>27970</v>
      </c>
      <c r="AD893" s="76">
        <v>7.5553754727174502E-2</v>
      </c>
      <c r="AE893" s="76">
        <v>7.7755537547271745</v>
      </c>
      <c r="AF893" s="76">
        <v>801.01139999999998</v>
      </c>
      <c r="AG893" s="76">
        <v>12840</v>
      </c>
      <c r="AH893" s="76">
        <v>8.1472081218274109E-2</v>
      </c>
      <c r="AI893" s="76">
        <v>8.8814720812182752</v>
      </c>
      <c r="AJ893" s="76">
        <v>801.01139999999998</v>
      </c>
      <c r="AK893" s="76">
        <v>11680</v>
      </c>
      <c r="AL893" s="76">
        <v>4.7460381958553434E-2</v>
      </c>
      <c r="AM893" s="76">
        <v>9.9474603819585532</v>
      </c>
    </row>
    <row r="894" spans="1:39" x14ac:dyDescent="0.3">
      <c r="A894" s="76">
        <v>801.02369999999996</v>
      </c>
      <c r="B894" s="76">
        <v>11630</v>
      </c>
      <c r="C894" s="76">
        <v>5.8530447911424255E-2</v>
      </c>
      <c r="D894" s="76">
        <v>801.02369999999996</v>
      </c>
      <c r="E894" s="76">
        <v>8982</v>
      </c>
      <c r="F894" s="76">
        <v>6.307584269662922E-2</v>
      </c>
      <c r="G894" s="76">
        <v>1.1630758426966292</v>
      </c>
      <c r="H894" s="76">
        <v>801.02369999999996</v>
      </c>
      <c r="I894" s="76">
        <v>26350</v>
      </c>
      <c r="J894" s="76">
        <v>5.1575650812292033E-2</v>
      </c>
      <c r="K894" s="76">
        <v>2.2515756508122924</v>
      </c>
      <c r="L894" s="76">
        <v>801.02369999999996</v>
      </c>
      <c r="M894" s="76">
        <v>19620</v>
      </c>
      <c r="N894" s="76">
        <v>5.6574394463667819E-2</v>
      </c>
      <c r="O894" s="76">
        <v>3.3565743944636677</v>
      </c>
      <c r="P894" s="76">
        <v>801.02369999999996</v>
      </c>
      <c r="Q894" s="76">
        <v>25150</v>
      </c>
      <c r="R894" s="76">
        <v>5.91069330199765E-2</v>
      </c>
      <c r="S894" s="76">
        <v>4.4591069330199771</v>
      </c>
      <c r="T894" s="76">
        <v>801.02369999999996</v>
      </c>
      <c r="U894" s="76">
        <v>26610</v>
      </c>
      <c r="V894" s="76">
        <v>6.9314925761917168E-2</v>
      </c>
      <c r="W894" s="76">
        <v>5.5693149257619172</v>
      </c>
      <c r="X894" s="76">
        <v>801.02369999999996</v>
      </c>
      <c r="Y894" s="76">
        <v>22320</v>
      </c>
      <c r="Z894" s="76">
        <v>8.7085446742099101E-2</v>
      </c>
      <c r="AA894" s="76">
        <v>6.687085446742099</v>
      </c>
      <c r="AB894" s="76">
        <v>801.02369999999996</v>
      </c>
      <c r="AC894" s="76">
        <v>27940</v>
      </c>
      <c r="AD894" s="76">
        <v>7.547271745002701E-2</v>
      </c>
      <c r="AE894" s="76">
        <v>7.7754727174500271</v>
      </c>
      <c r="AF894" s="76">
        <v>801.02369999999996</v>
      </c>
      <c r="AG894" s="76">
        <v>12830</v>
      </c>
      <c r="AH894" s="76">
        <v>8.1408629441624372E-2</v>
      </c>
      <c r="AI894" s="76">
        <v>8.8814086294416246</v>
      </c>
      <c r="AJ894" s="76">
        <v>801.02369999999996</v>
      </c>
      <c r="AK894" s="76">
        <v>11760</v>
      </c>
      <c r="AL894" s="76">
        <v>4.7785453067858592E-2</v>
      </c>
      <c r="AM894" s="76">
        <v>9.9477854530678584</v>
      </c>
    </row>
    <row r="895" spans="1:39" x14ac:dyDescent="0.3">
      <c r="A895" s="76">
        <v>801.03610000000003</v>
      </c>
      <c r="B895" s="76">
        <v>11640</v>
      </c>
      <c r="C895" s="76">
        <v>5.8580775037745343E-2</v>
      </c>
      <c r="D895" s="76">
        <v>801.03610000000003</v>
      </c>
      <c r="E895" s="76">
        <v>9039</v>
      </c>
      <c r="F895" s="76">
        <v>6.3476123595505612E-2</v>
      </c>
      <c r="G895" s="76">
        <v>1.1634761235955058</v>
      </c>
      <c r="H895" s="76">
        <v>801.03610000000003</v>
      </c>
      <c r="I895" s="76">
        <v>26400</v>
      </c>
      <c r="J895" s="76">
        <v>5.1673517322372284E-2</v>
      </c>
      <c r="K895" s="76">
        <v>2.2516735173223723</v>
      </c>
      <c r="L895" s="76">
        <v>801.03610000000003</v>
      </c>
      <c r="M895" s="76">
        <v>19670</v>
      </c>
      <c r="N895" s="76">
        <v>5.6718569780853517E-2</v>
      </c>
      <c r="O895" s="76">
        <v>3.3567185697808535</v>
      </c>
      <c r="P895" s="76">
        <v>801.03610000000003</v>
      </c>
      <c r="Q895" s="76">
        <v>25230</v>
      </c>
      <c r="R895" s="76">
        <v>5.9294947121034079E-2</v>
      </c>
      <c r="S895" s="76">
        <v>4.4592949471210348</v>
      </c>
      <c r="T895" s="76">
        <v>801.03610000000003</v>
      </c>
      <c r="U895" s="76">
        <v>26670</v>
      </c>
      <c r="V895" s="76">
        <v>6.9471216462620472E-2</v>
      </c>
      <c r="W895" s="76">
        <v>5.5694712164626203</v>
      </c>
      <c r="X895" s="76">
        <v>801.03610000000003</v>
      </c>
      <c r="Y895" s="76">
        <v>22290</v>
      </c>
      <c r="Z895" s="76">
        <v>8.6968396410456492E-2</v>
      </c>
      <c r="AA895" s="76">
        <v>6.6869683964104558</v>
      </c>
      <c r="AB895" s="76">
        <v>801.03610000000003</v>
      </c>
      <c r="AC895" s="76">
        <v>27910</v>
      </c>
      <c r="AD895" s="76">
        <v>7.5391680172879519E-2</v>
      </c>
      <c r="AE895" s="76">
        <v>7.7753916801728797</v>
      </c>
      <c r="AF895" s="76">
        <v>801.03610000000003</v>
      </c>
      <c r="AG895" s="76">
        <v>12830</v>
      </c>
      <c r="AH895" s="76">
        <v>8.1408629441624372E-2</v>
      </c>
      <c r="AI895" s="76">
        <v>8.8814086294416246</v>
      </c>
      <c r="AJ895" s="76">
        <v>801.03610000000003</v>
      </c>
      <c r="AK895" s="76">
        <v>11850</v>
      </c>
      <c r="AL895" s="76">
        <v>4.8151158065826899E-2</v>
      </c>
      <c r="AM895" s="76">
        <v>9.9481511580658264</v>
      </c>
    </row>
    <row r="896" spans="1:39" x14ac:dyDescent="0.3">
      <c r="A896" s="76">
        <v>801.04849999999999</v>
      </c>
      <c r="B896" s="76">
        <v>11650</v>
      </c>
      <c r="C896" s="76">
        <v>5.8631102164066431E-2</v>
      </c>
      <c r="D896" s="76">
        <v>801.04849999999999</v>
      </c>
      <c r="E896" s="76">
        <v>9099</v>
      </c>
      <c r="F896" s="76">
        <v>6.3897471910112358E-2</v>
      </c>
      <c r="G896" s="76">
        <v>1.1638974719101125</v>
      </c>
      <c r="H896" s="76">
        <v>801.04849999999999</v>
      </c>
      <c r="I896" s="76">
        <v>26450</v>
      </c>
      <c r="J896" s="76">
        <v>5.1771383832452535E-2</v>
      </c>
      <c r="K896" s="76">
        <v>2.2517713838324527</v>
      </c>
      <c r="L896" s="76">
        <v>801.04849999999999</v>
      </c>
      <c r="M896" s="76">
        <v>19710</v>
      </c>
      <c r="N896" s="76">
        <v>5.683391003460208E-2</v>
      </c>
      <c r="O896" s="76">
        <v>3.3568339100346019</v>
      </c>
      <c r="P896" s="76">
        <v>801.04849999999999</v>
      </c>
      <c r="Q896" s="76">
        <v>25310</v>
      </c>
      <c r="R896" s="76">
        <v>5.9482961222091658E-2</v>
      </c>
      <c r="S896" s="76">
        <v>4.4594829612220916</v>
      </c>
      <c r="T896" s="76">
        <v>801.04849999999999</v>
      </c>
      <c r="U896" s="76">
        <v>26730</v>
      </c>
      <c r="V896" s="76">
        <v>6.9627507163323776E-2</v>
      </c>
      <c r="W896" s="76">
        <v>5.5696275071633234</v>
      </c>
      <c r="X896" s="76">
        <v>801.04849999999999</v>
      </c>
      <c r="Y896" s="76">
        <v>22250</v>
      </c>
      <c r="Z896" s="76">
        <v>8.6812329301599683E-2</v>
      </c>
      <c r="AA896" s="76">
        <v>6.6868123293015991</v>
      </c>
      <c r="AB896" s="76">
        <v>801.04849999999999</v>
      </c>
      <c r="AC896" s="76">
        <v>27900</v>
      </c>
      <c r="AD896" s="76">
        <v>7.5364667747163702E-2</v>
      </c>
      <c r="AE896" s="76">
        <v>7.7753646677471639</v>
      </c>
      <c r="AF896" s="76">
        <v>801.04849999999999</v>
      </c>
      <c r="AG896" s="76">
        <v>12840</v>
      </c>
      <c r="AH896" s="76">
        <v>8.1472081218274109E-2</v>
      </c>
      <c r="AI896" s="76">
        <v>8.8814720812182752</v>
      </c>
      <c r="AJ896" s="76">
        <v>801.04849999999999</v>
      </c>
      <c r="AK896" s="76">
        <v>11930</v>
      </c>
      <c r="AL896" s="76">
        <v>4.8476229175132057E-2</v>
      </c>
      <c r="AM896" s="76">
        <v>9.9484762291751316</v>
      </c>
    </row>
    <row r="897" spans="1:39" x14ac:dyDescent="0.3">
      <c r="A897" s="76">
        <v>801.06089999999995</v>
      </c>
      <c r="B897" s="76">
        <v>11660</v>
      </c>
      <c r="C897" s="76">
        <v>5.868142929038752E-2</v>
      </c>
      <c r="D897" s="76">
        <v>801.06089999999995</v>
      </c>
      <c r="E897" s="76">
        <v>9161</v>
      </c>
      <c r="F897" s="76">
        <v>6.4332865168539324E-2</v>
      </c>
      <c r="G897" s="76">
        <v>1.1643328651685394</v>
      </c>
      <c r="H897" s="76">
        <v>801.06089999999995</v>
      </c>
      <c r="I897" s="76">
        <v>26510</v>
      </c>
      <c r="J897" s="76">
        <v>5.1888823644548838E-2</v>
      </c>
      <c r="K897" s="76">
        <v>2.2518888236445491</v>
      </c>
      <c r="L897" s="76">
        <v>801.06089999999995</v>
      </c>
      <c r="M897" s="76">
        <v>19760</v>
      </c>
      <c r="N897" s="76">
        <v>5.6978085351787777E-2</v>
      </c>
      <c r="O897" s="76">
        <v>3.3569780853517877</v>
      </c>
      <c r="P897" s="76">
        <v>801.06089999999995</v>
      </c>
      <c r="Q897" s="76">
        <v>25390</v>
      </c>
      <c r="R897" s="76">
        <v>5.9670975323149238E-2</v>
      </c>
      <c r="S897" s="76">
        <v>4.4596709753231494</v>
      </c>
      <c r="T897" s="76">
        <v>801.06089999999995</v>
      </c>
      <c r="U897" s="76">
        <v>26790</v>
      </c>
      <c r="V897" s="76">
        <v>6.9783797864027095E-2</v>
      </c>
      <c r="W897" s="76">
        <v>5.5697837978640274</v>
      </c>
      <c r="X897" s="76">
        <v>801.06089999999995</v>
      </c>
      <c r="Y897" s="76">
        <v>22210</v>
      </c>
      <c r="Z897" s="76">
        <v>8.6656262192742875E-2</v>
      </c>
      <c r="AA897" s="76">
        <v>6.6866562621927423</v>
      </c>
      <c r="AB897" s="76">
        <v>801.06089999999995</v>
      </c>
      <c r="AC897" s="76">
        <v>27890</v>
      </c>
      <c r="AD897" s="76">
        <v>7.5337655321447872E-2</v>
      </c>
      <c r="AE897" s="76">
        <v>7.7753376553214482</v>
      </c>
      <c r="AF897" s="76">
        <v>801.06089999999995</v>
      </c>
      <c r="AG897" s="76">
        <v>12860</v>
      </c>
      <c r="AH897" s="76">
        <v>8.159898477157361E-2</v>
      </c>
      <c r="AI897" s="76">
        <v>8.8815989847715748</v>
      </c>
      <c r="AJ897" s="76">
        <v>801.06089999999995</v>
      </c>
      <c r="AK897" s="76">
        <v>12030</v>
      </c>
      <c r="AL897" s="76">
        <v>4.8882568061763512E-2</v>
      </c>
      <c r="AM897" s="76">
        <v>9.9488825680617641</v>
      </c>
    </row>
    <row r="898" spans="1:39" x14ac:dyDescent="0.3">
      <c r="A898" s="76">
        <v>801.07320000000004</v>
      </c>
      <c r="B898" s="76">
        <v>11680</v>
      </c>
      <c r="C898" s="76">
        <v>5.8782083543029696E-2</v>
      </c>
      <c r="D898" s="76">
        <v>801.07320000000004</v>
      </c>
      <c r="E898" s="76">
        <v>9226</v>
      </c>
      <c r="F898" s="76">
        <v>6.478932584269663E-2</v>
      </c>
      <c r="G898" s="76">
        <v>1.1647893258426967</v>
      </c>
      <c r="H898" s="76">
        <v>801.07320000000004</v>
      </c>
      <c r="I898" s="76">
        <v>26560</v>
      </c>
      <c r="J898" s="76">
        <v>5.1986690154629089E-2</v>
      </c>
      <c r="K898" s="76">
        <v>2.251986690154629</v>
      </c>
      <c r="L898" s="76">
        <v>801.07320000000004</v>
      </c>
      <c r="M898" s="76">
        <v>19820</v>
      </c>
      <c r="N898" s="76">
        <v>5.715109573241061E-2</v>
      </c>
      <c r="O898" s="76">
        <v>3.3571510957324104</v>
      </c>
      <c r="P898" s="76">
        <v>801.07320000000004</v>
      </c>
      <c r="Q898" s="76">
        <v>25480</v>
      </c>
      <c r="R898" s="76">
        <v>5.9882491186839013E-2</v>
      </c>
      <c r="S898" s="76">
        <v>4.4598824911868391</v>
      </c>
      <c r="T898" s="76">
        <v>801.07320000000004</v>
      </c>
      <c r="U898" s="76">
        <v>26850</v>
      </c>
      <c r="V898" s="76">
        <v>6.9940088564730399E-2</v>
      </c>
      <c r="W898" s="76">
        <v>5.5699400885647306</v>
      </c>
      <c r="X898" s="76">
        <v>801.07320000000004</v>
      </c>
      <c r="Y898" s="76">
        <v>22180</v>
      </c>
      <c r="Z898" s="76">
        <v>8.6539211861100279E-2</v>
      </c>
      <c r="AA898" s="76">
        <v>6.6865392118611</v>
      </c>
      <c r="AB898" s="76">
        <v>801.07320000000004</v>
      </c>
      <c r="AC898" s="76">
        <v>27900</v>
      </c>
      <c r="AD898" s="76">
        <v>7.5364667747163702E-2</v>
      </c>
      <c r="AE898" s="76">
        <v>7.7753646677471639</v>
      </c>
      <c r="AF898" s="76">
        <v>801.07320000000004</v>
      </c>
      <c r="AG898" s="76">
        <v>12880</v>
      </c>
      <c r="AH898" s="76">
        <v>8.1725888324873097E-2</v>
      </c>
      <c r="AI898" s="76">
        <v>8.8817258883248744</v>
      </c>
      <c r="AJ898" s="76">
        <v>801.07320000000004</v>
      </c>
      <c r="AK898" s="76">
        <v>12120</v>
      </c>
      <c r="AL898" s="76">
        <v>4.9248273059731819E-2</v>
      </c>
      <c r="AM898" s="76">
        <v>9.949248273059732</v>
      </c>
    </row>
    <row r="899" spans="1:39" x14ac:dyDescent="0.3">
      <c r="A899" s="76">
        <v>801.0856</v>
      </c>
      <c r="B899" s="76">
        <v>11710</v>
      </c>
      <c r="C899" s="76">
        <v>5.8933064921992954E-2</v>
      </c>
      <c r="D899" s="76">
        <v>801.0856</v>
      </c>
      <c r="E899" s="76">
        <v>9293</v>
      </c>
      <c r="F899" s="76">
        <v>6.5259831460674156E-2</v>
      </c>
      <c r="G899" s="76">
        <v>1.1652598314606744</v>
      </c>
      <c r="H899" s="76">
        <v>801.0856</v>
      </c>
      <c r="I899" s="76">
        <v>26620</v>
      </c>
      <c r="J899" s="76">
        <v>5.2104129966725386E-2</v>
      </c>
      <c r="K899" s="76">
        <v>2.2521041299667255</v>
      </c>
      <c r="L899" s="76">
        <v>801.0856</v>
      </c>
      <c r="M899" s="76">
        <v>19870</v>
      </c>
      <c r="N899" s="76">
        <v>5.7295271049596308E-2</v>
      </c>
      <c r="O899" s="76">
        <v>3.3572952710495962</v>
      </c>
      <c r="P899" s="76">
        <v>801.0856</v>
      </c>
      <c r="Q899" s="76">
        <v>25560</v>
      </c>
      <c r="R899" s="76">
        <v>6.0070505287896592E-2</v>
      </c>
      <c r="S899" s="76">
        <v>4.4600705052878968</v>
      </c>
      <c r="T899" s="76">
        <v>801.0856</v>
      </c>
      <c r="U899" s="76">
        <v>26910</v>
      </c>
      <c r="V899" s="76">
        <v>7.0096379265433703E-2</v>
      </c>
      <c r="W899" s="76">
        <v>5.5700963792654337</v>
      </c>
      <c r="X899" s="76">
        <v>801.0856</v>
      </c>
      <c r="Y899" s="76">
        <v>22140</v>
      </c>
      <c r="Z899" s="76">
        <v>8.6383144752243471E-2</v>
      </c>
      <c r="AA899" s="76">
        <v>6.6863831447522433</v>
      </c>
      <c r="AB899" s="76">
        <v>801.0856</v>
      </c>
      <c r="AC899" s="76">
        <v>27910</v>
      </c>
      <c r="AD899" s="76">
        <v>7.5391680172879519E-2</v>
      </c>
      <c r="AE899" s="76">
        <v>7.7753916801728797</v>
      </c>
      <c r="AF899" s="76">
        <v>801.0856</v>
      </c>
      <c r="AG899" s="76">
        <v>12910</v>
      </c>
      <c r="AH899" s="76">
        <v>8.1916243654822335E-2</v>
      </c>
      <c r="AI899" s="76">
        <v>8.8819162436548229</v>
      </c>
      <c r="AJ899" s="76">
        <v>801.0856</v>
      </c>
      <c r="AK899" s="76">
        <v>12220</v>
      </c>
      <c r="AL899" s="76">
        <v>4.9654611946363267E-2</v>
      </c>
      <c r="AM899" s="76">
        <v>9.9496546119463645</v>
      </c>
    </row>
    <row r="900" spans="1:39" x14ac:dyDescent="0.3">
      <c r="A900" s="76">
        <v>801.09799999999996</v>
      </c>
      <c r="B900" s="76">
        <v>11740</v>
      </c>
      <c r="C900" s="76">
        <v>5.9084046300956213E-2</v>
      </c>
      <c r="D900" s="76">
        <v>801.09799999999996</v>
      </c>
      <c r="E900" s="76">
        <v>9362</v>
      </c>
      <c r="F900" s="76">
        <v>6.5744382022471903E-2</v>
      </c>
      <c r="G900" s="76">
        <v>1.165744382022472</v>
      </c>
      <c r="H900" s="76">
        <v>801.09799999999996</v>
      </c>
      <c r="I900" s="76">
        <v>26680</v>
      </c>
      <c r="J900" s="76">
        <v>5.222156977882169E-2</v>
      </c>
      <c r="K900" s="76">
        <v>2.2522215697788219</v>
      </c>
      <c r="L900" s="76">
        <v>801.09799999999996</v>
      </c>
      <c r="M900" s="76">
        <v>19930</v>
      </c>
      <c r="N900" s="76">
        <v>5.7468281430219148E-2</v>
      </c>
      <c r="O900" s="76">
        <v>3.357468281430219</v>
      </c>
      <c r="P900" s="76">
        <v>801.09799999999996</v>
      </c>
      <c r="Q900" s="76">
        <v>25640</v>
      </c>
      <c r="R900" s="76">
        <v>6.0258519388954171E-2</v>
      </c>
      <c r="S900" s="76">
        <v>4.4602585193889546</v>
      </c>
      <c r="T900" s="76">
        <v>801.09799999999996</v>
      </c>
      <c r="U900" s="76">
        <v>26960</v>
      </c>
      <c r="V900" s="76">
        <v>7.0226621516019799E-2</v>
      </c>
      <c r="W900" s="76">
        <v>5.5702266215160199</v>
      </c>
      <c r="X900" s="76">
        <v>801.09799999999996</v>
      </c>
      <c r="Y900" s="76">
        <v>22110</v>
      </c>
      <c r="Z900" s="76">
        <v>8.6266094420600861E-2</v>
      </c>
      <c r="AA900" s="76">
        <v>6.6862660944206009</v>
      </c>
      <c r="AB900" s="76">
        <v>801.09799999999996</v>
      </c>
      <c r="AC900" s="76">
        <v>27930</v>
      </c>
      <c r="AD900" s="76">
        <v>7.544570502431118E-2</v>
      </c>
      <c r="AE900" s="76">
        <v>7.7754457050243113</v>
      </c>
      <c r="AF900" s="76">
        <v>801.09799999999996</v>
      </c>
      <c r="AG900" s="76">
        <v>12950</v>
      </c>
      <c r="AH900" s="76">
        <v>8.2170050761421323E-2</v>
      </c>
      <c r="AI900" s="76">
        <v>8.8821700507614221</v>
      </c>
      <c r="AJ900" s="76">
        <v>801.09799999999996</v>
      </c>
      <c r="AK900" s="76">
        <v>12330</v>
      </c>
      <c r="AL900" s="76">
        <v>5.0101584721657863E-2</v>
      </c>
      <c r="AM900" s="76">
        <v>9.9501015847216578</v>
      </c>
    </row>
    <row r="901" spans="1:39" x14ac:dyDescent="0.3">
      <c r="A901" s="76">
        <v>801.11040000000003</v>
      </c>
      <c r="B901" s="76">
        <v>11770</v>
      </c>
      <c r="C901" s="76">
        <v>5.9235027679919477E-2</v>
      </c>
      <c r="D901" s="76">
        <v>801.11040000000003</v>
      </c>
      <c r="E901" s="76">
        <v>9433</v>
      </c>
      <c r="F901" s="76">
        <v>6.6242977528089886E-2</v>
      </c>
      <c r="G901" s="76">
        <v>1.16624297752809</v>
      </c>
      <c r="H901" s="76">
        <v>801.11040000000003</v>
      </c>
      <c r="I901" s="76">
        <v>26740</v>
      </c>
      <c r="J901" s="76">
        <v>5.2339009590917987E-2</v>
      </c>
      <c r="K901" s="76">
        <v>2.2523390095909184</v>
      </c>
      <c r="L901" s="76">
        <v>801.11040000000003</v>
      </c>
      <c r="M901" s="76">
        <v>20000</v>
      </c>
      <c r="N901" s="76">
        <v>5.7670126874279123E-2</v>
      </c>
      <c r="O901" s="76">
        <v>3.3576701268742788</v>
      </c>
      <c r="P901" s="76">
        <v>801.11040000000003</v>
      </c>
      <c r="Q901" s="76">
        <v>25710</v>
      </c>
      <c r="R901" s="76">
        <v>6.0423031727379554E-2</v>
      </c>
      <c r="S901" s="76">
        <v>4.4604230317273803</v>
      </c>
      <c r="T901" s="76">
        <v>801.11040000000003</v>
      </c>
      <c r="U901" s="76">
        <v>27010</v>
      </c>
      <c r="V901" s="76">
        <v>7.0356863766605882E-2</v>
      </c>
      <c r="W901" s="76">
        <v>5.5703568637666061</v>
      </c>
      <c r="X901" s="76">
        <v>801.11040000000003</v>
      </c>
      <c r="Y901" s="76">
        <v>22070</v>
      </c>
      <c r="Z901" s="76">
        <v>8.6110027311744053E-2</v>
      </c>
      <c r="AA901" s="76">
        <v>6.6861100273117433</v>
      </c>
      <c r="AB901" s="76">
        <v>801.11040000000003</v>
      </c>
      <c r="AC901" s="76">
        <v>27960</v>
      </c>
      <c r="AD901" s="76">
        <v>7.5526742301458671E-2</v>
      </c>
      <c r="AE901" s="76">
        <v>7.7755267423014587</v>
      </c>
      <c r="AF901" s="76">
        <v>801.11040000000003</v>
      </c>
      <c r="AG901" s="76">
        <v>12990</v>
      </c>
      <c r="AH901" s="76">
        <v>8.2423857868020298E-2</v>
      </c>
      <c r="AI901" s="76">
        <v>8.8824238578680212</v>
      </c>
      <c r="AJ901" s="76">
        <v>801.11040000000003</v>
      </c>
      <c r="AK901" s="76">
        <v>12440</v>
      </c>
      <c r="AL901" s="76">
        <v>5.0548557496952459E-2</v>
      </c>
      <c r="AM901" s="76">
        <v>9.950548557496953</v>
      </c>
    </row>
    <row r="902" spans="1:39" x14ac:dyDescent="0.3">
      <c r="A902" s="76">
        <v>801.12279999999998</v>
      </c>
      <c r="B902" s="76">
        <v>11820</v>
      </c>
      <c r="C902" s="76">
        <v>5.9486663311524912E-2</v>
      </c>
      <c r="D902" s="76">
        <v>801.12279999999998</v>
      </c>
      <c r="E902" s="76">
        <v>9504</v>
      </c>
      <c r="F902" s="76">
        <v>6.6741573033707868E-2</v>
      </c>
      <c r="G902" s="76">
        <v>1.1667415730337081</v>
      </c>
      <c r="H902" s="76">
        <v>801.12279999999998</v>
      </c>
      <c r="I902" s="76">
        <v>26790</v>
      </c>
      <c r="J902" s="76">
        <v>5.2436876100998238E-2</v>
      </c>
      <c r="K902" s="76">
        <v>2.2524368761009983</v>
      </c>
      <c r="L902" s="76">
        <v>801.12279999999998</v>
      </c>
      <c r="M902" s="76">
        <v>20060</v>
      </c>
      <c r="N902" s="76">
        <v>5.7843137254901963E-2</v>
      </c>
      <c r="O902" s="76">
        <v>3.3578431372549016</v>
      </c>
      <c r="P902" s="76">
        <v>801.12279999999998</v>
      </c>
      <c r="Q902" s="76">
        <v>25790</v>
      </c>
      <c r="R902" s="76">
        <v>6.0611045828437134E-2</v>
      </c>
      <c r="S902" s="76">
        <v>4.4606110458284371</v>
      </c>
      <c r="T902" s="76">
        <v>801.12279999999998</v>
      </c>
      <c r="U902" s="76">
        <v>27060</v>
      </c>
      <c r="V902" s="76">
        <v>7.0487106017191978E-2</v>
      </c>
      <c r="W902" s="76">
        <v>5.5704871060171923</v>
      </c>
      <c r="X902" s="76">
        <v>801.12279999999998</v>
      </c>
      <c r="Y902" s="76">
        <v>22030</v>
      </c>
      <c r="Z902" s="76">
        <v>8.5953960202887245E-2</v>
      </c>
      <c r="AA902" s="76">
        <v>6.6859539602028866</v>
      </c>
      <c r="AB902" s="76">
        <v>801.12279999999998</v>
      </c>
      <c r="AC902" s="76">
        <v>28000</v>
      </c>
      <c r="AD902" s="76">
        <v>7.5634792004321993E-2</v>
      </c>
      <c r="AE902" s="76">
        <v>7.7756347920043218</v>
      </c>
      <c r="AF902" s="76">
        <v>801.12279999999998</v>
      </c>
      <c r="AG902" s="76">
        <v>13040</v>
      </c>
      <c r="AH902" s="76">
        <v>8.2741116751269037E-2</v>
      </c>
      <c r="AI902" s="76">
        <v>8.8827411167512693</v>
      </c>
      <c r="AJ902" s="76">
        <v>801.12279999999998</v>
      </c>
      <c r="AK902" s="76">
        <v>12550</v>
      </c>
      <c r="AL902" s="76">
        <v>5.0995530272247055E-2</v>
      </c>
      <c r="AM902" s="76">
        <v>9.9509955302722481</v>
      </c>
    </row>
    <row r="903" spans="1:39" x14ac:dyDescent="0.3">
      <c r="A903" s="76">
        <v>801.13520000000005</v>
      </c>
      <c r="B903" s="76">
        <v>11870</v>
      </c>
      <c r="C903" s="76">
        <v>5.9738298943130347E-2</v>
      </c>
      <c r="D903" s="76">
        <v>801.13520000000005</v>
      </c>
      <c r="E903" s="76">
        <v>9577</v>
      </c>
      <c r="F903" s="76">
        <v>6.7254213483146072E-2</v>
      </c>
      <c r="G903" s="76">
        <v>1.1672542134831461</v>
      </c>
      <c r="H903" s="76">
        <v>801.13520000000005</v>
      </c>
      <c r="I903" s="76">
        <v>26850</v>
      </c>
      <c r="J903" s="76">
        <v>5.2554315913094542E-2</v>
      </c>
      <c r="K903" s="76">
        <v>2.2525543159130947</v>
      </c>
      <c r="L903" s="76">
        <v>801.13520000000005</v>
      </c>
      <c r="M903" s="76">
        <v>20130</v>
      </c>
      <c r="N903" s="76">
        <v>5.8044982698961939E-2</v>
      </c>
      <c r="O903" s="76">
        <v>3.3580449826989618</v>
      </c>
      <c r="P903" s="76">
        <v>801.13520000000005</v>
      </c>
      <c r="Q903" s="76">
        <v>25860</v>
      </c>
      <c r="R903" s="76">
        <v>6.0775558166862517E-2</v>
      </c>
      <c r="S903" s="76">
        <v>4.4607755581668629</v>
      </c>
      <c r="T903" s="76">
        <v>801.13520000000005</v>
      </c>
      <c r="U903" s="76">
        <v>27110</v>
      </c>
      <c r="V903" s="76">
        <v>7.0617348267778074E-2</v>
      </c>
      <c r="W903" s="76">
        <v>5.5706173482677777</v>
      </c>
      <c r="X903" s="76">
        <v>801.13520000000005</v>
      </c>
      <c r="Y903" s="76">
        <v>21990</v>
      </c>
      <c r="Z903" s="76">
        <v>8.5797893094030436E-2</v>
      </c>
      <c r="AA903" s="76">
        <v>6.6857978930940298</v>
      </c>
      <c r="AB903" s="76">
        <v>801.13520000000005</v>
      </c>
      <c r="AC903" s="76">
        <v>28040</v>
      </c>
      <c r="AD903" s="76">
        <v>7.5742841707185302E-2</v>
      </c>
      <c r="AE903" s="76">
        <v>7.7757428417071859</v>
      </c>
      <c r="AF903" s="76">
        <v>801.13520000000005</v>
      </c>
      <c r="AG903" s="76">
        <v>13080</v>
      </c>
      <c r="AH903" s="76">
        <v>8.2994923857868025E-2</v>
      </c>
      <c r="AI903" s="76">
        <v>8.8829949238578685</v>
      </c>
      <c r="AJ903" s="76">
        <v>801.13520000000005</v>
      </c>
      <c r="AK903" s="76">
        <v>12670</v>
      </c>
      <c r="AL903" s="76">
        <v>5.1483136936204793E-2</v>
      </c>
      <c r="AM903" s="76">
        <v>9.951483136936206</v>
      </c>
    </row>
    <row r="904" spans="1:39" x14ac:dyDescent="0.3">
      <c r="A904" s="76">
        <v>801.14760000000001</v>
      </c>
      <c r="B904" s="76">
        <v>11930</v>
      </c>
      <c r="C904" s="76">
        <v>6.004026170105687E-2</v>
      </c>
      <c r="D904" s="76">
        <v>801.14760000000001</v>
      </c>
      <c r="E904" s="76">
        <v>9650</v>
      </c>
      <c r="F904" s="76">
        <v>6.7766853932584276E-2</v>
      </c>
      <c r="G904" s="76">
        <v>1.1677668539325843</v>
      </c>
      <c r="H904" s="76">
        <v>801.14760000000001</v>
      </c>
      <c r="I904" s="76">
        <v>26900</v>
      </c>
      <c r="J904" s="76">
        <v>5.2652182423174793E-2</v>
      </c>
      <c r="K904" s="76">
        <v>2.2526521824231751</v>
      </c>
      <c r="L904" s="76">
        <v>801.14760000000001</v>
      </c>
      <c r="M904" s="76">
        <v>20200</v>
      </c>
      <c r="N904" s="76">
        <v>5.8246828143021914E-2</v>
      </c>
      <c r="O904" s="76">
        <v>3.3582468281430216</v>
      </c>
      <c r="P904" s="76">
        <v>801.14760000000001</v>
      </c>
      <c r="Q904" s="76">
        <v>25930</v>
      </c>
      <c r="R904" s="76">
        <v>6.0940070505287894E-2</v>
      </c>
      <c r="S904" s="76">
        <v>4.4609400705052886</v>
      </c>
      <c r="T904" s="76">
        <v>801.14760000000001</v>
      </c>
      <c r="U904" s="76">
        <v>27150</v>
      </c>
      <c r="V904" s="76">
        <v>7.0721542068246934E-2</v>
      </c>
      <c r="W904" s="76">
        <v>5.570721542068247</v>
      </c>
      <c r="X904" s="76">
        <v>801.14760000000001</v>
      </c>
      <c r="Y904" s="76">
        <v>21950</v>
      </c>
      <c r="Z904" s="76">
        <v>8.5641825985173628E-2</v>
      </c>
      <c r="AA904" s="76">
        <v>6.6856418259851731</v>
      </c>
      <c r="AB904" s="76">
        <v>801.14760000000001</v>
      </c>
      <c r="AC904" s="76">
        <v>28090</v>
      </c>
      <c r="AD904" s="76">
        <v>7.5877903835764454E-2</v>
      </c>
      <c r="AE904" s="76">
        <v>7.7758779038357648</v>
      </c>
      <c r="AF904" s="76">
        <v>801.14760000000001</v>
      </c>
      <c r="AG904" s="76">
        <v>13130</v>
      </c>
      <c r="AH904" s="76">
        <v>8.331218274111675E-2</v>
      </c>
      <c r="AI904" s="76">
        <v>8.8833121827411183</v>
      </c>
      <c r="AJ904" s="76">
        <v>801.14760000000001</v>
      </c>
      <c r="AK904" s="76">
        <v>12790</v>
      </c>
      <c r="AL904" s="76">
        <v>5.1970743600162538E-2</v>
      </c>
      <c r="AM904" s="76">
        <v>9.9519707436001621</v>
      </c>
    </row>
    <row r="905" spans="1:39" x14ac:dyDescent="0.3">
      <c r="A905" s="76">
        <v>801.16</v>
      </c>
      <c r="B905" s="76">
        <v>11990</v>
      </c>
      <c r="C905" s="76">
        <v>6.0342224458983393E-2</v>
      </c>
      <c r="D905" s="76">
        <v>801.16</v>
      </c>
      <c r="E905" s="76">
        <v>9722</v>
      </c>
      <c r="F905" s="76">
        <v>6.8272471910112362E-2</v>
      </c>
      <c r="G905" s="76">
        <v>1.1682724719101125</v>
      </c>
      <c r="H905" s="76">
        <v>801.16</v>
      </c>
      <c r="I905" s="76">
        <v>26950</v>
      </c>
      <c r="J905" s="76">
        <v>5.2750048933255043E-2</v>
      </c>
      <c r="K905" s="76">
        <v>2.252750048933255</v>
      </c>
      <c r="L905" s="76">
        <v>801.16</v>
      </c>
      <c r="M905" s="76">
        <v>20280</v>
      </c>
      <c r="N905" s="76">
        <v>5.8477508650519032E-2</v>
      </c>
      <c r="O905" s="76">
        <v>3.3584775086505188</v>
      </c>
      <c r="P905" s="76">
        <v>801.16</v>
      </c>
      <c r="Q905" s="76">
        <v>25990</v>
      </c>
      <c r="R905" s="76">
        <v>6.1081081081081082E-2</v>
      </c>
      <c r="S905" s="76">
        <v>4.4610810810810815</v>
      </c>
      <c r="T905" s="76">
        <v>801.16</v>
      </c>
      <c r="U905" s="76">
        <v>27180</v>
      </c>
      <c r="V905" s="76">
        <v>7.07996874185986E-2</v>
      </c>
      <c r="W905" s="76">
        <v>5.5707996874185985</v>
      </c>
      <c r="X905" s="76">
        <v>801.16</v>
      </c>
      <c r="Y905" s="76">
        <v>21900</v>
      </c>
      <c r="Z905" s="76">
        <v>8.5446742099102607E-2</v>
      </c>
      <c r="AA905" s="76">
        <v>6.6854467420991019</v>
      </c>
      <c r="AB905" s="76">
        <v>801.16</v>
      </c>
      <c r="AC905" s="76">
        <v>28140</v>
      </c>
      <c r="AD905" s="76">
        <v>7.6012965964343593E-2</v>
      </c>
      <c r="AE905" s="76">
        <v>7.7760129659643438</v>
      </c>
      <c r="AF905" s="76">
        <v>801.16</v>
      </c>
      <c r="AG905" s="76">
        <v>13180</v>
      </c>
      <c r="AH905" s="76">
        <v>8.3629441624365489E-2</v>
      </c>
      <c r="AI905" s="76">
        <v>8.8836294416243664</v>
      </c>
      <c r="AJ905" s="76">
        <v>801.16</v>
      </c>
      <c r="AK905" s="76">
        <v>12920</v>
      </c>
      <c r="AL905" s="76">
        <v>5.2498984152783423E-2</v>
      </c>
      <c r="AM905" s="76">
        <v>9.9524989841527844</v>
      </c>
    </row>
    <row r="906" spans="1:39" x14ac:dyDescent="0.3">
      <c r="A906" s="76">
        <v>801.17229999999995</v>
      </c>
      <c r="B906" s="76">
        <v>12070</v>
      </c>
      <c r="C906" s="76">
        <v>6.0744841469552086E-2</v>
      </c>
      <c r="D906" s="76">
        <v>801.17229999999995</v>
      </c>
      <c r="E906" s="76">
        <v>9794</v>
      </c>
      <c r="F906" s="76">
        <v>6.8778089887640448E-2</v>
      </c>
      <c r="G906" s="76">
        <v>1.1687780898876405</v>
      </c>
      <c r="H906" s="76">
        <v>801.17229999999995</v>
      </c>
      <c r="I906" s="76">
        <v>27010</v>
      </c>
      <c r="J906" s="76">
        <v>5.286748874535134E-2</v>
      </c>
      <c r="K906" s="76">
        <v>2.2528674887453515</v>
      </c>
      <c r="L906" s="76">
        <v>801.17229999999995</v>
      </c>
      <c r="M906" s="76">
        <v>20350</v>
      </c>
      <c r="N906" s="76">
        <v>5.8679354094579007E-2</v>
      </c>
      <c r="O906" s="76">
        <v>3.358679354094579</v>
      </c>
      <c r="P906" s="76">
        <v>801.17229999999995</v>
      </c>
      <c r="Q906" s="76">
        <v>26060</v>
      </c>
      <c r="R906" s="76">
        <v>6.1245593419506465E-2</v>
      </c>
      <c r="S906" s="76">
        <v>4.4612455934195072</v>
      </c>
      <c r="T906" s="76">
        <v>801.17229999999995</v>
      </c>
      <c r="U906" s="76">
        <v>27210</v>
      </c>
      <c r="V906" s="76">
        <v>7.0877832768950252E-2</v>
      </c>
      <c r="W906" s="76">
        <v>5.5708778327689501</v>
      </c>
      <c r="X906" s="76">
        <v>801.17229999999995</v>
      </c>
      <c r="Y906" s="76">
        <v>21860</v>
      </c>
      <c r="Z906" s="76">
        <v>8.5290674990245799E-2</v>
      </c>
      <c r="AA906" s="76">
        <v>6.6852906749902452</v>
      </c>
      <c r="AB906" s="76">
        <v>801.17229999999995</v>
      </c>
      <c r="AC906" s="76">
        <v>28200</v>
      </c>
      <c r="AD906" s="76">
        <v>7.6175040518638576E-2</v>
      </c>
      <c r="AE906" s="76">
        <v>7.7761750405186385</v>
      </c>
      <c r="AF906" s="76">
        <v>801.17229999999995</v>
      </c>
      <c r="AG906" s="76">
        <v>13220</v>
      </c>
      <c r="AH906" s="76">
        <v>8.3883248730964463E-2</v>
      </c>
      <c r="AI906" s="76">
        <v>8.8838832487309656</v>
      </c>
      <c r="AJ906" s="76">
        <v>801.17229999999995</v>
      </c>
      <c r="AK906" s="76">
        <v>13050</v>
      </c>
      <c r="AL906" s="76">
        <v>5.3027224705404309E-2</v>
      </c>
      <c r="AM906" s="76">
        <v>9.953027224705405</v>
      </c>
    </row>
    <row r="907" spans="1:39" x14ac:dyDescent="0.3">
      <c r="A907" s="76">
        <v>801.18470000000002</v>
      </c>
      <c r="B907" s="76">
        <v>12150</v>
      </c>
      <c r="C907" s="76">
        <v>6.1147458480120785E-2</v>
      </c>
      <c r="D907" s="76">
        <v>801.18470000000002</v>
      </c>
      <c r="E907" s="76">
        <v>9865</v>
      </c>
      <c r="F907" s="76">
        <v>6.927668539325843E-2</v>
      </c>
      <c r="G907" s="76">
        <v>1.1692766853932586</v>
      </c>
      <c r="H907" s="76">
        <v>801.18470000000002</v>
      </c>
      <c r="I907" s="76">
        <v>27050</v>
      </c>
      <c r="J907" s="76">
        <v>5.2945781953415538E-2</v>
      </c>
      <c r="K907" s="76">
        <v>2.2529457819534158</v>
      </c>
      <c r="L907" s="76">
        <v>801.18470000000002</v>
      </c>
      <c r="M907" s="76">
        <v>20430</v>
      </c>
      <c r="N907" s="76">
        <v>5.8910034602076125E-2</v>
      </c>
      <c r="O907" s="76">
        <v>3.3589100346020762</v>
      </c>
      <c r="P907" s="76">
        <v>801.18470000000002</v>
      </c>
      <c r="Q907" s="76">
        <v>26120</v>
      </c>
      <c r="R907" s="76">
        <v>6.1386603995299646E-2</v>
      </c>
      <c r="S907" s="76">
        <v>4.4613866039953001</v>
      </c>
      <c r="T907" s="76">
        <v>801.18470000000002</v>
      </c>
      <c r="U907" s="76">
        <v>27240</v>
      </c>
      <c r="V907" s="76">
        <v>7.0955978119301905E-2</v>
      </c>
      <c r="W907" s="76">
        <v>5.5709559781193017</v>
      </c>
      <c r="X907" s="76">
        <v>801.18470000000002</v>
      </c>
      <c r="Y907" s="76">
        <v>21810</v>
      </c>
      <c r="Z907" s="76">
        <v>8.5095591104174792E-2</v>
      </c>
      <c r="AA907" s="76">
        <v>6.6850955911041741</v>
      </c>
      <c r="AB907" s="76">
        <v>801.18470000000002</v>
      </c>
      <c r="AC907" s="76">
        <v>28260</v>
      </c>
      <c r="AD907" s="76">
        <v>7.6337115072933545E-2</v>
      </c>
      <c r="AE907" s="76">
        <v>7.7763371150729341</v>
      </c>
      <c r="AF907" s="76">
        <v>801.18470000000002</v>
      </c>
      <c r="AG907" s="76">
        <v>13260</v>
      </c>
      <c r="AH907" s="76">
        <v>8.4137055837563451E-2</v>
      </c>
      <c r="AI907" s="76">
        <v>8.8841370558375647</v>
      </c>
      <c r="AJ907" s="76">
        <v>801.18470000000002</v>
      </c>
      <c r="AK907" s="76">
        <v>13180</v>
      </c>
      <c r="AL907" s="76">
        <v>5.3555465258025195E-2</v>
      </c>
      <c r="AM907" s="76">
        <v>9.9535554652580256</v>
      </c>
    </row>
    <row r="908" spans="1:39" x14ac:dyDescent="0.3">
      <c r="A908" s="76">
        <v>801.19709999999998</v>
      </c>
      <c r="B908" s="76">
        <v>12230</v>
      </c>
      <c r="C908" s="76">
        <v>6.1550075490689485E-2</v>
      </c>
      <c r="D908" s="76">
        <v>801.19709999999998</v>
      </c>
      <c r="E908" s="76">
        <v>9934</v>
      </c>
      <c r="F908" s="76">
        <v>6.9761235955056178E-2</v>
      </c>
      <c r="G908" s="76">
        <v>1.1697612359550562</v>
      </c>
      <c r="H908" s="76">
        <v>801.19709999999998</v>
      </c>
      <c r="I908" s="76">
        <v>27100</v>
      </c>
      <c r="J908" s="76">
        <v>5.3043648463495789E-2</v>
      </c>
      <c r="K908" s="76">
        <v>2.2530436484634961</v>
      </c>
      <c r="L908" s="76">
        <v>801.19709999999998</v>
      </c>
      <c r="M908" s="76">
        <v>20510</v>
      </c>
      <c r="N908" s="76">
        <v>5.9140715109573243E-2</v>
      </c>
      <c r="O908" s="76">
        <v>3.3591407151095729</v>
      </c>
      <c r="P908" s="76">
        <v>801.19709999999998</v>
      </c>
      <c r="Q908" s="76">
        <v>26170</v>
      </c>
      <c r="R908" s="76">
        <v>6.1504112808460631E-2</v>
      </c>
      <c r="S908" s="76">
        <v>4.4615041128084609</v>
      </c>
      <c r="T908" s="76">
        <v>801.19709999999998</v>
      </c>
      <c r="U908" s="76">
        <v>27270</v>
      </c>
      <c r="V908" s="76">
        <v>7.1034123469653557E-2</v>
      </c>
      <c r="W908" s="76">
        <v>5.5710341234696532</v>
      </c>
      <c r="X908" s="76">
        <v>801.19709999999998</v>
      </c>
      <c r="Y908" s="76">
        <v>21760</v>
      </c>
      <c r="Z908" s="76">
        <v>8.4900507218103785E-2</v>
      </c>
      <c r="AA908" s="76">
        <v>6.6849005072181038</v>
      </c>
      <c r="AB908" s="76">
        <v>801.19709999999998</v>
      </c>
      <c r="AC908" s="76">
        <v>28320</v>
      </c>
      <c r="AD908" s="76">
        <v>7.6499189627228528E-2</v>
      </c>
      <c r="AE908" s="76">
        <v>7.7764991896272289</v>
      </c>
      <c r="AF908" s="76">
        <v>801.19709999999998</v>
      </c>
      <c r="AG908" s="76">
        <v>13300</v>
      </c>
      <c r="AH908" s="76">
        <v>8.439086294416244E-2</v>
      </c>
      <c r="AI908" s="76">
        <v>8.8843908629441639</v>
      </c>
      <c r="AJ908" s="76">
        <v>801.19709999999998</v>
      </c>
      <c r="AK908" s="76">
        <v>13320</v>
      </c>
      <c r="AL908" s="76">
        <v>5.4124339699309222E-2</v>
      </c>
      <c r="AM908" s="76">
        <v>9.9541243396993089</v>
      </c>
    </row>
    <row r="909" spans="1:39" x14ac:dyDescent="0.3">
      <c r="A909" s="76">
        <v>801.20950000000005</v>
      </c>
      <c r="B909" s="76">
        <v>12320</v>
      </c>
      <c r="C909" s="76">
        <v>6.2003019627579266E-2</v>
      </c>
      <c r="D909" s="76">
        <v>801.20950000000005</v>
      </c>
      <c r="E909" s="76">
        <v>10000</v>
      </c>
      <c r="F909" s="76">
        <v>7.02247191011236E-2</v>
      </c>
      <c r="G909" s="76">
        <v>1.1702247191011237</v>
      </c>
      <c r="H909" s="76">
        <v>801.20950000000005</v>
      </c>
      <c r="I909" s="76">
        <v>27150</v>
      </c>
      <c r="J909" s="76">
        <v>5.314151497357604E-2</v>
      </c>
      <c r="K909" s="76">
        <v>2.2531415149735761</v>
      </c>
      <c r="L909" s="76">
        <v>801.20950000000005</v>
      </c>
      <c r="M909" s="76">
        <v>20590</v>
      </c>
      <c r="N909" s="76">
        <v>5.9371395617070361E-2</v>
      </c>
      <c r="O909" s="76">
        <v>3.3593713956170701</v>
      </c>
      <c r="P909" s="76">
        <v>801.20950000000005</v>
      </c>
      <c r="Q909" s="76">
        <v>26220</v>
      </c>
      <c r="R909" s="76">
        <v>6.1621621621621624E-2</v>
      </c>
      <c r="S909" s="76">
        <v>4.4616216216216218</v>
      </c>
      <c r="T909" s="76">
        <v>801.20950000000005</v>
      </c>
      <c r="U909" s="76">
        <v>27290</v>
      </c>
      <c r="V909" s="76">
        <v>7.1086220369887987E-2</v>
      </c>
      <c r="W909" s="76">
        <v>5.5710862203698879</v>
      </c>
      <c r="X909" s="76">
        <v>801.20950000000005</v>
      </c>
      <c r="Y909" s="76">
        <v>21710</v>
      </c>
      <c r="Z909" s="76">
        <v>8.4705423332032778E-2</v>
      </c>
      <c r="AA909" s="76">
        <v>6.6847054233320327</v>
      </c>
      <c r="AB909" s="76">
        <v>801.20950000000005</v>
      </c>
      <c r="AC909" s="76">
        <v>28370</v>
      </c>
      <c r="AD909" s="76">
        <v>7.6634251755807667E-2</v>
      </c>
      <c r="AE909" s="76">
        <v>7.7766342517558078</v>
      </c>
      <c r="AF909" s="76">
        <v>801.20950000000005</v>
      </c>
      <c r="AG909" s="76">
        <v>13330</v>
      </c>
      <c r="AH909" s="76">
        <v>8.4581218274111677E-2</v>
      </c>
      <c r="AI909" s="76">
        <v>8.8845812182741124</v>
      </c>
      <c r="AJ909" s="76">
        <v>801.20950000000005</v>
      </c>
      <c r="AK909" s="76">
        <v>13460</v>
      </c>
      <c r="AL909" s="76">
        <v>5.4693214140593256E-2</v>
      </c>
      <c r="AM909" s="76">
        <v>9.9546932141405939</v>
      </c>
    </row>
    <row r="910" spans="1:39" x14ac:dyDescent="0.3">
      <c r="A910" s="76">
        <v>801.22190000000001</v>
      </c>
      <c r="B910" s="76">
        <v>12420</v>
      </c>
      <c r="C910" s="76">
        <v>6.2506290890790142E-2</v>
      </c>
      <c r="D910" s="76">
        <v>801.22190000000001</v>
      </c>
      <c r="E910" s="76">
        <v>10070</v>
      </c>
      <c r="F910" s="76">
        <v>7.0716292134831465E-2</v>
      </c>
      <c r="G910" s="76">
        <v>1.1707162921348315</v>
      </c>
      <c r="H910" s="76">
        <v>801.22190000000001</v>
      </c>
      <c r="I910" s="76">
        <v>27200</v>
      </c>
      <c r="J910" s="76">
        <v>5.3239381483656291E-2</v>
      </c>
      <c r="K910" s="76">
        <v>2.2532393814836564</v>
      </c>
      <c r="L910" s="76">
        <v>801.22190000000001</v>
      </c>
      <c r="M910" s="76">
        <v>20660</v>
      </c>
      <c r="N910" s="76">
        <v>5.9573241061130336E-2</v>
      </c>
      <c r="O910" s="76">
        <v>3.3595732410611303</v>
      </c>
      <c r="P910" s="76">
        <v>801.22190000000001</v>
      </c>
      <c r="Q910" s="76">
        <v>26270</v>
      </c>
      <c r="R910" s="76">
        <v>6.1739130434782609E-2</v>
      </c>
      <c r="S910" s="76">
        <v>4.4617391304347827</v>
      </c>
      <c r="T910" s="76">
        <v>801.22190000000001</v>
      </c>
      <c r="U910" s="76">
        <v>27300</v>
      </c>
      <c r="V910" s="76">
        <v>7.1112268820005209E-2</v>
      </c>
      <c r="W910" s="76">
        <v>5.5711122688200057</v>
      </c>
      <c r="X910" s="76">
        <v>801.22190000000001</v>
      </c>
      <c r="Y910" s="76">
        <v>21660</v>
      </c>
      <c r="Z910" s="76">
        <v>8.4510339445961757E-2</v>
      </c>
      <c r="AA910" s="76">
        <v>6.6845103394459615</v>
      </c>
      <c r="AB910" s="76">
        <v>801.22190000000001</v>
      </c>
      <c r="AC910" s="76">
        <v>28420</v>
      </c>
      <c r="AD910" s="76">
        <v>7.6769313884386819E-2</v>
      </c>
      <c r="AE910" s="76">
        <v>7.7767693138843867</v>
      </c>
      <c r="AF910" s="76">
        <v>801.22190000000001</v>
      </c>
      <c r="AG910" s="76">
        <v>13360</v>
      </c>
      <c r="AH910" s="76">
        <v>8.4771573604060915E-2</v>
      </c>
      <c r="AI910" s="76">
        <v>8.8847715736040609</v>
      </c>
      <c r="AJ910" s="76">
        <v>801.22190000000001</v>
      </c>
      <c r="AK910" s="76">
        <v>13610</v>
      </c>
      <c r="AL910" s="76">
        <v>5.5302722470540432E-2</v>
      </c>
      <c r="AM910" s="76">
        <v>9.9553027224705399</v>
      </c>
    </row>
    <row r="911" spans="1:39" x14ac:dyDescent="0.3">
      <c r="A911" s="76">
        <v>801.23429999999996</v>
      </c>
      <c r="B911" s="76">
        <v>12520</v>
      </c>
      <c r="C911" s="76">
        <v>6.3009562154001011E-2</v>
      </c>
      <c r="D911" s="76">
        <v>801.23429999999996</v>
      </c>
      <c r="E911" s="76">
        <v>10130</v>
      </c>
      <c r="F911" s="76">
        <v>7.1137640449438197E-2</v>
      </c>
      <c r="G911" s="76">
        <v>1.1711376404494382</v>
      </c>
      <c r="H911" s="76">
        <v>801.23429999999996</v>
      </c>
      <c r="I911" s="76">
        <v>27250</v>
      </c>
      <c r="J911" s="76">
        <v>5.3337247993736542E-2</v>
      </c>
      <c r="K911" s="76">
        <v>2.2533372479937368</v>
      </c>
      <c r="L911" s="76">
        <v>801.23429999999996</v>
      </c>
      <c r="M911" s="76">
        <v>20740</v>
      </c>
      <c r="N911" s="76">
        <v>5.9803921568627454E-2</v>
      </c>
      <c r="O911" s="76">
        <v>3.3598039215686271</v>
      </c>
      <c r="P911" s="76">
        <v>801.23429999999996</v>
      </c>
      <c r="Q911" s="76">
        <v>26320</v>
      </c>
      <c r="R911" s="76">
        <v>6.1856639247943594E-2</v>
      </c>
      <c r="S911" s="76">
        <v>4.4618566392479435</v>
      </c>
      <c r="T911" s="76">
        <v>801.23429999999996</v>
      </c>
      <c r="U911" s="76">
        <v>27320</v>
      </c>
      <c r="V911" s="76">
        <v>7.1164365720239639E-2</v>
      </c>
      <c r="W911" s="76">
        <v>5.5711643657202394</v>
      </c>
      <c r="X911" s="76">
        <v>801.23429999999996</v>
      </c>
      <c r="Y911" s="76">
        <v>21600</v>
      </c>
      <c r="Z911" s="76">
        <v>8.4276238782676552E-2</v>
      </c>
      <c r="AA911" s="76">
        <v>6.684276238782676</v>
      </c>
      <c r="AB911" s="76">
        <v>801.23429999999996</v>
      </c>
      <c r="AC911" s="76">
        <v>28470</v>
      </c>
      <c r="AD911" s="76">
        <v>7.6904376012965958E-2</v>
      </c>
      <c r="AE911" s="76">
        <v>7.7769043760129666</v>
      </c>
      <c r="AF911" s="76">
        <v>801.23429999999996</v>
      </c>
      <c r="AG911" s="76">
        <v>13380</v>
      </c>
      <c r="AH911" s="76">
        <v>8.4898477157360402E-2</v>
      </c>
      <c r="AI911" s="76">
        <v>8.8848984771573605</v>
      </c>
      <c r="AJ911" s="76">
        <v>801.23429999999996</v>
      </c>
      <c r="AK911" s="76">
        <v>13760</v>
      </c>
      <c r="AL911" s="76">
        <v>5.5912230800487607E-2</v>
      </c>
      <c r="AM911" s="76">
        <v>9.9559122308004877</v>
      </c>
    </row>
    <row r="912" spans="1:39" x14ac:dyDescent="0.3">
      <c r="A912" s="76">
        <v>801.24659999999994</v>
      </c>
      <c r="B912" s="76">
        <v>12630</v>
      </c>
      <c r="C912" s="76">
        <v>6.3563160543532962E-2</v>
      </c>
      <c r="D912" s="76">
        <v>801.24659999999994</v>
      </c>
      <c r="E912" s="76">
        <v>10190</v>
      </c>
      <c r="F912" s="76">
        <v>7.1558988764044942E-2</v>
      </c>
      <c r="G912" s="76">
        <v>1.171558988764045</v>
      </c>
      <c r="H912" s="76">
        <v>801.24659999999994</v>
      </c>
      <c r="I912" s="76">
        <v>27300</v>
      </c>
      <c r="J912" s="76">
        <v>5.3435114503816793E-2</v>
      </c>
      <c r="K912" s="76">
        <v>2.2534351145038172</v>
      </c>
      <c r="L912" s="76">
        <v>801.24659999999994</v>
      </c>
      <c r="M912" s="76">
        <v>20820</v>
      </c>
      <c r="N912" s="76">
        <v>6.0034602076124564E-2</v>
      </c>
      <c r="O912" s="76">
        <v>3.3600346020761243</v>
      </c>
      <c r="P912" s="76">
        <v>801.24659999999994</v>
      </c>
      <c r="Q912" s="76">
        <v>26360</v>
      </c>
      <c r="R912" s="76">
        <v>6.1950646298472384E-2</v>
      </c>
      <c r="S912" s="76">
        <v>4.4619506462984724</v>
      </c>
      <c r="T912" s="76">
        <v>801.24659999999994</v>
      </c>
      <c r="U912" s="76">
        <v>27340</v>
      </c>
      <c r="V912" s="76">
        <v>7.1216462620474083E-2</v>
      </c>
      <c r="W912" s="76">
        <v>5.5712164626204741</v>
      </c>
      <c r="X912" s="76">
        <v>801.24659999999994</v>
      </c>
      <c r="Y912" s="76">
        <v>21550</v>
      </c>
      <c r="Z912" s="76">
        <v>8.4081154896605545E-2</v>
      </c>
      <c r="AA912" s="76">
        <v>6.6840811548966048</v>
      </c>
      <c r="AB912" s="76">
        <v>801.24659999999994</v>
      </c>
      <c r="AC912" s="76">
        <v>28510</v>
      </c>
      <c r="AD912" s="76">
        <v>7.701242571582928E-2</v>
      </c>
      <c r="AE912" s="76">
        <v>7.7770124257158297</v>
      </c>
      <c r="AF912" s="76">
        <v>801.24659999999994</v>
      </c>
      <c r="AG912" s="76">
        <v>13400</v>
      </c>
      <c r="AH912" s="76">
        <v>8.5025380710659904E-2</v>
      </c>
      <c r="AI912" s="76">
        <v>8.8850253807106601</v>
      </c>
      <c r="AJ912" s="76">
        <v>801.24659999999994</v>
      </c>
      <c r="AK912" s="76">
        <v>13910</v>
      </c>
      <c r="AL912" s="76">
        <v>5.6521739130434782E-2</v>
      </c>
      <c r="AM912" s="76">
        <v>9.9565217391304355</v>
      </c>
    </row>
    <row r="913" spans="1:39" x14ac:dyDescent="0.3">
      <c r="A913" s="76">
        <v>801.25900000000001</v>
      </c>
      <c r="B913" s="76">
        <v>12730</v>
      </c>
      <c r="C913" s="76">
        <v>6.4066431806743832E-2</v>
      </c>
      <c r="D913" s="76">
        <v>801.25900000000001</v>
      </c>
      <c r="E913" s="76">
        <v>10250</v>
      </c>
      <c r="F913" s="76">
        <v>7.1980337078651688E-2</v>
      </c>
      <c r="G913" s="76">
        <v>1.1719803370786517</v>
      </c>
      <c r="H913" s="76">
        <v>801.25900000000001</v>
      </c>
      <c r="I913" s="76">
        <v>27350</v>
      </c>
      <c r="J913" s="76">
        <v>5.3532981013897044E-2</v>
      </c>
      <c r="K913" s="76">
        <v>2.2535329810138971</v>
      </c>
      <c r="L913" s="76">
        <v>801.25900000000001</v>
      </c>
      <c r="M913" s="76">
        <v>20900</v>
      </c>
      <c r="N913" s="76">
        <v>6.0265282583621682E-2</v>
      </c>
      <c r="O913" s="76">
        <v>3.3602652825836214</v>
      </c>
      <c r="P913" s="76">
        <v>801.25900000000001</v>
      </c>
      <c r="Q913" s="76">
        <v>26400</v>
      </c>
      <c r="R913" s="76">
        <v>6.2044653349001173E-2</v>
      </c>
      <c r="S913" s="76">
        <v>4.4620446533490012</v>
      </c>
      <c r="T913" s="76">
        <v>801.25900000000001</v>
      </c>
      <c r="U913" s="76">
        <v>27350</v>
      </c>
      <c r="V913" s="76">
        <v>7.1242511070591305E-2</v>
      </c>
      <c r="W913" s="76">
        <v>5.571242511070591</v>
      </c>
      <c r="X913" s="76">
        <v>801.25900000000001</v>
      </c>
      <c r="Y913" s="76">
        <v>21500</v>
      </c>
      <c r="Z913" s="76">
        <v>8.3886071010534524E-2</v>
      </c>
      <c r="AA913" s="76">
        <v>6.6838860710105346</v>
      </c>
      <c r="AB913" s="76">
        <v>801.25900000000001</v>
      </c>
      <c r="AC913" s="76">
        <v>28540</v>
      </c>
      <c r="AD913" s="76">
        <v>7.7093462992976772E-2</v>
      </c>
      <c r="AE913" s="76">
        <v>7.7770934629929771</v>
      </c>
      <c r="AF913" s="76">
        <v>801.25900000000001</v>
      </c>
      <c r="AG913" s="76">
        <v>13410</v>
      </c>
      <c r="AH913" s="76">
        <v>8.508883248730964E-2</v>
      </c>
      <c r="AI913" s="76">
        <v>8.8850888324873107</v>
      </c>
      <c r="AJ913" s="76">
        <v>801.25900000000001</v>
      </c>
      <c r="AK913" s="76">
        <v>14060</v>
      </c>
      <c r="AL913" s="76">
        <v>5.7131247460381958E-2</v>
      </c>
      <c r="AM913" s="76">
        <v>9.9571312474603815</v>
      </c>
    </row>
    <row r="914" spans="1:39" x14ac:dyDescent="0.3">
      <c r="A914" s="76">
        <v>801.27139999999997</v>
      </c>
      <c r="B914" s="76">
        <v>12840</v>
      </c>
      <c r="C914" s="76">
        <v>6.4620030196275796E-2</v>
      </c>
      <c r="D914" s="76">
        <v>801.27139999999997</v>
      </c>
      <c r="E914" s="76">
        <v>10310</v>
      </c>
      <c r="F914" s="76">
        <v>7.2401685393258433E-2</v>
      </c>
      <c r="G914" s="76">
        <v>1.1724016853932586</v>
      </c>
      <c r="H914" s="76">
        <v>801.27139999999997</v>
      </c>
      <c r="I914" s="76">
        <v>27410</v>
      </c>
      <c r="J914" s="76">
        <v>5.3650420825993347E-2</v>
      </c>
      <c r="K914" s="76">
        <v>2.2536504208259935</v>
      </c>
      <c r="L914" s="76">
        <v>801.27139999999997</v>
      </c>
      <c r="M914" s="76">
        <v>20980</v>
      </c>
      <c r="N914" s="76">
        <v>6.04959630911188E-2</v>
      </c>
      <c r="O914" s="76">
        <v>3.3604959630911186</v>
      </c>
      <c r="P914" s="76">
        <v>801.27139999999997</v>
      </c>
      <c r="Q914" s="76">
        <v>26450</v>
      </c>
      <c r="R914" s="76">
        <v>6.2162162162162166E-2</v>
      </c>
      <c r="S914" s="76">
        <v>4.4621621621621621</v>
      </c>
      <c r="T914" s="76">
        <v>801.27139999999997</v>
      </c>
      <c r="U914" s="76">
        <v>27370</v>
      </c>
      <c r="V914" s="76">
        <v>7.1294607970825735E-2</v>
      </c>
      <c r="W914" s="76">
        <v>5.5712946079708257</v>
      </c>
      <c r="X914" s="76">
        <v>801.27139999999997</v>
      </c>
      <c r="Y914" s="76">
        <v>21450</v>
      </c>
      <c r="Z914" s="76">
        <v>8.3690987124463517E-2</v>
      </c>
      <c r="AA914" s="76">
        <v>6.6836909871244634</v>
      </c>
      <c r="AB914" s="76">
        <v>801.27139999999997</v>
      </c>
      <c r="AC914" s="76">
        <v>28560</v>
      </c>
      <c r="AD914" s="76">
        <v>7.7147487844408433E-2</v>
      </c>
      <c r="AE914" s="76">
        <v>7.7771474878444087</v>
      </c>
      <c r="AF914" s="76">
        <v>801.27139999999997</v>
      </c>
      <c r="AG914" s="76">
        <v>13420</v>
      </c>
      <c r="AH914" s="76">
        <v>8.5152284263959391E-2</v>
      </c>
      <c r="AI914" s="76">
        <v>8.8851522842639596</v>
      </c>
      <c r="AJ914" s="76">
        <v>801.27139999999997</v>
      </c>
      <c r="AK914" s="76">
        <v>14220</v>
      </c>
      <c r="AL914" s="76">
        <v>5.7781389678992282E-2</v>
      </c>
      <c r="AM914" s="76">
        <v>9.957781389678992</v>
      </c>
    </row>
    <row r="915" spans="1:39" x14ac:dyDescent="0.3">
      <c r="A915" s="76">
        <v>801.28380000000004</v>
      </c>
      <c r="B915" s="76">
        <v>12950</v>
      </c>
      <c r="C915" s="76">
        <v>6.5173628585807747E-2</v>
      </c>
      <c r="D915" s="76">
        <v>801.28380000000004</v>
      </c>
      <c r="E915" s="76">
        <v>10360</v>
      </c>
      <c r="F915" s="76">
        <v>7.2752808988764045E-2</v>
      </c>
      <c r="G915" s="76">
        <v>1.1727528089887642</v>
      </c>
      <c r="H915" s="76">
        <v>801.28380000000004</v>
      </c>
      <c r="I915" s="76">
        <v>27470</v>
      </c>
      <c r="J915" s="76">
        <v>5.3767860638089644E-2</v>
      </c>
      <c r="K915" s="76">
        <v>2.25376786063809</v>
      </c>
      <c r="L915" s="76">
        <v>801.28380000000004</v>
      </c>
      <c r="M915" s="76">
        <v>21060</v>
      </c>
      <c r="N915" s="76">
        <v>6.0726643598615918E-2</v>
      </c>
      <c r="O915" s="76">
        <v>3.3607266435986158</v>
      </c>
      <c r="P915" s="76">
        <v>801.28380000000004</v>
      </c>
      <c r="Q915" s="76">
        <v>26490</v>
      </c>
      <c r="R915" s="76">
        <v>6.2256169212690955E-2</v>
      </c>
      <c r="S915" s="76">
        <v>4.462256169212691</v>
      </c>
      <c r="T915" s="76">
        <v>801.28380000000004</v>
      </c>
      <c r="U915" s="76">
        <v>27390</v>
      </c>
      <c r="V915" s="76">
        <v>7.1346704871060165E-2</v>
      </c>
      <c r="W915" s="76">
        <v>5.5713467048710603</v>
      </c>
      <c r="X915" s="76">
        <v>801.28380000000004</v>
      </c>
      <c r="Y915" s="76">
        <v>21410</v>
      </c>
      <c r="Z915" s="76">
        <v>8.3534920015606709E-2</v>
      </c>
      <c r="AA915" s="76">
        <v>6.6835349200156067</v>
      </c>
      <c r="AB915" s="76">
        <v>801.28380000000004</v>
      </c>
      <c r="AC915" s="76">
        <v>28570</v>
      </c>
      <c r="AD915" s="76">
        <v>7.7174500270124263E-2</v>
      </c>
      <c r="AE915" s="76">
        <v>7.7771745002701245</v>
      </c>
      <c r="AF915" s="76">
        <v>801.28380000000004</v>
      </c>
      <c r="AG915" s="76">
        <v>13420</v>
      </c>
      <c r="AH915" s="76">
        <v>8.5152284263959391E-2</v>
      </c>
      <c r="AI915" s="76">
        <v>8.8851522842639596</v>
      </c>
      <c r="AJ915" s="76">
        <v>801.28380000000004</v>
      </c>
      <c r="AK915" s="76">
        <v>14380</v>
      </c>
      <c r="AL915" s="76">
        <v>5.8431531897602598E-2</v>
      </c>
      <c r="AM915" s="76">
        <v>9.9584315318976024</v>
      </c>
    </row>
    <row r="916" spans="1:39" x14ac:dyDescent="0.3">
      <c r="A916" s="76">
        <v>801.29610000000002</v>
      </c>
      <c r="B916" s="76">
        <v>13060</v>
      </c>
      <c r="C916" s="76">
        <v>6.5727226975339711E-2</v>
      </c>
      <c r="D916" s="76">
        <v>801.29610000000002</v>
      </c>
      <c r="E916" s="76">
        <v>10420</v>
      </c>
      <c r="F916" s="76">
        <v>7.317415730337079E-2</v>
      </c>
      <c r="G916" s="76">
        <v>1.1731741573033709</v>
      </c>
      <c r="H916" s="76">
        <v>801.29610000000002</v>
      </c>
      <c r="I916" s="76">
        <v>27530</v>
      </c>
      <c r="J916" s="76">
        <v>5.3885300450185948E-2</v>
      </c>
      <c r="K916" s="76">
        <v>2.253885300450186</v>
      </c>
      <c r="L916" s="76">
        <v>801.29610000000002</v>
      </c>
      <c r="M916" s="76">
        <v>21130</v>
      </c>
      <c r="N916" s="76">
        <v>6.0928489042675893E-2</v>
      </c>
      <c r="O916" s="76">
        <v>3.3609284890426756</v>
      </c>
      <c r="P916" s="76">
        <v>801.29610000000002</v>
      </c>
      <c r="Q916" s="76">
        <v>26530</v>
      </c>
      <c r="R916" s="76">
        <v>6.2350176263219745E-2</v>
      </c>
      <c r="S916" s="76">
        <v>4.4623501762632198</v>
      </c>
      <c r="T916" s="76">
        <v>801.29610000000002</v>
      </c>
      <c r="U916" s="76">
        <v>27420</v>
      </c>
      <c r="V916" s="76">
        <v>7.1424850221411831E-2</v>
      </c>
      <c r="W916" s="76">
        <v>5.5714248502214119</v>
      </c>
      <c r="X916" s="76">
        <v>801.29610000000002</v>
      </c>
      <c r="Y916" s="76">
        <v>21370</v>
      </c>
      <c r="Z916" s="76">
        <v>8.3378852906749901E-2</v>
      </c>
      <c r="AA916" s="76">
        <v>6.6833788529067499</v>
      </c>
      <c r="AB916" s="76">
        <v>801.29610000000002</v>
      </c>
      <c r="AC916" s="76">
        <v>28580</v>
      </c>
      <c r="AD916" s="76">
        <v>7.720151269584008E-2</v>
      </c>
      <c r="AE916" s="76">
        <v>7.7772015126958403</v>
      </c>
      <c r="AF916" s="76">
        <v>801.29610000000002</v>
      </c>
      <c r="AG916" s="76">
        <v>13420</v>
      </c>
      <c r="AH916" s="76">
        <v>8.5152284263959391E-2</v>
      </c>
      <c r="AI916" s="76">
        <v>8.8851522842639596</v>
      </c>
      <c r="AJ916" s="76">
        <v>801.29610000000002</v>
      </c>
      <c r="AK916" s="76">
        <v>14540</v>
      </c>
      <c r="AL916" s="76">
        <v>5.9081674116212922E-2</v>
      </c>
      <c r="AM916" s="76">
        <v>9.9590816741162129</v>
      </c>
    </row>
    <row r="917" spans="1:39" x14ac:dyDescent="0.3">
      <c r="A917" s="76">
        <v>801.30849999999998</v>
      </c>
      <c r="B917" s="76">
        <v>13170</v>
      </c>
      <c r="C917" s="76">
        <v>6.6280825364871662E-2</v>
      </c>
      <c r="D917" s="76">
        <v>801.30849999999998</v>
      </c>
      <c r="E917" s="76">
        <v>10470</v>
      </c>
      <c r="F917" s="76">
        <v>7.3525280898876402E-2</v>
      </c>
      <c r="G917" s="76">
        <v>1.1735252808988765</v>
      </c>
      <c r="H917" s="76">
        <v>801.30849999999998</v>
      </c>
      <c r="I917" s="76">
        <v>27600</v>
      </c>
      <c r="J917" s="76">
        <v>5.4022313564298298E-2</v>
      </c>
      <c r="K917" s="76">
        <v>2.2540223135642985</v>
      </c>
      <c r="L917" s="76">
        <v>801.30849999999998</v>
      </c>
      <c r="M917" s="76">
        <v>21200</v>
      </c>
      <c r="N917" s="76">
        <v>6.1130334486735868E-2</v>
      </c>
      <c r="O917" s="76">
        <v>3.3611303344867358</v>
      </c>
      <c r="P917" s="76">
        <v>801.30849999999998</v>
      </c>
      <c r="Q917" s="76">
        <v>26570</v>
      </c>
      <c r="R917" s="76">
        <v>6.2444183313748534E-2</v>
      </c>
      <c r="S917" s="76">
        <v>4.4624441833137487</v>
      </c>
      <c r="T917" s="76">
        <v>801.30849999999998</v>
      </c>
      <c r="U917" s="76">
        <v>27460</v>
      </c>
      <c r="V917" s="76">
        <v>7.1529044021880692E-2</v>
      </c>
      <c r="W917" s="76">
        <v>5.5715290440218803</v>
      </c>
      <c r="X917" s="76">
        <v>801.30849999999998</v>
      </c>
      <c r="Y917" s="76">
        <v>21330</v>
      </c>
      <c r="Z917" s="76">
        <v>8.3222785797893092E-2</v>
      </c>
      <c r="AA917" s="76">
        <v>6.6832227857978923</v>
      </c>
      <c r="AB917" s="76">
        <v>801.30849999999998</v>
      </c>
      <c r="AC917" s="76">
        <v>28570</v>
      </c>
      <c r="AD917" s="76">
        <v>7.7174500270124263E-2</v>
      </c>
      <c r="AE917" s="76">
        <v>7.7771745002701245</v>
      </c>
      <c r="AF917" s="76">
        <v>801.30849999999998</v>
      </c>
      <c r="AG917" s="76">
        <v>13410</v>
      </c>
      <c r="AH917" s="76">
        <v>8.508883248730964E-2</v>
      </c>
      <c r="AI917" s="76">
        <v>8.8850888324873107</v>
      </c>
      <c r="AJ917" s="76">
        <v>801.30849999999998</v>
      </c>
      <c r="AK917" s="76">
        <v>14710</v>
      </c>
      <c r="AL917" s="76">
        <v>5.9772450223486387E-2</v>
      </c>
      <c r="AM917" s="76">
        <v>9.9597724502234861</v>
      </c>
    </row>
    <row r="918" spans="1:39" x14ac:dyDescent="0.3">
      <c r="A918" s="76">
        <v>801.32090000000005</v>
      </c>
      <c r="B918" s="76">
        <v>13270</v>
      </c>
      <c r="C918" s="76">
        <v>6.6784096628082532E-2</v>
      </c>
      <c r="D918" s="76">
        <v>801.32090000000005</v>
      </c>
      <c r="E918" s="76">
        <v>10530</v>
      </c>
      <c r="F918" s="76">
        <v>7.3946629213483148E-2</v>
      </c>
      <c r="G918" s="76">
        <v>1.1739466292134833</v>
      </c>
      <c r="H918" s="76">
        <v>801.32090000000005</v>
      </c>
      <c r="I918" s="76">
        <v>27670</v>
      </c>
      <c r="J918" s="76">
        <v>5.4159326678410648E-2</v>
      </c>
      <c r="K918" s="76">
        <v>2.254159326678411</v>
      </c>
      <c r="L918" s="76">
        <v>801.32090000000005</v>
      </c>
      <c r="M918" s="76">
        <v>21280</v>
      </c>
      <c r="N918" s="76">
        <v>6.1361014994232986E-2</v>
      </c>
      <c r="O918" s="76">
        <v>3.361361014994233</v>
      </c>
      <c r="P918" s="76">
        <v>801.32090000000005</v>
      </c>
      <c r="Q918" s="76">
        <v>26610</v>
      </c>
      <c r="R918" s="76">
        <v>6.2538190364277324E-2</v>
      </c>
      <c r="S918" s="76">
        <v>4.4625381903642776</v>
      </c>
      <c r="T918" s="76">
        <v>801.32090000000005</v>
      </c>
      <c r="U918" s="76">
        <v>27500</v>
      </c>
      <c r="V918" s="76">
        <v>7.1633237822349566E-2</v>
      </c>
      <c r="W918" s="76">
        <v>5.5716332378223496</v>
      </c>
      <c r="X918" s="76">
        <v>801.32090000000005</v>
      </c>
      <c r="Y918" s="76">
        <v>21300</v>
      </c>
      <c r="Z918" s="76">
        <v>8.3105735466250483E-2</v>
      </c>
      <c r="AA918" s="76">
        <v>6.68310573546625</v>
      </c>
      <c r="AB918" s="76">
        <v>801.32090000000005</v>
      </c>
      <c r="AC918" s="76">
        <v>28540</v>
      </c>
      <c r="AD918" s="76">
        <v>7.7093462992976772E-2</v>
      </c>
      <c r="AE918" s="76">
        <v>7.7770934629929771</v>
      </c>
      <c r="AF918" s="76">
        <v>801.32090000000005</v>
      </c>
      <c r="AG918" s="76">
        <v>13400</v>
      </c>
      <c r="AH918" s="76">
        <v>8.5025380710659904E-2</v>
      </c>
      <c r="AI918" s="76">
        <v>8.8850253807106601</v>
      </c>
      <c r="AJ918" s="76">
        <v>801.32090000000005</v>
      </c>
      <c r="AK918" s="76">
        <v>14870</v>
      </c>
      <c r="AL918" s="76">
        <v>6.0422592442096711E-2</v>
      </c>
      <c r="AM918" s="76">
        <v>9.9604225924420966</v>
      </c>
    </row>
    <row r="919" spans="1:39" x14ac:dyDescent="0.3">
      <c r="A919" s="76">
        <v>801.33330000000001</v>
      </c>
      <c r="B919" s="76">
        <v>13380</v>
      </c>
      <c r="C919" s="76">
        <v>6.7337695017614496E-2</v>
      </c>
      <c r="D919" s="76">
        <v>801.33330000000001</v>
      </c>
      <c r="E919" s="76">
        <v>10580</v>
      </c>
      <c r="F919" s="76">
        <v>7.429775280898876E-2</v>
      </c>
      <c r="G919" s="76">
        <v>1.1742977528089888</v>
      </c>
      <c r="H919" s="76">
        <v>801.33330000000001</v>
      </c>
      <c r="I919" s="76">
        <v>27750</v>
      </c>
      <c r="J919" s="76">
        <v>5.4315913094539051E-2</v>
      </c>
      <c r="K919" s="76">
        <v>2.2543159130945392</v>
      </c>
      <c r="L919" s="76">
        <v>801.33330000000001</v>
      </c>
      <c r="M919" s="76">
        <v>21350</v>
      </c>
      <c r="N919" s="76">
        <v>6.1562860438292961E-2</v>
      </c>
      <c r="O919" s="76">
        <v>3.3615628604382928</v>
      </c>
      <c r="P919" s="76">
        <v>801.33330000000001</v>
      </c>
      <c r="Q919" s="76">
        <v>26650</v>
      </c>
      <c r="R919" s="76">
        <v>6.2632197414806107E-2</v>
      </c>
      <c r="S919" s="76">
        <v>4.4626321974148064</v>
      </c>
      <c r="T919" s="76">
        <v>801.33330000000001</v>
      </c>
      <c r="U919" s="76">
        <v>27560</v>
      </c>
      <c r="V919" s="76">
        <v>7.1789528523052884E-2</v>
      </c>
      <c r="W919" s="76">
        <v>5.5717895285230528</v>
      </c>
      <c r="X919" s="76">
        <v>801.33330000000001</v>
      </c>
      <c r="Y919" s="76">
        <v>21280</v>
      </c>
      <c r="Z919" s="76">
        <v>8.3027701911822085E-2</v>
      </c>
      <c r="AA919" s="76">
        <v>6.683027701911822</v>
      </c>
      <c r="AB919" s="76">
        <v>801.33330000000001</v>
      </c>
      <c r="AC919" s="76">
        <v>28510</v>
      </c>
      <c r="AD919" s="76">
        <v>7.701242571582928E-2</v>
      </c>
      <c r="AE919" s="76">
        <v>7.7770124257158297</v>
      </c>
      <c r="AF919" s="76">
        <v>801.33330000000001</v>
      </c>
      <c r="AG919" s="76">
        <v>13390</v>
      </c>
      <c r="AH919" s="76">
        <v>8.4961928934010153E-2</v>
      </c>
      <c r="AI919" s="76">
        <v>8.8849619289340112</v>
      </c>
      <c r="AJ919" s="76">
        <v>801.33330000000001</v>
      </c>
      <c r="AK919" s="76">
        <v>15040</v>
      </c>
      <c r="AL919" s="76">
        <v>6.1113368549370176E-2</v>
      </c>
      <c r="AM919" s="76">
        <v>9.9611133685493698</v>
      </c>
    </row>
    <row r="920" spans="1:39" x14ac:dyDescent="0.3">
      <c r="A920" s="76">
        <v>801.34569999999997</v>
      </c>
      <c r="B920" s="76">
        <v>13480</v>
      </c>
      <c r="C920" s="76">
        <v>6.7840966280825366E-2</v>
      </c>
      <c r="D920" s="76">
        <v>801.34569999999997</v>
      </c>
      <c r="E920" s="76">
        <v>10640</v>
      </c>
      <c r="F920" s="76">
        <v>7.4719101123595505E-2</v>
      </c>
      <c r="G920" s="76">
        <v>1.1747191011235956</v>
      </c>
      <c r="H920" s="76">
        <v>801.34569999999997</v>
      </c>
      <c r="I920" s="76">
        <v>27840</v>
      </c>
      <c r="J920" s="76">
        <v>5.4492072812683499E-2</v>
      </c>
      <c r="K920" s="76">
        <v>2.2544920728126838</v>
      </c>
      <c r="L920" s="76">
        <v>801.34569999999997</v>
      </c>
      <c r="M920" s="76">
        <v>21420</v>
      </c>
      <c r="N920" s="76">
        <v>6.1764705882352944E-2</v>
      </c>
      <c r="O920" s="76">
        <v>3.3617647058823525</v>
      </c>
      <c r="P920" s="76">
        <v>801.34569999999997</v>
      </c>
      <c r="Q920" s="76">
        <v>26700</v>
      </c>
      <c r="R920" s="76">
        <v>6.2749706227967092E-2</v>
      </c>
      <c r="S920" s="76">
        <v>4.4627497062279673</v>
      </c>
      <c r="T920" s="76">
        <v>801.34569999999997</v>
      </c>
      <c r="U920" s="76">
        <v>27630</v>
      </c>
      <c r="V920" s="76">
        <v>7.197186767387341E-2</v>
      </c>
      <c r="W920" s="76">
        <v>5.5719718676738736</v>
      </c>
      <c r="X920" s="76">
        <v>801.34569999999997</v>
      </c>
      <c r="Y920" s="76">
        <v>21270</v>
      </c>
      <c r="Z920" s="76">
        <v>8.2988685134607887E-2</v>
      </c>
      <c r="AA920" s="76">
        <v>6.6829886851346076</v>
      </c>
      <c r="AB920" s="76">
        <v>801.34569999999997</v>
      </c>
      <c r="AC920" s="76">
        <v>28470</v>
      </c>
      <c r="AD920" s="76">
        <v>7.6904376012965958E-2</v>
      </c>
      <c r="AE920" s="76">
        <v>7.7769043760129666</v>
      </c>
      <c r="AF920" s="76">
        <v>801.34569999999997</v>
      </c>
      <c r="AG920" s="76">
        <v>13380</v>
      </c>
      <c r="AH920" s="76">
        <v>8.4898477157360402E-2</v>
      </c>
      <c r="AI920" s="76">
        <v>8.8848984771573605</v>
      </c>
      <c r="AJ920" s="76">
        <v>801.34569999999997</v>
      </c>
      <c r="AK920" s="76">
        <v>15200</v>
      </c>
      <c r="AL920" s="76">
        <v>6.1763510767980492E-2</v>
      </c>
      <c r="AM920" s="76">
        <v>9.9617635107679803</v>
      </c>
    </row>
    <row r="921" spans="1:39" x14ac:dyDescent="0.3">
      <c r="A921" s="76">
        <v>801.35810000000004</v>
      </c>
      <c r="B921" s="76">
        <v>13580</v>
      </c>
      <c r="C921" s="76">
        <v>6.8344237544036235E-2</v>
      </c>
      <c r="D921" s="76">
        <v>801.35810000000004</v>
      </c>
      <c r="E921" s="76">
        <v>10700</v>
      </c>
      <c r="F921" s="76">
        <v>7.514044943820225E-2</v>
      </c>
      <c r="G921" s="76">
        <v>1.1751404494382023</v>
      </c>
      <c r="H921" s="76">
        <v>801.35810000000004</v>
      </c>
      <c r="I921" s="76">
        <v>27930</v>
      </c>
      <c r="J921" s="76">
        <v>5.4668232530827948E-2</v>
      </c>
      <c r="K921" s="76">
        <v>2.254668232530828</v>
      </c>
      <c r="L921" s="76">
        <v>801.35810000000004</v>
      </c>
      <c r="M921" s="76">
        <v>21480</v>
      </c>
      <c r="N921" s="76">
        <v>6.1937716262975777E-2</v>
      </c>
      <c r="O921" s="76">
        <v>3.3619377162629758</v>
      </c>
      <c r="P921" s="76">
        <v>801.35810000000004</v>
      </c>
      <c r="Q921" s="76">
        <v>26740</v>
      </c>
      <c r="R921" s="76">
        <v>6.2843713278495889E-2</v>
      </c>
      <c r="S921" s="76">
        <v>4.4628437132784962</v>
      </c>
      <c r="T921" s="76">
        <v>801.35810000000004</v>
      </c>
      <c r="U921" s="76">
        <v>27710</v>
      </c>
      <c r="V921" s="76">
        <v>7.2180255274811145E-2</v>
      </c>
      <c r="W921" s="76">
        <v>5.5721802552748114</v>
      </c>
      <c r="X921" s="76">
        <v>801.35810000000004</v>
      </c>
      <c r="Y921" s="76">
        <v>21260</v>
      </c>
      <c r="Z921" s="76">
        <v>8.2949668357393674E-2</v>
      </c>
      <c r="AA921" s="76">
        <v>6.6829496683573932</v>
      </c>
      <c r="AB921" s="76">
        <v>801.35810000000004</v>
      </c>
      <c r="AC921" s="76">
        <v>28420</v>
      </c>
      <c r="AD921" s="76">
        <v>7.6769313884386819E-2</v>
      </c>
      <c r="AE921" s="76">
        <v>7.7767693138843867</v>
      </c>
      <c r="AF921" s="76">
        <v>801.35810000000004</v>
      </c>
      <c r="AG921" s="76">
        <v>13370</v>
      </c>
      <c r="AH921" s="76">
        <v>8.4835025380710666E-2</v>
      </c>
      <c r="AI921" s="76">
        <v>8.8848350253807116</v>
      </c>
      <c r="AJ921" s="76">
        <v>801.35810000000004</v>
      </c>
      <c r="AK921" s="76">
        <v>15370</v>
      </c>
      <c r="AL921" s="76">
        <v>6.2454286875253964E-2</v>
      </c>
      <c r="AM921" s="76">
        <v>9.9624542868752535</v>
      </c>
    </row>
    <row r="922" spans="1:39" x14ac:dyDescent="0.3">
      <c r="A922" s="76">
        <v>801.37049999999999</v>
      </c>
      <c r="B922" s="76">
        <v>13680</v>
      </c>
      <c r="C922" s="76">
        <v>6.8847508807247104E-2</v>
      </c>
      <c r="D922" s="76">
        <v>801.37049999999999</v>
      </c>
      <c r="E922" s="76">
        <v>10760</v>
      </c>
      <c r="F922" s="76">
        <v>7.5561797752808996E-2</v>
      </c>
      <c r="G922" s="76">
        <v>1.175561797752809</v>
      </c>
      <c r="H922" s="76">
        <v>801.37049999999999</v>
      </c>
      <c r="I922" s="76">
        <v>28030</v>
      </c>
      <c r="J922" s="76">
        <v>5.486396555098845E-2</v>
      </c>
      <c r="K922" s="76">
        <v>2.2548639655509888</v>
      </c>
      <c r="L922" s="76">
        <v>801.37049999999999</v>
      </c>
      <c r="M922" s="76">
        <v>21550</v>
      </c>
      <c r="N922" s="76">
        <v>6.2139561707035752E-2</v>
      </c>
      <c r="O922" s="76">
        <v>3.3621395617070355</v>
      </c>
      <c r="P922" s="76">
        <v>801.37049999999999</v>
      </c>
      <c r="Q922" s="76">
        <v>26800</v>
      </c>
      <c r="R922" s="76">
        <v>6.2984723854289076E-2</v>
      </c>
      <c r="S922" s="76">
        <v>4.462984723854289</v>
      </c>
      <c r="T922" s="76">
        <v>801.37049999999999</v>
      </c>
      <c r="U922" s="76">
        <v>27810</v>
      </c>
      <c r="V922" s="76">
        <v>7.2440739775983323E-2</v>
      </c>
      <c r="W922" s="76">
        <v>5.572440739775983</v>
      </c>
      <c r="X922" s="76">
        <v>801.37049999999999</v>
      </c>
      <c r="Y922" s="76">
        <v>21270</v>
      </c>
      <c r="Z922" s="76">
        <v>8.2988685134607887E-2</v>
      </c>
      <c r="AA922" s="76">
        <v>6.6829886851346076</v>
      </c>
      <c r="AB922" s="76">
        <v>801.37049999999999</v>
      </c>
      <c r="AC922" s="76">
        <v>28360</v>
      </c>
      <c r="AD922" s="76">
        <v>7.6607239330091836E-2</v>
      </c>
      <c r="AE922" s="76">
        <v>7.776607239330092</v>
      </c>
      <c r="AF922" s="76">
        <v>801.37049999999999</v>
      </c>
      <c r="AG922" s="76">
        <v>13350</v>
      </c>
      <c r="AH922" s="76">
        <v>8.4708121827411165E-2</v>
      </c>
      <c r="AI922" s="76">
        <v>8.884708121827412</v>
      </c>
      <c r="AJ922" s="76">
        <v>801.37049999999999</v>
      </c>
      <c r="AK922" s="76">
        <v>15530</v>
      </c>
      <c r="AL922" s="76">
        <v>6.3104429093864281E-2</v>
      </c>
      <c r="AM922" s="76">
        <v>9.963104429093864</v>
      </c>
    </row>
    <row r="923" spans="1:39" x14ac:dyDescent="0.3">
      <c r="A923" s="76">
        <v>801.38289999999995</v>
      </c>
      <c r="B923" s="76">
        <v>13770</v>
      </c>
      <c r="C923" s="76">
        <v>6.9300452944136892E-2</v>
      </c>
      <c r="D923" s="76">
        <v>801.38289999999995</v>
      </c>
      <c r="E923" s="76">
        <v>10830</v>
      </c>
      <c r="F923" s="76">
        <v>7.6053370786516861E-2</v>
      </c>
      <c r="G923" s="76">
        <v>1.1760533707865171</v>
      </c>
      <c r="H923" s="76">
        <v>801.38289999999995</v>
      </c>
      <c r="I923" s="76">
        <v>28130</v>
      </c>
      <c r="J923" s="76">
        <v>5.5059698571148952E-2</v>
      </c>
      <c r="K923" s="76">
        <v>2.2550596985711491</v>
      </c>
      <c r="L923" s="76">
        <v>801.38289999999995</v>
      </c>
      <c r="M923" s="76">
        <v>21620</v>
      </c>
      <c r="N923" s="76">
        <v>6.2341407151095735E-2</v>
      </c>
      <c r="O923" s="76">
        <v>3.3623414071510958</v>
      </c>
      <c r="P923" s="76">
        <v>801.38289999999995</v>
      </c>
      <c r="Q923" s="76">
        <v>26860</v>
      </c>
      <c r="R923" s="76">
        <v>6.312573443008225E-2</v>
      </c>
      <c r="S923" s="76">
        <v>4.4631257344300828</v>
      </c>
      <c r="T923" s="76">
        <v>801.38289999999995</v>
      </c>
      <c r="U923" s="76">
        <v>27930</v>
      </c>
      <c r="V923" s="76">
        <v>7.2753321177389946E-2</v>
      </c>
      <c r="W923" s="76">
        <v>5.5727533211773901</v>
      </c>
      <c r="X923" s="76">
        <v>801.38289999999995</v>
      </c>
      <c r="Y923" s="76">
        <v>21280</v>
      </c>
      <c r="Z923" s="76">
        <v>8.3027701911822085E-2</v>
      </c>
      <c r="AA923" s="76">
        <v>6.683027701911822</v>
      </c>
      <c r="AB923" s="76">
        <v>801.38289999999995</v>
      </c>
      <c r="AC923" s="76">
        <v>28290</v>
      </c>
      <c r="AD923" s="76">
        <v>7.6418152350081037E-2</v>
      </c>
      <c r="AE923" s="76">
        <v>7.7764181523500815</v>
      </c>
      <c r="AF923" s="76">
        <v>801.38289999999995</v>
      </c>
      <c r="AG923" s="76">
        <v>13340</v>
      </c>
      <c r="AH923" s="76">
        <v>8.4644670050761428E-2</v>
      </c>
      <c r="AI923" s="76">
        <v>8.8846446700507613</v>
      </c>
      <c r="AJ923" s="76">
        <v>801.38289999999995</v>
      </c>
      <c r="AK923" s="76">
        <v>15690</v>
      </c>
      <c r="AL923" s="76">
        <v>6.3754571312474598E-2</v>
      </c>
      <c r="AM923" s="76">
        <v>9.9637545713124744</v>
      </c>
    </row>
    <row r="924" spans="1:39" x14ac:dyDescent="0.3">
      <c r="A924" s="76">
        <v>801.39530000000002</v>
      </c>
      <c r="B924" s="76">
        <v>13860</v>
      </c>
      <c r="C924" s="76">
        <v>6.975339708102668E-2</v>
      </c>
      <c r="D924" s="76">
        <v>801.39530000000002</v>
      </c>
      <c r="E924" s="76">
        <v>10900</v>
      </c>
      <c r="F924" s="76">
        <v>7.6544943820224726E-2</v>
      </c>
      <c r="G924" s="76">
        <v>1.1765449438202249</v>
      </c>
      <c r="H924" s="76">
        <v>801.39530000000002</v>
      </c>
      <c r="I924" s="76">
        <v>28250</v>
      </c>
      <c r="J924" s="76">
        <v>5.5294578195341552E-2</v>
      </c>
      <c r="K924" s="76">
        <v>2.2552945781953415</v>
      </c>
      <c r="L924" s="76">
        <v>801.39530000000002</v>
      </c>
      <c r="M924" s="76">
        <v>21690</v>
      </c>
      <c r="N924" s="76">
        <v>6.254325259515571E-2</v>
      </c>
      <c r="O924" s="76">
        <v>3.3625432525951555</v>
      </c>
      <c r="P924" s="76">
        <v>801.39530000000002</v>
      </c>
      <c r="Q924" s="76">
        <v>26920</v>
      </c>
      <c r="R924" s="76">
        <v>6.3266745005875438E-2</v>
      </c>
      <c r="S924" s="76">
        <v>4.4632667450058756</v>
      </c>
      <c r="T924" s="76">
        <v>801.39530000000002</v>
      </c>
      <c r="U924" s="76">
        <v>28070</v>
      </c>
      <c r="V924" s="76">
        <v>7.3117999479030998E-2</v>
      </c>
      <c r="W924" s="76">
        <v>5.573117999479031</v>
      </c>
      <c r="X924" s="76">
        <v>801.39530000000002</v>
      </c>
      <c r="Y924" s="76">
        <v>21310</v>
      </c>
      <c r="Z924" s="76">
        <v>8.3144752243464695E-2</v>
      </c>
      <c r="AA924" s="76">
        <v>6.6831447522434644</v>
      </c>
      <c r="AB924" s="76">
        <v>801.39530000000002</v>
      </c>
      <c r="AC924" s="76">
        <v>28220</v>
      </c>
      <c r="AD924" s="76">
        <v>7.6229065370070237E-2</v>
      </c>
      <c r="AE924" s="76">
        <v>7.7762290653700701</v>
      </c>
      <c r="AF924" s="76">
        <v>801.39530000000002</v>
      </c>
      <c r="AG924" s="76">
        <v>13330</v>
      </c>
      <c r="AH924" s="76">
        <v>8.4581218274111677E-2</v>
      </c>
      <c r="AI924" s="76">
        <v>8.8845812182741124</v>
      </c>
      <c r="AJ924" s="76">
        <v>801.39530000000002</v>
      </c>
      <c r="AK924" s="76">
        <v>15850</v>
      </c>
      <c r="AL924" s="76">
        <v>6.4404713531084928E-2</v>
      </c>
      <c r="AM924" s="76">
        <v>9.9644047135310849</v>
      </c>
    </row>
    <row r="925" spans="1:39" x14ac:dyDescent="0.3">
      <c r="A925" s="76">
        <v>801.40769999999998</v>
      </c>
      <c r="B925" s="76">
        <v>13950</v>
      </c>
      <c r="C925" s="76">
        <v>7.0206341217916454E-2</v>
      </c>
      <c r="D925" s="76">
        <v>801.40769999999998</v>
      </c>
      <c r="E925" s="76">
        <v>10980</v>
      </c>
      <c r="F925" s="76">
        <v>7.710674157303371E-2</v>
      </c>
      <c r="G925" s="76">
        <v>1.1771067415730339</v>
      </c>
      <c r="H925" s="76">
        <v>801.40769999999998</v>
      </c>
      <c r="I925" s="76">
        <v>28360</v>
      </c>
      <c r="J925" s="76">
        <v>5.5509884517518107E-2</v>
      </c>
      <c r="K925" s="76">
        <v>2.2555098845175183</v>
      </c>
      <c r="L925" s="76">
        <v>801.40769999999998</v>
      </c>
      <c r="M925" s="76">
        <v>21750</v>
      </c>
      <c r="N925" s="76">
        <v>6.271626297577855E-2</v>
      </c>
      <c r="O925" s="76">
        <v>3.3627162629757783</v>
      </c>
      <c r="P925" s="76">
        <v>801.40769999999998</v>
      </c>
      <c r="Q925" s="76">
        <v>27000</v>
      </c>
      <c r="R925" s="76">
        <v>6.3454759106933017E-2</v>
      </c>
      <c r="S925" s="76">
        <v>4.4634547591069333</v>
      </c>
      <c r="T925" s="76">
        <v>801.40769999999998</v>
      </c>
      <c r="U925" s="76">
        <v>28220</v>
      </c>
      <c r="V925" s="76">
        <v>7.3508726230789273E-2</v>
      </c>
      <c r="W925" s="76">
        <v>5.5735087262307896</v>
      </c>
      <c r="X925" s="76">
        <v>801.40769999999998</v>
      </c>
      <c r="Y925" s="76">
        <v>21350</v>
      </c>
      <c r="Z925" s="76">
        <v>8.3300819352321503E-2</v>
      </c>
      <c r="AA925" s="76">
        <v>6.6833008193523211</v>
      </c>
      <c r="AB925" s="76">
        <v>801.40769999999998</v>
      </c>
      <c r="AC925" s="76">
        <v>28140</v>
      </c>
      <c r="AD925" s="76">
        <v>7.6012965964343593E-2</v>
      </c>
      <c r="AE925" s="76">
        <v>7.7760129659643438</v>
      </c>
      <c r="AF925" s="76">
        <v>801.40769999999998</v>
      </c>
      <c r="AG925" s="76">
        <v>13320</v>
      </c>
      <c r="AH925" s="76">
        <v>8.4517766497461927E-2</v>
      </c>
      <c r="AI925" s="76">
        <v>8.8845177664974635</v>
      </c>
      <c r="AJ925" s="76">
        <v>801.40769999999998</v>
      </c>
      <c r="AK925" s="76">
        <v>16000</v>
      </c>
      <c r="AL925" s="76">
        <v>6.5014221861032104E-2</v>
      </c>
      <c r="AM925" s="76">
        <v>9.9650142218610327</v>
      </c>
    </row>
    <row r="926" spans="1:39" x14ac:dyDescent="0.3">
      <c r="A926" s="76">
        <v>801.42</v>
      </c>
      <c r="B926" s="76">
        <v>14040</v>
      </c>
      <c r="C926" s="76">
        <v>7.0659285354806242E-2</v>
      </c>
      <c r="D926" s="76">
        <v>801.42</v>
      </c>
      <c r="E926" s="76">
        <v>11060</v>
      </c>
      <c r="F926" s="76">
        <v>7.7668539325842695E-2</v>
      </c>
      <c r="G926" s="76">
        <v>1.1776685393258428</v>
      </c>
      <c r="H926" s="76">
        <v>801.42</v>
      </c>
      <c r="I926" s="76">
        <v>28490</v>
      </c>
      <c r="J926" s="76">
        <v>5.5764337443726754E-2</v>
      </c>
      <c r="K926" s="76">
        <v>2.2557643374437268</v>
      </c>
      <c r="L926" s="76">
        <v>801.42</v>
      </c>
      <c r="M926" s="76">
        <v>21830</v>
      </c>
      <c r="N926" s="76">
        <v>6.2946943483275661E-2</v>
      </c>
      <c r="O926" s="76">
        <v>3.3629469434832755</v>
      </c>
      <c r="P926" s="76">
        <v>801.42</v>
      </c>
      <c r="Q926" s="76">
        <v>27080</v>
      </c>
      <c r="R926" s="76">
        <v>6.3642773207990597E-2</v>
      </c>
      <c r="S926" s="76">
        <v>4.4636427732079911</v>
      </c>
      <c r="T926" s="76">
        <v>801.42</v>
      </c>
      <c r="U926" s="76">
        <v>28400</v>
      </c>
      <c r="V926" s="76">
        <v>7.3977598332899186E-2</v>
      </c>
      <c r="W926" s="76">
        <v>5.573977598332899</v>
      </c>
      <c r="X926" s="76">
        <v>801.42</v>
      </c>
      <c r="Y926" s="76">
        <v>21400</v>
      </c>
      <c r="Z926" s="76">
        <v>8.349590323839251E-2</v>
      </c>
      <c r="AA926" s="76">
        <v>6.6834959032383923</v>
      </c>
      <c r="AB926" s="76">
        <v>801.42</v>
      </c>
      <c r="AC926" s="76">
        <v>28060</v>
      </c>
      <c r="AD926" s="76">
        <v>7.5796866558616963E-2</v>
      </c>
      <c r="AE926" s="76">
        <v>7.7757968665586175</v>
      </c>
      <c r="AF926" s="76">
        <v>801.42</v>
      </c>
      <c r="AG926" s="76">
        <v>13310</v>
      </c>
      <c r="AH926" s="76">
        <v>8.4454314720812176E-2</v>
      </c>
      <c r="AI926" s="76">
        <v>8.8844543147208128</v>
      </c>
      <c r="AJ926" s="76">
        <v>801.42</v>
      </c>
      <c r="AK926" s="76">
        <v>16150</v>
      </c>
      <c r="AL926" s="76">
        <v>6.5623730190979279E-2</v>
      </c>
      <c r="AM926" s="76">
        <v>9.9656237301909805</v>
      </c>
    </row>
    <row r="927" spans="1:39" x14ac:dyDescent="0.3">
      <c r="A927" s="76">
        <v>801.43240000000003</v>
      </c>
      <c r="B927" s="76">
        <v>14130</v>
      </c>
      <c r="C927" s="76">
        <v>7.111222949169603E-2</v>
      </c>
      <c r="D927" s="76">
        <v>801.43240000000003</v>
      </c>
      <c r="E927" s="76">
        <v>11150</v>
      </c>
      <c r="F927" s="76">
        <v>7.8300561797752813E-2</v>
      </c>
      <c r="G927" s="76">
        <v>1.1783005617977529</v>
      </c>
      <c r="H927" s="76">
        <v>801.43240000000003</v>
      </c>
      <c r="I927" s="76">
        <v>28620</v>
      </c>
      <c r="J927" s="76">
        <v>5.6018790369935408E-2</v>
      </c>
      <c r="K927" s="76">
        <v>2.2560187903699358</v>
      </c>
      <c r="L927" s="76">
        <v>801.43240000000003</v>
      </c>
      <c r="M927" s="76">
        <v>21900</v>
      </c>
      <c r="N927" s="76">
        <v>6.3148788927335636E-2</v>
      </c>
      <c r="O927" s="76">
        <v>3.3631487889273353</v>
      </c>
      <c r="P927" s="76">
        <v>801.43240000000003</v>
      </c>
      <c r="Q927" s="76">
        <v>27180</v>
      </c>
      <c r="R927" s="76">
        <v>6.3877790834312567E-2</v>
      </c>
      <c r="S927" s="76">
        <v>4.4638777908343128</v>
      </c>
      <c r="T927" s="76">
        <v>801.43240000000003</v>
      </c>
      <c r="U927" s="76">
        <v>28590</v>
      </c>
      <c r="V927" s="76">
        <v>7.4472518885126335E-2</v>
      </c>
      <c r="W927" s="76">
        <v>5.5744725188851261</v>
      </c>
      <c r="X927" s="76">
        <v>801.43240000000003</v>
      </c>
      <c r="Y927" s="76">
        <v>21460</v>
      </c>
      <c r="Z927" s="76">
        <v>8.3730003901677716E-2</v>
      </c>
      <c r="AA927" s="76">
        <v>6.6837300039016769</v>
      </c>
      <c r="AB927" s="76">
        <v>801.43240000000003</v>
      </c>
      <c r="AC927" s="76">
        <v>27980</v>
      </c>
      <c r="AD927" s="76">
        <v>7.5580767152890332E-2</v>
      </c>
      <c r="AE927" s="76">
        <v>7.7755807671528903</v>
      </c>
      <c r="AF927" s="76">
        <v>801.43240000000003</v>
      </c>
      <c r="AG927" s="76">
        <v>13300</v>
      </c>
      <c r="AH927" s="76">
        <v>8.439086294416244E-2</v>
      </c>
      <c r="AI927" s="76">
        <v>8.8843908629441639</v>
      </c>
      <c r="AJ927" s="76">
        <v>801.43240000000003</v>
      </c>
      <c r="AK927" s="76">
        <v>16280</v>
      </c>
      <c r="AL927" s="76">
        <v>6.6151970743600158E-2</v>
      </c>
      <c r="AM927" s="76">
        <v>9.966151970743601</v>
      </c>
    </row>
    <row r="928" spans="1:39" x14ac:dyDescent="0.3">
      <c r="A928" s="76">
        <v>801.44479999999999</v>
      </c>
      <c r="B928" s="76">
        <v>14210</v>
      </c>
      <c r="C928" s="76">
        <v>7.1514846502264723E-2</v>
      </c>
      <c r="D928" s="76">
        <v>801.44479999999999</v>
      </c>
      <c r="E928" s="76">
        <v>11250</v>
      </c>
      <c r="F928" s="76">
        <v>7.9002808988764051E-2</v>
      </c>
      <c r="G928" s="76">
        <v>1.1790028089887641</v>
      </c>
      <c r="H928" s="76">
        <v>801.44479999999999</v>
      </c>
      <c r="I928" s="76">
        <v>28770</v>
      </c>
      <c r="J928" s="76">
        <v>5.631238990017616E-2</v>
      </c>
      <c r="K928" s="76">
        <v>2.2563123899001765</v>
      </c>
      <c r="L928" s="76">
        <v>801.44479999999999</v>
      </c>
      <c r="M928" s="76">
        <v>21980</v>
      </c>
      <c r="N928" s="76">
        <v>6.3379469434832761E-2</v>
      </c>
      <c r="O928" s="76">
        <v>3.3633794694348325</v>
      </c>
      <c r="P928" s="76">
        <v>801.44479999999999</v>
      </c>
      <c r="Q928" s="76">
        <v>27290</v>
      </c>
      <c r="R928" s="76">
        <v>6.413631022326674E-2</v>
      </c>
      <c r="S928" s="76">
        <v>4.4641363102232674</v>
      </c>
      <c r="T928" s="76">
        <v>801.44479999999999</v>
      </c>
      <c r="U928" s="76">
        <v>28800</v>
      </c>
      <c r="V928" s="76">
        <v>7.5019536337587914E-2</v>
      </c>
      <c r="W928" s="76">
        <v>5.5750195363375878</v>
      </c>
      <c r="X928" s="76">
        <v>801.44479999999999</v>
      </c>
      <c r="Y928" s="76">
        <v>21540</v>
      </c>
      <c r="Z928" s="76">
        <v>8.4042138119391332E-2</v>
      </c>
      <c r="AA928" s="76">
        <v>6.6840421381193913</v>
      </c>
      <c r="AB928" s="76">
        <v>801.44479999999999</v>
      </c>
      <c r="AC928" s="76">
        <v>27900</v>
      </c>
      <c r="AD928" s="76">
        <v>7.5364667747163702E-2</v>
      </c>
      <c r="AE928" s="76">
        <v>7.7753646677471639</v>
      </c>
      <c r="AF928" s="76">
        <v>801.44479999999999</v>
      </c>
      <c r="AG928" s="76">
        <v>13300</v>
      </c>
      <c r="AH928" s="76">
        <v>8.439086294416244E-2</v>
      </c>
      <c r="AI928" s="76">
        <v>8.8843908629441639</v>
      </c>
      <c r="AJ928" s="76">
        <v>801.44479999999999</v>
      </c>
      <c r="AK928" s="76">
        <v>16420</v>
      </c>
      <c r="AL928" s="76">
        <v>6.6720845184884192E-2</v>
      </c>
      <c r="AM928" s="76">
        <v>9.9667208451848843</v>
      </c>
    </row>
    <row r="929" spans="1:39" x14ac:dyDescent="0.3">
      <c r="A929" s="76">
        <v>801.45719999999994</v>
      </c>
      <c r="B929" s="76">
        <v>14300</v>
      </c>
      <c r="C929" s="76">
        <v>7.1967790639154511E-2</v>
      </c>
      <c r="D929" s="76">
        <v>801.45719999999994</v>
      </c>
      <c r="E929" s="76">
        <v>11360</v>
      </c>
      <c r="F929" s="76">
        <v>7.9775280898876408E-2</v>
      </c>
      <c r="G929" s="76">
        <v>1.1797752808988764</v>
      </c>
      <c r="H929" s="76">
        <v>801.45719999999994</v>
      </c>
      <c r="I929" s="76">
        <v>28920</v>
      </c>
      <c r="J929" s="76">
        <v>5.6605989430416913E-2</v>
      </c>
      <c r="K929" s="76">
        <v>2.2566059894304171</v>
      </c>
      <c r="L929" s="76">
        <v>801.45719999999994</v>
      </c>
      <c r="M929" s="76">
        <v>22060</v>
      </c>
      <c r="N929" s="76">
        <v>6.3610149942329872E-2</v>
      </c>
      <c r="O929" s="76">
        <v>3.3636101499423297</v>
      </c>
      <c r="P929" s="76">
        <v>801.45719999999994</v>
      </c>
      <c r="Q929" s="76">
        <v>27410</v>
      </c>
      <c r="R929" s="76">
        <v>6.4418331374853116E-2</v>
      </c>
      <c r="S929" s="76">
        <v>4.4644183313748531</v>
      </c>
      <c r="T929" s="76">
        <v>801.45719999999994</v>
      </c>
      <c r="U929" s="76">
        <v>29030</v>
      </c>
      <c r="V929" s="76">
        <v>7.5618650690283923E-2</v>
      </c>
      <c r="W929" s="76">
        <v>5.5756186506902843</v>
      </c>
      <c r="X929" s="76">
        <v>801.45719999999994</v>
      </c>
      <c r="Y929" s="76">
        <v>21620</v>
      </c>
      <c r="Z929" s="76">
        <v>8.4354272337104949E-2</v>
      </c>
      <c r="AA929" s="76">
        <v>6.6843542723371048</v>
      </c>
      <c r="AB929" s="76">
        <v>801.45719999999994</v>
      </c>
      <c r="AC929" s="76">
        <v>27830</v>
      </c>
      <c r="AD929" s="76">
        <v>7.5175580767152889E-2</v>
      </c>
      <c r="AE929" s="76">
        <v>7.7751755807671534</v>
      </c>
      <c r="AF929" s="76">
        <v>801.45719999999994</v>
      </c>
      <c r="AG929" s="76">
        <v>13300</v>
      </c>
      <c r="AH929" s="76">
        <v>8.439086294416244E-2</v>
      </c>
      <c r="AI929" s="76">
        <v>8.8843908629441639</v>
      </c>
      <c r="AJ929" s="76">
        <v>801.45719999999994</v>
      </c>
      <c r="AK929" s="76">
        <v>16540</v>
      </c>
      <c r="AL929" s="76">
        <v>6.720845184884193E-2</v>
      </c>
      <c r="AM929" s="76">
        <v>9.9672084518488422</v>
      </c>
    </row>
    <row r="930" spans="1:39" x14ac:dyDescent="0.3">
      <c r="A930" s="76">
        <v>801.46950000000004</v>
      </c>
      <c r="B930" s="76">
        <v>14390</v>
      </c>
      <c r="C930" s="76">
        <v>7.2420734776044285E-2</v>
      </c>
      <c r="D930" s="76">
        <v>801.46950000000004</v>
      </c>
      <c r="E930" s="76">
        <v>11470</v>
      </c>
      <c r="F930" s="76">
        <v>8.0547752808988765E-2</v>
      </c>
      <c r="G930" s="76">
        <v>1.1805477528089889</v>
      </c>
      <c r="H930" s="76">
        <v>801.46950000000004</v>
      </c>
      <c r="I930" s="76">
        <v>29080</v>
      </c>
      <c r="J930" s="76">
        <v>5.6919162262673711E-2</v>
      </c>
      <c r="K930" s="76">
        <v>2.2569191622626739</v>
      </c>
      <c r="L930" s="76">
        <v>801.46950000000004</v>
      </c>
      <c r="M930" s="76">
        <v>22150</v>
      </c>
      <c r="N930" s="76">
        <v>6.3869665513264132E-2</v>
      </c>
      <c r="O930" s="76">
        <v>3.3638696655132638</v>
      </c>
      <c r="P930" s="76">
        <v>801.46950000000004</v>
      </c>
      <c r="Q930" s="76">
        <v>27550</v>
      </c>
      <c r="R930" s="76">
        <v>6.4747356051703883E-2</v>
      </c>
      <c r="S930" s="76">
        <v>4.4647473560517046</v>
      </c>
      <c r="T930" s="76">
        <v>801.46950000000004</v>
      </c>
      <c r="U930" s="76">
        <v>29280</v>
      </c>
      <c r="V930" s="76">
        <v>7.6269861943214376E-2</v>
      </c>
      <c r="W930" s="76">
        <v>5.5762698619432145</v>
      </c>
      <c r="X930" s="76">
        <v>801.46950000000004</v>
      </c>
      <c r="Y930" s="76">
        <v>21710</v>
      </c>
      <c r="Z930" s="76">
        <v>8.4705423332032778E-2</v>
      </c>
      <c r="AA930" s="76">
        <v>6.6847054233320327</v>
      </c>
      <c r="AB930" s="76">
        <v>801.46950000000004</v>
      </c>
      <c r="AC930" s="76">
        <v>27760</v>
      </c>
      <c r="AD930" s="76">
        <v>7.4986493787142089E-2</v>
      </c>
      <c r="AE930" s="76">
        <v>7.774986493787142</v>
      </c>
      <c r="AF930" s="76">
        <v>801.46950000000004</v>
      </c>
      <c r="AG930" s="76">
        <v>13300</v>
      </c>
      <c r="AH930" s="76">
        <v>8.439086294416244E-2</v>
      </c>
      <c r="AI930" s="76">
        <v>8.8843908629441639</v>
      </c>
      <c r="AJ930" s="76">
        <v>801.46950000000004</v>
      </c>
      <c r="AK930" s="76">
        <v>16650</v>
      </c>
      <c r="AL930" s="76">
        <v>6.7655424624136526E-2</v>
      </c>
      <c r="AM930" s="76">
        <v>9.9676554246241373</v>
      </c>
    </row>
    <row r="931" spans="1:39" x14ac:dyDescent="0.3">
      <c r="A931" s="76">
        <v>801.4819</v>
      </c>
      <c r="B931" s="76">
        <v>14480</v>
      </c>
      <c r="C931" s="76">
        <v>7.2873678912934073E-2</v>
      </c>
      <c r="D931" s="76">
        <v>801.4819</v>
      </c>
      <c r="E931" s="76">
        <v>11590</v>
      </c>
      <c r="F931" s="76">
        <v>8.1390449438202242E-2</v>
      </c>
      <c r="G931" s="76">
        <v>1.1813904494382024</v>
      </c>
      <c r="H931" s="76">
        <v>801.4819</v>
      </c>
      <c r="I931" s="76">
        <v>29250</v>
      </c>
      <c r="J931" s="76">
        <v>5.7251908396946563E-2</v>
      </c>
      <c r="K931" s="76">
        <v>2.2572519083969467</v>
      </c>
      <c r="L931" s="76">
        <v>801.4819</v>
      </c>
      <c r="M931" s="76">
        <v>22250</v>
      </c>
      <c r="N931" s="76">
        <v>6.4158016147635527E-2</v>
      </c>
      <c r="O931" s="76">
        <v>3.3641580161476354</v>
      </c>
      <c r="P931" s="76">
        <v>801.4819</v>
      </c>
      <c r="Q931" s="76">
        <v>27700</v>
      </c>
      <c r="R931" s="76">
        <v>6.5099882491186839E-2</v>
      </c>
      <c r="S931" s="76">
        <v>4.4650998824911872</v>
      </c>
      <c r="T931" s="76">
        <v>801.4819</v>
      </c>
      <c r="U931" s="76">
        <v>29550</v>
      </c>
      <c r="V931" s="76">
        <v>7.6973170096379259E-2</v>
      </c>
      <c r="W931" s="76">
        <v>5.5769731700963794</v>
      </c>
      <c r="X931" s="76">
        <v>801.4819</v>
      </c>
      <c r="Y931" s="76">
        <v>21820</v>
      </c>
      <c r="Z931" s="76">
        <v>8.5134607881388991E-2</v>
      </c>
      <c r="AA931" s="76">
        <v>6.6851346078813885</v>
      </c>
      <c r="AB931" s="76">
        <v>801.4819</v>
      </c>
      <c r="AC931" s="76">
        <v>27700</v>
      </c>
      <c r="AD931" s="76">
        <v>7.4824419232847106E-2</v>
      </c>
      <c r="AE931" s="76">
        <v>7.7748244192328473</v>
      </c>
      <c r="AF931" s="76">
        <v>801.4819</v>
      </c>
      <c r="AG931" s="76">
        <v>13300</v>
      </c>
      <c r="AH931" s="76">
        <v>8.439086294416244E-2</v>
      </c>
      <c r="AI931" s="76">
        <v>8.8843908629441639</v>
      </c>
      <c r="AJ931" s="76">
        <v>801.4819</v>
      </c>
      <c r="AK931" s="76">
        <v>16750</v>
      </c>
      <c r="AL931" s="76">
        <v>6.8061763510767981E-2</v>
      </c>
      <c r="AM931" s="76">
        <v>9.968061763510768</v>
      </c>
    </row>
    <row r="932" spans="1:39" x14ac:dyDescent="0.3">
      <c r="A932" s="76">
        <v>801.49429999999995</v>
      </c>
      <c r="B932" s="76">
        <v>14580</v>
      </c>
      <c r="C932" s="76">
        <v>7.3376950176144942E-2</v>
      </c>
      <c r="D932" s="76">
        <v>801.49429999999995</v>
      </c>
      <c r="E932" s="76">
        <v>11730</v>
      </c>
      <c r="F932" s="76">
        <v>8.2373595505617972E-2</v>
      </c>
      <c r="G932" s="76">
        <v>1.182373595505618</v>
      </c>
      <c r="H932" s="76">
        <v>801.49429999999995</v>
      </c>
      <c r="I932" s="76">
        <v>29430</v>
      </c>
      <c r="J932" s="76">
        <v>5.7604227833235468E-2</v>
      </c>
      <c r="K932" s="76">
        <v>2.2576042278332356</v>
      </c>
      <c r="L932" s="76">
        <v>801.49429999999995</v>
      </c>
      <c r="M932" s="76">
        <v>22350</v>
      </c>
      <c r="N932" s="76">
        <v>6.4446366782006922E-2</v>
      </c>
      <c r="O932" s="76">
        <v>3.3644463667820066</v>
      </c>
      <c r="P932" s="76">
        <v>801.49429999999995</v>
      </c>
      <c r="Q932" s="76">
        <v>27880</v>
      </c>
      <c r="R932" s="76">
        <v>6.5522914218566389E-2</v>
      </c>
      <c r="S932" s="76">
        <v>4.4655229142185666</v>
      </c>
      <c r="T932" s="76">
        <v>801.49429999999995</v>
      </c>
      <c r="U932" s="76">
        <v>29840</v>
      </c>
      <c r="V932" s="76">
        <v>7.7728575149778587E-2</v>
      </c>
      <c r="W932" s="76">
        <v>5.5777285751497789</v>
      </c>
      <c r="X932" s="76">
        <v>801.49429999999995</v>
      </c>
      <c r="Y932" s="76">
        <v>21930</v>
      </c>
      <c r="Z932" s="76">
        <v>8.5563792430745217E-2</v>
      </c>
      <c r="AA932" s="76">
        <v>6.6855637924307452</v>
      </c>
      <c r="AB932" s="76">
        <v>801.49429999999995</v>
      </c>
      <c r="AC932" s="76">
        <v>27640</v>
      </c>
      <c r="AD932" s="76">
        <v>7.4662344678552137E-2</v>
      </c>
      <c r="AE932" s="76">
        <v>7.7746623446785526</v>
      </c>
      <c r="AF932" s="76">
        <v>801.49429999999995</v>
      </c>
      <c r="AG932" s="76">
        <v>13300</v>
      </c>
      <c r="AH932" s="76">
        <v>8.439086294416244E-2</v>
      </c>
      <c r="AI932" s="76">
        <v>8.8843908629441639</v>
      </c>
      <c r="AJ932" s="76">
        <v>801.49429999999995</v>
      </c>
      <c r="AK932" s="76">
        <v>16830</v>
      </c>
      <c r="AL932" s="76">
        <v>6.8386834620073139E-2</v>
      </c>
      <c r="AM932" s="76">
        <v>9.9683868346200732</v>
      </c>
    </row>
    <row r="933" spans="1:39" x14ac:dyDescent="0.3">
      <c r="A933" s="76">
        <v>801.50670000000002</v>
      </c>
      <c r="B933" s="76">
        <v>14680</v>
      </c>
      <c r="C933" s="76">
        <v>7.3880221439355812E-2</v>
      </c>
      <c r="D933" s="76">
        <v>801.50670000000002</v>
      </c>
      <c r="E933" s="76">
        <v>11870</v>
      </c>
      <c r="F933" s="76">
        <v>8.3356741573033702E-2</v>
      </c>
      <c r="G933" s="76">
        <v>1.1833567415730337</v>
      </c>
      <c r="H933" s="76">
        <v>801.50670000000002</v>
      </c>
      <c r="I933" s="76">
        <v>29620</v>
      </c>
      <c r="J933" s="76">
        <v>5.7976120571540418E-2</v>
      </c>
      <c r="K933" s="76">
        <v>2.2579761205715405</v>
      </c>
      <c r="L933" s="76">
        <v>801.50670000000002</v>
      </c>
      <c r="M933" s="76">
        <v>22460</v>
      </c>
      <c r="N933" s="76">
        <v>6.4763552479815453E-2</v>
      </c>
      <c r="O933" s="76">
        <v>3.3647635524798152</v>
      </c>
      <c r="P933" s="76">
        <v>801.50670000000002</v>
      </c>
      <c r="Q933" s="76">
        <v>28070</v>
      </c>
      <c r="R933" s="76">
        <v>6.5969447708578141E-2</v>
      </c>
      <c r="S933" s="76">
        <v>4.4659694477085781</v>
      </c>
      <c r="T933" s="76">
        <v>801.50670000000002</v>
      </c>
      <c r="U933" s="76">
        <v>30140</v>
      </c>
      <c r="V933" s="76">
        <v>7.8510028653295136E-2</v>
      </c>
      <c r="W933" s="76">
        <v>5.5785100286532954</v>
      </c>
      <c r="X933" s="76">
        <v>801.50670000000002</v>
      </c>
      <c r="Y933" s="76">
        <v>22050</v>
      </c>
      <c r="Z933" s="76">
        <v>8.6031993757315642E-2</v>
      </c>
      <c r="AA933" s="76">
        <v>6.6860319937573154</v>
      </c>
      <c r="AB933" s="76">
        <v>801.50670000000002</v>
      </c>
      <c r="AC933" s="76">
        <v>27590</v>
      </c>
      <c r="AD933" s="76">
        <v>7.4527282549972984E-2</v>
      </c>
      <c r="AE933" s="76">
        <v>7.7745272825499736</v>
      </c>
      <c r="AF933" s="76">
        <v>801.50670000000002</v>
      </c>
      <c r="AG933" s="76">
        <v>13300</v>
      </c>
      <c r="AH933" s="76">
        <v>8.439086294416244E-2</v>
      </c>
      <c r="AI933" s="76">
        <v>8.8843908629441639</v>
      </c>
      <c r="AJ933" s="76">
        <v>801.50670000000002</v>
      </c>
      <c r="AK933" s="76">
        <v>16910</v>
      </c>
      <c r="AL933" s="76">
        <v>6.8711905729378298E-2</v>
      </c>
      <c r="AM933" s="76">
        <v>9.9687119057293785</v>
      </c>
    </row>
    <row r="934" spans="1:39" x14ac:dyDescent="0.3">
      <c r="A934" s="76">
        <v>801.51909999999998</v>
      </c>
      <c r="B934" s="76">
        <v>14780</v>
      </c>
      <c r="C934" s="76">
        <v>7.4383492702566681E-2</v>
      </c>
      <c r="D934" s="76">
        <v>801.51909999999998</v>
      </c>
      <c r="E934" s="76">
        <v>12010</v>
      </c>
      <c r="F934" s="76">
        <v>8.4339887640449432E-2</v>
      </c>
      <c r="G934" s="76">
        <v>1.1843398876404496</v>
      </c>
      <c r="H934" s="76">
        <v>801.51909999999998</v>
      </c>
      <c r="I934" s="76">
        <v>29820</v>
      </c>
      <c r="J934" s="76">
        <v>5.8367586611861422E-2</v>
      </c>
      <c r="K934" s="76">
        <v>2.2583675866118615</v>
      </c>
      <c r="L934" s="76">
        <v>801.51909999999998</v>
      </c>
      <c r="M934" s="76">
        <v>22590</v>
      </c>
      <c r="N934" s="76">
        <v>6.5138408304498269E-2</v>
      </c>
      <c r="O934" s="76">
        <v>3.3651384083044982</v>
      </c>
      <c r="P934" s="76">
        <v>801.51909999999998</v>
      </c>
      <c r="Q934" s="76">
        <v>28280</v>
      </c>
      <c r="R934" s="76">
        <v>6.6462984723854285E-2</v>
      </c>
      <c r="S934" s="76">
        <v>4.4664629847238544</v>
      </c>
      <c r="T934" s="76">
        <v>801.51909999999998</v>
      </c>
      <c r="U934" s="76">
        <v>30450</v>
      </c>
      <c r="V934" s="76">
        <v>7.9317530606928893E-2</v>
      </c>
      <c r="W934" s="76">
        <v>5.5793175306069287</v>
      </c>
      <c r="X934" s="76">
        <v>801.51909999999998</v>
      </c>
      <c r="Y934" s="76">
        <v>22180</v>
      </c>
      <c r="Z934" s="76">
        <v>8.6539211861100279E-2</v>
      </c>
      <c r="AA934" s="76">
        <v>6.6865392118611</v>
      </c>
      <c r="AB934" s="76">
        <v>801.51909999999998</v>
      </c>
      <c r="AC934" s="76">
        <v>27550</v>
      </c>
      <c r="AD934" s="76">
        <v>7.4419232847109676E-2</v>
      </c>
      <c r="AE934" s="76">
        <v>7.7744192328471096</v>
      </c>
      <c r="AF934" s="76">
        <v>801.51909999999998</v>
      </c>
      <c r="AG934" s="76">
        <v>13310</v>
      </c>
      <c r="AH934" s="76">
        <v>8.4454314720812176E-2</v>
      </c>
      <c r="AI934" s="76">
        <v>8.8844543147208128</v>
      </c>
      <c r="AJ934" s="76">
        <v>801.51909999999998</v>
      </c>
      <c r="AK934" s="76">
        <v>16960</v>
      </c>
      <c r="AL934" s="76">
        <v>6.8915075172694032E-2</v>
      </c>
      <c r="AM934" s="76">
        <v>9.9689150751726938</v>
      </c>
    </row>
    <row r="935" spans="1:39" x14ac:dyDescent="0.3">
      <c r="A935" s="76">
        <v>801.53150000000005</v>
      </c>
      <c r="B935" s="76">
        <v>14900</v>
      </c>
      <c r="C935" s="76">
        <v>7.4987418218419727E-2</v>
      </c>
      <c r="D935" s="76">
        <v>801.53150000000005</v>
      </c>
      <c r="E935" s="76">
        <v>12170</v>
      </c>
      <c r="F935" s="76">
        <v>8.5463483146067415E-2</v>
      </c>
      <c r="G935" s="76">
        <v>1.1854634831460675</v>
      </c>
      <c r="H935" s="76">
        <v>801.53150000000005</v>
      </c>
      <c r="I935" s="76">
        <v>30030</v>
      </c>
      <c r="J935" s="76">
        <v>5.8778625954198471E-2</v>
      </c>
      <c r="K935" s="76">
        <v>2.2587786259541986</v>
      </c>
      <c r="L935" s="76">
        <v>801.53150000000005</v>
      </c>
      <c r="M935" s="76">
        <v>22730</v>
      </c>
      <c r="N935" s="76">
        <v>6.5542099192618219E-2</v>
      </c>
      <c r="O935" s="76">
        <v>3.3655420991926182</v>
      </c>
      <c r="P935" s="76">
        <v>801.53150000000005</v>
      </c>
      <c r="Q935" s="76">
        <v>28510</v>
      </c>
      <c r="R935" s="76">
        <v>6.7003525264394834E-2</v>
      </c>
      <c r="S935" s="76">
        <v>4.4670035252643956</v>
      </c>
      <c r="T935" s="76">
        <v>801.53150000000005</v>
      </c>
      <c r="U935" s="76">
        <v>30780</v>
      </c>
      <c r="V935" s="76">
        <v>8.0177129460797081E-2</v>
      </c>
      <c r="W935" s="76">
        <v>5.5801771294607967</v>
      </c>
      <c r="X935" s="76">
        <v>801.53150000000005</v>
      </c>
      <c r="Y935" s="76">
        <v>22310</v>
      </c>
      <c r="Z935" s="76">
        <v>8.7046429964884903E-2</v>
      </c>
      <c r="AA935" s="76">
        <v>6.6870464299648846</v>
      </c>
      <c r="AB935" s="76">
        <v>801.53150000000005</v>
      </c>
      <c r="AC935" s="76">
        <v>27520</v>
      </c>
      <c r="AD935" s="76">
        <v>7.4338195569962184E-2</v>
      </c>
      <c r="AE935" s="76">
        <v>7.7743381955699622</v>
      </c>
      <c r="AF935" s="76">
        <v>801.53150000000005</v>
      </c>
      <c r="AG935" s="76">
        <v>13320</v>
      </c>
      <c r="AH935" s="76">
        <v>8.4517766497461927E-2</v>
      </c>
      <c r="AI935" s="76">
        <v>8.8845177664974635</v>
      </c>
      <c r="AJ935" s="76">
        <v>801.53150000000005</v>
      </c>
      <c r="AK935" s="76">
        <v>17010</v>
      </c>
      <c r="AL935" s="76">
        <v>6.9118244616009752E-2</v>
      </c>
      <c r="AM935" s="76">
        <v>9.9691182446160109</v>
      </c>
    </row>
    <row r="936" spans="1:39" x14ac:dyDescent="0.3">
      <c r="A936" s="76">
        <v>801.54390000000001</v>
      </c>
      <c r="B936" s="76">
        <v>15020</v>
      </c>
      <c r="C936" s="76">
        <v>7.5591343734272773E-2</v>
      </c>
      <c r="D936" s="76">
        <v>801.54390000000001</v>
      </c>
      <c r="E936" s="76">
        <v>12340</v>
      </c>
      <c r="F936" s="76">
        <v>8.6657303370786518E-2</v>
      </c>
      <c r="G936" s="76">
        <v>1.1866573033707866</v>
      </c>
      <c r="H936" s="76">
        <v>801.54390000000001</v>
      </c>
      <c r="I936" s="76">
        <v>30260</v>
      </c>
      <c r="J936" s="76">
        <v>5.9228811900567627E-2</v>
      </c>
      <c r="K936" s="76">
        <v>2.2592288119005679</v>
      </c>
      <c r="L936" s="76">
        <v>801.54390000000001</v>
      </c>
      <c r="M936" s="76">
        <v>22870</v>
      </c>
      <c r="N936" s="76">
        <v>6.5945790080738184E-2</v>
      </c>
      <c r="O936" s="76">
        <v>3.3659457900807381</v>
      </c>
      <c r="P936" s="76">
        <v>801.54390000000001</v>
      </c>
      <c r="Q936" s="76">
        <v>28760</v>
      </c>
      <c r="R936" s="76">
        <v>6.759106933019976E-2</v>
      </c>
      <c r="S936" s="76">
        <v>4.4675910693301999</v>
      </c>
      <c r="T936" s="76">
        <v>801.54390000000001</v>
      </c>
      <c r="U936" s="76">
        <v>31110</v>
      </c>
      <c r="V936" s="76">
        <v>8.1036728314665282E-2</v>
      </c>
      <c r="W936" s="76">
        <v>5.5810367283146656</v>
      </c>
      <c r="X936" s="76">
        <v>801.54390000000001</v>
      </c>
      <c r="Y936" s="76">
        <v>22440</v>
      </c>
      <c r="Z936" s="76">
        <v>8.7553648068669526E-2</v>
      </c>
      <c r="AA936" s="76">
        <v>6.6875536480686693</v>
      </c>
      <c r="AB936" s="76">
        <v>801.54390000000001</v>
      </c>
      <c r="AC936" s="76">
        <v>27500</v>
      </c>
      <c r="AD936" s="76">
        <v>7.4284170718530523E-2</v>
      </c>
      <c r="AE936" s="76">
        <v>7.7742841707185306</v>
      </c>
      <c r="AF936" s="76">
        <v>801.54390000000001</v>
      </c>
      <c r="AG936" s="76">
        <v>13330</v>
      </c>
      <c r="AH936" s="76">
        <v>8.4581218274111677E-2</v>
      </c>
      <c r="AI936" s="76">
        <v>8.8845812182741124</v>
      </c>
      <c r="AJ936" s="76">
        <v>801.54390000000001</v>
      </c>
      <c r="AK936" s="76">
        <v>17040</v>
      </c>
      <c r="AL936" s="76">
        <v>6.924014628199919E-2</v>
      </c>
      <c r="AM936" s="76">
        <v>9.9692401462819991</v>
      </c>
    </row>
    <row r="937" spans="1:39" x14ac:dyDescent="0.3">
      <c r="A937" s="76">
        <v>801.55629999999996</v>
      </c>
      <c r="B937" s="76">
        <v>15150</v>
      </c>
      <c r="C937" s="76">
        <v>7.62455963764469E-2</v>
      </c>
      <c r="D937" s="76">
        <v>801.55629999999996</v>
      </c>
      <c r="E937" s="76">
        <v>12510</v>
      </c>
      <c r="F937" s="76">
        <v>8.785112359550562E-2</v>
      </c>
      <c r="G937" s="76">
        <v>1.1878511235955056</v>
      </c>
      <c r="H937" s="76">
        <v>801.55629999999996</v>
      </c>
      <c r="I937" s="76">
        <v>30500</v>
      </c>
      <c r="J937" s="76">
        <v>5.9698571148952828E-2</v>
      </c>
      <c r="K937" s="76">
        <v>2.2596985711489532</v>
      </c>
      <c r="L937" s="76">
        <v>801.55629999999996</v>
      </c>
      <c r="M937" s="76">
        <v>23040</v>
      </c>
      <c r="N937" s="76">
        <v>6.6435986159169555E-2</v>
      </c>
      <c r="O937" s="76">
        <v>3.3664359861591695</v>
      </c>
      <c r="P937" s="76">
        <v>801.55629999999996</v>
      </c>
      <c r="Q937" s="76">
        <v>29040</v>
      </c>
      <c r="R937" s="76">
        <v>6.8249118683901294E-2</v>
      </c>
      <c r="S937" s="76">
        <v>4.468249118683902</v>
      </c>
      <c r="T937" s="76">
        <v>801.55629999999996</v>
      </c>
      <c r="U937" s="76">
        <v>31460</v>
      </c>
      <c r="V937" s="76">
        <v>8.1948424068767914E-2</v>
      </c>
      <c r="W937" s="76">
        <v>5.5819484240687682</v>
      </c>
      <c r="X937" s="76">
        <v>801.55629999999996</v>
      </c>
      <c r="Y937" s="76">
        <v>22580</v>
      </c>
      <c r="Z937" s="76">
        <v>8.8099882949668362E-2</v>
      </c>
      <c r="AA937" s="76">
        <v>6.6880998829496683</v>
      </c>
      <c r="AB937" s="76">
        <v>801.55629999999996</v>
      </c>
      <c r="AC937" s="76">
        <v>27490</v>
      </c>
      <c r="AD937" s="76">
        <v>7.4257158292814693E-2</v>
      </c>
      <c r="AE937" s="76">
        <v>7.7742571582928148</v>
      </c>
      <c r="AF937" s="76">
        <v>801.55629999999996</v>
      </c>
      <c r="AG937" s="76">
        <v>13340</v>
      </c>
      <c r="AH937" s="76">
        <v>8.4644670050761428E-2</v>
      </c>
      <c r="AI937" s="76">
        <v>8.8846446700507613</v>
      </c>
      <c r="AJ937" s="76">
        <v>801.55629999999996</v>
      </c>
      <c r="AK937" s="76">
        <v>17050</v>
      </c>
      <c r="AL937" s="76">
        <v>6.9280780170662332E-2</v>
      </c>
      <c r="AM937" s="76">
        <v>9.9692807801706635</v>
      </c>
    </row>
    <row r="938" spans="1:39" x14ac:dyDescent="0.3">
      <c r="A938" s="76">
        <v>801.56870000000004</v>
      </c>
      <c r="B938" s="76">
        <v>15290</v>
      </c>
      <c r="C938" s="76">
        <v>7.6950176144942123E-2</v>
      </c>
      <c r="D938" s="76">
        <v>801.56870000000004</v>
      </c>
      <c r="E938" s="76">
        <v>12690</v>
      </c>
      <c r="F938" s="76">
        <v>8.9115168539325842E-2</v>
      </c>
      <c r="G938" s="76">
        <v>1.189115168539326</v>
      </c>
      <c r="H938" s="76">
        <v>801.56870000000004</v>
      </c>
      <c r="I938" s="76">
        <v>30750</v>
      </c>
      <c r="J938" s="76">
        <v>6.0187903699354083E-2</v>
      </c>
      <c r="K938" s="76">
        <v>2.2601879036993542</v>
      </c>
      <c r="L938" s="76">
        <v>801.56870000000004</v>
      </c>
      <c r="M938" s="76">
        <v>23210</v>
      </c>
      <c r="N938" s="76">
        <v>6.6926182237600926E-2</v>
      </c>
      <c r="O938" s="76">
        <v>3.3669261822376009</v>
      </c>
      <c r="P938" s="76">
        <v>801.56870000000004</v>
      </c>
      <c r="Q938" s="76">
        <v>29330</v>
      </c>
      <c r="R938" s="76">
        <v>6.8930669800235017E-2</v>
      </c>
      <c r="S938" s="76">
        <v>4.4689306698002351</v>
      </c>
      <c r="T938" s="76">
        <v>801.56870000000004</v>
      </c>
      <c r="U938" s="76">
        <v>31810</v>
      </c>
      <c r="V938" s="76">
        <v>8.2860119822870545E-2</v>
      </c>
      <c r="W938" s="76">
        <v>5.5828601198228709</v>
      </c>
      <c r="X938" s="76">
        <v>801.56870000000004</v>
      </c>
      <c r="Y938" s="76">
        <v>22720</v>
      </c>
      <c r="Z938" s="76">
        <v>8.8646117830667184E-2</v>
      </c>
      <c r="AA938" s="76">
        <v>6.6886461178306664</v>
      </c>
      <c r="AB938" s="76">
        <v>801.56870000000004</v>
      </c>
      <c r="AC938" s="76">
        <v>27490</v>
      </c>
      <c r="AD938" s="76">
        <v>7.4257158292814693E-2</v>
      </c>
      <c r="AE938" s="76">
        <v>7.7742571582928148</v>
      </c>
      <c r="AF938" s="76">
        <v>801.56870000000004</v>
      </c>
      <c r="AG938" s="76">
        <v>13340</v>
      </c>
      <c r="AH938" s="76">
        <v>8.4644670050761428E-2</v>
      </c>
      <c r="AI938" s="76">
        <v>8.8846446700507613</v>
      </c>
      <c r="AJ938" s="76">
        <v>801.56870000000004</v>
      </c>
      <c r="AK938" s="76">
        <v>17050</v>
      </c>
      <c r="AL938" s="76">
        <v>6.9280780170662332E-2</v>
      </c>
      <c r="AM938" s="76">
        <v>9.9692807801706635</v>
      </c>
    </row>
    <row r="939" spans="1:39" x14ac:dyDescent="0.3">
      <c r="A939" s="76">
        <v>801.58109999999999</v>
      </c>
      <c r="B939" s="76">
        <v>15440</v>
      </c>
      <c r="C939" s="76">
        <v>7.7705083039758427E-2</v>
      </c>
      <c r="D939" s="76">
        <v>801.58109999999999</v>
      </c>
      <c r="E939" s="76">
        <v>12870</v>
      </c>
      <c r="F939" s="76">
        <v>9.0379213483146065E-2</v>
      </c>
      <c r="G939" s="76">
        <v>1.1903792134831461</v>
      </c>
      <c r="H939" s="76">
        <v>801.58109999999999</v>
      </c>
      <c r="I939" s="76">
        <v>31020</v>
      </c>
      <c r="J939" s="76">
        <v>6.0716382853787436E-2</v>
      </c>
      <c r="K939" s="76">
        <v>2.2607163828537877</v>
      </c>
      <c r="L939" s="76">
        <v>801.58109999999999</v>
      </c>
      <c r="M939" s="76">
        <v>23400</v>
      </c>
      <c r="N939" s="76">
        <v>6.7474048442906581E-2</v>
      </c>
      <c r="O939" s="76">
        <v>3.3674740484429062</v>
      </c>
      <c r="P939" s="76">
        <v>801.58109999999999</v>
      </c>
      <c r="Q939" s="76">
        <v>29650</v>
      </c>
      <c r="R939" s="76">
        <v>6.9682726204465334E-2</v>
      </c>
      <c r="S939" s="76">
        <v>4.4696827262044661</v>
      </c>
      <c r="T939" s="76">
        <v>801.58109999999999</v>
      </c>
      <c r="U939" s="76">
        <v>32180</v>
      </c>
      <c r="V939" s="76">
        <v>8.3823912477207607E-2</v>
      </c>
      <c r="W939" s="76">
        <v>5.5838239124772073</v>
      </c>
      <c r="X939" s="76">
        <v>801.58109999999999</v>
      </c>
      <c r="Y939" s="76">
        <v>22860</v>
      </c>
      <c r="Z939" s="76">
        <v>8.919235271166602E-2</v>
      </c>
      <c r="AA939" s="76">
        <v>6.6891923527116655</v>
      </c>
      <c r="AB939" s="76">
        <v>801.58109999999999</v>
      </c>
      <c r="AC939" s="76">
        <v>27490</v>
      </c>
      <c r="AD939" s="76">
        <v>7.4257158292814693E-2</v>
      </c>
      <c r="AE939" s="76">
        <v>7.7742571582928148</v>
      </c>
      <c r="AF939" s="76">
        <v>801.58109999999999</v>
      </c>
      <c r="AG939" s="76">
        <v>13350</v>
      </c>
      <c r="AH939" s="76">
        <v>8.4708121827411165E-2</v>
      </c>
      <c r="AI939" s="76">
        <v>8.884708121827412</v>
      </c>
      <c r="AJ939" s="76">
        <v>801.58109999999999</v>
      </c>
      <c r="AK939" s="76">
        <v>17040</v>
      </c>
      <c r="AL939" s="76">
        <v>6.924014628199919E-2</v>
      </c>
      <c r="AM939" s="76">
        <v>9.9692401462819991</v>
      </c>
    </row>
    <row r="940" spans="1:39" x14ac:dyDescent="0.3">
      <c r="A940" s="76">
        <v>801.59339999999997</v>
      </c>
      <c r="B940" s="76">
        <v>15600</v>
      </c>
      <c r="C940" s="76">
        <v>7.8510317060895826E-2</v>
      </c>
      <c r="D940" s="76">
        <v>801.59339999999997</v>
      </c>
      <c r="E940" s="76">
        <v>13060</v>
      </c>
      <c r="F940" s="76">
        <v>9.171348314606742E-2</v>
      </c>
      <c r="G940" s="76">
        <v>1.1917134831460676</v>
      </c>
      <c r="H940" s="76">
        <v>801.59339999999997</v>
      </c>
      <c r="I940" s="76">
        <v>31290</v>
      </c>
      <c r="J940" s="76">
        <v>6.1244862008220789E-2</v>
      </c>
      <c r="K940" s="76">
        <v>2.2612448620082208</v>
      </c>
      <c r="L940" s="76">
        <v>801.59339999999997</v>
      </c>
      <c r="M940" s="76">
        <v>23610</v>
      </c>
      <c r="N940" s="76">
        <v>6.8079584775086507E-2</v>
      </c>
      <c r="O940" s="76">
        <v>3.3680795847750864</v>
      </c>
      <c r="P940" s="76">
        <v>801.59339999999997</v>
      </c>
      <c r="Q940" s="76">
        <v>29990</v>
      </c>
      <c r="R940" s="76">
        <v>7.0481786133960042E-2</v>
      </c>
      <c r="S940" s="76">
        <v>4.4704817861339601</v>
      </c>
      <c r="T940" s="76">
        <v>801.59339999999997</v>
      </c>
      <c r="U940" s="76">
        <v>32540</v>
      </c>
      <c r="V940" s="76">
        <v>8.4761656681427461E-2</v>
      </c>
      <c r="W940" s="76">
        <v>5.5847616566814278</v>
      </c>
      <c r="X940" s="76">
        <v>801.59339999999997</v>
      </c>
      <c r="Y940" s="76">
        <v>23000</v>
      </c>
      <c r="Z940" s="76">
        <v>8.9738587592664842E-2</v>
      </c>
      <c r="AA940" s="76">
        <v>6.6897385875926645</v>
      </c>
      <c r="AB940" s="76">
        <v>801.59339999999997</v>
      </c>
      <c r="AC940" s="76">
        <v>27510</v>
      </c>
      <c r="AD940" s="76">
        <v>7.4311183144246354E-2</v>
      </c>
      <c r="AE940" s="76">
        <v>7.7743111831442464</v>
      </c>
      <c r="AF940" s="76">
        <v>801.59339999999997</v>
      </c>
      <c r="AG940" s="76">
        <v>13360</v>
      </c>
      <c r="AH940" s="76">
        <v>8.4771573604060915E-2</v>
      </c>
      <c r="AI940" s="76">
        <v>8.8847715736040609</v>
      </c>
      <c r="AJ940" s="76">
        <v>801.59339999999997</v>
      </c>
      <c r="AK940" s="76">
        <v>17010</v>
      </c>
      <c r="AL940" s="76">
        <v>6.9118244616009752E-2</v>
      </c>
      <c r="AM940" s="76">
        <v>9.9691182446160109</v>
      </c>
    </row>
    <row r="941" spans="1:39" x14ac:dyDescent="0.3">
      <c r="A941" s="76">
        <v>801.60580000000004</v>
      </c>
      <c r="B941" s="76">
        <v>15780</v>
      </c>
      <c r="C941" s="76">
        <v>7.9416205334675388E-2</v>
      </c>
      <c r="D941" s="76">
        <v>801.60580000000004</v>
      </c>
      <c r="E941" s="76">
        <v>13260</v>
      </c>
      <c r="F941" s="76">
        <v>9.3117977528089882E-2</v>
      </c>
      <c r="G941" s="76">
        <v>1.19311797752809</v>
      </c>
      <c r="H941" s="76">
        <v>801.60580000000004</v>
      </c>
      <c r="I941" s="76">
        <v>31580</v>
      </c>
      <c r="J941" s="76">
        <v>6.1812487766686242E-2</v>
      </c>
      <c r="K941" s="76">
        <v>2.2618124877666865</v>
      </c>
      <c r="L941" s="76">
        <v>801.60580000000004</v>
      </c>
      <c r="M941" s="76">
        <v>23830</v>
      </c>
      <c r="N941" s="76">
        <v>6.8713956170703569E-2</v>
      </c>
      <c r="O941" s="76">
        <v>3.3687139561707036</v>
      </c>
      <c r="P941" s="76">
        <v>801.60580000000004</v>
      </c>
      <c r="Q941" s="76">
        <v>30350</v>
      </c>
      <c r="R941" s="76">
        <v>7.1327849588719155E-2</v>
      </c>
      <c r="S941" s="76">
        <v>4.4713278495887199</v>
      </c>
      <c r="T941" s="76">
        <v>801.60580000000004</v>
      </c>
      <c r="U941" s="76">
        <v>32920</v>
      </c>
      <c r="V941" s="76">
        <v>8.5751497785881745E-2</v>
      </c>
      <c r="W941" s="76">
        <v>5.585751497785882</v>
      </c>
      <c r="X941" s="76">
        <v>801.60580000000004</v>
      </c>
      <c r="Y941" s="76">
        <v>23140</v>
      </c>
      <c r="Z941" s="76">
        <v>9.0284822473663678E-2</v>
      </c>
      <c r="AA941" s="76">
        <v>6.6902848224736635</v>
      </c>
      <c r="AB941" s="76">
        <v>801.60580000000004</v>
      </c>
      <c r="AC941" s="76">
        <v>27540</v>
      </c>
      <c r="AD941" s="76">
        <v>7.4392220421393845E-2</v>
      </c>
      <c r="AE941" s="76">
        <v>7.7743922204213938</v>
      </c>
      <c r="AF941" s="76">
        <v>801.60580000000004</v>
      </c>
      <c r="AG941" s="76">
        <v>13370</v>
      </c>
      <c r="AH941" s="76">
        <v>8.4835025380710666E-2</v>
      </c>
      <c r="AI941" s="76">
        <v>8.8848350253807116</v>
      </c>
      <c r="AJ941" s="76">
        <v>801.60580000000004</v>
      </c>
      <c r="AK941" s="76">
        <v>16980</v>
      </c>
      <c r="AL941" s="76">
        <v>6.8996342950020315E-2</v>
      </c>
      <c r="AM941" s="76">
        <v>9.968996342950021</v>
      </c>
    </row>
    <row r="942" spans="1:39" x14ac:dyDescent="0.3">
      <c r="A942" s="76">
        <v>801.6182</v>
      </c>
      <c r="B942" s="76">
        <v>15960</v>
      </c>
      <c r="C942" s="76">
        <v>8.0322093608454964E-2</v>
      </c>
      <c r="D942" s="76">
        <v>801.6182</v>
      </c>
      <c r="E942" s="76">
        <v>13460</v>
      </c>
      <c r="F942" s="76">
        <v>9.4522471910112357E-2</v>
      </c>
      <c r="G942" s="76">
        <v>1.1945224719101124</v>
      </c>
      <c r="H942" s="76">
        <v>801.6182</v>
      </c>
      <c r="I942" s="76">
        <v>31880</v>
      </c>
      <c r="J942" s="76">
        <v>6.239968682716774E-2</v>
      </c>
      <c r="K942" s="76">
        <v>2.2623996868271679</v>
      </c>
      <c r="L942" s="76">
        <v>801.6182</v>
      </c>
      <c r="M942" s="76">
        <v>24060</v>
      </c>
      <c r="N942" s="76">
        <v>6.937716262975778E-2</v>
      </c>
      <c r="O942" s="76">
        <v>3.3693771626297577</v>
      </c>
      <c r="P942" s="76">
        <v>801.6182</v>
      </c>
      <c r="Q942" s="76">
        <v>30720</v>
      </c>
      <c r="R942" s="76">
        <v>7.2197414806110458E-2</v>
      </c>
      <c r="S942" s="76">
        <v>4.4721974148061108</v>
      </c>
      <c r="T942" s="76">
        <v>801.6182</v>
      </c>
      <c r="U942" s="76">
        <v>33290</v>
      </c>
      <c r="V942" s="76">
        <v>8.6715290440218806E-2</v>
      </c>
      <c r="W942" s="76">
        <v>5.5867152904402184</v>
      </c>
      <c r="X942" s="76">
        <v>801.6182</v>
      </c>
      <c r="Y942" s="76">
        <v>23280</v>
      </c>
      <c r="Z942" s="76">
        <v>9.0831057354662501E-2</v>
      </c>
      <c r="AA942" s="76">
        <v>6.6908310573546625</v>
      </c>
      <c r="AB942" s="76">
        <v>801.6182</v>
      </c>
      <c r="AC942" s="76">
        <v>27570</v>
      </c>
      <c r="AD942" s="76">
        <v>7.4473257698541323E-2</v>
      </c>
      <c r="AE942" s="76">
        <v>7.7744732576985411</v>
      </c>
      <c r="AF942" s="76">
        <v>801.6182</v>
      </c>
      <c r="AG942" s="76">
        <v>13380</v>
      </c>
      <c r="AH942" s="76">
        <v>8.4898477157360402E-2</v>
      </c>
      <c r="AI942" s="76">
        <v>8.8848984771573605</v>
      </c>
      <c r="AJ942" s="76">
        <v>801.6182</v>
      </c>
      <c r="AK942" s="76">
        <v>16930</v>
      </c>
      <c r="AL942" s="76">
        <v>6.8793173506704594E-2</v>
      </c>
      <c r="AM942" s="76">
        <v>9.9687931735067057</v>
      </c>
    </row>
    <row r="943" spans="1:39" x14ac:dyDescent="0.3">
      <c r="A943" s="76">
        <v>801.63059999999996</v>
      </c>
      <c r="B943" s="76">
        <v>16150</v>
      </c>
      <c r="C943" s="76">
        <v>8.1278309008555608E-2</v>
      </c>
      <c r="D943" s="76">
        <v>801.63059999999996</v>
      </c>
      <c r="E943" s="76">
        <v>13670</v>
      </c>
      <c r="F943" s="76">
        <v>9.5997191011235952E-2</v>
      </c>
      <c r="G943" s="76">
        <v>1.1959971910112361</v>
      </c>
      <c r="H943" s="76">
        <v>801.63059999999996</v>
      </c>
      <c r="I943" s="76">
        <v>32190</v>
      </c>
      <c r="J943" s="76">
        <v>6.3006459189665298E-2</v>
      </c>
      <c r="K943" s="76">
        <v>2.2630064591896657</v>
      </c>
      <c r="L943" s="76">
        <v>801.63059999999996</v>
      </c>
      <c r="M943" s="76">
        <v>24310</v>
      </c>
      <c r="N943" s="76">
        <v>7.0098039215686275E-2</v>
      </c>
      <c r="O943" s="76">
        <v>3.3700980392156863</v>
      </c>
      <c r="P943" s="76">
        <v>801.63059999999996</v>
      </c>
      <c r="Q943" s="76">
        <v>31110</v>
      </c>
      <c r="R943" s="76">
        <v>7.3113983548766151E-2</v>
      </c>
      <c r="S943" s="76">
        <v>4.4731139835487665</v>
      </c>
      <c r="T943" s="76">
        <v>801.63059999999996</v>
      </c>
      <c r="U943" s="76">
        <v>33680</v>
      </c>
      <c r="V943" s="76">
        <v>8.7731179994790312E-2</v>
      </c>
      <c r="W943" s="76">
        <v>5.5877311799947904</v>
      </c>
      <c r="X943" s="76">
        <v>801.63059999999996</v>
      </c>
      <c r="Y943" s="76">
        <v>23420</v>
      </c>
      <c r="Z943" s="76">
        <v>9.1377292235661337E-2</v>
      </c>
      <c r="AA943" s="76">
        <v>6.6913772922356607</v>
      </c>
      <c r="AB943" s="76">
        <v>801.63059999999996</v>
      </c>
      <c r="AC943" s="76">
        <v>27610</v>
      </c>
      <c r="AD943" s="76">
        <v>7.4581307401404645E-2</v>
      </c>
      <c r="AE943" s="76">
        <v>7.7745813074014052</v>
      </c>
      <c r="AF943" s="76">
        <v>801.63059999999996</v>
      </c>
      <c r="AG943" s="76">
        <v>13390</v>
      </c>
      <c r="AH943" s="76">
        <v>8.4961928934010153E-2</v>
      </c>
      <c r="AI943" s="76">
        <v>8.8849619289340112</v>
      </c>
      <c r="AJ943" s="76">
        <v>801.63059999999996</v>
      </c>
      <c r="AK943" s="76">
        <v>16870</v>
      </c>
      <c r="AL943" s="76">
        <v>6.8549370174725718E-2</v>
      </c>
      <c r="AM943" s="76">
        <v>9.9685493701747259</v>
      </c>
    </row>
    <row r="944" spans="1:39" x14ac:dyDescent="0.3">
      <c r="A944" s="76">
        <v>801.64300000000003</v>
      </c>
      <c r="B944" s="76">
        <v>16360</v>
      </c>
      <c r="C944" s="76">
        <v>8.2335178661298442E-2</v>
      </c>
      <c r="D944" s="76">
        <v>801.64300000000003</v>
      </c>
      <c r="E944" s="76">
        <v>13880</v>
      </c>
      <c r="F944" s="76">
        <v>9.7471910112359547E-2</v>
      </c>
      <c r="G944" s="76">
        <v>1.1974719101123596</v>
      </c>
      <c r="H944" s="76">
        <v>801.64300000000003</v>
      </c>
      <c r="I944" s="76">
        <v>32510</v>
      </c>
      <c r="J944" s="76">
        <v>6.3632804854178895E-2</v>
      </c>
      <c r="K944" s="76">
        <v>2.2636328048541792</v>
      </c>
      <c r="L944" s="76">
        <v>801.64300000000003</v>
      </c>
      <c r="M944" s="76">
        <v>24570</v>
      </c>
      <c r="N944" s="76">
        <v>7.0847750865051906E-2</v>
      </c>
      <c r="O944" s="76">
        <v>3.3708477508650518</v>
      </c>
      <c r="P944" s="76">
        <v>801.64300000000003</v>
      </c>
      <c r="Q944" s="76">
        <v>31520</v>
      </c>
      <c r="R944" s="76">
        <v>7.407755581668625E-2</v>
      </c>
      <c r="S944" s="76">
        <v>4.4740775558166863</v>
      </c>
      <c r="T944" s="76">
        <v>801.64300000000003</v>
      </c>
      <c r="U944" s="76">
        <v>34060</v>
      </c>
      <c r="V944" s="76">
        <v>8.8721021099244596E-2</v>
      </c>
      <c r="W944" s="76">
        <v>5.5887210210992446</v>
      </c>
      <c r="X944" s="76">
        <v>801.64300000000003</v>
      </c>
      <c r="Y944" s="76">
        <v>23550</v>
      </c>
      <c r="Z944" s="76">
        <v>9.188451033944596E-2</v>
      </c>
      <c r="AA944" s="76">
        <v>6.6918845103394453</v>
      </c>
      <c r="AB944" s="76">
        <v>801.64300000000003</v>
      </c>
      <c r="AC944" s="76">
        <v>27660</v>
      </c>
      <c r="AD944" s="76">
        <v>7.4716369529983798E-2</v>
      </c>
      <c r="AE944" s="76">
        <v>7.7747163695299841</v>
      </c>
      <c r="AF944" s="76">
        <v>801.64300000000003</v>
      </c>
      <c r="AG944" s="76">
        <v>13390</v>
      </c>
      <c r="AH944" s="76">
        <v>8.4961928934010153E-2</v>
      </c>
      <c r="AI944" s="76">
        <v>8.8849619289340112</v>
      </c>
      <c r="AJ944" s="76">
        <v>801.64300000000003</v>
      </c>
      <c r="AK944" s="76">
        <v>16800</v>
      </c>
      <c r="AL944" s="76">
        <v>6.8264932954083701E-2</v>
      </c>
      <c r="AM944" s="76">
        <v>9.9682649329540833</v>
      </c>
    </row>
    <row r="945" spans="1:39" x14ac:dyDescent="0.3">
      <c r="A945" s="76">
        <v>801.65530000000001</v>
      </c>
      <c r="B945" s="76">
        <v>16580</v>
      </c>
      <c r="C945" s="76">
        <v>8.3442375440362357E-2</v>
      </c>
      <c r="D945" s="76">
        <v>801.65530000000001</v>
      </c>
      <c r="E945" s="76">
        <v>14090</v>
      </c>
      <c r="F945" s="76">
        <v>9.8946629213483142E-2</v>
      </c>
      <c r="G945" s="76">
        <v>1.1989466292134832</v>
      </c>
      <c r="H945" s="76">
        <v>801.65530000000001</v>
      </c>
      <c r="I945" s="76">
        <v>32840</v>
      </c>
      <c r="J945" s="76">
        <v>6.4278723820708553E-2</v>
      </c>
      <c r="K945" s="76">
        <v>2.2642787238207087</v>
      </c>
      <c r="L945" s="76">
        <v>801.65530000000001</v>
      </c>
      <c r="M945" s="76">
        <v>24840</v>
      </c>
      <c r="N945" s="76">
        <v>7.1626297577854672E-2</v>
      </c>
      <c r="O945" s="76">
        <v>3.3716262975778544</v>
      </c>
      <c r="P945" s="76">
        <v>801.65530000000001</v>
      </c>
      <c r="Q945" s="76">
        <v>31940</v>
      </c>
      <c r="R945" s="76">
        <v>7.5064629847238537E-2</v>
      </c>
      <c r="S945" s="76">
        <v>4.475064629847239</v>
      </c>
      <c r="T945" s="76">
        <v>801.65530000000001</v>
      </c>
      <c r="U945" s="76">
        <v>34450</v>
      </c>
      <c r="V945" s="76">
        <v>8.9736910653816102E-2</v>
      </c>
      <c r="W945" s="76">
        <v>5.5897369106538157</v>
      </c>
      <c r="X945" s="76">
        <v>801.65530000000001</v>
      </c>
      <c r="Y945" s="76">
        <v>23680</v>
      </c>
      <c r="Z945" s="76">
        <v>9.2391728443230584E-2</v>
      </c>
      <c r="AA945" s="76">
        <v>6.6923917284432299</v>
      </c>
      <c r="AB945" s="76">
        <v>801.65530000000001</v>
      </c>
      <c r="AC945" s="76">
        <v>27710</v>
      </c>
      <c r="AD945" s="76">
        <v>7.4851431658562936E-2</v>
      </c>
      <c r="AE945" s="76">
        <v>7.7748514316585631</v>
      </c>
      <c r="AF945" s="76">
        <v>801.65530000000001</v>
      </c>
      <c r="AG945" s="76">
        <v>13400</v>
      </c>
      <c r="AH945" s="76">
        <v>8.5025380710659904E-2</v>
      </c>
      <c r="AI945" s="76">
        <v>8.8850253807106601</v>
      </c>
      <c r="AJ945" s="76">
        <v>801.65530000000001</v>
      </c>
      <c r="AK945" s="76">
        <v>16730</v>
      </c>
      <c r="AL945" s="76">
        <v>6.7980495733441684E-2</v>
      </c>
      <c r="AM945" s="76">
        <v>9.9679804957334426</v>
      </c>
    </row>
    <row r="946" spans="1:39" x14ac:dyDescent="0.3">
      <c r="A946" s="76">
        <v>801.66769999999997</v>
      </c>
      <c r="B946" s="76">
        <v>16810</v>
      </c>
      <c r="C946" s="76">
        <v>8.4599899345747354E-2</v>
      </c>
      <c r="D946" s="76">
        <v>801.66769999999997</v>
      </c>
      <c r="E946" s="76">
        <v>14300</v>
      </c>
      <c r="F946" s="76">
        <v>0.10042134831460674</v>
      </c>
      <c r="G946" s="76">
        <v>1.2004213483146069</v>
      </c>
      <c r="H946" s="76">
        <v>801.66769999999997</v>
      </c>
      <c r="I946" s="76">
        <v>33180</v>
      </c>
      <c r="J946" s="76">
        <v>6.4944216089254256E-2</v>
      </c>
      <c r="K946" s="76">
        <v>2.2649442160892543</v>
      </c>
      <c r="L946" s="76">
        <v>801.66769999999997</v>
      </c>
      <c r="M946" s="76">
        <v>25120</v>
      </c>
      <c r="N946" s="76">
        <v>7.2433679354094574E-2</v>
      </c>
      <c r="O946" s="76">
        <v>3.3724336793540943</v>
      </c>
      <c r="P946" s="76">
        <v>801.66769999999997</v>
      </c>
      <c r="Q946" s="76">
        <v>32370</v>
      </c>
      <c r="R946" s="76">
        <v>7.6075205640423027E-2</v>
      </c>
      <c r="S946" s="76">
        <v>4.4760752056404236</v>
      </c>
      <c r="T946" s="76">
        <v>801.66769999999997</v>
      </c>
      <c r="U946" s="76">
        <v>34850</v>
      </c>
      <c r="V946" s="76">
        <v>9.0778848658504815E-2</v>
      </c>
      <c r="W946" s="76">
        <v>5.5907788486585046</v>
      </c>
      <c r="X946" s="76">
        <v>801.66769999999997</v>
      </c>
      <c r="Y946" s="76">
        <v>23800</v>
      </c>
      <c r="Z946" s="76">
        <v>9.2859929769801008E-2</v>
      </c>
      <c r="AA946" s="76">
        <v>6.692859929769801</v>
      </c>
      <c r="AB946" s="76">
        <v>801.66769999999997</v>
      </c>
      <c r="AC946" s="76">
        <v>27770</v>
      </c>
      <c r="AD946" s="76">
        <v>7.5013506212857919E-2</v>
      </c>
      <c r="AE946" s="76">
        <v>7.7750135062128578</v>
      </c>
      <c r="AF946" s="76">
        <v>801.66769999999997</v>
      </c>
      <c r="AG946" s="76">
        <v>13400</v>
      </c>
      <c r="AH946" s="76">
        <v>8.5025380710659904E-2</v>
      </c>
      <c r="AI946" s="76">
        <v>8.8850253807106601</v>
      </c>
      <c r="AJ946" s="76">
        <v>801.66769999999997</v>
      </c>
      <c r="AK946" s="76">
        <v>16640</v>
      </c>
      <c r="AL946" s="76">
        <v>6.7614790735473385E-2</v>
      </c>
      <c r="AM946" s="76">
        <v>9.9676147907354746</v>
      </c>
    </row>
    <row r="947" spans="1:39" x14ac:dyDescent="0.3">
      <c r="A947" s="76">
        <v>801.68010000000004</v>
      </c>
      <c r="B947" s="76">
        <v>17040</v>
      </c>
      <c r="C947" s="76">
        <v>8.5757423251132364E-2</v>
      </c>
      <c r="D947" s="76">
        <v>801.68010000000004</v>
      </c>
      <c r="E947" s="76">
        <v>14520</v>
      </c>
      <c r="F947" s="76">
        <v>0.10196629213483147</v>
      </c>
      <c r="G947" s="76">
        <v>1.2019662921348315</v>
      </c>
      <c r="H947" s="76">
        <v>801.68010000000004</v>
      </c>
      <c r="I947" s="76">
        <v>33520</v>
      </c>
      <c r="J947" s="76">
        <v>6.5609708357799959E-2</v>
      </c>
      <c r="K947" s="76">
        <v>2.2656097083578</v>
      </c>
      <c r="L947" s="76">
        <v>801.68010000000004</v>
      </c>
      <c r="M947" s="76">
        <v>25420</v>
      </c>
      <c r="N947" s="76">
        <v>7.329873125720876E-2</v>
      </c>
      <c r="O947" s="76">
        <v>3.3732987312572087</v>
      </c>
      <c r="P947" s="76">
        <v>801.68010000000004</v>
      </c>
      <c r="Q947" s="76">
        <v>32810</v>
      </c>
      <c r="R947" s="76">
        <v>7.710928319623972E-2</v>
      </c>
      <c r="S947" s="76">
        <v>4.4771092831962402</v>
      </c>
      <c r="T947" s="76">
        <v>801.68010000000004</v>
      </c>
      <c r="U947" s="76">
        <v>35250</v>
      </c>
      <c r="V947" s="76">
        <v>9.1820786663193543E-2</v>
      </c>
      <c r="W947" s="76">
        <v>5.5918207866631935</v>
      </c>
      <c r="X947" s="76">
        <v>801.68010000000004</v>
      </c>
      <c r="Y947" s="76">
        <v>23930</v>
      </c>
      <c r="Z947" s="76">
        <v>9.3367147873585646E-2</v>
      </c>
      <c r="AA947" s="76">
        <v>6.6933671478735857</v>
      </c>
      <c r="AB947" s="76">
        <v>801.68010000000004</v>
      </c>
      <c r="AC947" s="76">
        <v>27830</v>
      </c>
      <c r="AD947" s="76">
        <v>7.5175580767152889E-2</v>
      </c>
      <c r="AE947" s="76">
        <v>7.7751755807671534</v>
      </c>
      <c r="AF947" s="76">
        <v>801.68010000000004</v>
      </c>
      <c r="AG947" s="76">
        <v>13400</v>
      </c>
      <c r="AH947" s="76">
        <v>8.5025380710659904E-2</v>
      </c>
      <c r="AI947" s="76">
        <v>8.8850253807106601</v>
      </c>
      <c r="AJ947" s="76">
        <v>801.68010000000004</v>
      </c>
      <c r="AK947" s="76">
        <v>16560</v>
      </c>
      <c r="AL947" s="76">
        <v>6.7289719626168226E-2</v>
      </c>
      <c r="AM947" s="76">
        <v>9.9672897196261694</v>
      </c>
    </row>
    <row r="948" spans="1:39" x14ac:dyDescent="0.3">
      <c r="A948" s="76">
        <v>801.6925</v>
      </c>
      <c r="B948" s="76">
        <v>17290</v>
      </c>
      <c r="C948" s="76">
        <v>8.7015601409159538E-2</v>
      </c>
      <c r="D948" s="76">
        <v>801.6925</v>
      </c>
      <c r="E948" s="76">
        <v>14740</v>
      </c>
      <c r="F948" s="76">
        <v>0.10351123595505618</v>
      </c>
      <c r="G948" s="76">
        <v>1.2035112359550562</v>
      </c>
      <c r="H948" s="76">
        <v>801.6925</v>
      </c>
      <c r="I948" s="76">
        <v>33870</v>
      </c>
      <c r="J948" s="76">
        <v>6.6294773928361708E-2</v>
      </c>
      <c r="K948" s="76">
        <v>2.2662947739283621</v>
      </c>
      <c r="L948" s="76">
        <v>801.6925</v>
      </c>
      <c r="M948" s="76">
        <v>25730</v>
      </c>
      <c r="N948" s="76">
        <v>7.4192618223760096E-2</v>
      </c>
      <c r="O948" s="76">
        <v>3.37419261822376</v>
      </c>
      <c r="P948" s="76">
        <v>801.6925</v>
      </c>
      <c r="Q948" s="76">
        <v>33260</v>
      </c>
      <c r="R948" s="76">
        <v>7.8166862514688601E-2</v>
      </c>
      <c r="S948" s="76">
        <v>4.4781668625146889</v>
      </c>
      <c r="T948" s="76">
        <v>801.6925</v>
      </c>
      <c r="U948" s="76">
        <v>35650</v>
      </c>
      <c r="V948" s="76">
        <v>9.2862724667882257E-2</v>
      </c>
      <c r="W948" s="76">
        <v>5.5928627246678824</v>
      </c>
      <c r="X948" s="76">
        <v>801.6925</v>
      </c>
      <c r="Y948" s="76">
        <v>24050</v>
      </c>
      <c r="Z948" s="76">
        <v>9.3835349200156071E-2</v>
      </c>
      <c r="AA948" s="76">
        <v>6.6938353492001559</v>
      </c>
      <c r="AB948" s="76">
        <v>801.6925</v>
      </c>
      <c r="AC948" s="76">
        <v>27900</v>
      </c>
      <c r="AD948" s="76">
        <v>7.5364667747163702E-2</v>
      </c>
      <c r="AE948" s="76">
        <v>7.7753646677471639</v>
      </c>
      <c r="AF948" s="76">
        <v>801.6925</v>
      </c>
      <c r="AG948" s="76">
        <v>13410</v>
      </c>
      <c r="AH948" s="76">
        <v>8.508883248730964E-2</v>
      </c>
      <c r="AI948" s="76">
        <v>8.8850888324873107</v>
      </c>
      <c r="AJ948" s="76">
        <v>801.6925</v>
      </c>
      <c r="AK948" s="76">
        <v>16470</v>
      </c>
      <c r="AL948" s="76">
        <v>6.6924014628199913E-2</v>
      </c>
      <c r="AM948" s="76">
        <v>9.9669240146281997</v>
      </c>
    </row>
    <row r="949" spans="1:39" x14ac:dyDescent="0.3">
      <c r="A949" s="76">
        <v>801.70489999999995</v>
      </c>
      <c r="B949" s="76">
        <v>17550</v>
      </c>
      <c r="C949" s="76">
        <v>8.8324106693507806E-2</v>
      </c>
      <c r="D949" s="76">
        <v>801.70489999999995</v>
      </c>
      <c r="E949" s="76">
        <v>14960</v>
      </c>
      <c r="F949" s="76">
        <v>0.10505617977528089</v>
      </c>
      <c r="G949" s="76">
        <v>1.205056179775281</v>
      </c>
      <c r="H949" s="76">
        <v>801.70489999999995</v>
      </c>
      <c r="I949" s="76">
        <v>34230</v>
      </c>
      <c r="J949" s="76">
        <v>6.6999412800939517E-2</v>
      </c>
      <c r="K949" s="76">
        <v>2.2669994128009399</v>
      </c>
      <c r="L949" s="76">
        <v>801.70489999999995</v>
      </c>
      <c r="M949" s="76">
        <v>26040</v>
      </c>
      <c r="N949" s="76">
        <v>7.5086505190311417E-2</v>
      </c>
      <c r="O949" s="76">
        <v>3.3750865051903114</v>
      </c>
      <c r="P949" s="76">
        <v>801.70489999999995</v>
      </c>
      <c r="Q949" s="76">
        <v>33710</v>
      </c>
      <c r="R949" s="76">
        <v>7.9224441833137482E-2</v>
      </c>
      <c r="S949" s="76">
        <v>4.4792244418331375</v>
      </c>
      <c r="T949" s="76">
        <v>801.70489999999995</v>
      </c>
      <c r="U949" s="76">
        <v>36060</v>
      </c>
      <c r="V949" s="76">
        <v>9.3930711122688207E-2</v>
      </c>
      <c r="W949" s="76">
        <v>5.5939307111226881</v>
      </c>
      <c r="X949" s="76">
        <v>801.70489999999995</v>
      </c>
      <c r="Y949" s="76">
        <v>24160</v>
      </c>
      <c r="Z949" s="76">
        <v>9.4264533749512297E-2</v>
      </c>
      <c r="AA949" s="76">
        <v>6.6942645337495117</v>
      </c>
      <c r="AB949" s="76">
        <v>801.70489999999995</v>
      </c>
      <c r="AC949" s="76">
        <v>27960</v>
      </c>
      <c r="AD949" s="76">
        <v>7.5526742301458671E-2</v>
      </c>
      <c r="AE949" s="76">
        <v>7.7755267423014587</v>
      </c>
      <c r="AF949" s="76">
        <v>801.70489999999995</v>
      </c>
      <c r="AG949" s="76">
        <v>13410</v>
      </c>
      <c r="AH949" s="76">
        <v>8.508883248730964E-2</v>
      </c>
      <c r="AI949" s="76">
        <v>8.8850888324873107</v>
      </c>
      <c r="AJ949" s="76">
        <v>801.70489999999995</v>
      </c>
      <c r="AK949" s="76">
        <v>16380</v>
      </c>
      <c r="AL949" s="76">
        <v>6.6558309630231613E-2</v>
      </c>
      <c r="AM949" s="76">
        <v>9.9665583096302317</v>
      </c>
    </row>
    <row r="950" spans="1:39" x14ac:dyDescent="0.3">
      <c r="A950" s="76">
        <v>801.71730000000002</v>
      </c>
      <c r="B950" s="76">
        <v>17820</v>
      </c>
      <c r="C950" s="76">
        <v>8.9682939104177156E-2</v>
      </c>
      <c r="D950" s="76">
        <v>801.71730000000002</v>
      </c>
      <c r="E950" s="76">
        <v>15180</v>
      </c>
      <c r="F950" s="76">
        <v>0.10660112359550562</v>
      </c>
      <c r="G950" s="76">
        <v>1.2066011235955056</v>
      </c>
      <c r="H950" s="76">
        <v>801.71730000000002</v>
      </c>
      <c r="I950" s="76">
        <v>34580</v>
      </c>
      <c r="J950" s="76">
        <v>6.7684478371501267E-2</v>
      </c>
      <c r="K950" s="76">
        <v>2.2676844783715016</v>
      </c>
      <c r="L950" s="76">
        <v>801.71730000000002</v>
      </c>
      <c r="M950" s="76">
        <v>26360</v>
      </c>
      <c r="N950" s="76">
        <v>7.6009227220299888E-2</v>
      </c>
      <c r="O950" s="76">
        <v>3.3760092272202997</v>
      </c>
      <c r="P950" s="76">
        <v>801.71730000000002</v>
      </c>
      <c r="Q950" s="76">
        <v>34160</v>
      </c>
      <c r="R950" s="76">
        <v>8.0282021151586364E-2</v>
      </c>
      <c r="S950" s="76">
        <v>4.480282021151587</v>
      </c>
      <c r="T950" s="76">
        <v>801.71730000000002</v>
      </c>
      <c r="U950" s="76">
        <v>36480</v>
      </c>
      <c r="V950" s="76">
        <v>9.5024746027611351E-2</v>
      </c>
      <c r="W950" s="76">
        <v>5.5950247460276117</v>
      </c>
      <c r="X950" s="76">
        <v>801.71730000000002</v>
      </c>
      <c r="Y950" s="76">
        <v>24280</v>
      </c>
      <c r="Z950" s="76">
        <v>9.4732735076082722E-2</v>
      </c>
      <c r="AA950" s="76">
        <v>6.6947327350760828</v>
      </c>
      <c r="AB950" s="76">
        <v>801.71730000000002</v>
      </c>
      <c r="AC950" s="76">
        <v>28030</v>
      </c>
      <c r="AD950" s="76">
        <v>7.5715829281469471E-2</v>
      </c>
      <c r="AE950" s="76">
        <v>7.7757158292814701</v>
      </c>
      <c r="AF950" s="76">
        <v>801.71730000000002</v>
      </c>
      <c r="AG950" s="76">
        <v>13410</v>
      </c>
      <c r="AH950" s="76">
        <v>8.508883248730964E-2</v>
      </c>
      <c r="AI950" s="76">
        <v>8.8850888324873107</v>
      </c>
      <c r="AJ950" s="76">
        <v>801.71730000000002</v>
      </c>
      <c r="AK950" s="76">
        <v>16290</v>
      </c>
      <c r="AL950" s="76">
        <v>6.6192604632263313E-2</v>
      </c>
      <c r="AM950" s="76">
        <v>9.9661926046322638</v>
      </c>
    </row>
    <row r="951" spans="1:39" x14ac:dyDescent="0.3">
      <c r="A951" s="76">
        <v>801.72969999999998</v>
      </c>
      <c r="B951" s="76">
        <v>18090</v>
      </c>
      <c r="C951" s="76">
        <v>9.1041771514846506E-2</v>
      </c>
      <c r="D951" s="76">
        <v>801.72969999999998</v>
      </c>
      <c r="E951" s="76">
        <v>15410</v>
      </c>
      <c r="F951" s="76">
        <v>0.10821629213483146</v>
      </c>
      <c r="G951" s="76">
        <v>1.2082162921348316</v>
      </c>
      <c r="H951" s="76">
        <v>801.72969999999998</v>
      </c>
      <c r="I951" s="76">
        <v>34940</v>
      </c>
      <c r="J951" s="76">
        <v>6.8389117244079076E-2</v>
      </c>
      <c r="K951" s="76">
        <v>2.2683891172440793</v>
      </c>
      <c r="L951" s="76">
        <v>801.72969999999998</v>
      </c>
      <c r="M951" s="76">
        <v>26690</v>
      </c>
      <c r="N951" s="76">
        <v>7.6960784313725494E-2</v>
      </c>
      <c r="O951" s="76">
        <v>3.3769607843137255</v>
      </c>
      <c r="P951" s="76">
        <v>801.72969999999998</v>
      </c>
      <c r="Q951" s="76">
        <v>34620</v>
      </c>
      <c r="R951" s="76">
        <v>8.1363102232667447E-2</v>
      </c>
      <c r="S951" s="76">
        <v>4.4813631022326677</v>
      </c>
      <c r="T951" s="76">
        <v>801.72969999999998</v>
      </c>
      <c r="U951" s="76">
        <v>36910</v>
      </c>
      <c r="V951" s="76">
        <v>9.6144829382651731E-2</v>
      </c>
      <c r="W951" s="76">
        <v>5.5961448293826521</v>
      </c>
      <c r="X951" s="76">
        <v>801.72969999999998</v>
      </c>
      <c r="Y951" s="76">
        <v>24390</v>
      </c>
      <c r="Z951" s="76">
        <v>9.5161919625438934E-2</v>
      </c>
      <c r="AA951" s="76">
        <v>6.6951619196254386</v>
      </c>
      <c r="AB951" s="76">
        <v>801.72969999999998</v>
      </c>
      <c r="AC951" s="76">
        <v>28110</v>
      </c>
      <c r="AD951" s="76">
        <v>7.5931928687196115E-2</v>
      </c>
      <c r="AE951" s="76">
        <v>7.7759319286871964</v>
      </c>
      <c r="AF951" s="76">
        <v>801.72969999999998</v>
      </c>
      <c r="AG951" s="76">
        <v>13410</v>
      </c>
      <c r="AH951" s="76">
        <v>8.508883248730964E-2</v>
      </c>
      <c r="AI951" s="76">
        <v>8.8850888324873107</v>
      </c>
      <c r="AJ951" s="76">
        <v>801.72969999999998</v>
      </c>
      <c r="AK951" s="76">
        <v>16200</v>
      </c>
      <c r="AL951" s="76">
        <v>6.5826899634295E-2</v>
      </c>
      <c r="AM951" s="76">
        <v>9.9658268996342958</v>
      </c>
    </row>
    <row r="952" spans="1:39" x14ac:dyDescent="0.3">
      <c r="A952" s="76">
        <v>801.74210000000005</v>
      </c>
      <c r="B952" s="76">
        <v>18370</v>
      </c>
      <c r="C952" s="76">
        <v>9.2450931051836938E-2</v>
      </c>
      <c r="D952" s="76">
        <v>801.74210000000005</v>
      </c>
      <c r="E952" s="76">
        <v>15630</v>
      </c>
      <c r="F952" s="76">
        <v>0.10976123595505619</v>
      </c>
      <c r="G952" s="76">
        <v>1.2097612359550562</v>
      </c>
      <c r="H952" s="76">
        <v>801.74210000000005</v>
      </c>
      <c r="I952" s="76">
        <v>35310</v>
      </c>
      <c r="J952" s="76">
        <v>6.9113329418672931E-2</v>
      </c>
      <c r="K952" s="76">
        <v>2.2691133294186732</v>
      </c>
      <c r="L952" s="76">
        <v>801.74210000000005</v>
      </c>
      <c r="M952" s="76">
        <v>27020</v>
      </c>
      <c r="N952" s="76">
        <v>7.7912341407151101E-2</v>
      </c>
      <c r="O952" s="76">
        <v>3.3779123414071508</v>
      </c>
      <c r="P952" s="76">
        <v>801.74210000000005</v>
      </c>
      <c r="Q952" s="76">
        <v>35070</v>
      </c>
      <c r="R952" s="76">
        <v>8.2420681551116329E-2</v>
      </c>
      <c r="S952" s="76">
        <v>4.4824206815511163</v>
      </c>
      <c r="T952" s="76">
        <v>801.74210000000005</v>
      </c>
      <c r="U952" s="76">
        <v>37340</v>
      </c>
      <c r="V952" s="76">
        <v>9.7264912737692111E-2</v>
      </c>
      <c r="W952" s="76">
        <v>5.5972649127376926</v>
      </c>
      <c r="X952" s="76">
        <v>801.74210000000005</v>
      </c>
      <c r="Y952" s="76">
        <v>24500</v>
      </c>
      <c r="Z952" s="76">
        <v>9.5591104174795161E-2</v>
      </c>
      <c r="AA952" s="76">
        <v>6.6955911041747944</v>
      </c>
      <c r="AB952" s="76">
        <v>801.74210000000005</v>
      </c>
      <c r="AC952" s="76">
        <v>28190</v>
      </c>
      <c r="AD952" s="76">
        <v>7.6148028092922745E-2</v>
      </c>
      <c r="AE952" s="76">
        <v>7.7761480280929227</v>
      </c>
      <c r="AF952" s="76">
        <v>801.74210000000005</v>
      </c>
      <c r="AG952" s="76">
        <v>13410</v>
      </c>
      <c r="AH952" s="76">
        <v>8.508883248730964E-2</v>
      </c>
      <c r="AI952" s="76">
        <v>8.8850888324873107</v>
      </c>
      <c r="AJ952" s="76">
        <v>801.74210000000005</v>
      </c>
      <c r="AK952" s="76">
        <v>16110</v>
      </c>
      <c r="AL952" s="76">
        <v>6.54611946363267E-2</v>
      </c>
      <c r="AM952" s="76">
        <v>9.9654611946363278</v>
      </c>
    </row>
    <row r="953" spans="1:39" x14ac:dyDescent="0.3">
      <c r="A953" s="76">
        <v>801.75450000000001</v>
      </c>
      <c r="B953" s="76">
        <v>18660</v>
      </c>
      <c r="C953" s="76">
        <v>9.3910417715148464E-2</v>
      </c>
      <c r="D953" s="76">
        <v>801.75450000000001</v>
      </c>
      <c r="E953" s="76">
        <v>15860</v>
      </c>
      <c r="F953" s="76">
        <v>0.11137640449438202</v>
      </c>
      <c r="G953" s="76">
        <v>1.211376404494382</v>
      </c>
      <c r="H953" s="76">
        <v>801.75450000000001</v>
      </c>
      <c r="I953" s="76">
        <v>35670</v>
      </c>
      <c r="J953" s="76">
        <v>6.981796829125074E-2</v>
      </c>
      <c r="K953" s="76">
        <v>2.2698179682912509</v>
      </c>
      <c r="L953" s="76">
        <v>801.75450000000001</v>
      </c>
      <c r="M953" s="76">
        <v>27360</v>
      </c>
      <c r="N953" s="76">
        <v>7.8892733564013842E-2</v>
      </c>
      <c r="O953" s="76">
        <v>3.3788927335640135</v>
      </c>
      <c r="P953" s="76">
        <v>801.75450000000001</v>
      </c>
      <c r="Q953" s="76">
        <v>35520</v>
      </c>
      <c r="R953" s="76">
        <v>8.3478260869565224E-2</v>
      </c>
      <c r="S953" s="76">
        <v>4.4834782608695658</v>
      </c>
      <c r="T953" s="76">
        <v>801.75450000000001</v>
      </c>
      <c r="U953" s="76">
        <v>37780</v>
      </c>
      <c r="V953" s="76">
        <v>9.8411044542849699E-2</v>
      </c>
      <c r="W953" s="76">
        <v>5.5984110445428499</v>
      </c>
      <c r="X953" s="76">
        <v>801.75450000000001</v>
      </c>
      <c r="Y953" s="76">
        <v>24610</v>
      </c>
      <c r="Z953" s="76">
        <v>9.6020288724151387E-2</v>
      </c>
      <c r="AA953" s="76">
        <v>6.6960202887241511</v>
      </c>
      <c r="AB953" s="76">
        <v>801.75450000000001</v>
      </c>
      <c r="AC953" s="76">
        <v>28270</v>
      </c>
      <c r="AD953" s="76">
        <v>7.6364127498649376E-2</v>
      </c>
      <c r="AE953" s="76">
        <v>7.7763641274986499</v>
      </c>
      <c r="AF953" s="76">
        <v>801.75450000000001</v>
      </c>
      <c r="AG953" s="76">
        <v>13410</v>
      </c>
      <c r="AH953" s="76">
        <v>8.508883248730964E-2</v>
      </c>
      <c r="AI953" s="76">
        <v>8.8850888324873107</v>
      </c>
      <c r="AJ953" s="76">
        <v>801.75450000000001</v>
      </c>
      <c r="AK953" s="76">
        <v>16020</v>
      </c>
      <c r="AL953" s="76">
        <v>6.5095489638358386E-2</v>
      </c>
      <c r="AM953" s="76">
        <v>9.9650954896383581</v>
      </c>
    </row>
    <row r="954" spans="1:39" x14ac:dyDescent="0.3">
      <c r="A954" s="76">
        <v>801.76679999999999</v>
      </c>
      <c r="B954" s="76">
        <v>18960</v>
      </c>
      <c r="C954" s="76">
        <v>9.5420231504781072E-2</v>
      </c>
      <c r="D954" s="76">
        <v>801.76679999999999</v>
      </c>
      <c r="E954" s="76">
        <v>16100</v>
      </c>
      <c r="F954" s="76">
        <v>0.11306179775280899</v>
      </c>
      <c r="G954" s="76">
        <v>1.2130617977528091</v>
      </c>
      <c r="H954" s="76">
        <v>801.76679999999999</v>
      </c>
      <c r="I954" s="76">
        <v>36040</v>
      </c>
      <c r="J954" s="76">
        <v>7.0542180465844581E-2</v>
      </c>
      <c r="K954" s="76">
        <v>2.2705421804658448</v>
      </c>
      <c r="L954" s="76">
        <v>801.76679999999999</v>
      </c>
      <c r="M954" s="76">
        <v>27700</v>
      </c>
      <c r="N954" s="76">
        <v>7.9873125720876584E-2</v>
      </c>
      <c r="O954" s="76">
        <v>3.3798731257208763</v>
      </c>
      <c r="P954" s="76">
        <v>801.76679999999999</v>
      </c>
      <c r="Q954" s="76">
        <v>35970</v>
      </c>
      <c r="R954" s="76">
        <v>8.4535840188014105E-2</v>
      </c>
      <c r="S954" s="76">
        <v>4.4845358401880144</v>
      </c>
      <c r="T954" s="76">
        <v>801.76679999999999</v>
      </c>
      <c r="U954" s="76">
        <v>38220</v>
      </c>
      <c r="V954" s="76">
        <v>9.9557176348007287E-2</v>
      </c>
      <c r="W954" s="76">
        <v>5.5995571763480072</v>
      </c>
      <c r="X954" s="76">
        <v>801.76679999999999</v>
      </c>
      <c r="Y954" s="76">
        <v>24720</v>
      </c>
      <c r="Z954" s="76">
        <v>9.6449473273507613E-2</v>
      </c>
      <c r="AA954" s="76">
        <v>6.6964494732735069</v>
      </c>
      <c r="AB954" s="76">
        <v>801.76679999999999</v>
      </c>
      <c r="AC954" s="76">
        <v>28350</v>
      </c>
      <c r="AD954" s="76">
        <v>7.658022690437602E-2</v>
      </c>
      <c r="AE954" s="76">
        <v>7.7765802269043762</v>
      </c>
      <c r="AF954" s="76">
        <v>801.76679999999999</v>
      </c>
      <c r="AG954" s="76">
        <v>13410</v>
      </c>
      <c r="AH954" s="76">
        <v>8.508883248730964E-2</v>
      </c>
      <c r="AI954" s="76">
        <v>8.8850888324873107</v>
      </c>
      <c r="AJ954" s="76">
        <v>801.76679999999999</v>
      </c>
      <c r="AK954" s="76">
        <v>15930</v>
      </c>
      <c r="AL954" s="76">
        <v>6.4729784640390087E-2</v>
      </c>
      <c r="AM954" s="76">
        <v>9.9647297846403902</v>
      </c>
    </row>
    <row r="955" spans="1:39" x14ac:dyDescent="0.3">
      <c r="A955" s="76">
        <v>801.77919999999995</v>
      </c>
      <c r="B955" s="76">
        <v>19260</v>
      </c>
      <c r="C955" s="76">
        <v>9.6930045294413694E-2</v>
      </c>
      <c r="D955" s="76">
        <v>801.77919999999995</v>
      </c>
      <c r="E955" s="76">
        <v>16340</v>
      </c>
      <c r="F955" s="76">
        <v>0.11474719101123595</v>
      </c>
      <c r="G955" s="76">
        <v>1.214747191011236</v>
      </c>
      <c r="H955" s="76">
        <v>801.77919999999995</v>
      </c>
      <c r="I955" s="76">
        <v>36410</v>
      </c>
      <c r="J955" s="76">
        <v>7.1266392640438436E-2</v>
      </c>
      <c r="K955" s="76">
        <v>2.2712663926404386</v>
      </c>
      <c r="L955" s="76">
        <v>801.77919999999995</v>
      </c>
      <c r="M955" s="76">
        <v>28040</v>
      </c>
      <c r="N955" s="76">
        <v>8.0853517877739325E-2</v>
      </c>
      <c r="O955" s="76">
        <v>3.380853517877739</v>
      </c>
      <c r="P955" s="76">
        <v>801.77919999999995</v>
      </c>
      <c r="Q955" s="76">
        <v>36410</v>
      </c>
      <c r="R955" s="76">
        <v>8.5569917743830784E-2</v>
      </c>
      <c r="S955" s="76">
        <v>4.4855699177438311</v>
      </c>
      <c r="T955" s="76">
        <v>801.77919999999995</v>
      </c>
      <c r="U955" s="76">
        <v>38670</v>
      </c>
      <c r="V955" s="76">
        <v>0.10072935660328211</v>
      </c>
      <c r="W955" s="76">
        <v>5.6007293566032823</v>
      </c>
      <c r="X955" s="76">
        <v>801.77919999999995</v>
      </c>
      <c r="Y955" s="76">
        <v>24830</v>
      </c>
      <c r="Z955" s="76">
        <v>9.6878657822863826E-2</v>
      </c>
      <c r="AA955" s="76">
        <v>6.6968786578228636</v>
      </c>
      <c r="AB955" s="76">
        <v>801.77919999999995</v>
      </c>
      <c r="AC955" s="76">
        <v>28440</v>
      </c>
      <c r="AD955" s="76">
        <v>7.682333873581848E-2</v>
      </c>
      <c r="AE955" s="76">
        <v>7.7768233387358183</v>
      </c>
      <c r="AF955" s="76">
        <v>801.77919999999995</v>
      </c>
      <c r="AG955" s="76">
        <v>13420</v>
      </c>
      <c r="AH955" s="76">
        <v>8.5152284263959391E-2</v>
      </c>
      <c r="AI955" s="76">
        <v>8.8851522842639596</v>
      </c>
      <c r="AJ955" s="76">
        <v>801.77919999999995</v>
      </c>
      <c r="AK955" s="76">
        <v>15850</v>
      </c>
      <c r="AL955" s="76">
        <v>6.4404713531084928E-2</v>
      </c>
      <c r="AM955" s="76">
        <v>9.9644047135310849</v>
      </c>
    </row>
    <row r="956" spans="1:39" x14ac:dyDescent="0.3">
      <c r="A956" s="76">
        <v>801.79160000000002</v>
      </c>
      <c r="B956" s="76">
        <v>19570</v>
      </c>
      <c r="C956" s="76">
        <v>9.8490186210367384E-2</v>
      </c>
      <c r="D956" s="76">
        <v>801.79160000000002</v>
      </c>
      <c r="E956" s="76">
        <v>16580</v>
      </c>
      <c r="F956" s="76">
        <v>0.11643258426966292</v>
      </c>
      <c r="G956" s="76">
        <v>1.2164325842696631</v>
      </c>
      <c r="H956" s="76">
        <v>801.79160000000002</v>
      </c>
      <c r="I956" s="76">
        <v>36780</v>
      </c>
      <c r="J956" s="76">
        <v>7.1990604815032291E-2</v>
      </c>
      <c r="K956" s="76">
        <v>2.2719906048150325</v>
      </c>
      <c r="L956" s="76">
        <v>801.79160000000002</v>
      </c>
      <c r="M956" s="76">
        <v>28380</v>
      </c>
      <c r="N956" s="76">
        <v>8.1833910034602081E-2</v>
      </c>
      <c r="O956" s="76">
        <v>3.3818339100346018</v>
      </c>
      <c r="P956" s="76">
        <v>801.79160000000002</v>
      </c>
      <c r="Q956" s="76">
        <v>36840</v>
      </c>
      <c r="R956" s="76">
        <v>8.6580493537015274E-2</v>
      </c>
      <c r="S956" s="76">
        <v>4.4865804935370157</v>
      </c>
      <c r="T956" s="76">
        <v>801.79160000000002</v>
      </c>
      <c r="U956" s="76">
        <v>39130</v>
      </c>
      <c r="V956" s="76">
        <v>0.10192758530867413</v>
      </c>
      <c r="W956" s="76">
        <v>5.6019275853086743</v>
      </c>
      <c r="X956" s="76">
        <v>801.79160000000002</v>
      </c>
      <c r="Y956" s="76">
        <v>24950</v>
      </c>
      <c r="Z956" s="76">
        <v>9.7346859149434251E-2</v>
      </c>
      <c r="AA956" s="76">
        <v>6.6973468591494338</v>
      </c>
      <c r="AB956" s="76">
        <v>801.79160000000002</v>
      </c>
      <c r="AC956" s="76">
        <v>28530</v>
      </c>
      <c r="AD956" s="76">
        <v>7.7066450567260941E-2</v>
      </c>
      <c r="AE956" s="76">
        <v>7.7770664505672613</v>
      </c>
      <c r="AF956" s="76">
        <v>801.79160000000002</v>
      </c>
      <c r="AG956" s="76">
        <v>13420</v>
      </c>
      <c r="AH956" s="76">
        <v>8.5152284263959391E-2</v>
      </c>
      <c r="AI956" s="76">
        <v>8.8851522842639596</v>
      </c>
      <c r="AJ956" s="76">
        <v>801.79160000000002</v>
      </c>
      <c r="AK956" s="76">
        <v>15760</v>
      </c>
      <c r="AL956" s="76">
        <v>6.4039008533116615E-2</v>
      </c>
      <c r="AM956" s="76">
        <v>9.964039008533117</v>
      </c>
    </row>
    <row r="957" spans="1:39" x14ac:dyDescent="0.3">
      <c r="A957" s="76">
        <v>801.80399999999997</v>
      </c>
      <c r="B957" s="76">
        <v>19890</v>
      </c>
      <c r="C957" s="76">
        <v>0.10010065425264217</v>
      </c>
      <c r="D957" s="76">
        <v>801.80399999999997</v>
      </c>
      <c r="E957" s="76">
        <v>16830</v>
      </c>
      <c r="F957" s="76">
        <v>0.11818820224719101</v>
      </c>
      <c r="G957" s="76">
        <v>1.218188202247191</v>
      </c>
      <c r="H957" s="76">
        <v>801.80399999999997</v>
      </c>
      <c r="I957" s="76">
        <v>37150</v>
      </c>
      <c r="J957" s="76">
        <v>7.2714816989626146E-2</v>
      </c>
      <c r="K957" s="76">
        <v>2.2727148169896263</v>
      </c>
      <c r="L957" s="76">
        <v>801.80399999999997</v>
      </c>
      <c r="M957" s="76">
        <v>28720</v>
      </c>
      <c r="N957" s="76">
        <v>8.2814302191464823E-2</v>
      </c>
      <c r="O957" s="76">
        <v>3.3828143021914645</v>
      </c>
      <c r="P957" s="76">
        <v>801.80399999999997</v>
      </c>
      <c r="Q957" s="76">
        <v>37260</v>
      </c>
      <c r="R957" s="76">
        <v>8.7567567567567561E-2</v>
      </c>
      <c r="S957" s="76">
        <v>4.4875675675675684</v>
      </c>
      <c r="T957" s="76">
        <v>801.80399999999997</v>
      </c>
      <c r="U957" s="76">
        <v>39590</v>
      </c>
      <c r="V957" s="76">
        <v>0.10312581401406616</v>
      </c>
      <c r="W957" s="76">
        <v>5.6031258140140663</v>
      </c>
      <c r="X957" s="76">
        <v>801.80399999999997</v>
      </c>
      <c r="Y957" s="76">
        <v>25070</v>
      </c>
      <c r="Z957" s="76">
        <v>9.7815060476004675E-2</v>
      </c>
      <c r="AA957" s="76">
        <v>6.6978150604760041</v>
      </c>
      <c r="AB957" s="76">
        <v>801.80399999999997</v>
      </c>
      <c r="AC957" s="76">
        <v>28620</v>
      </c>
      <c r="AD957" s="76">
        <v>7.7309562398703402E-2</v>
      </c>
      <c r="AE957" s="76">
        <v>7.7773095623987034</v>
      </c>
      <c r="AF957" s="76">
        <v>801.80399999999997</v>
      </c>
      <c r="AG957" s="76">
        <v>13430</v>
      </c>
      <c r="AH957" s="76">
        <v>8.5215736040609141E-2</v>
      </c>
      <c r="AI957" s="76">
        <v>8.8852157360406103</v>
      </c>
      <c r="AJ957" s="76">
        <v>801.80399999999997</v>
      </c>
      <c r="AK957" s="76">
        <v>15680</v>
      </c>
      <c r="AL957" s="76">
        <v>6.3713937423811456E-2</v>
      </c>
      <c r="AM957" s="76">
        <v>9.9637139374238117</v>
      </c>
    </row>
    <row r="958" spans="1:39" x14ac:dyDescent="0.3">
      <c r="A958" s="76">
        <v>801.81640000000004</v>
      </c>
      <c r="B958" s="76">
        <v>20210</v>
      </c>
      <c r="C958" s="76">
        <v>0.10171112229491697</v>
      </c>
      <c r="D958" s="76">
        <v>801.81640000000004</v>
      </c>
      <c r="E958" s="76">
        <v>17090</v>
      </c>
      <c r="F958" s="76">
        <v>0.12001404494382023</v>
      </c>
      <c r="G958" s="76">
        <v>1.2200140449438204</v>
      </c>
      <c r="H958" s="76">
        <v>801.81640000000004</v>
      </c>
      <c r="I958" s="76">
        <v>37520</v>
      </c>
      <c r="J958" s="76">
        <v>7.3439029164220002E-2</v>
      </c>
      <c r="K958" s="76">
        <v>2.2734390291642201</v>
      </c>
      <c r="L958" s="76">
        <v>801.81640000000004</v>
      </c>
      <c r="M958" s="76">
        <v>29060</v>
      </c>
      <c r="N958" s="76">
        <v>8.3794694348327564E-2</v>
      </c>
      <c r="O958" s="76">
        <v>3.3837946943483272</v>
      </c>
      <c r="P958" s="76">
        <v>801.81640000000004</v>
      </c>
      <c r="Q958" s="76">
        <v>37670</v>
      </c>
      <c r="R958" s="76">
        <v>8.853113983548766E-2</v>
      </c>
      <c r="S958" s="76">
        <v>4.4885311398354881</v>
      </c>
      <c r="T958" s="76">
        <v>801.81640000000004</v>
      </c>
      <c r="U958" s="76">
        <v>40060</v>
      </c>
      <c r="V958" s="76">
        <v>0.10435009116957542</v>
      </c>
      <c r="W958" s="76">
        <v>5.6043500911695752</v>
      </c>
      <c r="X958" s="76">
        <v>801.81640000000004</v>
      </c>
      <c r="Y958" s="76">
        <v>25200</v>
      </c>
      <c r="Z958" s="76">
        <v>9.8322278579789313E-2</v>
      </c>
      <c r="AA958" s="76">
        <v>6.6983222785797887</v>
      </c>
      <c r="AB958" s="76">
        <v>801.81640000000004</v>
      </c>
      <c r="AC958" s="76">
        <v>28720</v>
      </c>
      <c r="AD958" s="76">
        <v>7.7579686655861693E-2</v>
      </c>
      <c r="AE958" s="76">
        <v>7.7775796866558622</v>
      </c>
      <c r="AF958" s="76">
        <v>801.81640000000004</v>
      </c>
      <c r="AG958" s="76">
        <v>13450</v>
      </c>
      <c r="AH958" s="76">
        <v>8.5342639593908629E-2</v>
      </c>
      <c r="AI958" s="76">
        <v>8.8853426395939099</v>
      </c>
      <c r="AJ958" s="76">
        <v>801.81640000000004</v>
      </c>
      <c r="AK958" s="76">
        <v>15600</v>
      </c>
      <c r="AL958" s="76">
        <v>6.3388866314506298E-2</v>
      </c>
      <c r="AM958" s="76">
        <v>9.9633888663145065</v>
      </c>
    </row>
    <row r="959" spans="1:39" x14ac:dyDescent="0.3">
      <c r="A959" s="76">
        <v>801.8288</v>
      </c>
      <c r="B959" s="76">
        <v>20540</v>
      </c>
      <c r="C959" s="76">
        <v>0.10337191746351283</v>
      </c>
      <c r="D959" s="76">
        <v>801.8288</v>
      </c>
      <c r="E959" s="76">
        <v>17350</v>
      </c>
      <c r="F959" s="76">
        <v>0.12183988764044944</v>
      </c>
      <c r="G959" s="76">
        <v>1.2218398876404495</v>
      </c>
      <c r="H959" s="76">
        <v>801.8288</v>
      </c>
      <c r="I959" s="76">
        <v>37900</v>
      </c>
      <c r="J959" s="76">
        <v>7.4182814640829903E-2</v>
      </c>
      <c r="K959" s="76">
        <v>2.2741828146408301</v>
      </c>
      <c r="L959" s="76">
        <v>801.8288</v>
      </c>
      <c r="M959" s="76">
        <v>29400</v>
      </c>
      <c r="N959" s="76">
        <v>8.4775086505190306E-2</v>
      </c>
      <c r="O959" s="76">
        <v>3.38477508650519</v>
      </c>
      <c r="P959" s="76">
        <v>801.8288</v>
      </c>
      <c r="Q959" s="76">
        <v>38070</v>
      </c>
      <c r="R959" s="76">
        <v>8.9471210340775556E-2</v>
      </c>
      <c r="S959" s="76">
        <v>4.4894712103407759</v>
      </c>
      <c r="T959" s="76">
        <v>801.8288</v>
      </c>
      <c r="U959" s="76">
        <v>40530</v>
      </c>
      <c r="V959" s="76">
        <v>0.10557436832508466</v>
      </c>
      <c r="W959" s="76">
        <v>5.6055743683250849</v>
      </c>
      <c r="X959" s="76">
        <v>801.8288</v>
      </c>
      <c r="Y959" s="76">
        <v>25330</v>
      </c>
      <c r="Z959" s="76">
        <v>9.8829496683573936E-2</v>
      </c>
      <c r="AA959" s="76">
        <v>6.6988294966835733</v>
      </c>
      <c r="AB959" s="76">
        <v>801.8288</v>
      </c>
      <c r="AC959" s="76">
        <v>28820</v>
      </c>
      <c r="AD959" s="76">
        <v>7.7849810913019984E-2</v>
      </c>
      <c r="AE959" s="76">
        <v>7.7778498109130201</v>
      </c>
      <c r="AF959" s="76">
        <v>801.8288</v>
      </c>
      <c r="AG959" s="76">
        <v>13470</v>
      </c>
      <c r="AH959" s="76">
        <v>8.5469543147208116E-2</v>
      </c>
      <c r="AI959" s="76">
        <v>8.8854695431472095</v>
      </c>
      <c r="AJ959" s="76">
        <v>801.8288</v>
      </c>
      <c r="AK959" s="76">
        <v>15520</v>
      </c>
      <c r="AL959" s="76">
        <v>6.306379520520114E-2</v>
      </c>
      <c r="AM959" s="76">
        <v>9.9630637952052012</v>
      </c>
    </row>
    <row r="960" spans="1:39" x14ac:dyDescent="0.3">
      <c r="A960" s="76">
        <v>801.84119999999996</v>
      </c>
      <c r="B960" s="76">
        <v>20870</v>
      </c>
      <c r="C960" s="76">
        <v>0.10503271263210871</v>
      </c>
      <c r="D960" s="76">
        <v>801.84119999999996</v>
      </c>
      <c r="E960" s="76">
        <v>17630</v>
      </c>
      <c r="F960" s="76">
        <v>0.1238061797752809</v>
      </c>
      <c r="G960" s="76">
        <v>1.2238061797752811</v>
      </c>
      <c r="H960" s="76">
        <v>801.84119999999996</v>
      </c>
      <c r="I960" s="76">
        <v>38270</v>
      </c>
      <c r="J960" s="76">
        <v>7.4907026815423758E-2</v>
      </c>
      <c r="K960" s="76">
        <v>2.2749070268154239</v>
      </c>
      <c r="L960" s="76">
        <v>801.84119999999996</v>
      </c>
      <c r="M960" s="76">
        <v>29740</v>
      </c>
      <c r="N960" s="76">
        <v>8.5755478662053061E-2</v>
      </c>
      <c r="O960" s="76">
        <v>3.3857554786620527</v>
      </c>
      <c r="P960" s="76">
        <v>801.84119999999996</v>
      </c>
      <c r="Q960" s="76">
        <v>38470</v>
      </c>
      <c r="R960" s="76">
        <v>9.0411280846063452E-2</v>
      </c>
      <c r="S960" s="76">
        <v>4.4904112808460637</v>
      </c>
      <c r="T960" s="76">
        <v>801.84119999999996</v>
      </c>
      <c r="U960" s="76">
        <v>41010</v>
      </c>
      <c r="V960" s="76">
        <v>0.10682469393071112</v>
      </c>
      <c r="W960" s="76">
        <v>5.6068246939307107</v>
      </c>
      <c r="X960" s="76">
        <v>801.84119999999996</v>
      </c>
      <c r="Y960" s="76">
        <v>25470</v>
      </c>
      <c r="Z960" s="76">
        <v>9.9375731564572772E-2</v>
      </c>
      <c r="AA960" s="76">
        <v>6.6993757315645723</v>
      </c>
      <c r="AB960" s="76">
        <v>801.84119999999996</v>
      </c>
      <c r="AC960" s="76">
        <v>28920</v>
      </c>
      <c r="AD960" s="76">
        <v>7.8119935170178276E-2</v>
      </c>
      <c r="AE960" s="76">
        <v>7.7781199351701789</v>
      </c>
      <c r="AF960" s="76">
        <v>801.84119999999996</v>
      </c>
      <c r="AG960" s="76">
        <v>13500</v>
      </c>
      <c r="AH960" s="76">
        <v>8.5659898477157354E-2</v>
      </c>
      <c r="AI960" s="76">
        <v>8.885659898477158</v>
      </c>
      <c r="AJ960" s="76">
        <v>801.84119999999996</v>
      </c>
      <c r="AK960" s="76">
        <v>15430</v>
      </c>
      <c r="AL960" s="76">
        <v>6.2698090207232826E-2</v>
      </c>
      <c r="AM960" s="76">
        <v>9.9626980902072333</v>
      </c>
    </row>
    <row r="961" spans="1:39" x14ac:dyDescent="0.3">
      <c r="A961" s="76">
        <v>801.85360000000003</v>
      </c>
      <c r="B961" s="76">
        <v>21200</v>
      </c>
      <c r="C961" s="76">
        <v>0.10669350780070458</v>
      </c>
      <c r="D961" s="76">
        <v>801.85360000000003</v>
      </c>
      <c r="E961" s="76">
        <v>17910</v>
      </c>
      <c r="F961" s="76">
        <v>0.12577247191011237</v>
      </c>
      <c r="G961" s="76">
        <v>1.2257724719101124</v>
      </c>
      <c r="H961" s="76">
        <v>801.85360000000003</v>
      </c>
      <c r="I961" s="76">
        <v>38650</v>
      </c>
      <c r="J961" s="76">
        <v>7.5650812292033673E-2</v>
      </c>
      <c r="K961" s="76">
        <v>2.2756508122920338</v>
      </c>
      <c r="L961" s="76">
        <v>801.85360000000003</v>
      </c>
      <c r="M961" s="76">
        <v>30080</v>
      </c>
      <c r="N961" s="76">
        <v>8.6735870818915803E-2</v>
      </c>
      <c r="O961" s="76">
        <v>3.3867358708189155</v>
      </c>
      <c r="P961" s="76">
        <v>801.85360000000003</v>
      </c>
      <c r="Q961" s="76">
        <v>38850</v>
      </c>
      <c r="R961" s="76">
        <v>9.1304347826086957E-2</v>
      </c>
      <c r="S961" s="76">
        <v>4.4913043478260875</v>
      </c>
      <c r="T961" s="76">
        <v>801.85360000000003</v>
      </c>
      <c r="U961" s="76">
        <v>41480</v>
      </c>
      <c r="V961" s="76">
        <v>0.10804897108622037</v>
      </c>
      <c r="W961" s="76">
        <v>5.6080489710862205</v>
      </c>
      <c r="X961" s="76">
        <v>801.85360000000003</v>
      </c>
      <c r="Y961" s="76">
        <v>25620</v>
      </c>
      <c r="Z961" s="76">
        <v>9.9960983222785793E-2</v>
      </c>
      <c r="AA961" s="76">
        <v>6.6999609832227858</v>
      </c>
      <c r="AB961" s="76">
        <v>801.85360000000003</v>
      </c>
      <c r="AC961" s="76">
        <v>29030</v>
      </c>
      <c r="AD961" s="76">
        <v>7.8417071853052397E-2</v>
      </c>
      <c r="AE961" s="76">
        <v>7.7784170718530525</v>
      </c>
      <c r="AF961" s="76">
        <v>801.85360000000003</v>
      </c>
      <c r="AG961" s="76">
        <v>13530</v>
      </c>
      <c r="AH961" s="76">
        <v>8.5850253807106605E-2</v>
      </c>
      <c r="AI961" s="76">
        <v>8.8858502538071065</v>
      </c>
      <c r="AJ961" s="76">
        <v>801.85360000000003</v>
      </c>
      <c r="AK961" s="76">
        <v>15350</v>
      </c>
      <c r="AL961" s="76">
        <v>6.2373019097927675E-2</v>
      </c>
      <c r="AM961" s="76">
        <v>9.9623730190979281</v>
      </c>
    </row>
    <row r="962" spans="1:39" x14ac:dyDescent="0.3">
      <c r="A962" s="76">
        <v>801.86599999999999</v>
      </c>
      <c r="B962" s="76">
        <v>21540</v>
      </c>
      <c r="C962" s="76">
        <v>0.10840463009562154</v>
      </c>
      <c r="D962" s="76">
        <v>801.86599999999999</v>
      </c>
      <c r="E962" s="76">
        <v>18200</v>
      </c>
      <c r="F962" s="76">
        <v>0.12780898876404495</v>
      </c>
      <c r="G962" s="76">
        <v>1.2278089887640451</v>
      </c>
      <c r="H962" s="76">
        <v>801.86599999999999</v>
      </c>
      <c r="I962" s="76">
        <v>39030</v>
      </c>
      <c r="J962" s="76">
        <v>7.6394597768643574E-2</v>
      </c>
      <c r="K962" s="76">
        <v>2.2763945977686437</v>
      </c>
      <c r="L962" s="76">
        <v>801.86599999999999</v>
      </c>
      <c r="M962" s="76">
        <v>30410</v>
      </c>
      <c r="N962" s="76">
        <v>8.7687427912341409E-2</v>
      </c>
      <c r="O962" s="76">
        <v>3.3876874279123412</v>
      </c>
      <c r="P962" s="76">
        <v>801.86599999999999</v>
      </c>
      <c r="Q962" s="76">
        <v>39220</v>
      </c>
      <c r="R962" s="76">
        <v>9.2173913043478259E-2</v>
      </c>
      <c r="S962" s="76">
        <v>4.4921739130434784</v>
      </c>
      <c r="T962" s="76">
        <v>801.86599999999999</v>
      </c>
      <c r="U962" s="76">
        <v>41950</v>
      </c>
      <c r="V962" s="76">
        <v>0.10927324824172961</v>
      </c>
      <c r="W962" s="76">
        <v>5.6092732482417293</v>
      </c>
      <c r="X962" s="76">
        <v>801.86599999999999</v>
      </c>
      <c r="Y962" s="76">
        <v>25780</v>
      </c>
      <c r="Z962" s="76">
        <v>0.10058525165821303</v>
      </c>
      <c r="AA962" s="76">
        <v>6.7005852516582127</v>
      </c>
      <c r="AB962" s="76">
        <v>801.86599999999999</v>
      </c>
      <c r="AC962" s="76">
        <v>29140</v>
      </c>
      <c r="AD962" s="76">
        <v>7.8714208535926533E-2</v>
      </c>
      <c r="AE962" s="76">
        <v>7.7787142085359271</v>
      </c>
      <c r="AF962" s="76">
        <v>801.86599999999999</v>
      </c>
      <c r="AG962" s="76">
        <v>13570</v>
      </c>
      <c r="AH962" s="76">
        <v>8.610406091370558E-2</v>
      </c>
      <c r="AI962" s="76">
        <v>8.8861040609137056</v>
      </c>
      <c r="AJ962" s="76">
        <v>801.86599999999999</v>
      </c>
      <c r="AK962" s="76">
        <v>15270</v>
      </c>
      <c r="AL962" s="76">
        <v>6.2047947988622509E-2</v>
      </c>
      <c r="AM962" s="76">
        <v>9.9620479479886228</v>
      </c>
    </row>
    <row r="963" spans="1:39" x14ac:dyDescent="0.3">
      <c r="A963" s="76">
        <v>801.87840000000006</v>
      </c>
      <c r="B963" s="76">
        <v>21890</v>
      </c>
      <c r="C963" s="76">
        <v>0.11016607951685958</v>
      </c>
      <c r="D963" s="76">
        <v>801.87840000000006</v>
      </c>
      <c r="E963" s="76">
        <v>18500</v>
      </c>
      <c r="F963" s="76">
        <v>0.12991573033707865</v>
      </c>
      <c r="G963" s="76">
        <v>1.2299157303370787</v>
      </c>
      <c r="H963" s="76">
        <v>801.87840000000006</v>
      </c>
      <c r="I963" s="76">
        <v>39420</v>
      </c>
      <c r="J963" s="76">
        <v>7.7157956547269521E-2</v>
      </c>
      <c r="K963" s="76">
        <v>2.2771579565472697</v>
      </c>
      <c r="L963" s="76">
        <v>801.87840000000006</v>
      </c>
      <c r="M963" s="76">
        <v>30750</v>
      </c>
      <c r="N963" s="76">
        <v>8.8667820069204151E-2</v>
      </c>
      <c r="O963" s="76">
        <v>3.388667820069204</v>
      </c>
      <c r="P963" s="76">
        <v>801.87840000000006</v>
      </c>
      <c r="Q963" s="76">
        <v>39580</v>
      </c>
      <c r="R963" s="76">
        <v>9.3019976498237372E-2</v>
      </c>
      <c r="S963" s="76">
        <v>4.4930199764982381</v>
      </c>
      <c r="T963" s="76">
        <v>801.87840000000006</v>
      </c>
      <c r="U963" s="76">
        <v>42420</v>
      </c>
      <c r="V963" s="76">
        <v>0.11049752539723887</v>
      </c>
      <c r="W963" s="76">
        <v>5.6104975253972391</v>
      </c>
      <c r="X963" s="76">
        <v>801.87840000000006</v>
      </c>
      <c r="Y963" s="76">
        <v>25960</v>
      </c>
      <c r="Z963" s="76">
        <v>0.10128755364806867</v>
      </c>
      <c r="AA963" s="76">
        <v>6.7012875536480685</v>
      </c>
      <c r="AB963" s="76">
        <v>801.87840000000006</v>
      </c>
      <c r="AC963" s="76">
        <v>29250</v>
      </c>
      <c r="AD963" s="76">
        <v>7.9011345218800655E-2</v>
      </c>
      <c r="AE963" s="76">
        <v>7.7790113452188008</v>
      </c>
      <c r="AF963" s="76">
        <v>801.87840000000006</v>
      </c>
      <c r="AG963" s="76">
        <v>13620</v>
      </c>
      <c r="AH963" s="76">
        <v>8.6421319796954318E-2</v>
      </c>
      <c r="AI963" s="76">
        <v>8.8864213197969555</v>
      </c>
      <c r="AJ963" s="76">
        <v>801.87840000000006</v>
      </c>
      <c r="AK963" s="76">
        <v>15190</v>
      </c>
      <c r="AL963" s="76">
        <v>6.1722876879317351E-2</v>
      </c>
      <c r="AM963" s="76">
        <v>9.9617228768793176</v>
      </c>
    </row>
    <row r="964" spans="1:39" x14ac:dyDescent="0.3">
      <c r="A964" s="76">
        <v>801.89070000000004</v>
      </c>
      <c r="B964" s="76">
        <v>22240</v>
      </c>
      <c r="C964" s="76">
        <v>0.11192752893809764</v>
      </c>
      <c r="D964" s="76">
        <v>801.89070000000004</v>
      </c>
      <c r="E964" s="76">
        <v>18820</v>
      </c>
      <c r="F964" s="76">
        <v>0.13216292134831462</v>
      </c>
      <c r="G964" s="76">
        <v>1.2321629213483147</v>
      </c>
      <c r="H964" s="76">
        <v>801.89070000000004</v>
      </c>
      <c r="I964" s="76">
        <v>39810</v>
      </c>
      <c r="J964" s="76">
        <v>7.7921315325895482E-2</v>
      </c>
      <c r="K964" s="76">
        <v>2.2779213153258957</v>
      </c>
      <c r="L964" s="76">
        <v>801.89070000000004</v>
      </c>
      <c r="M964" s="76">
        <v>31090</v>
      </c>
      <c r="N964" s="76">
        <v>8.9648212226066892E-2</v>
      </c>
      <c r="O964" s="76">
        <v>3.3896482122260667</v>
      </c>
      <c r="P964" s="76">
        <v>801.89070000000004</v>
      </c>
      <c r="Q964" s="76">
        <v>39930</v>
      </c>
      <c r="R964" s="76">
        <v>9.3842538190364283E-2</v>
      </c>
      <c r="S964" s="76">
        <v>4.4938425381903651</v>
      </c>
      <c r="T964" s="76">
        <v>801.89070000000004</v>
      </c>
      <c r="U964" s="76">
        <v>42880</v>
      </c>
      <c r="V964" s="76">
        <v>0.1116957541026309</v>
      </c>
      <c r="W964" s="76">
        <v>5.6116957541026311</v>
      </c>
      <c r="X964" s="76">
        <v>801.89070000000004</v>
      </c>
      <c r="Y964" s="76">
        <v>26140</v>
      </c>
      <c r="Z964" s="76">
        <v>0.1019898556379243</v>
      </c>
      <c r="AA964" s="76">
        <v>6.7019898556379243</v>
      </c>
      <c r="AB964" s="76">
        <v>801.89070000000004</v>
      </c>
      <c r="AC964" s="76">
        <v>29370</v>
      </c>
      <c r="AD964" s="76">
        <v>7.9335494327390593E-2</v>
      </c>
      <c r="AE964" s="76">
        <v>7.7793354943273911</v>
      </c>
      <c r="AF964" s="76">
        <v>801.89070000000004</v>
      </c>
      <c r="AG964" s="76">
        <v>13680</v>
      </c>
      <c r="AH964" s="76">
        <v>8.6802030456852794E-2</v>
      </c>
      <c r="AI964" s="76">
        <v>8.8868020304568542</v>
      </c>
      <c r="AJ964" s="76">
        <v>801.89070000000004</v>
      </c>
      <c r="AK964" s="76">
        <v>15110</v>
      </c>
      <c r="AL964" s="76">
        <v>6.1397805770012193E-2</v>
      </c>
      <c r="AM964" s="76">
        <v>9.9613978057700123</v>
      </c>
    </row>
    <row r="965" spans="1:39" x14ac:dyDescent="0.3">
      <c r="A965" s="76">
        <v>801.90309999999999</v>
      </c>
      <c r="B965" s="76">
        <v>22590</v>
      </c>
      <c r="C965" s="76">
        <v>0.11368897835933568</v>
      </c>
      <c r="D965" s="76">
        <v>801.90309999999999</v>
      </c>
      <c r="E965" s="76">
        <v>19150</v>
      </c>
      <c r="F965" s="76">
        <v>0.13448033707865167</v>
      </c>
      <c r="G965" s="76">
        <v>1.2344803370786517</v>
      </c>
      <c r="H965" s="76">
        <v>801.90309999999999</v>
      </c>
      <c r="I965" s="76">
        <v>40200</v>
      </c>
      <c r="J965" s="76">
        <v>7.8684674104521429E-2</v>
      </c>
      <c r="K965" s="76">
        <v>2.2786846741045217</v>
      </c>
      <c r="L965" s="76">
        <v>801.90309999999999</v>
      </c>
      <c r="M965" s="76">
        <v>31430</v>
      </c>
      <c r="N965" s="76">
        <v>9.0628604382929648E-2</v>
      </c>
      <c r="O965" s="76">
        <v>3.3906286043829295</v>
      </c>
      <c r="P965" s="76">
        <v>801.90309999999999</v>
      </c>
      <c r="Q965" s="76">
        <v>40280</v>
      </c>
      <c r="R965" s="76">
        <v>9.466509988249118E-2</v>
      </c>
      <c r="S965" s="76">
        <v>4.494665099882492</v>
      </c>
      <c r="T965" s="76">
        <v>801.90309999999999</v>
      </c>
      <c r="U965" s="76">
        <v>43330</v>
      </c>
      <c r="V965" s="76">
        <v>0.11286793435790571</v>
      </c>
      <c r="W965" s="76">
        <v>5.6128679343579053</v>
      </c>
      <c r="X965" s="76">
        <v>801.90309999999999</v>
      </c>
      <c r="Y965" s="76">
        <v>26340</v>
      </c>
      <c r="Z965" s="76">
        <v>0.10277019118220836</v>
      </c>
      <c r="AA965" s="76">
        <v>6.702770191182208</v>
      </c>
      <c r="AB965" s="76">
        <v>801.90309999999999</v>
      </c>
      <c r="AC965" s="76">
        <v>29490</v>
      </c>
      <c r="AD965" s="76">
        <v>7.9659643435980546E-2</v>
      </c>
      <c r="AE965" s="76">
        <v>7.7796596434359806</v>
      </c>
      <c r="AF965" s="76">
        <v>801.90309999999999</v>
      </c>
      <c r="AG965" s="76">
        <v>13750</v>
      </c>
      <c r="AH965" s="76">
        <v>8.724619289340102E-2</v>
      </c>
      <c r="AI965" s="76">
        <v>8.8872461928934019</v>
      </c>
      <c r="AJ965" s="76">
        <v>801.90309999999999</v>
      </c>
      <c r="AK965" s="76">
        <v>15030</v>
      </c>
      <c r="AL965" s="76">
        <v>6.1072734660707027E-2</v>
      </c>
      <c r="AM965" s="76">
        <v>9.9610727346607071</v>
      </c>
    </row>
    <row r="966" spans="1:39" x14ac:dyDescent="0.3">
      <c r="A966" s="76">
        <v>801.91549999999995</v>
      </c>
      <c r="B966" s="76">
        <v>22950</v>
      </c>
      <c r="C966" s="76">
        <v>0.11550075490689482</v>
      </c>
      <c r="D966" s="76">
        <v>801.91549999999995</v>
      </c>
      <c r="E966" s="76">
        <v>19490</v>
      </c>
      <c r="F966" s="76">
        <v>0.13686797752808988</v>
      </c>
      <c r="G966" s="76">
        <v>1.23686797752809</v>
      </c>
      <c r="H966" s="76">
        <v>801.91549999999995</v>
      </c>
      <c r="I966" s="76">
        <v>40600</v>
      </c>
      <c r="J966" s="76">
        <v>7.9467606185163436E-2</v>
      </c>
      <c r="K966" s="76">
        <v>2.2794676061851638</v>
      </c>
      <c r="L966" s="76">
        <v>801.91549999999995</v>
      </c>
      <c r="M966" s="76">
        <v>31780</v>
      </c>
      <c r="N966" s="76">
        <v>9.1637831603229525E-2</v>
      </c>
      <c r="O966" s="76">
        <v>3.3916378316032292</v>
      </c>
      <c r="P966" s="76">
        <v>801.91549999999995</v>
      </c>
      <c r="Q966" s="76">
        <v>40610</v>
      </c>
      <c r="R966" s="76">
        <v>9.5440658049353699E-2</v>
      </c>
      <c r="S966" s="76">
        <v>4.495440658049354</v>
      </c>
      <c r="T966" s="76">
        <v>801.91549999999995</v>
      </c>
      <c r="U966" s="76">
        <v>43780</v>
      </c>
      <c r="V966" s="76">
        <v>0.11404011461318052</v>
      </c>
      <c r="W966" s="76">
        <v>5.6140401146131804</v>
      </c>
      <c r="X966" s="76">
        <v>801.91549999999995</v>
      </c>
      <c r="Y966" s="76">
        <v>26540</v>
      </c>
      <c r="Z966" s="76">
        <v>0.1035505267264924</v>
      </c>
      <c r="AA966" s="76">
        <v>6.7035505267264917</v>
      </c>
      <c r="AB966" s="76">
        <v>801.91549999999995</v>
      </c>
      <c r="AC966" s="76">
        <v>29610</v>
      </c>
      <c r="AD966" s="76">
        <v>7.9983792544570498E-2</v>
      </c>
      <c r="AE966" s="76">
        <v>7.779983792544571</v>
      </c>
      <c r="AF966" s="76">
        <v>801.91549999999995</v>
      </c>
      <c r="AG966" s="76">
        <v>13830</v>
      </c>
      <c r="AH966" s="76">
        <v>8.7753807106598983E-2</v>
      </c>
      <c r="AI966" s="76">
        <v>8.8877538071066002</v>
      </c>
      <c r="AJ966" s="76">
        <v>801.91549999999995</v>
      </c>
      <c r="AK966" s="76">
        <v>14940</v>
      </c>
      <c r="AL966" s="76">
        <v>6.0707029662738721E-2</v>
      </c>
      <c r="AM966" s="76">
        <v>9.9607070296627391</v>
      </c>
    </row>
    <row r="967" spans="1:39" x14ac:dyDescent="0.3">
      <c r="A967" s="76">
        <v>801.92790000000002</v>
      </c>
      <c r="B967" s="76">
        <v>23300</v>
      </c>
      <c r="C967" s="76">
        <v>0.11726220432813286</v>
      </c>
      <c r="D967" s="76">
        <v>801.92790000000002</v>
      </c>
      <c r="E967" s="76">
        <v>19840</v>
      </c>
      <c r="F967" s="76">
        <v>0.1393258426966292</v>
      </c>
      <c r="G967" s="76">
        <v>1.2393258426966294</v>
      </c>
      <c r="H967" s="76">
        <v>801.92790000000002</v>
      </c>
      <c r="I967" s="76">
        <v>41000</v>
      </c>
      <c r="J967" s="76">
        <v>8.0250538265805443E-2</v>
      </c>
      <c r="K967" s="76">
        <v>2.2802505382658058</v>
      </c>
      <c r="L967" s="76">
        <v>801.92790000000002</v>
      </c>
      <c r="M967" s="76">
        <v>32120</v>
      </c>
      <c r="N967" s="76">
        <v>9.2618223760092266E-2</v>
      </c>
      <c r="O967" s="76">
        <v>3.3926182237600919</v>
      </c>
      <c r="P967" s="76">
        <v>801.92790000000002</v>
      </c>
      <c r="Q967" s="76">
        <v>40950</v>
      </c>
      <c r="R967" s="76">
        <v>9.6239717978848408E-2</v>
      </c>
      <c r="S967" s="76">
        <v>4.4962397179788489</v>
      </c>
      <c r="T967" s="76">
        <v>801.92790000000002</v>
      </c>
      <c r="U967" s="76">
        <v>44220</v>
      </c>
      <c r="V967" s="76">
        <v>0.11518624641833811</v>
      </c>
      <c r="W967" s="76">
        <v>5.6151862464183377</v>
      </c>
      <c r="X967" s="76">
        <v>801.92790000000002</v>
      </c>
      <c r="Y967" s="76">
        <v>26770</v>
      </c>
      <c r="Z967" s="76">
        <v>0.10444791260241904</v>
      </c>
      <c r="AA967" s="76">
        <v>6.7044479126024186</v>
      </c>
      <c r="AB967" s="76">
        <v>801.92790000000002</v>
      </c>
      <c r="AC967" s="76">
        <v>29740</v>
      </c>
      <c r="AD967" s="76">
        <v>8.0334954078876281E-2</v>
      </c>
      <c r="AE967" s="76">
        <v>7.7803349540788762</v>
      </c>
      <c r="AF967" s="76">
        <v>801.92790000000002</v>
      </c>
      <c r="AG967" s="76">
        <v>13920</v>
      </c>
      <c r="AH967" s="76">
        <v>8.8324873096446696E-2</v>
      </c>
      <c r="AI967" s="76">
        <v>8.8883248730964475</v>
      </c>
      <c r="AJ967" s="76">
        <v>801.92790000000002</v>
      </c>
      <c r="AK967" s="76">
        <v>14860</v>
      </c>
      <c r="AL967" s="76">
        <v>6.0381958553433562E-2</v>
      </c>
      <c r="AM967" s="76">
        <v>9.9603819585534339</v>
      </c>
    </row>
    <row r="968" spans="1:39" x14ac:dyDescent="0.3">
      <c r="A968" s="76">
        <v>801.94029999999998</v>
      </c>
      <c r="B968" s="76">
        <v>23660</v>
      </c>
      <c r="C968" s="76">
        <v>0.119073980875692</v>
      </c>
      <c r="D968" s="76">
        <v>801.94029999999998</v>
      </c>
      <c r="E968" s="76">
        <v>20200</v>
      </c>
      <c r="F968" s="76">
        <v>0.14185393258426968</v>
      </c>
      <c r="G968" s="76">
        <v>1.2418539325842697</v>
      </c>
      <c r="H968" s="76">
        <v>801.94029999999998</v>
      </c>
      <c r="I968" s="76">
        <v>41410</v>
      </c>
      <c r="J968" s="76">
        <v>8.1053043648463496E-2</v>
      </c>
      <c r="K968" s="76">
        <v>2.2810530436484635</v>
      </c>
      <c r="L968" s="76">
        <v>801.94029999999998</v>
      </c>
      <c r="M968" s="76">
        <v>32470</v>
      </c>
      <c r="N968" s="76">
        <v>9.3627450980392157E-2</v>
      </c>
      <c r="O968" s="76">
        <v>3.3936274509803921</v>
      </c>
      <c r="P968" s="76">
        <v>801.94029999999998</v>
      </c>
      <c r="Q968" s="76">
        <v>41280</v>
      </c>
      <c r="R968" s="76">
        <v>9.7015276145710927E-2</v>
      </c>
      <c r="S968" s="76">
        <v>4.4970152761457109</v>
      </c>
      <c r="T968" s="76">
        <v>801.94029999999998</v>
      </c>
      <c r="U968" s="76">
        <v>44650</v>
      </c>
      <c r="V968" s="76">
        <v>0.11630632977337849</v>
      </c>
      <c r="W968" s="76">
        <v>5.6163063297733782</v>
      </c>
      <c r="X968" s="76">
        <v>801.94029999999998</v>
      </c>
      <c r="Y968" s="76">
        <v>27000</v>
      </c>
      <c r="Z968" s="76">
        <v>0.10534529847834569</v>
      </c>
      <c r="AA968" s="76">
        <v>6.7053452984783455</v>
      </c>
      <c r="AB968" s="76">
        <v>801.94029999999998</v>
      </c>
      <c r="AC968" s="76">
        <v>29860</v>
      </c>
      <c r="AD968" s="76">
        <v>8.0659103187466233E-2</v>
      </c>
      <c r="AE968" s="76">
        <v>7.7806591031874666</v>
      </c>
      <c r="AF968" s="76">
        <v>801.94029999999998</v>
      </c>
      <c r="AG968" s="76">
        <v>14020</v>
      </c>
      <c r="AH968" s="76">
        <v>8.895939086294416E-2</v>
      </c>
      <c r="AI968" s="76">
        <v>8.8889593908629454</v>
      </c>
      <c r="AJ968" s="76">
        <v>801.94029999999998</v>
      </c>
      <c r="AK968" s="76">
        <v>14770</v>
      </c>
      <c r="AL968" s="76">
        <v>6.0016253555465256E-2</v>
      </c>
      <c r="AM968" s="76">
        <v>9.9600162535554659</v>
      </c>
    </row>
    <row r="969" spans="1:39" x14ac:dyDescent="0.3">
      <c r="A969" s="76">
        <v>801.95270000000005</v>
      </c>
      <c r="B969" s="76">
        <v>24020</v>
      </c>
      <c r="C969" s="76">
        <v>0.12088575742325114</v>
      </c>
      <c r="D969" s="76">
        <v>801.95270000000005</v>
      </c>
      <c r="E969" s="76">
        <v>20570</v>
      </c>
      <c r="F969" s="76">
        <v>0.14445224719101124</v>
      </c>
      <c r="G969" s="76">
        <v>1.2444522471910113</v>
      </c>
      <c r="H969" s="76">
        <v>801.95270000000005</v>
      </c>
      <c r="I969" s="76">
        <v>41820</v>
      </c>
      <c r="J969" s="76">
        <v>8.1855549031121549E-2</v>
      </c>
      <c r="K969" s="76">
        <v>2.2818555490311216</v>
      </c>
      <c r="L969" s="76">
        <v>801.95270000000005</v>
      </c>
      <c r="M969" s="76">
        <v>32830</v>
      </c>
      <c r="N969" s="76">
        <v>9.4665513264129184E-2</v>
      </c>
      <c r="O969" s="76">
        <v>3.3946655132641288</v>
      </c>
      <c r="P969" s="76">
        <v>801.95270000000005</v>
      </c>
      <c r="Q969" s="76">
        <v>41600</v>
      </c>
      <c r="R969" s="76">
        <v>9.7767332549941244E-2</v>
      </c>
      <c r="S969" s="76">
        <v>4.4977673325499419</v>
      </c>
      <c r="T969" s="76">
        <v>801.95270000000005</v>
      </c>
      <c r="U969" s="76">
        <v>45070</v>
      </c>
      <c r="V969" s="76">
        <v>0.11740036467830164</v>
      </c>
      <c r="W969" s="76">
        <v>5.6174003646783017</v>
      </c>
      <c r="X969" s="76">
        <v>801.95270000000005</v>
      </c>
      <c r="Y969" s="76">
        <v>27250</v>
      </c>
      <c r="Z969" s="76">
        <v>0.10632071790870073</v>
      </c>
      <c r="AA969" s="76">
        <v>6.7063207179087003</v>
      </c>
      <c r="AB969" s="76">
        <v>801.95270000000005</v>
      </c>
      <c r="AC969" s="76">
        <v>29990</v>
      </c>
      <c r="AD969" s="76">
        <v>8.1010264721772016E-2</v>
      </c>
      <c r="AE969" s="76">
        <v>7.7810102647217718</v>
      </c>
      <c r="AF969" s="76">
        <v>801.95270000000005</v>
      </c>
      <c r="AG969" s="76">
        <v>14130</v>
      </c>
      <c r="AH969" s="76">
        <v>8.9657360406091374E-2</v>
      </c>
      <c r="AI969" s="76">
        <v>8.8896573604060922</v>
      </c>
      <c r="AJ969" s="76">
        <v>801.95270000000005</v>
      </c>
      <c r="AK969" s="76">
        <v>14690</v>
      </c>
      <c r="AL969" s="76">
        <v>5.9691182446160097E-2</v>
      </c>
      <c r="AM969" s="76">
        <v>9.9596911824461607</v>
      </c>
    </row>
    <row r="970" spans="1:39" x14ac:dyDescent="0.3">
      <c r="A970" s="76">
        <v>801.96510000000001</v>
      </c>
      <c r="B970" s="76">
        <v>24380</v>
      </c>
      <c r="C970" s="76">
        <v>0.12269753397081026</v>
      </c>
      <c r="D970" s="76">
        <v>801.96510000000001</v>
      </c>
      <c r="E970" s="76">
        <v>20960</v>
      </c>
      <c r="F970" s="76">
        <v>0.14719101123595504</v>
      </c>
      <c r="G970" s="76">
        <v>1.2471910112359552</v>
      </c>
      <c r="H970" s="76">
        <v>801.96510000000001</v>
      </c>
      <c r="I970" s="76">
        <v>42230</v>
      </c>
      <c r="J970" s="76">
        <v>8.2658054413779602E-2</v>
      </c>
      <c r="K970" s="76">
        <v>2.2826580544137798</v>
      </c>
      <c r="L970" s="76">
        <v>801.96510000000001</v>
      </c>
      <c r="M970" s="76">
        <v>33190</v>
      </c>
      <c r="N970" s="76">
        <v>9.570357554786621E-2</v>
      </c>
      <c r="O970" s="76">
        <v>3.3957035755478659</v>
      </c>
      <c r="P970" s="76">
        <v>801.96510000000001</v>
      </c>
      <c r="Q970" s="76">
        <v>41930</v>
      </c>
      <c r="R970" s="76">
        <v>9.8542890716803763E-2</v>
      </c>
      <c r="S970" s="76">
        <v>4.4985428907168039</v>
      </c>
      <c r="T970" s="76">
        <v>801.96510000000001</v>
      </c>
      <c r="U970" s="76">
        <v>45470</v>
      </c>
      <c r="V970" s="76">
        <v>0.11844230268299036</v>
      </c>
      <c r="W970" s="76">
        <v>5.6184423026829906</v>
      </c>
      <c r="X970" s="76">
        <v>801.96510000000001</v>
      </c>
      <c r="Y970" s="76">
        <v>27510</v>
      </c>
      <c r="Z970" s="76">
        <v>0.10733515411627</v>
      </c>
      <c r="AA970" s="76">
        <v>6.7073351541162696</v>
      </c>
      <c r="AB970" s="76">
        <v>801.96510000000001</v>
      </c>
      <c r="AC970" s="76">
        <v>30130</v>
      </c>
      <c r="AD970" s="76">
        <v>8.1388438681793629E-2</v>
      </c>
      <c r="AE970" s="76">
        <v>7.7813884386817938</v>
      </c>
      <c r="AF970" s="76">
        <v>801.96510000000001</v>
      </c>
      <c r="AG970" s="76">
        <v>14240</v>
      </c>
      <c r="AH970" s="76">
        <v>9.0355329949238575E-2</v>
      </c>
      <c r="AI970" s="76">
        <v>8.890355329949239</v>
      </c>
      <c r="AJ970" s="76">
        <v>801.96510000000001</v>
      </c>
      <c r="AK970" s="76">
        <v>14600</v>
      </c>
      <c r="AL970" s="76">
        <v>5.9325477448191791E-2</v>
      </c>
      <c r="AM970" s="76">
        <v>9.9593254774481927</v>
      </c>
    </row>
    <row r="971" spans="1:39" x14ac:dyDescent="0.3">
      <c r="A971" s="76">
        <v>801.97749999999996</v>
      </c>
      <c r="B971" s="76">
        <v>24740</v>
      </c>
      <c r="C971" s="76">
        <v>0.1245093105183694</v>
      </c>
      <c r="D971" s="76">
        <v>801.97749999999996</v>
      </c>
      <c r="E971" s="76">
        <v>21350</v>
      </c>
      <c r="F971" s="76">
        <v>0.14992977528089887</v>
      </c>
      <c r="G971" s="76">
        <v>1.2499297752808989</v>
      </c>
      <c r="H971" s="76">
        <v>801.97749999999996</v>
      </c>
      <c r="I971" s="76">
        <v>42650</v>
      </c>
      <c r="J971" s="76">
        <v>8.3480133098453715E-2</v>
      </c>
      <c r="K971" s="76">
        <v>2.283480133098454</v>
      </c>
      <c r="L971" s="76">
        <v>801.97749999999996</v>
      </c>
      <c r="M971" s="76">
        <v>33560</v>
      </c>
      <c r="N971" s="76">
        <v>9.6770472895040371E-2</v>
      </c>
      <c r="O971" s="76">
        <v>3.3967704728950401</v>
      </c>
      <c r="P971" s="76">
        <v>801.97749999999996</v>
      </c>
      <c r="Q971" s="76">
        <v>42260</v>
      </c>
      <c r="R971" s="76">
        <v>9.9318448883666269E-2</v>
      </c>
      <c r="S971" s="76">
        <v>4.4993184488836668</v>
      </c>
      <c r="T971" s="76">
        <v>801.97749999999996</v>
      </c>
      <c r="U971" s="76">
        <v>45870</v>
      </c>
      <c r="V971" s="76">
        <v>0.11948424068767909</v>
      </c>
      <c r="W971" s="76">
        <v>5.6194842406876795</v>
      </c>
      <c r="X971" s="76">
        <v>801.97749999999996</v>
      </c>
      <c r="Y971" s="76">
        <v>27780</v>
      </c>
      <c r="Z971" s="76">
        <v>0.10838860710105346</v>
      </c>
      <c r="AA971" s="76">
        <v>6.7083886071010532</v>
      </c>
      <c r="AB971" s="76">
        <v>801.97749999999996</v>
      </c>
      <c r="AC971" s="76">
        <v>30260</v>
      </c>
      <c r="AD971" s="76">
        <v>8.1739600216099412E-2</v>
      </c>
      <c r="AE971" s="76">
        <v>7.7817396002160999</v>
      </c>
      <c r="AF971" s="76">
        <v>801.97749999999996</v>
      </c>
      <c r="AG971" s="76">
        <v>14370</v>
      </c>
      <c r="AH971" s="76">
        <v>9.1180203045685276E-2</v>
      </c>
      <c r="AI971" s="76">
        <v>8.8911802030456855</v>
      </c>
      <c r="AJ971" s="76">
        <v>801.97749999999996</v>
      </c>
      <c r="AK971" s="76">
        <v>14520</v>
      </c>
      <c r="AL971" s="76">
        <v>5.9000406338886632E-2</v>
      </c>
      <c r="AM971" s="76">
        <v>9.9590004063388875</v>
      </c>
    </row>
    <row r="972" spans="1:39" x14ac:dyDescent="0.3">
      <c r="A972" s="76">
        <v>801.98990000000003</v>
      </c>
      <c r="B972" s="76">
        <v>25100</v>
      </c>
      <c r="C972" s="76">
        <v>0.12632108706592854</v>
      </c>
      <c r="D972" s="76">
        <v>801.98990000000003</v>
      </c>
      <c r="E972" s="76">
        <v>21760</v>
      </c>
      <c r="F972" s="76">
        <v>0.15280898876404495</v>
      </c>
      <c r="G972" s="76">
        <v>1.252808988764045</v>
      </c>
      <c r="H972" s="76">
        <v>801.98990000000003</v>
      </c>
      <c r="I972" s="76">
        <v>43070</v>
      </c>
      <c r="J972" s="76">
        <v>8.4302211783127814E-2</v>
      </c>
      <c r="K972" s="76">
        <v>2.2843022117831282</v>
      </c>
      <c r="L972" s="76">
        <v>801.98990000000003</v>
      </c>
      <c r="M972" s="76">
        <v>33940</v>
      </c>
      <c r="N972" s="76">
        <v>9.7866205305651668E-2</v>
      </c>
      <c r="O972" s="76">
        <v>3.3978662053056516</v>
      </c>
      <c r="P972" s="76">
        <v>801.98990000000003</v>
      </c>
      <c r="Q972" s="76">
        <v>42590</v>
      </c>
      <c r="R972" s="76">
        <v>0.10009400705052879</v>
      </c>
      <c r="S972" s="76">
        <v>4.5000940070505289</v>
      </c>
      <c r="T972" s="76">
        <v>801.98990000000003</v>
      </c>
      <c r="U972" s="76">
        <v>46260</v>
      </c>
      <c r="V972" s="76">
        <v>0.12050013024225059</v>
      </c>
      <c r="W972" s="76">
        <v>5.6205001302422506</v>
      </c>
      <c r="X972" s="76">
        <v>801.98990000000003</v>
      </c>
      <c r="Y972" s="76">
        <v>28070</v>
      </c>
      <c r="Z972" s="76">
        <v>0.10952009364026531</v>
      </c>
      <c r="AA972" s="76">
        <v>6.7095200936402648</v>
      </c>
      <c r="AB972" s="76">
        <v>801.98990000000003</v>
      </c>
      <c r="AC972" s="76">
        <v>30400</v>
      </c>
      <c r="AD972" s="76">
        <v>8.2117774176121011E-2</v>
      </c>
      <c r="AE972" s="76">
        <v>7.7821177741761209</v>
      </c>
      <c r="AF972" s="76">
        <v>801.98990000000003</v>
      </c>
      <c r="AG972" s="76">
        <v>14500</v>
      </c>
      <c r="AH972" s="76">
        <v>9.2005076142131978E-2</v>
      </c>
      <c r="AI972" s="76">
        <v>8.8920050761421319</v>
      </c>
      <c r="AJ972" s="76">
        <v>801.98990000000003</v>
      </c>
      <c r="AK972" s="76">
        <v>14430</v>
      </c>
      <c r="AL972" s="76">
        <v>5.8634701340918326E-2</v>
      </c>
      <c r="AM972" s="76">
        <v>9.9586347013409195</v>
      </c>
    </row>
    <row r="973" spans="1:39" x14ac:dyDescent="0.3">
      <c r="A973" s="76">
        <v>802.00229999999999</v>
      </c>
      <c r="B973" s="76">
        <v>25450</v>
      </c>
      <c r="C973" s="76">
        <v>0.12808253648716658</v>
      </c>
      <c r="D973" s="76">
        <v>802.00229999999999</v>
      </c>
      <c r="E973" s="76">
        <v>22170</v>
      </c>
      <c r="F973" s="76">
        <v>0.15568820224719102</v>
      </c>
      <c r="G973" s="76">
        <v>1.2556882022471911</v>
      </c>
      <c r="H973" s="76">
        <v>802.00229999999999</v>
      </c>
      <c r="I973" s="76">
        <v>43490</v>
      </c>
      <c r="J973" s="76">
        <v>8.5124290467801914E-2</v>
      </c>
      <c r="K973" s="76">
        <v>2.285124290467802</v>
      </c>
      <c r="L973" s="76">
        <v>802.00229999999999</v>
      </c>
      <c r="M973" s="76">
        <v>34320</v>
      </c>
      <c r="N973" s="76">
        <v>9.8961937716262979E-2</v>
      </c>
      <c r="O973" s="76">
        <v>3.3989619377162628</v>
      </c>
      <c r="P973" s="76">
        <v>802.00229999999999</v>
      </c>
      <c r="Q973" s="76">
        <v>42930</v>
      </c>
      <c r="R973" s="76">
        <v>0.1008930669800235</v>
      </c>
      <c r="S973" s="76">
        <v>4.5008930669800238</v>
      </c>
      <c r="T973" s="76">
        <v>802.00229999999999</v>
      </c>
      <c r="U973" s="76">
        <v>46630</v>
      </c>
      <c r="V973" s="76">
        <v>0.12146392289658765</v>
      </c>
      <c r="W973" s="76">
        <v>5.6214639228965879</v>
      </c>
      <c r="X973" s="76">
        <v>802.00229999999999</v>
      </c>
      <c r="Y973" s="76">
        <v>28360</v>
      </c>
      <c r="Z973" s="76">
        <v>0.11065158017947717</v>
      </c>
      <c r="AA973" s="76">
        <v>6.7106515801794764</v>
      </c>
      <c r="AB973" s="76">
        <v>802.00229999999999</v>
      </c>
      <c r="AC973" s="76">
        <v>30540</v>
      </c>
      <c r="AD973" s="76">
        <v>8.2495948136142624E-2</v>
      </c>
      <c r="AE973" s="76">
        <v>7.7824959481361429</v>
      </c>
      <c r="AF973" s="76">
        <v>802.00229999999999</v>
      </c>
      <c r="AG973" s="76">
        <v>14640</v>
      </c>
      <c r="AH973" s="76">
        <v>9.289340101522843E-2</v>
      </c>
      <c r="AI973" s="76">
        <v>8.892893401015229</v>
      </c>
      <c r="AJ973" s="76">
        <v>802.00229999999999</v>
      </c>
      <c r="AK973" s="76">
        <v>14350</v>
      </c>
      <c r="AL973" s="76">
        <v>5.8309630231613167E-2</v>
      </c>
      <c r="AM973" s="76">
        <v>9.9583096302316143</v>
      </c>
    </row>
    <row r="974" spans="1:39" x14ac:dyDescent="0.3">
      <c r="A974" s="76">
        <v>802.01459999999997</v>
      </c>
      <c r="B974" s="76">
        <v>25800</v>
      </c>
      <c r="C974" s="76">
        <v>0.12984398590840462</v>
      </c>
      <c r="D974" s="76">
        <v>802.01459999999997</v>
      </c>
      <c r="E974" s="76">
        <v>22580</v>
      </c>
      <c r="F974" s="76">
        <v>0.15856741573033709</v>
      </c>
      <c r="G974" s="76">
        <v>1.2585674157303373</v>
      </c>
      <c r="H974" s="76">
        <v>802.01459999999997</v>
      </c>
      <c r="I974" s="76">
        <v>43910</v>
      </c>
      <c r="J974" s="76">
        <v>8.5946369152476026E-2</v>
      </c>
      <c r="K974" s="76">
        <v>2.2859463691524762</v>
      </c>
      <c r="L974" s="76">
        <v>802.01459999999997</v>
      </c>
      <c r="M974" s="76">
        <v>34720</v>
      </c>
      <c r="N974" s="76">
        <v>0.10011534025374856</v>
      </c>
      <c r="O974" s="76">
        <v>3.4001153402537483</v>
      </c>
      <c r="P974" s="76">
        <v>802.01459999999997</v>
      </c>
      <c r="Q974" s="76">
        <v>43270</v>
      </c>
      <c r="R974" s="76">
        <v>0.10169212690951822</v>
      </c>
      <c r="S974" s="76">
        <v>4.5016921269095187</v>
      </c>
      <c r="T974" s="76">
        <v>802.01459999999997</v>
      </c>
      <c r="U974" s="76">
        <v>47000</v>
      </c>
      <c r="V974" s="76">
        <v>0.12242771555092472</v>
      </c>
      <c r="W974" s="76">
        <v>5.6224277155509244</v>
      </c>
      <c r="X974" s="76">
        <v>802.01459999999997</v>
      </c>
      <c r="Y974" s="76">
        <v>28670</v>
      </c>
      <c r="Z974" s="76">
        <v>0.11186110027311744</v>
      </c>
      <c r="AA974" s="76">
        <v>6.7118611002731168</v>
      </c>
      <c r="AB974" s="76">
        <v>802.01459999999997</v>
      </c>
      <c r="AC974" s="76">
        <v>30690</v>
      </c>
      <c r="AD974" s="76">
        <v>8.2901134521880068E-2</v>
      </c>
      <c r="AE974" s="76">
        <v>7.7829011345218806</v>
      </c>
      <c r="AF974" s="76">
        <v>802.01459999999997</v>
      </c>
      <c r="AG974" s="76">
        <v>14790</v>
      </c>
      <c r="AH974" s="76">
        <v>9.3845177664974619E-2</v>
      </c>
      <c r="AI974" s="76">
        <v>8.893845177664975</v>
      </c>
      <c r="AJ974" s="76">
        <v>802.01459999999997</v>
      </c>
      <c r="AK974" s="76">
        <v>14270</v>
      </c>
      <c r="AL974" s="76">
        <v>5.7984559122308002E-2</v>
      </c>
      <c r="AM974" s="76">
        <v>9.9579845591223091</v>
      </c>
    </row>
    <row r="975" spans="1:39" x14ac:dyDescent="0.3">
      <c r="A975" s="76">
        <v>802.02700000000004</v>
      </c>
      <c r="B975" s="76">
        <v>26150</v>
      </c>
      <c r="C975" s="76">
        <v>0.13160543532964267</v>
      </c>
      <c r="D975" s="76">
        <v>802.02700000000004</v>
      </c>
      <c r="E975" s="76">
        <v>23010</v>
      </c>
      <c r="F975" s="76">
        <v>0.1615870786516854</v>
      </c>
      <c r="G975" s="76">
        <v>1.2615870786516854</v>
      </c>
      <c r="H975" s="76">
        <v>802.02700000000004</v>
      </c>
      <c r="I975" s="76">
        <v>44340</v>
      </c>
      <c r="J975" s="76">
        <v>8.6788021139166172E-2</v>
      </c>
      <c r="K975" s="76">
        <v>2.2867880211391665</v>
      </c>
      <c r="L975" s="76">
        <v>802.02700000000004</v>
      </c>
      <c r="M975" s="76">
        <v>35120</v>
      </c>
      <c r="N975" s="76">
        <v>0.10126874279123414</v>
      </c>
      <c r="O975" s="76">
        <v>3.4012687427912338</v>
      </c>
      <c r="P975" s="76">
        <v>802.02700000000004</v>
      </c>
      <c r="Q975" s="76">
        <v>43630</v>
      </c>
      <c r="R975" s="76">
        <v>0.10253819036427732</v>
      </c>
      <c r="S975" s="76">
        <v>4.5025381903642776</v>
      </c>
      <c r="T975" s="76">
        <v>802.02700000000004</v>
      </c>
      <c r="U975" s="76">
        <v>47370</v>
      </c>
      <c r="V975" s="76">
        <v>0.12339150820526179</v>
      </c>
      <c r="W975" s="76">
        <v>5.6233915082052617</v>
      </c>
      <c r="X975" s="76">
        <v>802.02700000000004</v>
      </c>
      <c r="Y975" s="76">
        <v>28980</v>
      </c>
      <c r="Z975" s="76">
        <v>0.1130706203667577</v>
      </c>
      <c r="AA975" s="76">
        <v>6.7130706203667572</v>
      </c>
      <c r="AB975" s="76">
        <v>802.02700000000004</v>
      </c>
      <c r="AC975" s="76">
        <v>30840</v>
      </c>
      <c r="AD975" s="76">
        <v>8.3306320907617498E-2</v>
      </c>
      <c r="AE975" s="76">
        <v>7.7833063209076174</v>
      </c>
      <c r="AF975" s="76">
        <v>802.02700000000004</v>
      </c>
      <c r="AG975" s="76">
        <v>14930</v>
      </c>
      <c r="AH975" s="76">
        <v>9.4733502538071071E-2</v>
      </c>
      <c r="AI975" s="76">
        <v>8.894733502538072</v>
      </c>
      <c r="AJ975" s="76">
        <v>802.02700000000004</v>
      </c>
      <c r="AK975" s="76">
        <v>14200</v>
      </c>
      <c r="AL975" s="76">
        <v>5.7700121901665992E-2</v>
      </c>
      <c r="AM975" s="76">
        <v>9.9577001219016665</v>
      </c>
    </row>
    <row r="976" spans="1:39" x14ac:dyDescent="0.3">
      <c r="A976" s="76">
        <v>802.0394</v>
      </c>
      <c r="B976" s="76">
        <v>26500</v>
      </c>
      <c r="C976" s="76">
        <v>0.13336688475088074</v>
      </c>
      <c r="D976" s="76">
        <v>802.0394</v>
      </c>
      <c r="E976" s="76">
        <v>23430</v>
      </c>
      <c r="F976" s="76">
        <v>0.16453651685393259</v>
      </c>
      <c r="G976" s="76">
        <v>1.2645365168539326</v>
      </c>
      <c r="H976" s="76">
        <v>802.0394</v>
      </c>
      <c r="I976" s="76">
        <v>44770</v>
      </c>
      <c r="J976" s="76">
        <v>8.7629673125856331E-2</v>
      </c>
      <c r="K976" s="76">
        <v>2.2876296731258563</v>
      </c>
      <c r="L976" s="76">
        <v>802.0394</v>
      </c>
      <c r="M976" s="76">
        <v>35540</v>
      </c>
      <c r="N976" s="76">
        <v>0.10247981545559401</v>
      </c>
      <c r="O976" s="76">
        <v>3.4024798154555937</v>
      </c>
      <c r="P976" s="76">
        <v>802.0394</v>
      </c>
      <c r="Q976" s="76">
        <v>43990</v>
      </c>
      <c r="R976" s="76">
        <v>0.10338425381903643</v>
      </c>
      <c r="S976" s="76">
        <v>4.5033842538190365</v>
      </c>
      <c r="T976" s="76">
        <v>802.0394</v>
      </c>
      <c r="U976" s="76">
        <v>47720</v>
      </c>
      <c r="V976" s="76">
        <v>0.12430320395936442</v>
      </c>
      <c r="W976" s="76">
        <v>5.6243032039593643</v>
      </c>
      <c r="X976" s="76">
        <v>802.0394</v>
      </c>
      <c r="Y976" s="76">
        <v>29300</v>
      </c>
      <c r="Z976" s="76">
        <v>0.11431915723761217</v>
      </c>
      <c r="AA976" s="76">
        <v>6.714319157237612</v>
      </c>
      <c r="AB976" s="76">
        <v>802.0394</v>
      </c>
      <c r="AC976" s="76">
        <v>31000</v>
      </c>
      <c r="AD976" s="76">
        <v>8.3738519719070773E-2</v>
      </c>
      <c r="AE976" s="76">
        <v>7.7837385197190709</v>
      </c>
      <c r="AF976" s="76">
        <v>802.0394</v>
      </c>
      <c r="AG976" s="76">
        <v>15080</v>
      </c>
      <c r="AH976" s="76">
        <v>9.568527918781726E-2</v>
      </c>
      <c r="AI976" s="76">
        <v>8.895685279187818</v>
      </c>
      <c r="AJ976" s="76">
        <v>802.0394</v>
      </c>
      <c r="AK976" s="76">
        <v>14130</v>
      </c>
      <c r="AL976" s="76">
        <v>5.7415684681023975E-2</v>
      </c>
      <c r="AM976" s="76">
        <v>9.957415684681024</v>
      </c>
    </row>
    <row r="977" spans="1:39" x14ac:dyDescent="0.3">
      <c r="A977" s="76">
        <v>802.05179999999996</v>
      </c>
      <c r="B977" s="76">
        <v>26840</v>
      </c>
      <c r="C977" s="76">
        <v>0.13507800704579767</v>
      </c>
      <c r="D977" s="76">
        <v>802.05179999999996</v>
      </c>
      <c r="E977" s="76">
        <v>23850</v>
      </c>
      <c r="F977" s="76">
        <v>0.16748595505617977</v>
      </c>
      <c r="G977" s="76">
        <v>1.2674859550561799</v>
      </c>
      <c r="H977" s="76">
        <v>802.05179999999996</v>
      </c>
      <c r="I977" s="76">
        <v>45200</v>
      </c>
      <c r="J977" s="76">
        <v>8.8471325112546489E-2</v>
      </c>
      <c r="K977" s="76">
        <v>2.2884713251125466</v>
      </c>
      <c r="L977" s="76">
        <v>802.05179999999996</v>
      </c>
      <c r="M977" s="76">
        <v>35960</v>
      </c>
      <c r="N977" s="76">
        <v>0.10369088811995386</v>
      </c>
      <c r="O977" s="76">
        <v>3.4036908881199537</v>
      </c>
      <c r="P977" s="76">
        <v>802.05179999999996</v>
      </c>
      <c r="Q977" s="76">
        <v>44370</v>
      </c>
      <c r="R977" s="76">
        <v>0.10427732079905994</v>
      </c>
      <c r="S977" s="76">
        <v>4.5042773207990603</v>
      </c>
      <c r="T977" s="76">
        <v>802.05179999999996</v>
      </c>
      <c r="U977" s="76">
        <v>48080</v>
      </c>
      <c r="V977" s="76">
        <v>0.12524094816358428</v>
      </c>
      <c r="W977" s="76">
        <v>5.6252409481635839</v>
      </c>
      <c r="X977" s="76">
        <v>802.05179999999996</v>
      </c>
      <c r="Y977" s="76">
        <v>29630</v>
      </c>
      <c r="Z977" s="76">
        <v>0.11560671088568085</v>
      </c>
      <c r="AA977" s="76">
        <v>6.7156067108856803</v>
      </c>
      <c r="AB977" s="76">
        <v>802.05179999999996</v>
      </c>
      <c r="AC977" s="76">
        <v>31170</v>
      </c>
      <c r="AD977" s="76">
        <v>8.4197730956239863E-2</v>
      </c>
      <c r="AE977" s="76">
        <v>7.7841977309562402</v>
      </c>
      <c r="AF977" s="76">
        <v>802.05179999999996</v>
      </c>
      <c r="AG977" s="76">
        <v>15240</v>
      </c>
      <c r="AH977" s="76">
        <v>9.6700507614213199E-2</v>
      </c>
      <c r="AI977" s="76">
        <v>8.8967005076142147</v>
      </c>
      <c r="AJ977" s="76">
        <v>802.05179999999996</v>
      </c>
      <c r="AK977" s="76">
        <v>14060</v>
      </c>
      <c r="AL977" s="76">
        <v>5.7131247460381958E-2</v>
      </c>
      <c r="AM977" s="76">
        <v>9.9571312474603815</v>
      </c>
    </row>
    <row r="978" spans="1:39" x14ac:dyDescent="0.3">
      <c r="A978" s="76">
        <v>802.06420000000003</v>
      </c>
      <c r="B978" s="76">
        <v>27180</v>
      </c>
      <c r="C978" s="76">
        <v>0.13678912934071463</v>
      </c>
      <c r="D978" s="76">
        <v>802.06420000000003</v>
      </c>
      <c r="E978" s="76">
        <v>24280</v>
      </c>
      <c r="F978" s="76">
        <v>0.17050561797752808</v>
      </c>
      <c r="G978" s="76">
        <v>1.2705056179775283</v>
      </c>
      <c r="H978" s="76">
        <v>802.06420000000003</v>
      </c>
      <c r="I978" s="76">
        <v>45640</v>
      </c>
      <c r="J978" s="76">
        <v>8.9332550401252694E-2</v>
      </c>
      <c r="K978" s="76">
        <v>2.2893325504012529</v>
      </c>
      <c r="L978" s="76">
        <v>802.06420000000003</v>
      </c>
      <c r="M978" s="76">
        <v>36390</v>
      </c>
      <c r="N978" s="76">
        <v>0.10493079584775086</v>
      </c>
      <c r="O978" s="76">
        <v>3.4049307958477506</v>
      </c>
      <c r="P978" s="76">
        <v>802.06420000000003</v>
      </c>
      <c r="Q978" s="76">
        <v>44770</v>
      </c>
      <c r="R978" s="76">
        <v>0.10521739130434783</v>
      </c>
      <c r="S978" s="76">
        <v>4.5052173913043481</v>
      </c>
      <c r="T978" s="76">
        <v>802.06420000000003</v>
      </c>
      <c r="U978" s="76">
        <v>48430</v>
      </c>
      <c r="V978" s="76">
        <v>0.12615264391768691</v>
      </c>
      <c r="W978" s="76">
        <v>5.6261526439176865</v>
      </c>
      <c r="X978" s="76">
        <v>802.06420000000003</v>
      </c>
      <c r="Y978" s="76">
        <v>29960</v>
      </c>
      <c r="Z978" s="76">
        <v>0.11689426453374951</v>
      </c>
      <c r="AA978" s="76">
        <v>6.7168942645337495</v>
      </c>
      <c r="AB978" s="76">
        <v>802.06420000000003</v>
      </c>
      <c r="AC978" s="76">
        <v>31350</v>
      </c>
      <c r="AD978" s="76">
        <v>8.4683954619124799E-2</v>
      </c>
      <c r="AE978" s="76">
        <v>7.7846839546191253</v>
      </c>
      <c r="AF978" s="76">
        <v>802.06420000000003</v>
      </c>
      <c r="AG978" s="76">
        <v>15390</v>
      </c>
      <c r="AH978" s="76">
        <v>9.7652284263959388E-2</v>
      </c>
      <c r="AI978" s="76">
        <v>8.8976522842639607</v>
      </c>
      <c r="AJ978" s="76">
        <v>802.06420000000003</v>
      </c>
      <c r="AK978" s="76">
        <v>14000</v>
      </c>
      <c r="AL978" s="76">
        <v>5.6887444128403089E-2</v>
      </c>
      <c r="AM978" s="76">
        <v>9.9568874441284034</v>
      </c>
    </row>
    <row r="979" spans="1:39" x14ac:dyDescent="0.3">
      <c r="A979" s="76">
        <v>802.07659999999998</v>
      </c>
      <c r="B979" s="76">
        <v>27510</v>
      </c>
      <c r="C979" s="76">
        <v>0.13844992450931051</v>
      </c>
      <c r="D979" s="76">
        <v>802.07659999999998</v>
      </c>
      <c r="E979" s="76">
        <v>24700</v>
      </c>
      <c r="F979" s="76">
        <v>0.17345505617977527</v>
      </c>
      <c r="G979" s="76">
        <v>1.2734550561797753</v>
      </c>
      <c r="H979" s="76">
        <v>802.07659999999998</v>
      </c>
      <c r="I979" s="76">
        <v>46070</v>
      </c>
      <c r="J979" s="76">
        <v>9.0174202387942839E-2</v>
      </c>
      <c r="K979" s="76">
        <v>2.2901742023879432</v>
      </c>
      <c r="L979" s="76">
        <v>802.07659999999998</v>
      </c>
      <c r="M979" s="76">
        <v>36830</v>
      </c>
      <c r="N979" s="76">
        <v>0.106199538638985</v>
      </c>
      <c r="O979" s="76">
        <v>3.4061995386389849</v>
      </c>
      <c r="P979" s="76">
        <v>802.07659999999998</v>
      </c>
      <c r="Q979" s="76">
        <v>45180</v>
      </c>
      <c r="R979" s="76">
        <v>0.10618096357226792</v>
      </c>
      <c r="S979" s="76">
        <v>4.5061809635722678</v>
      </c>
      <c r="T979" s="76">
        <v>802.07659999999998</v>
      </c>
      <c r="U979" s="76">
        <v>48790</v>
      </c>
      <c r="V979" s="76">
        <v>0.12709038812190673</v>
      </c>
      <c r="W979" s="76">
        <v>5.627090388121907</v>
      </c>
      <c r="X979" s="76">
        <v>802.07659999999998</v>
      </c>
      <c r="Y979" s="76">
        <v>30290</v>
      </c>
      <c r="Z979" s="76">
        <v>0.11818181818181818</v>
      </c>
      <c r="AA979" s="76">
        <v>6.7181818181818178</v>
      </c>
      <c r="AB979" s="76">
        <v>802.07659999999998</v>
      </c>
      <c r="AC979" s="76">
        <v>31530</v>
      </c>
      <c r="AD979" s="76">
        <v>8.517017828200972E-2</v>
      </c>
      <c r="AE979" s="76">
        <v>7.7851701782820095</v>
      </c>
      <c r="AF979" s="76">
        <v>802.07659999999998</v>
      </c>
      <c r="AG979" s="76">
        <v>15540</v>
      </c>
      <c r="AH979" s="76">
        <v>9.8604060913705591E-2</v>
      </c>
      <c r="AI979" s="76">
        <v>8.8986040609137067</v>
      </c>
      <c r="AJ979" s="76">
        <v>802.07659999999998</v>
      </c>
      <c r="AK979" s="76">
        <v>13940</v>
      </c>
      <c r="AL979" s="76">
        <v>5.664364079642422E-2</v>
      </c>
      <c r="AM979" s="76">
        <v>9.9566436407964254</v>
      </c>
    </row>
    <row r="980" spans="1:39" x14ac:dyDescent="0.3">
      <c r="A980" s="76">
        <v>802.08900000000006</v>
      </c>
      <c r="B980" s="76">
        <v>27830</v>
      </c>
      <c r="C980" s="76">
        <v>0.14006039255158531</v>
      </c>
      <c r="D980" s="76">
        <v>802.08900000000006</v>
      </c>
      <c r="E980" s="76">
        <v>25120</v>
      </c>
      <c r="F980" s="76">
        <v>0.17640449438202246</v>
      </c>
      <c r="G980" s="76">
        <v>1.2764044943820225</v>
      </c>
      <c r="H980" s="76">
        <v>802.08900000000006</v>
      </c>
      <c r="I980" s="76">
        <v>46510</v>
      </c>
      <c r="J980" s="76">
        <v>9.1035427676649044E-2</v>
      </c>
      <c r="K980" s="76">
        <v>2.2910354276766491</v>
      </c>
      <c r="L980" s="76">
        <v>802.08900000000006</v>
      </c>
      <c r="M980" s="76">
        <v>37280</v>
      </c>
      <c r="N980" s="76">
        <v>0.10749711649365629</v>
      </c>
      <c r="O980" s="76">
        <v>3.4074971164936563</v>
      </c>
      <c r="P980" s="76">
        <v>802.08900000000006</v>
      </c>
      <c r="Q980" s="76">
        <v>45620</v>
      </c>
      <c r="R980" s="76">
        <v>0.10721504112808461</v>
      </c>
      <c r="S980" s="76">
        <v>4.5072150411280854</v>
      </c>
      <c r="T980" s="76">
        <v>802.08900000000006</v>
      </c>
      <c r="U980" s="76">
        <v>49140</v>
      </c>
      <c r="V980" s="76">
        <v>0.12800208387600936</v>
      </c>
      <c r="W980" s="76">
        <v>5.6280020838760096</v>
      </c>
      <c r="X980" s="76">
        <v>802.08900000000006</v>
      </c>
      <c r="Y980" s="76">
        <v>30630</v>
      </c>
      <c r="Z980" s="76">
        <v>0.11950838860710106</v>
      </c>
      <c r="AA980" s="76">
        <v>6.7195083886071005</v>
      </c>
      <c r="AB980" s="76">
        <v>802.08900000000006</v>
      </c>
      <c r="AC980" s="76">
        <v>31730</v>
      </c>
      <c r="AD980" s="76">
        <v>8.5710426796326317E-2</v>
      </c>
      <c r="AE980" s="76">
        <v>7.7857104267963262</v>
      </c>
      <c r="AF980" s="76">
        <v>802.08900000000006</v>
      </c>
      <c r="AG980" s="76">
        <v>15680</v>
      </c>
      <c r="AH980" s="76">
        <v>9.9492385786802029E-2</v>
      </c>
      <c r="AI980" s="76">
        <v>8.899492385786802</v>
      </c>
      <c r="AJ980" s="76">
        <v>802.08900000000006</v>
      </c>
      <c r="AK980" s="76">
        <v>13880</v>
      </c>
      <c r="AL980" s="76">
        <v>5.6399837464445345E-2</v>
      </c>
      <c r="AM980" s="76">
        <v>9.9563998374644456</v>
      </c>
    </row>
    <row r="981" spans="1:39" x14ac:dyDescent="0.3">
      <c r="A981" s="76">
        <v>802.10140000000001</v>
      </c>
      <c r="B981" s="76">
        <v>28150</v>
      </c>
      <c r="C981" s="76">
        <v>0.14167086059386008</v>
      </c>
      <c r="D981" s="76">
        <v>802.10140000000001</v>
      </c>
      <c r="E981" s="76">
        <v>25540</v>
      </c>
      <c r="F981" s="76">
        <v>0.17935393258426965</v>
      </c>
      <c r="G981" s="76">
        <v>1.2793539325842698</v>
      </c>
      <c r="H981" s="76">
        <v>802.10140000000001</v>
      </c>
      <c r="I981" s="76">
        <v>46960</v>
      </c>
      <c r="J981" s="76">
        <v>9.1916226267371309E-2</v>
      </c>
      <c r="K981" s="76">
        <v>2.2919162262673716</v>
      </c>
      <c r="L981" s="76">
        <v>802.10140000000001</v>
      </c>
      <c r="M981" s="76">
        <v>37730</v>
      </c>
      <c r="N981" s="76">
        <v>0.10879469434832757</v>
      </c>
      <c r="O981" s="76">
        <v>3.4087946943483276</v>
      </c>
      <c r="P981" s="76">
        <v>802.10140000000001</v>
      </c>
      <c r="Q981" s="76">
        <v>46070</v>
      </c>
      <c r="R981" s="76">
        <v>0.10827262044653349</v>
      </c>
      <c r="S981" s="76">
        <v>4.508272620446534</v>
      </c>
      <c r="T981" s="76">
        <v>802.10140000000001</v>
      </c>
      <c r="U981" s="76">
        <v>49500</v>
      </c>
      <c r="V981" s="76">
        <v>0.12893982808022922</v>
      </c>
      <c r="W981" s="76">
        <v>5.6289398280802292</v>
      </c>
      <c r="X981" s="76">
        <v>802.10140000000001</v>
      </c>
      <c r="Y981" s="76">
        <v>30960</v>
      </c>
      <c r="Z981" s="76">
        <v>0.12079594225516972</v>
      </c>
      <c r="AA981" s="76">
        <v>6.7207959422551697</v>
      </c>
      <c r="AB981" s="76">
        <v>802.10140000000001</v>
      </c>
      <c r="AC981" s="76">
        <v>31950</v>
      </c>
      <c r="AD981" s="76">
        <v>8.630470016207456E-2</v>
      </c>
      <c r="AE981" s="76">
        <v>7.7863047001620744</v>
      </c>
      <c r="AF981" s="76">
        <v>802.10140000000001</v>
      </c>
      <c r="AG981" s="76">
        <v>15830</v>
      </c>
      <c r="AH981" s="76">
        <v>0.10044416243654822</v>
      </c>
      <c r="AI981" s="76">
        <v>8.9004441624365498</v>
      </c>
      <c r="AJ981" s="76">
        <v>802.10140000000001</v>
      </c>
      <c r="AK981" s="76">
        <v>13840</v>
      </c>
      <c r="AL981" s="76">
        <v>5.6237301909792765E-2</v>
      </c>
      <c r="AM981" s="76">
        <v>9.9562373019097929</v>
      </c>
    </row>
    <row r="982" spans="1:39" x14ac:dyDescent="0.3">
      <c r="A982" s="76">
        <v>802.11379999999997</v>
      </c>
      <c r="B982" s="76">
        <v>28460</v>
      </c>
      <c r="C982" s="76">
        <v>0.1432310015098138</v>
      </c>
      <c r="D982" s="76">
        <v>802.11379999999997</v>
      </c>
      <c r="E982" s="76">
        <v>25950</v>
      </c>
      <c r="F982" s="76">
        <v>0.18223314606741572</v>
      </c>
      <c r="G982" s="76">
        <v>1.2822331460674159</v>
      </c>
      <c r="H982" s="76">
        <v>802.11379999999997</v>
      </c>
      <c r="I982" s="76">
        <v>47410</v>
      </c>
      <c r="J982" s="76">
        <v>9.279702485809356E-2</v>
      </c>
      <c r="K982" s="76">
        <v>2.2927970248580936</v>
      </c>
      <c r="L982" s="76">
        <v>802.11379999999997</v>
      </c>
      <c r="M982" s="76">
        <v>38190</v>
      </c>
      <c r="N982" s="76">
        <v>0.11012110726643598</v>
      </c>
      <c r="O982" s="76">
        <v>3.4101211072664359</v>
      </c>
      <c r="P982" s="76">
        <v>802.11379999999997</v>
      </c>
      <c r="Q982" s="76">
        <v>46540</v>
      </c>
      <c r="R982" s="76">
        <v>0.10937720329024676</v>
      </c>
      <c r="S982" s="76">
        <v>4.5093772032902475</v>
      </c>
      <c r="T982" s="76">
        <v>802.11379999999997</v>
      </c>
      <c r="U982" s="76">
        <v>49870</v>
      </c>
      <c r="V982" s="76">
        <v>0.12990362073456629</v>
      </c>
      <c r="W982" s="76">
        <v>5.6299036207345665</v>
      </c>
      <c r="X982" s="76">
        <v>802.11379999999997</v>
      </c>
      <c r="Y982" s="76">
        <v>31300</v>
      </c>
      <c r="Z982" s="76">
        <v>0.1221225126804526</v>
      </c>
      <c r="AA982" s="76">
        <v>6.7221225126804525</v>
      </c>
      <c r="AB982" s="76">
        <v>802.11379999999997</v>
      </c>
      <c r="AC982" s="76">
        <v>32170</v>
      </c>
      <c r="AD982" s="76">
        <v>8.6898973527822804E-2</v>
      </c>
      <c r="AE982" s="76">
        <v>7.7868989735278227</v>
      </c>
      <c r="AF982" s="76">
        <v>802.11379999999997</v>
      </c>
      <c r="AG982" s="76">
        <v>15970</v>
      </c>
      <c r="AH982" s="76">
        <v>0.10133248730964467</v>
      </c>
      <c r="AI982" s="76">
        <v>8.9013324873096451</v>
      </c>
      <c r="AJ982" s="76">
        <v>802.11379999999997</v>
      </c>
      <c r="AK982" s="76">
        <v>13790</v>
      </c>
      <c r="AL982" s="76">
        <v>5.6034132466477045E-2</v>
      </c>
      <c r="AM982" s="76">
        <v>9.9560341324664776</v>
      </c>
    </row>
    <row r="983" spans="1:39" x14ac:dyDescent="0.3">
      <c r="A983" s="76">
        <v>802.12620000000004</v>
      </c>
      <c r="B983" s="76">
        <v>28770</v>
      </c>
      <c r="C983" s="76">
        <v>0.14479114242576749</v>
      </c>
      <c r="D983" s="76">
        <v>802.12620000000004</v>
      </c>
      <c r="E983" s="76">
        <v>26350</v>
      </c>
      <c r="F983" s="76">
        <v>0.18504213483146068</v>
      </c>
      <c r="G983" s="76">
        <v>1.2850421348314607</v>
      </c>
      <c r="H983" s="76">
        <v>802.12620000000004</v>
      </c>
      <c r="I983" s="76">
        <v>47860</v>
      </c>
      <c r="J983" s="76">
        <v>9.3677823448815811E-2</v>
      </c>
      <c r="K983" s="76">
        <v>2.293677823448816</v>
      </c>
      <c r="L983" s="76">
        <v>802.12620000000004</v>
      </c>
      <c r="M983" s="76">
        <v>38650</v>
      </c>
      <c r="N983" s="76">
        <v>0.1114475201845444</v>
      </c>
      <c r="O983" s="76">
        <v>3.4114475201845442</v>
      </c>
      <c r="P983" s="76">
        <v>802.12620000000004</v>
      </c>
      <c r="Q983" s="76">
        <v>47040</v>
      </c>
      <c r="R983" s="76">
        <v>0.11055229142185664</v>
      </c>
      <c r="S983" s="76">
        <v>4.510552291421857</v>
      </c>
      <c r="T983" s="76">
        <v>802.12620000000004</v>
      </c>
      <c r="U983" s="76">
        <v>50240</v>
      </c>
      <c r="V983" s="76">
        <v>0.13086741338890337</v>
      </c>
      <c r="W983" s="76">
        <v>5.630867413388903</v>
      </c>
      <c r="X983" s="76">
        <v>802.12620000000004</v>
      </c>
      <c r="Y983" s="76">
        <v>31630</v>
      </c>
      <c r="Z983" s="76">
        <v>0.12341006632852126</v>
      </c>
      <c r="AA983" s="76">
        <v>6.7234100663285208</v>
      </c>
      <c r="AB983" s="76">
        <v>802.12620000000004</v>
      </c>
      <c r="AC983" s="76">
        <v>32410</v>
      </c>
      <c r="AD983" s="76">
        <v>8.7547271745002694E-2</v>
      </c>
      <c r="AE983" s="76">
        <v>7.7875472717450025</v>
      </c>
      <c r="AF983" s="76">
        <v>802.12620000000004</v>
      </c>
      <c r="AG983" s="76">
        <v>16100</v>
      </c>
      <c r="AH983" s="76">
        <v>0.10215736040609137</v>
      </c>
      <c r="AI983" s="76">
        <v>8.9021573604060915</v>
      </c>
      <c r="AJ983" s="76">
        <v>802.12620000000004</v>
      </c>
      <c r="AK983" s="76">
        <v>13760</v>
      </c>
      <c r="AL983" s="76">
        <v>5.5912230800487607E-2</v>
      </c>
      <c r="AM983" s="76">
        <v>9.9559122308004877</v>
      </c>
    </row>
    <row r="984" spans="1:39" x14ac:dyDescent="0.3">
      <c r="A984" s="76">
        <v>802.13850000000002</v>
      </c>
      <c r="B984" s="76">
        <v>29060</v>
      </c>
      <c r="C984" s="76">
        <v>0.14625062908907902</v>
      </c>
      <c r="D984" s="76">
        <v>802.13850000000002</v>
      </c>
      <c r="E984" s="76">
        <v>26740</v>
      </c>
      <c r="F984" s="76">
        <v>0.18778089887640451</v>
      </c>
      <c r="G984" s="76">
        <v>1.2877808988764046</v>
      </c>
      <c r="H984" s="76">
        <v>802.13850000000002</v>
      </c>
      <c r="I984" s="76">
        <v>48320</v>
      </c>
      <c r="J984" s="76">
        <v>9.4578195341554122E-2</v>
      </c>
      <c r="K984" s="76">
        <v>2.2945781953415545</v>
      </c>
      <c r="L984" s="76">
        <v>802.13850000000002</v>
      </c>
      <c r="M984" s="76">
        <v>39120</v>
      </c>
      <c r="N984" s="76">
        <v>0.11280276816608996</v>
      </c>
      <c r="O984" s="76">
        <v>3.41280276816609</v>
      </c>
      <c r="P984" s="76">
        <v>802.13850000000002</v>
      </c>
      <c r="Q984" s="76">
        <v>47560</v>
      </c>
      <c r="R984" s="76">
        <v>0.1117743830787309</v>
      </c>
      <c r="S984" s="76">
        <v>4.5117743830787314</v>
      </c>
      <c r="T984" s="76">
        <v>802.13850000000002</v>
      </c>
      <c r="U984" s="76">
        <v>50620</v>
      </c>
      <c r="V984" s="76">
        <v>0.13185725449335764</v>
      </c>
      <c r="W984" s="76">
        <v>5.6318572544933581</v>
      </c>
      <c r="X984" s="76">
        <v>802.13850000000002</v>
      </c>
      <c r="Y984" s="76">
        <v>31960</v>
      </c>
      <c r="Z984" s="76">
        <v>0.12469761997658993</v>
      </c>
      <c r="AA984" s="76">
        <v>6.72469761997659</v>
      </c>
      <c r="AB984" s="76">
        <v>802.13850000000002</v>
      </c>
      <c r="AC984" s="76">
        <v>32670</v>
      </c>
      <c r="AD984" s="76">
        <v>8.824959481361426E-2</v>
      </c>
      <c r="AE984" s="76">
        <v>7.7882495948136148</v>
      </c>
      <c r="AF984" s="76">
        <v>802.13850000000002</v>
      </c>
      <c r="AG984" s="76">
        <v>16230</v>
      </c>
      <c r="AH984" s="76">
        <v>0.10298223350253807</v>
      </c>
      <c r="AI984" s="76">
        <v>8.9029822335025379</v>
      </c>
      <c r="AJ984" s="76">
        <v>802.13850000000002</v>
      </c>
      <c r="AK984" s="76">
        <v>13720</v>
      </c>
      <c r="AL984" s="76">
        <v>5.5749695245835028E-2</v>
      </c>
      <c r="AM984" s="76">
        <v>9.9557496952458351</v>
      </c>
    </row>
    <row r="985" spans="1:39" x14ac:dyDescent="0.3">
      <c r="A985" s="76">
        <v>802.15089999999998</v>
      </c>
      <c r="B985" s="76">
        <v>29350</v>
      </c>
      <c r="C985" s="76">
        <v>0.14771011575239054</v>
      </c>
      <c r="D985" s="76">
        <v>802.15089999999998</v>
      </c>
      <c r="E985" s="76">
        <v>27130</v>
      </c>
      <c r="F985" s="76">
        <v>0.19051966292134831</v>
      </c>
      <c r="G985" s="76">
        <v>1.2905196629213485</v>
      </c>
      <c r="H985" s="76">
        <v>802.15089999999998</v>
      </c>
      <c r="I985" s="76">
        <v>48800</v>
      </c>
      <c r="J985" s="76">
        <v>9.5517713838324525E-2</v>
      </c>
      <c r="K985" s="76">
        <v>2.2955177138383247</v>
      </c>
      <c r="L985" s="76">
        <v>802.15089999999998</v>
      </c>
      <c r="M985" s="76">
        <v>39590</v>
      </c>
      <c r="N985" s="76">
        <v>0.11415801614763553</v>
      </c>
      <c r="O985" s="76">
        <v>3.4141580161476353</v>
      </c>
      <c r="P985" s="76">
        <v>802.15089999999998</v>
      </c>
      <c r="Q985" s="76">
        <v>48100</v>
      </c>
      <c r="R985" s="76">
        <v>0.11304347826086956</v>
      </c>
      <c r="S985" s="76">
        <v>4.5130434782608697</v>
      </c>
      <c r="T985" s="76">
        <v>802.15089999999998</v>
      </c>
      <c r="U985" s="76">
        <v>51010</v>
      </c>
      <c r="V985" s="76">
        <v>0.13287314404792916</v>
      </c>
      <c r="W985" s="76">
        <v>5.6328731440479292</v>
      </c>
      <c r="X985" s="76">
        <v>802.15089999999998</v>
      </c>
      <c r="Y985" s="76">
        <v>32290</v>
      </c>
      <c r="Z985" s="76">
        <v>0.12598517362465861</v>
      </c>
      <c r="AA985" s="76">
        <v>6.7259851736246583</v>
      </c>
      <c r="AB985" s="76">
        <v>802.15089999999998</v>
      </c>
      <c r="AC985" s="76">
        <v>32940</v>
      </c>
      <c r="AD985" s="76">
        <v>8.8978930307941656E-2</v>
      </c>
      <c r="AE985" s="76">
        <v>7.788978930307942</v>
      </c>
      <c r="AF985" s="76">
        <v>802.15089999999998</v>
      </c>
      <c r="AG985" s="76">
        <v>16350</v>
      </c>
      <c r="AH985" s="76">
        <v>0.10374365482233502</v>
      </c>
      <c r="AI985" s="76">
        <v>8.9037436548223354</v>
      </c>
      <c r="AJ985" s="76">
        <v>802.15089999999998</v>
      </c>
      <c r="AK985" s="76">
        <v>13690</v>
      </c>
      <c r="AL985" s="76">
        <v>5.562779357984559E-2</v>
      </c>
      <c r="AM985" s="76">
        <v>9.9556277935798452</v>
      </c>
    </row>
    <row r="986" spans="1:39" x14ac:dyDescent="0.3">
      <c r="A986" s="76">
        <v>802.16330000000005</v>
      </c>
      <c r="B986" s="76">
        <v>29630</v>
      </c>
      <c r="C986" s="76">
        <v>0.14911927528938099</v>
      </c>
      <c r="D986" s="76">
        <v>802.16330000000005</v>
      </c>
      <c r="E986" s="76">
        <v>27510</v>
      </c>
      <c r="F986" s="76">
        <v>0.19318820224719102</v>
      </c>
      <c r="G986" s="76">
        <v>1.2931882022471912</v>
      </c>
      <c r="H986" s="76">
        <v>802.16330000000005</v>
      </c>
      <c r="I986" s="76">
        <v>49280</v>
      </c>
      <c r="J986" s="76">
        <v>9.6457232335094928E-2</v>
      </c>
      <c r="K986" s="76">
        <v>2.2964572323350949</v>
      </c>
      <c r="L986" s="76">
        <v>802.16330000000005</v>
      </c>
      <c r="M986" s="76">
        <v>40060</v>
      </c>
      <c r="N986" s="76">
        <v>0.11551326412918109</v>
      </c>
      <c r="O986" s="76">
        <v>3.415513264129181</v>
      </c>
      <c r="P986" s="76">
        <v>802.16330000000005</v>
      </c>
      <c r="Q986" s="76">
        <v>48670</v>
      </c>
      <c r="R986" s="76">
        <v>0.11438307873090482</v>
      </c>
      <c r="S986" s="76">
        <v>4.5143830787309049</v>
      </c>
      <c r="T986" s="76">
        <v>802.16330000000005</v>
      </c>
      <c r="U986" s="76">
        <v>51410</v>
      </c>
      <c r="V986" s="76">
        <v>0.13391508205261787</v>
      </c>
      <c r="W986" s="76">
        <v>5.633915082052618</v>
      </c>
      <c r="X986" s="76">
        <v>802.16330000000005</v>
      </c>
      <c r="Y986" s="76">
        <v>32620</v>
      </c>
      <c r="Z986" s="76">
        <v>0.12727272727272726</v>
      </c>
      <c r="AA986" s="76">
        <v>6.7272727272727266</v>
      </c>
      <c r="AB986" s="76">
        <v>802.16330000000005</v>
      </c>
      <c r="AC986" s="76">
        <v>33220</v>
      </c>
      <c r="AD986" s="76">
        <v>8.9735278227984869E-2</v>
      </c>
      <c r="AE986" s="76">
        <v>7.7897352782279849</v>
      </c>
      <c r="AF986" s="76">
        <v>802.16330000000005</v>
      </c>
      <c r="AG986" s="76">
        <v>16470</v>
      </c>
      <c r="AH986" s="76">
        <v>0.10450507614213198</v>
      </c>
      <c r="AI986" s="76">
        <v>8.9045050761421329</v>
      </c>
      <c r="AJ986" s="76">
        <v>802.16330000000005</v>
      </c>
      <c r="AK986" s="76">
        <v>13670</v>
      </c>
      <c r="AL986" s="76">
        <v>5.55465258025193E-2</v>
      </c>
      <c r="AM986" s="76">
        <v>9.9555465258025198</v>
      </c>
    </row>
    <row r="987" spans="1:39" x14ac:dyDescent="0.3">
      <c r="A987" s="76">
        <v>802.17570000000001</v>
      </c>
      <c r="B987" s="76">
        <v>29910</v>
      </c>
      <c r="C987" s="76">
        <v>0.1505284348263714</v>
      </c>
      <c r="D987" s="76">
        <v>802.17570000000001</v>
      </c>
      <c r="E987" s="76">
        <v>27880</v>
      </c>
      <c r="F987" s="76">
        <v>0.19578651685393259</v>
      </c>
      <c r="G987" s="76">
        <v>1.2957865168539326</v>
      </c>
      <c r="H987" s="76">
        <v>802.17570000000001</v>
      </c>
      <c r="I987" s="76">
        <v>49770</v>
      </c>
      <c r="J987" s="76">
        <v>9.7416324133881391E-2</v>
      </c>
      <c r="K987" s="76">
        <v>2.2974163241338816</v>
      </c>
      <c r="L987" s="76">
        <v>802.17570000000001</v>
      </c>
      <c r="M987" s="76">
        <v>40530</v>
      </c>
      <c r="N987" s="76">
        <v>0.11686851211072664</v>
      </c>
      <c r="O987" s="76">
        <v>3.4168685121107263</v>
      </c>
      <c r="P987" s="76">
        <v>802.17570000000001</v>
      </c>
      <c r="Q987" s="76">
        <v>49260</v>
      </c>
      <c r="R987" s="76">
        <v>0.11576968272620447</v>
      </c>
      <c r="S987" s="76">
        <v>4.515769682726205</v>
      </c>
      <c r="T987" s="76">
        <v>802.17570000000001</v>
      </c>
      <c r="U987" s="76">
        <v>51820</v>
      </c>
      <c r="V987" s="76">
        <v>0.13498306850742381</v>
      </c>
      <c r="W987" s="76">
        <v>5.6349830685074238</v>
      </c>
      <c r="X987" s="76">
        <v>802.17570000000001</v>
      </c>
      <c r="Y987" s="76">
        <v>32950</v>
      </c>
      <c r="Z987" s="76">
        <v>0.12856028092079594</v>
      </c>
      <c r="AA987" s="76">
        <v>6.7285602809207958</v>
      </c>
      <c r="AB987" s="76">
        <v>802.17570000000001</v>
      </c>
      <c r="AC987" s="76">
        <v>33520</v>
      </c>
      <c r="AD987" s="76">
        <v>9.0545650999459756E-2</v>
      </c>
      <c r="AE987" s="76">
        <v>7.7905456509994595</v>
      </c>
      <c r="AF987" s="76">
        <v>802.17570000000001</v>
      </c>
      <c r="AG987" s="76">
        <v>16590</v>
      </c>
      <c r="AH987" s="76">
        <v>0.10526649746192894</v>
      </c>
      <c r="AI987" s="76">
        <v>8.9052664974619304</v>
      </c>
      <c r="AJ987" s="76">
        <v>802.17570000000001</v>
      </c>
      <c r="AK987" s="76">
        <v>13640</v>
      </c>
      <c r="AL987" s="76">
        <v>5.5424624136529863E-2</v>
      </c>
      <c r="AM987" s="76">
        <v>9.9554246241365298</v>
      </c>
    </row>
    <row r="988" spans="1:39" x14ac:dyDescent="0.3">
      <c r="A988" s="76">
        <v>802.18809999999996</v>
      </c>
      <c r="B988" s="76">
        <v>30170</v>
      </c>
      <c r="C988" s="76">
        <v>0.15183694011071969</v>
      </c>
      <c r="D988" s="76">
        <v>802.18809999999996</v>
      </c>
      <c r="E988" s="76">
        <v>28240</v>
      </c>
      <c r="F988" s="76">
        <v>0.19831460674157303</v>
      </c>
      <c r="G988" s="76">
        <v>1.2983146067415732</v>
      </c>
      <c r="H988" s="76">
        <v>802.18809999999996</v>
      </c>
      <c r="I988" s="76">
        <v>50290</v>
      </c>
      <c r="J988" s="76">
        <v>9.8434135838715991E-2</v>
      </c>
      <c r="K988" s="76">
        <v>2.2984341358387161</v>
      </c>
      <c r="L988" s="76">
        <v>802.18809999999996</v>
      </c>
      <c r="M988" s="76">
        <v>41000</v>
      </c>
      <c r="N988" s="76">
        <v>0.1182237600922722</v>
      </c>
      <c r="O988" s="76">
        <v>3.418223760092272</v>
      </c>
      <c r="P988" s="76">
        <v>802.18809999999996</v>
      </c>
      <c r="Q988" s="76">
        <v>49870</v>
      </c>
      <c r="R988" s="76">
        <v>0.11720329024676851</v>
      </c>
      <c r="S988" s="76">
        <v>4.5172032902467691</v>
      </c>
      <c r="T988" s="76">
        <v>802.18809999999996</v>
      </c>
      <c r="U988" s="76">
        <v>52240</v>
      </c>
      <c r="V988" s="76">
        <v>0.13607710341234697</v>
      </c>
      <c r="W988" s="76">
        <v>5.6360771034123474</v>
      </c>
      <c r="X988" s="76">
        <v>802.18809999999996</v>
      </c>
      <c r="Y988" s="76">
        <v>33270</v>
      </c>
      <c r="Z988" s="76">
        <v>0.1298088177916504</v>
      </c>
      <c r="AA988" s="76">
        <v>6.7298088177916497</v>
      </c>
      <c r="AB988" s="76">
        <v>802.18809999999996</v>
      </c>
      <c r="AC988" s="76">
        <v>33830</v>
      </c>
      <c r="AD988" s="76">
        <v>9.1383036196650461E-2</v>
      </c>
      <c r="AE988" s="76">
        <v>7.7913830361966507</v>
      </c>
      <c r="AF988" s="76">
        <v>802.18809999999996</v>
      </c>
      <c r="AG988" s="76">
        <v>16690</v>
      </c>
      <c r="AH988" s="76">
        <v>0.10590101522842639</v>
      </c>
      <c r="AI988" s="76">
        <v>8.9059010152284266</v>
      </c>
      <c r="AJ988" s="76">
        <v>802.18809999999996</v>
      </c>
      <c r="AK988" s="76">
        <v>13620</v>
      </c>
      <c r="AL988" s="76">
        <v>5.5343356359203573E-2</v>
      </c>
      <c r="AM988" s="76">
        <v>9.9553433563592044</v>
      </c>
    </row>
    <row r="989" spans="1:39" x14ac:dyDescent="0.3">
      <c r="A989" s="76">
        <v>802.20050000000003</v>
      </c>
      <c r="B989" s="76">
        <v>30430</v>
      </c>
      <c r="C989" s="76">
        <v>0.15314544539506794</v>
      </c>
      <c r="D989" s="76">
        <v>802.20050000000003</v>
      </c>
      <c r="E989" s="76">
        <v>28600</v>
      </c>
      <c r="F989" s="76">
        <v>0.20084269662921347</v>
      </c>
      <c r="G989" s="76">
        <v>1.3008426966292135</v>
      </c>
      <c r="H989" s="76">
        <v>802.20050000000003</v>
      </c>
      <c r="I989" s="76">
        <v>50810</v>
      </c>
      <c r="J989" s="76">
        <v>9.9451947543550592E-2</v>
      </c>
      <c r="K989" s="76">
        <v>2.2994519475435506</v>
      </c>
      <c r="L989" s="76">
        <v>802.20050000000003</v>
      </c>
      <c r="M989" s="76">
        <v>41470</v>
      </c>
      <c r="N989" s="76">
        <v>0.11957900807381776</v>
      </c>
      <c r="O989" s="76">
        <v>3.4195790080738178</v>
      </c>
      <c r="P989" s="76">
        <v>802.20050000000003</v>
      </c>
      <c r="Q989" s="76">
        <v>50510</v>
      </c>
      <c r="R989" s="76">
        <v>0.11870740305522914</v>
      </c>
      <c r="S989" s="76">
        <v>4.5187074030552292</v>
      </c>
      <c r="T989" s="76">
        <v>802.20050000000003</v>
      </c>
      <c r="U989" s="76">
        <v>52670</v>
      </c>
      <c r="V989" s="76">
        <v>0.13719718676738735</v>
      </c>
      <c r="W989" s="76">
        <v>5.6371971867673878</v>
      </c>
      <c r="X989" s="76">
        <v>802.20050000000003</v>
      </c>
      <c r="Y989" s="76">
        <v>33580</v>
      </c>
      <c r="Z989" s="76">
        <v>0.13101833788529069</v>
      </c>
      <c r="AA989" s="76">
        <v>6.7310183378852901</v>
      </c>
      <c r="AB989" s="76">
        <v>802.20050000000003</v>
      </c>
      <c r="AC989" s="76">
        <v>34150</v>
      </c>
      <c r="AD989" s="76">
        <v>9.2247433819556995E-2</v>
      </c>
      <c r="AE989" s="76">
        <v>7.7922474338195569</v>
      </c>
      <c r="AF989" s="76">
        <v>802.20050000000003</v>
      </c>
      <c r="AG989" s="76">
        <v>16800</v>
      </c>
      <c r="AH989" s="76">
        <v>0.1065989847715736</v>
      </c>
      <c r="AI989" s="76">
        <v>8.9065989847715752</v>
      </c>
      <c r="AJ989" s="76">
        <v>802.20050000000003</v>
      </c>
      <c r="AK989" s="76">
        <v>13600</v>
      </c>
      <c r="AL989" s="76">
        <v>5.5262088581877283E-2</v>
      </c>
      <c r="AM989" s="76">
        <v>9.9552620885818772</v>
      </c>
    </row>
    <row r="990" spans="1:39" x14ac:dyDescent="0.3">
      <c r="A990" s="76">
        <v>802.21289999999999</v>
      </c>
      <c r="B990" s="76">
        <v>30670</v>
      </c>
      <c r="C990" s="76">
        <v>0.15435329642677403</v>
      </c>
      <c r="D990" s="76">
        <v>802.21289999999999</v>
      </c>
      <c r="E990" s="76">
        <v>28950</v>
      </c>
      <c r="F990" s="76">
        <v>0.2033005617977528</v>
      </c>
      <c r="G990" s="76">
        <v>1.3033005617977529</v>
      </c>
      <c r="H990" s="76">
        <v>802.21289999999999</v>
      </c>
      <c r="I990" s="76">
        <v>51360</v>
      </c>
      <c r="J990" s="76">
        <v>0.10052847915443336</v>
      </c>
      <c r="K990" s="76">
        <v>2.3005284791544334</v>
      </c>
      <c r="L990" s="76">
        <v>802.21289999999999</v>
      </c>
      <c r="M990" s="76">
        <v>41940</v>
      </c>
      <c r="N990" s="76">
        <v>0.12093425605536332</v>
      </c>
      <c r="O990" s="76">
        <v>3.4209342560553631</v>
      </c>
      <c r="P990" s="76">
        <v>802.21289999999999</v>
      </c>
      <c r="Q990" s="76">
        <v>51160</v>
      </c>
      <c r="R990" s="76">
        <v>0.12023501762632198</v>
      </c>
      <c r="S990" s="76">
        <v>4.5202350176263222</v>
      </c>
      <c r="T990" s="76">
        <v>802.21289999999999</v>
      </c>
      <c r="U990" s="76">
        <v>53110</v>
      </c>
      <c r="V990" s="76">
        <v>0.13834331857254492</v>
      </c>
      <c r="W990" s="76">
        <v>5.6383433185725451</v>
      </c>
      <c r="X990" s="76">
        <v>802.21289999999999</v>
      </c>
      <c r="Y990" s="76">
        <v>33900</v>
      </c>
      <c r="Z990" s="76">
        <v>0.13226687475614515</v>
      </c>
      <c r="AA990" s="76">
        <v>6.7322668747561449</v>
      </c>
      <c r="AB990" s="76">
        <v>802.21289999999999</v>
      </c>
      <c r="AC990" s="76">
        <v>34480</v>
      </c>
      <c r="AD990" s="76">
        <v>9.3138843868179361E-2</v>
      </c>
      <c r="AE990" s="76">
        <v>7.7931388438681797</v>
      </c>
      <c r="AF990" s="76">
        <v>802.21289999999999</v>
      </c>
      <c r="AG990" s="76">
        <v>16900</v>
      </c>
      <c r="AH990" s="76">
        <v>0.10723350253807107</v>
      </c>
      <c r="AI990" s="76">
        <v>8.9072335025380713</v>
      </c>
      <c r="AJ990" s="76">
        <v>802.21289999999999</v>
      </c>
      <c r="AK990" s="76">
        <v>13580</v>
      </c>
      <c r="AL990" s="76">
        <v>5.5180820804550994E-2</v>
      </c>
      <c r="AM990" s="76">
        <v>9.9551808208045518</v>
      </c>
    </row>
    <row r="991" spans="1:39" x14ac:dyDescent="0.3">
      <c r="A991" s="76">
        <v>802.22529999999995</v>
      </c>
      <c r="B991" s="76">
        <v>30910</v>
      </c>
      <c r="C991" s="76">
        <v>0.15556114745848013</v>
      </c>
      <c r="D991" s="76">
        <v>802.22529999999995</v>
      </c>
      <c r="E991" s="76">
        <v>29290</v>
      </c>
      <c r="F991" s="76">
        <v>0.205688202247191</v>
      </c>
      <c r="G991" s="76">
        <v>1.3056882022471912</v>
      </c>
      <c r="H991" s="76">
        <v>802.22529999999995</v>
      </c>
      <c r="I991" s="76">
        <v>51930</v>
      </c>
      <c r="J991" s="76">
        <v>0.1016441573693482</v>
      </c>
      <c r="K991" s="76">
        <v>2.3016441573693482</v>
      </c>
      <c r="L991" s="76">
        <v>802.22529999999995</v>
      </c>
      <c r="M991" s="76">
        <v>42410</v>
      </c>
      <c r="N991" s="76">
        <v>0.12228950403690889</v>
      </c>
      <c r="O991" s="76">
        <v>3.4222895040369088</v>
      </c>
      <c r="P991" s="76">
        <v>802.22529999999995</v>
      </c>
      <c r="Q991" s="76">
        <v>51840</v>
      </c>
      <c r="R991" s="76">
        <v>0.1218331374853114</v>
      </c>
      <c r="S991" s="76">
        <v>4.521833137485312</v>
      </c>
      <c r="T991" s="76">
        <v>802.22529999999995</v>
      </c>
      <c r="U991" s="76">
        <v>53570</v>
      </c>
      <c r="V991" s="76">
        <v>0.13954154727793697</v>
      </c>
      <c r="W991" s="76">
        <v>5.6395415472779371</v>
      </c>
      <c r="X991" s="76">
        <v>802.22529999999995</v>
      </c>
      <c r="Y991" s="76">
        <v>34210</v>
      </c>
      <c r="Z991" s="76">
        <v>0.13347639484978541</v>
      </c>
      <c r="AA991" s="76">
        <v>6.7334763948497853</v>
      </c>
      <c r="AB991" s="76">
        <v>802.22529999999995</v>
      </c>
      <c r="AC991" s="76">
        <v>34810</v>
      </c>
      <c r="AD991" s="76">
        <v>9.4030253916801726E-2</v>
      </c>
      <c r="AE991" s="76">
        <v>7.7940302539168016</v>
      </c>
      <c r="AF991" s="76">
        <v>802.22529999999995</v>
      </c>
      <c r="AG991" s="76">
        <v>17000</v>
      </c>
      <c r="AH991" s="76">
        <v>0.10786802030456853</v>
      </c>
      <c r="AI991" s="76">
        <v>8.9078680203045693</v>
      </c>
      <c r="AJ991" s="76">
        <v>802.22529999999995</v>
      </c>
      <c r="AK991" s="76">
        <v>13570</v>
      </c>
      <c r="AL991" s="76">
        <v>5.5140186915887852E-2</v>
      </c>
      <c r="AM991" s="76">
        <v>9.9551401869158891</v>
      </c>
    </row>
    <row r="992" spans="1:39" x14ac:dyDescent="0.3">
      <c r="A992" s="76">
        <v>802.23770000000002</v>
      </c>
      <c r="B992" s="76">
        <v>31140</v>
      </c>
      <c r="C992" s="76">
        <v>0.15671867136386514</v>
      </c>
      <c r="D992" s="76">
        <v>802.23770000000002</v>
      </c>
      <c r="E992" s="76">
        <v>29630</v>
      </c>
      <c r="F992" s="76">
        <v>0.20807584269662921</v>
      </c>
      <c r="G992" s="76">
        <v>1.3080758426966292</v>
      </c>
      <c r="H992" s="76">
        <v>802.23770000000002</v>
      </c>
      <c r="I992" s="76">
        <v>52520</v>
      </c>
      <c r="J992" s="76">
        <v>0.10279898218829517</v>
      </c>
      <c r="K992" s="76">
        <v>2.3027989821882953</v>
      </c>
      <c r="L992" s="76">
        <v>802.23770000000002</v>
      </c>
      <c r="M992" s="76">
        <v>42880</v>
      </c>
      <c r="N992" s="76">
        <v>0.12364475201845444</v>
      </c>
      <c r="O992" s="76">
        <v>3.4236447520184541</v>
      </c>
      <c r="P992" s="76">
        <v>802.23770000000002</v>
      </c>
      <c r="Q992" s="76">
        <v>52540</v>
      </c>
      <c r="R992" s="76">
        <v>0.12347826086956522</v>
      </c>
      <c r="S992" s="76">
        <v>4.5234782608695658</v>
      </c>
      <c r="T992" s="76">
        <v>802.23770000000002</v>
      </c>
      <c r="U992" s="76">
        <v>54040</v>
      </c>
      <c r="V992" s="76">
        <v>0.14076582443344621</v>
      </c>
      <c r="W992" s="76">
        <v>5.640765824433446</v>
      </c>
      <c r="X992" s="76">
        <v>802.23770000000002</v>
      </c>
      <c r="Y992" s="76">
        <v>34510</v>
      </c>
      <c r="Z992" s="76">
        <v>0.13464689816621148</v>
      </c>
      <c r="AA992" s="76">
        <v>6.7346468981662113</v>
      </c>
      <c r="AB992" s="76">
        <v>802.23770000000002</v>
      </c>
      <c r="AC992" s="76">
        <v>35150</v>
      </c>
      <c r="AD992" s="76">
        <v>9.4948676391139922E-2</v>
      </c>
      <c r="AE992" s="76">
        <v>7.7949486763911402</v>
      </c>
      <c r="AF992" s="76">
        <v>802.23770000000002</v>
      </c>
      <c r="AG992" s="76">
        <v>17100</v>
      </c>
      <c r="AH992" s="76">
        <v>0.108502538071066</v>
      </c>
      <c r="AI992" s="76">
        <v>8.9085025380710672</v>
      </c>
      <c r="AJ992" s="76">
        <v>802.23770000000002</v>
      </c>
      <c r="AK992" s="76">
        <v>13550</v>
      </c>
      <c r="AL992" s="76">
        <v>5.5058919138561563E-2</v>
      </c>
      <c r="AM992" s="76">
        <v>9.9550589191385619</v>
      </c>
    </row>
    <row r="993" spans="1:39" x14ac:dyDescent="0.3">
      <c r="A993" s="76">
        <v>802.25009999999997</v>
      </c>
      <c r="B993" s="76">
        <v>31350</v>
      </c>
      <c r="C993" s="76">
        <v>0.15777554101660796</v>
      </c>
      <c r="D993" s="76">
        <v>802.25009999999997</v>
      </c>
      <c r="E993" s="76">
        <v>29970</v>
      </c>
      <c r="F993" s="76">
        <v>0.21046348314606741</v>
      </c>
      <c r="G993" s="76">
        <v>1.3104634831460675</v>
      </c>
      <c r="H993" s="76">
        <v>802.25009999999997</v>
      </c>
      <c r="I993" s="76">
        <v>53140</v>
      </c>
      <c r="J993" s="76">
        <v>0.10401252691329027</v>
      </c>
      <c r="K993" s="76">
        <v>2.3040125269132905</v>
      </c>
      <c r="L993" s="76">
        <v>802.25009999999997</v>
      </c>
      <c r="M993" s="76">
        <v>43350</v>
      </c>
      <c r="N993" s="76">
        <v>0.125</v>
      </c>
      <c r="O993" s="76">
        <v>3.4249999999999998</v>
      </c>
      <c r="P993" s="76">
        <v>802.25009999999997</v>
      </c>
      <c r="Q993" s="76">
        <v>53260</v>
      </c>
      <c r="R993" s="76">
        <v>0.12517038777908343</v>
      </c>
      <c r="S993" s="76">
        <v>4.5251703877790836</v>
      </c>
      <c r="T993" s="76">
        <v>802.25009999999997</v>
      </c>
      <c r="U993" s="76">
        <v>54520</v>
      </c>
      <c r="V993" s="76">
        <v>0.14201615003907267</v>
      </c>
      <c r="W993" s="76">
        <v>5.6420161500390726</v>
      </c>
      <c r="X993" s="76">
        <v>802.25009999999997</v>
      </c>
      <c r="Y993" s="76">
        <v>34820</v>
      </c>
      <c r="Z993" s="76">
        <v>0.13585641825985173</v>
      </c>
      <c r="AA993" s="76">
        <v>6.7358564182598517</v>
      </c>
      <c r="AB993" s="76">
        <v>802.25009999999997</v>
      </c>
      <c r="AC993" s="76">
        <v>35500</v>
      </c>
      <c r="AD993" s="76">
        <v>9.5894111291193948E-2</v>
      </c>
      <c r="AE993" s="76">
        <v>7.7958941112911937</v>
      </c>
      <c r="AF993" s="76">
        <v>802.25009999999997</v>
      </c>
      <c r="AG993" s="76">
        <v>17200</v>
      </c>
      <c r="AH993" s="76">
        <v>0.10913705583756345</v>
      </c>
      <c r="AI993" s="76">
        <v>8.9091370558375633</v>
      </c>
      <c r="AJ993" s="76">
        <v>802.25009999999997</v>
      </c>
      <c r="AK993" s="76">
        <v>13530</v>
      </c>
      <c r="AL993" s="76">
        <v>5.4977651361235273E-2</v>
      </c>
      <c r="AM993" s="76">
        <v>9.9549776513612365</v>
      </c>
    </row>
    <row r="994" spans="1:39" x14ac:dyDescent="0.3">
      <c r="A994" s="76">
        <v>802.26250000000005</v>
      </c>
      <c r="B994" s="76">
        <v>31560</v>
      </c>
      <c r="C994" s="76">
        <v>0.15883241066935078</v>
      </c>
      <c r="D994" s="76">
        <v>802.26250000000005</v>
      </c>
      <c r="E994" s="76">
        <v>30300</v>
      </c>
      <c r="F994" s="76">
        <v>0.2127808988764045</v>
      </c>
      <c r="G994" s="76">
        <v>1.3127808988764045</v>
      </c>
      <c r="H994" s="76">
        <v>802.26250000000005</v>
      </c>
      <c r="I994" s="76">
        <v>53780</v>
      </c>
      <c r="J994" s="76">
        <v>0.10526521824231748</v>
      </c>
      <c r="K994" s="76">
        <v>2.3052652182423174</v>
      </c>
      <c r="L994" s="76">
        <v>802.26250000000005</v>
      </c>
      <c r="M994" s="76">
        <v>43820</v>
      </c>
      <c r="N994" s="76">
        <v>0.12635524798154557</v>
      </c>
      <c r="O994" s="76">
        <v>3.4263552479815456</v>
      </c>
      <c r="P994" s="76">
        <v>802.26250000000005</v>
      </c>
      <c r="Q994" s="76">
        <v>54000</v>
      </c>
      <c r="R994" s="76">
        <v>0.12690951821386603</v>
      </c>
      <c r="S994" s="76">
        <v>4.5269095182138663</v>
      </c>
      <c r="T994" s="76">
        <v>802.26250000000005</v>
      </c>
      <c r="U994" s="76">
        <v>55020</v>
      </c>
      <c r="V994" s="76">
        <v>0.14331857254493358</v>
      </c>
      <c r="W994" s="76">
        <v>5.643318572544934</v>
      </c>
      <c r="X994" s="76">
        <v>802.26250000000005</v>
      </c>
      <c r="Y994" s="76">
        <v>35120</v>
      </c>
      <c r="Z994" s="76">
        <v>0.1370269215762778</v>
      </c>
      <c r="AA994" s="76">
        <v>6.7370269215762777</v>
      </c>
      <c r="AB994" s="76">
        <v>802.26250000000005</v>
      </c>
      <c r="AC994" s="76">
        <v>35840</v>
      </c>
      <c r="AD994" s="76">
        <v>9.6812533765532144E-2</v>
      </c>
      <c r="AE994" s="76">
        <v>7.7968125337655323</v>
      </c>
      <c r="AF994" s="76">
        <v>802.26250000000005</v>
      </c>
      <c r="AG994" s="76">
        <v>17300</v>
      </c>
      <c r="AH994" s="76">
        <v>0.10977157360406091</v>
      </c>
      <c r="AI994" s="76">
        <v>8.9097715736040612</v>
      </c>
      <c r="AJ994" s="76">
        <v>802.26250000000005</v>
      </c>
      <c r="AK994" s="76">
        <v>13520</v>
      </c>
      <c r="AL994" s="76">
        <v>5.4937017472572125E-2</v>
      </c>
      <c r="AM994" s="76">
        <v>9.954937017472572</v>
      </c>
    </row>
    <row r="995" spans="1:39" x14ac:dyDescent="0.3">
      <c r="A995" s="76">
        <v>802.27480000000003</v>
      </c>
      <c r="B995" s="76">
        <v>31760</v>
      </c>
      <c r="C995" s="76">
        <v>0.15983895319577252</v>
      </c>
      <c r="D995" s="76">
        <v>802.27480000000003</v>
      </c>
      <c r="E995" s="76">
        <v>30630</v>
      </c>
      <c r="F995" s="76">
        <v>0.21509831460674159</v>
      </c>
      <c r="G995" s="76">
        <v>1.3150983146067416</v>
      </c>
      <c r="H995" s="76">
        <v>802.27480000000003</v>
      </c>
      <c r="I995" s="76">
        <v>54460</v>
      </c>
      <c r="J995" s="76">
        <v>0.10659620277940889</v>
      </c>
      <c r="K995" s="76">
        <v>2.3065962027794091</v>
      </c>
      <c r="L995" s="76">
        <v>802.27480000000003</v>
      </c>
      <c r="M995" s="76">
        <v>44300</v>
      </c>
      <c r="N995" s="76">
        <v>0.12773933102652826</v>
      </c>
      <c r="O995" s="76">
        <v>3.4277393310265283</v>
      </c>
      <c r="P995" s="76">
        <v>802.27480000000003</v>
      </c>
      <c r="Q995" s="76">
        <v>54760</v>
      </c>
      <c r="R995" s="76">
        <v>0.12869565217391304</v>
      </c>
      <c r="S995" s="76">
        <v>4.528695652173913</v>
      </c>
      <c r="T995" s="76">
        <v>802.27480000000003</v>
      </c>
      <c r="U995" s="76">
        <v>55530</v>
      </c>
      <c r="V995" s="76">
        <v>0.1446470435009117</v>
      </c>
      <c r="W995" s="76">
        <v>5.6446470435009113</v>
      </c>
      <c r="X995" s="76">
        <v>802.27480000000003</v>
      </c>
      <c r="Y995" s="76">
        <v>35420</v>
      </c>
      <c r="Z995" s="76">
        <v>0.13819742489270387</v>
      </c>
      <c r="AA995" s="76">
        <v>6.7381974248927037</v>
      </c>
      <c r="AB995" s="76">
        <v>802.27480000000003</v>
      </c>
      <c r="AC995" s="76">
        <v>36180</v>
      </c>
      <c r="AD995" s="76">
        <v>9.773095623987034E-2</v>
      </c>
      <c r="AE995" s="76">
        <v>7.7977309562398709</v>
      </c>
      <c r="AF995" s="76">
        <v>802.27480000000003</v>
      </c>
      <c r="AG995" s="76">
        <v>17400</v>
      </c>
      <c r="AH995" s="76">
        <v>0.11040609137055837</v>
      </c>
      <c r="AI995" s="76">
        <v>8.9104060913705592</v>
      </c>
      <c r="AJ995" s="76">
        <v>802.27480000000003</v>
      </c>
      <c r="AK995" s="76">
        <v>13500</v>
      </c>
      <c r="AL995" s="76">
        <v>5.4855749695245835E-2</v>
      </c>
      <c r="AM995" s="76">
        <v>9.9548557496952466</v>
      </c>
    </row>
    <row r="996" spans="1:39" x14ac:dyDescent="0.3">
      <c r="A996" s="76">
        <v>802.28719999999998</v>
      </c>
      <c r="B996" s="76">
        <v>31940</v>
      </c>
      <c r="C996" s="76">
        <v>0.16074484146955209</v>
      </c>
      <c r="D996" s="76">
        <v>802.28719999999998</v>
      </c>
      <c r="E996" s="76">
        <v>30960</v>
      </c>
      <c r="F996" s="76">
        <v>0.21741573033707864</v>
      </c>
      <c r="G996" s="76">
        <v>1.3174157303370788</v>
      </c>
      <c r="H996" s="76">
        <v>802.28719999999998</v>
      </c>
      <c r="I996" s="76">
        <v>55170</v>
      </c>
      <c r="J996" s="76">
        <v>0.10798590722254844</v>
      </c>
      <c r="K996" s="76">
        <v>2.3079859072225486</v>
      </c>
      <c r="L996" s="76">
        <v>802.28719999999998</v>
      </c>
      <c r="M996" s="76">
        <v>44770</v>
      </c>
      <c r="N996" s="76">
        <v>0.12909457900807381</v>
      </c>
      <c r="O996" s="76">
        <v>3.4290945790080736</v>
      </c>
      <c r="P996" s="76">
        <v>802.28719999999998</v>
      </c>
      <c r="Q996" s="76">
        <v>55530</v>
      </c>
      <c r="R996" s="76">
        <v>0.13050528789659224</v>
      </c>
      <c r="S996" s="76">
        <v>4.5305052878965926</v>
      </c>
      <c r="T996" s="76">
        <v>802.28719999999998</v>
      </c>
      <c r="U996" s="76">
        <v>56070</v>
      </c>
      <c r="V996" s="76">
        <v>0.14605365980724147</v>
      </c>
      <c r="W996" s="76">
        <v>5.6460536598072411</v>
      </c>
      <c r="X996" s="76">
        <v>802.28719999999998</v>
      </c>
      <c r="Y996" s="76">
        <v>35720</v>
      </c>
      <c r="Z996" s="76">
        <v>0.13936792820912994</v>
      </c>
      <c r="AA996" s="76">
        <v>6.7393679282091297</v>
      </c>
      <c r="AB996" s="76">
        <v>802.28719999999998</v>
      </c>
      <c r="AC996" s="76">
        <v>36520</v>
      </c>
      <c r="AD996" s="76">
        <v>9.8649378714208535E-2</v>
      </c>
      <c r="AE996" s="76">
        <v>7.7986493787142086</v>
      </c>
      <c r="AF996" s="76">
        <v>802.28719999999998</v>
      </c>
      <c r="AG996" s="76">
        <v>17510</v>
      </c>
      <c r="AH996" s="76">
        <v>0.11110406091370559</v>
      </c>
      <c r="AI996" s="76">
        <v>8.911104060913706</v>
      </c>
      <c r="AJ996" s="76">
        <v>802.28719999999998</v>
      </c>
      <c r="AK996" s="76">
        <v>13480</v>
      </c>
      <c r="AL996" s="76">
        <v>5.4774481917919546E-2</v>
      </c>
      <c r="AM996" s="76">
        <v>9.9547744819179194</v>
      </c>
    </row>
    <row r="997" spans="1:39" x14ac:dyDescent="0.3">
      <c r="A997" s="76">
        <v>802.29960000000005</v>
      </c>
      <c r="B997" s="76">
        <v>32120</v>
      </c>
      <c r="C997" s="76">
        <v>0.16165072974333167</v>
      </c>
      <c r="D997" s="76">
        <v>802.29960000000005</v>
      </c>
      <c r="E997" s="76">
        <v>31300</v>
      </c>
      <c r="F997" s="76">
        <v>0.21980337078651685</v>
      </c>
      <c r="G997" s="76">
        <v>1.3198033707865169</v>
      </c>
      <c r="H997" s="76">
        <v>802.29960000000005</v>
      </c>
      <c r="I997" s="76">
        <v>55900</v>
      </c>
      <c r="J997" s="76">
        <v>0.10941475826972011</v>
      </c>
      <c r="K997" s="76">
        <v>2.3094147582697202</v>
      </c>
      <c r="L997" s="76">
        <v>802.29960000000005</v>
      </c>
      <c r="M997" s="76">
        <v>45250</v>
      </c>
      <c r="N997" s="76">
        <v>0.13047866205305653</v>
      </c>
      <c r="O997" s="76">
        <v>3.4304786620530563</v>
      </c>
      <c r="P997" s="76">
        <v>802.29960000000005</v>
      </c>
      <c r="Q997" s="76">
        <v>56310</v>
      </c>
      <c r="R997" s="76">
        <v>0.13233842538190363</v>
      </c>
      <c r="S997" s="76">
        <v>4.5323384253819041</v>
      </c>
      <c r="T997" s="76">
        <v>802.29960000000005</v>
      </c>
      <c r="U997" s="76">
        <v>56620</v>
      </c>
      <c r="V997" s="76">
        <v>0.14748632456368846</v>
      </c>
      <c r="W997" s="76">
        <v>5.6474863245636886</v>
      </c>
      <c r="X997" s="76">
        <v>802.29960000000005</v>
      </c>
      <c r="Y997" s="76">
        <v>36010</v>
      </c>
      <c r="Z997" s="76">
        <v>0.14049941474834179</v>
      </c>
      <c r="AA997" s="76">
        <v>6.7404994147483412</v>
      </c>
      <c r="AB997" s="76">
        <v>802.29960000000005</v>
      </c>
      <c r="AC997" s="76">
        <v>36850</v>
      </c>
      <c r="AD997" s="76">
        <v>9.9540788762830901E-2</v>
      </c>
      <c r="AE997" s="76">
        <v>7.7995407887628314</v>
      </c>
      <c r="AF997" s="76">
        <v>802.29960000000005</v>
      </c>
      <c r="AG997" s="76">
        <v>17610</v>
      </c>
      <c r="AH997" s="76">
        <v>0.11173857868020305</v>
      </c>
      <c r="AI997" s="76">
        <v>8.9117385786802039</v>
      </c>
      <c r="AJ997" s="76">
        <v>802.29960000000005</v>
      </c>
      <c r="AK997" s="76">
        <v>13470</v>
      </c>
      <c r="AL997" s="76">
        <v>5.4733848029256398E-2</v>
      </c>
      <c r="AM997" s="76">
        <v>9.9547338480292566</v>
      </c>
    </row>
    <row r="998" spans="1:39" x14ac:dyDescent="0.3">
      <c r="A998" s="76">
        <v>802.31200000000001</v>
      </c>
      <c r="B998" s="76">
        <v>32280</v>
      </c>
      <c r="C998" s="76">
        <v>0.16245596376446905</v>
      </c>
      <c r="D998" s="76">
        <v>802.31200000000001</v>
      </c>
      <c r="E998" s="76">
        <v>31630</v>
      </c>
      <c r="F998" s="76">
        <v>0.22212078651685394</v>
      </c>
      <c r="G998" s="76">
        <v>1.3221207865168541</v>
      </c>
      <c r="H998" s="76">
        <v>802.31200000000001</v>
      </c>
      <c r="I998" s="76">
        <v>56680</v>
      </c>
      <c r="J998" s="76">
        <v>0.11094147582697202</v>
      </c>
      <c r="K998" s="76">
        <v>2.3109414758269722</v>
      </c>
      <c r="L998" s="76">
        <v>802.31200000000001</v>
      </c>
      <c r="M998" s="76">
        <v>45740</v>
      </c>
      <c r="N998" s="76">
        <v>0.13189158016147637</v>
      </c>
      <c r="O998" s="76">
        <v>3.431891580161476</v>
      </c>
      <c r="P998" s="76">
        <v>802.31200000000001</v>
      </c>
      <c r="Q998" s="76">
        <v>57110</v>
      </c>
      <c r="R998" s="76">
        <v>0.13421856639247945</v>
      </c>
      <c r="S998" s="76">
        <v>4.5342185663924797</v>
      </c>
      <c r="T998" s="76">
        <v>802.31200000000001</v>
      </c>
      <c r="U998" s="76">
        <v>57190</v>
      </c>
      <c r="V998" s="76">
        <v>0.14897108622036989</v>
      </c>
      <c r="W998" s="76">
        <v>5.6489710862203699</v>
      </c>
      <c r="X998" s="76">
        <v>802.31200000000001</v>
      </c>
      <c r="Y998" s="76">
        <v>36310</v>
      </c>
      <c r="Z998" s="76">
        <v>0.14166991806476786</v>
      </c>
      <c r="AA998" s="76">
        <v>6.7416699180647672</v>
      </c>
      <c r="AB998" s="76">
        <v>802.31200000000001</v>
      </c>
      <c r="AC998" s="76">
        <v>37170</v>
      </c>
      <c r="AD998" s="76">
        <v>0.10040518638573744</v>
      </c>
      <c r="AE998" s="76">
        <v>7.8004051863857375</v>
      </c>
      <c r="AF998" s="76">
        <v>802.31200000000001</v>
      </c>
      <c r="AG998" s="76">
        <v>17730</v>
      </c>
      <c r="AH998" s="76">
        <v>0.1125</v>
      </c>
      <c r="AI998" s="76">
        <v>8.9125000000000014</v>
      </c>
      <c r="AJ998" s="76">
        <v>802.31200000000001</v>
      </c>
      <c r="AK998" s="76">
        <v>13450</v>
      </c>
      <c r="AL998" s="76">
        <v>5.4652580251930108E-2</v>
      </c>
      <c r="AM998" s="76">
        <v>9.9546525802519312</v>
      </c>
    </row>
    <row r="999" spans="1:39" x14ac:dyDescent="0.3">
      <c r="A999" s="76">
        <v>802.32439999999997</v>
      </c>
      <c r="B999" s="76">
        <v>32440</v>
      </c>
      <c r="C999" s="76">
        <v>0.16326119778560644</v>
      </c>
      <c r="D999" s="76">
        <v>802.32439999999997</v>
      </c>
      <c r="E999" s="76">
        <v>31970</v>
      </c>
      <c r="F999" s="76">
        <v>0.22450842696629214</v>
      </c>
      <c r="G999" s="76">
        <v>1.3245084269662923</v>
      </c>
      <c r="H999" s="76">
        <v>802.32439999999997</v>
      </c>
      <c r="I999" s="76">
        <v>57480</v>
      </c>
      <c r="J999" s="76">
        <v>0.11250733998825602</v>
      </c>
      <c r="K999" s="76">
        <v>2.3125073399882563</v>
      </c>
      <c r="L999" s="76">
        <v>802.32439999999997</v>
      </c>
      <c r="M999" s="76">
        <v>46230</v>
      </c>
      <c r="N999" s="76">
        <v>0.13330449826989618</v>
      </c>
      <c r="O999" s="76">
        <v>3.4333044982698961</v>
      </c>
      <c r="P999" s="76">
        <v>802.32439999999997</v>
      </c>
      <c r="Q999" s="76">
        <v>57920</v>
      </c>
      <c r="R999" s="76">
        <v>0.13612220916568743</v>
      </c>
      <c r="S999" s="76">
        <v>4.5361222091656881</v>
      </c>
      <c r="T999" s="76">
        <v>802.32439999999997</v>
      </c>
      <c r="U999" s="76">
        <v>57780</v>
      </c>
      <c r="V999" s="76">
        <v>0.15050794477728574</v>
      </c>
      <c r="W999" s="76">
        <v>5.6505079447772859</v>
      </c>
      <c r="X999" s="76">
        <v>802.32439999999997</v>
      </c>
      <c r="Y999" s="76">
        <v>36600</v>
      </c>
      <c r="Z999" s="76">
        <v>0.14280140460397972</v>
      </c>
      <c r="AA999" s="76">
        <v>6.7428014046039797</v>
      </c>
      <c r="AB999" s="76">
        <v>802.32439999999997</v>
      </c>
      <c r="AC999" s="76">
        <v>37480</v>
      </c>
      <c r="AD999" s="76">
        <v>0.10124257158292815</v>
      </c>
      <c r="AE999" s="76">
        <v>7.8012425715829288</v>
      </c>
      <c r="AF999" s="76">
        <v>802.32439999999997</v>
      </c>
      <c r="AG999" s="76">
        <v>17850</v>
      </c>
      <c r="AH999" s="76">
        <v>0.11326142131979695</v>
      </c>
      <c r="AI999" s="76">
        <v>8.9132614213197972</v>
      </c>
      <c r="AJ999" s="76">
        <v>802.32439999999997</v>
      </c>
      <c r="AK999" s="76">
        <v>13430</v>
      </c>
      <c r="AL999" s="76">
        <v>5.4571312474603818E-2</v>
      </c>
      <c r="AM999" s="76">
        <v>9.954571312474604</v>
      </c>
    </row>
    <row r="1000" spans="1:39" x14ac:dyDescent="0.3">
      <c r="A1000" s="76">
        <v>802.33680000000004</v>
      </c>
      <c r="B1000" s="76">
        <v>32590</v>
      </c>
      <c r="C1000" s="76">
        <v>0.16401610468042274</v>
      </c>
      <c r="D1000" s="76">
        <v>802.33680000000004</v>
      </c>
      <c r="E1000" s="76">
        <v>32300</v>
      </c>
      <c r="F1000" s="76">
        <v>0.22682584269662923</v>
      </c>
      <c r="G1000" s="76">
        <v>1.3268258426966293</v>
      </c>
      <c r="H1000" s="76">
        <v>802.33680000000004</v>
      </c>
      <c r="I1000" s="76">
        <v>58320</v>
      </c>
      <c r="J1000" s="76">
        <v>0.11415149735760423</v>
      </c>
      <c r="K1000" s="76">
        <v>2.3141514973576043</v>
      </c>
      <c r="L1000" s="76">
        <v>802.33680000000004</v>
      </c>
      <c r="M1000" s="76">
        <v>46730</v>
      </c>
      <c r="N1000" s="76">
        <v>0.13474625144175317</v>
      </c>
      <c r="O1000" s="76">
        <v>3.4347462514417528</v>
      </c>
      <c r="P1000" s="76">
        <v>802.33680000000004</v>
      </c>
      <c r="Q1000" s="76">
        <v>58740</v>
      </c>
      <c r="R1000" s="76">
        <v>0.13804935370152763</v>
      </c>
      <c r="S1000" s="76">
        <v>4.5380493537015276</v>
      </c>
      <c r="T1000" s="76">
        <v>802.33680000000004</v>
      </c>
      <c r="U1000" s="76">
        <v>58400</v>
      </c>
      <c r="V1000" s="76">
        <v>0.15212294868455326</v>
      </c>
      <c r="W1000" s="76">
        <v>5.6521229486845534</v>
      </c>
      <c r="X1000" s="76">
        <v>802.33680000000004</v>
      </c>
      <c r="Y1000" s="76">
        <v>36890</v>
      </c>
      <c r="Z1000" s="76">
        <v>0.14393289114319158</v>
      </c>
      <c r="AA1000" s="76">
        <v>6.7439328911431913</v>
      </c>
      <c r="AB1000" s="76">
        <v>802.33680000000004</v>
      </c>
      <c r="AC1000" s="76">
        <v>37790</v>
      </c>
      <c r="AD1000" s="76">
        <v>0.10207995678011886</v>
      </c>
      <c r="AE1000" s="76">
        <v>7.8020799567801191</v>
      </c>
      <c r="AF1000" s="76">
        <v>802.33680000000004</v>
      </c>
      <c r="AG1000" s="76">
        <v>17970</v>
      </c>
      <c r="AH1000" s="76">
        <v>0.1140228426395939</v>
      </c>
      <c r="AI1000" s="76">
        <v>8.9140228426395947</v>
      </c>
      <c r="AJ1000" s="76">
        <v>802.33680000000004</v>
      </c>
      <c r="AK1000" s="76">
        <v>13420</v>
      </c>
      <c r="AL1000" s="76">
        <v>5.4530678585940677E-2</v>
      </c>
      <c r="AM1000" s="76">
        <v>9.9545306785859413</v>
      </c>
    </row>
    <row r="1001" spans="1:39" x14ac:dyDescent="0.3">
      <c r="A1001" s="76">
        <v>802.3492</v>
      </c>
      <c r="B1001" s="76">
        <v>32730</v>
      </c>
      <c r="C1001" s="76">
        <v>0.16472068444891796</v>
      </c>
      <c r="D1001" s="76">
        <v>802.3492</v>
      </c>
      <c r="E1001" s="76">
        <v>32640</v>
      </c>
      <c r="F1001" s="76">
        <v>0.2292134831460674</v>
      </c>
      <c r="G1001" s="76">
        <v>1.3292134831460676</v>
      </c>
      <c r="H1001" s="76">
        <v>802.3492</v>
      </c>
      <c r="I1001" s="76">
        <v>59200</v>
      </c>
      <c r="J1001" s="76">
        <v>0.11587394793501664</v>
      </c>
      <c r="K1001" s="76">
        <v>2.315873947935017</v>
      </c>
      <c r="L1001" s="76">
        <v>802.3492</v>
      </c>
      <c r="M1001" s="76">
        <v>47250</v>
      </c>
      <c r="N1001" s="76">
        <v>0.13624567474048443</v>
      </c>
      <c r="O1001" s="76">
        <v>3.4362456747404844</v>
      </c>
      <c r="P1001" s="76">
        <v>802.3492</v>
      </c>
      <c r="Q1001" s="76">
        <v>59580</v>
      </c>
      <c r="R1001" s="76">
        <v>0.1400235017626322</v>
      </c>
      <c r="S1001" s="76">
        <v>4.5400235017626329</v>
      </c>
      <c r="T1001" s="76">
        <v>802.3492</v>
      </c>
      <c r="U1001" s="76">
        <v>59040</v>
      </c>
      <c r="V1001" s="76">
        <v>0.15379004949205521</v>
      </c>
      <c r="W1001" s="76">
        <v>5.6537900494920557</v>
      </c>
      <c r="X1001" s="76">
        <v>802.3492</v>
      </c>
      <c r="Y1001" s="76">
        <v>37180</v>
      </c>
      <c r="Z1001" s="76">
        <v>0.14506437768240343</v>
      </c>
      <c r="AA1001" s="76">
        <v>6.7450643776824029</v>
      </c>
      <c r="AB1001" s="76">
        <v>802.3492</v>
      </c>
      <c r="AC1001" s="76">
        <v>38080</v>
      </c>
      <c r="AD1001" s="76">
        <v>0.1028633171258779</v>
      </c>
      <c r="AE1001" s="76">
        <v>7.8028633171258779</v>
      </c>
      <c r="AF1001" s="76">
        <v>802.3492</v>
      </c>
      <c r="AG1001" s="76">
        <v>18100</v>
      </c>
      <c r="AH1001" s="76">
        <v>0.11484771573604061</v>
      </c>
      <c r="AI1001" s="76">
        <v>8.9148477157360411</v>
      </c>
      <c r="AJ1001" s="76">
        <v>802.3492</v>
      </c>
      <c r="AK1001" s="76">
        <v>13400</v>
      </c>
      <c r="AL1001" s="76">
        <v>5.4449410808614387E-2</v>
      </c>
      <c r="AM1001" s="76">
        <v>9.9544494108086141</v>
      </c>
    </row>
    <row r="1002" spans="1:39" x14ac:dyDescent="0.3">
      <c r="A1002" s="76">
        <v>802.36159999999995</v>
      </c>
      <c r="B1002" s="76">
        <v>32870</v>
      </c>
      <c r="C1002" s="76">
        <v>0.16542526421741319</v>
      </c>
      <c r="D1002" s="76">
        <v>802.36159999999995</v>
      </c>
      <c r="E1002" s="76">
        <v>32980</v>
      </c>
      <c r="F1002" s="76">
        <v>0.23160112359550561</v>
      </c>
      <c r="G1002" s="76">
        <v>1.3316011235955056</v>
      </c>
      <c r="H1002" s="76">
        <v>802.36159999999995</v>
      </c>
      <c r="I1002" s="76">
        <v>60110</v>
      </c>
      <c r="J1002" s="76">
        <v>0.1176551184184772</v>
      </c>
      <c r="K1002" s="76">
        <v>2.3176551184184775</v>
      </c>
      <c r="L1002" s="76">
        <v>802.36159999999995</v>
      </c>
      <c r="M1002" s="76">
        <v>47780</v>
      </c>
      <c r="N1002" s="76">
        <v>0.13777393310265282</v>
      </c>
      <c r="O1002" s="76">
        <v>3.4377739331026524</v>
      </c>
      <c r="P1002" s="76">
        <v>802.36159999999995</v>
      </c>
      <c r="Q1002" s="76">
        <v>60410</v>
      </c>
      <c r="R1002" s="76">
        <v>0.14197414806110459</v>
      </c>
      <c r="S1002" s="76">
        <v>4.5419741480611053</v>
      </c>
      <c r="T1002" s="76">
        <v>802.36159999999995</v>
      </c>
      <c r="U1002" s="76">
        <v>59710</v>
      </c>
      <c r="V1002" s="76">
        <v>0.15553529564990884</v>
      </c>
      <c r="W1002" s="76">
        <v>5.6555352956499085</v>
      </c>
      <c r="X1002" s="76">
        <v>802.36159999999995</v>
      </c>
      <c r="Y1002" s="76">
        <v>37470</v>
      </c>
      <c r="Z1002" s="76">
        <v>0.14619586422161529</v>
      </c>
      <c r="AA1002" s="76">
        <v>6.7461958642216153</v>
      </c>
      <c r="AB1002" s="76">
        <v>802.36159999999995</v>
      </c>
      <c r="AC1002" s="76">
        <v>38360</v>
      </c>
      <c r="AD1002" s="76">
        <v>0.10361966504592113</v>
      </c>
      <c r="AE1002" s="76">
        <v>7.8036196650459217</v>
      </c>
      <c r="AF1002" s="76">
        <v>802.36159999999995</v>
      </c>
      <c r="AG1002" s="76">
        <v>18240</v>
      </c>
      <c r="AH1002" s="76">
        <v>0.11573604060913706</v>
      </c>
      <c r="AI1002" s="76">
        <v>8.9157360406091382</v>
      </c>
      <c r="AJ1002" s="76">
        <v>802.36159999999995</v>
      </c>
      <c r="AK1002" s="76">
        <v>13390</v>
      </c>
      <c r="AL1002" s="76">
        <v>5.4408776919951239E-2</v>
      </c>
      <c r="AM1002" s="76">
        <v>9.9544087769199514</v>
      </c>
    </row>
    <row r="1003" spans="1:39" x14ac:dyDescent="0.3">
      <c r="A1003" s="76">
        <v>802.37400000000002</v>
      </c>
      <c r="B1003" s="76">
        <v>33000</v>
      </c>
      <c r="C1003" s="76">
        <v>0.16607951685958733</v>
      </c>
      <c r="D1003" s="76">
        <v>802.37400000000002</v>
      </c>
      <c r="E1003" s="76">
        <v>33310</v>
      </c>
      <c r="F1003" s="76">
        <v>0.23391853932584269</v>
      </c>
      <c r="G1003" s="76">
        <v>1.3339185393258428</v>
      </c>
      <c r="H1003" s="76">
        <v>802.37400000000002</v>
      </c>
      <c r="I1003" s="76">
        <v>61050</v>
      </c>
      <c r="J1003" s="76">
        <v>0.11949500880798591</v>
      </c>
      <c r="K1003" s="76">
        <v>2.3194950088079862</v>
      </c>
      <c r="L1003" s="76">
        <v>802.37400000000002</v>
      </c>
      <c r="M1003" s="76">
        <v>48320</v>
      </c>
      <c r="N1003" s="76">
        <v>0.13933102652825835</v>
      </c>
      <c r="O1003" s="76">
        <v>3.439331026528258</v>
      </c>
      <c r="P1003" s="76">
        <v>802.37400000000002</v>
      </c>
      <c r="Q1003" s="76">
        <v>61260</v>
      </c>
      <c r="R1003" s="76">
        <v>0.14397179788484135</v>
      </c>
      <c r="S1003" s="76">
        <v>4.5439717978848417</v>
      </c>
      <c r="T1003" s="76">
        <v>802.37400000000002</v>
      </c>
      <c r="U1003" s="76">
        <v>60420</v>
      </c>
      <c r="V1003" s="76">
        <v>0.1573847356082313</v>
      </c>
      <c r="W1003" s="76">
        <v>5.6573847356082316</v>
      </c>
      <c r="X1003" s="76">
        <v>802.37400000000002</v>
      </c>
      <c r="Y1003" s="76">
        <v>37760</v>
      </c>
      <c r="Z1003" s="76">
        <v>0.14732735076082715</v>
      </c>
      <c r="AA1003" s="76">
        <v>6.7473273507608269</v>
      </c>
      <c r="AB1003" s="76">
        <v>802.37400000000002</v>
      </c>
      <c r="AC1003" s="76">
        <v>38630</v>
      </c>
      <c r="AD1003" s="76">
        <v>0.10434900054024851</v>
      </c>
      <c r="AE1003" s="76">
        <v>7.8043490005402489</v>
      </c>
      <c r="AF1003" s="76">
        <v>802.37400000000002</v>
      </c>
      <c r="AG1003" s="76">
        <v>18380</v>
      </c>
      <c r="AH1003" s="76">
        <v>0.1166243654822335</v>
      </c>
      <c r="AI1003" s="76">
        <v>8.9166243654822335</v>
      </c>
      <c r="AJ1003" s="76">
        <v>802.37400000000002</v>
      </c>
      <c r="AK1003" s="76">
        <v>13380</v>
      </c>
      <c r="AL1003" s="76">
        <v>5.4368143031288091E-2</v>
      </c>
      <c r="AM1003" s="76">
        <v>9.9543681430312887</v>
      </c>
    </row>
    <row r="1004" spans="1:39" x14ac:dyDescent="0.3">
      <c r="A1004" s="76">
        <v>802.38639999999998</v>
      </c>
      <c r="B1004" s="76">
        <v>33130</v>
      </c>
      <c r="C1004" s="76">
        <v>0.16673376950176144</v>
      </c>
      <c r="D1004" s="76">
        <v>802.38639999999998</v>
      </c>
      <c r="E1004" s="76">
        <v>33650</v>
      </c>
      <c r="F1004" s="76">
        <v>0.2363061797752809</v>
      </c>
      <c r="G1004" s="76">
        <v>1.3363061797752809</v>
      </c>
      <c r="H1004" s="76">
        <v>802.38639999999998</v>
      </c>
      <c r="I1004" s="76">
        <v>62020</v>
      </c>
      <c r="J1004" s="76">
        <v>0.12139361910354277</v>
      </c>
      <c r="K1004" s="76">
        <v>2.3213936191035431</v>
      </c>
      <c r="L1004" s="76">
        <v>802.38639999999998</v>
      </c>
      <c r="M1004" s="76">
        <v>48880</v>
      </c>
      <c r="N1004" s="76">
        <v>0.14094579008073818</v>
      </c>
      <c r="O1004" s="76">
        <v>3.4409457900807379</v>
      </c>
      <c r="P1004" s="76">
        <v>802.38639999999998</v>
      </c>
      <c r="Q1004" s="76">
        <v>62120</v>
      </c>
      <c r="R1004" s="76">
        <v>0.14599294947121033</v>
      </c>
      <c r="S1004" s="76">
        <v>4.545992949471211</v>
      </c>
      <c r="T1004" s="76">
        <v>802.38639999999998</v>
      </c>
      <c r="U1004" s="76">
        <v>61160</v>
      </c>
      <c r="V1004" s="76">
        <v>0.15931232091690545</v>
      </c>
      <c r="W1004" s="76">
        <v>5.6593123209169054</v>
      </c>
      <c r="X1004" s="76">
        <v>802.38639999999998</v>
      </c>
      <c r="Y1004" s="76">
        <v>38050</v>
      </c>
      <c r="Z1004" s="76">
        <v>0.148458837300039</v>
      </c>
      <c r="AA1004" s="76">
        <v>6.7484588373000385</v>
      </c>
      <c r="AB1004" s="76">
        <v>802.38639999999998</v>
      </c>
      <c r="AC1004" s="76">
        <v>38890</v>
      </c>
      <c r="AD1004" s="76">
        <v>0.10505132360886008</v>
      </c>
      <c r="AE1004" s="76">
        <v>7.8050513236088603</v>
      </c>
      <c r="AF1004" s="76">
        <v>802.38639999999998</v>
      </c>
      <c r="AG1004" s="76">
        <v>18530</v>
      </c>
      <c r="AH1004" s="76">
        <v>0.1175761421319797</v>
      </c>
      <c r="AI1004" s="76">
        <v>8.9175761421319812</v>
      </c>
      <c r="AJ1004" s="76">
        <v>802.38639999999998</v>
      </c>
      <c r="AK1004" s="76">
        <v>13380</v>
      </c>
      <c r="AL1004" s="76">
        <v>5.4368143031288091E-2</v>
      </c>
      <c r="AM1004" s="76">
        <v>9.9543681430312887</v>
      </c>
    </row>
    <row r="1005" spans="1:39" x14ac:dyDescent="0.3">
      <c r="A1005" s="76">
        <v>802.39869999999996</v>
      </c>
      <c r="B1005" s="76">
        <v>33260</v>
      </c>
      <c r="C1005" s="76">
        <v>0.16738802214393558</v>
      </c>
      <c r="D1005" s="76">
        <v>802.39869999999996</v>
      </c>
      <c r="E1005" s="76">
        <v>33980</v>
      </c>
      <c r="F1005" s="76">
        <v>0.23862359550561799</v>
      </c>
      <c r="G1005" s="76">
        <v>1.338623595505618</v>
      </c>
      <c r="H1005" s="76">
        <v>802.39869999999996</v>
      </c>
      <c r="I1005" s="76">
        <v>63030</v>
      </c>
      <c r="J1005" s="76">
        <v>0.12337052260716383</v>
      </c>
      <c r="K1005" s="76">
        <v>2.3233705226071639</v>
      </c>
      <c r="L1005" s="76">
        <v>802.39869999999996</v>
      </c>
      <c r="M1005" s="76">
        <v>49450</v>
      </c>
      <c r="N1005" s="76">
        <v>0.14258938869665513</v>
      </c>
      <c r="O1005" s="76">
        <v>3.4425893886966548</v>
      </c>
      <c r="P1005" s="76">
        <v>802.39869999999996</v>
      </c>
      <c r="Q1005" s="76">
        <v>62980</v>
      </c>
      <c r="R1005" s="76">
        <v>0.14801410105757931</v>
      </c>
      <c r="S1005" s="76">
        <v>4.5480141010575794</v>
      </c>
      <c r="T1005" s="76">
        <v>802.39869999999996</v>
      </c>
      <c r="U1005" s="76">
        <v>61930</v>
      </c>
      <c r="V1005" s="76">
        <v>0.16131805157593124</v>
      </c>
      <c r="W1005" s="76">
        <v>5.6613180515759316</v>
      </c>
      <c r="X1005" s="76">
        <v>802.39869999999996</v>
      </c>
      <c r="Y1005" s="76">
        <v>38340</v>
      </c>
      <c r="Z1005" s="76">
        <v>0.14959032383925089</v>
      </c>
      <c r="AA1005" s="76">
        <v>6.7495903238392509</v>
      </c>
      <c r="AB1005" s="76">
        <v>802.39869999999996</v>
      </c>
      <c r="AC1005" s="76">
        <v>39140</v>
      </c>
      <c r="AD1005" s="76">
        <v>0.10572663425175581</v>
      </c>
      <c r="AE1005" s="76">
        <v>7.8057266342517559</v>
      </c>
      <c r="AF1005" s="76">
        <v>802.39869999999996</v>
      </c>
      <c r="AG1005" s="76">
        <v>18680</v>
      </c>
      <c r="AH1005" s="76">
        <v>0.11852791878172589</v>
      </c>
      <c r="AI1005" s="76">
        <v>8.9185279187817272</v>
      </c>
      <c r="AJ1005" s="76">
        <v>802.39869999999996</v>
      </c>
      <c r="AK1005" s="76">
        <v>13370</v>
      </c>
      <c r="AL1005" s="76">
        <v>5.432750914262495E-2</v>
      </c>
      <c r="AM1005" s="76">
        <v>9.954327509142626</v>
      </c>
    </row>
    <row r="1006" spans="1:39" x14ac:dyDescent="0.3">
      <c r="A1006" s="76">
        <v>802.41120000000001</v>
      </c>
      <c r="B1006" s="76">
        <v>33400</v>
      </c>
      <c r="C1006" s="76">
        <v>0.16809260191243081</v>
      </c>
      <c r="D1006" s="76">
        <v>802.41120000000001</v>
      </c>
      <c r="E1006" s="76">
        <v>34310</v>
      </c>
      <c r="F1006" s="76">
        <v>0.24094101123595504</v>
      </c>
      <c r="G1006" s="76">
        <v>1.3409410112359552</v>
      </c>
      <c r="H1006" s="76">
        <v>802.41120000000001</v>
      </c>
      <c r="I1006" s="76">
        <v>64060</v>
      </c>
      <c r="J1006" s="76">
        <v>0.12538657271481699</v>
      </c>
      <c r="K1006" s="76">
        <v>2.3253865727148173</v>
      </c>
      <c r="L1006" s="76">
        <v>802.41120000000001</v>
      </c>
      <c r="M1006" s="76">
        <v>50050</v>
      </c>
      <c r="N1006" s="76">
        <v>0.14431949250288351</v>
      </c>
      <c r="O1006" s="76">
        <v>3.4443194925028835</v>
      </c>
      <c r="P1006" s="76">
        <v>802.41120000000001</v>
      </c>
      <c r="Q1006" s="76">
        <v>63840</v>
      </c>
      <c r="R1006" s="76">
        <v>0.15003525264394829</v>
      </c>
      <c r="S1006" s="76">
        <v>4.5500352526439487</v>
      </c>
      <c r="T1006" s="76">
        <v>802.41120000000001</v>
      </c>
      <c r="U1006" s="76">
        <v>62740</v>
      </c>
      <c r="V1006" s="76">
        <v>0.16342797603542589</v>
      </c>
      <c r="W1006" s="76">
        <v>5.6634279760354262</v>
      </c>
      <c r="X1006" s="76">
        <v>802.41120000000001</v>
      </c>
      <c r="Y1006" s="76">
        <v>38640</v>
      </c>
      <c r="Z1006" s="76">
        <v>0.15076082715567693</v>
      </c>
      <c r="AA1006" s="76">
        <v>6.7507608271556769</v>
      </c>
      <c r="AB1006" s="76">
        <v>802.41120000000001</v>
      </c>
      <c r="AC1006" s="76">
        <v>39390</v>
      </c>
      <c r="AD1006" s="76">
        <v>0.10640194489465155</v>
      </c>
      <c r="AE1006" s="76">
        <v>7.8064019448946516</v>
      </c>
      <c r="AF1006" s="76">
        <v>802.41120000000001</v>
      </c>
      <c r="AG1006" s="76">
        <v>18840</v>
      </c>
      <c r="AH1006" s="76">
        <v>0.11954314720812183</v>
      </c>
      <c r="AI1006" s="76">
        <v>8.9195431472081221</v>
      </c>
      <c r="AJ1006" s="76">
        <v>802.41120000000001</v>
      </c>
      <c r="AK1006" s="76">
        <v>13370</v>
      </c>
      <c r="AL1006" s="76">
        <v>5.432750914262495E-2</v>
      </c>
      <c r="AM1006" s="76">
        <v>9.954327509142626</v>
      </c>
    </row>
    <row r="1007" spans="1:39" x14ac:dyDescent="0.3">
      <c r="A1007" s="76">
        <v>802.42359999999996</v>
      </c>
      <c r="B1007" s="76">
        <v>33530</v>
      </c>
      <c r="C1007" s="76">
        <v>0.16874685455460492</v>
      </c>
      <c r="D1007" s="76">
        <v>802.42359999999996</v>
      </c>
      <c r="E1007" s="76">
        <v>34630</v>
      </c>
      <c r="F1007" s="76">
        <v>0.24318820224719101</v>
      </c>
      <c r="G1007" s="76">
        <v>1.343188202247191</v>
      </c>
      <c r="H1007" s="76">
        <v>802.42359999999996</v>
      </c>
      <c r="I1007" s="76">
        <v>65110</v>
      </c>
      <c r="J1007" s="76">
        <v>0.12744176942650226</v>
      </c>
      <c r="K1007" s="76">
        <v>2.3274417694265024</v>
      </c>
      <c r="L1007" s="76">
        <v>802.42359999999996</v>
      </c>
      <c r="M1007" s="76">
        <v>50660</v>
      </c>
      <c r="N1007" s="76">
        <v>0.14607843137254903</v>
      </c>
      <c r="O1007" s="76">
        <v>3.4460784313725488</v>
      </c>
      <c r="P1007" s="76">
        <v>802.42359999999996</v>
      </c>
      <c r="Q1007" s="76">
        <v>64710</v>
      </c>
      <c r="R1007" s="76">
        <v>0.15207990599294946</v>
      </c>
      <c r="S1007" s="76">
        <v>4.55207990599295</v>
      </c>
      <c r="T1007" s="76">
        <v>802.42359999999996</v>
      </c>
      <c r="U1007" s="76">
        <v>63590</v>
      </c>
      <c r="V1007" s="76">
        <v>0.16564209429538942</v>
      </c>
      <c r="W1007" s="76">
        <v>5.6656420942953893</v>
      </c>
      <c r="X1007" s="76">
        <v>802.42359999999996</v>
      </c>
      <c r="Y1007" s="76">
        <v>38930</v>
      </c>
      <c r="Z1007" s="76">
        <v>0.15189231369488881</v>
      </c>
      <c r="AA1007" s="76">
        <v>6.7518923136948885</v>
      </c>
      <c r="AB1007" s="76">
        <v>802.42359999999996</v>
      </c>
      <c r="AC1007" s="76">
        <v>39630</v>
      </c>
      <c r="AD1007" s="76">
        <v>0.10705024311183144</v>
      </c>
      <c r="AE1007" s="76">
        <v>7.8070502431118314</v>
      </c>
      <c r="AF1007" s="76">
        <v>802.42359999999996</v>
      </c>
      <c r="AG1007" s="76">
        <v>19000</v>
      </c>
      <c r="AH1007" s="76">
        <v>0.12055837563451777</v>
      </c>
      <c r="AI1007" s="76">
        <v>8.9205583756345188</v>
      </c>
      <c r="AJ1007" s="76">
        <v>802.42359999999996</v>
      </c>
      <c r="AK1007" s="76">
        <v>13380</v>
      </c>
      <c r="AL1007" s="76">
        <v>5.4368143031288091E-2</v>
      </c>
      <c r="AM1007" s="76">
        <v>9.9543681430312887</v>
      </c>
    </row>
    <row r="1008" spans="1:39" x14ac:dyDescent="0.3">
      <c r="A1008" s="76">
        <v>802.43600000000004</v>
      </c>
      <c r="B1008" s="76">
        <v>33670</v>
      </c>
      <c r="C1008" s="76">
        <v>0.16945143432310014</v>
      </c>
      <c r="D1008" s="76">
        <v>802.43600000000004</v>
      </c>
      <c r="E1008" s="76">
        <v>34940</v>
      </c>
      <c r="F1008" s="76">
        <v>0.24536516853932586</v>
      </c>
      <c r="G1008" s="76">
        <v>1.345365168539326</v>
      </c>
      <c r="H1008" s="76">
        <v>802.43600000000004</v>
      </c>
      <c r="I1008" s="76">
        <v>66190</v>
      </c>
      <c r="J1008" s="76">
        <v>0.12955568604423567</v>
      </c>
      <c r="K1008" s="76">
        <v>2.3295556860442357</v>
      </c>
      <c r="L1008" s="76">
        <v>802.43600000000004</v>
      </c>
      <c r="M1008" s="76">
        <v>51300</v>
      </c>
      <c r="N1008" s="76">
        <v>0.14792387543252594</v>
      </c>
      <c r="O1008" s="76">
        <v>3.4479238754325259</v>
      </c>
      <c r="P1008" s="76">
        <v>802.43600000000004</v>
      </c>
      <c r="Q1008" s="76">
        <v>65580</v>
      </c>
      <c r="R1008" s="76">
        <v>0.15412455934195066</v>
      </c>
      <c r="S1008" s="76">
        <v>4.5541245593419513</v>
      </c>
      <c r="T1008" s="76">
        <v>802.43600000000004</v>
      </c>
      <c r="U1008" s="76">
        <v>64480</v>
      </c>
      <c r="V1008" s="76">
        <v>0.16796040635582182</v>
      </c>
      <c r="W1008" s="76">
        <v>5.6679604063558218</v>
      </c>
      <c r="X1008" s="76">
        <v>802.43600000000004</v>
      </c>
      <c r="Y1008" s="76">
        <v>39220</v>
      </c>
      <c r="Z1008" s="76">
        <v>0.15302380023410067</v>
      </c>
      <c r="AA1008" s="76">
        <v>6.7530238002341001</v>
      </c>
      <c r="AB1008" s="76">
        <v>802.43600000000004</v>
      </c>
      <c r="AC1008" s="76">
        <v>39870</v>
      </c>
      <c r="AD1008" s="76">
        <v>0.10769854132901134</v>
      </c>
      <c r="AE1008" s="76">
        <v>7.8076985413290112</v>
      </c>
      <c r="AF1008" s="76">
        <v>802.43600000000004</v>
      </c>
      <c r="AG1008" s="76">
        <v>19170</v>
      </c>
      <c r="AH1008" s="76">
        <v>0.12163705583756346</v>
      </c>
      <c r="AI1008" s="76">
        <v>8.9216370558375644</v>
      </c>
      <c r="AJ1008" s="76">
        <v>802.43600000000004</v>
      </c>
      <c r="AK1008" s="76">
        <v>13380</v>
      </c>
      <c r="AL1008" s="76">
        <v>5.4368143031288091E-2</v>
      </c>
      <c r="AM1008" s="76">
        <v>9.9543681430312887</v>
      </c>
    </row>
    <row r="1009" spans="1:39" x14ac:dyDescent="0.3">
      <c r="A1009" s="76">
        <v>802.44839999999999</v>
      </c>
      <c r="B1009" s="76">
        <v>33810</v>
      </c>
      <c r="C1009" s="76">
        <v>0.17015601409159536</v>
      </c>
      <c r="D1009" s="76">
        <v>802.44839999999999</v>
      </c>
      <c r="E1009" s="76">
        <v>35230</v>
      </c>
      <c r="F1009" s="76">
        <v>0.24740168539325844</v>
      </c>
      <c r="G1009" s="76">
        <v>1.3474016853932584</v>
      </c>
      <c r="H1009" s="76">
        <v>802.44839999999999</v>
      </c>
      <c r="I1009" s="76">
        <v>67300</v>
      </c>
      <c r="J1009" s="76">
        <v>0.13172832256801723</v>
      </c>
      <c r="K1009" s="76">
        <v>2.3317283225680172</v>
      </c>
      <c r="L1009" s="76">
        <v>802.44839999999999</v>
      </c>
      <c r="M1009" s="76">
        <v>51950</v>
      </c>
      <c r="N1009" s="76">
        <v>0.14979815455594003</v>
      </c>
      <c r="O1009" s="76">
        <v>3.44979815455594</v>
      </c>
      <c r="P1009" s="76">
        <v>802.44839999999999</v>
      </c>
      <c r="Q1009" s="76">
        <v>66450</v>
      </c>
      <c r="R1009" s="76">
        <v>0.15616921269095183</v>
      </c>
      <c r="S1009" s="76">
        <v>4.5561692126909525</v>
      </c>
      <c r="T1009" s="76">
        <v>802.44839999999999</v>
      </c>
      <c r="U1009" s="76">
        <v>65400</v>
      </c>
      <c r="V1009" s="76">
        <v>0.17035686376660589</v>
      </c>
      <c r="W1009" s="76">
        <v>5.6703568637666057</v>
      </c>
      <c r="X1009" s="76">
        <v>802.44839999999999</v>
      </c>
      <c r="Y1009" s="76">
        <v>39520</v>
      </c>
      <c r="Z1009" s="76">
        <v>0.15419430355052674</v>
      </c>
      <c r="AA1009" s="76">
        <v>6.7541943035505261</v>
      </c>
      <c r="AB1009" s="76">
        <v>802.44839999999999</v>
      </c>
      <c r="AC1009" s="76">
        <v>40110</v>
      </c>
      <c r="AD1009" s="76">
        <v>0.10834683954619125</v>
      </c>
      <c r="AE1009" s="76">
        <v>7.808346839546191</v>
      </c>
      <c r="AF1009" s="76">
        <v>802.44839999999999</v>
      </c>
      <c r="AG1009" s="76">
        <v>19350</v>
      </c>
      <c r="AH1009" s="76">
        <v>0.12277918781725888</v>
      </c>
      <c r="AI1009" s="76">
        <v>8.9227791878172589</v>
      </c>
      <c r="AJ1009" s="76">
        <v>802.44839999999999</v>
      </c>
      <c r="AK1009" s="76">
        <v>13400</v>
      </c>
      <c r="AL1009" s="76">
        <v>5.4449410808614387E-2</v>
      </c>
      <c r="AM1009" s="76">
        <v>9.9544494108086141</v>
      </c>
    </row>
    <row r="1010" spans="1:39" x14ac:dyDescent="0.3">
      <c r="A1010" s="76">
        <v>802.46079999999995</v>
      </c>
      <c r="B1010" s="76">
        <v>33970</v>
      </c>
      <c r="C1010" s="76">
        <v>0.17096124811273275</v>
      </c>
      <c r="D1010" s="76">
        <v>802.46079999999995</v>
      </c>
      <c r="E1010" s="76">
        <v>35520</v>
      </c>
      <c r="F1010" s="76">
        <v>0.24943820224719102</v>
      </c>
      <c r="G1010" s="76">
        <v>1.3494382022471911</v>
      </c>
      <c r="H1010" s="76">
        <v>802.46079999999995</v>
      </c>
      <c r="I1010" s="76">
        <v>68410</v>
      </c>
      <c r="J1010" s="76">
        <v>0.13390095909179878</v>
      </c>
      <c r="K1010" s="76">
        <v>2.3339009590917987</v>
      </c>
      <c r="L1010" s="76">
        <v>802.46079999999995</v>
      </c>
      <c r="M1010" s="76">
        <v>52620</v>
      </c>
      <c r="N1010" s="76">
        <v>0.15173010380622837</v>
      </c>
      <c r="O1010" s="76">
        <v>3.451730103806228</v>
      </c>
      <c r="P1010" s="76">
        <v>802.46079999999995</v>
      </c>
      <c r="Q1010" s="76">
        <v>67330</v>
      </c>
      <c r="R1010" s="76">
        <v>0.15823736780258518</v>
      </c>
      <c r="S1010" s="76">
        <v>4.5582373678025858</v>
      </c>
      <c r="T1010" s="76">
        <v>802.46079999999995</v>
      </c>
      <c r="U1010" s="76">
        <v>66360</v>
      </c>
      <c r="V1010" s="76">
        <v>0.17285751497785881</v>
      </c>
      <c r="W1010" s="76">
        <v>5.6728575149778591</v>
      </c>
      <c r="X1010" s="76">
        <v>802.46079999999995</v>
      </c>
      <c r="Y1010" s="76">
        <v>39810</v>
      </c>
      <c r="Z1010" s="76">
        <v>0.1553257900897386</v>
      </c>
      <c r="AA1010" s="76">
        <v>6.7553257900897385</v>
      </c>
      <c r="AB1010" s="76">
        <v>802.46079999999995</v>
      </c>
      <c r="AC1010" s="76">
        <v>40360</v>
      </c>
      <c r="AD1010" s="76">
        <v>0.10902215018908698</v>
      </c>
      <c r="AE1010" s="76">
        <v>7.8090221501890875</v>
      </c>
      <c r="AF1010" s="76">
        <v>802.46079999999995</v>
      </c>
      <c r="AG1010" s="76">
        <v>19520</v>
      </c>
      <c r="AH1010" s="76">
        <v>0.12385786802030457</v>
      </c>
      <c r="AI1010" s="76">
        <v>8.9238578680203045</v>
      </c>
      <c r="AJ1010" s="76">
        <v>802.46079999999995</v>
      </c>
      <c r="AK1010" s="76">
        <v>13410</v>
      </c>
      <c r="AL1010" s="76">
        <v>5.4490044697277529E-2</v>
      </c>
      <c r="AM1010" s="76">
        <v>9.9544900446972786</v>
      </c>
    </row>
    <row r="1011" spans="1:39" x14ac:dyDescent="0.3">
      <c r="A1011" s="76">
        <v>802.47310000000004</v>
      </c>
      <c r="B1011" s="76">
        <v>34130</v>
      </c>
      <c r="C1011" s="76">
        <v>0.17176648213387016</v>
      </c>
      <c r="D1011" s="76">
        <v>802.47310000000004</v>
      </c>
      <c r="E1011" s="76">
        <v>35780</v>
      </c>
      <c r="F1011" s="76">
        <v>0.25126404494382021</v>
      </c>
      <c r="G1011" s="76">
        <v>1.3512640449438202</v>
      </c>
      <c r="H1011" s="76">
        <v>802.47310000000004</v>
      </c>
      <c r="I1011" s="76">
        <v>69550</v>
      </c>
      <c r="J1011" s="76">
        <v>0.13613231552162849</v>
      </c>
      <c r="K1011" s="76">
        <v>2.3361323155216285</v>
      </c>
      <c r="L1011" s="76">
        <v>802.47310000000004</v>
      </c>
      <c r="M1011" s="76">
        <v>53310</v>
      </c>
      <c r="N1011" s="76">
        <v>0.153719723183391</v>
      </c>
      <c r="O1011" s="76">
        <v>3.4537197231833909</v>
      </c>
      <c r="P1011" s="76">
        <v>802.47310000000004</v>
      </c>
      <c r="Q1011" s="76">
        <v>68200</v>
      </c>
      <c r="R1011" s="76">
        <v>0.16028202115158638</v>
      </c>
      <c r="S1011" s="76">
        <v>4.5602820211515871</v>
      </c>
      <c r="T1011" s="76">
        <v>802.47310000000004</v>
      </c>
      <c r="U1011" s="76">
        <v>67360</v>
      </c>
      <c r="V1011" s="76">
        <v>0.17546235998958062</v>
      </c>
      <c r="W1011" s="76">
        <v>5.6754623599895808</v>
      </c>
      <c r="X1011" s="76">
        <v>802.47310000000004</v>
      </c>
      <c r="Y1011" s="76">
        <v>40120</v>
      </c>
      <c r="Z1011" s="76">
        <v>0.15653531018337885</v>
      </c>
      <c r="AA1011" s="76">
        <v>6.7565353101833789</v>
      </c>
      <c r="AB1011" s="76">
        <v>802.47310000000004</v>
      </c>
      <c r="AC1011" s="76">
        <v>40610</v>
      </c>
      <c r="AD1011" s="76">
        <v>0.10969746083198272</v>
      </c>
      <c r="AE1011" s="76">
        <v>7.8096974608319831</v>
      </c>
      <c r="AF1011" s="76">
        <v>802.47310000000004</v>
      </c>
      <c r="AG1011" s="76">
        <v>19700</v>
      </c>
      <c r="AH1011" s="76">
        <v>0.125</v>
      </c>
      <c r="AI1011" s="76">
        <v>8.9250000000000007</v>
      </c>
      <c r="AJ1011" s="76">
        <v>802.47310000000004</v>
      </c>
      <c r="AK1011" s="76">
        <v>13430</v>
      </c>
      <c r="AL1011" s="76">
        <v>5.4571312474603818E-2</v>
      </c>
      <c r="AM1011" s="76">
        <v>9.954571312474604</v>
      </c>
    </row>
    <row r="1012" spans="1:39" x14ac:dyDescent="0.3">
      <c r="A1012" s="76">
        <v>802.4855</v>
      </c>
      <c r="B1012" s="76">
        <v>34310</v>
      </c>
      <c r="C1012" s="76">
        <v>0.17267237040764971</v>
      </c>
      <c r="D1012" s="76">
        <v>802.4855</v>
      </c>
      <c r="E1012" s="76">
        <v>36030</v>
      </c>
      <c r="F1012" s="76">
        <v>0.25301966292134831</v>
      </c>
      <c r="G1012" s="76">
        <v>1.3530196629213485</v>
      </c>
      <c r="H1012" s="76">
        <v>802.4855</v>
      </c>
      <c r="I1012" s="76">
        <v>70700</v>
      </c>
      <c r="J1012" s="76">
        <v>0.13838324525347426</v>
      </c>
      <c r="K1012" s="76">
        <v>2.3383832452534743</v>
      </c>
      <c r="L1012" s="76">
        <v>802.4855</v>
      </c>
      <c r="M1012" s="76">
        <v>54020</v>
      </c>
      <c r="N1012" s="76">
        <v>0.1557670126874279</v>
      </c>
      <c r="O1012" s="76">
        <v>3.4557670126874278</v>
      </c>
      <c r="P1012" s="76">
        <v>802.4855</v>
      </c>
      <c r="Q1012" s="76">
        <v>69080</v>
      </c>
      <c r="R1012" s="76">
        <v>0.16235017626321974</v>
      </c>
      <c r="S1012" s="76">
        <v>4.5623501762632204</v>
      </c>
      <c r="T1012" s="76">
        <v>802.4855</v>
      </c>
      <c r="U1012" s="76">
        <v>68390</v>
      </c>
      <c r="V1012" s="76">
        <v>0.17814535035165407</v>
      </c>
      <c r="W1012" s="76">
        <v>5.6781453503516541</v>
      </c>
      <c r="X1012" s="76">
        <v>802.4855</v>
      </c>
      <c r="Y1012" s="76">
        <v>40420</v>
      </c>
      <c r="Z1012" s="76">
        <v>0.15770581349980492</v>
      </c>
      <c r="AA1012" s="76">
        <v>6.7577058134998049</v>
      </c>
      <c r="AB1012" s="76">
        <v>802.4855</v>
      </c>
      <c r="AC1012" s="76">
        <v>40860</v>
      </c>
      <c r="AD1012" s="76">
        <v>0.11037277147487845</v>
      </c>
      <c r="AE1012" s="76">
        <v>7.8103727714748787</v>
      </c>
      <c r="AF1012" s="76">
        <v>802.4855</v>
      </c>
      <c r="AG1012" s="76">
        <v>19890</v>
      </c>
      <c r="AH1012" s="76">
        <v>0.12620558375634519</v>
      </c>
      <c r="AI1012" s="76">
        <v>8.9262055837563459</v>
      </c>
      <c r="AJ1012" s="76">
        <v>802.4855</v>
      </c>
      <c r="AK1012" s="76">
        <v>13460</v>
      </c>
      <c r="AL1012" s="76">
        <v>5.4693214140593256E-2</v>
      </c>
      <c r="AM1012" s="76">
        <v>9.9546932141405939</v>
      </c>
    </row>
    <row r="1013" spans="1:39" x14ac:dyDescent="0.3">
      <c r="A1013" s="76">
        <v>802.49789999999996</v>
      </c>
      <c r="B1013" s="76">
        <v>34490</v>
      </c>
      <c r="C1013" s="76">
        <v>0.17357825868142929</v>
      </c>
      <c r="D1013" s="76">
        <v>802.49789999999996</v>
      </c>
      <c r="E1013" s="76">
        <v>36260</v>
      </c>
      <c r="F1013" s="76">
        <v>0.25463483146067417</v>
      </c>
      <c r="G1013" s="76">
        <v>1.3546348314606742</v>
      </c>
      <c r="H1013" s="76">
        <v>802.49789999999996</v>
      </c>
      <c r="I1013" s="76">
        <v>71860</v>
      </c>
      <c r="J1013" s="76">
        <v>0.14065374828733607</v>
      </c>
      <c r="K1013" s="76">
        <v>2.3406537482873362</v>
      </c>
      <c r="L1013" s="76">
        <v>802.49789999999996</v>
      </c>
      <c r="M1013" s="76">
        <v>54740</v>
      </c>
      <c r="N1013" s="76">
        <v>0.15784313725490196</v>
      </c>
      <c r="O1013" s="76">
        <v>3.4578431372549017</v>
      </c>
      <c r="P1013" s="76">
        <v>802.49789999999996</v>
      </c>
      <c r="Q1013" s="76">
        <v>69950</v>
      </c>
      <c r="R1013" s="76">
        <v>0.16439482961222091</v>
      </c>
      <c r="S1013" s="76">
        <v>4.5643948296122216</v>
      </c>
      <c r="T1013" s="76">
        <v>802.49789999999996</v>
      </c>
      <c r="U1013" s="76">
        <v>69450</v>
      </c>
      <c r="V1013" s="76">
        <v>0.18090648606407919</v>
      </c>
      <c r="W1013" s="76">
        <v>5.680906486064079</v>
      </c>
      <c r="X1013" s="76">
        <v>802.49789999999996</v>
      </c>
      <c r="Y1013" s="76">
        <v>40730</v>
      </c>
      <c r="Z1013" s="76">
        <v>0.15891533359344517</v>
      </c>
      <c r="AA1013" s="76">
        <v>6.7589153335934444</v>
      </c>
      <c r="AB1013" s="76">
        <v>802.49789999999996</v>
      </c>
      <c r="AC1013" s="76">
        <v>41130</v>
      </c>
      <c r="AD1013" s="76">
        <v>0.11110210696920583</v>
      </c>
      <c r="AE1013" s="76">
        <v>7.8111021069692059</v>
      </c>
      <c r="AF1013" s="76">
        <v>802.49789999999996</v>
      </c>
      <c r="AG1013" s="76">
        <v>20070</v>
      </c>
      <c r="AH1013" s="76">
        <v>0.12734771573604062</v>
      </c>
      <c r="AI1013" s="76">
        <v>8.9273477157360421</v>
      </c>
      <c r="AJ1013" s="76">
        <v>802.49789999999996</v>
      </c>
      <c r="AK1013" s="76">
        <v>13490</v>
      </c>
      <c r="AL1013" s="76">
        <v>5.4815115806582687E-2</v>
      </c>
      <c r="AM1013" s="76">
        <v>9.9548151158065838</v>
      </c>
    </row>
    <row r="1014" spans="1:39" x14ac:dyDescent="0.3">
      <c r="A1014" s="76">
        <v>802.51030000000003</v>
      </c>
      <c r="B1014" s="76">
        <v>34690</v>
      </c>
      <c r="C1014" s="76">
        <v>0.17458480120785103</v>
      </c>
      <c r="D1014" s="76">
        <v>802.51030000000003</v>
      </c>
      <c r="E1014" s="76">
        <v>36460</v>
      </c>
      <c r="F1014" s="76">
        <v>0.25603932584269662</v>
      </c>
      <c r="G1014" s="76">
        <v>1.3560393258426968</v>
      </c>
      <c r="H1014" s="76">
        <v>802.51030000000003</v>
      </c>
      <c r="I1014" s="76">
        <v>73020</v>
      </c>
      <c r="J1014" s="76">
        <v>0.14292425132119788</v>
      </c>
      <c r="K1014" s="76">
        <v>2.3429242513211981</v>
      </c>
      <c r="L1014" s="76">
        <v>802.51030000000003</v>
      </c>
      <c r="M1014" s="76">
        <v>55480</v>
      </c>
      <c r="N1014" s="76">
        <v>0.15997693194925028</v>
      </c>
      <c r="O1014" s="76">
        <v>3.4599769319492499</v>
      </c>
      <c r="P1014" s="76">
        <v>802.51030000000003</v>
      </c>
      <c r="Q1014" s="76">
        <v>70820</v>
      </c>
      <c r="R1014" s="76">
        <v>0.1664394829612221</v>
      </c>
      <c r="S1014" s="76">
        <v>4.566439482961222</v>
      </c>
      <c r="T1014" s="76">
        <v>802.51030000000003</v>
      </c>
      <c r="U1014" s="76">
        <v>70540</v>
      </c>
      <c r="V1014" s="76">
        <v>0.18374576712685595</v>
      </c>
      <c r="W1014" s="76">
        <v>5.6837457671268563</v>
      </c>
      <c r="X1014" s="76">
        <v>802.51030000000003</v>
      </c>
      <c r="Y1014" s="76">
        <v>41050</v>
      </c>
      <c r="Z1014" s="76">
        <v>0.16016387046429964</v>
      </c>
      <c r="AA1014" s="76">
        <v>6.7601638704642992</v>
      </c>
      <c r="AB1014" s="76">
        <v>802.51030000000003</v>
      </c>
      <c r="AC1014" s="76">
        <v>41410</v>
      </c>
      <c r="AD1014" s="76">
        <v>0.11185845488924906</v>
      </c>
      <c r="AE1014" s="76">
        <v>7.8118584548892489</v>
      </c>
      <c r="AF1014" s="76">
        <v>802.51030000000003</v>
      </c>
      <c r="AG1014" s="76">
        <v>20250</v>
      </c>
      <c r="AH1014" s="76">
        <v>0.12848984771573604</v>
      </c>
      <c r="AI1014" s="76">
        <v>8.9284898477157366</v>
      </c>
      <c r="AJ1014" s="76">
        <v>802.51030000000003</v>
      </c>
      <c r="AK1014" s="76">
        <v>13520</v>
      </c>
      <c r="AL1014" s="76">
        <v>5.4937017472572125E-2</v>
      </c>
      <c r="AM1014" s="76">
        <v>9.954937017472572</v>
      </c>
    </row>
    <row r="1015" spans="1:39" x14ac:dyDescent="0.3">
      <c r="A1015" s="76">
        <v>802.52269999999999</v>
      </c>
      <c r="B1015" s="76">
        <v>34910</v>
      </c>
      <c r="C1015" s="76">
        <v>0.17569199798691496</v>
      </c>
      <c r="D1015" s="76">
        <v>802.52269999999999</v>
      </c>
      <c r="E1015" s="76">
        <v>36640</v>
      </c>
      <c r="F1015" s="76">
        <v>0.25730337078651683</v>
      </c>
      <c r="G1015" s="76">
        <v>1.357303370786517</v>
      </c>
      <c r="H1015" s="76">
        <v>802.52269999999999</v>
      </c>
      <c r="I1015" s="76">
        <v>74200</v>
      </c>
      <c r="J1015" s="76">
        <v>0.14523390095909181</v>
      </c>
      <c r="K1015" s="76">
        <v>2.3452339009590921</v>
      </c>
      <c r="L1015" s="76">
        <v>802.52269999999999</v>
      </c>
      <c r="M1015" s="76">
        <v>56230</v>
      </c>
      <c r="N1015" s="76">
        <v>0.16213956170703575</v>
      </c>
      <c r="O1015" s="76">
        <v>3.4621395617070356</v>
      </c>
      <c r="P1015" s="76">
        <v>802.52269999999999</v>
      </c>
      <c r="Q1015" s="76">
        <v>71690</v>
      </c>
      <c r="R1015" s="76">
        <v>0.16848413631022327</v>
      </c>
      <c r="S1015" s="76">
        <v>4.5684841363102233</v>
      </c>
      <c r="T1015" s="76">
        <v>802.52269999999999</v>
      </c>
      <c r="U1015" s="76">
        <v>71660</v>
      </c>
      <c r="V1015" s="76">
        <v>0.18666319353998437</v>
      </c>
      <c r="W1015" s="76">
        <v>5.6866631935399843</v>
      </c>
      <c r="X1015" s="76">
        <v>802.52269999999999</v>
      </c>
      <c r="Y1015" s="76">
        <v>41380</v>
      </c>
      <c r="Z1015" s="76">
        <v>0.16145142411236832</v>
      </c>
      <c r="AA1015" s="76">
        <v>6.7614514241123675</v>
      </c>
      <c r="AB1015" s="76">
        <v>802.52269999999999</v>
      </c>
      <c r="AC1015" s="76">
        <v>41690</v>
      </c>
      <c r="AD1015" s="76">
        <v>0.11261480280929227</v>
      </c>
      <c r="AE1015" s="76">
        <v>7.8126148028092928</v>
      </c>
      <c r="AF1015" s="76">
        <v>802.52269999999999</v>
      </c>
      <c r="AG1015" s="76">
        <v>20440</v>
      </c>
      <c r="AH1015" s="76">
        <v>0.12969543147208121</v>
      </c>
      <c r="AI1015" s="76">
        <v>8.9296954314720818</v>
      </c>
      <c r="AJ1015" s="76">
        <v>802.52269999999999</v>
      </c>
      <c r="AK1015" s="76">
        <v>13550</v>
      </c>
      <c r="AL1015" s="76">
        <v>5.5058919138561563E-2</v>
      </c>
      <c r="AM1015" s="76">
        <v>9.9550589191385619</v>
      </c>
    </row>
    <row r="1016" spans="1:39" x14ac:dyDescent="0.3">
      <c r="A1016" s="76">
        <v>802.53510000000006</v>
      </c>
      <c r="B1016" s="76">
        <v>35130</v>
      </c>
      <c r="C1016" s="76">
        <v>0.17679919476597886</v>
      </c>
      <c r="D1016" s="76">
        <v>802.53510000000006</v>
      </c>
      <c r="E1016" s="76">
        <v>36800</v>
      </c>
      <c r="F1016" s="76">
        <v>0.25842696629213485</v>
      </c>
      <c r="G1016" s="76">
        <v>1.3584269662921349</v>
      </c>
      <c r="H1016" s="76">
        <v>802.53510000000006</v>
      </c>
      <c r="I1016" s="76">
        <v>75370</v>
      </c>
      <c r="J1016" s="76">
        <v>0.14752397729496966</v>
      </c>
      <c r="K1016" s="76">
        <v>2.3475239772949696</v>
      </c>
      <c r="L1016" s="76">
        <v>802.53510000000006</v>
      </c>
      <c r="M1016" s="76">
        <v>56990</v>
      </c>
      <c r="N1016" s="76">
        <v>0.16433102652825837</v>
      </c>
      <c r="O1016" s="76">
        <v>3.4643310265282583</v>
      </c>
      <c r="P1016" s="76">
        <v>802.53510000000006</v>
      </c>
      <c r="Q1016" s="76">
        <v>72560</v>
      </c>
      <c r="R1016" s="76">
        <v>0.17052878965922444</v>
      </c>
      <c r="S1016" s="76">
        <v>4.5705287896592246</v>
      </c>
      <c r="T1016" s="76">
        <v>802.53510000000006</v>
      </c>
      <c r="U1016" s="76">
        <v>72790</v>
      </c>
      <c r="V1016" s="76">
        <v>0.18960666840323001</v>
      </c>
      <c r="W1016" s="76">
        <v>5.68960666840323</v>
      </c>
      <c r="X1016" s="76">
        <v>802.53510000000006</v>
      </c>
      <c r="Y1016" s="76">
        <v>41710</v>
      </c>
      <c r="Z1016" s="76">
        <v>0.162738977760437</v>
      </c>
      <c r="AA1016" s="76">
        <v>6.7627389777604368</v>
      </c>
      <c r="AB1016" s="76">
        <v>802.53510000000006</v>
      </c>
      <c r="AC1016" s="76">
        <v>41990</v>
      </c>
      <c r="AD1016" s="76">
        <v>0.11342517558076716</v>
      </c>
      <c r="AE1016" s="76">
        <v>7.8134251755807673</v>
      </c>
      <c r="AF1016" s="76">
        <v>802.53510000000006</v>
      </c>
      <c r="AG1016" s="76">
        <v>20620</v>
      </c>
      <c r="AH1016" s="76">
        <v>0.13083756345177666</v>
      </c>
      <c r="AI1016" s="76">
        <v>8.930837563451778</v>
      </c>
      <c r="AJ1016" s="76">
        <v>802.53510000000006</v>
      </c>
      <c r="AK1016" s="76">
        <v>13590</v>
      </c>
      <c r="AL1016" s="76">
        <v>5.5221454693214142E-2</v>
      </c>
      <c r="AM1016" s="76">
        <v>9.9552214546932145</v>
      </c>
    </row>
    <row r="1017" spans="1:39" x14ac:dyDescent="0.3">
      <c r="A1017" s="76">
        <v>802.54750000000001</v>
      </c>
      <c r="B1017" s="76">
        <v>35380</v>
      </c>
      <c r="C1017" s="76">
        <v>0.17805737292400603</v>
      </c>
      <c r="D1017" s="76">
        <v>802.54750000000001</v>
      </c>
      <c r="E1017" s="76">
        <v>36930</v>
      </c>
      <c r="F1017" s="76">
        <v>0.25933988764044946</v>
      </c>
      <c r="G1017" s="76">
        <v>1.3593398876404494</v>
      </c>
      <c r="H1017" s="76">
        <v>802.54750000000001</v>
      </c>
      <c r="I1017" s="76">
        <v>76560</v>
      </c>
      <c r="J1017" s="76">
        <v>0.14985320023487964</v>
      </c>
      <c r="K1017" s="76">
        <v>2.3498532002348798</v>
      </c>
      <c r="L1017" s="76">
        <v>802.54750000000001</v>
      </c>
      <c r="M1017" s="76">
        <v>57750</v>
      </c>
      <c r="N1017" s="76">
        <v>0.16652249134948097</v>
      </c>
      <c r="O1017" s="76">
        <v>3.466522491349481</v>
      </c>
      <c r="P1017" s="76">
        <v>802.54750000000001</v>
      </c>
      <c r="Q1017" s="76">
        <v>73420</v>
      </c>
      <c r="R1017" s="76">
        <v>0.17254994124559342</v>
      </c>
      <c r="S1017" s="76">
        <v>4.5725499412455939</v>
      </c>
      <c r="T1017" s="76">
        <v>802.54750000000001</v>
      </c>
      <c r="U1017" s="76">
        <v>73940</v>
      </c>
      <c r="V1017" s="76">
        <v>0.19260224016671007</v>
      </c>
      <c r="W1017" s="76">
        <v>5.6926022401667105</v>
      </c>
      <c r="X1017" s="76">
        <v>802.54750000000001</v>
      </c>
      <c r="Y1017" s="76">
        <v>42060</v>
      </c>
      <c r="Z1017" s="76">
        <v>0.16410456496293407</v>
      </c>
      <c r="AA1017" s="76">
        <v>6.7641045649629339</v>
      </c>
      <c r="AB1017" s="76">
        <v>802.54750000000001</v>
      </c>
      <c r="AC1017" s="76">
        <v>42310</v>
      </c>
      <c r="AD1017" s="76">
        <v>0.11428957320367369</v>
      </c>
      <c r="AE1017" s="76">
        <v>7.8142895732036735</v>
      </c>
      <c r="AF1017" s="76">
        <v>802.54750000000001</v>
      </c>
      <c r="AG1017" s="76">
        <v>20800</v>
      </c>
      <c r="AH1017" s="76">
        <v>0.13197969543147209</v>
      </c>
      <c r="AI1017" s="76">
        <v>8.9319796954314725</v>
      </c>
      <c r="AJ1017" s="76">
        <v>802.54750000000001</v>
      </c>
      <c r="AK1017" s="76">
        <v>13620</v>
      </c>
      <c r="AL1017" s="76">
        <v>5.5343356359203573E-2</v>
      </c>
      <c r="AM1017" s="76">
        <v>9.9553433563592044</v>
      </c>
    </row>
    <row r="1018" spans="1:39" x14ac:dyDescent="0.3">
      <c r="A1018" s="76">
        <v>802.55989999999997</v>
      </c>
      <c r="B1018" s="76">
        <v>35630</v>
      </c>
      <c r="C1018" s="76">
        <v>0.1793155510820332</v>
      </c>
      <c r="D1018" s="76">
        <v>802.55989999999997</v>
      </c>
      <c r="E1018" s="76">
        <v>37040</v>
      </c>
      <c r="F1018" s="76">
        <v>0.26011235955056178</v>
      </c>
      <c r="G1018" s="76">
        <v>1.3601123595505618</v>
      </c>
      <c r="H1018" s="76">
        <v>802.55989999999997</v>
      </c>
      <c r="I1018" s="76">
        <v>77740</v>
      </c>
      <c r="J1018" s="76">
        <v>0.15216284987277354</v>
      </c>
      <c r="K1018" s="76">
        <v>2.3521628498727738</v>
      </c>
      <c r="L1018" s="76">
        <v>802.55989999999997</v>
      </c>
      <c r="M1018" s="76">
        <v>58520</v>
      </c>
      <c r="N1018" s="76">
        <v>0.16874279123414071</v>
      </c>
      <c r="O1018" s="76">
        <v>3.4687427912341406</v>
      </c>
      <c r="P1018" s="76">
        <v>802.55989999999997</v>
      </c>
      <c r="Q1018" s="76">
        <v>74280</v>
      </c>
      <c r="R1018" s="76">
        <v>0.1745710928319624</v>
      </c>
      <c r="S1018" s="76">
        <v>4.5745710928319632</v>
      </c>
      <c r="T1018" s="76">
        <v>802.55989999999997</v>
      </c>
      <c r="U1018" s="76">
        <v>75110</v>
      </c>
      <c r="V1018" s="76">
        <v>0.1956499088304246</v>
      </c>
      <c r="W1018" s="76">
        <v>5.6956499088304247</v>
      </c>
      <c r="X1018" s="76">
        <v>802.55989999999997</v>
      </c>
      <c r="Y1018" s="76">
        <v>42420</v>
      </c>
      <c r="Z1018" s="76">
        <v>0.16550916894264533</v>
      </c>
      <c r="AA1018" s="76">
        <v>6.7655091689426445</v>
      </c>
      <c r="AB1018" s="76">
        <v>802.55989999999997</v>
      </c>
      <c r="AC1018" s="76">
        <v>42630</v>
      </c>
      <c r="AD1018" s="76">
        <v>0.11515397082658023</v>
      </c>
      <c r="AE1018" s="76">
        <v>7.8151539708265805</v>
      </c>
      <c r="AF1018" s="76">
        <v>802.55989999999997</v>
      </c>
      <c r="AG1018" s="76">
        <v>20980</v>
      </c>
      <c r="AH1018" s="76">
        <v>0.13312182741116751</v>
      </c>
      <c r="AI1018" s="76">
        <v>8.9331218274111688</v>
      </c>
      <c r="AJ1018" s="76">
        <v>802.55989999999997</v>
      </c>
      <c r="AK1018" s="76">
        <v>13660</v>
      </c>
      <c r="AL1018" s="76">
        <v>5.5505891913856159E-2</v>
      </c>
      <c r="AM1018" s="76">
        <v>9.955505891913857</v>
      </c>
    </row>
    <row r="1019" spans="1:39" x14ac:dyDescent="0.3">
      <c r="A1019" s="76">
        <v>802.57230000000004</v>
      </c>
      <c r="B1019" s="76">
        <v>35900</v>
      </c>
      <c r="C1019" s="76">
        <v>0.18067438349270257</v>
      </c>
      <c r="D1019" s="76">
        <v>802.57230000000004</v>
      </c>
      <c r="E1019" s="76">
        <v>37120</v>
      </c>
      <c r="F1019" s="76">
        <v>0.26067415730337079</v>
      </c>
      <c r="G1019" s="76">
        <v>1.3606741573033709</v>
      </c>
      <c r="H1019" s="76">
        <v>802.57230000000004</v>
      </c>
      <c r="I1019" s="76">
        <v>78930</v>
      </c>
      <c r="J1019" s="76">
        <v>0.15449207281268351</v>
      </c>
      <c r="K1019" s="76">
        <v>2.3544920728126835</v>
      </c>
      <c r="L1019" s="76">
        <v>802.57230000000004</v>
      </c>
      <c r="M1019" s="76">
        <v>59280</v>
      </c>
      <c r="N1019" s="76">
        <v>0.17093425605536333</v>
      </c>
      <c r="O1019" s="76">
        <v>3.4709342560553633</v>
      </c>
      <c r="P1019" s="76">
        <v>802.57230000000004</v>
      </c>
      <c r="Q1019" s="76">
        <v>75130</v>
      </c>
      <c r="R1019" s="76">
        <v>0.17656874265569919</v>
      </c>
      <c r="S1019" s="76">
        <v>4.5765687426556996</v>
      </c>
      <c r="T1019" s="76">
        <v>802.57230000000004</v>
      </c>
      <c r="U1019" s="76">
        <v>76280</v>
      </c>
      <c r="V1019" s="76">
        <v>0.1986975774941391</v>
      </c>
      <c r="W1019" s="76">
        <v>5.6986975774941389</v>
      </c>
      <c r="X1019" s="76">
        <v>802.57230000000004</v>
      </c>
      <c r="Y1019" s="76">
        <v>42790</v>
      </c>
      <c r="Z1019" s="76">
        <v>0.16695278969957081</v>
      </c>
      <c r="AA1019" s="76">
        <v>6.7669527896995705</v>
      </c>
      <c r="AB1019" s="76">
        <v>802.57230000000004</v>
      </c>
      <c r="AC1019" s="76">
        <v>42970</v>
      </c>
      <c r="AD1019" s="76">
        <v>0.11607239330091842</v>
      </c>
      <c r="AE1019" s="76">
        <v>7.8160723933009182</v>
      </c>
      <c r="AF1019" s="76">
        <v>802.57230000000004</v>
      </c>
      <c r="AG1019" s="76">
        <v>21150</v>
      </c>
      <c r="AH1019" s="76">
        <v>0.1342005076142132</v>
      </c>
      <c r="AI1019" s="76">
        <v>8.9342005076142144</v>
      </c>
      <c r="AJ1019" s="76">
        <v>802.57230000000004</v>
      </c>
      <c r="AK1019" s="76">
        <v>13700</v>
      </c>
      <c r="AL1019" s="76">
        <v>5.5668427468508738E-2</v>
      </c>
      <c r="AM1019" s="76">
        <v>9.9556684274685097</v>
      </c>
    </row>
    <row r="1020" spans="1:39" x14ac:dyDescent="0.3">
      <c r="A1020" s="76">
        <v>802.5847</v>
      </c>
      <c r="B1020" s="76">
        <v>36190</v>
      </c>
      <c r="C1020" s="76">
        <v>0.18213387015601409</v>
      </c>
      <c r="D1020" s="76">
        <v>802.5847</v>
      </c>
      <c r="E1020" s="76">
        <v>37180</v>
      </c>
      <c r="F1020" s="76">
        <v>0.26109550561797751</v>
      </c>
      <c r="G1020" s="76">
        <v>1.3610955056179777</v>
      </c>
      <c r="H1020" s="76">
        <v>802.5847</v>
      </c>
      <c r="I1020" s="76">
        <v>80120</v>
      </c>
      <c r="J1020" s="76">
        <v>0.15682129575259346</v>
      </c>
      <c r="K1020" s="76">
        <v>2.3568212957525936</v>
      </c>
      <c r="L1020" s="76">
        <v>802.5847</v>
      </c>
      <c r="M1020" s="76">
        <v>60050</v>
      </c>
      <c r="N1020" s="76">
        <v>0.17315455594002307</v>
      </c>
      <c r="O1020" s="76">
        <v>3.473154555940023</v>
      </c>
      <c r="P1020" s="76">
        <v>802.5847</v>
      </c>
      <c r="Q1020" s="76">
        <v>75980</v>
      </c>
      <c r="R1020" s="76">
        <v>0.17856639247943595</v>
      </c>
      <c r="S1020" s="76">
        <v>4.578566392479436</v>
      </c>
      <c r="T1020" s="76">
        <v>802.5847</v>
      </c>
      <c r="U1020" s="76">
        <v>77450</v>
      </c>
      <c r="V1020" s="76">
        <v>0.20174524615785361</v>
      </c>
      <c r="W1020" s="76">
        <v>5.7017452461578539</v>
      </c>
      <c r="X1020" s="76">
        <v>802.5847</v>
      </c>
      <c r="Y1020" s="76">
        <v>43170</v>
      </c>
      <c r="Z1020" s="76">
        <v>0.16843542723371049</v>
      </c>
      <c r="AA1020" s="76">
        <v>6.7684354272337099</v>
      </c>
      <c r="AB1020" s="76">
        <v>802.5847</v>
      </c>
      <c r="AC1020" s="76">
        <v>43310</v>
      </c>
      <c r="AD1020" s="76">
        <v>0.11699081577525662</v>
      </c>
      <c r="AE1020" s="76">
        <v>7.8169908157752568</v>
      </c>
      <c r="AF1020" s="76">
        <v>802.5847</v>
      </c>
      <c r="AG1020" s="76">
        <v>21320</v>
      </c>
      <c r="AH1020" s="76">
        <v>0.13527918781725889</v>
      </c>
      <c r="AI1020" s="76">
        <v>8.9352791878172599</v>
      </c>
      <c r="AJ1020" s="76">
        <v>802.5847</v>
      </c>
      <c r="AK1020" s="76">
        <v>13740</v>
      </c>
      <c r="AL1020" s="76">
        <v>5.5830963023161317E-2</v>
      </c>
      <c r="AM1020" s="76">
        <v>9.9558309630231623</v>
      </c>
    </row>
    <row r="1021" spans="1:39" x14ac:dyDescent="0.3">
      <c r="A1021" s="76">
        <v>802.59699999999998</v>
      </c>
      <c r="B1021" s="76">
        <v>36480</v>
      </c>
      <c r="C1021" s="76">
        <v>0.18359335681932562</v>
      </c>
      <c r="D1021" s="76">
        <v>802.59699999999998</v>
      </c>
      <c r="E1021" s="76">
        <v>37220</v>
      </c>
      <c r="F1021" s="76">
        <v>0.26137640449438204</v>
      </c>
      <c r="G1021" s="76">
        <v>1.3613764044943821</v>
      </c>
      <c r="H1021" s="76">
        <v>802.59699999999998</v>
      </c>
      <c r="I1021" s="76">
        <v>81310</v>
      </c>
      <c r="J1021" s="76">
        <v>0.15915051869250343</v>
      </c>
      <c r="K1021" s="76">
        <v>2.3591505186925037</v>
      </c>
      <c r="L1021" s="76">
        <v>802.59699999999998</v>
      </c>
      <c r="M1021" s="76">
        <v>60810</v>
      </c>
      <c r="N1021" s="76">
        <v>0.17534602076124567</v>
      </c>
      <c r="O1021" s="76">
        <v>3.4753460207612457</v>
      </c>
      <c r="P1021" s="76">
        <v>802.59699999999998</v>
      </c>
      <c r="Q1021" s="76">
        <v>76830</v>
      </c>
      <c r="R1021" s="76">
        <v>0.18056404230317274</v>
      </c>
      <c r="S1021" s="76">
        <v>4.5805640423031733</v>
      </c>
      <c r="T1021" s="76">
        <v>802.59699999999998</v>
      </c>
      <c r="U1021" s="76">
        <v>78620</v>
      </c>
      <c r="V1021" s="76">
        <v>0.20479291482156811</v>
      </c>
      <c r="W1021" s="76">
        <v>5.7047929148215681</v>
      </c>
      <c r="X1021" s="76">
        <v>802.59699999999998</v>
      </c>
      <c r="Y1021" s="76">
        <v>43570</v>
      </c>
      <c r="Z1021" s="76">
        <v>0.16999609832227858</v>
      </c>
      <c r="AA1021" s="76">
        <v>6.7699960983222782</v>
      </c>
      <c r="AB1021" s="76">
        <v>802.59699999999998</v>
      </c>
      <c r="AC1021" s="76">
        <v>43670</v>
      </c>
      <c r="AD1021" s="76">
        <v>0.11796326310102648</v>
      </c>
      <c r="AE1021" s="76">
        <v>7.817963263101027</v>
      </c>
      <c r="AF1021" s="76">
        <v>802.59699999999998</v>
      </c>
      <c r="AG1021" s="76">
        <v>21480</v>
      </c>
      <c r="AH1021" s="76">
        <v>0.13629441624365482</v>
      </c>
      <c r="AI1021" s="76">
        <v>8.9362944162436548</v>
      </c>
      <c r="AJ1021" s="76">
        <v>802.59699999999998</v>
      </c>
      <c r="AK1021" s="76">
        <v>13780</v>
      </c>
      <c r="AL1021" s="76">
        <v>5.5993498577813897E-2</v>
      </c>
      <c r="AM1021" s="76">
        <v>9.9559934985778149</v>
      </c>
    </row>
    <row r="1022" spans="1:39" x14ac:dyDescent="0.3">
      <c r="A1022" s="76">
        <v>802.60950000000003</v>
      </c>
      <c r="B1022" s="76">
        <v>36790</v>
      </c>
      <c r="C1022" s="76">
        <v>0.18515349773527931</v>
      </c>
      <c r="D1022" s="76">
        <v>802.60950000000003</v>
      </c>
      <c r="E1022" s="76">
        <v>37240</v>
      </c>
      <c r="F1022" s="76">
        <v>0.26151685393258428</v>
      </c>
      <c r="G1022" s="76">
        <v>1.3615168539325844</v>
      </c>
      <c r="H1022" s="76">
        <v>802.60950000000003</v>
      </c>
      <c r="I1022" s="76">
        <v>82510</v>
      </c>
      <c r="J1022" s="76">
        <v>0.16149931493442943</v>
      </c>
      <c r="K1022" s="76">
        <v>2.3614993149344294</v>
      </c>
      <c r="L1022" s="76">
        <v>802.60950000000003</v>
      </c>
      <c r="M1022" s="76">
        <v>61560</v>
      </c>
      <c r="N1022" s="76">
        <v>0.17750865051903114</v>
      </c>
      <c r="O1022" s="76">
        <v>3.4775086505190309</v>
      </c>
      <c r="P1022" s="76">
        <v>802.60950000000003</v>
      </c>
      <c r="Q1022" s="76">
        <v>77670</v>
      </c>
      <c r="R1022" s="76">
        <v>0.18253819036427732</v>
      </c>
      <c r="S1022" s="76">
        <v>4.5825381903642777</v>
      </c>
      <c r="T1022" s="76">
        <v>802.60950000000003</v>
      </c>
      <c r="U1022" s="76">
        <v>79790</v>
      </c>
      <c r="V1022" s="76">
        <v>0.20784058348528262</v>
      </c>
      <c r="W1022" s="76">
        <v>5.7078405834852823</v>
      </c>
      <c r="X1022" s="76">
        <v>802.60950000000003</v>
      </c>
      <c r="Y1022" s="76">
        <v>43980</v>
      </c>
      <c r="Z1022" s="76">
        <v>0.17159578618806087</v>
      </c>
      <c r="AA1022" s="76">
        <v>6.7715957861880609</v>
      </c>
      <c r="AB1022" s="76">
        <v>802.60950000000003</v>
      </c>
      <c r="AC1022" s="76">
        <v>44030</v>
      </c>
      <c r="AD1022" s="76">
        <v>0.11893571042679632</v>
      </c>
      <c r="AE1022" s="76">
        <v>7.8189357104267962</v>
      </c>
      <c r="AF1022" s="76">
        <v>802.60950000000003</v>
      </c>
      <c r="AG1022" s="76">
        <v>21640</v>
      </c>
      <c r="AH1022" s="76">
        <v>0.13730964467005077</v>
      </c>
      <c r="AI1022" s="76">
        <v>8.9373096446700515</v>
      </c>
      <c r="AJ1022" s="76">
        <v>802.60950000000003</v>
      </c>
      <c r="AK1022" s="76">
        <v>13820</v>
      </c>
      <c r="AL1022" s="76">
        <v>5.6156034132466476E-2</v>
      </c>
      <c r="AM1022" s="76">
        <v>9.9561560341324675</v>
      </c>
    </row>
    <row r="1023" spans="1:39" x14ac:dyDescent="0.3">
      <c r="A1023" s="76">
        <v>802.62189999999998</v>
      </c>
      <c r="B1023" s="76">
        <v>37110</v>
      </c>
      <c r="C1023" s="76">
        <v>0.18676396577755411</v>
      </c>
      <c r="D1023" s="76">
        <v>802.62189999999998</v>
      </c>
      <c r="E1023" s="76">
        <v>37240</v>
      </c>
      <c r="F1023" s="76">
        <v>0.26151685393258428</v>
      </c>
      <c r="G1023" s="76">
        <v>1.3615168539325844</v>
      </c>
      <c r="H1023" s="76">
        <v>802.62189999999998</v>
      </c>
      <c r="I1023" s="76">
        <v>83710</v>
      </c>
      <c r="J1023" s="76">
        <v>0.16384811117635545</v>
      </c>
      <c r="K1023" s="76">
        <v>2.3638481111763556</v>
      </c>
      <c r="L1023" s="76">
        <v>802.62189999999998</v>
      </c>
      <c r="M1023" s="76">
        <v>62300</v>
      </c>
      <c r="N1023" s="76">
        <v>0.17964244521337946</v>
      </c>
      <c r="O1023" s="76">
        <v>3.4796424452133792</v>
      </c>
      <c r="P1023" s="76">
        <v>802.62189999999998</v>
      </c>
      <c r="Q1023" s="76">
        <v>78500</v>
      </c>
      <c r="R1023" s="76">
        <v>0.18448883666274971</v>
      </c>
      <c r="S1023" s="76">
        <v>4.5844888366627501</v>
      </c>
      <c r="T1023" s="76">
        <v>802.62189999999998</v>
      </c>
      <c r="U1023" s="76">
        <v>80940</v>
      </c>
      <c r="V1023" s="76">
        <v>0.2108361552487627</v>
      </c>
      <c r="W1023" s="76">
        <v>5.7108361552487628</v>
      </c>
      <c r="X1023" s="76">
        <v>802.62189999999998</v>
      </c>
      <c r="Y1023" s="76">
        <v>44400</v>
      </c>
      <c r="Z1023" s="76">
        <v>0.17323449083105735</v>
      </c>
      <c r="AA1023" s="76">
        <v>6.7732344908310571</v>
      </c>
      <c r="AB1023" s="76">
        <v>802.62189999999998</v>
      </c>
      <c r="AC1023" s="76">
        <v>44400</v>
      </c>
      <c r="AD1023" s="76">
        <v>0.11993517017828201</v>
      </c>
      <c r="AE1023" s="76">
        <v>7.8199351701782822</v>
      </c>
      <c r="AF1023" s="76">
        <v>802.62189999999998</v>
      </c>
      <c r="AG1023" s="76">
        <v>21790</v>
      </c>
      <c r="AH1023" s="76">
        <v>0.13826142131979696</v>
      </c>
      <c r="AI1023" s="76">
        <v>8.9382614213197975</v>
      </c>
      <c r="AJ1023" s="76">
        <v>802.62189999999998</v>
      </c>
      <c r="AK1023" s="76">
        <v>13860</v>
      </c>
      <c r="AL1023" s="76">
        <v>5.6318569687119055E-2</v>
      </c>
      <c r="AM1023" s="76">
        <v>9.9563185696871201</v>
      </c>
    </row>
    <row r="1024" spans="1:39" x14ac:dyDescent="0.3">
      <c r="A1024" s="76">
        <v>802.63430000000005</v>
      </c>
      <c r="B1024" s="76">
        <v>37450</v>
      </c>
      <c r="C1024" s="76">
        <v>0.18847508807247107</v>
      </c>
      <c r="D1024" s="76">
        <v>802.63430000000005</v>
      </c>
      <c r="E1024" s="76">
        <v>37230</v>
      </c>
      <c r="F1024" s="76">
        <v>0.26144662921348316</v>
      </c>
      <c r="G1024" s="76">
        <v>1.3614466292134833</v>
      </c>
      <c r="H1024" s="76">
        <v>802.63430000000005</v>
      </c>
      <c r="I1024" s="76">
        <v>84920</v>
      </c>
      <c r="J1024" s="76">
        <v>0.16621648072029752</v>
      </c>
      <c r="K1024" s="76">
        <v>2.3662164807202979</v>
      </c>
      <c r="L1024" s="76">
        <v>802.63430000000005</v>
      </c>
      <c r="M1024" s="76">
        <v>63040</v>
      </c>
      <c r="N1024" s="76">
        <v>0.18177623990772779</v>
      </c>
      <c r="O1024" s="76">
        <v>3.4817762399077274</v>
      </c>
      <c r="P1024" s="76">
        <v>802.63430000000005</v>
      </c>
      <c r="Q1024" s="76">
        <v>79330</v>
      </c>
      <c r="R1024" s="76">
        <v>0.18643948296122209</v>
      </c>
      <c r="S1024" s="76">
        <v>4.5864394829612225</v>
      </c>
      <c r="T1024" s="76">
        <v>802.63430000000005</v>
      </c>
      <c r="U1024" s="76">
        <v>82080</v>
      </c>
      <c r="V1024" s="76">
        <v>0.21380567856212557</v>
      </c>
      <c r="W1024" s="76">
        <v>5.7138056785621254</v>
      </c>
      <c r="X1024" s="76">
        <v>802.63430000000005</v>
      </c>
      <c r="Y1024" s="76">
        <v>44850</v>
      </c>
      <c r="Z1024" s="76">
        <v>0.17499024580569644</v>
      </c>
      <c r="AA1024" s="76">
        <v>6.7749902458056965</v>
      </c>
      <c r="AB1024" s="76">
        <v>802.63430000000005</v>
      </c>
      <c r="AC1024" s="76">
        <v>44780</v>
      </c>
      <c r="AD1024" s="76">
        <v>0.12096164235548353</v>
      </c>
      <c r="AE1024" s="76">
        <v>7.820961642355484</v>
      </c>
      <c r="AF1024" s="76">
        <v>802.63430000000005</v>
      </c>
      <c r="AG1024" s="76">
        <v>21940</v>
      </c>
      <c r="AH1024" s="76">
        <v>0.13921319796954315</v>
      </c>
      <c r="AI1024" s="76">
        <v>8.9392131979695435</v>
      </c>
      <c r="AJ1024" s="76">
        <v>802.63430000000005</v>
      </c>
      <c r="AK1024" s="76">
        <v>13900</v>
      </c>
      <c r="AL1024" s="76">
        <v>5.6481105241771634E-2</v>
      </c>
      <c r="AM1024" s="76">
        <v>9.9564811052417728</v>
      </c>
    </row>
    <row r="1025" spans="1:39" x14ac:dyDescent="0.3">
      <c r="A1025" s="76">
        <v>802.64670000000001</v>
      </c>
      <c r="B1025" s="76">
        <v>37790</v>
      </c>
      <c r="C1025" s="76">
        <v>0.19018621036738803</v>
      </c>
      <c r="D1025" s="76">
        <v>802.64670000000001</v>
      </c>
      <c r="E1025" s="76">
        <v>37200</v>
      </c>
      <c r="F1025" s="76">
        <v>0.2612359550561798</v>
      </c>
      <c r="G1025" s="76">
        <v>1.3612359550561799</v>
      </c>
      <c r="H1025" s="76">
        <v>802.64670000000001</v>
      </c>
      <c r="I1025" s="76">
        <v>86140</v>
      </c>
      <c r="J1025" s="76">
        <v>0.16860442356625563</v>
      </c>
      <c r="K1025" s="76">
        <v>2.3686044235662558</v>
      </c>
      <c r="L1025" s="76">
        <v>802.64670000000001</v>
      </c>
      <c r="M1025" s="76">
        <v>63750</v>
      </c>
      <c r="N1025" s="76">
        <v>0.18382352941176472</v>
      </c>
      <c r="O1025" s="76">
        <v>3.4838235294117643</v>
      </c>
      <c r="P1025" s="76">
        <v>802.64670000000001</v>
      </c>
      <c r="Q1025" s="76">
        <v>80150</v>
      </c>
      <c r="R1025" s="76">
        <v>0.18836662749706229</v>
      </c>
      <c r="S1025" s="76">
        <v>4.5883666274970629</v>
      </c>
      <c r="T1025" s="76">
        <v>802.64670000000001</v>
      </c>
      <c r="U1025" s="76">
        <v>83210</v>
      </c>
      <c r="V1025" s="76">
        <v>0.21674915342537118</v>
      </c>
      <c r="W1025" s="76">
        <v>5.7167491534253712</v>
      </c>
      <c r="X1025" s="76">
        <v>802.64670000000001</v>
      </c>
      <c r="Y1025" s="76">
        <v>45310</v>
      </c>
      <c r="Z1025" s="76">
        <v>0.17678501755754975</v>
      </c>
      <c r="AA1025" s="76">
        <v>6.7767850175575495</v>
      </c>
      <c r="AB1025" s="76">
        <v>802.64670000000001</v>
      </c>
      <c r="AC1025" s="76">
        <v>45150</v>
      </c>
      <c r="AD1025" s="76">
        <v>0.1219611021069692</v>
      </c>
      <c r="AE1025" s="76">
        <v>7.821961102106969</v>
      </c>
      <c r="AF1025" s="76">
        <v>802.64670000000001</v>
      </c>
      <c r="AG1025" s="76">
        <v>22070</v>
      </c>
      <c r="AH1025" s="76">
        <v>0.14003807106598984</v>
      </c>
      <c r="AI1025" s="76">
        <v>8.9400380710659899</v>
      </c>
      <c r="AJ1025" s="76">
        <v>802.64670000000001</v>
      </c>
      <c r="AK1025" s="76">
        <v>13940</v>
      </c>
      <c r="AL1025" s="76">
        <v>5.664364079642422E-2</v>
      </c>
      <c r="AM1025" s="76">
        <v>9.9566436407964254</v>
      </c>
    </row>
    <row r="1026" spans="1:39" x14ac:dyDescent="0.3">
      <c r="A1026" s="76">
        <v>802.65909999999997</v>
      </c>
      <c r="B1026" s="76">
        <v>38150</v>
      </c>
      <c r="C1026" s="76">
        <v>0.19199798691494716</v>
      </c>
      <c r="D1026" s="76">
        <v>802.65909999999997</v>
      </c>
      <c r="E1026" s="76">
        <v>37160</v>
      </c>
      <c r="F1026" s="76">
        <v>0.26095505617977527</v>
      </c>
      <c r="G1026" s="76">
        <v>1.3609550561797754</v>
      </c>
      <c r="H1026" s="76">
        <v>802.65909999999997</v>
      </c>
      <c r="I1026" s="76">
        <v>87370</v>
      </c>
      <c r="J1026" s="76">
        <v>0.17101193971422979</v>
      </c>
      <c r="K1026" s="76">
        <v>2.3710119397142302</v>
      </c>
      <c r="L1026" s="76">
        <v>802.65909999999997</v>
      </c>
      <c r="M1026" s="76">
        <v>64460</v>
      </c>
      <c r="N1026" s="76">
        <v>0.18587081891580162</v>
      </c>
      <c r="O1026" s="76">
        <v>3.4858708189158016</v>
      </c>
      <c r="P1026" s="76">
        <v>802.65909999999997</v>
      </c>
      <c r="Q1026" s="76">
        <v>80970</v>
      </c>
      <c r="R1026" s="76">
        <v>0.19029377203290246</v>
      </c>
      <c r="S1026" s="76">
        <v>4.5902937720329025</v>
      </c>
      <c r="T1026" s="76">
        <v>802.65909999999997</v>
      </c>
      <c r="U1026" s="76">
        <v>84330</v>
      </c>
      <c r="V1026" s="76">
        <v>0.2196665798384996</v>
      </c>
      <c r="W1026" s="76">
        <v>5.7196665798385</v>
      </c>
      <c r="X1026" s="76">
        <v>802.65909999999997</v>
      </c>
      <c r="Y1026" s="76">
        <v>45780</v>
      </c>
      <c r="Z1026" s="76">
        <v>0.17861880608661723</v>
      </c>
      <c r="AA1026" s="76">
        <v>6.7786188060866168</v>
      </c>
      <c r="AB1026" s="76">
        <v>802.65909999999997</v>
      </c>
      <c r="AC1026" s="76">
        <v>45530</v>
      </c>
      <c r="AD1026" s="76">
        <v>0.12298757428417072</v>
      </c>
      <c r="AE1026" s="76">
        <v>7.8229875742841708</v>
      </c>
      <c r="AF1026" s="76">
        <v>802.65909999999997</v>
      </c>
      <c r="AG1026" s="76">
        <v>22200</v>
      </c>
      <c r="AH1026" s="76">
        <v>0.14086294416243655</v>
      </c>
      <c r="AI1026" s="76">
        <v>8.9408629441624381</v>
      </c>
      <c r="AJ1026" s="76">
        <v>802.65909999999997</v>
      </c>
      <c r="AK1026" s="76">
        <v>13980</v>
      </c>
      <c r="AL1026" s="76">
        <v>5.6806176351076799E-2</v>
      </c>
      <c r="AM1026" s="76">
        <v>9.956806176351078</v>
      </c>
    </row>
    <row r="1027" spans="1:39" x14ac:dyDescent="0.3">
      <c r="A1027" s="76">
        <v>802.67139999999995</v>
      </c>
      <c r="B1027" s="76">
        <v>38510</v>
      </c>
      <c r="C1027" s="76">
        <v>0.19380976346250628</v>
      </c>
      <c r="D1027" s="76">
        <v>802.67139999999995</v>
      </c>
      <c r="E1027" s="76">
        <v>37120</v>
      </c>
      <c r="F1027" s="76">
        <v>0.26067415730337079</v>
      </c>
      <c r="G1027" s="76">
        <v>1.3606741573033709</v>
      </c>
      <c r="H1027" s="76">
        <v>802.67139999999995</v>
      </c>
      <c r="I1027" s="76">
        <v>88610</v>
      </c>
      <c r="J1027" s="76">
        <v>0.17343902916421999</v>
      </c>
      <c r="K1027" s="76">
        <v>2.3734390291642202</v>
      </c>
      <c r="L1027" s="76">
        <v>802.67139999999995</v>
      </c>
      <c r="M1027" s="76">
        <v>65140</v>
      </c>
      <c r="N1027" s="76">
        <v>0.18783160322952711</v>
      </c>
      <c r="O1027" s="76">
        <v>3.4878316032295271</v>
      </c>
      <c r="P1027" s="76">
        <v>802.67139999999995</v>
      </c>
      <c r="Q1027" s="76">
        <v>81790</v>
      </c>
      <c r="R1027" s="76">
        <v>0.19222091656874266</v>
      </c>
      <c r="S1027" s="76">
        <v>4.5922209165687429</v>
      </c>
      <c r="T1027" s="76">
        <v>802.67139999999995</v>
      </c>
      <c r="U1027" s="76">
        <v>85430</v>
      </c>
      <c r="V1027" s="76">
        <v>0.22253190935139358</v>
      </c>
      <c r="W1027" s="76">
        <v>5.7225319093513933</v>
      </c>
      <c r="X1027" s="76">
        <v>802.67139999999995</v>
      </c>
      <c r="Y1027" s="76">
        <v>46270</v>
      </c>
      <c r="Z1027" s="76">
        <v>0.18053062817011314</v>
      </c>
      <c r="AA1027" s="76">
        <v>6.780530628170113</v>
      </c>
      <c r="AB1027" s="76">
        <v>802.67139999999995</v>
      </c>
      <c r="AC1027" s="76">
        <v>45910</v>
      </c>
      <c r="AD1027" s="76">
        <v>0.12401404646137223</v>
      </c>
      <c r="AE1027" s="76">
        <v>7.8240140464613726</v>
      </c>
      <c r="AF1027" s="76">
        <v>802.67139999999995</v>
      </c>
      <c r="AG1027" s="76">
        <v>22330</v>
      </c>
      <c r="AH1027" s="76">
        <v>0.14168781725888324</v>
      </c>
      <c r="AI1027" s="76">
        <v>8.9416878172588845</v>
      </c>
      <c r="AJ1027" s="76">
        <v>802.67139999999995</v>
      </c>
      <c r="AK1027" s="76">
        <v>14020</v>
      </c>
      <c r="AL1027" s="76">
        <v>5.6968711905729379E-2</v>
      </c>
      <c r="AM1027" s="76">
        <v>9.9569687119057289</v>
      </c>
    </row>
    <row r="1028" spans="1:39" x14ac:dyDescent="0.3">
      <c r="A1028" s="76">
        <v>802.68380000000002</v>
      </c>
      <c r="B1028" s="76">
        <v>38890</v>
      </c>
      <c r="C1028" s="76">
        <v>0.19572219426270759</v>
      </c>
      <c r="D1028" s="76">
        <v>802.68380000000002</v>
      </c>
      <c r="E1028" s="76">
        <v>37080</v>
      </c>
      <c r="F1028" s="76">
        <v>0.26039325842696631</v>
      </c>
      <c r="G1028" s="76">
        <v>1.3603932584269665</v>
      </c>
      <c r="H1028" s="76">
        <v>802.68380000000002</v>
      </c>
      <c r="I1028" s="76">
        <v>89870</v>
      </c>
      <c r="J1028" s="76">
        <v>0.17590526521824232</v>
      </c>
      <c r="K1028" s="76">
        <v>2.3759052652182424</v>
      </c>
      <c r="L1028" s="76">
        <v>802.68380000000002</v>
      </c>
      <c r="M1028" s="76">
        <v>65810</v>
      </c>
      <c r="N1028" s="76">
        <v>0.18976355247981547</v>
      </c>
      <c r="O1028" s="76">
        <v>3.4897635524798152</v>
      </c>
      <c r="P1028" s="76">
        <v>802.68380000000002</v>
      </c>
      <c r="Q1028" s="76">
        <v>82600</v>
      </c>
      <c r="R1028" s="76">
        <v>0.19412455934195064</v>
      </c>
      <c r="S1028" s="76">
        <v>4.5941245593419513</v>
      </c>
      <c r="T1028" s="76">
        <v>802.68380000000002</v>
      </c>
      <c r="U1028" s="76">
        <v>86500</v>
      </c>
      <c r="V1028" s="76">
        <v>0.22531909351393592</v>
      </c>
      <c r="W1028" s="76">
        <v>5.725319093513936</v>
      </c>
      <c r="X1028" s="76">
        <v>802.68380000000002</v>
      </c>
      <c r="Y1028" s="76">
        <v>46780</v>
      </c>
      <c r="Z1028" s="76">
        <v>0.18252048380803745</v>
      </c>
      <c r="AA1028" s="76">
        <v>6.7825204838080371</v>
      </c>
      <c r="AB1028" s="76">
        <v>802.68380000000002</v>
      </c>
      <c r="AC1028" s="76">
        <v>46280</v>
      </c>
      <c r="AD1028" s="76">
        <v>0.12501350621285792</v>
      </c>
      <c r="AE1028" s="76">
        <v>7.8250135062128585</v>
      </c>
      <c r="AF1028" s="76">
        <v>802.68380000000002</v>
      </c>
      <c r="AG1028" s="76">
        <v>22440</v>
      </c>
      <c r="AH1028" s="76">
        <v>0.14238578680203046</v>
      </c>
      <c r="AI1028" s="76">
        <v>8.9423857868020313</v>
      </c>
      <c r="AJ1028" s="76">
        <v>802.68380000000002</v>
      </c>
      <c r="AK1028" s="76">
        <v>14050</v>
      </c>
      <c r="AL1028" s="76">
        <v>5.7090613571718817E-2</v>
      </c>
      <c r="AM1028" s="76">
        <v>9.9570906135717188</v>
      </c>
    </row>
    <row r="1029" spans="1:39" x14ac:dyDescent="0.3">
      <c r="A1029" s="76">
        <v>802.69619999999998</v>
      </c>
      <c r="B1029" s="76">
        <v>39270</v>
      </c>
      <c r="C1029" s="76">
        <v>0.19763462506290891</v>
      </c>
      <c r="D1029" s="76">
        <v>802.69619999999998</v>
      </c>
      <c r="E1029" s="76">
        <v>37040</v>
      </c>
      <c r="F1029" s="76">
        <v>0.26011235955056178</v>
      </c>
      <c r="G1029" s="76">
        <v>1.3601123595505618</v>
      </c>
      <c r="H1029" s="76">
        <v>802.69619999999998</v>
      </c>
      <c r="I1029" s="76">
        <v>91140</v>
      </c>
      <c r="J1029" s="76">
        <v>0.17839107457428069</v>
      </c>
      <c r="K1029" s="76">
        <v>2.3783910745742807</v>
      </c>
      <c r="L1029" s="76">
        <v>802.69619999999998</v>
      </c>
      <c r="M1029" s="76">
        <v>66470</v>
      </c>
      <c r="N1029" s="76">
        <v>0.19166666666666668</v>
      </c>
      <c r="O1029" s="76">
        <v>3.4916666666666667</v>
      </c>
      <c r="P1029" s="76">
        <v>802.69619999999998</v>
      </c>
      <c r="Q1029" s="76">
        <v>83420</v>
      </c>
      <c r="R1029" s="76">
        <v>0.19605170387779083</v>
      </c>
      <c r="S1029" s="76">
        <v>4.5960517038777908</v>
      </c>
      <c r="T1029" s="76">
        <v>802.69619999999998</v>
      </c>
      <c r="U1029" s="76">
        <v>87570</v>
      </c>
      <c r="V1029" s="76">
        <v>0.22810627767647826</v>
      </c>
      <c r="W1029" s="76">
        <v>5.7281062776764786</v>
      </c>
      <c r="X1029" s="76">
        <v>802.69619999999998</v>
      </c>
      <c r="Y1029" s="76">
        <v>47300</v>
      </c>
      <c r="Z1029" s="76">
        <v>0.18454935622317598</v>
      </c>
      <c r="AA1029" s="76">
        <v>6.7845493562231756</v>
      </c>
      <c r="AB1029" s="76">
        <v>802.69619999999998</v>
      </c>
      <c r="AC1029" s="76">
        <v>46650</v>
      </c>
      <c r="AD1029" s="76">
        <v>0.12601296596434361</v>
      </c>
      <c r="AE1029" s="76">
        <v>7.8260129659643436</v>
      </c>
      <c r="AF1029" s="76">
        <v>802.69619999999998</v>
      </c>
      <c r="AG1029" s="76">
        <v>22550</v>
      </c>
      <c r="AH1029" s="76">
        <v>0.14308375634517767</v>
      </c>
      <c r="AI1029" s="76">
        <v>8.9430837563451782</v>
      </c>
      <c r="AJ1029" s="76">
        <v>802.69619999999998</v>
      </c>
      <c r="AK1029" s="76">
        <v>14090</v>
      </c>
      <c r="AL1029" s="76">
        <v>5.7253149126371396E-2</v>
      </c>
      <c r="AM1029" s="76">
        <v>9.9572531491263714</v>
      </c>
    </row>
    <row r="1030" spans="1:39" x14ac:dyDescent="0.3">
      <c r="A1030" s="76">
        <v>802.70860000000005</v>
      </c>
      <c r="B1030" s="76">
        <v>39670</v>
      </c>
      <c r="C1030" s="76">
        <v>0.19964771011575239</v>
      </c>
      <c r="D1030" s="76">
        <v>802.70860000000005</v>
      </c>
      <c r="E1030" s="76">
        <v>37010</v>
      </c>
      <c r="F1030" s="76">
        <v>0.25990168539325842</v>
      </c>
      <c r="G1030" s="76">
        <v>1.3599016853932584</v>
      </c>
      <c r="H1030" s="76">
        <v>802.70860000000005</v>
      </c>
      <c r="I1030" s="76">
        <v>92420</v>
      </c>
      <c r="J1030" s="76">
        <v>0.18089645723233511</v>
      </c>
      <c r="K1030" s="76">
        <v>2.3808964572323355</v>
      </c>
      <c r="L1030" s="76">
        <v>802.70860000000005</v>
      </c>
      <c r="M1030" s="76">
        <v>67110</v>
      </c>
      <c r="N1030" s="76">
        <v>0.19351211072664359</v>
      </c>
      <c r="O1030" s="76">
        <v>3.4935121107266434</v>
      </c>
      <c r="P1030" s="76">
        <v>802.70860000000005</v>
      </c>
      <c r="Q1030" s="76">
        <v>84230</v>
      </c>
      <c r="R1030" s="76">
        <v>0.19795534665099881</v>
      </c>
      <c r="S1030" s="76">
        <v>4.5979553466509993</v>
      </c>
      <c r="T1030" s="76">
        <v>802.70860000000005</v>
      </c>
      <c r="U1030" s="76">
        <v>88610</v>
      </c>
      <c r="V1030" s="76">
        <v>0.23081531648866893</v>
      </c>
      <c r="W1030" s="76">
        <v>5.7308153164886688</v>
      </c>
      <c r="X1030" s="76">
        <v>802.70860000000005</v>
      </c>
      <c r="Y1030" s="76">
        <v>47840</v>
      </c>
      <c r="Z1030" s="76">
        <v>0.18665626219274287</v>
      </c>
      <c r="AA1030" s="76">
        <v>6.7866562621927429</v>
      </c>
      <c r="AB1030" s="76">
        <v>802.70860000000005</v>
      </c>
      <c r="AC1030" s="76">
        <v>47020</v>
      </c>
      <c r="AD1030" s="76">
        <v>0.12701242571582927</v>
      </c>
      <c r="AE1030" s="76">
        <v>7.8270124257158296</v>
      </c>
      <c r="AF1030" s="76">
        <v>802.70860000000005</v>
      </c>
      <c r="AG1030" s="76">
        <v>22650</v>
      </c>
      <c r="AH1030" s="76">
        <v>0.14371827411167512</v>
      </c>
      <c r="AI1030" s="76">
        <v>8.9437182741116761</v>
      </c>
      <c r="AJ1030" s="76">
        <v>802.70860000000005</v>
      </c>
      <c r="AK1030" s="76">
        <v>14120</v>
      </c>
      <c r="AL1030" s="76">
        <v>5.7375050792360827E-2</v>
      </c>
      <c r="AM1030" s="76">
        <v>9.9573750507923613</v>
      </c>
    </row>
    <row r="1031" spans="1:39" x14ac:dyDescent="0.3">
      <c r="A1031" s="76">
        <v>802.721</v>
      </c>
      <c r="B1031" s="76">
        <v>40080</v>
      </c>
      <c r="C1031" s="76">
        <v>0.20171112229491697</v>
      </c>
      <c r="D1031" s="76">
        <v>802.721</v>
      </c>
      <c r="E1031" s="76">
        <v>36980</v>
      </c>
      <c r="F1031" s="76">
        <v>0.25969101123595506</v>
      </c>
      <c r="G1031" s="76">
        <v>1.359691011235955</v>
      </c>
      <c r="H1031" s="76">
        <v>802.721</v>
      </c>
      <c r="I1031" s="76">
        <v>93730</v>
      </c>
      <c r="J1031" s="76">
        <v>0.18346055979643766</v>
      </c>
      <c r="K1031" s="76">
        <v>2.383460559796438</v>
      </c>
      <c r="L1031" s="76">
        <v>802.721</v>
      </c>
      <c r="M1031" s="76">
        <v>67740</v>
      </c>
      <c r="N1031" s="76">
        <v>0.19532871972318339</v>
      </c>
      <c r="O1031" s="76">
        <v>3.495328719723183</v>
      </c>
      <c r="P1031" s="76">
        <v>802.721</v>
      </c>
      <c r="Q1031" s="76">
        <v>85050</v>
      </c>
      <c r="R1031" s="76">
        <v>0.19988249118683901</v>
      </c>
      <c r="S1031" s="76">
        <v>4.5998824911868397</v>
      </c>
      <c r="T1031" s="76">
        <v>802.721</v>
      </c>
      <c r="U1031" s="76">
        <v>89650</v>
      </c>
      <c r="V1031" s="76">
        <v>0.2335243553008596</v>
      </c>
      <c r="W1031" s="76">
        <v>5.7335243553008599</v>
      </c>
      <c r="X1031" s="76">
        <v>802.721</v>
      </c>
      <c r="Y1031" s="76">
        <v>48400</v>
      </c>
      <c r="Z1031" s="76">
        <v>0.18884120171673821</v>
      </c>
      <c r="AA1031" s="76">
        <v>6.7888412017167381</v>
      </c>
      <c r="AB1031" s="76">
        <v>802.721</v>
      </c>
      <c r="AC1031" s="76">
        <v>47390</v>
      </c>
      <c r="AD1031" s="76">
        <v>0.12801188546731496</v>
      </c>
      <c r="AE1031" s="76">
        <v>7.8280118854673155</v>
      </c>
      <c r="AF1031" s="76">
        <v>802.721</v>
      </c>
      <c r="AG1031" s="76">
        <v>22740</v>
      </c>
      <c r="AH1031" s="76">
        <v>0.14428934010152283</v>
      </c>
      <c r="AI1031" s="76">
        <v>8.9442893401015233</v>
      </c>
      <c r="AJ1031" s="76">
        <v>802.721</v>
      </c>
      <c r="AK1031" s="76">
        <v>14160</v>
      </c>
      <c r="AL1031" s="76">
        <v>5.7537586347013406E-2</v>
      </c>
      <c r="AM1031" s="76">
        <v>9.9575375863470139</v>
      </c>
    </row>
    <row r="1032" spans="1:39" x14ac:dyDescent="0.3">
      <c r="A1032" s="76">
        <v>802.73339999999996</v>
      </c>
      <c r="B1032" s="76">
        <v>40500</v>
      </c>
      <c r="C1032" s="76">
        <v>0.20382486160040261</v>
      </c>
      <c r="D1032" s="76">
        <v>802.73339999999996</v>
      </c>
      <c r="E1032" s="76">
        <v>36960</v>
      </c>
      <c r="F1032" s="76">
        <v>0.25955056179775282</v>
      </c>
      <c r="G1032" s="76">
        <v>1.3595505617977528</v>
      </c>
      <c r="H1032" s="76">
        <v>802.73339999999996</v>
      </c>
      <c r="I1032" s="76">
        <v>95050</v>
      </c>
      <c r="J1032" s="76">
        <v>0.18604423566255626</v>
      </c>
      <c r="K1032" s="76">
        <v>2.3860442356625566</v>
      </c>
      <c r="L1032" s="76">
        <v>802.73339999999996</v>
      </c>
      <c r="M1032" s="76">
        <v>68360</v>
      </c>
      <c r="N1032" s="76">
        <v>0.19711649365628606</v>
      </c>
      <c r="O1032" s="76">
        <v>3.4971164936562857</v>
      </c>
      <c r="P1032" s="76">
        <v>802.73339999999996</v>
      </c>
      <c r="Q1032" s="76">
        <v>85870</v>
      </c>
      <c r="R1032" s="76">
        <v>0.20180963572267921</v>
      </c>
      <c r="S1032" s="76">
        <v>4.6018096357226792</v>
      </c>
      <c r="T1032" s="76">
        <v>802.73339999999996</v>
      </c>
      <c r="U1032" s="76">
        <v>90670</v>
      </c>
      <c r="V1032" s="76">
        <v>0.23618129721281583</v>
      </c>
      <c r="W1032" s="76">
        <v>5.7361812972128154</v>
      </c>
      <c r="X1032" s="76">
        <v>802.73339999999996</v>
      </c>
      <c r="Y1032" s="76">
        <v>48970</v>
      </c>
      <c r="Z1032" s="76">
        <v>0.19106515801794771</v>
      </c>
      <c r="AA1032" s="76">
        <v>6.7910651580179477</v>
      </c>
      <c r="AB1032" s="76">
        <v>802.73339999999996</v>
      </c>
      <c r="AC1032" s="76">
        <v>47770</v>
      </c>
      <c r="AD1032" s="76">
        <v>0.12903835764451649</v>
      </c>
      <c r="AE1032" s="76">
        <v>7.8290383576445164</v>
      </c>
      <c r="AF1032" s="76">
        <v>802.73339999999996</v>
      </c>
      <c r="AG1032" s="76">
        <v>22830</v>
      </c>
      <c r="AH1032" s="76">
        <v>0.14486040609137055</v>
      </c>
      <c r="AI1032" s="76">
        <v>8.9448604060913706</v>
      </c>
      <c r="AJ1032" s="76">
        <v>802.73339999999996</v>
      </c>
      <c r="AK1032" s="76">
        <v>14190</v>
      </c>
      <c r="AL1032" s="76">
        <v>5.7659488013002844E-2</v>
      </c>
      <c r="AM1032" s="76">
        <v>9.9576594880130038</v>
      </c>
    </row>
    <row r="1033" spans="1:39" x14ac:dyDescent="0.3">
      <c r="A1033" s="76">
        <v>802.74580000000003</v>
      </c>
      <c r="B1033" s="76">
        <v>40940</v>
      </c>
      <c r="C1033" s="76">
        <v>0.20603925515853044</v>
      </c>
      <c r="D1033" s="76">
        <v>802.74580000000003</v>
      </c>
      <c r="E1033" s="76">
        <v>36960</v>
      </c>
      <c r="F1033" s="76">
        <v>0.25955056179775282</v>
      </c>
      <c r="G1033" s="76">
        <v>1.3595505617977528</v>
      </c>
      <c r="H1033" s="76">
        <v>802.74580000000003</v>
      </c>
      <c r="I1033" s="76">
        <v>96400</v>
      </c>
      <c r="J1033" s="76">
        <v>0.18868663143472303</v>
      </c>
      <c r="K1033" s="76">
        <v>2.388686631434723</v>
      </c>
      <c r="L1033" s="76">
        <v>802.74580000000003</v>
      </c>
      <c r="M1033" s="76">
        <v>68970</v>
      </c>
      <c r="N1033" s="76">
        <v>0.19887543252595155</v>
      </c>
      <c r="O1033" s="76">
        <v>3.4988754325259515</v>
      </c>
      <c r="P1033" s="76">
        <v>802.74580000000003</v>
      </c>
      <c r="Q1033" s="76">
        <v>86700</v>
      </c>
      <c r="R1033" s="76">
        <v>0.2037602820211516</v>
      </c>
      <c r="S1033" s="76">
        <v>4.6037602820211516</v>
      </c>
      <c r="T1033" s="76">
        <v>802.74580000000003</v>
      </c>
      <c r="U1033" s="76">
        <v>91670</v>
      </c>
      <c r="V1033" s="76">
        <v>0.23878614222453765</v>
      </c>
      <c r="W1033" s="76">
        <v>5.7387861422245372</v>
      </c>
      <c r="X1033" s="76">
        <v>802.74580000000003</v>
      </c>
      <c r="Y1033" s="76">
        <v>49550</v>
      </c>
      <c r="Z1033" s="76">
        <v>0.19332813109637145</v>
      </c>
      <c r="AA1033" s="76">
        <v>6.7933281310963709</v>
      </c>
      <c r="AB1033" s="76">
        <v>802.74580000000003</v>
      </c>
      <c r="AC1033" s="76">
        <v>48140</v>
      </c>
      <c r="AD1033" s="76">
        <v>0.13003781739600215</v>
      </c>
      <c r="AE1033" s="76">
        <v>7.8300378173960024</v>
      </c>
      <c r="AF1033" s="76">
        <v>802.74580000000003</v>
      </c>
      <c r="AG1033" s="76">
        <v>22920</v>
      </c>
      <c r="AH1033" s="76">
        <v>0.14543147208121826</v>
      </c>
      <c r="AI1033" s="76">
        <v>8.9454314720812196</v>
      </c>
      <c r="AJ1033" s="76">
        <v>802.74580000000003</v>
      </c>
      <c r="AK1033" s="76">
        <v>14220</v>
      </c>
      <c r="AL1033" s="76">
        <v>5.7781389678992282E-2</v>
      </c>
      <c r="AM1033" s="76">
        <v>9.957781389678992</v>
      </c>
    </row>
    <row r="1034" spans="1:39" x14ac:dyDescent="0.3">
      <c r="A1034" s="76">
        <v>802.75819999999999</v>
      </c>
      <c r="B1034" s="76">
        <v>41390</v>
      </c>
      <c r="C1034" s="76">
        <v>0.20830397584297936</v>
      </c>
      <c r="D1034" s="76">
        <v>802.75819999999999</v>
      </c>
      <c r="E1034" s="76">
        <v>36970</v>
      </c>
      <c r="F1034" s="76">
        <v>0.25962078651685394</v>
      </c>
      <c r="G1034" s="76">
        <v>1.3596207865168539</v>
      </c>
      <c r="H1034" s="76">
        <v>802.75819999999999</v>
      </c>
      <c r="I1034" s="76">
        <v>97770</v>
      </c>
      <c r="J1034" s="76">
        <v>0.19136817381092192</v>
      </c>
      <c r="K1034" s="76">
        <v>2.391368173810922</v>
      </c>
      <c r="L1034" s="76">
        <v>802.75819999999999</v>
      </c>
      <c r="M1034" s="76">
        <v>69580</v>
      </c>
      <c r="N1034" s="76">
        <v>0.20063437139561707</v>
      </c>
      <c r="O1034" s="76">
        <v>3.5006343713956167</v>
      </c>
      <c r="P1034" s="76">
        <v>802.75819999999999</v>
      </c>
      <c r="Q1034" s="76">
        <v>87540</v>
      </c>
      <c r="R1034" s="76">
        <v>0.20573443008225617</v>
      </c>
      <c r="S1034" s="76">
        <v>4.6057344300822569</v>
      </c>
      <c r="T1034" s="76">
        <v>802.75819999999999</v>
      </c>
      <c r="U1034" s="76">
        <v>92680</v>
      </c>
      <c r="V1034" s="76">
        <v>0.24141703568637665</v>
      </c>
      <c r="W1034" s="76">
        <v>5.7414170356863767</v>
      </c>
      <c r="X1034" s="76">
        <v>802.75819999999999</v>
      </c>
      <c r="Y1034" s="76">
        <v>50140</v>
      </c>
      <c r="Z1034" s="76">
        <v>0.19563012095200935</v>
      </c>
      <c r="AA1034" s="76">
        <v>6.7956301209520094</v>
      </c>
      <c r="AB1034" s="76">
        <v>802.75819999999999</v>
      </c>
      <c r="AC1034" s="76">
        <v>48510</v>
      </c>
      <c r="AD1034" s="76">
        <v>0.13103727714748784</v>
      </c>
      <c r="AE1034" s="76">
        <v>7.8310372771474883</v>
      </c>
      <c r="AF1034" s="76">
        <v>802.75819999999999</v>
      </c>
      <c r="AG1034" s="76">
        <v>23010</v>
      </c>
      <c r="AH1034" s="76">
        <v>0.146002538071066</v>
      </c>
      <c r="AI1034" s="76">
        <v>8.9460025380710668</v>
      </c>
      <c r="AJ1034" s="76">
        <v>802.75819999999999</v>
      </c>
      <c r="AK1034" s="76">
        <v>14250</v>
      </c>
      <c r="AL1034" s="76">
        <v>5.7903291344981712E-2</v>
      </c>
      <c r="AM1034" s="76">
        <v>9.9579032913449819</v>
      </c>
    </row>
    <row r="1035" spans="1:39" x14ac:dyDescent="0.3">
      <c r="A1035" s="76">
        <v>802.77059999999994</v>
      </c>
      <c r="B1035" s="76">
        <v>41850</v>
      </c>
      <c r="C1035" s="76">
        <v>0.21061902365374938</v>
      </c>
      <c r="D1035" s="76">
        <v>802.77059999999994</v>
      </c>
      <c r="E1035" s="76">
        <v>37010</v>
      </c>
      <c r="F1035" s="76">
        <v>0.25990168539325842</v>
      </c>
      <c r="G1035" s="76">
        <v>1.3599016853932584</v>
      </c>
      <c r="H1035" s="76">
        <v>802.77059999999994</v>
      </c>
      <c r="I1035" s="76">
        <v>99170</v>
      </c>
      <c r="J1035" s="76">
        <v>0.19410843609316891</v>
      </c>
      <c r="K1035" s="76">
        <v>2.3941084360931693</v>
      </c>
      <c r="L1035" s="76">
        <v>802.77059999999994</v>
      </c>
      <c r="M1035" s="76">
        <v>70190</v>
      </c>
      <c r="N1035" s="76">
        <v>0.20239331026528259</v>
      </c>
      <c r="O1035" s="76">
        <v>3.5023933102652824</v>
      </c>
      <c r="P1035" s="76">
        <v>802.77059999999994</v>
      </c>
      <c r="Q1035" s="76">
        <v>88390</v>
      </c>
      <c r="R1035" s="76">
        <v>0.20773207990599296</v>
      </c>
      <c r="S1035" s="76">
        <v>4.6077320799059933</v>
      </c>
      <c r="T1035" s="76">
        <v>802.77059999999994</v>
      </c>
      <c r="U1035" s="76">
        <v>93670</v>
      </c>
      <c r="V1035" s="76">
        <v>0.24399583224798124</v>
      </c>
      <c r="W1035" s="76">
        <v>5.7439958322479816</v>
      </c>
      <c r="X1035" s="76">
        <v>802.77059999999994</v>
      </c>
      <c r="Y1035" s="76">
        <v>50750</v>
      </c>
      <c r="Z1035" s="76">
        <v>0.1980101443620757</v>
      </c>
      <c r="AA1035" s="76">
        <v>6.7980101443620757</v>
      </c>
      <c r="AB1035" s="76">
        <v>802.77059999999994</v>
      </c>
      <c r="AC1035" s="76">
        <v>48900</v>
      </c>
      <c r="AD1035" s="76">
        <v>0.13209076175040518</v>
      </c>
      <c r="AE1035" s="76">
        <v>7.832090761750405</v>
      </c>
      <c r="AF1035" s="76">
        <v>802.77059999999994</v>
      </c>
      <c r="AG1035" s="76">
        <v>23090</v>
      </c>
      <c r="AH1035" s="76">
        <v>0.14651015228426395</v>
      </c>
      <c r="AI1035" s="76">
        <v>8.9465101522842652</v>
      </c>
      <c r="AJ1035" s="76">
        <v>802.77059999999994</v>
      </c>
      <c r="AK1035" s="76">
        <v>14280</v>
      </c>
      <c r="AL1035" s="76">
        <v>5.802519301097115E-2</v>
      </c>
      <c r="AM1035" s="76">
        <v>9.9580251930109718</v>
      </c>
    </row>
    <row r="1036" spans="1:39" x14ac:dyDescent="0.3">
      <c r="A1036" s="76">
        <v>802.78300000000002</v>
      </c>
      <c r="B1036" s="76">
        <v>42330</v>
      </c>
      <c r="C1036" s="76">
        <v>0.21303472571716156</v>
      </c>
      <c r="D1036" s="76">
        <v>802.78300000000002</v>
      </c>
      <c r="E1036" s="76">
        <v>37060</v>
      </c>
      <c r="F1036" s="76">
        <v>0.26025280898876402</v>
      </c>
      <c r="G1036" s="76">
        <v>1.360252808988764</v>
      </c>
      <c r="H1036" s="76">
        <v>802.78300000000002</v>
      </c>
      <c r="I1036" s="76">
        <v>100600</v>
      </c>
      <c r="J1036" s="76">
        <v>0.19690741828146407</v>
      </c>
      <c r="K1036" s="76">
        <v>2.3969074182814643</v>
      </c>
      <c r="L1036" s="76">
        <v>802.78300000000002</v>
      </c>
      <c r="M1036" s="76">
        <v>70800</v>
      </c>
      <c r="N1036" s="76">
        <v>0.20415224913494809</v>
      </c>
      <c r="O1036" s="76">
        <v>3.5041522491349477</v>
      </c>
      <c r="P1036" s="76">
        <v>802.78300000000002</v>
      </c>
      <c r="Q1036" s="76">
        <v>89270</v>
      </c>
      <c r="R1036" s="76">
        <v>0.20980023501762632</v>
      </c>
      <c r="S1036" s="76">
        <v>4.6098002350176266</v>
      </c>
      <c r="T1036" s="76">
        <v>802.78300000000002</v>
      </c>
      <c r="U1036" s="76">
        <v>94670</v>
      </c>
      <c r="V1036" s="76">
        <v>0.24660067725970305</v>
      </c>
      <c r="W1036" s="76">
        <v>5.7466006772597034</v>
      </c>
      <c r="X1036" s="76">
        <v>802.78300000000002</v>
      </c>
      <c r="Y1036" s="76">
        <v>51370</v>
      </c>
      <c r="Z1036" s="76">
        <v>0.20042918454935621</v>
      </c>
      <c r="AA1036" s="76">
        <v>6.8004291845493556</v>
      </c>
      <c r="AB1036" s="76">
        <v>802.78300000000002</v>
      </c>
      <c r="AC1036" s="76">
        <v>49290</v>
      </c>
      <c r="AD1036" s="76">
        <v>0.13314424635332253</v>
      </c>
      <c r="AE1036" s="76">
        <v>7.8331442463533225</v>
      </c>
      <c r="AF1036" s="76">
        <v>802.78300000000002</v>
      </c>
      <c r="AG1036" s="76">
        <v>23180</v>
      </c>
      <c r="AH1036" s="76">
        <v>0.14708121827411166</v>
      </c>
      <c r="AI1036" s="76">
        <v>8.9470812182741124</v>
      </c>
      <c r="AJ1036" s="76">
        <v>802.78300000000002</v>
      </c>
      <c r="AK1036" s="76">
        <v>14310</v>
      </c>
      <c r="AL1036" s="76">
        <v>5.8147094676960588E-2</v>
      </c>
      <c r="AM1036" s="76">
        <v>9.9581470946769617</v>
      </c>
    </row>
    <row r="1037" spans="1:39" x14ac:dyDescent="0.3">
      <c r="A1037" s="76">
        <v>802.79539999999997</v>
      </c>
      <c r="B1037" s="76">
        <v>42830</v>
      </c>
      <c r="C1037" s="76">
        <v>0.21555108203321591</v>
      </c>
      <c r="D1037" s="76">
        <v>802.79539999999997</v>
      </c>
      <c r="E1037" s="76">
        <v>37140</v>
      </c>
      <c r="F1037" s="76">
        <v>0.26081460674157303</v>
      </c>
      <c r="G1037" s="76">
        <v>1.3608146067415732</v>
      </c>
      <c r="H1037" s="76">
        <v>802.79539999999997</v>
      </c>
      <c r="I1037" s="76">
        <v>102000</v>
      </c>
      <c r="J1037" s="76">
        <v>0.1996476805637111</v>
      </c>
      <c r="K1037" s="76">
        <v>2.3996476805637115</v>
      </c>
      <c r="L1037" s="76">
        <v>802.79539999999997</v>
      </c>
      <c r="M1037" s="76">
        <v>71430</v>
      </c>
      <c r="N1037" s="76">
        <v>0.20596885813148788</v>
      </c>
      <c r="O1037" s="76">
        <v>3.5059688581314878</v>
      </c>
      <c r="P1037" s="76">
        <v>802.79539999999997</v>
      </c>
      <c r="Q1037" s="76">
        <v>90170</v>
      </c>
      <c r="R1037" s="76">
        <v>0.21191539365452408</v>
      </c>
      <c r="S1037" s="76">
        <v>4.6119153936545247</v>
      </c>
      <c r="T1037" s="76">
        <v>802.79539999999997</v>
      </c>
      <c r="U1037" s="76">
        <v>95670</v>
      </c>
      <c r="V1037" s="76">
        <v>0.24920552227142484</v>
      </c>
      <c r="W1037" s="76">
        <v>5.7492055222714251</v>
      </c>
      <c r="X1037" s="76">
        <v>802.79539999999997</v>
      </c>
      <c r="Y1037" s="76">
        <v>52000</v>
      </c>
      <c r="Z1037" s="76">
        <v>0.20288724151385096</v>
      </c>
      <c r="AA1037" s="76">
        <v>6.8028872415138508</v>
      </c>
      <c r="AB1037" s="76">
        <v>802.79539999999997</v>
      </c>
      <c r="AC1037" s="76">
        <v>49690</v>
      </c>
      <c r="AD1037" s="76">
        <v>0.1342247433819557</v>
      </c>
      <c r="AE1037" s="76">
        <v>7.8342247433819558</v>
      </c>
      <c r="AF1037" s="76">
        <v>802.79539999999997</v>
      </c>
      <c r="AG1037" s="76">
        <v>23270</v>
      </c>
      <c r="AH1037" s="76">
        <v>0.1476522842639594</v>
      </c>
      <c r="AI1037" s="76">
        <v>8.9476522842639596</v>
      </c>
      <c r="AJ1037" s="76">
        <v>802.79539999999997</v>
      </c>
      <c r="AK1037" s="76">
        <v>14340</v>
      </c>
      <c r="AL1037" s="76">
        <v>5.8268996342950019E-2</v>
      </c>
      <c r="AM1037" s="76">
        <v>9.9582689963429498</v>
      </c>
    </row>
    <row r="1038" spans="1:39" x14ac:dyDescent="0.3">
      <c r="A1038" s="76">
        <v>802.80780000000004</v>
      </c>
      <c r="B1038" s="76">
        <v>43340</v>
      </c>
      <c r="C1038" s="76">
        <v>0.21811776547559134</v>
      </c>
      <c r="D1038" s="76">
        <v>802.80780000000004</v>
      </c>
      <c r="E1038" s="76">
        <v>37240</v>
      </c>
      <c r="F1038" s="76">
        <v>0.26151685393258428</v>
      </c>
      <c r="G1038" s="76">
        <v>1.3615168539325844</v>
      </c>
      <c r="H1038" s="76">
        <v>802.80780000000004</v>
      </c>
      <c r="I1038" s="76">
        <v>103500</v>
      </c>
      <c r="J1038" s="76">
        <v>0.20258367586611861</v>
      </c>
      <c r="K1038" s="76">
        <v>2.402583675866119</v>
      </c>
      <c r="L1038" s="76">
        <v>802.80780000000004</v>
      </c>
      <c r="M1038" s="76">
        <v>72070</v>
      </c>
      <c r="N1038" s="76">
        <v>0.20781430219146482</v>
      </c>
      <c r="O1038" s="76">
        <v>3.5078143021914645</v>
      </c>
      <c r="P1038" s="76">
        <v>802.80780000000004</v>
      </c>
      <c r="Q1038" s="76">
        <v>91100</v>
      </c>
      <c r="R1038" s="76">
        <v>0.21410105757931844</v>
      </c>
      <c r="S1038" s="76">
        <v>4.6141010575793189</v>
      </c>
      <c r="T1038" s="76">
        <v>802.80780000000004</v>
      </c>
      <c r="U1038" s="76">
        <v>96670</v>
      </c>
      <c r="V1038" s="76">
        <v>0.25181036728314665</v>
      </c>
      <c r="W1038" s="76">
        <v>5.7518103672831469</v>
      </c>
      <c r="X1038" s="76">
        <v>802.80780000000004</v>
      </c>
      <c r="Y1038" s="76">
        <v>52650</v>
      </c>
      <c r="Z1038" s="76">
        <v>0.2054233320327741</v>
      </c>
      <c r="AA1038" s="76">
        <v>6.8054233320327739</v>
      </c>
      <c r="AB1038" s="76">
        <v>802.80780000000004</v>
      </c>
      <c r="AC1038" s="76">
        <v>50110</v>
      </c>
      <c r="AD1038" s="76">
        <v>0.13535926526202052</v>
      </c>
      <c r="AE1038" s="76">
        <v>7.8353592652620208</v>
      </c>
      <c r="AF1038" s="76">
        <v>802.80780000000004</v>
      </c>
      <c r="AG1038" s="76">
        <v>23370</v>
      </c>
      <c r="AH1038" s="76">
        <v>0.14828680203045685</v>
      </c>
      <c r="AI1038" s="76">
        <v>8.9482868020304576</v>
      </c>
      <c r="AJ1038" s="76">
        <v>802.80780000000004</v>
      </c>
      <c r="AK1038" s="76">
        <v>14360</v>
      </c>
      <c r="AL1038" s="76">
        <v>5.8350264120276309E-2</v>
      </c>
      <c r="AM1038" s="76">
        <v>9.958350264120277</v>
      </c>
    </row>
    <row r="1039" spans="1:39" x14ac:dyDescent="0.3">
      <c r="A1039" s="76">
        <v>802.8202</v>
      </c>
      <c r="B1039" s="76">
        <v>43880</v>
      </c>
      <c r="C1039" s="76">
        <v>0.22083543029693004</v>
      </c>
      <c r="D1039" s="76">
        <v>802.8202</v>
      </c>
      <c r="E1039" s="76">
        <v>37370</v>
      </c>
      <c r="F1039" s="76">
        <v>0.26242977528089889</v>
      </c>
      <c r="G1039" s="76">
        <v>1.3624297752808989</v>
      </c>
      <c r="H1039" s="76">
        <v>802.8202</v>
      </c>
      <c r="I1039" s="76">
        <v>105100</v>
      </c>
      <c r="J1039" s="76">
        <v>0.20571540418868664</v>
      </c>
      <c r="K1039" s="76">
        <v>2.4057154041886868</v>
      </c>
      <c r="L1039" s="76">
        <v>802.8202</v>
      </c>
      <c r="M1039" s="76">
        <v>72730</v>
      </c>
      <c r="N1039" s="76">
        <v>0.20971741637831603</v>
      </c>
      <c r="O1039" s="76">
        <v>3.509717416378316</v>
      </c>
      <c r="P1039" s="76">
        <v>802.8202</v>
      </c>
      <c r="Q1039" s="76">
        <v>92060</v>
      </c>
      <c r="R1039" s="76">
        <v>0.21635722679200939</v>
      </c>
      <c r="S1039" s="76">
        <v>4.6163572267920099</v>
      </c>
      <c r="T1039" s="76">
        <v>802.8202</v>
      </c>
      <c r="U1039" s="76">
        <v>97680</v>
      </c>
      <c r="V1039" s="76">
        <v>0.25444126074498569</v>
      </c>
      <c r="W1039" s="76">
        <v>5.7544412607449855</v>
      </c>
      <c r="X1039" s="76">
        <v>802.8202</v>
      </c>
      <c r="Y1039" s="76">
        <v>53300</v>
      </c>
      <c r="Z1039" s="76">
        <v>0.20795942255169722</v>
      </c>
      <c r="AA1039" s="76">
        <v>6.8079594225516971</v>
      </c>
      <c r="AB1039" s="76">
        <v>802.8202</v>
      </c>
      <c r="AC1039" s="76">
        <v>50560</v>
      </c>
      <c r="AD1039" s="76">
        <v>0.13657482441923285</v>
      </c>
      <c r="AE1039" s="76">
        <v>7.836574824419233</v>
      </c>
      <c r="AF1039" s="76">
        <v>802.8202</v>
      </c>
      <c r="AG1039" s="76">
        <v>23480</v>
      </c>
      <c r="AH1039" s="76">
        <v>0.14898477157360407</v>
      </c>
      <c r="AI1039" s="76">
        <v>8.9489847715736044</v>
      </c>
      <c r="AJ1039" s="76">
        <v>802.8202</v>
      </c>
      <c r="AK1039" s="76">
        <v>14390</v>
      </c>
      <c r="AL1039" s="76">
        <v>5.8472165786265747E-2</v>
      </c>
      <c r="AM1039" s="76">
        <v>9.9584721657862669</v>
      </c>
    </row>
    <row r="1040" spans="1:39" x14ac:dyDescent="0.3">
      <c r="A1040" s="76">
        <v>802.83259999999996</v>
      </c>
      <c r="B1040" s="76">
        <v>44440</v>
      </c>
      <c r="C1040" s="76">
        <v>0.22365374937091093</v>
      </c>
      <c r="D1040" s="76">
        <v>802.83259999999996</v>
      </c>
      <c r="E1040" s="76">
        <v>37520</v>
      </c>
      <c r="F1040" s="76">
        <v>0.26348314606741574</v>
      </c>
      <c r="G1040" s="76">
        <v>1.3634831460674159</v>
      </c>
      <c r="H1040" s="76">
        <v>802.83259999999996</v>
      </c>
      <c r="I1040" s="76">
        <v>106600</v>
      </c>
      <c r="J1040" s="76">
        <v>0.20865139949109415</v>
      </c>
      <c r="K1040" s="76">
        <v>2.4086513994910943</v>
      </c>
      <c r="L1040" s="76">
        <v>802.83259999999996</v>
      </c>
      <c r="M1040" s="76">
        <v>73410</v>
      </c>
      <c r="N1040" s="76">
        <v>0.21167820069204152</v>
      </c>
      <c r="O1040" s="76">
        <v>3.5116782006920415</v>
      </c>
      <c r="P1040" s="76">
        <v>802.83259999999996</v>
      </c>
      <c r="Q1040" s="76">
        <v>93070</v>
      </c>
      <c r="R1040" s="76">
        <v>0.21873090481786134</v>
      </c>
      <c r="S1040" s="76">
        <v>4.6187309048178617</v>
      </c>
      <c r="T1040" s="76">
        <v>802.83259999999996</v>
      </c>
      <c r="U1040" s="76">
        <v>98700</v>
      </c>
      <c r="V1040" s="76">
        <v>0.25709820265694189</v>
      </c>
      <c r="W1040" s="76">
        <v>5.7570982026569419</v>
      </c>
      <c r="X1040" s="76">
        <v>802.83259999999996</v>
      </c>
      <c r="Y1040" s="76">
        <v>53960</v>
      </c>
      <c r="Z1040" s="76">
        <v>0.21053452984783458</v>
      </c>
      <c r="AA1040" s="76">
        <v>6.8105345298478346</v>
      </c>
      <c r="AB1040" s="76">
        <v>802.83259999999996</v>
      </c>
      <c r="AC1040" s="76">
        <v>51020</v>
      </c>
      <c r="AD1040" s="76">
        <v>0.137817396002161</v>
      </c>
      <c r="AE1040" s="76">
        <v>7.8378173960021611</v>
      </c>
      <c r="AF1040" s="76">
        <v>802.83259999999996</v>
      </c>
      <c r="AG1040" s="76">
        <v>23600</v>
      </c>
      <c r="AH1040" s="76">
        <v>0.14974619289340102</v>
      </c>
      <c r="AI1040" s="76">
        <v>8.9497461928934019</v>
      </c>
      <c r="AJ1040" s="76">
        <v>802.83259999999996</v>
      </c>
      <c r="AK1040" s="76">
        <v>14410</v>
      </c>
      <c r="AL1040" s="76">
        <v>5.8553433563592036E-2</v>
      </c>
      <c r="AM1040" s="76">
        <v>9.9585534335635923</v>
      </c>
    </row>
    <row r="1041" spans="1:39" x14ac:dyDescent="0.3">
      <c r="A1041" s="76">
        <v>802.84500000000003</v>
      </c>
      <c r="B1041" s="76">
        <v>45020</v>
      </c>
      <c r="C1041" s="76">
        <v>0.22657272269753398</v>
      </c>
      <c r="D1041" s="76">
        <v>802.84500000000003</v>
      </c>
      <c r="E1041" s="76">
        <v>37700</v>
      </c>
      <c r="F1041" s="76">
        <v>0.26474719101123595</v>
      </c>
      <c r="G1041" s="76">
        <v>1.3647471910112361</v>
      </c>
      <c r="H1041" s="76">
        <v>802.84500000000003</v>
      </c>
      <c r="I1041" s="76">
        <v>108200</v>
      </c>
      <c r="J1041" s="76">
        <v>0.21178312781366215</v>
      </c>
      <c r="K1041" s="76">
        <v>2.4117831278136626</v>
      </c>
      <c r="L1041" s="76">
        <v>802.84500000000003</v>
      </c>
      <c r="M1041" s="76">
        <v>74140</v>
      </c>
      <c r="N1041" s="76">
        <v>0.21378316032295272</v>
      </c>
      <c r="O1041" s="76">
        <v>3.5137831603229523</v>
      </c>
      <c r="P1041" s="76">
        <v>802.84500000000003</v>
      </c>
      <c r="Q1041" s="76">
        <v>94130</v>
      </c>
      <c r="R1041" s="76">
        <v>0.22122209165687426</v>
      </c>
      <c r="S1041" s="76">
        <v>4.6212220916568745</v>
      </c>
      <c r="T1041" s="76">
        <v>802.84500000000003</v>
      </c>
      <c r="U1041" s="76">
        <v>99740</v>
      </c>
      <c r="V1041" s="76">
        <v>0.25980724146913259</v>
      </c>
      <c r="W1041" s="76">
        <v>5.759807241469133</v>
      </c>
      <c r="X1041" s="76">
        <v>802.84500000000003</v>
      </c>
      <c r="Y1041" s="76">
        <v>54640</v>
      </c>
      <c r="Z1041" s="76">
        <v>0.21318767069840031</v>
      </c>
      <c r="AA1041" s="76">
        <v>6.8131876706984</v>
      </c>
      <c r="AB1041" s="76">
        <v>802.84500000000003</v>
      </c>
      <c r="AC1041" s="76">
        <v>51510</v>
      </c>
      <c r="AD1041" s="76">
        <v>0.13914100486223663</v>
      </c>
      <c r="AE1041" s="76">
        <v>7.8391410048622365</v>
      </c>
      <c r="AF1041" s="76">
        <v>802.84500000000003</v>
      </c>
      <c r="AG1041" s="76">
        <v>23740</v>
      </c>
      <c r="AH1041" s="76">
        <v>0.15063451776649747</v>
      </c>
      <c r="AI1041" s="76">
        <v>8.950634517766499</v>
      </c>
      <c r="AJ1041" s="76">
        <v>802.84500000000003</v>
      </c>
      <c r="AK1041" s="76">
        <v>14430</v>
      </c>
      <c r="AL1041" s="76">
        <v>5.8634701340918326E-2</v>
      </c>
      <c r="AM1041" s="76">
        <v>9.9586347013409195</v>
      </c>
    </row>
    <row r="1042" spans="1:39" x14ac:dyDescent="0.3">
      <c r="A1042" s="76">
        <v>802.85739999999998</v>
      </c>
      <c r="B1042" s="76">
        <v>45640</v>
      </c>
      <c r="C1042" s="76">
        <v>0.22969300452944136</v>
      </c>
      <c r="D1042" s="76">
        <v>802.85739999999998</v>
      </c>
      <c r="E1042" s="76">
        <v>37910</v>
      </c>
      <c r="F1042" s="76">
        <v>0.26622191011235957</v>
      </c>
      <c r="G1042" s="76">
        <v>1.3662219101123596</v>
      </c>
      <c r="H1042" s="76">
        <v>802.85739999999998</v>
      </c>
      <c r="I1042" s="76">
        <v>109900</v>
      </c>
      <c r="J1042" s="76">
        <v>0.2151105891563907</v>
      </c>
      <c r="K1042" s="76">
        <v>2.4151105891563907</v>
      </c>
      <c r="L1042" s="76">
        <v>802.85739999999998</v>
      </c>
      <c r="M1042" s="76">
        <v>74910</v>
      </c>
      <c r="N1042" s="76">
        <v>0.21600346020761246</v>
      </c>
      <c r="O1042" s="76">
        <v>3.5160034602076125</v>
      </c>
      <c r="P1042" s="76">
        <v>802.85739999999998</v>
      </c>
      <c r="Q1042" s="76">
        <v>95240</v>
      </c>
      <c r="R1042" s="76">
        <v>0.22383078730904818</v>
      </c>
      <c r="S1042" s="76">
        <v>4.623830787309049</v>
      </c>
      <c r="T1042" s="76">
        <v>802.85739999999998</v>
      </c>
      <c r="U1042" s="76">
        <v>100800</v>
      </c>
      <c r="V1042" s="76">
        <v>0.26256837718155768</v>
      </c>
      <c r="W1042" s="76">
        <v>5.7625683771815579</v>
      </c>
      <c r="X1042" s="76">
        <v>802.85739999999998</v>
      </c>
      <c r="Y1042" s="76">
        <v>55320</v>
      </c>
      <c r="Z1042" s="76">
        <v>0.21584081154896606</v>
      </c>
      <c r="AA1042" s="76">
        <v>6.8158408115489655</v>
      </c>
      <c r="AB1042" s="76">
        <v>802.85739999999998</v>
      </c>
      <c r="AC1042" s="76">
        <v>52040</v>
      </c>
      <c r="AD1042" s="76">
        <v>0.14057266342517558</v>
      </c>
      <c r="AE1042" s="76">
        <v>7.840572663425176</v>
      </c>
      <c r="AF1042" s="76">
        <v>802.85739999999998</v>
      </c>
      <c r="AG1042" s="76">
        <v>23890</v>
      </c>
      <c r="AH1042" s="76">
        <v>0.15158629441624366</v>
      </c>
      <c r="AI1042" s="76">
        <v>8.951586294416245</v>
      </c>
      <c r="AJ1042" s="76">
        <v>802.85739999999998</v>
      </c>
      <c r="AK1042" s="76">
        <v>14450</v>
      </c>
      <c r="AL1042" s="76">
        <v>5.8715969118244615E-2</v>
      </c>
      <c r="AM1042" s="76">
        <v>9.958715969118245</v>
      </c>
    </row>
    <row r="1043" spans="1:39" x14ac:dyDescent="0.3">
      <c r="A1043" s="76">
        <v>802.86980000000005</v>
      </c>
      <c r="B1043" s="76">
        <v>46280</v>
      </c>
      <c r="C1043" s="76">
        <v>0.23291394061399093</v>
      </c>
      <c r="D1043" s="76">
        <v>802.86980000000005</v>
      </c>
      <c r="E1043" s="76">
        <v>38160</v>
      </c>
      <c r="F1043" s="76">
        <v>0.26797752808988762</v>
      </c>
      <c r="G1043" s="76">
        <v>1.3679775280898876</v>
      </c>
      <c r="H1043" s="76">
        <v>802.86980000000005</v>
      </c>
      <c r="I1043" s="76">
        <v>111600</v>
      </c>
      <c r="J1043" s="76">
        <v>0.21843805049911921</v>
      </c>
      <c r="K1043" s="76">
        <v>2.4184380504991192</v>
      </c>
      <c r="L1043" s="76">
        <v>802.86980000000005</v>
      </c>
      <c r="M1043" s="76">
        <v>75730</v>
      </c>
      <c r="N1043" s="76">
        <v>0.2183679354094579</v>
      </c>
      <c r="O1043" s="76">
        <v>3.5183679354094579</v>
      </c>
      <c r="P1043" s="76">
        <v>802.86980000000005</v>
      </c>
      <c r="Q1043" s="76">
        <v>96430</v>
      </c>
      <c r="R1043" s="76">
        <v>0.22662749706227966</v>
      </c>
      <c r="S1043" s="76">
        <v>4.6266274970622803</v>
      </c>
      <c r="T1043" s="76">
        <v>802.86980000000005</v>
      </c>
      <c r="U1043" s="76">
        <v>101900</v>
      </c>
      <c r="V1043" s="76">
        <v>0.26543370669445165</v>
      </c>
      <c r="W1043" s="76">
        <v>5.7654337066944521</v>
      </c>
      <c r="X1043" s="76">
        <v>802.86980000000005</v>
      </c>
      <c r="Y1043" s="76">
        <v>56020</v>
      </c>
      <c r="Z1043" s="76">
        <v>0.21857198595396021</v>
      </c>
      <c r="AA1043" s="76">
        <v>6.8185719859539597</v>
      </c>
      <c r="AB1043" s="76">
        <v>802.86980000000005</v>
      </c>
      <c r="AC1043" s="76">
        <v>52600</v>
      </c>
      <c r="AD1043" s="76">
        <v>0.14208535926526203</v>
      </c>
      <c r="AE1043" s="76">
        <v>7.842085359265262</v>
      </c>
      <c r="AF1043" s="76">
        <v>802.86980000000005</v>
      </c>
      <c r="AG1043" s="76">
        <v>24050</v>
      </c>
      <c r="AH1043" s="76">
        <v>0.15260152284263959</v>
      </c>
      <c r="AI1043" s="76">
        <v>8.9526015228426399</v>
      </c>
      <c r="AJ1043" s="76">
        <v>802.86980000000005</v>
      </c>
      <c r="AK1043" s="76">
        <v>14470</v>
      </c>
      <c r="AL1043" s="76">
        <v>5.8797236895570905E-2</v>
      </c>
      <c r="AM1043" s="76">
        <v>9.9587972368955704</v>
      </c>
    </row>
    <row r="1044" spans="1:39" x14ac:dyDescent="0.3">
      <c r="A1044" s="76">
        <v>802.88220000000001</v>
      </c>
      <c r="B1044" s="76">
        <v>46940</v>
      </c>
      <c r="C1044" s="76">
        <v>0.23623553095118269</v>
      </c>
      <c r="D1044" s="76">
        <v>802.88220000000001</v>
      </c>
      <c r="E1044" s="76">
        <v>38430</v>
      </c>
      <c r="F1044" s="76">
        <v>0.26987359550561796</v>
      </c>
      <c r="G1044" s="76">
        <v>1.369873595505618</v>
      </c>
      <c r="H1044" s="76">
        <v>802.88220000000001</v>
      </c>
      <c r="I1044" s="76">
        <v>113400</v>
      </c>
      <c r="J1044" s="76">
        <v>0.22196124486200822</v>
      </c>
      <c r="K1044" s="76">
        <v>2.4219612448620085</v>
      </c>
      <c r="L1044" s="76">
        <v>802.88220000000001</v>
      </c>
      <c r="M1044" s="76">
        <v>76610</v>
      </c>
      <c r="N1044" s="76">
        <v>0.22090542099192617</v>
      </c>
      <c r="O1044" s="76">
        <v>3.5209054209919262</v>
      </c>
      <c r="P1044" s="76">
        <v>802.88220000000001</v>
      </c>
      <c r="Q1044" s="76">
        <v>97680</v>
      </c>
      <c r="R1044" s="76">
        <v>0.22956521739130434</v>
      </c>
      <c r="S1044" s="76">
        <v>4.6295652173913044</v>
      </c>
      <c r="T1044" s="76">
        <v>802.88220000000001</v>
      </c>
      <c r="U1044" s="76">
        <v>103000</v>
      </c>
      <c r="V1044" s="76">
        <v>0.26829903620734569</v>
      </c>
      <c r="W1044" s="76">
        <v>5.7682990362073454</v>
      </c>
      <c r="X1044" s="76">
        <v>802.88220000000001</v>
      </c>
      <c r="Y1044" s="76">
        <v>56730</v>
      </c>
      <c r="Z1044" s="76">
        <v>0.22134217713616855</v>
      </c>
      <c r="AA1044" s="76">
        <v>6.8213421771361684</v>
      </c>
      <c r="AB1044" s="76">
        <v>802.88220000000001</v>
      </c>
      <c r="AC1044" s="76">
        <v>53200</v>
      </c>
      <c r="AD1044" s="76">
        <v>0.14370610480821178</v>
      </c>
      <c r="AE1044" s="76">
        <v>7.843706104808212</v>
      </c>
      <c r="AF1044" s="76">
        <v>802.88220000000001</v>
      </c>
      <c r="AG1044" s="76">
        <v>24240</v>
      </c>
      <c r="AH1044" s="76">
        <v>0.15380710659898478</v>
      </c>
      <c r="AI1044" s="76">
        <v>8.953807106598985</v>
      </c>
      <c r="AJ1044" s="76">
        <v>802.88220000000001</v>
      </c>
      <c r="AK1044" s="76">
        <v>14490</v>
      </c>
      <c r="AL1044" s="76">
        <v>5.8878504672897194E-2</v>
      </c>
      <c r="AM1044" s="76">
        <v>9.9588785046728976</v>
      </c>
    </row>
    <row r="1045" spans="1:39" x14ac:dyDescent="0.3">
      <c r="A1045" s="76">
        <v>802.89459999999997</v>
      </c>
      <c r="B1045" s="76">
        <v>47650</v>
      </c>
      <c r="C1045" s="76">
        <v>0.23980875691997988</v>
      </c>
      <c r="D1045" s="76">
        <v>802.89459999999997</v>
      </c>
      <c r="E1045" s="76">
        <v>38730</v>
      </c>
      <c r="F1045" s="76">
        <v>0.27198033707865171</v>
      </c>
      <c r="G1045" s="76">
        <v>1.3719803370786519</v>
      </c>
      <c r="H1045" s="76">
        <v>802.89459999999997</v>
      </c>
      <c r="I1045" s="76">
        <v>115300</v>
      </c>
      <c r="J1045" s="76">
        <v>0.22568017224505774</v>
      </c>
      <c r="K1045" s="76">
        <v>2.4256801722450581</v>
      </c>
      <c r="L1045" s="76">
        <v>802.89459999999997</v>
      </c>
      <c r="M1045" s="76">
        <v>77550</v>
      </c>
      <c r="N1045" s="76">
        <v>0.22361591695501731</v>
      </c>
      <c r="O1045" s="76">
        <v>3.5236159169550172</v>
      </c>
      <c r="P1045" s="76">
        <v>802.89459999999997</v>
      </c>
      <c r="Q1045" s="76">
        <v>99030</v>
      </c>
      <c r="R1045" s="76">
        <v>0.23273795534665101</v>
      </c>
      <c r="S1045" s="76">
        <v>4.6327379553466512</v>
      </c>
      <c r="T1045" s="76">
        <v>802.89459999999997</v>
      </c>
      <c r="U1045" s="76">
        <v>104200</v>
      </c>
      <c r="V1045" s="76">
        <v>0.27142485022141183</v>
      </c>
      <c r="W1045" s="76">
        <v>5.7714248502214121</v>
      </c>
      <c r="X1045" s="76">
        <v>802.89459999999997</v>
      </c>
      <c r="Y1045" s="76">
        <v>57460</v>
      </c>
      <c r="Z1045" s="76">
        <v>0.22419040187280531</v>
      </c>
      <c r="AA1045" s="76">
        <v>6.824190401872805</v>
      </c>
      <c r="AB1045" s="76">
        <v>802.89459999999997</v>
      </c>
      <c r="AC1045" s="76">
        <v>53840</v>
      </c>
      <c r="AD1045" s="76">
        <v>0.14543490005402485</v>
      </c>
      <c r="AE1045" s="76">
        <v>7.8454349000540251</v>
      </c>
      <c r="AF1045" s="76">
        <v>802.89459999999997</v>
      </c>
      <c r="AG1045" s="76">
        <v>24450</v>
      </c>
      <c r="AH1045" s="76">
        <v>0.15513959390862944</v>
      </c>
      <c r="AI1045" s="76">
        <v>8.9551395939086298</v>
      </c>
      <c r="AJ1045" s="76">
        <v>802.89459999999997</v>
      </c>
      <c r="AK1045" s="76">
        <v>14520</v>
      </c>
      <c r="AL1045" s="76">
        <v>5.9000406338886632E-2</v>
      </c>
      <c r="AM1045" s="76">
        <v>9.9590004063388875</v>
      </c>
    </row>
    <row r="1046" spans="1:39" x14ac:dyDescent="0.3">
      <c r="A1046" s="76">
        <v>802.90700000000004</v>
      </c>
      <c r="B1046" s="76">
        <v>48380</v>
      </c>
      <c r="C1046" s="76">
        <v>0.24348263714141921</v>
      </c>
      <c r="D1046" s="76">
        <v>802.90700000000004</v>
      </c>
      <c r="E1046" s="76">
        <v>39060</v>
      </c>
      <c r="F1046" s="76">
        <v>0.27429775280898877</v>
      </c>
      <c r="G1046" s="76">
        <v>1.3742977528089888</v>
      </c>
      <c r="H1046" s="76">
        <v>802.90700000000004</v>
      </c>
      <c r="I1046" s="76">
        <v>117200</v>
      </c>
      <c r="J1046" s="76">
        <v>0.22939909962810726</v>
      </c>
      <c r="K1046" s="76">
        <v>2.4293990996281076</v>
      </c>
      <c r="L1046" s="76">
        <v>802.90700000000004</v>
      </c>
      <c r="M1046" s="76">
        <v>78580</v>
      </c>
      <c r="N1046" s="76">
        <v>0.22658592848904269</v>
      </c>
      <c r="O1046" s="76">
        <v>3.5265859284890424</v>
      </c>
      <c r="P1046" s="76">
        <v>802.90700000000004</v>
      </c>
      <c r="Q1046" s="76">
        <v>100500</v>
      </c>
      <c r="R1046" s="76">
        <v>0.23619271445358403</v>
      </c>
      <c r="S1046" s="76">
        <v>4.6361927144535846</v>
      </c>
      <c r="T1046" s="76">
        <v>802.90700000000004</v>
      </c>
      <c r="U1046" s="76">
        <v>105400</v>
      </c>
      <c r="V1046" s="76">
        <v>0.27455066423547797</v>
      </c>
      <c r="W1046" s="76">
        <v>5.7745506642354778</v>
      </c>
      <c r="X1046" s="76">
        <v>802.90700000000004</v>
      </c>
      <c r="Y1046" s="76">
        <v>58200</v>
      </c>
      <c r="Z1046" s="76">
        <v>0.22707764338665626</v>
      </c>
      <c r="AA1046" s="76">
        <v>6.827077643386656</v>
      </c>
      <c r="AB1046" s="76">
        <v>802.90700000000004</v>
      </c>
      <c r="AC1046" s="76">
        <v>54530</v>
      </c>
      <c r="AD1046" s="76">
        <v>0.14729875742841708</v>
      </c>
      <c r="AE1046" s="76">
        <v>7.8472987574284172</v>
      </c>
      <c r="AF1046" s="76">
        <v>802.90700000000004</v>
      </c>
      <c r="AG1046" s="76">
        <v>24690</v>
      </c>
      <c r="AH1046" s="76">
        <v>0.15666243654822334</v>
      </c>
      <c r="AI1046" s="76">
        <v>8.9566624365482248</v>
      </c>
      <c r="AJ1046" s="76">
        <v>802.90700000000004</v>
      </c>
      <c r="AK1046" s="76">
        <v>14540</v>
      </c>
      <c r="AL1046" s="76">
        <v>5.9081674116212922E-2</v>
      </c>
      <c r="AM1046" s="76">
        <v>9.9590816741162129</v>
      </c>
    </row>
    <row r="1047" spans="1:39" x14ac:dyDescent="0.3">
      <c r="A1047" s="76">
        <v>802.9194</v>
      </c>
      <c r="B1047" s="76">
        <v>49160</v>
      </c>
      <c r="C1047" s="76">
        <v>0.247408152994464</v>
      </c>
      <c r="D1047" s="76">
        <v>802.9194</v>
      </c>
      <c r="E1047" s="76">
        <v>39430</v>
      </c>
      <c r="F1047" s="76">
        <v>0.27689606741573036</v>
      </c>
      <c r="G1047" s="76">
        <v>1.3768960674157305</v>
      </c>
      <c r="H1047" s="76">
        <v>802.9194</v>
      </c>
      <c r="I1047" s="76">
        <v>119300</v>
      </c>
      <c r="J1047" s="76">
        <v>0.23350949305147778</v>
      </c>
      <c r="K1047" s="76">
        <v>2.4335094930514778</v>
      </c>
      <c r="L1047" s="76">
        <v>802.9194</v>
      </c>
      <c r="M1047" s="76">
        <v>79700</v>
      </c>
      <c r="N1047" s="76">
        <v>0.22981545559400229</v>
      </c>
      <c r="O1047" s="76">
        <v>3.5298154555940022</v>
      </c>
      <c r="P1047" s="76">
        <v>802.9194</v>
      </c>
      <c r="Q1047" s="76">
        <v>102000</v>
      </c>
      <c r="R1047" s="76">
        <v>0.23971797884841364</v>
      </c>
      <c r="S1047" s="76">
        <v>4.639717978848414</v>
      </c>
      <c r="T1047" s="76">
        <v>802.9194</v>
      </c>
      <c r="U1047" s="76">
        <v>106600</v>
      </c>
      <c r="V1047" s="76">
        <v>0.27767647824954417</v>
      </c>
      <c r="W1047" s="76">
        <v>5.7776764782495444</v>
      </c>
      <c r="X1047" s="76">
        <v>802.9194</v>
      </c>
      <c r="Y1047" s="76">
        <v>58960</v>
      </c>
      <c r="Z1047" s="76">
        <v>0.23004291845493563</v>
      </c>
      <c r="AA1047" s="76">
        <v>6.8300429184549349</v>
      </c>
      <c r="AB1047" s="76">
        <v>802.9194</v>
      </c>
      <c r="AC1047" s="76">
        <v>55270</v>
      </c>
      <c r="AD1047" s="76">
        <v>0.14929767693138843</v>
      </c>
      <c r="AE1047" s="76">
        <v>7.8492976769313882</v>
      </c>
      <c r="AF1047" s="76">
        <v>802.9194</v>
      </c>
      <c r="AG1047" s="76">
        <v>24950</v>
      </c>
      <c r="AH1047" s="76">
        <v>0.15831218274111675</v>
      </c>
      <c r="AI1047" s="76">
        <v>8.9583121827411176</v>
      </c>
      <c r="AJ1047" s="76">
        <v>802.9194</v>
      </c>
      <c r="AK1047" s="76">
        <v>14570</v>
      </c>
      <c r="AL1047" s="76">
        <v>5.920357578220236E-2</v>
      </c>
      <c r="AM1047" s="76">
        <v>9.9592035757822028</v>
      </c>
    </row>
    <row r="1048" spans="1:39" x14ac:dyDescent="0.3">
      <c r="A1048" s="76">
        <v>802.93179999999995</v>
      </c>
      <c r="B1048" s="76">
        <v>49970</v>
      </c>
      <c r="C1048" s="76">
        <v>0.2514846502264721</v>
      </c>
      <c r="D1048" s="76">
        <v>802.93179999999995</v>
      </c>
      <c r="E1048" s="76">
        <v>39830</v>
      </c>
      <c r="F1048" s="76">
        <v>0.27970505617977526</v>
      </c>
      <c r="G1048" s="76">
        <v>1.3797050561797755</v>
      </c>
      <c r="H1048" s="76">
        <v>802.93179999999995</v>
      </c>
      <c r="I1048" s="76">
        <v>121400</v>
      </c>
      <c r="J1048" s="76">
        <v>0.2376198864748483</v>
      </c>
      <c r="K1048" s="76">
        <v>2.4376198864748484</v>
      </c>
      <c r="L1048" s="76">
        <v>802.93179999999995</v>
      </c>
      <c r="M1048" s="76">
        <v>80910</v>
      </c>
      <c r="N1048" s="76">
        <v>0.23330449826989619</v>
      </c>
      <c r="O1048" s="76">
        <v>3.5333044982698958</v>
      </c>
      <c r="P1048" s="76">
        <v>802.93179999999995</v>
      </c>
      <c r="Q1048" s="76">
        <v>103700</v>
      </c>
      <c r="R1048" s="76">
        <v>0.2437132784958872</v>
      </c>
      <c r="S1048" s="76">
        <v>4.6437132784958877</v>
      </c>
      <c r="T1048" s="76">
        <v>802.93179999999995</v>
      </c>
      <c r="U1048" s="76">
        <v>107900</v>
      </c>
      <c r="V1048" s="76">
        <v>0.28106277676478247</v>
      </c>
      <c r="W1048" s="76">
        <v>5.7810627767647826</v>
      </c>
      <c r="X1048" s="76">
        <v>802.93179999999995</v>
      </c>
      <c r="Y1048" s="76">
        <v>59740</v>
      </c>
      <c r="Z1048" s="76">
        <v>0.2330862270776434</v>
      </c>
      <c r="AA1048" s="76">
        <v>6.8330862270776427</v>
      </c>
      <c r="AB1048" s="76">
        <v>802.93179999999995</v>
      </c>
      <c r="AC1048" s="76">
        <v>56060</v>
      </c>
      <c r="AD1048" s="76">
        <v>0.15143165856293894</v>
      </c>
      <c r="AE1048" s="76">
        <v>7.8514316585629391</v>
      </c>
      <c r="AF1048" s="76">
        <v>802.93179999999995</v>
      </c>
      <c r="AG1048" s="76">
        <v>25230</v>
      </c>
      <c r="AH1048" s="76">
        <v>0.16008883248730965</v>
      </c>
      <c r="AI1048" s="76">
        <v>8.96008883248731</v>
      </c>
      <c r="AJ1048" s="76">
        <v>802.93179999999995</v>
      </c>
      <c r="AK1048" s="76">
        <v>14600</v>
      </c>
      <c r="AL1048" s="76">
        <v>5.9325477448191791E-2</v>
      </c>
      <c r="AM1048" s="76">
        <v>9.9593254774481927</v>
      </c>
    </row>
    <row r="1049" spans="1:39" x14ac:dyDescent="0.3">
      <c r="A1049" s="76">
        <v>802.94420000000002</v>
      </c>
      <c r="B1049" s="76">
        <v>50830</v>
      </c>
      <c r="C1049" s="76">
        <v>0.25581278309008554</v>
      </c>
      <c r="D1049" s="76">
        <v>802.94420000000002</v>
      </c>
      <c r="E1049" s="76">
        <v>40270</v>
      </c>
      <c r="F1049" s="76">
        <v>0.28279494382022474</v>
      </c>
      <c r="G1049" s="76">
        <v>1.3827949438202247</v>
      </c>
      <c r="H1049" s="76">
        <v>802.94420000000002</v>
      </c>
      <c r="I1049" s="76">
        <v>123800</v>
      </c>
      <c r="J1049" s="76">
        <v>0.24231747895870034</v>
      </c>
      <c r="K1049" s="76">
        <v>2.4423174789587003</v>
      </c>
      <c r="L1049" s="76">
        <v>802.94420000000002</v>
      </c>
      <c r="M1049" s="76">
        <v>82240</v>
      </c>
      <c r="N1049" s="76">
        <v>0.23713956170703576</v>
      </c>
      <c r="O1049" s="76">
        <v>3.5371395617070354</v>
      </c>
      <c r="P1049" s="76">
        <v>802.94420000000002</v>
      </c>
      <c r="Q1049" s="76">
        <v>105500</v>
      </c>
      <c r="R1049" s="76">
        <v>0.24794359576968272</v>
      </c>
      <c r="S1049" s="76">
        <v>4.6479435957696831</v>
      </c>
      <c r="T1049" s="76">
        <v>802.94420000000002</v>
      </c>
      <c r="U1049" s="76">
        <v>109300</v>
      </c>
      <c r="V1049" s="76">
        <v>0.284709559781193</v>
      </c>
      <c r="W1049" s="76">
        <v>5.7847095597811933</v>
      </c>
      <c r="X1049" s="76">
        <v>802.94420000000002</v>
      </c>
      <c r="Y1049" s="76">
        <v>60550</v>
      </c>
      <c r="Z1049" s="76">
        <v>0.23624658603199375</v>
      </c>
      <c r="AA1049" s="76">
        <v>6.8362465860319936</v>
      </c>
      <c r="AB1049" s="76">
        <v>802.94420000000002</v>
      </c>
      <c r="AC1049" s="76">
        <v>56900</v>
      </c>
      <c r="AD1049" s="76">
        <v>0.15370070232306862</v>
      </c>
      <c r="AE1049" s="76">
        <v>7.8537007023230689</v>
      </c>
      <c r="AF1049" s="76">
        <v>802.94420000000002</v>
      </c>
      <c r="AG1049" s="76">
        <v>25540</v>
      </c>
      <c r="AH1049" s="76">
        <v>0.16205583756345177</v>
      </c>
      <c r="AI1049" s="76">
        <v>8.9620558375634527</v>
      </c>
      <c r="AJ1049" s="76">
        <v>802.94420000000002</v>
      </c>
      <c r="AK1049" s="76">
        <v>14630</v>
      </c>
      <c r="AL1049" s="76">
        <v>5.9447379114181229E-2</v>
      </c>
      <c r="AM1049" s="76">
        <v>9.9594473791141809</v>
      </c>
    </row>
    <row r="1050" spans="1:39" x14ac:dyDescent="0.3">
      <c r="A1050" s="76">
        <v>802.95650000000001</v>
      </c>
      <c r="B1050" s="76">
        <v>51730</v>
      </c>
      <c r="C1050" s="76">
        <v>0.26034222445898342</v>
      </c>
      <c r="D1050" s="76">
        <v>802.95650000000001</v>
      </c>
      <c r="E1050" s="76">
        <v>40750</v>
      </c>
      <c r="F1050" s="76">
        <v>0.28616573033707865</v>
      </c>
      <c r="G1050" s="76">
        <v>1.3861657303370787</v>
      </c>
      <c r="H1050" s="76">
        <v>802.95650000000001</v>
      </c>
      <c r="I1050" s="76">
        <v>126200</v>
      </c>
      <c r="J1050" s="76">
        <v>0.24701507144255236</v>
      </c>
      <c r="K1050" s="76">
        <v>2.4470150714425527</v>
      </c>
      <c r="L1050" s="76">
        <v>802.95650000000001</v>
      </c>
      <c r="M1050" s="76">
        <v>83680</v>
      </c>
      <c r="N1050" s="76">
        <v>0.24129181084198384</v>
      </c>
      <c r="O1050" s="76">
        <v>3.5412918108419835</v>
      </c>
      <c r="P1050" s="76">
        <v>802.95650000000001</v>
      </c>
      <c r="Q1050" s="76">
        <v>107500</v>
      </c>
      <c r="R1050" s="76">
        <v>0.25264394829612219</v>
      </c>
      <c r="S1050" s="76">
        <v>4.6526439482961228</v>
      </c>
      <c r="T1050" s="76">
        <v>802.95650000000001</v>
      </c>
      <c r="U1050" s="76">
        <v>110700</v>
      </c>
      <c r="V1050" s="76">
        <v>0.28835634279760353</v>
      </c>
      <c r="W1050" s="76">
        <v>5.7883563427976039</v>
      </c>
      <c r="X1050" s="76">
        <v>802.95650000000001</v>
      </c>
      <c r="Y1050" s="76">
        <v>61390</v>
      </c>
      <c r="Z1050" s="76">
        <v>0.23952399531798674</v>
      </c>
      <c r="AA1050" s="76">
        <v>6.839523995317986</v>
      </c>
      <c r="AB1050" s="76">
        <v>802.95650000000001</v>
      </c>
      <c r="AC1050" s="76">
        <v>57800</v>
      </c>
      <c r="AD1050" s="76">
        <v>0.15613182063749326</v>
      </c>
      <c r="AE1050" s="76">
        <v>7.8561318206374935</v>
      </c>
      <c r="AF1050" s="76">
        <v>802.95650000000001</v>
      </c>
      <c r="AG1050" s="76">
        <v>25880</v>
      </c>
      <c r="AH1050" s="76">
        <v>0.16421319796954315</v>
      </c>
      <c r="AI1050" s="76">
        <v>8.9642131979695439</v>
      </c>
      <c r="AJ1050" s="76">
        <v>802.95650000000001</v>
      </c>
      <c r="AK1050" s="76">
        <v>14670</v>
      </c>
      <c r="AL1050" s="76">
        <v>5.9609914668833808E-2</v>
      </c>
      <c r="AM1050" s="76">
        <v>9.9596099146688335</v>
      </c>
    </row>
    <row r="1051" spans="1:39" x14ac:dyDescent="0.3">
      <c r="A1051" s="76">
        <v>802.96889999999996</v>
      </c>
      <c r="B1051" s="76">
        <v>52680</v>
      </c>
      <c r="C1051" s="76">
        <v>0.26512330145948665</v>
      </c>
      <c r="D1051" s="76">
        <v>802.96889999999996</v>
      </c>
      <c r="E1051" s="76">
        <v>41270</v>
      </c>
      <c r="F1051" s="76">
        <v>0.28981741573033709</v>
      </c>
      <c r="G1051" s="76">
        <v>1.3898174157303371</v>
      </c>
      <c r="H1051" s="76">
        <v>802.96889999999996</v>
      </c>
      <c r="I1051" s="76">
        <v>128800</v>
      </c>
      <c r="J1051" s="76">
        <v>0.25210412996672538</v>
      </c>
      <c r="K1051" s="76">
        <v>2.4521041299667257</v>
      </c>
      <c r="L1051" s="76">
        <v>802.96889999999996</v>
      </c>
      <c r="M1051" s="76">
        <v>85260</v>
      </c>
      <c r="N1051" s="76">
        <v>0.2458477508650519</v>
      </c>
      <c r="O1051" s="76">
        <v>3.5458477508650517</v>
      </c>
      <c r="P1051" s="76">
        <v>802.96889999999996</v>
      </c>
      <c r="Q1051" s="76">
        <v>109600</v>
      </c>
      <c r="R1051" s="76">
        <v>0.25757931844888365</v>
      </c>
      <c r="S1051" s="76">
        <v>4.6575793184488843</v>
      </c>
      <c r="T1051" s="76">
        <v>802.96889999999996</v>
      </c>
      <c r="U1051" s="76">
        <v>112300</v>
      </c>
      <c r="V1051" s="76">
        <v>0.29252409481635844</v>
      </c>
      <c r="W1051" s="76">
        <v>5.7925240948163585</v>
      </c>
      <c r="X1051" s="76">
        <v>802.96889999999996</v>
      </c>
      <c r="Y1051" s="76">
        <v>62270</v>
      </c>
      <c r="Z1051" s="76">
        <v>0.24295747171283652</v>
      </c>
      <c r="AA1051" s="76">
        <v>6.8429574717128361</v>
      </c>
      <c r="AB1051" s="76">
        <v>802.96889999999996</v>
      </c>
      <c r="AC1051" s="76">
        <v>58750</v>
      </c>
      <c r="AD1051" s="76">
        <v>0.15869800108049703</v>
      </c>
      <c r="AE1051" s="76">
        <v>7.858698001080497</v>
      </c>
      <c r="AF1051" s="76">
        <v>802.96889999999996</v>
      </c>
      <c r="AG1051" s="76">
        <v>26250</v>
      </c>
      <c r="AH1051" s="76">
        <v>0.16656091370558376</v>
      </c>
      <c r="AI1051" s="76">
        <v>8.9665609137055853</v>
      </c>
      <c r="AJ1051" s="76">
        <v>802.96889999999996</v>
      </c>
      <c r="AK1051" s="76">
        <v>14710</v>
      </c>
      <c r="AL1051" s="76">
        <v>5.9772450223486387E-2</v>
      </c>
      <c r="AM1051" s="76">
        <v>9.9597724502234861</v>
      </c>
    </row>
    <row r="1052" spans="1:39" x14ac:dyDescent="0.3">
      <c r="A1052" s="76">
        <v>802.98130000000003</v>
      </c>
      <c r="B1052" s="76">
        <v>53690</v>
      </c>
      <c r="C1052" s="76">
        <v>0.27020634121791648</v>
      </c>
      <c r="D1052" s="76">
        <v>802.98130000000003</v>
      </c>
      <c r="E1052" s="76">
        <v>41830</v>
      </c>
      <c r="F1052" s="76">
        <v>0.29375000000000001</v>
      </c>
      <c r="G1052" s="76">
        <v>1.39375</v>
      </c>
      <c r="H1052" s="76">
        <v>802.98130000000003</v>
      </c>
      <c r="I1052" s="76">
        <v>131600</v>
      </c>
      <c r="J1052" s="76">
        <v>0.25758465453121943</v>
      </c>
      <c r="K1052" s="76">
        <v>2.4575846545312197</v>
      </c>
      <c r="L1052" s="76">
        <v>802.98130000000003</v>
      </c>
      <c r="M1052" s="76">
        <v>86980</v>
      </c>
      <c r="N1052" s="76">
        <v>0.2508073817762399</v>
      </c>
      <c r="O1052" s="76">
        <v>3.5508073817762398</v>
      </c>
      <c r="P1052" s="76">
        <v>802.98130000000003</v>
      </c>
      <c r="Q1052" s="76">
        <v>111900</v>
      </c>
      <c r="R1052" s="76">
        <v>0.26298472385428906</v>
      </c>
      <c r="S1052" s="76">
        <v>4.6629847238542892</v>
      </c>
      <c r="T1052" s="76">
        <v>802.98130000000003</v>
      </c>
      <c r="U1052" s="76">
        <v>113900</v>
      </c>
      <c r="V1052" s="76">
        <v>0.29669184683511329</v>
      </c>
      <c r="W1052" s="76">
        <v>5.7966918468351132</v>
      </c>
      <c r="X1052" s="76">
        <v>802.98130000000003</v>
      </c>
      <c r="Y1052" s="76">
        <v>63180</v>
      </c>
      <c r="Z1052" s="76">
        <v>0.24650799843932891</v>
      </c>
      <c r="AA1052" s="76">
        <v>6.8465079984393284</v>
      </c>
      <c r="AB1052" s="76">
        <v>802.98130000000003</v>
      </c>
      <c r="AC1052" s="76">
        <v>59760</v>
      </c>
      <c r="AD1052" s="76">
        <v>0.16142625607779579</v>
      </c>
      <c r="AE1052" s="76">
        <v>7.8614262560777961</v>
      </c>
      <c r="AF1052" s="76">
        <v>802.98130000000003</v>
      </c>
      <c r="AG1052" s="76">
        <v>26650</v>
      </c>
      <c r="AH1052" s="76">
        <v>0.16909898477157359</v>
      </c>
      <c r="AI1052" s="76">
        <v>8.9690989847715734</v>
      </c>
      <c r="AJ1052" s="76">
        <v>802.98130000000003</v>
      </c>
      <c r="AK1052" s="76">
        <v>14770</v>
      </c>
      <c r="AL1052" s="76">
        <v>6.0016253555465256E-2</v>
      </c>
      <c r="AM1052" s="76">
        <v>9.9600162535554659</v>
      </c>
    </row>
    <row r="1053" spans="1:39" x14ac:dyDescent="0.3">
      <c r="A1053" s="76">
        <v>802.99379999999996</v>
      </c>
      <c r="B1053" s="76">
        <v>54760</v>
      </c>
      <c r="C1053" s="76">
        <v>0.2755913437342728</v>
      </c>
      <c r="D1053" s="76">
        <v>802.99379999999996</v>
      </c>
      <c r="E1053" s="76">
        <v>42440</v>
      </c>
      <c r="F1053" s="76">
        <v>0.29803370786516853</v>
      </c>
      <c r="G1053" s="76">
        <v>1.3980337078651686</v>
      </c>
      <c r="H1053" s="76">
        <v>802.99379999999996</v>
      </c>
      <c r="I1053" s="76">
        <v>134600</v>
      </c>
      <c r="J1053" s="76">
        <v>0.26345664513603445</v>
      </c>
      <c r="K1053" s="76">
        <v>2.4634566451360347</v>
      </c>
      <c r="L1053" s="76">
        <v>802.99379999999996</v>
      </c>
      <c r="M1053" s="76">
        <v>88860</v>
      </c>
      <c r="N1053" s="76">
        <v>0.25622837370242213</v>
      </c>
      <c r="O1053" s="76">
        <v>3.5562283737024218</v>
      </c>
      <c r="P1053" s="76">
        <v>802.99379999999996</v>
      </c>
      <c r="Q1053" s="76">
        <v>114400</v>
      </c>
      <c r="R1053" s="76">
        <v>0.26886016451233841</v>
      </c>
      <c r="S1053" s="76">
        <v>4.6688601645123384</v>
      </c>
      <c r="T1053" s="76">
        <v>802.99379999999996</v>
      </c>
      <c r="U1053" s="76">
        <v>115600</v>
      </c>
      <c r="V1053" s="76">
        <v>0.30112008335504037</v>
      </c>
      <c r="W1053" s="76">
        <v>5.8011200833550403</v>
      </c>
      <c r="X1053" s="76">
        <v>802.99379999999996</v>
      </c>
      <c r="Y1053" s="76">
        <v>64140</v>
      </c>
      <c r="Z1053" s="76">
        <v>0.25025360905189231</v>
      </c>
      <c r="AA1053" s="76">
        <v>6.850253609051892</v>
      </c>
      <c r="AB1053" s="76">
        <v>802.99379999999996</v>
      </c>
      <c r="AC1053" s="76">
        <v>60840</v>
      </c>
      <c r="AD1053" s="76">
        <v>0.16434359805510534</v>
      </c>
      <c r="AE1053" s="76">
        <v>7.8643435980551057</v>
      </c>
      <c r="AF1053" s="76">
        <v>802.99379999999996</v>
      </c>
      <c r="AG1053" s="76">
        <v>27080</v>
      </c>
      <c r="AH1053" s="76">
        <v>0.17182741116751268</v>
      </c>
      <c r="AI1053" s="76">
        <v>8.9718274111675136</v>
      </c>
      <c r="AJ1053" s="76">
        <v>802.99379999999996</v>
      </c>
      <c r="AK1053" s="76">
        <v>14830</v>
      </c>
      <c r="AL1053" s="76">
        <v>6.0260056887444131E-2</v>
      </c>
      <c r="AM1053" s="76">
        <v>9.960260056887444</v>
      </c>
    </row>
    <row r="1054" spans="1:39" x14ac:dyDescent="0.3">
      <c r="A1054" s="76">
        <v>803.00620000000004</v>
      </c>
      <c r="B1054" s="76">
        <v>55900</v>
      </c>
      <c r="C1054" s="76">
        <v>0.28132863613487669</v>
      </c>
      <c r="D1054" s="76">
        <v>803.00620000000004</v>
      </c>
      <c r="E1054" s="76">
        <v>43100</v>
      </c>
      <c r="F1054" s="76">
        <v>0.3026685393258427</v>
      </c>
      <c r="G1054" s="76">
        <v>1.4026685393258429</v>
      </c>
      <c r="H1054" s="76">
        <v>803.00620000000004</v>
      </c>
      <c r="I1054" s="76">
        <v>137800</v>
      </c>
      <c r="J1054" s="76">
        <v>0.26972010178117051</v>
      </c>
      <c r="K1054" s="76">
        <v>2.4697201017811707</v>
      </c>
      <c r="L1054" s="76">
        <v>803.00620000000004</v>
      </c>
      <c r="M1054" s="76">
        <v>90900</v>
      </c>
      <c r="N1054" s="76">
        <v>0.26211072664359863</v>
      </c>
      <c r="O1054" s="76">
        <v>3.5621107266435983</v>
      </c>
      <c r="P1054" s="76">
        <v>803.00620000000004</v>
      </c>
      <c r="Q1054" s="76">
        <v>117100</v>
      </c>
      <c r="R1054" s="76">
        <v>0.27520564042303175</v>
      </c>
      <c r="S1054" s="76">
        <v>4.675205640423032</v>
      </c>
      <c r="T1054" s="76">
        <v>803.00620000000004</v>
      </c>
      <c r="U1054" s="76">
        <v>117500</v>
      </c>
      <c r="V1054" s="76">
        <v>0.30606928887731177</v>
      </c>
      <c r="W1054" s="76">
        <v>5.8060692888773122</v>
      </c>
      <c r="X1054" s="76">
        <v>803.00620000000004</v>
      </c>
      <c r="Y1054" s="76">
        <v>65140</v>
      </c>
      <c r="Z1054" s="76">
        <v>0.25415528677331251</v>
      </c>
      <c r="AA1054" s="76">
        <v>6.8541552867733122</v>
      </c>
      <c r="AB1054" s="76">
        <v>803.00620000000004</v>
      </c>
      <c r="AC1054" s="76">
        <v>61980</v>
      </c>
      <c r="AD1054" s="76">
        <v>0.16742301458670988</v>
      </c>
      <c r="AE1054" s="76">
        <v>7.8674230145867101</v>
      </c>
      <c r="AF1054" s="76">
        <v>803.00620000000004</v>
      </c>
      <c r="AG1054" s="76">
        <v>27540</v>
      </c>
      <c r="AH1054" s="76">
        <v>0.17474619289340101</v>
      </c>
      <c r="AI1054" s="76">
        <v>8.9747461928934023</v>
      </c>
      <c r="AJ1054" s="76">
        <v>803.00620000000004</v>
      </c>
      <c r="AK1054" s="76">
        <v>14900</v>
      </c>
      <c r="AL1054" s="76">
        <v>6.0544494108086142E-2</v>
      </c>
      <c r="AM1054" s="76">
        <v>9.9605444941080865</v>
      </c>
    </row>
    <row r="1055" spans="1:39" x14ac:dyDescent="0.3">
      <c r="A1055" s="76">
        <v>803.01859999999999</v>
      </c>
      <c r="B1055" s="76">
        <v>57100</v>
      </c>
      <c r="C1055" s="76">
        <v>0.28736789129340717</v>
      </c>
      <c r="D1055" s="76">
        <v>803.01859999999999</v>
      </c>
      <c r="E1055" s="76">
        <v>43810</v>
      </c>
      <c r="F1055" s="76">
        <v>0.30765449438202247</v>
      </c>
      <c r="G1055" s="76">
        <v>1.4076544943820226</v>
      </c>
      <c r="H1055" s="76">
        <v>803.01859999999999</v>
      </c>
      <c r="I1055" s="76">
        <v>141300</v>
      </c>
      <c r="J1055" s="76">
        <v>0.276570757486788</v>
      </c>
      <c r="K1055" s="76">
        <v>2.4765707574867881</v>
      </c>
      <c r="L1055" s="76">
        <v>803.01859999999999</v>
      </c>
      <c r="M1055" s="76">
        <v>93130</v>
      </c>
      <c r="N1055" s="76">
        <v>0.26854094579008075</v>
      </c>
      <c r="O1055" s="76">
        <v>3.5685409457900805</v>
      </c>
      <c r="P1055" s="76">
        <v>803.01859999999999</v>
      </c>
      <c r="Q1055" s="76">
        <v>120000</v>
      </c>
      <c r="R1055" s="76">
        <v>0.28202115158636898</v>
      </c>
      <c r="S1055" s="76">
        <v>4.682021151586369</v>
      </c>
      <c r="T1055" s="76">
        <v>803.01859999999999</v>
      </c>
      <c r="U1055" s="76">
        <v>119500</v>
      </c>
      <c r="V1055" s="76">
        <v>0.3112789789007554</v>
      </c>
      <c r="W1055" s="76">
        <v>5.8112789789007557</v>
      </c>
      <c r="X1055" s="76">
        <v>803.01859999999999</v>
      </c>
      <c r="Y1055" s="76">
        <v>66210</v>
      </c>
      <c r="Z1055" s="76">
        <v>0.25833008193523216</v>
      </c>
      <c r="AA1055" s="76">
        <v>6.8583300819352315</v>
      </c>
      <c r="AB1055" s="76">
        <v>803.01859999999999</v>
      </c>
      <c r="AC1055" s="76">
        <v>63190</v>
      </c>
      <c r="AD1055" s="76">
        <v>0.17069151809832522</v>
      </c>
      <c r="AE1055" s="76">
        <v>7.870691518098325</v>
      </c>
      <c r="AF1055" s="76">
        <v>803.01859999999999</v>
      </c>
      <c r="AG1055" s="76">
        <v>28020</v>
      </c>
      <c r="AH1055" s="76">
        <v>0.17779187817258882</v>
      </c>
      <c r="AI1055" s="76">
        <v>8.9777918781725887</v>
      </c>
      <c r="AJ1055" s="76">
        <v>803.01859999999999</v>
      </c>
      <c r="AK1055" s="76">
        <v>14980</v>
      </c>
      <c r="AL1055" s="76">
        <v>6.0869565217391307E-2</v>
      </c>
      <c r="AM1055" s="76">
        <v>9.9608695652173918</v>
      </c>
    </row>
    <row r="1056" spans="1:39" x14ac:dyDescent="0.3">
      <c r="A1056" s="76">
        <v>803.03089999999997</v>
      </c>
      <c r="B1056" s="76">
        <v>58380</v>
      </c>
      <c r="C1056" s="76">
        <v>0.29380976346250631</v>
      </c>
      <c r="D1056" s="76">
        <v>803.03089999999997</v>
      </c>
      <c r="E1056" s="76">
        <v>44590</v>
      </c>
      <c r="F1056" s="76">
        <v>0.31313202247191013</v>
      </c>
      <c r="G1056" s="76">
        <v>1.4131320224719102</v>
      </c>
      <c r="H1056" s="76">
        <v>803.03089999999997</v>
      </c>
      <c r="I1056" s="76">
        <v>145000</v>
      </c>
      <c r="J1056" s="76">
        <v>0.28381287923272658</v>
      </c>
      <c r="K1056" s="76">
        <v>2.483812879232727</v>
      </c>
      <c r="L1056" s="76">
        <v>803.03089999999997</v>
      </c>
      <c r="M1056" s="76">
        <v>95540</v>
      </c>
      <c r="N1056" s="76">
        <v>0.27549019607843139</v>
      </c>
      <c r="O1056" s="76">
        <v>3.5754901960784311</v>
      </c>
      <c r="P1056" s="76">
        <v>803.03089999999997</v>
      </c>
      <c r="Q1056" s="76">
        <v>123200</v>
      </c>
      <c r="R1056" s="76">
        <v>0.28954171562867215</v>
      </c>
      <c r="S1056" s="76">
        <v>4.6895417156286729</v>
      </c>
      <c r="T1056" s="76">
        <v>803.03089999999997</v>
      </c>
      <c r="U1056" s="76">
        <v>121700</v>
      </c>
      <c r="V1056" s="76">
        <v>0.31700963792654335</v>
      </c>
      <c r="W1056" s="76">
        <v>5.8170096379265432</v>
      </c>
      <c r="X1056" s="76">
        <v>803.03089999999997</v>
      </c>
      <c r="Y1056" s="76">
        <v>67330</v>
      </c>
      <c r="Z1056" s="76">
        <v>0.26269996098322279</v>
      </c>
      <c r="AA1056" s="76">
        <v>6.8626999609832229</v>
      </c>
      <c r="AB1056" s="76">
        <v>803.03089999999997</v>
      </c>
      <c r="AC1056" s="76">
        <v>64460</v>
      </c>
      <c r="AD1056" s="76">
        <v>0.17412209616423555</v>
      </c>
      <c r="AE1056" s="76">
        <v>7.8741220961642355</v>
      </c>
      <c r="AF1056" s="76">
        <v>803.03089999999997</v>
      </c>
      <c r="AG1056" s="76">
        <v>28540</v>
      </c>
      <c r="AH1056" s="76">
        <v>0.18109137055837563</v>
      </c>
      <c r="AI1056" s="76">
        <v>8.9810913705583761</v>
      </c>
      <c r="AJ1056" s="76">
        <v>803.03089999999997</v>
      </c>
      <c r="AK1056" s="76">
        <v>15070</v>
      </c>
      <c r="AL1056" s="76">
        <v>6.1235270215359607E-2</v>
      </c>
      <c r="AM1056" s="76">
        <v>9.9612352702153597</v>
      </c>
    </row>
    <row r="1057" spans="1:39" x14ac:dyDescent="0.3">
      <c r="A1057" s="76">
        <v>803.04330000000004</v>
      </c>
      <c r="B1057" s="76">
        <v>59750</v>
      </c>
      <c r="C1057" s="76">
        <v>0.30070457976849524</v>
      </c>
      <c r="D1057" s="76">
        <v>803.04330000000004</v>
      </c>
      <c r="E1057" s="76">
        <v>45420</v>
      </c>
      <c r="F1057" s="76">
        <v>0.31896067415730339</v>
      </c>
      <c r="G1057" s="76">
        <v>1.4189606741573035</v>
      </c>
      <c r="H1057" s="76">
        <v>803.04330000000004</v>
      </c>
      <c r="I1057" s="76">
        <v>149000</v>
      </c>
      <c r="J1057" s="76">
        <v>0.29164220003914659</v>
      </c>
      <c r="K1057" s="76">
        <v>2.4916422000391467</v>
      </c>
      <c r="L1057" s="76">
        <v>803.04330000000004</v>
      </c>
      <c r="M1057" s="76">
        <v>98160</v>
      </c>
      <c r="N1057" s="76">
        <v>0.28304498269896194</v>
      </c>
      <c r="O1057" s="76">
        <v>3.5830449826989619</v>
      </c>
      <c r="P1057" s="76">
        <v>803.04330000000004</v>
      </c>
      <c r="Q1057" s="76">
        <v>126600</v>
      </c>
      <c r="R1057" s="76">
        <v>0.29753231492361926</v>
      </c>
      <c r="S1057" s="76">
        <v>4.6975323149236194</v>
      </c>
      <c r="T1057" s="76">
        <v>803.04330000000004</v>
      </c>
      <c r="U1057" s="76">
        <v>124000</v>
      </c>
      <c r="V1057" s="76">
        <v>0.32300078145350353</v>
      </c>
      <c r="W1057" s="76">
        <v>5.8230007814535032</v>
      </c>
      <c r="X1057" s="76">
        <v>803.04330000000004</v>
      </c>
      <c r="Y1057" s="76">
        <v>68530</v>
      </c>
      <c r="Z1057" s="76">
        <v>0.26738197424892701</v>
      </c>
      <c r="AA1057" s="76">
        <v>6.8673819742489268</v>
      </c>
      <c r="AB1057" s="76">
        <v>803.04330000000004</v>
      </c>
      <c r="AC1057" s="76">
        <v>65800</v>
      </c>
      <c r="AD1057" s="76">
        <v>0.17774176121015667</v>
      </c>
      <c r="AE1057" s="76">
        <v>7.8777417612101566</v>
      </c>
      <c r="AF1057" s="76">
        <v>803.04330000000004</v>
      </c>
      <c r="AG1057" s="76">
        <v>29090</v>
      </c>
      <c r="AH1057" s="76">
        <v>0.18458121827411167</v>
      </c>
      <c r="AI1057" s="76">
        <v>8.984581218274112</v>
      </c>
      <c r="AJ1057" s="76">
        <v>803.04330000000004</v>
      </c>
      <c r="AK1057" s="76">
        <v>15180</v>
      </c>
      <c r="AL1057" s="76">
        <v>6.1682242990654203E-2</v>
      </c>
      <c r="AM1057" s="76">
        <v>9.9616822429906549</v>
      </c>
    </row>
    <row r="1058" spans="1:39" x14ac:dyDescent="0.3">
      <c r="A1058" s="76">
        <v>803.0557</v>
      </c>
      <c r="B1058" s="76">
        <v>61200</v>
      </c>
      <c r="C1058" s="76">
        <v>0.30800201308505282</v>
      </c>
      <c r="D1058" s="76">
        <v>803.0557</v>
      </c>
      <c r="E1058" s="76">
        <v>46330</v>
      </c>
      <c r="F1058" s="76">
        <v>0.32535112359550561</v>
      </c>
      <c r="G1058" s="76">
        <v>1.4253511235955056</v>
      </c>
      <c r="H1058" s="76">
        <v>803.0557</v>
      </c>
      <c r="I1058" s="76">
        <v>153300</v>
      </c>
      <c r="J1058" s="76">
        <v>0.30005871990604815</v>
      </c>
      <c r="K1058" s="76">
        <v>2.5000587199060482</v>
      </c>
      <c r="L1058" s="76">
        <v>803.0557</v>
      </c>
      <c r="M1058" s="76">
        <v>101000</v>
      </c>
      <c r="N1058" s="76">
        <v>0.29123414071510956</v>
      </c>
      <c r="O1058" s="76">
        <v>3.5912341407151094</v>
      </c>
      <c r="P1058" s="76">
        <v>803.0557</v>
      </c>
      <c r="Q1058" s="76">
        <v>130200</v>
      </c>
      <c r="R1058" s="76">
        <v>0.30599294947121036</v>
      </c>
      <c r="S1058" s="76">
        <v>4.7059929494712112</v>
      </c>
      <c r="T1058" s="76">
        <v>803.0557</v>
      </c>
      <c r="U1058" s="76">
        <v>126600</v>
      </c>
      <c r="V1058" s="76">
        <v>0.3297733784839802</v>
      </c>
      <c r="W1058" s="76">
        <v>5.8297733784839805</v>
      </c>
      <c r="X1058" s="76">
        <v>803.0557</v>
      </c>
      <c r="Y1058" s="76">
        <v>69800</v>
      </c>
      <c r="Z1058" s="76">
        <v>0.27233710495513069</v>
      </c>
      <c r="AA1058" s="76">
        <v>6.8723371049551307</v>
      </c>
      <c r="AB1058" s="76">
        <v>803.0557</v>
      </c>
      <c r="AC1058" s="76">
        <v>67220</v>
      </c>
      <c r="AD1058" s="76">
        <v>0.18157752566180443</v>
      </c>
      <c r="AE1058" s="76">
        <v>7.8815775256618048</v>
      </c>
      <c r="AF1058" s="76">
        <v>803.0557</v>
      </c>
      <c r="AG1058" s="76">
        <v>29670</v>
      </c>
      <c r="AH1058" s="76">
        <v>0.18826142131979695</v>
      </c>
      <c r="AI1058" s="76">
        <v>8.9882614213197982</v>
      </c>
      <c r="AJ1058" s="76">
        <v>803.0557</v>
      </c>
      <c r="AK1058" s="76">
        <v>15290</v>
      </c>
      <c r="AL1058" s="76">
        <v>6.2129215765948799E-2</v>
      </c>
      <c r="AM1058" s="76">
        <v>9.96212921576595</v>
      </c>
    </row>
    <row r="1059" spans="1:39" x14ac:dyDescent="0.3">
      <c r="A1059" s="76">
        <v>803.06809999999996</v>
      </c>
      <c r="B1059" s="76">
        <v>62760</v>
      </c>
      <c r="C1059" s="76">
        <v>0.3158530447911424</v>
      </c>
      <c r="D1059" s="76">
        <v>803.06809999999996</v>
      </c>
      <c r="E1059" s="76">
        <v>47300</v>
      </c>
      <c r="F1059" s="76">
        <v>0.3321629213483146</v>
      </c>
      <c r="G1059" s="76">
        <v>1.4321629213483147</v>
      </c>
      <c r="H1059" s="76">
        <v>803.06809999999996</v>
      </c>
      <c r="I1059" s="76">
        <v>157900</v>
      </c>
      <c r="J1059" s="76">
        <v>0.30906243883343121</v>
      </c>
      <c r="K1059" s="76">
        <v>2.5090624388334315</v>
      </c>
      <c r="L1059" s="76">
        <v>803.06809999999996</v>
      </c>
      <c r="M1059" s="76">
        <v>104100</v>
      </c>
      <c r="N1059" s="76">
        <v>0.30017301038062283</v>
      </c>
      <c r="O1059" s="76">
        <v>3.6001730103806224</v>
      </c>
      <c r="P1059" s="76">
        <v>803.06809999999996</v>
      </c>
      <c r="Q1059" s="76">
        <v>134100</v>
      </c>
      <c r="R1059" s="76">
        <v>0.31515863689776735</v>
      </c>
      <c r="S1059" s="76">
        <v>4.715158636897768</v>
      </c>
      <c r="T1059" s="76">
        <v>803.06809999999996</v>
      </c>
      <c r="U1059" s="76">
        <v>129300</v>
      </c>
      <c r="V1059" s="76">
        <v>0.33680646001562908</v>
      </c>
      <c r="W1059" s="76">
        <v>5.8368064600156293</v>
      </c>
      <c r="X1059" s="76">
        <v>803.06809999999996</v>
      </c>
      <c r="Y1059" s="76">
        <v>71150</v>
      </c>
      <c r="Z1059" s="76">
        <v>0.27760436987904796</v>
      </c>
      <c r="AA1059" s="76">
        <v>6.8776043698790472</v>
      </c>
      <c r="AB1059" s="76">
        <v>803.06809999999996</v>
      </c>
      <c r="AC1059" s="76">
        <v>68710</v>
      </c>
      <c r="AD1059" s="76">
        <v>0.185602377093463</v>
      </c>
      <c r="AE1059" s="76">
        <v>7.8856023770934636</v>
      </c>
      <c r="AF1059" s="76">
        <v>803.06809999999996</v>
      </c>
      <c r="AG1059" s="76">
        <v>30270</v>
      </c>
      <c r="AH1059" s="76">
        <v>0.19206852791878173</v>
      </c>
      <c r="AI1059" s="76">
        <v>8.9920685279187822</v>
      </c>
      <c r="AJ1059" s="76">
        <v>803.06809999999996</v>
      </c>
      <c r="AK1059" s="76">
        <v>15410</v>
      </c>
      <c r="AL1059" s="76">
        <v>6.2616822429906543E-2</v>
      </c>
      <c r="AM1059" s="76">
        <v>9.9626168224299061</v>
      </c>
    </row>
    <row r="1060" spans="1:39" x14ac:dyDescent="0.3">
      <c r="A1060" s="76">
        <v>803.08050000000003</v>
      </c>
      <c r="B1060" s="76">
        <v>64410</v>
      </c>
      <c r="C1060" s="76">
        <v>0.32415702063412177</v>
      </c>
      <c r="D1060" s="76">
        <v>803.08050000000003</v>
      </c>
      <c r="E1060" s="76">
        <v>48360</v>
      </c>
      <c r="F1060" s="76">
        <v>0.33960674157303372</v>
      </c>
      <c r="G1060" s="76">
        <v>1.4396067415730338</v>
      </c>
      <c r="H1060" s="76">
        <v>803.08050000000003</v>
      </c>
      <c r="I1060" s="76">
        <v>162800</v>
      </c>
      <c r="J1060" s="76">
        <v>0.31865335682129575</v>
      </c>
      <c r="K1060" s="76">
        <v>2.5186533568212961</v>
      </c>
      <c r="L1060" s="76">
        <v>803.08050000000003</v>
      </c>
      <c r="M1060" s="76">
        <v>107300</v>
      </c>
      <c r="N1060" s="76">
        <v>0.30940023068050748</v>
      </c>
      <c r="O1060" s="76">
        <v>3.6094002306805075</v>
      </c>
      <c r="P1060" s="76">
        <v>803.08050000000003</v>
      </c>
      <c r="Q1060" s="76">
        <v>138300</v>
      </c>
      <c r="R1060" s="76">
        <v>0.32502937720329023</v>
      </c>
      <c r="S1060" s="76">
        <v>4.725029377203291</v>
      </c>
      <c r="T1060" s="76">
        <v>803.08050000000003</v>
      </c>
      <c r="U1060" s="76">
        <v>132300</v>
      </c>
      <c r="V1060" s="76">
        <v>0.34462099505079447</v>
      </c>
      <c r="W1060" s="76">
        <v>5.8446209950507946</v>
      </c>
      <c r="X1060" s="76">
        <v>803.08050000000003</v>
      </c>
      <c r="Y1060" s="76">
        <v>72580</v>
      </c>
      <c r="Z1060" s="76">
        <v>0.28318376902067888</v>
      </c>
      <c r="AA1060" s="76">
        <v>6.883183769020679</v>
      </c>
      <c r="AB1060" s="76">
        <v>803.08050000000003</v>
      </c>
      <c r="AC1060" s="76">
        <v>70270</v>
      </c>
      <c r="AD1060" s="76">
        <v>0.18981631550513237</v>
      </c>
      <c r="AE1060" s="76">
        <v>7.8898163155051328</v>
      </c>
      <c r="AF1060" s="76">
        <v>803.08050000000003</v>
      </c>
      <c r="AG1060" s="76">
        <v>30910</v>
      </c>
      <c r="AH1060" s="76">
        <v>0.19612944162436549</v>
      </c>
      <c r="AI1060" s="76">
        <v>8.9961294416243653</v>
      </c>
      <c r="AJ1060" s="76">
        <v>803.08050000000003</v>
      </c>
      <c r="AK1060" s="76">
        <v>15550</v>
      </c>
      <c r="AL1060" s="76">
        <v>6.3185696871190578E-2</v>
      </c>
      <c r="AM1060" s="76">
        <v>9.9631856968711912</v>
      </c>
    </row>
    <row r="1061" spans="1:39" x14ac:dyDescent="0.3">
      <c r="A1061" s="76">
        <v>803.09299999999996</v>
      </c>
      <c r="B1061" s="76">
        <v>66190</v>
      </c>
      <c r="C1061" s="76">
        <v>0.33311524911927531</v>
      </c>
      <c r="D1061" s="76">
        <v>803.09299999999996</v>
      </c>
      <c r="E1061" s="76">
        <v>49500</v>
      </c>
      <c r="F1061" s="76">
        <v>0.3476123595505618</v>
      </c>
      <c r="G1061" s="76">
        <v>1.4476123595505619</v>
      </c>
      <c r="H1061" s="76">
        <v>803.09299999999996</v>
      </c>
      <c r="I1061" s="76">
        <v>168100</v>
      </c>
      <c r="J1061" s="76">
        <v>0.3290272068898023</v>
      </c>
      <c r="K1061" s="76">
        <v>2.5290272068898023</v>
      </c>
      <c r="L1061" s="76">
        <v>803.09299999999996</v>
      </c>
      <c r="M1061" s="76">
        <v>110900</v>
      </c>
      <c r="N1061" s="76">
        <v>0.31978085351787772</v>
      </c>
      <c r="O1061" s="76">
        <v>3.6197808535178777</v>
      </c>
      <c r="P1061" s="76">
        <v>803.09299999999996</v>
      </c>
      <c r="Q1061" s="76">
        <v>142900</v>
      </c>
      <c r="R1061" s="76">
        <v>0.33584018801410104</v>
      </c>
      <c r="S1061" s="76">
        <v>4.7358401880141017</v>
      </c>
      <c r="T1061" s="76">
        <v>803.09299999999996</v>
      </c>
      <c r="U1061" s="76">
        <v>135500</v>
      </c>
      <c r="V1061" s="76">
        <v>0.35295649908830423</v>
      </c>
      <c r="W1061" s="76">
        <v>5.8529564990883038</v>
      </c>
      <c r="X1061" s="76">
        <v>803.09299999999996</v>
      </c>
      <c r="Y1061" s="76">
        <v>74110</v>
      </c>
      <c r="Z1061" s="76">
        <v>0.28915333593445181</v>
      </c>
      <c r="AA1061" s="76">
        <v>6.8891533359344512</v>
      </c>
      <c r="AB1061" s="76">
        <v>803.09299999999996</v>
      </c>
      <c r="AC1061" s="76">
        <v>71920</v>
      </c>
      <c r="AD1061" s="76">
        <v>0.19427336574824419</v>
      </c>
      <c r="AE1061" s="76">
        <v>7.8942733657482442</v>
      </c>
      <c r="AF1061" s="76">
        <v>803.09299999999996</v>
      </c>
      <c r="AG1061" s="76">
        <v>31580</v>
      </c>
      <c r="AH1061" s="76">
        <v>0.20038071065989849</v>
      </c>
      <c r="AI1061" s="76">
        <v>9.0003807106598988</v>
      </c>
      <c r="AJ1061" s="76">
        <v>803.09299999999996</v>
      </c>
      <c r="AK1061" s="76">
        <v>15700</v>
      </c>
      <c r="AL1061" s="76">
        <v>6.3795205201137753E-2</v>
      </c>
      <c r="AM1061" s="76">
        <v>9.9637952052011389</v>
      </c>
    </row>
    <row r="1062" spans="1:39" x14ac:dyDescent="0.3">
      <c r="A1062" s="76">
        <v>803.10530000000006</v>
      </c>
      <c r="B1062" s="76">
        <v>68080</v>
      </c>
      <c r="C1062" s="76">
        <v>0.34262707599396075</v>
      </c>
      <c r="D1062" s="76">
        <v>803.10530000000006</v>
      </c>
      <c r="E1062" s="76">
        <v>50730</v>
      </c>
      <c r="F1062" s="76">
        <v>0.35625000000000001</v>
      </c>
      <c r="G1062" s="76">
        <v>1.45625</v>
      </c>
      <c r="H1062" s="76">
        <v>803.10530000000006</v>
      </c>
      <c r="I1062" s="76">
        <v>173800</v>
      </c>
      <c r="J1062" s="76">
        <v>0.34018398903895086</v>
      </c>
      <c r="K1062" s="76">
        <v>2.540183989038951</v>
      </c>
      <c r="L1062" s="76">
        <v>803.10530000000006</v>
      </c>
      <c r="M1062" s="76">
        <v>114700</v>
      </c>
      <c r="N1062" s="76">
        <v>0.33073817762399077</v>
      </c>
      <c r="O1062" s="76">
        <v>3.6307381776239906</v>
      </c>
      <c r="P1062" s="76">
        <v>803.10530000000006</v>
      </c>
      <c r="Q1062" s="76">
        <v>147600</v>
      </c>
      <c r="R1062" s="76">
        <v>0.34688601645123385</v>
      </c>
      <c r="S1062" s="76">
        <v>4.7468860164512341</v>
      </c>
      <c r="T1062" s="76">
        <v>803.10530000000006</v>
      </c>
      <c r="U1062" s="76">
        <v>139000</v>
      </c>
      <c r="V1062" s="76">
        <v>0.36207345662933055</v>
      </c>
      <c r="W1062" s="76">
        <v>5.8620734566293304</v>
      </c>
      <c r="X1062" s="76">
        <v>803.10530000000006</v>
      </c>
      <c r="Y1062" s="76">
        <v>75730</v>
      </c>
      <c r="Z1062" s="76">
        <v>0.29547405384315256</v>
      </c>
      <c r="AA1062" s="76">
        <v>6.8954740538431523</v>
      </c>
      <c r="AB1062" s="76">
        <v>803.10530000000006</v>
      </c>
      <c r="AC1062" s="76">
        <v>73640</v>
      </c>
      <c r="AD1062" s="76">
        <v>0.19891950297136682</v>
      </c>
      <c r="AE1062" s="76">
        <v>7.898919502971367</v>
      </c>
      <c r="AF1062" s="76">
        <v>803.10530000000006</v>
      </c>
      <c r="AG1062" s="76">
        <v>32270</v>
      </c>
      <c r="AH1062" s="76">
        <v>0.20475888324873096</v>
      </c>
      <c r="AI1062" s="76">
        <v>9.0047588832487317</v>
      </c>
      <c r="AJ1062" s="76">
        <v>803.10530000000006</v>
      </c>
      <c r="AK1062" s="76">
        <v>15850</v>
      </c>
      <c r="AL1062" s="76">
        <v>6.4404713531084928E-2</v>
      </c>
      <c r="AM1062" s="76">
        <v>9.9644047135310849</v>
      </c>
    </row>
    <row r="1063" spans="1:39" x14ac:dyDescent="0.3">
      <c r="A1063" s="76">
        <v>803.11770000000001</v>
      </c>
      <c r="B1063" s="76">
        <v>70090</v>
      </c>
      <c r="C1063" s="76">
        <v>0.35274282838449922</v>
      </c>
      <c r="D1063" s="76">
        <v>803.11770000000001</v>
      </c>
      <c r="E1063" s="76">
        <v>52060</v>
      </c>
      <c r="F1063" s="76">
        <v>0.36558988764044942</v>
      </c>
      <c r="G1063" s="76">
        <v>1.4655898876404496</v>
      </c>
      <c r="H1063" s="76">
        <v>803.11770000000001</v>
      </c>
      <c r="I1063" s="76">
        <v>179900</v>
      </c>
      <c r="J1063" s="76">
        <v>0.35212370326874143</v>
      </c>
      <c r="K1063" s="76">
        <v>2.5521237032687418</v>
      </c>
      <c r="L1063" s="76">
        <v>803.11770000000001</v>
      </c>
      <c r="M1063" s="76">
        <v>118700</v>
      </c>
      <c r="N1063" s="76">
        <v>0.34227220299884659</v>
      </c>
      <c r="O1063" s="76">
        <v>3.6422722029988464</v>
      </c>
      <c r="P1063" s="76">
        <v>803.11770000000001</v>
      </c>
      <c r="Q1063" s="76">
        <v>152800</v>
      </c>
      <c r="R1063" s="76">
        <v>0.35910693301997648</v>
      </c>
      <c r="S1063" s="76">
        <v>4.7591069330199769</v>
      </c>
      <c r="T1063" s="76">
        <v>803.11770000000001</v>
      </c>
      <c r="U1063" s="76">
        <v>142700</v>
      </c>
      <c r="V1063" s="76">
        <v>0.37171138317270125</v>
      </c>
      <c r="W1063" s="76">
        <v>5.871711383172701</v>
      </c>
      <c r="X1063" s="76">
        <v>803.11770000000001</v>
      </c>
      <c r="Y1063" s="76">
        <v>77450</v>
      </c>
      <c r="Z1063" s="76">
        <v>0.30218493952399533</v>
      </c>
      <c r="AA1063" s="76">
        <v>6.9021849395239947</v>
      </c>
      <c r="AB1063" s="76">
        <v>803.11770000000001</v>
      </c>
      <c r="AC1063" s="76">
        <v>75450</v>
      </c>
      <c r="AD1063" s="76">
        <v>0.20380875202593193</v>
      </c>
      <c r="AE1063" s="76">
        <v>7.9038087520259319</v>
      </c>
      <c r="AF1063" s="76">
        <v>803.11770000000001</v>
      </c>
      <c r="AG1063" s="76">
        <v>33000</v>
      </c>
      <c r="AH1063" s="76">
        <v>0.20939086294416243</v>
      </c>
      <c r="AI1063" s="76">
        <v>9.0093908629441639</v>
      </c>
      <c r="AJ1063" s="76">
        <v>803.11770000000001</v>
      </c>
      <c r="AK1063" s="76">
        <v>16010</v>
      </c>
      <c r="AL1063" s="76">
        <v>6.5054855749695245E-2</v>
      </c>
      <c r="AM1063" s="76">
        <v>9.9650548557496954</v>
      </c>
    </row>
    <row r="1064" spans="1:39" x14ac:dyDescent="0.3">
      <c r="A1064" s="76">
        <v>803.13009999999997</v>
      </c>
      <c r="B1064" s="76">
        <v>72250</v>
      </c>
      <c r="C1064" s="76">
        <v>0.36361348766985407</v>
      </c>
      <c r="D1064" s="76">
        <v>803.13009999999997</v>
      </c>
      <c r="E1064" s="76">
        <v>53480</v>
      </c>
      <c r="F1064" s="76">
        <v>0.37556179775280901</v>
      </c>
      <c r="G1064" s="76">
        <v>1.475561797752809</v>
      </c>
      <c r="H1064" s="76">
        <v>803.13009999999997</v>
      </c>
      <c r="I1064" s="76">
        <v>186300</v>
      </c>
      <c r="J1064" s="76">
        <v>0.36465061655901349</v>
      </c>
      <c r="K1064" s="76">
        <v>2.5646506165590135</v>
      </c>
      <c r="L1064" s="76">
        <v>803.13009999999997</v>
      </c>
      <c r="M1064" s="76">
        <v>123000</v>
      </c>
      <c r="N1064" s="76">
        <v>0.3546712802768166</v>
      </c>
      <c r="O1064" s="76">
        <v>3.6546712802768164</v>
      </c>
      <c r="P1064" s="76">
        <v>803.13009999999997</v>
      </c>
      <c r="Q1064" s="76">
        <v>158200</v>
      </c>
      <c r="R1064" s="76">
        <v>0.37179788484136311</v>
      </c>
      <c r="S1064" s="76">
        <v>4.7717978848413631</v>
      </c>
      <c r="T1064" s="76">
        <v>803.13009999999997</v>
      </c>
      <c r="U1064" s="76">
        <v>146700</v>
      </c>
      <c r="V1064" s="76">
        <v>0.38213076321958844</v>
      </c>
      <c r="W1064" s="76">
        <v>5.8821307632195881</v>
      </c>
      <c r="X1064" s="76">
        <v>803.13009999999997</v>
      </c>
      <c r="Y1064" s="76">
        <v>79280</v>
      </c>
      <c r="Z1064" s="76">
        <v>0.3093250097541943</v>
      </c>
      <c r="AA1064" s="76">
        <v>6.9093250097541938</v>
      </c>
      <c r="AB1064" s="76">
        <v>803.13009999999997</v>
      </c>
      <c r="AC1064" s="76">
        <v>77340</v>
      </c>
      <c r="AD1064" s="76">
        <v>0.20891410048622366</v>
      </c>
      <c r="AE1064" s="76">
        <v>7.908914100486224</v>
      </c>
      <c r="AF1064" s="76">
        <v>803.13009999999997</v>
      </c>
      <c r="AG1064" s="76">
        <v>33750</v>
      </c>
      <c r="AH1064" s="76">
        <v>0.2141497461928934</v>
      </c>
      <c r="AI1064" s="76">
        <v>9.0141497461928939</v>
      </c>
      <c r="AJ1064" s="76">
        <v>803.13009999999997</v>
      </c>
      <c r="AK1064" s="76">
        <v>16190</v>
      </c>
      <c r="AL1064" s="76">
        <v>6.5786265745631858E-2</v>
      </c>
      <c r="AM1064" s="76">
        <v>9.9657862657456331</v>
      </c>
    </row>
    <row r="1065" spans="1:39" x14ac:dyDescent="0.3">
      <c r="A1065" s="76">
        <v>803.14250000000004</v>
      </c>
      <c r="B1065" s="76">
        <v>74540</v>
      </c>
      <c r="C1065" s="76">
        <v>0.37513839959738299</v>
      </c>
      <c r="D1065" s="76">
        <v>803.14250000000004</v>
      </c>
      <c r="E1065" s="76">
        <v>55020</v>
      </c>
      <c r="F1065" s="76">
        <v>0.38637640449438204</v>
      </c>
      <c r="G1065" s="76">
        <v>1.4863764044943821</v>
      </c>
      <c r="H1065" s="76">
        <v>803.14250000000004</v>
      </c>
      <c r="I1065" s="76">
        <v>193100</v>
      </c>
      <c r="J1065" s="76">
        <v>0.3779604619299276</v>
      </c>
      <c r="K1065" s="76">
        <v>2.5779604619299277</v>
      </c>
      <c r="L1065" s="76">
        <v>803.14250000000004</v>
      </c>
      <c r="M1065" s="76">
        <v>127600</v>
      </c>
      <c r="N1065" s="76">
        <v>0.36793540945790082</v>
      </c>
      <c r="O1065" s="76">
        <v>3.6679354094579004</v>
      </c>
      <c r="P1065" s="76">
        <v>803.14250000000004</v>
      </c>
      <c r="Q1065" s="76">
        <v>163900</v>
      </c>
      <c r="R1065" s="76">
        <v>0.38519388954171563</v>
      </c>
      <c r="S1065" s="76">
        <v>4.7851938895417163</v>
      </c>
      <c r="T1065" s="76">
        <v>803.14250000000004</v>
      </c>
      <c r="U1065" s="76">
        <v>151000</v>
      </c>
      <c r="V1065" s="76">
        <v>0.39333159676999219</v>
      </c>
      <c r="W1065" s="76">
        <v>5.8933315967699924</v>
      </c>
      <c r="X1065" s="76">
        <v>803.14250000000004</v>
      </c>
      <c r="Y1065" s="76">
        <v>81200</v>
      </c>
      <c r="Z1065" s="76">
        <v>0.3168162309793211</v>
      </c>
      <c r="AA1065" s="76">
        <v>6.9168162309793209</v>
      </c>
      <c r="AB1065" s="76">
        <v>803.14250000000004</v>
      </c>
      <c r="AC1065" s="76">
        <v>79320</v>
      </c>
      <c r="AD1065" s="76">
        <v>0.21426256077795786</v>
      </c>
      <c r="AE1065" s="76">
        <v>7.9142625607779582</v>
      </c>
      <c r="AF1065" s="76">
        <v>803.14250000000004</v>
      </c>
      <c r="AG1065" s="76">
        <v>34540</v>
      </c>
      <c r="AH1065" s="76">
        <v>0.21916243654822334</v>
      </c>
      <c r="AI1065" s="76">
        <v>9.0191624365482248</v>
      </c>
      <c r="AJ1065" s="76">
        <v>803.14250000000004</v>
      </c>
      <c r="AK1065" s="76">
        <v>16370</v>
      </c>
      <c r="AL1065" s="76">
        <v>6.6517675741568472E-2</v>
      </c>
      <c r="AM1065" s="76">
        <v>9.966517675741569</v>
      </c>
    </row>
    <row r="1066" spans="1:39" x14ac:dyDescent="0.3">
      <c r="A1066" s="76">
        <v>803.1549</v>
      </c>
      <c r="B1066" s="76">
        <v>76980</v>
      </c>
      <c r="C1066" s="76">
        <v>0.38741821841972823</v>
      </c>
      <c r="D1066" s="76">
        <v>803.1549</v>
      </c>
      <c r="E1066" s="76">
        <v>56660</v>
      </c>
      <c r="F1066" s="76">
        <v>0.39789325842696627</v>
      </c>
      <c r="G1066" s="76">
        <v>1.4978932584269664</v>
      </c>
      <c r="H1066" s="76">
        <v>803.1549</v>
      </c>
      <c r="I1066" s="76">
        <v>200400</v>
      </c>
      <c r="J1066" s="76">
        <v>0.39224897240164414</v>
      </c>
      <c r="K1066" s="76">
        <v>2.5922489724016442</v>
      </c>
      <c r="L1066" s="76">
        <v>803.1549</v>
      </c>
      <c r="M1066" s="76">
        <v>132400</v>
      </c>
      <c r="N1066" s="76">
        <v>0.3817762399077278</v>
      </c>
      <c r="O1066" s="76">
        <v>3.6817762399077276</v>
      </c>
      <c r="P1066" s="76">
        <v>803.1549</v>
      </c>
      <c r="Q1066" s="76">
        <v>169900</v>
      </c>
      <c r="R1066" s="76">
        <v>0.39929494712103408</v>
      </c>
      <c r="S1066" s="76">
        <v>4.7992949471210347</v>
      </c>
      <c r="T1066" s="76">
        <v>803.1549</v>
      </c>
      <c r="U1066" s="76">
        <v>155600</v>
      </c>
      <c r="V1066" s="76">
        <v>0.40531388382391248</v>
      </c>
      <c r="W1066" s="76">
        <v>5.9053138838239123</v>
      </c>
      <c r="X1066" s="76">
        <v>803.1549</v>
      </c>
      <c r="Y1066" s="76">
        <v>83230</v>
      </c>
      <c r="Z1066" s="76">
        <v>0.32473663675380415</v>
      </c>
      <c r="AA1066" s="76">
        <v>6.9247366367538037</v>
      </c>
      <c r="AB1066" s="76">
        <v>803.1549</v>
      </c>
      <c r="AC1066" s="76">
        <v>81390</v>
      </c>
      <c r="AD1066" s="76">
        <v>0.21985413290113451</v>
      </c>
      <c r="AE1066" s="76">
        <v>7.9198541329011345</v>
      </c>
      <c r="AF1066" s="76">
        <v>803.1549</v>
      </c>
      <c r="AG1066" s="76">
        <v>35350</v>
      </c>
      <c r="AH1066" s="76">
        <v>0.22430203045685279</v>
      </c>
      <c r="AI1066" s="76">
        <v>9.0243020304568535</v>
      </c>
      <c r="AJ1066" s="76">
        <v>803.1549</v>
      </c>
      <c r="AK1066" s="76">
        <v>16550</v>
      </c>
      <c r="AL1066" s="76">
        <v>6.7249085737505085E-2</v>
      </c>
      <c r="AM1066" s="76">
        <v>9.9672490857375049</v>
      </c>
    </row>
    <row r="1067" spans="1:39" x14ac:dyDescent="0.3">
      <c r="A1067" s="76">
        <v>803.16729999999995</v>
      </c>
      <c r="B1067" s="76">
        <v>79570</v>
      </c>
      <c r="C1067" s="76">
        <v>0.40045294413688981</v>
      </c>
      <c r="D1067" s="76">
        <v>803.16729999999995</v>
      </c>
      <c r="E1067" s="76">
        <v>58410</v>
      </c>
      <c r="F1067" s="76">
        <v>0.41018258426966292</v>
      </c>
      <c r="G1067" s="76">
        <v>1.510182584269663</v>
      </c>
      <c r="H1067" s="76">
        <v>803.16729999999995</v>
      </c>
      <c r="I1067" s="76">
        <v>208000</v>
      </c>
      <c r="J1067" s="76">
        <v>0.40712468193384221</v>
      </c>
      <c r="K1067" s="76">
        <v>2.6071246819338425</v>
      </c>
      <c r="L1067" s="76">
        <v>803.16729999999995</v>
      </c>
      <c r="M1067" s="76">
        <v>137500</v>
      </c>
      <c r="N1067" s="76">
        <v>0.39648212226066898</v>
      </c>
      <c r="O1067" s="76">
        <v>3.6964821222606687</v>
      </c>
      <c r="P1067" s="76">
        <v>803.16729999999995</v>
      </c>
      <c r="Q1067" s="76">
        <v>176200</v>
      </c>
      <c r="R1067" s="76">
        <v>0.41410105757931842</v>
      </c>
      <c r="S1067" s="76">
        <v>4.8141010575793191</v>
      </c>
      <c r="T1067" s="76">
        <v>803.16729999999995</v>
      </c>
      <c r="U1067" s="76">
        <v>160500</v>
      </c>
      <c r="V1067" s="76">
        <v>0.41807762438134932</v>
      </c>
      <c r="W1067" s="76">
        <v>5.9180776243813495</v>
      </c>
      <c r="X1067" s="76">
        <v>803.16729999999995</v>
      </c>
      <c r="Y1067" s="76">
        <v>85360</v>
      </c>
      <c r="Z1067" s="76">
        <v>0.33304721030042916</v>
      </c>
      <c r="AA1067" s="76">
        <v>6.9330472103004288</v>
      </c>
      <c r="AB1067" s="76">
        <v>803.16729999999995</v>
      </c>
      <c r="AC1067" s="76">
        <v>83550</v>
      </c>
      <c r="AD1067" s="76">
        <v>0.22568881685575365</v>
      </c>
      <c r="AE1067" s="76">
        <v>7.9256888168557538</v>
      </c>
      <c r="AF1067" s="76">
        <v>803.16729999999995</v>
      </c>
      <c r="AG1067" s="76">
        <v>36200</v>
      </c>
      <c r="AH1067" s="76">
        <v>0.22969543147208121</v>
      </c>
      <c r="AI1067" s="76">
        <v>9.0296954314720814</v>
      </c>
      <c r="AJ1067" s="76">
        <v>803.16729999999995</v>
      </c>
      <c r="AK1067" s="76">
        <v>16740</v>
      </c>
      <c r="AL1067" s="76">
        <v>6.8021129622104839E-2</v>
      </c>
      <c r="AM1067" s="76">
        <v>9.9680211296221053</v>
      </c>
    </row>
    <row r="1068" spans="1:39" x14ac:dyDescent="0.3">
      <c r="A1068" s="76">
        <v>803.17970000000003</v>
      </c>
      <c r="B1068" s="76">
        <v>82310</v>
      </c>
      <c r="C1068" s="76">
        <v>0.41424257674886766</v>
      </c>
      <c r="D1068" s="76">
        <v>803.17970000000003</v>
      </c>
      <c r="E1068" s="76">
        <v>60280</v>
      </c>
      <c r="F1068" s="76">
        <v>0.42331460674157301</v>
      </c>
      <c r="G1068" s="76">
        <v>1.523314606741573</v>
      </c>
      <c r="H1068" s="76">
        <v>803.17970000000003</v>
      </c>
      <c r="I1068" s="76">
        <v>216100</v>
      </c>
      <c r="J1068" s="76">
        <v>0.42297905656684281</v>
      </c>
      <c r="K1068" s="76">
        <v>2.6229790565668432</v>
      </c>
      <c r="L1068" s="76">
        <v>803.17970000000003</v>
      </c>
      <c r="M1068" s="76">
        <v>142900</v>
      </c>
      <c r="N1068" s="76">
        <v>0.41205305651672436</v>
      </c>
      <c r="O1068" s="76">
        <v>3.7120530565167242</v>
      </c>
      <c r="P1068" s="76">
        <v>803.17970000000003</v>
      </c>
      <c r="Q1068" s="76">
        <v>182900</v>
      </c>
      <c r="R1068" s="76">
        <v>0.4298472385428907</v>
      </c>
      <c r="S1068" s="76">
        <v>4.8298472385428912</v>
      </c>
      <c r="T1068" s="76">
        <v>803.17970000000003</v>
      </c>
      <c r="U1068" s="76">
        <v>165800</v>
      </c>
      <c r="V1068" s="76">
        <v>0.43188330294347488</v>
      </c>
      <c r="W1068" s="76">
        <v>5.9318833029434748</v>
      </c>
      <c r="X1068" s="76">
        <v>803.17970000000003</v>
      </c>
      <c r="Y1068" s="76">
        <v>87600</v>
      </c>
      <c r="Z1068" s="76">
        <v>0.34178696839641043</v>
      </c>
      <c r="AA1068" s="76">
        <v>6.9417869683964097</v>
      </c>
      <c r="AB1068" s="76">
        <v>803.17970000000003</v>
      </c>
      <c r="AC1068" s="76">
        <v>85790</v>
      </c>
      <c r="AD1068" s="76">
        <v>0.23173960021609941</v>
      </c>
      <c r="AE1068" s="76">
        <v>7.9317396002160994</v>
      </c>
      <c r="AF1068" s="76">
        <v>803.17970000000003</v>
      </c>
      <c r="AG1068" s="76">
        <v>37070</v>
      </c>
      <c r="AH1068" s="76">
        <v>0.23521573604060914</v>
      </c>
      <c r="AI1068" s="76">
        <v>9.0352157360406107</v>
      </c>
      <c r="AJ1068" s="76">
        <v>803.17970000000003</v>
      </c>
      <c r="AK1068" s="76">
        <v>16930</v>
      </c>
      <c r="AL1068" s="76">
        <v>6.8793173506704594E-2</v>
      </c>
      <c r="AM1068" s="76">
        <v>9.9687931735067057</v>
      </c>
    </row>
    <row r="1069" spans="1:39" x14ac:dyDescent="0.3">
      <c r="A1069" s="76">
        <v>803.19209999999998</v>
      </c>
      <c r="B1069" s="76">
        <v>85220</v>
      </c>
      <c r="C1069" s="76">
        <v>0.42888777050830396</v>
      </c>
      <c r="D1069" s="76">
        <v>803.19209999999998</v>
      </c>
      <c r="E1069" s="76">
        <v>62260</v>
      </c>
      <c r="F1069" s="76">
        <v>0.43721910112359552</v>
      </c>
      <c r="G1069" s="76">
        <v>1.5372191011235956</v>
      </c>
      <c r="H1069" s="76">
        <v>803.19209999999998</v>
      </c>
      <c r="I1069" s="76">
        <v>224500</v>
      </c>
      <c r="J1069" s="76">
        <v>0.43942063026032491</v>
      </c>
      <c r="K1069" s="76">
        <v>2.6394206302603251</v>
      </c>
      <c r="L1069" s="76">
        <v>803.19209999999998</v>
      </c>
      <c r="M1069" s="76">
        <v>148500</v>
      </c>
      <c r="N1069" s="76">
        <v>0.4282006920415225</v>
      </c>
      <c r="O1069" s="76">
        <v>3.7282006920415225</v>
      </c>
      <c r="P1069" s="76">
        <v>803.19209999999998</v>
      </c>
      <c r="Q1069" s="76">
        <v>189800</v>
      </c>
      <c r="R1069" s="76">
        <v>0.44606345475910691</v>
      </c>
      <c r="S1069" s="76">
        <v>4.8460634547591077</v>
      </c>
      <c r="T1069" s="76">
        <v>803.19209999999998</v>
      </c>
      <c r="U1069" s="76">
        <v>171300</v>
      </c>
      <c r="V1069" s="76">
        <v>0.44620995050794476</v>
      </c>
      <c r="W1069" s="76">
        <v>5.9462099505079449</v>
      </c>
      <c r="X1069" s="76">
        <v>803.19209999999998</v>
      </c>
      <c r="Y1069" s="76">
        <v>89930</v>
      </c>
      <c r="Z1069" s="76">
        <v>0.35087787748731952</v>
      </c>
      <c r="AA1069" s="76">
        <v>6.9508778774873194</v>
      </c>
      <c r="AB1069" s="76">
        <v>803.19209999999998</v>
      </c>
      <c r="AC1069" s="76">
        <v>88130</v>
      </c>
      <c r="AD1069" s="76">
        <v>0.23806050783360347</v>
      </c>
      <c r="AE1069" s="76">
        <v>7.9380605078336037</v>
      </c>
      <c r="AF1069" s="76">
        <v>803.19209999999998</v>
      </c>
      <c r="AG1069" s="76">
        <v>37970</v>
      </c>
      <c r="AH1069" s="76">
        <v>0.2409263959390863</v>
      </c>
      <c r="AI1069" s="76">
        <v>9.0409263959390866</v>
      </c>
      <c r="AJ1069" s="76">
        <v>803.19209999999998</v>
      </c>
      <c r="AK1069" s="76">
        <v>17130</v>
      </c>
      <c r="AL1069" s="76">
        <v>6.960585127996749E-2</v>
      </c>
      <c r="AM1069" s="76">
        <v>9.969605851279967</v>
      </c>
    </row>
    <row r="1070" spans="1:39" x14ac:dyDescent="0.3">
      <c r="A1070" s="76">
        <v>803.20450000000005</v>
      </c>
      <c r="B1070" s="76">
        <v>88280</v>
      </c>
      <c r="C1070" s="76">
        <v>0.44428787116255664</v>
      </c>
      <c r="D1070" s="76">
        <v>803.20450000000005</v>
      </c>
      <c r="E1070" s="76">
        <v>64370</v>
      </c>
      <c r="F1070" s="76">
        <v>0.45203651685393259</v>
      </c>
      <c r="G1070" s="76">
        <v>1.5520365168539327</v>
      </c>
      <c r="H1070" s="76">
        <v>803.20450000000005</v>
      </c>
      <c r="I1070" s="76">
        <v>233400</v>
      </c>
      <c r="J1070" s="76">
        <v>0.45684086905460952</v>
      </c>
      <c r="K1070" s="76">
        <v>2.6568408690546095</v>
      </c>
      <c r="L1070" s="76">
        <v>803.20450000000005</v>
      </c>
      <c r="M1070" s="76">
        <v>154400</v>
      </c>
      <c r="N1070" s="76">
        <v>0.44521337946943484</v>
      </c>
      <c r="O1070" s="76">
        <v>3.7452133794694347</v>
      </c>
      <c r="P1070" s="76">
        <v>803.20450000000005</v>
      </c>
      <c r="Q1070" s="76">
        <v>197000</v>
      </c>
      <c r="R1070" s="76">
        <v>0.46298472385428907</v>
      </c>
      <c r="S1070" s="76">
        <v>4.8629847238542894</v>
      </c>
      <c r="T1070" s="76">
        <v>803.20450000000005</v>
      </c>
      <c r="U1070" s="76">
        <v>177200</v>
      </c>
      <c r="V1070" s="76">
        <v>0.46157853607710342</v>
      </c>
      <c r="W1070" s="76">
        <v>5.9615785360771039</v>
      </c>
      <c r="X1070" s="76">
        <v>803.20450000000005</v>
      </c>
      <c r="Y1070" s="76">
        <v>92350</v>
      </c>
      <c r="Z1070" s="76">
        <v>0.36031993757315645</v>
      </c>
      <c r="AA1070" s="76">
        <v>6.9603199375731561</v>
      </c>
      <c r="AB1070" s="76">
        <v>803.20450000000005</v>
      </c>
      <c r="AC1070" s="76">
        <v>90560</v>
      </c>
      <c r="AD1070" s="76">
        <v>0.24462452728254996</v>
      </c>
      <c r="AE1070" s="76">
        <v>7.9446245272825502</v>
      </c>
      <c r="AF1070" s="76">
        <v>803.20450000000005</v>
      </c>
      <c r="AG1070" s="76">
        <v>38900</v>
      </c>
      <c r="AH1070" s="76">
        <v>0.24682741116751269</v>
      </c>
      <c r="AI1070" s="76">
        <v>9.0468274111675129</v>
      </c>
      <c r="AJ1070" s="76">
        <v>803.20450000000005</v>
      </c>
      <c r="AK1070" s="76">
        <v>17320</v>
      </c>
      <c r="AL1070" s="76">
        <v>7.0377895164567245E-2</v>
      </c>
      <c r="AM1070" s="76">
        <v>9.9703778951645674</v>
      </c>
    </row>
    <row r="1071" spans="1:39" x14ac:dyDescent="0.3">
      <c r="A1071" s="76">
        <v>803.21690000000001</v>
      </c>
      <c r="B1071" s="76">
        <v>91490</v>
      </c>
      <c r="C1071" s="76">
        <v>0.46044287871162559</v>
      </c>
      <c r="D1071" s="76">
        <v>803.21690000000001</v>
      </c>
      <c r="E1071" s="76">
        <v>66590</v>
      </c>
      <c r="F1071" s="76">
        <v>0.46762640449438203</v>
      </c>
      <c r="G1071" s="76">
        <v>1.5676264044943822</v>
      </c>
      <c r="H1071" s="76">
        <v>803.21690000000001</v>
      </c>
      <c r="I1071" s="76">
        <v>242600</v>
      </c>
      <c r="J1071" s="76">
        <v>0.47484830690937563</v>
      </c>
      <c r="K1071" s="76">
        <v>2.674848306909376</v>
      </c>
      <c r="L1071" s="76">
        <v>803.21690000000001</v>
      </c>
      <c r="M1071" s="76">
        <v>160600</v>
      </c>
      <c r="N1071" s="76">
        <v>0.46309111880046139</v>
      </c>
      <c r="O1071" s="76">
        <v>3.7630911188004612</v>
      </c>
      <c r="P1071" s="76">
        <v>803.21690000000001</v>
      </c>
      <c r="Q1071" s="76">
        <v>204500</v>
      </c>
      <c r="R1071" s="76">
        <v>0.48061104582843711</v>
      </c>
      <c r="S1071" s="76">
        <v>4.8806110458284371</v>
      </c>
      <c r="T1071" s="76">
        <v>803.21690000000001</v>
      </c>
      <c r="U1071" s="76">
        <v>183300</v>
      </c>
      <c r="V1071" s="76">
        <v>0.4774680906486064</v>
      </c>
      <c r="W1071" s="76">
        <v>5.9774680906486068</v>
      </c>
      <c r="X1071" s="76">
        <v>803.21690000000001</v>
      </c>
      <c r="Y1071" s="76">
        <v>94860</v>
      </c>
      <c r="Z1071" s="76">
        <v>0.3701131486539212</v>
      </c>
      <c r="AA1071" s="76">
        <v>6.9701131486539207</v>
      </c>
      <c r="AB1071" s="76">
        <v>803.21690000000001</v>
      </c>
      <c r="AC1071" s="76">
        <v>93070</v>
      </c>
      <c r="AD1071" s="76">
        <v>0.25140464613722313</v>
      </c>
      <c r="AE1071" s="76">
        <v>7.951404646137223</v>
      </c>
      <c r="AF1071" s="76">
        <v>803.21690000000001</v>
      </c>
      <c r="AG1071" s="76">
        <v>39860</v>
      </c>
      <c r="AH1071" s="76">
        <v>0.25291878172588833</v>
      </c>
      <c r="AI1071" s="76">
        <v>9.0529187817258894</v>
      </c>
      <c r="AJ1071" s="76">
        <v>803.21690000000001</v>
      </c>
      <c r="AK1071" s="76">
        <v>17520</v>
      </c>
      <c r="AL1071" s="76">
        <v>7.1190572937830154E-2</v>
      </c>
      <c r="AM1071" s="76">
        <v>9.9711905729378305</v>
      </c>
    </row>
    <row r="1072" spans="1:39" x14ac:dyDescent="0.3">
      <c r="A1072" s="76">
        <v>803.22929999999997</v>
      </c>
      <c r="B1072" s="76">
        <v>94870</v>
      </c>
      <c r="C1072" s="76">
        <v>0.47745344740815299</v>
      </c>
      <c r="D1072" s="76">
        <v>803.22929999999997</v>
      </c>
      <c r="E1072" s="76">
        <v>68920</v>
      </c>
      <c r="F1072" s="76">
        <v>0.48398876404494384</v>
      </c>
      <c r="G1072" s="76">
        <v>1.5839887640449439</v>
      </c>
      <c r="H1072" s="76">
        <v>803.22929999999997</v>
      </c>
      <c r="I1072" s="76">
        <v>252200</v>
      </c>
      <c r="J1072" s="76">
        <v>0.49363867684478374</v>
      </c>
      <c r="K1072" s="76">
        <v>2.6936386768447838</v>
      </c>
      <c r="L1072" s="76">
        <v>803.22929999999997</v>
      </c>
      <c r="M1072" s="76">
        <v>166900</v>
      </c>
      <c r="N1072" s="76">
        <v>0.48125720876585931</v>
      </c>
      <c r="O1072" s="76">
        <v>3.7812572087658589</v>
      </c>
      <c r="P1072" s="76">
        <v>803.22929999999997</v>
      </c>
      <c r="Q1072" s="76">
        <v>212300</v>
      </c>
      <c r="R1072" s="76">
        <v>0.49894242068155109</v>
      </c>
      <c r="S1072" s="76">
        <v>4.8989424206815517</v>
      </c>
      <c r="T1072" s="76">
        <v>803.22929999999997</v>
      </c>
      <c r="U1072" s="76">
        <v>189800</v>
      </c>
      <c r="V1072" s="76">
        <v>0.4943995832247981</v>
      </c>
      <c r="W1072" s="76">
        <v>5.9943995832247978</v>
      </c>
      <c r="X1072" s="76">
        <v>803.22929999999997</v>
      </c>
      <c r="Y1072" s="76">
        <v>97450</v>
      </c>
      <c r="Z1072" s="76">
        <v>0.38021849395239954</v>
      </c>
      <c r="AA1072" s="76">
        <v>6.9802184939523988</v>
      </c>
      <c r="AB1072" s="76">
        <v>803.22929999999997</v>
      </c>
      <c r="AC1072" s="76">
        <v>95670</v>
      </c>
      <c r="AD1072" s="76">
        <v>0.25842787682333873</v>
      </c>
      <c r="AE1072" s="76">
        <v>7.9584278768233387</v>
      </c>
      <c r="AF1072" s="76">
        <v>803.22929999999997</v>
      </c>
      <c r="AG1072" s="76">
        <v>40840</v>
      </c>
      <c r="AH1072" s="76">
        <v>0.25913705583756347</v>
      </c>
      <c r="AI1072" s="76">
        <v>9.0591370558375637</v>
      </c>
      <c r="AJ1072" s="76">
        <v>803.22929999999997</v>
      </c>
      <c r="AK1072" s="76">
        <v>17720</v>
      </c>
      <c r="AL1072" s="76">
        <v>7.200325071109305E-2</v>
      </c>
      <c r="AM1072" s="76">
        <v>9.9720032507110936</v>
      </c>
    </row>
    <row r="1073" spans="1:39" x14ac:dyDescent="0.3">
      <c r="A1073" s="76">
        <v>803.24170000000004</v>
      </c>
      <c r="B1073" s="76">
        <v>98390</v>
      </c>
      <c r="C1073" s="76">
        <v>0.49516859587317563</v>
      </c>
      <c r="D1073" s="76">
        <v>803.24170000000004</v>
      </c>
      <c r="E1073" s="76">
        <v>71370</v>
      </c>
      <c r="F1073" s="76">
        <v>0.50119382022471914</v>
      </c>
      <c r="G1073" s="76">
        <v>1.6011938202247191</v>
      </c>
      <c r="H1073" s="76">
        <v>803.24170000000004</v>
      </c>
      <c r="I1073" s="76">
        <v>262100</v>
      </c>
      <c r="J1073" s="76">
        <v>0.51301624584067329</v>
      </c>
      <c r="K1073" s="76">
        <v>2.7130162458406737</v>
      </c>
      <c r="L1073" s="76">
        <v>803.24170000000004</v>
      </c>
      <c r="M1073" s="76">
        <v>173500</v>
      </c>
      <c r="N1073" s="76">
        <v>0.50028835063437138</v>
      </c>
      <c r="O1073" s="76">
        <v>3.8002883506343714</v>
      </c>
      <c r="P1073" s="76">
        <v>803.24170000000004</v>
      </c>
      <c r="Q1073" s="76">
        <v>220300</v>
      </c>
      <c r="R1073" s="76">
        <v>0.51774383078730901</v>
      </c>
      <c r="S1073" s="76">
        <v>4.9177438307873089</v>
      </c>
      <c r="T1073" s="76">
        <v>803.24170000000004</v>
      </c>
      <c r="U1073" s="76">
        <v>196500</v>
      </c>
      <c r="V1073" s="76">
        <v>0.51185204480333424</v>
      </c>
      <c r="W1073" s="76">
        <v>6.0118520448033346</v>
      </c>
      <c r="X1073" s="76">
        <v>803.24170000000004</v>
      </c>
      <c r="Y1073" s="76">
        <v>100100</v>
      </c>
      <c r="Z1073" s="76">
        <v>0.3905579399141631</v>
      </c>
      <c r="AA1073" s="76">
        <v>6.9905579399141624</v>
      </c>
      <c r="AB1073" s="76">
        <v>803.24170000000004</v>
      </c>
      <c r="AC1073" s="76">
        <v>98350</v>
      </c>
      <c r="AD1073" s="76">
        <v>0.26566720691518098</v>
      </c>
      <c r="AE1073" s="76">
        <v>7.9656672069151808</v>
      </c>
      <c r="AF1073" s="76">
        <v>803.24170000000004</v>
      </c>
      <c r="AG1073" s="76">
        <v>41840</v>
      </c>
      <c r="AH1073" s="76">
        <v>0.26548223350253808</v>
      </c>
      <c r="AI1073" s="76">
        <v>9.0654822335025393</v>
      </c>
      <c r="AJ1073" s="76">
        <v>803.24170000000004</v>
      </c>
      <c r="AK1073" s="76">
        <v>17910</v>
      </c>
      <c r="AL1073" s="76">
        <v>7.2775294595692805E-2</v>
      </c>
      <c r="AM1073" s="76">
        <v>9.972775294595694</v>
      </c>
    </row>
    <row r="1074" spans="1:39" x14ac:dyDescent="0.3">
      <c r="A1074" s="76">
        <v>803.25409999999999</v>
      </c>
      <c r="B1074" s="76">
        <v>102100</v>
      </c>
      <c r="C1074" s="76">
        <v>0.51383995973829899</v>
      </c>
      <c r="D1074" s="76">
        <v>803.25409999999999</v>
      </c>
      <c r="E1074" s="76">
        <v>73930</v>
      </c>
      <c r="F1074" s="76">
        <v>0.51917134831460676</v>
      </c>
      <c r="G1074" s="76">
        <v>1.6191713483146069</v>
      </c>
      <c r="H1074" s="76">
        <v>803.25409999999999</v>
      </c>
      <c r="I1074" s="76">
        <v>272400</v>
      </c>
      <c r="J1074" s="76">
        <v>0.53317674691720496</v>
      </c>
      <c r="K1074" s="76">
        <v>2.7331767469172052</v>
      </c>
      <c r="L1074" s="76">
        <v>803.25409999999999</v>
      </c>
      <c r="M1074" s="76">
        <v>180300</v>
      </c>
      <c r="N1074" s="76">
        <v>0.51989619377162632</v>
      </c>
      <c r="O1074" s="76">
        <v>3.8198961937716263</v>
      </c>
      <c r="P1074" s="76">
        <v>803.25409999999999</v>
      </c>
      <c r="Q1074" s="76">
        <v>228500</v>
      </c>
      <c r="R1074" s="76">
        <v>0.53701527614571087</v>
      </c>
      <c r="S1074" s="76">
        <v>4.9370152761457113</v>
      </c>
      <c r="T1074" s="76">
        <v>803.25409999999999</v>
      </c>
      <c r="U1074" s="76">
        <v>203500</v>
      </c>
      <c r="V1074" s="76">
        <v>0.53008595988538687</v>
      </c>
      <c r="W1074" s="76">
        <v>6.0300859598853869</v>
      </c>
      <c r="X1074" s="76">
        <v>803.25409999999999</v>
      </c>
      <c r="Y1074" s="76">
        <v>102800</v>
      </c>
      <c r="Z1074" s="76">
        <v>0.40109246976199764</v>
      </c>
      <c r="AA1074" s="76">
        <v>7.0010924697619972</v>
      </c>
      <c r="AB1074" s="76">
        <v>803.25409999999999</v>
      </c>
      <c r="AC1074" s="76">
        <v>101100</v>
      </c>
      <c r="AD1074" s="76">
        <v>0.27309562398703402</v>
      </c>
      <c r="AE1074" s="76">
        <v>7.9730956239870343</v>
      </c>
      <c r="AF1074" s="76">
        <v>803.25409999999999</v>
      </c>
      <c r="AG1074" s="76">
        <v>42870</v>
      </c>
      <c r="AH1074" s="76">
        <v>0.27201776649746195</v>
      </c>
      <c r="AI1074" s="76">
        <v>9.0720177664974635</v>
      </c>
      <c r="AJ1074" s="76">
        <v>803.25409999999999</v>
      </c>
      <c r="AK1074" s="76">
        <v>18110</v>
      </c>
      <c r="AL1074" s="76">
        <v>7.3587972368955715E-2</v>
      </c>
      <c r="AM1074" s="76">
        <v>9.9735879723689553</v>
      </c>
    </row>
    <row r="1075" spans="1:39" x14ac:dyDescent="0.3">
      <c r="A1075" s="76">
        <v>803.26649999999995</v>
      </c>
      <c r="B1075" s="76">
        <v>105900</v>
      </c>
      <c r="C1075" s="76">
        <v>0.53296426774031203</v>
      </c>
      <c r="D1075" s="76">
        <v>803.26649999999995</v>
      </c>
      <c r="E1075" s="76">
        <v>76580</v>
      </c>
      <c r="F1075" s="76">
        <v>0.53778089887640446</v>
      </c>
      <c r="G1075" s="76">
        <v>1.6377808988764047</v>
      </c>
      <c r="H1075" s="76">
        <v>803.26649999999995</v>
      </c>
      <c r="I1075" s="76">
        <v>282900</v>
      </c>
      <c r="J1075" s="76">
        <v>0.55372871403405755</v>
      </c>
      <c r="K1075" s="76">
        <v>2.7537287140340578</v>
      </c>
      <c r="L1075" s="76">
        <v>803.26649999999995</v>
      </c>
      <c r="M1075" s="76">
        <v>187300</v>
      </c>
      <c r="N1075" s="76">
        <v>0.54008073817762403</v>
      </c>
      <c r="O1075" s="76">
        <v>3.8400807381776239</v>
      </c>
      <c r="P1075" s="76">
        <v>803.26649999999995</v>
      </c>
      <c r="Q1075" s="76">
        <v>236900</v>
      </c>
      <c r="R1075" s="76">
        <v>0.55675675675675673</v>
      </c>
      <c r="S1075" s="76">
        <v>4.9567567567567572</v>
      </c>
      <c r="T1075" s="76">
        <v>803.26649999999995</v>
      </c>
      <c r="U1075" s="76">
        <v>210800</v>
      </c>
      <c r="V1075" s="76">
        <v>0.54910132847095594</v>
      </c>
      <c r="W1075" s="76">
        <v>6.0491013284709556</v>
      </c>
      <c r="X1075" s="76">
        <v>803.26649999999995</v>
      </c>
      <c r="Y1075" s="76">
        <v>105600</v>
      </c>
      <c r="Z1075" s="76">
        <v>0.41201716738197425</v>
      </c>
      <c r="AA1075" s="76">
        <v>7.0120171673819742</v>
      </c>
      <c r="AB1075" s="76">
        <v>803.26649999999995</v>
      </c>
      <c r="AC1075" s="76">
        <v>103900</v>
      </c>
      <c r="AD1075" s="76">
        <v>0.28065910318746623</v>
      </c>
      <c r="AE1075" s="76">
        <v>7.9806591031874667</v>
      </c>
      <c r="AF1075" s="76">
        <v>803.26649999999995</v>
      </c>
      <c r="AG1075" s="76">
        <v>43920</v>
      </c>
      <c r="AH1075" s="76">
        <v>0.2786802030456853</v>
      </c>
      <c r="AI1075" s="76">
        <v>9.0786802030456855</v>
      </c>
      <c r="AJ1075" s="76">
        <v>803.26649999999995</v>
      </c>
      <c r="AK1075" s="76">
        <v>18300</v>
      </c>
      <c r="AL1075" s="76">
        <v>7.4360016253555469E-2</v>
      </c>
      <c r="AM1075" s="76">
        <v>9.9743600162535557</v>
      </c>
    </row>
    <row r="1076" spans="1:39" x14ac:dyDescent="0.3">
      <c r="A1076" s="76">
        <v>803.27890000000002</v>
      </c>
      <c r="B1076" s="76">
        <v>109800</v>
      </c>
      <c r="C1076" s="76">
        <v>0.55259184700553599</v>
      </c>
      <c r="D1076" s="76">
        <v>803.27890000000002</v>
      </c>
      <c r="E1076" s="76">
        <v>79330</v>
      </c>
      <c r="F1076" s="76">
        <v>0.55709269662921346</v>
      </c>
      <c r="G1076" s="76">
        <v>1.6570926966292134</v>
      </c>
      <c r="H1076" s="76">
        <v>803.27890000000002</v>
      </c>
      <c r="I1076" s="76">
        <v>293700</v>
      </c>
      <c r="J1076" s="76">
        <v>0.57486788021139168</v>
      </c>
      <c r="K1076" s="76">
        <v>2.7748678802113917</v>
      </c>
      <c r="L1076" s="76">
        <v>803.27890000000002</v>
      </c>
      <c r="M1076" s="76">
        <v>194400</v>
      </c>
      <c r="N1076" s="76">
        <v>0.56055363321799312</v>
      </c>
      <c r="O1076" s="76">
        <v>3.8605536332179931</v>
      </c>
      <c r="P1076" s="76">
        <v>803.27890000000002</v>
      </c>
      <c r="Q1076" s="76">
        <v>245600</v>
      </c>
      <c r="R1076" s="76">
        <v>0.57720329024676853</v>
      </c>
      <c r="S1076" s="76">
        <v>4.9772032902467691</v>
      </c>
      <c r="T1076" s="76">
        <v>803.27890000000002</v>
      </c>
      <c r="U1076" s="76">
        <v>218300</v>
      </c>
      <c r="V1076" s="76">
        <v>0.56863766605886945</v>
      </c>
      <c r="W1076" s="76">
        <v>6.0686376660588692</v>
      </c>
      <c r="X1076" s="76">
        <v>803.27890000000002</v>
      </c>
      <c r="Y1076" s="76">
        <v>108500</v>
      </c>
      <c r="Z1076" s="76">
        <v>0.42333203277409287</v>
      </c>
      <c r="AA1076" s="76">
        <v>7.0233320327740927</v>
      </c>
      <c r="AB1076" s="76">
        <v>803.27890000000002</v>
      </c>
      <c r="AC1076" s="76">
        <v>106800</v>
      </c>
      <c r="AD1076" s="76">
        <v>0.28849270664505672</v>
      </c>
      <c r="AE1076" s="76">
        <v>7.9884927066450571</v>
      </c>
      <c r="AF1076" s="76">
        <v>803.27890000000002</v>
      </c>
      <c r="AG1076" s="76">
        <v>44980</v>
      </c>
      <c r="AH1076" s="76">
        <v>0.28540609137055839</v>
      </c>
      <c r="AI1076" s="76">
        <v>9.0854060913705599</v>
      </c>
      <c r="AJ1076" s="76">
        <v>803.27890000000002</v>
      </c>
      <c r="AK1076" s="76">
        <v>18490</v>
      </c>
      <c r="AL1076" s="76">
        <v>7.5132060138155224E-2</v>
      </c>
      <c r="AM1076" s="76">
        <v>9.9751320601381561</v>
      </c>
    </row>
    <row r="1077" spans="1:39" x14ac:dyDescent="0.3">
      <c r="A1077" s="76">
        <v>803.29129999999998</v>
      </c>
      <c r="B1077" s="76">
        <v>113900</v>
      </c>
      <c r="C1077" s="76">
        <v>0.57322596879718168</v>
      </c>
      <c r="D1077" s="76">
        <v>803.29129999999998</v>
      </c>
      <c r="E1077" s="76">
        <v>82160</v>
      </c>
      <c r="F1077" s="76">
        <v>0.57696629213483142</v>
      </c>
      <c r="G1077" s="76">
        <v>1.6769662921348316</v>
      </c>
      <c r="H1077" s="76">
        <v>803.29129999999998</v>
      </c>
      <c r="I1077" s="76">
        <v>304800</v>
      </c>
      <c r="J1077" s="76">
        <v>0.59659424544920725</v>
      </c>
      <c r="K1077" s="76">
        <v>2.7965942454492074</v>
      </c>
      <c r="L1077" s="76">
        <v>803.29129999999998</v>
      </c>
      <c r="M1077" s="76">
        <v>201800</v>
      </c>
      <c r="N1077" s="76">
        <v>0.58189158016147635</v>
      </c>
      <c r="O1077" s="76">
        <v>3.8818915801614762</v>
      </c>
      <c r="P1077" s="76">
        <v>803.29129999999998</v>
      </c>
      <c r="Q1077" s="76">
        <v>254300</v>
      </c>
      <c r="R1077" s="76">
        <v>0.59764982373678022</v>
      </c>
      <c r="S1077" s="76">
        <v>4.997649823736781</v>
      </c>
      <c r="T1077" s="76">
        <v>803.29129999999998</v>
      </c>
      <c r="U1077" s="76">
        <v>226000</v>
      </c>
      <c r="V1077" s="76">
        <v>0.5886949726491274</v>
      </c>
      <c r="W1077" s="76">
        <v>6.0886949726491277</v>
      </c>
      <c r="X1077" s="76">
        <v>803.29129999999998</v>
      </c>
      <c r="Y1077" s="76">
        <v>111300</v>
      </c>
      <c r="Z1077" s="76">
        <v>0.43425673039406942</v>
      </c>
      <c r="AA1077" s="76">
        <v>7.0342567303940688</v>
      </c>
      <c r="AB1077" s="76">
        <v>803.29129999999998</v>
      </c>
      <c r="AC1077" s="76">
        <v>109800</v>
      </c>
      <c r="AD1077" s="76">
        <v>0.29659643435980548</v>
      </c>
      <c r="AE1077" s="76">
        <v>7.9965964343598053</v>
      </c>
      <c r="AF1077" s="76">
        <v>803.29129999999998</v>
      </c>
      <c r="AG1077" s="76">
        <v>46070</v>
      </c>
      <c r="AH1077" s="76">
        <v>0.29232233502538069</v>
      </c>
      <c r="AI1077" s="76">
        <v>9.092322335025381</v>
      </c>
      <c r="AJ1077" s="76">
        <v>803.29129999999998</v>
      </c>
      <c r="AK1077" s="76">
        <v>18670</v>
      </c>
      <c r="AL1077" s="76">
        <v>7.5863470134091837E-2</v>
      </c>
      <c r="AM1077" s="76">
        <v>9.975863470134092</v>
      </c>
    </row>
    <row r="1078" spans="1:39" x14ac:dyDescent="0.3">
      <c r="A1078" s="76">
        <v>803.30370000000005</v>
      </c>
      <c r="B1078" s="76">
        <v>118000</v>
      </c>
      <c r="C1078" s="76">
        <v>0.59386009058882738</v>
      </c>
      <c r="D1078" s="76">
        <v>803.30370000000005</v>
      </c>
      <c r="E1078" s="76">
        <v>85070</v>
      </c>
      <c r="F1078" s="76">
        <v>0.59740168539325844</v>
      </c>
      <c r="G1078" s="76">
        <v>1.6974016853932585</v>
      </c>
      <c r="H1078" s="76">
        <v>803.30370000000005</v>
      </c>
      <c r="I1078" s="76">
        <v>316000</v>
      </c>
      <c r="J1078" s="76">
        <v>0.61851634370718345</v>
      </c>
      <c r="K1078" s="76">
        <v>2.8185163437071834</v>
      </c>
      <c r="L1078" s="76">
        <v>803.30370000000005</v>
      </c>
      <c r="M1078" s="76">
        <v>209200</v>
      </c>
      <c r="N1078" s="76">
        <v>0.60322952710495958</v>
      </c>
      <c r="O1078" s="76">
        <v>3.9032295271049593</v>
      </c>
      <c r="P1078" s="76">
        <v>803.30370000000005</v>
      </c>
      <c r="Q1078" s="76">
        <v>263300</v>
      </c>
      <c r="R1078" s="76">
        <v>0.61880141010575795</v>
      </c>
      <c r="S1078" s="76">
        <v>5.0188014101057581</v>
      </c>
      <c r="T1078" s="76">
        <v>803.30370000000005</v>
      </c>
      <c r="U1078" s="76">
        <v>233800</v>
      </c>
      <c r="V1078" s="76">
        <v>0.60901276374055746</v>
      </c>
      <c r="W1078" s="76">
        <v>6.1090127637405578</v>
      </c>
      <c r="X1078" s="76">
        <v>803.30370000000005</v>
      </c>
      <c r="Y1078" s="76">
        <v>114200</v>
      </c>
      <c r="Z1078" s="76">
        <v>0.44557159578618805</v>
      </c>
      <c r="AA1078" s="76">
        <v>7.0455715957861873</v>
      </c>
      <c r="AB1078" s="76">
        <v>803.30370000000005</v>
      </c>
      <c r="AC1078" s="76">
        <v>112800</v>
      </c>
      <c r="AD1078" s="76">
        <v>0.3047001620745543</v>
      </c>
      <c r="AE1078" s="76">
        <v>8.0047001620745544</v>
      </c>
      <c r="AF1078" s="76">
        <v>803.30370000000005</v>
      </c>
      <c r="AG1078" s="76">
        <v>47160</v>
      </c>
      <c r="AH1078" s="76">
        <v>0.29923857868020304</v>
      </c>
      <c r="AI1078" s="76">
        <v>9.0992385786802039</v>
      </c>
      <c r="AJ1078" s="76">
        <v>803.30370000000005</v>
      </c>
      <c r="AK1078" s="76">
        <v>18860</v>
      </c>
      <c r="AL1078" s="76">
        <v>7.6635514018691592E-2</v>
      </c>
      <c r="AM1078" s="76">
        <v>9.9766355140186924</v>
      </c>
    </row>
    <row r="1079" spans="1:39" x14ac:dyDescent="0.3">
      <c r="A1079" s="76">
        <v>803.31610000000001</v>
      </c>
      <c r="B1079" s="76">
        <v>122300</v>
      </c>
      <c r="C1079" s="76">
        <v>0.61550075490689482</v>
      </c>
      <c r="D1079" s="76">
        <v>803.31610000000001</v>
      </c>
      <c r="E1079" s="76">
        <v>88040</v>
      </c>
      <c r="F1079" s="76">
        <v>0.61825842696629218</v>
      </c>
      <c r="G1079" s="76">
        <v>1.7182584269662922</v>
      </c>
      <c r="H1079" s="76">
        <v>803.31610000000001</v>
      </c>
      <c r="I1079" s="76">
        <v>327300</v>
      </c>
      <c r="J1079" s="76">
        <v>0.64063417498532005</v>
      </c>
      <c r="K1079" s="76">
        <v>2.8406341749853201</v>
      </c>
      <c r="L1079" s="76">
        <v>803.31610000000001</v>
      </c>
      <c r="M1079" s="76">
        <v>216700</v>
      </c>
      <c r="N1079" s="76">
        <v>0.62485582468281431</v>
      </c>
      <c r="O1079" s="76">
        <v>3.924855824682814</v>
      </c>
      <c r="P1079" s="76">
        <v>803.31610000000001</v>
      </c>
      <c r="Q1079" s="76">
        <v>272300</v>
      </c>
      <c r="R1079" s="76">
        <v>0.63995299647473558</v>
      </c>
      <c r="S1079" s="76">
        <v>5.039952996474736</v>
      </c>
      <c r="T1079" s="76">
        <v>803.31610000000001</v>
      </c>
      <c r="U1079" s="76">
        <v>241900</v>
      </c>
      <c r="V1079" s="76">
        <v>0.63011200833550407</v>
      </c>
      <c r="W1079" s="76">
        <v>6.1301120083355043</v>
      </c>
      <c r="X1079" s="76">
        <v>803.31610000000001</v>
      </c>
      <c r="Y1079" s="76">
        <v>117100</v>
      </c>
      <c r="Z1079" s="76">
        <v>0.45688646117830667</v>
      </c>
      <c r="AA1079" s="76">
        <v>7.0568864611783066</v>
      </c>
      <c r="AB1079" s="76">
        <v>803.31610000000001</v>
      </c>
      <c r="AC1079" s="76">
        <v>115900</v>
      </c>
      <c r="AD1079" s="76">
        <v>0.31307401404646135</v>
      </c>
      <c r="AE1079" s="76">
        <v>8.0130740140464614</v>
      </c>
      <c r="AF1079" s="76">
        <v>803.31610000000001</v>
      </c>
      <c r="AG1079" s="76">
        <v>48270</v>
      </c>
      <c r="AH1079" s="76">
        <v>0.30628172588832486</v>
      </c>
      <c r="AI1079" s="76">
        <v>9.1062817258883264</v>
      </c>
      <c r="AJ1079" s="76">
        <v>803.31610000000001</v>
      </c>
      <c r="AK1079" s="76">
        <v>19040</v>
      </c>
      <c r="AL1079" s="76">
        <v>7.7366924014628205E-2</v>
      </c>
      <c r="AM1079" s="76">
        <v>9.9773669240146283</v>
      </c>
    </row>
    <row r="1080" spans="1:39" x14ac:dyDescent="0.3">
      <c r="A1080" s="76">
        <v>803.32849999999996</v>
      </c>
      <c r="B1080" s="76">
        <v>126600</v>
      </c>
      <c r="C1080" s="76">
        <v>0.63714141922496226</v>
      </c>
      <c r="D1080" s="76">
        <v>803.32849999999996</v>
      </c>
      <c r="E1080" s="76">
        <v>91060</v>
      </c>
      <c r="F1080" s="76">
        <v>0.63946629213483142</v>
      </c>
      <c r="G1080" s="76">
        <v>1.7394662921348316</v>
      </c>
      <c r="H1080" s="76">
        <v>803.32849999999996</v>
      </c>
      <c r="I1080" s="76">
        <v>338800</v>
      </c>
      <c r="J1080" s="76">
        <v>0.66314347230377768</v>
      </c>
      <c r="K1080" s="76">
        <v>2.8631434723037779</v>
      </c>
      <c r="L1080" s="76">
        <v>803.32849999999996</v>
      </c>
      <c r="M1080" s="76">
        <v>224300</v>
      </c>
      <c r="N1080" s="76">
        <v>0.64677047289504042</v>
      </c>
      <c r="O1080" s="76">
        <v>3.9467704728950403</v>
      </c>
      <c r="P1080" s="76">
        <v>803.32849999999996</v>
      </c>
      <c r="Q1080" s="76">
        <v>281400</v>
      </c>
      <c r="R1080" s="76">
        <v>0.66133960047003526</v>
      </c>
      <c r="S1080" s="76">
        <v>5.0613396004700357</v>
      </c>
      <c r="T1080" s="76">
        <v>803.32849999999996</v>
      </c>
      <c r="U1080" s="76">
        <v>250000</v>
      </c>
      <c r="V1080" s="76">
        <v>0.65121125293045068</v>
      </c>
      <c r="W1080" s="76">
        <v>6.1512112529304508</v>
      </c>
      <c r="X1080" s="76">
        <v>803.32849999999996</v>
      </c>
      <c r="Y1080" s="76">
        <v>120000</v>
      </c>
      <c r="Z1080" s="76">
        <v>0.46820132657042529</v>
      </c>
      <c r="AA1080" s="76">
        <v>7.0682013265704251</v>
      </c>
      <c r="AB1080" s="76">
        <v>803.32849999999996</v>
      </c>
      <c r="AC1080" s="76">
        <v>119000</v>
      </c>
      <c r="AD1080" s="76">
        <v>0.32144786601836844</v>
      </c>
      <c r="AE1080" s="76">
        <v>8.0214478660183683</v>
      </c>
      <c r="AF1080" s="76">
        <v>803.32849999999996</v>
      </c>
      <c r="AG1080" s="76">
        <v>49390</v>
      </c>
      <c r="AH1080" s="76">
        <v>0.31338832487309642</v>
      </c>
      <c r="AI1080" s="76">
        <v>9.1133883248730978</v>
      </c>
      <c r="AJ1080" s="76">
        <v>803.32849999999996</v>
      </c>
      <c r="AK1080" s="76">
        <v>19210</v>
      </c>
      <c r="AL1080" s="76">
        <v>7.8057700121901663E-2</v>
      </c>
      <c r="AM1080" s="76">
        <v>9.9780577001219015</v>
      </c>
    </row>
    <row r="1081" spans="1:39" x14ac:dyDescent="0.3">
      <c r="A1081" s="76">
        <v>803.34090000000003</v>
      </c>
      <c r="B1081" s="76">
        <v>130900</v>
      </c>
      <c r="C1081" s="76">
        <v>0.6587820835430297</v>
      </c>
      <c r="D1081" s="76">
        <v>803.34090000000003</v>
      </c>
      <c r="E1081" s="76">
        <v>94120</v>
      </c>
      <c r="F1081" s="76">
        <v>0.66095505617977524</v>
      </c>
      <c r="G1081" s="76">
        <v>1.7609550561797753</v>
      </c>
      <c r="H1081" s="76">
        <v>803.34090000000003</v>
      </c>
      <c r="I1081" s="76">
        <v>350200</v>
      </c>
      <c r="J1081" s="76">
        <v>0.6854570366020748</v>
      </c>
      <c r="K1081" s="76">
        <v>2.8854570366020749</v>
      </c>
      <c r="L1081" s="76">
        <v>803.34090000000003</v>
      </c>
      <c r="M1081" s="76">
        <v>232000</v>
      </c>
      <c r="N1081" s="76">
        <v>0.66897347174163779</v>
      </c>
      <c r="O1081" s="76">
        <v>3.9689734717416378</v>
      </c>
      <c r="P1081" s="76">
        <v>803.34090000000003</v>
      </c>
      <c r="Q1081" s="76">
        <v>290500</v>
      </c>
      <c r="R1081" s="76">
        <v>0.68272620446533494</v>
      </c>
      <c r="S1081" s="76">
        <v>5.0827262044653354</v>
      </c>
      <c r="T1081" s="76">
        <v>803.34090000000003</v>
      </c>
      <c r="U1081" s="76">
        <v>258300</v>
      </c>
      <c r="V1081" s="76">
        <v>0.67283146652774162</v>
      </c>
      <c r="W1081" s="76">
        <v>6.1728314665277413</v>
      </c>
      <c r="X1081" s="76">
        <v>803.34090000000003</v>
      </c>
      <c r="Y1081" s="76">
        <v>122900</v>
      </c>
      <c r="Z1081" s="76">
        <v>0.47951619196254391</v>
      </c>
      <c r="AA1081" s="76">
        <v>7.0795161919625436</v>
      </c>
      <c r="AB1081" s="76">
        <v>803.34090000000003</v>
      </c>
      <c r="AC1081" s="76">
        <v>122100</v>
      </c>
      <c r="AD1081" s="76">
        <v>0.32982171799027554</v>
      </c>
      <c r="AE1081" s="76">
        <v>8.0298217179902753</v>
      </c>
      <c r="AF1081" s="76">
        <v>803.34090000000003</v>
      </c>
      <c r="AG1081" s="76">
        <v>50510</v>
      </c>
      <c r="AH1081" s="76">
        <v>0.32049492385786804</v>
      </c>
      <c r="AI1081" s="76">
        <v>9.1204949238578692</v>
      </c>
      <c r="AJ1081" s="76">
        <v>803.34090000000003</v>
      </c>
      <c r="AK1081" s="76">
        <v>19380</v>
      </c>
      <c r="AL1081" s="76">
        <v>7.8748476229175135E-2</v>
      </c>
      <c r="AM1081" s="76">
        <v>9.9787484762291747</v>
      </c>
    </row>
    <row r="1082" spans="1:39" x14ac:dyDescent="0.3">
      <c r="A1082" s="76">
        <v>803.35329999999999</v>
      </c>
      <c r="B1082" s="76">
        <v>135300</v>
      </c>
      <c r="C1082" s="76">
        <v>0.68092601912430806</v>
      </c>
      <c r="D1082" s="76">
        <v>803.35329999999999</v>
      </c>
      <c r="E1082" s="76">
        <v>97190</v>
      </c>
      <c r="F1082" s="76">
        <v>0.68251404494382018</v>
      </c>
      <c r="G1082" s="76">
        <v>1.7825140449438202</v>
      </c>
      <c r="H1082" s="76">
        <v>803.35329999999999</v>
      </c>
      <c r="I1082" s="76">
        <v>361700</v>
      </c>
      <c r="J1082" s="76">
        <v>0.70796633392053243</v>
      </c>
      <c r="K1082" s="76">
        <v>2.9079663339205326</v>
      </c>
      <c r="L1082" s="76">
        <v>803.35329999999999</v>
      </c>
      <c r="M1082" s="76">
        <v>239700</v>
      </c>
      <c r="N1082" s="76">
        <v>0.69117647058823528</v>
      </c>
      <c r="O1082" s="76">
        <v>3.9911764705882353</v>
      </c>
      <c r="P1082" s="76">
        <v>803.35329999999999</v>
      </c>
      <c r="Q1082" s="76">
        <v>299700</v>
      </c>
      <c r="R1082" s="76">
        <v>0.70434782608695656</v>
      </c>
      <c r="S1082" s="76">
        <v>5.1043478260869568</v>
      </c>
      <c r="T1082" s="76">
        <v>803.35329999999999</v>
      </c>
      <c r="U1082" s="76">
        <v>266500</v>
      </c>
      <c r="V1082" s="76">
        <v>0.69419119562386034</v>
      </c>
      <c r="W1082" s="76">
        <v>6.1941911956238602</v>
      </c>
      <c r="X1082" s="76">
        <v>803.35329999999999</v>
      </c>
      <c r="Y1082" s="76">
        <v>125700</v>
      </c>
      <c r="Z1082" s="76">
        <v>0.49044088958252047</v>
      </c>
      <c r="AA1082" s="76">
        <v>7.0904408895825197</v>
      </c>
      <c r="AB1082" s="76">
        <v>803.35329999999999</v>
      </c>
      <c r="AC1082" s="76">
        <v>125200</v>
      </c>
      <c r="AD1082" s="76">
        <v>0.33819556996218259</v>
      </c>
      <c r="AE1082" s="76">
        <v>8.0381955699621823</v>
      </c>
      <c r="AF1082" s="76">
        <v>803.35329999999999</v>
      </c>
      <c r="AG1082" s="76">
        <v>51640</v>
      </c>
      <c r="AH1082" s="76">
        <v>0.32766497461928934</v>
      </c>
      <c r="AI1082" s="76">
        <v>9.1276649746192895</v>
      </c>
      <c r="AJ1082" s="76">
        <v>803.35329999999999</v>
      </c>
      <c r="AK1082" s="76">
        <v>19550</v>
      </c>
      <c r="AL1082" s="76">
        <v>7.9439252336448593E-2</v>
      </c>
      <c r="AM1082" s="76">
        <v>9.9794392523364497</v>
      </c>
    </row>
    <row r="1083" spans="1:39" x14ac:dyDescent="0.3">
      <c r="A1083" s="76">
        <v>803.36569999999995</v>
      </c>
      <c r="B1083" s="76">
        <v>139800</v>
      </c>
      <c r="C1083" s="76">
        <v>0.70357322596879723</v>
      </c>
      <c r="D1083" s="76">
        <v>803.36569999999995</v>
      </c>
      <c r="E1083" s="76">
        <v>100300</v>
      </c>
      <c r="F1083" s="76">
        <v>0.7043539325842697</v>
      </c>
      <c r="G1083" s="76">
        <v>1.8043539325842697</v>
      </c>
      <c r="H1083" s="76">
        <v>803.36569999999995</v>
      </c>
      <c r="I1083" s="76">
        <v>373100</v>
      </c>
      <c r="J1083" s="76">
        <v>0.73027989821882955</v>
      </c>
      <c r="K1083" s="76">
        <v>2.9302798982188296</v>
      </c>
      <c r="L1083" s="76">
        <v>803.36569999999995</v>
      </c>
      <c r="M1083" s="76">
        <v>247300</v>
      </c>
      <c r="N1083" s="76">
        <v>0.71309111880046139</v>
      </c>
      <c r="O1083" s="76">
        <v>4.0130911188004612</v>
      </c>
      <c r="P1083" s="76">
        <v>803.36569999999995</v>
      </c>
      <c r="Q1083" s="76">
        <v>308800</v>
      </c>
      <c r="R1083" s="76">
        <v>0.72573443008225613</v>
      </c>
      <c r="S1083" s="76">
        <v>5.1257344300822565</v>
      </c>
      <c r="T1083" s="76">
        <v>803.36569999999995</v>
      </c>
      <c r="U1083" s="76">
        <v>274800</v>
      </c>
      <c r="V1083" s="76">
        <v>0.71581140922115138</v>
      </c>
      <c r="W1083" s="76">
        <v>6.2158114092211516</v>
      </c>
      <c r="X1083" s="76">
        <v>803.36569999999995</v>
      </c>
      <c r="Y1083" s="76">
        <v>128500</v>
      </c>
      <c r="Z1083" s="76">
        <v>0.50136558720249702</v>
      </c>
      <c r="AA1083" s="76">
        <v>7.1013655872024968</v>
      </c>
      <c r="AB1083" s="76">
        <v>803.36569999999995</v>
      </c>
      <c r="AC1083" s="76">
        <v>128300</v>
      </c>
      <c r="AD1083" s="76">
        <v>0.34656942193408968</v>
      </c>
      <c r="AE1083" s="76">
        <v>8.0465694219340893</v>
      </c>
      <c r="AF1083" s="76">
        <v>803.36569999999995</v>
      </c>
      <c r="AG1083" s="76">
        <v>52760</v>
      </c>
      <c r="AH1083" s="76">
        <v>0.3347715736040609</v>
      </c>
      <c r="AI1083" s="76">
        <v>9.1347715736040609</v>
      </c>
      <c r="AJ1083" s="76">
        <v>803.36569999999995</v>
      </c>
      <c r="AK1083" s="76">
        <v>19700</v>
      </c>
      <c r="AL1083" s="76">
        <v>8.0048760666395768E-2</v>
      </c>
      <c r="AM1083" s="76">
        <v>9.9800487606663957</v>
      </c>
    </row>
    <row r="1084" spans="1:39" x14ac:dyDescent="0.3">
      <c r="A1084" s="76">
        <v>803.37810000000002</v>
      </c>
      <c r="B1084" s="76">
        <v>144200</v>
      </c>
      <c r="C1084" s="76">
        <v>0.72571716155007548</v>
      </c>
      <c r="D1084" s="76">
        <v>803.37810000000002</v>
      </c>
      <c r="E1084" s="76">
        <v>103400</v>
      </c>
      <c r="F1084" s="76">
        <v>0.726123595505618</v>
      </c>
      <c r="G1084" s="76">
        <v>1.8261235955056181</v>
      </c>
      <c r="H1084" s="76">
        <v>803.37810000000002</v>
      </c>
      <c r="I1084" s="76">
        <v>384400</v>
      </c>
      <c r="J1084" s="76">
        <v>0.75239772949696615</v>
      </c>
      <c r="K1084" s="76">
        <v>2.9523977294969663</v>
      </c>
      <c r="L1084" s="76">
        <v>803.37810000000002</v>
      </c>
      <c r="M1084" s="76">
        <v>254900</v>
      </c>
      <c r="N1084" s="76">
        <v>0.73500576701268738</v>
      </c>
      <c r="O1084" s="76">
        <v>4.0350057670126871</v>
      </c>
      <c r="P1084" s="76">
        <v>803.37810000000002</v>
      </c>
      <c r="Q1084" s="76">
        <v>317900</v>
      </c>
      <c r="R1084" s="76">
        <v>0.74712103407755581</v>
      </c>
      <c r="S1084" s="76">
        <v>5.1471210340775562</v>
      </c>
      <c r="T1084" s="76">
        <v>803.37810000000002</v>
      </c>
      <c r="U1084" s="76">
        <v>283100</v>
      </c>
      <c r="V1084" s="76">
        <v>0.73743162281844232</v>
      </c>
      <c r="W1084" s="76">
        <v>6.2374316228184421</v>
      </c>
      <c r="X1084" s="76">
        <v>803.37810000000002</v>
      </c>
      <c r="Y1084" s="76">
        <v>131300</v>
      </c>
      <c r="Z1084" s="76">
        <v>0.51229028482247363</v>
      </c>
      <c r="AA1084" s="76">
        <v>7.1122902848224729</v>
      </c>
      <c r="AB1084" s="76">
        <v>803.37810000000002</v>
      </c>
      <c r="AC1084" s="76">
        <v>131500</v>
      </c>
      <c r="AD1084" s="76">
        <v>0.35521339816315506</v>
      </c>
      <c r="AE1084" s="76">
        <v>8.055213398163156</v>
      </c>
      <c r="AF1084" s="76">
        <v>803.37810000000002</v>
      </c>
      <c r="AG1084" s="76">
        <v>53880</v>
      </c>
      <c r="AH1084" s="76">
        <v>0.34187817258883246</v>
      </c>
      <c r="AI1084" s="76">
        <v>9.1418781725888323</v>
      </c>
      <c r="AJ1084" s="76">
        <v>803.37810000000002</v>
      </c>
      <c r="AK1084" s="76">
        <v>19860</v>
      </c>
      <c r="AL1084" s="76">
        <v>8.0698902885006099E-2</v>
      </c>
      <c r="AM1084" s="76">
        <v>9.9806989028850062</v>
      </c>
    </row>
    <row r="1085" spans="1:39" x14ac:dyDescent="0.3">
      <c r="A1085" s="76">
        <v>803.39049999999997</v>
      </c>
      <c r="B1085" s="76">
        <v>148500</v>
      </c>
      <c r="C1085" s="76">
        <v>0.74735782586814292</v>
      </c>
      <c r="D1085" s="76">
        <v>803.39049999999997</v>
      </c>
      <c r="E1085" s="76">
        <v>106400</v>
      </c>
      <c r="F1085" s="76">
        <v>0.7471910112359551</v>
      </c>
      <c r="G1085" s="76">
        <v>1.8471910112359553</v>
      </c>
      <c r="H1085" s="76">
        <v>803.39049999999997</v>
      </c>
      <c r="I1085" s="76">
        <v>395500</v>
      </c>
      <c r="J1085" s="76">
        <v>0.77412409473478172</v>
      </c>
      <c r="K1085" s="76">
        <v>2.974124094734782</v>
      </c>
      <c r="L1085" s="76">
        <v>803.39049999999997</v>
      </c>
      <c r="M1085" s="76">
        <v>262500</v>
      </c>
      <c r="N1085" s="76">
        <v>0.75692041522491349</v>
      </c>
      <c r="O1085" s="76">
        <v>4.056920415224913</v>
      </c>
      <c r="P1085" s="76">
        <v>803.39049999999997</v>
      </c>
      <c r="Q1085" s="76">
        <v>326800</v>
      </c>
      <c r="R1085" s="76">
        <v>0.7680376028202115</v>
      </c>
      <c r="S1085" s="76">
        <v>5.1680376028202115</v>
      </c>
      <c r="T1085" s="76">
        <v>803.39049999999997</v>
      </c>
      <c r="U1085" s="76">
        <v>291300</v>
      </c>
      <c r="V1085" s="76">
        <v>0.75879135191456104</v>
      </c>
      <c r="W1085" s="76">
        <v>6.258791351914561</v>
      </c>
      <c r="X1085" s="76">
        <v>803.39049999999997</v>
      </c>
      <c r="Y1085" s="76">
        <v>134000</v>
      </c>
      <c r="Z1085" s="76">
        <v>0.52282481467030828</v>
      </c>
      <c r="AA1085" s="76">
        <v>7.1228248146703077</v>
      </c>
      <c r="AB1085" s="76">
        <v>803.39049999999997</v>
      </c>
      <c r="AC1085" s="76">
        <v>134600</v>
      </c>
      <c r="AD1085" s="76">
        <v>0.3635872501350621</v>
      </c>
      <c r="AE1085" s="76">
        <v>8.0635872501350629</v>
      </c>
      <c r="AF1085" s="76">
        <v>803.39049999999997</v>
      </c>
      <c r="AG1085" s="76">
        <v>54990</v>
      </c>
      <c r="AH1085" s="76">
        <v>0.34892131979695429</v>
      </c>
      <c r="AI1085" s="76">
        <v>9.1489213197969548</v>
      </c>
      <c r="AJ1085" s="76">
        <v>803.39049999999997</v>
      </c>
      <c r="AK1085" s="76">
        <v>20000</v>
      </c>
      <c r="AL1085" s="76">
        <v>8.1267777326290119E-2</v>
      </c>
      <c r="AM1085" s="76">
        <v>9.9812677773262912</v>
      </c>
    </row>
    <row r="1086" spans="1:39" x14ac:dyDescent="0.3">
      <c r="A1086" s="76">
        <v>803.40290000000005</v>
      </c>
      <c r="B1086" s="76">
        <v>152900</v>
      </c>
      <c r="C1086" s="76">
        <v>0.76950176144942128</v>
      </c>
      <c r="D1086" s="76">
        <v>803.40290000000005</v>
      </c>
      <c r="E1086" s="76">
        <v>109400</v>
      </c>
      <c r="F1086" s="76">
        <v>0.7682584269662921</v>
      </c>
      <c r="G1086" s="76">
        <v>1.8682584269662921</v>
      </c>
      <c r="H1086" s="76">
        <v>803.40290000000005</v>
      </c>
      <c r="I1086" s="76">
        <v>406400</v>
      </c>
      <c r="J1086" s="76">
        <v>0.79545899393227637</v>
      </c>
      <c r="K1086" s="76">
        <v>2.9954589939322767</v>
      </c>
      <c r="L1086" s="76">
        <v>803.40290000000005</v>
      </c>
      <c r="M1086" s="76">
        <v>269900</v>
      </c>
      <c r="N1086" s="76">
        <v>0.77825836216839672</v>
      </c>
      <c r="O1086" s="76">
        <v>4.0782583621683965</v>
      </c>
      <c r="P1086" s="76">
        <v>803.40290000000005</v>
      </c>
      <c r="Q1086" s="76">
        <v>335700</v>
      </c>
      <c r="R1086" s="76">
        <v>0.78895417156286718</v>
      </c>
      <c r="S1086" s="76">
        <v>5.1889541715628678</v>
      </c>
      <c r="T1086" s="76">
        <v>803.40290000000005</v>
      </c>
      <c r="U1086" s="76">
        <v>299400</v>
      </c>
      <c r="V1086" s="76">
        <v>0.77989059650950765</v>
      </c>
      <c r="W1086" s="76">
        <v>6.2798905965095075</v>
      </c>
      <c r="X1086" s="76">
        <v>803.40290000000005</v>
      </c>
      <c r="Y1086" s="76">
        <v>136600</v>
      </c>
      <c r="Z1086" s="76">
        <v>0.53296917674600075</v>
      </c>
      <c r="AA1086" s="76">
        <v>7.1329691767460002</v>
      </c>
      <c r="AB1086" s="76">
        <v>803.40290000000005</v>
      </c>
      <c r="AC1086" s="76">
        <v>137700</v>
      </c>
      <c r="AD1086" s="76">
        <v>0.3719611021069692</v>
      </c>
      <c r="AE1086" s="76">
        <v>8.0719611021069699</v>
      </c>
      <c r="AF1086" s="76">
        <v>803.40290000000005</v>
      </c>
      <c r="AG1086" s="76">
        <v>56090</v>
      </c>
      <c r="AH1086" s="76">
        <v>0.35590101522842638</v>
      </c>
      <c r="AI1086" s="76">
        <v>9.1559010152284266</v>
      </c>
      <c r="AJ1086" s="76">
        <v>803.40290000000005</v>
      </c>
      <c r="AK1086" s="76">
        <v>20140</v>
      </c>
      <c r="AL1086" s="76">
        <v>8.1836651767574153E-2</v>
      </c>
      <c r="AM1086" s="76">
        <v>9.9818366517675745</v>
      </c>
    </row>
    <row r="1087" spans="1:39" x14ac:dyDescent="0.3">
      <c r="A1087" s="76">
        <v>803.4153</v>
      </c>
      <c r="B1087" s="76">
        <v>157100</v>
      </c>
      <c r="C1087" s="76">
        <v>0.7906391545042778</v>
      </c>
      <c r="D1087" s="76">
        <v>803.4153</v>
      </c>
      <c r="E1087" s="76">
        <v>112400</v>
      </c>
      <c r="F1087" s="76">
        <v>0.7893258426966292</v>
      </c>
      <c r="G1087" s="76">
        <v>1.8893258426966293</v>
      </c>
      <c r="H1087" s="76">
        <v>803.4153</v>
      </c>
      <c r="I1087" s="76">
        <v>417100</v>
      </c>
      <c r="J1087" s="76">
        <v>0.81640242708944999</v>
      </c>
      <c r="K1087" s="76">
        <v>3.0164024270894503</v>
      </c>
      <c r="L1087" s="76">
        <v>803.4153</v>
      </c>
      <c r="M1087" s="76">
        <v>277200</v>
      </c>
      <c r="N1087" s="76">
        <v>0.79930795847750868</v>
      </c>
      <c r="O1087" s="76">
        <v>4.0993079584775085</v>
      </c>
      <c r="P1087" s="76">
        <v>803.4153</v>
      </c>
      <c r="Q1087" s="76">
        <v>344300</v>
      </c>
      <c r="R1087" s="76">
        <v>0.80916568742655703</v>
      </c>
      <c r="S1087" s="76">
        <v>5.2091656874265571</v>
      </c>
      <c r="T1087" s="76">
        <v>803.4153</v>
      </c>
      <c r="U1087" s="76">
        <v>307300</v>
      </c>
      <c r="V1087" s="76">
        <v>0.80046887210210993</v>
      </c>
      <c r="W1087" s="76">
        <v>6.30046887210211</v>
      </c>
      <c r="X1087" s="76">
        <v>803.4153</v>
      </c>
      <c r="Y1087" s="76">
        <v>139100</v>
      </c>
      <c r="Z1087" s="76">
        <v>0.54272337104955126</v>
      </c>
      <c r="AA1087" s="76">
        <v>7.1427233710495512</v>
      </c>
      <c r="AB1087" s="76">
        <v>803.4153</v>
      </c>
      <c r="AC1087" s="76">
        <v>140700</v>
      </c>
      <c r="AD1087" s="76">
        <v>0.38006482982171796</v>
      </c>
      <c r="AE1087" s="76">
        <v>8.080064829821719</v>
      </c>
      <c r="AF1087" s="76">
        <v>803.4153</v>
      </c>
      <c r="AG1087" s="76">
        <v>57180</v>
      </c>
      <c r="AH1087" s="76">
        <v>0.36281725888324873</v>
      </c>
      <c r="AI1087" s="76">
        <v>9.1628172588832495</v>
      </c>
      <c r="AJ1087" s="76">
        <v>803.4153</v>
      </c>
      <c r="AK1087" s="76">
        <v>20270</v>
      </c>
      <c r="AL1087" s="76">
        <v>8.2364892320195046E-2</v>
      </c>
      <c r="AM1087" s="76">
        <v>9.9823648923201951</v>
      </c>
    </row>
    <row r="1088" spans="1:39" x14ac:dyDescent="0.3">
      <c r="A1088" s="76">
        <v>803.42769999999996</v>
      </c>
      <c r="B1088" s="76">
        <v>161200</v>
      </c>
      <c r="C1088" s="76">
        <v>0.8112732762959235</v>
      </c>
      <c r="D1088" s="76">
        <v>803.42769999999996</v>
      </c>
      <c r="E1088" s="76">
        <v>115200</v>
      </c>
      <c r="F1088" s="76">
        <v>0.8089887640449438</v>
      </c>
      <c r="G1088" s="76">
        <v>1.9089887640449439</v>
      </c>
      <c r="H1088" s="76">
        <v>803.42769999999996</v>
      </c>
      <c r="I1088" s="76">
        <v>427300</v>
      </c>
      <c r="J1088" s="76">
        <v>0.83636719514582114</v>
      </c>
      <c r="K1088" s="76">
        <v>3.0363671951458215</v>
      </c>
      <c r="L1088" s="76">
        <v>803.42769999999996</v>
      </c>
      <c r="M1088" s="76">
        <v>284200</v>
      </c>
      <c r="N1088" s="76">
        <v>0.81949250288350639</v>
      </c>
      <c r="O1088" s="76">
        <v>4.1194925028835065</v>
      </c>
      <c r="P1088" s="76">
        <v>803.42769999999996</v>
      </c>
      <c r="Q1088" s="76">
        <v>352700</v>
      </c>
      <c r="R1088" s="76">
        <v>0.82890716803760278</v>
      </c>
      <c r="S1088" s="76">
        <v>5.2289071680376029</v>
      </c>
      <c r="T1088" s="76">
        <v>803.42769999999996</v>
      </c>
      <c r="U1088" s="76">
        <v>315100</v>
      </c>
      <c r="V1088" s="76">
        <v>0.82078666319353999</v>
      </c>
      <c r="W1088" s="76">
        <v>6.3207866631935401</v>
      </c>
      <c r="X1088" s="76">
        <v>803.42769999999996</v>
      </c>
      <c r="Y1088" s="76">
        <v>141600</v>
      </c>
      <c r="Z1088" s="76">
        <v>0.55247756535310188</v>
      </c>
      <c r="AA1088" s="76">
        <v>7.1524775653531014</v>
      </c>
      <c r="AB1088" s="76">
        <v>803.42769999999996</v>
      </c>
      <c r="AC1088" s="76">
        <v>143600</v>
      </c>
      <c r="AD1088" s="76">
        <v>0.38789843327930851</v>
      </c>
      <c r="AE1088" s="76">
        <v>8.0878984332793085</v>
      </c>
      <c r="AF1088" s="76">
        <v>803.42769999999996</v>
      </c>
      <c r="AG1088" s="76">
        <v>58240</v>
      </c>
      <c r="AH1088" s="76">
        <v>0.36954314720812181</v>
      </c>
      <c r="AI1088" s="76">
        <v>9.1695431472081221</v>
      </c>
      <c r="AJ1088" s="76">
        <v>803.42769999999996</v>
      </c>
      <c r="AK1088" s="76">
        <v>20390</v>
      </c>
      <c r="AL1088" s="76">
        <v>8.2852498984152784E-2</v>
      </c>
      <c r="AM1088" s="76">
        <v>9.9828524989841529</v>
      </c>
    </row>
    <row r="1089" spans="1:39" x14ac:dyDescent="0.3">
      <c r="A1089" s="76">
        <v>803.44010000000003</v>
      </c>
      <c r="B1089" s="76">
        <v>165300</v>
      </c>
      <c r="C1089" s="76">
        <v>0.83190739808756919</v>
      </c>
      <c r="D1089" s="76">
        <v>803.44010000000003</v>
      </c>
      <c r="E1089" s="76">
        <v>118000</v>
      </c>
      <c r="F1089" s="76">
        <v>0.8286516853932584</v>
      </c>
      <c r="G1089" s="76">
        <v>1.9286516853932585</v>
      </c>
      <c r="H1089" s="76">
        <v>803.44010000000003</v>
      </c>
      <c r="I1089" s="76">
        <v>437200</v>
      </c>
      <c r="J1089" s="76">
        <v>0.85574476414171075</v>
      </c>
      <c r="K1089" s="76">
        <v>3.055744764141711</v>
      </c>
      <c r="L1089" s="76">
        <v>803.44010000000003</v>
      </c>
      <c r="M1089" s="76">
        <v>291100</v>
      </c>
      <c r="N1089" s="76">
        <v>0.8393886966551326</v>
      </c>
      <c r="O1089" s="76">
        <v>4.1393886966551321</v>
      </c>
      <c r="P1089" s="76">
        <v>803.44010000000003</v>
      </c>
      <c r="Q1089" s="76">
        <v>360900</v>
      </c>
      <c r="R1089" s="76">
        <v>0.84817861339600475</v>
      </c>
      <c r="S1089" s="76">
        <v>5.2481786133960053</v>
      </c>
      <c r="T1089" s="76">
        <v>803.44010000000003</v>
      </c>
      <c r="U1089" s="76">
        <v>322600</v>
      </c>
      <c r="V1089" s="76">
        <v>0.8403230007814535</v>
      </c>
      <c r="W1089" s="76">
        <v>6.3403230007814537</v>
      </c>
      <c r="X1089" s="76">
        <v>803.44010000000003</v>
      </c>
      <c r="Y1089" s="76">
        <v>143900</v>
      </c>
      <c r="Z1089" s="76">
        <v>0.56145142411236837</v>
      </c>
      <c r="AA1089" s="76">
        <v>7.1614514241123679</v>
      </c>
      <c r="AB1089" s="76">
        <v>803.44010000000003</v>
      </c>
      <c r="AC1089" s="76">
        <v>146500</v>
      </c>
      <c r="AD1089" s="76">
        <v>0.395732036736899</v>
      </c>
      <c r="AE1089" s="76">
        <v>8.0957320367368997</v>
      </c>
      <c r="AF1089" s="76">
        <v>803.44010000000003</v>
      </c>
      <c r="AG1089" s="76">
        <v>59280</v>
      </c>
      <c r="AH1089" s="76">
        <v>0.37614213197969543</v>
      </c>
      <c r="AI1089" s="76">
        <v>9.176142131979697</v>
      </c>
      <c r="AJ1089" s="76">
        <v>803.44010000000003</v>
      </c>
      <c r="AK1089" s="76">
        <v>20500</v>
      </c>
      <c r="AL1089" s="76">
        <v>8.329947175944738E-2</v>
      </c>
      <c r="AM1089" s="76">
        <v>9.9832994717594481</v>
      </c>
    </row>
    <row r="1090" spans="1:39" x14ac:dyDescent="0.3">
      <c r="A1090" s="76">
        <v>803.45249999999999</v>
      </c>
      <c r="B1090" s="76">
        <v>169100</v>
      </c>
      <c r="C1090" s="76">
        <v>0.85103170608958223</v>
      </c>
      <c r="D1090" s="76">
        <v>803.45249999999999</v>
      </c>
      <c r="E1090" s="76">
        <v>120700</v>
      </c>
      <c r="F1090" s="76">
        <v>0.8476123595505618</v>
      </c>
      <c r="G1090" s="76">
        <v>1.9476123595505619</v>
      </c>
      <c r="H1090" s="76">
        <v>803.45249999999999</v>
      </c>
      <c r="I1090" s="76">
        <v>446600</v>
      </c>
      <c r="J1090" s="76">
        <v>0.87414366803679777</v>
      </c>
      <c r="K1090" s="76">
        <v>3.0741436680367977</v>
      </c>
      <c r="L1090" s="76">
        <v>803.45249999999999</v>
      </c>
      <c r="M1090" s="76">
        <v>297700</v>
      </c>
      <c r="N1090" s="76">
        <v>0.85841983852364478</v>
      </c>
      <c r="O1090" s="76">
        <v>4.1584198385236446</v>
      </c>
      <c r="P1090" s="76">
        <v>803.45249999999999</v>
      </c>
      <c r="Q1090" s="76">
        <v>368700</v>
      </c>
      <c r="R1090" s="76">
        <v>0.86650998824911873</v>
      </c>
      <c r="S1090" s="76">
        <v>5.2665099882491191</v>
      </c>
      <c r="T1090" s="76">
        <v>803.45249999999999</v>
      </c>
      <c r="U1090" s="76">
        <v>329800</v>
      </c>
      <c r="V1090" s="76">
        <v>0.85907788486585046</v>
      </c>
      <c r="W1090" s="76">
        <v>6.3590778848658509</v>
      </c>
      <c r="X1090" s="76">
        <v>803.45249999999999</v>
      </c>
      <c r="Y1090" s="76">
        <v>146100</v>
      </c>
      <c r="Z1090" s="76">
        <v>0.57003511509949278</v>
      </c>
      <c r="AA1090" s="76">
        <v>7.1700351150994921</v>
      </c>
      <c r="AB1090" s="76">
        <v>803.45249999999999</v>
      </c>
      <c r="AC1090" s="76">
        <v>149300</v>
      </c>
      <c r="AD1090" s="76">
        <v>0.40329551593733115</v>
      </c>
      <c r="AE1090" s="76">
        <v>8.1032955159373312</v>
      </c>
      <c r="AF1090" s="76">
        <v>803.45249999999999</v>
      </c>
      <c r="AG1090" s="76">
        <v>60300</v>
      </c>
      <c r="AH1090" s="76">
        <v>0.38261421319796957</v>
      </c>
      <c r="AI1090" s="76">
        <v>9.1826142131979704</v>
      </c>
      <c r="AJ1090" s="76">
        <v>803.45249999999999</v>
      </c>
      <c r="AK1090" s="76">
        <v>20600</v>
      </c>
      <c r="AL1090" s="76">
        <v>8.3705810646078835E-2</v>
      </c>
      <c r="AM1090" s="76">
        <v>9.9837058106460788</v>
      </c>
    </row>
    <row r="1091" spans="1:39" x14ac:dyDescent="0.3">
      <c r="A1091" s="76">
        <v>803.46489999999994</v>
      </c>
      <c r="B1091" s="76">
        <v>172800</v>
      </c>
      <c r="C1091" s="76">
        <v>0.86965274282838445</v>
      </c>
      <c r="D1091" s="76">
        <v>803.46489999999994</v>
      </c>
      <c r="E1091" s="76">
        <v>123300</v>
      </c>
      <c r="F1091" s="76">
        <v>0.8658707865168539</v>
      </c>
      <c r="G1091" s="76">
        <v>1.9658707865168541</v>
      </c>
      <c r="H1091" s="76">
        <v>803.46489999999994</v>
      </c>
      <c r="I1091" s="76">
        <v>455600</v>
      </c>
      <c r="J1091" s="76">
        <v>0.89175963985124296</v>
      </c>
      <c r="K1091" s="76">
        <v>3.0917596398512432</v>
      </c>
      <c r="L1091" s="76">
        <v>803.46489999999994</v>
      </c>
      <c r="M1091" s="76">
        <v>304000</v>
      </c>
      <c r="N1091" s="76">
        <v>0.87658592848904271</v>
      </c>
      <c r="O1091" s="76">
        <v>4.1765859284890423</v>
      </c>
      <c r="P1091" s="76">
        <v>803.46489999999994</v>
      </c>
      <c r="Q1091" s="76">
        <v>376200</v>
      </c>
      <c r="R1091" s="76">
        <v>0.88413631022326677</v>
      </c>
      <c r="S1091" s="76">
        <v>5.2841363102232668</v>
      </c>
      <c r="T1091" s="76">
        <v>803.46489999999994</v>
      </c>
      <c r="U1091" s="76">
        <v>336800</v>
      </c>
      <c r="V1091" s="76">
        <v>0.87731179994790309</v>
      </c>
      <c r="W1091" s="76">
        <v>6.3773117999479032</v>
      </c>
      <c r="X1091" s="76">
        <v>803.46489999999994</v>
      </c>
      <c r="Y1091" s="76">
        <v>148200</v>
      </c>
      <c r="Z1091" s="76">
        <v>0.57822863831447524</v>
      </c>
      <c r="AA1091" s="76">
        <v>7.1782286383144749</v>
      </c>
      <c r="AB1091" s="76">
        <v>803.46489999999994</v>
      </c>
      <c r="AC1091" s="76">
        <v>152000</v>
      </c>
      <c r="AD1091" s="76">
        <v>0.41058887088060508</v>
      </c>
      <c r="AE1091" s="76">
        <v>8.1105888708806049</v>
      </c>
      <c r="AF1091" s="76">
        <v>803.46489999999994</v>
      </c>
      <c r="AG1091" s="76">
        <v>61280</v>
      </c>
      <c r="AH1091" s="76">
        <v>0.38883248730964465</v>
      </c>
      <c r="AI1091" s="76">
        <v>9.1888324873096447</v>
      </c>
      <c r="AJ1091" s="76">
        <v>803.46489999999994</v>
      </c>
      <c r="AK1091" s="76">
        <v>20690</v>
      </c>
      <c r="AL1091" s="76">
        <v>8.4071515644047135E-2</v>
      </c>
      <c r="AM1091" s="76">
        <v>9.9840715156440467</v>
      </c>
    </row>
    <row r="1092" spans="1:39" x14ac:dyDescent="0.3">
      <c r="A1092" s="76">
        <v>803.47739999999999</v>
      </c>
      <c r="B1092" s="76">
        <v>176400</v>
      </c>
      <c r="C1092" s="76">
        <v>0.88777050830397586</v>
      </c>
      <c r="D1092" s="76">
        <v>803.47739999999999</v>
      </c>
      <c r="E1092" s="76">
        <v>125800</v>
      </c>
      <c r="F1092" s="76">
        <v>0.8834269662921348</v>
      </c>
      <c r="G1092" s="76">
        <v>1.9834269662921349</v>
      </c>
      <c r="H1092" s="76">
        <v>803.47739999999999</v>
      </c>
      <c r="I1092" s="76">
        <v>464000</v>
      </c>
      <c r="J1092" s="76">
        <v>0.90820121354472505</v>
      </c>
      <c r="K1092" s="76">
        <v>3.1082012135447252</v>
      </c>
      <c r="L1092" s="76">
        <v>803.47739999999999</v>
      </c>
      <c r="M1092" s="76">
        <v>310000</v>
      </c>
      <c r="N1092" s="76">
        <v>0.89388696655132638</v>
      </c>
      <c r="O1092" s="76">
        <v>4.1938869665513261</v>
      </c>
      <c r="P1092" s="76">
        <v>803.47739999999999</v>
      </c>
      <c r="Q1092" s="76">
        <v>383300</v>
      </c>
      <c r="R1092" s="76">
        <v>0.90082256169212693</v>
      </c>
      <c r="S1092" s="76">
        <v>5.3008225616921276</v>
      </c>
      <c r="T1092" s="76">
        <v>803.47739999999999</v>
      </c>
      <c r="U1092" s="76">
        <v>343400</v>
      </c>
      <c r="V1092" s="76">
        <v>0.89450377702526696</v>
      </c>
      <c r="W1092" s="76">
        <v>6.3945037770252666</v>
      </c>
      <c r="X1092" s="76">
        <v>803.47739999999999</v>
      </c>
      <c r="Y1092" s="76">
        <v>150100</v>
      </c>
      <c r="Z1092" s="76">
        <v>0.58564182598517367</v>
      </c>
      <c r="AA1092" s="76">
        <v>7.1856418259851731</v>
      </c>
      <c r="AB1092" s="76">
        <v>803.47739999999999</v>
      </c>
      <c r="AC1092" s="76">
        <v>154600</v>
      </c>
      <c r="AD1092" s="76">
        <v>0.41761210156672068</v>
      </c>
      <c r="AE1092" s="76">
        <v>8.1176121015667206</v>
      </c>
      <c r="AF1092" s="76">
        <v>803.47739999999999</v>
      </c>
      <c r="AG1092" s="76">
        <v>62230</v>
      </c>
      <c r="AH1092" s="76">
        <v>0.39486040609137057</v>
      </c>
      <c r="AI1092" s="76">
        <v>9.1948604060913706</v>
      </c>
      <c r="AJ1092" s="76">
        <v>803.47739999999999</v>
      </c>
      <c r="AK1092" s="76">
        <v>20760</v>
      </c>
      <c r="AL1092" s="76">
        <v>8.4355952864689152E-2</v>
      </c>
      <c r="AM1092" s="76">
        <v>9.9843559528646892</v>
      </c>
    </row>
    <row r="1093" spans="1:39" x14ac:dyDescent="0.3">
      <c r="A1093" s="76">
        <v>803.48969999999997</v>
      </c>
      <c r="B1093" s="76">
        <v>179700</v>
      </c>
      <c r="C1093" s="76">
        <v>0.9043784599899346</v>
      </c>
      <c r="D1093" s="76">
        <v>803.48969999999997</v>
      </c>
      <c r="E1093" s="76">
        <v>128100</v>
      </c>
      <c r="F1093" s="76">
        <v>0.8995786516853933</v>
      </c>
      <c r="G1093" s="76">
        <v>1.9995786516853933</v>
      </c>
      <c r="H1093" s="76">
        <v>803.48969999999997</v>
      </c>
      <c r="I1093" s="76">
        <v>471800</v>
      </c>
      <c r="J1093" s="76">
        <v>0.92346838911724405</v>
      </c>
      <c r="K1093" s="76">
        <v>3.1234683891172441</v>
      </c>
      <c r="L1093" s="76">
        <v>803.48969999999997</v>
      </c>
      <c r="M1093" s="76">
        <v>315600</v>
      </c>
      <c r="N1093" s="76">
        <v>0.91003460207612452</v>
      </c>
      <c r="O1093" s="76">
        <v>4.2100346020761243</v>
      </c>
      <c r="P1093" s="76">
        <v>803.48969999999997</v>
      </c>
      <c r="Q1093" s="76">
        <v>390000</v>
      </c>
      <c r="R1093" s="76">
        <v>0.91656874265569921</v>
      </c>
      <c r="S1093" s="76">
        <v>5.3165687426556998</v>
      </c>
      <c r="T1093" s="76">
        <v>803.48969999999997</v>
      </c>
      <c r="U1093" s="76">
        <v>349500</v>
      </c>
      <c r="V1093" s="76">
        <v>0.91039333159676994</v>
      </c>
      <c r="W1093" s="76">
        <v>6.4103933315967696</v>
      </c>
      <c r="X1093" s="76">
        <v>803.48969999999997</v>
      </c>
      <c r="Y1093" s="76">
        <v>151900</v>
      </c>
      <c r="Z1093" s="76">
        <v>0.59266484588373003</v>
      </c>
      <c r="AA1093" s="76">
        <v>7.1926648458837299</v>
      </c>
      <c r="AB1093" s="76">
        <v>803.48969999999997</v>
      </c>
      <c r="AC1093" s="76">
        <v>157000</v>
      </c>
      <c r="AD1093" s="76">
        <v>0.42409508373851973</v>
      </c>
      <c r="AE1093" s="76">
        <v>8.1240950837385206</v>
      </c>
      <c r="AF1093" s="76">
        <v>803.48969999999997</v>
      </c>
      <c r="AG1093" s="76">
        <v>63150</v>
      </c>
      <c r="AH1093" s="76">
        <v>0.40069796954314718</v>
      </c>
      <c r="AI1093" s="76">
        <v>9.2006979695431479</v>
      </c>
      <c r="AJ1093" s="76">
        <v>803.48969999999997</v>
      </c>
      <c r="AK1093" s="76">
        <v>20820</v>
      </c>
      <c r="AL1093" s="76">
        <v>8.4599756196668027E-2</v>
      </c>
      <c r="AM1093" s="76">
        <v>9.9845997561966691</v>
      </c>
    </row>
    <row r="1094" spans="1:39" x14ac:dyDescent="0.3">
      <c r="A1094" s="76">
        <v>803.50210000000004</v>
      </c>
      <c r="B1094" s="76">
        <v>182800</v>
      </c>
      <c r="C1094" s="76">
        <v>0.91997986914947161</v>
      </c>
      <c r="D1094" s="76">
        <v>803.50210000000004</v>
      </c>
      <c r="E1094" s="76">
        <v>130300</v>
      </c>
      <c r="F1094" s="76">
        <v>0.91502808988764039</v>
      </c>
      <c r="G1094" s="76">
        <v>2.0150280898876405</v>
      </c>
      <c r="H1094" s="76">
        <v>803.50210000000004</v>
      </c>
      <c r="I1094" s="76">
        <v>479000</v>
      </c>
      <c r="J1094" s="76">
        <v>0.93756116656880018</v>
      </c>
      <c r="K1094" s="76">
        <v>3.1375611665688004</v>
      </c>
      <c r="L1094" s="76">
        <v>803.50210000000004</v>
      </c>
      <c r="M1094" s="76">
        <v>320900</v>
      </c>
      <c r="N1094" s="76">
        <v>0.92531718569780852</v>
      </c>
      <c r="O1094" s="76">
        <v>4.2253171856978087</v>
      </c>
      <c r="P1094" s="76">
        <v>803.50210000000004</v>
      </c>
      <c r="Q1094" s="76">
        <v>396200</v>
      </c>
      <c r="R1094" s="76">
        <v>0.93113983548766155</v>
      </c>
      <c r="S1094" s="76">
        <v>5.3311398354876616</v>
      </c>
      <c r="T1094" s="76">
        <v>803.50210000000004</v>
      </c>
      <c r="U1094" s="76">
        <v>355300</v>
      </c>
      <c r="V1094" s="76">
        <v>0.92550143266475648</v>
      </c>
      <c r="W1094" s="76">
        <v>6.4255014326647562</v>
      </c>
      <c r="X1094" s="76">
        <v>803.50210000000004</v>
      </c>
      <c r="Y1094" s="76">
        <v>153600</v>
      </c>
      <c r="Z1094" s="76">
        <v>0.59929769801014432</v>
      </c>
      <c r="AA1094" s="76">
        <v>7.1992976980101435</v>
      </c>
      <c r="AB1094" s="76">
        <v>803.50210000000004</v>
      </c>
      <c r="AC1094" s="76">
        <v>159300</v>
      </c>
      <c r="AD1094" s="76">
        <v>0.43030794165316044</v>
      </c>
      <c r="AE1094" s="76">
        <v>8.130307941653161</v>
      </c>
      <c r="AF1094" s="76">
        <v>803.50210000000004</v>
      </c>
      <c r="AG1094" s="76">
        <v>64020</v>
      </c>
      <c r="AH1094" s="76">
        <v>0.4062182741116751</v>
      </c>
      <c r="AI1094" s="76">
        <v>9.2062182741116754</v>
      </c>
      <c r="AJ1094" s="76">
        <v>803.50210000000004</v>
      </c>
      <c r="AK1094" s="76">
        <v>20870</v>
      </c>
      <c r="AL1094" s="76">
        <v>8.4802925639983748E-2</v>
      </c>
      <c r="AM1094" s="76">
        <v>9.9848029256399844</v>
      </c>
    </row>
    <row r="1095" spans="1:39" x14ac:dyDescent="0.3">
      <c r="A1095" s="76">
        <v>803.5145</v>
      </c>
      <c r="B1095" s="76">
        <v>185600</v>
      </c>
      <c r="C1095" s="76">
        <v>0.93407146451937595</v>
      </c>
      <c r="D1095" s="76">
        <v>803.5145</v>
      </c>
      <c r="E1095" s="76">
        <v>132300</v>
      </c>
      <c r="F1095" s="76">
        <v>0.9290730337078652</v>
      </c>
      <c r="G1095" s="76">
        <v>2.0290730337078653</v>
      </c>
      <c r="H1095" s="76">
        <v>803.5145</v>
      </c>
      <c r="I1095" s="76">
        <v>485500</v>
      </c>
      <c r="J1095" s="76">
        <v>0.95028381287923269</v>
      </c>
      <c r="K1095" s="76">
        <v>3.1502838128792328</v>
      </c>
      <c r="L1095" s="76">
        <v>803.5145</v>
      </c>
      <c r="M1095" s="76">
        <v>325700</v>
      </c>
      <c r="N1095" s="76">
        <v>0.9391580161476355</v>
      </c>
      <c r="O1095" s="76">
        <v>4.239158016147635</v>
      </c>
      <c r="P1095" s="76">
        <v>803.5145</v>
      </c>
      <c r="Q1095" s="76">
        <v>401800</v>
      </c>
      <c r="R1095" s="76">
        <v>0.94430082256169212</v>
      </c>
      <c r="S1095" s="76">
        <v>5.3443008225616921</v>
      </c>
      <c r="T1095" s="76">
        <v>803.5145</v>
      </c>
      <c r="U1095" s="76">
        <v>360600</v>
      </c>
      <c r="V1095" s="76">
        <v>0.93930711122688204</v>
      </c>
      <c r="W1095" s="76">
        <v>6.4393071112268823</v>
      </c>
      <c r="X1095" s="76">
        <v>803.5145</v>
      </c>
      <c r="Y1095" s="76">
        <v>155100</v>
      </c>
      <c r="Z1095" s="76">
        <v>0.60515021459227469</v>
      </c>
      <c r="AA1095" s="76">
        <v>7.2051502145922743</v>
      </c>
      <c r="AB1095" s="76">
        <v>803.5145</v>
      </c>
      <c r="AC1095" s="76">
        <v>161400</v>
      </c>
      <c r="AD1095" s="76">
        <v>0.4359805510534846</v>
      </c>
      <c r="AE1095" s="76">
        <v>8.1359805510534855</v>
      </c>
      <c r="AF1095" s="76">
        <v>803.5145</v>
      </c>
      <c r="AG1095" s="76">
        <v>64840</v>
      </c>
      <c r="AH1095" s="76">
        <v>0.41142131979695429</v>
      </c>
      <c r="AI1095" s="76">
        <v>9.2114213197969548</v>
      </c>
      <c r="AJ1095" s="76">
        <v>803.5145</v>
      </c>
      <c r="AK1095" s="76">
        <v>20900</v>
      </c>
      <c r="AL1095" s="76">
        <v>8.4924827305973186E-2</v>
      </c>
      <c r="AM1095" s="76">
        <v>9.9849248273059743</v>
      </c>
    </row>
    <row r="1096" spans="1:39" x14ac:dyDescent="0.3">
      <c r="A1096" s="76">
        <v>803.52689999999996</v>
      </c>
      <c r="B1096" s="76">
        <v>188200</v>
      </c>
      <c r="C1096" s="76">
        <v>0.94715651736285855</v>
      </c>
      <c r="D1096" s="76">
        <v>803.52689999999996</v>
      </c>
      <c r="E1096" s="76">
        <v>134100</v>
      </c>
      <c r="F1096" s="76">
        <v>0.9417134831460674</v>
      </c>
      <c r="G1096" s="76">
        <v>2.0417134831460677</v>
      </c>
      <c r="H1096" s="76">
        <v>803.52689999999996</v>
      </c>
      <c r="I1096" s="76">
        <v>491300</v>
      </c>
      <c r="J1096" s="76">
        <v>0.96163632804854182</v>
      </c>
      <c r="K1096" s="76">
        <v>3.1616363280485418</v>
      </c>
      <c r="L1096" s="76">
        <v>803.52689999999996</v>
      </c>
      <c r="M1096" s="76">
        <v>330100</v>
      </c>
      <c r="N1096" s="76">
        <v>0.95184544405997695</v>
      </c>
      <c r="O1096" s="76">
        <v>4.2518454440599767</v>
      </c>
      <c r="P1096" s="76">
        <v>803.52689999999996</v>
      </c>
      <c r="Q1096" s="76">
        <v>407000</v>
      </c>
      <c r="R1096" s="76">
        <v>0.95652173913043481</v>
      </c>
      <c r="S1096" s="76">
        <v>5.3565217391304349</v>
      </c>
      <c r="T1096" s="76">
        <v>803.52689999999996</v>
      </c>
      <c r="U1096" s="76">
        <v>365500</v>
      </c>
      <c r="V1096" s="76">
        <v>0.95207085178431883</v>
      </c>
      <c r="W1096" s="76">
        <v>6.4520708517843186</v>
      </c>
      <c r="X1096" s="76">
        <v>803.52689999999996</v>
      </c>
      <c r="Y1096" s="76">
        <v>156400</v>
      </c>
      <c r="Z1096" s="76">
        <v>0.61022239563012093</v>
      </c>
      <c r="AA1096" s="76">
        <v>7.2102223956301206</v>
      </c>
      <c r="AB1096" s="76">
        <v>803.52689999999996</v>
      </c>
      <c r="AC1096" s="76">
        <v>163400</v>
      </c>
      <c r="AD1096" s="76">
        <v>0.44138303619665048</v>
      </c>
      <c r="AE1096" s="76">
        <v>8.1413830361966504</v>
      </c>
      <c r="AF1096" s="76">
        <v>803.52689999999996</v>
      </c>
      <c r="AG1096" s="76">
        <v>65610</v>
      </c>
      <c r="AH1096" s="76">
        <v>0.41630710659898479</v>
      </c>
      <c r="AI1096" s="76">
        <v>9.2163071065989861</v>
      </c>
      <c r="AJ1096" s="76">
        <v>803.52689999999996</v>
      </c>
      <c r="AK1096" s="76">
        <v>20920</v>
      </c>
      <c r="AL1096" s="76">
        <v>8.5006095083299468E-2</v>
      </c>
      <c r="AM1096" s="76">
        <v>9.9850060950832997</v>
      </c>
    </row>
    <row r="1097" spans="1:39" x14ac:dyDescent="0.3">
      <c r="A1097" s="76">
        <v>803.53930000000003</v>
      </c>
      <c r="B1097" s="76">
        <v>190600</v>
      </c>
      <c r="C1097" s="76">
        <v>0.95923502767991953</v>
      </c>
      <c r="D1097" s="76">
        <v>803.53930000000003</v>
      </c>
      <c r="E1097" s="76">
        <v>135800</v>
      </c>
      <c r="F1097" s="76">
        <v>0.9536516853932584</v>
      </c>
      <c r="G1097" s="76">
        <v>2.0536516853932585</v>
      </c>
      <c r="H1097" s="76">
        <v>803.53930000000003</v>
      </c>
      <c r="I1097" s="76">
        <v>496400</v>
      </c>
      <c r="J1097" s="76">
        <v>0.97161871207672734</v>
      </c>
      <c r="K1097" s="76">
        <v>3.1716187120767274</v>
      </c>
      <c r="L1097" s="76">
        <v>803.53930000000003</v>
      </c>
      <c r="M1097" s="76">
        <v>334000</v>
      </c>
      <c r="N1097" s="76">
        <v>0.96309111880046139</v>
      </c>
      <c r="O1097" s="76">
        <v>4.2630911188004612</v>
      </c>
      <c r="P1097" s="76">
        <v>803.53930000000003</v>
      </c>
      <c r="Q1097" s="76">
        <v>411600</v>
      </c>
      <c r="R1097" s="76">
        <v>0.96733254994124562</v>
      </c>
      <c r="S1097" s="76">
        <v>5.3673325499412456</v>
      </c>
      <c r="T1097" s="76">
        <v>803.53930000000003</v>
      </c>
      <c r="U1097" s="76">
        <v>369800</v>
      </c>
      <c r="V1097" s="76">
        <v>0.96327168533472263</v>
      </c>
      <c r="W1097" s="76">
        <v>6.463271685334723</v>
      </c>
      <c r="X1097" s="76">
        <v>803.53930000000003</v>
      </c>
      <c r="Y1097" s="76">
        <v>157500</v>
      </c>
      <c r="Z1097" s="76">
        <v>0.61451424112368314</v>
      </c>
      <c r="AA1097" s="76">
        <v>7.2145142411236831</v>
      </c>
      <c r="AB1097" s="76">
        <v>803.53930000000003</v>
      </c>
      <c r="AC1097" s="76">
        <v>165200</v>
      </c>
      <c r="AD1097" s="76">
        <v>0.44624527282549975</v>
      </c>
      <c r="AE1097" s="76">
        <v>8.1462452728254995</v>
      </c>
      <c r="AF1097" s="76">
        <v>803.53930000000003</v>
      </c>
      <c r="AG1097" s="76">
        <v>66340</v>
      </c>
      <c r="AH1097" s="76">
        <v>0.42093908629441623</v>
      </c>
      <c r="AI1097" s="76">
        <v>9.2209390862944165</v>
      </c>
      <c r="AJ1097" s="76">
        <v>803.53930000000003</v>
      </c>
      <c r="AK1097" s="76">
        <v>20920</v>
      </c>
      <c r="AL1097" s="76">
        <v>8.5006095083299468E-2</v>
      </c>
      <c r="AM1097" s="76">
        <v>9.9850060950832997</v>
      </c>
    </row>
    <row r="1098" spans="1:39" x14ac:dyDescent="0.3">
      <c r="A1098" s="76">
        <v>803.55179999999996</v>
      </c>
      <c r="B1098" s="76">
        <v>192600</v>
      </c>
      <c r="C1098" s="76">
        <v>0.96930045294413691</v>
      </c>
      <c r="D1098" s="76">
        <v>803.55179999999996</v>
      </c>
      <c r="E1098" s="76">
        <v>137300</v>
      </c>
      <c r="F1098" s="76">
        <v>0.964185393258427</v>
      </c>
      <c r="G1098" s="76">
        <v>2.0641853932584269</v>
      </c>
      <c r="H1098" s="76">
        <v>803.55179999999996</v>
      </c>
      <c r="I1098" s="76">
        <v>500800</v>
      </c>
      <c r="J1098" s="76">
        <v>0.98023096496378936</v>
      </c>
      <c r="K1098" s="76">
        <v>3.1802309649637897</v>
      </c>
      <c r="L1098" s="76">
        <v>803.55179999999996</v>
      </c>
      <c r="M1098" s="76">
        <v>337400</v>
      </c>
      <c r="N1098" s="76">
        <v>0.9728950403690888</v>
      </c>
      <c r="O1098" s="76">
        <v>4.2728950403690886</v>
      </c>
      <c r="P1098" s="76">
        <v>803.55179999999996</v>
      </c>
      <c r="Q1098" s="76">
        <v>415500</v>
      </c>
      <c r="R1098" s="76">
        <v>0.97649823736780261</v>
      </c>
      <c r="S1098" s="76">
        <v>5.3764982373678034</v>
      </c>
      <c r="T1098" s="76">
        <v>803.55179999999996</v>
      </c>
      <c r="U1098" s="76">
        <v>373500</v>
      </c>
      <c r="V1098" s="76">
        <v>0.97290961187809322</v>
      </c>
      <c r="W1098" s="76">
        <v>6.4729096118780935</v>
      </c>
      <c r="X1098" s="76">
        <v>803.55179999999996</v>
      </c>
      <c r="Y1098" s="76">
        <v>158400</v>
      </c>
      <c r="Z1098" s="76">
        <v>0.61802575107296143</v>
      </c>
      <c r="AA1098" s="76">
        <v>7.2180257510729611</v>
      </c>
      <c r="AB1098" s="76">
        <v>803.55179999999996</v>
      </c>
      <c r="AC1098" s="76">
        <v>166800</v>
      </c>
      <c r="AD1098" s="76">
        <v>0.45056726094003241</v>
      </c>
      <c r="AE1098" s="76">
        <v>8.1505672609400328</v>
      </c>
      <c r="AF1098" s="76">
        <v>803.55179999999996</v>
      </c>
      <c r="AG1098" s="76">
        <v>67000</v>
      </c>
      <c r="AH1098" s="76">
        <v>0.42512690355329952</v>
      </c>
      <c r="AI1098" s="76">
        <v>9.225126903553301</v>
      </c>
      <c r="AJ1098" s="76">
        <v>803.55179999999996</v>
      </c>
      <c r="AK1098" s="76">
        <v>20910</v>
      </c>
      <c r="AL1098" s="76">
        <v>8.4965461194636327E-2</v>
      </c>
      <c r="AM1098" s="76">
        <v>9.984965461194637</v>
      </c>
    </row>
    <row r="1099" spans="1:39" x14ac:dyDescent="0.3">
      <c r="A1099" s="76">
        <v>803.56410000000005</v>
      </c>
      <c r="B1099" s="76">
        <v>194400</v>
      </c>
      <c r="C1099" s="76">
        <v>0.97835933568193256</v>
      </c>
      <c r="D1099" s="76">
        <v>803.56410000000005</v>
      </c>
      <c r="E1099" s="76">
        <v>138600</v>
      </c>
      <c r="F1099" s="76">
        <v>0.973314606741573</v>
      </c>
      <c r="G1099" s="76">
        <v>2.0733146067415733</v>
      </c>
      <c r="H1099" s="76">
        <v>803.56410000000005</v>
      </c>
      <c r="I1099" s="76">
        <v>504400</v>
      </c>
      <c r="J1099" s="76">
        <v>0.98727735368956748</v>
      </c>
      <c r="K1099" s="76">
        <v>3.1872773536895678</v>
      </c>
      <c r="L1099" s="76">
        <v>803.56410000000005</v>
      </c>
      <c r="M1099" s="76">
        <v>340300</v>
      </c>
      <c r="N1099" s="76">
        <v>0.98125720876585931</v>
      </c>
      <c r="O1099" s="76">
        <v>4.2812572087658589</v>
      </c>
      <c r="P1099" s="76">
        <v>803.56410000000005</v>
      </c>
      <c r="Q1099" s="76">
        <v>418800</v>
      </c>
      <c r="R1099" s="76">
        <v>0.98425381903642772</v>
      </c>
      <c r="S1099" s="76">
        <v>5.3842538190364282</v>
      </c>
      <c r="T1099" s="76">
        <v>803.56410000000005</v>
      </c>
      <c r="U1099" s="76">
        <v>376700</v>
      </c>
      <c r="V1099" s="76">
        <v>0.98124511591560304</v>
      </c>
      <c r="W1099" s="76">
        <v>6.4812451159156028</v>
      </c>
      <c r="X1099" s="76">
        <v>803.56410000000005</v>
      </c>
      <c r="Y1099" s="76">
        <v>159200</v>
      </c>
      <c r="Z1099" s="76">
        <v>0.62114709325009754</v>
      </c>
      <c r="AA1099" s="76">
        <v>7.2211470932500976</v>
      </c>
      <c r="AB1099" s="76">
        <v>803.56410000000005</v>
      </c>
      <c r="AC1099" s="76">
        <v>168200</v>
      </c>
      <c r="AD1099" s="76">
        <v>0.45434900054024852</v>
      </c>
      <c r="AE1099" s="76">
        <v>8.1543490005402486</v>
      </c>
      <c r="AF1099" s="76">
        <v>803.56410000000005</v>
      </c>
      <c r="AG1099" s="76">
        <v>67610</v>
      </c>
      <c r="AH1099" s="76">
        <v>0.42899746192893401</v>
      </c>
      <c r="AI1099" s="76">
        <v>9.2289974619289339</v>
      </c>
      <c r="AJ1099" s="76">
        <v>803.56410000000005</v>
      </c>
      <c r="AK1099" s="76">
        <v>20890</v>
      </c>
      <c r="AL1099" s="76">
        <v>8.488419341731003E-2</v>
      </c>
      <c r="AM1099" s="76">
        <v>9.9848841934173098</v>
      </c>
    </row>
    <row r="1100" spans="1:39" x14ac:dyDescent="0.3">
      <c r="A1100" s="76">
        <v>803.57650000000001</v>
      </c>
      <c r="B1100" s="76">
        <v>195800</v>
      </c>
      <c r="C1100" s="76">
        <v>0.98540513336688473</v>
      </c>
      <c r="D1100" s="76">
        <v>803.57650000000001</v>
      </c>
      <c r="E1100" s="76">
        <v>139700</v>
      </c>
      <c r="F1100" s="76">
        <v>0.9810393258426966</v>
      </c>
      <c r="G1100" s="76">
        <v>2.0810393258426965</v>
      </c>
      <c r="H1100" s="76">
        <v>803.57650000000001</v>
      </c>
      <c r="I1100" s="76">
        <v>507200</v>
      </c>
      <c r="J1100" s="76">
        <v>0.99275787825406148</v>
      </c>
      <c r="K1100" s="76">
        <v>3.1927578782540618</v>
      </c>
      <c r="L1100" s="76">
        <v>803.57650000000001</v>
      </c>
      <c r="M1100" s="76">
        <v>342700</v>
      </c>
      <c r="N1100" s="76">
        <v>0.9881776239907728</v>
      </c>
      <c r="O1100" s="76">
        <v>4.288177623990773</v>
      </c>
      <c r="P1100" s="76">
        <v>803.57650000000001</v>
      </c>
      <c r="Q1100" s="76">
        <v>421500</v>
      </c>
      <c r="R1100" s="76">
        <v>0.99059929494712107</v>
      </c>
      <c r="S1100" s="76">
        <v>5.3905992949471218</v>
      </c>
      <c r="T1100" s="76">
        <v>803.57650000000001</v>
      </c>
      <c r="U1100" s="76">
        <v>379400</v>
      </c>
      <c r="V1100" s="76">
        <v>0.98827819744725187</v>
      </c>
      <c r="W1100" s="76">
        <v>6.4882781974472516</v>
      </c>
      <c r="X1100" s="76">
        <v>803.57650000000001</v>
      </c>
      <c r="Y1100" s="76">
        <v>159700</v>
      </c>
      <c r="Z1100" s="76">
        <v>0.62309793211080766</v>
      </c>
      <c r="AA1100" s="76">
        <v>7.2230979321108073</v>
      </c>
      <c r="AB1100" s="76">
        <v>803.57650000000001</v>
      </c>
      <c r="AC1100" s="76">
        <v>169300</v>
      </c>
      <c r="AD1100" s="76">
        <v>0.45732036736898973</v>
      </c>
      <c r="AE1100" s="76">
        <v>8.1573203673689907</v>
      </c>
      <c r="AF1100" s="76">
        <v>803.57650000000001</v>
      </c>
      <c r="AG1100" s="76">
        <v>68150</v>
      </c>
      <c r="AH1100" s="76">
        <v>0.43242385786802029</v>
      </c>
      <c r="AI1100" s="76">
        <v>9.2324238578680209</v>
      </c>
      <c r="AJ1100" s="76">
        <v>803.57650000000001</v>
      </c>
      <c r="AK1100" s="76">
        <v>20850</v>
      </c>
      <c r="AL1100" s="76">
        <v>8.4721657862657451E-2</v>
      </c>
      <c r="AM1100" s="76">
        <v>9.9847216578626572</v>
      </c>
    </row>
    <row r="1101" spans="1:39" x14ac:dyDescent="0.3">
      <c r="A1101" s="76">
        <v>803.58889999999997</v>
      </c>
      <c r="B1101" s="76">
        <v>197000</v>
      </c>
      <c r="C1101" s="76">
        <v>0.99144438852541517</v>
      </c>
      <c r="D1101" s="76">
        <v>803.58889999999997</v>
      </c>
      <c r="E1101" s="76">
        <v>140700</v>
      </c>
      <c r="F1101" s="76">
        <v>0.988061797752809</v>
      </c>
      <c r="G1101" s="76">
        <v>2.0880617977528093</v>
      </c>
      <c r="H1101" s="76">
        <v>803.58889999999997</v>
      </c>
      <c r="I1101" s="76">
        <v>509200</v>
      </c>
      <c r="J1101" s="76">
        <v>0.99667253865727146</v>
      </c>
      <c r="K1101" s="76">
        <v>3.1966725386572716</v>
      </c>
      <c r="L1101" s="76">
        <v>803.58889999999997</v>
      </c>
      <c r="M1101" s="76">
        <v>344600</v>
      </c>
      <c r="N1101" s="76">
        <v>0.99365628604382927</v>
      </c>
      <c r="O1101" s="76">
        <v>4.293656286043829</v>
      </c>
      <c r="P1101" s="76">
        <v>803.58889999999997</v>
      </c>
      <c r="Q1101" s="76">
        <v>423500</v>
      </c>
      <c r="R1101" s="76">
        <v>0.99529964747356048</v>
      </c>
      <c r="S1101" s="76">
        <v>5.3952996474735606</v>
      </c>
      <c r="T1101" s="76">
        <v>803.58889999999997</v>
      </c>
      <c r="U1101" s="76">
        <v>381400</v>
      </c>
      <c r="V1101" s="76">
        <v>0.9934878874706955</v>
      </c>
      <c r="W1101" s="76">
        <v>6.4934878874706952</v>
      </c>
      <c r="X1101" s="76">
        <v>803.58889999999997</v>
      </c>
      <c r="Y1101" s="76">
        <v>160100</v>
      </c>
      <c r="Z1101" s="76">
        <v>0.62465860319937572</v>
      </c>
      <c r="AA1101" s="76">
        <v>7.2246586031993756</v>
      </c>
      <c r="AB1101" s="76">
        <v>803.58889999999997</v>
      </c>
      <c r="AC1101" s="76">
        <v>170300</v>
      </c>
      <c r="AD1101" s="76">
        <v>0.46002160994057267</v>
      </c>
      <c r="AE1101" s="76">
        <v>8.1600216099405731</v>
      </c>
      <c r="AF1101" s="76">
        <v>803.58889999999997</v>
      </c>
      <c r="AG1101" s="76">
        <v>68630</v>
      </c>
      <c r="AH1101" s="76">
        <v>0.43546954314720815</v>
      </c>
      <c r="AI1101" s="76">
        <v>9.2354695431472091</v>
      </c>
      <c r="AJ1101" s="76">
        <v>803.58889999999997</v>
      </c>
      <c r="AK1101" s="76">
        <v>20810</v>
      </c>
      <c r="AL1101" s="76">
        <v>8.4559122308004872E-2</v>
      </c>
      <c r="AM1101" s="76">
        <v>9.9845591223080046</v>
      </c>
    </row>
    <row r="1102" spans="1:39" x14ac:dyDescent="0.3">
      <c r="A1102" s="76">
        <v>803.60130000000004</v>
      </c>
      <c r="B1102" s="76">
        <v>197900</v>
      </c>
      <c r="C1102" s="76">
        <v>0.99597382989431305</v>
      </c>
      <c r="D1102" s="76">
        <v>803.60130000000004</v>
      </c>
      <c r="E1102" s="76">
        <v>141400</v>
      </c>
      <c r="F1102" s="76">
        <v>0.9929775280898876</v>
      </c>
      <c r="G1102" s="76">
        <v>2.0929775280898877</v>
      </c>
      <c r="H1102" s="76">
        <v>803.60130000000004</v>
      </c>
      <c r="I1102" s="76">
        <v>510500</v>
      </c>
      <c r="J1102" s="76">
        <v>0.99921706791935805</v>
      </c>
      <c r="K1102" s="76">
        <v>3.1992170679193581</v>
      </c>
      <c r="L1102" s="76">
        <v>803.60130000000004</v>
      </c>
      <c r="M1102" s="76">
        <v>345900</v>
      </c>
      <c r="N1102" s="76">
        <v>0.99740484429065746</v>
      </c>
      <c r="O1102" s="76">
        <v>4.2974048442906572</v>
      </c>
      <c r="P1102" s="76">
        <v>803.60130000000004</v>
      </c>
      <c r="Q1102" s="76">
        <v>424900</v>
      </c>
      <c r="R1102" s="76">
        <v>0.99858989424206812</v>
      </c>
      <c r="S1102" s="76">
        <v>5.3985898942420683</v>
      </c>
      <c r="T1102" s="76">
        <v>803.60130000000004</v>
      </c>
      <c r="U1102" s="76">
        <v>382800</v>
      </c>
      <c r="V1102" s="76">
        <v>0.99713467048710602</v>
      </c>
      <c r="W1102" s="76">
        <v>6.4971346704871058</v>
      </c>
      <c r="X1102" s="76">
        <v>803.60130000000004</v>
      </c>
      <c r="Y1102" s="76">
        <v>160200</v>
      </c>
      <c r="Z1102" s="76">
        <v>0.62504877097151779</v>
      </c>
      <c r="AA1102" s="76">
        <v>7.225048770971517</v>
      </c>
      <c r="AB1102" s="76">
        <v>803.60130000000004</v>
      </c>
      <c r="AC1102" s="76">
        <v>171100</v>
      </c>
      <c r="AD1102" s="76">
        <v>0.462182603997839</v>
      </c>
      <c r="AE1102" s="76">
        <v>8.1621826039978398</v>
      </c>
      <c r="AF1102" s="76">
        <v>803.60130000000004</v>
      </c>
      <c r="AG1102" s="76">
        <v>69040</v>
      </c>
      <c r="AH1102" s="76">
        <v>0.43807106598984774</v>
      </c>
      <c r="AI1102" s="76">
        <v>9.238071065989848</v>
      </c>
      <c r="AJ1102" s="76">
        <v>803.60130000000004</v>
      </c>
      <c r="AK1102" s="76">
        <v>20750</v>
      </c>
      <c r="AL1102" s="76">
        <v>8.431531897602601E-2</v>
      </c>
      <c r="AM1102" s="76">
        <v>9.9843153189760265</v>
      </c>
    </row>
    <row r="1103" spans="1:39" x14ac:dyDescent="0.3">
      <c r="A1103" s="76">
        <v>803.61379999999997</v>
      </c>
      <c r="B1103" s="76">
        <v>198500</v>
      </c>
      <c r="C1103" s="76">
        <v>0.99899345747357826</v>
      </c>
      <c r="D1103" s="76">
        <v>803.61379999999997</v>
      </c>
      <c r="E1103" s="76">
        <v>141900</v>
      </c>
      <c r="F1103" s="76">
        <v>0.9964887640449438</v>
      </c>
      <c r="G1103" s="76">
        <v>2.0964887640449437</v>
      </c>
      <c r="H1103" s="76">
        <v>803.61379999999997</v>
      </c>
      <c r="I1103" s="76">
        <v>510900</v>
      </c>
      <c r="J1103" s="76">
        <v>1</v>
      </c>
      <c r="K1103" s="76">
        <v>3.2</v>
      </c>
      <c r="L1103" s="76">
        <v>803.61379999999997</v>
      </c>
      <c r="M1103" s="76">
        <v>346600</v>
      </c>
      <c r="N1103" s="76">
        <v>0.99942329873125724</v>
      </c>
      <c r="O1103" s="76">
        <v>4.2994232987312575</v>
      </c>
      <c r="P1103" s="76">
        <v>803.61379999999997</v>
      </c>
      <c r="Q1103" s="76">
        <v>425500</v>
      </c>
      <c r="R1103" s="76">
        <v>1</v>
      </c>
      <c r="S1103" s="76">
        <v>5.4</v>
      </c>
      <c r="T1103" s="76">
        <v>803.61379999999997</v>
      </c>
      <c r="U1103" s="76">
        <v>383700</v>
      </c>
      <c r="V1103" s="76">
        <v>0.99947903099765567</v>
      </c>
      <c r="W1103" s="76">
        <v>6.499479030997656</v>
      </c>
      <c r="X1103" s="76">
        <v>803.61379999999997</v>
      </c>
      <c r="Y1103" s="76">
        <v>160200</v>
      </c>
      <c r="Z1103" s="76">
        <v>0.62504877097151779</v>
      </c>
      <c r="AA1103" s="76">
        <v>7.225048770971517</v>
      </c>
      <c r="AB1103" s="76">
        <v>803.61379999999997</v>
      </c>
      <c r="AC1103" s="76">
        <v>171600</v>
      </c>
      <c r="AD1103" s="76">
        <v>0.46353322528363045</v>
      </c>
      <c r="AE1103" s="76">
        <v>8.163533225283631</v>
      </c>
      <c r="AF1103" s="76">
        <v>803.61379999999997</v>
      </c>
      <c r="AG1103" s="76">
        <v>69380</v>
      </c>
      <c r="AH1103" s="76">
        <v>0.44022842639593907</v>
      </c>
      <c r="AI1103" s="76">
        <v>9.2402284263959391</v>
      </c>
      <c r="AJ1103" s="76">
        <v>803.61379999999997</v>
      </c>
      <c r="AK1103" s="76">
        <v>20690</v>
      </c>
      <c r="AL1103" s="76">
        <v>8.4071515644047135E-2</v>
      </c>
      <c r="AM1103" s="76">
        <v>9.9840715156440467</v>
      </c>
    </row>
    <row r="1104" spans="1:39" x14ac:dyDescent="0.3">
      <c r="A1104" s="76">
        <v>803.62620000000004</v>
      </c>
      <c r="B1104" s="76">
        <v>198700</v>
      </c>
      <c r="C1104" s="76">
        <v>1</v>
      </c>
      <c r="D1104" s="76">
        <v>803.62620000000004</v>
      </c>
      <c r="E1104" s="76">
        <v>142300</v>
      </c>
      <c r="F1104" s="76">
        <v>0.9992977528089888</v>
      </c>
      <c r="G1104" s="76">
        <v>2.0992977528089889</v>
      </c>
      <c r="H1104" s="76">
        <v>803.62620000000004</v>
      </c>
      <c r="I1104" s="76">
        <v>510500</v>
      </c>
      <c r="J1104" s="76">
        <v>0.99921706791935805</v>
      </c>
      <c r="K1104" s="76">
        <v>3.1992170679193581</v>
      </c>
      <c r="L1104" s="76">
        <v>803.62620000000004</v>
      </c>
      <c r="M1104" s="76">
        <v>346800</v>
      </c>
      <c r="N1104" s="76">
        <v>1</v>
      </c>
      <c r="O1104" s="76">
        <v>4.3</v>
      </c>
      <c r="P1104" s="76">
        <v>803.62620000000004</v>
      </c>
      <c r="Q1104" s="76">
        <v>425500</v>
      </c>
      <c r="R1104" s="76">
        <v>1</v>
      </c>
      <c r="S1104" s="76">
        <v>5.4</v>
      </c>
      <c r="T1104" s="76">
        <v>803.62620000000004</v>
      </c>
      <c r="U1104" s="76">
        <v>383900</v>
      </c>
      <c r="V1104" s="76">
        <v>1</v>
      </c>
      <c r="W1104" s="76">
        <v>6.5</v>
      </c>
      <c r="X1104" s="76">
        <v>803.62620000000004</v>
      </c>
      <c r="Y1104" s="76">
        <v>159900</v>
      </c>
      <c r="Z1104" s="76">
        <v>0.62387826765509169</v>
      </c>
      <c r="AA1104" s="76">
        <v>7.223878267655091</v>
      </c>
      <c r="AB1104" s="76">
        <v>803.62620000000004</v>
      </c>
      <c r="AC1104" s="76">
        <v>171900</v>
      </c>
      <c r="AD1104" s="76">
        <v>0.46434359805510533</v>
      </c>
      <c r="AE1104" s="76">
        <v>8.1643435980551047</v>
      </c>
      <c r="AF1104" s="76">
        <v>803.62620000000004</v>
      </c>
      <c r="AG1104" s="76">
        <v>69650</v>
      </c>
      <c r="AH1104" s="76">
        <v>0.44194162436548223</v>
      </c>
      <c r="AI1104" s="76">
        <v>9.2419416243654826</v>
      </c>
      <c r="AJ1104" s="76">
        <v>803.62620000000004</v>
      </c>
      <c r="AK1104" s="76">
        <v>20630</v>
      </c>
      <c r="AL1104" s="76">
        <v>8.3827712312068259E-2</v>
      </c>
      <c r="AM1104" s="76">
        <v>9.9838277123120687</v>
      </c>
    </row>
    <row r="1105" spans="1:39" x14ac:dyDescent="0.3">
      <c r="A1105" s="76">
        <v>803.63850000000002</v>
      </c>
      <c r="B1105" s="76">
        <v>198700</v>
      </c>
      <c r="C1105" s="76">
        <v>1</v>
      </c>
      <c r="D1105" s="76">
        <v>803.63850000000002</v>
      </c>
      <c r="E1105" s="76">
        <v>142400</v>
      </c>
      <c r="F1105" s="76">
        <v>1</v>
      </c>
      <c r="G1105" s="76">
        <v>2.1</v>
      </c>
      <c r="H1105" s="76">
        <v>803.63850000000002</v>
      </c>
      <c r="I1105" s="76">
        <v>509400</v>
      </c>
      <c r="J1105" s="76">
        <v>0.99706400469759249</v>
      </c>
      <c r="K1105" s="76">
        <v>3.1970640046975927</v>
      </c>
      <c r="L1105" s="76">
        <v>803.63850000000002</v>
      </c>
      <c r="M1105" s="76">
        <v>346500</v>
      </c>
      <c r="N1105" s="76">
        <v>0.99913494809688586</v>
      </c>
      <c r="O1105" s="76">
        <v>4.2991349480968859</v>
      </c>
      <c r="P1105" s="76">
        <v>803.63850000000002</v>
      </c>
      <c r="Q1105" s="76">
        <v>424800</v>
      </c>
      <c r="R1105" s="76">
        <v>0.99835487661574618</v>
      </c>
      <c r="S1105" s="76">
        <v>5.3983548766157465</v>
      </c>
      <c r="T1105" s="76">
        <v>803.63850000000002</v>
      </c>
      <c r="U1105" s="76">
        <v>383500</v>
      </c>
      <c r="V1105" s="76">
        <v>0.99895806199531123</v>
      </c>
      <c r="W1105" s="76">
        <v>6.4989580619953111</v>
      </c>
      <c r="X1105" s="76">
        <v>803.63850000000002</v>
      </c>
      <c r="Y1105" s="76">
        <v>159500</v>
      </c>
      <c r="Z1105" s="76">
        <v>0.62231759656652363</v>
      </c>
      <c r="AA1105" s="76">
        <v>7.2223175965665236</v>
      </c>
      <c r="AB1105" s="76">
        <v>803.63850000000002</v>
      </c>
      <c r="AC1105" s="76">
        <v>172000</v>
      </c>
      <c r="AD1105" s="76">
        <v>0.46461372231226367</v>
      </c>
      <c r="AE1105" s="76">
        <v>8.1646137223122643</v>
      </c>
      <c r="AF1105" s="76">
        <v>803.63850000000002</v>
      </c>
      <c r="AG1105" s="76">
        <v>69850</v>
      </c>
      <c r="AH1105" s="76">
        <v>0.44321065989847713</v>
      </c>
      <c r="AI1105" s="76">
        <v>9.2432106598984785</v>
      </c>
      <c r="AJ1105" s="76">
        <v>803.63850000000002</v>
      </c>
      <c r="AK1105" s="76">
        <v>20560</v>
      </c>
      <c r="AL1105" s="76">
        <v>8.3543275091426256E-2</v>
      </c>
      <c r="AM1105" s="76">
        <v>9.9835432750914261</v>
      </c>
    </row>
    <row r="1106" spans="1:39" x14ac:dyDescent="0.3">
      <c r="A1106" s="76">
        <v>803.65089999999998</v>
      </c>
      <c r="B1106" s="76">
        <v>198400</v>
      </c>
      <c r="C1106" s="76">
        <v>0.99849018621036734</v>
      </c>
      <c r="D1106" s="76">
        <v>803.65089999999998</v>
      </c>
      <c r="E1106" s="76">
        <v>142400</v>
      </c>
      <c r="F1106" s="76">
        <v>1</v>
      </c>
      <c r="G1106" s="76">
        <v>2.1</v>
      </c>
      <c r="H1106" s="76">
        <v>803.65089999999998</v>
      </c>
      <c r="I1106" s="76">
        <v>507400</v>
      </c>
      <c r="J1106" s="76">
        <v>0.99314934429438251</v>
      </c>
      <c r="K1106" s="76">
        <v>3.1931493442943828</v>
      </c>
      <c r="L1106" s="76">
        <v>803.65089999999998</v>
      </c>
      <c r="M1106" s="76">
        <v>345600</v>
      </c>
      <c r="N1106" s="76">
        <v>0.9965397923875432</v>
      </c>
      <c r="O1106" s="76">
        <v>4.2965397923875432</v>
      </c>
      <c r="P1106" s="76">
        <v>803.65089999999998</v>
      </c>
      <c r="Q1106" s="76">
        <v>423400</v>
      </c>
      <c r="R1106" s="76">
        <v>0.99506462984723854</v>
      </c>
      <c r="S1106" s="76">
        <v>5.3950646298472389</v>
      </c>
      <c r="T1106" s="76">
        <v>803.65089999999998</v>
      </c>
      <c r="U1106" s="76">
        <v>382500</v>
      </c>
      <c r="V1106" s="76">
        <v>0.99635321698358947</v>
      </c>
      <c r="W1106" s="76">
        <v>6.4963532169835894</v>
      </c>
      <c r="X1106" s="76">
        <v>803.65089999999998</v>
      </c>
      <c r="Y1106" s="76">
        <v>158900</v>
      </c>
      <c r="Z1106" s="76">
        <v>0.61997658993367144</v>
      </c>
      <c r="AA1106" s="76">
        <v>7.2199765899336708</v>
      </c>
      <c r="AB1106" s="76">
        <v>803.65089999999998</v>
      </c>
      <c r="AC1106" s="76">
        <v>171900</v>
      </c>
      <c r="AD1106" s="76">
        <v>0.46434359805510533</v>
      </c>
      <c r="AE1106" s="76">
        <v>8.1643435980551047</v>
      </c>
      <c r="AF1106" s="76">
        <v>803.65089999999998</v>
      </c>
      <c r="AG1106" s="76">
        <v>69970</v>
      </c>
      <c r="AH1106" s="76">
        <v>0.44397208121827414</v>
      </c>
      <c r="AI1106" s="76">
        <v>9.2439720812182742</v>
      </c>
      <c r="AJ1106" s="76">
        <v>803.65089999999998</v>
      </c>
      <c r="AK1106" s="76">
        <v>20490</v>
      </c>
      <c r="AL1106" s="76">
        <v>8.3258837870784239E-2</v>
      </c>
      <c r="AM1106" s="76">
        <v>9.9832588378707854</v>
      </c>
    </row>
    <row r="1107" spans="1:39" x14ac:dyDescent="0.3">
      <c r="A1107" s="76">
        <v>803.66330000000005</v>
      </c>
      <c r="B1107" s="76">
        <v>197800</v>
      </c>
      <c r="C1107" s="76">
        <v>0.99547055863110212</v>
      </c>
      <c r="D1107" s="76">
        <v>803.66330000000005</v>
      </c>
      <c r="E1107" s="76">
        <v>142200</v>
      </c>
      <c r="F1107" s="76">
        <v>0.9985955056179775</v>
      </c>
      <c r="G1107" s="76">
        <v>2.0985955056179777</v>
      </c>
      <c r="H1107" s="76">
        <v>803.66330000000005</v>
      </c>
      <c r="I1107" s="76">
        <v>504700</v>
      </c>
      <c r="J1107" s="76">
        <v>0.98786455275004892</v>
      </c>
      <c r="K1107" s="76">
        <v>3.1878645527500491</v>
      </c>
      <c r="L1107" s="76">
        <v>803.66330000000005</v>
      </c>
      <c r="M1107" s="76">
        <v>344200</v>
      </c>
      <c r="N1107" s="76">
        <v>0.99250288350634375</v>
      </c>
      <c r="O1107" s="76">
        <v>4.2925028835063435</v>
      </c>
      <c r="P1107" s="76">
        <v>803.66330000000005</v>
      </c>
      <c r="Q1107" s="76">
        <v>421400</v>
      </c>
      <c r="R1107" s="76">
        <v>0.99036427732079901</v>
      </c>
      <c r="S1107" s="76">
        <v>5.3903642773207991</v>
      </c>
      <c r="T1107" s="76">
        <v>803.66330000000005</v>
      </c>
      <c r="U1107" s="76">
        <v>380900</v>
      </c>
      <c r="V1107" s="76">
        <v>0.99218546496483462</v>
      </c>
      <c r="W1107" s="76">
        <v>6.4921854649648347</v>
      </c>
      <c r="X1107" s="76">
        <v>803.66330000000005</v>
      </c>
      <c r="Y1107" s="76">
        <v>158100</v>
      </c>
      <c r="Z1107" s="76">
        <v>0.61685524775653533</v>
      </c>
      <c r="AA1107" s="76">
        <v>7.2168552477565351</v>
      </c>
      <c r="AB1107" s="76">
        <v>803.66330000000005</v>
      </c>
      <c r="AC1107" s="76">
        <v>171500</v>
      </c>
      <c r="AD1107" s="76">
        <v>0.46326310102647217</v>
      </c>
      <c r="AE1107" s="76">
        <v>8.1632631010264731</v>
      </c>
      <c r="AF1107" s="76">
        <v>803.66330000000005</v>
      </c>
      <c r="AG1107" s="76">
        <v>70010</v>
      </c>
      <c r="AH1107" s="76">
        <v>0.44422588832487309</v>
      </c>
      <c r="AI1107" s="76">
        <v>9.2442258883248734</v>
      </c>
      <c r="AJ1107" s="76">
        <v>803.66330000000005</v>
      </c>
      <c r="AK1107" s="76">
        <v>20420</v>
      </c>
      <c r="AL1107" s="76">
        <v>8.2974400650142222E-2</v>
      </c>
      <c r="AM1107" s="76">
        <v>9.9829744006501429</v>
      </c>
    </row>
    <row r="1108" spans="1:39" x14ac:dyDescent="0.3">
      <c r="A1108" s="76">
        <v>803.67579999999998</v>
      </c>
      <c r="B1108" s="76">
        <v>196900</v>
      </c>
      <c r="C1108" s="76">
        <v>0.99094111726220435</v>
      </c>
      <c r="D1108" s="76">
        <v>803.67579999999998</v>
      </c>
      <c r="E1108" s="76">
        <v>141800</v>
      </c>
      <c r="F1108" s="76">
        <v>0.9957865168539326</v>
      </c>
      <c r="G1108" s="76">
        <v>2.0957865168539325</v>
      </c>
      <c r="H1108" s="76">
        <v>803.67579999999998</v>
      </c>
      <c r="I1108" s="76">
        <v>501300</v>
      </c>
      <c r="J1108" s="76">
        <v>0.98120963006459194</v>
      </c>
      <c r="K1108" s="76">
        <v>3.181209630064592</v>
      </c>
      <c r="L1108" s="76">
        <v>803.67579999999998</v>
      </c>
      <c r="M1108" s="76">
        <v>342300</v>
      </c>
      <c r="N1108" s="76">
        <v>0.98702422145328716</v>
      </c>
      <c r="O1108" s="76">
        <v>4.2870242214532865</v>
      </c>
      <c r="P1108" s="76">
        <v>803.67579999999998</v>
      </c>
      <c r="Q1108" s="76">
        <v>418700</v>
      </c>
      <c r="R1108" s="76">
        <v>0.98401880141010578</v>
      </c>
      <c r="S1108" s="76">
        <v>5.3840188014101065</v>
      </c>
      <c r="T1108" s="76">
        <v>803.67579999999998</v>
      </c>
      <c r="U1108" s="76">
        <v>378700</v>
      </c>
      <c r="V1108" s="76">
        <v>0.98645480593904666</v>
      </c>
      <c r="W1108" s="76">
        <v>6.4864548059390463</v>
      </c>
      <c r="X1108" s="76">
        <v>803.67579999999998</v>
      </c>
      <c r="Y1108" s="76">
        <v>157100</v>
      </c>
      <c r="Z1108" s="76">
        <v>0.61295357003511508</v>
      </c>
      <c r="AA1108" s="76">
        <v>7.2129535700351148</v>
      </c>
      <c r="AB1108" s="76">
        <v>803.67579999999998</v>
      </c>
      <c r="AC1108" s="76">
        <v>170900</v>
      </c>
      <c r="AD1108" s="76">
        <v>0.46164235548352239</v>
      </c>
      <c r="AE1108" s="76">
        <v>8.1616423554835222</v>
      </c>
      <c r="AF1108" s="76">
        <v>803.67579999999998</v>
      </c>
      <c r="AG1108" s="76">
        <v>69990</v>
      </c>
      <c r="AH1108" s="76">
        <v>0.44409898477157361</v>
      </c>
      <c r="AI1108" s="76">
        <v>9.2440989847715738</v>
      </c>
      <c r="AJ1108" s="76">
        <v>803.67579999999998</v>
      </c>
      <c r="AK1108" s="76">
        <v>20350</v>
      </c>
      <c r="AL1108" s="76">
        <v>8.2689963429500205E-2</v>
      </c>
      <c r="AM1108" s="76">
        <v>9.9826899634295003</v>
      </c>
    </row>
    <row r="1109" spans="1:39" x14ac:dyDescent="0.3">
      <c r="A1109" s="76">
        <v>803.68820000000005</v>
      </c>
      <c r="B1109" s="76">
        <v>195800</v>
      </c>
      <c r="C1109" s="76">
        <v>0.98540513336688473</v>
      </c>
      <c r="D1109" s="76">
        <v>803.68820000000005</v>
      </c>
      <c r="E1109" s="76">
        <v>141200</v>
      </c>
      <c r="F1109" s="76">
        <v>0.9915730337078652</v>
      </c>
      <c r="G1109" s="76">
        <v>2.0915730337078653</v>
      </c>
      <c r="H1109" s="76">
        <v>803.68820000000005</v>
      </c>
      <c r="I1109" s="76">
        <v>497100</v>
      </c>
      <c r="J1109" s="76">
        <v>0.97298884321785084</v>
      </c>
      <c r="K1109" s="76">
        <v>3.1729888432178512</v>
      </c>
      <c r="L1109" s="76">
        <v>803.68820000000005</v>
      </c>
      <c r="M1109" s="76">
        <v>339800</v>
      </c>
      <c r="N1109" s="76">
        <v>0.97981545559400229</v>
      </c>
      <c r="O1109" s="76">
        <v>4.2798154555940018</v>
      </c>
      <c r="P1109" s="76">
        <v>803.68820000000005</v>
      </c>
      <c r="Q1109" s="76">
        <v>415400</v>
      </c>
      <c r="R1109" s="76">
        <v>0.97626321974148056</v>
      </c>
      <c r="S1109" s="76">
        <v>5.3762632197414808</v>
      </c>
      <c r="T1109" s="76">
        <v>803.68820000000005</v>
      </c>
      <c r="U1109" s="76">
        <v>376000</v>
      </c>
      <c r="V1109" s="76">
        <v>0.97942172440739772</v>
      </c>
      <c r="W1109" s="76">
        <v>6.4794217244073975</v>
      </c>
      <c r="X1109" s="76">
        <v>803.68820000000005</v>
      </c>
      <c r="Y1109" s="76">
        <v>155900</v>
      </c>
      <c r="Z1109" s="76">
        <v>0.6082715567694108</v>
      </c>
      <c r="AA1109" s="76">
        <v>7.2082715567694109</v>
      </c>
      <c r="AB1109" s="76">
        <v>803.68820000000005</v>
      </c>
      <c r="AC1109" s="76">
        <v>170200</v>
      </c>
      <c r="AD1109" s="76">
        <v>0.4597514856834144</v>
      </c>
      <c r="AE1109" s="76">
        <v>8.1597514856834152</v>
      </c>
      <c r="AF1109" s="76">
        <v>803.68820000000005</v>
      </c>
      <c r="AG1109" s="76">
        <v>69890</v>
      </c>
      <c r="AH1109" s="76">
        <v>0.44346446700507614</v>
      </c>
      <c r="AI1109" s="76">
        <v>9.2434644670050776</v>
      </c>
      <c r="AJ1109" s="76">
        <v>803.68820000000005</v>
      </c>
      <c r="AK1109" s="76">
        <v>20290</v>
      </c>
      <c r="AL1109" s="76">
        <v>8.2446160097521329E-2</v>
      </c>
      <c r="AM1109" s="76">
        <v>9.9824461600975223</v>
      </c>
    </row>
    <row r="1110" spans="1:39" x14ac:dyDescent="0.3">
      <c r="A1110" s="76">
        <v>803.70060000000001</v>
      </c>
      <c r="B1110" s="76">
        <v>194400</v>
      </c>
      <c r="C1110" s="76">
        <v>0.97835933568193256</v>
      </c>
      <c r="D1110" s="76">
        <v>803.70060000000001</v>
      </c>
      <c r="E1110" s="76">
        <v>140400</v>
      </c>
      <c r="F1110" s="76">
        <v>0.9859550561797753</v>
      </c>
      <c r="G1110" s="76">
        <v>2.0859550561797753</v>
      </c>
      <c r="H1110" s="76">
        <v>803.70060000000001</v>
      </c>
      <c r="I1110" s="76">
        <v>492300</v>
      </c>
      <c r="J1110" s="76">
        <v>0.96359365825014676</v>
      </c>
      <c r="K1110" s="76">
        <v>3.1635936582501469</v>
      </c>
      <c r="L1110" s="76">
        <v>803.70060000000001</v>
      </c>
      <c r="M1110" s="76">
        <v>336900</v>
      </c>
      <c r="N1110" s="76">
        <v>0.97145328719723179</v>
      </c>
      <c r="O1110" s="76">
        <v>4.2714532871972315</v>
      </c>
      <c r="P1110" s="76">
        <v>803.70060000000001</v>
      </c>
      <c r="Q1110" s="76">
        <v>411500</v>
      </c>
      <c r="R1110" s="76">
        <v>0.96709753231492357</v>
      </c>
      <c r="S1110" s="76">
        <v>5.3670975323149239</v>
      </c>
      <c r="T1110" s="76">
        <v>803.70060000000001</v>
      </c>
      <c r="U1110" s="76">
        <v>372700</v>
      </c>
      <c r="V1110" s="76">
        <v>0.97082573586871579</v>
      </c>
      <c r="W1110" s="76">
        <v>6.4708257358687158</v>
      </c>
      <c r="X1110" s="76">
        <v>803.70060000000001</v>
      </c>
      <c r="Y1110" s="76">
        <v>154600</v>
      </c>
      <c r="Z1110" s="76">
        <v>0.60319937573156457</v>
      </c>
      <c r="AA1110" s="76">
        <v>7.2031993757315647</v>
      </c>
      <c r="AB1110" s="76">
        <v>803.70060000000001</v>
      </c>
      <c r="AC1110" s="76">
        <v>169200</v>
      </c>
      <c r="AD1110" s="76">
        <v>0.45705024311183146</v>
      </c>
      <c r="AE1110" s="76">
        <v>8.157050243111831</v>
      </c>
      <c r="AF1110" s="76">
        <v>803.70060000000001</v>
      </c>
      <c r="AG1110" s="76">
        <v>69710</v>
      </c>
      <c r="AH1110" s="76">
        <v>0.44232233502538071</v>
      </c>
      <c r="AI1110" s="76">
        <v>9.2423223350253814</v>
      </c>
      <c r="AJ1110" s="76">
        <v>803.70060000000001</v>
      </c>
      <c r="AK1110" s="76">
        <v>20230</v>
      </c>
      <c r="AL1110" s="76">
        <v>8.2202356765542467E-2</v>
      </c>
      <c r="AM1110" s="76">
        <v>9.9822023567655425</v>
      </c>
    </row>
    <row r="1111" spans="1:39" x14ac:dyDescent="0.3">
      <c r="A1111" s="76">
        <v>803.71299999999997</v>
      </c>
      <c r="B1111" s="76">
        <v>192700</v>
      </c>
      <c r="C1111" s="76">
        <v>0.96980372420734773</v>
      </c>
      <c r="D1111" s="76">
        <v>803.71299999999997</v>
      </c>
      <c r="E1111" s="76">
        <v>139400</v>
      </c>
      <c r="F1111" s="76">
        <v>0.9789325842696629</v>
      </c>
      <c r="G1111" s="76">
        <v>2.0789325842696629</v>
      </c>
      <c r="H1111" s="76">
        <v>803.71299999999997</v>
      </c>
      <c r="I1111" s="76">
        <v>486800</v>
      </c>
      <c r="J1111" s="76">
        <v>0.95282834214131928</v>
      </c>
      <c r="K1111" s="76">
        <v>3.1528283421413192</v>
      </c>
      <c r="L1111" s="76">
        <v>803.71299999999997</v>
      </c>
      <c r="M1111" s="76">
        <v>333600</v>
      </c>
      <c r="N1111" s="76">
        <v>0.96193771626297575</v>
      </c>
      <c r="O1111" s="76">
        <v>4.2619377162629757</v>
      </c>
      <c r="P1111" s="76">
        <v>803.71299999999997</v>
      </c>
      <c r="Q1111" s="76">
        <v>407100</v>
      </c>
      <c r="R1111" s="76">
        <v>0.95675675675675675</v>
      </c>
      <c r="S1111" s="76">
        <v>5.3567567567567576</v>
      </c>
      <c r="T1111" s="76">
        <v>803.71299999999997</v>
      </c>
      <c r="U1111" s="76">
        <v>369000</v>
      </c>
      <c r="V1111" s="76">
        <v>0.96118780932534509</v>
      </c>
      <c r="W1111" s="76">
        <v>6.4611878093253452</v>
      </c>
      <c r="X1111" s="76">
        <v>803.71299999999997</v>
      </c>
      <c r="Y1111" s="76">
        <v>153100</v>
      </c>
      <c r="Z1111" s="76">
        <v>0.59734685914943431</v>
      </c>
      <c r="AA1111" s="76">
        <v>7.1973468591494338</v>
      </c>
      <c r="AB1111" s="76">
        <v>803.71299999999997</v>
      </c>
      <c r="AC1111" s="76">
        <v>168100</v>
      </c>
      <c r="AD1111" s="76">
        <v>0.45407887628309024</v>
      </c>
      <c r="AE1111" s="76">
        <v>8.1540788762830907</v>
      </c>
      <c r="AF1111" s="76">
        <v>803.71299999999997</v>
      </c>
      <c r="AG1111" s="76">
        <v>69460</v>
      </c>
      <c r="AH1111" s="76">
        <v>0.44073604060913707</v>
      </c>
      <c r="AI1111" s="76">
        <v>9.2407360406091374</v>
      </c>
      <c r="AJ1111" s="76">
        <v>803.71299999999997</v>
      </c>
      <c r="AK1111" s="76">
        <v>20180</v>
      </c>
      <c r="AL1111" s="76">
        <v>8.1999187322226733E-2</v>
      </c>
      <c r="AM1111" s="76">
        <v>9.9819991873222271</v>
      </c>
    </row>
    <row r="1112" spans="1:39" x14ac:dyDescent="0.3">
      <c r="A1112" s="76">
        <v>803.72540000000004</v>
      </c>
      <c r="B1112" s="76">
        <v>190900</v>
      </c>
      <c r="C1112" s="76">
        <v>0.96074484146955208</v>
      </c>
      <c r="D1112" s="76">
        <v>803.72540000000004</v>
      </c>
      <c r="E1112" s="76">
        <v>138300</v>
      </c>
      <c r="F1112" s="76">
        <v>0.9712078651685393</v>
      </c>
      <c r="G1112" s="76">
        <v>2.0712078651685393</v>
      </c>
      <c r="H1112" s="76">
        <v>803.72540000000004</v>
      </c>
      <c r="I1112" s="76">
        <v>480700</v>
      </c>
      <c r="J1112" s="76">
        <v>0.94088862791152872</v>
      </c>
      <c r="K1112" s="76">
        <v>3.1408886279115289</v>
      </c>
      <c r="L1112" s="76">
        <v>803.72540000000004</v>
      </c>
      <c r="M1112" s="76">
        <v>329800</v>
      </c>
      <c r="N1112" s="76">
        <v>0.9509803921568627</v>
      </c>
      <c r="O1112" s="76">
        <v>4.2509803921568627</v>
      </c>
      <c r="P1112" s="76">
        <v>803.72540000000004</v>
      </c>
      <c r="Q1112" s="76">
        <v>402200</v>
      </c>
      <c r="R1112" s="76">
        <v>0.94524089306698</v>
      </c>
      <c r="S1112" s="76">
        <v>5.3452408930669808</v>
      </c>
      <c r="T1112" s="76">
        <v>803.72540000000004</v>
      </c>
      <c r="U1112" s="76">
        <v>364700</v>
      </c>
      <c r="V1112" s="76">
        <v>0.9499869757749414</v>
      </c>
      <c r="W1112" s="76">
        <v>6.4499869757749417</v>
      </c>
      <c r="X1112" s="76">
        <v>803.72540000000004</v>
      </c>
      <c r="Y1112" s="76">
        <v>151500</v>
      </c>
      <c r="Z1112" s="76">
        <v>0.59110417479516197</v>
      </c>
      <c r="AA1112" s="76">
        <v>7.1911041747951616</v>
      </c>
      <c r="AB1112" s="76">
        <v>803.72540000000004</v>
      </c>
      <c r="AC1112" s="76">
        <v>166700</v>
      </c>
      <c r="AD1112" s="76">
        <v>0.45029713668287413</v>
      </c>
      <c r="AE1112" s="76">
        <v>8.1502971366828749</v>
      </c>
      <c r="AF1112" s="76">
        <v>803.72540000000004</v>
      </c>
      <c r="AG1112" s="76">
        <v>69150</v>
      </c>
      <c r="AH1112" s="76">
        <v>0.4387690355329949</v>
      </c>
      <c r="AI1112" s="76">
        <v>9.2387690355329948</v>
      </c>
      <c r="AJ1112" s="76">
        <v>803.72540000000004</v>
      </c>
      <c r="AK1112" s="76">
        <v>20130</v>
      </c>
      <c r="AL1112" s="76">
        <v>8.1796017878911012E-2</v>
      </c>
      <c r="AM1112" s="76">
        <v>9.9817960178789118</v>
      </c>
    </row>
    <row r="1113" spans="1:39" x14ac:dyDescent="0.3">
      <c r="A1113" s="76">
        <v>803.73779999999999</v>
      </c>
      <c r="B1113" s="76">
        <v>188800</v>
      </c>
      <c r="C1113" s="76">
        <v>0.95017614494212377</v>
      </c>
      <c r="D1113" s="76">
        <v>803.73779999999999</v>
      </c>
      <c r="E1113" s="76">
        <v>137000</v>
      </c>
      <c r="F1113" s="76">
        <v>0.9620786516853933</v>
      </c>
      <c r="G1113" s="76">
        <v>2.0620786516853933</v>
      </c>
      <c r="H1113" s="76">
        <v>803.73779999999999</v>
      </c>
      <c r="I1113" s="76">
        <v>474000</v>
      </c>
      <c r="J1113" s="76">
        <v>0.92777451556077506</v>
      </c>
      <c r="K1113" s="76">
        <v>3.127774515560775</v>
      </c>
      <c r="L1113" s="76">
        <v>803.73779999999999</v>
      </c>
      <c r="M1113" s="76">
        <v>325700</v>
      </c>
      <c r="N1113" s="76">
        <v>0.9391580161476355</v>
      </c>
      <c r="O1113" s="76">
        <v>4.239158016147635</v>
      </c>
      <c r="P1113" s="76">
        <v>803.73779999999999</v>
      </c>
      <c r="Q1113" s="76">
        <v>396700</v>
      </c>
      <c r="R1113" s="76">
        <v>0.93231492361927149</v>
      </c>
      <c r="S1113" s="76">
        <v>5.332314923619272</v>
      </c>
      <c r="T1113" s="76">
        <v>803.73779999999999</v>
      </c>
      <c r="U1113" s="76">
        <v>360000</v>
      </c>
      <c r="V1113" s="76">
        <v>0.93774420421984894</v>
      </c>
      <c r="W1113" s="76">
        <v>6.4377442042198485</v>
      </c>
      <c r="X1113" s="76">
        <v>803.73779999999999</v>
      </c>
      <c r="Y1113" s="76">
        <v>149800</v>
      </c>
      <c r="Z1113" s="76">
        <v>0.58447132266874757</v>
      </c>
      <c r="AA1113" s="76">
        <v>7.1844713226687471</v>
      </c>
      <c r="AB1113" s="76">
        <v>803.73779999999999</v>
      </c>
      <c r="AC1113" s="76">
        <v>165200</v>
      </c>
      <c r="AD1113" s="76">
        <v>0.44624527282549975</v>
      </c>
      <c r="AE1113" s="76">
        <v>8.1462452728254995</v>
      </c>
      <c r="AF1113" s="76">
        <v>803.73779999999999</v>
      </c>
      <c r="AG1113" s="76">
        <v>68760</v>
      </c>
      <c r="AH1113" s="76">
        <v>0.43629441624365484</v>
      </c>
      <c r="AI1113" s="76">
        <v>9.2362944162436555</v>
      </c>
      <c r="AJ1113" s="76">
        <v>803.73779999999999</v>
      </c>
      <c r="AK1113" s="76">
        <v>20100</v>
      </c>
      <c r="AL1113" s="76">
        <v>8.1674116212921574E-2</v>
      </c>
      <c r="AM1113" s="76">
        <v>9.9816741162129219</v>
      </c>
    </row>
    <row r="1114" spans="1:39" x14ac:dyDescent="0.3">
      <c r="A1114" s="76">
        <v>803.75019999999995</v>
      </c>
      <c r="B1114" s="76">
        <v>186500</v>
      </c>
      <c r="C1114" s="76">
        <v>0.93860090588827383</v>
      </c>
      <c r="D1114" s="76">
        <v>803.75019999999995</v>
      </c>
      <c r="E1114" s="76">
        <v>135500</v>
      </c>
      <c r="F1114" s="76">
        <v>0.9515449438202247</v>
      </c>
      <c r="G1114" s="76">
        <v>2.0515449438202249</v>
      </c>
      <c r="H1114" s="76">
        <v>803.75019999999995</v>
      </c>
      <c r="I1114" s="76">
        <v>466800</v>
      </c>
      <c r="J1114" s="76">
        <v>0.91368173810921904</v>
      </c>
      <c r="K1114" s="76">
        <v>3.1136817381092192</v>
      </c>
      <c r="L1114" s="76">
        <v>803.75019999999995</v>
      </c>
      <c r="M1114" s="76">
        <v>321100</v>
      </c>
      <c r="N1114" s="76">
        <v>0.92589388696655128</v>
      </c>
      <c r="O1114" s="76">
        <v>4.225893886966551</v>
      </c>
      <c r="P1114" s="76">
        <v>803.75019999999995</v>
      </c>
      <c r="Q1114" s="76">
        <v>390900</v>
      </c>
      <c r="R1114" s="76">
        <v>0.91868390129259692</v>
      </c>
      <c r="S1114" s="76">
        <v>5.318683901292597</v>
      </c>
      <c r="T1114" s="76">
        <v>803.75019999999995</v>
      </c>
      <c r="U1114" s="76">
        <v>354800</v>
      </c>
      <c r="V1114" s="76">
        <v>0.9241990101588955</v>
      </c>
      <c r="W1114" s="76">
        <v>6.4241990101588957</v>
      </c>
      <c r="X1114" s="76">
        <v>803.75019999999995</v>
      </c>
      <c r="Y1114" s="76">
        <v>148000</v>
      </c>
      <c r="Z1114" s="76">
        <v>0.57744830277019121</v>
      </c>
      <c r="AA1114" s="76">
        <v>7.1774483027701912</v>
      </c>
      <c r="AB1114" s="76">
        <v>803.75019999999995</v>
      </c>
      <c r="AC1114" s="76">
        <v>163600</v>
      </c>
      <c r="AD1114" s="76">
        <v>0.44192328471096703</v>
      </c>
      <c r="AE1114" s="76">
        <v>8.1419232847109679</v>
      </c>
      <c r="AF1114" s="76">
        <v>803.75019999999995</v>
      </c>
      <c r="AG1114" s="76">
        <v>68310</v>
      </c>
      <c r="AH1114" s="76">
        <v>0.43343908629441624</v>
      </c>
      <c r="AI1114" s="76">
        <v>9.2334390862944176</v>
      </c>
      <c r="AJ1114" s="76">
        <v>803.75019999999995</v>
      </c>
      <c r="AK1114" s="76">
        <v>20070</v>
      </c>
      <c r="AL1114" s="76">
        <v>8.1552214546932136E-2</v>
      </c>
      <c r="AM1114" s="76">
        <v>9.981552214546932</v>
      </c>
    </row>
    <row r="1115" spans="1:39" x14ac:dyDescent="0.3">
      <c r="A1115" s="76">
        <v>803.76260000000002</v>
      </c>
      <c r="B1115" s="76">
        <v>184000</v>
      </c>
      <c r="C1115" s="76">
        <v>0.92601912430800204</v>
      </c>
      <c r="D1115" s="76">
        <v>803.76260000000002</v>
      </c>
      <c r="E1115" s="76">
        <v>133900</v>
      </c>
      <c r="F1115" s="76">
        <v>0.9403089887640449</v>
      </c>
      <c r="G1115" s="76">
        <v>2.0403089887640449</v>
      </c>
      <c r="H1115" s="76">
        <v>803.76260000000002</v>
      </c>
      <c r="I1115" s="76">
        <v>459100</v>
      </c>
      <c r="J1115" s="76">
        <v>0.89861029555686045</v>
      </c>
      <c r="K1115" s="76">
        <v>3.0986102955568606</v>
      </c>
      <c r="L1115" s="76">
        <v>803.76260000000002</v>
      </c>
      <c r="M1115" s="76">
        <v>316200</v>
      </c>
      <c r="N1115" s="76">
        <v>0.91176470588235292</v>
      </c>
      <c r="O1115" s="76">
        <v>4.2117647058823531</v>
      </c>
      <c r="P1115" s="76">
        <v>803.76260000000002</v>
      </c>
      <c r="Q1115" s="76">
        <v>384600</v>
      </c>
      <c r="R1115" s="76">
        <v>0.90387779083431252</v>
      </c>
      <c r="S1115" s="76">
        <v>5.3038777908343127</v>
      </c>
      <c r="T1115" s="76">
        <v>803.76260000000002</v>
      </c>
      <c r="U1115" s="76">
        <v>349300</v>
      </c>
      <c r="V1115" s="76">
        <v>0.90987236259442561</v>
      </c>
      <c r="W1115" s="76">
        <v>6.4098723625944256</v>
      </c>
      <c r="X1115" s="76">
        <v>803.76260000000002</v>
      </c>
      <c r="Y1115" s="76">
        <v>146100</v>
      </c>
      <c r="Z1115" s="76">
        <v>0.57003511509949278</v>
      </c>
      <c r="AA1115" s="76">
        <v>7.1700351150994921</v>
      </c>
      <c r="AB1115" s="76">
        <v>803.76260000000002</v>
      </c>
      <c r="AC1115" s="76">
        <v>161800</v>
      </c>
      <c r="AD1115" s="76">
        <v>0.43706104808211776</v>
      </c>
      <c r="AE1115" s="76">
        <v>8.1370610480821171</v>
      </c>
      <c r="AF1115" s="76">
        <v>803.76260000000002</v>
      </c>
      <c r="AG1115" s="76">
        <v>67790</v>
      </c>
      <c r="AH1115" s="76">
        <v>0.43013959390862944</v>
      </c>
      <c r="AI1115" s="76">
        <v>9.2301395939086301</v>
      </c>
      <c r="AJ1115" s="76">
        <v>803.76260000000002</v>
      </c>
      <c r="AK1115" s="76">
        <v>20050</v>
      </c>
      <c r="AL1115" s="76">
        <v>8.1470946769605854E-2</v>
      </c>
      <c r="AM1115" s="76">
        <v>9.9814709467696066</v>
      </c>
    </row>
    <row r="1116" spans="1:39" x14ac:dyDescent="0.3">
      <c r="A1116" s="76">
        <v>803.77499999999998</v>
      </c>
      <c r="B1116" s="76">
        <v>181400</v>
      </c>
      <c r="C1116" s="76">
        <v>0.91293407146451933</v>
      </c>
      <c r="D1116" s="76">
        <v>803.77499999999998</v>
      </c>
      <c r="E1116" s="76">
        <v>132100</v>
      </c>
      <c r="F1116" s="76">
        <v>0.9276685393258427</v>
      </c>
      <c r="G1116" s="76">
        <v>2.0276685393258429</v>
      </c>
      <c r="H1116" s="76">
        <v>803.77499999999998</v>
      </c>
      <c r="I1116" s="76">
        <v>451000</v>
      </c>
      <c r="J1116" s="76">
        <v>0.8827559209238599</v>
      </c>
      <c r="K1116" s="76">
        <v>3.08275592092386</v>
      </c>
      <c r="L1116" s="76">
        <v>803.77499999999998</v>
      </c>
      <c r="M1116" s="76">
        <v>311100</v>
      </c>
      <c r="N1116" s="76">
        <v>0.8970588235294118</v>
      </c>
      <c r="O1116" s="76">
        <v>4.197058823529412</v>
      </c>
      <c r="P1116" s="76">
        <v>803.77499999999998</v>
      </c>
      <c r="Q1116" s="76">
        <v>378000</v>
      </c>
      <c r="R1116" s="76">
        <v>0.8883666274970623</v>
      </c>
      <c r="S1116" s="76">
        <v>5.2883666274970622</v>
      </c>
      <c r="T1116" s="76">
        <v>803.77499999999998</v>
      </c>
      <c r="U1116" s="76">
        <v>343400</v>
      </c>
      <c r="V1116" s="76">
        <v>0.89450377702526696</v>
      </c>
      <c r="W1116" s="76">
        <v>6.3945037770252666</v>
      </c>
      <c r="X1116" s="76">
        <v>803.77499999999998</v>
      </c>
      <c r="Y1116" s="76">
        <v>144100</v>
      </c>
      <c r="Z1116" s="76">
        <v>0.5622317596566524</v>
      </c>
      <c r="AA1116" s="76">
        <v>7.1622317596566525</v>
      </c>
      <c r="AB1116" s="76">
        <v>803.77499999999998</v>
      </c>
      <c r="AC1116" s="76">
        <v>159900</v>
      </c>
      <c r="AD1116" s="76">
        <v>0.43192868719611022</v>
      </c>
      <c r="AE1116" s="76">
        <v>8.1319286871961101</v>
      </c>
      <c r="AF1116" s="76">
        <v>803.77499999999998</v>
      </c>
      <c r="AG1116" s="76">
        <v>67220</v>
      </c>
      <c r="AH1116" s="76">
        <v>0.42652284263959389</v>
      </c>
      <c r="AI1116" s="76">
        <v>9.2265228426395947</v>
      </c>
      <c r="AJ1116" s="76">
        <v>803.77499999999998</v>
      </c>
      <c r="AK1116" s="76">
        <v>20050</v>
      </c>
      <c r="AL1116" s="76">
        <v>8.1470946769605854E-2</v>
      </c>
      <c r="AM1116" s="76">
        <v>9.9814709467696066</v>
      </c>
    </row>
    <row r="1117" spans="1:39" x14ac:dyDescent="0.3">
      <c r="A1117" s="76">
        <v>803.78740000000005</v>
      </c>
      <c r="B1117" s="76">
        <v>178600</v>
      </c>
      <c r="C1117" s="76">
        <v>0.89884247609461498</v>
      </c>
      <c r="D1117" s="76">
        <v>803.78740000000005</v>
      </c>
      <c r="E1117" s="76">
        <v>130200</v>
      </c>
      <c r="F1117" s="76">
        <v>0.9143258426966292</v>
      </c>
      <c r="G1117" s="76">
        <v>2.0143258426966293</v>
      </c>
      <c r="H1117" s="76">
        <v>803.78740000000005</v>
      </c>
      <c r="I1117" s="76">
        <v>442400</v>
      </c>
      <c r="J1117" s="76">
        <v>0.86592288119005678</v>
      </c>
      <c r="K1117" s="76">
        <v>3.065922881190057</v>
      </c>
      <c r="L1117" s="76">
        <v>803.78740000000005</v>
      </c>
      <c r="M1117" s="76">
        <v>305600</v>
      </c>
      <c r="N1117" s="76">
        <v>0.88119953863898504</v>
      </c>
      <c r="O1117" s="76">
        <v>4.1811995386389853</v>
      </c>
      <c r="P1117" s="76">
        <v>803.78740000000005</v>
      </c>
      <c r="Q1117" s="76">
        <v>371000</v>
      </c>
      <c r="R1117" s="76">
        <v>0.87191539365452408</v>
      </c>
      <c r="S1117" s="76">
        <v>5.271915393654524</v>
      </c>
      <c r="T1117" s="76">
        <v>803.78740000000005</v>
      </c>
      <c r="U1117" s="76">
        <v>337100</v>
      </c>
      <c r="V1117" s="76">
        <v>0.87809325345141964</v>
      </c>
      <c r="W1117" s="76">
        <v>6.3780932534514196</v>
      </c>
      <c r="X1117" s="76">
        <v>803.78740000000005</v>
      </c>
      <c r="Y1117" s="76">
        <v>142000</v>
      </c>
      <c r="Z1117" s="76">
        <v>0.55403823644166994</v>
      </c>
      <c r="AA1117" s="76">
        <v>7.1540382364416697</v>
      </c>
      <c r="AB1117" s="76">
        <v>803.78740000000005</v>
      </c>
      <c r="AC1117" s="76">
        <v>157900</v>
      </c>
      <c r="AD1117" s="76">
        <v>0.42652620205294434</v>
      </c>
      <c r="AE1117" s="76">
        <v>8.1265262020529452</v>
      </c>
      <c r="AF1117" s="76">
        <v>803.78740000000005</v>
      </c>
      <c r="AG1117" s="76">
        <v>66590</v>
      </c>
      <c r="AH1117" s="76">
        <v>0.42252538071065993</v>
      </c>
      <c r="AI1117" s="76">
        <v>9.2225253807106604</v>
      </c>
      <c r="AJ1117" s="76">
        <v>803.78740000000005</v>
      </c>
      <c r="AK1117" s="76">
        <v>20050</v>
      </c>
      <c r="AL1117" s="76">
        <v>8.1470946769605854E-2</v>
      </c>
      <c r="AM1117" s="76">
        <v>9.9814709467696066</v>
      </c>
    </row>
    <row r="1118" spans="1:39" x14ac:dyDescent="0.3">
      <c r="A1118" s="76">
        <v>803.7998</v>
      </c>
      <c r="B1118" s="76">
        <v>175600</v>
      </c>
      <c r="C1118" s="76">
        <v>0.8837443381982889</v>
      </c>
      <c r="D1118" s="76">
        <v>803.7998</v>
      </c>
      <c r="E1118" s="76">
        <v>128200</v>
      </c>
      <c r="F1118" s="76">
        <v>0.9002808988764045</v>
      </c>
      <c r="G1118" s="76">
        <v>2.0002808988764045</v>
      </c>
      <c r="H1118" s="76">
        <v>803.7998</v>
      </c>
      <c r="I1118" s="76">
        <v>433600</v>
      </c>
      <c r="J1118" s="76">
        <v>0.84869837541593263</v>
      </c>
      <c r="K1118" s="76">
        <v>3.0486983754159329</v>
      </c>
      <c r="L1118" s="76">
        <v>803.7998</v>
      </c>
      <c r="M1118" s="76">
        <v>299900</v>
      </c>
      <c r="N1118" s="76">
        <v>0.8647635524798154</v>
      </c>
      <c r="O1118" s="76">
        <v>4.1647635524798154</v>
      </c>
      <c r="P1118" s="76">
        <v>803.7998</v>
      </c>
      <c r="Q1118" s="76">
        <v>363800</v>
      </c>
      <c r="R1118" s="76">
        <v>0.85499412455934198</v>
      </c>
      <c r="S1118" s="76">
        <v>5.2549941245593423</v>
      </c>
      <c r="T1118" s="76">
        <v>803.7998</v>
      </c>
      <c r="U1118" s="76">
        <v>330700</v>
      </c>
      <c r="V1118" s="76">
        <v>0.86142224537640011</v>
      </c>
      <c r="W1118" s="76">
        <v>6.3614222453764002</v>
      </c>
      <c r="X1118" s="76">
        <v>803.7998</v>
      </c>
      <c r="Y1118" s="76">
        <v>139900</v>
      </c>
      <c r="Z1118" s="76">
        <v>0.54584471322668748</v>
      </c>
      <c r="AA1118" s="76">
        <v>7.1458447132266869</v>
      </c>
      <c r="AB1118" s="76">
        <v>803.7998</v>
      </c>
      <c r="AC1118" s="76">
        <v>155800</v>
      </c>
      <c r="AD1118" s="76">
        <v>0.42085359265262018</v>
      </c>
      <c r="AE1118" s="76">
        <v>8.1208535926526206</v>
      </c>
      <c r="AF1118" s="76">
        <v>803.7998</v>
      </c>
      <c r="AG1118" s="76">
        <v>65910</v>
      </c>
      <c r="AH1118" s="76">
        <v>0.41821065989847717</v>
      </c>
      <c r="AI1118" s="76">
        <v>9.2182106598984781</v>
      </c>
      <c r="AJ1118" s="76">
        <v>803.7998</v>
      </c>
      <c r="AK1118" s="76">
        <v>20060</v>
      </c>
      <c r="AL1118" s="76">
        <v>8.1511580658268995E-2</v>
      </c>
      <c r="AM1118" s="76">
        <v>9.9815115806582693</v>
      </c>
    </row>
    <row r="1119" spans="1:39" x14ac:dyDescent="0.3">
      <c r="A1119" s="76">
        <v>803.81219999999996</v>
      </c>
      <c r="B1119" s="76">
        <v>172500</v>
      </c>
      <c r="C1119" s="76">
        <v>0.8681429290387519</v>
      </c>
      <c r="D1119" s="76">
        <v>803.81219999999996</v>
      </c>
      <c r="E1119" s="76">
        <v>126100</v>
      </c>
      <c r="F1119" s="76">
        <v>0.8855337078651685</v>
      </c>
      <c r="G1119" s="76">
        <v>1.9855337078651685</v>
      </c>
      <c r="H1119" s="76">
        <v>803.81219999999996</v>
      </c>
      <c r="I1119" s="76">
        <v>424400</v>
      </c>
      <c r="J1119" s="76">
        <v>0.83069093756116652</v>
      </c>
      <c r="K1119" s="76">
        <v>3.0306909375611668</v>
      </c>
      <c r="L1119" s="76">
        <v>803.81219999999996</v>
      </c>
      <c r="M1119" s="76">
        <v>294000</v>
      </c>
      <c r="N1119" s="76">
        <v>0.84775086505190311</v>
      </c>
      <c r="O1119" s="76">
        <v>4.1477508650519033</v>
      </c>
      <c r="P1119" s="76">
        <v>803.81219999999996</v>
      </c>
      <c r="Q1119" s="76">
        <v>356400</v>
      </c>
      <c r="R1119" s="76">
        <v>0.83760282021151589</v>
      </c>
      <c r="S1119" s="76">
        <v>5.2376028202115164</v>
      </c>
      <c r="T1119" s="76">
        <v>803.81219999999996</v>
      </c>
      <c r="U1119" s="76">
        <v>323900</v>
      </c>
      <c r="V1119" s="76">
        <v>0.84370929929669181</v>
      </c>
      <c r="W1119" s="76">
        <v>6.3437092992966919</v>
      </c>
      <c r="X1119" s="76">
        <v>803.81219999999996</v>
      </c>
      <c r="Y1119" s="76">
        <v>137700</v>
      </c>
      <c r="Z1119" s="76">
        <v>0.53726102223956296</v>
      </c>
      <c r="AA1119" s="76">
        <v>7.1372610222395627</v>
      </c>
      <c r="AB1119" s="76">
        <v>803.81219999999996</v>
      </c>
      <c r="AC1119" s="76">
        <v>153600</v>
      </c>
      <c r="AD1119" s="76">
        <v>0.41491085899513774</v>
      </c>
      <c r="AE1119" s="76">
        <v>8.1149108589951382</v>
      </c>
      <c r="AF1119" s="76">
        <v>803.81219999999996</v>
      </c>
      <c r="AG1119" s="76">
        <v>65190</v>
      </c>
      <c r="AH1119" s="76">
        <v>0.4136421319796954</v>
      </c>
      <c r="AI1119" s="76">
        <v>9.2136421319796966</v>
      </c>
      <c r="AJ1119" s="76">
        <v>803.81219999999996</v>
      </c>
      <c r="AK1119" s="76">
        <v>20090</v>
      </c>
      <c r="AL1119" s="76">
        <v>8.1633482324258433E-2</v>
      </c>
      <c r="AM1119" s="76">
        <v>9.9816334823242592</v>
      </c>
    </row>
    <row r="1120" spans="1:39" x14ac:dyDescent="0.3">
      <c r="A1120" s="76">
        <v>803.82460000000003</v>
      </c>
      <c r="B1120" s="76">
        <v>169400</v>
      </c>
      <c r="C1120" s="76">
        <v>0.85254151987921489</v>
      </c>
      <c r="D1120" s="76">
        <v>803.82460000000003</v>
      </c>
      <c r="E1120" s="76">
        <v>123800</v>
      </c>
      <c r="F1120" s="76">
        <v>0.8693820224719101</v>
      </c>
      <c r="G1120" s="76">
        <v>1.9693820224719101</v>
      </c>
      <c r="H1120" s="76">
        <v>803.82460000000003</v>
      </c>
      <c r="I1120" s="76">
        <v>415000</v>
      </c>
      <c r="J1120" s="76">
        <v>0.81229203366607949</v>
      </c>
      <c r="K1120" s="76">
        <v>3.0122920336660797</v>
      </c>
      <c r="L1120" s="76">
        <v>803.82460000000003</v>
      </c>
      <c r="M1120" s="76">
        <v>287900</v>
      </c>
      <c r="N1120" s="76">
        <v>0.83016147635524795</v>
      </c>
      <c r="O1120" s="76">
        <v>4.1301614763552479</v>
      </c>
      <c r="P1120" s="76">
        <v>803.82460000000003</v>
      </c>
      <c r="Q1120" s="76">
        <v>348700</v>
      </c>
      <c r="R1120" s="76">
        <v>0.81950646298472385</v>
      </c>
      <c r="S1120" s="76">
        <v>5.2195064629847243</v>
      </c>
      <c r="T1120" s="76">
        <v>803.82460000000003</v>
      </c>
      <c r="U1120" s="76">
        <v>317000</v>
      </c>
      <c r="V1120" s="76">
        <v>0.82573586871581139</v>
      </c>
      <c r="W1120" s="76">
        <v>6.3257358687158112</v>
      </c>
      <c r="X1120" s="76">
        <v>803.82460000000003</v>
      </c>
      <c r="Y1120" s="76">
        <v>135500</v>
      </c>
      <c r="Z1120" s="76">
        <v>0.52867733125243854</v>
      </c>
      <c r="AA1120" s="76">
        <v>7.1286773312524385</v>
      </c>
      <c r="AB1120" s="76">
        <v>803.82460000000003</v>
      </c>
      <c r="AC1120" s="76">
        <v>151400</v>
      </c>
      <c r="AD1120" s="76">
        <v>0.40896812533765531</v>
      </c>
      <c r="AE1120" s="76">
        <v>8.1089681253376558</v>
      </c>
      <c r="AF1120" s="76">
        <v>803.82460000000003</v>
      </c>
      <c r="AG1120" s="76">
        <v>64420</v>
      </c>
      <c r="AH1120" s="76">
        <v>0.40875634517766496</v>
      </c>
      <c r="AI1120" s="76">
        <v>9.2087563451776653</v>
      </c>
      <c r="AJ1120" s="76">
        <v>803.82460000000003</v>
      </c>
      <c r="AK1120" s="76">
        <v>20120</v>
      </c>
      <c r="AL1120" s="76">
        <v>8.1755383990247871E-2</v>
      </c>
      <c r="AM1120" s="76">
        <v>9.9817553839902491</v>
      </c>
    </row>
    <row r="1121" spans="1:39" x14ac:dyDescent="0.3">
      <c r="A1121" s="76">
        <v>803.83699999999999</v>
      </c>
      <c r="B1121" s="76">
        <v>166100</v>
      </c>
      <c r="C1121" s="76">
        <v>0.83593356819325615</v>
      </c>
      <c r="D1121" s="76">
        <v>803.83699999999999</v>
      </c>
      <c r="E1121" s="76">
        <v>121500</v>
      </c>
      <c r="F1121" s="76">
        <v>0.8532303370786517</v>
      </c>
      <c r="G1121" s="76">
        <v>1.9532303370786517</v>
      </c>
      <c r="H1121" s="76">
        <v>803.83699999999999</v>
      </c>
      <c r="I1121" s="76">
        <v>405400</v>
      </c>
      <c r="J1121" s="76">
        <v>0.79350166373067132</v>
      </c>
      <c r="K1121" s="76">
        <v>2.9935016637306715</v>
      </c>
      <c r="L1121" s="76">
        <v>803.83699999999999</v>
      </c>
      <c r="M1121" s="76">
        <v>281700</v>
      </c>
      <c r="N1121" s="76">
        <v>0.81228373702422141</v>
      </c>
      <c r="O1121" s="76">
        <v>4.1122837370242209</v>
      </c>
      <c r="P1121" s="76">
        <v>803.83699999999999</v>
      </c>
      <c r="Q1121" s="76">
        <v>341000</v>
      </c>
      <c r="R1121" s="76">
        <v>0.80141010575793181</v>
      </c>
      <c r="S1121" s="76">
        <v>5.2014101057579323</v>
      </c>
      <c r="T1121" s="76">
        <v>803.83699999999999</v>
      </c>
      <c r="U1121" s="76">
        <v>309900</v>
      </c>
      <c r="V1121" s="76">
        <v>0.80724146913258665</v>
      </c>
      <c r="W1121" s="76">
        <v>6.3072414691325864</v>
      </c>
      <c r="X1121" s="76">
        <v>803.83699999999999</v>
      </c>
      <c r="Y1121" s="76">
        <v>133300</v>
      </c>
      <c r="Z1121" s="76">
        <v>0.52009364026531413</v>
      </c>
      <c r="AA1121" s="76">
        <v>7.1200936402653134</v>
      </c>
      <c r="AB1121" s="76">
        <v>803.83699999999999</v>
      </c>
      <c r="AC1121" s="76">
        <v>149100</v>
      </c>
      <c r="AD1121" s="76">
        <v>0.4027552674230146</v>
      </c>
      <c r="AE1121" s="76">
        <v>8.1027552674230154</v>
      </c>
      <c r="AF1121" s="76">
        <v>803.83699999999999</v>
      </c>
      <c r="AG1121" s="76">
        <v>63620</v>
      </c>
      <c r="AH1121" s="76">
        <v>0.4036802030456853</v>
      </c>
      <c r="AI1121" s="76">
        <v>9.2036802030456855</v>
      </c>
      <c r="AJ1121" s="76">
        <v>803.83699999999999</v>
      </c>
      <c r="AK1121" s="76">
        <v>20160</v>
      </c>
      <c r="AL1121" s="76">
        <v>8.191791954490045E-2</v>
      </c>
      <c r="AM1121" s="76">
        <v>9.9819179195448999</v>
      </c>
    </row>
    <row r="1122" spans="1:39" x14ac:dyDescent="0.3">
      <c r="A1122" s="76">
        <v>803.84939999999995</v>
      </c>
      <c r="B1122" s="76">
        <v>162800</v>
      </c>
      <c r="C1122" s="76">
        <v>0.81932561650729741</v>
      </c>
      <c r="D1122" s="76">
        <v>803.84939999999995</v>
      </c>
      <c r="E1122" s="76">
        <v>119100</v>
      </c>
      <c r="F1122" s="76">
        <v>0.836376404494382</v>
      </c>
      <c r="G1122" s="76">
        <v>1.9363764044943821</v>
      </c>
      <c r="H1122" s="76">
        <v>803.84939999999995</v>
      </c>
      <c r="I1122" s="76">
        <v>395700</v>
      </c>
      <c r="J1122" s="76">
        <v>0.77451556077510275</v>
      </c>
      <c r="K1122" s="76">
        <v>2.974515560775103</v>
      </c>
      <c r="L1122" s="76">
        <v>803.84939999999995</v>
      </c>
      <c r="M1122" s="76">
        <v>275300</v>
      </c>
      <c r="N1122" s="76">
        <v>0.7938292964244521</v>
      </c>
      <c r="O1122" s="76">
        <v>4.0938292964244516</v>
      </c>
      <c r="P1122" s="76">
        <v>803.84939999999995</v>
      </c>
      <c r="Q1122" s="76">
        <v>333100</v>
      </c>
      <c r="R1122" s="76">
        <v>0.78284371327849589</v>
      </c>
      <c r="S1122" s="76">
        <v>5.1828437132784959</v>
      </c>
      <c r="T1122" s="76">
        <v>803.84939999999995</v>
      </c>
      <c r="U1122" s="76">
        <v>302700</v>
      </c>
      <c r="V1122" s="76">
        <v>0.78848658504818958</v>
      </c>
      <c r="W1122" s="76">
        <v>6.2884865850481892</v>
      </c>
      <c r="X1122" s="76">
        <v>803.84939999999995</v>
      </c>
      <c r="Y1122" s="76">
        <v>131100</v>
      </c>
      <c r="Z1122" s="76">
        <v>0.5115099492781896</v>
      </c>
      <c r="AA1122" s="76">
        <v>7.1115099492781892</v>
      </c>
      <c r="AB1122" s="76">
        <v>803.84939999999995</v>
      </c>
      <c r="AC1122" s="76">
        <v>146800</v>
      </c>
      <c r="AD1122" s="76">
        <v>0.39654240950837383</v>
      </c>
      <c r="AE1122" s="76">
        <v>8.0965424095083733</v>
      </c>
      <c r="AF1122" s="76">
        <v>803.84939999999995</v>
      </c>
      <c r="AG1122" s="76">
        <v>62780</v>
      </c>
      <c r="AH1122" s="76">
        <v>0.39835025380710659</v>
      </c>
      <c r="AI1122" s="76">
        <v>9.1983502538071065</v>
      </c>
      <c r="AJ1122" s="76">
        <v>803.84939999999995</v>
      </c>
      <c r="AK1122" s="76">
        <v>20210</v>
      </c>
      <c r="AL1122" s="76">
        <v>8.212108898821617E-2</v>
      </c>
      <c r="AM1122" s="76">
        <v>9.982121088988217</v>
      </c>
    </row>
    <row r="1123" spans="1:39" x14ac:dyDescent="0.3">
      <c r="A1123" s="76">
        <v>803.86180000000002</v>
      </c>
      <c r="B1123" s="76">
        <v>159400</v>
      </c>
      <c r="C1123" s="76">
        <v>0.80221439355812785</v>
      </c>
      <c r="D1123" s="76">
        <v>803.86180000000002</v>
      </c>
      <c r="E1123" s="76">
        <v>116600</v>
      </c>
      <c r="F1123" s="76">
        <v>0.8188202247191011</v>
      </c>
      <c r="G1123" s="76">
        <v>1.9188202247191013</v>
      </c>
      <c r="H1123" s="76">
        <v>803.86180000000002</v>
      </c>
      <c r="I1123" s="76">
        <v>385900</v>
      </c>
      <c r="J1123" s="76">
        <v>0.75533372479937366</v>
      </c>
      <c r="K1123" s="76">
        <v>2.9553337247993738</v>
      </c>
      <c r="L1123" s="76">
        <v>803.86180000000002</v>
      </c>
      <c r="M1123" s="76">
        <v>268900</v>
      </c>
      <c r="N1123" s="76">
        <v>0.7753748558246828</v>
      </c>
      <c r="O1123" s="76">
        <v>4.0753748558246823</v>
      </c>
      <c r="P1123" s="76">
        <v>803.86180000000002</v>
      </c>
      <c r="Q1123" s="76">
        <v>325200</v>
      </c>
      <c r="R1123" s="76">
        <v>0.76427732079905997</v>
      </c>
      <c r="S1123" s="76">
        <v>5.1642773207990604</v>
      </c>
      <c r="T1123" s="76">
        <v>803.86180000000002</v>
      </c>
      <c r="U1123" s="76">
        <v>295400</v>
      </c>
      <c r="V1123" s="76">
        <v>0.76947121646262051</v>
      </c>
      <c r="W1123" s="76">
        <v>6.2694712164626205</v>
      </c>
      <c r="X1123" s="76">
        <v>803.86180000000002</v>
      </c>
      <c r="Y1123" s="76">
        <v>128900</v>
      </c>
      <c r="Z1123" s="76">
        <v>0.50292625829106519</v>
      </c>
      <c r="AA1123" s="76">
        <v>7.1029262582910651</v>
      </c>
      <c r="AB1123" s="76">
        <v>803.86180000000002</v>
      </c>
      <c r="AC1123" s="76">
        <v>144400</v>
      </c>
      <c r="AD1123" s="76">
        <v>0.39005942733657484</v>
      </c>
      <c r="AE1123" s="76">
        <v>8.0900594273365751</v>
      </c>
      <c r="AF1123" s="76">
        <v>803.86180000000002</v>
      </c>
      <c r="AG1123" s="76">
        <v>61920</v>
      </c>
      <c r="AH1123" s="76">
        <v>0.39289340101522841</v>
      </c>
      <c r="AI1123" s="76">
        <v>9.1928934010152297</v>
      </c>
      <c r="AJ1123" s="76">
        <v>803.86180000000002</v>
      </c>
      <c r="AK1123" s="76">
        <v>20270</v>
      </c>
      <c r="AL1123" s="76">
        <v>8.2364892320195046E-2</v>
      </c>
      <c r="AM1123" s="76">
        <v>9.9823648923201951</v>
      </c>
    </row>
    <row r="1124" spans="1:39" x14ac:dyDescent="0.3">
      <c r="A1124" s="76">
        <v>803.87419999999997</v>
      </c>
      <c r="B1124" s="76">
        <v>155900</v>
      </c>
      <c r="C1124" s="76">
        <v>0.78459989934574736</v>
      </c>
      <c r="D1124" s="76">
        <v>803.87419999999997</v>
      </c>
      <c r="E1124" s="76">
        <v>114100</v>
      </c>
      <c r="F1124" s="76">
        <v>0.8012640449438202</v>
      </c>
      <c r="G1124" s="76">
        <v>1.9012640449438203</v>
      </c>
      <c r="H1124" s="76">
        <v>803.87419999999997</v>
      </c>
      <c r="I1124" s="76">
        <v>376000</v>
      </c>
      <c r="J1124" s="76">
        <v>0.73595615580348406</v>
      </c>
      <c r="K1124" s="76">
        <v>2.9359561558034843</v>
      </c>
      <c r="L1124" s="76">
        <v>803.87419999999997</v>
      </c>
      <c r="M1124" s="76">
        <v>262400</v>
      </c>
      <c r="N1124" s="76">
        <v>0.75663206459054211</v>
      </c>
      <c r="O1124" s="76">
        <v>4.0566320645905423</v>
      </c>
      <c r="P1124" s="76">
        <v>803.87419999999997</v>
      </c>
      <c r="Q1124" s="76">
        <v>317200</v>
      </c>
      <c r="R1124" s="76">
        <v>0.74547591069330199</v>
      </c>
      <c r="S1124" s="76">
        <v>5.1454759106933023</v>
      </c>
      <c r="T1124" s="76">
        <v>803.87419999999997</v>
      </c>
      <c r="U1124" s="76">
        <v>288000</v>
      </c>
      <c r="V1124" s="76">
        <v>0.75019536337587911</v>
      </c>
      <c r="W1124" s="76">
        <v>6.2501953633758793</v>
      </c>
      <c r="X1124" s="76">
        <v>803.87419999999997</v>
      </c>
      <c r="Y1124" s="76">
        <v>126600</v>
      </c>
      <c r="Z1124" s="76">
        <v>0.49395239953179865</v>
      </c>
      <c r="AA1124" s="76">
        <v>7.0939523995317986</v>
      </c>
      <c r="AB1124" s="76">
        <v>803.87419999999997</v>
      </c>
      <c r="AC1124" s="76">
        <v>142000</v>
      </c>
      <c r="AD1124" s="76">
        <v>0.38357644516477579</v>
      </c>
      <c r="AE1124" s="76">
        <v>8.0835764451647751</v>
      </c>
      <c r="AF1124" s="76">
        <v>803.87419999999997</v>
      </c>
      <c r="AG1124" s="76">
        <v>61040</v>
      </c>
      <c r="AH1124" s="76">
        <v>0.38730964467005075</v>
      </c>
      <c r="AI1124" s="76">
        <v>9.1873096446700515</v>
      </c>
      <c r="AJ1124" s="76">
        <v>803.87419999999997</v>
      </c>
      <c r="AK1124" s="76">
        <v>20330</v>
      </c>
      <c r="AL1124" s="76">
        <v>8.2608695652173908E-2</v>
      </c>
      <c r="AM1124" s="76">
        <v>9.9826086956521749</v>
      </c>
    </row>
    <row r="1125" spans="1:39" x14ac:dyDescent="0.3">
      <c r="A1125" s="76">
        <v>803.88660000000004</v>
      </c>
      <c r="B1125" s="76">
        <v>152400</v>
      </c>
      <c r="C1125" s="76">
        <v>0.76698540513336688</v>
      </c>
      <c r="D1125" s="76">
        <v>803.88660000000004</v>
      </c>
      <c r="E1125" s="76">
        <v>111600</v>
      </c>
      <c r="F1125" s="76">
        <v>0.7837078651685393</v>
      </c>
      <c r="G1125" s="76">
        <v>1.8837078651685393</v>
      </c>
      <c r="H1125" s="76">
        <v>803.88660000000004</v>
      </c>
      <c r="I1125" s="76">
        <v>366200</v>
      </c>
      <c r="J1125" s="76">
        <v>0.71677431982775497</v>
      </c>
      <c r="K1125" s="76">
        <v>2.9167743198277551</v>
      </c>
      <c r="L1125" s="76">
        <v>803.88660000000004</v>
      </c>
      <c r="M1125" s="76">
        <v>255800</v>
      </c>
      <c r="N1125" s="76">
        <v>0.73760092272203004</v>
      </c>
      <c r="O1125" s="76">
        <v>4.0376009227220298</v>
      </c>
      <c r="P1125" s="76">
        <v>803.88660000000004</v>
      </c>
      <c r="Q1125" s="76">
        <v>309200</v>
      </c>
      <c r="R1125" s="76">
        <v>0.72667450058754401</v>
      </c>
      <c r="S1125" s="76">
        <v>5.1266745005875443</v>
      </c>
      <c r="T1125" s="76">
        <v>803.88660000000004</v>
      </c>
      <c r="U1125" s="76">
        <v>280600</v>
      </c>
      <c r="V1125" s="76">
        <v>0.73091951028913782</v>
      </c>
      <c r="W1125" s="76">
        <v>6.2309195102891382</v>
      </c>
      <c r="X1125" s="76">
        <v>803.88660000000004</v>
      </c>
      <c r="Y1125" s="76">
        <v>124400</v>
      </c>
      <c r="Z1125" s="76">
        <v>0.48536870854467423</v>
      </c>
      <c r="AA1125" s="76">
        <v>7.0853687085446735</v>
      </c>
      <c r="AB1125" s="76">
        <v>803.88660000000004</v>
      </c>
      <c r="AC1125" s="76">
        <v>139700</v>
      </c>
      <c r="AD1125" s="76">
        <v>0.37736358725013508</v>
      </c>
      <c r="AE1125" s="76">
        <v>8.0773635872501348</v>
      </c>
      <c r="AF1125" s="76">
        <v>803.88660000000004</v>
      </c>
      <c r="AG1125" s="76">
        <v>60150</v>
      </c>
      <c r="AH1125" s="76">
        <v>0.38166243654822335</v>
      </c>
      <c r="AI1125" s="76">
        <v>9.1816624365482244</v>
      </c>
      <c r="AJ1125" s="76">
        <v>803.88660000000004</v>
      </c>
      <c r="AK1125" s="76">
        <v>20400</v>
      </c>
      <c r="AL1125" s="76">
        <v>8.2893132872815925E-2</v>
      </c>
      <c r="AM1125" s="76">
        <v>9.9828931328728157</v>
      </c>
    </row>
    <row r="1126" spans="1:39" x14ac:dyDescent="0.3">
      <c r="A1126" s="76">
        <v>803.899</v>
      </c>
      <c r="B1126" s="76">
        <v>148900</v>
      </c>
      <c r="C1126" s="76">
        <v>0.7493709109209864</v>
      </c>
      <c r="D1126" s="76">
        <v>803.899</v>
      </c>
      <c r="E1126" s="76">
        <v>109000</v>
      </c>
      <c r="F1126" s="76">
        <v>0.7654494382022472</v>
      </c>
      <c r="G1126" s="76">
        <v>1.8654494382022473</v>
      </c>
      <c r="H1126" s="76">
        <v>803.899</v>
      </c>
      <c r="I1126" s="76">
        <v>356400</v>
      </c>
      <c r="J1126" s="76">
        <v>0.69759248385202588</v>
      </c>
      <c r="K1126" s="76">
        <v>2.8975924838520259</v>
      </c>
      <c r="L1126" s="76">
        <v>803.899</v>
      </c>
      <c r="M1126" s="76">
        <v>249300</v>
      </c>
      <c r="N1126" s="76">
        <v>0.71885813148788924</v>
      </c>
      <c r="O1126" s="76">
        <v>4.0188581314878888</v>
      </c>
      <c r="P1126" s="76">
        <v>803.899</v>
      </c>
      <c r="Q1126" s="76">
        <v>301200</v>
      </c>
      <c r="R1126" s="76">
        <v>0.70787309048178615</v>
      </c>
      <c r="S1126" s="76">
        <v>5.1078730904817862</v>
      </c>
      <c r="T1126" s="76">
        <v>803.899</v>
      </c>
      <c r="U1126" s="76">
        <v>273300</v>
      </c>
      <c r="V1126" s="76">
        <v>0.71190414170356864</v>
      </c>
      <c r="W1126" s="76">
        <v>6.2119041417035685</v>
      </c>
      <c r="X1126" s="76">
        <v>803.899</v>
      </c>
      <c r="Y1126" s="76">
        <v>122200</v>
      </c>
      <c r="Z1126" s="76">
        <v>0.47678501755754976</v>
      </c>
      <c r="AA1126" s="76">
        <v>7.0767850175575493</v>
      </c>
      <c r="AB1126" s="76">
        <v>803.899</v>
      </c>
      <c r="AC1126" s="76">
        <v>137400</v>
      </c>
      <c r="AD1126" s="76">
        <v>0.37115072933549431</v>
      </c>
      <c r="AE1126" s="76">
        <v>8.0711507293354945</v>
      </c>
      <c r="AF1126" s="76">
        <v>803.899</v>
      </c>
      <c r="AG1126" s="76">
        <v>59250</v>
      </c>
      <c r="AH1126" s="76">
        <v>0.37595177664974622</v>
      </c>
      <c r="AI1126" s="76">
        <v>9.1759517766497467</v>
      </c>
      <c r="AJ1126" s="76">
        <v>803.899</v>
      </c>
      <c r="AK1126" s="76">
        <v>20480</v>
      </c>
      <c r="AL1126" s="76">
        <v>8.3218203982121083E-2</v>
      </c>
      <c r="AM1126" s="76">
        <v>9.9832182039821209</v>
      </c>
    </row>
    <row r="1127" spans="1:39" x14ac:dyDescent="0.3">
      <c r="A1127" s="76">
        <v>803.91139999999996</v>
      </c>
      <c r="B1127" s="76">
        <v>145400</v>
      </c>
      <c r="C1127" s="76">
        <v>0.73175641670860592</v>
      </c>
      <c r="D1127" s="76">
        <v>803.91139999999996</v>
      </c>
      <c r="E1127" s="76">
        <v>106400</v>
      </c>
      <c r="F1127" s="76">
        <v>0.7471910112359551</v>
      </c>
      <c r="G1127" s="76">
        <v>1.8471910112359553</v>
      </c>
      <c r="H1127" s="76">
        <v>803.91139999999996</v>
      </c>
      <c r="I1127" s="76">
        <v>346700</v>
      </c>
      <c r="J1127" s="76">
        <v>0.6786063808964572</v>
      </c>
      <c r="K1127" s="76">
        <v>2.8786063808964575</v>
      </c>
      <c r="L1127" s="76">
        <v>803.91139999999996</v>
      </c>
      <c r="M1127" s="76">
        <v>242800</v>
      </c>
      <c r="N1127" s="76">
        <v>0.70011534025374855</v>
      </c>
      <c r="O1127" s="76">
        <v>4.0001153402537479</v>
      </c>
      <c r="P1127" s="76">
        <v>803.91139999999996</v>
      </c>
      <c r="Q1127" s="76">
        <v>293300</v>
      </c>
      <c r="R1127" s="76">
        <v>0.68930669800235023</v>
      </c>
      <c r="S1127" s="76">
        <v>5.0893066980023507</v>
      </c>
      <c r="T1127" s="76">
        <v>803.91139999999996</v>
      </c>
      <c r="U1127" s="76">
        <v>265900</v>
      </c>
      <c r="V1127" s="76">
        <v>0.69262828861682735</v>
      </c>
      <c r="W1127" s="76">
        <v>6.1926282886168273</v>
      </c>
      <c r="X1127" s="76">
        <v>803.91139999999996</v>
      </c>
      <c r="Y1127" s="76">
        <v>120100</v>
      </c>
      <c r="Z1127" s="76">
        <v>0.46859149434256731</v>
      </c>
      <c r="AA1127" s="76">
        <v>7.0685914943425665</v>
      </c>
      <c r="AB1127" s="76">
        <v>803.91139999999996</v>
      </c>
      <c r="AC1127" s="76">
        <v>135000</v>
      </c>
      <c r="AD1127" s="76">
        <v>0.36466774716369532</v>
      </c>
      <c r="AE1127" s="76">
        <v>8.0646677471636963</v>
      </c>
      <c r="AF1127" s="76">
        <v>803.91139999999996</v>
      </c>
      <c r="AG1127" s="76">
        <v>58340</v>
      </c>
      <c r="AH1127" s="76">
        <v>0.37017766497461929</v>
      </c>
      <c r="AI1127" s="76">
        <v>9.1701776649746201</v>
      </c>
      <c r="AJ1127" s="76">
        <v>803.91139999999996</v>
      </c>
      <c r="AK1127" s="76">
        <v>20560</v>
      </c>
      <c r="AL1127" s="76">
        <v>8.3543275091426256E-2</v>
      </c>
      <c r="AM1127" s="76">
        <v>9.9835432750914261</v>
      </c>
    </row>
    <row r="1128" spans="1:39" x14ac:dyDescent="0.3">
      <c r="A1128" s="76">
        <v>803.92380000000003</v>
      </c>
      <c r="B1128" s="76">
        <v>141900</v>
      </c>
      <c r="C1128" s="76">
        <v>0.71414192249622543</v>
      </c>
      <c r="D1128" s="76">
        <v>803.92380000000003</v>
      </c>
      <c r="E1128" s="76">
        <v>103800</v>
      </c>
      <c r="F1128" s="76">
        <v>0.7289325842696629</v>
      </c>
      <c r="G1128" s="76">
        <v>1.8289325842696629</v>
      </c>
      <c r="H1128" s="76">
        <v>803.92380000000003</v>
      </c>
      <c r="I1128" s="76">
        <v>337100</v>
      </c>
      <c r="J1128" s="76">
        <v>0.65981601096104914</v>
      </c>
      <c r="K1128" s="76">
        <v>2.8598160109610493</v>
      </c>
      <c r="L1128" s="76">
        <v>803.92380000000003</v>
      </c>
      <c r="M1128" s="76">
        <v>236300</v>
      </c>
      <c r="N1128" s="76">
        <v>0.68137254901960786</v>
      </c>
      <c r="O1128" s="76">
        <v>3.9813725490196079</v>
      </c>
      <c r="P1128" s="76">
        <v>803.92380000000003</v>
      </c>
      <c r="Q1128" s="76">
        <v>285500</v>
      </c>
      <c r="R1128" s="76">
        <v>0.67097532314923625</v>
      </c>
      <c r="S1128" s="76">
        <v>5.0709753231492369</v>
      </c>
      <c r="T1128" s="76">
        <v>803.92380000000003</v>
      </c>
      <c r="U1128" s="76">
        <v>258700</v>
      </c>
      <c r="V1128" s="76">
        <v>0.67387340453243028</v>
      </c>
      <c r="W1128" s="76">
        <v>6.1738734045324302</v>
      </c>
      <c r="X1128" s="76">
        <v>803.92380000000003</v>
      </c>
      <c r="Y1128" s="76">
        <v>118000</v>
      </c>
      <c r="Z1128" s="76">
        <v>0.46039797112758485</v>
      </c>
      <c r="AA1128" s="76">
        <v>7.0603979711275846</v>
      </c>
      <c r="AB1128" s="76">
        <v>803.92380000000003</v>
      </c>
      <c r="AC1128" s="76">
        <v>132800</v>
      </c>
      <c r="AD1128" s="76">
        <v>0.35872501350621283</v>
      </c>
      <c r="AE1128" s="76">
        <v>8.0587250135062138</v>
      </c>
      <c r="AF1128" s="76">
        <v>803.92380000000003</v>
      </c>
      <c r="AG1128" s="76">
        <v>57440</v>
      </c>
      <c r="AH1128" s="76">
        <v>0.36446700507614216</v>
      </c>
      <c r="AI1128" s="76">
        <v>9.1644670050761423</v>
      </c>
      <c r="AJ1128" s="76">
        <v>803.92380000000003</v>
      </c>
      <c r="AK1128" s="76">
        <v>20650</v>
      </c>
      <c r="AL1128" s="76">
        <v>8.3908980089394555E-2</v>
      </c>
      <c r="AM1128" s="76">
        <v>9.9839089800893941</v>
      </c>
    </row>
    <row r="1129" spans="1:39" x14ac:dyDescent="0.3">
      <c r="A1129" s="76">
        <v>803.93619999999999</v>
      </c>
      <c r="B1129" s="76">
        <v>138400</v>
      </c>
      <c r="C1129" s="76">
        <v>0.69652742828384495</v>
      </c>
      <c r="D1129" s="76">
        <v>803.93619999999999</v>
      </c>
      <c r="E1129" s="76">
        <v>101300</v>
      </c>
      <c r="F1129" s="76">
        <v>0.711376404494382</v>
      </c>
      <c r="G1129" s="76">
        <v>1.8113764044943821</v>
      </c>
      <c r="H1129" s="76">
        <v>803.93619999999999</v>
      </c>
      <c r="I1129" s="76">
        <v>327600</v>
      </c>
      <c r="J1129" s="76">
        <v>0.64122137404580148</v>
      </c>
      <c r="K1129" s="76">
        <v>2.8412213740458014</v>
      </c>
      <c r="L1129" s="76">
        <v>803.93619999999999</v>
      </c>
      <c r="M1129" s="76">
        <v>229900</v>
      </c>
      <c r="N1129" s="76">
        <v>0.66291810841983856</v>
      </c>
      <c r="O1129" s="76">
        <v>3.9629181084198386</v>
      </c>
      <c r="P1129" s="76">
        <v>803.93619999999999</v>
      </c>
      <c r="Q1129" s="76">
        <v>277800</v>
      </c>
      <c r="R1129" s="76">
        <v>0.65287896592244421</v>
      </c>
      <c r="S1129" s="76">
        <v>5.0528789659224449</v>
      </c>
      <c r="T1129" s="76">
        <v>803.93619999999999</v>
      </c>
      <c r="U1129" s="76">
        <v>251600</v>
      </c>
      <c r="V1129" s="76">
        <v>0.65537900494920553</v>
      </c>
      <c r="W1129" s="76">
        <v>6.1553790049492054</v>
      </c>
      <c r="X1129" s="76">
        <v>803.93619999999999</v>
      </c>
      <c r="Y1129" s="76">
        <v>115900</v>
      </c>
      <c r="Z1129" s="76">
        <v>0.45220444791260239</v>
      </c>
      <c r="AA1129" s="76">
        <v>7.0522044479126018</v>
      </c>
      <c r="AB1129" s="76">
        <v>803.93619999999999</v>
      </c>
      <c r="AC1129" s="76">
        <v>130500</v>
      </c>
      <c r="AD1129" s="76">
        <v>0.35251215559157212</v>
      </c>
      <c r="AE1129" s="76">
        <v>8.0525121555915717</v>
      </c>
      <c r="AF1129" s="76">
        <v>803.93619999999999</v>
      </c>
      <c r="AG1129" s="76">
        <v>56540</v>
      </c>
      <c r="AH1129" s="76">
        <v>0.35875634517766497</v>
      </c>
      <c r="AI1129" s="76">
        <v>9.1587563451776663</v>
      </c>
      <c r="AJ1129" s="76">
        <v>803.93619999999999</v>
      </c>
      <c r="AK1129" s="76">
        <v>20740</v>
      </c>
      <c r="AL1129" s="76">
        <v>8.4274685087362855E-2</v>
      </c>
      <c r="AM1129" s="76">
        <v>9.9842746850873638</v>
      </c>
    </row>
    <row r="1130" spans="1:39" x14ac:dyDescent="0.3">
      <c r="A1130" s="76">
        <v>803.94870000000003</v>
      </c>
      <c r="B1130" s="76">
        <v>135000</v>
      </c>
      <c r="C1130" s="76">
        <v>0.67941620533467539</v>
      </c>
      <c r="D1130" s="76">
        <v>803.94870000000003</v>
      </c>
      <c r="E1130" s="76">
        <v>98730</v>
      </c>
      <c r="F1130" s="76">
        <v>0.69332865168539326</v>
      </c>
      <c r="G1130" s="76">
        <v>1.7933286516853935</v>
      </c>
      <c r="H1130" s="76">
        <v>803.94870000000003</v>
      </c>
      <c r="I1130" s="76">
        <v>318300</v>
      </c>
      <c r="J1130" s="76">
        <v>0.62301820317087497</v>
      </c>
      <c r="K1130" s="76">
        <v>2.823018203170875</v>
      </c>
      <c r="L1130" s="76">
        <v>803.94870000000003</v>
      </c>
      <c r="M1130" s="76">
        <v>223600</v>
      </c>
      <c r="N1130" s="76">
        <v>0.64475201845444063</v>
      </c>
      <c r="O1130" s="76">
        <v>3.9447520184544405</v>
      </c>
      <c r="P1130" s="76">
        <v>803.94870000000003</v>
      </c>
      <c r="Q1130" s="76">
        <v>270100</v>
      </c>
      <c r="R1130" s="76">
        <v>0.63478260869565217</v>
      </c>
      <c r="S1130" s="76">
        <v>5.0347826086956529</v>
      </c>
      <c r="T1130" s="76">
        <v>803.94870000000003</v>
      </c>
      <c r="U1130" s="76">
        <v>244500</v>
      </c>
      <c r="V1130" s="76">
        <v>0.63688460536598068</v>
      </c>
      <c r="W1130" s="76">
        <v>6.1368846053659807</v>
      </c>
      <c r="X1130" s="76">
        <v>803.94870000000003</v>
      </c>
      <c r="Y1130" s="76">
        <v>113800</v>
      </c>
      <c r="Z1130" s="76">
        <v>0.44401092469761999</v>
      </c>
      <c r="AA1130" s="76">
        <v>7.0440109246976199</v>
      </c>
      <c r="AB1130" s="76">
        <v>803.94870000000003</v>
      </c>
      <c r="AC1130" s="76">
        <v>128300</v>
      </c>
      <c r="AD1130" s="76">
        <v>0.34656942193408968</v>
      </c>
      <c r="AE1130" s="76">
        <v>8.0465694219340893</v>
      </c>
      <c r="AF1130" s="76">
        <v>803.94870000000003</v>
      </c>
      <c r="AG1130" s="76">
        <v>55660</v>
      </c>
      <c r="AH1130" s="76">
        <v>0.35317258883248731</v>
      </c>
      <c r="AI1130" s="76">
        <v>9.1531725888324882</v>
      </c>
      <c r="AJ1130" s="76">
        <v>803.94870000000003</v>
      </c>
      <c r="AK1130" s="76">
        <v>20840</v>
      </c>
      <c r="AL1130" s="76">
        <v>8.468102397399431E-2</v>
      </c>
      <c r="AM1130" s="76">
        <v>9.9846810239739945</v>
      </c>
    </row>
    <row r="1131" spans="1:39" x14ac:dyDescent="0.3">
      <c r="A1131" s="76">
        <v>803.96109999999999</v>
      </c>
      <c r="B1131" s="76">
        <v>131500</v>
      </c>
      <c r="C1131" s="76">
        <v>0.66180171112229491</v>
      </c>
      <c r="D1131" s="76">
        <v>803.96109999999999</v>
      </c>
      <c r="E1131" s="76">
        <v>96210</v>
      </c>
      <c r="F1131" s="76">
        <v>0.67563202247191012</v>
      </c>
      <c r="G1131" s="76">
        <v>1.7756320224719102</v>
      </c>
      <c r="H1131" s="76">
        <v>803.96109999999999</v>
      </c>
      <c r="I1131" s="76">
        <v>309300</v>
      </c>
      <c r="J1131" s="76">
        <v>0.60540223135642979</v>
      </c>
      <c r="K1131" s="76">
        <v>2.80540223135643</v>
      </c>
      <c r="L1131" s="76">
        <v>803.96109999999999</v>
      </c>
      <c r="M1131" s="76">
        <v>217300</v>
      </c>
      <c r="N1131" s="76">
        <v>0.62658592848904271</v>
      </c>
      <c r="O1131" s="76">
        <v>3.9265859284890423</v>
      </c>
      <c r="P1131" s="76">
        <v>803.96109999999999</v>
      </c>
      <c r="Q1131" s="76">
        <v>262700</v>
      </c>
      <c r="R1131" s="76">
        <v>0.61739130434782608</v>
      </c>
      <c r="S1131" s="76">
        <v>5.0173913043478269</v>
      </c>
      <c r="T1131" s="76">
        <v>803.96109999999999</v>
      </c>
      <c r="U1131" s="76">
        <v>237700</v>
      </c>
      <c r="V1131" s="76">
        <v>0.61917165928627249</v>
      </c>
      <c r="W1131" s="76">
        <v>6.1191716592862724</v>
      </c>
      <c r="X1131" s="76">
        <v>803.96109999999999</v>
      </c>
      <c r="Y1131" s="76">
        <v>111800</v>
      </c>
      <c r="Z1131" s="76">
        <v>0.43620756925477955</v>
      </c>
      <c r="AA1131" s="76">
        <v>7.0362075692547794</v>
      </c>
      <c r="AB1131" s="76">
        <v>803.96109999999999</v>
      </c>
      <c r="AC1131" s="76">
        <v>126200</v>
      </c>
      <c r="AD1131" s="76">
        <v>0.34089681253376553</v>
      </c>
      <c r="AE1131" s="76">
        <v>8.0408968125337665</v>
      </c>
      <c r="AF1131" s="76">
        <v>803.96109999999999</v>
      </c>
      <c r="AG1131" s="76">
        <v>54780</v>
      </c>
      <c r="AH1131" s="76">
        <v>0.34758883248730965</v>
      </c>
      <c r="AI1131" s="76">
        <v>9.14758883248731</v>
      </c>
      <c r="AJ1131" s="76">
        <v>803.96109999999999</v>
      </c>
      <c r="AK1131" s="76">
        <v>20940</v>
      </c>
      <c r="AL1131" s="76">
        <v>8.5087362860625765E-2</v>
      </c>
      <c r="AM1131" s="76">
        <v>9.9850873628606269</v>
      </c>
    </row>
    <row r="1132" spans="1:39" x14ac:dyDescent="0.3">
      <c r="A1132" s="76">
        <v>803.97339999999997</v>
      </c>
      <c r="B1132" s="76">
        <v>128200</v>
      </c>
      <c r="C1132" s="76">
        <v>0.64519375943633617</v>
      </c>
      <c r="D1132" s="76">
        <v>803.97339999999997</v>
      </c>
      <c r="E1132" s="76">
        <v>93730</v>
      </c>
      <c r="F1132" s="76">
        <v>0.65821629213483146</v>
      </c>
      <c r="G1132" s="76">
        <v>1.7582162921348314</v>
      </c>
      <c r="H1132" s="76">
        <v>803.97339999999997</v>
      </c>
      <c r="I1132" s="76">
        <v>300500</v>
      </c>
      <c r="J1132" s="76">
        <v>0.58817772558230574</v>
      </c>
      <c r="K1132" s="76">
        <v>2.7881777255823059</v>
      </c>
      <c r="L1132" s="76">
        <v>803.97339999999997</v>
      </c>
      <c r="M1132" s="76">
        <v>211200</v>
      </c>
      <c r="N1132" s="76">
        <v>0.60899653979238755</v>
      </c>
      <c r="O1132" s="76">
        <v>3.9089965397923874</v>
      </c>
      <c r="P1132" s="76">
        <v>803.97339999999997</v>
      </c>
      <c r="Q1132" s="76">
        <v>255400</v>
      </c>
      <c r="R1132" s="76">
        <v>0.60023501762632192</v>
      </c>
      <c r="S1132" s="76">
        <v>5.0002350176263226</v>
      </c>
      <c r="T1132" s="76">
        <v>803.97339999999997</v>
      </c>
      <c r="U1132" s="76">
        <v>231000</v>
      </c>
      <c r="V1132" s="76">
        <v>0.60171919770773641</v>
      </c>
      <c r="W1132" s="76">
        <v>6.1017191977077365</v>
      </c>
      <c r="X1132" s="76">
        <v>803.97339999999997</v>
      </c>
      <c r="Y1132" s="76">
        <v>109800</v>
      </c>
      <c r="Z1132" s="76">
        <v>0.42840421381193916</v>
      </c>
      <c r="AA1132" s="76">
        <v>7.0284042138119389</v>
      </c>
      <c r="AB1132" s="76">
        <v>803.97339999999997</v>
      </c>
      <c r="AC1132" s="76">
        <v>124100</v>
      </c>
      <c r="AD1132" s="76">
        <v>0.33522420313344137</v>
      </c>
      <c r="AE1132" s="76">
        <v>8.035224203133442</v>
      </c>
      <c r="AF1132" s="76">
        <v>803.97339999999997</v>
      </c>
      <c r="AG1132" s="76">
        <v>53930</v>
      </c>
      <c r="AH1132" s="76">
        <v>0.3421954314720812</v>
      </c>
      <c r="AI1132" s="76">
        <v>9.1421954314720821</v>
      </c>
      <c r="AJ1132" s="76">
        <v>803.97339999999997</v>
      </c>
      <c r="AK1132" s="76">
        <v>21050</v>
      </c>
      <c r="AL1132" s="76">
        <v>8.5534335635920361E-2</v>
      </c>
      <c r="AM1132" s="76">
        <v>9.9855343356359203</v>
      </c>
    </row>
    <row r="1133" spans="1:39" x14ac:dyDescent="0.3">
      <c r="A1133" s="76">
        <v>803.98580000000004</v>
      </c>
      <c r="B1133" s="76">
        <v>124800</v>
      </c>
      <c r="C1133" s="76">
        <v>0.62808253648716661</v>
      </c>
      <c r="D1133" s="76">
        <v>803.98580000000004</v>
      </c>
      <c r="E1133" s="76">
        <v>91310</v>
      </c>
      <c r="F1133" s="76">
        <v>0.64122191011235952</v>
      </c>
      <c r="G1133" s="76">
        <v>1.7412219101123596</v>
      </c>
      <c r="H1133" s="76">
        <v>803.98580000000004</v>
      </c>
      <c r="I1133" s="76">
        <v>291900</v>
      </c>
      <c r="J1133" s="76">
        <v>0.57134468584850262</v>
      </c>
      <c r="K1133" s="76">
        <v>2.7713446858485029</v>
      </c>
      <c r="L1133" s="76">
        <v>803.98580000000004</v>
      </c>
      <c r="M1133" s="76">
        <v>205300</v>
      </c>
      <c r="N1133" s="76">
        <v>0.59198385236447515</v>
      </c>
      <c r="O1133" s="76">
        <v>3.8919838523644747</v>
      </c>
      <c r="P1133" s="76">
        <v>803.98580000000004</v>
      </c>
      <c r="Q1133" s="76">
        <v>248200</v>
      </c>
      <c r="R1133" s="76">
        <v>0.58331374853113982</v>
      </c>
      <c r="S1133" s="76">
        <v>4.9833137485311401</v>
      </c>
      <c r="T1133" s="76">
        <v>803.98580000000004</v>
      </c>
      <c r="U1133" s="76">
        <v>224500</v>
      </c>
      <c r="V1133" s="76">
        <v>0.58478770513154466</v>
      </c>
      <c r="W1133" s="76">
        <v>6.0847877051315447</v>
      </c>
      <c r="X1133" s="76">
        <v>803.98580000000004</v>
      </c>
      <c r="Y1133" s="76">
        <v>107900</v>
      </c>
      <c r="Z1133" s="76">
        <v>0.42099102614124073</v>
      </c>
      <c r="AA1133" s="76">
        <v>7.0209910261412407</v>
      </c>
      <c r="AB1133" s="76">
        <v>803.98580000000004</v>
      </c>
      <c r="AC1133" s="76">
        <v>122100</v>
      </c>
      <c r="AD1133" s="76">
        <v>0.32982171799027554</v>
      </c>
      <c r="AE1133" s="76">
        <v>8.0298217179902753</v>
      </c>
      <c r="AF1133" s="76">
        <v>803.98580000000004</v>
      </c>
      <c r="AG1133" s="76">
        <v>53100</v>
      </c>
      <c r="AH1133" s="76">
        <v>0.33692893401015228</v>
      </c>
      <c r="AI1133" s="76">
        <v>9.1369289340101538</v>
      </c>
      <c r="AJ1133" s="76">
        <v>803.98580000000004</v>
      </c>
      <c r="AK1133" s="76">
        <v>21160</v>
      </c>
      <c r="AL1133" s="76">
        <v>8.5981308411214957E-2</v>
      </c>
      <c r="AM1133" s="76">
        <v>9.9859813084112155</v>
      </c>
    </row>
    <row r="1134" spans="1:39" x14ac:dyDescent="0.3">
      <c r="A1134" s="76">
        <v>803.99829999999997</v>
      </c>
      <c r="B1134" s="76">
        <v>121600</v>
      </c>
      <c r="C1134" s="76">
        <v>0.61197785606441868</v>
      </c>
      <c r="D1134" s="76">
        <v>803.99829999999997</v>
      </c>
      <c r="E1134" s="76">
        <v>88940</v>
      </c>
      <c r="F1134" s="76">
        <v>0.62457865168539328</v>
      </c>
      <c r="G1134" s="76">
        <v>1.7245786516853934</v>
      </c>
      <c r="H1134" s="76">
        <v>803.99829999999997</v>
      </c>
      <c r="I1134" s="76">
        <v>283600</v>
      </c>
      <c r="J1134" s="76">
        <v>0.55509884517518104</v>
      </c>
      <c r="K1134" s="76">
        <v>2.7550988451751812</v>
      </c>
      <c r="L1134" s="76">
        <v>803.99829999999997</v>
      </c>
      <c r="M1134" s="76">
        <v>199500</v>
      </c>
      <c r="N1134" s="76">
        <v>0.57525951557093424</v>
      </c>
      <c r="O1134" s="76">
        <v>3.8752595155709342</v>
      </c>
      <c r="P1134" s="76">
        <v>803.99829999999997</v>
      </c>
      <c r="Q1134" s="76">
        <v>241300</v>
      </c>
      <c r="R1134" s="76">
        <v>0.56709753231492366</v>
      </c>
      <c r="S1134" s="76">
        <v>4.9670975323149236</v>
      </c>
      <c r="T1134" s="76">
        <v>803.99829999999997</v>
      </c>
      <c r="U1134" s="76">
        <v>218200</v>
      </c>
      <c r="V1134" s="76">
        <v>0.56837718155769734</v>
      </c>
      <c r="W1134" s="76">
        <v>6.0683771815576977</v>
      </c>
      <c r="X1134" s="76">
        <v>803.99829999999997</v>
      </c>
      <c r="Y1134" s="76">
        <v>106000</v>
      </c>
      <c r="Z1134" s="76">
        <v>0.41357783847054236</v>
      </c>
      <c r="AA1134" s="76">
        <v>7.0135778384705416</v>
      </c>
      <c r="AB1134" s="76">
        <v>803.99829999999997</v>
      </c>
      <c r="AC1134" s="76">
        <v>120200</v>
      </c>
      <c r="AD1134" s="76">
        <v>0.32468935710426794</v>
      </c>
      <c r="AE1134" s="76">
        <v>8.0246893571042683</v>
      </c>
      <c r="AF1134" s="76">
        <v>803.99829999999997</v>
      </c>
      <c r="AG1134" s="76">
        <v>52300</v>
      </c>
      <c r="AH1134" s="76">
        <v>0.33185279187817257</v>
      </c>
      <c r="AI1134" s="76">
        <v>9.131852791878174</v>
      </c>
      <c r="AJ1134" s="76">
        <v>803.99829999999997</v>
      </c>
      <c r="AK1134" s="76">
        <v>21280</v>
      </c>
      <c r="AL1134" s="76">
        <v>8.6468915075172695E-2</v>
      </c>
      <c r="AM1134" s="76">
        <v>9.9864689150751733</v>
      </c>
    </row>
    <row r="1135" spans="1:39" x14ac:dyDescent="0.3">
      <c r="A1135" s="76">
        <v>804.01070000000004</v>
      </c>
      <c r="B1135" s="76">
        <v>118400</v>
      </c>
      <c r="C1135" s="76">
        <v>0.59587317564167086</v>
      </c>
      <c r="D1135" s="76">
        <v>804.01070000000004</v>
      </c>
      <c r="E1135" s="76">
        <v>86630</v>
      </c>
      <c r="F1135" s="76">
        <v>0.60835674157303365</v>
      </c>
      <c r="G1135" s="76">
        <v>1.7083567415730339</v>
      </c>
      <c r="H1135" s="76">
        <v>804.01070000000004</v>
      </c>
      <c r="I1135" s="76">
        <v>275600</v>
      </c>
      <c r="J1135" s="76">
        <v>0.53944020356234101</v>
      </c>
      <c r="K1135" s="76">
        <v>2.7394402035623413</v>
      </c>
      <c r="L1135" s="76">
        <v>804.01070000000004</v>
      </c>
      <c r="M1135" s="76">
        <v>193800</v>
      </c>
      <c r="N1135" s="76">
        <v>0.55882352941176472</v>
      </c>
      <c r="O1135" s="76">
        <v>3.8588235294117643</v>
      </c>
      <c r="P1135" s="76">
        <v>804.01070000000004</v>
      </c>
      <c r="Q1135" s="76">
        <v>234500</v>
      </c>
      <c r="R1135" s="76">
        <v>0.55111633372502933</v>
      </c>
      <c r="S1135" s="76">
        <v>4.9511163337250297</v>
      </c>
      <c r="T1135" s="76">
        <v>804.01070000000004</v>
      </c>
      <c r="U1135" s="76">
        <v>212100</v>
      </c>
      <c r="V1135" s="76">
        <v>0.55248762698619436</v>
      </c>
      <c r="W1135" s="76">
        <v>6.0524876269861947</v>
      </c>
      <c r="X1135" s="76">
        <v>804.01070000000004</v>
      </c>
      <c r="Y1135" s="76">
        <v>104200</v>
      </c>
      <c r="Z1135" s="76">
        <v>0.40655481857198594</v>
      </c>
      <c r="AA1135" s="76">
        <v>7.0065548185719857</v>
      </c>
      <c r="AB1135" s="76">
        <v>804.01070000000004</v>
      </c>
      <c r="AC1135" s="76">
        <v>118400</v>
      </c>
      <c r="AD1135" s="76">
        <v>0.31982712047541867</v>
      </c>
      <c r="AE1135" s="76">
        <v>8.0198271204754192</v>
      </c>
      <c r="AF1135" s="76">
        <v>804.01070000000004</v>
      </c>
      <c r="AG1135" s="76">
        <v>51520</v>
      </c>
      <c r="AH1135" s="76">
        <v>0.32690355329949239</v>
      </c>
      <c r="AI1135" s="76">
        <v>9.1269035532994938</v>
      </c>
      <c r="AJ1135" s="76">
        <v>804.01070000000004</v>
      </c>
      <c r="AK1135" s="76">
        <v>21400</v>
      </c>
      <c r="AL1135" s="76">
        <v>8.6956521739130432E-2</v>
      </c>
      <c r="AM1135" s="76">
        <v>9.9869565217391312</v>
      </c>
    </row>
    <row r="1136" spans="1:39" x14ac:dyDescent="0.3">
      <c r="A1136" s="76">
        <v>804.0231</v>
      </c>
      <c r="B1136" s="76">
        <v>115300</v>
      </c>
      <c r="C1136" s="76">
        <v>0.58027176648213386</v>
      </c>
      <c r="D1136" s="76">
        <v>804.0231</v>
      </c>
      <c r="E1136" s="76">
        <v>84390</v>
      </c>
      <c r="F1136" s="76">
        <v>0.59262640449438198</v>
      </c>
      <c r="G1136" s="76">
        <v>1.6926264044943822</v>
      </c>
      <c r="H1136" s="76">
        <v>804.0231</v>
      </c>
      <c r="I1136" s="76">
        <v>267800</v>
      </c>
      <c r="J1136" s="76">
        <v>0.5241730279898219</v>
      </c>
      <c r="K1136" s="76">
        <v>2.724173027989822</v>
      </c>
      <c r="L1136" s="76">
        <v>804.0231</v>
      </c>
      <c r="M1136" s="76">
        <v>188400</v>
      </c>
      <c r="N1136" s="76">
        <v>0.54325259515570934</v>
      </c>
      <c r="O1136" s="76">
        <v>3.8432525951557093</v>
      </c>
      <c r="P1136" s="76">
        <v>804.0231</v>
      </c>
      <c r="Q1136" s="76">
        <v>228000</v>
      </c>
      <c r="R1136" s="76">
        <v>0.53584018801410105</v>
      </c>
      <c r="S1136" s="76">
        <v>4.935840188014101</v>
      </c>
      <c r="T1136" s="76">
        <v>804.0231</v>
      </c>
      <c r="U1136" s="76">
        <v>206200</v>
      </c>
      <c r="V1136" s="76">
        <v>0.5371190414170357</v>
      </c>
      <c r="W1136" s="76">
        <v>6.0371190414170357</v>
      </c>
      <c r="X1136" s="76">
        <v>804.0231</v>
      </c>
      <c r="Y1136" s="76">
        <v>102400</v>
      </c>
      <c r="Z1136" s="76">
        <v>0.39953179867342958</v>
      </c>
      <c r="AA1136" s="76">
        <v>6.9995317986734289</v>
      </c>
      <c r="AB1136" s="76">
        <v>804.0231</v>
      </c>
      <c r="AC1136" s="76">
        <v>116600</v>
      </c>
      <c r="AD1136" s="76">
        <v>0.3149648838465694</v>
      </c>
      <c r="AE1136" s="76">
        <v>8.0149648838465701</v>
      </c>
      <c r="AF1136" s="76">
        <v>804.0231</v>
      </c>
      <c r="AG1136" s="76">
        <v>50780</v>
      </c>
      <c r="AH1136" s="76">
        <v>0.32220812182741115</v>
      </c>
      <c r="AI1136" s="76">
        <v>9.1222081218274127</v>
      </c>
      <c r="AJ1136" s="76">
        <v>804.0231</v>
      </c>
      <c r="AK1136" s="76">
        <v>21530</v>
      </c>
      <c r="AL1136" s="76">
        <v>8.7484762291751325E-2</v>
      </c>
      <c r="AM1136" s="76">
        <v>9.9874847622917517</v>
      </c>
    </row>
    <row r="1137" spans="1:39" x14ac:dyDescent="0.3">
      <c r="A1137" s="76">
        <v>804.03549999999996</v>
      </c>
      <c r="B1137" s="76">
        <v>112200</v>
      </c>
      <c r="C1137" s="76">
        <v>0.56467035732259685</v>
      </c>
      <c r="D1137" s="76">
        <v>804.03549999999996</v>
      </c>
      <c r="E1137" s="76">
        <v>82220</v>
      </c>
      <c r="F1137" s="76">
        <v>0.57738764044943824</v>
      </c>
      <c r="G1137" s="76">
        <v>1.6773876404494383</v>
      </c>
      <c r="H1137" s="76">
        <v>804.03549999999996</v>
      </c>
      <c r="I1137" s="76">
        <v>260400</v>
      </c>
      <c r="J1137" s="76">
        <v>0.50968878449794486</v>
      </c>
      <c r="K1137" s="76">
        <v>2.7096887844979451</v>
      </c>
      <c r="L1137" s="76">
        <v>804.03549999999996</v>
      </c>
      <c r="M1137" s="76">
        <v>183100</v>
      </c>
      <c r="N1137" s="76">
        <v>0.52797001153402534</v>
      </c>
      <c r="O1137" s="76">
        <v>3.8279700115340249</v>
      </c>
      <c r="P1137" s="76">
        <v>804.03549999999996</v>
      </c>
      <c r="Q1137" s="76">
        <v>221700</v>
      </c>
      <c r="R1137" s="76">
        <v>0.52103407755581665</v>
      </c>
      <c r="S1137" s="76">
        <v>4.9210340775558166</v>
      </c>
      <c r="T1137" s="76">
        <v>804.03549999999996</v>
      </c>
      <c r="U1137" s="76">
        <v>200600</v>
      </c>
      <c r="V1137" s="76">
        <v>0.5225319093513936</v>
      </c>
      <c r="W1137" s="76">
        <v>6.0225319093513932</v>
      </c>
      <c r="X1137" s="76">
        <v>804.03549999999996</v>
      </c>
      <c r="Y1137" s="76">
        <v>100700</v>
      </c>
      <c r="Z1137" s="76">
        <v>0.39289894654701524</v>
      </c>
      <c r="AA1137" s="76">
        <v>6.9928989465470153</v>
      </c>
      <c r="AB1137" s="76">
        <v>804.03549999999996</v>
      </c>
      <c r="AC1137" s="76">
        <v>114900</v>
      </c>
      <c r="AD1137" s="76">
        <v>0.31037277147487846</v>
      </c>
      <c r="AE1137" s="76">
        <v>8.0103727714748789</v>
      </c>
      <c r="AF1137" s="76">
        <v>804.03549999999996</v>
      </c>
      <c r="AG1137" s="76">
        <v>50060</v>
      </c>
      <c r="AH1137" s="76">
        <v>0.31763959390862945</v>
      </c>
      <c r="AI1137" s="76">
        <v>9.1176395939086294</v>
      </c>
      <c r="AJ1137" s="76">
        <v>804.03549999999996</v>
      </c>
      <c r="AK1137" s="76">
        <v>21660</v>
      </c>
      <c r="AL1137" s="76">
        <v>8.8013002844372204E-2</v>
      </c>
      <c r="AM1137" s="76">
        <v>9.9880130028443723</v>
      </c>
    </row>
    <row r="1138" spans="1:39" x14ac:dyDescent="0.3">
      <c r="A1138" s="76">
        <v>804.04790000000003</v>
      </c>
      <c r="B1138" s="76">
        <v>109300</v>
      </c>
      <c r="C1138" s="76">
        <v>0.55007549068948158</v>
      </c>
      <c r="D1138" s="76">
        <v>804.04790000000003</v>
      </c>
      <c r="E1138" s="76">
        <v>80120</v>
      </c>
      <c r="F1138" s="76">
        <v>0.56264044943820224</v>
      </c>
      <c r="G1138" s="76">
        <v>1.6626404494382023</v>
      </c>
      <c r="H1138" s="76">
        <v>804.04790000000003</v>
      </c>
      <c r="I1138" s="76">
        <v>253200</v>
      </c>
      <c r="J1138" s="76">
        <v>0.49559600704638873</v>
      </c>
      <c r="K1138" s="76">
        <v>2.6955960070463889</v>
      </c>
      <c r="L1138" s="76">
        <v>804.04790000000003</v>
      </c>
      <c r="M1138" s="76">
        <v>178000</v>
      </c>
      <c r="N1138" s="76">
        <v>0.51326412918108422</v>
      </c>
      <c r="O1138" s="76">
        <v>3.8132641291810838</v>
      </c>
      <c r="P1138" s="76">
        <v>804.04790000000003</v>
      </c>
      <c r="Q1138" s="76">
        <v>215600</v>
      </c>
      <c r="R1138" s="76">
        <v>0.50669800235017626</v>
      </c>
      <c r="S1138" s="76">
        <v>4.9066980023501765</v>
      </c>
      <c r="T1138" s="76">
        <v>804.04790000000003</v>
      </c>
      <c r="U1138" s="76">
        <v>195200</v>
      </c>
      <c r="V1138" s="76">
        <v>0.50846574628809582</v>
      </c>
      <c r="W1138" s="76">
        <v>6.0084657462880955</v>
      </c>
      <c r="X1138" s="76">
        <v>804.04790000000003</v>
      </c>
      <c r="Y1138" s="76">
        <v>98990</v>
      </c>
      <c r="Z1138" s="76">
        <v>0.38622707764338665</v>
      </c>
      <c r="AA1138" s="76">
        <v>6.9862270776433864</v>
      </c>
      <c r="AB1138" s="76">
        <v>804.04790000000003</v>
      </c>
      <c r="AC1138" s="76">
        <v>113300</v>
      </c>
      <c r="AD1138" s="76">
        <v>0.30605078336034575</v>
      </c>
      <c r="AE1138" s="76">
        <v>8.0060507833603456</v>
      </c>
      <c r="AF1138" s="76">
        <v>804.04790000000003</v>
      </c>
      <c r="AG1138" s="76">
        <v>49380</v>
      </c>
      <c r="AH1138" s="76">
        <v>0.31332487309644669</v>
      </c>
      <c r="AI1138" s="76">
        <v>9.1133248730964471</v>
      </c>
      <c r="AJ1138" s="76">
        <v>804.04790000000003</v>
      </c>
      <c r="AK1138" s="76">
        <v>21800</v>
      </c>
      <c r="AL1138" s="76">
        <v>8.8581877285656238E-2</v>
      </c>
      <c r="AM1138" s="76">
        <v>9.9885818772856574</v>
      </c>
    </row>
    <row r="1139" spans="1:39" x14ac:dyDescent="0.3">
      <c r="A1139" s="76">
        <v>804.06029999999998</v>
      </c>
      <c r="B1139" s="76">
        <v>106400</v>
      </c>
      <c r="C1139" s="76">
        <v>0.53548062405636643</v>
      </c>
      <c r="D1139" s="76">
        <v>804.06029999999998</v>
      </c>
      <c r="E1139" s="76">
        <v>78100</v>
      </c>
      <c r="F1139" s="76">
        <v>0.5484550561797753</v>
      </c>
      <c r="G1139" s="76">
        <v>1.6484550561797753</v>
      </c>
      <c r="H1139" s="76">
        <v>804.06029999999998</v>
      </c>
      <c r="I1139" s="76">
        <v>246400</v>
      </c>
      <c r="J1139" s="76">
        <v>0.48228616167547467</v>
      </c>
      <c r="K1139" s="76">
        <v>2.6822861616754747</v>
      </c>
      <c r="L1139" s="76">
        <v>804.06029999999998</v>
      </c>
      <c r="M1139" s="76">
        <v>173100</v>
      </c>
      <c r="N1139" s="76">
        <v>0.4991349480968858</v>
      </c>
      <c r="O1139" s="76">
        <v>3.7991349480968855</v>
      </c>
      <c r="P1139" s="76">
        <v>804.06029999999998</v>
      </c>
      <c r="Q1139" s="76">
        <v>209700</v>
      </c>
      <c r="R1139" s="76">
        <v>0.4928319623971798</v>
      </c>
      <c r="S1139" s="76">
        <v>4.8928319623971799</v>
      </c>
      <c r="T1139" s="76">
        <v>804.06029999999998</v>
      </c>
      <c r="U1139" s="76">
        <v>190000</v>
      </c>
      <c r="V1139" s="76">
        <v>0.49492055222714249</v>
      </c>
      <c r="W1139" s="76">
        <v>5.9949205522271427</v>
      </c>
      <c r="X1139" s="76">
        <v>804.06029999999998</v>
      </c>
      <c r="Y1139" s="76">
        <v>97380</v>
      </c>
      <c r="Z1139" s="76">
        <v>0.37994537651190013</v>
      </c>
      <c r="AA1139" s="76">
        <v>6.9799453765118997</v>
      </c>
      <c r="AB1139" s="76">
        <v>804.06029999999998</v>
      </c>
      <c r="AC1139" s="76">
        <v>111700</v>
      </c>
      <c r="AD1139" s="76">
        <v>0.30172879524581309</v>
      </c>
      <c r="AE1139" s="76">
        <v>8.001728795245814</v>
      </c>
      <c r="AF1139" s="76">
        <v>804.06029999999998</v>
      </c>
      <c r="AG1139" s="76">
        <v>48730</v>
      </c>
      <c r="AH1139" s="76">
        <v>0.30920050761421319</v>
      </c>
      <c r="AI1139" s="76">
        <v>9.1092005076142133</v>
      </c>
      <c r="AJ1139" s="76">
        <v>804.06029999999998</v>
      </c>
      <c r="AK1139" s="76">
        <v>21940</v>
      </c>
      <c r="AL1139" s="76">
        <v>8.9150751726940272E-2</v>
      </c>
      <c r="AM1139" s="76">
        <v>9.9891507517269407</v>
      </c>
    </row>
    <row r="1140" spans="1:39" x14ac:dyDescent="0.3">
      <c r="A1140" s="76">
        <v>804.07270000000005</v>
      </c>
      <c r="B1140" s="76">
        <v>103700</v>
      </c>
      <c r="C1140" s="76">
        <v>0.5218922999496729</v>
      </c>
      <c r="D1140" s="76">
        <v>804.07270000000005</v>
      </c>
      <c r="E1140" s="76">
        <v>76150</v>
      </c>
      <c r="F1140" s="76">
        <v>0.5347612359550562</v>
      </c>
      <c r="G1140" s="76">
        <v>1.6347612359550563</v>
      </c>
      <c r="H1140" s="76">
        <v>804.07270000000005</v>
      </c>
      <c r="I1140" s="76">
        <v>239800</v>
      </c>
      <c r="J1140" s="76">
        <v>0.46936778234488158</v>
      </c>
      <c r="K1140" s="76">
        <v>2.6693677823448816</v>
      </c>
      <c r="L1140" s="76">
        <v>804.07270000000005</v>
      </c>
      <c r="M1140" s="76">
        <v>168400</v>
      </c>
      <c r="N1140" s="76">
        <v>0.4855824682814302</v>
      </c>
      <c r="O1140" s="76">
        <v>3.7855824682814299</v>
      </c>
      <c r="P1140" s="76">
        <v>804.07270000000005</v>
      </c>
      <c r="Q1140" s="76">
        <v>204000</v>
      </c>
      <c r="R1140" s="76">
        <v>0.47943595769682729</v>
      </c>
      <c r="S1140" s="76">
        <v>4.8794359576968276</v>
      </c>
      <c r="T1140" s="76">
        <v>804.07270000000005</v>
      </c>
      <c r="U1140" s="76">
        <v>185100</v>
      </c>
      <c r="V1140" s="76">
        <v>0.48215681166970564</v>
      </c>
      <c r="W1140" s="76">
        <v>5.9821568116697055</v>
      </c>
      <c r="X1140" s="76">
        <v>804.07270000000005</v>
      </c>
      <c r="Y1140" s="76">
        <v>95850</v>
      </c>
      <c r="Z1140" s="76">
        <v>0.37397580959812721</v>
      </c>
      <c r="AA1140" s="76">
        <v>6.9739758095981266</v>
      </c>
      <c r="AB1140" s="76">
        <v>804.07270000000005</v>
      </c>
      <c r="AC1140" s="76">
        <v>110200</v>
      </c>
      <c r="AD1140" s="76">
        <v>0.2976769313884387</v>
      </c>
      <c r="AE1140" s="76">
        <v>7.9976769313884386</v>
      </c>
      <c r="AF1140" s="76">
        <v>804.07270000000005</v>
      </c>
      <c r="AG1140" s="76">
        <v>48110</v>
      </c>
      <c r="AH1140" s="76">
        <v>0.30526649746192891</v>
      </c>
      <c r="AI1140" s="76">
        <v>9.1052664974619297</v>
      </c>
      <c r="AJ1140" s="76">
        <v>804.07270000000005</v>
      </c>
      <c r="AK1140" s="76">
        <v>22080</v>
      </c>
      <c r="AL1140" s="76">
        <v>8.9719626168224292E-2</v>
      </c>
      <c r="AM1140" s="76">
        <v>9.989719626168224</v>
      </c>
    </row>
    <row r="1141" spans="1:39" x14ac:dyDescent="0.3">
      <c r="A1141" s="76">
        <v>804.08510000000001</v>
      </c>
      <c r="B1141" s="76">
        <v>101000</v>
      </c>
      <c r="C1141" s="76">
        <v>0.50830397584297937</v>
      </c>
      <c r="D1141" s="76">
        <v>804.08510000000001</v>
      </c>
      <c r="E1141" s="76">
        <v>74290</v>
      </c>
      <c r="F1141" s="76">
        <v>0.52169943820224718</v>
      </c>
      <c r="G1141" s="76">
        <v>1.6216994382022474</v>
      </c>
      <c r="H1141" s="76">
        <v>804.08510000000001</v>
      </c>
      <c r="I1141" s="76">
        <v>233500</v>
      </c>
      <c r="J1141" s="76">
        <v>0.45703660207477004</v>
      </c>
      <c r="K1141" s="76">
        <v>2.6570366020747702</v>
      </c>
      <c r="L1141" s="76">
        <v>804.08510000000001</v>
      </c>
      <c r="M1141" s="76">
        <v>164000</v>
      </c>
      <c r="N1141" s="76">
        <v>0.4728950403690888</v>
      </c>
      <c r="O1141" s="76">
        <v>3.7728950403690886</v>
      </c>
      <c r="P1141" s="76">
        <v>804.08510000000001</v>
      </c>
      <c r="Q1141" s="76">
        <v>198600</v>
      </c>
      <c r="R1141" s="76">
        <v>0.46674500587544065</v>
      </c>
      <c r="S1141" s="76">
        <v>4.8667450058754413</v>
      </c>
      <c r="T1141" s="76">
        <v>804.08510000000001</v>
      </c>
      <c r="U1141" s="76">
        <v>180400</v>
      </c>
      <c r="V1141" s="76">
        <v>0.46991404011461319</v>
      </c>
      <c r="W1141" s="76">
        <v>5.9699140401146131</v>
      </c>
      <c r="X1141" s="76">
        <v>804.08510000000001</v>
      </c>
      <c r="Y1141" s="76">
        <v>94370</v>
      </c>
      <c r="Z1141" s="76">
        <v>0.36820132657042526</v>
      </c>
      <c r="AA1141" s="76">
        <v>6.9682013265704246</v>
      </c>
      <c r="AB1141" s="76">
        <v>804.08510000000001</v>
      </c>
      <c r="AC1141" s="76">
        <v>108800</v>
      </c>
      <c r="AD1141" s="76">
        <v>0.2938951917882226</v>
      </c>
      <c r="AE1141" s="76">
        <v>7.9938951917882228</v>
      </c>
      <c r="AF1141" s="76">
        <v>804.08510000000001</v>
      </c>
      <c r="AG1141" s="76">
        <v>47530</v>
      </c>
      <c r="AH1141" s="76">
        <v>0.30158629441624363</v>
      </c>
      <c r="AI1141" s="76">
        <v>9.1015862944162436</v>
      </c>
      <c r="AJ1141" s="76">
        <v>804.08510000000001</v>
      </c>
      <c r="AK1141" s="76">
        <v>22240</v>
      </c>
      <c r="AL1141" s="76">
        <v>9.0369768386834623E-2</v>
      </c>
      <c r="AM1141" s="76">
        <v>9.9903697683868344</v>
      </c>
    </row>
    <row r="1142" spans="1:39" x14ac:dyDescent="0.3">
      <c r="A1142" s="76">
        <v>804.09749999999997</v>
      </c>
      <c r="B1142" s="76">
        <v>98490</v>
      </c>
      <c r="C1142" s="76">
        <v>0.4956718671363865</v>
      </c>
      <c r="D1142" s="76">
        <v>804.09749999999997</v>
      </c>
      <c r="E1142" s="76">
        <v>72500</v>
      </c>
      <c r="F1142" s="76">
        <v>0.5091292134831461</v>
      </c>
      <c r="G1142" s="76">
        <v>1.6091292134831461</v>
      </c>
      <c r="H1142" s="76">
        <v>804.09749999999997</v>
      </c>
      <c r="I1142" s="76">
        <v>227500</v>
      </c>
      <c r="J1142" s="76">
        <v>0.44529262086513993</v>
      </c>
      <c r="K1142" s="76">
        <v>2.6452926208651402</v>
      </c>
      <c r="L1142" s="76">
        <v>804.09749999999997</v>
      </c>
      <c r="M1142" s="76">
        <v>159700</v>
      </c>
      <c r="N1142" s="76">
        <v>0.46049596309111879</v>
      </c>
      <c r="O1142" s="76">
        <v>3.7604959630911186</v>
      </c>
      <c r="P1142" s="76">
        <v>804.09749999999997</v>
      </c>
      <c r="Q1142" s="76">
        <v>193500</v>
      </c>
      <c r="R1142" s="76">
        <v>0.45475910693301996</v>
      </c>
      <c r="S1142" s="76">
        <v>4.8547591069330203</v>
      </c>
      <c r="T1142" s="76">
        <v>804.09749999999997</v>
      </c>
      <c r="U1142" s="76">
        <v>176000</v>
      </c>
      <c r="V1142" s="76">
        <v>0.45845272206303728</v>
      </c>
      <c r="W1142" s="76">
        <v>5.9584527220630372</v>
      </c>
      <c r="X1142" s="76">
        <v>804.09749999999997</v>
      </c>
      <c r="Y1142" s="76">
        <v>92970</v>
      </c>
      <c r="Z1142" s="76">
        <v>0.36273897776043701</v>
      </c>
      <c r="AA1142" s="76">
        <v>6.9627389777604369</v>
      </c>
      <c r="AB1142" s="76">
        <v>804.09749999999997</v>
      </c>
      <c r="AC1142" s="76">
        <v>107500</v>
      </c>
      <c r="AD1142" s="76">
        <v>0.29038357644516477</v>
      </c>
      <c r="AE1142" s="76">
        <v>7.9903835764451649</v>
      </c>
      <c r="AF1142" s="76">
        <v>804.09749999999997</v>
      </c>
      <c r="AG1142" s="76">
        <v>46970</v>
      </c>
      <c r="AH1142" s="76">
        <v>0.29803299492385787</v>
      </c>
      <c r="AI1142" s="76">
        <v>9.0980329949238588</v>
      </c>
      <c r="AJ1142" s="76">
        <v>804.09749999999997</v>
      </c>
      <c r="AK1142" s="76">
        <v>22390</v>
      </c>
      <c r="AL1142" s="76">
        <v>9.0979276716781798E-2</v>
      </c>
      <c r="AM1142" s="76">
        <v>9.9909792767167822</v>
      </c>
    </row>
    <row r="1143" spans="1:39" x14ac:dyDescent="0.3">
      <c r="A1143" s="76">
        <v>804.10990000000004</v>
      </c>
      <c r="B1143" s="76">
        <v>96050</v>
      </c>
      <c r="C1143" s="76">
        <v>0.48339204831404126</v>
      </c>
      <c r="D1143" s="76">
        <v>804.10990000000004</v>
      </c>
      <c r="E1143" s="76">
        <v>70780</v>
      </c>
      <c r="F1143" s="76">
        <v>0.49705056179775281</v>
      </c>
      <c r="G1143" s="76">
        <v>1.5970505617977528</v>
      </c>
      <c r="H1143" s="76">
        <v>804.10990000000004</v>
      </c>
      <c r="I1143" s="76">
        <v>221800</v>
      </c>
      <c r="J1143" s="76">
        <v>0.43413583871599137</v>
      </c>
      <c r="K1143" s="76">
        <v>2.6341358387159914</v>
      </c>
      <c r="L1143" s="76">
        <v>804.10990000000004</v>
      </c>
      <c r="M1143" s="76">
        <v>155600</v>
      </c>
      <c r="N1143" s="76">
        <v>0.44867358708189159</v>
      </c>
      <c r="O1143" s="76">
        <v>3.7486735870818912</v>
      </c>
      <c r="P1143" s="76">
        <v>804.10990000000004</v>
      </c>
      <c r="Q1143" s="76">
        <v>188600</v>
      </c>
      <c r="R1143" s="76">
        <v>0.44324324324324327</v>
      </c>
      <c r="S1143" s="76">
        <v>4.8432432432432435</v>
      </c>
      <c r="T1143" s="76">
        <v>804.10990000000004</v>
      </c>
      <c r="U1143" s="76">
        <v>171800</v>
      </c>
      <c r="V1143" s="76">
        <v>0.4475123730138057</v>
      </c>
      <c r="W1143" s="76">
        <v>5.9475123730138053</v>
      </c>
      <c r="X1143" s="76">
        <v>804.10990000000004</v>
      </c>
      <c r="Y1143" s="76">
        <v>91640</v>
      </c>
      <c r="Z1143" s="76">
        <v>0.35754974639094811</v>
      </c>
      <c r="AA1143" s="76">
        <v>6.9575497463909475</v>
      </c>
      <c r="AB1143" s="76">
        <v>804.10990000000004</v>
      </c>
      <c r="AC1143" s="76">
        <v>106300</v>
      </c>
      <c r="AD1143" s="76">
        <v>0.28714208535926528</v>
      </c>
      <c r="AE1143" s="76">
        <v>7.9871420853592658</v>
      </c>
      <c r="AF1143" s="76">
        <v>804.10990000000004</v>
      </c>
      <c r="AG1143" s="76">
        <v>46450</v>
      </c>
      <c r="AH1143" s="76">
        <v>0.29473350253807107</v>
      </c>
      <c r="AI1143" s="76">
        <v>9.0947335025380713</v>
      </c>
      <c r="AJ1143" s="76">
        <v>804.10990000000004</v>
      </c>
      <c r="AK1143" s="76">
        <v>22550</v>
      </c>
      <c r="AL1143" s="76">
        <v>9.1629418935392115E-2</v>
      </c>
      <c r="AM1143" s="76">
        <v>9.9916294189353927</v>
      </c>
    </row>
    <row r="1144" spans="1:39" x14ac:dyDescent="0.3">
      <c r="A1144" s="76">
        <v>804.1223</v>
      </c>
      <c r="B1144" s="76">
        <v>93710</v>
      </c>
      <c r="C1144" s="76">
        <v>0.47161550075490688</v>
      </c>
      <c r="D1144" s="76">
        <v>804.1223</v>
      </c>
      <c r="E1144" s="76">
        <v>69150</v>
      </c>
      <c r="F1144" s="76">
        <v>0.48560393258426965</v>
      </c>
      <c r="G1144" s="76">
        <v>1.5856039325842697</v>
      </c>
      <c r="H1144" s="76">
        <v>804.1223</v>
      </c>
      <c r="I1144" s="76">
        <v>216400</v>
      </c>
      <c r="J1144" s="76">
        <v>0.42356625562732431</v>
      </c>
      <c r="K1144" s="76">
        <v>2.6235662556273245</v>
      </c>
      <c r="L1144" s="76">
        <v>804.1223</v>
      </c>
      <c r="M1144" s="76">
        <v>151700</v>
      </c>
      <c r="N1144" s="76">
        <v>0.43742791234140715</v>
      </c>
      <c r="O1144" s="76">
        <v>3.7374279123414071</v>
      </c>
      <c r="P1144" s="76">
        <v>804.1223</v>
      </c>
      <c r="Q1144" s="76">
        <v>183900</v>
      </c>
      <c r="R1144" s="76">
        <v>0.43219741480611046</v>
      </c>
      <c r="S1144" s="76">
        <v>4.8321974148061111</v>
      </c>
      <c r="T1144" s="76">
        <v>804.1223</v>
      </c>
      <c r="U1144" s="76">
        <v>167900</v>
      </c>
      <c r="V1144" s="76">
        <v>0.43735347746809067</v>
      </c>
      <c r="W1144" s="76">
        <v>5.9373534774680907</v>
      </c>
      <c r="X1144" s="76">
        <v>804.1223</v>
      </c>
      <c r="Y1144" s="76">
        <v>90390</v>
      </c>
      <c r="Z1144" s="76">
        <v>0.35267264923917285</v>
      </c>
      <c r="AA1144" s="76">
        <v>6.9526726492391724</v>
      </c>
      <c r="AB1144" s="76">
        <v>804.1223</v>
      </c>
      <c r="AC1144" s="76">
        <v>105100</v>
      </c>
      <c r="AD1144" s="76">
        <v>0.28390059427336573</v>
      </c>
      <c r="AE1144" s="76">
        <v>7.9839005942733658</v>
      </c>
      <c r="AF1144" s="76">
        <v>804.1223</v>
      </c>
      <c r="AG1144" s="76">
        <v>45960</v>
      </c>
      <c r="AH1144" s="76">
        <v>0.29162436548223353</v>
      </c>
      <c r="AI1144" s="76">
        <v>9.0916243654822342</v>
      </c>
      <c r="AJ1144" s="76">
        <v>804.1223</v>
      </c>
      <c r="AK1144" s="76">
        <v>22710</v>
      </c>
      <c r="AL1144" s="76">
        <v>9.2279561154002432E-2</v>
      </c>
      <c r="AM1144" s="76">
        <v>9.9922795611540032</v>
      </c>
    </row>
    <row r="1145" spans="1:39" x14ac:dyDescent="0.3">
      <c r="A1145" s="76">
        <v>804.13469999999995</v>
      </c>
      <c r="B1145" s="76">
        <v>91480</v>
      </c>
      <c r="C1145" s="76">
        <v>0.46039255158530445</v>
      </c>
      <c r="D1145" s="76">
        <v>804.13469999999995</v>
      </c>
      <c r="E1145" s="76">
        <v>67580</v>
      </c>
      <c r="F1145" s="76">
        <v>0.47457865168539326</v>
      </c>
      <c r="G1145" s="76">
        <v>1.5745786516853935</v>
      </c>
      <c r="H1145" s="76">
        <v>804.13469999999995</v>
      </c>
      <c r="I1145" s="76">
        <v>211200</v>
      </c>
      <c r="J1145" s="76">
        <v>0.41338813857897827</v>
      </c>
      <c r="K1145" s="76">
        <v>2.6133881385789786</v>
      </c>
      <c r="L1145" s="76">
        <v>804.13469999999995</v>
      </c>
      <c r="M1145" s="76">
        <v>148100</v>
      </c>
      <c r="N1145" s="76">
        <v>0.42704728950403692</v>
      </c>
      <c r="O1145" s="76">
        <v>3.7270472895040365</v>
      </c>
      <c r="P1145" s="76">
        <v>804.13469999999995</v>
      </c>
      <c r="Q1145" s="76">
        <v>179500</v>
      </c>
      <c r="R1145" s="76">
        <v>0.42185663924794359</v>
      </c>
      <c r="S1145" s="76">
        <v>4.8218566392479438</v>
      </c>
      <c r="T1145" s="76">
        <v>804.13469999999995</v>
      </c>
      <c r="U1145" s="76">
        <v>164200</v>
      </c>
      <c r="V1145" s="76">
        <v>0.42771555092471997</v>
      </c>
      <c r="W1145" s="76">
        <v>5.9277155509247201</v>
      </c>
      <c r="X1145" s="76">
        <v>804.13469999999995</v>
      </c>
      <c r="Y1145" s="76">
        <v>89210</v>
      </c>
      <c r="Z1145" s="76">
        <v>0.348068669527897</v>
      </c>
      <c r="AA1145" s="76">
        <v>6.9480686695278964</v>
      </c>
      <c r="AB1145" s="76">
        <v>804.13469999999995</v>
      </c>
      <c r="AC1145" s="76">
        <v>104000</v>
      </c>
      <c r="AD1145" s="76">
        <v>0.28092922744462451</v>
      </c>
      <c r="AE1145" s="76">
        <v>7.9809292274446246</v>
      </c>
      <c r="AF1145" s="76">
        <v>804.13469999999995</v>
      </c>
      <c r="AG1145" s="76">
        <v>45490</v>
      </c>
      <c r="AH1145" s="76">
        <v>0.2886421319796954</v>
      </c>
      <c r="AI1145" s="76">
        <v>9.0886421319796966</v>
      </c>
      <c r="AJ1145" s="76">
        <v>804.13469999999995</v>
      </c>
      <c r="AK1145" s="76">
        <v>22880</v>
      </c>
      <c r="AL1145" s="76">
        <v>9.2970337261275904E-2</v>
      </c>
      <c r="AM1145" s="76">
        <v>9.9929703372612764</v>
      </c>
    </row>
    <row r="1146" spans="1:39" x14ac:dyDescent="0.3">
      <c r="A1146" s="76">
        <v>804.1472</v>
      </c>
      <c r="B1146" s="76">
        <v>89360</v>
      </c>
      <c r="C1146" s="76">
        <v>0.44972320080523404</v>
      </c>
      <c r="D1146" s="76">
        <v>804.1472</v>
      </c>
      <c r="E1146" s="76">
        <v>66090</v>
      </c>
      <c r="F1146" s="76">
        <v>0.46411516853932583</v>
      </c>
      <c r="G1146" s="76">
        <v>1.564115168539326</v>
      </c>
      <c r="H1146" s="76">
        <v>804.1472</v>
      </c>
      <c r="I1146" s="76">
        <v>206300</v>
      </c>
      <c r="J1146" s="76">
        <v>0.40379722059111373</v>
      </c>
      <c r="K1146" s="76">
        <v>2.603797220591114</v>
      </c>
      <c r="L1146" s="76">
        <v>804.1472</v>
      </c>
      <c r="M1146" s="76">
        <v>144600</v>
      </c>
      <c r="N1146" s="76">
        <v>0.41695501730103807</v>
      </c>
      <c r="O1146" s="76">
        <v>3.7169550173010379</v>
      </c>
      <c r="P1146" s="76">
        <v>804.1472</v>
      </c>
      <c r="Q1146" s="76">
        <v>175300</v>
      </c>
      <c r="R1146" s="76">
        <v>0.41198589894242066</v>
      </c>
      <c r="S1146" s="76">
        <v>4.8119858989424209</v>
      </c>
      <c r="T1146" s="76">
        <v>804.1472</v>
      </c>
      <c r="U1146" s="76">
        <v>160700</v>
      </c>
      <c r="V1146" s="76">
        <v>0.41859859338369365</v>
      </c>
      <c r="W1146" s="76">
        <v>5.9185985933836935</v>
      </c>
      <c r="X1146" s="76">
        <v>804.1472</v>
      </c>
      <c r="Y1146" s="76">
        <v>88100</v>
      </c>
      <c r="Z1146" s="76">
        <v>0.34373780725712055</v>
      </c>
      <c r="AA1146" s="76">
        <v>6.9437378072571203</v>
      </c>
      <c r="AB1146" s="76">
        <v>804.1472</v>
      </c>
      <c r="AC1146" s="76">
        <v>102900</v>
      </c>
      <c r="AD1146" s="76">
        <v>0.27795786061588329</v>
      </c>
      <c r="AE1146" s="76">
        <v>7.9779578606158834</v>
      </c>
      <c r="AF1146" s="76">
        <v>804.1472</v>
      </c>
      <c r="AG1146" s="76">
        <v>45050</v>
      </c>
      <c r="AH1146" s="76">
        <v>0.2858502538071066</v>
      </c>
      <c r="AI1146" s="76">
        <v>9.0858502538071075</v>
      </c>
      <c r="AJ1146" s="76">
        <v>804.1472</v>
      </c>
      <c r="AK1146" s="76">
        <v>23050</v>
      </c>
      <c r="AL1146" s="76">
        <v>9.3661113368549376E-2</v>
      </c>
      <c r="AM1146" s="76">
        <v>9.9936611133685496</v>
      </c>
    </row>
    <row r="1147" spans="1:39" x14ac:dyDescent="0.3">
      <c r="A1147" s="76">
        <v>804.15949999999998</v>
      </c>
      <c r="B1147" s="76">
        <v>87340</v>
      </c>
      <c r="C1147" s="76">
        <v>0.43955712128837443</v>
      </c>
      <c r="D1147" s="76">
        <v>804.15949999999998</v>
      </c>
      <c r="E1147" s="76">
        <v>64670</v>
      </c>
      <c r="F1147" s="76">
        <v>0.45414325842696629</v>
      </c>
      <c r="G1147" s="76">
        <v>1.5541432584269663</v>
      </c>
      <c r="H1147" s="76">
        <v>804.15949999999998</v>
      </c>
      <c r="I1147" s="76">
        <v>201600</v>
      </c>
      <c r="J1147" s="76">
        <v>0.39459776864357016</v>
      </c>
      <c r="K1147" s="76">
        <v>2.5945977686435704</v>
      </c>
      <c r="L1147" s="76">
        <v>804.15949999999998</v>
      </c>
      <c r="M1147" s="76">
        <v>141300</v>
      </c>
      <c r="N1147" s="76">
        <v>0.40743944636678203</v>
      </c>
      <c r="O1147" s="76">
        <v>3.7074394463667817</v>
      </c>
      <c r="P1147" s="76">
        <v>804.15949999999998</v>
      </c>
      <c r="Q1147" s="76">
        <v>171400</v>
      </c>
      <c r="R1147" s="76">
        <v>0.40282021151586367</v>
      </c>
      <c r="S1147" s="76">
        <v>4.802820211515864</v>
      </c>
      <c r="T1147" s="76">
        <v>804.15949999999998</v>
      </c>
      <c r="U1147" s="76">
        <v>157400</v>
      </c>
      <c r="V1147" s="76">
        <v>0.41000260484501172</v>
      </c>
      <c r="W1147" s="76">
        <v>5.9100026048450118</v>
      </c>
      <c r="X1147" s="76">
        <v>804.15949999999998</v>
      </c>
      <c r="Y1147" s="76">
        <v>87070</v>
      </c>
      <c r="Z1147" s="76">
        <v>0.33971907920405775</v>
      </c>
      <c r="AA1147" s="76">
        <v>6.9397190792040577</v>
      </c>
      <c r="AB1147" s="76">
        <v>804.15949999999998</v>
      </c>
      <c r="AC1147" s="76">
        <v>101900</v>
      </c>
      <c r="AD1147" s="76">
        <v>0.27525661804430041</v>
      </c>
      <c r="AE1147" s="76">
        <v>7.975256618044301</v>
      </c>
      <c r="AF1147" s="76">
        <v>804.15949999999998</v>
      </c>
      <c r="AG1147" s="76">
        <v>44640</v>
      </c>
      <c r="AH1147" s="76">
        <v>0.28324873096446701</v>
      </c>
      <c r="AI1147" s="76">
        <v>9.0832487309644669</v>
      </c>
      <c r="AJ1147" s="76">
        <v>804.15949999999998</v>
      </c>
      <c r="AK1147" s="76">
        <v>23230</v>
      </c>
      <c r="AL1147" s="76">
        <v>9.4392523364485975E-2</v>
      </c>
      <c r="AM1147" s="76">
        <v>9.9943925233644855</v>
      </c>
    </row>
    <row r="1148" spans="1:39" x14ac:dyDescent="0.3">
      <c r="A1148" s="76">
        <v>804.17190000000005</v>
      </c>
      <c r="B1148" s="76">
        <v>85420</v>
      </c>
      <c r="C1148" s="76">
        <v>0.42989431303472569</v>
      </c>
      <c r="D1148" s="76">
        <v>804.17190000000005</v>
      </c>
      <c r="E1148" s="76">
        <v>63320</v>
      </c>
      <c r="F1148" s="76">
        <v>0.44466292134831459</v>
      </c>
      <c r="G1148" s="76">
        <v>1.5446629213483147</v>
      </c>
      <c r="H1148" s="76">
        <v>804.17190000000005</v>
      </c>
      <c r="I1148" s="76">
        <v>197100</v>
      </c>
      <c r="J1148" s="76">
        <v>0.38578978273634762</v>
      </c>
      <c r="K1148" s="76">
        <v>2.5857897827363479</v>
      </c>
      <c r="L1148" s="76">
        <v>804.17190000000005</v>
      </c>
      <c r="M1148" s="76">
        <v>138200</v>
      </c>
      <c r="N1148" s="76">
        <v>0.39850057670126876</v>
      </c>
      <c r="O1148" s="76">
        <v>3.6985005767012686</v>
      </c>
      <c r="P1148" s="76">
        <v>804.17190000000005</v>
      </c>
      <c r="Q1148" s="76">
        <v>167600</v>
      </c>
      <c r="R1148" s="76">
        <v>0.39388954171562868</v>
      </c>
      <c r="S1148" s="76">
        <v>4.7938895417156289</v>
      </c>
      <c r="T1148" s="76">
        <v>804.17190000000005</v>
      </c>
      <c r="U1148" s="76">
        <v>154300</v>
      </c>
      <c r="V1148" s="76">
        <v>0.40192758530867412</v>
      </c>
      <c r="W1148" s="76">
        <v>5.9019275853086741</v>
      </c>
      <c r="X1148" s="76">
        <v>804.17190000000005</v>
      </c>
      <c r="Y1148" s="76">
        <v>86130</v>
      </c>
      <c r="Z1148" s="76">
        <v>0.33605150214592272</v>
      </c>
      <c r="AA1148" s="76">
        <v>6.9360515021459221</v>
      </c>
      <c r="AB1148" s="76">
        <v>804.17190000000005</v>
      </c>
      <c r="AC1148" s="76">
        <v>101000</v>
      </c>
      <c r="AD1148" s="76">
        <v>0.27282549972987574</v>
      </c>
      <c r="AE1148" s="76">
        <v>7.9728254997298755</v>
      </c>
      <c r="AF1148" s="76">
        <v>804.17190000000005</v>
      </c>
      <c r="AG1148" s="76">
        <v>44250</v>
      </c>
      <c r="AH1148" s="76">
        <v>0.28077411167512689</v>
      </c>
      <c r="AI1148" s="76">
        <v>9.0807741116751277</v>
      </c>
      <c r="AJ1148" s="76">
        <v>804.17190000000005</v>
      </c>
      <c r="AK1148" s="76">
        <v>23400</v>
      </c>
      <c r="AL1148" s="76">
        <v>9.5083299471759447E-2</v>
      </c>
      <c r="AM1148" s="76">
        <v>9.9950832994717604</v>
      </c>
    </row>
    <row r="1149" spans="1:39" x14ac:dyDescent="0.3">
      <c r="A1149" s="76">
        <v>804.18439999999998</v>
      </c>
      <c r="B1149" s="76">
        <v>83590</v>
      </c>
      <c r="C1149" s="76">
        <v>0.4206844489179668</v>
      </c>
      <c r="D1149" s="76">
        <v>804.18439999999998</v>
      </c>
      <c r="E1149" s="76">
        <v>62040</v>
      </c>
      <c r="F1149" s="76">
        <v>0.43567415730337078</v>
      </c>
      <c r="G1149" s="76">
        <v>1.535674157303371</v>
      </c>
      <c r="H1149" s="76">
        <v>804.18439999999998</v>
      </c>
      <c r="I1149" s="76">
        <v>192900</v>
      </c>
      <c r="J1149" s="76">
        <v>0.37756899588960657</v>
      </c>
      <c r="K1149" s="76">
        <v>2.5775689958896066</v>
      </c>
      <c r="L1149" s="76">
        <v>804.18439999999998</v>
      </c>
      <c r="M1149" s="76">
        <v>135300</v>
      </c>
      <c r="N1149" s="76">
        <v>0.39013840830449825</v>
      </c>
      <c r="O1149" s="76">
        <v>3.6901384083044979</v>
      </c>
      <c r="P1149" s="76">
        <v>804.18439999999998</v>
      </c>
      <c r="Q1149" s="76">
        <v>164200</v>
      </c>
      <c r="R1149" s="76">
        <v>0.38589894242068157</v>
      </c>
      <c r="S1149" s="76">
        <v>4.7858989424206815</v>
      </c>
      <c r="T1149" s="76">
        <v>804.18439999999998</v>
      </c>
      <c r="U1149" s="76">
        <v>151400</v>
      </c>
      <c r="V1149" s="76">
        <v>0.3943735347746809</v>
      </c>
      <c r="W1149" s="76">
        <v>5.8943735347746813</v>
      </c>
      <c r="X1149" s="76">
        <v>804.18439999999998</v>
      </c>
      <c r="Y1149" s="76">
        <v>85250</v>
      </c>
      <c r="Z1149" s="76">
        <v>0.33261802575107297</v>
      </c>
      <c r="AA1149" s="76">
        <v>6.932618025751073</v>
      </c>
      <c r="AB1149" s="76">
        <v>804.18439999999998</v>
      </c>
      <c r="AC1149" s="76">
        <v>100200</v>
      </c>
      <c r="AD1149" s="76">
        <v>0.27066450567260941</v>
      </c>
      <c r="AE1149" s="76">
        <v>7.9706645056726098</v>
      </c>
      <c r="AF1149" s="76">
        <v>804.18439999999998</v>
      </c>
      <c r="AG1149" s="76">
        <v>43890</v>
      </c>
      <c r="AH1149" s="76">
        <v>0.27848984771573604</v>
      </c>
      <c r="AI1149" s="76">
        <v>9.078489847715737</v>
      </c>
      <c r="AJ1149" s="76">
        <v>804.18439999999998</v>
      </c>
      <c r="AK1149" s="76">
        <v>23580</v>
      </c>
      <c r="AL1149" s="76">
        <v>9.581470946769606E-2</v>
      </c>
      <c r="AM1149" s="76">
        <v>9.9958147094676963</v>
      </c>
    </row>
    <row r="1150" spans="1:39" x14ac:dyDescent="0.3">
      <c r="A1150" s="76">
        <v>804.19680000000005</v>
      </c>
      <c r="B1150" s="76">
        <v>81870</v>
      </c>
      <c r="C1150" s="76">
        <v>0.41202818319073981</v>
      </c>
      <c r="D1150" s="76">
        <v>804.19680000000005</v>
      </c>
      <c r="E1150" s="76">
        <v>60820</v>
      </c>
      <c r="F1150" s="76">
        <v>0.42710674157303369</v>
      </c>
      <c r="G1150" s="76">
        <v>1.5271067415730337</v>
      </c>
      <c r="H1150" s="76">
        <v>804.19680000000005</v>
      </c>
      <c r="I1150" s="76">
        <v>188900</v>
      </c>
      <c r="J1150" s="76">
        <v>0.36973967508318656</v>
      </c>
      <c r="K1150" s="76">
        <v>2.5697396750831869</v>
      </c>
      <c r="L1150" s="76">
        <v>804.19680000000005</v>
      </c>
      <c r="M1150" s="76">
        <v>132500</v>
      </c>
      <c r="N1150" s="76">
        <v>0.38206459054209918</v>
      </c>
      <c r="O1150" s="76">
        <v>3.6820645905420992</v>
      </c>
      <c r="P1150" s="76">
        <v>804.19680000000005</v>
      </c>
      <c r="Q1150" s="76">
        <v>160900</v>
      </c>
      <c r="R1150" s="76">
        <v>0.3781433607520564</v>
      </c>
      <c r="S1150" s="76">
        <v>4.7781433607520567</v>
      </c>
      <c r="T1150" s="76">
        <v>804.19680000000005</v>
      </c>
      <c r="U1150" s="76">
        <v>148700</v>
      </c>
      <c r="V1150" s="76">
        <v>0.38734045324303201</v>
      </c>
      <c r="W1150" s="76">
        <v>5.8873404532430325</v>
      </c>
      <c r="X1150" s="76">
        <v>804.19680000000005</v>
      </c>
      <c r="Y1150" s="76">
        <v>84450</v>
      </c>
      <c r="Z1150" s="76">
        <v>0.3294966835739368</v>
      </c>
      <c r="AA1150" s="76">
        <v>6.9294966835739364</v>
      </c>
      <c r="AB1150" s="76">
        <v>804.19680000000005</v>
      </c>
      <c r="AC1150" s="76">
        <v>99350</v>
      </c>
      <c r="AD1150" s="76">
        <v>0.26836844948676392</v>
      </c>
      <c r="AE1150" s="76">
        <v>7.9683684494867641</v>
      </c>
      <c r="AF1150" s="76">
        <v>804.19680000000005</v>
      </c>
      <c r="AG1150" s="76">
        <v>43550</v>
      </c>
      <c r="AH1150" s="76">
        <v>0.27633248730964466</v>
      </c>
      <c r="AI1150" s="76">
        <v>9.0763324873096458</v>
      </c>
      <c r="AJ1150" s="76">
        <v>804.19680000000005</v>
      </c>
      <c r="AK1150" s="76">
        <v>23760</v>
      </c>
      <c r="AL1150" s="76">
        <v>9.6546119463632674E-2</v>
      </c>
      <c r="AM1150" s="76">
        <v>9.9965461194636323</v>
      </c>
    </row>
    <row r="1151" spans="1:39" x14ac:dyDescent="0.3">
      <c r="A1151" s="76">
        <v>804.20920000000001</v>
      </c>
      <c r="B1151" s="76">
        <v>80230</v>
      </c>
      <c r="C1151" s="76">
        <v>0.40377453447408151</v>
      </c>
      <c r="D1151" s="76">
        <v>804.20920000000001</v>
      </c>
      <c r="E1151" s="76">
        <v>59660</v>
      </c>
      <c r="F1151" s="76">
        <v>0.41896067415730337</v>
      </c>
      <c r="G1151" s="76">
        <v>1.5189606741573034</v>
      </c>
      <c r="H1151" s="76">
        <v>804.20920000000001</v>
      </c>
      <c r="I1151" s="76">
        <v>185200</v>
      </c>
      <c r="J1151" s="76">
        <v>0.36249755333724798</v>
      </c>
      <c r="K1151" s="76">
        <v>2.562497553337248</v>
      </c>
      <c r="L1151" s="76">
        <v>804.20920000000001</v>
      </c>
      <c r="M1151" s="76">
        <v>129900</v>
      </c>
      <c r="N1151" s="76">
        <v>0.37456747404844293</v>
      </c>
      <c r="O1151" s="76">
        <v>3.6745674740484429</v>
      </c>
      <c r="P1151" s="76">
        <v>804.20920000000001</v>
      </c>
      <c r="Q1151" s="76">
        <v>157800</v>
      </c>
      <c r="R1151" s="76">
        <v>0.37085781433607523</v>
      </c>
      <c r="S1151" s="76">
        <v>4.7708578143360754</v>
      </c>
      <c r="T1151" s="76">
        <v>804.20920000000001</v>
      </c>
      <c r="U1151" s="76">
        <v>146200</v>
      </c>
      <c r="V1151" s="76">
        <v>0.38082834071372751</v>
      </c>
      <c r="W1151" s="76">
        <v>5.8808283407137276</v>
      </c>
      <c r="X1151" s="76">
        <v>804.20920000000001</v>
      </c>
      <c r="Y1151" s="76">
        <v>83730</v>
      </c>
      <c r="Z1151" s="76">
        <v>0.32668747561451422</v>
      </c>
      <c r="AA1151" s="76">
        <v>6.9266874756145143</v>
      </c>
      <c r="AB1151" s="76">
        <v>804.20920000000001</v>
      </c>
      <c r="AC1151" s="76">
        <v>98610</v>
      </c>
      <c r="AD1151" s="76">
        <v>0.26636952998379254</v>
      </c>
      <c r="AE1151" s="76">
        <v>7.9663695299837931</v>
      </c>
      <c r="AF1151" s="76">
        <v>804.20920000000001</v>
      </c>
      <c r="AG1151" s="76">
        <v>43230</v>
      </c>
      <c r="AH1151" s="76">
        <v>0.27430203045685281</v>
      </c>
      <c r="AI1151" s="76">
        <v>9.0743020304568542</v>
      </c>
      <c r="AJ1151" s="76">
        <v>804.20920000000001</v>
      </c>
      <c r="AK1151" s="76">
        <v>23950</v>
      </c>
      <c r="AL1151" s="76">
        <v>9.7318163348232428E-2</v>
      </c>
      <c r="AM1151" s="76">
        <v>9.9973181633482326</v>
      </c>
    </row>
    <row r="1152" spans="1:39" x14ac:dyDescent="0.3">
      <c r="A1152" s="76">
        <v>804.22159999999997</v>
      </c>
      <c r="B1152" s="76">
        <v>78670</v>
      </c>
      <c r="C1152" s="76">
        <v>0.39592350276799193</v>
      </c>
      <c r="D1152" s="76">
        <v>804.22159999999997</v>
      </c>
      <c r="E1152" s="76">
        <v>58560</v>
      </c>
      <c r="F1152" s="76">
        <v>0.41123595505617977</v>
      </c>
      <c r="G1152" s="76">
        <v>1.5112359550561798</v>
      </c>
      <c r="H1152" s="76">
        <v>804.22159999999997</v>
      </c>
      <c r="I1152" s="76">
        <v>181600</v>
      </c>
      <c r="J1152" s="76">
        <v>0.35545116461146997</v>
      </c>
      <c r="K1152" s="76">
        <v>2.5554511646114699</v>
      </c>
      <c r="L1152" s="76">
        <v>804.22159999999997</v>
      </c>
      <c r="M1152" s="76">
        <v>127500</v>
      </c>
      <c r="N1152" s="76">
        <v>0.36764705882352944</v>
      </c>
      <c r="O1152" s="76">
        <v>3.6676470588235293</v>
      </c>
      <c r="P1152" s="76">
        <v>804.22159999999997</v>
      </c>
      <c r="Q1152" s="76">
        <v>154900</v>
      </c>
      <c r="R1152" s="76">
        <v>0.36404230317273795</v>
      </c>
      <c r="S1152" s="76">
        <v>4.7640423031727384</v>
      </c>
      <c r="T1152" s="76">
        <v>804.22159999999997</v>
      </c>
      <c r="U1152" s="76">
        <v>143800</v>
      </c>
      <c r="V1152" s="76">
        <v>0.37457671268559523</v>
      </c>
      <c r="W1152" s="76">
        <v>5.8745767126855952</v>
      </c>
      <c r="X1152" s="76">
        <v>804.22159999999997</v>
      </c>
      <c r="Y1152" s="76">
        <v>83070</v>
      </c>
      <c r="Z1152" s="76">
        <v>0.32411236831837692</v>
      </c>
      <c r="AA1152" s="76">
        <v>6.9241123683183767</v>
      </c>
      <c r="AB1152" s="76">
        <v>804.22159999999997</v>
      </c>
      <c r="AC1152" s="76">
        <v>97920</v>
      </c>
      <c r="AD1152" s="76">
        <v>0.26450567260940033</v>
      </c>
      <c r="AE1152" s="76">
        <v>7.9645056726094001</v>
      </c>
      <c r="AF1152" s="76">
        <v>804.22159999999997</v>
      </c>
      <c r="AG1152" s="76">
        <v>42930</v>
      </c>
      <c r="AH1152" s="76">
        <v>0.27239847715736043</v>
      </c>
      <c r="AI1152" s="76">
        <v>9.0723984771573605</v>
      </c>
      <c r="AJ1152" s="76">
        <v>804.22159999999997</v>
      </c>
      <c r="AK1152" s="76">
        <v>24140</v>
      </c>
      <c r="AL1152" s="76">
        <v>9.8090207232832183E-2</v>
      </c>
      <c r="AM1152" s="76">
        <v>9.998090207232833</v>
      </c>
    </row>
    <row r="1153" spans="1:39" x14ac:dyDescent="0.3">
      <c r="A1153" s="76">
        <v>804.23400000000004</v>
      </c>
      <c r="B1153" s="76">
        <v>77200</v>
      </c>
      <c r="C1153" s="76">
        <v>0.38852541519879213</v>
      </c>
      <c r="D1153" s="76">
        <v>804.23400000000004</v>
      </c>
      <c r="E1153" s="76">
        <v>57520</v>
      </c>
      <c r="F1153" s="76">
        <v>0.40393258426966294</v>
      </c>
      <c r="G1153" s="76">
        <v>1.5039325842696631</v>
      </c>
      <c r="H1153" s="76">
        <v>804.23400000000004</v>
      </c>
      <c r="I1153" s="76">
        <v>178200</v>
      </c>
      <c r="J1153" s="76">
        <v>0.34879624192601294</v>
      </c>
      <c r="K1153" s="76">
        <v>2.5487962419260133</v>
      </c>
      <c r="L1153" s="76">
        <v>804.23400000000004</v>
      </c>
      <c r="M1153" s="76">
        <v>125200</v>
      </c>
      <c r="N1153" s="76">
        <v>0.36101499423298733</v>
      </c>
      <c r="O1153" s="76">
        <v>3.6610149942329873</v>
      </c>
      <c r="P1153" s="76">
        <v>804.23400000000004</v>
      </c>
      <c r="Q1153" s="76">
        <v>152300</v>
      </c>
      <c r="R1153" s="76">
        <v>0.3579318448883666</v>
      </c>
      <c r="S1153" s="76">
        <v>4.7579318448883665</v>
      </c>
      <c r="T1153" s="76">
        <v>804.23400000000004</v>
      </c>
      <c r="U1153" s="76">
        <v>141600</v>
      </c>
      <c r="V1153" s="76">
        <v>0.36884605365980722</v>
      </c>
      <c r="W1153" s="76">
        <v>5.8688460536598068</v>
      </c>
      <c r="X1153" s="76">
        <v>804.23400000000004</v>
      </c>
      <c r="Y1153" s="76">
        <v>82490</v>
      </c>
      <c r="Z1153" s="76">
        <v>0.32184939523995321</v>
      </c>
      <c r="AA1153" s="76">
        <v>6.9218493952399527</v>
      </c>
      <c r="AB1153" s="76">
        <v>804.23400000000004</v>
      </c>
      <c r="AC1153" s="76">
        <v>97280</v>
      </c>
      <c r="AD1153" s="76">
        <v>0.26277687736358724</v>
      </c>
      <c r="AE1153" s="76">
        <v>7.9627768773635879</v>
      </c>
      <c r="AF1153" s="76">
        <v>804.23400000000004</v>
      </c>
      <c r="AG1153" s="76">
        <v>42650</v>
      </c>
      <c r="AH1153" s="76">
        <v>0.27062182741116753</v>
      </c>
      <c r="AI1153" s="76">
        <v>9.0706218274111681</v>
      </c>
      <c r="AJ1153" s="76">
        <v>804.23400000000004</v>
      </c>
      <c r="AK1153" s="76">
        <v>24320</v>
      </c>
      <c r="AL1153" s="76">
        <v>9.8821617228768796E-2</v>
      </c>
      <c r="AM1153" s="76">
        <v>9.9988216172287689</v>
      </c>
    </row>
    <row r="1154" spans="1:39" x14ac:dyDescent="0.3">
      <c r="A1154" s="76">
        <v>804.24639999999999</v>
      </c>
      <c r="B1154" s="76">
        <v>75800</v>
      </c>
      <c r="C1154" s="76">
        <v>0.38147961751383996</v>
      </c>
      <c r="D1154" s="76">
        <v>804.24639999999999</v>
      </c>
      <c r="E1154" s="76">
        <v>56530</v>
      </c>
      <c r="F1154" s="76">
        <v>0.39698033707865171</v>
      </c>
      <c r="G1154" s="76">
        <v>1.4969803370786519</v>
      </c>
      <c r="H1154" s="76">
        <v>804.24639999999999</v>
      </c>
      <c r="I1154" s="76">
        <v>175000</v>
      </c>
      <c r="J1154" s="76">
        <v>0.34253278528087688</v>
      </c>
      <c r="K1154" s="76">
        <v>2.5425327852808772</v>
      </c>
      <c r="L1154" s="76">
        <v>804.24639999999999</v>
      </c>
      <c r="M1154" s="76">
        <v>123000</v>
      </c>
      <c r="N1154" s="76">
        <v>0.3546712802768166</v>
      </c>
      <c r="O1154" s="76">
        <v>3.6546712802768164</v>
      </c>
      <c r="P1154" s="76">
        <v>804.24639999999999</v>
      </c>
      <c r="Q1154" s="76">
        <v>149800</v>
      </c>
      <c r="R1154" s="76">
        <v>0.35205640423031725</v>
      </c>
      <c r="S1154" s="76">
        <v>4.7520564042303173</v>
      </c>
      <c r="T1154" s="76">
        <v>804.24639999999999</v>
      </c>
      <c r="U1154" s="76">
        <v>139500</v>
      </c>
      <c r="V1154" s="76">
        <v>0.36337587913519148</v>
      </c>
      <c r="W1154" s="76">
        <v>5.8633758791351918</v>
      </c>
      <c r="X1154" s="76">
        <v>804.24639999999999</v>
      </c>
      <c r="Y1154" s="76">
        <v>81960</v>
      </c>
      <c r="Z1154" s="76">
        <v>0.31978150604760047</v>
      </c>
      <c r="AA1154" s="76">
        <v>6.9197815060475998</v>
      </c>
      <c r="AB1154" s="76">
        <v>804.24639999999999</v>
      </c>
      <c r="AC1154" s="76">
        <v>96710</v>
      </c>
      <c r="AD1154" s="76">
        <v>0.26123716909778499</v>
      </c>
      <c r="AE1154" s="76">
        <v>7.9612371690977852</v>
      </c>
      <c r="AF1154" s="76">
        <v>804.24639999999999</v>
      </c>
      <c r="AG1154" s="76">
        <v>42390</v>
      </c>
      <c r="AH1154" s="76">
        <v>0.26897208121827409</v>
      </c>
      <c r="AI1154" s="76">
        <v>9.0689720812182752</v>
      </c>
      <c r="AJ1154" s="76">
        <v>804.24639999999999</v>
      </c>
      <c r="AK1154" s="76">
        <v>24510</v>
      </c>
      <c r="AL1154" s="76">
        <v>9.9593661113368551E-2</v>
      </c>
      <c r="AM1154" s="76">
        <v>9.9995936611133693</v>
      </c>
    </row>
    <row r="1155" spans="1:39" x14ac:dyDescent="0.3">
      <c r="A1155" s="76">
        <v>804.25879999999995</v>
      </c>
      <c r="B1155" s="76">
        <v>74470</v>
      </c>
      <c r="C1155" s="76">
        <v>0.37478610971313536</v>
      </c>
      <c r="D1155" s="76">
        <v>804.25879999999995</v>
      </c>
      <c r="E1155" s="76">
        <v>55590</v>
      </c>
      <c r="F1155" s="76">
        <v>0.39037921348314608</v>
      </c>
      <c r="G1155" s="76">
        <v>1.4903792134831462</v>
      </c>
      <c r="H1155" s="76">
        <v>804.25879999999995</v>
      </c>
      <c r="I1155" s="76">
        <v>172000</v>
      </c>
      <c r="J1155" s="76">
        <v>0.33666079467606186</v>
      </c>
      <c r="K1155" s="76">
        <v>2.5366607946760622</v>
      </c>
      <c r="L1155" s="76">
        <v>804.25879999999995</v>
      </c>
      <c r="M1155" s="76">
        <v>121000</v>
      </c>
      <c r="N1155" s="76">
        <v>0.34890426758938869</v>
      </c>
      <c r="O1155" s="76">
        <v>3.6489042675893884</v>
      </c>
      <c r="P1155" s="76">
        <v>804.25879999999995</v>
      </c>
      <c r="Q1155" s="76">
        <v>147400</v>
      </c>
      <c r="R1155" s="76">
        <v>0.34641598119858991</v>
      </c>
      <c r="S1155" s="76">
        <v>4.7464159811985907</v>
      </c>
      <c r="T1155" s="76">
        <v>804.25879999999995</v>
      </c>
      <c r="U1155" s="76">
        <v>137600</v>
      </c>
      <c r="V1155" s="76">
        <v>0.35842667361292002</v>
      </c>
      <c r="W1155" s="76">
        <v>5.8584266736129198</v>
      </c>
      <c r="X1155" s="76">
        <v>804.25879999999995</v>
      </c>
      <c r="Y1155" s="76">
        <v>81500</v>
      </c>
      <c r="Z1155" s="76">
        <v>0.3179867342957472</v>
      </c>
      <c r="AA1155" s="76">
        <v>6.9179867342957468</v>
      </c>
      <c r="AB1155" s="76">
        <v>804.25879999999995</v>
      </c>
      <c r="AC1155" s="76">
        <v>96180</v>
      </c>
      <c r="AD1155" s="76">
        <v>0.25980551053484602</v>
      </c>
      <c r="AE1155" s="76">
        <v>7.9598055105348458</v>
      </c>
      <c r="AF1155" s="76">
        <v>804.25879999999995</v>
      </c>
      <c r="AG1155" s="76">
        <v>42150</v>
      </c>
      <c r="AH1155" s="76">
        <v>0.26744923857868019</v>
      </c>
      <c r="AI1155" s="76">
        <v>9.0674492385786802</v>
      </c>
      <c r="AJ1155" s="76">
        <v>804.25879999999995</v>
      </c>
      <c r="AK1155" s="76">
        <v>24700</v>
      </c>
      <c r="AL1155" s="76">
        <v>0.10036570499796831</v>
      </c>
      <c r="AM1155" s="76">
        <v>10.000365704997968</v>
      </c>
    </row>
    <row r="1156" spans="1:39" x14ac:dyDescent="0.3">
      <c r="A1156" s="76">
        <v>804.27120000000002</v>
      </c>
      <c r="B1156" s="76">
        <v>73210</v>
      </c>
      <c r="C1156" s="76">
        <v>0.36844489179667839</v>
      </c>
      <c r="D1156" s="76">
        <v>804.27120000000002</v>
      </c>
      <c r="E1156" s="76">
        <v>54700</v>
      </c>
      <c r="F1156" s="76">
        <v>0.38412921348314605</v>
      </c>
      <c r="G1156" s="76">
        <v>1.4841292134831461</v>
      </c>
      <c r="H1156" s="76">
        <v>804.27120000000002</v>
      </c>
      <c r="I1156" s="76">
        <v>169100</v>
      </c>
      <c r="J1156" s="76">
        <v>0.33098453709140729</v>
      </c>
      <c r="K1156" s="76">
        <v>2.5309845370914075</v>
      </c>
      <c r="L1156" s="76">
        <v>804.27120000000002</v>
      </c>
      <c r="M1156" s="76">
        <v>119100</v>
      </c>
      <c r="N1156" s="76">
        <v>0.34342560553633217</v>
      </c>
      <c r="O1156" s="76">
        <v>3.6434256055363319</v>
      </c>
      <c r="P1156" s="76">
        <v>804.27120000000002</v>
      </c>
      <c r="Q1156" s="76">
        <v>145300</v>
      </c>
      <c r="R1156" s="76">
        <v>0.34148061104582844</v>
      </c>
      <c r="S1156" s="76">
        <v>4.7414806110458292</v>
      </c>
      <c r="T1156" s="76">
        <v>804.27120000000002</v>
      </c>
      <c r="U1156" s="76">
        <v>135700</v>
      </c>
      <c r="V1156" s="76">
        <v>0.35347746809064862</v>
      </c>
      <c r="W1156" s="76">
        <v>5.8534774680906487</v>
      </c>
      <c r="X1156" s="76">
        <v>804.27120000000002</v>
      </c>
      <c r="Y1156" s="76">
        <v>81100</v>
      </c>
      <c r="Z1156" s="76">
        <v>0.31642606320717909</v>
      </c>
      <c r="AA1156" s="76">
        <v>6.9164260632071786</v>
      </c>
      <c r="AB1156" s="76">
        <v>804.27120000000002</v>
      </c>
      <c r="AC1156" s="76">
        <v>95710</v>
      </c>
      <c r="AD1156" s="76">
        <v>0.25853592652620205</v>
      </c>
      <c r="AE1156" s="76">
        <v>7.9585359265262019</v>
      </c>
      <c r="AF1156" s="76">
        <v>804.27120000000002</v>
      </c>
      <c r="AG1156" s="76">
        <v>41940</v>
      </c>
      <c r="AH1156" s="76">
        <v>0.26611675126903556</v>
      </c>
      <c r="AI1156" s="76">
        <v>9.0661167512690355</v>
      </c>
      <c r="AJ1156" s="76">
        <v>804.27120000000002</v>
      </c>
      <c r="AK1156" s="76">
        <v>24890</v>
      </c>
      <c r="AL1156" s="76">
        <v>0.10113774888256806</v>
      </c>
      <c r="AM1156" s="76">
        <v>10.001137748882568</v>
      </c>
    </row>
    <row r="1157" spans="1:39" x14ac:dyDescent="0.3">
      <c r="A1157" s="76">
        <v>804.28359999999998</v>
      </c>
      <c r="B1157" s="76">
        <v>72000</v>
      </c>
      <c r="C1157" s="76">
        <v>0.36235530951182687</v>
      </c>
      <c r="D1157" s="76">
        <v>804.28359999999998</v>
      </c>
      <c r="E1157" s="76">
        <v>53850</v>
      </c>
      <c r="F1157" s="76">
        <v>0.37816011235955055</v>
      </c>
      <c r="G1157" s="76">
        <v>1.4781601123595507</v>
      </c>
      <c r="H1157" s="76">
        <v>804.28359999999998</v>
      </c>
      <c r="I1157" s="76">
        <v>166400</v>
      </c>
      <c r="J1157" s="76">
        <v>0.32569974554707382</v>
      </c>
      <c r="K1157" s="76">
        <v>2.5256997455470742</v>
      </c>
      <c r="L1157" s="76">
        <v>804.28359999999998</v>
      </c>
      <c r="M1157" s="76">
        <v>117300</v>
      </c>
      <c r="N1157" s="76">
        <v>0.33823529411764708</v>
      </c>
      <c r="O1157" s="76">
        <v>3.638235294117647</v>
      </c>
      <c r="P1157" s="76">
        <v>804.28359999999998</v>
      </c>
      <c r="Q1157" s="76">
        <v>143200</v>
      </c>
      <c r="R1157" s="76">
        <v>0.33654524089306698</v>
      </c>
      <c r="S1157" s="76">
        <v>4.7365452408930677</v>
      </c>
      <c r="T1157" s="76">
        <v>804.28359999999998</v>
      </c>
      <c r="U1157" s="76">
        <v>134000</v>
      </c>
      <c r="V1157" s="76">
        <v>0.34904923157072154</v>
      </c>
      <c r="W1157" s="76">
        <v>5.8490492315707217</v>
      </c>
      <c r="X1157" s="76">
        <v>804.28359999999998</v>
      </c>
      <c r="Y1157" s="76">
        <v>80750</v>
      </c>
      <c r="Z1157" s="76">
        <v>0.31506047600468201</v>
      </c>
      <c r="AA1157" s="76">
        <v>6.9150604760046814</v>
      </c>
      <c r="AB1157" s="76">
        <v>804.28359999999998</v>
      </c>
      <c r="AC1157" s="76">
        <v>95290</v>
      </c>
      <c r="AD1157" s="76">
        <v>0.2574014046461372</v>
      </c>
      <c r="AE1157" s="76">
        <v>7.957401404646137</v>
      </c>
      <c r="AF1157" s="76">
        <v>804.28359999999998</v>
      </c>
      <c r="AG1157" s="76">
        <v>41740</v>
      </c>
      <c r="AH1157" s="76">
        <v>0.2648477157360406</v>
      </c>
      <c r="AI1157" s="76">
        <v>9.0648477157360414</v>
      </c>
      <c r="AJ1157" s="76">
        <v>804.28359999999998</v>
      </c>
      <c r="AK1157" s="76">
        <v>25090</v>
      </c>
      <c r="AL1157" s="76">
        <v>0.10195042665583097</v>
      </c>
      <c r="AM1157" s="76">
        <v>10.001950426655831</v>
      </c>
    </row>
    <row r="1158" spans="1:39" x14ac:dyDescent="0.3">
      <c r="A1158" s="76">
        <v>804.29600000000005</v>
      </c>
      <c r="B1158" s="76">
        <v>70850</v>
      </c>
      <c r="C1158" s="76">
        <v>0.35656768998490185</v>
      </c>
      <c r="D1158" s="76">
        <v>804.29600000000005</v>
      </c>
      <c r="E1158" s="76">
        <v>53050</v>
      </c>
      <c r="F1158" s="76">
        <v>0.37254213483146065</v>
      </c>
      <c r="G1158" s="76">
        <v>1.4725421348314607</v>
      </c>
      <c r="H1158" s="76">
        <v>804.29600000000005</v>
      </c>
      <c r="I1158" s="76">
        <v>163900</v>
      </c>
      <c r="J1158" s="76">
        <v>0.32080642004306126</v>
      </c>
      <c r="K1158" s="76">
        <v>2.5208064200430615</v>
      </c>
      <c r="L1158" s="76">
        <v>804.29600000000005</v>
      </c>
      <c r="M1158" s="76">
        <v>115600</v>
      </c>
      <c r="N1158" s="76">
        <v>0.33333333333333331</v>
      </c>
      <c r="O1158" s="76">
        <v>3.6333333333333333</v>
      </c>
      <c r="P1158" s="76">
        <v>804.29600000000005</v>
      </c>
      <c r="Q1158" s="76">
        <v>141300</v>
      </c>
      <c r="R1158" s="76">
        <v>0.33207990599294945</v>
      </c>
      <c r="S1158" s="76">
        <v>4.7320799059929497</v>
      </c>
      <c r="T1158" s="76">
        <v>804.29600000000005</v>
      </c>
      <c r="U1158" s="76">
        <v>132400</v>
      </c>
      <c r="V1158" s="76">
        <v>0.34488147955196669</v>
      </c>
      <c r="W1158" s="76">
        <v>5.844881479551967</v>
      </c>
      <c r="X1158" s="76">
        <v>804.29600000000005</v>
      </c>
      <c r="Y1158" s="76">
        <v>80440</v>
      </c>
      <c r="Z1158" s="76">
        <v>0.31385095591104173</v>
      </c>
      <c r="AA1158" s="76">
        <v>6.913850955911041</v>
      </c>
      <c r="AB1158" s="76">
        <v>804.29600000000005</v>
      </c>
      <c r="AC1158" s="76">
        <v>94930</v>
      </c>
      <c r="AD1158" s="76">
        <v>0.25642895732036736</v>
      </c>
      <c r="AE1158" s="76">
        <v>7.9564289573203677</v>
      </c>
      <c r="AF1158" s="76">
        <v>804.29600000000005</v>
      </c>
      <c r="AG1158" s="76">
        <v>41570</v>
      </c>
      <c r="AH1158" s="76">
        <v>0.26376903553299491</v>
      </c>
      <c r="AI1158" s="76">
        <v>9.0637690355329958</v>
      </c>
      <c r="AJ1158" s="76">
        <v>804.29600000000005</v>
      </c>
      <c r="AK1158" s="76">
        <v>25280</v>
      </c>
      <c r="AL1158" s="76">
        <v>0.10272247054043072</v>
      </c>
      <c r="AM1158" s="76">
        <v>10.002722470540432</v>
      </c>
    </row>
    <row r="1159" spans="1:39" x14ac:dyDescent="0.3">
      <c r="A1159" s="76">
        <v>804.30840000000001</v>
      </c>
      <c r="B1159" s="76">
        <v>69760</v>
      </c>
      <c r="C1159" s="76">
        <v>0.35108203321590337</v>
      </c>
      <c r="D1159" s="76">
        <v>804.30840000000001</v>
      </c>
      <c r="E1159" s="76">
        <v>52280</v>
      </c>
      <c r="F1159" s="76">
        <v>0.36713483146067416</v>
      </c>
      <c r="G1159" s="76">
        <v>1.4671348314606742</v>
      </c>
      <c r="H1159" s="76">
        <v>804.30840000000001</v>
      </c>
      <c r="I1159" s="76">
        <v>161500</v>
      </c>
      <c r="J1159" s="76">
        <v>0.31610882755920922</v>
      </c>
      <c r="K1159" s="76">
        <v>2.5161088275592096</v>
      </c>
      <c r="L1159" s="76">
        <v>804.30840000000001</v>
      </c>
      <c r="M1159" s="76">
        <v>114000</v>
      </c>
      <c r="N1159" s="76">
        <v>0.32871972318339099</v>
      </c>
      <c r="O1159" s="76">
        <v>3.6287197231833908</v>
      </c>
      <c r="P1159" s="76">
        <v>804.30840000000001</v>
      </c>
      <c r="Q1159" s="76">
        <v>139500</v>
      </c>
      <c r="R1159" s="76">
        <v>0.32784958871915393</v>
      </c>
      <c r="S1159" s="76">
        <v>4.7278495887191543</v>
      </c>
      <c r="T1159" s="76">
        <v>804.30840000000001</v>
      </c>
      <c r="U1159" s="76">
        <v>130900</v>
      </c>
      <c r="V1159" s="76">
        <v>0.34097421203438394</v>
      </c>
      <c r="W1159" s="76">
        <v>5.8409742120343839</v>
      </c>
      <c r="X1159" s="76">
        <v>804.30840000000001</v>
      </c>
      <c r="Y1159" s="76">
        <v>80180</v>
      </c>
      <c r="Z1159" s="76">
        <v>0.31283651970347248</v>
      </c>
      <c r="AA1159" s="76">
        <v>6.9128365197034718</v>
      </c>
      <c r="AB1159" s="76">
        <v>804.30840000000001</v>
      </c>
      <c r="AC1159" s="76">
        <v>94620</v>
      </c>
      <c r="AD1159" s="76">
        <v>0.25559157212317668</v>
      </c>
      <c r="AE1159" s="76">
        <v>7.9555915721231765</v>
      </c>
      <c r="AF1159" s="76">
        <v>804.30840000000001</v>
      </c>
      <c r="AG1159" s="76">
        <v>41420</v>
      </c>
      <c r="AH1159" s="76">
        <v>0.26281725888324875</v>
      </c>
      <c r="AI1159" s="76">
        <v>9.0628172588832498</v>
      </c>
      <c r="AJ1159" s="76">
        <v>804.30840000000001</v>
      </c>
      <c r="AK1159" s="76">
        <v>25480</v>
      </c>
      <c r="AL1159" s="76">
        <v>0.10353514831369362</v>
      </c>
      <c r="AM1159" s="76">
        <v>10.003535148313693</v>
      </c>
    </row>
    <row r="1160" spans="1:39" x14ac:dyDescent="0.3">
      <c r="A1160" s="76">
        <v>804.32090000000005</v>
      </c>
      <c r="B1160" s="76">
        <v>68710</v>
      </c>
      <c r="C1160" s="76">
        <v>0.34579768495218921</v>
      </c>
      <c r="D1160" s="76">
        <v>804.32090000000005</v>
      </c>
      <c r="E1160" s="76">
        <v>51540</v>
      </c>
      <c r="F1160" s="76">
        <v>0.36193820224719103</v>
      </c>
      <c r="G1160" s="76">
        <v>1.4619382022471912</v>
      </c>
      <c r="H1160" s="76">
        <v>804.32090000000005</v>
      </c>
      <c r="I1160" s="76">
        <v>159200</v>
      </c>
      <c r="J1160" s="76">
        <v>0.31160696809551769</v>
      </c>
      <c r="K1160" s="76">
        <v>2.511606968095518</v>
      </c>
      <c r="L1160" s="76">
        <v>804.32090000000005</v>
      </c>
      <c r="M1160" s="76">
        <v>112400</v>
      </c>
      <c r="N1160" s="76">
        <v>0.32410611303344866</v>
      </c>
      <c r="O1160" s="76">
        <v>3.6241061130334487</v>
      </c>
      <c r="P1160" s="76">
        <v>804.32090000000005</v>
      </c>
      <c r="Q1160" s="76">
        <v>137900</v>
      </c>
      <c r="R1160" s="76">
        <v>0.32408930669800234</v>
      </c>
      <c r="S1160" s="76">
        <v>4.7240893066980023</v>
      </c>
      <c r="T1160" s="76">
        <v>804.32090000000005</v>
      </c>
      <c r="U1160" s="76">
        <v>129500</v>
      </c>
      <c r="V1160" s="76">
        <v>0.33732742901797341</v>
      </c>
      <c r="W1160" s="76">
        <v>5.8373274290179733</v>
      </c>
      <c r="X1160" s="76">
        <v>804.32090000000005</v>
      </c>
      <c r="Y1160" s="76">
        <v>79960</v>
      </c>
      <c r="Z1160" s="76">
        <v>0.31197815060476003</v>
      </c>
      <c r="AA1160" s="76">
        <v>6.9119781506047593</v>
      </c>
      <c r="AB1160" s="76">
        <v>804.32090000000005</v>
      </c>
      <c r="AC1160" s="76">
        <v>94370</v>
      </c>
      <c r="AD1160" s="76">
        <v>0.2549162614802809</v>
      </c>
      <c r="AE1160" s="76">
        <v>7.9549162614802809</v>
      </c>
      <c r="AF1160" s="76">
        <v>804.32090000000005</v>
      </c>
      <c r="AG1160" s="76">
        <v>41290</v>
      </c>
      <c r="AH1160" s="76">
        <v>0.26199238578680201</v>
      </c>
      <c r="AI1160" s="76">
        <v>9.0619923857868034</v>
      </c>
      <c r="AJ1160" s="76">
        <v>804.32090000000005</v>
      </c>
      <c r="AK1160" s="76">
        <v>25670</v>
      </c>
      <c r="AL1160" s="76">
        <v>0.10430719219829337</v>
      </c>
      <c r="AM1160" s="76">
        <v>10.004307192198294</v>
      </c>
    </row>
    <row r="1161" spans="1:39" x14ac:dyDescent="0.3">
      <c r="A1161" s="76">
        <v>804.33330000000001</v>
      </c>
      <c r="B1161" s="76">
        <v>67700</v>
      </c>
      <c r="C1161" s="76">
        <v>0.34071464519375944</v>
      </c>
      <c r="D1161" s="76">
        <v>804.33330000000001</v>
      </c>
      <c r="E1161" s="76">
        <v>50840</v>
      </c>
      <c r="F1161" s="76">
        <v>0.35702247191011238</v>
      </c>
      <c r="G1161" s="76">
        <v>1.4570224719101126</v>
      </c>
      <c r="H1161" s="76">
        <v>804.33330000000001</v>
      </c>
      <c r="I1161" s="76">
        <v>157000</v>
      </c>
      <c r="J1161" s="76">
        <v>0.30730084165198668</v>
      </c>
      <c r="K1161" s="76">
        <v>2.5073008416519871</v>
      </c>
      <c r="L1161" s="76">
        <v>804.33330000000001</v>
      </c>
      <c r="M1161" s="76">
        <v>111000</v>
      </c>
      <c r="N1161" s="76">
        <v>0.32006920415224915</v>
      </c>
      <c r="O1161" s="76">
        <v>3.6200692041522489</v>
      </c>
      <c r="P1161" s="76">
        <v>804.33330000000001</v>
      </c>
      <c r="Q1161" s="76">
        <v>136300</v>
      </c>
      <c r="R1161" s="76">
        <v>0.32032902467685076</v>
      </c>
      <c r="S1161" s="76">
        <v>4.7203290246768512</v>
      </c>
      <c r="T1161" s="76">
        <v>804.33330000000001</v>
      </c>
      <c r="U1161" s="76">
        <v>128200</v>
      </c>
      <c r="V1161" s="76">
        <v>0.33394113050273511</v>
      </c>
      <c r="W1161" s="76">
        <v>5.8339411305027351</v>
      </c>
      <c r="X1161" s="76">
        <v>804.33330000000001</v>
      </c>
      <c r="Y1161" s="76">
        <v>79780</v>
      </c>
      <c r="Z1161" s="76">
        <v>0.31127584861490443</v>
      </c>
      <c r="AA1161" s="76">
        <v>6.9112758486149044</v>
      </c>
      <c r="AB1161" s="76">
        <v>804.33330000000001</v>
      </c>
      <c r="AC1161" s="76">
        <v>94170</v>
      </c>
      <c r="AD1161" s="76">
        <v>0.25437601296596435</v>
      </c>
      <c r="AE1161" s="76">
        <v>7.9543760129659642</v>
      </c>
      <c r="AF1161" s="76">
        <v>804.33330000000001</v>
      </c>
      <c r="AG1161" s="76">
        <v>41190</v>
      </c>
      <c r="AH1161" s="76">
        <v>0.26135786802030458</v>
      </c>
      <c r="AI1161" s="76">
        <v>9.0613578680203055</v>
      </c>
      <c r="AJ1161" s="76">
        <v>804.33330000000001</v>
      </c>
      <c r="AK1161" s="76">
        <v>25870</v>
      </c>
      <c r="AL1161" s="76">
        <v>0.10511986997155628</v>
      </c>
      <c r="AM1161" s="76">
        <v>10.005119869971557</v>
      </c>
    </row>
    <row r="1162" spans="1:39" x14ac:dyDescent="0.3">
      <c r="A1162" s="76">
        <v>804.34559999999999</v>
      </c>
      <c r="B1162" s="76">
        <v>66730</v>
      </c>
      <c r="C1162" s="76">
        <v>0.33583291394061399</v>
      </c>
      <c r="D1162" s="76">
        <v>804.34559999999999</v>
      </c>
      <c r="E1162" s="76">
        <v>50170</v>
      </c>
      <c r="F1162" s="76">
        <v>0.35231741573033709</v>
      </c>
      <c r="G1162" s="76">
        <v>1.4523174157303371</v>
      </c>
      <c r="H1162" s="76">
        <v>804.34559999999999</v>
      </c>
      <c r="I1162" s="76">
        <v>155000</v>
      </c>
      <c r="J1162" s="76">
        <v>0.30338618124877664</v>
      </c>
      <c r="K1162" s="76">
        <v>2.5033861812487768</v>
      </c>
      <c r="L1162" s="76">
        <v>804.34559999999999</v>
      </c>
      <c r="M1162" s="76">
        <v>109600</v>
      </c>
      <c r="N1162" s="76">
        <v>0.31603229527104959</v>
      </c>
      <c r="O1162" s="76">
        <v>3.6160322952710495</v>
      </c>
      <c r="P1162" s="76">
        <v>804.34559999999999</v>
      </c>
      <c r="Q1162" s="76">
        <v>134900</v>
      </c>
      <c r="R1162" s="76">
        <v>0.31703877790834312</v>
      </c>
      <c r="S1162" s="76">
        <v>4.7170387779083436</v>
      </c>
      <c r="T1162" s="76">
        <v>804.34559999999999</v>
      </c>
      <c r="U1162" s="76">
        <v>127000</v>
      </c>
      <c r="V1162" s="76">
        <v>0.33081531648866891</v>
      </c>
      <c r="W1162" s="76">
        <v>5.8308153164886694</v>
      </c>
      <c r="X1162" s="76">
        <v>804.34559999999999</v>
      </c>
      <c r="Y1162" s="76">
        <v>79630</v>
      </c>
      <c r="Z1162" s="76">
        <v>0.31069059695669138</v>
      </c>
      <c r="AA1162" s="76">
        <v>6.910690596956691</v>
      </c>
      <c r="AB1162" s="76">
        <v>804.34559999999999</v>
      </c>
      <c r="AC1162" s="76">
        <v>94030</v>
      </c>
      <c r="AD1162" s="76">
        <v>0.25399783900594275</v>
      </c>
      <c r="AE1162" s="76">
        <v>7.9539978390059431</v>
      </c>
      <c r="AF1162" s="76">
        <v>804.34559999999999</v>
      </c>
      <c r="AG1162" s="76">
        <v>41110</v>
      </c>
      <c r="AH1162" s="76">
        <v>0.26085025380710658</v>
      </c>
      <c r="AI1162" s="76">
        <v>9.0608502538071072</v>
      </c>
      <c r="AJ1162" s="76">
        <v>804.34559999999999</v>
      </c>
      <c r="AK1162" s="76">
        <v>26060</v>
      </c>
      <c r="AL1162" s="76">
        <v>0.10589191385615604</v>
      </c>
      <c r="AM1162" s="76">
        <v>10.005891913856157</v>
      </c>
    </row>
    <row r="1163" spans="1:39" x14ac:dyDescent="0.3">
      <c r="A1163" s="76">
        <v>804.35810000000004</v>
      </c>
      <c r="B1163" s="76">
        <v>65800</v>
      </c>
      <c r="C1163" s="76">
        <v>0.33115249119275292</v>
      </c>
      <c r="D1163" s="76">
        <v>804.35810000000004</v>
      </c>
      <c r="E1163" s="76">
        <v>49530</v>
      </c>
      <c r="F1163" s="76">
        <v>0.34782303370786516</v>
      </c>
      <c r="G1163" s="76">
        <v>1.4478230337078652</v>
      </c>
      <c r="H1163" s="76">
        <v>804.35810000000004</v>
      </c>
      <c r="I1163" s="76">
        <v>153100</v>
      </c>
      <c r="J1163" s="76">
        <v>0.29966725386572712</v>
      </c>
      <c r="K1163" s="76">
        <v>2.4996672538657272</v>
      </c>
      <c r="L1163" s="76">
        <v>804.35810000000004</v>
      </c>
      <c r="M1163" s="76">
        <v>108300</v>
      </c>
      <c r="N1163" s="76">
        <v>0.31228373702422146</v>
      </c>
      <c r="O1163" s="76">
        <v>3.6122837370242213</v>
      </c>
      <c r="P1163" s="76">
        <v>804.35810000000004</v>
      </c>
      <c r="Q1163" s="76">
        <v>133500</v>
      </c>
      <c r="R1163" s="76">
        <v>0.31374853113983547</v>
      </c>
      <c r="S1163" s="76">
        <v>4.7137485311398359</v>
      </c>
      <c r="T1163" s="76">
        <v>804.35810000000004</v>
      </c>
      <c r="U1163" s="76">
        <v>125900</v>
      </c>
      <c r="V1163" s="76">
        <v>0.32794998697577493</v>
      </c>
      <c r="W1163" s="76">
        <v>5.8279499869757752</v>
      </c>
      <c r="X1163" s="76">
        <v>804.35810000000004</v>
      </c>
      <c r="Y1163" s="76">
        <v>79520</v>
      </c>
      <c r="Z1163" s="76">
        <v>0.31026141240733518</v>
      </c>
      <c r="AA1163" s="76">
        <v>6.9102614124073352</v>
      </c>
      <c r="AB1163" s="76">
        <v>804.35810000000004</v>
      </c>
      <c r="AC1163" s="76">
        <v>93940</v>
      </c>
      <c r="AD1163" s="76">
        <v>0.25375472717450026</v>
      </c>
      <c r="AE1163" s="76">
        <v>7.9537547271745002</v>
      </c>
      <c r="AF1163" s="76">
        <v>804.35810000000004</v>
      </c>
      <c r="AG1163" s="76">
        <v>41050</v>
      </c>
      <c r="AH1163" s="76">
        <v>0.2604695431472081</v>
      </c>
      <c r="AI1163" s="76">
        <v>9.0604695431472084</v>
      </c>
      <c r="AJ1163" s="76">
        <v>804.35810000000004</v>
      </c>
      <c r="AK1163" s="76">
        <v>26260</v>
      </c>
      <c r="AL1163" s="76">
        <v>0.10670459162941894</v>
      </c>
      <c r="AM1163" s="76">
        <v>10.00670459162942</v>
      </c>
    </row>
    <row r="1164" spans="1:39" x14ac:dyDescent="0.3">
      <c r="A1164" s="76">
        <v>804.37049999999999</v>
      </c>
      <c r="B1164" s="76">
        <v>64910</v>
      </c>
      <c r="C1164" s="76">
        <v>0.32667337695017612</v>
      </c>
      <c r="D1164" s="76">
        <v>804.37049999999999</v>
      </c>
      <c r="E1164" s="76">
        <v>48910</v>
      </c>
      <c r="F1164" s="76">
        <v>0.34346910112359552</v>
      </c>
      <c r="G1164" s="76">
        <v>1.4434691011235956</v>
      </c>
      <c r="H1164" s="76">
        <v>804.37049999999999</v>
      </c>
      <c r="I1164" s="76">
        <v>151300</v>
      </c>
      <c r="J1164" s="76">
        <v>0.29614405950283812</v>
      </c>
      <c r="K1164" s="76">
        <v>2.4961440595028384</v>
      </c>
      <c r="L1164" s="76">
        <v>804.37049999999999</v>
      </c>
      <c r="M1164" s="76">
        <v>107100</v>
      </c>
      <c r="N1164" s="76">
        <v>0.30882352941176472</v>
      </c>
      <c r="O1164" s="76">
        <v>3.6088235294117643</v>
      </c>
      <c r="P1164" s="76">
        <v>804.37049999999999</v>
      </c>
      <c r="Q1164" s="76">
        <v>132200</v>
      </c>
      <c r="R1164" s="76">
        <v>0.31069330199764983</v>
      </c>
      <c r="S1164" s="76">
        <v>4.71069330199765</v>
      </c>
      <c r="T1164" s="76">
        <v>804.37049999999999</v>
      </c>
      <c r="U1164" s="76">
        <v>124800</v>
      </c>
      <c r="V1164" s="76">
        <v>0.32508465746288095</v>
      </c>
      <c r="W1164" s="76">
        <v>5.825084657462881</v>
      </c>
      <c r="X1164" s="76">
        <v>804.37049999999999</v>
      </c>
      <c r="Y1164" s="76">
        <v>79430</v>
      </c>
      <c r="Z1164" s="76">
        <v>0.30991026141240735</v>
      </c>
      <c r="AA1164" s="76">
        <v>6.9099102614124073</v>
      </c>
      <c r="AB1164" s="76">
        <v>804.37049999999999</v>
      </c>
      <c r="AC1164" s="76">
        <v>93900</v>
      </c>
      <c r="AD1164" s="76">
        <v>0.25364667747163694</v>
      </c>
      <c r="AE1164" s="76">
        <v>7.953646677471637</v>
      </c>
      <c r="AF1164" s="76">
        <v>804.37049999999999</v>
      </c>
      <c r="AG1164" s="76">
        <v>41010</v>
      </c>
      <c r="AH1164" s="76">
        <v>0.26021573604060916</v>
      </c>
      <c r="AI1164" s="76">
        <v>9.0602157360406093</v>
      </c>
      <c r="AJ1164" s="76">
        <v>804.37049999999999</v>
      </c>
      <c r="AK1164" s="76">
        <v>26460</v>
      </c>
      <c r="AL1164" s="76">
        <v>0.10751726940268183</v>
      </c>
      <c r="AM1164" s="76">
        <v>10.007517269402681</v>
      </c>
    </row>
    <row r="1165" spans="1:39" x14ac:dyDescent="0.3">
      <c r="A1165" s="76">
        <v>804.38289999999995</v>
      </c>
      <c r="B1165" s="76">
        <v>64040</v>
      </c>
      <c r="C1165" s="76">
        <v>0.3222949169602416</v>
      </c>
      <c r="D1165" s="76">
        <v>804.38289999999995</v>
      </c>
      <c r="E1165" s="76">
        <v>48310</v>
      </c>
      <c r="F1165" s="76">
        <v>0.33925561797752807</v>
      </c>
      <c r="G1165" s="76">
        <v>1.4392556179775282</v>
      </c>
      <c r="H1165" s="76">
        <v>804.38289999999995</v>
      </c>
      <c r="I1165" s="76">
        <v>149600</v>
      </c>
      <c r="J1165" s="76">
        <v>0.29281659816010963</v>
      </c>
      <c r="K1165" s="76">
        <v>2.4928165981601098</v>
      </c>
      <c r="L1165" s="76">
        <v>804.38289999999995</v>
      </c>
      <c r="M1165" s="76">
        <v>105900</v>
      </c>
      <c r="N1165" s="76">
        <v>0.30536332179930797</v>
      </c>
      <c r="O1165" s="76">
        <v>3.6053633217993077</v>
      </c>
      <c r="P1165" s="76">
        <v>804.38289999999995</v>
      </c>
      <c r="Q1165" s="76">
        <v>131000</v>
      </c>
      <c r="R1165" s="76">
        <v>0.30787309048178613</v>
      </c>
      <c r="S1165" s="76">
        <v>4.7078730904817867</v>
      </c>
      <c r="T1165" s="76">
        <v>804.38289999999995</v>
      </c>
      <c r="U1165" s="76">
        <v>123800</v>
      </c>
      <c r="V1165" s="76">
        <v>0.32247981245115914</v>
      </c>
      <c r="W1165" s="76">
        <v>5.8224798124511592</v>
      </c>
      <c r="X1165" s="76">
        <v>804.38289999999995</v>
      </c>
      <c r="Y1165" s="76">
        <v>79370</v>
      </c>
      <c r="Z1165" s="76">
        <v>0.30967616074912213</v>
      </c>
      <c r="AA1165" s="76">
        <v>6.9096761607491217</v>
      </c>
      <c r="AB1165" s="76">
        <v>804.38289999999995</v>
      </c>
      <c r="AC1165" s="76">
        <v>93920</v>
      </c>
      <c r="AD1165" s="76">
        <v>0.25370070232306863</v>
      </c>
      <c r="AE1165" s="76">
        <v>7.9537007023230686</v>
      </c>
      <c r="AF1165" s="76">
        <v>804.38289999999995</v>
      </c>
      <c r="AG1165" s="76">
        <v>41000</v>
      </c>
      <c r="AH1165" s="76">
        <v>0.26015228426395937</v>
      </c>
      <c r="AI1165" s="76">
        <v>9.0601522842639604</v>
      </c>
      <c r="AJ1165" s="76">
        <v>804.38289999999995</v>
      </c>
      <c r="AK1165" s="76">
        <v>26660</v>
      </c>
      <c r="AL1165" s="76">
        <v>0.10832994717594474</v>
      </c>
      <c r="AM1165" s="76">
        <v>10.008329947175945</v>
      </c>
    </row>
    <row r="1166" spans="1:39" x14ac:dyDescent="0.3">
      <c r="A1166" s="76">
        <v>804.39530000000002</v>
      </c>
      <c r="B1166" s="76">
        <v>63210</v>
      </c>
      <c r="C1166" s="76">
        <v>0.31811776547559134</v>
      </c>
      <c r="D1166" s="76">
        <v>804.39530000000002</v>
      </c>
      <c r="E1166" s="76">
        <v>47730</v>
      </c>
      <c r="F1166" s="76">
        <v>0.33518258426966291</v>
      </c>
      <c r="G1166" s="76">
        <v>1.4351825842696631</v>
      </c>
      <c r="H1166" s="76">
        <v>804.39530000000002</v>
      </c>
      <c r="I1166" s="76">
        <v>148000</v>
      </c>
      <c r="J1166" s="76">
        <v>0.2896848698375416</v>
      </c>
      <c r="K1166" s="76">
        <v>2.489684869837542</v>
      </c>
      <c r="L1166" s="76">
        <v>804.39530000000002</v>
      </c>
      <c r="M1166" s="76">
        <v>104800</v>
      </c>
      <c r="N1166" s="76">
        <v>0.30219146482122261</v>
      </c>
      <c r="O1166" s="76">
        <v>3.6021914648212223</v>
      </c>
      <c r="P1166" s="76">
        <v>804.39530000000002</v>
      </c>
      <c r="Q1166" s="76">
        <v>129800</v>
      </c>
      <c r="R1166" s="76">
        <v>0.30505287896592242</v>
      </c>
      <c r="S1166" s="76">
        <v>4.7050528789659225</v>
      </c>
      <c r="T1166" s="76">
        <v>804.39530000000002</v>
      </c>
      <c r="U1166" s="76">
        <v>122900</v>
      </c>
      <c r="V1166" s="76">
        <v>0.32013545194060955</v>
      </c>
      <c r="W1166" s="76">
        <v>5.8201354519406099</v>
      </c>
      <c r="X1166" s="76">
        <v>804.39530000000002</v>
      </c>
      <c r="Y1166" s="76">
        <v>79330</v>
      </c>
      <c r="Z1166" s="76">
        <v>0.30952009364026534</v>
      </c>
      <c r="AA1166" s="76">
        <v>6.909520093640265</v>
      </c>
      <c r="AB1166" s="76">
        <v>804.39530000000002</v>
      </c>
      <c r="AC1166" s="76">
        <v>93990</v>
      </c>
      <c r="AD1166" s="76">
        <v>0.25388978930307943</v>
      </c>
      <c r="AE1166" s="76">
        <v>7.95388978930308</v>
      </c>
      <c r="AF1166" s="76">
        <v>804.39530000000002</v>
      </c>
      <c r="AG1166" s="76">
        <v>41010</v>
      </c>
      <c r="AH1166" s="76">
        <v>0.26021573604060916</v>
      </c>
      <c r="AI1166" s="76">
        <v>9.0602157360406093</v>
      </c>
      <c r="AJ1166" s="76">
        <v>804.39530000000002</v>
      </c>
      <c r="AK1166" s="76">
        <v>26860</v>
      </c>
      <c r="AL1166" s="76">
        <v>0.10914262494920764</v>
      </c>
      <c r="AM1166" s="76">
        <v>10.009142624949208</v>
      </c>
    </row>
    <row r="1167" spans="1:39" x14ac:dyDescent="0.3">
      <c r="A1167" s="76">
        <v>804.40769999999998</v>
      </c>
      <c r="B1167" s="76">
        <v>62400</v>
      </c>
      <c r="C1167" s="76">
        <v>0.3140412682435833</v>
      </c>
      <c r="D1167" s="76">
        <v>804.40769999999998</v>
      </c>
      <c r="E1167" s="76">
        <v>47170</v>
      </c>
      <c r="F1167" s="76">
        <v>0.33124999999999999</v>
      </c>
      <c r="G1167" s="76">
        <v>1.4312500000000001</v>
      </c>
      <c r="H1167" s="76">
        <v>804.40769999999998</v>
      </c>
      <c r="I1167" s="76">
        <v>146400</v>
      </c>
      <c r="J1167" s="76">
        <v>0.28655314151497357</v>
      </c>
      <c r="K1167" s="76">
        <v>2.4865531415149738</v>
      </c>
      <c r="L1167" s="76">
        <v>804.40769999999998</v>
      </c>
      <c r="M1167" s="76">
        <v>103800</v>
      </c>
      <c r="N1167" s="76">
        <v>0.29930795847750863</v>
      </c>
      <c r="O1167" s="76">
        <v>3.5993079584775085</v>
      </c>
      <c r="P1167" s="76">
        <v>804.40769999999998</v>
      </c>
      <c r="Q1167" s="76">
        <v>128700</v>
      </c>
      <c r="R1167" s="76">
        <v>0.30246768507638072</v>
      </c>
      <c r="S1167" s="76">
        <v>4.7024676850763809</v>
      </c>
      <c r="T1167" s="76">
        <v>804.40769999999998</v>
      </c>
      <c r="U1167" s="76">
        <v>122000</v>
      </c>
      <c r="V1167" s="76">
        <v>0.3177910914300599</v>
      </c>
      <c r="W1167" s="76">
        <v>5.8177910914300597</v>
      </c>
      <c r="X1167" s="76">
        <v>804.40769999999998</v>
      </c>
      <c r="Y1167" s="76">
        <v>79330</v>
      </c>
      <c r="Z1167" s="76">
        <v>0.30952009364026534</v>
      </c>
      <c r="AA1167" s="76">
        <v>6.909520093640265</v>
      </c>
      <c r="AB1167" s="76">
        <v>804.40769999999998</v>
      </c>
      <c r="AC1167" s="76">
        <v>94120</v>
      </c>
      <c r="AD1167" s="76">
        <v>0.25424095083738518</v>
      </c>
      <c r="AE1167" s="76">
        <v>7.9542409508373852</v>
      </c>
      <c r="AF1167" s="76">
        <v>804.40769999999998</v>
      </c>
      <c r="AG1167" s="76">
        <v>41050</v>
      </c>
      <c r="AH1167" s="76">
        <v>0.2604695431472081</v>
      </c>
      <c r="AI1167" s="76">
        <v>9.0604695431472084</v>
      </c>
      <c r="AJ1167" s="76">
        <v>804.40769999999998</v>
      </c>
      <c r="AK1167" s="76">
        <v>27050</v>
      </c>
      <c r="AL1167" s="76">
        <v>0.10991466883380739</v>
      </c>
      <c r="AM1167" s="76">
        <v>10.009914668833808</v>
      </c>
    </row>
    <row r="1168" spans="1:39" x14ac:dyDescent="0.3">
      <c r="A1168" s="76">
        <v>804.42010000000005</v>
      </c>
      <c r="B1168" s="76">
        <v>61620</v>
      </c>
      <c r="C1168" s="76">
        <v>0.31011575239053851</v>
      </c>
      <c r="D1168" s="76">
        <v>804.42010000000005</v>
      </c>
      <c r="E1168" s="76">
        <v>46620</v>
      </c>
      <c r="F1168" s="76">
        <v>0.32738764044943819</v>
      </c>
      <c r="G1168" s="76">
        <v>1.4273876404494383</v>
      </c>
      <c r="H1168" s="76">
        <v>804.42010000000005</v>
      </c>
      <c r="I1168" s="76">
        <v>144900</v>
      </c>
      <c r="J1168" s="76">
        <v>0.28361714621256606</v>
      </c>
      <c r="K1168" s="76">
        <v>2.4836171462125662</v>
      </c>
      <c r="L1168" s="76">
        <v>804.42010000000005</v>
      </c>
      <c r="M1168" s="76">
        <v>102700</v>
      </c>
      <c r="N1168" s="76">
        <v>0.29613610149942332</v>
      </c>
      <c r="O1168" s="76">
        <v>3.5961361014994231</v>
      </c>
      <c r="P1168" s="76">
        <v>804.42010000000005</v>
      </c>
      <c r="Q1168" s="76">
        <v>127700</v>
      </c>
      <c r="R1168" s="76">
        <v>0.30011750881316096</v>
      </c>
      <c r="S1168" s="76">
        <v>4.700117508813161</v>
      </c>
      <c r="T1168" s="76">
        <v>804.42010000000005</v>
      </c>
      <c r="U1168" s="76">
        <v>121200</v>
      </c>
      <c r="V1168" s="76">
        <v>0.31570721542068247</v>
      </c>
      <c r="W1168" s="76">
        <v>5.8157072154206828</v>
      </c>
      <c r="X1168" s="76">
        <v>804.42010000000005</v>
      </c>
      <c r="Y1168" s="76">
        <v>79340</v>
      </c>
      <c r="Z1168" s="76">
        <v>0.30955911041747952</v>
      </c>
      <c r="AA1168" s="76">
        <v>6.9095591104174794</v>
      </c>
      <c r="AB1168" s="76">
        <v>804.42010000000005</v>
      </c>
      <c r="AC1168" s="76">
        <v>94300</v>
      </c>
      <c r="AD1168" s="76">
        <v>0.2547271745002701</v>
      </c>
      <c r="AE1168" s="76">
        <v>7.9547271745002703</v>
      </c>
      <c r="AF1168" s="76">
        <v>804.42010000000005</v>
      </c>
      <c r="AG1168" s="76">
        <v>41100</v>
      </c>
      <c r="AH1168" s="76">
        <v>0.26078680203045684</v>
      </c>
      <c r="AI1168" s="76">
        <v>9.0607868020304583</v>
      </c>
      <c r="AJ1168" s="76">
        <v>804.42010000000005</v>
      </c>
      <c r="AK1168" s="76">
        <v>27250</v>
      </c>
      <c r="AL1168" s="76">
        <v>0.1107273466070703</v>
      </c>
      <c r="AM1168" s="76">
        <v>10.010727346607071</v>
      </c>
    </row>
    <row r="1169" spans="1:39" x14ac:dyDescent="0.3">
      <c r="A1169" s="76">
        <v>804.4325</v>
      </c>
      <c r="B1169" s="76">
        <v>60870</v>
      </c>
      <c r="C1169" s="76">
        <v>0.30634121791645696</v>
      </c>
      <c r="D1169" s="76">
        <v>804.4325</v>
      </c>
      <c r="E1169" s="76">
        <v>46090</v>
      </c>
      <c r="F1169" s="76">
        <v>0.32366573033707863</v>
      </c>
      <c r="G1169" s="76">
        <v>1.4236657303370788</v>
      </c>
      <c r="H1169" s="76">
        <v>804.4325</v>
      </c>
      <c r="I1169" s="76">
        <v>143500</v>
      </c>
      <c r="J1169" s="76">
        <v>0.28087688393031907</v>
      </c>
      <c r="K1169" s="76">
        <v>2.4808768839303195</v>
      </c>
      <c r="L1169" s="76">
        <v>804.4325</v>
      </c>
      <c r="M1169" s="76">
        <v>101800</v>
      </c>
      <c r="N1169" s="76">
        <v>0.29354094579008072</v>
      </c>
      <c r="O1169" s="76">
        <v>3.5935409457900804</v>
      </c>
      <c r="P1169" s="76">
        <v>804.4325</v>
      </c>
      <c r="Q1169" s="76">
        <v>126700</v>
      </c>
      <c r="R1169" s="76">
        <v>0.29776733254994125</v>
      </c>
      <c r="S1169" s="76">
        <v>4.6977673325499421</v>
      </c>
      <c r="T1169" s="76">
        <v>804.4325</v>
      </c>
      <c r="U1169" s="76">
        <v>120500</v>
      </c>
      <c r="V1169" s="76">
        <v>0.31388382391247721</v>
      </c>
      <c r="W1169" s="76">
        <v>5.8138838239124775</v>
      </c>
      <c r="X1169" s="76">
        <v>804.4325</v>
      </c>
      <c r="Y1169" s="76">
        <v>79380</v>
      </c>
      <c r="Z1169" s="76">
        <v>0.30971517752633632</v>
      </c>
      <c r="AA1169" s="76">
        <v>6.9097151775263361</v>
      </c>
      <c r="AB1169" s="76">
        <v>804.4325</v>
      </c>
      <c r="AC1169" s="76">
        <v>94530</v>
      </c>
      <c r="AD1169" s="76">
        <v>0.25534846029173419</v>
      </c>
      <c r="AE1169" s="76">
        <v>7.9553484602917344</v>
      </c>
      <c r="AF1169" s="76">
        <v>804.4325</v>
      </c>
      <c r="AG1169" s="76">
        <v>41180</v>
      </c>
      <c r="AH1169" s="76">
        <v>0.26129441624365485</v>
      </c>
      <c r="AI1169" s="76">
        <v>9.0612944162436548</v>
      </c>
      <c r="AJ1169" s="76">
        <v>804.4325</v>
      </c>
      <c r="AK1169" s="76">
        <v>27450</v>
      </c>
      <c r="AL1169" s="76">
        <v>0.1115400243803332</v>
      </c>
      <c r="AM1169" s="76">
        <v>10.011540024380334</v>
      </c>
    </row>
    <row r="1170" spans="1:39" x14ac:dyDescent="0.3">
      <c r="A1170" s="76">
        <v>804.44489999999996</v>
      </c>
      <c r="B1170" s="76">
        <v>60140</v>
      </c>
      <c r="C1170" s="76">
        <v>0.30266733769501764</v>
      </c>
      <c r="D1170" s="76">
        <v>804.44489999999996</v>
      </c>
      <c r="E1170" s="76">
        <v>45580</v>
      </c>
      <c r="F1170" s="76">
        <v>0.32008426966292136</v>
      </c>
      <c r="G1170" s="76">
        <v>1.4200842696629215</v>
      </c>
      <c r="H1170" s="76">
        <v>804.44489999999996</v>
      </c>
      <c r="I1170" s="76">
        <v>142200</v>
      </c>
      <c r="J1170" s="76">
        <v>0.27833235466823253</v>
      </c>
      <c r="K1170" s="76">
        <v>2.4783323546682325</v>
      </c>
      <c r="L1170" s="76">
        <v>804.44489999999996</v>
      </c>
      <c r="M1170" s="76">
        <v>100900</v>
      </c>
      <c r="N1170" s="76">
        <v>0.29094579008073818</v>
      </c>
      <c r="O1170" s="76">
        <v>3.5909457900807382</v>
      </c>
      <c r="P1170" s="76">
        <v>804.44489999999996</v>
      </c>
      <c r="Q1170" s="76">
        <v>125800</v>
      </c>
      <c r="R1170" s="76">
        <v>0.29565217391304349</v>
      </c>
      <c r="S1170" s="76">
        <v>4.6956521739130439</v>
      </c>
      <c r="T1170" s="76">
        <v>804.44489999999996</v>
      </c>
      <c r="U1170" s="76">
        <v>119900</v>
      </c>
      <c r="V1170" s="76">
        <v>0.31232091690544411</v>
      </c>
      <c r="W1170" s="76">
        <v>5.8123209169054437</v>
      </c>
      <c r="X1170" s="76">
        <v>804.44489999999996</v>
      </c>
      <c r="Y1170" s="76">
        <v>79450</v>
      </c>
      <c r="Z1170" s="76">
        <v>0.30998829496683572</v>
      </c>
      <c r="AA1170" s="76">
        <v>6.9099882949668352</v>
      </c>
      <c r="AB1170" s="76">
        <v>804.44489999999996</v>
      </c>
      <c r="AC1170" s="76">
        <v>94820</v>
      </c>
      <c r="AD1170" s="76">
        <v>0.25613182063749323</v>
      </c>
      <c r="AE1170" s="76">
        <v>7.9561318206374931</v>
      </c>
      <c r="AF1170" s="76">
        <v>804.44489999999996</v>
      </c>
      <c r="AG1170" s="76">
        <v>41280</v>
      </c>
      <c r="AH1170" s="76">
        <v>0.26192893401015227</v>
      </c>
      <c r="AI1170" s="76">
        <v>9.0619289340101528</v>
      </c>
      <c r="AJ1170" s="76">
        <v>804.44489999999996</v>
      </c>
      <c r="AK1170" s="76">
        <v>27650</v>
      </c>
      <c r="AL1170" s="76">
        <v>0.11235270215359609</v>
      </c>
      <c r="AM1170" s="76">
        <v>10.012352702153596</v>
      </c>
    </row>
    <row r="1171" spans="1:39" x14ac:dyDescent="0.3">
      <c r="A1171" s="76">
        <v>804.45730000000003</v>
      </c>
      <c r="B1171" s="76">
        <v>59440</v>
      </c>
      <c r="C1171" s="76">
        <v>0.29914443885254149</v>
      </c>
      <c r="D1171" s="76">
        <v>804.45730000000003</v>
      </c>
      <c r="E1171" s="76">
        <v>45070</v>
      </c>
      <c r="F1171" s="76">
        <v>0.31650280898876404</v>
      </c>
      <c r="G1171" s="76">
        <v>1.4165028089887641</v>
      </c>
      <c r="H1171" s="76">
        <v>804.45730000000003</v>
      </c>
      <c r="I1171" s="76">
        <v>140900</v>
      </c>
      <c r="J1171" s="76">
        <v>0.27578782540614599</v>
      </c>
      <c r="K1171" s="76">
        <v>2.4757878254061461</v>
      </c>
      <c r="L1171" s="76">
        <v>804.45730000000003</v>
      </c>
      <c r="M1171" s="76">
        <v>100000</v>
      </c>
      <c r="N1171" s="76">
        <v>0.28835063437139563</v>
      </c>
      <c r="O1171" s="76">
        <v>3.5883506343713956</v>
      </c>
      <c r="P1171" s="76">
        <v>804.45730000000003</v>
      </c>
      <c r="Q1171" s="76">
        <v>125000</v>
      </c>
      <c r="R1171" s="76">
        <v>0.29377203290246767</v>
      </c>
      <c r="S1171" s="76">
        <v>4.6937720329024684</v>
      </c>
      <c r="T1171" s="76">
        <v>804.45730000000003</v>
      </c>
      <c r="U1171" s="76">
        <v>119300</v>
      </c>
      <c r="V1171" s="76">
        <v>0.31075800989841107</v>
      </c>
      <c r="W1171" s="76">
        <v>5.8107580098984108</v>
      </c>
      <c r="X1171" s="76">
        <v>804.45730000000003</v>
      </c>
      <c r="Y1171" s="76">
        <v>79550</v>
      </c>
      <c r="Z1171" s="76">
        <v>0.31037846273897773</v>
      </c>
      <c r="AA1171" s="76">
        <v>6.9103784627389775</v>
      </c>
      <c r="AB1171" s="76">
        <v>804.45730000000003</v>
      </c>
      <c r="AC1171" s="76">
        <v>95150</v>
      </c>
      <c r="AD1171" s="76">
        <v>0.2570232306861156</v>
      </c>
      <c r="AE1171" s="76">
        <v>7.9570232306861159</v>
      </c>
      <c r="AF1171" s="76">
        <v>804.45730000000003</v>
      </c>
      <c r="AG1171" s="76">
        <v>41400</v>
      </c>
      <c r="AH1171" s="76">
        <v>0.26269035532994922</v>
      </c>
      <c r="AI1171" s="76">
        <v>9.0626903553299503</v>
      </c>
      <c r="AJ1171" s="76">
        <v>804.45730000000003</v>
      </c>
      <c r="AK1171" s="76">
        <v>27850</v>
      </c>
      <c r="AL1171" s="76">
        <v>0.113165379926859</v>
      </c>
      <c r="AM1171" s="76">
        <v>10.013165379926859</v>
      </c>
    </row>
    <row r="1172" spans="1:39" x14ac:dyDescent="0.3">
      <c r="A1172" s="76">
        <v>804.46969999999999</v>
      </c>
      <c r="B1172" s="76">
        <v>58760</v>
      </c>
      <c r="C1172" s="76">
        <v>0.29572219426270757</v>
      </c>
      <c r="D1172" s="76">
        <v>804.46969999999999</v>
      </c>
      <c r="E1172" s="76">
        <v>44580</v>
      </c>
      <c r="F1172" s="76">
        <v>0.31306179775280901</v>
      </c>
      <c r="G1172" s="76">
        <v>1.413061797752809</v>
      </c>
      <c r="H1172" s="76">
        <v>804.46969999999999</v>
      </c>
      <c r="I1172" s="76">
        <v>139700</v>
      </c>
      <c r="J1172" s="76">
        <v>0.27343902916422003</v>
      </c>
      <c r="K1172" s="76">
        <v>2.4734390291642203</v>
      </c>
      <c r="L1172" s="76">
        <v>804.46969999999999</v>
      </c>
      <c r="M1172" s="76">
        <v>99190</v>
      </c>
      <c r="N1172" s="76">
        <v>0.28601499423298732</v>
      </c>
      <c r="O1172" s="76">
        <v>3.5860149942329871</v>
      </c>
      <c r="P1172" s="76">
        <v>804.46969999999999</v>
      </c>
      <c r="Q1172" s="76">
        <v>124200</v>
      </c>
      <c r="R1172" s="76">
        <v>0.29189189189189191</v>
      </c>
      <c r="S1172" s="76">
        <v>4.6918918918918919</v>
      </c>
      <c r="T1172" s="76">
        <v>804.46969999999999</v>
      </c>
      <c r="U1172" s="76">
        <v>118800</v>
      </c>
      <c r="V1172" s="76">
        <v>0.30945558739255014</v>
      </c>
      <c r="W1172" s="76">
        <v>5.8094555873925504</v>
      </c>
      <c r="X1172" s="76">
        <v>804.46969999999999</v>
      </c>
      <c r="Y1172" s="76">
        <v>79680</v>
      </c>
      <c r="Z1172" s="76">
        <v>0.31088568084276241</v>
      </c>
      <c r="AA1172" s="76">
        <v>6.9108856808427621</v>
      </c>
      <c r="AB1172" s="76">
        <v>804.46969999999999</v>
      </c>
      <c r="AC1172" s="76">
        <v>95540</v>
      </c>
      <c r="AD1172" s="76">
        <v>0.25807671528903298</v>
      </c>
      <c r="AE1172" s="76">
        <v>7.9580767152890335</v>
      </c>
      <c r="AF1172" s="76">
        <v>804.46969999999999</v>
      </c>
      <c r="AG1172" s="76">
        <v>41540</v>
      </c>
      <c r="AH1172" s="76">
        <v>0.2635786802030457</v>
      </c>
      <c r="AI1172" s="76">
        <v>9.0635786802030456</v>
      </c>
      <c r="AJ1172" s="76">
        <v>804.46969999999999</v>
      </c>
      <c r="AK1172" s="76">
        <v>28050</v>
      </c>
      <c r="AL1172" s="76">
        <v>0.1139780577001219</v>
      </c>
      <c r="AM1172" s="76">
        <v>10.013978057700122</v>
      </c>
    </row>
    <row r="1173" spans="1:39" x14ac:dyDescent="0.3">
      <c r="A1173" s="76">
        <v>804.48220000000003</v>
      </c>
      <c r="B1173" s="76">
        <v>58100</v>
      </c>
      <c r="C1173" s="76">
        <v>0.29240060392551587</v>
      </c>
      <c r="D1173" s="76">
        <v>804.48220000000003</v>
      </c>
      <c r="E1173" s="76">
        <v>44110</v>
      </c>
      <c r="F1173" s="76">
        <v>0.30976123595505617</v>
      </c>
      <c r="G1173" s="76">
        <v>1.4097612359550562</v>
      </c>
      <c r="H1173" s="76">
        <v>804.48220000000003</v>
      </c>
      <c r="I1173" s="76">
        <v>138600</v>
      </c>
      <c r="J1173" s="76">
        <v>0.27128596594245447</v>
      </c>
      <c r="K1173" s="76">
        <v>2.4712859659424549</v>
      </c>
      <c r="L1173" s="76">
        <v>804.48220000000003</v>
      </c>
      <c r="M1173" s="76">
        <v>98410</v>
      </c>
      <c r="N1173" s="76">
        <v>0.28376585928489045</v>
      </c>
      <c r="O1173" s="76">
        <v>3.5837658592848904</v>
      </c>
      <c r="P1173" s="76">
        <v>804.48220000000003</v>
      </c>
      <c r="Q1173" s="76">
        <v>123500</v>
      </c>
      <c r="R1173" s="76">
        <v>0.29024676850763809</v>
      </c>
      <c r="S1173" s="76">
        <v>4.6902467685076381</v>
      </c>
      <c r="T1173" s="76">
        <v>804.48220000000003</v>
      </c>
      <c r="U1173" s="76">
        <v>118400</v>
      </c>
      <c r="V1173" s="76">
        <v>0.30841364938786142</v>
      </c>
      <c r="W1173" s="76">
        <v>5.8084136493878615</v>
      </c>
      <c r="X1173" s="76">
        <v>804.48220000000003</v>
      </c>
      <c r="Y1173" s="76">
        <v>79830</v>
      </c>
      <c r="Z1173" s="76">
        <v>0.31147093250097541</v>
      </c>
      <c r="AA1173" s="76">
        <v>6.9114709325009747</v>
      </c>
      <c r="AB1173" s="76">
        <v>804.48220000000003</v>
      </c>
      <c r="AC1173" s="76">
        <v>95970</v>
      </c>
      <c r="AD1173" s="76">
        <v>0.25923824959481362</v>
      </c>
      <c r="AE1173" s="76">
        <v>7.9592382495948142</v>
      </c>
      <c r="AF1173" s="76">
        <v>804.48220000000003</v>
      </c>
      <c r="AG1173" s="76">
        <v>41690</v>
      </c>
      <c r="AH1173" s="76">
        <v>0.26453045685279186</v>
      </c>
      <c r="AI1173" s="76">
        <v>9.0645304568527933</v>
      </c>
      <c r="AJ1173" s="76">
        <v>804.48220000000003</v>
      </c>
      <c r="AK1173" s="76">
        <v>28240</v>
      </c>
      <c r="AL1173" s="76">
        <v>0.11475010158472165</v>
      </c>
      <c r="AM1173" s="76">
        <v>10.014750101584722</v>
      </c>
    </row>
    <row r="1174" spans="1:39" x14ac:dyDescent="0.3">
      <c r="A1174" s="76">
        <v>804.49459999999999</v>
      </c>
      <c r="B1174" s="76">
        <v>57460</v>
      </c>
      <c r="C1174" s="76">
        <v>0.28917966784096627</v>
      </c>
      <c r="D1174" s="76">
        <v>804.49459999999999</v>
      </c>
      <c r="E1174" s="76">
        <v>43650</v>
      </c>
      <c r="F1174" s="76">
        <v>0.3065308988764045</v>
      </c>
      <c r="G1174" s="76">
        <v>1.4065308988764045</v>
      </c>
      <c r="H1174" s="76">
        <v>804.49459999999999</v>
      </c>
      <c r="I1174" s="76">
        <v>137500</v>
      </c>
      <c r="J1174" s="76">
        <v>0.26913290272068896</v>
      </c>
      <c r="K1174" s="76">
        <v>2.469132902720689</v>
      </c>
      <c r="L1174" s="76">
        <v>804.49459999999999</v>
      </c>
      <c r="M1174" s="76">
        <v>97690</v>
      </c>
      <c r="N1174" s="76">
        <v>0.28168973471741637</v>
      </c>
      <c r="O1174" s="76">
        <v>3.5816897347174161</v>
      </c>
      <c r="P1174" s="76">
        <v>804.49459999999999</v>
      </c>
      <c r="Q1174" s="76">
        <v>122800</v>
      </c>
      <c r="R1174" s="76">
        <v>0.28860164512338427</v>
      </c>
      <c r="S1174" s="76">
        <v>4.6886016451233843</v>
      </c>
      <c r="T1174" s="76">
        <v>804.49459999999999</v>
      </c>
      <c r="U1174" s="76">
        <v>118000</v>
      </c>
      <c r="V1174" s="76">
        <v>0.30737171138317271</v>
      </c>
      <c r="W1174" s="76">
        <v>5.8073717113831727</v>
      </c>
      <c r="X1174" s="76">
        <v>804.49459999999999</v>
      </c>
      <c r="Y1174" s="76">
        <v>80020</v>
      </c>
      <c r="Z1174" s="76">
        <v>0.31221225126804525</v>
      </c>
      <c r="AA1174" s="76">
        <v>6.9122122512680448</v>
      </c>
      <c r="AB1174" s="76">
        <v>804.49459999999999</v>
      </c>
      <c r="AC1174" s="76">
        <v>96450</v>
      </c>
      <c r="AD1174" s="76">
        <v>0.26053484602917343</v>
      </c>
      <c r="AE1174" s="76">
        <v>7.9605348460291738</v>
      </c>
      <c r="AF1174" s="76">
        <v>804.49459999999999</v>
      </c>
      <c r="AG1174" s="76">
        <v>41860</v>
      </c>
      <c r="AH1174" s="76">
        <v>0.26560913705583755</v>
      </c>
      <c r="AI1174" s="76">
        <v>9.0656091370558389</v>
      </c>
      <c r="AJ1174" s="76">
        <v>804.49459999999999</v>
      </c>
      <c r="AK1174" s="76">
        <v>28430</v>
      </c>
      <c r="AL1174" s="76">
        <v>0.11552214546932141</v>
      </c>
      <c r="AM1174" s="76">
        <v>10.015522145469323</v>
      </c>
    </row>
    <row r="1175" spans="1:39" x14ac:dyDescent="0.3">
      <c r="A1175" s="76">
        <v>804.50699999999995</v>
      </c>
      <c r="B1175" s="76">
        <v>56850</v>
      </c>
      <c r="C1175" s="76">
        <v>0.28610971313537997</v>
      </c>
      <c r="D1175" s="76">
        <v>804.50699999999995</v>
      </c>
      <c r="E1175" s="76">
        <v>43200</v>
      </c>
      <c r="F1175" s="76">
        <v>0.30337078651685395</v>
      </c>
      <c r="G1175" s="76">
        <v>1.4033707865168541</v>
      </c>
      <c r="H1175" s="76">
        <v>804.50699999999995</v>
      </c>
      <c r="I1175" s="76">
        <v>136400</v>
      </c>
      <c r="J1175" s="76">
        <v>0.26697983949892345</v>
      </c>
      <c r="K1175" s="76">
        <v>2.4669798394989235</v>
      </c>
      <c r="L1175" s="76">
        <v>804.50699999999995</v>
      </c>
      <c r="M1175" s="76">
        <v>97010</v>
      </c>
      <c r="N1175" s="76">
        <v>0.27972895040369089</v>
      </c>
      <c r="O1175" s="76">
        <v>3.5797289504036907</v>
      </c>
      <c r="P1175" s="76">
        <v>804.50699999999995</v>
      </c>
      <c r="Q1175" s="76">
        <v>122200</v>
      </c>
      <c r="R1175" s="76">
        <v>0.28719153936545239</v>
      </c>
      <c r="S1175" s="76">
        <v>4.6871915393654531</v>
      </c>
      <c r="T1175" s="76">
        <v>804.50699999999995</v>
      </c>
      <c r="U1175" s="76">
        <v>117700</v>
      </c>
      <c r="V1175" s="76">
        <v>0.30659025787965616</v>
      </c>
      <c r="W1175" s="76">
        <v>5.8065902578796562</v>
      </c>
      <c r="X1175" s="76">
        <v>804.50699999999995</v>
      </c>
      <c r="Y1175" s="76">
        <v>80240</v>
      </c>
      <c r="Z1175" s="76">
        <v>0.3130706203667577</v>
      </c>
      <c r="AA1175" s="76">
        <v>6.9130706203667573</v>
      </c>
      <c r="AB1175" s="76">
        <v>804.50699999999995</v>
      </c>
      <c r="AC1175" s="76">
        <v>96980</v>
      </c>
      <c r="AD1175" s="76">
        <v>0.26196650459211235</v>
      </c>
      <c r="AE1175" s="76">
        <v>7.9619665045921124</v>
      </c>
      <c r="AF1175" s="76">
        <v>804.50699999999995</v>
      </c>
      <c r="AG1175" s="76">
        <v>42050</v>
      </c>
      <c r="AH1175" s="76">
        <v>0.26681472081218272</v>
      </c>
      <c r="AI1175" s="76">
        <v>9.0668147208121841</v>
      </c>
      <c r="AJ1175" s="76">
        <v>804.50699999999995</v>
      </c>
      <c r="AK1175" s="76">
        <v>28620</v>
      </c>
      <c r="AL1175" s="76">
        <v>0.11629418935392118</v>
      </c>
      <c r="AM1175" s="76">
        <v>10.016294189353921</v>
      </c>
    </row>
    <row r="1176" spans="1:39" x14ac:dyDescent="0.3">
      <c r="A1176" s="76">
        <v>804.51940000000002</v>
      </c>
      <c r="B1176" s="76">
        <v>56250</v>
      </c>
      <c r="C1176" s="76">
        <v>0.28309008555611476</v>
      </c>
      <c r="D1176" s="76">
        <v>804.51940000000002</v>
      </c>
      <c r="E1176" s="76">
        <v>42770</v>
      </c>
      <c r="F1176" s="76">
        <v>0.30035112359550564</v>
      </c>
      <c r="G1176" s="76">
        <v>1.4003511235955057</v>
      </c>
      <c r="H1176" s="76">
        <v>804.51940000000002</v>
      </c>
      <c r="I1176" s="76">
        <v>135400</v>
      </c>
      <c r="J1176" s="76">
        <v>0.26502250929731846</v>
      </c>
      <c r="K1176" s="76">
        <v>2.4650225092973188</v>
      </c>
      <c r="L1176" s="76">
        <v>804.51940000000002</v>
      </c>
      <c r="M1176" s="76">
        <v>96380</v>
      </c>
      <c r="N1176" s="76">
        <v>0.2779123414071511</v>
      </c>
      <c r="O1176" s="76">
        <v>3.577912341407151</v>
      </c>
      <c r="P1176" s="76">
        <v>804.51940000000002</v>
      </c>
      <c r="Q1176" s="76">
        <v>121700</v>
      </c>
      <c r="R1176" s="76">
        <v>0.28601645123384256</v>
      </c>
      <c r="S1176" s="76">
        <v>4.6860164512338427</v>
      </c>
      <c r="T1176" s="76">
        <v>804.51940000000002</v>
      </c>
      <c r="U1176" s="76">
        <v>117400</v>
      </c>
      <c r="V1176" s="76">
        <v>0.30580880437613961</v>
      </c>
      <c r="W1176" s="76">
        <v>5.8058088043761398</v>
      </c>
      <c r="X1176" s="76">
        <v>804.51940000000002</v>
      </c>
      <c r="Y1176" s="76">
        <v>80500</v>
      </c>
      <c r="Z1176" s="76">
        <v>0.31408505657432695</v>
      </c>
      <c r="AA1176" s="76">
        <v>6.9140850565743266</v>
      </c>
      <c r="AB1176" s="76">
        <v>804.51940000000002</v>
      </c>
      <c r="AC1176" s="76">
        <v>97550</v>
      </c>
      <c r="AD1176" s="76">
        <v>0.26350621285791465</v>
      </c>
      <c r="AE1176" s="76">
        <v>7.963506212857915</v>
      </c>
      <c r="AF1176" s="76">
        <v>804.51940000000002</v>
      </c>
      <c r="AG1176" s="76">
        <v>42250</v>
      </c>
      <c r="AH1176" s="76">
        <v>0.26808375634517767</v>
      </c>
      <c r="AI1176" s="76">
        <v>9.0680837563451782</v>
      </c>
      <c r="AJ1176" s="76">
        <v>804.51940000000002</v>
      </c>
      <c r="AK1176" s="76">
        <v>28810</v>
      </c>
      <c r="AL1176" s="76">
        <v>0.11706623323852093</v>
      </c>
      <c r="AM1176" s="76">
        <v>10.017066233238522</v>
      </c>
    </row>
    <row r="1177" spans="1:39" x14ac:dyDescent="0.3">
      <c r="A1177" s="76">
        <v>804.53179999999998</v>
      </c>
      <c r="B1177" s="76">
        <v>55680</v>
      </c>
      <c r="C1177" s="76">
        <v>0.28022143935581278</v>
      </c>
      <c r="D1177" s="76">
        <v>804.53179999999998</v>
      </c>
      <c r="E1177" s="76">
        <v>42360</v>
      </c>
      <c r="F1177" s="76">
        <v>0.29747191011235957</v>
      </c>
      <c r="G1177" s="76">
        <v>1.3974719101123596</v>
      </c>
      <c r="H1177" s="76">
        <v>804.53179999999998</v>
      </c>
      <c r="I1177" s="76">
        <v>134500</v>
      </c>
      <c r="J1177" s="76">
        <v>0.26326091211587394</v>
      </c>
      <c r="K1177" s="76">
        <v>2.4632609121158739</v>
      </c>
      <c r="L1177" s="76">
        <v>804.53179999999998</v>
      </c>
      <c r="M1177" s="76">
        <v>95800</v>
      </c>
      <c r="N1177" s="76">
        <v>0.276239907727797</v>
      </c>
      <c r="O1177" s="76">
        <v>3.5762399077277967</v>
      </c>
      <c r="P1177" s="76">
        <v>804.53179999999998</v>
      </c>
      <c r="Q1177" s="76">
        <v>121200</v>
      </c>
      <c r="R1177" s="76">
        <v>0.28484136310223268</v>
      </c>
      <c r="S1177" s="76">
        <v>4.6848413631022332</v>
      </c>
      <c r="T1177" s="76">
        <v>804.53179999999998</v>
      </c>
      <c r="U1177" s="76">
        <v>117200</v>
      </c>
      <c r="V1177" s="76">
        <v>0.30528783537379528</v>
      </c>
      <c r="W1177" s="76">
        <v>5.8052878353737949</v>
      </c>
      <c r="X1177" s="76">
        <v>804.53179999999998</v>
      </c>
      <c r="Y1177" s="76">
        <v>80800</v>
      </c>
      <c r="Z1177" s="76">
        <v>0.31525555989075305</v>
      </c>
      <c r="AA1177" s="76">
        <v>6.9152555598907526</v>
      </c>
      <c r="AB1177" s="76">
        <v>804.53179999999998</v>
      </c>
      <c r="AC1177" s="76">
        <v>98170</v>
      </c>
      <c r="AD1177" s="76">
        <v>0.26518098325229605</v>
      </c>
      <c r="AE1177" s="76">
        <v>7.9651809832522966</v>
      </c>
      <c r="AF1177" s="76">
        <v>804.53179999999998</v>
      </c>
      <c r="AG1177" s="76">
        <v>42470</v>
      </c>
      <c r="AH1177" s="76">
        <v>0.2694796954314721</v>
      </c>
      <c r="AI1177" s="76">
        <v>9.0694796954314736</v>
      </c>
      <c r="AJ1177" s="76">
        <v>804.53179999999998</v>
      </c>
      <c r="AK1177" s="76">
        <v>29000</v>
      </c>
      <c r="AL1177" s="76">
        <v>0.11783827712312069</v>
      </c>
      <c r="AM1177" s="76">
        <v>10.01783827712312</v>
      </c>
    </row>
    <row r="1178" spans="1:39" x14ac:dyDescent="0.3">
      <c r="A1178" s="76">
        <v>804.54420000000005</v>
      </c>
      <c r="B1178" s="76">
        <v>55120</v>
      </c>
      <c r="C1178" s="76">
        <v>0.27740312028183189</v>
      </c>
      <c r="D1178" s="76">
        <v>804.54420000000005</v>
      </c>
      <c r="E1178" s="76">
        <v>41960</v>
      </c>
      <c r="F1178" s="76">
        <v>0.29466292134831462</v>
      </c>
      <c r="G1178" s="76">
        <v>1.3946629213483148</v>
      </c>
      <c r="H1178" s="76">
        <v>804.54420000000005</v>
      </c>
      <c r="I1178" s="76">
        <v>133600</v>
      </c>
      <c r="J1178" s="76">
        <v>0.26149931493442946</v>
      </c>
      <c r="K1178" s="76">
        <v>2.4614993149344295</v>
      </c>
      <c r="L1178" s="76">
        <v>804.54420000000005</v>
      </c>
      <c r="M1178" s="76">
        <v>95270</v>
      </c>
      <c r="N1178" s="76">
        <v>0.27471164936562859</v>
      </c>
      <c r="O1178" s="76">
        <v>3.5747116493656286</v>
      </c>
      <c r="P1178" s="76">
        <v>804.54420000000005</v>
      </c>
      <c r="Q1178" s="76">
        <v>120800</v>
      </c>
      <c r="R1178" s="76">
        <v>0.28390129259694474</v>
      </c>
      <c r="S1178" s="76">
        <v>4.6839012925969454</v>
      </c>
      <c r="T1178" s="76">
        <v>804.54420000000005</v>
      </c>
      <c r="U1178" s="76">
        <v>117100</v>
      </c>
      <c r="V1178" s="76">
        <v>0.30502735087262306</v>
      </c>
      <c r="W1178" s="76">
        <v>5.8050273508726233</v>
      </c>
      <c r="X1178" s="76">
        <v>804.54420000000005</v>
      </c>
      <c r="Y1178" s="76">
        <v>81130</v>
      </c>
      <c r="Z1178" s="76">
        <v>0.3165431135388217</v>
      </c>
      <c r="AA1178" s="76">
        <v>6.9165431135388218</v>
      </c>
      <c r="AB1178" s="76">
        <v>804.54420000000005</v>
      </c>
      <c r="AC1178" s="76">
        <v>98820</v>
      </c>
      <c r="AD1178" s="76">
        <v>0.26693679092382494</v>
      </c>
      <c r="AE1178" s="76">
        <v>7.9669367909238247</v>
      </c>
      <c r="AF1178" s="76">
        <v>804.54420000000005</v>
      </c>
      <c r="AG1178" s="76">
        <v>42700</v>
      </c>
      <c r="AH1178" s="76">
        <v>0.27093908629441626</v>
      </c>
      <c r="AI1178" s="76">
        <v>9.0709390862944161</v>
      </c>
      <c r="AJ1178" s="76">
        <v>804.54420000000005</v>
      </c>
      <c r="AK1178" s="76">
        <v>29180</v>
      </c>
      <c r="AL1178" s="76">
        <v>0.1185696871190573</v>
      </c>
      <c r="AM1178" s="76">
        <v>10.018569687119058</v>
      </c>
    </row>
    <row r="1179" spans="1:39" x14ac:dyDescent="0.3">
      <c r="A1179" s="76">
        <v>804.5566</v>
      </c>
      <c r="B1179" s="76">
        <v>54590</v>
      </c>
      <c r="C1179" s="76">
        <v>0.2747357825868143</v>
      </c>
      <c r="D1179" s="76">
        <v>804.5566</v>
      </c>
      <c r="E1179" s="76">
        <v>41590</v>
      </c>
      <c r="F1179" s="76">
        <v>0.29206460674157303</v>
      </c>
      <c r="G1179" s="76">
        <v>1.3920646067415732</v>
      </c>
      <c r="H1179" s="76">
        <v>804.5566</v>
      </c>
      <c r="I1179" s="76">
        <v>132800</v>
      </c>
      <c r="J1179" s="76">
        <v>0.25993345077314545</v>
      </c>
      <c r="K1179" s="76">
        <v>2.4599334507731454</v>
      </c>
      <c r="L1179" s="76">
        <v>804.5566</v>
      </c>
      <c r="M1179" s="76">
        <v>94790</v>
      </c>
      <c r="N1179" s="76">
        <v>0.27332756632064592</v>
      </c>
      <c r="O1179" s="76">
        <v>3.5733275663206459</v>
      </c>
      <c r="P1179" s="76">
        <v>804.5566</v>
      </c>
      <c r="Q1179" s="76">
        <v>120400</v>
      </c>
      <c r="R1179" s="76">
        <v>0.28296122209165686</v>
      </c>
      <c r="S1179" s="76">
        <v>4.6829612220916577</v>
      </c>
      <c r="T1179" s="76">
        <v>804.5566</v>
      </c>
      <c r="U1179" s="76">
        <v>117000</v>
      </c>
      <c r="V1179" s="76">
        <v>0.3047668663714509</v>
      </c>
      <c r="W1179" s="76">
        <v>5.8047668663714509</v>
      </c>
      <c r="X1179" s="76">
        <v>804.5566</v>
      </c>
      <c r="Y1179" s="76">
        <v>81500</v>
      </c>
      <c r="Z1179" s="76">
        <v>0.3179867342957472</v>
      </c>
      <c r="AA1179" s="76">
        <v>6.9179867342957468</v>
      </c>
      <c r="AB1179" s="76">
        <v>804.5566</v>
      </c>
      <c r="AC1179" s="76">
        <v>99520</v>
      </c>
      <c r="AD1179" s="76">
        <v>0.26882766072393299</v>
      </c>
      <c r="AE1179" s="76">
        <v>7.9688276607239334</v>
      </c>
      <c r="AF1179" s="76">
        <v>804.5566</v>
      </c>
      <c r="AG1179" s="76">
        <v>42950</v>
      </c>
      <c r="AH1179" s="76">
        <v>0.2725253807106599</v>
      </c>
      <c r="AI1179" s="76">
        <v>9.0725253807106601</v>
      </c>
      <c r="AJ1179" s="76">
        <v>804.5566</v>
      </c>
      <c r="AK1179" s="76">
        <v>29360</v>
      </c>
      <c r="AL1179" s="76">
        <v>0.1193010971149939</v>
      </c>
      <c r="AM1179" s="76">
        <v>10.019301097114994</v>
      </c>
    </row>
    <row r="1180" spans="1:39" x14ac:dyDescent="0.3">
      <c r="A1180" s="76">
        <v>804.56899999999996</v>
      </c>
      <c r="B1180" s="76">
        <v>54070</v>
      </c>
      <c r="C1180" s="76">
        <v>0.27211877201811774</v>
      </c>
      <c r="D1180" s="76">
        <v>804.56899999999996</v>
      </c>
      <c r="E1180" s="76">
        <v>41240</v>
      </c>
      <c r="F1180" s="76">
        <v>0.28960674157303373</v>
      </c>
      <c r="G1180" s="76">
        <v>1.3896067415730338</v>
      </c>
      <c r="H1180" s="76">
        <v>804.56899999999996</v>
      </c>
      <c r="I1180" s="76">
        <v>132000</v>
      </c>
      <c r="J1180" s="76">
        <v>0.25836758661186143</v>
      </c>
      <c r="K1180" s="76">
        <v>2.4583675866118617</v>
      </c>
      <c r="L1180" s="76">
        <v>804.56899999999996</v>
      </c>
      <c r="M1180" s="76">
        <v>94370</v>
      </c>
      <c r="N1180" s="76">
        <v>0.27211649365628604</v>
      </c>
      <c r="O1180" s="76">
        <v>3.5721164936562859</v>
      </c>
      <c r="P1180" s="76">
        <v>804.56899999999996</v>
      </c>
      <c r="Q1180" s="76">
        <v>120100</v>
      </c>
      <c r="R1180" s="76">
        <v>0.28225616921269098</v>
      </c>
      <c r="S1180" s="76">
        <v>4.6822561692126916</v>
      </c>
      <c r="T1180" s="76">
        <v>804.56899999999996</v>
      </c>
      <c r="U1180" s="76">
        <v>117000</v>
      </c>
      <c r="V1180" s="76">
        <v>0.3047668663714509</v>
      </c>
      <c r="W1180" s="76">
        <v>5.8047668663714509</v>
      </c>
      <c r="X1180" s="76">
        <v>804.56899999999996</v>
      </c>
      <c r="Y1180" s="76">
        <v>81920</v>
      </c>
      <c r="Z1180" s="76">
        <v>0.31962543893874368</v>
      </c>
      <c r="AA1180" s="76">
        <v>6.919625438938743</v>
      </c>
      <c r="AB1180" s="76">
        <v>804.56899999999996</v>
      </c>
      <c r="AC1180" s="76">
        <v>100200</v>
      </c>
      <c r="AD1180" s="76">
        <v>0.27066450567260941</v>
      </c>
      <c r="AE1180" s="76">
        <v>7.9706645056726098</v>
      </c>
      <c r="AF1180" s="76">
        <v>804.56899999999996</v>
      </c>
      <c r="AG1180" s="76">
        <v>43200</v>
      </c>
      <c r="AH1180" s="76">
        <v>0.27411167512690354</v>
      </c>
      <c r="AI1180" s="76">
        <v>9.074111675126904</v>
      </c>
      <c r="AJ1180" s="76">
        <v>804.56899999999996</v>
      </c>
      <c r="AK1180" s="76">
        <v>29530</v>
      </c>
      <c r="AL1180" s="76">
        <v>0.11999187322226737</v>
      </c>
      <c r="AM1180" s="76">
        <v>10.019991873222267</v>
      </c>
    </row>
    <row r="1181" spans="1:39" x14ac:dyDescent="0.3">
      <c r="A1181" s="76">
        <v>804.58140000000003</v>
      </c>
      <c r="B1181" s="76">
        <v>53570</v>
      </c>
      <c r="C1181" s="76">
        <v>0.26960241570206339</v>
      </c>
      <c r="D1181" s="76">
        <v>804.58140000000003</v>
      </c>
      <c r="E1181" s="76">
        <v>40910</v>
      </c>
      <c r="F1181" s="76">
        <v>0.28728932584269662</v>
      </c>
      <c r="G1181" s="76">
        <v>1.3872893258426968</v>
      </c>
      <c r="H1181" s="76">
        <v>804.58140000000003</v>
      </c>
      <c r="I1181" s="76">
        <v>131300</v>
      </c>
      <c r="J1181" s="76">
        <v>0.25699745547073793</v>
      </c>
      <c r="K1181" s="76">
        <v>2.4569974554707379</v>
      </c>
      <c r="L1181" s="76">
        <v>804.58140000000003</v>
      </c>
      <c r="M1181" s="76">
        <v>94000</v>
      </c>
      <c r="N1181" s="76">
        <v>0.27104959630911191</v>
      </c>
      <c r="O1181" s="76">
        <v>3.5710495963091118</v>
      </c>
      <c r="P1181" s="76">
        <v>804.58140000000003</v>
      </c>
      <c r="Q1181" s="76">
        <v>119800</v>
      </c>
      <c r="R1181" s="76">
        <v>0.28155111633372504</v>
      </c>
      <c r="S1181" s="76">
        <v>4.6815511163337256</v>
      </c>
      <c r="T1181" s="76">
        <v>804.58140000000003</v>
      </c>
      <c r="U1181" s="76">
        <v>117100</v>
      </c>
      <c r="V1181" s="76">
        <v>0.30502735087262306</v>
      </c>
      <c r="W1181" s="76">
        <v>5.8050273508726233</v>
      </c>
      <c r="X1181" s="76">
        <v>804.58140000000003</v>
      </c>
      <c r="Y1181" s="76">
        <v>82370</v>
      </c>
      <c r="Z1181" s="76">
        <v>0.32138119391338277</v>
      </c>
      <c r="AA1181" s="76">
        <v>6.9213811939133825</v>
      </c>
      <c r="AB1181" s="76">
        <v>804.58140000000003</v>
      </c>
      <c r="AC1181" s="76">
        <v>101000</v>
      </c>
      <c r="AD1181" s="76">
        <v>0.27282549972987574</v>
      </c>
      <c r="AE1181" s="76">
        <v>7.9728254997298755</v>
      </c>
      <c r="AF1181" s="76">
        <v>804.58140000000003</v>
      </c>
      <c r="AG1181" s="76">
        <v>43470</v>
      </c>
      <c r="AH1181" s="76">
        <v>0.27582487309644671</v>
      </c>
      <c r="AI1181" s="76">
        <v>9.0758248730964475</v>
      </c>
      <c r="AJ1181" s="76">
        <v>804.58140000000003</v>
      </c>
      <c r="AK1181" s="76">
        <v>29700</v>
      </c>
      <c r="AL1181" s="76">
        <v>0.12068264932954084</v>
      </c>
      <c r="AM1181" s="76">
        <v>10.020682649329542</v>
      </c>
    </row>
    <row r="1182" spans="1:39" x14ac:dyDescent="0.3">
      <c r="A1182" s="76">
        <v>804.59379999999999</v>
      </c>
      <c r="B1182" s="76">
        <v>53090</v>
      </c>
      <c r="C1182" s="76">
        <v>0.26718671363865121</v>
      </c>
      <c r="D1182" s="76">
        <v>804.59379999999999</v>
      </c>
      <c r="E1182" s="76">
        <v>40600</v>
      </c>
      <c r="F1182" s="76">
        <v>0.2851123595505618</v>
      </c>
      <c r="G1182" s="76">
        <v>1.3851123595505619</v>
      </c>
      <c r="H1182" s="76">
        <v>804.59379999999999</v>
      </c>
      <c r="I1182" s="76">
        <v>130600</v>
      </c>
      <c r="J1182" s="76">
        <v>0.25562732432961438</v>
      </c>
      <c r="K1182" s="76">
        <v>2.4556273243296145</v>
      </c>
      <c r="L1182" s="76">
        <v>804.59379999999999</v>
      </c>
      <c r="M1182" s="76">
        <v>93690</v>
      </c>
      <c r="N1182" s="76">
        <v>0.27015570934256056</v>
      </c>
      <c r="O1182" s="76">
        <v>3.5701557093425604</v>
      </c>
      <c r="P1182" s="76">
        <v>804.59379999999999</v>
      </c>
      <c r="Q1182" s="76">
        <v>119700</v>
      </c>
      <c r="R1182" s="76">
        <v>0.28131609870740304</v>
      </c>
      <c r="S1182" s="76">
        <v>4.6813160987074038</v>
      </c>
      <c r="T1182" s="76">
        <v>804.59379999999999</v>
      </c>
      <c r="U1182" s="76">
        <v>117100</v>
      </c>
      <c r="V1182" s="76">
        <v>0.30502735087262306</v>
      </c>
      <c r="W1182" s="76">
        <v>5.8050273508726233</v>
      </c>
      <c r="X1182" s="76">
        <v>804.59379999999999</v>
      </c>
      <c r="Y1182" s="76">
        <v>82870</v>
      </c>
      <c r="Z1182" s="76">
        <v>0.32333203277409284</v>
      </c>
      <c r="AA1182" s="76">
        <v>6.9233320327740921</v>
      </c>
      <c r="AB1182" s="76">
        <v>804.59379999999999</v>
      </c>
      <c r="AC1182" s="76">
        <v>101800</v>
      </c>
      <c r="AD1182" s="76">
        <v>0.27498649378714207</v>
      </c>
      <c r="AE1182" s="76">
        <v>7.9749864937871422</v>
      </c>
      <c r="AF1182" s="76">
        <v>804.59379999999999</v>
      </c>
      <c r="AG1182" s="76">
        <v>43760</v>
      </c>
      <c r="AH1182" s="76">
        <v>0.27766497461928935</v>
      </c>
      <c r="AI1182" s="76">
        <v>9.0776649746192906</v>
      </c>
      <c r="AJ1182" s="76">
        <v>804.59379999999999</v>
      </c>
      <c r="AK1182" s="76">
        <v>29870</v>
      </c>
      <c r="AL1182" s="76">
        <v>0.1213734254368143</v>
      </c>
      <c r="AM1182" s="76">
        <v>10.021373425436815</v>
      </c>
    </row>
    <row r="1183" spans="1:39" x14ac:dyDescent="0.3">
      <c r="A1183" s="76">
        <v>804.60630000000003</v>
      </c>
      <c r="B1183" s="76">
        <v>52620</v>
      </c>
      <c r="C1183" s="76">
        <v>0.26482133870156016</v>
      </c>
      <c r="D1183" s="76">
        <v>804.60630000000003</v>
      </c>
      <c r="E1183" s="76">
        <v>40320</v>
      </c>
      <c r="F1183" s="76">
        <v>0.28314606741573034</v>
      </c>
      <c r="G1183" s="76">
        <v>1.3831460674157303</v>
      </c>
      <c r="H1183" s="76">
        <v>804.60630000000003</v>
      </c>
      <c r="I1183" s="76">
        <v>130000</v>
      </c>
      <c r="J1183" s="76">
        <v>0.2544529262086514</v>
      </c>
      <c r="K1183" s="76">
        <v>2.4544529262086514</v>
      </c>
      <c r="L1183" s="76">
        <v>804.60630000000003</v>
      </c>
      <c r="M1183" s="76">
        <v>93440</v>
      </c>
      <c r="N1183" s="76">
        <v>0.26943483275663205</v>
      </c>
      <c r="O1183" s="76">
        <v>3.5694348327566319</v>
      </c>
      <c r="P1183" s="76">
        <v>804.60630000000003</v>
      </c>
      <c r="Q1183" s="76">
        <v>119500</v>
      </c>
      <c r="R1183" s="76">
        <v>0.2808460634547591</v>
      </c>
      <c r="S1183" s="76">
        <v>4.6808460634547595</v>
      </c>
      <c r="T1183" s="76">
        <v>804.60630000000003</v>
      </c>
      <c r="U1183" s="76">
        <v>117300</v>
      </c>
      <c r="V1183" s="76">
        <v>0.30554831987496744</v>
      </c>
      <c r="W1183" s="76">
        <v>5.8055483198749673</v>
      </c>
      <c r="X1183" s="76">
        <v>804.60630000000003</v>
      </c>
      <c r="Y1183" s="76">
        <v>83420</v>
      </c>
      <c r="Z1183" s="76">
        <v>0.325477955520874</v>
      </c>
      <c r="AA1183" s="76">
        <v>6.9254779555208739</v>
      </c>
      <c r="AB1183" s="76">
        <v>804.60630000000003</v>
      </c>
      <c r="AC1183" s="76">
        <v>102700</v>
      </c>
      <c r="AD1183" s="76">
        <v>0.27741761210156674</v>
      </c>
      <c r="AE1183" s="76">
        <v>7.9774176121015667</v>
      </c>
      <c r="AF1183" s="76">
        <v>804.60630000000003</v>
      </c>
      <c r="AG1183" s="76">
        <v>44060</v>
      </c>
      <c r="AH1183" s="76">
        <v>0.27956852791878173</v>
      </c>
      <c r="AI1183" s="76">
        <v>9.0795685279187826</v>
      </c>
      <c r="AJ1183" s="76">
        <v>804.60630000000003</v>
      </c>
      <c r="AK1183" s="76">
        <v>30030</v>
      </c>
      <c r="AL1183" s="76">
        <v>0.12202356765542463</v>
      </c>
      <c r="AM1183" s="76">
        <v>10.022023567655426</v>
      </c>
    </row>
    <row r="1184" spans="1:39" x14ac:dyDescent="0.3">
      <c r="A1184" s="76">
        <v>804.61869999999999</v>
      </c>
      <c r="B1184" s="76">
        <v>52180</v>
      </c>
      <c r="C1184" s="76">
        <v>0.2626069451434323</v>
      </c>
      <c r="D1184" s="76">
        <v>804.61869999999999</v>
      </c>
      <c r="E1184" s="76">
        <v>40070</v>
      </c>
      <c r="F1184" s="76">
        <v>0.28139044943820224</v>
      </c>
      <c r="G1184" s="76">
        <v>1.3813904494382023</v>
      </c>
      <c r="H1184" s="76">
        <v>804.61869999999999</v>
      </c>
      <c r="I1184" s="76">
        <v>129500</v>
      </c>
      <c r="J1184" s="76">
        <v>0.25347426110784887</v>
      </c>
      <c r="K1184" s="76">
        <v>2.4534742611078491</v>
      </c>
      <c r="L1184" s="76">
        <v>804.61869999999999</v>
      </c>
      <c r="M1184" s="76">
        <v>93240</v>
      </c>
      <c r="N1184" s="76">
        <v>0.26885813148788928</v>
      </c>
      <c r="O1184" s="76">
        <v>3.5688581314878891</v>
      </c>
      <c r="P1184" s="76">
        <v>804.61869999999999</v>
      </c>
      <c r="Q1184" s="76">
        <v>119500</v>
      </c>
      <c r="R1184" s="76">
        <v>0.2808460634547591</v>
      </c>
      <c r="S1184" s="76">
        <v>4.6808460634547595</v>
      </c>
      <c r="T1184" s="76">
        <v>804.61869999999999</v>
      </c>
      <c r="U1184" s="76">
        <v>117500</v>
      </c>
      <c r="V1184" s="76">
        <v>0.30606928887731177</v>
      </c>
      <c r="W1184" s="76">
        <v>5.8060692888773122</v>
      </c>
      <c r="X1184" s="76">
        <v>804.61869999999999</v>
      </c>
      <c r="Y1184" s="76">
        <v>84000</v>
      </c>
      <c r="Z1184" s="76">
        <v>0.32774092859929771</v>
      </c>
      <c r="AA1184" s="76">
        <v>6.927740928599297</v>
      </c>
      <c r="AB1184" s="76">
        <v>804.61869999999999</v>
      </c>
      <c r="AC1184" s="76">
        <v>103600</v>
      </c>
      <c r="AD1184" s="76">
        <v>0.27984873041599134</v>
      </c>
      <c r="AE1184" s="76">
        <v>7.9798487304159913</v>
      </c>
      <c r="AF1184" s="76">
        <v>804.61869999999999</v>
      </c>
      <c r="AG1184" s="76">
        <v>44370</v>
      </c>
      <c r="AH1184" s="76">
        <v>0.28153553299492384</v>
      </c>
      <c r="AI1184" s="76">
        <v>9.0815355329949252</v>
      </c>
      <c r="AJ1184" s="76">
        <v>804.61869999999999</v>
      </c>
      <c r="AK1184" s="76">
        <v>30190</v>
      </c>
      <c r="AL1184" s="76">
        <v>0.12267370987403495</v>
      </c>
      <c r="AM1184" s="76">
        <v>10.022673709874036</v>
      </c>
    </row>
    <row r="1185" spans="1:39" x14ac:dyDescent="0.3">
      <c r="A1185" s="76">
        <v>804.63099999999997</v>
      </c>
      <c r="B1185" s="76">
        <v>51760</v>
      </c>
      <c r="C1185" s="76">
        <v>0.26049320583794666</v>
      </c>
      <c r="D1185" s="76">
        <v>804.63099999999997</v>
      </c>
      <c r="E1185" s="76">
        <v>39840</v>
      </c>
      <c r="F1185" s="76">
        <v>0.27977528089887638</v>
      </c>
      <c r="G1185" s="76">
        <v>1.3797752808988766</v>
      </c>
      <c r="H1185" s="76">
        <v>804.63099999999997</v>
      </c>
      <c r="I1185" s="76">
        <v>129000</v>
      </c>
      <c r="J1185" s="76">
        <v>0.25249559600704641</v>
      </c>
      <c r="K1185" s="76">
        <v>2.4524955960070467</v>
      </c>
      <c r="L1185" s="76">
        <v>804.63099999999997</v>
      </c>
      <c r="M1185" s="76">
        <v>93110</v>
      </c>
      <c r="N1185" s="76">
        <v>0.26848327566320646</v>
      </c>
      <c r="O1185" s="76">
        <v>3.5684832756632061</v>
      </c>
      <c r="P1185" s="76">
        <v>804.63099999999997</v>
      </c>
      <c r="Q1185" s="76">
        <v>119400</v>
      </c>
      <c r="R1185" s="76">
        <v>0.28061104582843716</v>
      </c>
      <c r="S1185" s="76">
        <v>4.6806110458284378</v>
      </c>
      <c r="T1185" s="76">
        <v>804.63099999999997</v>
      </c>
      <c r="U1185" s="76">
        <v>117700</v>
      </c>
      <c r="V1185" s="76">
        <v>0.30659025787965616</v>
      </c>
      <c r="W1185" s="76">
        <v>5.8065902578796562</v>
      </c>
      <c r="X1185" s="76">
        <v>804.63099999999997</v>
      </c>
      <c r="Y1185" s="76">
        <v>84630</v>
      </c>
      <c r="Z1185" s="76">
        <v>0.33019898556379246</v>
      </c>
      <c r="AA1185" s="76">
        <v>6.9301989855637922</v>
      </c>
      <c r="AB1185" s="76">
        <v>804.63099999999997</v>
      </c>
      <c r="AC1185" s="76">
        <v>104500</v>
      </c>
      <c r="AD1185" s="76">
        <v>0.28227984873041601</v>
      </c>
      <c r="AE1185" s="76">
        <v>7.9822798487304158</v>
      </c>
      <c r="AF1185" s="76">
        <v>804.63099999999997</v>
      </c>
      <c r="AG1185" s="76">
        <v>44700</v>
      </c>
      <c r="AH1185" s="76">
        <v>0.28362944162436549</v>
      </c>
      <c r="AI1185" s="76">
        <v>9.0836294416243657</v>
      </c>
      <c r="AJ1185" s="76">
        <v>804.63099999999997</v>
      </c>
      <c r="AK1185" s="76">
        <v>30340</v>
      </c>
      <c r="AL1185" s="76">
        <v>0.12328321820398212</v>
      </c>
      <c r="AM1185" s="76">
        <v>10.023283218203982</v>
      </c>
    </row>
    <row r="1186" spans="1:39" x14ac:dyDescent="0.3">
      <c r="A1186" s="76">
        <v>804.64350000000002</v>
      </c>
      <c r="B1186" s="76">
        <v>51360</v>
      </c>
      <c r="C1186" s="76">
        <v>0.25848012078510318</v>
      </c>
      <c r="D1186" s="76">
        <v>804.64350000000002</v>
      </c>
      <c r="E1186" s="76">
        <v>39640</v>
      </c>
      <c r="F1186" s="76">
        <v>0.27837078651685393</v>
      </c>
      <c r="G1186" s="76">
        <v>1.378370786516854</v>
      </c>
      <c r="H1186" s="76">
        <v>804.64350000000002</v>
      </c>
      <c r="I1186" s="76">
        <v>128600</v>
      </c>
      <c r="J1186" s="76">
        <v>0.2517126639264044</v>
      </c>
      <c r="K1186" s="76">
        <v>2.4517126639264046</v>
      </c>
      <c r="L1186" s="76">
        <v>804.64350000000002</v>
      </c>
      <c r="M1186" s="76">
        <v>93030</v>
      </c>
      <c r="N1186" s="76">
        <v>0.26825259515570932</v>
      </c>
      <c r="O1186" s="76">
        <v>3.5682525951557089</v>
      </c>
      <c r="P1186" s="76">
        <v>804.64350000000002</v>
      </c>
      <c r="Q1186" s="76">
        <v>119500</v>
      </c>
      <c r="R1186" s="76">
        <v>0.2808460634547591</v>
      </c>
      <c r="S1186" s="76">
        <v>4.6808460634547595</v>
      </c>
      <c r="T1186" s="76">
        <v>804.64350000000002</v>
      </c>
      <c r="U1186" s="76">
        <v>118000</v>
      </c>
      <c r="V1186" s="76">
        <v>0.30737171138317271</v>
      </c>
      <c r="W1186" s="76">
        <v>5.8073717113831727</v>
      </c>
      <c r="X1186" s="76">
        <v>804.64350000000002</v>
      </c>
      <c r="Y1186" s="76">
        <v>85300</v>
      </c>
      <c r="Z1186" s="76">
        <v>0.33281310963714394</v>
      </c>
      <c r="AA1186" s="76">
        <v>6.9328131096371433</v>
      </c>
      <c r="AB1186" s="76">
        <v>804.64350000000002</v>
      </c>
      <c r="AC1186" s="76">
        <v>105400</v>
      </c>
      <c r="AD1186" s="76">
        <v>0.28471096704484061</v>
      </c>
      <c r="AE1186" s="76">
        <v>7.9847109670448404</v>
      </c>
      <c r="AF1186" s="76">
        <v>804.64350000000002</v>
      </c>
      <c r="AG1186" s="76">
        <v>45040</v>
      </c>
      <c r="AH1186" s="76">
        <v>0.28578680203045687</v>
      </c>
      <c r="AI1186" s="76">
        <v>9.0857868020304569</v>
      </c>
      <c r="AJ1186" s="76">
        <v>804.64350000000002</v>
      </c>
      <c r="AK1186" s="76">
        <v>30490</v>
      </c>
      <c r="AL1186" s="76">
        <v>0.1238927265339293</v>
      </c>
      <c r="AM1186" s="76">
        <v>10.02389272653393</v>
      </c>
    </row>
    <row r="1187" spans="1:39" x14ac:dyDescent="0.3">
      <c r="A1187" s="76">
        <v>804.65589999999997</v>
      </c>
      <c r="B1187" s="76">
        <v>50970</v>
      </c>
      <c r="C1187" s="76">
        <v>0.25651736285858079</v>
      </c>
      <c r="D1187" s="76">
        <v>804.65589999999997</v>
      </c>
      <c r="E1187" s="76">
        <v>39470</v>
      </c>
      <c r="F1187" s="76">
        <v>0.27717696629213484</v>
      </c>
      <c r="G1187" s="76">
        <v>1.3771769662921349</v>
      </c>
      <c r="H1187" s="76">
        <v>804.65589999999997</v>
      </c>
      <c r="I1187" s="76">
        <v>128300</v>
      </c>
      <c r="J1187" s="76">
        <v>0.25112546486592285</v>
      </c>
      <c r="K1187" s="76">
        <v>2.4511254648659229</v>
      </c>
      <c r="L1187" s="76">
        <v>804.65589999999997</v>
      </c>
      <c r="M1187" s="76">
        <v>93010</v>
      </c>
      <c r="N1187" s="76">
        <v>0.26819492502883507</v>
      </c>
      <c r="O1187" s="76">
        <v>3.568194925028835</v>
      </c>
      <c r="P1187" s="76">
        <v>804.65589999999997</v>
      </c>
      <c r="Q1187" s="76">
        <v>119500</v>
      </c>
      <c r="R1187" s="76">
        <v>0.2808460634547591</v>
      </c>
      <c r="S1187" s="76">
        <v>4.6808460634547595</v>
      </c>
      <c r="T1187" s="76">
        <v>804.65589999999997</v>
      </c>
      <c r="U1187" s="76">
        <v>118300</v>
      </c>
      <c r="V1187" s="76">
        <v>0.30815316488668926</v>
      </c>
      <c r="W1187" s="76">
        <v>5.8081531648866891</v>
      </c>
      <c r="X1187" s="76">
        <v>804.65589999999997</v>
      </c>
      <c r="Y1187" s="76">
        <v>86020</v>
      </c>
      <c r="Z1187" s="76">
        <v>0.33562231759656652</v>
      </c>
      <c r="AA1187" s="76">
        <v>6.9356223175965663</v>
      </c>
      <c r="AB1187" s="76">
        <v>804.65589999999997</v>
      </c>
      <c r="AC1187" s="76">
        <v>106400</v>
      </c>
      <c r="AD1187" s="76">
        <v>0.28741220961642355</v>
      </c>
      <c r="AE1187" s="76">
        <v>7.9874122096164237</v>
      </c>
      <c r="AF1187" s="76">
        <v>804.65589999999997</v>
      </c>
      <c r="AG1187" s="76">
        <v>45400</v>
      </c>
      <c r="AH1187" s="76">
        <v>0.28807106598984772</v>
      </c>
      <c r="AI1187" s="76">
        <v>9.0880710659898476</v>
      </c>
      <c r="AJ1187" s="76">
        <v>804.65589999999997</v>
      </c>
      <c r="AK1187" s="76">
        <v>30630</v>
      </c>
      <c r="AL1187" s="76">
        <v>0.12446160097521333</v>
      </c>
      <c r="AM1187" s="76">
        <v>10.024461600975213</v>
      </c>
    </row>
    <row r="1188" spans="1:39" x14ac:dyDescent="0.3">
      <c r="A1188" s="76">
        <v>804.66830000000004</v>
      </c>
      <c r="B1188" s="76">
        <v>50610</v>
      </c>
      <c r="C1188" s="76">
        <v>0.25470558631102164</v>
      </c>
      <c r="D1188" s="76">
        <v>804.66830000000004</v>
      </c>
      <c r="E1188" s="76">
        <v>39320</v>
      </c>
      <c r="F1188" s="76">
        <v>0.27612359550561799</v>
      </c>
      <c r="G1188" s="76">
        <v>1.3761235955056181</v>
      </c>
      <c r="H1188" s="76">
        <v>804.66830000000004</v>
      </c>
      <c r="I1188" s="76">
        <v>128100</v>
      </c>
      <c r="J1188" s="76">
        <v>0.25073399882560188</v>
      </c>
      <c r="K1188" s="76">
        <v>2.4507339988256023</v>
      </c>
      <c r="L1188" s="76">
        <v>804.66830000000004</v>
      </c>
      <c r="M1188" s="76">
        <v>93040</v>
      </c>
      <c r="N1188" s="76">
        <v>0.26828143021914647</v>
      </c>
      <c r="O1188" s="76">
        <v>3.5682814302191463</v>
      </c>
      <c r="P1188" s="76">
        <v>804.66830000000004</v>
      </c>
      <c r="Q1188" s="76">
        <v>119700</v>
      </c>
      <c r="R1188" s="76">
        <v>0.28131609870740304</v>
      </c>
      <c r="S1188" s="76">
        <v>4.6813160987074038</v>
      </c>
      <c r="T1188" s="76">
        <v>804.66830000000004</v>
      </c>
      <c r="U1188" s="76">
        <v>118700</v>
      </c>
      <c r="V1188" s="76">
        <v>0.30919510289137797</v>
      </c>
      <c r="W1188" s="76">
        <v>5.809195102891378</v>
      </c>
      <c r="X1188" s="76">
        <v>804.66830000000004</v>
      </c>
      <c r="Y1188" s="76">
        <v>86780</v>
      </c>
      <c r="Z1188" s="76">
        <v>0.33858759266484589</v>
      </c>
      <c r="AA1188" s="76">
        <v>6.9385875926648453</v>
      </c>
      <c r="AB1188" s="76">
        <v>804.66830000000004</v>
      </c>
      <c r="AC1188" s="76">
        <v>107400</v>
      </c>
      <c r="AD1188" s="76">
        <v>0.29011345218800649</v>
      </c>
      <c r="AE1188" s="76">
        <v>7.9901134521880071</v>
      </c>
      <c r="AF1188" s="76">
        <v>804.66830000000004</v>
      </c>
      <c r="AG1188" s="76">
        <v>45770</v>
      </c>
      <c r="AH1188" s="76">
        <v>0.29041878172588831</v>
      </c>
      <c r="AI1188" s="76">
        <v>9.090418781725889</v>
      </c>
      <c r="AJ1188" s="76">
        <v>804.66830000000004</v>
      </c>
      <c r="AK1188" s="76">
        <v>30770</v>
      </c>
      <c r="AL1188" s="76">
        <v>0.12503047541649737</v>
      </c>
      <c r="AM1188" s="76">
        <v>10.025030475416498</v>
      </c>
    </row>
    <row r="1189" spans="1:39" x14ac:dyDescent="0.3">
      <c r="A1189" s="76">
        <v>804.6807</v>
      </c>
      <c r="B1189" s="76">
        <v>50280</v>
      </c>
      <c r="C1189" s="76">
        <v>0.25304479114242578</v>
      </c>
      <c r="D1189" s="76">
        <v>804.6807</v>
      </c>
      <c r="E1189" s="76">
        <v>39200</v>
      </c>
      <c r="F1189" s="76">
        <v>0.2752808988764045</v>
      </c>
      <c r="G1189" s="76">
        <v>1.3752808988764045</v>
      </c>
      <c r="H1189" s="76">
        <v>804.6807</v>
      </c>
      <c r="I1189" s="76">
        <v>127900</v>
      </c>
      <c r="J1189" s="76">
        <v>0.2503425327852809</v>
      </c>
      <c r="K1189" s="76">
        <v>2.4503425327852812</v>
      </c>
      <c r="L1189" s="76">
        <v>804.6807</v>
      </c>
      <c r="M1189" s="76">
        <v>93140</v>
      </c>
      <c r="N1189" s="76">
        <v>0.2685697808535179</v>
      </c>
      <c r="O1189" s="76">
        <v>3.5685697808535179</v>
      </c>
      <c r="P1189" s="76">
        <v>804.6807</v>
      </c>
      <c r="Q1189" s="76">
        <v>119900</v>
      </c>
      <c r="R1189" s="76">
        <v>0.28178613396004698</v>
      </c>
      <c r="S1189" s="76">
        <v>4.6817861339600473</v>
      </c>
      <c r="T1189" s="76">
        <v>804.6807</v>
      </c>
      <c r="U1189" s="76">
        <v>119100</v>
      </c>
      <c r="V1189" s="76">
        <v>0.31023704089606668</v>
      </c>
      <c r="W1189" s="76">
        <v>5.8102370408960669</v>
      </c>
      <c r="X1189" s="76">
        <v>804.6807</v>
      </c>
      <c r="Y1189" s="76">
        <v>87580</v>
      </c>
      <c r="Z1189" s="76">
        <v>0.34170893484198206</v>
      </c>
      <c r="AA1189" s="76">
        <v>6.9417089348419818</v>
      </c>
      <c r="AB1189" s="76">
        <v>804.6807</v>
      </c>
      <c r="AC1189" s="76">
        <v>108500</v>
      </c>
      <c r="AD1189" s="76">
        <v>0.29308481901674771</v>
      </c>
      <c r="AE1189" s="76">
        <v>7.9930848190167483</v>
      </c>
      <c r="AF1189" s="76">
        <v>804.6807</v>
      </c>
      <c r="AG1189" s="76">
        <v>46170</v>
      </c>
      <c r="AH1189" s="76">
        <v>0.29295685279187816</v>
      </c>
      <c r="AI1189" s="76">
        <v>9.0929568527918789</v>
      </c>
      <c r="AJ1189" s="76">
        <v>804.6807</v>
      </c>
      <c r="AK1189" s="76">
        <v>30900</v>
      </c>
      <c r="AL1189" s="76">
        <v>0.12555871596911825</v>
      </c>
      <c r="AM1189" s="76">
        <v>10.025558715969119</v>
      </c>
    </row>
    <row r="1190" spans="1:39" x14ac:dyDescent="0.3">
      <c r="A1190" s="76">
        <v>804.69309999999996</v>
      </c>
      <c r="B1190" s="76">
        <v>49970</v>
      </c>
      <c r="C1190" s="76">
        <v>0.2514846502264721</v>
      </c>
      <c r="D1190" s="76">
        <v>804.69309999999996</v>
      </c>
      <c r="E1190" s="76">
        <v>39100</v>
      </c>
      <c r="F1190" s="76">
        <v>0.27457865168539325</v>
      </c>
      <c r="G1190" s="76">
        <v>1.3745786516853933</v>
      </c>
      <c r="H1190" s="76">
        <v>804.69309999999996</v>
      </c>
      <c r="I1190" s="76">
        <v>127800</v>
      </c>
      <c r="J1190" s="76">
        <v>0.25014679976512039</v>
      </c>
      <c r="K1190" s="76">
        <v>2.4501467997651205</v>
      </c>
      <c r="L1190" s="76">
        <v>804.69309999999996</v>
      </c>
      <c r="M1190" s="76">
        <v>93280</v>
      </c>
      <c r="N1190" s="76">
        <v>0.26897347174163783</v>
      </c>
      <c r="O1190" s="76">
        <v>3.5689734717416375</v>
      </c>
      <c r="P1190" s="76">
        <v>804.69309999999996</v>
      </c>
      <c r="Q1190" s="76">
        <v>120100</v>
      </c>
      <c r="R1190" s="76">
        <v>0.28225616921269098</v>
      </c>
      <c r="S1190" s="76">
        <v>4.6822561692126916</v>
      </c>
      <c r="T1190" s="76">
        <v>804.69309999999996</v>
      </c>
      <c r="U1190" s="76">
        <v>119600</v>
      </c>
      <c r="V1190" s="76">
        <v>0.31153946340192756</v>
      </c>
      <c r="W1190" s="76">
        <v>5.8115394634019273</v>
      </c>
      <c r="X1190" s="76">
        <v>804.69309999999996</v>
      </c>
      <c r="Y1190" s="76">
        <v>88430</v>
      </c>
      <c r="Z1190" s="76">
        <v>0.3450253609051892</v>
      </c>
      <c r="AA1190" s="76">
        <v>6.9450253609051886</v>
      </c>
      <c r="AB1190" s="76">
        <v>804.69309999999996</v>
      </c>
      <c r="AC1190" s="76">
        <v>109600</v>
      </c>
      <c r="AD1190" s="76">
        <v>0.29605618584548893</v>
      </c>
      <c r="AE1190" s="76">
        <v>7.9960561858454895</v>
      </c>
      <c r="AF1190" s="76">
        <v>804.69309999999996</v>
      </c>
      <c r="AG1190" s="76">
        <v>46580</v>
      </c>
      <c r="AH1190" s="76">
        <v>0.29555837563451776</v>
      </c>
      <c r="AI1190" s="76">
        <v>9.0955583756345177</v>
      </c>
      <c r="AJ1190" s="76">
        <v>804.69309999999996</v>
      </c>
      <c r="AK1190" s="76">
        <v>31040</v>
      </c>
      <c r="AL1190" s="76">
        <v>0.12612759041040228</v>
      </c>
      <c r="AM1190" s="76">
        <v>10.026127590410402</v>
      </c>
    </row>
    <row r="1191" spans="1:39" x14ac:dyDescent="0.3">
      <c r="A1191" s="76">
        <v>804.70550000000003</v>
      </c>
      <c r="B1191" s="76">
        <v>49680</v>
      </c>
      <c r="C1191" s="76">
        <v>0.25002516356316057</v>
      </c>
      <c r="D1191" s="76">
        <v>804.70550000000003</v>
      </c>
      <c r="E1191" s="76">
        <v>39030</v>
      </c>
      <c r="F1191" s="76">
        <v>0.27408707865168541</v>
      </c>
      <c r="G1191" s="76">
        <v>1.3740870786516854</v>
      </c>
      <c r="H1191" s="76">
        <v>804.70550000000003</v>
      </c>
      <c r="I1191" s="76">
        <v>127800</v>
      </c>
      <c r="J1191" s="76">
        <v>0.25014679976512039</v>
      </c>
      <c r="K1191" s="76">
        <v>2.4501467997651205</v>
      </c>
      <c r="L1191" s="76">
        <v>804.70550000000003</v>
      </c>
      <c r="M1191" s="76">
        <v>93490</v>
      </c>
      <c r="N1191" s="76">
        <v>0.26957900807381774</v>
      </c>
      <c r="O1191" s="76">
        <v>3.5695790080738177</v>
      </c>
      <c r="P1191" s="76">
        <v>804.70550000000003</v>
      </c>
      <c r="Q1191" s="76">
        <v>120300</v>
      </c>
      <c r="R1191" s="76">
        <v>0.28272620446533492</v>
      </c>
      <c r="S1191" s="76">
        <v>4.6827262044653351</v>
      </c>
      <c r="T1191" s="76">
        <v>804.70550000000003</v>
      </c>
      <c r="U1191" s="76">
        <v>120100</v>
      </c>
      <c r="V1191" s="76">
        <v>0.3128418859077885</v>
      </c>
      <c r="W1191" s="76">
        <v>5.8128418859077886</v>
      </c>
      <c r="X1191" s="76">
        <v>804.70550000000003</v>
      </c>
      <c r="Y1191" s="76">
        <v>89320</v>
      </c>
      <c r="Z1191" s="76">
        <v>0.3484978540772532</v>
      </c>
      <c r="AA1191" s="76">
        <v>6.9484978540772531</v>
      </c>
      <c r="AB1191" s="76">
        <v>804.70550000000003</v>
      </c>
      <c r="AC1191" s="76">
        <v>110700</v>
      </c>
      <c r="AD1191" s="76">
        <v>0.29902755267423015</v>
      </c>
      <c r="AE1191" s="76">
        <v>7.9990275526742307</v>
      </c>
      <c r="AF1191" s="76">
        <v>804.70550000000003</v>
      </c>
      <c r="AG1191" s="76">
        <v>47000</v>
      </c>
      <c r="AH1191" s="76">
        <v>0.29822335025380708</v>
      </c>
      <c r="AI1191" s="76">
        <v>9.0982233502538072</v>
      </c>
      <c r="AJ1191" s="76">
        <v>804.70550000000003</v>
      </c>
      <c r="AK1191" s="76">
        <v>31170</v>
      </c>
      <c r="AL1191" s="76">
        <v>0.12665583096302316</v>
      </c>
      <c r="AM1191" s="76">
        <v>10.026655830963023</v>
      </c>
    </row>
    <row r="1192" spans="1:39" x14ac:dyDescent="0.3">
      <c r="A1192" s="76">
        <v>804.71799999999996</v>
      </c>
      <c r="B1192" s="76">
        <v>49420</v>
      </c>
      <c r="C1192" s="76">
        <v>0.24871665827881229</v>
      </c>
      <c r="D1192" s="76">
        <v>804.71799999999996</v>
      </c>
      <c r="E1192" s="76">
        <v>38980</v>
      </c>
      <c r="F1192" s="76">
        <v>0.27373595505617976</v>
      </c>
      <c r="G1192" s="76">
        <v>1.3737359550561798</v>
      </c>
      <c r="H1192" s="76">
        <v>804.71799999999996</v>
      </c>
      <c r="I1192" s="76">
        <v>127900</v>
      </c>
      <c r="J1192" s="76">
        <v>0.2503425327852809</v>
      </c>
      <c r="K1192" s="76">
        <v>2.4503425327852812</v>
      </c>
      <c r="L1192" s="76">
        <v>804.71799999999996</v>
      </c>
      <c r="M1192" s="76">
        <v>93740</v>
      </c>
      <c r="N1192" s="76">
        <v>0.27029988465974625</v>
      </c>
      <c r="O1192" s="76">
        <v>3.5702998846597462</v>
      </c>
      <c r="P1192" s="76">
        <v>804.71799999999996</v>
      </c>
      <c r="Q1192" s="76">
        <v>120700</v>
      </c>
      <c r="R1192" s="76">
        <v>0.2836662749706228</v>
      </c>
      <c r="S1192" s="76">
        <v>4.6836662749706228</v>
      </c>
      <c r="T1192" s="76">
        <v>804.71799999999996</v>
      </c>
      <c r="U1192" s="76">
        <v>120700</v>
      </c>
      <c r="V1192" s="76">
        <v>0.3144047929148216</v>
      </c>
      <c r="W1192" s="76">
        <v>5.8144047929148215</v>
      </c>
      <c r="X1192" s="76">
        <v>804.71799999999996</v>
      </c>
      <c r="Y1192" s="76">
        <v>90250</v>
      </c>
      <c r="Z1192" s="76">
        <v>0.35212641435817399</v>
      </c>
      <c r="AA1192" s="76">
        <v>6.9521264143581734</v>
      </c>
      <c r="AB1192" s="76">
        <v>804.71799999999996</v>
      </c>
      <c r="AC1192" s="76">
        <v>111900</v>
      </c>
      <c r="AD1192" s="76">
        <v>0.30226904376012964</v>
      </c>
      <c r="AE1192" s="76">
        <v>8.0022690437601298</v>
      </c>
      <c r="AF1192" s="76">
        <v>804.71799999999996</v>
      </c>
      <c r="AG1192" s="76">
        <v>47450</v>
      </c>
      <c r="AH1192" s="76">
        <v>0.30107868020304568</v>
      </c>
      <c r="AI1192" s="76">
        <v>9.101078680203047</v>
      </c>
      <c r="AJ1192" s="76">
        <v>804.71799999999996</v>
      </c>
      <c r="AK1192" s="76">
        <v>31300</v>
      </c>
      <c r="AL1192" s="76">
        <v>0.12718407151564404</v>
      </c>
      <c r="AM1192" s="76">
        <v>10.027184071515645</v>
      </c>
    </row>
    <row r="1193" spans="1:39" x14ac:dyDescent="0.3">
      <c r="A1193" s="76">
        <v>804.73030000000006</v>
      </c>
      <c r="B1193" s="76">
        <v>49190</v>
      </c>
      <c r="C1193" s="76">
        <v>0.24755913437342728</v>
      </c>
      <c r="D1193" s="76">
        <v>804.73030000000006</v>
      </c>
      <c r="E1193" s="76">
        <v>38950</v>
      </c>
      <c r="F1193" s="76">
        <v>0.2735252808988764</v>
      </c>
      <c r="G1193" s="76">
        <v>1.3735252808988765</v>
      </c>
      <c r="H1193" s="76">
        <v>804.73030000000006</v>
      </c>
      <c r="I1193" s="76">
        <v>128100</v>
      </c>
      <c r="J1193" s="76">
        <v>0.25073399882560188</v>
      </c>
      <c r="K1193" s="76">
        <v>2.4507339988256023</v>
      </c>
      <c r="L1193" s="76">
        <v>804.73030000000006</v>
      </c>
      <c r="M1193" s="76">
        <v>94050</v>
      </c>
      <c r="N1193" s="76">
        <v>0.2711937716262976</v>
      </c>
      <c r="O1193" s="76">
        <v>3.5711937716262976</v>
      </c>
      <c r="P1193" s="76">
        <v>804.73030000000006</v>
      </c>
      <c r="Q1193" s="76">
        <v>121000</v>
      </c>
      <c r="R1193" s="76">
        <v>0.28437132784958874</v>
      </c>
      <c r="S1193" s="76">
        <v>4.6843713278495889</v>
      </c>
      <c r="T1193" s="76">
        <v>804.73030000000006</v>
      </c>
      <c r="U1193" s="76">
        <v>121400</v>
      </c>
      <c r="V1193" s="76">
        <v>0.3162281844230268</v>
      </c>
      <c r="W1193" s="76">
        <v>5.8162281844230268</v>
      </c>
      <c r="X1193" s="76">
        <v>804.73030000000006</v>
      </c>
      <c r="Y1193" s="76">
        <v>91230</v>
      </c>
      <c r="Z1193" s="76">
        <v>0.35595005852516581</v>
      </c>
      <c r="AA1193" s="76">
        <v>6.9559500585251657</v>
      </c>
      <c r="AB1193" s="76">
        <v>804.73030000000006</v>
      </c>
      <c r="AC1193" s="76">
        <v>113100</v>
      </c>
      <c r="AD1193" s="76">
        <v>0.30551053484602919</v>
      </c>
      <c r="AE1193" s="76">
        <v>8.0055105348460298</v>
      </c>
      <c r="AF1193" s="76">
        <v>804.73030000000006</v>
      </c>
      <c r="AG1193" s="76">
        <v>47920</v>
      </c>
      <c r="AH1193" s="76">
        <v>0.30406091370558375</v>
      </c>
      <c r="AI1193" s="76">
        <v>9.1040609137055846</v>
      </c>
      <c r="AJ1193" s="76">
        <v>804.73030000000006</v>
      </c>
      <c r="AK1193" s="76">
        <v>31420</v>
      </c>
      <c r="AL1193" s="76">
        <v>0.12767167817960179</v>
      </c>
      <c r="AM1193" s="76">
        <v>10.027671678179603</v>
      </c>
    </row>
    <row r="1194" spans="1:39" x14ac:dyDescent="0.3">
      <c r="A1194" s="76">
        <v>804.74270000000001</v>
      </c>
      <c r="B1194" s="76">
        <v>48990</v>
      </c>
      <c r="C1194" s="76">
        <v>0.24655259184700554</v>
      </c>
      <c r="D1194" s="76">
        <v>804.74270000000001</v>
      </c>
      <c r="E1194" s="76">
        <v>38940</v>
      </c>
      <c r="F1194" s="76">
        <v>0.27345505617977528</v>
      </c>
      <c r="G1194" s="76">
        <v>1.3734550561797754</v>
      </c>
      <c r="H1194" s="76">
        <v>804.74270000000001</v>
      </c>
      <c r="I1194" s="76">
        <v>128400</v>
      </c>
      <c r="J1194" s="76">
        <v>0.25132119788608337</v>
      </c>
      <c r="K1194" s="76">
        <v>2.4513211978860836</v>
      </c>
      <c r="L1194" s="76">
        <v>804.74270000000001</v>
      </c>
      <c r="M1194" s="76">
        <v>94410</v>
      </c>
      <c r="N1194" s="76">
        <v>0.27223183391003458</v>
      </c>
      <c r="O1194" s="76">
        <v>3.5722318339100343</v>
      </c>
      <c r="P1194" s="76">
        <v>804.74270000000001</v>
      </c>
      <c r="Q1194" s="76">
        <v>121400</v>
      </c>
      <c r="R1194" s="76">
        <v>0.28531139835487662</v>
      </c>
      <c r="S1194" s="76">
        <v>4.6853113983548766</v>
      </c>
      <c r="T1194" s="76">
        <v>804.74270000000001</v>
      </c>
      <c r="U1194" s="76">
        <v>122100</v>
      </c>
      <c r="V1194" s="76">
        <v>0.31805157593123207</v>
      </c>
      <c r="W1194" s="76">
        <v>5.8180515759312321</v>
      </c>
      <c r="X1194" s="76">
        <v>804.74270000000001</v>
      </c>
      <c r="Y1194" s="76">
        <v>92250</v>
      </c>
      <c r="Z1194" s="76">
        <v>0.35992976980101443</v>
      </c>
      <c r="AA1194" s="76">
        <v>6.9599297698010139</v>
      </c>
      <c r="AB1194" s="76">
        <v>804.74270000000001</v>
      </c>
      <c r="AC1194" s="76">
        <v>114300</v>
      </c>
      <c r="AD1194" s="76">
        <v>0.30875202593192869</v>
      </c>
      <c r="AE1194" s="76">
        <v>8.008752025931928</v>
      </c>
      <c r="AF1194" s="76">
        <v>804.74270000000001</v>
      </c>
      <c r="AG1194" s="76">
        <v>48400</v>
      </c>
      <c r="AH1194" s="76">
        <v>0.30710659898477155</v>
      </c>
      <c r="AI1194" s="76">
        <v>9.1071065989847728</v>
      </c>
      <c r="AJ1194" s="76">
        <v>804.74270000000001</v>
      </c>
      <c r="AK1194" s="76">
        <v>31550</v>
      </c>
      <c r="AL1194" s="76">
        <v>0.12819991873222267</v>
      </c>
      <c r="AM1194" s="76">
        <v>10.028199918732223</v>
      </c>
    </row>
    <row r="1195" spans="1:39" x14ac:dyDescent="0.3">
      <c r="A1195" s="76">
        <v>804.75519999999995</v>
      </c>
      <c r="B1195" s="76">
        <v>48810</v>
      </c>
      <c r="C1195" s="76">
        <v>0.24564670357322596</v>
      </c>
      <c r="D1195" s="76">
        <v>804.75519999999995</v>
      </c>
      <c r="E1195" s="76">
        <v>38950</v>
      </c>
      <c r="F1195" s="76">
        <v>0.2735252808988764</v>
      </c>
      <c r="G1195" s="76">
        <v>1.3735252808988765</v>
      </c>
      <c r="H1195" s="76">
        <v>804.75519999999995</v>
      </c>
      <c r="I1195" s="76">
        <v>128700</v>
      </c>
      <c r="J1195" s="76">
        <v>0.25190839694656486</v>
      </c>
      <c r="K1195" s="76">
        <v>2.4519083969465649</v>
      </c>
      <c r="L1195" s="76">
        <v>804.75519999999995</v>
      </c>
      <c r="M1195" s="76">
        <v>94810</v>
      </c>
      <c r="N1195" s="76">
        <v>0.27338523644752016</v>
      </c>
      <c r="O1195" s="76">
        <v>3.5733852364475198</v>
      </c>
      <c r="P1195" s="76">
        <v>804.75519999999995</v>
      </c>
      <c r="Q1195" s="76">
        <v>121900</v>
      </c>
      <c r="R1195" s="76">
        <v>0.2864864864864865</v>
      </c>
      <c r="S1195" s="76">
        <v>4.686486486486487</v>
      </c>
      <c r="T1195" s="76">
        <v>804.75519999999995</v>
      </c>
      <c r="U1195" s="76">
        <v>122900</v>
      </c>
      <c r="V1195" s="76">
        <v>0.32013545194060955</v>
      </c>
      <c r="W1195" s="76">
        <v>5.8201354519406099</v>
      </c>
      <c r="X1195" s="76">
        <v>804.75519999999995</v>
      </c>
      <c r="Y1195" s="76">
        <v>93320</v>
      </c>
      <c r="Z1195" s="76">
        <v>0.36410456496293409</v>
      </c>
      <c r="AA1195" s="76">
        <v>6.9641045649629341</v>
      </c>
      <c r="AB1195" s="76">
        <v>804.75519999999995</v>
      </c>
      <c r="AC1195" s="76">
        <v>115600</v>
      </c>
      <c r="AD1195" s="76">
        <v>0.31226364127498651</v>
      </c>
      <c r="AE1195" s="76">
        <v>8.0122636412749859</v>
      </c>
      <c r="AF1195" s="76">
        <v>804.75519999999995</v>
      </c>
      <c r="AG1195" s="76">
        <v>48910</v>
      </c>
      <c r="AH1195" s="76">
        <v>0.31034263959390862</v>
      </c>
      <c r="AI1195" s="76">
        <v>9.1103426395939096</v>
      </c>
      <c r="AJ1195" s="76">
        <v>804.75519999999995</v>
      </c>
      <c r="AK1195" s="76">
        <v>31670</v>
      </c>
      <c r="AL1195" s="76">
        <v>0.12868752539618042</v>
      </c>
      <c r="AM1195" s="76">
        <v>10.028687525396181</v>
      </c>
    </row>
    <row r="1196" spans="1:39" x14ac:dyDescent="0.3">
      <c r="A1196" s="76">
        <v>804.76760000000002</v>
      </c>
      <c r="B1196" s="76">
        <v>48670</v>
      </c>
      <c r="C1196" s="76">
        <v>0.24494212380473074</v>
      </c>
      <c r="D1196" s="76">
        <v>804.76760000000002</v>
      </c>
      <c r="E1196" s="76">
        <v>38970</v>
      </c>
      <c r="F1196" s="76">
        <v>0.27366573033707864</v>
      </c>
      <c r="G1196" s="76">
        <v>1.3736657303370787</v>
      </c>
      <c r="H1196" s="76">
        <v>804.76760000000002</v>
      </c>
      <c r="I1196" s="76">
        <v>129200</v>
      </c>
      <c r="J1196" s="76">
        <v>0.25288706204736738</v>
      </c>
      <c r="K1196" s="76">
        <v>2.4528870620473677</v>
      </c>
      <c r="L1196" s="76">
        <v>804.76760000000002</v>
      </c>
      <c r="M1196" s="76">
        <v>95260</v>
      </c>
      <c r="N1196" s="76">
        <v>0.27468281430219149</v>
      </c>
      <c r="O1196" s="76">
        <v>3.5746828143021911</v>
      </c>
      <c r="P1196" s="76">
        <v>804.76760000000002</v>
      </c>
      <c r="Q1196" s="76">
        <v>122400</v>
      </c>
      <c r="R1196" s="76">
        <v>0.28766157461809638</v>
      </c>
      <c r="S1196" s="76">
        <v>4.6876615746180965</v>
      </c>
      <c r="T1196" s="76">
        <v>804.76760000000002</v>
      </c>
      <c r="U1196" s="76">
        <v>123700</v>
      </c>
      <c r="V1196" s="76">
        <v>0.32221932794998698</v>
      </c>
      <c r="W1196" s="76">
        <v>5.8222193279499868</v>
      </c>
      <c r="X1196" s="76">
        <v>804.76760000000002</v>
      </c>
      <c r="Y1196" s="76">
        <v>94430</v>
      </c>
      <c r="Z1196" s="76">
        <v>0.36843542723371048</v>
      </c>
      <c r="AA1196" s="76">
        <v>6.9684354272337101</v>
      </c>
      <c r="AB1196" s="76">
        <v>804.76760000000002</v>
      </c>
      <c r="AC1196" s="76">
        <v>117000</v>
      </c>
      <c r="AD1196" s="76">
        <v>0.31604538087520262</v>
      </c>
      <c r="AE1196" s="76">
        <v>8.0160453808752035</v>
      </c>
      <c r="AF1196" s="76">
        <v>804.76760000000002</v>
      </c>
      <c r="AG1196" s="76">
        <v>49430</v>
      </c>
      <c r="AH1196" s="76">
        <v>0.31364213197969543</v>
      </c>
      <c r="AI1196" s="76">
        <v>9.113642131979697</v>
      </c>
      <c r="AJ1196" s="76">
        <v>804.76760000000002</v>
      </c>
      <c r="AK1196" s="76">
        <v>31800</v>
      </c>
      <c r="AL1196" s="76">
        <v>0.1292157659488013</v>
      </c>
      <c r="AM1196" s="76">
        <v>10.029215765948802</v>
      </c>
    </row>
    <row r="1197" spans="1:39" x14ac:dyDescent="0.3">
      <c r="A1197" s="76">
        <v>804.78</v>
      </c>
      <c r="B1197" s="76">
        <v>48560</v>
      </c>
      <c r="C1197" s="76">
        <v>0.24438852541519879</v>
      </c>
      <c r="D1197" s="76">
        <v>804.78</v>
      </c>
      <c r="E1197" s="76">
        <v>39000</v>
      </c>
      <c r="F1197" s="76">
        <v>0.273876404494382</v>
      </c>
      <c r="G1197" s="76">
        <v>1.3738764044943821</v>
      </c>
      <c r="H1197" s="76">
        <v>804.78</v>
      </c>
      <c r="I1197" s="76">
        <v>129700</v>
      </c>
      <c r="J1197" s="76">
        <v>0.25386572714816991</v>
      </c>
      <c r="K1197" s="76">
        <v>2.4538657271481701</v>
      </c>
      <c r="L1197" s="76">
        <v>804.78</v>
      </c>
      <c r="M1197" s="76">
        <v>95760</v>
      </c>
      <c r="N1197" s="76">
        <v>0.27612456747404845</v>
      </c>
      <c r="O1197" s="76">
        <v>3.5761245674740483</v>
      </c>
      <c r="P1197" s="76">
        <v>804.78</v>
      </c>
      <c r="Q1197" s="76">
        <v>123000</v>
      </c>
      <c r="R1197" s="76">
        <v>0.28907168037602821</v>
      </c>
      <c r="S1197" s="76">
        <v>4.6890716803760286</v>
      </c>
      <c r="T1197" s="76">
        <v>804.78</v>
      </c>
      <c r="U1197" s="76">
        <v>124600</v>
      </c>
      <c r="V1197" s="76">
        <v>0.32456368846053663</v>
      </c>
      <c r="W1197" s="76">
        <v>5.824563688460537</v>
      </c>
      <c r="X1197" s="76">
        <v>804.78</v>
      </c>
      <c r="Y1197" s="76">
        <v>95590</v>
      </c>
      <c r="Z1197" s="76">
        <v>0.37296137339055796</v>
      </c>
      <c r="AA1197" s="76">
        <v>6.9729613733905573</v>
      </c>
      <c r="AB1197" s="76">
        <v>804.78</v>
      </c>
      <c r="AC1197" s="76">
        <v>118400</v>
      </c>
      <c r="AD1197" s="76">
        <v>0.31982712047541867</v>
      </c>
      <c r="AE1197" s="76">
        <v>8.0198271204754192</v>
      </c>
      <c r="AF1197" s="76">
        <v>804.78</v>
      </c>
      <c r="AG1197" s="76">
        <v>49980</v>
      </c>
      <c r="AH1197" s="76">
        <v>0.3171319796954315</v>
      </c>
      <c r="AI1197" s="76">
        <v>9.1171319796954329</v>
      </c>
      <c r="AJ1197" s="76">
        <v>804.78</v>
      </c>
      <c r="AK1197" s="76">
        <v>31930</v>
      </c>
      <c r="AL1197" s="76">
        <v>0.12974400650142218</v>
      </c>
      <c r="AM1197" s="76">
        <v>10.029744006501423</v>
      </c>
    </row>
    <row r="1198" spans="1:39" x14ac:dyDescent="0.3">
      <c r="A1198" s="76">
        <v>804.79240000000004</v>
      </c>
      <c r="B1198" s="76">
        <v>48470</v>
      </c>
      <c r="C1198" s="76">
        <v>0.243935581278309</v>
      </c>
      <c r="D1198" s="76">
        <v>804.79240000000004</v>
      </c>
      <c r="E1198" s="76">
        <v>39050</v>
      </c>
      <c r="F1198" s="76">
        <v>0.27422752808988765</v>
      </c>
      <c r="G1198" s="76">
        <v>1.3742275280898877</v>
      </c>
      <c r="H1198" s="76">
        <v>804.79240000000004</v>
      </c>
      <c r="I1198" s="76">
        <v>130300</v>
      </c>
      <c r="J1198" s="76">
        <v>0.25504012526913289</v>
      </c>
      <c r="K1198" s="76">
        <v>2.4550401252691332</v>
      </c>
      <c r="L1198" s="76">
        <v>804.79240000000004</v>
      </c>
      <c r="M1198" s="76">
        <v>96300</v>
      </c>
      <c r="N1198" s="76">
        <v>0.27768166089965396</v>
      </c>
      <c r="O1198" s="76">
        <v>3.5776816608996538</v>
      </c>
      <c r="P1198" s="76">
        <v>804.79240000000004</v>
      </c>
      <c r="Q1198" s="76">
        <v>123700</v>
      </c>
      <c r="R1198" s="76">
        <v>0.29071680376028203</v>
      </c>
      <c r="S1198" s="76">
        <v>4.6907168037602824</v>
      </c>
      <c r="T1198" s="76">
        <v>804.79240000000004</v>
      </c>
      <c r="U1198" s="76">
        <v>125600</v>
      </c>
      <c r="V1198" s="76">
        <v>0.32716853347225838</v>
      </c>
      <c r="W1198" s="76">
        <v>5.8271685334722587</v>
      </c>
      <c r="X1198" s="76">
        <v>804.79240000000004</v>
      </c>
      <c r="Y1198" s="76">
        <v>96800</v>
      </c>
      <c r="Z1198" s="76">
        <v>0.37768240343347642</v>
      </c>
      <c r="AA1198" s="76">
        <v>6.9776824034334757</v>
      </c>
      <c r="AB1198" s="76">
        <v>804.79240000000004</v>
      </c>
      <c r="AC1198" s="76">
        <v>119900</v>
      </c>
      <c r="AD1198" s="76">
        <v>0.32387898433279311</v>
      </c>
      <c r="AE1198" s="76">
        <v>8.0238789843327929</v>
      </c>
      <c r="AF1198" s="76">
        <v>804.79240000000004</v>
      </c>
      <c r="AG1198" s="76">
        <v>50550</v>
      </c>
      <c r="AH1198" s="76">
        <v>0.32074873096446699</v>
      </c>
      <c r="AI1198" s="76">
        <v>9.1207487309644684</v>
      </c>
      <c r="AJ1198" s="76">
        <v>804.79240000000004</v>
      </c>
      <c r="AK1198" s="76">
        <v>32050</v>
      </c>
      <c r="AL1198" s="76">
        <v>0.13023161316537993</v>
      </c>
      <c r="AM1198" s="76">
        <v>10.03023161316538</v>
      </c>
    </row>
    <row r="1199" spans="1:39" x14ac:dyDescent="0.3">
      <c r="A1199" s="76">
        <v>804.8048</v>
      </c>
      <c r="B1199" s="76">
        <v>48410</v>
      </c>
      <c r="C1199" s="76">
        <v>0.24363361852038248</v>
      </c>
      <c r="D1199" s="76">
        <v>804.8048</v>
      </c>
      <c r="E1199" s="76">
        <v>39110</v>
      </c>
      <c r="F1199" s="76">
        <v>0.27464887640449437</v>
      </c>
      <c r="G1199" s="76">
        <v>1.3746488764044944</v>
      </c>
      <c r="H1199" s="76">
        <v>804.8048</v>
      </c>
      <c r="I1199" s="76">
        <v>130900</v>
      </c>
      <c r="J1199" s="76">
        <v>0.25621452339009593</v>
      </c>
      <c r="K1199" s="76">
        <v>2.4562145233900963</v>
      </c>
      <c r="L1199" s="76">
        <v>804.8048</v>
      </c>
      <c r="M1199" s="76">
        <v>96880</v>
      </c>
      <c r="N1199" s="76">
        <v>0.27935409457900806</v>
      </c>
      <c r="O1199" s="76">
        <v>3.5793540945790081</v>
      </c>
      <c r="P1199" s="76">
        <v>804.8048</v>
      </c>
      <c r="Q1199" s="76">
        <v>124400</v>
      </c>
      <c r="R1199" s="76">
        <v>0.29236192714453585</v>
      </c>
      <c r="S1199" s="76">
        <v>4.6923619271445363</v>
      </c>
      <c r="T1199" s="76">
        <v>804.8048</v>
      </c>
      <c r="U1199" s="76">
        <v>126600</v>
      </c>
      <c r="V1199" s="76">
        <v>0.3297733784839802</v>
      </c>
      <c r="W1199" s="76">
        <v>5.8297733784839805</v>
      </c>
      <c r="X1199" s="76">
        <v>804.8048</v>
      </c>
      <c r="Y1199" s="76">
        <v>98060</v>
      </c>
      <c r="Z1199" s="76">
        <v>0.38259851736246586</v>
      </c>
      <c r="AA1199" s="76">
        <v>6.9825985173624652</v>
      </c>
      <c r="AB1199" s="76">
        <v>804.8048</v>
      </c>
      <c r="AC1199" s="76">
        <v>121400</v>
      </c>
      <c r="AD1199" s="76">
        <v>0.32793084819016749</v>
      </c>
      <c r="AE1199" s="76">
        <v>8.0279308481901683</v>
      </c>
      <c r="AF1199" s="76">
        <v>804.8048</v>
      </c>
      <c r="AG1199" s="76">
        <v>51140</v>
      </c>
      <c r="AH1199" s="76">
        <v>0.32449238578680201</v>
      </c>
      <c r="AI1199" s="76">
        <v>9.1244923857868034</v>
      </c>
      <c r="AJ1199" s="76">
        <v>804.8048</v>
      </c>
      <c r="AK1199" s="76">
        <v>32180</v>
      </c>
      <c r="AL1199" s="76">
        <v>0.13075985371800081</v>
      </c>
      <c r="AM1199" s="76">
        <v>10.030759853718001</v>
      </c>
    </row>
    <row r="1200" spans="1:39" x14ac:dyDescent="0.3">
      <c r="A1200" s="76">
        <v>804.81730000000005</v>
      </c>
      <c r="B1200" s="76">
        <v>48380</v>
      </c>
      <c r="C1200" s="76">
        <v>0.24348263714141921</v>
      </c>
      <c r="D1200" s="76">
        <v>804.81730000000005</v>
      </c>
      <c r="E1200" s="76">
        <v>39170</v>
      </c>
      <c r="F1200" s="76">
        <v>0.27507022471910114</v>
      </c>
      <c r="G1200" s="76">
        <v>1.3750702247191011</v>
      </c>
      <c r="H1200" s="76">
        <v>804.81730000000005</v>
      </c>
      <c r="I1200" s="76">
        <v>131700</v>
      </c>
      <c r="J1200" s="76">
        <v>0.25778038755137994</v>
      </c>
      <c r="K1200" s="76">
        <v>2.45778038755138</v>
      </c>
      <c r="L1200" s="76">
        <v>804.81730000000005</v>
      </c>
      <c r="M1200" s="76">
        <v>97500</v>
      </c>
      <c r="N1200" s="76">
        <v>0.2811418685121107</v>
      </c>
      <c r="O1200" s="76">
        <v>3.5811418685121104</v>
      </c>
      <c r="P1200" s="76">
        <v>804.81730000000005</v>
      </c>
      <c r="Q1200" s="76">
        <v>125200</v>
      </c>
      <c r="R1200" s="76">
        <v>0.29424206815511161</v>
      </c>
      <c r="S1200" s="76">
        <v>4.6942420681551118</v>
      </c>
      <c r="T1200" s="76">
        <v>804.81730000000005</v>
      </c>
      <c r="U1200" s="76">
        <v>127700</v>
      </c>
      <c r="V1200" s="76">
        <v>0.33263870799687417</v>
      </c>
      <c r="W1200" s="76">
        <v>5.8326387079968738</v>
      </c>
      <c r="X1200" s="76">
        <v>804.81730000000005</v>
      </c>
      <c r="Y1200" s="76">
        <v>99370</v>
      </c>
      <c r="Z1200" s="76">
        <v>0.38770971517752634</v>
      </c>
      <c r="AA1200" s="76">
        <v>6.9877097151775258</v>
      </c>
      <c r="AB1200" s="76">
        <v>804.81730000000005</v>
      </c>
      <c r="AC1200" s="76">
        <v>123000</v>
      </c>
      <c r="AD1200" s="76">
        <v>0.33225283630470015</v>
      </c>
      <c r="AE1200" s="76">
        <v>8.0322528363046999</v>
      </c>
      <c r="AF1200" s="76">
        <v>804.81730000000005</v>
      </c>
      <c r="AG1200" s="76">
        <v>51750</v>
      </c>
      <c r="AH1200" s="76">
        <v>0.32836294416243655</v>
      </c>
      <c r="AI1200" s="76">
        <v>9.1283629441624381</v>
      </c>
      <c r="AJ1200" s="76">
        <v>804.81730000000005</v>
      </c>
      <c r="AK1200" s="76">
        <v>32310</v>
      </c>
      <c r="AL1200" s="76">
        <v>0.13128809427062169</v>
      </c>
      <c r="AM1200" s="76">
        <v>10.031288094270622</v>
      </c>
    </row>
    <row r="1201" spans="1:39" x14ac:dyDescent="0.3">
      <c r="A1201" s="76">
        <v>804.8297</v>
      </c>
      <c r="B1201" s="76">
        <v>48370</v>
      </c>
      <c r="C1201" s="76">
        <v>0.24343231001509813</v>
      </c>
      <c r="D1201" s="76">
        <v>804.8297</v>
      </c>
      <c r="E1201" s="76">
        <v>39240</v>
      </c>
      <c r="F1201" s="76">
        <v>0.27556179775280898</v>
      </c>
      <c r="G1201" s="76">
        <v>1.375561797752809</v>
      </c>
      <c r="H1201" s="76">
        <v>804.8297</v>
      </c>
      <c r="I1201" s="76">
        <v>132500</v>
      </c>
      <c r="J1201" s="76">
        <v>0.2593462517126639</v>
      </c>
      <c r="K1201" s="76">
        <v>2.4593462517126641</v>
      </c>
      <c r="L1201" s="76">
        <v>804.8297</v>
      </c>
      <c r="M1201" s="76">
        <v>98160</v>
      </c>
      <c r="N1201" s="76">
        <v>0.28304498269896194</v>
      </c>
      <c r="O1201" s="76">
        <v>3.5830449826989619</v>
      </c>
      <c r="P1201" s="76">
        <v>804.8297</v>
      </c>
      <c r="Q1201" s="76">
        <v>126000</v>
      </c>
      <c r="R1201" s="76">
        <v>0.29612220916568743</v>
      </c>
      <c r="S1201" s="76">
        <v>4.6961222091656882</v>
      </c>
      <c r="T1201" s="76">
        <v>804.8297</v>
      </c>
      <c r="U1201" s="76">
        <v>128900</v>
      </c>
      <c r="V1201" s="76">
        <v>0.33576452201094037</v>
      </c>
      <c r="W1201" s="76">
        <v>5.8357645220109404</v>
      </c>
      <c r="X1201" s="76">
        <v>804.8297</v>
      </c>
      <c r="Y1201" s="76">
        <v>100700</v>
      </c>
      <c r="Z1201" s="76">
        <v>0.39289894654701524</v>
      </c>
      <c r="AA1201" s="76">
        <v>6.9928989465470153</v>
      </c>
      <c r="AB1201" s="76">
        <v>804.8297</v>
      </c>
      <c r="AC1201" s="76">
        <v>124700</v>
      </c>
      <c r="AD1201" s="76">
        <v>0.33684494867639114</v>
      </c>
      <c r="AE1201" s="76">
        <v>8.0368449486763911</v>
      </c>
      <c r="AF1201" s="76">
        <v>804.8297</v>
      </c>
      <c r="AG1201" s="76">
        <v>52380</v>
      </c>
      <c r="AH1201" s="76">
        <v>0.33236040609137057</v>
      </c>
      <c r="AI1201" s="76">
        <v>9.1323604060913706</v>
      </c>
      <c r="AJ1201" s="76">
        <v>804.8297</v>
      </c>
      <c r="AK1201" s="76">
        <v>32450</v>
      </c>
      <c r="AL1201" s="76">
        <v>0.13185696871190572</v>
      </c>
      <c r="AM1201" s="76">
        <v>10.031856968711907</v>
      </c>
    </row>
    <row r="1202" spans="1:39" x14ac:dyDescent="0.3">
      <c r="A1202" s="76">
        <v>804.84199999999998</v>
      </c>
      <c r="B1202" s="76">
        <v>48390</v>
      </c>
      <c r="C1202" s="76">
        <v>0.24353296426774032</v>
      </c>
      <c r="D1202" s="76">
        <v>804.84199999999998</v>
      </c>
      <c r="E1202" s="76">
        <v>39320</v>
      </c>
      <c r="F1202" s="76">
        <v>0.27612359550561799</v>
      </c>
      <c r="G1202" s="76">
        <v>1.3761235955056181</v>
      </c>
      <c r="H1202" s="76">
        <v>804.84199999999998</v>
      </c>
      <c r="I1202" s="76">
        <v>133400</v>
      </c>
      <c r="J1202" s="76">
        <v>0.26110784889410843</v>
      </c>
      <c r="K1202" s="76">
        <v>2.4611078488941085</v>
      </c>
      <c r="L1202" s="76">
        <v>804.84199999999998</v>
      </c>
      <c r="M1202" s="76">
        <v>98870</v>
      </c>
      <c r="N1202" s="76">
        <v>0.28509227220299882</v>
      </c>
      <c r="O1202" s="76">
        <v>3.5850922722029988</v>
      </c>
      <c r="P1202" s="76">
        <v>804.84199999999998</v>
      </c>
      <c r="Q1202" s="76">
        <v>126900</v>
      </c>
      <c r="R1202" s="76">
        <v>0.2982373678025852</v>
      </c>
      <c r="S1202" s="76">
        <v>4.6982373678025855</v>
      </c>
      <c r="T1202" s="76">
        <v>804.84199999999998</v>
      </c>
      <c r="U1202" s="76">
        <v>130100</v>
      </c>
      <c r="V1202" s="76">
        <v>0.33889033602500651</v>
      </c>
      <c r="W1202" s="76">
        <v>5.8388903360250062</v>
      </c>
      <c r="X1202" s="76">
        <v>804.84199999999998</v>
      </c>
      <c r="Y1202" s="76">
        <v>102100</v>
      </c>
      <c r="Z1202" s="76">
        <v>0.39836129535700349</v>
      </c>
      <c r="AA1202" s="76">
        <v>6.9983612953570029</v>
      </c>
      <c r="AB1202" s="76">
        <v>804.84199999999998</v>
      </c>
      <c r="AC1202" s="76">
        <v>126400</v>
      </c>
      <c r="AD1202" s="76">
        <v>0.34143706104808214</v>
      </c>
      <c r="AE1202" s="76">
        <v>8.0414370610480823</v>
      </c>
      <c r="AF1202" s="76">
        <v>804.84199999999998</v>
      </c>
      <c r="AG1202" s="76">
        <v>53040</v>
      </c>
      <c r="AH1202" s="76">
        <v>0.33654822335025381</v>
      </c>
      <c r="AI1202" s="76">
        <v>9.1365482233502551</v>
      </c>
      <c r="AJ1202" s="76">
        <v>804.84199999999998</v>
      </c>
      <c r="AK1202" s="76">
        <v>32580</v>
      </c>
      <c r="AL1202" s="76">
        <v>0.13238520926452663</v>
      </c>
      <c r="AM1202" s="76">
        <v>10.032385209264527</v>
      </c>
    </row>
    <row r="1203" spans="1:39" x14ac:dyDescent="0.3">
      <c r="A1203" s="76">
        <v>804.85450000000003</v>
      </c>
      <c r="B1203" s="76">
        <v>48430</v>
      </c>
      <c r="C1203" s="76">
        <v>0.24373427277302467</v>
      </c>
      <c r="D1203" s="76">
        <v>804.85450000000003</v>
      </c>
      <c r="E1203" s="76">
        <v>39400</v>
      </c>
      <c r="F1203" s="76">
        <v>0.27668539325842695</v>
      </c>
      <c r="G1203" s="76">
        <v>1.3766853932584271</v>
      </c>
      <c r="H1203" s="76">
        <v>804.85450000000003</v>
      </c>
      <c r="I1203" s="76">
        <v>134300</v>
      </c>
      <c r="J1203" s="76">
        <v>0.26286944607555296</v>
      </c>
      <c r="K1203" s="76">
        <v>2.4628694460755529</v>
      </c>
      <c r="L1203" s="76">
        <v>804.85450000000003</v>
      </c>
      <c r="M1203" s="76">
        <v>99600</v>
      </c>
      <c r="N1203" s="76">
        <v>0.28719723183391005</v>
      </c>
      <c r="O1203" s="76">
        <v>3.58719723183391</v>
      </c>
      <c r="P1203" s="76">
        <v>804.85450000000003</v>
      </c>
      <c r="Q1203" s="76">
        <v>127900</v>
      </c>
      <c r="R1203" s="76">
        <v>0.30058754406580496</v>
      </c>
      <c r="S1203" s="76">
        <v>4.7005875440658054</v>
      </c>
      <c r="T1203" s="76">
        <v>804.85450000000003</v>
      </c>
      <c r="U1203" s="76">
        <v>131400</v>
      </c>
      <c r="V1203" s="76">
        <v>0.34227663454024487</v>
      </c>
      <c r="W1203" s="76">
        <v>5.8422766345402453</v>
      </c>
      <c r="X1203" s="76">
        <v>804.85450000000003</v>
      </c>
      <c r="Y1203" s="76">
        <v>103600</v>
      </c>
      <c r="Z1203" s="76">
        <v>0.4042138119391338</v>
      </c>
      <c r="AA1203" s="76">
        <v>7.0042138119391337</v>
      </c>
      <c r="AB1203" s="76">
        <v>804.85450000000003</v>
      </c>
      <c r="AC1203" s="76">
        <v>128200</v>
      </c>
      <c r="AD1203" s="76">
        <v>0.34629929767693141</v>
      </c>
      <c r="AE1203" s="76">
        <v>8.0462992976769314</v>
      </c>
      <c r="AF1203" s="76">
        <v>804.85450000000003</v>
      </c>
      <c r="AG1203" s="76">
        <v>53720</v>
      </c>
      <c r="AH1203" s="76">
        <v>0.34086294416243657</v>
      </c>
      <c r="AI1203" s="76">
        <v>9.1408629441624374</v>
      </c>
      <c r="AJ1203" s="76">
        <v>804.85450000000003</v>
      </c>
      <c r="AK1203" s="76">
        <v>32720</v>
      </c>
      <c r="AL1203" s="76">
        <v>0.13295408370581063</v>
      </c>
      <c r="AM1203" s="76">
        <v>10.03295408370581</v>
      </c>
    </row>
    <row r="1204" spans="1:39" x14ac:dyDescent="0.3">
      <c r="A1204" s="76">
        <v>804.86689999999999</v>
      </c>
      <c r="B1204" s="76">
        <v>48490</v>
      </c>
      <c r="C1204" s="76">
        <v>0.24403623553095119</v>
      </c>
      <c r="D1204" s="76">
        <v>804.86689999999999</v>
      </c>
      <c r="E1204" s="76">
        <v>39490</v>
      </c>
      <c r="F1204" s="76">
        <v>0.27731741573033708</v>
      </c>
      <c r="G1204" s="76">
        <v>1.3773174157303372</v>
      </c>
      <c r="H1204" s="76">
        <v>804.86689999999999</v>
      </c>
      <c r="I1204" s="76">
        <v>135400</v>
      </c>
      <c r="J1204" s="76">
        <v>0.26502250929731846</v>
      </c>
      <c r="K1204" s="76">
        <v>2.4650225092973188</v>
      </c>
      <c r="L1204" s="76">
        <v>804.86689999999999</v>
      </c>
      <c r="M1204" s="76">
        <v>100400</v>
      </c>
      <c r="N1204" s="76">
        <v>0.28950403690888121</v>
      </c>
      <c r="O1204" s="76">
        <v>3.5895040369088811</v>
      </c>
      <c r="P1204" s="76">
        <v>804.86689999999999</v>
      </c>
      <c r="Q1204" s="76">
        <v>129000</v>
      </c>
      <c r="R1204" s="76">
        <v>0.30317273795534666</v>
      </c>
      <c r="S1204" s="76">
        <v>4.703172737955347</v>
      </c>
      <c r="T1204" s="76">
        <v>804.86689999999999</v>
      </c>
      <c r="U1204" s="76">
        <v>132700</v>
      </c>
      <c r="V1204" s="76">
        <v>0.34566293305548318</v>
      </c>
      <c r="W1204" s="76">
        <v>5.8456629330554835</v>
      </c>
      <c r="X1204" s="76">
        <v>804.86689999999999</v>
      </c>
      <c r="Y1204" s="76">
        <v>105100</v>
      </c>
      <c r="Z1204" s="76">
        <v>0.41006632852126412</v>
      </c>
      <c r="AA1204" s="76">
        <v>7.0100663285212637</v>
      </c>
      <c r="AB1204" s="76">
        <v>804.86689999999999</v>
      </c>
      <c r="AC1204" s="76">
        <v>130000</v>
      </c>
      <c r="AD1204" s="76">
        <v>0.35116153430578068</v>
      </c>
      <c r="AE1204" s="76">
        <v>8.0511615343057805</v>
      </c>
      <c r="AF1204" s="76">
        <v>804.86689999999999</v>
      </c>
      <c r="AG1204" s="76">
        <v>54420</v>
      </c>
      <c r="AH1204" s="76">
        <v>0.3453045685279188</v>
      </c>
      <c r="AI1204" s="76">
        <v>9.1453045685279193</v>
      </c>
      <c r="AJ1204" s="76">
        <v>804.86689999999999</v>
      </c>
      <c r="AK1204" s="76">
        <v>32850</v>
      </c>
      <c r="AL1204" s="76">
        <v>0.13348232425843154</v>
      </c>
      <c r="AM1204" s="76">
        <v>10.033482324258433</v>
      </c>
    </row>
    <row r="1205" spans="1:39" x14ac:dyDescent="0.3">
      <c r="A1205" s="76">
        <v>804.87929999999994</v>
      </c>
      <c r="B1205" s="76">
        <v>48560</v>
      </c>
      <c r="C1205" s="76">
        <v>0.24438852541519879</v>
      </c>
      <c r="D1205" s="76">
        <v>804.87929999999994</v>
      </c>
      <c r="E1205" s="76">
        <v>39580</v>
      </c>
      <c r="F1205" s="76">
        <v>0.27794943820224721</v>
      </c>
      <c r="G1205" s="76">
        <v>1.3779494382022472</v>
      </c>
      <c r="H1205" s="76">
        <v>804.87929999999994</v>
      </c>
      <c r="I1205" s="76">
        <v>136400</v>
      </c>
      <c r="J1205" s="76">
        <v>0.26697983949892345</v>
      </c>
      <c r="K1205" s="76">
        <v>2.4669798394989235</v>
      </c>
      <c r="L1205" s="76">
        <v>804.87929999999994</v>
      </c>
      <c r="M1205" s="76">
        <v>101200</v>
      </c>
      <c r="N1205" s="76">
        <v>0.29181084198385238</v>
      </c>
      <c r="O1205" s="76">
        <v>3.5918108419838521</v>
      </c>
      <c r="P1205" s="76">
        <v>804.87929999999994</v>
      </c>
      <c r="Q1205" s="76">
        <v>130100</v>
      </c>
      <c r="R1205" s="76">
        <v>0.30575793184488836</v>
      </c>
      <c r="S1205" s="76">
        <v>4.7057579318448886</v>
      </c>
      <c r="T1205" s="76">
        <v>804.87929999999994</v>
      </c>
      <c r="U1205" s="76">
        <v>134100</v>
      </c>
      <c r="V1205" s="76">
        <v>0.34930971607189371</v>
      </c>
      <c r="W1205" s="76">
        <v>5.8493097160718941</v>
      </c>
      <c r="X1205" s="76">
        <v>804.87929999999994</v>
      </c>
      <c r="Y1205" s="76">
        <v>106700</v>
      </c>
      <c r="Z1205" s="76">
        <v>0.41630901287553645</v>
      </c>
      <c r="AA1205" s="76">
        <v>7.0163090128755359</v>
      </c>
      <c r="AB1205" s="76">
        <v>804.87929999999994</v>
      </c>
      <c r="AC1205" s="76">
        <v>131900</v>
      </c>
      <c r="AD1205" s="76">
        <v>0.35629389519178822</v>
      </c>
      <c r="AE1205" s="76">
        <v>8.0562938951917893</v>
      </c>
      <c r="AF1205" s="76">
        <v>804.87929999999994</v>
      </c>
      <c r="AG1205" s="76">
        <v>55150</v>
      </c>
      <c r="AH1205" s="76">
        <v>0.34993654822335024</v>
      </c>
      <c r="AI1205" s="76">
        <v>9.1499365482233515</v>
      </c>
      <c r="AJ1205" s="76">
        <v>804.87929999999994</v>
      </c>
      <c r="AK1205" s="76">
        <v>32990</v>
      </c>
      <c r="AL1205" s="76">
        <v>0.13405119869971557</v>
      </c>
      <c r="AM1205" s="76">
        <v>10.034051198699716</v>
      </c>
    </row>
    <row r="1206" spans="1:39" x14ac:dyDescent="0.3">
      <c r="A1206" s="76">
        <v>804.89170000000001</v>
      </c>
      <c r="B1206" s="76">
        <v>48650</v>
      </c>
      <c r="C1206" s="76">
        <v>0.24484146955208858</v>
      </c>
      <c r="D1206" s="76">
        <v>804.89170000000001</v>
      </c>
      <c r="E1206" s="76">
        <v>39670</v>
      </c>
      <c r="F1206" s="76">
        <v>0.27858146067415729</v>
      </c>
      <c r="G1206" s="76">
        <v>1.3785814606741573</v>
      </c>
      <c r="H1206" s="76">
        <v>804.89170000000001</v>
      </c>
      <c r="I1206" s="76">
        <v>137500</v>
      </c>
      <c r="J1206" s="76">
        <v>0.26913290272068896</v>
      </c>
      <c r="K1206" s="76">
        <v>2.469132902720689</v>
      </c>
      <c r="L1206" s="76">
        <v>804.89170000000001</v>
      </c>
      <c r="M1206" s="76">
        <v>102000</v>
      </c>
      <c r="N1206" s="76">
        <v>0.29411764705882354</v>
      </c>
      <c r="O1206" s="76">
        <v>3.5941176470588232</v>
      </c>
      <c r="P1206" s="76">
        <v>804.89170000000001</v>
      </c>
      <c r="Q1206" s="76">
        <v>131400</v>
      </c>
      <c r="R1206" s="76">
        <v>0.30881316098707401</v>
      </c>
      <c r="S1206" s="76">
        <v>4.7088131609870745</v>
      </c>
      <c r="T1206" s="76">
        <v>804.89170000000001</v>
      </c>
      <c r="U1206" s="76">
        <v>135600</v>
      </c>
      <c r="V1206" s="76">
        <v>0.35321698358947645</v>
      </c>
      <c r="W1206" s="76">
        <v>5.8532169835894763</v>
      </c>
      <c r="X1206" s="76">
        <v>804.89170000000001</v>
      </c>
      <c r="Y1206" s="76">
        <v>108300</v>
      </c>
      <c r="Z1206" s="76">
        <v>0.42255169722980884</v>
      </c>
      <c r="AA1206" s="76">
        <v>7.0225516972298081</v>
      </c>
      <c r="AB1206" s="76">
        <v>804.89170000000001</v>
      </c>
      <c r="AC1206" s="76">
        <v>133900</v>
      </c>
      <c r="AD1206" s="76">
        <v>0.3616963803349541</v>
      </c>
      <c r="AE1206" s="76">
        <v>8.0616963803349542</v>
      </c>
      <c r="AF1206" s="76">
        <v>804.89170000000001</v>
      </c>
      <c r="AG1206" s="76">
        <v>55900</v>
      </c>
      <c r="AH1206" s="76">
        <v>0.35469543147208121</v>
      </c>
      <c r="AI1206" s="76">
        <v>9.1546954314720814</v>
      </c>
      <c r="AJ1206" s="76">
        <v>804.89170000000001</v>
      </c>
      <c r="AK1206" s="76">
        <v>33130</v>
      </c>
      <c r="AL1206" s="76">
        <v>0.13462007314099958</v>
      </c>
      <c r="AM1206" s="76">
        <v>10.034620073140999</v>
      </c>
    </row>
    <row r="1207" spans="1:39" x14ac:dyDescent="0.3">
      <c r="A1207" s="76">
        <v>804.90409999999997</v>
      </c>
      <c r="B1207" s="76">
        <v>48750</v>
      </c>
      <c r="C1207" s="76">
        <v>0.24534474081529944</v>
      </c>
      <c r="D1207" s="76">
        <v>804.90409999999997</v>
      </c>
      <c r="E1207" s="76">
        <v>39770</v>
      </c>
      <c r="F1207" s="76">
        <v>0.27928370786516854</v>
      </c>
      <c r="G1207" s="76">
        <v>1.3792837078651687</v>
      </c>
      <c r="H1207" s="76">
        <v>804.90409999999997</v>
      </c>
      <c r="I1207" s="76">
        <v>138700</v>
      </c>
      <c r="J1207" s="76">
        <v>0.27148169896261498</v>
      </c>
      <c r="K1207" s="76">
        <v>2.4714816989626152</v>
      </c>
      <c r="L1207" s="76">
        <v>804.90409999999997</v>
      </c>
      <c r="M1207" s="76">
        <v>102900</v>
      </c>
      <c r="N1207" s="76">
        <v>0.29671280276816608</v>
      </c>
      <c r="O1207" s="76">
        <v>3.5967128027681659</v>
      </c>
      <c r="P1207" s="76">
        <v>804.90409999999997</v>
      </c>
      <c r="Q1207" s="76">
        <v>132700</v>
      </c>
      <c r="R1207" s="76">
        <v>0.31186839012925971</v>
      </c>
      <c r="S1207" s="76">
        <v>4.7118683901292604</v>
      </c>
      <c r="T1207" s="76">
        <v>804.90409999999997</v>
      </c>
      <c r="U1207" s="76">
        <v>137100</v>
      </c>
      <c r="V1207" s="76">
        <v>0.35712425110705914</v>
      </c>
      <c r="W1207" s="76">
        <v>5.8571242511070594</v>
      </c>
      <c r="X1207" s="76">
        <v>804.90409999999997</v>
      </c>
      <c r="Y1207" s="76">
        <v>109900</v>
      </c>
      <c r="Z1207" s="76">
        <v>0.42879438158408117</v>
      </c>
      <c r="AA1207" s="76">
        <v>7.0287943815840812</v>
      </c>
      <c r="AB1207" s="76">
        <v>804.90409999999997</v>
      </c>
      <c r="AC1207" s="76">
        <v>136000</v>
      </c>
      <c r="AD1207" s="76">
        <v>0.36736898973527821</v>
      </c>
      <c r="AE1207" s="76">
        <v>8.0673689897352787</v>
      </c>
      <c r="AF1207" s="76">
        <v>804.90409999999997</v>
      </c>
      <c r="AG1207" s="76">
        <v>56680</v>
      </c>
      <c r="AH1207" s="76">
        <v>0.35964467005076139</v>
      </c>
      <c r="AI1207" s="76">
        <v>9.1596446700507617</v>
      </c>
      <c r="AJ1207" s="76">
        <v>804.90409999999997</v>
      </c>
      <c r="AK1207" s="76">
        <v>33260</v>
      </c>
      <c r="AL1207" s="76">
        <v>0.13514831369362049</v>
      </c>
      <c r="AM1207" s="76">
        <v>10.035148313693622</v>
      </c>
    </row>
    <row r="1208" spans="1:39" x14ac:dyDescent="0.3">
      <c r="A1208" s="76">
        <v>804.91650000000004</v>
      </c>
      <c r="B1208" s="76">
        <v>48860</v>
      </c>
      <c r="C1208" s="76">
        <v>0.2458983392048314</v>
      </c>
      <c r="D1208" s="76">
        <v>804.91650000000004</v>
      </c>
      <c r="E1208" s="76">
        <v>39860</v>
      </c>
      <c r="F1208" s="76">
        <v>0.27991573033707867</v>
      </c>
      <c r="G1208" s="76">
        <v>1.3799157303370788</v>
      </c>
      <c r="H1208" s="76">
        <v>804.91650000000004</v>
      </c>
      <c r="I1208" s="76">
        <v>139900</v>
      </c>
      <c r="J1208" s="76">
        <v>0.273830495204541</v>
      </c>
      <c r="K1208" s="76">
        <v>2.4738304952045413</v>
      </c>
      <c r="L1208" s="76">
        <v>804.91650000000004</v>
      </c>
      <c r="M1208" s="76">
        <v>103800</v>
      </c>
      <c r="N1208" s="76">
        <v>0.29930795847750863</v>
      </c>
      <c r="O1208" s="76">
        <v>3.5993079584775085</v>
      </c>
      <c r="P1208" s="76">
        <v>804.91650000000004</v>
      </c>
      <c r="Q1208" s="76">
        <v>134000</v>
      </c>
      <c r="R1208" s="76">
        <v>0.31492361927144535</v>
      </c>
      <c r="S1208" s="76">
        <v>4.7149236192714454</v>
      </c>
      <c r="T1208" s="76">
        <v>804.91650000000004</v>
      </c>
      <c r="U1208" s="76">
        <v>138700</v>
      </c>
      <c r="V1208" s="76">
        <v>0.361292003125814</v>
      </c>
      <c r="W1208" s="76">
        <v>5.861292003125814</v>
      </c>
      <c r="X1208" s="76">
        <v>804.91650000000004</v>
      </c>
      <c r="Y1208" s="76">
        <v>111600</v>
      </c>
      <c r="Z1208" s="76">
        <v>0.43542723371049552</v>
      </c>
      <c r="AA1208" s="76">
        <v>7.0354272337104948</v>
      </c>
      <c r="AB1208" s="76">
        <v>804.91650000000004</v>
      </c>
      <c r="AC1208" s="76">
        <v>138200</v>
      </c>
      <c r="AD1208" s="76">
        <v>0.3733117233927607</v>
      </c>
      <c r="AE1208" s="76">
        <v>8.0733117233927612</v>
      </c>
      <c r="AF1208" s="76">
        <v>804.91650000000004</v>
      </c>
      <c r="AG1208" s="76">
        <v>57480</v>
      </c>
      <c r="AH1208" s="76">
        <v>0.36472081218274111</v>
      </c>
      <c r="AI1208" s="76">
        <v>9.1647208121827415</v>
      </c>
      <c r="AJ1208" s="76">
        <v>804.91650000000004</v>
      </c>
      <c r="AK1208" s="76">
        <v>33400</v>
      </c>
      <c r="AL1208" s="76">
        <v>0.13571718813490452</v>
      </c>
      <c r="AM1208" s="76">
        <v>10.035717188134905</v>
      </c>
    </row>
    <row r="1209" spans="1:39" x14ac:dyDescent="0.3">
      <c r="A1209" s="76">
        <v>804.92899999999997</v>
      </c>
      <c r="B1209" s="76">
        <v>48970</v>
      </c>
      <c r="C1209" s="76">
        <v>0.24645193759436337</v>
      </c>
      <c r="D1209" s="76">
        <v>804.92899999999997</v>
      </c>
      <c r="E1209" s="76">
        <v>39960</v>
      </c>
      <c r="F1209" s="76">
        <v>0.28061797752808987</v>
      </c>
      <c r="G1209" s="76">
        <v>1.38061797752809</v>
      </c>
      <c r="H1209" s="76">
        <v>804.92899999999997</v>
      </c>
      <c r="I1209" s="76">
        <v>141100</v>
      </c>
      <c r="J1209" s="76">
        <v>0.27617929144646702</v>
      </c>
      <c r="K1209" s="76">
        <v>2.4761792914464671</v>
      </c>
      <c r="L1209" s="76">
        <v>804.92899999999997</v>
      </c>
      <c r="M1209" s="76">
        <v>104700</v>
      </c>
      <c r="N1209" s="76">
        <v>0.30190311418685123</v>
      </c>
      <c r="O1209" s="76">
        <v>3.6019031141868512</v>
      </c>
      <c r="P1209" s="76">
        <v>804.92899999999997</v>
      </c>
      <c r="Q1209" s="76">
        <v>135400</v>
      </c>
      <c r="R1209" s="76">
        <v>0.318213866039953</v>
      </c>
      <c r="S1209" s="76">
        <v>4.7182138660399531</v>
      </c>
      <c r="T1209" s="76">
        <v>804.92899999999997</v>
      </c>
      <c r="U1209" s="76">
        <v>140300</v>
      </c>
      <c r="V1209" s="76">
        <v>0.36545975514456891</v>
      </c>
      <c r="W1209" s="76">
        <v>5.8654597551445686</v>
      </c>
      <c r="X1209" s="76">
        <v>804.92899999999997</v>
      </c>
      <c r="Y1209" s="76">
        <v>113400</v>
      </c>
      <c r="Z1209" s="76">
        <v>0.44245025360905188</v>
      </c>
      <c r="AA1209" s="76">
        <v>7.0424502536090516</v>
      </c>
      <c r="AB1209" s="76">
        <v>804.92899999999997</v>
      </c>
      <c r="AC1209" s="76">
        <v>140400</v>
      </c>
      <c r="AD1209" s="76">
        <v>0.37925445705024313</v>
      </c>
      <c r="AE1209" s="76">
        <v>8.0792544570502436</v>
      </c>
      <c r="AF1209" s="76">
        <v>804.92899999999997</v>
      </c>
      <c r="AG1209" s="76">
        <v>58300</v>
      </c>
      <c r="AH1209" s="76">
        <v>0.36992385786802029</v>
      </c>
      <c r="AI1209" s="76">
        <v>9.1699238578680209</v>
      </c>
      <c r="AJ1209" s="76">
        <v>804.92899999999997</v>
      </c>
      <c r="AK1209" s="76">
        <v>33540</v>
      </c>
      <c r="AL1209" s="76">
        <v>0.13628606257618855</v>
      </c>
      <c r="AM1209" s="76">
        <v>10.036286062576188</v>
      </c>
    </row>
    <row r="1210" spans="1:39" x14ac:dyDescent="0.3">
      <c r="A1210" s="76">
        <v>804.94129999999996</v>
      </c>
      <c r="B1210" s="76">
        <v>49090</v>
      </c>
      <c r="C1210" s="76">
        <v>0.24705586311021641</v>
      </c>
      <c r="D1210" s="76">
        <v>804.94129999999996</v>
      </c>
      <c r="E1210" s="76">
        <v>40060</v>
      </c>
      <c r="F1210" s="76">
        <v>0.28132022471910112</v>
      </c>
      <c r="G1210" s="76">
        <v>1.3813202247191012</v>
      </c>
      <c r="H1210" s="76">
        <v>804.94129999999996</v>
      </c>
      <c r="I1210" s="76">
        <v>142400</v>
      </c>
      <c r="J1210" s="76">
        <v>0.27872382070855356</v>
      </c>
      <c r="K1210" s="76">
        <v>2.4787238207085536</v>
      </c>
      <c r="L1210" s="76">
        <v>804.94129999999996</v>
      </c>
      <c r="M1210" s="76">
        <v>105600</v>
      </c>
      <c r="N1210" s="76">
        <v>0.30449826989619377</v>
      </c>
      <c r="O1210" s="76">
        <v>3.6044982698961938</v>
      </c>
      <c r="P1210" s="76">
        <v>804.94129999999996</v>
      </c>
      <c r="Q1210" s="76">
        <v>136900</v>
      </c>
      <c r="R1210" s="76">
        <v>0.32173913043478258</v>
      </c>
      <c r="S1210" s="76">
        <v>4.7217391304347833</v>
      </c>
      <c r="T1210" s="76">
        <v>804.94129999999996</v>
      </c>
      <c r="U1210" s="76">
        <v>141900</v>
      </c>
      <c r="V1210" s="76">
        <v>0.36962750716332377</v>
      </c>
      <c r="W1210" s="76">
        <v>5.8696275071633242</v>
      </c>
      <c r="X1210" s="76">
        <v>804.94129999999996</v>
      </c>
      <c r="Y1210" s="76">
        <v>115200</v>
      </c>
      <c r="Z1210" s="76">
        <v>0.4494732735076083</v>
      </c>
      <c r="AA1210" s="76">
        <v>7.0494732735076076</v>
      </c>
      <c r="AB1210" s="76">
        <v>804.94129999999996</v>
      </c>
      <c r="AC1210" s="76">
        <v>142600</v>
      </c>
      <c r="AD1210" s="76">
        <v>0.38519719070772557</v>
      </c>
      <c r="AE1210" s="76">
        <v>8.085197190707726</v>
      </c>
      <c r="AF1210" s="76">
        <v>804.94129999999996</v>
      </c>
      <c r="AG1210" s="76">
        <v>59160</v>
      </c>
      <c r="AH1210" s="76">
        <v>0.37538071065989848</v>
      </c>
      <c r="AI1210" s="76">
        <v>9.1753807106598995</v>
      </c>
      <c r="AJ1210" s="76">
        <v>804.94129999999996</v>
      </c>
      <c r="AK1210" s="76">
        <v>33670</v>
      </c>
      <c r="AL1210" s="76">
        <v>0.13681430312880943</v>
      </c>
      <c r="AM1210" s="76">
        <v>10.036814303128811</v>
      </c>
    </row>
    <row r="1211" spans="1:39" x14ac:dyDescent="0.3">
      <c r="A1211" s="76">
        <v>804.9538</v>
      </c>
      <c r="B1211" s="76">
        <v>49200</v>
      </c>
      <c r="C1211" s="76">
        <v>0.24760946149974836</v>
      </c>
      <c r="D1211" s="76">
        <v>804.9538</v>
      </c>
      <c r="E1211" s="76">
        <v>40170</v>
      </c>
      <c r="F1211" s="76">
        <v>0.28209269662921349</v>
      </c>
      <c r="G1211" s="76">
        <v>1.3820926966292135</v>
      </c>
      <c r="H1211" s="76">
        <v>804.9538</v>
      </c>
      <c r="I1211" s="76">
        <v>143600</v>
      </c>
      <c r="J1211" s="76">
        <v>0.28107261695047953</v>
      </c>
      <c r="K1211" s="76">
        <v>2.4810726169504798</v>
      </c>
      <c r="L1211" s="76">
        <v>804.9538</v>
      </c>
      <c r="M1211" s="76">
        <v>106600</v>
      </c>
      <c r="N1211" s="76">
        <v>0.3073817762399077</v>
      </c>
      <c r="O1211" s="76">
        <v>3.6073817762399076</v>
      </c>
      <c r="P1211" s="76">
        <v>804.9538</v>
      </c>
      <c r="Q1211" s="76">
        <v>138500</v>
      </c>
      <c r="R1211" s="76">
        <v>0.32549941245593422</v>
      </c>
      <c r="S1211" s="76">
        <v>4.7254994124559344</v>
      </c>
      <c r="T1211" s="76">
        <v>804.9538</v>
      </c>
      <c r="U1211" s="76">
        <v>143600</v>
      </c>
      <c r="V1211" s="76">
        <v>0.37405574368325084</v>
      </c>
      <c r="W1211" s="76">
        <v>5.8740557436832512</v>
      </c>
      <c r="X1211" s="76">
        <v>804.9538</v>
      </c>
      <c r="Y1211" s="76">
        <v>117000</v>
      </c>
      <c r="Z1211" s="76">
        <v>0.45649629340616465</v>
      </c>
      <c r="AA1211" s="76">
        <v>7.0564962934061644</v>
      </c>
      <c r="AB1211" s="76">
        <v>804.9538</v>
      </c>
      <c r="AC1211" s="76">
        <v>145000</v>
      </c>
      <c r="AD1211" s="76">
        <v>0.39168017287952456</v>
      </c>
      <c r="AE1211" s="76">
        <v>8.0916801728795242</v>
      </c>
      <c r="AF1211" s="76">
        <v>804.9538</v>
      </c>
      <c r="AG1211" s="76">
        <v>60040</v>
      </c>
      <c r="AH1211" s="76">
        <v>0.38096446700507614</v>
      </c>
      <c r="AI1211" s="76">
        <v>9.1809644670050776</v>
      </c>
      <c r="AJ1211" s="76">
        <v>804.9538</v>
      </c>
      <c r="AK1211" s="76">
        <v>33800</v>
      </c>
      <c r="AL1211" s="76">
        <v>0.13734254368143031</v>
      </c>
      <c r="AM1211" s="76">
        <v>10.037342543681431</v>
      </c>
    </row>
    <row r="1212" spans="1:39" x14ac:dyDescent="0.3">
      <c r="A1212" s="76">
        <v>804.96619999999996</v>
      </c>
      <c r="B1212" s="76">
        <v>49310</v>
      </c>
      <c r="C1212" s="76">
        <v>0.24816305988928034</v>
      </c>
      <c r="D1212" s="76">
        <v>804.96619999999996</v>
      </c>
      <c r="E1212" s="76">
        <v>40270</v>
      </c>
      <c r="F1212" s="76">
        <v>0.28279494382022474</v>
      </c>
      <c r="G1212" s="76">
        <v>1.3827949438202247</v>
      </c>
      <c r="H1212" s="76">
        <v>804.96619999999996</v>
      </c>
      <c r="I1212" s="76">
        <v>144900</v>
      </c>
      <c r="J1212" s="76">
        <v>0.28361714621256606</v>
      </c>
      <c r="K1212" s="76">
        <v>2.4836171462125662</v>
      </c>
      <c r="L1212" s="76">
        <v>804.96619999999996</v>
      </c>
      <c r="M1212" s="76">
        <v>107600</v>
      </c>
      <c r="N1212" s="76">
        <v>0.31026528258362168</v>
      </c>
      <c r="O1212" s="76">
        <v>3.6102652825836214</v>
      </c>
      <c r="P1212" s="76">
        <v>804.96619999999996</v>
      </c>
      <c r="Q1212" s="76">
        <v>140000</v>
      </c>
      <c r="R1212" s="76">
        <v>0.32902467685076381</v>
      </c>
      <c r="S1212" s="76">
        <v>4.7290246768507638</v>
      </c>
      <c r="T1212" s="76">
        <v>804.96619999999996</v>
      </c>
      <c r="U1212" s="76">
        <v>145300</v>
      </c>
      <c r="V1212" s="76">
        <v>0.37848398020317792</v>
      </c>
      <c r="W1212" s="76">
        <v>5.8784839802031783</v>
      </c>
      <c r="X1212" s="76">
        <v>804.96619999999996</v>
      </c>
      <c r="Y1212" s="76">
        <v>118900</v>
      </c>
      <c r="Z1212" s="76">
        <v>0.46390948107686303</v>
      </c>
      <c r="AA1212" s="76">
        <v>7.0639094810768626</v>
      </c>
      <c r="AB1212" s="76">
        <v>804.96619999999996</v>
      </c>
      <c r="AC1212" s="76">
        <v>147400</v>
      </c>
      <c r="AD1212" s="76">
        <v>0.3981631550513236</v>
      </c>
      <c r="AE1212" s="76">
        <v>8.0981631550513242</v>
      </c>
      <c r="AF1212" s="76">
        <v>804.96619999999996</v>
      </c>
      <c r="AG1212" s="76">
        <v>60950</v>
      </c>
      <c r="AH1212" s="76">
        <v>0.38673857868020306</v>
      </c>
      <c r="AI1212" s="76">
        <v>9.1867385786802043</v>
      </c>
      <c r="AJ1212" s="76">
        <v>804.96619999999996</v>
      </c>
      <c r="AK1212" s="76">
        <v>33930</v>
      </c>
      <c r="AL1212" s="76">
        <v>0.13787078423405119</v>
      </c>
      <c r="AM1212" s="76">
        <v>10.037870784234052</v>
      </c>
    </row>
    <row r="1213" spans="1:39" x14ac:dyDescent="0.3">
      <c r="A1213" s="76">
        <v>804.97860000000003</v>
      </c>
      <c r="B1213" s="76">
        <v>49420</v>
      </c>
      <c r="C1213" s="76">
        <v>0.24871665827881229</v>
      </c>
      <c r="D1213" s="76">
        <v>804.97860000000003</v>
      </c>
      <c r="E1213" s="76">
        <v>40380</v>
      </c>
      <c r="F1213" s="76">
        <v>0.28356741573033706</v>
      </c>
      <c r="G1213" s="76">
        <v>1.383567415730337</v>
      </c>
      <c r="H1213" s="76">
        <v>804.97860000000003</v>
      </c>
      <c r="I1213" s="76">
        <v>146200</v>
      </c>
      <c r="J1213" s="76">
        <v>0.2861616754746526</v>
      </c>
      <c r="K1213" s="76">
        <v>2.4861616754746527</v>
      </c>
      <c r="L1213" s="76">
        <v>804.97860000000003</v>
      </c>
      <c r="M1213" s="76">
        <v>108500</v>
      </c>
      <c r="N1213" s="76">
        <v>0.31286043829296423</v>
      </c>
      <c r="O1213" s="76">
        <v>3.6128604382929641</v>
      </c>
      <c r="P1213" s="76">
        <v>804.97860000000003</v>
      </c>
      <c r="Q1213" s="76">
        <v>141600</v>
      </c>
      <c r="R1213" s="76">
        <v>0.33278495887191539</v>
      </c>
      <c r="S1213" s="76">
        <v>4.7327849588719157</v>
      </c>
      <c r="T1213" s="76">
        <v>804.97860000000003</v>
      </c>
      <c r="U1213" s="76">
        <v>147100</v>
      </c>
      <c r="V1213" s="76">
        <v>0.38317270122427716</v>
      </c>
      <c r="W1213" s="76">
        <v>5.8831727012242769</v>
      </c>
      <c r="X1213" s="76">
        <v>804.97860000000003</v>
      </c>
      <c r="Y1213" s="76">
        <v>120800</v>
      </c>
      <c r="Z1213" s="76">
        <v>0.47132266874756146</v>
      </c>
      <c r="AA1213" s="76">
        <v>7.0713226687475608</v>
      </c>
      <c r="AB1213" s="76">
        <v>804.97860000000003</v>
      </c>
      <c r="AC1213" s="76">
        <v>149900</v>
      </c>
      <c r="AD1213" s="76">
        <v>0.40491626148028093</v>
      </c>
      <c r="AE1213" s="76">
        <v>8.1049162614802803</v>
      </c>
      <c r="AF1213" s="76">
        <v>804.97860000000003</v>
      </c>
      <c r="AG1213" s="76">
        <v>61880</v>
      </c>
      <c r="AH1213" s="76">
        <v>0.39263959390862946</v>
      </c>
      <c r="AI1213" s="76">
        <v>9.1926395939086305</v>
      </c>
      <c r="AJ1213" s="76">
        <v>804.97860000000003</v>
      </c>
      <c r="AK1213" s="76">
        <v>34060</v>
      </c>
      <c r="AL1213" s="76">
        <v>0.1383990247866721</v>
      </c>
      <c r="AM1213" s="76">
        <v>10.038399024786672</v>
      </c>
    </row>
    <row r="1214" spans="1:39" x14ac:dyDescent="0.3">
      <c r="A1214" s="76">
        <v>804.99099999999999</v>
      </c>
      <c r="B1214" s="76">
        <v>49520</v>
      </c>
      <c r="C1214" s="76">
        <v>0.24921992954202316</v>
      </c>
      <c r="D1214" s="76">
        <v>804.99099999999999</v>
      </c>
      <c r="E1214" s="76">
        <v>40500</v>
      </c>
      <c r="F1214" s="76">
        <v>0.28441011235955055</v>
      </c>
      <c r="G1214" s="76">
        <v>1.3844101123595507</v>
      </c>
      <c r="H1214" s="76">
        <v>804.99099999999999</v>
      </c>
      <c r="I1214" s="76">
        <v>147500</v>
      </c>
      <c r="J1214" s="76">
        <v>0.28870620473673908</v>
      </c>
      <c r="K1214" s="76">
        <v>2.4887062047367392</v>
      </c>
      <c r="L1214" s="76">
        <v>804.99099999999999</v>
      </c>
      <c r="M1214" s="76">
        <v>109500</v>
      </c>
      <c r="N1214" s="76">
        <v>0.31574394463667821</v>
      </c>
      <c r="O1214" s="76">
        <v>3.6157439446366779</v>
      </c>
      <c r="P1214" s="76">
        <v>804.99099999999999</v>
      </c>
      <c r="Q1214" s="76">
        <v>143300</v>
      </c>
      <c r="R1214" s="76">
        <v>0.33678025851938898</v>
      </c>
      <c r="S1214" s="76">
        <v>4.7367802585193894</v>
      </c>
      <c r="T1214" s="76">
        <v>804.99099999999999</v>
      </c>
      <c r="U1214" s="76">
        <v>148800</v>
      </c>
      <c r="V1214" s="76">
        <v>0.38760093774420423</v>
      </c>
      <c r="W1214" s="76">
        <v>5.887600937744204</v>
      </c>
      <c r="X1214" s="76">
        <v>804.99099999999999</v>
      </c>
      <c r="Y1214" s="76">
        <v>122800</v>
      </c>
      <c r="Z1214" s="76">
        <v>0.4791260241904019</v>
      </c>
      <c r="AA1214" s="76">
        <v>7.0791260241904013</v>
      </c>
      <c r="AB1214" s="76">
        <v>804.99099999999999</v>
      </c>
      <c r="AC1214" s="76">
        <v>152500</v>
      </c>
      <c r="AD1214" s="76">
        <v>0.41193949216639653</v>
      </c>
      <c r="AE1214" s="76">
        <v>8.1119394921663961</v>
      </c>
      <c r="AF1214" s="76">
        <v>804.99099999999999</v>
      </c>
      <c r="AG1214" s="76">
        <v>62840</v>
      </c>
      <c r="AH1214" s="76">
        <v>0.39873096446700507</v>
      </c>
      <c r="AI1214" s="76">
        <v>9.1987309644670052</v>
      </c>
      <c r="AJ1214" s="76">
        <v>804.99099999999999</v>
      </c>
      <c r="AK1214" s="76">
        <v>34180</v>
      </c>
      <c r="AL1214" s="76">
        <v>0.13888663145062982</v>
      </c>
      <c r="AM1214" s="76">
        <v>10.03888663145063</v>
      </c>
    </row>
    <row r="1215" spans="1:39" x14ac:dyDescent="0.3">
      <c r="A1215" s="76">
        <v>805.00340000000006</v>
      </c>
      <c r="B1215" s="76">
        <v>49600</v>
      </c>
      <c r="C1215" s="76">
        <v>0.24962254655259183</v>
      </c>
      <c r="D1215" s="76">
        <v>805.00340000000006</v>
      </c>
      <c r="E1215" s="76">
        <v>40610</v>
      </c>
      <c r="F1215" s="76">
        <v>0.28518258426966292</v>
      </c>
      <c r="G1215" s="76">
        <v>1.385182584269663</v>
      </c>
      <c r="H1215" s="76">
        <v>805.00340000000006</v>
      </c>
      <c r="I1215" s="76">
        <v>148800</v>
      </c>
      <c r="J1215" s="76">
        <v>0.29125073399882562</v>
      </c>
      <c r="K1215" s="76">
        <v>2.4912507339988257</v>
      </c>
      <c r="L1215" s="76">
        <v>805.00340000000006</v>
      </c>
      <c r="M1215" s="76">
        <v>110500</v>
      </c>
      <c r="N1215" s="76">
        <v>0.31862745098039214</v>
      </c>
      <c r="O1215" s="76">
        <v>3.6186274509803917</v>
      </c>
      <c r="P1215" s="76">
        <v>805.00340000000006</v>
      </c>
      <c r="Q1215" s="76">
        <v>144900</v>
      </c>
      <c r="R1215" s="76">
        <v>0.34054054054054056</v>
      </c>
      <c r="S1215" s="76">
        <v>4.7405405405405405</v>
      </c>
      <c r="T1215" s="76">
        <v>805.00340000000006</v>
      </c>
      <c r="U1215" s="76">
        <v>150600</v>
      </c>
      <c r="V1215" s="76">
        <v>0.39228965876530347</v>
      </c>
      <c r="W1215" s="76">
        <v>5.8922896587653035</v>
      </c>
      <c r="X1215" s="76">
        <v>805.00340000000006</v>
      </c>
      <c r="Y1215" s="76">
        <v>124700</v>
      </c>
      <c r="Z1215" s="76">
        <v>0.48653921186110027</v>
      </c>
      <c r="AA1215" s="76">
        <v>7.0865392118610995</v>
      </c>
      <c r="AB1215" s="76">
        <v>805.00340000000006</v>
      </c>
      <c r="AC1215" s="76">
        <v>155100</v>
      </c>
      <c r="AD1215" s="76">
        <v>0.41896272285251218</v>
      </c>
      <c r="AE1215" s="76">
        <v>8.1189627228525119</v>
      </c>
      <c r="AF1215" s="76">
        <v>805.00340000000006</v>
      </c>
      <c r="AG1215" s="76">
        <v>63830</v>
      </c>
      <c r="AH1215" s="76">
        <v>0.40501269035532994</v>
      </c>
      <c r="AI1215" s="76">
        <v>9.2050126903553302</v>
      </c>
      <c r="AJ1215" s="76">
        <v>805.00340000000006</v>
      </c>
      <c r="AK1215" s="76">
        <v>34300</v>
      </c>
      <c r="AL1215" s="76">
        <v>0.13937423811458757</v>
      </c>
      <c r="AM1215" s="76">
        <v>10.039374238114588</v>
      </c>
    </row>
    <row r="1216" spans="1:39" x14ac:dyDescent="0.3">
      <c r="A1216" s="76">
        <v>805.01580000000001</v>
      </c>
      <c r="B1216" s="76">
        <v>49680</v>
      </c>
      <c r="C1216" s="76">
        <v>0.25002516356316057</v>
      </c>
      <c r="D1216" s="76">
        <v>805.01580000000001</v>
      </c>
      <c r="E1216" s="76">
        <v>40730</v>
      </c>
      <c r="F1216" s="76">
        <v>0.28602528089887641</v>
      </c>
      <c r="G1216" s="76">
        <v>1.3860252808988764</v>
      </c>
      <c r="H1216" s="76">
        <v>805.01580000000001</v>
      </c>
      <c r="I1216" s="76">
        <v>150100</v>
      </c>
      <c r="J1216" s="76">
        <v>0.2937952632609121</v>
      </c>
      <c r="K1216" s="76">
        <v>2.4937952632609122</v>
      </c>
      <c r="L1216" s="76">
        <v>805.01580000000001</v>
      </c>
      <c r="M1216" s="76">
        <v>111500</v>
      </c>
      <c r="N1216" s="76">
        <v>0.32151095732410612</v>
      </c>
      <c r="O1216" s="76">
        <v>3.621510957324106</v>
      </c>
      <c r="P1216" s="76">
        <v>805.01580000000001</v>
      </c>
      <c r="Q1216" s="76">
        <v>146600</v>
      </c>
      <c r="R1216" s="76">
        <v>0.34453584018801409</v>
      </c>
      <c r="S1216" s="76">
        <v>4.7445358401880142</v>
      </c>
      <c r="T1216" s="76">
        <v>805.01580000000001</v>
      </c>
      <c r="U1216" s="76">
        <v>152400</v>
      </c>
      <c r="V1216" s="76">
        <v>0.39697837978640271</v>
      </c>
      <c r="W1216" s="76">
        <v>5.896978379786403</v>
      </c>
      <c r="X1216" s="76">
        <v>805.01580000000001</v>
      </c>
      <c r="Y1216" s="76">
        <v>126700</v>
      </c>
      <c r="Z1216" s="76">
        <v>0.49434256730394072</v>
      </c>
      <c r="AA1216" s="76">
        <v>7.09434256730394</v>
      </c>
      <c r="AB1216" s="76">
        <v>805.01580000000001</v>
      </c>
      <c r="AC1216" s="76">
        <v>157800</v>
      </c>
      <c r="AD1216" s="76">
        <v>0.42625607779578606</v>
      </c>
      <c r="AE1216" s="76">
        <v>8.1262560777957855</v>
      </c>
      <c r="AF1216" s="76">
        <v>805.01580000000001</v>
      </c>
      <c r="AG1216" s="76">
        <v>64850</v>
      </c>
      <c r="AH1216" s="76">
        <v>0.41148477157360408</v>
      </c>
      <c r="AI1216" s="76">
        <v>9.2114847715736055</v>
      </c>
      <c r="AJ1216" s="76">
        <v>805.01580000000001</v>
      </c>
      <c r="AK1216" s="76">
        <v>34420</v>
      </c>
      <c r="AL1216" s="76">
        <v>0.1398618447785453</v>
      </c>
      <c r="AM1216" s="76">
        <v>10.039861844778546</v>
      </c>
    </row>
    <row r="1217" spans="1:39" x14ac:dyDescent="0.3">
      <c r="A1217" s="76">
        <v>805.02829999999994</v>
      </c>
      <c r="B1217" s="76">
        <v>49730</v>
      </c>
      <c r="C1217" s="76">
        <v>0.25027679919476598</v>
      </c>
      <c r="D1217" s="76">
        <v>805.02829999999994</v>
      </c>
      <c r="E1217" s="76">
        <v>40860</v>
      </c>
      <c r="F1217" s="76">
        <v>0.28693820224719102</v>
      </c>
      <c r="G1217" s="76">
        <v>1.3869382022471912</v>
      </c>
      <c r="H1217" s="76">
        <v>805.02829999999994</v>
      </c>
      <c r="I1217" s="76">
        <v>151300</v>
      </c>
      <c r="J1217" s="76">
        <v>0.29614405950283812</v>
      </c>
      <c r="K1217" s="76">
        <v>2.4961440595028384</v>
      </c>
      <c r="L1217" s="76">
        <v>805.02829999999994</v>
      </c>
      <c r="M1217" s="76">
        <v>112500</v>
      </c>
      <c r="N1217" s="76">
        <v>0.32439446366782004</v>
      </c>
      <c r="O1217" s="76">
        <v>3.6243944636678198</v>
      </c>
      <c r="P1217" s="76">
        <v>805.02829999999994</v>
      </c>
      <c r="Q1217" s="76">
        <v>148200</v>
      </c>
      <c r="R1217" s="76">
        <v>0.34829612220916567</v>
      </c>
      <c r="S1217" s="76">
        <v>4.7482961222091662</v>
      </c>
      <c r="T1217" s="76">
        <v>805.02829999999994</v>
      </c>
      <c r="U1217" s="76">
        <v>154200</v>
      </c>
      <c r="V1217" s="76">
        <v>0.40166710080750195</v>
      </c>
      <c r="W1217" s="76">
        <v>5.9016671008075017</v>
      </c>
      <c r="X1217" s="76">
        <v>805.02829999999994</v>
      </c>
      <c r="Y1217" s="76">
        <v>128800</v>
      </c>
      <c r="Z1217" s="76">
        <v>0.50253609051892312</v>
      </c>
      <c r="AA1217" s="76">
        <v>7.1025360905189228</v>
      </c>
      <c r="AB1217" s="76">
        <v>805.02829999999994</v>
      </c>
      <c r="AC1217" s="76">
        <v>160600</v>
      </c>
      <c r="AD1217" s="76">
        <v>0.43381955699621827</v>
      </c>
      <c r="AE1217" s="76">
        <v>8.1338195569962188</v>
      </c>
      <c r="AF1217" s="76">
        <v>805.02829999999994</v>
      </c>
      <c r="AG1217" s="76">
        <v>65900</v>
      </c>
      <c r="AH1217" s="76">
        <v>0.41814720812182743</v>
      </c>
      <c r="AI1217" s="76">
        <v>9.2181472081218274</v>
      </c>
      <c r="AJ1217" s="76">
        <v>805.02829999999994</v>
      </c>
      <c r="AK1217" s="76">
        <v>34530</v>
      </c>
      <c r="AL1217" s="76">
        <v>0.14030881755383989</v>
      </c>
      <c r="AM1217" s="76">
        <v>10.040308817553841</v>
      </c>
    </row>
    <row r="1218" spans="1:39" x14ac:dyDescent="0.3">
      <c r="A1218" s="76">
        <v>805.04060000000004</v>
      </c>
      <c r="B1218" s="76">
        <v>49780</v>
      </c>
      <c r="C1218" s="76">
        <v>0.25052843482637144</v>
      </c>
      <c r="D1218" s="76">
        <v>805.04060000000004</v>
      </c>
      <c r="E1218" s="76">
        <v>40980</v>
      </c>
      <c r="F1218" s="76">
        <v>0.28778089887640451</v>
      </c>
      <c r="G1218" s="76">
        <v>1.3877808988764047</v>
      </c>
      <c r="H1218" s="76">
        <v>805.04060000000004</v>
      </c>
      <c r="I1218" s="76">
        <v>152500</v>
      </c>
      <c r="J1218" s="76">
        <v>0.29849285574476414</v>
      </c>
      <c r="K1218" s="76">
        <v>2.4984928557447645</v>
      </c>
      <c r="L1218" s="76">
        <v>805.04060000000004</v>
      </c>
      <c r="M1218" s="76">
        <v>113400</v>
      </c>
      <c r="N1218" s="76">
        <v>0.32698961937716264</v>
      </c>
      <c r="O1218" s="76">
        <v>3.6269896193771625</v>
      </c>
      <c r="P1218" s="76">
        <v>805.04060000000004</v>
      </c>
      <c r="Q1218" s="76">
        <v>149800</v>
      </c>
      <c r="R1218" s="76">
        <v>0.35205640423031725</v>
      </c>
      <c r="S1218" s="76">
        <v>4.7520564042303173</v>
      </c>
      <c r="T1218" s="76">
        <v>805.04060000000004</v>
      </c>
      <c r="U1218" s="76">
        <v>156000</v>
      </c>
      <c r="V1218" s="76">
        <v>0.40635582182860119</v>
      </c>
      <c r="W1218" s="76">
        <v>5.9063558218286012</v>
      </c>
      <c r="X1218" s="76">
        <v>805.04060000000004</v>
      </c>
      <c r="Y1218" s="76">
        <v>130800</v>
      </c>
      <c r="Z1218" s="76">
        <v>0.5103394459617635</v>
      </c>
      <c r="AA1218" s="76">
        <v>7.1103394459617633</v>
      </c>
      <c r="AB1218" s="76">
        <v>805.04060000000004</v>
      </c>
      <c r="AC1218" s="76">
        <v>163400</v>
      </c>
      <c r="AD1218" s="76">
        <v>0.44138303619665048</v>
      </c>
      <c r="AE1218" s="76">
        <v>8.1413830361966504</v>
      </c>
      <c r="AF1218" s="76">
        <v>805.04060000000004</v>
      </c>
      <c r="AG1218" s="76">
        <v>66970</v>
      </c>
      <c r="AH1218" s="76">
        <v>0.42493654822335025</v>
      </c>
      <c r="AI1218" s="76">
        <v>9.2249365482233507</v>
      </c>
      <c r="AJ1218" s="76">
        <v>805.04060000000004</v>
      </c>
      <c r="AK1218" s="76">
        <v>34640</v>
      </c>
      <c r="AL1218" s="76">
        <v>0.14075579032913449</v>
      </c>
      <c r="AM1218" s="76">
        <v>10.040755790329134</v>
      </c>
    </row>
    <row r="1219" spans="1:39" x14ac:dyDescent="0.3">
      <c r="A1219" s="76">
        <v>805.05309999999997</v>
      </c>
      <c r="B1219" s="76">
        <v>49800</v>
      </c>
      <c r="C1219" s="76">
        <v>0.2506290890790136</v>
      </c>
      <c r="D1219" s="76">
        <v>805.05309999999997</v>
      </c>
      <c r="E1219" s="76">
        <v>41110</v>
      </c>
      <c r="F1219" s="76">
        <v>0.28869382022471912</v>
      </c>
      <c r="G1219" s="76">
        <v>1.3886938202247192</v>
      </c>
      <c r="H1219" s="76">
        <v>805.05309999999997</v>
      </c>
      <c r="I1219" s="76">
        <v>153700</v>
      </c>
      <c r="J1219" s="76">
        <v>0.30084165198669016</v>
      </c>
      <c r="K1219" s="76">
        <v>2.5008416519866903</v>
      </c>
      <c r="L1219" s="76">
        <v>805.05309999999997</v>
      </c>
      <c r="M1219" s="76">
        <v>114300</v>
      </c>
      <c r="N1219" s="76">
        <v>0.32958477508650519</v>
      </c>
      <c r="O1219" s="76">
        <v>3.6295847750865051</v>
      </c>
      <c r="P1219" s="76">
        <v>805.05309999999997</v>
      </c>
      <c r="Q1219" s="76">
        <v>151400</v>
      </c>
      <c r="R1219" s="76">
        <v>0.35581668625146884</v>
      </c>
      <c r="S1219" s="76">
        <v>4.7558166862514692</v>
      </c>
      <c r="T1219" s="76">
        <v>805.05309999999997</v>
      </c>
      <c r="U1219" s="76">
        <v>157800</v>
      </c>
      <c r="V1219" s="76">
        <v>0.41104454284970043</v>
      </c>
      <c r="W1219" s="76">
        <v>5.9110445428497007</v>
      </c>
      <c r="X1219" s="76">
        <v>805.05309999999997</v>
      </c>
      <c r="Y1219" s="76">
        <v>132900</v>
      </c>
      <c r="Z1219" s="76">
        <v>0.51853296917674596</v>
      </c>
      <c r="AA1219" s="76">
        <v>7.1185329691767461</v>
      </c>
      <c r="AB1219" s="76">
        <v>805.05309999999997</v>
      </c>
      <c r="AC1219" s="76">
        <v>166300</v>
      </c>
      <c r="AD1219" s="76">
        <v>0.44921663965424097</v>
      </c>
      <c r="AE1219" s="76">
        <v>8.1492166396542416</v>
      </c>
      <c r="AF1219" s="76">
        <v>805.05309999999997</v>
      </c>
      <c r="AG1219" s="76">
        <v>68070</v>
      </c>
      <c r="AH1219" s="76">
        <v>0.43191624365482234</v>
      </c>
      <c r="AI1219" s="76">
        <v>9.2319162436548226</v>
      </c>
      <c r="AJ1219" s="76">
        <v>805.05309999999997</v>
      </c>
      <c r="AK1219" s="76">
        <v>34750</v>
      </c>
      <c r="AL1219" s="76">
        <v>0.14120276310442909</v>
      </c>
      <c r="AM1219" s="76">
        <v>10.04120276310443</v>
      </c>
    </row>
    <row r="1220" spans="1:39" x14ac:dyDescent="0.3">
      <c r="A1220" s="76">
        <v>805.06550000000004</v>
      </c>
      <c r="B1220" s="76">
        <v>49810</v>
      </c>
      <c r="C1220" s="76">
        <v>0.25067941620533468</v>
      </c>
      <c r="D1220" s="76">
        <v>805.06550000000004</v>
      </c>
      <c r="E1220" s="76">
        <v>41250</v>
      </c>
      <c r="F1220" s="76">
        <v>0.28967696629213485</v>
      </c>
      <c r="G1220" s="76">
        <v>1.3896769662921349</v>
      </c>
      <c r="H1220" s="76">
        <v>805.06550000000004</v>
      </c>
      <c r="I1220" s="76">
        <v>154800</v>
      </c>
      <c r="J1220" s="76">
        <v>0.30299471520845567</v>
      </c>
      <c r="K1220" s="76">
        <v>2.5029947152084557</v>
      </c>
      <c r="L1220" s="76">
        <v>805.06550000000004</v>
      </c>
      <c r="M1220" s="76">
        <v>115200</v>
      </c>
      <c r="N1220" s="76">
        <v>0.33217993079584773</v>
      </c>
      <c r="O1220" s="76">
        <v>3.6321799307958473</v>
      </c>
      <c r="P1220" s="76">
        <v>805.06550000000004</v>
      </c>
      <c r="Q1220" s="76">
        <v>153000</v>
      </c>
      <c r="R1220" s="76">
        <v>0.35957696827262042</v>
      </c>
      <c r="S1220" s="76">
        <v>4.7595769682726203</v>
      </c>
      <c r="T1220" s="76">
        <v>805.06550000000004</v>
      </c>
      <c r="U1220" s="76">
        <v>159600</v>
      </c>
      <c r="V1220" s="76">
        <v>0.41573326387079967</v>
      </c>
      <c r="W1220" s="76">
        <v>5.9157332638707993</v>
      </c>
      <c r="X1220" s="76">
        <v>805.06550000000004</v>
      </c>
      <c r="Y1220" s="76">
        <v>135000</v>
      </c>
      <c r="Z1220" s="76">
        <v>0.52672649239172842</v>
      </c>
      <c r="AA1220" s="76">
        <v>7.126726492391728</v>
      </c>
      <c r="AB1220" s="76">
        <v>805.06550000000004</v>
      </c>
      <c r="AC1220" s="76">
        <v>169300</v>
      </c>
      <c r="AD1220" s="76">
        <v>0.45732036736898973</v>
      </c>
      <c r="AE1220" s="76">
        <v>8.1573203673689907</v>
      </c>
      <c r="AF1220" s="76">
        <v>805.06550000000004</v>
      </c>
      <c r="AG1220" s="76">
        <v>69200</v>
      </c>
      <c r="AH1220" s="76">
        <v>0.43908629441624364</v>
      </c>
      <c r="AI1220" s="76">
        <v>9.2390862944162446</v>
      </c>
      <c r="AJ1220" s="76">
        <v>805.06550000000004</v>
      </c>
      <c r="AK1220" s="76">
        <v>34850</v>
      </c>
      <c r="AL1220" s="76">
        <v>0.14160910199106055</v>
      </c>
      <c r="AM1220" s="76">
        <v>10.04160910199106</v>
      </c>
    </row>
    <row r="1221" spans="1:39" x14ac:dyDescent="0.3">
      <c r="A1221" s="76">
        <v>805.0779</v>
      </c>
      <c r="B1221" s="76">
        <v>49800</v>
      </c>
      <c r="C1221" s="76">
        <v>0.2506290890790136</v>
      </c>
      <c r="D1221" s="76">
        <v>805.0779</v>
      </c>
      <c r="E1221" s="76">
        <v>41390</v>
      </c>
      <c r="F1221" s="76">
        <v>0.29066011235955058</v>
      </c>
      <c r="G1221" s="76">
        <v>1.3906601123595506</v>
      </c>
      <c r="H1221" s="76">
        <v>805.0779</v>
      </c>
      <c r="I1221" s="76">
        <v>155900</v>
      </c>
      <c r="J1221" s="76">
        <v>0.30514777843022117</v>
      </c>
      <c r="K1221" s="76">
        <v>2.5051477784302212</v>
      </c>
      <c r="L1221" s="76">
        <v>805.0779</v>
      </c>
      <c r="M1221" s="76">
        <v>116100</v>
      </c>
      <c r="N1221" s="76">
        <v>0.33477508650519033</v>
      </c>
      <c r="O1221" s="76">
        <v>3.63477508650519</v>
      </c>
      <c r="P1221" s="76">
        <v>805.0779</v>
      </c>
      <c r="Q1221" s="76">
        <v>154500</v>
      </c>
      <c r="R1221" s="76">
        <v>0.36310223266745006</v>
      </c>
      <c r="S1221" s="76">
        <v>4.7631022326674506</v>
      </c>
      <c r="T1221" s="76">
        <v>805.0779</v>
      </c>
      <c r="U1221" s="76">
        <v>161400</v>
      </c>
      <c r="V1221" s="76">
        <v>0.42042198489189891</v>
      </c>
      <c r="W1221" s="76">
        <v>5.9204219848918989</v>
      </c>
      <c r="X1221" s="76">
        <v>805.0779</v>
      </c>
      <c r="Y1221" s="76">
        <v>137200</v>
      </c>
      <c r="Z1221" s="76">
        <v>0.53531018337885294</v>
      </c>
      <c r="AA1221" s="76">
        <v>7.1353101833788521</v>
      </c>
      <c r="AB1221" s="76">
        <v>805.0779</v>
      </c>
      <c r="AC1221" s="76">
        <v>172300</v>
      </c>
      <c r="AD1221" s="76">
        <v>0.4654240950837385</v>
      </c>
      <c r="AE1221" s="76">
        <v>8.165424095083738</v>
      </c>
      <c r="AF1221" s="76">
        <v>805.0779</v>
      </c>
      <c r="AG1221" s="76">
        <v>70360</v>
      </c>
      <c r="AH1221" s="76">
        <v>0.4464467005076142</v>
      </c>
      <c r="AI1221" s="76">
        <v>9.2464467005076152</v>
      </c>
      <c r="AJ1221" s="76">
        <v>805.0779</v>
      </c>
      <c r="AK1221" s="76">
        <v>34950</v>
      </c>
      <c r="AL1221" s="76">
        <v>0.142015440877692</v>
      </c>
      <c r="AM1221" s="76">
        <v>10.042015440877693</v>
      </c>
    </row>
    <row r="1222" spans="1:39" x14ac:dyDescent="0.3">
      <c r="A1222" s="76">
        <v>805.09029999999996</v>
      </c>
      <c r="B1222" s="76">
        <v>49760</v>
      </c>
      <c r="C1222" s="76">
        <v>0.25042778057372922</v>
      </c>
      <c r="D1222" s="76">
        <v>805.09029999999996</v>
      </c>
      <c r="E1222" s="76">
        <v>41520</v>
      </c>
      <c r="F1222" s="76">
        <v>0.29157303370786519</v>
      </c>
      <c r="G1222" s="76">
        <v>1.3915730337078653</v>
      </c>
      <c r="H1222" s="76">
        <v>805.09029999999996</v>
      </c>
      <c r="I1222" s="76">
        <v>156900</v>
      </c>
      <c r="J1222" s="76">
        <v>0.30710510863182616</v>
      </c>
      <c r="K1222" s="76">
        <v>2.5071051086318263</v>
      </c>
      <c r="L1222" s="76">
        <v>805.09029999999996</v>
      </c>
      <c r="M1222" s="76">
        <v>116900</v>
      </c>
      <c r="N1222" s="76">
        <v>0.3370818915801615</v>
      </c>
      <c r="O1222" s="76">
        <v>3.6370818915801615</v>
      </c>
      <c r="P1222" s="76">
        <v>805.09029999999996</v>
      </c>
      <c r="Q1222" s="76">
        <v>155900</v>
      </c>
      <c r="R1222" s="76">
        <v>0.36639247943595771</v>
      </c>
      <c r="S1222" s="76">
        <v>4.7663924794359582</v>
      </c>
      <c r="T1222" s="76">
        <v>805.09029999999996</v>
      </c>
      <c r="U1222" s="76">
        <v>163200</v>
      </c>
      <c r="V1222" s="76">
        <v>0.42511070591299815</v>
      </c>
      <c r="W1222" s="76">
        <v>5.9251107059129984</v>
      </c>
      <c r="X1222" s="76">
        <v>805.09029999999996</v>
      </c>
      <c r="Y1222" s="76">
        <v>139300</v>
      </c>
      <c r="Z1222" s="76">
        <v>0.5435037065938354</v>
      </c>
      <c r="AA1222" s="76">
        <v>7.1435037065938349</v>
      </c>
      <c r="AB1222" s="76">
        <v>805.09029999999996</v>
      </c>
      <c r="AC1222" s="76">
        <v>175400</v>
      </c>
      <c r="AD1222" s="76">
        <v>0.4737979470556456</v>
      </c>
      <c r="AE1222" s="76">
        <v>8.173797947055645</v>
      </c>
      <c r="AF1222" s="76">
        <v>805.09029999999996</v>
      </c>
      <c r="AG1222" s="76">
        <v>71540</v>
      </c>
      <c r="AH1222" s="76">
        <v>0.45393401015228424</v>
      </c>
      <c r="AI1222" s="76">
        <v>9.2539340101522853</v>
      </c>
      <c r="AJ1222" s="76">
        <v>805.09029999999996</v>
      </c>
      <c r="AK1222" s="76">
        <v>35050</v>
      </c>
      <c r="AL1222" s="76">
        <v>0.14242177976432344</v>
      </c>
      <c r="AM1222" s="76">
        <v>10.042421779764323</v>
      </c>
    </row>
    <row r="1223" spans="1:39" x14ac:dyDescent="0.3">
      <c r="A1223" s="76">
        <v>805.10270000000003</v>
      </c>
      <c r="B1223" s="76">
        <v>49710</v>
      </c>
      <c r="C1223" s="76">
        <v>0.25017614494212381</v>
      </c>
      <c r="D1223" s="76">
        <v>805.10270000000003</v>
      </c>
      <c r="E1223" s="76">
        <v>41670</v>
      </c>
      <c r="F1223" s="76">
        <v>0.29262640449438204</v>
      </c>
      <c r="G1223" s="76">
        <v>1.3926264044943821</v>
      </c>
      <c r="H1223" s="76">
        <v>805.10270000000003</v>
      </c>
      <c r="I1223" s="76">
        <v>157900</v>
      </c>
      <c r="J1223" s="76">
        <v>0.30906243883343121</v>
      </c>
      <c r="K1223" s="76">
        <v>2.5090624388334315</v>
      </c>
      <c r="L1223" s="76">
        <v>805.10270000000003</v>
      </c>
      <c r="M1223" s="76">
        <v>117700</v>
      </c>
      <c r="N1223" s="76">
        <v>0.33938869665513266</v>
      </c>
      <c r="O1223" s="76">
        <v>3.6393886966551325</v>
      </c>
      <c r="P1223" s="76">
        <v>805.10270000000003</v>
      </c>
      <c r="Q1223" s="76">
        <v>157300</v>
      </c>
      <c r="R1223" s="76">
        <v>0.36968272620446535</v>
      </c>
      <c r="S1223" s="76">
        <v>4.7696827262044659</v>
      </c>
      <c r="T1223" s="76">
        <v>805.10270000000003</v>
      </c>
      <c r="U1223" s="76">
        <v>164900</v>
      </c>
      <c r="V1223" s="76">
        <v>0.42953894243292523</v>
      </c>
      <c r="W1223" s="76">
        <v>5.9295389424329255</v>
      </c>
      <c r="X1223" s="76">
        <v>805.10270000000003</v>
      </c>
      <c r="Y1223" s="76">
        <v>141500</v>
      </c>
      <c r="Z1223" s="76">
        <v>0.55208739758095982</v>
      </c>
      <c r="AA1223" s="76">
        <v>7.1520873975809591</v>
      </c>
      <c r="AB1223" s="76">
        <v>805.10270000000003</v>
      </c>
      <c r="AC1223" s="76">
        <v>178600</v>
      </c>
      <c r="AD1223" s="76">
        <v>0.48244192328471097</v>
      </c>
      <c r="AE1223" s="76">
        <v>8.1824419232847116</v>
      </c>
      <c r="AF1223" s="76">
        <v>805.10270000000003</v>
      </c>
      <c r="AG1223" s="76">
        <v>72750</v>
      </c>
      <c r="AH1223" s="76">
        <v>0.46161167512690354</v>
      </c>
      <c r="AI1223" s="76">
        <v>9.261611675126904</v>
      </c>
      <c r="AJ1223" s="76">
        <v>805.10270000000003</v>
      </c>
      <c r="AK1223" s="76">
        <v>35140</v>
      </c>
      <c r="AL1223" s="76">
        <v>0.14278748476229175</v>
      </c>
      <c r="AM1223" s="76">
        <v>10.042787484762291</v>
      </c>
    </row>
    <row r="1224" spans="1:39" x14ac:dyDescent="0.3">
      <c r="A1224" s="76">
        <v>805.11509999999998</v>
      </c>
      <c r="B1224" s="76">
        <v>49640</v>
      </c>
      <c r="C1224" s="76">
        <v>0.24982385505787619</v>
      </c>
      <c r="D1224" s="76">
        <v>805.11509999999998</v>
      </c>
      <c r="E1224" s="76">
        <v>41810</v>
      </c>
      <c r="F1224" s="76">
        <v>0.29360955056179777</v>
      </c>
      <c r="G1224" s="76">
        <v>1.3936095505617978</v>
      </c>
      <c r="H1224" s="76">
        <v>805.11509999999998</v>
      </c>
      <c r="I1224" s="76">
        <v>158800</v>
      </c>
      <c r="J1224" s="76">
        <v>0.31082403601487568</v>
      </c>
      <c r="K1224" s="76">
        <v>2.5108240360148759</v>
      </c>
      <c r="L1224" s="76">
        <v>805.11509999999998</v>
      </c>
      <c r="M1224" s="76">
        <v>118500</v>
      </c>
      <c r="N1224" s="76">
        <v>0.34169550173010382</v>
      </c>
      <c r="O1224" s="76">
        <v>3.6416955017301036</v>
      </c>
      <c r="P1224" s="76">
        <v>805.11509999999998</v>
      </c>
      <c r="Q1224" s="76">
        <v>158700</v>
      </c>
      <c r="R1224" s="76">
        <v>0.37297297297297299</v>
      </c>
      <c r="S1224" s="76">
        <v>4.7729729729729735</v>
      </c>
      <c r="T1224" s="76">
        <v>805.11509999999998</v>
      </c>
      <c r="U1224" s="76">
        <v>166600</v>
      </c>
      <c r="V1224" s="76">
        <v>0.43396717895285231</v>
      </c>
      <c r="W1224" s="76">
        <v>5.9339671789528525</v>
      </c>
      <c r="X1224" s="76">
        <v>805.11509999999998</v>
      </c>
      <c r="Y1224" s="76">
        <v>143700</v>
      </c>
      <c r="Z1224" s="76">
        <v>0.56067108856808423</v>
      </c>
      <c r="AA1224" s="76">
        <v>7.1606710885680842</v>
      </c>
      <c r="AB1224" s="76">
        <v>805.11509999999998</v>
      </c>
      <c r="AC1224" s="76">
        <v>181800</v>
      </c>
      <c r="AD1224" s="76">
        <v>0.49108589951377635</v>
      </c>
      <c r="AE1224" s="76">
        <v>8.1910858995137765</v>
      </c>
      <c r="AF1224" s="76">
        <v>805.11509999999998</v>
      </c>
      <c r="AG1224" s="76">
        <v>73980</v>
      </c>
      <c r="AH1224" s="76">
        <v>0.46941624365482232</v>
      </c>
      <c r="AI1224" s="76">
        <v>9.2694162436548222</v>
      </c>
      <c r="AJ1224" s="76">
        <v>805.11509999999998</v>
      </c>
      <c r="AK1224" s="76">
        <v>35240</v>
      </c>
      <c r="AL1224" s="76">
        <v>0.14319382364892319</v>
      </c>
      <c r="AM1224" s="76">
        <v>10.043193823648924</v>
      </c>
    </row>
    <row r="1225" spans="1:39" x14ac:dyDescent="0.3">
      <c r="A1225" s="76">
        <v>805.12760000000003</v>
      </c>
      <c r="B1225" s="76">
        <v>49540</v>
      </c>
      <c r="C1225" s="76">
        <v>0.24932058379466532</v>
      </c>
      <c r="D1225" s="76">
        <v>805.12760000000003</v>
      </c>
      <c r="E1225" s="76">
        <v>41950</v>
      </c>
      <c r="F1225" s="76">
        <v>0.2945926966292135</v>
      </c>
      <c r="G1225" s="76">
        <v>1.3945926966292137</v>
      </c>
      <c r="H1225" s="76">
        <v>805.12760000000003</v>
      </c>
      <c r="I1225" s="76">
        <v>159600</v>
      </c>
      <c r="J1225" s="76">
        <v>0.3123899001761597</v>
      </c>
      <c r="K1225" s="76">
        <v>2.51238990017616</v>
      </c>
      <c r="L1225" s="76">
        <v>805.12760000000003</v>
      </c>
      <c r="M1225" s="76">
        <v>119200</v>
      </c>
      <c r="N1225" s="76">
        <v>0.34371395617070355</v>
      </c>
      <c r="O1225" s="76">
        <v>3.6437139561707035</v>
      </c>
      <c r="P1225" s="76">
        <v>805.12760000000003</v>
      </c>
      <c r="Q1225" s="76">
        <v>159900</v>
      </c>
      <c r="R1225" s="76">
        <v>0.37579318448883664</v>
      </c>
      <c r="S1225" s="76">
        <v>4.7757931844888368</v>
      </c>
      <c r="T1225" s="76">
        <v>805.12760000000003</v>
      </c>
      <c r="U1225" s="76">
        <v>168300</v>
      </c>
      <c r="V1225" s="76">
        <v>0.43839541547277938</v>
      </c>
      <c r="W1225" s="76">
        <v>5.9383954154727796</v>
      </c>
      <c r="X1225" s="76">
        <v>805.12760000000003</v>
      </c>
      <c r="Y1225" s="76">
        <v>145900</v>
      </c>
      <c r="Z1225" s="76">
        <v>0.56925477955520876</v>
      </c>
      <c r="AA1225" s="76">
        <v>7.1692547795552084</v>
      </c>
      <c r="AB1225" s="76">
        <v>805.12760000000003</v>
      </c>
      <c r="AC1225" s="76">
        <v>185100</v>
      </c>
      <c r="AD1225" s="76">
        <v>0.5</v>
      </c>
      <c r="AE1225" s="76">
        <v>8.1999999999999993</v>
      </c>
      <c r="AF1225" s="76">
        <v>805.12760000000003</v>
      </c>
      <c r="AG1225" s="76">
        <v>75250</v>
      </c>
      <c r="AH1225" s="76">
        <v>0.4774746192893401</v>
      </c>
      <c r="AI1225" s="76">
        <v>9.2774746192893414</v>
      </c>
      <c r="AJ1225" s="76">
        <v>805.12760000000003</v>
      </c>
      <c r="AK1225" s="76">
        <v>35330</v>
      </c>
      <c r="AL1225" s="76">
        <v>0.1435595286468915</v>
      </c>
      <c r="AM1225" s="76">
        <v>10.043559528646892</v>
      </c>
    </row>
    <row r="1226" spans="1:39" x14ac:dyDescent="0.3">
      <c r="A1226" s="76">
        <v>805.14</v>
      </c>
      <c r="B1226" s="76">
        <v>49430</v>
      </c>
      <c r="C1226" s="76">
        <v>0.24876698540513337</v>
      </c>
      <c r="D1226" s="76">
        <v>805.14</v>
      </c>
      <c r="E1226" s="76">
        <v>42090</v>
      </c>
      <c r="F1226" s="76">
        <v>0.29557584269662923</v>
      </c>
      <c r="G1226" s="76">
        <v>1.3955758426966294</v>
      </c>
      <c r="H1226" s="76">
        <v>805.14</v>
      </c>
      <c r="I1226" s="76">
        <v>160400</v>
      </c>
      <c r="J1226" s="76">
        <v>0.31395576433744371</v>
      </c>
      <c r="K1226" s="76">
        <v>2.5139557643374437</v>
      </c>
      <c r="L1226" s="76">
        <v>805.14</v>
      </c>
      <c r="M1226" s="76">
        <v>119800</v>
      </c>
      <c r="N1226" s="76">
        <v>0.34544405997693195</v>
      </c>
      <c r="O1226" s="76">
        <v>3.6454440599769318</v>
      </c>
      <c r="P1226" s="76">
        <v>805.14</v>
      </c>
      <c r="Q1226" s="76">
        <v>161100</v>
      </c>
      <c r="R1226" s="76">
        <v>0.37861339600470034</v>
      </c>
      <c r="S1226" s="76">
        <v>4.778613396004701</v>
      </c>
      <c r="T1226" s="76">
        <v>805.14</v>
      </c>
      <c r="U1226" s="76">
        <v>170000</v>
      </c>
      <c r="V1226" s="76">
        <v>0.44282365199270646</v>
      </c>
      <c r="W1226" s="76">
        <v>5.9428236519927067</v>
      </c>
      <c r="X1226" s="76">
        <v>805.14</v>
      </c>
      <c r="Y1226" s="76">
        <v>148100</v>
      </c>
      <c r="Z1226" s="76">
        <v>0.57783847054233317</v>
      </c>
      <c r="AA1226" s="76">
        <v>7.1778384705423326</v>
      </c>
      <c r="AB1226" s="76">
        <v>805.14</v>
      </c>
      <c r="AC1226" s="76">
        <v>188400</v>
      </c>
      <c r="AD1226" s="76">
        <v>0.50891410048622365</v>
      </c>
      <c r="AE1226" s="76">
        <v>8.2089141004862238</v>
      </c>
      <c r="AF1226" s="76">
        <v>805.14</v>
      </c>
      <c r="AG1226" s="76">
        <v>76530</v>
      </c>
      <c r="AH1226" s="76">
        <v>0.48559644670050761</v>
      </c>
      <c r="AI1226" s="76">
        <v>9.2855964467005077</v>
      </c>
      <c r="AJ1226" s="76">
        <v>805.14</v>
      </c>
      <c r="AK1226" s="76">
        <v>35430</v>
      </c>
      <c r="AL1226" s="76">
        <v>0.14396586753352295</v>
      </c>
      <c r="AM1226" s="76">
        <v>10.043965867533524</v>
      </c>
    </row>
    <row r="1227" spans="1:39" x14ac:dyDescent="0.3">
      <c r="A1227" s="76">
        <v>805.15239999999994</v>
      </c>
      <c r="B1227" s="76">
        <v>49300</v>
      </c>
      <c r="C1227" s="76">
        <v>0.24811273276295923</v>
      </c>
      <c r="D1227" s="76">
        <v>805.15239999999994</v>
      </c>
      <c r="E1227" s="76">
        <v>42220</v>
      </c>
      <c r="F1227" s="76">
        <v>0.29648876404494384</v>
      </c>
      <c r="G1227" s="76">
        <v>1.3964887640449439</v>
      </c>
      <c r="H1227" s="76">
        <v>805.15239999999994</v>
      </c>
      <c r="I1227" s="76">
        <v>161000</v>
      </c>
      <c r="J1227" s="76">
        <v>0.31513016245840675</v>
      </c>
      <c r="K1227" s="76">
        <v>2.5151301624584068</v>
      </c>
      <c r="L1227" s="76">
        <v>805.15239999999994</v>
      </c>
      <c r="M1227" s="76">
        <v>120400</v>
      </c>
      <c r="N1227" s="76">
        <v>0.34717416378316035</v>
      </c>
      <c r="O1227" s="76">
        <v>3.6471741637831601</v>
      </c>
      <c r="P1227" s="76">
        <v>805.15239999999994</v>
      </c>
      <c r="Q1227" s="76">
        <v>162100</v>
      </c>
      <c r="R1227" s="76">
        <v>0.3809635722679201</v>
      </c>
      <c r="S1227" s="76">
        <v>4.78096357226792</v>
      </c>
      <c r="T1227" s="76">
        <v>805.15239999999994</v>
      </c>
      <c r="U1227" s="76">
        <v>171600</v>
      </c>
      <c r="V1227" s="76">
        <v>0.44699140401146131</v>
      </c>
      <c r="W1227" s="76">
        <v>5.9469914040114613</v>
      </c>
      <c r="X1227" s="76">
        <v>805.15239999999994</v>
      </c>
      <c r="Y1227" s="76">
        <v>150300</v>
      </c>
      <c r="Z1227" s="76">
        <v>0.5864221615294577</v>
      </c>
      <c r="AA1227" s="76">
        <v>7.1864221615294577</v>
      </c>
      <c r="AB1227" s="76">
        <v>805.15239999999994</v>
      </c>
      <c r="AC1227" s="76">
        <v>191800</v>
      </c>
      <c r="AD1227" s="76">
        <v>0.51809832522960564</v>
      </c>
      <c r="AE1227" s="76">
        <v>8.2180983252296063</v>
      </c>
      <c r="AF1227" s="76">
        <v>805.15239999999994</v>
      </c>
      <c r="AG1227" s="76">
        <v>77850</v>
      </c>
      <c r="AH1227" s="76">
        <v>0.49397208121827413</v>
      </c>
      <c r="AI1227" s="76">
        <v>9.2939720812182749</v>
      </c>
      <c r="AJ1227" s="76">
        <v>805.15239999999994</v>
      </c>
      <c r="AK1227" s="76">
        <v>35520</v>
      </c>
      <c r="AL1227" s="76">
        <v>0.14433157253149126</v>
      </c>
      <c r="AM1227" s="76">
        <v>10.044331572531492</v>
      </c>
    </row>
    <row r="1228" spans="1:39" x14ac:dyDescent="0.3">
      <c r="A1228" s="76">
        <v>805.16480000000001</v>
      </c>
      <c r="B1228" s="76">
        <v>49160</v>
      </c>
      <c r="C1228" s="76">
        <v>0.247408152994464</v>
      </c>
      <c r="D1228" s="76">
        <v>805.16480000000001</v>
      </c>
      <c r="E1228" s="76">
        <v>42360</v>
      </c>
      <c r="F1228" s="76">
        <v>0.29747191011235957</v>
      </c>
      <c r="G1228" s="76">
        <v>1.3974719101123596</v>
      </c>
      <c r="H1228" s="76">
        <v>805.16480000000001</v>
      </c>
      <c r="I1228" s="76">
        <v>161600</v>
      </c>
      <c r="J1228" s="76">
        <v>0.31630456057936973</v>
      </c>
      <c r="K1228" s="76">
        <v>2.5163045605793699</v>
      </c>
      <c r="L1228" s="76">
        <v>805.16480000000001</v>
      </c>
      <c r="M1228" s="76">
        <v>120900</v>
      </c>
      <c r="N1228" s="76">
        <v>0.34861591695501731</v>
      </c>
      <c r="O1228" s="76">
        <v>3.6486159169550172</v>
      </c>
      <c r="P1228" s="76">
        <v>805.16480000000001</v>
      </c>
      <c r="Q1228" s="76">
        <v>163100</v>
      </c>
      <c r="R1228" s="76">
        <v>0.38331374853113981</v>
      </c>
      <c r="S1228" s="76">
        <v>4.7833137485311399</v>
      </c>
      <c r="T1228" s="76">
        <v>805.16480000000001</v>
      </c>
      <c r="U1228" s="76">
        <v>173200</v>
      </c>
      <c r="V1228" s="76">
        <v>0.45115915603021622</v>
      </c>
      <c r="W1228" s="76">
        <v>5.9511591560302159</v>
      </c>
      <c r="X1228" s="76">
        <v>805.16480000000001</v>
      </c>
      <c r="Y1228" s="76">
        <v>152600</v>
      </c>
      <c r="Z1228" s="76">
        <v>0.59539602028872418</v>
      </c>
      <c r="AA1228" s="76">
        <v>7.1953960202887242</v>
      </c>
      <c r="AB1228" s="76">
        <v>805.16480000000001</v>
      </c>
      <c r="AC1228" s="76">
        <v>195200</v>
      </c>
      <c r="AD1228" s="76">
        <v>0.52728254997298762</v>
      </c>
      <c r="AE1228" s="76">
        <v>8.2272825499729869</v>
      </c>
      <c r="AF1228" s="76">
        <v>805.16480000000001</v>
      </c>
      <c r="AG1228" s="76">
        <v>79190</v>
      </c>
      <c r="AH1228" s="76">
        <v>0.50247461928934012</v>
      </c>
      <c r="AI1228" s="76">
        <v>9.3024746192893417</v>
      </c>
      <c r="AJ1228" s="76">
        <v>805.16480000000001</v>
      </c>
      <c r="AK1228" s="76">
        <v>35620</v>
      </c>
      <c r="AL1228" s="76">
        <v>0.14473791141812273</v>
      </c>
      <c r="AM1228" s="76">
        <v>10.044737911418123</v>
      </c>
    </row>
    <row r="1229" spans="1:39" x14ac:dyDescent="0.3">
      <c r="A1229" s="76">
        <v>805.17719999999997</v>
      </c>
      <c r="B1229" s="76">
        <v>48990</v>
      </c>
      <c r="C1229" s="76">
        <v>0.24655259184700554</v>
      </c>
      <c r="D1229" s="76">
        <v>805.17719999999997</v>
      </c>
      <c r="E1229" s="76">
        <v>42480</v>
      </c>
      <c r="F1229" s="76">
        <v>0.29831460674157301</v>
      </c>
      <c r="G1229" s="76">
        <v>1.398314606741573</v>
      </c>
      <c r="H1229" s="76">
        <v>805.17719999999997</v>
      </c>
      <c r="I1229" s="76">
        <v>162100</v>
      </c>
      <c r="J1229" s="76">
        <v>0.31728322568017225</v>
      </c>
      <c r="K1229" s="76">
        <v>2.5172832256801723</v>
      </c>
      <c r="L1229" s="76">
        <v>805.17719999999997</v>
      </c>
      <c r="M1229" s="76">
        <v>121400</v>
      </c>
      <c r="N1229" s="76">
        <v>0.35005767012687428</v>
      </c>
      <c r="O1229" s="76">
        <v>3.6500576701268743</v>
      </c>
      <c r="P1229" s="76">
        <v>805.17719999999997</v>
      </c>
      <c r="Q1229" s="76">
        <v>164000</v>
      </c>
      <c r="R1229" s="76">
        <v>0.38542890716803763</v>
      </c>
      <c r="S1229" s="76">
        <v>4.785428907168038</v>
      </c>
      <c r="T1229" s="76">
        <v>805.17719999999997</v>
      </c>
      <c r="U1229" s="76">
        <v>174800</v>
      </c>
      <c r="V1229" s="76">
        <v>0.45532690804897108</v>
      </c>
      <c r="W1229" s="76">
        <v>5.9553269080489715</v>
      </c>
      <c r="X1229" s="76">
        <v>805.17719999999997</v>
      </c>
      <c r="Y1229" s="76">
        <v>154900</v>
      </c>
      <c r="Z1229" s="76">
        <v>0.60436987904799067</v>
      </c>
      <c r="AA1229" s="76">
        <v>7.2043698790479906</v>
      </c>
      <c r="AB1229" s="76">
        <v>805.17719999999997</v>
      </c>
      <c r="AC1229" s="76">
        <v>198700</v>
      </c>
      <c r="AD1229" s="76">
        <v>0.53673689897352783</v>
      </c>
      <c r="AE1229" s="76">
        <v>8.2367368989735272</v>
      </c>
      <c r="AF1229" s="76">
        <v>805.17719999999997</v>
      </c>
      <c r="AG1229" s="76">
        <v>80550</v>
      </c>
      <c r="AH1229" s="76">
        <v>0.51110406091370564</v>
      </c>
      <c r="AI1229" s="76">
        <v>9.3111040609137063</v>
      </c>
      <c r="AJ1229" s="76">
        <v>805.17719999999997</v>
      </c>
      <c r="AK1229" s="76">
        <v>35710</v>
      </c>
      <c r="AL1229" s="76">
        <v>0.14510361641609101</v>
      </c>
      <c r="AM1229" s="76">
        <v>10.045103616416091</v>
      </c>
    </row>
    <row r="1230" spans="1:39" x14ac:dyDescent="0.3">
      <c r="A1230" s="76">
        <v>805.18960000000004</v>
      </c>
      <c r="B1230" s="76">
        <v>48810</v>
      </c>
      <c r="C1230" s="76">
        <v>0.24564670357322596</v>
      </c>
      <c r="D1230" s="76">
        <v>805.18960000000004</v>
      </c>
      <c r="E1230" s="76">
        <v>42600</v>
      </c>
      <c r="F1230" s="76">
        <v>0.2991573033707865</v>
      </c>
      <c r="G1230" s="76">
        <v>1.3991573033707865</v>
      </c>
      <c r="H1230" s="76">
        <v>805.18960000000004</v>
      </c>
      <c r="I1230" s="76">
        <v>162500</v>
      </c>
      <c r="J1230" s="76">
        <v>0.31806615776081426</v>
      </c>
      <c r="K1230" s="76">
        <v>2.5180661577608143</v>
      </c>
      <c r="L1230" s="76">
        <v>805.18960000000004</v>
      </c>
      <c r="M1230" s="76">
        <v>121800</v>
      </c>
      <c r="N1230" s="76">
        <v>0.35121107266435986</v>
      </c>
      <c r="O1230" s="76">
        <v>3.6512110726643598</v>
      </c>
      <c r="P1230" s="76">
        <v>805.18960000000004</v>
      </c>
      <c r="Q1230" s="76">
        <v>164800</v>
      </c>
      <c r="R1230" s="76">
        <v>0.38730904817861339</v>
      </c>
      <c r="S1230" s="76">
        <v>4.7873090481786136</v>
      </c>
      <c r="T1230" s="76">
        <v>805.18960000000004</v>
      </c>
      <c r="U1230" s="76">
        <v>176200</v>
      </c>
      <c r="V1230" s="76">
        <v>0.45897369106538161</v>
      </c>
      <c r="W1230" s="76">
        <v>5.9589736910653812</v>
      </c>
      <c r="X1230" s="76">
        <v>805.18960000000004</v>
      </c>
      <c r="Y1230" s="76">
        <v>157200</v>
      </c>
      <c r="Z1230" s="76">
        <v>0.61334373780725715</v>
      </c>
      <c r="AA1230" s="76">
        <v>7.2133437378072571</v>
      </c>
      <c r="AB1230" s="76">
        <v>805.18960000000004</v>
      </c>
      <c r="AC1230" s="76">
        <v>202200</v>
      </c>
      <c r="AD1230" s="76">
        <v>0.54619124797406804</v>
      </c>
      <c r="AE1230" s="76">
        <v>8.2461912479740676</v>
      </c>
      <c r="AF1230" s="76">
        <v>805.18960000000004</v>
      </c>
      <c r="AG1230" s="76">
        <v>81940</v>
      </c>
      <c r="AH1230" s="76">
        <v>0.51992385786802031</v>
      </c>
      <c r="AI1230" s="76">
        <v>9.3199238578680212</v>
      </c>
      <c r="AJ1230" s="76">
        <v>805.18960000000004</v>
      </c>
      <c r="AK1230" s="76">
        <v>35810</v>
      </c>
      <c r="AL1230" s="76">
        <v>0.14550995530272248</v>
      </c>
      <c r="AM1230" s="76">
        <v>10.045509955302723</v>
      </c>
    </row>
    <row r="1231" spans="1:39" x14ac:dyDescent="0.3">
      <c r="A1231" s="76">
        <v>805.202</v>
      </c>
      <c r="B1231" s="76">
        <v>48620</v>
      </c>
      <c r="C1231" s="76">
        <v>0.2446904881731253</v>
      </c>
      <c r="D1231" s="76">
        <v>805.202</v>
      </c>
      <c r="E1231" s="76">
        <v>42700</v>
      </c>
      <c r="F1231" s="76">
        <v>0.29985955056179775</v>
      </c>
      <c r="G1231" s="76">
        <v>1.3998595505617979</v>
      </c>
      <c r="H1231" s="76">
        <v>805.202</v>
      </c>
      <c r="I1231" s="76">
        <v>162800</v>
      </c>
      <c r="J1231" s="76">
        <v>0.31865335682129575</v>
      </c>
      <c r="K1231" s="76">
        <v>2.5186533568212961</v>
      </c>
      <c r="L1231" s="76">
        <v>805.202</v>
      </c>
      <c r="M1231" s="76">
        <v>122200</v>
      </c>
      <c r="N1231" s="76">
        <v>0.35236447520184544</v>
      </c>
      <c r="O1231" s="76">
        <v>3.6523644752018454</v>
      </c>
      <c r="P1231" s="76">
        <v>805.202</v>
      </c>
      <c r="Q1231" s="76">
        <v>165500</v>
      </c>
      <c r="R1231" s="76">
        <v>0.38895417156286721</v>
      </c>
      <c r="S1231" s="76">
        <v>4.7889541715628674</v>
      </c>
      <c r="T1231" s="76">
        <v>805.202</v>
      </c>
      <c r="U1231" s="76">
        <v>177700</v>
      </c>
      <c r="V1231" s="76">
        <v>0.4628809585829643</v>
      </c>
      <c r="W1231" s="76">
        <v>5.9628809585829643</v>
      </c>
      <c r="X1231" s="76">
        <v>805.202</v>
      </c>
      <c r="Y1231" s="76">
        <v>159500</v>
      </c>
      <c r="Z1231" s="76">
        <v>0.62231759656652363</v>
      </c>
      <c r="AA1231" s="76">
        <v>7.2223175965665236</v>
      </c>
      <c r="AB1231" s="76">
        <v>805.202</v>
      </c>
      <c r="AC1231" s="76">
        <v>205700</v>
      </c>
      <c r="AD1231" s="76">
        <v>0.55564559697460836</v>
      </c>
      <c r="AE1231" s="76">
        <v>8.2556455969746079</v>
      </c>
      <c r="AF1231" s="76">
        <v>805.202</v>
      </c>
      <c r="AG1231" s="76">
        <v>83360</v>
      </c>
      <c r="AH1231" s="76">
        <v>0.52893401015228425</v>
      </c>
      <c r="AI1231" s="76">
        <v>9.3289340101522846</v>
      </c>
      <c r="AJ1231" s="76">
        <v>805.202</v>
      </c>
      <c r="AK1231" s="76">
        <v>35900</v>
      </c>
      <c r="AL1231" s="76">
        <v>0.14587566030069077</v>
      </c>
      <c r="AM1231" s="76">
        <v>10.045875660300691</v>
      </c>
    </row>
    <row r="1232" spans="1:39" x14ac:dyDescent="0.3">
      <c r="A1232" s="76">
        <v>805.21450000000004</v>
      </c>
      <c r="B1232" s="76">
        <v>48420</v>
      </c>
      <c r="C1232" s="76">
        <v>0.24368394564670356</v>
      </c>
      <c r="D1232" s="76">
        <v>805.21450000000004</v>
      </c>
      <c r="E1232" s="76">
        <v>42800</v>
      </c>
      <c r="F1232" s="76">
        <v>0.300561797752809</v>
      </c>
      <c r="G1232" s="76">
        <v>1.4005617977528091</v>
      </c>
      <c r="H1232" s="76">
        <v>805.21450000000004</v>
      </c>
      <c r="I1232" s="76">
        <v>163000</v>
      </c>
      <c r="J1232" s="76">
        <v>0.31904482286161673</v>
      </c>
      <c r="K1232" s="76">
        <v>2.5190448228616171</v>
      </c>
      <c r="L1232" s="76">
        <v>805.21450000000004</v>
      </c>
      <c r="M1232" s="76">
        <v>122500</v>
      </c>
      <c r="N1232" s="76">
        <v>0.35322952710495964</v>
      </c>
      <c r="O1232" s="76">
        <v>3.6532295271049593</v>
      </c>
      <c r="P1232" s="76">
        <v>805.21450000000004</v>
      </c>
      <c r="Q1232" s="76">
        <v>166200</v>
      </c>
      <c r="R1232" s="76">
        <v>0.39059929494712103</v>
      </c>
      <c r="S1232" s="76">
        <v>4.7905992949471212</v>
      </c>
      <c r="T1232" s="76">
        <v>805.21450000000004</v>
      </c>
      <c r="U1232" s="76">
        <v>179100</v>
      </c>
      <c r="V1232" s="76">
        <v>0.46652774159937482</v>
      </c>
      <c r="W1232" s="76">
        <v>5.9665277415993749</v>
      </c>
      <c r="X1232" s="76">
        <v>805.21450000000004</v>
      </c>
      <c r="Y1232" s="76">
        <v>161900</v>
      </c>
      <c r="Z1232" s="76">
        <v>0.63168162309793208</v>
      </c>
      <c r="AA1232" s="76">
        <v>7.2316816230979315</v>
      </c>
      <c r="AB1232" s="76">
        <v>805.21450000000004</v>
      </c>
      <c r="AC1232" s="76">
        <v>209300</v>
      </c>
      <c r="AD1232" s="76">
        <v>0.5653700702323069</v>
      </c>
      <c r="AE1232" s="76">
        <v>8.2653700702323079</v>
      </c>
      <c r="AF1232" s="76">
        <v>805.21450000000004</v>
      </c>
      <c r="AG1232" s="76">
        <v>84800</v>
      </c>
      <c r="AH1232" s="76">
        <v>0.53807106598984766</v>
      </c>
      <c r="AI1232" s="76">
        <v>9.3380710659898476</v>
      </c>
      <c r="AJ1232" s="76">
        <v>805.21450000000004</v>
      </c>
      <c r="AK1232" s="76">
        <v>36000</v>
      </c>
      <c r="AL1232" s="76">
        <v>0.14628199918732224</v>
      </c>
      <c r="AM1232" s="76">
        <v>10.046281999187322</v>
      </c>
    </row>
    <row r="1233" spans="1:39" x14ac:dyDescent="0.3">
      <c r="A1233" s="76">
        <v>805.2269</v>
      </c>
      <c r="B1233" s="76">
        <v>48200</v>
      </c>
      <c r="C1233" s="76">
        <v>0.24257674886763966</v>
      </c>
      <c r="D1233" s="76">
        <v>805.2269</v>
      </c>
      <c r="E1233" s="76">
        <v>42870</v>
      </c>
      <c r="F1233" s="76">
        <v>0.30105337078651684</v>
      </c>
      <c r="G1233" s="76">
        <v>1.4010533707865169</v>
      </c>
      <c r="H1233" s="76">
        <v>805.2269</v>
      </c>
      <c r="I1233" s="76">
        <v>163100</v>
      </c>
      <c r="J1233" s="76">
        <v>0.31924055588177724</v>
      </c>
      <c r="K1233" s="76">
        <v>2.5192405558817774</v>
      </c>
      <c r="L1233" s="76">
        <v>805.2269</v>
      </c>
      <c r="M1233" s="76">
        <v>122700</v>
      </c>
      <c r="N1233" s="76">
        <v>0.3538062283737024</v>
      </c>
      <c r="O1233" s="76">
        <v>3.6538062283737021</v>
      </c>
      <c r="P1233" s="76">
        <v>805.2269</v>
      </c>
      <c r="Q1233" s="76">
        <v>166700</v>
      </c>
      <c r="R1233" s="76">
        <v>0.39177438307873091</v>
      </c>
      <c r="S1233" s="76">
        <v>4.7917743830787316</v>
      </c>
      <c r="T1233" s="76">
        <v>805.2269</v>
      </c>
      <c r="U1233" s="76">
        <v>180400</v>
      </c>
      <c r="V1233" s="76">
        <v>0.46991404011461319</v>
      </c>
      <c r="W1233" s="76">
        <v>5.9699140401146131</v>
      </c>
      <c r="X1233" s="76">
        <v>805.2269</v>
      </c>
      <c r="Y1233" s="76">
        <v>164300</v>
      </c>
      <c r="Z1233" s="76">
        <v>0.64104564962934063</v>
      </c>
      <c r="AA1233" s="76">
        <v>7.2410456496293403</v>
      </c>
      <c r="AB1233" s="76">
        <v>805.2269</v>
      </c>
      <c r="AC1233" s="76">
        <v>213000</v>
      </c>
      <c r="AD1233" s="76">
        <v>0.57536466774716366</v>
      </c>
      <c r="AE1233" s="76">
        <v>8.2753646677471639</v>
      </c>
      <c r="AF1233" s="76">
        <v>805.2269</v>
      </c>
      <c r="AG1233" s="76">
        <v>86260</v>
      </c>
      <c r="AH1233" s="76">
        <v>0.54733502538071066</v>
      </c>
      <c r="AI1233" s="76">
        <v>9.3473350253807119</v>
      </c>
      <c r="AJ1233" s="76">
        <v>805.2269</v>
      </c>
      <c r="AK1233" s="76">
        <v>36090</v>
      </c>
      <c r="AL1233" s="76">
        <v>0.14664770418529052</v>
      </c>
      <c r="AM1233" s="76">
        <v>10.046647704185292</v>
      </c>
    </row>
    <row r="1234" spans="1:39" x14ac:dyDescent="0.3">
      <c r="A1234" s="76">
        <v>805.23929999999996</v>
      </c>
      <c r="B1234" s="76">
        <v>47980</v>
      </c>
      <c r="C1234" s="76">
        <v>0.24146955208857573</v>
      </c>
      <c r="D1234" s="76">
        <v>805.23929999999996</v>
      </c>
      <c r="E1234" s="76">
        <v>42930</v>
      </c>
      <c r="F1234" s="76">
        <v>0.30147471910112361</v>
      </c>
      <c r="G1234" s="76">
        <v>1.4014747191011236</v>
      </c>
      <c r="H1234" s="76">
        <v>805.23929999999996</v>
      </c>
      <c r="I1234" s="76">
        <v>163200</v>
      </c>
      <c r="J1234" s="76">
        <v>0.31943628890193776</v>
      </c>
      <c r="K1234" s="76">
        <v>2.5194362889019377</v>
      </c>
      <c r="L1234" s="76">
        <v>805.23929999999996</v>
      </c>
      <c r="M1234" s="76">
        <v>122900</v>
      </c>
      <c r="N1234" s="76">
        <v>0.35438292964244522</v>
      </c>
      <c r="O1234" s="76">
        <v>3.6543829296424448</v>
      </c>
      <c r="P1234" s="76">
        <v>805.23929999999996</v>
      </c>
      <c r="Q1234" s="76">
        <v>167100</v>
      </c>
      <c r="R1234" s="76">
        <v>0.3927144535840188</v>
      </c>
      <c r="S1234" s="76">
        <v>4.7927144535840194</v>
      </c>
      <c r="T1234" s="76">
        <v>805.23929999999996</v>
      </c>
      <c r="U1234" s="76">
        <v>181700</v>
      </c>
      <c r="V1234" s="76">
        <v>0.47330033862985155</v>
      </c>
      <c r="W1234" s="76">
        <v>5.9733003386298513</v>
      </c>
      <c r="X1234" s="76">
        <v>805.23929999999996</v>
      </c>
      <c r="Y1234" s="76">
        <v>166700</v>
      </c>
      <c r="Z1234" s="76">
        <v>0.65040967616074907</v>
      </c>
      <c r="AA1234" s="76">
        <v>7.2504096761607491</v>
      </c>
      <c r="AB1234" s="76">
        <v>805.23929999999996</v>
      </c>
      <c r="AC1234" s="76">
        <v>216600</v>
      </c>
      <c r="AD1234" s="76">
        <v>0.5850891410048622</v>
      </c>
      <c r="AE1234" s="76">
        <v>8.2850891410048622</v>
      </c>
      <c r="AF1234" s="76">
        <v>805.23929999999996</v>
      </c>
      <c r="AG1234" s="76">
        <v>87740</v>
      </c>
      <c r="AH1234" s="76">
        <v>0.55672588832487313</v>
      </c>
      <c r="AI1234" s="76">
        <v>9.3567258883248741</v>
      </c>
      <c r="AJ1234" s="76">
        <v>805.23929999999996</v>
      </c>
      <c r="AK1234" s="76">
        <v>36190</v>
      </c>
      <c r="AL1234" s="76">
        <v>0.14705404307192199</v>
      </c>
      <c r="AM1234" s="76">
        <v>10.047054043071922</v>
      </c>
    </row>
    <row r="1235" spans="1:39" x14ac:dyDescent="0.3">
      <c r="A1235" s="76">
        <v>805.25170000000003</v>
      </c>
      <c r="B1235" s="76">
        <v>47750</v>
      </c>
      <c r="C1235" s="76">
        <v>0.24031202818319075</v>
      </c>
      <c r="D1235" s="76">
        <v>805.25170000000003</v>
      </c>
      <c r="E1235" s="76">
        <v>42980</v>
      </c>
      <c r="F1235" s="76">
        <v>0.30182584269662921</v>
      </c>
      <c r="G1235" s="76">
        <v>1.4018258426966292</v>
      </c>
      <c r="H1235" s="76">
        <v>805.25170000000003</v>
      </c>
      <c r="I1235" s="76">
        <v>163100</v>
      </c>
      <c r="J1235" s="76">
        <v>0.31924055588177724</v>
      </c>
      <c r="K1235" s="76">
        <v>2.5192405558817774</v>
      </c>
      <c r="L1235" s="76">
        <v>805.25170000000003</v>
      </c>
      <c r="M1235" s="76">
        <v>123000</v>
      </c>
      <c r="N1235" s="76">
        <v>0.3546712802768166</v>
      </c>
      <c r="O1235" s="76">
        <v>3.6546712802768164</v>
      </c>
      <c r="P1235" s="76">
        <v>805.25170000000003</v>
      </c>
      <c r="Q1235" s="76">
        <v>167500</v>
      </c>
      <c r="R1235" s="76">
        <v>0.39365452408930668</v>
      </c>
      <c r="S1235" s="76">
        <v>4.7936545240893071</v>
      </c>
      <c r="T1235" s="76">
        <v>805.25170000000003</v>
      </c>
      <c r="U1235" s="76">
        <v>182900</v>
      </c>
      <c r="V1235" s="76">
        <v>0.47642615264391769</v>
      </c>
      <c r="W1235" s="76">
        <v>5.976426152643918</v>
      </c>
      <c r="X1235" s="76">
        <v>805.25170000000003</v>
      </c>
      <c r="Y1235" s="76">
        <v>169100</v>
      </c>
      <c r="Z1235" s="76">
        <v>0.65977370269215763</v>
      </c>
      <c r="AA1235" s="76">
        <v>7.2597737026921569</v>
      </c>
      <c r="AB1235" s="76">
        <v>805.25170000000003</v>
      </c>
      <c r="AC1235" s="76">
        <v>220300</v>
      </c>
      <c r="AD1235" s="76">
        <v>0.59508373851971907</v>
      </c>
      <c r="AE1235" s="76">
        <v>8.29508373851972</v>
      </c>
      <c r="AF1235" s="76">
        <v>805.25170000000003</v>
      </c>
      <c r="AG1235" s="76">
        <v>89250</v>
      </c>
      <c r="AH1235" s="76">
        <v>0.56630710659898476</v>
      </c>
      <c r="AI1235" s="76">
        <v>9.3663071065989847</v>
      </c>
      <c r="AJ1235" s="76">
        <v>805.25170000000003</v>
      </c>
      <c r="AK1235" s="76">
        <v>36280</v>
      </c>
      <c r="AL1235" s="76">
        <v>0.14741974806989028</v>
      </c>
      <c r="AM1235" s="76">
        <v>10.04741974806989</v>
      </c>
    </row>
    <row r="1236" spans="1:39" x14ac:dyDescent="0.3">
      <c r="A1236" s="76">
        <v>805.26409999999998</v>
      </c>
      <c r="B1236" s="76">
        <v>47510</v>
      </c>
      <c r="C1236" s="76">
        <v>0.23910417715148466</v>
      </c>
      <c r="D1236" s="76">
        <v>805.26409999999998</v>
      </c>
      <c r="E1236" s="76">
        <v>43000</v>
      </c>
      <c r="F1236" s="76">
        <v>0.30196629213483145</v>
      </c>
      <c r="G1236" s="76">
        <v>1.4019662921348315</v>
      </c>
      <c r="H1236" s="76">
        <v>805.26409999999998</v>
      </c>
      <c r="I1236" s="76">
        <v>162900</v>
      </c>
      <c r="J1236" s="76">
        <v>0.31884908984145627</v>
      </c>
      <c r="K1236" s="76">
        <v>2.5188490898414564</v>
      </c>
      <c r="L1236" s="76">
        <v>805.26409999999998</v>
      </c>
      <c r="M1236" s="76">
        <v>123100</v>
      </c>
      <c r="N1236" s="76">
        <v>0.35495963091118798</v>
      </c>
      <c r="O1236" s="76">
        <v>3.654959630911188</v>
      </c>
      <c r="P1236" s="76">
        <v>805.26409999999998</v>
      </c>
      <c r="Q1236" s="76">
        <v>167700</v>
      </c>
      <c r="R1236" s="76">
        <v>0.39412455934195062</v>
      </c>
      <c r="S1236" s="76">
        <v>4.7941245593419506</v>
      </c>
      <c r="T1236" s="76">
        <v>805.26409999999998</v>
      </c>
      <c r="U1236" s="76">
        <v>184000</v>
      </c>
      <c r="V1236" s="76">
        <v>0.47929148215681167</v>
      </c>
      <c r="W1236" s="76">
        <v>5.9792914821568113</v>
      </c>
      <c r="X1236" s="76">
        <v>805.26409999999998</v>
      </c>
      <c r="Y1236" s="76">
        <v>171500</v>
      </c>
      <c r="Z1236" s="76">
        <v>0.66913772922356618</v>
      </c>
      <c r="AA1236" s="76">
        <v>7.2691377292235657</v>
      </c>
      <c r="AB1236" s="76">
        <v>805.26409999999998</v>
      </c>
      <c r="AC1236" s="76">
        <v>224000</v>
      </c>
      <c r="AD1236" s="76">
        <v>0.60507833603457595</v>
      </c>
      <c r="AE1236" s="76">
        <v>8.3050783360345761</v>
      </c>
      <c r="AF1236" s="76">
        <v>805.26409999999998</v>
      </c>
      <c r="AG1236" s="76">
        <v>90770</v>
      </c>
      <c r="AH1236" s="76">
        <v>0.57595177664974617</v>
      </c>
      <c r="AI1236" s="76">
        <v>9.375951776649746</v>
      </c>
      <c r="AJ1236" s="76">
        <v>805.26409999999998</v>
      </c>
      <c r="AK1236" s="76">
        <v>36370</v>
      </c>
      <c r="AL1236" s="76">
        <v>0.14778545306785859</v>
      </c>
      <c r="AM1236" s="76">
        <v>10.047785453067858</v>
      </c>
    </row>
    <row r="1237" spans="1:39" x14ac:dyDescent="0.3">
      <c r="A1237" s="76">
        <v>805.27660000000003</v>
      </c>
      <c r="B1237" s="76">
        <v>47260</v>
      </c>
      <c r="C1237" s="76">
        <v>0.23784599899345749</v>
      </c>
      <c r="D1237" s="76">
        <v>805.27660000000003</v>
      </c>
      <c r="E1237" s="76">
        <v>42990</v>
      </c>
      <c r="F1237" s="76">
        <v>0.30189606741573033</v>
      </c>
      <c r="G1237" s="76">
        <v>1.4018960674157304</v>
      </c>
      <c r="H1237" s="76">
        <v>805.27660000000003</v>
      </c>
      <c r="I1237" s="76">
        <v>162700</v>
      </c>
      <c r="J1237" s="76">
        <v>0.31845762380113524</v>
      </c>
      <c r="K1237" s="76">
        <v>2.5184576238011354</v>
      </c>
      <c r="L1237" s="76">
        <v>805.27660000000003</v>
      </c>
      <c r="M1237" s="76">
        <v>123100</v>
      </c>
      <c r="N1237" s="76">
        <v>0.35495963091118798</v>
      </c>
      <c r="O1237" s="76">
        <v>3.654959630911188</v>
      </c>
      <c r="P1237" s="76">
        <v>805.27660000000003</v>
      </c>
      <c r="Q1237" s="76">
        <v>167900</v>
      </c>
      <c r="R1237" s="76">
        <v>0.39459459459459462</v>
      </c>
      <c r="S1237" s="76">
        <v>4.7945945945945949</v>
      </c>
      <c r="T1237" s="76">
        <v>805.27660000000003</v>
      </c>
      <c r="U1237" s="76">
        <v>185100</v>
      </c>
      <c r="V1237" s="76">
        <v>0.48215681166970564</v>
      </c>
      <c r="W1237" s="76">
        <v>5.9821568116697055</v>
      </c>
      <c r="X1237" s="76">
        <v>805.27660000000003</v>
      </c>
      <c r="Y1237" s="76">
        <v>174000</v>
      </c>
      <c r="Z1237" s="76">
        <v>0.67889192352711669</v>
      </c>
      <c r="AA1237" s="76">
        <v>7.2788919235271159</v>
      </c>
      <c r="AB1237" s="76">
        <v>805.27660000000003</v>
      </c>
      <c r="AC1237" s="76">
        <v>227700</v>
      </c>
      <c r="AD1237" s="76">
        <v>0.61507293354943271</v>
      </c>
      <c r="AE1237" s="76">
        <v>8.3150729335494322</v>
      </c>
      <c r="AF1237" s="76">
        <v>805.27660000000003</v>
      </c>
      <c r="AG1237" s="76">
        <v>92320</v>
      </c>
      <c r="AH1237" s="76">
        <v>0.58578680203045685</v>
      </c>
      <c r="AI1237" s="76">
        <v>9.3857868020304576</v>
      </c>
      <c r="AJ1237" s="76">
        <v>805.27660000000003</v>
      </c>
      <c r="AK1237" s="76">
        <v>36460</v>
      </c>
      <c r="AL1237" s="76">
        <v>0.1481511580658269</v>
      </c>
      <c r="AM1237" s="76">
        <v>10.048151158065828</v>
      </c>
    </row>
    <row r="1238" spans="1:39" x14ac:dyDescent="0.3">
      <c r="A1238" s="76">
        <v>805.28890000000001</v>
      </c>
      <c r="B1238" s="76">
        <v>47020</v>
      </c>
      <c r="C1238" s="76">
        <v>0.23663814796175139</v>
      </c>
      <c r="D1238" s="76">
        <v>805.28890000000001</v>
      </c>
      <c r="E1238" s="76">
        <v>42970</v>
      </c>
      <c r="F1238" s="76">
        <v>0.30175561797752809</v>
      </c>
      <c r="G1238" s="76">
        <v>1.4017556179775281</v>
      </c>
      <c r="H1238" s="76">
        <v>805.28890000000001</v>
      </c>
      <c r="I1238" s="76">
        <v>162400</v>
      </c>
      <c r="J1238" s="76">
        <v>0.31787042474065375</v>
      </c>
      <c r="K1238" s="76">
        <v>2.517870424740654</v>
      </c>
      <c r="L1238" s="76">
        <v>805.28890000000001</v>
      </c>
      <c r="M1238" s="76">
        <v>123000</v>
      </c>
      <c r="N1238" s="76">
        <v>0.3546712802768166</v>
      </c>
      <c r="O1238" s="76">
        <v>3.6546712802768164</v>
      </c>
      <c r="P1238" s="76">
        <v>805.28890000000001</v>
      </c>
      <c r="Q1238" s="76">
        <v>168000</v>
      </c>
      <c r="R1238" s="76">
        <v>0.39482961222091656</v>
      </c>
      <c r="S1238" s="76">
        <v>4.7948296122209166</v>
      </c>
      <c r="T1238" s="76">
        <v>805.28890000000001</v>
      </c>
      <c r="U1238" s="76">
        <v>186100</v>
      </c>
      <c r="V1238" s="76">
        <v>0.48476165668142746</v>
      </c>
      <c r="W1238" s="76">
        <v>5.9847616566814272</v>
      </c>
      <c r="X1238" s="76">
        <v>805.28890000000001</v>
      </c>
      <c r="Y1238" s="76">
        <v>176500</v>
      </c>
      <c r="Z1238" s="76">
        <v>0.6886461178306672</v>
      </c>
      <c r="AA1238" s="76">
        <v>7.288646117830667</v>
      </c>
      <c r="AB1238" s="76">
        <v>805.28890000000001</v>
      </c>
      <c r="AC1238" s="76">
        <v>231500</v>
      </c>
      <c r="AD1238" s="76">
        <v>0.62533765532144792</v>
      </c>
      <c r="AE1238" s="76">
        <v>8.325337655321448</v>
      </c>
      <c r="AF1238" s="76">
        <v>805.28890000000001</v>
      </c>
      <c r="AG1238" s="76">
        <v>93880</v>
      </c>
      <c r="AH1238" s="76">
        <v>0.59568527918781722</v>
      </c>
      <c r="AI1238" s="76">
        <v>9.395685279187818</v>
      </c>
      <c r="AJ1238" s="76">
        <v>805.28890000000001</v>
      </c>
      <c r="AK1238" s="76">
        <v>36550</v>
      </c>
      <c r="AL1238" s="76">
        <v>0.14851686306379522</v>
      </c>
      <c r="AM1238" s="76">
        <v>10.048516863063796</v>
      </c>
    </row>
    <row r="1239" spans="1:39" x14ac:dyDescent="0.3">
      <c r="A1239" s="76">
        <v>805.30129999999997</v>
      </c>
      <c r="B1239" s="76">
        <v>46770</v>
      </c>
      <c r="C1239" s="76">
        <v>0.23537996980372422</v>
      </c>
      <c r="D1239" s="76">
        <v>805.30129999999997</v>
      </c>
      <c r="E1239" s="76">
        <v>42910</v>
      </c>
      <c r="F1239" s="76">
        <v>0.30133426966292137</v>
      </c>
      <c r="G1239" s="76">
        <v>1.4013342696629214</v>
      </c>
      <c r="H1239" s="76">
        <v>805.30129999999997</v>
      </c>
      <c r="I1239" s="76">
        <v>161900</v>
      </c>
      <c r="J1239" s="76">
        <v>0.31689175963985122</v>
      </c>
      <c r="K1239" s="76">
        <v>2.5168917596398512</v>
      </c>
      <c r="L1239" s="76">
        <v>805.30129999999997</v>
      </c>
      <c r="M1239" s="76">
        <v>122900</v>
      </c>
      <c r="N1239" s="76">
        <v>0.35438292964244522</v>
      </c>
      <c r="O1239" s="76">
        <v>3.6543829296424448</v>
      </c>
      <c r="P1239" s="76">
        <v>805.30129999999997</v>
      </c>
      <c r="Q1239" s="76">
        <v>168000</v>
      </c>
      <c r="R1239" s="76">
        <v>0.39482961222091656</v>
      </c>
      <c r="S1239" s="76">
        <v>4.7948296122209166</v>
      </c>
      <c r="T1239" s="76">
        <v>805.30129999999997</v>
      </c>
      <c r="U1239" s="76">
        <v>187100</v>
      </c>
      <c r="V1239" s="76">
        <v>0.48736650169314927</v>
      </c>
      <c r="W1239" s="76">
        <v>5.987366501693149</v>
      </c>
      <c r="X1239" s="76">
        <v>805.30129999999997</v>
      </c>
      <c r="Y1239" s="76">
        <v>179000</v>
      </c>
      <c r="Z1239" s="76">
        <v>0.69840031213421772</v>
      </c>
      <c r="AA1239" s="76">
        <v>7.2984003121342171</v>
      </c>
      <c r="AB1239" s="76">
        <v>805.30129999999997</v>
      </c>
      <c r="AC1239" s="76">
        <v>235200</v>
      </c>
      <c r="AD1239" s="76">
        <v>0.63533225283630468</v>
      </c>
      <c r="AE1239" s="76">
        <v>8.3353322528363041</v>
      </c>
      <c r="AF1239" s="76">
        <v>805.30129999999997</v>
      </c>
      <c r="AG1239" s="76">
        <v>95460</v>
      </c>
      <c r="AH1239" s="76">
        <v>0.60571065989847717</v>
      </c>
      <c r="AI1239" s="76">
        <v>9.4057106598984781</v>
      </c>
      <c r="AJ1239" s="76">
        <v>805.30129999999997</v>
      </c>
      <c r="AK1239" s="76">
        <v>36640</v>
      </c>
      <c r="AL1239" s="76">
        <v>0.1488825680617635</v>
      </c>
      <c r="AM1239" s="76">
        <v>10.048882568061764</v>
      </c>
    </row>
    <row r="1240" spans="1:39" x14ac:dyDescent="0.3">
      <c r="A1240" s="76">
        <v>805.31380000000001</v>
      </c>
      <c r="B1240" s="76">
        <v>46510</v>
      </c>
      <c r="C1240" s="76">
        <v>0.23407146451937594</v>
      </c>
      <c r="D1240" s="76">
        <v>805.31380000000001</v>
      </c>
      <c r="E1240" s="76">
        <v>42830</v>
      </c>
      <c r="F1240" s="76">
        <v>0.30077247191011236</v>
      </c>
      <c r="G1240" s="76">
        <v>1.4007724719101124</v>
      </c>
      <c r="H1240" s="76">
        <v>805.31380000000001</v>
      </c>
      <c r="I1240" s="76">
        <v>161400</v>
      </c>
      <c r="J1240" s="76">
        <v>0.31591309453904876</v>
      </c>
      <c r="K1240" s="76">
        <v>2.5159130945390489</v>
      </c>
      <c r="L1240" s="76">
        <v>805.31380000000001</v>
      </c>
      <c r="M1240" s="76">
        <v>122700</v>
      </c>
      <c r="N1240" s="76">
        <v>0.3538062283737024</v>
      </c>
      <c r="O1240" s="76">
        <v>3.6538062283737021</v>
      </c>
      <c r="P1240" s="76">
        <v>805.31380000000001</v>
      </c>
      <c r="Q1240" s="76">
        <v>168000</v>
      </c>
      <c r="R1240" s="76">
        <v>0.39482961222091656</v>
      </c>
      <c r="S1240" s="76">
        <v>4.7948296122209166</v>
      </c>
      <c r="T1240" s="76">
        <v>805.31380000000001</v>
      </c>
      <c r="U1240" s="76">
        <v>188000</v>
      </c>
      <c r="V1240" s="76">
        <v>0.48971086220369886</v>
      </c>
      <c r="W1240" s="76">
        <v>5.9897108622036992</v>
      </c>
      <c r="X1240" s="76">
        <v>805.31380000000001</v>
      </c>
      <c r="Y1240" s="76">
        <v>181600</v>
      </c>
      <c r="Z1240" s="76">
        <v>0.7085446742099103</v>
      </c>
      <c r="AA1240" s="76">
        <v>7.3085446742099096</v>
      </c>
      <c r="AB1240" s="76">
        <v>805.31380000000001</v>
      </c>
      <c r="AC1240" s="76">
        <v>239000</v>
      </c>
      <c r="AD1240" s="76">
        <v>0.64559697460831977</v>
      </c>
      <c r="AE1240" s="76">
        <v>8.3455969746083198</v>
      </c>
      <c r="AF1240" s="76">
        <v>805.31380000000001</v>
      </c>
      <c r="AG1240" s="76">
        <v>97060</v>
      </c>
      <c r="AH1240" s="76">
        <v>0.61586294416243659</v>
      </c>
      <c r="AI1240" s="76">
        <v>9.4158629441624377</v>
      </c>
      <c r="AJ1240" s="76">
        <v>805.31380000000001</v>
      </c>
      <c r="AK1240" s="76">
        <v>36730</v>
      </c>
      <c r="AL1240" s="76">
        <v>0.14924827305973182</v>
      </c>
      <c r="AM1240" s="76">
        <v>10.049248273059732</v>
      </c>
    </row>
    <row r="1241" spans="1:39" x14ac:dyDescent="0.3">
      <c r="A1241" s="76">
        <v>805.32619999999997</v>
      </c>
      <c r="B1241" s="76">
        <v>46260</v>
      </c>
      <c r="C1241" s="76">
        <v>0.23281328636134876</v>
      </c>
      <c r="D1241" s="76">
        <v>805.32619999999997</v>
      </c>
      <c r="E1241" s="76">
        <v>42720</v>
      </c>
      <c r="F1241" s="76">
        <v>0.3</v>
      </c>
      <c r="G1241" s="76">
        <v>1.4000000000000001</v>
      </c>
      <c r="H1241" s="76">
        <v>805.32619999999997</v>
      </c>
      <c r="I1241" s="76">
        <v>160800</v>
      </c>
      <c r="J1241" s="76">
        <v>0.31473869641808572</v>
      </c>
      <c r="K1241" s="76">
        <v>2.5147386964180858</v>
      </c>
      <c r="L1241" s="76">
        <v>805.32619999999997</v>
      </c>
      <c r="M1241" s="76">
        <v>122500</v>
      </c>
      <c r="N1241" s="76">
        <v>0.35322952710495964</v>
      </c>
      <c r="O1241" s="76">
        <v>3.6532295271049593</v>
      </c>
      <c r="P1241" s="76">
        <v>805.32619999999997</v>
      </c>
      <c r="Q1241" s="76">
        <v>167800</v>
      </c>
      <c r="R1241" s="76">
        <v>0.39435957696827262</v>
      </c>
      <c r="S1241" s="76">
        <v>4.7943595769682732</v>
      </c>
      <c r="T1241" s="76">
        <v>805.32619999999997</v>
      </c>
      <c r="U1241" s="76">
        <v>188900</v>
      </c>
      <c r="V1241" s="76">
        <v>0.49205522271424851</v>
      </c>
      <c r="W1241" s="76">
        <v>5.9920552227142485</v>
      </c>
      <c r="X1241" s="76">
        <v>805.32619999999997</v>
      </c>
      <c r="Y1241" s="76">
        <v>184100</v>
      </c>
      <c r="Z1241" s="76">
        <v>0.71829886851346081</v>
      </c>
      <c r="AA1241" s="76">
        <v>7.3182988685134607</v>
      </c>
      <c r="AB1241" s="76">
        <v>805.32619999999997</v>
      </c>
      <c r="AC1241" s="76">
        <v>242800</v>
      </c>
      <c r="AD1241" s="76">
        <v>0.65586169638033498</v>
      </c>
      <c r="AE1241" s="76">
        <v>8.3558616963803356</v>
      </c>
      <c r="AF1241" s="76">
        <v>805.32619999999997</v>
      </c>
      <c r="AG1241" s="76">
        <v>98670</v>
      </c>
      <c r="AH1241" s="76">
        <v>0.62607868020304569</v>
      </c>
      <c r="AI1241" s="76">
        <v>9.4260786802030463</v>
      </c>
      <c r="AJ1241" s="76">
        <v>805.32619999999997</v>
      </c>
      <c r="AK1241" s="76">
        <v>36810</v>
      </c>
      <c r="AL1241" s="76">
        <v>0.14957334416903698</v>
      </c>
      <c r="AM1241" s="76">
        <v>10.049573344169037</v>
      </c>
    </row>
    <row r="1242" spans="1:39" x14ac:dyDescent="0.3">
      <c r="A1242" s="76">
        <v>805.33860000000004</v>
      </c>
      <c r="B1242" s="76">
        <v>46000</v>
      </c>
      <c r="C1242" s="76">
        <v>0.23150478107700051</v>
      </c>
      <c r="D1242" s="76">
        <v>805.33860000000004</v>
      </c>
      <c r="E1242" s="76">
        <v>42580</v>
      </c>
      <c r="F1242" s="76">
        <v>0.29901685393258426</v>
      </c>
      <c r="G1242" s="76">
        <v>1.3990168539325842</v>
      </c>
      <c r="H1242" s="76">
        <v>805.33860000000004</v>
      </c>
      <c r="I1242" s="76">
        <v>160200</v>
      </c>
      <c r="J1242" s="76">
        <v>0.31356429829712273</v>
      </c>
      <c r="K1242" s="76">
        <v>2.5135642982971227</v>
      </c>
      <c r="L1242" s="76">
        <v>805.33860000000004</v>
      </c>
      <c r="M1242" s="76">
        <v>122300</v>
      </c>
      <c r="N1242" s="76">
        <v>0.35265282583621682</v>
      </c>
      <c r="O1242" s="76">
        <v>3.6526528258362165</v>
      </c>
      <c r="P1242" s="76">
        <v>805.33860000000004</v>
      </c>
      <c r="Q1242" s="76">
        <v>167600</v>
      </c>
      <c r="R1242" s="76">
        <v>0.39388954171562868</v>
      </c>
      <c r="S1242" s="76">
        <v>4.7938895417156289</v>
      </c>
      <c r="T1242" s="76">
        <v>805.33860000000004</v>
      </c>
      <c r="U1242" s="76">
        <v>189600</v>
      </c>
      <c r="V1242" s="76">
        <v>0.49387861422245377</v>
      </c>
      <c r="W1242" s="76">
        <v>5.9938786142224538</v>
      </c>
      <c r="X1242" s="76">
        <v>805.33860000000004</v>
      </c>
      <c r="Y1242" s="76">
        <v>186700</v>
      </c>
      <c r="Z1242" s="76">
        <v>0.72844323058915339</v>
      </c>
      <c r="AA1242" s="76">
        <v>7.3284432305891531</v>
      </c>
      <c r="AB1242" s="76">
        <v>805.33860000000004</v>
      </c>
      <c r="AC1242" s="76">
        <v>246500</v>
      </c>
      <c r="AD1242" s="76">
        <v>0.66585629389519174</v>
      </c>
      <c r="AE1242" s="76">
        <v>8.3658562938951917</v>
      </c>
      <c r="AF1242" s="76">
        <v>805.33860000000004</v>
      </c>
      <c r="AG1242" s="76">
        <v>100300</v>
      </c>
      <c r="AH1242" s="76">
        <v>0.63642131979695427</v>
      </c>
      <c r="AI1242" s="76">
        <v>9.4364213197969544</v>
      </c>
      <c r="AJ1242" s="76">
        <v>805.33860000000004</v>
      </c>
      <c r="AK1242" s="76">
        <v>36890</v>
      </c>
      <c r="AL1242" s="76">
        <v>0.14989841527834213</v>
      </c>
      <c r="AM1242" s="76">
        <v>10.049898415278342</v>
      </c>
    </row>
    <row r="1243" spans="1:39" x14ac:dyDescent="0.3">
      <c r="A1243" s="76">
        <v>805.351</v>
      </c>
      <c r="B1243" s="76">
        <v>45740</v>
      </c>
      <c r="C1243" s="76">
        <v>0.23019627579265223</v>
      </c>
      <c r="D1243" s="76">
        <v>805.351</v>
      </c>
      <c r="E1243" s="76">
        <v>42420</v>
      </c>
      <c r="F1243" s="76">
        <v>0.29789325842696629</v>
      </c>
      <c r="G1243" s="76">
        <v>1.3978932584269663</v>
      </c>
      <c r="H1243" s="76">
        <v>805.351</v>
      </c>
      <c r="I1243" s="76">
        <v>159400</v>
      </c>
      <c r="J1243" s="76">
        <v>0.31199843413583872</v>
      </c>
      <c r="K1243" s="76">
        <v>2.511998434135839</v>
      </c>
      <c r="L1243" s="76">
        <v>805.351</v>
      </c>
      <c r="M1243" s="76">
        <v>121900</v>
      </c>
      <c r="N1243" s="76">
        <v>0.35149942329873124</v>
      </c>
      <c r="O1243" s="76">
        <v>3.651499423298731</v>
      </c>
      <c r="P1243" s="76">
        <v>805.351</v>
      </c>
      <c r="Q1243" s="76">
        <v>167400</v>
      </c>
      <c r="R1243" s="76">
        <v>0.39341950646298474</v>
      </c>
      <c r="S1243" s="76">
        <v>4.7934195064629854</v>
      </c>
      <c r="T1243" s="76">
        <v>805.351</v>
      </c>
      <c r="U1243" s="76">
        <v>190400</v>
      </c>
      <c r="V1243" s="76">
        <v>0.4959624902318312</v>
      </c>
      <c r="W1243" s="76">
        <v>5.9959624902318316</v>
      </c>
      <c r="X1243" s="76">
        <v>805.351</v>
      </c>
      <c r="Y1243" s="76">
        <v>189200</v>
      </c>
      <c r="Z1243" s="76">
        <v>0.7381974248927039</v>
      </c>
      <c r="AA1243" s="76">
        <v>7.3381974248927033</v>
      </c>
      <c r="AB1243" s="76">
        <v>805.351</v>
      </c>
      <c r="AC1243" s="76">
        <v>250300</v>
      </c>
      <c r="AD1243" s="76">
        <v>0.67612101566720695</v>
      </c>
      <c r="AE1243" s="76">
        <v>8.3761210156672075</v>
      </c>
      <c r="AF1243" s="76">
        <v>805.351</v>
      </c>
      <c r="AG1243" s="76">
        <v>101900</v>
      </c>
      <c r="AH1243" s="76">
        <v>0.64657360406091369</v>
      </c>
      <c r="AI1243" s="76">
        <v>9.4465736040609141</v>
      </c>
      <c r="AJ1243" s="76">
        <v>805.351</v>
      </c>
      <c r="AK1243" s="76">
        <v>36970</v>
      </c>
      <c r="AL1243" s="76">
        <v>0.15022348638764729</v>
      </c>
      <c r="AM1243" s="76">
        <v>10.050223486387647</v>
      </c>
    </row>
    <row r="1244" spans="1:39" x14ac:dyDescent="0.3">
      <c r="A1244" s="76">
        <v>805.36350000000004</v>
      </c>
      <c r="B1244" s="76">
        <v>45480</v>
      </c>
      <c r="C1244" s="76">
        <v>0.22888777050830397</v>
      </c>
      <c r="D1244" s="76">
        <v>805.36350000000004</v>
      </c>
      <c r="E1244" s="76">
        <v>42220</v>
      </c>
      <c r="F1244" s="76">
        <v>0.29648876404494384</v>
      </c>
      <c r="G1244" s="76">
        <v>1.3964887640449439</v>
      </c>
      <c r="H1244" s="76">
        <v>805.36350000000004</v>
      </c>
      <c r="I1244" s="76">
        <v>158600</v>
      </c>
      <c r="J1244" s="76">
        <v>0.31043256997455471</v>
      </c>
      <c r="K1244" s="76">
        <v>2.5104325699745549</v>
      </c>
      <c r="L1244" s="76">
        <v>805.36350000000004</v>
      </c>
      <c r="M1244" s="76">
        <v>121600</v>
      </c>
      <c r="N1244" s="76">
        <v>0.35063437139561709</v>
      </c>
      <c r="O1244" s="76">
        <v>3.6506343713956171</v>
      </c>
      <c r="P1244" s="76">
        <v>805.36350000000004</v>
      </c>
      <c r="Q1244" s="76">
        <v>167000</v>
      </c>
      <c r="R1244" s="76">
        <v>0.39247943595769685</v>
      </c>
      <c r="S1244" s="76">
        <v>4.7924794359576968</v>
      </c>
      <c r="T1244" s="76">
        <v>805.36350000000004</v>
      </c>
      <c r="U1244" s="76">
        <v>191100</v>
      </c>
      <c r="V1244" s="76">
        <v>0.49778588174003646</v>
      </c>
      <c r="W1244" s="76">
        <v>5.997785881740036</v>
      </c>
      <c r="X1244" s="76">
        <v>805.36350000000004</v>
      </c>
      <c r="Y1244" s="76">
        <v>191800</v>
      </c>
      <c r="Z1244" s="76">
        <v>0.74834178696839637</v>
      </c>
      <c r="AA1244" s="76">
        <v>7.3483417869683958</v>
      </c>
      <c r="AB1244" s="76">
        <v>805.36350000000004</v>
      </c>
      <c r="AC1244" s="76">
        <v>254100</v>
      </c>
      <c r="AD1244" s="76">
        <v>0.68638573743922204</v>
      </c>
      <c r="AE1244" s="76">
        <v>8.3863857374392214</v>
      </c>
      <c r="AF1244" s="76">
        <v>805.36350000000004</v>
      </c>
      <c r="AG1244" s="76">
        <v>103600</v>
      </c>
      <c r="AH1244" s="76">
        <v>0.65736040609137059</v>
      </c>
      <c r="AI1244" s="76">
        <v>9.4573604060913716</v>
      </c>
      <c r="AJ1244" s="76">
        <v>805.36350000000004</v>
      </c>
      <c r="AK1244" s="76">
        <v>37050</v>
      </c>
      <c r="AL1244" s="76">
        <v>0.15054855749695245</v>
      </c>
      <c r="AM1244" s="76">
        <v>10.050548557496953</v>
      </c>
    </row>
    <row r="1245" spans="1:39" x14ac:dyDescent="0.3">
      <c r="A1245" s="76">
        <v>805.3759</v>
      </c>
      <c r="B1245" s="76">
        <v>45210</v>
      </c>
      <c r="C1245" s="76">
        <v>0.22752893809763464</v>
      </c>
      <c r="D1245" s="76">
        <v>805.3759</v>
      </c>
      <c r="E1245" s="76">
        <v>42000</v>
      </c>
      <c r="F1245" s="76">
        <v>0.2949438202247191</v>
      </c>
      <c r="G1245" s="76">
        <v>1.3949438202247193</v>
      </c>
      <c r="H1245" s="76">
        <v>805.3759</v>
      </c>
      <c r="I1245" s="76">
        <v>157700</v>
      </c>
      <c r="J1245" s="76">
        <v>0.30867097279311018</v>
      </c>
      <c r="K1245" s="76">
        <v>2.5086709727931105</v>
      </c>
      <c r="L1245" s="76">
        <v>805.3759</v>
      </c>
      <c r="M1245" s="76">
        <v>121100</v>
      </c>
      <c r="N1245" s="76">
        <v>0.34919261822376008</v>
      </c>
      <c r="O1245" s="76">
        <v>3.64919261822376</v>
      </c>
      <c r="P1245" s="76">
        <v>805.3759</v>
      </c>
      <c r="Q1245" s="76">
        <v>166600</v>
      </c>
      <c r="R1245" s="76">
        <v>0.39153936545240892</v>
      </c>
      <c r="S1245" s="76">
        <v>4.791539365452409</v>
      </c>
      <c r="T1245" s="76">
        <v>805.3759</v>
      </c>
      <c r="U1245" s="76">
        <v>191700</v>
      </c>
      <c r="V1245" s="76">
        <v>0.49934878874706956</v>
      </c>
      <c r="W1245" s="76">
        <v>5.9993487887470698</v>
      </c>
      <c r="X1245" s="76">
        <v>805.3759</v>
      </c>
      <c r="Y1245" s="76">
        <v>194400</v>
      </c>
      <c r="Z1245" s="76">
        <v>0.75848614904408895</v>
      </c>
      <c r="AA1245" s="76">
        <v>7.3584861490440883</v>
      </c>
      <c r="AB1245" s="76">
        <v>805.3759</v>
      </c>
      <c r="AC1245" s="76">
        <v>258000</v>
      </c>
      <c r="AD1245" s="76">
        <v>0.69692058346839547</v>
      </c>
      <c r="AE1245" s="76">
        <v>8.3969205834683951</v>
      </c>
      <c r="AF1245" s="76">
        <v>805.3759</v>
      </c>
      <c r="AG1245" s="76">
        <v>105200</v>
      </c>
      <c r="AH1245" s="76">
        <v>0.6675126903553299</v>
      </c>
      <c r="AI1245" s="76">
        <v>9.4675126903553313</v>
      </c>
      <c r="AJ1245" s="76">
        <v>805.3759</v>
      </c>
      <c r="AK1245" s="76">
        <v>37120</v>
      </c>
      <c r="AL1245" s="76">
        <v>0.15083299471759448</v>
      </c>
      <c r="AM1245" s="76">
        <v>10.050832994717595</v>
      </c>
    </row>
    <row r="1246" spans="1:39" x14ac:dyDescent="0.3">
      <c r="A1246" s="76">
        <v>805.38819999999998</v>
      </c>
      <c r="B1246" s="76">
        <v>44950</v>
      </c>
      <c r="C1246" s="76">
        <v>0.22622043281328635</v>
      </c>
      <c r="D1246" s="76">
        <v>805.38819999999998</v>
      </c>
      <c r="E1246" s="76">
        <v>41750</v>
      </c>
      <c r="F1246" s="76">
        <v>0.293188202247191</v>
      </c>
      <c r="G1246" s="76">
        <v>1.3931882022471911</v>
      </c>
      <c r="H1246" s="76">
        <v>805.38819999999998</v>
      </c>
      <c r="I1246" s="76">
        <v>156700</v>
      </c>
      <c r="J1246" s="76">
        <v>0.30671364259150519</v>
      </c>
      <c r="K1246" s="76">
        <v>2.5067136425915053</v>
      </c>
      <c r="L1246" s="76">
        <v>805.38819999999998</v>
      </c>
      <c r="M1246" s="76">
        <v>120700</v>
      </c>
      <c r="N1246" s="76">
        <v>0.34803921568627449</v>
      </c>
      <c r="O1246" s="76">
        <v>3.6480392156862744</v>
      </c>
      <c r="P1246" s="76">
        <v>805.38819999999998</v>
      </c>
      <c r="Q1246" s="76">
        <v>166200</v>
      </c>
      <c r="R1246" s="76">
        <v>0.39059929494712103</v>
      </c>
      <c r="S1246" s="76">
        <v>4.7905992949471212</v>
      </c>
      <c r="T1246" s="76">
        <v>805.38819999999998</v>
      </c>
      <c r="U1246" s="76">
        <v>192300</v>
      </c>
      <c r="V1246" s="76">
        <v>0.50091169575410266</v>
      </c>
      <c r="W1246" s="76">
        <v>6.0009116957541027</v>
      </c>
      <c r="X1246" s="76">
        <v>805.38819999999998</v>
      </c>
      <c r="Y1246" s="76">
        <v>196900</v>
      </c>
      <c r="Z1246" s="76">
        <v>0.76824034334763946</v>
      </c>
      <c r="AA1246" s="76">
        <v>7.3682403433476393</v>
      </c>
      <c r="AB1246" s="76">
        <v>805.38819999999998</v>
      </c>
      <c r="AC1246" s="76">
        <v>261800</v>
      </c>
      <c r="AD1246" s="76">
        <v>0.70718530524041057</v>
      </c>
      <c r="AE1246" s="76">
        <v>8.4071853052404109</v>
      </c>
      <c r="AF1246" s="76">
        <v>805.38819999999998</v>
      </c>
      <c r="AG1246" s="76">
        <v>106900</v>
      </c>
      <c r="AH1246" s="76">
        <v>0.6782994923857868</v>
      </c>
      <c r="AI1246" s="76">
        <v>9.4782994923857871</v>
      </c>
      <c r="AJ1246" s="76">
        <v>805.38819999999998</v>
      </c>
      <c r="AK1246" s="76">
        <v>37200</v>
      </c>
      <c r="AL1246" s="76">
        <v>0.15115806582689964</v>
      </c>
      <c r="AM1246" s="76">
        <v>10.0511580658269</v>
      </c>
    </row>
    <row r="1247" spans="1:39" x14ac:dyDescent="0.3">
      <c r="A1247" s="76">
        <v>805.40070000000003</v>
      </c>
      <c r="B1247" s="76">
        <v>44680</v>
      </c>
      <c r="C1247" s="76">
        <v>0.22486160040261702</v>
      </c>
      <c r="D1247" s="76">
        <v>805.40070000000003</v>
      </c>
      <c r="E1247" s="76">
        <v>41480</v>
      </c>
      <c r="F1247" s="76">
        <v>0.29129213483146066</v>
      </c>
      <c r="G1247" s="76">
        <v>1.3912921348314606</v>
      </c>
      <c r="H1247" s="76">
        <v>805.40070000000003</v>
      </c>
      <c r="I1247" s="76">
        <v>155700</v>
      </c>
      <c r="J1247" s="76">
        <v>0.3047563123899002</v>
      </c>
      <c r="K1247" s="76">
        <v>2.5047563123899002</v>
      </c>
      <c r="L1247" s="76">
        <v>805.40070000000003</v>
      </c>
      <c r="M1247" s="76">
        <v>120100</v>
      </c>
      <c r="N1247" s="76">
        <v>0.34630911188004615</v>
      </c>
      <c r="O1247" s="76">
        <v>3.6463091118800461</v>
      </c>
      <c r="P1247" s="76">
        <v>805.40070000000003</v>
      </c>
      <c r="Q1247" s="76">
        <v>165700</v>
      </c>
      <c r="R1247" s="76">
        <v>0.38942420681551115</v>
      </c>
      <c r="S1247" s="76">
        <v>4.7894242068155117</v>
      </c>
      <c r="T1247" s="76">
        <v>805.40070000000003</v>
      </c>
      <c r="U1247" s="76">
        <v>192800</v>
      </c>
      <c r="V1247" s="76">
        <v>0.50221411825996354</v>
      </c>
      <c r="W1247" s="76">
        <v>6.002214118259964</v>
      </c>
      <c r="X1247" s="76">
        <v>805.40070000000003</v>
      </c>
      <c r="Y1247" s="76">
        <v>199500</v>
      </c>
      <c r="Z1247" s="76">
        <v>0.77838470542333205</v>
      </c>
      <c r="AA1247" s="76">
        <v>7.3783847054233318</v>
      </c>
      <c r="AB1247" s="76">
        <v>805.40070000000003</v>
      </c>
      <c r="AC1247" s="76">
        <v>265600</v>
      </c>
      <c r="AD1247" s="76">
        <v>0.71745002701242566</v>
      </c>
      <c r="AE1247" s="76">
        <v>8.4174500270124266</v>
      </c>
      <c r="AF1247" s="76">
        <v>805.40070000000003</v>
      </c>
      <c r="AG1247" s="76">
        <v>108500</v>
      </c>
      <c r="AH1247" s="76">
        <v>0.68845177664974622</v>
      </c>
      <c r="AI1247" s="76">
        <v>9.4884517766497467</v>
      </c>
      <c r="AJ1247" s="76">
        <v>805.40070000000003</v>
      </c>
      <c r="AK1247" s="76">
        <v>37270</v>
      </c>
      <c r="AL1247" s="76">
        <v>0.15144250304754164</v>
      </c>
      <c r="AM1247" s="76">
        <v>10.051442503047541</v>
      </c>
    </row>
    <row r="1248" spans="1:39" x14ac:dyDescent="0.3">
      <c r="A1248" s="76">
        <v>805.41309999999999</v>
      </c>
      <c r="B1248" s="76">
        <v>44410</v>
      </c>
      <c r="C1248" s="76">
        <v>0.22350276799194765</v>
      </c>
      <c r="D1248" s="76">
        <v>805.41309999999999</v>
      </c>
      <c r="E1248" s="76">
        <v>41180</v>
      </c>
      <c r="F1248" s="76">
        <v>0.28918539325842696</v>
      </c>
      <c r="G1248" s="76">
        <v>1.389185393258427</v>
      </c>
      <c r="H1248" s="76">
        <v>805.41309999999999</v>
      </c>
      <c r="I1248" s="76">
        <v>154600</v>
      </c>
      <c r="J1248" s="76">
        <v>0.30260324916813469</v>
      </c>
      <c r="K1248" s="76">
        <v>2.5026032491681347</v>
      </c>
      <c r="L1248" s="76">
        <v>805.41309999999999</v>
      </c>
      <c r="M1248" s="76">
        <v>119600</v>
      </c>
      <c r="N1248" s="76">
        <v>0.34486735870818913</v>
      </c>
      <c r="O1248" s="76">
        <v>3.644867358708189</v>
      </c>
      <c r="P1248" s="76">
        <v>805.41309999999999</v>
      </c>
      <c r="Q1248" s="76">
        <v>165200</v>
      </c>
      <c r="R1248" s="76">
        <v>0.38824911868390127</v>
      </c>
      <c r="S1248" s="76">
        <v>4.7882491186839014</v>
      </c>
      <c r="T1248" s="76">
        <v>805.41309999999999</v>
      </c>
      <c r="U1248" s="76">
        <v>193300</v>
      </c>
      <c r="V1248" s="76">
        <v>0.50351654076582442</v>
      </c>
      <c r="W1248" s="76">
        <v>6.0035165407658244</v>
      </c>
      <c r="X1248" s="76">
        <v>805.41309999999999</v>
      </c>
      <c r="Y1248" s="76">
        <v>202100</v>
      </c>
      <c r="Z1248" s="76">
        <v>0.78852906749902463</v>
      </c>
      <c r="AA1248" s="76">
        <v>7.3885290674990243</v>
      </c>
      <c r="AB1248" s="76">
        <v>805.41309999999999</v>
      </c>
      <c r="AC1248" s="76">
        <v>269500</v>
      </c>
      <c r="AD1248" s="76">
        <v>0.72798487304159909</v>
      </c>
      <c r="AE1248" s="76">
        <v>8.4279848730415985</v>
      </c>
      <c r="AF1248" s="76">
        <v>805.41309999999999</v>
      </c>
      <c r="AG1248" s="76">
        <v>110200</v>
      </c>
      <c r="AH1248" s="76">
        <v>0.699238578680203</v>
      </c>
      <c r="AI1248" s="76">
        <v>9.4992385786802043</v>
      </c>
      <c r="AJ1248" s="76">
        <v>805.41309999999999</v>
      </c>
      <c r="AK1248" s="76">
        <v>37350</v>
      </c>
      <c r="AL1248" s="76">
        <v>0.1517675741568468</v>
      </c>
      <c r="AM1248" s="76">
        <v>10.051767574156846</v>
      </c>
    </row>
    <row r="1249" spans="1:39" x14ac:dyDescent="0.3">
      <c r="A1249" s="76">
        <v>805.42550000000006</v>
      </c>
      <c r="B1249" s="76">
        <v>44130</v>
      </c>
      <c r="C1249" s="76">
        <v>0.22209360845495721</v>
      </c>
      <c r="D1249" s="76">
        <v>805.42550000000006</v>
      </c>
      <c r="E1249" s="76">
        <v>40870</v>
      </c>
      <c r="F1249" s="76">
        <v>0.28700842696629214</v>
      </c>
      <c r="G1249" s="76">
        <v>1.3870084269662923</v>
      </c>
      <c r="H1249" s="76">
        <v>805.42550000000006</v>
      </c>
      <c r="I1249" s="76">
        <v>153400</v>
      </c>
      <c r="J1249" s="76">
        <v>0.30025445292620867</v>
      </c>
      <c r="K1249" s="76">
        <v>2.500254452926209</v>
      </c>
      <c r="L1249" s="76">
        <v>805.42550000000006</v>
      </c>
      <c r="M1249" s="76">
        <v>118900</v>
      </c>
      <c r="N1249" s="76">
        <v>0.3428489042675894</v>
      </c>
      <c r="O1249" s="76">
        <v>3.6428489042675891</v>
      </c>
      <c r="P1249" s="76">
        <v>805.42550000000006</v>
      </c>
      <c r="Q1249" s="76">
        <v>164600</v>
      </c>
      <c r="R1249" s="76">
        <v>0.38683901292596945</v>
      </c>
      <c r="S1249" s="76">
        <v>4.7868390129259701</v>
      </c>
      <c r="T1249" s="76">
        <v>805.42550000000006</v>
      </c>
      <c r="U1249" s="76">
        <v>193800</v>
      </c>
      <c r="V1249" s="76">
        <v>0.50481896327168529</v>
      </c>
      <c r="W1249" s="76">
        <v>6.0048189632716849</v>
      </c>
      <c r="X1249" s="76">
        <v>805.42550000000006</v>
      </c>
      <c r="Y1249" s="76">
        <v>204600</v>
      </c>
      <c r="Z1249" s="76">
        <v>0.79828326180257514</v>
      </c>
      <c r="AA1249" s="76">
        <v>7.3982832618025745</v>
      </c>
      <c r="AB1249" s="76">
        <v>805.42550000000006</v>
      </c>
      <c r="AC1249" s="76">
        <v>273300</v>
      </c>
      <c r="AD1249" s="76">
        <v>0.7382495948136143</v>
      </c>
      <c r="AE1249" s="76">
        <v>8.4382495948136143</v>
      </c>
      <c r="AF1249" s="76">
        <v>805.42550000000006</v>
      </c>
      <c r="AG1249" s="76">
        <v>111900</v>
      </c>
      <c r="AH1249" s="76">
        <v>0.7100253807106599</v>
      </c>
      <c r="AI1249" s="76">
        <v>9.5100253807106601</v>
      </c>
      <c r="AJ1249" s="76">
        <v>805.42550000000006</v>
      </c>
      <c r="AK1249" s="76">
        <v>37430</v>
      </c>
      <c r="AL1249" s="76">
        <v>0.15209264526615196</v>
      </c>
      <c r="AM1249" s="76">
        <v>10.052092645266152</v>
      </c>
    </row>
    <row r="1250" spans="1:39" x14ac:dyDescent="0.3">
      <c r="A1250" s="76">
        <v>805.43790000000001</v>
      </c>
      <c r="B1250" s="76">
        <v>43850</v>
      </c>
      <c r="C1250" s="76">
        <v>0.22068444891796679</v>
      </c>
      <c r="D1250" s="76">
        <v>805.43790000000001</v>
      </c>
      <c r="E1250" s="76">
        <v>40530</v>
      </c>
      <c r="F1250" s="76">
        <v>0.28462078651685391</v>
      </c>
      <c r="G1250" s="76">
        <v>1.3846207865168541</v>
      </c>
      <c r="H1250" s="76">
        <v>805.43790000000001</v>
      </c>
      <c r="I1250" s="76">
        <v>152200</v>
      </c>
      <c r="J1250" s="76">
        <v>0.29790565668428265</v>
      </c>
      <c r="K1250" s="76">
        <v>2.4979056566842828</v>
      </c>
      <c r="L1250" s="76">
        <v>805.43790000000001</v>
      </c>
      <c r="M1250" s="76">
        <v>118300</v>
      </c>
      <c r="N1250" s="76">
        <v>0.341118800461361</v>
      </c>
      <c r="O1250" s="76">
        <v>3.6411188004613608</v>
      </c>
      <c r="P1250" s="76">
        <v>805.43790000000001</v>
      </c>
      <c r="Q1250" s="76">
        <v>164000</v>
      </c>
      <c r="R1250" s="76">
        <v>0.38542890716803763</v>
      </c>
      <c r="S1250" s="76">
        <v>4.785428907168038</v>
      </c>
      <c r="T1250" s="76">
        <v>805.43790000000001</v>
      </c>
      <c r="U1250" s="76">
        <v>194200</v>
      </c>
      <c r="V1250" s="76">
        <v>0.50586090127637406</v>
      </c>
      <c r="W1250" s="76">
        <v>6.0058609012763737</v>
      </c>
      <c r="X1250" s="76">
        <v>805.43790000000001</v>
      </c>
      <c r="Y1250" s="76">
        <v>207200</v>
      </c>
      <c r="Z1250" s="76">
        <v>0.80842762387826761</v>
      </c>
      <c r="AA1250" s="76">
        <v>7.4084276238782669</v>
      </c>
      <c r="AB1250" s="76">
        <v>805.43790000000001</v>
      </c>
      <c r="AC1250" s="76">
        <v>277200</v>
      </c>
      <c r="AD1250" s="76">
        <v>0.74878444084278772</v>
      </c>
      <c r="AE1250" s="76">
        <v>8.4487844408427879</v>
      </c>
      <c r="AF1250" s="76">
        <v>805.43790000000001</v>
      </c>
      <c r="AG1250" s="76">
        <v>113500</v>
      </c>
      <c r="AH1250" s="76">
        <v>0.72017766497461932</v>
      </c>
      <c r="AI1250" s="76">
        <v>9.5201776649746197</v>
      </c>
      <c r="AJ1250" s="76">
        <v>805.43790000000001</v>
      </c>
      <c r="AK1250" s="76">
        <v>37510</v>
      </c>
      <c r="AL1250" s="76">
        <v>0.15241771637545712</v>
      </c>
      <c r="AM1250" s="76">
        <v>10.052417716375457</v>
      </c>
    </row>
    <row r="1251" spans="1:39" x14ac:dyDescent="0.3">
      <c r="A1251" s="76">
        <v>805.45039999999995</v>
      </c>
      <c r="B1251" s="76">
        <v>43570</v>
      </c>
      <c r="C1251" s="76">
        <v>0.21927528938097635</v>
      </c>
      <c r="D1251" s="76">
        <v>805.45039999999995</v>
      </c>
      <c r="E1251" s="76">
        <v>40180</v>
      </c>
      <c r="F1251" s="76">
        <v>0.28216292134831461</v>
      </c>
      <c r="G1251" s="76">
        <v>1.3821629213483146</v>
      </c>
      <c r="H1251" s="76">
        <v>805.45039999999995</v>
      </c>
      <c r="I1251" s="76">
        <v>151000</v>
      </c>
      <c r="J1251" s="76">
        <v>0.29555686044235663</v>
      </c>
      <c r="K1251" s="76">
        <v>2.495556860442357</v>
      </c>
      <c r="L1251" s="76">
        <v>805.45039999999995</v>
      </c>
      <c r="M1251" s="76">
        <v>117600</v>
      </c>
      <c r="N1251" s="76">
        <v>0.33910034602076122</v>
      </c>
      <c r="O1251" s="76">
        <v>3.6391003460207609</v>
      </c>
      <c r="P1251" s="76">
        <v>805.45039999999995</v>
      </c>
      <c r="Q1251" s="76">
        <v>163300</v>
      </c>
      <c r="R1251" s="76">
        <v>0.38378378378378381</v>
      </c>
      <c r="S1251" s="76">
        <v>4.7837837837837842</v>
      </c>
      <c r="T1251" s="76">
        <v>805.45039999999995</v>
      </c>
      <c r="U1251" s="76">
        <v>194600</v>
      </c>
      <c r="V1251" s="76">
        <v>0.50690283928106272</v>
      </c>
      <c r="W1251" s="76">
        <v>6.0069028392810626</v>
      </c>
      <c r="X1251" s="76">
        <v>805.45039999999995</v>
      </c>
      <c r="Y1251" s="76">
        <v>209700</v>
      </c>
      <c r="Z1251" s="76">
        <v>0.81818181818181823</v>
      </c>
      <c r="AA1251" s="76">
        <v>7.418181818181818</v>
      </c>
      <c r="AB1251" s="76">
        <v>805.45039999999995</v>
      </c>
      <c r="AC1251" s="76">
        <v>281000</v>
      </c>
      <c r="AD1251" s="76">
        <v>0.75904916261480282</v>
      </c>
      <c r="AE1251" s="76">
        <v>8.4590491626148037</v>
      </c>
      <c r="AF1251" s="76">
        <v>805.45039999999995</v>
      </c>
      <c r="AG1251" s="76">
        <v>115200</v>
      </c>
      <c r="AH1251" s="76">
        <v>0.73096446700507611</v>
      </c>
      <c r="AI1251" s="76">
        <v>9.5309644670050773</v>
      </c>
      <c r="AJ1251" s="76">
        <v>805.45039999999995</v>
      </c>
      <c r="AK1251" s="76">
        <v>37600</v>
      </c>
      <c r="AL1251" s="76">
        <v>0.15278342137342543</v>
      </c>
      <c r="AM1251" s="76">
        <v>10.052783421373427</v>
      </c>
    </row>
    <row r="1252" spans="1:39" x14ac:dyDescent="0.3">
      <c r="A1252" s="76">
        <v>805.46280000000002</v>
      </c>
      <c r="B1252" s="76">
        <v>43290</v>
      </c>
      <c r="C1252" s="76">
        <v>0.2178661298439859</v>
      </c>
      <c r="D1252" s="76">
        <v>805.46280000000002</v>
      </c>
      <c r="E1252" s="76">
        <v>39820</v>
      </c>
      <c r="F1252" s="76">
        <v>0.27963483146067414</v>
      </c>
      <c r="G1252" s="76">
        <v>1.3796348314606743</v>
      </c>
      <c r="H1252" s="76">
        <v>805.46280000000002</v>
      </c>
      <c r="I1252" s="76">
        <v>149700</v>
      </c>
      <c r="J1252" s="76">
        <v>0.29301233118027009</v>
      </c>
      <c r="K1252" s="76">
        <v>2.4930123311802701</v>
      </c>
      <c r="L1252" s="76">
        <v>805.46280000000002</v>
      </c>
      <c r="M1252" s="76">
        <v>116800</v>
      </c>
      <c r="N1252" s="76">
        <v>0.33679354094579006</v>
      </c>
      <c r="O1252" s="76">
        <v>3.6367935409457899</v>
      </c>
      <c r="P1252" s="76">
        <v>805.46280000000002</v>
      </c>
      <c r="Q1252" s="76">
        <v>162600</v>
      </c>
      <c r="R1252" s="76">
        <v>0.38213866039952998</v>
      </c>
      <c r="S1252" s="76">
        <v>4.7821386603995304</v>
      </c>
      <c r="T1252" s="76">
        <v>805.46280000000002</v>
      </c>
      <c r="U1252" s="76">
        <v>194900</v>
      </c>
      <c r="V1252" s="76">
        <v>0.50768429278457927</v>
      </c>
      <c r="W1252" s="76">
        <v>6.007684292784579</v>
      </c>
      <c r="X1252" s="76">
        <v>805.46280000000002</v>
      </c>
      <c r="Y1252" s="76">
        <v>212200</v>
      </c>
      <c r="Z1252" s="76">
        <v>0.82793601248536874</v>
      </c>
      <c r="AA1252" s="76">
        <v>7.4279360124853682</v>
      </c>
      <c r="AB1252" s="76">
        <v>805.46280000000002</v>
      </c>
      <c r="AC1252" s="76">
        <v>284900</v>
      </c>
      <c r="AD1252" s="76">
        <v>0.76958400864397625</v>
      </c>
      <c r="AE1252" s="76">
        <v>8.4695840086439773</v>
      </c>
      <c r="AF1252" s="76">
        <v>805.46280000000002</v>
      </c>
      <c r="AG1252" s="76">
        <v>116800</v>
      </c>
      <c r="AH1252" s="76">
        <v>0.74111675126903553</v>
      </c>
      <c r="AI1252" s="76">
        <v>9.5411167512690369</v>
      </c>
      <c r="AJ1252" s="76">
        <v>805.46280000000002</v>
      </c>
      <c r="AK1252" s="76">
        <v>37700</v>
      </c>
      <c r="AL1252" s="76">
        <v>0.1531897602600569</v>
      </c>
      <c r="AM1252" s="76">
        <v>10.053189760260057</v>
      </c>
    </row>
    <row r="1253" spans="1:39" x14ac:dyDescent="0.3">
      <c r="A1253" s="76">
        <v>805.47519999999997</v>
      </c>
      <c r="B1253" s="76">
        <v>43010</v>
      </c>
      <c r="C1253" s="76">
        <v>0.21645697030699548</v>
      </c>
      <c r="D1253" s="76">
        <v>805.47519999999997</v>
      </c>
      <c r="E1253" s="76">
        <v>39460</v>
      </c>
      <c r="F1253" s="76">
        <v>0.27710674157303372</v>
      </c>
      <c r="G1253" s="76">
        <v>1.3771067415730338</v>
      </c>
      <c r="H1253" s="76">
        <v>805.47519999999997</v>
      </c>
      <c r="I1253" s="76">
        <v>148400</v>
      </c>
      <c r="J1253" s="76">
        <v>0.29046780191818361</v>
      </c>
      <c r="K1253" s="76">
        <v>2.4904678019181836</v>
      </c>
      <c r="L1253" s="76">
        <v>805.47519999999997</v>
      </c>
      <c r="M1253" s="76">
        <v>116000</v>
      </c>
      <c r="N1253" s="76">
        <v>0.3344867358708189</v>
      </c>
      <c r="O1253" s="76">
        <v>3.6344867358708188</v>
      </c>
      <c r="P1253" s="76">
        <v>805.47519999999997</v>
      </c>
      <c r="Q1253" s="76">
        <v>161900</v>
      </c>
      <c r="R1253" s="76">
        <v>0.38049353701527616</v>
      </c>
      <c r="S1253" s="76">
        <v>4.7804935370152766</v>
      </c>
      <c r="T1253" s="76">
        <v>805.47519999999997</v>
      </c>
      <c r="U1253" s="76">
        <v>195200</v>
      </c>
      <c r="V1253" s="76">
        <v>0.50846574628809582</v>
      </c>
      <c r="W1253" s="76">
        <v>6.0084657462880955</v>
      </c>
      <c r="X1253" s="76">
        <v>805.47519999999997</v>
      </c>
      <c r="Y1253" s="76">
        <v>214600</v>
      </c>
      <c r="Z1253" s="76">
        <v>0.83730003901677719</v>
      </c>
      <c r="AA1253" s="76">
        <v>7.4373000390167769</v>
      </c>
      <c r="AB1253" s="76">
        <v>805.47519999999997</v>
      </c>
      <c r="AC1253" s="76">
        <v>288800</v>
      </c>
      <c r="AD1253" s="76">
        <v>0.78011885467314968</v>
      </c>
      <c r="AE1253" s="76">
        <v>8.4801188546731492</v>
      </c>
      <c r="AF1253" s="76">
        <v>805.47519999999997</v>
      </c>
      <c r="AG1253" s="76">
        <v>118500</v>
      </c>
      <c r="AH1253" s="76">
        <v>0.75190355329949243</v>
      </c>
      <c r="AI1253" s="76">
        <v>9.5519035532994927</v>
      </c>
      <c r="AJ1253" s="76">
        <v>805.47519999999997</v>
      </c>
      <c r="AK1253" s="76">
        <v>37810</v>
      </c>
      <c r="AL1253" s="76">
        <v>0.15363673303535147</v>
      </c>
      <c r="AM1253" s="76">
        <v>10.053636733035352</v>
      </c>
    </row>
    <row r="1254" spans="1:39" x14ac:dyDescent="0.3">
      <c r="A1254" s="76">
        <v>805.48760000000004</v>
      </c>
      <c r="B1254" s="76">
        <v>42720</v>
      </c>
      <c r="C1254" s="76">
        <v>0.21499748364368396</v>
      </c>
      <c r="D1254" s="76">
        <v>805.48760000000004</v>
      </c>
      <c r="E1254" s="76">
        <v>39080</v>
      </c>
      <c r="F1254" s="76">
        <v>0.27443820224719101</v>
      </c>
      <c r="G1254" s="76">
        <v>1.374438202247191</v>
      </c>
      <c r="H1254" s="76">
        <v>805.48760000000004</v>
      </c>
      <c r="I1254" s="76">
        <v>147000</v>
      </c>
      <c r="J1254" s="76">
        <v>0.28772753963593656</v>
      </c>
      <c r="K1254" s="76">
        <v>2.4877275396359368</v>
      </c>
      <c r="L1254" s="76">
        <v>805.48760000000004</v>
      </c>
      <c r="M1254" s="76">
        <v>115200</v>
      </c>
      <c r="N1254" s="76">
        <v>0.33217993079584773</v>
      </c>
      <c r="O1254" s="76">
        <v>3.6321799307958473</v>
      </c>
      <c r="P1254" s="76">
        <v>805.48760000000004</v>
      </c>
      <c r="Q1254" s="76">
        <v>161200</v>
      </c>
      <c r="R1254" s="76">
        <v>0.37884841363102234</v>
      </c>
      <c r="S1254" s="76">
        <v>4.7788484136310228</v>
      </c>
      <c r="T1254" s="76">
        <v>805.48760000000004</v>
      </c>
      <c r="U1254" s="76">
        <v>195500</v>
      </c>
      <c r="V1254" s="76">
        <v>0.50924719979161237</v>
      </c>
      <c r="W1254" s="76">
        <v>6.0092471997916128</v>
      </c>
      <c r="X1254" s="76">
        <v>805.48760000000004</v>
      </c>
      <c r="Y1254" s="76">
        <v>217100</v>
      </c>
      <c r="Z1254" s="76">
        <v>0.8470542333203277</v>
      </c>
      <c r="AA1254" s="76">
        <v>7.4470542333203271</v>
      </c>
      <c r="AB1254" s="76">
        <v>805.48760000000004</v>
      </c>
      <c r="AC1254" s="76">
        <v>292600</v>
      </c>
      <c r="AD1254" s="76">
        <v>0.79038357644516477</v>
      </c>
      <c r="AE1254" s="76">
        <v>8.4903835764451649</v>
      </c>
      <c r="AF1254" s="76">
        <v>805.48760000000004</v>
      </c>
      <c r="AG1254" s="76">
        <v>120100</v>
      </c>
      <c r="AH1254" s="76">
        <v>0.76205583756345174</v>
      </c>
      <c r="AI1254" s="76">
        <v>9.5620558375634523</v>
      </c>
      <c r="AJ1254" s="76">
        <v>805.48760000000004</v>
      </c>
      <c r="AK1254" s="76">
        <v>37920</v>
      </c>
      <c r="AL1254" s="76">
        <v>0.15408370581064607</v>
      </c>
      <c r="AM1254" s="76">
        <v>10.054083705810646</v>
      </c>
    </row>
    <row r="1255" spans="1:39" x14ac:dyDescent="0.3">
      <c r="A1255" s="76">
        <v>805.5</v>
      </c>
      <c r="B1255" s="76">
        <v>42430</v>
      </c>
      <c r="C1255" s="76">
        <v>0.21353799698037243</v>
      </c>
      <c r="D1255" s="76">
        <v>805.5</v>
      </c>
      <c r="E1255" s="76">
        <v>38710</v>
      </c>
      <c r="F1255" s="76">
        <v>0.27183988764044942</v>
      </c>
      <c r="G1255" s="76">
        <v>1.3718398876404496</v>
      </c>
      <c r="H1255" s="76">
        <v>805.5</v>
      </c>
      <c r="I1255" s="76">
        <v>145600</v>
      </c>
      <c r="J1255" s="76">
        <v>0.28498727735368956</v>
      </c>
      <c r="K1255" s="76">
        <v>2.4849872773536896</v>
      </c>
      <c r="L1255" s="76">
        <v>805.5</v>
      </c>
      <c r="M1255" s="76">
        <v>114300</v>
      </c>
      <c r="N1255" s="76">
        <v>0.32958477508650519</v>
      </c>
      <c r="O1255" s="76">
        <v>3.6295847750865051</v>
      </c>
      <c r="P1255" s="76">
        <v>805.5</v>
      </c>
      <c r="Q1255" s="76">
        <v>160500</v>
      </c>
      <c r="R1255" s="76">
        <v>0.37720329024676852</v>
      </c>
      <c r="S1255" s="76">
        <v>4.7772032902467689</v>
      </c>
      <c r="T1255" s="76">
        <v>805.5</v>
      </c>
      <c r="U1255" s="76">
        <v>195700</v>
      </c>
      <c r="V1255" s="76">
        <v>0.50976816879395681</v>
      </c>
      <c r="W1255" s="76">
        <v>6.0097681687939568</v>
      </c>
      <c r="X1255" s="76">
        <v>805.5</v>
      </c>
      <c r="Y1255" s="76">
        <v>219500</v>
      </c>
      <c r="Z1255" s="76">
        <v>0.85641825985173625</v>
      </c>
      <c r="AA1255" s="76">
        <v>7.4564182598517359</v>
      </c>
      <c r="AB1255" s="76">
        <v>805.5</v>
      </c>
      <c r="AC1255" s="76">
        <v>296500</v>
      </c>
      <c r="AD1255" s="76">
        <v>0.8009184224743382</v>
      </c>
      <c r="AE1255" s="76">
        <v>8.5009184224743386</v>
      </c>
      <c r="AF1255" s="76">
        <v>805.5</v>
      </c>
      <c r="AG1255" s="76">
        <v>121700</v>
      </c>
      <c r="AH1255" s="76">
        <v>0.77220812182741116</v>
      </c>
      <c r="AI1255" s="76">
        <v>9.572208121827412</v>
      </c>
      <c r="AJ1255" s="76">
        <v>805.5</v>
      </c>
      <c r="AK1255" s="76">
        <v>38050</v>
      </c>
      <c r="AL1255" s="76">
        <v>0.15461194636326697</v>
      </c>
      <c r="AM1255" s="76">
        <v>10.054611946363268</v>
      </c>
    </row>
    <row r="1256" spans="1:39" x14ac:dyDescent="0.3">
      <c r="A1256" s="76">
        <v>805.51250000000005</v>
      </c>
      <c r="B1256" s="76">
        <v>42150</v>
      </c>
      <c r="C1256" s="76">
        <v>0.21212883744338198</v>
      </c>
      <c r="D1256" s="76">
        <v>805.51250000000005</v>
      </c>
      <c r="E1256" s="76">
        <v>38330</v>
      </c>
      <c r="F1256" s="76">
        <v>0.26917134831460676</v>
      </c>
      <c r="G1256" s="76">
        <v>1.3691713483146069</v>
      </c>
      <c r="H1256" s="76">
        <v>805.51250000000005</v>
      </c>
      <c r="I1256" s="76">
        <v>144200</v>
      </c>
      <c r="J1256" s="76">
        <v>0.28224701507144256</v>
      </c>
      <c r="K1256" s="76">
        <v>2.4822470150714429</v>
      </c>
      <c r="L1256" s="76">
        <v>805.51250000000005</v>
      </c>
      <c r="M1256" s="76">
        <v>113400</v>
      </c>
      <c r="N1256" s="76">
        <v>0.32698961937716264</v>
      </c>
      <c r="O1256" s="76">
        <v>3.6269896193771625</v>
      </c>
      <c r="P1256" s="76">
        <v>805.51250000000005</v>
      </c>
      <c r="Q1256" s="76">
        <v>159700</v>
      </c>
      <c r="R1256" s="76">
        <v>0.3753231492361927</v>
      </c>
      <c r="S1256" s="76">
        <v>4.7753231492361934</v>
      </c>
      <c r="T1256" s="76">
        <v>805.51250000000005</v>
      </c>
      <c r="U1256" s="76">
        <v>196000</v>
      </c>
      <c r="V1256" s="76">
        <v>0.51054962229747325</v>
      </c>
      <c r="W1256" s="76">
        <v>6.0105496222974732</v>
      </c>
      <c r="X1256" s="76">
        <v>805.51250000000005</v>
      </c>
      <c r="Y1256" s="76">
        <v>221800</v>
      </c>
      <c r="Z1256" s="76">
        <v>0.86539211861100274</v>
      </c>
      <c r="AA1256" s="76">
        <v>7.4653921186110024</v>
      </c>
      <c r="AB1256" s="76">
        <v>805.51250000000005</v>
      </c>
      <c r="AC1256" s="76">
        <v>300400</v>
      </c>
      <c r="AD1256" s="76">
        <v>0.81145326850351163</v>
      </c>
      <c r="AE1256" s="76">
        <v>8.5114532685035122</v>
      </c>
      <c r="AF1256" s="76">
        <v>805.51250000000005</v>
      </c>
      <c r="AG1256" s="76">
        <v>123400</v>
      </c>
      <c r="AH1256" s="76">
        <v>0.78299492385786806</v>
      </c>
      <c r="AI1256" s="76">
        <v>9.5829949238578696</v>
      </c>
      <c r="AJ1256" s="76">
        <v>805.51250000000005</v>
      </c>
      <c r="AK1256" s="76">
        <v>38190</v>
      </c>
      <c r="AL1256" s="76">
        <v>0.15518082080455101</v>
      </c>
      <c r="AM1256" s="76">
        <v>10.055180820804551</v>
      </c>
    </row>
    <row r="1257" spans="1:39" x14ac:dyDescent="0.3">
      <c r="A1257" s="76">
        <v>805.52480000000003</v>
      </c>
      <c r="B1257" s="76">
        <v>41870</v>
      </c>
      <c r="C1257" s="76">
        <v>0.21071967790639154</v>
      </c>
      <c r="D1257" s="76">
        <v>805.52480000000003</v>
      </c>
      <c r="E1257" s="76">
        <v>37960</v>
      </c>
      <c r="F1257" s="76">
        <v>0.26657303370786517</v>
      </c>
      <c r="G1257" s="76">
        <v>1.3665730337078652</v>
      </c>
      <c r="H1257" s="76">
        <v>805.52480000000003</v>
      </c>
      <c r="I1257" s="76">
        <v>142800</v>
      </c>
      <c r="J1257" s="76">
        <v>0.27950675278919551</v>
      </c>
      <c r="K1257" s="76">
        <v>2.4795067527891956</v>
      </c>
      <c r="L1257" s="76">
        <v>805.52480000000003</v>
      </c>
      <c r="M1257" s="76">
        <v>112500</v>
      </c>
      <c r="N1257" s="76">
        <v>0.32439446366782004</v>
      </c>
      <c r="O1257" s="76">
        <v>3.6243944636678198</v>
      </c>
      <c r="P1257" s="76">
        <v>805.52480000000003</v>
      </c>
      <c r="Q1257" s="76">
        <v>159000</v>
      </c>
      <c r="R1257" s="76">
        <v>0.37367802585193888</v>
      </c>
      <c r="S1257" s="76">
        <v>4.7736780258519396</v>
      </c>
      <c r="T1257" s="76">
        <v>805.52480000000003</v>
      </c>
      <c r="U1257" s="76">
        <v>196200</v>
      </c>
      <c r="V1257" s="76">
        <v>0.51107059129981769</v>
      </c>
      <c r="W1257" s="76">
        <v>6.0110705912998181</v>
      </c>
      <c r="X1257" s="76">
        <v>805.52480000000003</v>
      </c>
      <c r="Y1257" s="76">
        <v>224100</v>
      </c>
      <c r="Z1257" s="76">
        <v>0.87436597737026922</v>
      </c>
      <c r="AA1257" s="76">
        <v>7.4743659773702689</v>
      </c>
      <c r="AB1257" s="76">
        <v>805.52480000000003</v>
      </c>
      <c r="AC1257" s="76">
        <v>304200</v>
      </c>
      <c r="AD1257" s="76">
        <v>0.82171799027552672</v>
      </c>
      <c r="AE1257" s="76">
        <v>8.5217179902755262</v>
      </c>
      <c r="AF1257" s="76">
        <v>805.52480000000003</v>
      </c>
      <c r="AG1257" s="76">
        <v>125000</v>
      </c>
      <c r="AH1257" s="76">
        <v>0.79314720812182737</v>
      </c>
      <c r="AI1257" s="76">
        <v>9.5931472081218274</v>
      </c>
      <c r="AJ1257" s="76">
        <v>805.52480000000003</v>
      </c>
      <c r="AK1257" s="76">
        <v>38340</v>
      </c>
      <c r="AL1257" s="76">
        <v>0.15579032913449817</v>
      </c>
      <c r="AM1257" s="76">
        <v>10.055790329134499</v>
      </c>
    </row>
    <row r="1258" spans="1:39" x14ac:dyDescent="0.3">
      <c r="A1258" s="76">
        <v>805.53729999999996</v>
      </c>
      <c r="B1258" s="76">
        <v>41590</v>
      </c>
      <c r="C1258" s="76">
        <v>0.20931051836940109</v>
      </c>
      <c r="D1258" s="76">
        <v>805.53729999999996</v>
      </c>
      <c r="E1258" s="76">
        <v>37600</v>
      </c>
      <c r="F1258" s="76">
        <v>0.2640449438202247</v>
      </c>
      <c r="G1258" s="76">
        <v>1.3640449438202249</v>
      </c>
      <c r="H1258" s="76">
        <v>805.53729999999996</v>
      </c>
      <c r="I1258" s="76">
        <v>141400</v>
      </c>
      <c r="J1258" s="76">
        <v>0.27676649050694851</v>
      </c>
      <c r="K1258" s="76">
        <v>2.4767664905069489</v>
      </c>
      <c r="L1258" s="76">
        <v>805.53729999999996</v>
      </c>
      <c r="M1258" s="76">
        <v>111600</v>
      </c>
      <c r="N1258" s="76">
        <v>0.3217993079584775</v>
      </c>
      <c r="O1258" s="76">
        <v>3.6217993079584772</v>
      </c>
      <c r="P1258" s="76">
        <v>805.53729999999996</v>
      </c>
      <c r="Q1258" s="76">
        <v>158200</v>
      </c>
      <c r="R1258" s="76">
        <v>0.37179788484136311</v>
      </c>
      <c r="S1258" s="76">
        <v>4.7717978848413631</v>
      </c>
      <c r="T1258" s="76">
        <v>805.53729999999996</v>
      </c>
      <c r="U1258" s="76">
        <v>196300</v>
      </c>
      <c r="V1258" s="76">
        <v>0.5113310758009898</v>
      </c>
      <c r="W1258" s="76">
        <v>6.0113310758009897</v>
      </c>
      <c r="X1258" s="76">
        <v>805.53729999999996</v>
      </c>
      <c r="Y1258" s="76">
        <v>226400</v>
      </c>
      <c r="Z1258" s="76">
        <v>0.8833398361295357</v>
      </c>
      <c r="AA1258" s="76">
        <v>7.4833398361295353</v>
      </c>
      <c r="AB1258" s="76">
        <v>805.53729999999996</v>
      </c>
      <c r="AC1258" s="76">
        <v>308100</v>
      </c>
      <c r="AD1258" s="76">
        <v>0.83225283630470015</v>
      </c>
      <c r="AE1258" s="76">
        <v>8.5322528363046999</v>
      </c>
      <c r="AF1258" s="76">
        <v>805.53729999999996</v>
      </c>
      <c r="AG1258" s="76">
        <v>126600</v>
      </c>
      <c r="AH1258" s="76">
        <v>0.8032994923857868</v>
      </c>
      <c r="AI1258" s="76">
        <v>9.6032994923857871</v>
      </c>
      <c r="AJ1258" s="76">
        <v>805.53729999999996</v>
      </c>
      <c r="AK1258" s="76">
        <v>38510</v>
      </c>
      <c r="AL1258" s="76">
        <v>0.15648110524177164</v>
      </c>
      <c r="AM1258" s="76">
        <v>10.056481105241772</v>
      </c>
    </row>
    <row r="1259" spans="1:39" x14ac:dyDescent="0.3">
      <c r="A1259" s="76">
        <v>805.54970000000003</v>
      </c>
      <c r="B1259" s="76">
        <v>41320</v>
      </c>
      <c r="C1259" s="76">
        <v>0.20795168595873176</v>
      </c>
      <c r="D1259" s="76">
        <v>805.54970000000003</v>
      </c>
      <c r="E1259" s="76">
        <v>37240</v>
      </c>
      <c r="F1259" s="76">
        <v>0.26151685393258428</v>
      </c>
      <c r="G1259" s="76">
        <v>1.3615168539325844</v>
      </c>
      <c r="H1259" s="76">
        <v>805.54970000000003</v>
      </c>
      <c r="I1259" s="76">
        <v>140000</v>
      </c>
      <c r="J1259" s="76">
        <v>0.27402622822470152</v>
      </c>
      <c r="K1259" s="76">
        <v>2.4740262282247016</v>
      </c>
      <c r="L1259" s="76">
        <v>805.54970000000003</v>
      </c>
      <c r="M1259" s="76">
        <v>110700</v>
      </c>
      <c r="N1259" s="76">
        <v>0.31920415224913495</v>
      </c>
      <c r="O1259" s="76">
        <v>3.6192041522491349</v>
      </c>
      <c r="P1259" s="76">
        <v>805.54970000000003</v>
      </c>
      <c r="Q1259" s="76">
        <v>157400</v>
      </c>
      <c r="R1259" s="76">
        <v>0.36991774383078729</v>
      </c>
      <c r="S1259" s="76">
        <v>4.7699177438307876</v>
      </c>
      <c r="T1259" s="76">
        <v>805.54970000000003</v>
      </c>
      <c r="U1259" s="76">
        <v>196500</v>
      </c>
      <c r="V1259" s="76">
        <v>0.51185204480333424</v>
      </c>
      <c r="W1259" s="76">
        <v>6.0118520448033346</v>
      </c>
      <c r="X1259" s="76">
        <v>805.54970000000003</v>
      </c>
      <c r="Y1259" s="76">
        <v>228600</v>
      </c>
      <c r="Z1259" s="76">
        <v>0.89192352711666012</v>
      </c>
      <c r="AA1259" s="76">
        <v>7.4919235271166595</v>
      </c>
      <c r="AB1259" s="76">
        <v>805.54970000000003</v>
      </c>
      <c r="AC1259" s="76">
        <v>311900</v>
      </c>
      <c r="AD1259" s="76">
        <v>0.84251755807671525</v>
      </c>
      <c r="AE1259" s="76">
        <v>8.5425175580767156</v>
      </c>
      <c r="AF1259" s="76">
        <v>805.54970000000003</v>
      </c>
      <c r="AG1259" s="76">
        <v>128200</v>
      </c>
      <c r="AH1259" s="76">
        <v>0.81345177664974622</v>
      </c>
      <c r="AI1259" s="76">
        <v>9.6134517766497467</v>
      </c>
      <c r="AJ1259" s="76">
        <v>805.54970000000003</v>
      </c>
      <c r="AK1259" s="76">
        <v>38700</v>
      </c>
      <c r="AL1259" s="76">
        <v>0.15725314912637139</v>
      </c>
      <c r="AM1259" s="76">
        <v>10.057253149126371</v>
      </c>
    </row>
    <row r="1260" spans="1:39" x14ac:dyDescent="0.3">
      <c r="A1260" s="76">
        <v>805.56209999999999</v>
      </c>
      <c r="B1260" s="76">
        <v>41060</v>
      </c>
      <c r="C1260" s="76">
        <v>0.2066431806743835</v>
      </c>
      <c r="D1260" s="76">
        <v>805.56209999999999</v>
      </c>
      <c r="E1260" s="76">
        <v>36900</v>
      </c>
      <c r="F1260" s="76">
        <v>0.25912921348314605</v>
      </c>
      <c r="G1260" s="76">
        <v>1.3591292134831461</v>
      </c>
      <c r="H1260" s="76">
        <v>805.56209999999999</v>
      </c>
      <c r="I1260" s="76">
        <v>138700</v>
      </c>
      <c r="J1260" s="76">
        <v>0.27148169896261498</v>
      </c>
      <c r="K1260" s="76">
        <v>2.4714816989626152</v>
      </c>
      <c r="L1260" s="76">
        <v>805.56209999999999</v>
      </c>
      <c r="M1260" s="76">
        <v>109800</v>
      </c>
      <c r="N1260" s="76">
        <v>0.31660899653979241</v>
      </c>
      <c r="O1260" s="76">
        <v>3.6166089965397923</v>
      </c>
      <c r="P1260" s="76">
        <v>805.56209999999999</v>
      </c>
      <c r="Q1260" s="76">
        <v>156600</v>
      </c>
      <c r="R1260" s="76">
        <v>0.36803760282021153</v>
      </c>
      <c r="S1260" s="76">
        <v>4.7680376028202121</v>
      </c>
      <c r="T1260" s="76">
        <v>805.56209999999999</v>
      </c>
      <c r="U1260" s="76">
        <v>196600</v>
      </c>
      <c r="V1260" s="76">
        <v>0.51211252930450635</v>
      </c>
      <c r="W1260" s="76">
        <v>6.0121125293045061</v>
      </c>
      <c r="X1260" s="76">
        <v>805.56209999999999</v>
      </c>
      <c r="Y1260" s="76">
        <v>230800</v>
      </c>
      <c r="Z1260" s="76">
        <v>0.90050721810378465</v>
      </c>
      <c r="AA1260" s="76">
        <v>7.5005072181037846</v>
      </c>
      <c r="AB1260" s="76">
        <v>805.56209999999999</v>
      </c>
      <c r="AC1260" s="76">
        <v>315700</v>
      </c>
      <c r="AD1260" s="76">
        <v>0.85278227984873045</v>
      </c>
      <c r="AE1260" s="76">
        <v>8.5527822798487314</v>
      </c>
      <c r="AF1260" s="76">
        <v>805.56209999999999</v>
      </c>
      <c r="AG1260" s="76">
        <v>129700</v>
      </c>
      <c r="AH1260" s="76">
        <v>0.82296954314720816</v>
      </c>
      <c r="AI1260" s="76">
        <v>9.6229695431472084</v>
      </c>
      <c r="AJ1260" s="76">
        <v>805.56209999999999</v>
      </c>
      <c r="AK1260" s="76">
        <v>38900</v>
      </c>
      <c r="AL1260" s="76">
        <v>0.1580658268996343</v>
      </c>
      <c r="AM1260" s="76">
        <v>10.058065826899634</v>
      </c>
    </row>
    <row r="1261" spans="1:39" x14ac:dyDescent="0.3">
      <c r="A1261" s="76">
        <v>805.57449999999994</v>
      </c>
      <c r="B1261" s="76">
        <v>40800</v>
      </c>
      <c r="C1261" s="76">
        <v>0.20533467539003522</v>
      </c>
      <c r="D1261" s="76">
        <v>805.57449999999994</v>
      </c>
      <c r="E1261" s="76">
        <v>36560</v>
      </c>
      <c r="F1261" s="76">
        <v>0.25674157303370787</v>
      </c>
      <c r="G1261" s="76">
        <v>1.356741573033708</v>
      </c>
      <c r="H1261" s="76">
        <v>805.57449999999994</v>
      </c>
      <c r="I1261" s="76">
        <v>137300</v>
      </c>
      <c r="J1261" s="76">
        <v>0.26874143668036798</v>
      </c>
      <c r="K1261" s="76">
        <v>2.4687414366803679</v>
      </c>
      <c r="L1261" s="76">
        <v>805.57449999999994</v>
      </c>
      <c r="M1261" s="76">
        <v>108800</v>
      </c>
      <c r="N1261" s="76">
        <v>0.31372549019607843</v>
      </c>
      <c r="O1261" s="76">
        <v>3.613725490196078</v>
      </c>
      <c r="P1261" s="76">
        <v>805.57449999999994</v>
      </c>
      <c r="Q1261" s="76">
        <v>155900</v>
      </c>
      <c r="R1261" s="76">
        <v>0.36639247943595771</v>
      </c>
      <c r="S1261" s="76">
        <v>4.7663924794359582</v>
      </c>
      <c r="T1261" s="76">
        <v>805.57449999999994</v>
      </c>
      <c r="U1261" s="76">
        <v>196700</v>
      </c>
      <c r="V1261" s="76">
        <v>0.51237301380567857</v>
      </c>
      <c r="W1261" s="76">
        <v>6.0123730138056786</v>
      </c>
      <c r="X1261" s="76">
        <v>805.57449999999994</v>
      </c>
      <c r="Y1261" s="76">
        <v>232900</v>
      </c>
      <c r="Z1261" s="76">
        <v>0.9087007413187671</v>
      </c>
      <c r="AA1261" s="76">
        <v>7.5087007413187665</v>
      </c>
      <c r="AB1261" s="76">
        <v>805.57449999999994</v>
      </c>
      <c r="AC1261" s="76">
        <v>319400</v>
      </c>
      <c r="AD1261" s="76">
        <v>0.86277687736358721</v>
      </c>
      <c r="AE1261" s="76">
        <v>8.5627768773635875</v>
      </c>
      <c r="AF1261" s="76">
        <v>805.57449999999994</v>
      </c>
      <c r="AG1261" s="76">
        <v>131300</v>
      </c>
      <c r="AH1261" s="76">
        <v>0.83312182741116747</v>
      </c>
      <c r="AI1261" s="76">
        <v>9.6331218274111681</v>
      </c>
      <c r="AJ1261" s="76">
        <v>805.57449999999994</v>
      </c>
      <c r="AK1261" s="76">
        <v>39120</v>
      </c>
      <c r="AL1261" s="76">
        <v>0.1589597724502235</v>
      </c>
      <c r="AM1261" s="76">
        <v>10.058959772450224</v>
      </c>
    </row>
    <row r="1262" spans="1:39" x14ac:dyDescent="0.3">
      <c r="A1262" s="76">
        <v>805.58690000000001</v>
      </c>
      <c r="B1262" s="76">
        <v>40570</v>
      </c>
      <c r="C1262" s="76">
        <v>0.20417715148465024</v>
      </c>
      <c r="D1262" s="76">
        <v>805.58690000000001</v>
      </c>
      <c r="E1262" s="76">
        <v>36250</v>
      </c>
      <c r="F1262" s="76">
        <v>0.25456460674157305</v>
      </c>
      <c r="G1262" s="76">
        <v>1.3545646067415731</v>
      </c>
      <c r="H1262" s="76">
        <v>805.58690000000001</v>
      </c>
      <c r="I1262" s="76">
        <v>136000</v>
      </c>
      <c r="J1262" s="76">
        <v>0.26619690741828145</v>
      </c>
      <c r="K1262" s="76">
        <v>2.4661969074182815</v>
      </c>
      <c r="L1262" s="76">
        <v>805.58690000000001</v>
      </c>
      <c r="M1262" s="76">
        <v>107900</v>
      </c>
      <c r="N1262" s="76">
        <v>0.31113033448673588</v>
      </c>
      <c r="O1262" s="76">
        <v>3.6111303344867358</v>
      </c>
      <c r="P1262" s="76">
        <v>805.58690000000001</v>
      </c>
      <c r="Q1262" s="76">
        <v>155100</v>
      </c>
      <c r="R1262" s="76">
        <v>0.36451233842538189</v>
      </c>
      <c r="S1262" s="76">
        <v>4.7645123384253818</v>
      </c>
      <c r="T1262" s="76">
        <v>805.58690000000001</v>
      </c>
      <c r="U1262" s="76">
        <v>196800</v>
      </c>
      <c r="V1262" s="76">
        <v>0.51263349830685079</v>
      </c>
      <c r="W1262" s="76">
        <v>6.012633498306851</v>
      </c>
      <c r="X1262" s="76">
        <v>805.58690000000001</v>
      </c>
      <c r="Y1262" s="76">
        <v>234900</v>
      </c>
      <c r="Z1262" s="76">
        <v>0.91650409676160749</v>
      </c>
      <c r="AA1262" s="76">
        <v>7.516504096761607</v>
      </c>
      <c r="AB1262" s="76">
        <v>805.58690000000001</v>
      </c>
      <c r="AC1262" s="76">
        <v>323100</v>
      </c>
      <c r="AD1262" s="76">
        <v>0.87277147487844409</v>
      </c>
      <c r="AE1262" s="76">
        <v>8.5727714748784436</v>
      </c>
      <c r="AF1262" s="76">
        <v>805.58690000000001</v>
      </c>
      <c r="AG1262" s="76">
        <v>132800</v>
      </c>
      <c r="AH1262" s="76">
        <v>0.84263959390862941</v>
      </c>
      <c r="AI1262" s="76">
        <v>9.6426395939086298</v>
      </c>
      <c r="AJ1262" s="76">
        <v>805.58690000000001</v>
      </c>
      <c r="AK1262" s="76">
        <v>39350</v>
      </c>
      <c r="AL1262" s="76">
        <v>0.15989435188947582</v>
      </c>
      <c r="AM1262" s="76">
        <v>10.059894351889476</v>
      </c>
    </row>
    <row r="1263" spans="1:39" x14ac:dyDescent="0.3">
      <c r="A1263" s="76">
        <v>805.59939999999995</v>
      </c>
      <c r="B1263" s="76">
        <v>40340</v>
      </c>
      <c r="C1263" s="76">
        <v>0.20301962757926523</v>
      </c>
      <c r="D1263" s="76">
        <v>805.59939999999995</v>
      </c>
      <c r="E1263" s="76">
        <v>35940</v>
      </c>
      <c r="F1263" s="76">
        <v>0.25238764044943818</v>
      </c>
      <c r="G1263" s="76">
        <v>1.3523876404494382</v>
      </c>
      <c r="H1263" s="76">
        <v>805.59939999999995</v>
      </c>
      <c r="I1263" s="76">
        <v>134700</v>
      </c>
      <c r="J1263" s="76">
        <v>0.26365237815619497</v>
      </c>
      <c r="K1263" s="76">
        <v>2.463652378156195</v>
      </c>
      <c r="L1263" s="76">
        <v>805.59939999999995</v>
      </c>
      <c r="M1263" s="76">
        <v>107000</v>
      </c>
      <c r="N1263" s="76">
        <v>0.30853517877739334</v>
      </c>
      <c r="O1263" s="76">
        <v>3.6085351787773932</v>
      </c>
      <c r="P1263" s="76">
        <v>805.59939999999995</v>
      </c>
      <c r="Q1263" s="76">
        <v>154400</v>
      </c>
      <c r="R1263" s="76">
        <v>0.36286721504112807</v>
      </c>
      <c r="S1263" s="76">
        <v>4.762867215041128</v>
      </c>
      <c r="T1263" s="76">
        <v>805.59939999999995</v>
      </c>
      <c r="U1263" s="76">
        <v>196900</v>
      </c>
      <c r="V1263" s="76">
        <v>0.5128939828080229</v>
      </c>
      <c r="W1263" s="76">
        <v>6.0128939828080226</v>
      </c>
      <c r="X1263" s="76">
        <v>805.59939999999995</v>
      </c>
      <c r="Y1263" s="76">
        <v>236900</v>
      </c>
      <c r="Z1263" s="76">
        <v>0.92430745220444788</v>
      </c>
      <c r="AA1263" s="76">
        <v>7.5243074522044475</v>
      </c>
      <c r="AB1263" s="76">
        <v>805.59939999999995</v>
      </c>
      <c r="AC1263" s="76">
        <v>326700</v>
      </c>
      <c r="AD1263" s="76">
        <v>0.88249594813614263</v>
      </c>
      <c r="AE1263" s="76">
        <v>8.5824959481361436</v>
      </c>
      <c r="AF1263" s="76">
        <v>805.59939999999995</v>
      </c>
      <c r="AG1263" s="76">
        <v>134300</v>
      </c>
      <c r="AH1263" s="76">
        <v>0.85215736040609136</v>
      </c>
      <c r="AI1263" s="76">
        <v>9.6521573604060915</v>
      </c>
      <c r="AJ1263" s="76">
        <v>805.59939999999995</v>
      </c>
      <c r="AK1263" s="76">
        <v>39600</v>
      </c>
      <c r="AL1263" s="76">
        <v>0.16091019910605445</v>
      </c>
      <c r="AM1263" s="76">
        <v>10.060910199106054</v>
      </c>
    </row>
    <row r="1264" spans="1:39" x14ac:dyDescent="0.3">
      <c r="A1264" s="76">
        <v>805.61180000000002</v>
      </c>
      <c r="B1264" s="76">
        <v>40140</v>
      </c>
      <c r="C1264" s="76">
        <v>0.20201308505284349</v>
      </c>
      <c r="D1264" s="76">
        <v>805.61180000000002</v>
      </c>
      <c r="E1264" s="76">
        <v>35660</v>
      </c>
      <c r="F1264" s="76">
        <v>0.25042134831460672</v>
      </c>
      <c r="G1264" s="76">
        <v>1.3504213483146068</v>
      </c>
      <c r="H1264" s="76">
        <v>805.61180000000002</v>
      </c>
      <c r="I1264" s="76">
        <v>133500</v>
      </c>
      <c r="J1264" s="76">
        <v>0.26130358191426895</v>
      </c>
      <c r="K1264" s="76">
        <v>2.4613035819142692</v>
      </c>
      <c r="L1264" s="76">
        <v>805.61180000000002</v>
      </c>
      <c r="M1264" s="76">
        <v>106100</v>
      </c>
      <c r="N1264" s="76">
        <v>0.30594002306805074</v>
      </c>
      <c r="O1264" s="76">
        <v>3.6059400230680505</v>
      </c>
      <c r="P1264" s="76">
        <v>805.61180000000002</v>
      </c>
      <c r="Q1264" s="76">
        <v>153600</v>
      </c>
      <c r="R1264" s="76">
        <v>0.3609870740305523</v>
      </c>
      <c r="S1264" s="76">
        <v>4.7609870740305524</v>
      </c>
      <c r="T1264" s="76">
        <v>805.61180000000002</v>
      </c>
      <c r="U1264" s="76">
        <v>197000</v>
      </c>
      <c r="V1264" s="76">
        <v>0.51315446730919512</v>
      </c>
      <c r="W1264" s="76">
        <v>6.013154467309195</v>
      </c>
      <c r="X1264" s="76">
        <v>805.61180000000002</v>
      </c>
      <c r="Y1264" s="76">
        <v>238800</v>
      </c>
      <c r="Z1264" s="76">
        <v>0.93172063987514631</v>
      </c>
      <c r="AA1264" s="76">
        <v>7.5317206398751457</v>
      </c>
      <c r="AB1264" s="76">
        <v>805.61180000000002</v>
      </c>
      <c r="AC1264" s="76">
        <v>330200</v>
      </c>
      <c r="AD1264" s="76">
        <v>0.89195029713668283</v>
      </c>
      <c r="AE1264" s="76">
        <v>8.5919502971366839</v>
      </c>
      <c r="AF1264" s="76">
        <v>805.61180000000002</v>
      </c>
      <c r="AG1264" s="76">
        <v>135800</v>
      </c>
      <c r="AH1264" s="76">
        <v>0.8616751269035533</v>
      </c>
      <c r="AI1264" s="76">
        <v>9.6616751269035532</v>
      </c>
      <c r="AJ1264" s="76">
        <v>805.61180000000002</v>
      </c>
      <c r="AK1264" s="76">
        <v>39870</v>
      </c>
      <c r="AL1264" s="76">
        <v>0.16200731409995936</v>
      </c>
      <c r="AM1264" s="76">
        <v>10.06200731409996</v>
      </c>
    </row>
    <row r="1265" spans="1:39" x14ac:dyDescent="0.3">
      <c r="A1265" s="76">
        <v>805.62419999999997</v>
      </c>
      <c r="B1265" s="76">
        <v>39950</v>
      </c>
      <c r="C1265" s="76">
        <v>0.20105686965274283</v>
      </c>
      <c r="D1265" s="76">
        <v>805.62419999999997</v>
      </c>
      <c r="E1265" s="76">
        <v>35390</v>
      </c>
      <c r="F1265" s="76">
        <v>0.24852528089887641</v>
      </c>
      <c r="G1265" s="76">
        <v>1.3485252808988766</v>
      </c>
      <c r="H1265" s="76">
        <v>805.62419999999997</v>
      </c>
      <c r="I1265" s="76">
        <v>132300</v>
      </c>
      <c r="J1265" s="76">
        <v>0.25895478567234292</v>
      </c>
      <c r="K1265" s="76">
        <v>2.458954785672343</v>
      </c>
      <c r="L1265" s="76">
        <v>805.62419999999997</v>
      </c>
      <c r="M1265" s="76">
        <v>105300</v>
      </c>
      <c r="N1265" s="76">
        <v>0.30363321799307957</v>
      </c>
      <c r="O1265" s="76">
        <v>3.6036332179930795</v>
      </c>
      <c r="P1265" s="76">
        <v>805.62419999999997</v>
      </c>
      <c r="Q1265" s="76">
        <v>152900</v>
      </c>
      <c r="R1265" s="76">
        <v>0.35934195064629848</v>
      </c>
      <c r="S1265" s="76">
        <v>4.7593419506462986</v>
      </c>
      <c r="T1265" s="76">
        <v>805.62419999999997</v>
      </c>
      <c r="U1265" s="76">
        <v>197000</v>
      </c>
      <c r="V1265" s="76">
        <v>0.51315446730919512</v>
      </c>
      <c r="W1265" s="76">
        <v>6.013154467309195</v>
      </c>
      <c r="X1265" s="76">
        <v>805.62419999999997</v>
      </c>
      <c r="Y1265" s="76">
        <v>240600</v>
      </c>
      <c r="Z1265" s="76">
        <v>0.93874365977370267</v>
      </c>
      <c r="AA1265" s="76">
        <v>7.5387436597737025</v>
      </c>
      <c r="AB1265" s="76">
        <v>805.62419999999997</v>
      </c>
      <c r="AC1265" s="76">
        <v>333600</v>
      </c>
      <c r="AD1265" s="76">
        <v>0.90113452188006482</v>
      </c>
      <c r="AE1265" s="76">
        <v>8.6011345218800646</v>
      </c>
      <c r="AF1265" s="76">
        <v>805.62419999999997</v>
      </c>
      <c r="AG1265" s="76">
        <v>137300</v>
      </c>
      <c r="AH1265" s="76">
        <v>0.87119289340101524</v>
      </c>
      <c r="AI1265" s="76">
        <v>9.6711928934010167</v>
      </c>
      <c r="AJ1265" s="76">
        <v>805.62419999999997</v>
      </c>
      <c r="AK1265" s="76">
        <v>40160</v>
      </c>
      <c r="AL1265" s="76">
        <v>0.16318569687119058</v>
      </c>
      <c r="AM1265" s="76">
        <v>10.063185696871191</v>
      </c>
    </row>
    <row r="1266" spans="1:39" x14ac:dyDescent="0.3">
      <c r="A1266" s="76">
        <v>805.63660000000004</v>
      </c>
      <c r="B1266" s="76">
        <v>39780</v>
      </c>
      <c r="C1266" s="76">
        <v>0.20020130850528434</v>
      </c>
      <c r="D1266" s="76">
        <v>805.63660000000004</v>
      </c>
      <c r="E1266" s="76">
        <v>35140</v>
      </c>
      <c r="F1266" s="76">
        <v>0.2467696629213483</v>
      </c>
      <c r="G1266" s="76">
        <v>1.3467696629213484</v>
      </c>
      <c r="H1266" s="76">
        <v>805.63660000000004</v>
      </c>
      <c r="I1266" s="76">
        <v>131200</v>
      </c>
      <c r="J1266" s="76">
        <v>0.25680172245057742</v>
      </c>
      <c r="K1266" s="76">
        <v>2.4568017224505776</v>
      </c>
      <c r="L1266" s="76">
        <v>805.63660000000004</v>
      </c>
      <c r="M1266" s="76">
        <v>104500</v>
      </c>
      <c r="N1266" s="76">
        <v>0.30132641291810841</v>
      </c>
      <c r="O1266" s="76">
        <v>3.6013264129181084</v>
      </c>
      <c r="P1266" s="76">
        <v>805.63660000000004</v>
      </c>
      <c r="Q1266" s="76">
        <v>152100</v>
      </c>
      <c r="R1266" s="76">
        <v>0.35746180963572266</v>
      </c>
      <c r="S1266" s="76">
        <v>4.7574618096357231</v>
      </c>
      <c r="T1266" s="76">
        <v>805.63660000000004</v>
      </c>
      <c r="U1266" s="76">
        <v>197100</v>
      </c>
      <c r="V1266" s="76">
        <v>0.51341495181036734</v>
      </c>
      <c r="W1266" s="76">
        <v>6.0134149518103674</v>
      </c>
      <c r="X1266" s="76">
        <v>805.63660000000004</v>
      </c>
      <c r="Y1266" s="76">
        <v>242400</v>
      </c>
      <c r="Z1266" s="76">
        <v>0.94576667967225903</v>
      </c>
      <c r="AA1266" s="76">
        <v>7.5457666796722584</v>
      </c>
      <c r="AB1266" s="76">
        <v>805.63660000000004</v>
      </c>
      <c r="AC1266" s="76">
        <v>336900</v>
      </c>
      <c r="AD1266" s="76">
        <v>0.91004862236628847</v>
      </c>
      <c r="AE1266" s="76">
        <v>8.6100486223662891</v>
      </c>
      <c r="AF1266" s="76">
        <v>805.63660000000004</v>
      </c>
      <c r="AG1266" s="76">
        <v>138700</v>
      </c>
      <c r="AH1266" s="76">
        <v>0.88007614213197971</v>
      </c>
      <c r="AI1266" s="76">
        <v>9.6800761421319805</v>
      </c>
      <c r="AJ1266" s="76">
        <v>805.63660000000004</v>
      </c>
      <c r="AK1266" s="76">
        <v>40450</v>
      </c>
      <c r="AL1266" s="76">
        <v>0.16436407964242178</v>
      </c>
      <c r="AM1266" s="76">
        <v>10.064364079642422</v>
      </c>
    </row>
    <row r="1267" spans="1:39" x14ac:dyDescent="0.3">
      <c r="A1267" s="76">
        <v>805.649</v>
      </c>
      <c r="B1267" s="76">
        <v>39640</v>
      </c>
      <c r="C1267" s="76">
        <v>0.19949672873678914</v>
      </c>
      <c r="D1267" s="76">
        <v>805.649</v>
      </c>
      <c r="E1267" s="76">
        <v>34910</v>
      </c>
      <c r="F1267" s="76">
        <v>0.24515449438202247</v>
      </c>
      <c r="G1267" s="76">
        <v>1.3451544943820226</v>
      </c>
      <c r="H1267" s="76">
        <v>805.649</v>
      </c>
      <c r="I1267" s="76">
        <v>130200</v>
      </c>
      <c r="J1267" s="76">
        <v>0.25484439224897243</v>
      </c>
      <c r="K1267" s="76">
        <v>2.4548443922489724</v>
      </c>
      <c r="L1267" s="76">
        <v>805.649</v>
      </c>
      <c r="M1267" s="76">
        <v>103700</v>
      </c>
      <c r="N1267" s="76">
        <v>0.29901960784313725</v>
      </c>
      <c r="O1267" s="76">
        <v>3.5990196078431369</v>
      </c>
      <c r="P1267" s="76">
        <v>805.649</v>
      </c>
      <c r="Q1267" s="76">
        <v>151400</v>
      </c>
      <c r="R1267" s="76">
        <v>0.35581668625146884</v>
      </c>
      <c r="S1267" s="76">
        <v>4.7558166862514692</v>
      </c>
      <c r="T1267" s="76">
        <v>805.649</v>
      </c>
      <c r="U1267" s="76">
        <v>197100</v>
      </c>
      <c r="V1267" s="76">
        <v>0.51341495181036734</v>
      </c>
      <c r="W1267" s="76">
        <v>6.0134149518103674</v>
      </c>
      <c r="X1267" s="76">
        <v>805.649</v>
      </c>
      <c r="Y1267" s="76">
        <v>244000</v>
      </c>
      <c r="Z1267" s="76">
        <v>0.95200936402653136</v>
      </c>
      <c r="AA1267" s="76">
        <v>7.5520093640265307</v>
      </c>
      <c r="AB1267" s="76">
        <v>805.649</v>
      </c>
      <c r="AC1267" s="76">
        <v>340100</v>
      </c>
      <c r="AD1267" s="76">
        <v>0.9186925985953539</v>
      </c>
      <c r="AE1267" s="76">
        <v>8.618692598595354</v>
      </c>
      <c r="AF1267" s="76">
        <v>805.649</v>
      </c>
      <c r="AG1267" s="76">
        <v>140100</v>
      </c>
      <c r="AH1267" s="76">
        <v>0.88895939086294418</v>
      </c>
      <c r="AI1267" s="76">
        <v>9.6889593908629443</v>
      </c>
      <c r="AJ1267" s="76">
        <v>805.649</v>
      </c>
      <c r="AK1267" s="76">
        <v>40760</v>
      </c>
      <c r="AL1267" s="76">
        <v>0.16562373019097928</v>
      </c>
      <c r="AM1267" s="76">
        <v>10.06562373019098</v>
      </c>
    </row>
    <row r="1268" spans="1:39" x14ac:dyDescent="0.3">
      <c r="A1268" s="76">
        <v>805.66139999999996</v>
      </c>
      <c r="B1268" s="76">
        <v>39530</v>
      </c>
      <c r="C1268" s="76">
        <v>0.19894313034725716</v>
      </c>
      <c r="D1268" s="76">
        <v>805.66139999999996</v>
      </c>
      <c r="E1268" s="76">
        <v>34690</v>
      </c>
      <c r="F1268" s="76">
        <v>0.24360955056179776</v>
      </c>
      <c r="G1268" s="76">
        <v>1.3436095505617978</v>
      </c>
      <c r="H1268" s="76">
        <v>805.66139999999996</v>
      </c>
      <c r="I1268" s="76">
        <v>129200</v>
      </c>
      <c r="J1268" s="76">
        <v>0.25288706204736738</v>
      </c>
      <c r="K1268" s="76">
        <v>2.4528870620473677</v>
      </c>
      <c r="L1268" s="76">
        <v>805.66139999999996</v>
      </c>
      <c r="M1268" s="76">
        <v>103000</v>
      </c>
      <c r="N1268" s="76">
        <v>0.29700115340253747</v>
      </c>
      <c r="O1268" s="76">
        <v>3.5970011534025375</v>
      </c>
      <c r="P1268" s="76">
        <v>805.66139999999996</v>
      </c>
      <c r="Q1268" s="76">
        <v>150700</v>
      </c>
      <c r="R1268" s="76">
        <v>0.35417156286721502</v>
      </c>
      <c r="S1268" s="76">
        <v>4.7541715628672154</v>
      </c>
      <c r="T1268" s="76">
        <v>805.66139999999996</v>
      </c>
      <c r="U1268" s="76">
        <v>197200</v>
      </c>
      <c r="V1268" s="76">
        <v>0.51367543631153945</v>
      </c>
      <c r="W1268" s="76">
        <v>6.013675436311539</v>
      </c>
      <c r="X1268" s="76">
        <v>805.66139999999996</v>
      </c>
      <c r="Y1268" s="76">
        <v>245600</v>
      </c>
      <c r="Z1268" s="76">
        <v>0.9582520483808038</v>
      </c>
      <c r="AA1268" s="76">
        <v>7.5582520483808038</v>
      </c>
      <c r="AB1268" s="76">
        <v>805.66139999999996</v>
      </c>
      <c r="AC1268" s="76">
        <v>343200</v>
      </c>
      <c r="AD1268" s="76">
        <v>0.92706645056726089</v>
      </c>
      <c r="AE1268" s="76">
        <v>8.627066450567261</v>
      </c>
      <c r="AF1268" s="76">
        <v>805.66139999999996</v>
      </c>
      <c r="AG1268" s="76">
        <v>141500</v>
      </c>
      <c r="AH1268" s="76">
        <v>0.89784263959390864</v>
      </c>
      <c r="AI1268" s="76">
        <v>9.6978426395939099</v>
      </c>
      <c r="AJ1268" s="76">
        <v>805.66139999999996</v>
      </c>
      <c r="AK1268" s="76">
        <v>41090</v>
      </c>
      <c r="AL1268" s="76">
        <v>0.16696464851686307</v>
      </c>
      <c r="AM1268" s="76">
        <v>10.066964648516864</v>
      </c>
    </row>
    <row r="1269" spans="1:39" x14ac:dyDescent="0.3">
      <c r="A1269" s="76">
        <v>805.6739</v>
      </c>
      <c r="B1269" s="76">
        <v>39440</v>
      </c>
      <c r="C1269" s="76">
        <v>0.19849018621036738</v>
      </c>
      <c r="D1269" s="76">
        <v>805.6739</v>
      </c>
      <c r="E1269" s="76">
        <v>34500</v>
      </c>
      <c r="F1269" s="76">
        <v>0.2422752808988764</v>
      </c>
      <c r="G1269" s="76">
        <v>1.3422752808988765</v>
      </c>
      <c r="H1269" s="76">
        <v>805.6739</v>
      </c>
      <c r="I1269" s="76">
        <v>128300</v>
      </c>
      <c r="J1269" s="76">
        <v>0.25112546486592285</v>
      </c>
      <c r="K1269" s="76">
        <v>2.4511254648659229</v>
      </c>
      <c r="L1269" s="76">
        <v>805.6739</v>
      </c>
      <c r="M1269" s="76">
        <v>102300</v>
      </c>
      <c r="N1269" s="76">
        <v>0.29498269896193774</v>
      </c>
      <c r="O1269" s="76">
        <v>3.5949826989619376</v>
      </c>
      <c r="P1269" s="76">
        <v>805.6739</v>
      </c>
      <c r="Q1269" s="76">
        <v>150100</v>
      </c>
      <c r="R1269" s="76">
        <v>0.35276145710928319</v>
      </c>
      <c r="S1269" s="76">
        <v>4.7527614571092833</v>
      </c>
      <c r="T1269" s="76">
        <v>805.6739</v>
      </c>
      <c r="U1269" s="76">
        <v>197300</v>
      </c>
      <c r="V1269" s="76">
        <v>0.51393592081271167</v>
      </c>
      <c r="W1269" s="76">
        <v>6.0139359208127114</v>
      </c>
      <c r="X1269" s="76">
        <v>805.6739</v>
      </c>
      <c r="Y1269" s="76">
        <v>247100</v>
      </c>
      <c r="Z1269" s="76">
        <v>0.96410456496293406</v>
      </c>
      <c r="AA1269" s="76">
        <v>7.5641045649629337</v>
      </c>
      <c r="AB1269" s="76">
        <v>805.6739</v>
      </c>
      <c r="AC1269" s="76">
        <v>346100</v>
      </c>
      <c r="AD1269" s="76">
        <v>0.93490005402485143</v>
      </c>
      <c r="AE1269" s="76">
        <v>8.6349000540248522</v>
      </c>
      <c r="AF1269" s="76">
        <v>805.6739</v>
      </c>
      <c r="AG1269" s="76">
        <v>142800</v>
      </c>
      <c r="AH1269" s="76">
        <v>0.90609137055837563</v>
      </c>
      <c r="AI1269" s="76">
        <v>9.7060913705583758</v>
      </c>
      <c r="AJ1269" s="76">
        <v>805.6739</v>
      </c>
      <c r="AK1269" s="76">
        <v>41420</v>
      </c>
      <c r="AL1269" s="76">
        <v>0.16830556684274686</v>
      </c>
      <c r="AM1269" s="76">
        <v>10.068305566842747</v>
      </c>
    </row>
    <row r="1270" spans="1:39" x14ac:dyDescent="0.3">
      <c r="A1270" s="76">
        <v>805.68629999999996</v>
      </c>
      <c r="B1270" s="76">
        <v>39380</v>
      </c>
      <c r="C1270" s="76">
        <v>0.19818822345244086</v>
      </c>
      <c r="D1270" s="76">
        <v>805.68629999999996</v>
      </c>
      <c r="E1270" s="76">
        <v>34320</v>
      </c>
      <c r="F1270" s="76">
        <v>0.24101123595505619</v>
      </c>
      <c r="G1270" s="76">
        <v>1.3410112359550563</v>
      </c>
      <c r="H1270" s="76">
        <v>805.68629999999996</v>
      </c>
      <c r="I1270" s="76">
        <v>127500</v>
      </c>
      <c r="J1270" s="76">
        <v>0.24955960070463887</v>
      </c>
      <c r="K1270" s="76">
        <v>2.4495596007046392</v>
      </c>
      <c r="L1270" s="76">
        <v>805.68629999999996</v>
      </c>
      <c r="M1270" s="76">
        <v>101700</v>
      </c>
      <c r="N1270" s="76">
        <v>0.29325259515570934</v>
      </c>
      <c r="O1270" s="76">
        <v>3.5932525951557093</v>
      </c>
      <c r="P1270" s="76">
        <v>805.68629999999996</v>
      </c>
      <c r="Q1270" s="76">
        <v>149400</v>
      </c>
      <c r="R1270" s="76">
        <v>0.35111633372502937</v>
      </c>
      <c r="S1270" s="76">
        <v>4.7511163337250295</v>
      </c>
      <c r="T1270" s="76">
        <v>805.68629999999996</v>
      </c>
      <c r="U1270" s="76">
        <v>197300</v>
      </c>
      <c r="V1270" s="76">
        <v>0.51393592081271167</v>
      </c>
      <c r="W1270" s="76">
        <v>6.0139359208127114</v>
      </c>
      <c r="X1270" s="76">
        <v>805.68629999999996</v>
      </c>
      <c r="Y1270" s="76">
        <v>248400</v>
      </c>
      <c r="Z1270" s="76">
        <v>0.9691767460007803</v>
      </c>
      <c r="AA1270" s="76">
        <v>7.5691767460007799</v>
      </c>
      <c r="AB1270" s="76">
        <v>805.68629999999996</v>
      </c>
      <c r="AC1270" s="76">
        <v>348900</v>
      </c>
      <c r="AD1270" s="76">
        <v>0.94246353322528365</v>
      </c>
      <c r="AE1270" s="76">
        <v>8.6424635332252837</v>
      </c>
      <c r="AF1270" s="76">
        <v>805.68629999999996</v>
      </c>
      <c r="AG1270" s="76">
        <v>144100</v>
      </c>
      <c r="AH1270" s="76">
        <v>0.91434010152284262</v>
      </c>
      <c r="AI1270" s="76">
        <v>9.7143401015228434</v>
      </c>
      <c r="AJ1270" s="76">
        <v>805.68629999999996</v>
      </c>
      <c r="AK1270" s="76">
        <v>41760</v>
      </c>
      <c r="AL1270" s="76">
        <v>0.16968711905729378</v>
      </c>
      <c r="AM1270" s="76">
        <v>10.069687119057294</v>
      </c>
    </row>
    <row r="1271" spans="1:39" x14ac:dyDescent="0.3">
      <c r="A1271" s="76">
        <v>805.69870000000003</v>
      </c>
      <c r="B1271" s="76">
        <v>39350</v>
      </c>
      <c r="C1271" s="76">
        <v>0.19803724207347762</v>
      </c>
      <c r="D1271" s="76">
        <v>805.69870000000003</v>
      </c>
      <c r="E1271" s="76">
        <v>34160</v>
      </c>
      <c r="F1271" s="76">
        <v>0.23988764044943819</v>
      </c>
      <c r="G1271" s="76">
        <v>1.3398876404494382</v>
      </c>
      <c r="H1271" s="76">
        <v>805.69870000000003</v>
      </c>
      <c r="I1271" s="76">
        <v>126800</v>
      </c>
      <c r="J1271" s="76">
        <v>0.24818946956351537</v>
      </c>
      <c r="K1271" s="76">
        <v>2.4481894695635154</v>
      </c>
      <c r="L1271" s="76">
        <v>805.69870000000003</v>
      </c>
      <c r="M1271" s="76">
        <v>101100</v>
      </c>
      <c r="N1271" s="76">
        <v>0.29152249134948099</v>
      </c>
      <c r="O1271" s="76">
        <v>3.591522491349481</v>
      </c>
      <c r="P1271" s="76">
        <v>805.69870000000003</v>
      </c>
      <c r="Q1271" s="76">
        <v>148800</v>
      </c>
      <c r="R1271" s="76">
        <v>0.34970622796709755</v>
      </c>
      <c r="S1271" s="76">
        <v>4.7497062279670983</v>
      </c>
      <c r="T1271" s="76">
        <v>805.69870000000003</v>
      </c>
      <c r="U1271" s="76">
        <v>197400</v>
      </c>
      <c r="V1271" s="76">
        <v>0.51419640531388378</v>
      </c>
      <c r="W1271" s="76">
        <v>6.0141964053138839</v>
      </c>
      <c r="X1271" s="76">
        <v>805.69870000000003</v>
      </c>
      <c r="Y1271" s="76">
        <v>249700</v>
      </c>
      <c r="Z1271" s="76">
        <v>0.97424892703862664</v>
      </c>
      <c r="AA1271" s="76">
        <v>7.5742489270386262</v>
      </c>
      <c r="AB1271" s="76">
        <v>805.69870000000003</v>
      </c>
      <c r="AC1271" s="76">
        <v>351600</v>
      </c>
      <c r="AD1271" s="76">
        <v>0.94975688816855752</v>
      </c>
      <c r="AE1271" s="76">
        <v>8.6497568881685574</v>
      </c>
      <c r="AF1271" s="76">
        <v>805.69870000000003</v>
      </c>
      <c r="AG1271" s="76">
        <v>145400</v>
      </c>
      <c r="AH1271" s="76">
        <v>0.92258883248730961</v>
      </c>
      <c r="AI1271" s="76">
        <v>9.7225888324873111</v>
      </c>
      <c r="AJ1271" s="76">
        <v>805.69870000000003</v>
      </c>
      <c r="AK1271" s="76">
        <v>42110</v>
      </c>
      <c r="AL1271" s="76">
        <v>0.17110930516050385</v>
      </c>
      <c r="AM1271" s="76">
        <v>10.071109305160505</v>
      </c>
    </row>
    <row r="1272" spans="1:39" x14ac:dyDescent="0.3">
      <c r="A1272" s="76">
        <v>805.71109999999999</v>
      </c>
      <c r="B1272" s="76">
        <v>39340</v>
      </c>
      <c r="C1272" s="76">
        <v>0.19798691494715651</v>
      </c>
      <c r="D1272" s="76">
        <v>805.71109999999999</v>
      </c>
      <c r="E1272" s="76">
        <v>34010</v>
      </c>
      <c r="F1272" s="76">
        <v>0.23883426966292134</v>
      </c>
      <c r="G1272" s="76">
        <v>1.3388342696629214</v>
      </c>
      <c r="H1272" s="76">
        <v>805.71109999999999</v>
      </c>
      <c r="I1272" s="76">
        <v>126100</v>
      </c>
      <c r="J1272" s="76">
        <v>0.24681933842239187</v>
      </c>
      <c r="K1272" s="76">
        <v>2.446819338422392</v>
      </c>
      <c r="L1272" s="76">
        <v>805.71109999999999</v>
      </c>
      <c r="M1272" s="76">
        <v>100600</v>
      </c>
      <c r="N1272" s="76">
        <v>0.29008073817762398</v>
      </c>
      <c r="O1272" s="76">
        <v>3.5900807381776239</v>
      </c>
      <c r="P1272" s="76">
        <v>805.71109999999999</v>
      </c>
      <c r="Q1272" s="76">
        <v>148200</v>
      </c>
      <c r="R1272" s="76">
        <v>0.34829612220916567</v>
      </c>
      <c r="S1272" s="76">
        <v>4.7482961222091662</v>
      </c>
      <c r="T1272" s="76">
        <v>805.71109999999999</v>
      </c>
      <c r="U1272" s="76">
        <v>197500</v>
      </c>
      <c r="V1272" s="76">
        <v>0.514456889815056</v>
      </c>
      <c r="W1272" s="76">
        <v>6.0144568898150563</v>
      </c>
      <c r="X1272" s="76">
        <v>805.71109999999999</v>
      </c>
      <c r="Y1272" s="76">
        <v>250800</v>
      </c>
      <c r="Z1272" s="76">
        <v>0.97854077253218885</v>
      </c>
      <c r="AA1272" s="76">
        <v>7.5785407725321887</v>
      </c>
      <c r="AB1272" s="76">
        <v>805.71109999999999</v>
      </c>
      <c r="AC1272" s="76">
        <v>354000</v>
      </c>
      <c r="AD1272" s="76">
        <v>0.95623987034035651</v>
      </c>
      <c r="AE1272" s="76">
        <v>8.6562398703403574</v>
      </c>
      <c r="AF1272" s="76">
        <v>805.71109999999999</v>
      </c>
      <c r="AG1272" s="76">
        <v>146600</v>
      </c>
      <c r="AH1272" s="76">
        <v>0.93020304568527923</v>
      </c>
      <c r="AI1272" s="76">
        <v>9.7302030456852791</v>
      </c>
      <c r="AJ1272" s="76">
        <v>805.71109999999999</v>
      </c>
      <c r="AK1272" s="76">
        <v>42460</v>
      </c>
      <c r="AL1272" s="76">
        <v>0.17253149126371395</v>
      </c>
      <c r="AM1272" s="76">
        <v>10.072531491263714</v>
      </c>
    </row>
    <row r="1273" spans="1:39" x14ac:dyDescent="0.3">
      <c r="A1273" s="76">
        <v>805.72349999999994</v>
      </c>
      <c r="B1273" s="76">
        <v>39370</v>
      </c>
      <c r="C1273" s="76">
        <v>0.19813789632611978</v>
      </c>
      <c r="D1273" s="76">
        <v>805.72349999999994</v>
      </c>
      <c r="E1273" s="76">
        <v>33880</v>
      </c>
      <c r="F1273" s="76">
        <v>0.23792134831460673</v>
      </c>
      <c r="G1273" s="76">
        <v>1.3379213483146069</v>
      </c>
      <c r="H1273" s="76">
        <v>805.72349999999994</v>
      </c>
      <c r="I1273" s="76">
        <v>125600</v>
      </c>
      <c r="J1273" s="76">
        <v>0.24584067332158935</v>
      </c>
      <c r="K1273" s="76">
        <v>2.4458406733215896</v>
      </c>
      <c r="L1273" s="76">
        <v>805.72349999999994</v>
      </c>
      <c r="M1273" s="76">
        <v>100100</v>
      </c>
      <c r="N1273" s="76">
        <v>0.28863898500576701</v>
      </c>
      <c r="O1273" s="76">
        <v>3.5886389850057667</v>
      </c>
      <c r="P1273" s="76">
        <v>805.72349999999994</v>
      </c>
      <c r="Q1273" s="76">
        <v>147600</v>
      </c>
      <c r="R1273" s="76">
        <v>0.34688601645123385</v>
      </c>
      <c r="S1273" s="76">
        <v>4.7468860164512341</v>
      </c>
      <c r="T1273" s="76">
        <v>805.72349999999994</v>
      </c>
      <c r="U1273" s="76">
        <v>197600</v>
      </c>
      <c r="V1273" s="76">
        <v>0.51471737431622822</v>
      </c>
      <c r="W1273" s="76">
        <v>6.0147173743162279</v>
      </c>
      <c r="X1273" s="76">
        <v>805.72349999999994</v>
      </c>
      <c r="Y1273" s="76">
        <v>251900</v>
      </c>
      <c r="Z1273" s="76">
        <v>0.98283261802575106</v>
      </c>
      <c r="AA1273" s="76">
        <v>7.5828326180257504</v>
      </c>
      <c r="AB1273" s="76">
        <v>805.72349999999994</v>
      </c>
      <c r="AC1273" s="76">
        <v>356300</v>
      </c>
      <c r="AD1273" s="76">
        <v>0.96245272825499728</v>
      </c>
      <c r="AE1273" s="76">
        <v>8.6624527282549977</v>
      </c>
      <c r="AF1273" s="76">
        <v>805.72349999999994</v>
      </c>
      <c r="AG1273" s="76">
        <v>147800</v>
      </c>
      <c r="AH1273" s="76">
        <v>0.93781725888324874</v>
      </c>
      <c r="AI1273" s="76">
        <v>9.7378172588832488</v>
      </c>
      <c r="AJ1273" s="76">
        <v>805.72349999999994</v>
      </c>
      <c r="AK1273" s="76">
        <v>42820</v>
      </c>
      <c r="AL1273" s="76">
        <v>0.17399431125558715</v>
      </c>
      <c r="AM1273" s="76">
        <v>10.073994311255587</v>
      </c>
    </row>
    <row r="1274" spans="1:39" x14ac:dyDescent="0.3">
      <c r="A1274" s="76">
        <v>805.73599999999999</v>
      </c>
      <c r="B1274" s="76">
        <v>39430</v>
      </c>
      <c r="C1274" s="76">
        <v>0.19843985908404629</v>
      </c>
      <c r="D1274" s="76">
        <v>805.73599999999999</v>
      </c>
      <c r="E1274" s="76">
        <v>33770</v>
      </c>
      <c r="F1274" s="76">
        <v>0.23714887640449439</v>
      </c>
      <c r="G1274" s="76">
        <v>1.3371488764044945</v>
      </c>
      <c r="H1274" s="76">
        <v>805.73599999999999</v>
      </c>
      <c r="I1274" s="76">
        <v>125200</v>
      </c>
      <c r="J1274" s="76">
        <v>0.24505774124094734</v>
      </c>
      <c r="K1274" s="76">
        <v>2.4450577412409475</v>
      </c>
      <c r="L1274" s="76">
        <v>805.73599999999999</v>
      </c>
      <c r="M1274" s="76">
        <v>99730</v>
      </c>
      <c r="N1274" s="76">
        <v>0.28757208765859282</v>
      </c>
      <c r="O1274" s="76">
        <v>3.5875720876585926</v>
      </c>
      <c r="P1274" s="76">
        <v>805.73599999999999</v>
      </c>
      <c r="Q1274" s="76">
        <v>147000</v>
      </c>
      <c r="R1274" s="76">
        <v>0.34547591069330202</v>
      </c>
      <c r="S1274" s="76">
        <v>4.745475910693302</v>
      </c>
      <c r="T1274" s="76">
        <v>805.73599999999999</v>
      </c>
      <c r="U1274" s="76">
        <v>197700</v>
      </c>
      <c r="V1274" s="76">
        <v>0.51497785881740032</v>
      </c>
      <c r="W1274" s="76">
        <v>6.0149778588174003</v>
      </c>
      <c r="X1274" s="76">
        <v>805.73599999999999</v>
      </c>
      <c r="Y1274" s="76">
        <v>252800</v>
      </c>
      <c r="Z1274" s="76">
        <v>0.98634412797502924</v>
      </c>
      <c r="AA1274" s="76">
        <v>7.5863441279750292</v>
      </c>
      <c r="AB1274" s="76">
        <v>805.73599999999999</v>
      </c>
      <c r="AC1274" s="76">
        <v>358500</v>
      </c>
      <c r="AD1274" s="76">
        <v>0.96839546191247972</v>
      </c>
      <c r="AE1274" s="76">
        <v>8.6683954619124801</v>
      </c>
      <c r="AF1274" s="76">
        <v>805.73599999999999</v>
      </c>
      <c r="AG1274" s="76">
        <v>148900</v>
      </c>
      <c r="AH1274" s="76">
        <v>0.94479695431472077</v>
      </c>
      <c r="AI1274" s="76">
        <v>9.7447969543147224</v>
      </c>
      <c r="AJ1274" s="76">
        <v>805.73599999999999</v>
      </c>
      <c r="AK1274" s="76">
        <v>43170</v>
      </c>
      <c r="AL1274" s="76">
        <v>0.17541649735879725</v>
      </c>
      <c r="AM1274" s="76">
        <v>10.075416497358798</v>
      </c>
    </row>
    <row r="1275" spans="1:39" x14ac:dyDescent="0.3">
      <c r="A1275" s="76">
        <v>805.74839999999995</v>
      </c>
      <c r="B1275" s="76">
        <v>39520</v>
      </c>
      <c r="C1275" s="76">
        <v>0.19889280322093608</v>
      </c>
      <c r="D1275" s="76">
        <v>805.74839999999995</v>
      </c>
      <c r="E1275" s="76">
        <v>33680</v>
      </c>
      <c r="F1275" s="76">
        <v>0.23651685393258426</v>
      </c>
      <c r="G1275" s="76">
        <v>1.3365168539325842</v>
      </c>
      <c r="H1275" s="76">
        <v>805.74839999999995</v>
      </c>
      <c r="I1275" s="76">
        <v>124800</v>
      </c>
      <c r="J1275" s="76">
        <v>0.24427480916030533</v>
      </c>
      <c r="K1275" s="76">
        <v>2.4442748091603055</v>
      </c>
      <c r="L1275" s="76">
        <v>805.74839999999995</v>
      </c>
      <c r="M1275" s="76">
        <v>99370</v>
      </c>
      <c r="N1275" s="76">
        <v>0.28653402537485584</v>
      </c>
      <c r="O1275" s="76">
        <v>3.5865340253748554</v>
      </c>
      <c r="P1275" s="76">
        <v>805.74839999999995</v>
      </c>
      <c r="Q1275" s="76">
        <v>146500</v>
      </c>
      <c r="R1275" s="76">
        <v>0.34430082256169214</v>
      </c>
      <c r="S1275" s="76">
        <v>4.7443008225616925</v>
      </c>
      <c r="T1275" s="76">
        <v>805.74839999999995</v>
      </c>
      <c r="U1275" s="76">
        <v>197800</v>
      </c>
      <c r="V1275" s="76">
        <v>0.51523834331857254</v>
      </c>
      <c r="W1275" s="76">
        <v>6.0152383433185728</v>
      </c>
      <c r="X1275" s="76">
        <v>805.74839999999995</v>
      </c>
      <c r="Y1275" s="76">
        <v>253600</v>
      </c>
      <c r="Z1275" s="76">
        <v>0.98946547015216546</v>
      </c>
      <c r="AA1275" s="76">
        <v>7.5894654701521649</v>
      </c>
      <c r="AB1275" s="76">
        <v>805.74839999999995</v>
      </c>
      <c r="AC1275" s="76">
        <v>360400</v>
      </c>
      <c r="AD1275" s="76">
        <v>0.97352782279848726</v>
      </c>
      <c r="AE1275" s="76">
        <v>8.6735278227984871</v>
      </c>
      <c r="AF1275" s="76">
        <v>805.74839999999995</v>
      </c>
      <c r="AG1275" s="76">
        <v>150000</v>
      </c>
      <c r="AH1275" s="76">
        <v>0.95177664974619292</v>
      </c>
      <c r="AI1275" s="76">
        <v>9.7517766497461942</v>
      </c>
      <c r="AJ1275" s="76">
        <v>805.74839999999995</v>
      </c>
      <c r="AK1275" s="76">
        <v>43530</v>
      </c>
      <c r="AL1275" s="76">
        <v>0.17687931735067047</v>
      </c>
      <c r="AM1275" s="76">
        <v>10.07687931735067</v>
      </c>
    </row>
    <row r="1276" spans="1:39" x14ac:dyDescent="0.3">
      <c r="A1276" s="76">
        <v>805.76080000000002</v>
      </c>
      <c r="B1276" s="76">
        <v>39630</v>
      </c>
      <c r="C1276" s="76">
        <v>0.19944640161046803</v>
      </c>
      <c r="D1276" s="76">
        <v>805.76080000000002</v>
      </c>
      <c r="E1276" s="76">
        <v>33600</v>
      </c>
      <c r="F1276" s="76">
        <v>0.23595505617977527</v>
      </c>
      <c r="G1276" s="76">
        <v>1.3359550561797753</v>
      </c>
      <c r="H1276" s="76">
        <v>805.76080000000002</v>
      </c>
      <c r="I1276" s="76">
        <v>124500</v>
      </c>
      <c r="J1276" s="76">
        <v>0.24368761009982384</v>
      </c>
      <c r="K1276" s="76">
        <v>2.4436876100998242</v>
      </c>
      <c r="L1276" s="76">
        <v>805.76080000000002</v>
      </c>
      <c r="M1276" s="76">
        <v>99080</v>
      </c>
      <c r="N1276" s="76">
        <v>0.28569780853517879</v>
      </c>
      <c r="O1276" s="76">
        <v>3.5856978085351785</v>
      </c>
      <c r="P1276" s="76">
        <v>805.76080000000002</v>
      </c>
      <c r="Q1276" s="76">
        <v>146000</v>
      </c>
      <c r="R1276" s="76">
        <v>0.34312573443008226</v>
      </c>
      <c r="S1276" s="76">
        <v>4.743125734430083</v>
      </c>
      <c r="T1276" s="76">
        <v>805.76080000000002</v>
      </c>
      <c r="U1276" s="76">
        <v>197900</v>
      </c>
      <c r="V1276" s="76">
        <v>0.51549882781974476</v>
      </c>
      <c r="W1276" s="76">
        <v>6.0154988278197443</v>
      </c>
      <c r="X1276" s="76">
        <v>805.76080000000002</v>
      </c>
      <c r="Y1276" s="76">
        <v>254300</v>
      </c>
      <c r="Z1276" s="76">
        <v>0.99219664455715961</v>
      </c>
      <c r="AA1276" s="76">
        <v>7.5921966445571591</v>
      </c>
      <c r="AB1276" s="76">
        <v>805.76080000000002</v>
      </c>
      <c r="AC1276" s="76">
        <v>362200</v>
      </c>
      <c r="AD1276" s="76">
        <v>0.97839005942733659</v>
      </c>
      <c r="AE1276" s="76">
        <v>8.6783900594273362</v>
      </c>
      <c r="AF1276" s="76">
        <v>805.76080000000002</v>
      </c>
      <c r="AG1276" s="76">
        <v>151000</v>
      </c>
      <c r="AH1276" s="76">
        <v>0.95812182741116747</v>
      </c>
      <c r="AI1276" s="76">
        <v>9.7581218274111681</v>
      </c>
      <c r="AJ1276" s="76">
        <v>805.76080000000002</v>
      </c>
      <c r="AK1276" s="76">
        <v>43890</v>
      </c>
      <c r="AL1276" s="76">
        <v>0.17834213734254367</v>
      </c>
      <c r="AM1276" s="76">
        <v>10.078342137342544</v>
      </c>
    </row>
    <row r="1277" spans="1:39" x14ac:dyDescent="0.3">
      <c r="A1277" s="76">
        <v>805.77319999999997</v>
      </c>
      <c r="B1277" s="76">
        <v>39780</v>
      </c>
      <c r="C1277" s="76">
        <v>0.20020130850528434</v>
      </c>
      <c r="D1277" s="76">
        <v>805.77319999999997</v>
      </c>
      <c r="E1277" s="76">
        <v>33540</v>
      </c>
      <c r="F1277" s="76">
        <v>0.23553370786516853</v>
      </c>
      <c r="G1277" s="76">
        <v>1.3355337078651686</v>
      </c>
      <c r="H1277" s="76">
        <v>805.77319999999997</v>
      </c>
      <c r="I1277" s="76">
        <v>124300</v>
      </c>
      <c r="J1277" s="76">
        <v>0.24329614405950284</v>
      </c>
      <c r="K1277" s="76">
        <v>2.4432961440595031</v>
      </c>
      <c r="L1277" s="76">
        <v>805.77319999999997</v>
      </c>
      <c r="M1277" s="76">
        <v>98830</v>
      </c>
      <c r="N1277" s="76">
        <v>0.28497693194925028</v>
      </c>
      <c r="O1277" s="76">
        <v>3.5849769319492499</v>
      </c>
      <c r="P1277" s="76">
        <v>805.77319999999997</v>
      </c>
      <c r="Q1277" s="76">
        <v>145500</v>
      </c>
      <c r="R1277" s="76">
        <v>0.34195064629847238</v>
      </c>
      <c r="S1277" s="76">
        <v>4.7419506462984726</v>
      </c>
      <c r="T1277" s="76">
        <v>805.77319999999997</v>
      </c>
      <c r="U1277" s="76">
        <v>198000</v>
      </c>
      <c r="V1277" s="76">
        <v>0.51575931232091687</v>
      </c>
      <c r="W1277" s="76">
        <v>6.0157593123209168</v>
      </c>
      <c r="X1277" s="76">
        <v>805.77319999999997</v>
      </c>
      <c r="Y1277" s="76">
        <v>255000</v>
      </c>
      <c r="Z1277" s="76">
        <v>0.99492781896215376</v>
      </c>
      <c r="AA1277" s="76">
        <v>7.5949278189621534</v>
      </c>
      <c r="AB1277" s="76">
        <v>805.77319999999997</v>
      </c>
      <c r="AC1277" s="76">
        <v>363700</v>
      </c>
      <c r="AD1277" s="76">
        <v>0.98244192328471092</v>
      </c>
      <c r="AE1277" s="76">
        <v>8.6824419232847116</v>
      </c>
      <c r="AF1277" s="76">
        <v>805.77319999999997</v>
      </c>
      <c r="AG1277" s="76">
        <v>151900</v>
      </c>
      <c r="AH1277" s="76">
        <v>0.96383248730964466</v>
      </c>
      <c r="AI1277" s="76">
        <v>9.7638324873096458</v>
      </c>
      <c r="AJ1277" s="76">
        <v>805.77319999999997</v>
      </c>
      <c r="AK1277" s="76">
        <v>44240</v>
      </c>
      <c r="AL1277" s="76">
        <v>0.17976432344575377</v>
      </c>
      <c r="AM1277" s="76">
        <v>10.079764323445755</v>
      </c>
    </row>
    <row r="1278" spans="1:39" x14ac:dyDescent="0.3">
      <c r="A1278" s="76">
        <v>805.78560000000004</v>
      </c>
      <c r="B1278" s="76">
        <v>39960</v>
      </c>
      <c r="C1278" s="76">
        <v>0.20110719677906391</v>
      </c>
      <c r="D1278" s="76">
        <v>805.78560000000004</v>
      </c>
      <c r="E1278" s="76">
        <v>33500</v>
      </c>
      <c r="F1278" s="76">
        <v>0.23525280898876405</v>
      </c>
      <c r="G1278" s="76">
        <v>1.3352528089887641</v>
      </c>
      <c r="H1278" s="76">
        <v>805.78560000000004</v>
      </c>
      <c r="I1278" s="76">
        <v>124200</v>
      </c>
      <c r="J1278" s="76">
        <v>0.24310041103934232</v>
      </c>
      <c r="K1278" s="76">
        <v>2.4431004110393424</v>
      </c>
      <c r="L1278" s="76">
        <v>805.78560000000004</v>
      </c>
      <c r="M1278" s="76">
        <v>98630</v>
      </c>
      <c r="N1278" s="76">
        <v>0.28440023068050752</v>
      </c>
      <c r="O1278" s="76">
        <v>3.5844002306805072</v>
      </c>
      <c r="P1278" s="76">
        <v>805.78560000000004</v>
      </c>
      <c r="Q1278" s="76">
        <v>145000</v>
      </c>
      <c r="R1278" s="76">
        <v>0.3407755581668625</v>
      </c>
      <c r="S1278" s="76">
        <v>4.7407755581668631</v>
      </c>
      <c r="T1278" s="76">
        <v>805.78560000000004</v>
      </c>
      <c r="U1278" s="76">
        <v>198100</v>
      </c>
      <c r="V1278" s="76">
        <v>0.51601979682208909</v>
      </c>
      <c r="W1278" s="76">
        <v>6.0160197968220892</v>
      </c>
      <c r="X1278" s="76">
        <v>805.78560000000004</v>
      </c>
      <c r="Y1278" s="76">
        <v>255400</v>
      </c>
      <c r="Z1278" s="76">
        <v>0.99648849005072182</v>
      </c>
      <c r="AA1278" s="76">
        <v>7.5964884900507217</v>
      </c>
      <c r="AB1278" s="76">
        <v>805.78560000000004</v>
      </c>
      <c r="AC1278" s="76">
        <v>365100</v>
      </c>
      <c r="AD1278" s="76">
        <v>0.98622366288492702</v>
      </c>
      <c r="AE1278" s="76">
        <v>8.6862236628849274</v>
      </c>
      <c r="AF1278" s="76">
        <v>805.78560000000004</v>
      </c>
      <c r="AG1278" s="76">
        <v>152800</v>
      </c>
      <c r="AH1278" s="76">
        <v>0.96954314720812185</v>
      </c>
      <c r="AI1278" s="76">
        <v>9.7695431472081218</v>
      </c>
      <c r="AJ1278" s="76">
        <v>805.78560000000004</v>
      </c>
      <c r="AK1278" s="76">
        <v>44590</v>
      </c>
      <c r="AL1278" s="76">
        <v>0.18118650954896384</v>
      </c>
      <c r="AM1278" s="76">
        <v>10.081186509548964</v>
      </c>
    </row>
    <row r="1279" spans="1:39" x14ac:dyDescent="0.3">
      <c r="A1279" s="76">
        <v>805.798</v>
      </c>
      <c r="B1279" s="76">
        <v>40160</v>
      </c>
      <c r="C1279" s="76">
        <v>0.20211373930548565</v>
      </c>
      <c r="D1279" s="76">
        <v>805.798</v>
      </c>
      <c r="E1279" s="76">
        <v>33470</v>
      </c>
      <c r="F1279" s="76">
        <v>0.23504213483146066</v>
      </c>
      <c r="G1279" s="76">
        <v>1.3350421348314607</v>
      </c>
      <c r="H1279" s="76">
        <v>805.798</v>
      </c>
      <c r="I1279" s="76">
        <v>124200</v>
      </c>
      <c r="J1279" s="76">
        <v>0.24310041103934232</v>
      </c>
      <c r="K1279" s="76">
        <v>2.4431004110393424</v>
      </c>
      <c r="L1279" s="76">
        <v>805.798</v>
      </c>
      <c r="M1279" s="76">
        <v>98480</v>
      </c>
      <c r="N1279" s="76">
        <v>0.28396770472895039</v>
      </c>
      <c r="O1279" s="76">
        <v>3.5839677047289502</v>
      </c>
      <c r="P1279" s="76">
        <v>805.798</v>
      </c>
      <c r="Q1279" s="76">
        <v>144600</v>
      </c>
      <c r="R1279" s="76">
        <v>0.33983548766157462</v>
      </c>
      <c r="S1279" s="76">
        <v>4.7398354876615754</v>
      </c>
      <c r="T1279" s="76">
        <v>805.798</v>
      </c>
      <c r="U1279" s="76">
        <v>198300</v>
      </c>
      <c r="V1279" s="76">
        <v>0.51654076582443342</v>
      </c>
      <c r="W1279" s="76">
        <v>6.0165407658244332</v>
      </c>
      <c r="X1279" s="76">
        <v>805.798</v>
      </c>
      <c r="Y1279" s="76">
        <v>255800</v>
      </c>
      <c r="Z1279" s="76">
        <v>0.99804916113928988</v>
      </c>
      <c r="AA1279" s="76">
        <v>7.59804916113929</v>
      </c>
      <c r="AB1279" s="76">
        <v>805.798</v>
      </c>
      <c r="AC1279" s="76">
        <v>366400</v>
      </c>
      <c r="AD1279" s="76">
        <v>0.9897352782279849</v>
      </c>
      <c r="AE1279" s="76">
        <v>8.6897352782279853</v>
      </c>
      <c r="AF1279" s="76">
        <v>805.798</v>
      </c>
      <c r="AG1279" s="76">
        <v>153600</v>
      </c>
      <c r="AH1279" s="76">
        <v>0.97461928934010156</v>
      </c>
      <c r="AI1279" s="76">
        <v>9.7746192893401016</v>
      </c>
      <c r="AJ1279" s="76">
        <v>805.798</v>
      </c>
      <c r="AK1279" s="76">
        <v>44940</v>
      </c>
      <c r="AL1279" s="76">
        <v>0.18260869565217391</v>
      </c>
      <c r="AM1279" s="76">
        <v>10.082608695652175</v>
      </c>
    </row>
    <row r="1280" spans="1:39" x14ac:dyDescent="0.3">
      <c r="A1280" s="76">
        <v>805.81050000000005</v>
      </c>
      <c r="B1280" s="76">
        <v>40390</v>
      </c>
      <c r="C1280" s="76">
        <v>0.20327126321087066</v>
      </c>
      <c r="D1280" s="76">
        <v>805.81050000000005</v>
      </c>
      <c r="E1280" s="76">
        <v>33470</v>
      </c>
      <c r="F1280" s="76">
        <v>0.23504213483146066</v>
      </c>
      <c r="G1280" s="76">
        <v>1.3350421348314607</v>
      </c>
      <c r="H1280" s="76">
        <v>805.81050000000005</v>
      </c>
      <c r="I1280" s="76">
        <v>124200</v>
      </c>
      <c r="J1280" s="76">
        <v>0.24310041103934232</v>
      </c>
      <c r="K1280" s="76">
        <v>2.4431004110393424</v>
      </c>
      <c r="L1280" s="76">
        <v>805.81050000000005</v>
      </c>
      <c r="M1280" s="76">
        <v>98370</v>
      </c>
      <c r="N1280" s="76">
        <v>0.28365051903114186</v>
      </c>
      <c r="O1280" s="76">
        <v>3.5836505190311416</v>
      </c>
      <c r="P1280" s="76">
        <v>805.81050000000005</v>
      </c>
      <c r="Q1280" s="76">
        <v>144200</v>
      </c>
      <c r="R1280" s="76">
        <v>0.33889541715628674</v>
      </c>
      <c r="S1280" s="76">
        <v>4.7388954171562867</v>
      </c>
      <c r="T1280" s="76">
        <v>805.81050000000005</v>
      </c>
      <c r="U1280" s="76">
        <v>198400</v>
      </c>
      <c r="V1280" s="76">
        <v>0.51680125032560564</v>
      </c>
      <c r="W1280" s="76">
        <v>6.0168012503256056</v>
      </c>
      <c r="X1280" s="76">
        <v>805.81050000000005</v>
      </c>
      <c r="Y1280" s="76">
        <v>256100</v>
      </c>
      <c r="Z1280" s="76">
        <v>0.99921966445571597</v>
      </c>
      <c r="AA1280" s="76">
        <v>7.599219664455716</v>
      </c>
      <c r="AB1280" s="76">
        <v>805.81050000000005</v>
      </c>
      <c r="AC1280" s="76">
        <v>367400</v>
      </c>
      <c r="AD1280" s="76">
        <v>0.99243652079956779</v>
      </c>
      <c r="AE1280" s="76">
        <v>8.6924365207995677</v>
      </c>
      <c r="AF1280" s="76">
        <v>805.81050000000005</v>
      </c>
      <c r="AG1280" s="76">
        <v>154400</v>
      </c>
      <c r="AH1280" s="76">
        <v>0.97969543147208127</v>
      </c>
      <c r="AI1280" s="76">
        <v>9.7796954314720814</v>
      </c>
      <c r="AJ1280" s="76">
        <v>805.81050000000005</v>
      </c>
      <c r="AK1280" s="76">
        <v>45280</v>
      </c>
      <c r="AL1280" s="76">
        <v>0.18399024786672086</v>
      </c>
      <c r="AM1280" s="76">
        <v>10.083990247866721</v>
      </c>
    </row>
    <row r="1281" spans="1:39" x14ac:dyDescent="0.3">
      <c r="A1281" s="76">
        <v>805.8229</v>
      </c>
      <c r="B1281" s="76">
        <v>40640</v>
      </c>
      <c r="C1281" s="76">
        <v>0.20452944136889784</v>
      </c>
      <c r="D1281" s="76">
        <v>805.8229</v>
      </c>
      <c r="E1281" s="76">
        <v>33480</v>
      </c>
      <c r="F1281" s="76">
        <v>0.23511235955056181</v>
      </c>
      <c r="G1281" s="76">
        <v>1.3351123595505618</v>
      </c>
      <c r="H1281" s="76">
        <v>805.8229</v>
      </c>
      <c r="I1281" s="76">
        <v>124300</v>
      </c>
      <c r="J1281" s="76">
        <v>0.24329614405950284</v>
      </c>
      <c r="K1281" s="76">
        <v>2.4432961440595031</v>
      </c>
      <c r="L1281" s="76">
        <v>805.8229</v>
      </c>
      <c r="M1281" s="76">
        <v>98300</v>
      </c>
      <c r="N1281" s="76">
        <v>0.28344867358708187</v>
      </c>
      <c r="O1281" s="76">
        <v>3.5834486735870819</v>
      </c>
      <c r="P1281" s="76">
        <v>805.8229</v>
      </c>
      <c r="Q1281" s="76">
        <v>143900</v>
      </c>
      <c r="R1281" s="76">
        <v>0.3381903642773208</v>
      </c>
      <c r="S1281" s="76">
        <v>4.7381903642773215</v>
      </c>
      <c r="T1281" s="76">
        <v>805.8229</v>
      </c>
      <c r="U1281" s="76">
        <v>198600</v>
      </c>
      <c r="V1281" s="76">
        <v>0.51732221932794997</v>
      </c>
      <c r="W1281" s="76">
        <v>6.0173222193279496</v>
      </c>
      <c r="X1281" s="76">
        <v>805.8229</v>
      </c>
      <c r="Y1281" s="76">
        <v>256300</v>
      </c>
      <c r="Z1281" s="76">
        <v>1</v>
      </c>
      <c r="AA1281" s="76">
        <v>7.6</v>
      </c>
      <c r="AB1281" s="76">
        <v>805.8229</v>
      </c>
      <c r="AC1281" s="76">
        <v>368300</v>
      </c>
      <c r="AD1281" s="76">
        <v>0.99486763911399245</v>
      </c>
      <c r="AE1281" s="76">
        <v>8.6948676391139923</v>
      </c>
      <c r="AF1281" s="76">
        <v>805.8229</v>
      </c>
      <c r="AG1281" s="76">
        <v>155100</v>
      </c>
      <c r="AH1281" s="76">
        <v>0.9841370558375635</v>
      </c>
      <c r="AI1281" s="76">
        <v>9.7841370558375651</v>
      </c>
      <c r="AJ1281" s="76">
        <v>805.8229</v>
      </c>
      <c r="AK1281" s="76">
        <v>45620</v>
      </c>
      <c r="AL1281" s="76">
        <v>0.18537180008126777</v>
      </c>
      <c r="AM1281" s="76">
        <v>10.085371800081267</v>
      </c>
    </row>
    <row r="1282" spans="1:39" x14ac:dyDescent="0.3">
      <c r="A1282" s="76">
        <v>805.83529999999996</v>
      </c>
      <c r="B1282" s="76">
        <v>40910</v>
      </c>
      <c r="C1282" s="76">
        <v>0.2058882737795672</v>
      </c>
      <c r="D1282" s="76">
        <v>805.83529999999996</v>
      </c>
      <c r="E1282" s="76">
        <v>33520</v>
      </c>
      <c r="F1282" s="76">
        <v>0.23539325842696629</v>
      </c>
      <c r="G1282" s="76">
        <v>1.3353932584269663</v>
      </c>
      <c r="H1282" s="76">
        <v>805.83529999999996</v>
      </c>
      <c r="I1282" s="76">
        <v>124500</v>
      </c>
      <c r="J1282" s="76">
        <v>0.24368761009982384</v>
      </c>
      <c r="K1282" s="76">
        <v>2.4436876100998242</v>
      </c>
      <c r="L1282" s="76">
        <v>805.83529999999996</v>
      </c>
      <c r="M1282" s="76">
        <v>98260</v>
      </c>
      <c r="N1282" s="76">
        <v>0.28333333333333333</v>
      </c>
      <c r="O1282" s="76">
        <v>3.583333333333333</v>
      </c>
      <c r="P1282" s="76">
        <v>805.83529999999996</v>
      </c>
      <c r="Q1282" s="76">
        <v>143500</v>
      </c>
      <c r="R1282" s="76">
        <v>0.33725029377203292</v>
      </c>
      <c r="S1282" s="76">
        <v>4.7372502937720329</v>
      </c>
      <c r="T1282" s="76">
        <v>805.83529999999996</v>
      </c>
      <c r="U1282" s="76">
        <v>198700</v>
      </c>
      <c r="V1282" s="76">
        <v>0.51758270382912219</v>
      </c>
      <c r="W1282" s="76">
        <v>6.0175827038291221</v>
      </c>
      <c r="X1282" s="76">
        <v>805.83529999999996</v>
      </c>
      <c r="Y1282" s="76">
        <v>256300</v>
      </c>
      <c r="Z1282" s="76">
        <v>1</v>
      </c>
      <c r="AA1282" s="76">
        <v>7.6</v>
      </c>
      <c r="AB1282" s="76">
        <v>805.83529999999996</v>
      </c>
      <c r="AC1282" s="76">
        <v>369000</v>
      </c>
      <c r="AD1282" s="76">
        <v>0.99675850891410045</v>
      </c>
      <c r="AE1282" s="76">
        <v>8.6967585089141011</v>
      </c>
      <c r="AF1282" s="76">
        <v>805.83529999999996</v>
      </c>
      <c r="AG1282" s="76">
        <v>155700</v>
      </c>
      <c r="AH1282" s="76">
        <v>0.98794416243654826</v>
      </c>
      <c r="AI1282" s="76">
        <v>9.7879441624365491</v>
      </c>
      <c r="AJ1282" s="76">
        <v>805.83529999999996</v>
      </c>
      <c r="AK1282" s="76">
        <v>45950</v>
      </c>
      <c r="AL1282" s="76">
        <v>0.18671271840715156</v>
      </c>
      <c r="AM1282" s="76">
        <v>10.086712718407153</v>
      </c>
    </row>
    <row r="1283" spans="1:39" x14ac:dyDescent="0.3">
      <c r="A1283" s="76">
        <v>805.84770000000003</v>
      </c>
      <c r="B1283" s="76">
        <v>41210</v>
      </c>
      <c r="C1283" s="76">
        <v>0.20739808756919981</v>
      </c>
      <c r="D1283" s="76">
        <v>805.84770000000003</v>
      </c>
      <c r="E1283" s="76">
        <v>33570</v>
      </c>
      <c r="F1283" s="76">
        <v>0.23574438202247192</v>
      </c>
      <c r="G1283" s="76">
        <v>1.3357443820224719</v>
      </c>
      <c r="H1283" s="76">
        <v>805.84770000000003</v>
      </c>
      <c r="I1283" s="76">
        <v>124700</v>
      </c>
      <c r="J1283" s="76">
        <v>0.24407907614014485</v>
      </c>
      <c r="K1283" s="76">
        <v>2.4440790761401452</v>
      </c>
      <c r="L1283" s="76">
        <v>805.84770000000003</v>
      </c>
      <c r="M1283" s="76">
        <v>98260</v>
      </c>
      <c r="N1283" s="76">
        <v>0.28333333333333333</v>
      </c>
      <c r="O1283" s="76">
        <v>3.583333333333333</v>
      </c>
      <c r="P1283" s="76">
        <v>805.84770000000003</v>
      </c>
      <c r="Q1283" s="76">
        <v>143200</v>
      </c>
      <c r="R1283" s="76">
        <v>0.33654524089306698</v>
      </c>
      <c r="S1283" s="76">
        <v>4.7365452408930677</v>
      </c>
      <c r="T1283" s="76">
        <v>805.84770000000003</v>
      </c>
      <c r="U1283" s="76">
        <v>198800</v>
      </c>
      <c r="V1283" s="76">
        <v>0.5178431883302943</v>
      </c>
      <c r="W1283" s="76">
        <v>6.0178431883302945</v>
      </c>
      <c r="X1283" s="76">
        <v>805.84770000000003</v>
      </c>
      <c r="Y1283" s="76">
        <v>256300</v>
      </c>
      <c r="Z1283" s="76">
        <v>1</v>
      </c>
      <c r="AA1283" s="76">
        <v>7.6</v>
      </c>
      <c r="AB1283" s="76">
        <v>805.84770000000003</v>
      </c>
      <c r="AC1283" s="76">
        <v>369500</v>
      </c>
      <c r="AD1283" s="76">
        <v>0.998109130199892</v>
      </c>
      <c r="AE1283" s="76">
        <v>8.6981091301998923</v>
      </c>
      <c r="AF1283" s="76">
        <v>805.84770000000003</v>
      </c>
      <c r="AG1283" s="76">
        <v>156200</v>
      </c>
      <c r="AH1283" s="76">
        <v>0.99111675126903553</v>
      </c>
      <c r="AI1283" s="76">
        <v>9.7911167512690369</v>
      </c>
      <c r="AJ1283" s="76">
        <v>805.84770000000003</v>
      </c>
      <c r="AK1283" s="76">
        <v>46280</v>
      </c>
      <c r="AL1283" s="76">
        <v>0.18805363673303535</v>
      </c>
      <c r="AM1283" s="76">
        <v>10.088053636733036</v>
      </c>
    </row>
    <row r="1284" spans="1:39" x14ac:dyDescent="0.3">
      <c r="A1284" s="76">
        <v>805.86019999999996</v>
      </c>
      <c r="B1284" s="76">
        <v>41530</v>
      </c>
      <c r="C1284" s="76">
        <v>0.20900855561147458</v>
      </c>
      <c r="D1284" s="76">
        <v>805.86019999999996</v>
      </c>
      <c r="E1284" s="76">
        <v>33650</v>
      </c>
      <c r="F1284" s="76">
        <v>0.2363061797752809</v>
      </c>
      <c r="G1284" s="76">
        <v>1.3363061797752809</v>
      </c>
      <c r="H1284" s="76">
        <v>805.86019999999996</v>
      </c>
      <c r="I1284" s="76">
        <v>125000</v>
      </c>
      <c r="J1284" s="76">
        <v>0.24466627520062634</v>
      </c>
      <c r="K1284" s="76">
        <v>2.4446662752006265</v>
      </c>
      <c r="L1284" s="76">
        <v>805.86019999999996</v>
      </c>
      <c r="M1284" s="76">
        <v>98280</v>
      </c>
      <c r="N1284" s="76">
        <v>0.28339100346020762</v>
      </c>
      <c r="O1284" s="76">
        <v>3.5833910034602074</v>
      </c>
      <c r="P1284" s="76">
        <v>805.86019999999996</v>
      </c>
      <c r="Q1284" s="76">
        <v>143000</v>
      </c>
      <c r="R1284" s="76">
        <v>0.33607520564042304</v>
      </c>
      <c r="S1284" s="76">
        <v>4.7360752056404234</v>
      </c>
      <c r="T1284" s="76">
        <v>805.86019999999996</v>
      </c>
      <c r="U1284" s="76">
        <v>199000</v>
      </c>
      <c r="V1284" s="76">
        <v>0.51836415733263874</v>
      </c>
      <c r="W1284" s="76">
        <v>6.0183641573326385</v>
      </c>
      <c r="X1284" s="76">
        <v>805.86019999999996</v>
      </c>
      <c r="Y1284" s="76">
        <v>256200</v>
      </c>
      <c r="Z1284" s="76">
        <v>0.99960983222785793</v>
      </c>
      <c r="AA1284" s="76">
        <v>7.5996098322278574</v>
      </c>
      <c r="AB1284" s="76">
        <v>805.86019999999996</v>
      </c>
      <c r="AC1284" s="76">
        <v>369900</v>
      </c>
      <c r="AD1284" s="76">
        <v>0.99918962722852511</v>
      </c>
      <c r="AE1284" s="76">
        <v>8.6991896272285256</v>
      </c>
      <c r="AF1284" s="76">
        <v>805.86019999999996</v>
      </c>
      <c r="AG1284" s="76">
        <v>156600</v>
      </c>
      <c r="AH1284" s="76">
        <v>0.99365482233502533</v>
      </c>
      <c r="AI1284" s="76">
        <v>9.7936548223350268</v>
      </c>
      <c r="AJ1284" s="76">
        <v>805.86019999999996</v>
      </c>
      <c r="AK1284" s="76">
        <v>46600</v>
      </c>
      <c r="AL1284" s="76">
        <v>0.18935392117025598</v>
      </c>
      <c r="AM1284" s="76">
        <v>10.089353921170256</v>
      </c>
    </row>
    <row r="1285" spans="1:39" x14ac:dyDescent="0.3">
      <c r="A1285" s="76">
        <v>805.87260000000003</v>
      </c>
      <c r="B1285" s="76">
        <v>41870</v>
      </c>
      <c r="C1285" s="76">
        <v>0.21071967790639154</v>
      </c>
      <c r="D1285" s="76">
        <v>805.87260000000003</v>
      </c>
      <c r="E1285" s="76">
        <v>33750</v>
      </c>
      <c r="F1285" s="76">
        <v>0.23700842696629212</v>
      </c>
      <c r="G1285" s="76">
        <v>1.3370084269662923</v>
      </c>
      <c r="H1285" s="76">
        <v>805.87260000000003</v>
      </c>
      <c r="I1285" s="76">
        <v>125300</v>
      </c>
      <c r="J1285" s="76">
        <v>0.24525347426110786</v>
      </c>
      <c r="K1285" s="76">
        <v>2.4452534742611078</v>
      </c>
      <c r="L1285" s="76">
        <v>805.87260000000003</v>
      </c>
      <c r="M1285" s="76">
        <v>98340</v>
      </c>
      <c r="N1285" s="76">
        <v>0.28356401384083046</v>
      </c>
      <c r="O1285" s="76">
        <v>3.5835640138408302</v>
      </c>
      <c r="P1285" s="76">
        <v>805.87260000000003</v>
      </c>
      <c r="Q1285" s="76">
        <v>142700</v>
      </c>
      <c r="R1285" s="76">
        <v>0.3353701527614571</v>
      </c>
      <c r="S1285" s="76">
        <v>4.7353701527614573</v>
      </c>
      <c r="T1285" s="76">
        <v>805.87260000000003</v>
      </c>
      <c r="U1285" s="76">
        <v>199100</v>
      </c>
      <c r="V1285" s="76">
        <v>0.51862464183381085</v>
      </c>
      <c r="W1285" s="76">
        <v>6.018624641833811</v>
      </c>
      <c r="X1285" s="76">
        <v>805.87260000000003</v>
      </c>
      <c r="Y1285" s="76">
        <v>256000</v>
      </c>
      <c r="Z1285" s="76">
        <v>0.9988294966835739</v>
      </c>
      <c r="AA1285" s="76">
        <v>7.5988294966835737</v>
      </c>
      <c r="AB1285" s="76">
        <v>805.87260000000003</v>
      </c>
      <c r="AC1285" s="76">
        <v>370100</v>
      </c>
      <c r="AD1285" s="76">
        <v>0.99972987574284167</v>
      </c>
      <c r="AE1285" s="76">
        <v>8.6997298757428414</v>
      </c>
      <c r="AF1285" s="76">
        <v>805.87260000000003</v>
      </c>
      <c r="AG1285" s="76">
        <v>157000</v>
      </c>
      <c r="AH1285" s="76">
        <v>0.99619289340101524</v>
      </c>
      <c r="AI1285" s="76">
        <v>9.7961928934010167</v>
      </c>
      <c r="AJ1285" s="76">
        <v>805.87260000000003</v>
      </c>
      <c r="AK1285" s="76">
        <v>46920</v>
      </c>
      <c r="AL1285" s="76">
        <v>0.19065420560747665</v>
      </c>
      <c r="AM1285" s="76">
        <v>10.090654205607477</v>
      </c>
    </row>
    <row r="1286" spans="1:39" x14ac:dyDescent="0.3">
      <c r="A1286" s="76">
        <v>805.88499999999999</v>
      </c>
      <c r="B1286" s="76">
        <v>42220</v>
      </c>
      <c r="C1286" s="76">
        <v>0.21248112732762958</v>
      </c>
      <c r="D1286" s="76">
        <v>805.88499999999999</v>
      </c>
      <c r="E1286" s="76">
        <v>33870</v>
      </c>
      <c r="F1286" s="76">
        <v>0.23785112359550561</v>
      </c>
      <c r="G1286" s="76">
        <v>1.3378511235955057</v>
      </c>
      <c r="H1286" s="76">
        <v>805.88499999999999</v>
      </c>
      <c r="I1286" s="76">
        <v>125700</v>
      </c>
      <c r="J1286" s="76">
        <v>0.24603640634174986</v>
      </c>
      <c r="K1286" s="76">
        <v>2.4460364063417499</v>
      </c>
      <c r="L1286" s="76">
        <v>805.88499999999999</v>
      </c>
      <c r="M1286" s="76">
        <v>98410</v>
      </c>
      <c r="N1286" s="76">
        <v>0.28376585928489045</v>
      </c>
      <c r="O1286" s="76">
        <v>3.5837658592848904</v>
      </c>
      <c r="P1286" s="76">
        <v>805.88499999999999</v>
      </c>
      <c r="Q1286" s="76">
        <v>142500</v>
      </c>
      <c r="R1286" s="76">
        <v>0.33490011750881316</v>
      </c>
      <c r="S1286" s="76">
        <v>4.7349001175088139</v>
      </c>
      <c r="T1286" s="76">
        <v>805.88499999999999</v>
      </c>
      <c r="U1286" s="76">
        <v>199200</v>
      </c>
      <c r="V1286" s="76">
        <v>0.51888512633498307</v>
      </c>
      <c r="W1286" s="76">
        <v>6.0188851263349834</v>
      </c>
      <c r="X1286" s="76">
        <v>805.88499999999999</v>
      </c>
      <c r="Y1286" s="76">
        <v>255700</v>
      </c>
      <c r="Z1286" s="76">
        <v>0.99765899336714792</v>
      </c>
      <c r="AA1286" s="76">
        <v>7.5976589933671477</v>
      </c>
      <c r="AB1286" s="76">
        <v>805.88499999999999</v>
      </c>
      <c r="AC1286" s="76">
        <v>370200</v>
      </c>
      <c r="AD1286" s="76">
        <v>1</v>
      </c>
      <c r="AE1286" s="76">
        <v>8.6999999999999993</v>
      </c>
      <c r="AF1286" s="76">
        <v>805.88499999999999</v>
      </c>
      <c r="AG1286" s="76">
        <v>157300</v>
      </c>
      <c r="AH1286" s="76">
        <v>0.99809644670050757</v>
      </c>
      <c r="AI1286" s="76">
        <v>9.7980964467005087</v>
      </c>
      <c r="AJ1286" s="76">
        <v>805.88499999999999</v>
      </c>
      <c r="AK1286" s="76">
        <v>47240</v>
      </c>
      <c r="AL1286" s="76">
        <v>0.19195449004469728</v>
      </c>
      <c r="AM1286" s="76">
        <v>10.091954490044698</v>
      </c>
    </row>
    <row r="1287" spans="1:39" x14ac:dyDescent="0.3">
      <c r="A1287" s="76">
        <v>805.89739999999995</v>
      </c>
      <c r="B1287" s="76">
        <v>42590</v>
      </c>
      <c r="C1287" s="76">
        <v>0.21434323100150982</v>
      </c>
      <c r="D1287" s="76">
        <v>805.89739999999995</v>
      </c>
      <c r="E1287" s="76">
        <v>34010</v>
      </c>
      <c r="F1287" s="76">
        <v>0.23883426966292134</v>
      </c>
      <c r="G1287" s="76">
        <v>1.3388342696629214</v>
      </c>
      <c r="H1287" s="76">
        <v>805.89739999999995</v>
      </c>
      <c r="I1287" s="76">
        <v>126100</v>
      </c>
      <c r="J1287" s="76">
        <v>0.24681933842239187</v>
      </c>
      <c r="K1287" s="76">
        <v>2.446819338422392</v>
      </c>
      <c r="L1287" s="76">
        <v>805.89739999999995</v>
      </c>
      <c r="M1287" s="76">
        <v>98500</v>
      </c>
      <c r="N1287" s="76">
        <v>0.28402537485582469</v>
      </c>
      <c r="O1287" s="76">
        <v>3.5840253748558246</v>
      </c>
      <c r="P1287" s="76">
        <v>805.89739999999995</v>
      </c>
      <c r="Q1287" s="76">
        <v>142400</v>
      </c>
      <c r="R1287" s="76">
        <v>0.33466509988249121</v>
      </c>
      <c r="S1287" s="76">
        <v>4.7346650998824913</v>
      </c>
      <c r="T1287" s="76">
        <v>805.89739999999995</v>
      </c>
      <c r="U1287" s="76">
        <v>199300</v>
      </c>
      <c r="V1287" s="76">
        <v>0.51914561083615529</v>
      </c>
      <c r="W1287" s="76">
        <v>6.019145610836155</v>
      </c>
      <c r="X1287" s="76">
        <v>805.89739999999995</v>
      </c>
      <c r="Y1287" s="76">
        <v>255300</v>
      </c>
      <c r="Z1287" s="76">
        <v>0.99609832227857975</v>
      </c>
      <c r="AA1287" s="76">
        <v>7.5960983222785794</v>
      </c>
      <c r="AB1287" s="76">
        <v>805.89739999999995</v>
      </c>
      <c r="AC1287" s="76">
        <v>370200</v>
      </c>
      <c r="AD1287" s="76">
        <v>1</v>
      </c>
      <c r="AE1287" s="76">
        <v>8.6999999999999993</v>
      </c>
      <c r="AF1287" s="76">
        <v>805.89739999999995</v>
      </c>
      <c r="AG1287" s="76">
        <v>157500</v>
      </c>
      <c r="AH1287" s="76">
        <v>0.99936548223350252</v>
      </c>
      <c r="AI1287" s="76">
        <v>9.7993654822335028</v>
      </c>
      <c r="AJ1287" s="76">
        <v>805.89739999999995</v>
      </c>
      <c r="AK1287" s="76">
        <v>47550</v>
      </c>
      <c r="AL1287" s="76">
        <v>0.19321414059325479</v>
      </c>
      <c r="AM1287" s="76">
        <v>10.093214140593256</v>
      </c>
    </row>
    <row r="1288" spans="1:39" x14ac:dyDescent="0.3">
      <c r="A1288" s="76">
        <v>805.90989999999999</v>
      </c>
      <c r="B1288" s="76">
        <v>42970</v>
      </c>
      <c r="C1288" s="76">
        <v>0.21625566180171113</v>
      </c>
      <c r="D1288" s="76">
        <v>805.90989999999999</v>
      </c>
      <c r="E1288" s="76">
        <v>34170</v>
      </c>
      <c r="F1288" s="76">
        <v>0.23995786516853931</v>
      </c>
      <c r="G1288" s="76">
        <v>1.3399578651685393</v>
      </c>
      <c r="H1288" s="76">
        <v>805.90989999999999</v>
      </c>
      <c r="I1288" s="76">
        <v>126500</v>
      </c>
      <c r="J1288" s="76">
        <v>0.24760227050303385</v>
      </c>
      <c r="K1288" s="76">
        <v>2.447602270503034</v>
      </c>
      <c r="L1288" s="76">
        <v>805.90989999999999</v>
      </c>
      <c r="M1288" s="76">
        <v>98610</v>
      </c>
      <c r="N1288" s="76">
        <v>0.28434256055363322</v>
      </c>
      <c r="O1288" s="76">
        <v>3.5843425605536332</v>
      </c>
      <c r="P1288" s="76">
        <v>805.90989999999999</v>
      </c>
      <c r="Q1288" s="76">
        <v>142300</v>
      </c>
      <c r="R1288" s="76">
        <v>0.33443008225616921</v>
      </c>
      <c r="S1288" s="76">
        <v>4.7344300822561696</v>
      </c>
      <c r="T1288" s="76">
        <v>805.90989999999999</v>
      </c>
      <c r="U1288" s="76">
        <v>199400</v>
      </c>
      <c r="V1288" s="76">
        <v>0.5194060953373274</v>
      </c>
      <c r="W1288" s="76">
        <v>6.0194060953373274</v>
      </c>
      <c r="X1288" s="76">
        <v>805.90989999999999</v>
      </c>
      <c r="Y1288" s="76">
        <v>254800</v>
      </c>
      <c r="Z1288" s="76">
        <v>0.99414748341786974</v>
      </c>
      <c r="AA1288" s="76">
        <v>7.5941474834178697</v>
      </c>
      <c r="AB1288" s="76">
        <v>805.90989999999999</v>
      </c>
      <c r="AC1288" s="76">
        <v>370000</v>
      </c>
      <c r="AD1288" s="76">
        <v>0.99945975148568345</v>
      </c>
      <c r="AE1288" s="76">
        <v>8.6994597514856835</v>
      </c>
      <c r="AF1288" s="76">
        <v>805.90989999999999</v>
      </c>
      <c r="AG1288" s="76">
        <v>157600</v>
      </c>
      <c r="AH1288" s="76">
        <v>1</v>
      </c>
      <c r="AI1288" s="76">
        <v>9.8000000000000007</v>
      </c>
      <c r="AJ1288" s="76">
        <v>805.90989999999999</v>
      </c>
      <c r="AK1288" s="76">
        <v>47860</v>
      </c>
      <c r="AL1288" s="76">
        <v>0.19447379114181226</v>
      </c>
      <c r="AM1288" s="76">
        <v>10.094473791141812</v>
      </c>
    </row>
    <row r="1289" spans="1:39" x14ac:dyDescent="0.3">
      <c r="A1289" s="76">
        <v>805.92219999999998</v>
      </c>
      <c r="B1289" s="76">
        <v>43370</v>
      </c>
      <c r="C1289" s="76">
        <v>0.21826874685455461</v>
      </c>
      <c r="D1289" s="76">
        <v>805.92219999999998</v>
      </c>
      <c r="E1289" s="76">
        <v>34350</v>
      </c>
      <c r="F1289" s="76">
        <v>0.24122191011235955</v>
      </c>
      <c r="G1289" s="76">
        <v>1.3412219101123597</v>
      </c>
      <c r="H1289" s="76">
        <v>805.92219999999998</v>
      </c>
      <c r="I1289" s="76">
        <v>126900</v>
      </c>
      <c r="J1289" s="76">
        <v>0.24838520258367586</v>
      </c>
      <c r="K1289" s="76">
        <v>2.4483852025836761</v>
      </c>
      <c r="L1289" s="76">
        <v>805.92219999999998</v>
      </c>
      <c r="M1289" s="76">
        <v>98730</v>
      </c>
      <c r="N1289" s="76">
        <v>0.2846885813148789</v>
      </c>
      <c r="O1289" s="76">
        <v>3.5846885813148788</v>
      </c>
      <c r="P1289" s="76">
        <v>805.92219999999998</v>
      </c>
      <c r="Q1289" s="76">
        <v>142200</v>
      </c>
      <c r="R1289" s="76">
        <v>0.33419506462984722</v>
      </c>
      <c r="S1289" s="76">
        <v>4.7341950646298478</v>
      </c>
      <c r="T1289" s="76">
        <v>805.92219999999998</v>
      </c>
      <c r="U1289" s="76">
        <v>199500</v>
      </c>
      <c r="V1289" s="76">
        <v>0.51966657983849962</v>
      </c>
      <c r="W1289" s="76">
        <v>6.0196665798384998</v>
      </c>
      <c r="X1289" s="76">
        <v>805.92219999999998</v>
      </c>
      <c r="Y1289" s="76">
        <v>254200</v>
      </c>
      <c r="Z1289" s="76">
        <v>0.99180647678501754</v>
      </c>
      <c r="AA1289" s="76">
        <v>7.5918064767850169</v>
      </c>
      <c r="AB1289" s="76">
        <v>805.92219999999998</v>
      </c>
      <c r="AC1289" s="76">
        <v>369700</v>
      </c>
      <c r="AD1289" s="76">
        <v>0.99864937871420856</v>
      </c>
      <c r="AE1289" s="76">
        <v>8.6986493787142081</v>
      </c>
      <c r="AF1289" s="76">
        <v>805.92219999999998</v>
      </c>
      <c r="AG1289" s="76">
        <v>157600</v>
      </c>
      <c r="AH1289" s="76">
        <v>1</v>
      </c>
      <c r="AI1289" s="76">
        <v>9.8000000000000007</v>
      </c>
      <c r="AJ1289" s="76">
        <v>805.92219999999998</v>
      </c>
      <c r="AK1289" s="76">
        <v>48170</v>
      </c>
      <c r="AL1289" s="76">
        <v>0.19573344169036977</v>
      </c>
      <c r="AM1289" s="76">
        <v>10.095733441690371</v>
      </c>
    </row>
    <row r="1290" spans="1:39" x14ac:dyDescent="0.3">
      <c r="A1290" s="76">
        <v>805.93470000000002</v>
      </c>
      <c r="B1290" s="76">
        <v>43770</v>
      </c>
      <c r="C1290" s="76">
        <v>0.22028183190739808</v>
      </c>
      <c r="D1290" s="76">
        <v>805.93470000000002</v>
      </c>
      <c r="E1290" s="76">
        <v>34550</v>
      </c>
      <c r="F1290" s="76">
        <v>0.24262640449438203</v>
      </c>
      <c r="G1290" s="76">
        <v>1.3426264044943821</v>
      </c>
      <c r="H1290" s="76">
        <v>805.93470000000002</v>
      </c>
      <c r="I1290" s="76">
        <v>127300</v>
      </c>
      <c r="J1290" s="76">
        <v>0.24916813466431786</v>
      </c>
      <c r="K1290" s="76">
        <v>2.4491681346643182</v>
      </c>
      <c r="L1290" s="76">
        <v>805.93470000000002</v>
      </c>
      <c r="M1290" s="76">
        <v>98870</v>
      </c>
      <c r="N1290" s="76">
        <v>0.28509227220299882</v>
      </c>
      <c r="O1290" s="76">
        <v>3.5850922722029988</v>
      </c>
      <c r="P1290" s="76">
        <v>805.93470000000002</v>
      </c>
      <c r="Q1290" s="76">
        <v>142100</v>
      </c>
      <c r="R1290" s="76">
        <v>0.33396004700352527</v>
      </c>
      <c r="S1290" s="76">
        <v>4.7339600470035252</v>
      </c>
      <c r="T1290" s="76">
        <v>805.93470000000002</v>
      </c>
      <c r="U1290" s="76">
        <v>199600</v>
      </c>
      <c r="V1290" s="76">
        <v>0.51992706433967184</v>
      </c>
      <c r="W1290" s="76">
        <v>6.0199270643396723</v>
      </c>
      <c r="X1290" s="76">
        <v>805.93470000000002</v>
      </c>
      <c r="Y1290" s="76">
        <v>253600</v>
      </c>
      <c r="Z1290" s="76">
        <v>0.98946547015216546</v>
      </c>
      <c r="AA1290" s="76">
        <v>7.5894654701521649</v>
      </c>
      <c r="AB1290" s="76">
        <v>805.93470000000002</v>
      </c>
      <c r="AC1290" s="76">
        <v>369300</v>
      </c>
      <c r="AD1290" s="76">
        <v>0.99756888168557534</v>
      </c>
      <c r="AE1290" s="76">
        <v>8.6975688816855747</v>
      </c>
      <c r="AF1290" s="76">
        <v>805.93470000000002</v>
      </c>
      <c r="AG1290" s="76">
        <v>157500</v>
      </c>
      <c r="AH1290" s="76">
        <v>0.99936548223350252</v>
      </c>
      <c r="AI1290" s="76">
        <v>9.7993654822335028</v>
      </c>
      <c r="AJ1290" s="76">
        <v>805.93470000000002</v>
      </c>
      <c r="AK1290" s="76">
        <v>48480</v>
      </c>
      <c r="AL1290" s="76">
        <v>0.19699309223892728</v>
      </c>
      <c r="AM1290" s="76">
        <v>10.096993092238927</v>
      </c>
    </row>
    <row r="1291" spans="1:39" x14ac:dyDescent="0.3">
      <c r="A1291" s="76">
        <v>805.94709999999998</v>
      </c>
      <c r="B1291" s="76">
        <v>44190</v>
      </c>
      <c r="C1291" s="76">
        <v>0.22239557121288375</v>
      </c>
      <c r="D1291" s="76">
        <v>805.94709999999998</v>
      </c>
      <c r="E1291" s="76">
        <v>34770</v>
      </c>
      <c r="F1291" s="76">
        <v>0.24417134831460674</v>
      </c>
      <c r="G1291" s="76">
        <v>1.3441713483146067</v>
      </c>
      <c r="H1291" s="76">
        <v>805.94709999999998</v>
      </c>
      <c r="I1291" s="76">
        <v>127800</v>
      </c>
      <c r="J1291" s="76">
        <v>0.25014679976512039</v>
      </c>
      <c r="K1291" s="76">
        <v>2.4501467997651205</v>
      </c>
      <c r="L1291" s="76">
        <v>805.94709999999998</v>
      </c>
      <c r="M1291" s="76">
        <v>99020</v>
      </c>
      <c r="N1291" s="76">
        <v>0.28552479815455595</v>
      </c>
      <c r="O1291" s="76">
        <v>3.5855247981545557</v>
      </c>
      <c r="P1291" s="76">
        <v>805.94709999999998</v>
      </c>
      <c r="Q1291" s="76">
        <v>142100</v>
      </c>
      <c r="R1291" s="76">
        <v>0.33396004700352527</v>
      </c>
      <c r="S1291" s="76">
        <v>4.7339600470035252</v>
      </c>
      <c r="T1291" s="76">
        <v>805.94709999999998</v>
      </c>
      <c r="U1291" s="76">
        <v>199600</v>
      </c>
      <c r="V1291" s="76">
        <v>0.51992706433967184</v>
      </c>
      <c r="W1291" s="76">
        <v>6.0199270643396723</v>
      </c>
      <c r="X1291" s="76">
        <v>805.94709999999998</v>
      </c>
      <c r="Y1291" s="76">
        <v>252900</v>
      </c>
      <c r="Z1291" s="76">
        <v>0.98673429574717131</v>
      </c>
      <c r="AA1291" s="76">
        <v>7.5867342957471706</v>
      </c>
      <c r="AB1291" s="76">
        <v>805.94709999999998</v>
      </c>
      <c r="AC1291" s="76">
        <v>368700</v>
      </c>
      <c r="AD1291" s="76">
        <v>0.99594813614262556</v>
      </c>
      <c r="AE1291" s="76">
        <v>8.6959481361426256</v>
      </c>
      <c r="AF1291" s="76">
        <v>805.94709999999998</v>
      </c>
      <c r="AG1291" s="76">
        <v>157400</v>
      </c>
      <c r="AH1291" s="76">
        <v>0.99873096446700504</v>
      </c>
      <c r="AI1291" s="76">
        <v>9.7987309644670049</v>
      </c>
      <c r="AJ1291" s="76">
        <v>805.94709999999998</v>
      </c>
      <c r="AK1291" s="76">
        <v>48790</v>
      </c>
      <c r="AL1291" s="76">
        <v>0.19825274278748475</v>
      </c>
      <c r="AM1291" s="76">
        <v>10.098252742787485</v>
      </c>
    </row>
    <row r="1292" spans="1:39" x14ac:dyDescent="0.3">
      <c r="A1292" s="76">
        <v>805.95950000000005</v>
      </c>
      <c r="B1292" s="76">
        <v>44610</v>
      </c>
      <c r="C1292" s="76">
        <v>0.22450931051836939</v>
      </c>
      <c r="D1292" s="76">
        <v>805.95950000000005</v>
      </c>
      <c r="E1292" s="76">
        <v>35000</v>
      </c>
      <c r="F1292" s="76">
        <v>0.24578651685393257</v>
      </c>
      <c r="G1292" s="76">
        <v>1.3457865168539327</v>
      </c>
      <c r="H1292" s="76">
        <v>805.95950000000005</v>
      </c>
      <c r="I1292" s="76">
        <v>128200</v>
      </c>
      <c r="J1292" s="76">
        <v>0.25092973184576239</v>
      </c>
      <c r="K1292" s="76">
        <v>2.4509297318457626</v>
      </c>
      <c r="L1292" s="76">
        <v>805.95950000000005</v>
      </c>
      <c r="M1292" s="76">
        <v>99180</v>
      </c>
      <c r="N1292" s="76">
        <v>0.28598615916955017</v>
      </c>
      <c r="O1292" s="76">
        <v>3.5859861591695501</v>
      </c>
      <c r="P1292" s="76">
        <v>805.95950000000005</v>
      </c>
      <c r="Q1292" s="76">
        <v>142100</v>
      </c>
      <c r="R1292" s="76">
        <v>0.33396004700352527</v>
      </c>
      <c r="S1292" s="76">
        <v>4.7339600470035252</v>
      </c>
      <c r="T1292" s="76">
        <v>805.95950000000005</v>
      </c>
      <c r="U1292" s="76">
        <v>199600</v>
      </c>
      <c r="V1292" s="76">
        <v>0.51992706433967184</v>
      </c>
      <c r="W1292" s="76">
        <v>6.0199270643396723</v>
      </c>
      <c r="X1292" s="76">
        <v>805.95950000000005</v>
      </c>
      <c r="Y1292" s="76">
        <v>252100</v>
      </c>
      <c r="Z1292" s="76">
        <v>0.98361295357003509</v>
      </c>
      <c r="AA1292" s="76">
        <v>7.583612953570035</v>
      </c>
      <c r="AB1292" s="76">
        <v>805.95950000000005</v>
      </c>
      <c r="AC1292" s="76">
        <v>368100</v>
      </c>
      <c r="AD1292" s="76">
        <v>0.9943273905996759</v>
      </c>
      <c r="AE1292" s="76">
        <v>8.6943273905996765</v>
      </c>
      <c r="AF1292" s="76">
        <v>805.95950000000005</v>
      </c>
      <c r="AG1292" s="76">
        <v>157200</v>
      </c>
      <c r="AH1292" s="76">
        <v>0.9974619289340102</v>
      </c>
      <c r="AI1292" s="76">
        <v>9.7974619289340108</v>
      </c>
      <c r="AJ1292" s="76">
        <v>805.95950000000005</v>
      </c>
      <c r="AK1292" s="76">
        <v>49100</v>
      </c>
      <c r="AL1292" s="76">
        <v>0.19951239333604226</v>
      </c>
      <c r="AM1292" s="76">
        <v>10.099512393336042</v>
      </c>
    </row>
    <row r="1293" spans="1:39" x14ac:dyDescent="0.3">
      <c r="A1293" s="76">
        <v>805.97190000000001</v>
      </c>
      <c r="B1293" s="76">
        <v>45040</v>
      </c>
      <c r="C1293" s="76">
        <v>0.22667337695017614</v>
      </c>
      <c r="D1293" s="76">
        <v>805.97190000000001</v>
      </c>
      <c r="E1293" s="76">
        <v>35240</v>
      </c>
      <c r="F1293" s="76">
        <v>0.24747191011235956</v>
      </c>
      <c r="G1293" s="76">
        <v>1.3474719101123596</v>
      </c>
      <c r="H1293" s="76">
        <v>805.97190000000001</v>
      </c>
      <c r="I1293" s="76">
        <v>128600</v>
      </c>
      <c r="J1293" s="76">
        <v>0.2517126639264044</v>
      </c>
      <c r="K1293" s="76">
        <v>2.4517126639264046</v>
      </c>
      <c r="L1293" s="76">
        <v>805.97190000000001</v>
      </c>
      <c r="M1293" s="76">
        <v>99340</v>
      </c>
      <c r="N1293" s="76">
        <v>0.28644752018454439</v>
      </c>
      <c r="O1293" s="76">
        <v>3.586447520184544</v>
      </c>
      <c r="P1293" s="76">
        <v>805.97190000000001</v>
      </c>
      <c r="Q1293" s="76">
        <v>142200</v>
      </c>
      <c r="R1293" s="76">
        <v>0.33419506462984722</v>
      </c>
      <c r="S1293" s="76">
        <v>4.7341950646298478</v>
      </c>
      <c r="T1293" s="76">
        <v>805.97190000000001</v>
      </c>
      <c r="U1293" s="76">
        <v>199600</v>
      </c>
      <c r="V1293" s="76">
        <v>0.51992706433967184</v>
      </c>
      <c r="W1293" s="76">
        <v>6.0199270643396723</v>
      </c>
      <c r="X1293" s="76">
        <v>805.97190000000001</v>
      </c>
      <c r="Y1293" s="76">
        <v>251300</v>
      </c>
      <c r="Z1293" s="76">
        <v>0.98049161139289898</v>
      </c>
      <c r="AA1293" s="76">
        <v>7.5804916113928984</v>
      </c>
      <c r="AB1293" s="76">
        <v>805.97190000000001</v>
      </c>
      <c r="AC1293" s="76">
        <v>367400</v>
      </c>
      <c r="AD1293" s="76">
        <v>0.99243652079956779</v>
      </c>
      <c r="AE1293" s="76">
        <v>8.6924365207995677</v>
      </c>
      <c r="AF1293" s="76">
        <v>805.97190000000001</v>
      </c>
      <c r="AG1293" s="76">
        <v>156900</v>
      </c>
      <c r="AH1293" s="76">
        <v>0.99555837563451777</v>
      </c>
      <c r="AI1293" s="76">
        <v>9.7955583756345188</v>
      </c>
      <c r="AJ1293" s="76">
        <v>805.97190000000001</v>
      </c>
      <c r="AK1293" s="76">
        <v>49420</v>
      </c>
      <c r="AL1293" s="76">
        <v>0.20081267777326289</v>
      </c>
      <c r="AM1293" s="76">
        <v>10.100812677773263</v>
      </c>
    </row>
    <row r="1294" spans="1:39" x14ac:dyDescent="0.3">
      <c r="A1294" s="76">
        <v>805.98440000000005</v>
      </c>
      <c r="B1294" s="76">
        <v>45480</v>
      </c>
      <c r="C1294" s="76">
        <v>0.22888777050830397</v>
      </c>
      <c r="D1294" s="76">
        <v>805.98440000000005</v>
      </c>
      <c r="E1294" s="76">
        <v>35500</v>
      </c>
      <c r="F1294" s="76">
        <v>0.24929775280898878</v>
      </c>
      <c r="G1294" s="76">
        <v>1.3492977528089889</v>
      </c>
      <c r="H1294" s="76">
        <v>805.98440000000005</v>
      </c>
      <c r="I1294" s="76">
        <v>129100</v>
      </c>
      <c r="J1294" s="76">
        <v>0.25269132902720687</v>
      </c>
      <c r="K1294" s="76">
        <v>2.452691329027207</v>
      </c>
      <c r="L1294" s="76">
        <v>805.98440000000005</v>
      </c>
      <c r="M1294" s="76">
        <v>99520</v>
      </c>
      <c r="N1294" s="76">
        <v>0.28696655132641291</v>
      </c>
      <c r="O1294" s="76">
        <v>3.5869665513264128</v>
      </c>
      <c r="P1294" s="76">
        <v>805.98440000000005</v>
      </c>
      <c r="Q1294" s="76">
        <v>142200</v>
      </c>
      <c r="R1294" s="76">
        <v>0.33419506462984722</v>
      </c>
      <c r="S1294" s="76">
        <v>4.7341950646298478</v>
      </c>
      <c r="T1294" s="76">
        <v>805.98440000000005</v>
      </c>
      <c r="U1294" s="76">
        <v>199500</v>
      </c>
      <c r="V1294" s="76">
        <v>0.51966657983849962</v>
      </c>
      <c r="W1294" s="76">
        <v>6.0196665798384998</v>
      </c>
      <c r="X1294" s="76">
        <v>805.98440000000005</v>
      </c>
      <c r="Y1294" s="76">
        <v>250400</v>
      </c>
      <c r="Z1294" s="76">
        <v>0.9769801014436208</v>
      </c>
      <c r="AA1294" s="76">
        <v>7.5769801014436204</v>
      </c>
      <c r="AB1294" s="76">
        <v>805.98440000000005</v>
      </c>
      <c r="AC1294" s="76">
        <v>366500</v>
      </c>
      <c r="AD1294" s="76">
        <v>0.99000540248514313</v>
      </c>
      <c r="AE1294" s="76">
        <v>8.6900054024851432</v>
      </c>
      <c r="AF1294" s="76">
        <v>805.98440000000005</v>
      </c>
      <c r="AG1294" s="76">
        <v>156600</v>
      </c>
      <c r="AH1294" s="76">
        <v>0.99365482233502533</v>
      </c>
      <c r="AI1294" s="76">
        <v>9.7936548223350268</v>
      </c>
      <c r="AJ1294" s="76">
        <v>805.98440000000005</v>
      </c>
      <c r="AK1294" s="76">
        <v>49750</v>
      </c>
      <c r="AL1294" s="76">
        <v>0.20215359609914668</v>
      </c>
      <c r="AM1294" s="76">
        <v>10.102153596099146</v>
      </c>
    </row>
    <row r="1295" spans="1:39" x14ac:dyDescent="0.3">
      <c r="A1295" s="76">
        <v>805.99680000000001</v>
      </c>
      <c r="B1295" s="76">
        <v>45920</v>
      </c>
      <c r="C1295" s="76">
        <v>0.2311021640664318</v>
      </c>
      <c r="D1295" s="76">
        <v>805.99680000000001</v>
      </c>
      <c r="E1295" s="76">
        <v>35770</v>
      </c>
      <c r="F1295" s="76">
        <v>0.25119382022471909</v>
      </c>
      <c r="G1295" s="76">
        <v>1.3511938202247191</v>
      </c>
      <c r="H1295" s="76">
        <v>805.99680000000001</v>
      </c>
      <c r="I1295" s="76">
        <v>129500</v>
      </c>
      <c r="J1295" s="76">
        <v>0.25347426110784887</v>
      </c>
      <c r="K1295" s="76">
        <v>2.4534742611078491</v>
      </c>
      <c r="L1295" s="76">
        <v>805.99680000000001</v>
      </c>
      <c r="M1295" s="76">
        <v>99690</v>
      </c>
      <c r="N1295" s="76">
        <v>0.28745674740484428</v>
      </c>
      <c r="O1295" s="76">
        <v>3.5874567474048442</v>
      </c>
      <c r="P1295" s="76">
        <v>805.99680000000001</v>
      </c>
      <c r="Q1295" s="76">
        <v>142300</v>
      </c>
      <c r="R1295" s="76">
        <v>0.33443008225616921</v>
      </c>
      <c r="S1295" s="76">
        <v>4.7344300822561696</v>
      </c>
      <c r="T1295" s="76">
        <v>805.99680000000001</v>
      </c>
      <c r="U1295" s="76">
        <v>199400</v>
      </c>
      <c r="V1295" s="76">
        <v>0.5194060953373274</v>
      </c>
      <c r="W1295" s="76">
        <v>6.0194060953373274</v>
      </c>
      <c r="X1295" s="76">
        <v>805.99680000000001</v>
      </c>
      <c r="Y1295" s="76">
        <v>249400</v>
      </c>
      <c r="Z1295" s="76">
        <v>0.97307842372220055</v>
      </c>
      <c r="AA1295" s="76">
        <v>7.5730784237222002</v>
      </c>
      <c r="AB1295" s="76">
        <v>805.99680000000001</v>
      </c>
      <c r="AC1295" s="76">
        <v>365600</v>
      </c>
      <c r="AD1295" s="76">
        <v>0.98757428417071857</v>
      </c>
      <c r="AE1295" s="76">
        <v>8.6875742841707186</v>
      </c>
      <c r="AF1295" s="76">
        <v>805.99680000000001</v>
      </c>
      <c r="AG1295" s="76">
        <v>156100</v>
      </c>
      <c r="AH1295" s="76">
        <v>0.99048223350253806</v>
      </c>
      <c r="AI1295" s="76">
        <v>9.790482233502539</v>
      </c>
      <c r="AJ1295" s="76">
        <v>805.99680000000001</v>
      </c>
      <c r="AK1295" s="76">
        <v>50090</v>
      </c>
      <c r="AL1295" s="76">
        <v>0.20353514831369363</v>
      </c>
      <c r="AM1295" s="76">
        <v>10.103535148313695</v>
      </c>
    </row>
    <row r="1296" spans="1:39" x14ac:dyDescent="0.3">
      <c r="A1296" s="76">
        <v>806.00919999999996</v>
      </c>
      <c r="B1296" s="76">
        <v>46370</v>
      </c>
      <c r="C1296" s="76">
        <v>0.23336688475088072</v>
      </c>
      <c r="D1296" s="76">
        <v>806.00919999999996</v>
      </c>
      <c r="E1296" s="76">
        <v>36030</v>
      </c>
      <c r="F1296" s="76">
        <v>0.25301966292134831</v>
      </c>
      <c r="G1296" s="76">
        <v>1.3530196629213485</v>
      </c>
      <c r="H1296" s="76">
        <v>806.00919999999996</v>
      </c>
      <c r="I1296" s="76">
        <v>129900</v>
      </c>
      <c r="J1296" s="76">
        <v>0.25425719318849088</v>
      </c>
      <c r="K1296" s="76">
        <v>2.4542571931884911</v>
      </c>
      <c r="L1296" s="76">
        <v>806.00919999999996</v>
      </c>
      <c r="M1296" s="76">
        <v>99870</v>
      </c>
      <c r="N1296" s="76">
        <v>0.2879757785467128</v>
      </c>
      <c r="O1296" s="76">
        <v>3.5879757785467126</v>
      </c>
      <c r="P1296" s="76">
        <v>806.00919999999996</v>
      </c>
      <c r="Q1296" s="76">
        <v>142400</v>
      </c>
      <c r="R1296" s="76">
        <v>0.33466509988249121</v>
      </c>
      <c r="S1296" s="76">
        <v>4.7346650998824913</v>
      </c>
      <c r="T1296" s="76">
        <v>806.00919999999996</v>
      </c>
      <c r="U1296" s="76">
        <v>199200</v>
      </c>
      <c r="V1296" s="76">
        <v>0.51888512633498307</v>
      </c>
      <c r="W1296" s="76">
        <v>6.0188851263349834</v>
      </c>
      <c r="X1296" s="76">
        <v>806.00919999999996</v>
      </c>
      <c r="Y1296" s="76">
        <v>248300</v>
      </c>
      <c r="Z1296" s="76">
        <v>0.96878657822863834</v>
      </c>
      <c r="AA1296" s="76">
        <v>7.5687865782286377</v>
      </c>
      <c r="AB1296" s="76">
        <v>806.00919999999996</v>
      </c>
      <c r="AC1296" s="76">
        <v>364600</v>
      </c>
      <c r="AD1296" s="76">
        <v>0.98487304159913558</v>
      </c>
      <c r="AE1296" s="76">
        <v>8.6848730415991362</v>
      </c>
      <c r="AF1296" s="76">
        <v>806.00919999999996</v>
      </c>
      <c r="AG1296" s="76">
        <v>155600</v>
      </c>
      <c r="AH1296" s="76">
        <v>0.98730964467005078</v>
      </c>
      <c r="AI1296" s="76">
        <v>9.7873096446700512</v>
      </c>
      <c r="AJ1296" s="76">
        <v>806.00919999999996</v>
      </c>
      <c r="AK1296" s="76">
        <v>50430</v>
      </c>
      <c r="AL1296" s="76">
        <v>0.20491670052824054</v>
      </c>
      <c r="AM1296" s="76">
        <v>10.104916700528241</v>
      </c>
    </row>
    <row r="1297" spans="1:39" x14ac:dyDescent="0.3">
      <c r="A1297" s="76">
        <v>806.02160000000003</v>
      </c>
      <c r="B1297" s="76">
        <v>46810</v>
      </c>
      <c r="C1297" s="76">
        <v>0.23558127830900855</v>
      </c>
      <c r="D1297" s="76">
        <v>806.02160000000003</v>
      </c>
      <c r="E1297" s="76">
        <v>36300</v>
      </c>
      <c r="F1297" s="76">
        <v>0.25491573033707865</v>
      </c>
      <c r="G1297" s="76">
        <v>1.3549157303370787</v>
      </c>
      <c r="H1297" s="76">
        <v>806.02160000000003</v>
      </c>
      <c r="I1297" s="76">
        <v>130200</v>
      </c>
      <c r="J1297" s="76">
        <v>0.25484439224897243</v>
      </c>
      <c r="K1297" s="76">
        <v>2.4548443922489724</v>
      </c>
      <c r="L1297" s="76">
        <v>806.02160000000003</v>
      </c>
      <c r="M1297" s="76">
        <v>100100</v>
      </c>
      <c r="N1297" s="76">
        <v>0.28863898500576701</v>
      </c>
      <c r="O1297" s="76">
        <v>3.5886389850057667</v>
      </c>
      <c r="P1297" s="76">
        <v>806.02160000000003</v>
      </c>
      <c r="Q1297" s="76">
        <v>142500</v>
      </c>
      <c r="R1297" s="76">
        <v>0.33490011750881316</v>
      </c>
      <c r="S1297" s="76">
        <v>4.7349001175088139</v>
      </c>
      <c r="T1297" s="76">
        <v>806.02160000000003</v>
      </c>
      <c r="U1297" s="76">
        <v>199000</v>
      </c>
      <c r="V1297" s="76">
        <v>0.51836415733263874</v>
      </c>
      <c r="W1297" s="76">
        <v>6.0183641573326385</v>
      </c>
      <c r="X1297" s="76">
        <v>806.02160000000003</v>
      </c>
      <c r="Y1297" s="76">
        <v>247200</v>
      </c>
      <c r="Z1297" s="76">
        <v>0.96449473273507613</v>
      </c>
      <c r="AA1297" s="76">
        <v>7.564494732735076</v>
      </c>
      <c r="AB1297" s="76">
        <v>806.02160000000003</v>
      </c>
      <c r="AC1297" s="76">
        <v>363400</v>
      </c>
      <c r="AD1297" s="76">
        <v>0.98163155051323614</v>
      </c>
      <c r="AE1297" s="76">
        <v>8.6816315505132362</v>
      </c>
      <c r="AF1297" s="76">
        <v>806.02160000000003</v>
      </c>
      <c r="AG1297" s="76">
        <v>155100</v>
      </c>
      <c r="AH1297" s="76">
        <v>0.9841370558375635</v>
      </c>
      <c r="AI1297" s="76">
        <v>9.7841370558375651</v>
      </c>
      <c r="AJ1297" s="76">
        <v>806.02160000000003</v>
      </c>
      <c r="AK1297" s="76">
        <v>50790</v>
      </c>
      <c r="AL1297" s="76">
        <v>0.20637952052011377</v>
      </c>
      <c r="AM1297" s="76">
        <v>10.106379520520115</v>
      </c>
    </row>
    <row r="1298" spans="1:39" x14ac:dyDescent="0.3">
      <c r="A1298" s="76">
        <v>806.03409999999997</v>
      </c>
      <c r="B1298" s="76">
        <v>47260</v>
      </c>
      <c r="C1298" s="76">
        <v>0.23784599899345749</v>
      </c>
      <c r="D1298" s="76">
        <v>806.03409999999997</v>
      </c>
      <c r="E1298" s="76">
        <v>36570</v>
      </c>
      <c r="F1298" s="76">
        <v>0.25681179775280899</v>
      </c>
      <c r="G1298" s="76">
        <v>1.3568117977528091</v>
      </c>
      <c r="H1298" s="76">
        <v>806.03409999999997</v>
      </c>
      <c r="I1298" s="76">
        <v>130600</v>
      </c>
      <c r="J1298" s="76">
        <v>0.25562732432961438</v>
      </c>
      <c r="K1298" s="76">
        <v>2.4556273243296145</v>
      </c>
      <c r="L1298" s="76">
        <v>806.03409999999997</v>
      </c>
      <c r="M1298" s="76">
        <v>100200</v>
      </c>
      <c r="N1298" s="76">
        <v>0.28892733564013839</v>
      </c>
      <c r="O1298" s="76">
        <v>3.5889273356401383</v>
      </c>
      <c r="P1298" s="76">
        <v>806.03409999999997</v>
      </c>
      <c r="Q1298" s="76">
        <v>142700</v>
      </c>
      <c r="R1298" s="76">
        <v>0.3353701527614571</v>
      </c>
      <c r="S1298" s="76">
        <v>4.7353701527614573</v>
      </c>
      <c r="T1298" s="76">
        <v>806.03409999999997</v>
      </c>
      <c r="U1298" s="76">
        <v>198800</v>
      </c>
      <c r="V1298" s="76">
        <v>0.5178431883302943</v>
      </c>
      <c r="W1298" s="76">
        <v>6.0178431883302945</v>
      </c>
      <c r="X1298" s="76">
        <v>806.03409999999997</v>
      </c>
      <c r="Y1298" s="76">
        <v>246000</v>
      </c>
      <c r="Z1298" s="76">
        <v>0.95981271946937186</v>
      </c>
      <c r="AA1298" s="76">
        <v>7.5598127194693712</v>
      </c>
      <c r="AB1298" s="76">
        <v>806.03409999999997</v>
      </c>
      <c r="AC1298" s="76">
        <v>362200</v>
      </c>
      <c r="AD1298" s="76">
        <v>0.97839005942733659</v>
      </c>
      <c r="AE1298" s="76">
        <v>8.6783900594273362</v>
      </c>
      <c r="AF1298" s="76">
        <v>806.03409999999997</v>
      </c>
      <c r="AG1298" s="76">
        <v>154400</v>
      </c>
      <c r="AH1298" s="76">
        <v>0.97969543147208127</v>
      </c>
      <c r="AI1298" s="76">
        <v>9.7796954314720814</v>
      </c>
      <c r="AJ1298" s="76">
        <v>806.03409999999997</v>
      </c>
      <c r="AK1298" s="76">
        <v>51170</v>
      </c>
      <c r="AL1298" s="76">
        <v>0.20792360828931328</v>
      </c>
      <c r="AM1298" s="76">
        <v>10.107923608289314</v>
      </c>
    </row>
    <row r="1299" spans="1:39" x14ac:dyDescent="0.3">
      <c r="A1299" s="76">
        <v>806.04639999999995</v>
      </c>
      <c r="B1299" s="76">
        <v>47710</v>
      </c>
      <c r="C1299" s="76">
        <v>0.2401107196779064</v>
      </c>
      <c r="D1299" s="76">
        <v>806.04639999999995</v>
      </c>
      <c r="E1299" s="76">
        <v>36840</v>
      </c>
      <c r="F1299" s="76">
        <v>0.25870786516853933</v>
      </c>
      <c r="G1299" s="76">
        <v>1.3587078651685394</v>
      </c>
      <c r="H1299" s="76">
        <v>806.04639999999995</v>
      </c>
      <c r="I1299" s="76">
        <v>130900</v>
      </c>
      <c r="J1299" s="76">
        <v>0.25621452339009593</v>
      </c>
      <c r="K1299" s="76">
        <v>2.4562145233900963</v>
      </c>
      <c r="L1299" s="76">
        <v>806.04639999999995</v>
      </c>
      <c r="M1299" s="76">
        <v>100400</v>
      </c>
      <c r="N1299" s="76">
        <v>0.28950403690888121</v>
      </c>
      <c r="O1299" s="76">
        <v>3.5895040369088811</v>
      </c>
      <c r="P1299" s="76">
        <v>806.04639999999995</v>
      </c>
      <c r="Q1299" s="76">
        <v>142800</v>
      </c>
      <c r="R1299" s="76">
        <v>0.33560517038777909</v>
      </c>
      <c r="S1299" s="76">
        <v>4.7356051703877791</v>
      </c>
      <c r="T1299" s="76">
        <v>806.04639999999995</v>
      </c>
      <c r="U1299" s="76">
        <v>198500</v>
      </c>
      <c r="V1299" s="76">
        <v>0.51706173482677775</v>
      </c>
      <c r="W1299" s="76">
        <v>6.0170617348267781</v>
      </c>
      <c r="X1299" s="76">
        <v>806.04639999999995</v>
      </c>
      <c r="Y1299" s="76">
        <v>244800</v>
      </c>
      <c r="Z1299" s="76">
        <v>0.95513070620366758</v>
      </c>
      <c r="AA1299" s="76">
        <v>7.5551307062036672</v>
      </c>
      <c r="AB1299" s="76">
        <v>806.04639999999995</v>
      </c>
      <c r="AC1299" s="76">
        <v>360800</v>
      </c>
      <c r="AD1299" s="76">
        <v>0.97460831982712048</v>
      </c>
      <c r="AE1299" s="76">
        <v>8.6746083198271204</v>
      </c>
      <c r="AF1299" s="76">
        <v>806.04639999999995</v>
      </c>
      <c r="AG1299" s="76">
        <v>153800</v>
      </c>
      <c r="AH1299" s="76">
        <v>0.9758883248730964</v>
      </c>
      <c r="AI1299" s="76">
        <v>9.7758883248730974</v>
      </c>
      <c r="AJ1299" s="76">
        <v>806.04639999999995</v>
      </c>
      <c r="AK1299" s="76">
        <v>51560</v>
      </c>
      <c r="AL1299" s="76">
        <v>0.20950832994717594</v>
      </c>
      <c r="AM1299" s="76">
        <v>10.109508329947177</v>
      </c>
    </row>
    <row r="1300" spans="1:39" x14ac:dyDescent="0.3">
      <c r="A1300" s="76">
        <v>806.05889999999999</v>
      </c>
      <c r="B1300" s="76">
        <v>48160</v>
      </c>
      <c r="C1300" s="76">
        <v>0.24237544036235531</v>
      </c>
      <c r="D1300" s="76">
        <v>806.05889999999999</v>
      </c>
      <c r="E1300" s="76">
        <v>37090</v>
      </c>
      <c r="F1300" s="76">
        <v>0.26046348314606743</v>
      </c>
      <c r="G1300" s="76">
        <v>1.3604634831460676</v>
      </c>
      <c r="H1300" s="76">
        <v>806.05889999999999</v>
      </c>
      <c r="I1300" s="76">
        <v>131200</v>
      </c>
      <c r="J1300" s="76">
        <v>0.25680172245057742</v>
      </c>
      <c r="K1300" s="76">
        <v>2.4568017224505776</v>
      </c>
      <c r="L1300" s="76">
        <v>806.05889999999999</v>
      </c>
      <c r="M1300" s="76">
        <v>100600</v>
      </c>
      <c r="N1300" s="76">
        <v>0.29008073817762398</v>
      </c>
      <c r="O1300" s="76">
        <v>3.5900807381776239</v>
      </c>
      <c r="P1300" s="76">
        <v>806.05889999999999</v>
      </c>
      <c r="Q1300" s="76">
        <v>142900</v>
      </c>
      <c r="R1300" s="76">
        <v>0.33584018801410104</v>
      </c>
      <c r="S1300" s="76">
        <v>4.7358401880141017</v>
      </c>
      <c r="T1300" s="76">
        <v>806.05889999999999</v>
      </c>
      <c r="U1300" s="76">
        <v>198100</v>
      </c>
      <c r="V1300" s="76">
        <v>0.51601979682208909</v>
      </c>
      <c r="W1300" s="76">
        <v>6.0160197968220892</v>
      </c>
      <c r="X1300" s="76">
        <v>806.05889999999999</v>
      </c>
      <c r="Y1300" s="76">
        <v>243400</v>
      </c>
      <c r="Z1300" s="76">
        <v>0.94966835739367927</v>
      </c>
      <c r="AA1300" s="76">
        <v>7.5496683573936787</v>
      </c>
      <c r="AB1300" s="76">
        <v>806.05889999999999</v>
      </c>
      <c r="AC1300" s="76">
        <v>359400</v>
      </c>
      <c r="AD1300" s="76">
        <v>0.97082658022690438</v>
      </c>
      <c r="AE1300" s="76">
        <v>8.6708265802269047</v>
      </c>
      <c r="AF1300" s="76">
        <v>806.05889999999999</v>
      </c>
      <c r="AG1300" s="76">
        <v>153000</v>
      </c>
      <c r="AH1300" s="76">
        <v>0.9708121827411168</v>
      </c>
      <c r="AI1300" s="76">
        <v>9.7708121827411176</v>
      </c>
      <c r="AJ1300" s="76">
        <v>806.05889999999999</v>
      </c>
      <c r="AK1300" s="76">
        <v>51960</v>
      </c>
      <c r="AL1300" s="76">
        <v>0.21113368549370173</v>
      </c>
      <c r="AM1300" s="76">
        <v>10.111133685493702</v>
      </c>
    </row>
    <row r="1301" spans="1:39" x14ac:dyDescent="0.3">
      <c r="A1301" s="76">
        <v>806.07129999999995</v>
      </c>
      <c r="B1301" s="76">
        <v>48600</v>
      </c>
      <c r="C1301" s="76">
        <v>0.24458983392048314</v>
      </c>
      <c r="D1301" s="76">
        <v>806.07129999999995</v>
      </c>
      <c r="E1301" s="76">
        <v>37330</v>
      </c>
      <c r="F1301" s="76">
        <v>0.26214887640449436</v>
      </c>
      <c r="G1301" s="76">
        <v>1.3621488764044944</v>
      </c>
      <c r="H1301" s="76">
        <v>806.07129999999995</v>
      </c>
      <c r="I1301" s="76">
        <v>131400</v>
      </c>
      <c r="J1301" s="76">
        <v>0.25719318849089839</v>
      </c>
      <c r="K1301" s="76">
        <v>2.4571931884908986</v>
      </c>
      <c r="L1301" s="76">
        <v>806.07129999999995</v>
      </c>
      <c r="M1301" s="76">
        <v>100800</v>
      </c>
      <c r="N1301" s="76">
        <v>0.29065743944636679</v>
      </c>
      <c r="O1301" s="76">
        <v>3.5906574394463666</v>
      </c>
      <c r="P1301" s="76">
        <v>806.07129999999995</v>
      </c>
      <c r="Q1301" s="76">
        <v>143000</v>
      </c>
      <c r="R1301" s="76">
        <v>0.33607520564042304</v>
      </c>
      <c r="S1301" s="76">
        <v>4.7360752056404234</v>
      </c>
      <c r="T1301" s="76">
        <v>806.07129999999995</v>
      </c>
      <c r="U1301" s="76">
        <v>197700</v>
      </c>
      <c r="V1301" s="76">
        <v>0.51497785881740032</v>
      </c>
      <c r="W1301" s="76">
        <v>6.0149778588174003</v>
      </c>
      <c r="X1301" s="76">
        <v>806.07129999999995</v>
      </c>
      <c r="Y1301" s="76">
        <v>242000</v>
      </c>
      <c r="Z1301" s="76">
        <v>0.94420600858369097</v>
      </c>
      <c r="AA1301" s="76">
        <v>7.5442060085836911</v>
      </c>
      <c r="AB1301" s="76">
        <v>806.07129999999995</v>
      </c>
      <c r="AC1301" s="76">
        <v>357800</v>
      </c>
      <c r="AD1301" s="76">
        <v>0.96650459211237172</v>
      </c>
      <c r="AE1301" s="76">
        <v>8.6665045921123713</v>
      </c>
      <c r="AF1301" s="76">
        <v>806.07129999999995</v>
      </c>
      <c r="AG1301" s="76">
        <v>152300</v>
      </c>
      <c r="AH1301" s="76">
        <v>0.96637055837563457</v>
      </c>
      <c r="AI1301" s="76">
        <v>9.7663705583756357</v>
      </c>
      <c r="AJ1301" s="76">
        <v>806.07129999999995</v>
      </c>
      <c r="AK1301" s="76">
        <v>52390</v>
      </c>
      <c r="AL1301" s="76">
        <v>0.21288094270621699</v>
      </c>
      <c r="AM1301" s="76">
        <v>10.112880942706218</v>
      </c>
    </row>
    <row r="1302" spans="1:39" x14ac:dyDescent="0.3">
      <c r="A1302" s="76">
        <v>806.08370000000002</v>
      </c>
      <c r="B1302" s="76">
        <v>49030</v>
      </c>
      <c r="C1302" s="76">
        <v>0.24675390035228989</v>
      </c>
      <c r="D1302" s="76">
        <v>806.08370000000002</v>
      </c>
      <c r="E1302" s="76">
        <v>37560</v>
      </c>
      <c r="F1302" s="76">
        <v>0.26376404494382022</v>
      </c>
      <c r="G1302" s="76">
        <v>1.3637640449438204</v>
      </c>
      <c r="H1302" s="76">
        <v>806.08370000000002</v>
      </c>
      <c r="I1302" s="76">
        <v>131600</v>
      </c>
      <c r="J1302" s="76">
        <v>0.25758465453121943</v>
      </c>
      <c r="K1302" s="76">
        <v>2.4575846545312197</v>
      </c>
      <c r="L1302" s="76">
        <v>806.08370000000002</v>
      </c>
      <c r="M1302" s="76">
        <v>101000</v>
      </c>
      <c r="N1302" s="76">
        <v>0.29123414071510956</v>
      </c>
      <c r="O1302" s="76">
        <v>3.5912341407151094</v>
      </c>
      <c r="P1302" s="76">
        <v>806.08370000000002</v>
      </c>
      <c r="Q1302" s="76">
        <v>143100</v>
      </c>
      <c r="R1302" s="76">
        <v>0.33631022326674498</v>
      </c>
      <c r="S1302" s="76">
        <v>4.7363102232667451</v>
      </c>
      <c r="T1302" s="76">
        <v>806.08370000000002</v>
      </c>
      <c r="U1302" s="76">
        <v>197200</v>
      </c>
      <c r="V1302" s="76">
        <v>0.51367543631153945</v>
      </c>
      <c r="W1302" s="76">
        <v>6.013675436311539</v>
      </c>
      <c r="X1302" s="76">
        <v>806.08370000000002</v>
      </c>
      <c r="Y1302" s="76">
        <v>240600</v>
      </c>
      <c r="Z1302" s="76">
        <v>0.93874365977370267</v>
      </c>
      <c r="AA1302" s="76">
        <v>7.5387436597737025</v>
      </c>
      <c r="AB1302" s="76">
        <v>806.08370000000002</v>
      </c>
      <c r="AC1302" s="76">
        <v>356100</v>
      </c>
      <c r="AD1302" s="76">
        <v>0.96191247974068073</v>
      </c>
      <c r="AE1302" s="76">
        <v>8.6619124797406801</v>
      </c>
      <c r="AF1302" s="76">
        <v>806.08370000000002</v>
      </c>
      <c r="AG1302" s="76">
        <v>151400</v>
      </c>
      <c r="AH1302" s="76">
        <v>0.96065989847715738</v>
      </c>
      <c r="AI1302" s="76">
        <v>9.760659898477158</v>
      </c>
      <c r="AJ1302" s="76">
        <v>806.08370000000002</v>
      </c>
      <c r="AK1302" s="76">
        <v>52840</v>
      </c>
      <c r="AL1302" s="76">
        <v>0.2147094676960585</v>
      </c>
      <c r="AM1302" s="76">
        <v>10.114709467696059</v>
      </c>
    </row>
    <row r="1303" spans="1:39" x14ac:dyDescent="0.3">
      <c r="A1303" s="76">
        <v>806.09609999999998</v>
      </c>
      <c r="B1303" s="76">
        <v>49460</v>
      </c>
      <c r="C1303" s="76">
        <v>0.24891796678409664</v>
      </c>
      <c r="D1303" s="76">
        <v>806.09609999999998</v>
      </c>
      <c r="E1303" s="76">
        <v>37770</v>
      </c>
      <c r="F1303" s="76">
        <v>0.26523876404494384</v>
      </c>
      <c r="G1303" s="76">
        <v>1.3652387640449439</v>
      </c>
      <c r="H1303" s="76">
        <v>806.09609999999998</v>
      </c>
      <c r="I1303" s="76">
        <v>131800</v>
      </c>
      <c r="J1303" s="76">
        <v>0.2579761205715404</v>
      </c>
      <c r="K1303" s="76">
        <v>2.4579761205715407</v>
      </c>
      <c r="L1303" s="76">
        <v>806.09609999999998</v>
      </c>
      <c r="M1303" s="76">
        <v>101100</v>
      </c>
      <c r="N1303" s="76">
        <v>0.29152249134948099</v>
      </c>
      <c r="O1303" s="76">
        <v>3.591522491349481</v>
      </c>
      <c r="P1303" s="76">
        <v>806.09609999999998</v>
      </c>
      <c r="Q1303" s="76">
        <v>143200</v>
      </c>
      <c r="R1303" s="76">
        <v>0.33654524089306698</v>
      </c>
      <c r="S1303" s="76">
        <v>4.7365452408930677</v>
      </c>
      <c r="T1303" s="76">
        <v>806.09609999999998</v>
      </c>
      <c r="U1303" s="76">
        <v>196700</v>
      </c>
      <c r="V1303" s="76">
        <v>0.51237301380567857</v>
      </c>
      <c r="W1303" s="76">
        <v>6.0123730138056786</v>
      </c>
      <c r="X1303" s="76">
        <v>806.09609999999998</v>
      </c>
      <c r="Y1303" s="76">
        <v>239100</v>
      </c>
      <c r="Z1303" s="76">
        <v>0.9328911431915724</v>
      </c>
      <c r="AA1303" s="76">
        <v>7.5328911431915717</v>
      </c>
      <c r="AB1303" s="76">
        <v>806.09609999999998</v>
      </c>
      <c r="AC1303" s="76">
        <v>354300</v>
      </c>
      <c r="AD1303" s="76">
        <v>0.9570502431118314</v>
      </c>
      <c r="AE1303" s="76">
        <v>8.657050243111831</v>
      </c>
      <c r="AF1303" s="76">
        <v>806.09609999999998</v>
      </c>
      <c r="AG1303" s="76">
        <v>150600</v>
      </c>
      <c r="AH1303" s="76">
        <v>0.95558375634517767</v>
      </c>
      <c r="AI1303" s="76">
        <v>9.7555837563451782</v>
      </c>
      <c r="AJ1303" s="76">
        <v>806.09609999999998</v>
      </c>
      <c r="AK1303" s="76">
        <v>53320</v>
      </c>
      <c r="AL1303" s="76">
        <v>0.21665989435188948</v>
      </c>
      <c r="AM1303" s="76">
        <v>10.116659894351891</v>
      </c>
    </row>
    <row r="1304" spans="1:39" x14ac:dyDescent="0.3">
      <c r="A1304" s="76">
        <v>806.10860000000002</v>
      </c>
      <c r="B1304" s="76">
        <v>49870</v>
      </c>
      <c r="C1304" s="76">
        <v>0.25098137896326117</v>
      </c>
      <c r="D1304" s="76">
        <v>806.10860000000002</v>
      </c>
      <c r="E1304" s="76">
        <v>37970</v>
      </c>
      <c r="F1304" s="76">
        <v>0.26664325842696629</v>
      </c>
      <c r="G1304" s="76">
        <v>1.3666432584269663</v>
      </c>
      <c r="H1304" s="76">
        <v>806.10860000000002</v>
      </c>
      <c r="I1304" s="76">
        <v>132000</v>
      </c>
      <c r="J1304" s="76">
        <v>0.25836758661186143</v>
      </c>
      <c r="K1304" s="76">
        <v>2.4583675866118617</v>
      </c>
      <c r="L1304" s="76">
        <v>806.10860000000002</v>
      </c>
      <c r="M1304" s="76">
        <v>101300</v>
      </c>
      <c r="N1304" s="76">
        <v>0.29209919261822376</v>
      </c>
      <c r="O1304" s="76">
        <v>3.5920991926182237</v>
      </c>
      <c r="P1304" s="76">
        <v>806.10860000000002</v>
      </c>
      <c r="Q1304" s="76">
        <v>143200</v>
      </c>
      <c r="R1304" s="76">
        <v>0.33654524089306698</v>
      </c>
      <c r="S1304" s="76">
        <v>4.7365452408930677</v>
      </c>
      <c r="T1304" s="76">
        <v>806.10860000000002</v>
      </c>
      <c r="U1304" s="76">
        <v>196100</v>
      </c>
      <c r="V1304" s="76">
        <v>0.51081010679864547</v>
      </c>
      <c r="W1304" s="76">
        <v>6.0108101067986457</v>
      </c>
      <c r="X1304" s="76">
        <v>806.10860000000002</v>
      </c>
      <c r="Y1304" s="76">
        <v>237500</v>
      </c>
      <c r="Z1304" s="76">
        <v>0.92664845883730007</v>
      </c>
      <c r="AA1304" s="76">
        <v>7.5266484588372995</v>
      </c>
      <c r="AB1304" s="76">
        <v>806.10860000000002</v>
      </c>
      <c r="AC1304" s="76">
        <v>352400</v>
      </c>
      <c r="AD1304" s="76">
        <v>0.95191788222582385</v>
      </c>
      <c r="AE1304" s="76">
        <v>8.651917882225824</v>
      </c>
      <c r="AF1304" s="76">
        <v>806.10860000000002</v>
      </c>
      <c r="AG1304" s="76">
        <v>149700</v>
      </c>
      <c r="AH1304" s="76">
        <v>0.94987309644670048</v>
      </c>
      <c r="AI1304" s="76">
        <v>9.7498730964467004</v>
      </c>
      <c r="AJ1304" s="76">
        <v>806.10860000000002</v>
      </c>
      <c r="AK1304" s="76">
        <v>53820</v>
      </c>
      <c r="AL1304" s="76">
        <v>0.21869158878504674</v>
      </c>
      <c r="AM1304" s="76">
        <v>10.118691588785047</v>
      </c>
    </row>
    <row r="1305" spans="1:39" x14ac:dyDescent="0.3">
      <c r="A1305" s="76">
        <v>806.12099999999998</v>
      </c>
      <c r="B1305" s="76">
        <v>50270</v>
      </c>
      <c r="C1305" s="76">
        <v>0.2529944640161047</v>
      </c>
      <c r="D1305" s="76">
        <v>806.12099999999998</v>
      </c>
      <c r="E1305" s="76">
        <v>38140</v>
      </c>
      <c r="F1305" s="76">
        <v>0.26783707865168538</v>
      </c>
      <c r="G1305" s="76">
        <v>1.3678370786516854</v>
      </c>
      <c r="H1305" s="76">
        <v>806.12099999999998</v>
      </c>
      <c r="I1305" s="76">
        <v>132100</v>
      </c>
      <c r="J1305" s="76">
        <v>0.25856331963202195</v>
      </c>
      <c r="K1305" s="76">
        <v>2.458563319632022</v>
      </c>
      <c r="L1305" s="76">
        <v>806.12099999999998</v>
      </c>
      <c r="M1305" s="76">
        <v>101400</v>
      </c>
      <c r="N1305" s="76">
        <v>0.29238754325259514</v>
      </c>
      <c r="O1305" s="76">
        <v>3.5923875432525949</v>
      </c>
      <c r="P1305" s="76">
        <v>806.12099999999998</v>
      </c>
      <c r="Q1305" s="76">
        <v>143200</v>
      </c>
      <c r="R1305" s="76">
        <v>0.33654524089306698</v>
      </c>
      <c r="S1305" s="76">
        <v>4.7365452408930677</v>
      </c>
      <c r="T1305" s="76">
        <v>806.12099999999998</v>
      </c>
      <c r="U1305" s="76">
        <v>195400</v>
      </c>
      <c r="V1305" s="76">
        <v>0.50898671529044026</v>
      </c>
      <c r="W1305" s="76">
        <v>6.0089867152904404</v>
      </c>
      <c r="X1305" s="76">
        <v>806.12099999999998</v>
      </c>
      <c r="Y1305" s="76">
        <v>235800</v>
      </c>
      <c r="Z1305" s="76">
        <v>0.92001560671088567</v>
      </c>
      <c r="AA1305" s="76">
        <v>7.520015606710885</v>
      </c>
      <c r="AB1305" s="76">
        <v>806.12099999999998</v>
      </c>
      <c r="AC1305" s="76">
        <v>350300</v>
      </c>
      <c r="AD1305" s="76">
        <v>0.94624527282549975</v>
      </c>
      <c r="AE1305" s="76">
        <v>8.6462452728254995</v>
      </c>
      <c r="AF1305" s="76">
        <v>806.12099999999998</v>
      </c>
      <c r="AG1305" s="76">
        <v>148700</v>
      </c>
      <c r="AH1305" s="76">
        <v>0.94352791878172593</v>
      </c>
      <c r="AI1305" s="76">
        <v>9.7435279187817265</v>
      </c>
      <c r="AJ1305" s="76">
        <v>806.12099999999998</v>
      </c>
      <c r="AK1305" s="76">
        <v>54350</v>
      </c>
      <c r="AL1305" s="76">
        <v>0.22084518488419341</v>
      </c>
      <c r="AM1305" s="76">
        <v>10.120845184884194</v>
      </c>
    </row>
    <row r="1306" spans="1:39" x14ac:dyDescent="0.3">
      <c r="A1306" s="76">
        <v>806.13340000000005</v>
      </c>
      <c r="B1306" s="76">
        <v>50650</v>
      </c>
      <c r="C1306" s="76">
        <v>0.25490689481630596</v>
      </c>
      <c r="D1306" s="76">
        <v>806.13340000000005</v>
      </c>
      <c r="E1306" s="76">
        <v>38290</v>
      </c>
      <c r="F1306" s="76">
        <v>0.26889044943820223</v>
      </c>
      <c r="G1306" s="76">
        <v>1.3688904494382024</v>
      </c>
      <c r="H1306" s="76">
        <v>806.13340000000005</v>
      </c>
      <c r="I1306" s="76">
        <v>132200</v>
      </c>
      <c r="J1306" s="76">
        <v>0.25875905265218241</v>
      </c>
      <c r="K1306" s="76">
        <v>2.4587590526521828</v>
      </c>
      <c r="L1306" s="76">
        <v>806.13340000000005</v>
      </c>
      <c r="M1306" s="76">
        <v>101500</v>
      </c>
      <c r="N1306" s="76">
        <v>0.29267589388696658</v>
      </c>
      <c r="O1306" s="76">
        <v>3.5926758938869665</v>
      </c>
      <c r="P1306" s="76">
        <v>806.13340000000005</v>
      </c>
      <c r="Q1306" s="76">
        <v>143200</v>
      </c>
      <c r="R1306" s="76">
        <v>0.33654524089306698</v>
      </c>
      <c r="S1306" s="76">
        <v>4.7365452408930677</v>
      </c>
      <c r="T1306" s="76">
        <v>806.13340000000005</v>
      </c>
      <c r="U1306" s="76">
        <v>194700</v>
      </c>
      <c r="V1306" s="76">
        <v>0.50716332378223494</v>
      </c>
      <c r="W1306" s="76">
        <v>6.0071633237822351</v>
      </c>
      <c r="X1306" s="76">
        <v>806.13340000000005</v>
      </c>
      <c r="Y1306" s="76">
        <v>234100</v>
      </c>
      <c r="Z1306" s="76">
        <v>0.91338275458447127</v>
      </c>
      <c r="AA1306" s="76">
        <v>7.5133827545844714</v>
      </c>
      <c r="AB1306" s="76">
        <v>806.13340000000005</v>
      </c>
      <c r="AC1306" s="76">
        <v>348100</v>
      </c>
      <c r="AD1306" s="76">
        <v>0.94030253916801732</v>
      </c>
      <c r="AE1306" s="76">
        <v>8.640302539168017</v>
      </c>
      <c r="AF1306" s="76">
        <v>806.13340000000005</v>
      </c>
      <c r="AG1306" s="76">
        <v>147800</v>
      </c>
      <c r="AH1306" s="76">
        <v>0.93781725888324874</v>
      </c>
      <c r="AI1306" s="76">
        <v>9.7378172588832488</v>
      </c>
      <c r="AJ1306" s="76">
        <v>806.13340000000005</v>
      </c>
      <c r="AK1306" s="76">
        <v>54910</v>
      </c>
      <c r="AL1306" s="76">
        <v>0.22312068264932955</v>
      </c>
      <c r="AM1306" s="76">
        <v>10.123120682649329</v>
      </c>
    </row>
    <row r="1307" spans="1:39" x14ac:dyDescent="0.3">
      <c r="A1307" s="76">
        <v>806.14580000000001</v>
      </c>
      <c r="B1307" s="76">
        <v>51010</v>
      </c>
      <c r="C1307" s="76">
        <v>0.25671867136386511</v>
      </c>
      <c r="D1307" s="76">
        <v>806.14580000000001</v>
      </c>
      <c r="E1307" s="76">
        <v>38420</v>
      </c>
      <c r="F1307" s="76">
        <v>0.26980337078651684</v>
      </c>
      <c r="G1307" s="76">
        <v>1.3698033707865169</v>
      </c>
      <c r="H1307" s="76">
        <v>806.14580000000001</v>
      </c>
      <c r="I1307" s="76">
        <v>132300</v>
      </c>
      <c r="J1307" s="76">
        <v>0.25895478567234292</v>
      </c>
      <c r="K1307" s="76">
        <v>2.458954785672343</v>
      </c>
      <c r="L1307" s="76">
        <v>806.14580000000001</v>
      </c>
      <c r="M1307" s="76">
        <v>101700</v>
      </c>
      <c r="N1307" s="76">
        <v>0.29325259515570934</v>
      </c>
      <c r="O1307" s="76">
        <v>3.5932525951557093</v>
      </c>
      <c r="P1307" s="76">
        <v>806.14580000000001</v>
      </c>
      <c r="Q1307" s="76">
        <v>143100</v>
      </c>
      <c r="R1307" s="76">
        <v>0.33631022326674498</v>
      </c>
      <c r="S1307" s="76">
        <v>4.7363102232667451</v>
      </c>
      <c r="T1307" s="76">
        <v>806.14580000000001</v>
      </c>
      <c r="U1307" s="76">
        <v>193900</v>
      </c>
      <c r="V1307" s="76">
        <v>0.50507944777285751</v>
      </c>
      <c r="W1307" s="76">
        <v>6.0050794477728573</v>
      </c>
      <c r="X1307" s="76">
        <v>806.14580000000001</v>
      </c>
      <c r="Y1307" s="76">
        <v>232300</v>
      </c>
      <c r="Z1307" s="76">
        <v>0.90635973468591491</v>
      </c>
      <c r="AA1307" s="76">
        <v>7.5063597346859146</v>
      </c>
      <c r="AB1307" s="76">
        <v>806.14580000000001</v>
      </c>
      <c r="AC1307" s="76">
        <v>345800</v>
      </c>
      <c r="AD1307" s="76">
        <v>0.93408968125337655</v>
      </c>
      <c r="AE1307" s="76">
        <v>8.6340896812533767</v>
      </c>
      <c r="AF1307" s="76">
        <v>806.14580000000001</v>
      </c>
      <c r="AG1307" s="76">
        <v>146800</v>
      </c>
      <c r="AH1307" s="76">
        <v>0.93147208121827407</v>
      </c>
      <c r="AI1307" s="76">
        <v>9.7314720812182749</v>
      </c>
      <c r="AJ1307" s="76">
        <v>806.14580000000001</v>
      </c>
      <c r="AK1307" s="76">
        <v>55500</v>
      </c>
      <c r="AL1307" s="76">
        <v>0.2255180820804551</v>
      </c>
      <c r="AM1307" s="76">
        <v>10.125518082080456</v>
      </c>
    </row>
    <row r="1308" spans="1:39" x14ac:dyDescent="0.3">
      <c r="A1308" s="76">
        <v>806.15830000000005</v>
      </c>
      <c r="B1308" s="76">
        <v>51340</v>
      </c>
      <c r="C1308" s="76">
        <v>0.25837946653246102</v>
      </c>
      <c r="D1308" s="76">
        <v>806.15830000000005</v>
      </c>
      <c r="E1308" s="76">
        <v>38520</v>
      </c>
      <c r="F1308" s="76">
        <v>0.27050561797752809</v>
      </c>
      <c r="G1308" s="76">
        <v>1.3705056179775281</v>
      </c>
      <c r="H1308" s="76">
        <v>806.15830000000005</v>
      </c>
      <c r="I1308" s="76">
        <v>132300</v>
      </c>
      <c r="J1308" s="76">
        <v>0.25895478567234292</v>
      </c>
      <c r="K1308" s="76">
        <v>2.458954785672343</v>
      </c>
      <c r="L1308" s="76">
        <v>806.15830000000005</v>
      </c>
      <c r="M1308" s="76">
        <v>101700</v>
      </c>
      <c r="N1308" s="76">
        <v>0.29325259515570934</v>
      </c>
      <c r="O1308" s="76">
        <v>3.5932525951557093</v>
      </c>
      <c r="P1308" s="76">
        <v>806.15830000000005</v>
      </c>
      <c r="Q1308" s="76">
        <v>143000</v>
      </c>
      <c r="R1308" s="76">
        <v>0.33607520564042304</v>
      </c>
      <c r="S1308" s="76">
        <v>4.7360752056404234</v>
      </c>
      <c r="T1308" s="76">
        <v>806.15830000000005</v>
      </c>
      <c r="U1308" s="76">
        <v>193000</v>
      </c>
      <c r="V1308" s="76">
        <v>0.50273508726230787</v>
      </c>
      <c r="W1308" s="76">
        <v>6.002735087262308</v>
      </c>
      <c r="X1308" s="76">
        <v>806.15830000000005</v>
      </c>
      <c r="Y1308" s="76">
        <v>230500</v>
      </c>
      <c r="Z1308" s="76">
        <v>0.89933671478735855</v>
      </c>
      <c r="AA1308" s="76">
        <v>7.4993367147873577</v>
      </c>
      <c r="AB1308" s="76">
        <v>806.15830000000005</v>
      </c>
      <c r="AC1308" s="76">
        <v>343400</v>
      </c>
      <c r="AD1308" s="76">
        <v>0.92760669908157756</v>
      </c>
      <c r="AE1308" s="76">
        <v>8.6276066990815785</v>
      </c>
      <c r="AF1308" s="76">
        <v>806.15830000000005</v>
      </c>
      <c r="AG1308" s="76">
        <v>145700</v>
      </c>
      <c r="AH1308" s="76">
        <v>0.92449238578680204</v>
      </c>
      <c r="AI1308" s="76">
        <v>9.7244923857868031</v>
      </c>
      <c r="AJ1308" s="76">
        <v>806.15830000000005</v>
      </c>
      <c r="AK1308" s="76">
        <v>56120</v>
      </c>
      <c r="AL1308" s="76">
        <v>0.22803738317757008</v>
      </c>
      <c r="AM1308" s="76">
        <v>10.128037383177571</v>
      </c>
    </row>
    <row r="1309" spans="1:39" x14ac:dyDescent="0.3">
      <c r="A1309" s="76">
        <v>806.17070000000001</v>
      </c>
      <c r="B1309" s="76">
        <v>51650</v>
      </c>
      <c r="C1309" s="76">
        <v>0.25993960744841471</v>
      </c>
      <c r="D1309" s="76">
        <v>806.17070000000001</v>
      </c>
      <c r="E1309" s="76">
        <v>38610</v>
      </c>
      <c r="F1309" s="76">
        <v>0.27113764044943822</v>
      </c>
      <c r="G1309" s="76">
        <v>1.3711376404494384</v>
      </c>
      <c r="H1309" s="76">
        <v>806.17070000000001</v>
      </c>
      <c r="I1309" s="76">
        <v>132300</v>
      </c>
      <c r="J1309" s="76">
        <v>0.25895478567234292</v>
      </c>
      <c r="K1309" s="76">
        <v>2.458954785672343</v>
      </c>
      <c r="L1309" s="76">
        <v>806.17070000000001</v>
      </c>
      <c r="M1309" s="76">
        <v>101800</v>
      </c>
      <c r="N1309" s="76">
        <v>0.29354094579008072</v>
      </c>
      <c r="O1309" s="76">
        <v>3.5935409457900804</v>
      </c>
      <c r="P1309" s="76">
        <v>806.17070000000001</v>
      </c>
      <c r="Q1309" s="76">
        <v>142900</v>
      </c>
      <c r="R1309" s="76">
        <v>0.33584018801410104</v>
      </c>
      <c r="S1309" s="76">
        <v>4.7358401880141017</v>
      </c>
      <c r="T1309" s="76">
        <v>806.17070000000001</v>
      </c>
      <c r="U1309" s="76">
        <v>192100</v>
      </c>
      <c r="V1309" s="76">
        <v>0.50039072675175822</v>
      </c>
      <c r="W1309" s="76">
        <v>6.0003907267517587</v>
      </c>
      <c r="X1309" s="76">
        <v>806.17070000000001</v>
      </c>
      <c r="Y1309" s="76">
        <v>228600</v>
      </c>
      <c r="Z1309" s="76">
        <v>0.89192352711666012</v>
      </c>
      <c r="AA1309" s="76">
        <v>7.4919235271166595</v>
      </c>
      <c r="AB1309" s="76">
        <v>806.17070000000001</v>
      </c>
      <c r="AC1309" s="76">
        <v>340800</v>
      </c>
      <c r="AD1309" s="76">
        <v>0.9205834683954619</v>
      </c>
      <c r="AE1309" s="76">
        <v>8.6205834683954627</v>
      </c>
      <c r="AF1309" s="76">
        <v>806.17070000000001</v>
      </c>
      <c r="AG1309" s="76">
        <v>144700</v>
      </c>
      <c r="AH1309" s="76">
        <v>0.91814720812182737</v>
      </c>
      <c r="AI1309" s="76">
        <v>9.7181472081218274</v>
      </c>
      <c r="AJ1309" s="76">
        <v>806.17070000000001</v>
      </c>
      <c r="AK1309" s="76">
        <v>56780</v>
      </c>
      <c r="AL1309" s="76">
        <v>0.23071921982933766</v>
      </c>
      <c r="AM1309" s="76">
        <v>10.130719219829338</v>
      </c>
    </row>
    <row r="1310" spans="1:39" x14ac:dyDescent="0.3">
      <c r="A1310" s="76">
        <v>806.18309999999997</v>
      </c>
      <c r="B1310" s="76">
        <v>51920</v>
      </c>
      <c r="C1310" s="76">
        <v>0.26129843985908402</v>
      </c>
      <c r="D1310" s="76">
        <v>806.18309999999997</v>
      </c>
      <c r="E1310" s="76">
        <v>38670</v>
      </c>
      <c r="F1310" s="76">
        <v>0.27155898876404494</v>
      </c>
      <c r="G1310" s="76">
        <v>1.3715589887640451</v>
      </c>
      <c r="H1310" s="76">
        <v>806.18309999999997</v>
      </c>
      <c r="I1310" s="76">
        <v>132300</v>
      </c>
      <c r="J1310" s="76">
        <v>0.25895478567234292</v>
      </c>
      <c r="K1310" s="76">
        <v>2.458954785672343</v>
      </c>
      <c r="L1310" s="76">
        <v>806.18309999999997</v>
      </c>
      <c r="M1310" s="76">
        <v>101900</v>
      </c>
      <c r="N1310" s="76">
        <v>0.29382929642445216</v>
      </c>
      <c r="O1310" s="76">
        <v>3.593829296424452</v>
      </c>
      <c r="P1310" s="76">
        <v>806.18309999999997</v>
      </c>
      <c r="Q1310" s="76">
        <v>142700</v>
      </c>
      <c r="R1310" s="76">
        <v>0.3353701527614571</v>
      </c>
      <c r="S1310" s="76">
        <v>4.7353701527614573</v>
      </c>
      <c r="T1310" s="76">
        <v>806.18309999999997</v>
      </c>
      <c r="U1310" s="76">
        <v>191100</v>
      </c>
      <c r="V1310" s="76">
        <v>0.49778588174003646</v>
      </c>
      <c r="W1310" s="76">
        <v>5.997785881740036</v>
      </c>
      <c r="X1310" s="76">
        <v>806.18309999999997</v>
      </c>
      <c r="Y1310" s="76">
        <v>226600</v>
      </c>
      <c r="Z1310" s="76">
        <v>0.88412017167381973</v>
      </c>
      <c r="AA1310" s="76">
        <v>7.484120171673819</v>
      </c>
      <c r="AB1310" s="76">
        <v>806.18309999999997</v>
      </c>
      <c r="AC1310" s="76">
        <v>338100</v>
      </c>
      <c r="AD1310" s="76">
        <v>0.91329011345218802</v>
      </c>
      <c r="AE1310" s="76">
        <v>8.6132901134521873</v>
      </c>
      <c r="AF1310" s="76">
        <v>806.18309999999997</v>
      </c>
      <c r="AG1310" s="76">
        <v>143600</v>
      </c>
      <c r="AH1310" s="76">
        <v>0.91116751269035534</v>
      </c>
      <c r="AI1310" s="76">
        <v>9.7111675126903556</v>
      </c>
      <c r="AJ1310" s="76">
        <v>806.18309999999997</v>
      </c>
      <c r="AK1310" s="76">
        <v>57470</v>
      </c>
      <c r="AL1310" s="76">
        <v>0.23352295814709467</v>
      </c>
      <c r="AM1310" s="76">
        <v>10.133522958147095</v>
      </c>
    </row>
    <row r="1311" spans="1:39" x14ac:dyDescent="0.3">
      <c r="A1311" s="76">
        <v>806.19550000000004</v>
      </c>
      <c r="B1311" s="76">
        <v>52170</v>
      </c>
      <c r="C1311" s="76">
        <v>0.26255661801711122</v>
      </c>
      <c r="D1311" s="76">
        <v>806.19550000000004</v>
      </c>
      <c r="E1311" s="76">
        <v>38700</v>
      </c>
      <c r="F1311" s="76">
        <v>0.2717696629213483</v>
      </c>
      <c r="G1311" s="76">
        <v>1.3717696629213485</v>
      </c>
      <c r="H1311" s="76">
        <v>806.19550000000004</v>
      </c>
      <c r="I1311" s="76">
        <v>132300</v>
      </c>
      <c r="J1311" s="76">
        <v>0.25895478567234292</v>
      </c>
      <c r="K1311" s="76">
        <v>2.458954785672343</v>
      </c>
      <c r="L1311" s="76">
        <v>806.19550000000004</v>
      </c>
      <c r="M1311" s="76">
        <v>101900</v>
      </c>
      <c r="N1311" s="76">
        <v>0.29382929642445216</v>
      </c>
      <c r="O1311" s="76">
        <v>3.593829296424452</v>
      </c>
      <c r="P1311" s="76">
        <v>806.19550000000004</v>
      </c>
      <c r="Q1311" s="76">
        <v>142400</v>
      </c>
      <c r="R1311" s="76">
        <v>0.33466509988249121</v>
      </c>
      <c r="S1311" s="76">
        <v>4.7346650998824913</v>
      </c>
      <c r="T1311" s="76">
        <v>806.19550000000004</v>
      </c>
      <c r="U1311" s="76">
        <v>190000</v>
      </c>
      <c r="V1311" s="76">
        <v>0.49492055222714249</v>
      </c>
      <c r="W1311" s="76">
        <v>5.9949205522271427</v>
      </c>
      <c r="X1311" s="76">
        <v>806.19550000000004</v>
      </c>
      <c r="Y1311" s="76">
        <v>224500</v>
      </c>
      <c r="Z1311" s="76">
        <v>0.87592664845883728</v>
      </c>
      <c r="AA1311" s="76">
        <v>7.4759266484588371</v>
      </c>
      <c r="AB1311" s="76">
        <v>806.19550000000004</v>
      </c>
      <c r="AC1311" s="76">
        <v>335300</v>
      </c>
      <c r="AD1311" s="76">
        <v>0.90572663425175581</v>
      </c>
      <c r="AE1311" s="76">
        <v>8.6057266342517558</v>
      </c>
      <c r="AF1311" s="76">
        <v>806.19550000000004</v>
      </c>
      <c r="AG1311" s="76">
        <v>142600</v>
      </c>
      <c r="AH1311" s="76">
        <v>0.90482233502538068</v>
      </c>
      <c r="AI1311" s="76">
        <v>9.7048223350253817</v>
      </c>
      <c r="AJ1311" s="76">
        <v>806.19550000000004</v>
      </c>
      <c r="AK1311" s="76">
        <v>58200</v>
      </c>
      <c r="AL1311" s="76">
        <v>0.23648923201950425</v>
      </c>
      <c r="AM1311" s="76">
        <v>10.136489232019505</v>
      </c>
    </row>
    <row r="1312" spans="1:39" x14ac:dyDescent="0.3">
      <c r="A1312" s="76">
        <v>806.2079</v>
      </c>
      <c r="B1312" s="76">
        <v>52370</v>
      </c>
      <c r="C1312" s="76">
        <v>0.26356316054353296</v>
      </c>
      <c r="D1312" s="76">
        <v>806.2079</v>
      </c>
      <c r="E1312" s="76">
        <v>38720</v>
      </c>
      <c r="F1312" s="76">
        <v>0.27191011235955054</v>
      </c>
      <c r="G1312" s="76">
        <v>1.3719101123595507</v>
      </c>
      <c r="H1312" s="76">
        <v>806.2079</v>
      </c>
      <c r="I1312" s="76">
        <v>132200</v>
      </c>
      <c r="J1312" s="76">
        <v>0.25875905265218241</v>
      </c>
      <c r="K1312" s="76">
        <v>2.4587590526521828</v>
      </c>
      <c r="L1312" s="76">
        <v>806.2079</v>
      </c>
      <c r="M1312" s="76">
        <v>101900</v>
      </c>
      <c r="N1312" s="76">
        <v>0.29382929642445216</v>
      </c>
      <c r="O1312" s="76">
        <v>3.593829296424452</v>
      </c>
      <c r="P1312" s="76">
        <v>806.2079</v>
      </c>
      <c r="Q1312" s="76">
        <v>142100</v>
      </c>
      <c r="R1312" s="76">
        <v>0.33396004700352527</v>
      </c>
      <c r="S1312" s="76">
        <v>4.7339600470035252</v>
      </c>
      <c r="T1312" s="76">
        <v>806.2079</v>
      </c>
      <c r="U1312" s="76">
        <v>188900</v>
      </c>
      <c r="V1312" s="76">
        <v>0.49205522271424851</v>
      </c>
      <c r="W1312" s="76">
        <v>5.9920552227142485</v>
      </c>
      <c r="X1312" s="76">
        <v>806.2079</v>
      </c>
      <c r="Y1312" s="76">
        <v>222400</v>
      </c>
      <c r="Z1312" s="76">
        <v>0.86773312524385482</v>
      </c>
      <c r="AA1312" s="76">
        <v>7.4677331252438544</v>
      </c>
      <c r="AB1312" s="76">
        <v>806.2079</v>
      </c>
      <c r="AC1312" s="76">
        <v>332400</v>
      </c>
      <c r="AD1312" s="76">
        <v>0.89789303079416527</v>
      </c>
      <c r="AE1312" s="76">
        <v>8.5978930307941646</v>
      </c>
      <c r="AF1312" s="76">
        <v>806.2079</v>
      </c>
      <c r="AG1312" s="76">
        <v>141500</v>
      </c>
      <c r="AH1312" s="76">
        <v>0.89784263959390864</v>
      </c>
      <c r="AI1312" s="76">
        <v>9.6978426395939099</v>
      </c>
      <c r="AJ1312" s="76">
        <v>806.2079</v>
      </c>
      <c r="AK1312" s="76">
        <v>58970</v>
      </c>
      <c r="AL1312" s="76">
        <v>0.23961804144656643</v>
      </c>
      <c r="AM1312" s="76">
        <v>10.139618041446568</v>
      </c>
    </row>
    <row r="1313" spans="1:39" x14ac:dyDescent="0.3">
      <c r="A1313" s="76">
        <v>806.22029999999995</v>
      </c>
      <c r="B1313" s="76">
        <v>52540</v>
      </c>
      <c r="C1313" s="76">
        <v>0.26441872169099145</v>
      </c>
      <c r="D1313" s="76">
        <v>806.22029999999995</v>
      </c>
      <c r="E1313" s="76">
        <v>38720</v>
      </c>
      <c r="F1313" s="76">
        <v>0.27191011235955054</v>
      </c>
      <c r="G1313" s="76">
        <v>1.3719101123595507</v>
      </c>
      <c r="H1313" s="76">
        <v>806.22029999999995</v>
      </c>
      <c r="I1313" s="76">
        <v>132000</v>
      </c>
      <c r="J1313" s="76">
        <v>0.25836758661186143</v>
      </c>
      <c r="K1313" s="76">
        <v>2.4583675866118617</v>
      </c>
      <c r="L1313" s="76">
        <v>806.22029999999995</v>
      </c>
      <c r="M1313" s="76">
        <v>101800</v>
      </c>
      <c r="N1313" s="76">
        <v>0.29354094579008072</v>
      </c>
      <c r="O1313" s="76">
        <v>3.5935409457900804</v>
      </c>
      <c r="P1313" s="76">
        <v>806.22029999999995</v>
      </c>
      <c r="Q1313" s="76">
        <v>141700</v>
      </c>
      <c r="R1313" s="76">
        <v>0.33301997649823739</v>
      </c>
      <c r="S1313" s="76">
        <v>4.7330199764982375</v>
      </c>
      <c r="T1313" s="76">
        <v>806.22029999999995</v>
      </c>
      <c r="U1313" s="76">
        <v>187700</v>
      </c>
      <c r="V1313" s="76">
        <v>0.48892940870018237</v>
      </c>
      <c r="W1313" s="76">
        <v>5.9889294087001828</v>
      </c>
      <c r="X1313" s="76">
        <v>806.22029999999995</v>
      </c>
      <c r="Y1313" s="76">
        <v>220300</v>
      </c>
      <c r="Z1313" s="76">
        <v>0.85953960202887236</v>
      </c>
      <c r="AA1313" s="76">
        <v>7.4595396020288725</v>
      </c>
      <c r="AB1313" s="76">
        <v>806.22029999999995</v>
      </c>
      <c r="AC1313" s="76">
        <v>329400</v>
      </c>
      <c r="AD1313" s="76">
        <v>0.8897893030794165</v>
      </c>
      <c r="AE1313" s="76">
        <v>8.5897893030794172</v>
      </c>
      <c r="AF1313" s="76">
        <v>806.22029999999995</v>
      </c>
      <c r="AG1313" s="76">
        <v>140400</v>
      </c>
      <c r="AH1313" s="76">
        <v>0.8908629441624365</v>
      </c>
      <c r="AI1313" s="76">
        <v>9.6908629441624363</v>
      </c>
      <c r="AJ1313" s="76">
        <v>806.22029999999995</v>
      </c>
      <c r="AK1313" s="76">
        <v>59770</v>
      </c>
      <c r="AL1313" s="76">
        <v>0.24286875253961804</v>
      </c>
      <c r="AM1313" s="76">
        <v>10.142868752539618</v>
      </c>
    </row>
    <row r="1314" spans="1:39" x14ac:dyDescent="0.3">
      <c r="A1314" s="76">
        <v>806.2328</v>
      </c>
      <c r="B1314" s="76">
        <v>52660</v>
      </c>
      <c r="C1314" s="76">
        <v>0.26502264720684449</v>
      </c>
      <c r="D1314" s="76">
        <v>806.2328</v>
      </c>
      <c r="E1314" s="76">
        <v>38700</v>
      </c>
      <c r="F1314" s="76">
        <v>0.2717696629213483</v>
      </c>
      <c r="G1314" s="76">
        <v>1.3717696629213485</v>
      </c>
      <c r="H1314" s="76">
        <v>806.2328</v>
      </c>
      <c r="I1314" s="76">
        <v>131900</v>
      </c>
      <c r="J1314" s="76">
        <v>0.25817185359170092</v>
      </c>
      <c r="K1314" s="76">
        <v>2.458171853591701</v>
      </c>
      <c r="L1314" s="76">
        <v>806.2328</v>
      </c>
      <c r="M1314" s="76">
        <v>101800</v>
      </c>
      <c r="N1314" s="76">
        <v>0.29354094579008072</v>
      </c>
      <c r="O1314" s="76">
        <v>3.5935409457900804</v>
      </c>
      <c r="P1314" s="76">
        <v>806.2328</v>
      </c>
      <c r="Q1314" s="76">
        <v>141200</v>
      </c>
      <c r="R1314" s="76">
        <v>0.33184488836662751</v>
      </c>
      <c r="S1314" s="76">
        <v>4.731844888366628</v>
      </c>
      <c r="T1314" s="76">
        <v>806.2328</v>
      </c>
      <c r="U1314" s="76">
        <v>186500</v>
      </c>
      <c r="V1314" s="76">
        <v>0.48580359468611617</v>
      </c>
      <c r="W1314" s="76">
        <v>5.9858035946861161</v>
      </c>
      <c r="X1314" s="76">
        <v>806.2328</v>
      </c>
      <c r="Y1314" s="76">
        <v>218100</v>
      </c>
      <c r="Z1314" s="76">
        <v>0.85095591104174795</v>
      </c>
      <c r="AA1314" s="76">
        <v>7.4509559110417474</v>
      </c>
      <c r="AB1314" s="76">
        <v>806.2328</v>
      </c>
      <c r="AC1314" s="76">
        <v>326300</v>
      </c>
      <c r="AD1314" s="76">
        <v>0.88141545110750941</v>
      </c>
      <c r="AE1314" s="76">
        <v>8.5814154511075103</v>
      </c>
      <c r="AF1314" s="76">
        <v>806.2328</v>
      </c>
      <c r="AG1314" s="76">
        <v>139300</v>
      </c>
      <c r="AH1314" s="76">
        <v>0.88388324873096447</v>
      </c>
      <c r="AI1314" s="76">
        <v>9.6838832487309645</v>
      </c>
      <c r="AJ1314" s="76">
        <v>806.2328</v>
      </c>
      <c r="AK1314" s="76">
        <v>60620</v>
      </c>
      <c r="AL1314" s="76">
        <v>0.24632263307598537</v>
      </c>
      <c r="AM1314" s="76">
        <v>10.146322633075986</v>
      </c>
    </row>
    <row r="1315" spans="1:39" x14ac:dyDescent="0.3">
      <c r="A1315" s="76">
        <v>806.24519999999995</v>
      </c>
      <c r="B1315" s="76">
        <v>52740</v>
      </c>
      <c r="C1315" s="76">
        <v>0.26542526421741319</v>
      </c>
      <c r="D1315" s="76">
        <v>806.24519999999995</v>
      </c>
      <c r="E1315" s="76">
        <v>38670</v>
      </c>
      <c r="F1315" s="76">
        <v>0.27155898876404494</v>
      </c>
      <c r="G1315" s="76">
        <v>1.3715589887640451</v>
      </c>
      <c r="H1315" s="76">
        <v>806.24519999999995</v>
      </c>
      <c r="I1315" s="76">
        <v>131700</v>
      </c>
      <c r="J1315" s="76">
        <v>0.25778038755137994</v>
      </c>
      <c r="K1315" s="76">
        <v>2.45778038755138</v>
      </c>
      <c r="L1315" s="76">
        <v>806.24519999999995</v>
      </c>
      <c r="M1315" s="76">
        <v>101700</v>
      </c>
      <c r="N1315" s="76">
        <v>0.29325259515570934</v>
      </c>
      <c r="O1315" s="76">
        <v>3.5932525951557093</v>
      </c>
      <c r="P1315" s="76">
        <v>806.24519999999995</v>
      </c>
      <c r="Q1315" s="76">
        <v>140800</v>
      </c>
      <c r="R1315" s="76">
        <v>0.33090481786133957</v>
      </c>
      <c r="S1315" s="76">
        <v>4.7309048178613402</v>
      </c>
      <c r="T1315" s="76">
        <v>806.24519999999995</v>
      </c>
      <c r="U1315" s="76">
        <v>185200</v>
      </c>
      <c r="V1315" s="76">
        <v>0.48241729617087781</v>
      </c>
      <c r="W1315" s="76">
        <v>5.9824172961708779</v>
      </c>
      <c r="X1315" s="76">
        <v>806.24519999999995</v>
      </c>
      <c r="Y1315" s="76">
        <v>215800</v>
      </c>
      <c r="Z1315" s="76">
        <v>0.84198205228248146</v>
      </c>
      <c r="AA1315" s="76">
        <v>7.4419820522824809</v>
      </c>
      <c r="AB1315" s="76">
        <v>806.24519999999995</v>
      </c>
      <c r="AC1315" s="76">
        <v>323000</v>
      </c>
      <c r="AD1315" s="76">
        <v>0.87250135062128575</v>
      </c>
      <c r="AE1315" s="76">
        <v>8.5725013506212857</v>
      </c>
      <c r="AF1315" s="76">
        <v>806.24519999999995</v>
      </c>
      <c r="AG1315" s="76">
        <v>138100</v>
      </c>
      <c r="AH1315" s="76">
        <v>0.87626903553299496</v>
      </c>
      <c r="AI1315" s="76">
        <v>9.6762690355329966</v>
      </c>
      <c r="AJ1315" s="76">
        <v>806.24519999999995</v>
      </c>
      <c r="AK1315" s="76">
        <v>61510</v>
      </c>
      <c r="AL1315" s="76">
        <v>0.24993904916700529</v>
      </c>
      <c r="AM1315" s="76">
        <v>10.149939049167006</v>
      </c>
    </row>
    <row r="1316" spans="1:39" x14ac:dyDescent="0.3">
      <c r="A1316" s="76">
        <v>806.25760000000002</v>
      </c>
      <c r="B1316" s="76">
        <v>52780</v>
      </c>
      <c r="C1316" s="76">
        <v>0.26562657272269752</v>
      </c>
      <c r="D1316" s="76">
        <v>806.25760000000002</v>
      </c>
      <c r="E1316" s="76">
        <v>38620</v>
      </c>
      <c r="F1316" s="76">
        <v>0.27120786516853934</v>
      </c>
      <c r="G1316" s="76">
        <v>1.3712078651685395</v>
      </c>
      <c r="H1316" s="76">
        <v>806.25760000000002</v>
      </c>
      <c r="I1316" s="76">
        <v>131500</v>
      </c>
      <c r="J1316" s="76">
        <v>0.25738892151105891</v>
      </c>
      <c r="K1316" s="76">
        <v>2.4573889215110589</v>
      </c>
      <c r="L1316" s="76">
        <v>806.25760000000002</v>
      </c>
      <c r="M1316" s="76">
        <v>101500</v>
      </c>
      <c r="N1316" s="76">
        <v>0.29267589388696658</v>
      </c>
      <c r="O1316" s="76">
        <v>3.5926758938869665</v>
      </c>
      <c r="P1316" s="76">
        <v>806.25760000000002</v>
      </c>
      <c r="Q1316" s="76">
        <v>140200</v>
      </c>
      <c r="R1316" s="76">
        <v>0.32949471210340775</v>
      </c>
      <c r="S1316" s="76">
        <v>4.7294947121034081</v>
      </c>
      <c r="T1316" s="76">
        <v>806.25760000000002</v>
      </c>
      <c r="U1316" s="76">
        <v>183900</v>
      </c>
      <c r="V1316" s="76">
        <v>0.4790309976556395</v>
      </c>
      <c r="W1316" s="76">
        <v>5.9790309976556397</v>
      </c>
      <c r="X1316" s="76">
        <v>806.25760000000002</v>
      </c>
      <c r="Y1316" s="76">
        <v>213500</v>
      </c>
      <c r="Z1316" s="76">
        <v>0.83300819352321498</v>
      </c>
      <c r="AA1316" s="76">
        <v>7.4330081935232144</v>
      </c>
      <c r="AB1316" s="76">
        <v>806.25760000000002</v>
      </c>
      <c r="AC1316" s="76">
        <v>319700</v>
      </c>
      <c r="AD1316" s="76">
        <v>0.8635872501350621</v>
      </c>
      <c r="AE1316" s="76">
        <v>8.5635872501350629</v>
      </c>
      <c r="AF1316" s="76">
        <v>806.25760000000002</v>
      </c>
      <c r="AG1316" s="76">
        <v>137000</v>
      </c>
      <c r="AH1316" s="76">
        <v>0.86928934010152281</v>
      </c>
      <c r="AI1316" s="76">
        <v>9.669289340101523</v>
      </c>
      <c r="AJ1316" s="76">
        <v>806.25760000000002</v>
      </c>
      <c r="AK1316" s="76">
        <v>62430</v>
      </c>
      <c r="AL1316" s="76">
        <v>0.2536773669240146</v>
      </c>
      <c r="AM1316" s="76">
        <v>10.153677366924015</v>
      </c>
    </row>
    <row r="1317" spans="1:39" x14ac:dyDescent="0.3">
      <c r="A1317" s="76">
        <v>806.27009999999996</v>
      </c>
      <c r="B1317" s="76">
        <v>52760</v>
      </c>
      <c r="C1317" s="76">
        <v>0.26552591847005536</v>
      </c>
      <c r="D1317" s="76">
        <v>806.27009999999996</v>
      </c>
      <c r="E1317" s="76">
        <v>38550</v>
      </c>
      <c r="F1317" s="76">
        <v>0.27071629213483145</v>
      </c>
      <c r="G1317" s="76">
        <v>1.3707162921348315</v>
      </c>
      <c r="H1317" s="76">
        <v>806.27009999999996</v>
      </c>
      <c r="I1317" s="76">
        <v>131200</v>
      </c>
      <c r="J1317" s="76">
        <v>0.25680172245057742</v>
      </c>
      <c r="K1317" s="76">
        <v>2.4568017224505776</v>
      </c>
      <c r="L1317" s="76">
        <v>806.27009999999996</v>
      </c>
      <c r="M1317" s="76">
        <v>101300</v>
      </c>
      <c r="N1317" s="76">
        <v>0.29209919261822376</v>
      </c>
      <c r="O1317" s="76">
        <v>3.5920991926182237</v>
      </c>
      <c r="P1317" s="76">
        <v>806.27009999999996</v>
      </c>
      <c r="Q1317" s="76">
        <v>139600</v>
      </c>
      <c r="R1317" s="76">
        <v>0.32808460634547593</v>
      </c>
      <c r="S1317" s="76">
        <v>4.728084606345476</v>
      </c>
      <c r="T1317" s="76">
        <v>806.27009999999996</v>
      </c>
      <c r="U1317" s="76">
        <v>182500</v>
      </c>
      <c r="V1317" s="76">
        <v>0.47538421463922897</v>
      </c>
      <c r="W1317" s="76">
        <v>5.9753842146392291</v>
      </c>
      <c r="X1317" s="76">
        <v>806.27009999999996</v>
      </c>
      <c r="Y1317" s="76">
        <v>211200</v>
      </c>
      <c r="Z1317" s="76">
        <v>0.82403433476394849</v>
      </c>
      <c r="AA1317" s="76">
        <v>7.4240343347639479</v>
      </c>
      <c r="AB1317" s="76">
        <v>806.27009999999996</v>
      </c>
      <c r="AC1317" s="76">
        <v>316400</v>
      </c>
      <c r="AD1317" s="76">
        <v>0.85467314964883845</v>
      </c>
      <c r="AE1317" s="76">
        <v>8.5546731496488384</v>
      </c>
      <c r="AF1317" s="76">
        <v>806.27009999999996</v>
      </c>
      <c r="AG1317" s="76">
        <v>135900</v>
      </c>
      <c r="AH1317" s="76">
        <v>0.86230964467005078</v>
      </c>
      <c r="AI1317" s="76">
        <v>9.6623096446700512</v>
      </c>
      <c r="AJ1317" s="76">
        <v>806.27009999999996</v>
      </c>
      <c r="AK1317" s="76">
        <v>63400</v>
      </c>
      <c r="AL1317" s="76">
        <v>0.25761885412433971</v>
      </c>
      <c r="AM1317" s="76">
        <v>10.15761885412434</v>
      </c>
    </row>
    <row r="1318" spans="1:39" x14ac:dyDescent="0.3">
      <c r="A1318" s="76">
        <v>806.28250000000003</v>
      </c>
      <c r="B1318" s="76">
        <v>52710</v>
      </c>
      <c r="C1318" s="76">
        <v>0.26527428283844995</v>
      </c>
      <c r="D1318" s="76">
        <v>806.28250000000003</v>
      </c>
      <c r="E1318" s="76">
        <v>38480</v>
      </c>
      <c r="F1318" s="76">
        <v>0.27022471910112361</v>
      </c>
      <c r="G1318" s="76">
        <v>1.3702247191011236</v>
      </c>
      <c r="H1318" s="76">
        <v>806.28250000000003</v>
      </c>
      <c r="I1318" s="76">
        <v>130900</v>
      </c>
      <c r="J1318" s="76">
        <v>0.25621452339009593</v>
      </c>
      <c r="K1318" s="76">
        <v>2.4562145233900963</v>
      </c>
      <c r="L1318" s="76">
        <v>806.28250000000003</v>
      </c>
      <c r="M1318" s="76">
        <v>101100</v>
      </c>
      <c r="N1318" s="76">
        <v>0.29152249134948099</v>
      </c>
      <c r="O1318" s="76">
        <v>3.591522491349481</v>
      </c>
      <c r="P1318" s="76">
        <v>806.28250000000003</v>
      </c>
      <c r="Q1318" s="76">
        <v>139000</v>
      </c>
      <c r="R1318" s="76">
        <v>0.32667450058754405</v>
      </c>
      <c r="S1318" s="76">
        <v>4.7266745005875448</v>
      </c>
      <c r="T1318" s="76">
        <v>806.28250000000003</v>
      </c>
      <c r="U1318" s="76">
        <v>181000</v>
      </c>
      <c r="V1318" s="76">
        <v>0.47147694712164628</v>
      </c>
      <c r="W1318" s="76">
        <v>5.971476947121646</v>
      </c>
      <c r="X1318" s="76">
        <v>806.28250000000003</v>
      </c>
      <c r="Y1318" s="76">
        <v>208800</v>
      </c>
      <c r="Z1318" s="76">
        <v>0.81467030823253994</v>
      </c>
      <c r="AA1318" s="76">
        <v>7.4146703082325391</v>
      </c>
      <c r="AB1318" s="76">
        <v>806.28250000000003</v>
      </c>
      <c r="AC1318" s="76">
        <v>312900</v>
      </c>
      <c r="AD1318" s="76">
        <v>0.84521880064829824</v>
      </c>
      <c r="AE1318" s="76">
        <v>8.5452188006482981</v>
      </c>
      <c r="AF1318" s="76">
        <v>806.28250000000003</v>
      </c>
      <c r="AG1318" s="76">
        <v>134700</v>
      </c>
      <c r="AH1318" s="76">
        <v>0.85469543147208127</v>
      </c>
      <c r="AI1318" s="76">
        <v>9.6546954314720814</v>
      </c>
      <c r="AJ1318" s="76">
        <v>806.28250000000003</v>
      </c>
      <c r="AK1318" s="76">
        <v>64420</v>
      </c>
      <c r="AL1318" s="76">
        <v>0.26176351076798049</v>
      </c>
      <c r="AM1318" s="76">
        <v>10.161763510767981</v>
      </c>
    </row>
    <row r="1319" spans="1:39" x14ac:dyDescent="0.3">
      <c r="A1319" s="76">
        <v>806.29489999999998</v>
      </c>
      <c r="B1319" s="76">
        <v>52610</v>
      </c>
      <c r="C1319" s="76">
        <v>0.26477101157523908</v>
      </c>
      <c r="D1319" s="76">
        <v>806.29489999999998</v>
      </c>
      <c r="E1319" s="76">
        <v>38400</v>
      </c>
      <c r="F1319" s="76">
        <v>0.2696629213483146</v>
      </c>
      <c r="G1319" s="76">
        <v>1.3696629213483147</v>
      </c>
      <c r="H1319" s="76">
        <v>806.29489999999998</v>
      </c>
      <c r="I1319" s="76">
        <v>130600</v>
      </c>
      <c r="J1319" s="76">
        <v>0.25562732432961438</v>
      </c>
      <c r="K1319" s="76">
        <v>2.4556273243296145</v>
      </c>
      <c r="L1319" s="76">
        <v>806.29489999999998</v>
      </c>
      <c r="M1319" s="76">
        <v>100900</v>
      </c>
      <c r="N1319" s="76">
        <v>0.29094579008073818</v>
      </c>
      <c r="O1319" s="76">
        <v>3.5909457900807382</v>
      </c>
      <c r="P1319" s="76">
        <v>806.29489999999998</v>
      </c>
      <c r="Q1319" s="76">
        <v>138300</v>
      </c>
      <c r="R1319" s="76">
        <v>0.32502937720329023</v>
      </c>
      <c r="S1319" s="76">
        <v>4.725029377203291</v>
      </c>
      <c r="T1319" s="76">
        <v>806.29489999999998</v>
      </c>
      <c r="U1319" s="76">
        <v>179600</v>
      </c>
      <c r="V1319" s="76">
        <v>0.46783016410523576</v>
      </c>
      <c r="W1319" s="76">
        <v>5.9678301641052354</v>
      </c>
      <c r="X1319" s="76">
        <v>806.29489999999998</v>
      </c>
      <c r="Y1319" s="76">
        <v>206400</v>
      </c>
      <c r="Z1319" s="76">
        <v>0.8053062817011315</v>
      </c>
      <c r="AA1319" s="76">
        <v>7.4053062817011313</v>
      </c>
      <c r="AB1319" s="76">
        <v>806.29489999999998</v>
      </c>
      <c r="AC1319" s="76">
        <v>309400</v>
      </c>
      <c r="AD1319" s="76">
        <v>0.83576445164775792</v>
      </c>
      <c r="AE1319" s="76">
        <v>8.5357644516477578</v>
      </c>
      <c r="AF1319" s="76">
        <v>806.29489999999998</v>
      </c>
      <c r="AG1319" s="76">
        <v>133600</v>
      </c>
      <c r="AH1319" s="76">
        <v>0.84771573604060912</v>
      </c>
      <c r="AI1319" s="76">
        <v>9.6477157360406096</v>
      </c>
      <c r="AJ1319" s="76">
        <v>806.29489999999998</v>
      </c>
      <c r="AK1319" s="76">
        <v>65470</v>
      </c>
      <c r="AL1319" s="76">
        <v>0.26603006907761073</v>
      </c>
      <c r="AM1319" s="76">
        <v>10.16603006907761</v>
      </c>
    </row>
    <row r="1320" spans="1:39" x14ac:dyDescent="0.3">
      <c r="A1320" s="76">
        <v>806.30730000000005</v>
      </c>
      <c r="B1320" s="76">
        <v>52460</v>
      </c>
      <c r="C1320" s="76">
        <v>0.26401610468042275</v>
      </c>
      <c r="D1320" s="76">
        <v>806.30730000000005</v>
      </c>
      <c r="E1320" s="76">
        <v>38310</v>
      </c>
      <c r="F1320" s="76">
        <v>0.26903089887640447</v>
      </c>
      <c r="G1320" s="76">
        <v>1.3690308988764046</v>
      </c>
      <c r="H1320" s="76">
        <v>806.30730000000005</v>
      </c>
      <c r="I1320" s="76">
        <v>130200</v>
      </c>
      <c r="J1320" s="76">
        <v>0.25484439224897243</v>
      </c>
      <c r="K1320" s="76">
        <v>2.4548443922489724</v>
      </c>
      <c r="L1320" s="76">
        <v>806.30730000000005</v>
      </c>
      <c r="M1320" s="76">
        <v>100600</v>
      </c>
      <c r="N1320" s="76">
        <v>0.29008073817762398</v>
      </c>
      <c r="O1320" s="76">
        <v>3.5900807381776239</v>
      </c>
      <c r="P1320" s="76">
        <v>806.30730000000005</v>
      </c>
      <c r="Q1320" s="76">
        <v>137500</v>
      </c>
      <c r="R1320" s="76">
        <v>0.32314923619271446</v>
      </c>
      <c r="S1320" s="76">
        <v>4.7231492361927145</v>
      </c>
      <c r="T1320" s="76">
        <v>806.30730000000005</v>
      </c>
      <c r="U1320" s="76">
        <v>178000</v>
      </c>
      <c r="V1320" s="76">
        <v>0.46366241208648085</v>
      </c>
      <c r="W1320" s="76">
        <v>5.9636624120864807</v>
      </c>
      <c r="X1320" s="76">
        <v>806.30730000000005</v>
      </c>
      <c r="Y1320" s="76">
        <v>203900</v>
      </c>
      <c r="Z1320" s="76">
        <v>0.79555208739758099</v>
      </c>
      <c r="AA1320" s="76">
        <v>7.3955520873975811</v>
      </c>
      <c r="AB1320" s="76">
        <v>806.30730000000005</v>
      </c>
      <c r="AC1320" s="76">
        <v>305900</v>
      </c>
      <c r="AD1320" s="76">
        <v>0.82631010264721771</v>
      </c>
      <c r="AE1320" s="76">
        <v>8.5263101026472174</v>
      </c>
      <c r="AF1320" s="76">
        <v>806.30730000000005</v>
      </c>
      <c r="AG1320" s="76">
        <v>132500</v>
      </c>
      <c r="AH1320" s="76">
        <v>0.84073604060913709</v>
      </c>
      <c r="AI1320" s="76">
        <v>9.6407360406091378</v>
      </c>
      <c r="AJ1320" s="76">
        <v>806.30730000000005</v>
      </c>
      <c r="AK1320" s="76">
        <v>66570</v>
      </c>
      <c r="AL1320" s="76">
        <v>0.27049979683055669</v>
      </c>
      <c r="AM1320" s="76">
        <v>10.170499796830557</v>
      </c>
    </row>
    <row r="1321" spans="1:39" x14ac:dyDescent="0.3">
      <c r="A1321" s="76">
        <v>806.31979999999999</v>
      </c>
      <c r="B1321" s="76">
        <v>52270</v>
      </c>
      <c r="C1321" s="76">
        <v>0.26305988928032209</v>
      </c>
      <c r="D1321" s="76">
        <v>806.31979999999999</v>
      </c>
      <c r="E1321" s="76">
        <v>38210</v>
      </c>
      <c r="F1321" s="76">
        <v>0.26832865168539327</v>
      </c>
      <c r="G1321" s="76">
        <v>1.3683286516853934</v>
      </c>
      <c r="H1321" s="76">
        <v>806.31979999999999</v>
      </c>
      <c r="I1321" s="76">
        <v>129900</v>
      </c>
      <c r="J1321" s="76">
        <v>0.25425719318849088</v>
      </c>
      <c r="K1321" s="76">
        <v>2.4542571931884911</v>
      </c>
      <c r="L1321" s="76">
        <v>806.31979999999999</v>
      </c>
      <c r="M1321" s="76">
        <v>100300</v>
      </c>
      <c r="N1321" s="76">
        <v>0.28921568627450983</v>
      </c>
      <c r="O1321" s="76">
        <v>3.5892156862745095</v>
      </c>
      <c r="P1321" s="76">
        <v>806.31979999999999</v>
      </c>
      <c r="Q1321" s="76">
        <v>136700</v>
      </c>
      <c r="R1321" s="76">
        <v>0.32126909518213864</v>
      </c>
      <c r="S1321" s="76">
        <v>4.721269095182139</v>
      </c>
      <c r="T1321" s="76">
        <v>806.31979999999999</v>
      </c>
      <c r="U1321" s="76">
        <v>176500</v>
      </c>
      <c r="V1321" s="76">
        <v>0.45975514456889816</v>
      </c>
      <c r="W1321" s="76">
        <v>5.9597551445688985</v>
      </c>
      <c r="X1321" s="76">
        <v>806.31979999999999</v>
      </c>
      <c r="Y1321" s="76">
        <v>201500</v>
      </c>
      <c r="Z1321" s="76">
        <v>0.78618806086617243</v>
      </c>
      <c r="AA1321" s="76">
        <v>7.3861880608661723</v>
      </c>
      <c r="AB1321" s="76">
        <v>806.31979999999999</v>
      </c>
      <c r="AC1321" s="76">
        <v>302300</v>
      </c>
      <c r="AD1321" s="76">
        <v>0.81658562938951917</v>
      </c>
      <c r="AE1321" s="76">
        <v>8.5165856293895192</v>
      </c>
      <c r="AF1321" s="76">
        <v>806.31979999999999</v>
      </c>
      <c r="AG1321" s="76">
        <v>131300</v>
      </c>
      <c r="AH1321" s="76">
        <v>0.83312182741116747</v>
      </c>
      <c r="AI1321" s="76">
        <v>9.6331218274111681</v>
      </c>
      <c r="AJ1321" s="76">
        <v>806.31979999999999</v>
      </c>
      <c r="AK1321" s="76">
        <v>67710</v>
      </c>
      <c r="AL1321" s="76">
        <v>0.27513206013815522</v>
      </c>
      <c r="AM1321" s="76">
        <v>10.175132060138155</v>
      </c>
    </row>
    <row r="1322" spans="1:39" x14ac:dyDescent="0.3">
      <c r="A1322" s="76">
        <v>806.33219999999994</v>
      </c>
      <c r="B1322" s="76">
        <v>52040</v>
      </c>
      <c r="C1322" s="76">
        <v>0.26190236537493711</v>
      </c>
      <c r="D1322" s="76">
        <v>806.33219999999994</v>
      </c>
      <c r="E1322" s="76">
        <v>38100</v>
      </c>
      <c r="F1322" s="76">
        <v>0.2675561797752809</v>
      </c>
      <c r="G1322" s="76">
        <v>1.3675561797752809</v>
      </c>
      <c r="H1322" s="76">
        <v>806.33219999999994</v>
      </c>
      <c r="I1322" s="76">
        <v>129400</v>
      </c>
      <c r="J1322" s="76">
        <v>0.25327852808768841</v>
      </c>
      <c r="K1322" s="76">
        <v>2.4532785280876888</v>
      </c>
      <c r="L1322" s="76">
        <v>806.33219999999994</v>
      </c>
      <c r="M1322" s="76">
        <v>100000</v>
      </c>
      <c r="N1322" s="76">
        <v>0.28835063437139563</v>
      </c>
      <c r="O1322" s="76">
        <v>3.5883506343713956</v>
      </c>
      <c r="P1322" s="76">
        <v>806.33219999999994</v>
      </c>
      <c r="Q1322" s="76">
        <v>135900</v>
      </c>
      <c r="R1322" s="76">
        <v>0.31938895417156288</v>
      </c>
      <c r="S1322" s="76">
        <v>4.7193889541715635</v>
      </c>
      <c r="T1322" s="76">
        <v>806.33219999999994</v>
      </c>
      <c r="U1322" s="76">
        <v>174900</v>
      </c>
      <c r="V1322" s="76">
        <v>0.45558739255014324</v>
      </c>
      <c r="W1322" s="76">
        <v>5.955587392550143</v>
      </c>
      <c r="X1322" s="76">
        <v>806.33219999999994</v>
      </c>
      <c r="Y1322" s="76">
        <v>199000</v>
      </c>
      <c r="Z1322" s="76">
        <v>0.77643386656262192</v>
      </c>
      <c r="AA1322" s="76">
        <v>7.3764338665626212</v>
      </c>
      <c r="AB1322" s="76">
        <v>806.33219999999994</v>
      </c>
      <c r="AC1322" s="76">
        <v>298700</v>
      </c>
      <c r="AD1322" s="76">
        <v>0.80686115613182063</v>
      </c>
      <c r="AE1322" s="76">
        <v>8.506861156131821</v>
      </c>
      <c r="AF1322" s="76">
        <v>806.33219999999994</v>
      </c>
      <c r="AG1322" s="76">
        <v>130200</v>
      </c>
      <c r="AH1322" s="76">
        <v>0.82614213197969544</v>
      </c>
      <c r="AI1322" s="76">
        <v>9.6261421319796963</v>
      </c>
      <c r="AJ1322" s="76">
        <v>806.33219999999994</v>
      </c>
      <c r="AK1322" s="76">
        <v>68900</v>
      </c>
      <c r="AL1322" s="76">
        <v>0.27996749288906947</v>
      </c>
      <c r="AM1322" s="76">
        <v>10.17996749288907</v>
      </c>
    </row>
    <row r="1323" spans="1:39" x14ac:dyDescent="0.3">
      <c r="A1323" s="76">
        <v>806.34460000000001</v>
      </c>
      <c r="B1323" s="76">
        <v>51780</v>
      </c>
      <c r="C1323" s="76">
        <v>0.26059386009058882</v>
      </c>
      <c r="D1323" s="76">
        <v>806.34460000000001</v>
      </c>
      <c r="E1323" s="76">
        <v>37990</v>
      </c>
      <c r="F1323" s="76">
        <v>0.26678370786516853</v>
      </c>
      <c r="G1323" s="76">
        <v>1.3667837078651686</v>
      </c>
      <c r="H1323" s="76">
        <v>806.34460000000001</v>
      </c>
      <c r="I1323" s="76">
        <v>129000</v>
      </c>
      <c r="J1323" s="76">
        <v>0.25249559600704641</v>
      </c>
      <c r="K1323" s="76">
        <v>2.4524955960070467</v>
      </c>
      <c r="L1323" s="76">
        <v>806.34460000000001</v>
      </c>
      <c r="M1323" s="76">
        <v>99670</v>
      </c>
      <c r="N1323" s="76">
        <v>0.28739907727797004</v>
      </c>
      <c r="O1323" s="76">
        <v>3.5873990772779698</v>
      </c>
      <c r="P1323" s="76">
        <v>806.34460000000001</v>
      </c>
      <c r="Q1323" s="76">
        <v>135100</v>
      </c>
      <c r="R1323" s="76">
        <v>0.31750881316098706</v>
      </c>
      <c r="S1323" s="76">
        <v>4.717508813160987</v>
      </c>
      <c r="T1323" s="76">
        <v>806.34460000000001</v>
      </c>
      <c r="U1323" s="76">
        <v>173300</v>
      </c>
      <c r="V1323" s="76">
        <v>0.45141964053138839</v>
      </c>
      <c r="W1323" s="76">
        <v>5.9514196405313884</v>
      </c>
      <c r="X1323" s="76">
        <v>806.34460000000001</v>
      </c>
      <c r="Y1323" s="76">
        <v>196500</v>
      </c>
      <c r="Z1323" s="76">
        <v>0.76667967225907141</v>
      </c>
      <c r="AA1323" s="76">
        <v>7.3666796722590711</v>
      </c>
      <c r="AB1323" s="76">
        <v>806.34460000000001</v>
      </c>
      <c r="AC1323" s="76">
        <v>295100</v>
      </c>
      <c r="AD1323" s="76">
        <v>0.79713668287412209</v>
      </c>
      <c r="AE1323" s="76">
        <v>8.4971366828741228</v>
      </c>
      <c r="AF1323" s="76">
        <v>806.34460000000001</v>
      </c>
      <c r="AG1323" s="76">
        <v>129000</v>
      </c>
      <c r="AH1323" s="76">
        <v>0.81852791878172593</v>
      </c>
      <c r="AI1323" s="76">
        <v>9.6185279187817265</v>
      </c>
      <c r="AJ1323" s="76">
        <v>806.34460000000001</v>
      </c>
      <c r="AK1323" s="76">
        <v>70140</v>
      </c>
      <c r="AL1323" s="76">
        <v>0.28500609508329949</v>
      </c>
      <c r="AM1323" s="76">
        <v>10.185006095083299</v>
      </c>
    </row>
    <row r="1324" spans="1:39" x14ac:dyDescent="0.3">
      <c r="A1324" s="76">
        <v>806.35699999999997</v>
      </c>
      <c r="B1324" s="76">
        <v>51480</v>
      </c>
      <c r="C1324" s="76">
        <v>0.25908404630095622</v>
      </c>
      <c r="D1324" s="76">
        <v>806.35699999999997</v>
      </c>
      <c r="E1324" s="76">
        <v>37870</v>
      </c>
      <c r="F1324" s="76">
        <v>0.26594101123595504</v>
      </c>
      <c r="G1324" s="76">
        <v>1.3659410112359551</v>
      </c>
      <c r="H1324" s="76">
        <v>806.35699999999997</v>
      </c>
      <c r="I1324" s="76">
        <v>128500</v>
      </c>
      <c r="J1324" s="76">
        <v>0.25151693090624389</v>
      </c>
      <c r="K1324" s="76">
        <v>2.4515169309062439</v>
      </c>
      <c r="L1324" s="76">
        <v>806.35699999999997</v>
      </c>
      <c r="M1324" s="76">
        <v>99300</v>
      </c>
      <c r="N1324" s="76">
        <v>0.28633217993079585</v>
      </c>
      <c r="O1324" s="76">
        <v>3.5863321799307957</v>
      </c>
      <c r="P1324" s="76">
        <v>806.35699999999997</v>
      </c>
      <c r="Q1324" s="76">
        <v>134200</v>
      </c>
      <c r="R1324" s="76">
        <v>0.3153936545240893</v>
      </c>
      <c r="S1324" s="76">
        <v>4.7153936545240898</v>
      </c>
      <c r="T1324" s="76">
        <v>806.35699999999997</v>
      </c>
      <c r="U1324" s="76">
        <v>171700</v>
      </c>
      <c r="V1324" s="76">
        <v>0.44725188851263348</v>
      </c>
      <c r="W1324" s="76">
        <v>5.9472518885126338</v>
      </c>
      <c r="X1324" s="76">
        <v>806.35699999999997</v>
      </c>
      <c r="Y1324" s="76">
        <v>194000</v>
      </c>
      <c r="Z1324" s="76">
        <v>0.7569254779555209</v>
      </c>
      <c r="AA1324" s="76">
        <v>7.3569254779555209</v>
      </c>
      <c r="AB1324" s="76">
        <v>806.35699999999997</v>
      </c>
      <c r="AC1324" s="76">
        <v>291500</v>
      </c>
      <c r="AD1324" s="76">
        <v>0.78741220961642355</v>
      </c>
      <c r="AE1324" s="76">
        <v>8.4874122096164228</v>
      </c>
      <c r="AF1324" s="76">
        <v>806.35699999999997</v>
      </c>
      <c r="AG1324" s="76">
        <v>127900</v>
      </c>
      <c r="AH1324" s="76">
        <v>0.81154822335025378</v>
      </c>
      <c r="AI1324" s="76">
        <v>9.6115482233502547</v>
      </c>
      <c r="AJ1324" s="76">
        <v>806.35699999999997</v>
      </c>
      <c r="AK1324" s="76">
        <v>71420</v>
      </c>
      <c r="AL1324" s="76">
        <v>0.29020723283218203</v>
      </c>
      <c r="AM1324" s="76">
        <v>10.190207232832183</v>
      </c>
    </row>
    <row r="1325" spans="1:39" x14ac:dyDescent="0.3">
      <c r="A1325" s="76">
        <v>806.36940000000004</v>
      </c>
      <c r="B1325" s="76">
        <v>51150</v>
      </c>
      <c r="C1325" s="76">
        <v>0.25742325113236036</v>
      </c>
      <c r="D1325" s="76">
        <v>806.36940000000004</v>
      </c>
      <c r="E1325" s="76">
        <v>37750</v>
      </c>
      <c r="F1325" s="76">
        <v>0.26509831460674155</v>
      </c>
      <c r="G1325" s="76">
        <v>1.3650983146067417</v>
      </c>
      <c r="H1325" s="76">
        <v>806.36940000000004</v>
      </c>
      <c r="I1325" s="76">
        <v>128000</v>
      </c>
      <c r="J1325" s="76">
        <v>0.25053826580544136</v>
      </c>
      <c r="K1325" s="76">
        <v>2.4505382658054415</v>
      </c>
      <c r="L1325" s="76">
        <v>806.36940000000004</v>
      </c>
      <c r="M1325" s="76">
        <v>98910</v>
      </c>
      <c r="N1325" s="76">
        <v>0.28520761245674742</v>
      </c>
      <c r="O1325" s="76">
        <v>3.5852076124567471</v>
      </c>
      <c r="P1325" s="76">
        <v>806.36940000000004</v>
      </c>
      <c r="Q1325" s="76">
        <v>133400</v>
      </c>
      <c r="R1325" s="76">
        <v>0.31351351351351353</v>
      </c>
      <c r="S1325" s="76">
        <v>4.7135135135135142</v>
      </c>
      <c r="T1325" s="76">
        <v>806.36940000000004</v>
      </c>
      <c r="U1325" s="76">
        <v>170100</v>
      </c>
      <c r="V1325" s="76">
        <v>0.44308413649387862</v>
      </c>
      <c r="W1325" s="76">
        <v>5.9430841364938782</v>
      </c>
      <c r="X1325" s="76">
        <v>806.36940000000004</v>
      </c>
      <c r="Y1325" s="76">
        <v>191500</v>
      </c>
      <c r="Z1325" s="76">
        <v>0.74717128365197039</v>
      </c>
      <c r="AA1325" s="76">
        <v>7.3471712836519698</v>
      </c>
      <c r="AB1325" s="76">
        <v>806.36940000000004</v>
      </c>
      <c r="AC1325" s="76">
        <v>287800</v>
      </c>
      <c r="AD1325" s="76">
        <v>0.77741761210156668</v>
      </c>
      <c r="AE1325" s="76">
        <v>8.4774176121015667</v>
      </c>
      <c r="AF1325" s="76">
        <v>806.36940000000004</v>
      </c>
      <c r="AG1325" s="76">
        <v>126800</v>
      </c>
      <c r="AH1325" s="76">
        <v>0.80456852791878175</v>
      </c>
      <c r="AI1325" s="76">
        <v>9.6045685279187829</v>
      </c>
      <c r="AJ1325" s="76">
        <v>806.36940000000004</v>
      </c>
      <c r="AK1325" s="76">
        <v>72750</v>
      </c>
      <c r="AL1325" s="76">
        <v>0.29561154002438034</v>
      </c>
      <c r="AM1325" s="76">
        <v>10.19561154002438</v>
      </c>
    </row>
    <row r="1326" spans="1:39" x14ac:dyDescent="0.3">
      <c r="A1326" s="76">
        <v>806.3818</v>
      </c>
      <c r="B1326" s="76">
        <v>50800</v>
      </c>
      <c r="C1326" s="76">
        <v>0.25566180171112229</v>
      </c>
      <c r="D1326" s="76">
        <v>806.3818</v>
      </c>
      <c r="E1326" s="76">
        <v>37620</v>
      </c>
      <c r="F1326" s="76">
        <v>0.26418539325842699</v>
      </c>
      <c r="G1326" s="76">
        <v>1.3641853932584271</v>
      </c>
      <c r="H1326" s="76">
        <v>806.3818</v>
      </c>
      <c r="I1326" s="76">
        <v>127400</v>
      </c>
      <c r="J1326" s="76">
        <v>0.24936386768447838</v>
      </c>
      <c r="K1326" s="76">
        <v>2.4493638676844784</v>
      </c>
      <c r="L1326" s="76">
        <v>806.3818</v>
      </c>
      <c r="M1326" s="76">
        <v>98490</v>
      </c>
      <c r="N1326" s="76">
        <v>0.28399653979238754</v>
      </c>
      <c r="O1326" s="76">
        <v>3.5839965397923872</v>
      </c>
      <c r="P1326" s="76">
        <v>806.3818</v>
      </c>
      <c r="Q1326" s="76">
        <v>132500</v>
      </c>
      <c r="R1326" s="76">
        <v>0.31139835487661577</v>
      </c>
      <c r="S1326" s="76">
        <v>4.7113983548766161</v>
      </c>
      <c r="T1326" s="76">
        <v>806.3818</v>
      </c>
      <c r="U1326" s="76">
        <v>168500</v>
      </c>
      <c r="V1326" s="76">
        <v>0.43891638447512371</v>
      </c>
      <c r="W1326" s="76">
        <v>5.9389163844751236</v>
      </c>
      <c r="X1326" s="76">
        <v>806.3818</v>
      </c>
      <c r="Y1326" s="76">
        <v>189000</v>
      </c>
      <c r="Z1326" s="76">
        <v>0.73741708934841987</v>
      </c>
      <c r="AA1326" s="76">
        <v>7.3374170893484196</v>
      </c>
      <c r="AB1326" s="76">
        <v>806.3818</v>
      </c>
      <c r="AC1326" s="76">
        <v>284200</v>
      </c>
      <c r="AD1326" s="76">
        <v>0.76769313884386814</v>
      </c>
      <c r="AE1326" s="76">
        <v>8.4676931388438685</v>
      </c>
      <c r="AF1326" s="76">
        <v>806.3818</v>
      </c>
      <c r="AG1326" s="76">
        <v>125700</v>
      </c>
      <c r="AH1326" s="76">
        <v>0.79758883248730961</v>
      </c>
      <c r="AI1326" s="76">
        <v>9.5975888324873111</v>
      </c>
      <c r="AJ1326" s="76">
        <v>806.3818</v>
      </c>
      <c r="AK1326" s="76">
        <v>74130</v>
      </c>
      <c r="AL1326" s="76">
        <v>0.30121901665989437</v>
      </c>
      <c r="AM1326" s="76">
        <v>10.201219016659895</v>
      </c>
    </row>
    <row r="1327" spans="1:39" x14ac:dyDescent="0.3">
      <c r="A1327" s="76">
        <v>806.39430000000004</v>
      </c>
      <c r="B1327" s="76">
        <v>50420</v>
      </c>
      <c r="C1327" s="76">
        <v>0.25374937091092098</v>
      </c>
      <c r="D1327" s="76">
        <v>806.39430000000004</v>
      </c>
      <c r="E1327" s="76">
        <v>37490</v>
      </c>
      <c r="F1327" s="76">
        <v>0.26327247191011238</v>
      </c>
      <c r="G1327" s="76">
        <v>1.3632724719101126</v>
      </c>
      <c r="H1327" s="76">
        <v>806.39430000000004</v>
      </c>
      <c r="I1327" s="76">
        <v>126900</v>
      </c>
      <c r="J1327" s="76">
        <v>0.24838520258367586</v>
      </c>
      <c r="K1327" s="76">
        <v>2.4483852025836761</v>
      </c>
      <c r="L1327" s="76">
        <v>806.39430000000004</v>
      </c>
      <c r="M1327" s="76">
        <v>98060</v>
      </c>
      <c r="N1327" s="76">
        <v>0.28275663206459056</v>
      </c>
      <c r="O1327" s="76">
        <v>3.5827566320645903</v>
      </c>
      <c r="P1327" s="76">
        <v>806.39430000000004</v>
      </c>
      <c r="Q1327" s="76">
        <v>131600</v>
      </c>
      <c r="R1327" s="76">
        <v>0.30928319623971801</v>
      </c>
      <c r="S1327" s="76">
        <v>4.7092831962397188</v>
      </c>
      <c r="T1327" s="76">
        <v>806.39430000000004</v>
      </c>
      <c r="U1327" s="76">
        <v>166800</v>
      </c>
      <c r="V1327" s="76">
        <v>0.43448814795519669</v>
      </c>
      <c r="W1327" s="76">
        <v>5.9344881479551965</v>
      </c>
      <c r="X1327" s="76">
        <v>806.39430000000004</v>
      </c>
      <c r="Y1327" s="76">
        <v>186500</v>
      </c>
      <c r="Z1327" s="76">
        <v>0.72766289504486925</v>
      </c>
      <c r="AA1327" s="76">
        <v>7.3276628950448686</v>
      </c>
      <c r="AB1327" s="76">
        <v>806.39430000000004</v>
      </c>
      <c r="AC1327" s="76">
        <v>280700</v>
      </c>
      <c r="AD1327" s="76">
        <v>0.75823878984332793</v>
      </c>
      <c r="AE1327" s="76">
        <v>8.4582387898433282</v>
      </c>
      <c r="AF1327" s="76">
        <v>806.39430000000004</v>
      </c>
      <c r="AG1327" s="76">
        <v>124500</v>
      </c>
      <c r="AH1327" s="76">
        <v>0.7899746192893401</v>
      </c>
      <c r="AI1327" s="76">
        <v>9.5899746192893414</v>
      </c>
      <c r="AJ1327" s="76">
        <v>806.39430000000004</v>
      </c>
      <c r="AK1327" s="76">
        <v>75570</v>
      </c>
      <c r="AL1327" s="76">
        <v>0.30707029662738722</v>
      </c>
      <c r="AM1327" s="76">
        <v>10.207070296627387</v>
      </c>
    </row>
    <row r="1328" spans="1:39" x14ac:dyDescent="0.3">
      <c r="A1328" s="76">
        <v>806.4067</v>
      </c>
      <c r="B1328" s="76">
        <v>50030</v>
      </c>
      <c r="C1328" s="76">
        <v>0.25178661298439858</v>
      </c>
      <c r="D1328" s="76">
        <v>806.4067</v>
      </c>
      <c r="E1328" s="76">
        <v>37350</v>
      </c>
      <c r="F1328" s="76">
        <v>0.26228932584269665</v>
      </c>
      <c r="G1328" s="76">
        <v>1.3622893258426967</v>
      </c>
      <c r="H1328" s="76">
        <v>806.4067</v>
      </c>
      <c r="I1328" s="76">
        <v>126300</v>
      </c>
      <c r="J1328" s="76">
        <v>0.24721080446271285</v>
      </c>
      <c r="K1328" s="76">
        <v>2.447210804462713</v>
      </c>
      <c r="L1328" s="76">
        <v>806.4067</v>
      </c>
      <c r="M1328" s="76">
        <v>97620</v>
      </c>
      <c r="N1328" s="76">
        <v>0.28148788927335638</v>
      </c>
      <c r="O1328" s="76">
        <v>3.5814878892733564</v>
      </c>
      <c r="P1328" s="76">
        <v>806.4067</v>
      </c>
      <c r="Q1328" s="76">
        <v>130700</v>
      </c>
      <c r="R1328" s="76">
        <v>0.30716803760282019</v>
      </c>
      <c r="S1328" s="76">
        <v>4.7071680376028207</v>
      </c>
      <c r="T1328" s="76">
        <v>806.4067</v>
      </c>
      <c r="U1328" s="76">
        <v>165200</v>
      </c>
      <c r="V1328" s="76">
        <v>0.43032039593644178</v>
      </c>
      <c r="W1328" s="76">
        <v>5.9303203959364419</v>
      </c>
      <c r="X1328" s="76">
        <v>806.4067</v>
      </c>
      <c r="Y1328" s="76">
        <v>184000</v>
      </c>
      <c r="Z1328" s="76">
        <v>0.71790870074131874</v>
      </c>
      <c r="AA1328" s="76">
        <v>7.3179087007413184</v>
      </c>
      <c r="AB1328" s="76">
        <v>806.4067</v>
      </c>
      <c r="AC1328" s="76">
        <v>277100</v>
      </c>
      <c r="AD1328" s="76">
        <v>0.74851431658562939</v>
      </c>
      <c r="AE1328" s="76">
        <v>8.44851431658563</v>
      </c>
      <c r="AF1328" s="76">
        <v>806.4067</v>
      </c>
      <c r="AG1328" s="76">
        <v>123400</v>
      </c>
      <c r="AH1328" s="76">
        <v>0.78299492385786806</v>
      </c>
      <c r="AI1328" s="76">
        <v>9.5829949238578696</v>
      </c>
      <c r="AJ1328" s="76">
        <v>806.4067</v>
      </c>
      <c r="AK1328" s="76">
        <v>77050</v>
      </c>
      <c r="AL1328" s="76">
        <v>0.31308411214953269</v>
      </c>
      <c r="AM1328" s="76">
        <v>10.213084112149533</v>
      </c>
    </row>
    <row r="1329" spans="1:39" x14ac:dyDescent="0.3">
      <c r="A1329" s="76">
        <v>806.41909999999996</v>
      </c>
      <c r="B1329" s="76">
        <v>49620</v>
      </c>
      <c r="C1329" s="76">
        <v>0.24972320080523402</v>
      </c>
      <c r="D1329" s="76">
        <v>806.41909999999996</v>
      </c>
      <c r="E1329" s="76">
        <v>37200</v>
      </c>
      <c r="F1329" s="76">
        <v>0.2612359550561798</v>
      </c>
      <c r="G1329" s="76">
        <v>1.3612359550561799</v>
      </c>
      <c r="H1329" s="76">
        <v>806.41909999999996</v>
      </c>
      <c r="I1329" s="76">
        <v>125700</v>
      </c>
      <c r="J1329" s="76">
        <v>0.24603640634174986</v>
      </c>
      <c r="K1329" s="76">
        <v>2.4460364063417499</v>
      </c>
      <c r="L1329" s="76">
        <v>806.41909999999996</v>
      </c>
      <c r="M1329" s="76">
        <v>97160</v>
      </c>
      <c r="N1329" s="76">
        <v>0.28016147635524796</v>
      </c>
      <c r="O1329" s="76">
        <v>3.5801614763552476</v>
      </c>
      <c r="P1329" s="76">
        <v>806.41909999999996</v>
      </c>
      <c r="Q1329" s="76">
        <v>129800</v>
      </c>
      <c r="R1329" s="76">
        <v>0.30505287896592242</v>
      </c>
      <c r="S1329" s="76">
        <v>4.7050528789659225</v>
      </c>
      <c r="T1329" s="76">
        <v>806.41909999999996</v>
      </c>
      <c r="U1329" s="76">
        <v>163500</v>
      </c>
      <c r="V1329" s="76">
        <v>0.4258921594165147</v>
      </c>
      <c r="W1329" s="76">
        <v>5.9258921594165148</v>
      </c>
      <c r="X1329" s="76">
        <v>806.41909999999996</v>
      </c>
      <c r="Y1329" s="76">
        <v>181600</v>
      </c>
      <c r="Z1329" s="76">
        <v>0.7085446742099103</v>
      </c>
      <c r="AA1329" s="76">
        <v>7.3085446742099096</v>
      </c>
      <c r="AB1329" s="76">
        <v>806.41909999999996</v>
      </c>
      <c r="AC1329" s="76">
        <v>273600</v>
      </c>
      <c r="AD1329" s="76">
        <v>0.73905996758508918</v>
      </c>
      <c r="AE1329" s="76">
        <v>8.4390599675850897</v>
      </c>
      <c r="AF1329" s="76">
        <v>806.41909999999996</v>
      </c>
      <c r="AG1329" s="76">
        <v>122300</v>
      </c>
      <c r="AH1329" s="76">
        <v>0.77601522842639592</v>
      </c>
      <c r="AI1329" s="76">
        <v>9.576015228426396</v>
      </c>
      <c r="AJ1329" s="76">
        <v>806.41909999999996</v>
      </c>
      <c r="AK1329" s="76">
        <v>78590</v>
      </c>
      <c r="AL1329" s="76">
        <v>0.31934173100365704</v>
      </c>
      <c r="AM1329" s="76">
        <v>10.219341731003658</v>
      </c>
    </row>
    <row r="1330" spans="1:39" x14ac:dyDescent="0.3">
      <c r="A1330" s="76">
        <v>806.4316</v>
      </c>
      <c r="B1330" s="76">
        <v>49200</v>
      </c>
      <c r="C1330" s="76">
        <v>0.24760946149974836</v>
      </c>
      <c r="D1330" s="76">
        <v>806.4316</v>
      </c>
      <c r="E1330" s="76">
        <v>37040</v>
      </c>
      <c r="F1330" s="76">
        <v>0.26011235955056178</v>
      </c>
      <c r="G1330" s="76">
        <v>1.3601123595505618</v>
      </c>
      <c r="H1330" s="76">
        <v>806.4316</v>
      </c>
      <c r="I1330" s="76">
        <v>125000</v>
      </c>
      <c r="J1330" s="76">
        <v>0.24466627520062634</v>
      </c>
      <c r="K1330" s="76">
        <v>2.4446662752006265</v>
      </c>
      <c r="L1330" s="76">
        <v>806.4316</v>
      </c>
      <c r="M1330" s="76">
        <v>96690</v>
      </c>
      <c r="N1330" s="76">
        <v>0.27880622837370245</v>
      </c>
      <c r="O1330" s="76">
        <v>3.5788062283737023</v>
      </c>
      <c r="P1330" s="76">
        <v>806.4316</v>
      </c>
      <c r="Q1330" s="76">
        <v>128900</v>
      </c>
      <c r="R1330" s="76">
        <v>0.30293772032902466</v>
      </c>
      <c r="S1330" s="76">
        <v>4.7029377203290252</v>
      </c>
      <c r="T1330" s="76">
        <v>806.4316</v>
      </c>
      <c r="U1330" s="76">
        <v>161900</v>
      </c>
      <c r="V1330" s="76">
        <v>0.42172440739775985</v>
      </c>
      <c r="W1330" s="76">
        <v>5.9217244073977602</v>
      </c>
      <c r="X1330" s="76">
        <v>806.4316</v>
      </c>
      <c r="Y1330" s="76">
        <v>179200</v>
      </c>
      <c r="Z1330" s="76">
        <v>0.69918064767850174</v>
      </c>
      <c r="AA1330" s="76">
        <v>7.2991806476785017</v>
      </c>
      <c r="AB1330" s="76">
        <v>806.4316</v>
      </c>
      <c r="AC1330" s="76">
        <v>270000</v>
      </c>
      <c r="AD1330" s="76">
        <v>0.72933549432739064</v>
      </c>
      <c r="AE1330" s="76">
        <v>8.4293354943273915</v>
      </c>
      <c r="AF1330" s="76">
        <v>806.4316</v>
      </c>
      <c r="AG1330" s="76">
        <v>121200</v>
      </c>
      <c r="AH1330" s="76">
        <v>0.76903553299492389</v>
      </c>
      <c r="AI1330" s="76">
        <v>9.5690355329949242</v>
      </c>
      <c r="AJ1330" s="76">
        <v>806.4316</v>
      </c>
      <c r="AK1330" s="76">
        <v>80190</v>
      </c>
      <c r="AL1330" s="76">
        <v>0.32584315318976026</v>
      </c>
      <c r="AM1330" s="76">
        <v>10.225843153189761</v>
      </c>
    </row>
    <row r="1331" spans="1:39" x14ac:dyDescent="0.3">
      <c r="A1331" s="76">
        <v>806.44399999999996</v>
      </c>
      <c r="B1331" s="76">
        <v>48770</v>
      </c>
      <c r="C1331" s="76">
        <v>0.24544539506794161</v>
      </c>
      <c r="D1331" s="76">
        <v>806.44399999999996</v>
      </c>
      <c r="E1331" s="76">
        <v>36880</v>
      </c>
      <c r="F1331" s="76">
        <v>0.25898876404494381</v>
      </c>
      <c r="G1331" s="76">
        <v>1.3589887640449438</v>
      </c>
      <c r="H1331" s="76">
        <v>806.44399999999996</v>
      </c>
      <c r="I1331" s="76">
        <v>124300</v>
      </c>
      <c r="J1331" s="76">
        <v>0.24329614405950284</v>
      </c>
      <c r="K1331" s="76">
        <v>2.4432961440595031</v>
      </c>
      <c r="L1331" s="76">
        <v>806.44399999999996</v>
      </c>
      <c r="M1331" s="76">
        <v>96200</v>
      </c>
      <c r="N1331" s="76">
        <v>0.27739331026528258</v>
      </c>
      <c r="O1331" s="76">
        <v>3.5773933102652826</v>
      </c>
      <c r="P1331" s="76">
        <v>806.44399999999996</v>
      </c>
      <c r="Q1331" s="76">
        <v>128000</v>
      </c>
      <c r="R1331" s="76">
        <v>0.3008225616921269</v>
      </c>
      <c r="S1331" s="76">
        <v>4.7008225616921271</v>
      </c>
      <c r="T1331" s="76">
        <v>806.44399999999996</v>
      </c>
      <c r="U1331" s="76">
        <v>160200</v>
      </c>
      <c r="V1331" s="76">
        <v>0.41729617087783277</v>
      </c>
      <c r="W1331" s="76">
        <v>5.9172961708778331</v>
      </c>
      <c r="X1331" s="76">
        <v>806.44399999999996</v>
      </c>
      <c r="Y1331" s="76">
        <v>176700</v>
      </c>
      <c r="Z1331" s="76">
        <v>0.68942645337495123</v>
      </c>
      <c r="AA1331" s="76">
        <v>7.2894264533749507</v>
      </c>
      <c r="AB1331" s="76">
        <v>806.44399999999996</v>
      </c>
      <c r="AC1331" s="76">
        <v>266600</v>
      </c>
      <c r="AD1331" s="76">
        <v>0.72015126958400866</v>
      </c>
      <c r="AE1331" s="76">
        <v>8.4201512695840091</v>
      </c>
      <c r="AF1331" s="76">
        <v>806.44399999999996</v>
      </c>
      <c r="AG1331" s="76">
        <v>120100</v>
      </c>
      <c r="AH1331" s="76">
        <v>0.76205583756345174</v>
      </c>
      <c r="AI1331" s="76">
        <v>9.5620558375634523</v>
      </c>
      <c r="AJ1331" s="76">
        <v>806.44399999999996</v>
      </c>
      <c r="AK1331" s="76">
        <v>81850</v>
      </c>
      <c r="AL1331" s="76">
        <v>0.33258837870784236</v>
      </c>
      <c r="AM1331" s="76">
        <v>10.232588378707844</v>
      </c>
    </row>
    <row r="1332" spans="1:39" x14ac:dyDescent="0.3">
      <c r="A1332" s="76">
        <v>806.45640000000003</v>
      </c>
      <c r="B1332" s="76">
        <v>48330</v>
      </c>
      <c r="C1332" s="76">
        <v>0.24323100150981378</v>
      </c>
      <c r="D1332" s="76">
        <v>806.45640000000003</v>
      </c>
      <c r="E1332" s="76">
        <v>36710</v>
      </c>
      <c r="F1332" s="76">
        <v>0.25779494382022472</v>
      </c>
      <c r="G1332" s="76">
        <v>1.3577949438202248</v>
      </c>
      <c r="H1332" s="76">
        <v>806.45640000000003</v>
      </c>
      <c r="I1332" s="76">
        <v>123700</v>
      </c>
      <c r="J1332" s="76">
        <v>0.24212174593853983</v>
      </c>
      <c r="K1332" s="76">
        <v>2.44212174593854</v>
      </c>
      <c r="L1332" s="76">
        <v>806.45640000000003</v>
      </c>
      <c r="M1332" s="76">
        <v>95710</v>
      </c>
      <c r="N1332" s="76">
        <v>0.27598039215686276</v>
      </c>
      <c r="O1332" s="76">
        <v>3.5759803921568625</v>
      </c>
      <c r="P1332" s="76">
        <v>806.45640000000003</v>
      </c>
      <c r="Q1332" s="76">
        <v>127100</v>
      </c>
      <c r="R1332" s="76">
        <v>0.29870740305522914</v>
      </c>
      <c r="S1332" s="76">
        <v>4.6987074030552298</v>
      </c>
      <c r="T1332" s="76">
        <v>806.45640000000003</v>
      </c>
      <c r="U1332" s="76">
        <v>158600</v>
      </c>
      <c r="V1332" s="76">
        <v>0.41312841885907786</v>
      </c>
      <c r="W1332" s="76">
        <v>5.9131284188590776</v>
      </c>
      <c r="X1332" s="76">
        <v>806.45640000000003</v>
      </c>
      <c r="Y1332" s="76">
        <v>174400</v>
      </c>
      <c r="Z1332" s="76">
        <v>0.68045259461568475</v>
      </c>
      <c r="AA1332" s="76">
        <v>7.2804525946156842</v>
      </c>
      <c r="AB1332" s="76">
        <v>806.45640000000003</v>
      </c>
      <c r="AC1332" s="76">
        <v>263100</v>
      </c>
      <c r="AD1332" s="76">
        <v>0.71069692058346845</v>
      </c>
      <c r="AE1332" s="76">
        <v>8.4106969205834687</v>
      </c>
      <c r="AF1332" s="76">
        <v>806.45640000000003</v>
      </c>
      <c r="AG1332" s="76">
        <v>119000</v>
      </c>
      <c r="AH1332" s="76">
        <v>0.75507614213197971</v>
      </c>
      <c r="AI1332" s="76">
        <v>9.5550761421319805</v>
      </c>
      <c r="AJ1332" s="76">
        <v>806.45640000000003</v>
      </c>
      <c r="AK1332" s="76">
        <v>83570</v>
      </c>
      <c r="AL1332" s="76">
        <v>0.33957740755790328</v>
      </c>
      <c r="AM1332" s="76">
        <v>10.239577407557904</v>
      </c>
    </row>
    <row r="1333" spans="1:39" x14ac:dyDescent="0.3">
      <c r="A1333" s="76">
        <v>806.46879999999999</v>
      </c>
      <c r="B1333" s="76">
        <v>47890</v>
      </c>
      <c r="C1333" s="76">
        <v>0.24101660795168595</v>
      </c>
      <c r="D1333" s="76">
        <v>806.46879999999999</v>
      </c>
      <c r="E1333" s="76">
        <v>36530</v>
      </c>
      <c r="F1333" s="76">
        <v>0.25653089887640451</v>
      </c>
      <c r="G1333" s="76">
        <v>1.3565308988764047</v>
      </c>
      <c r="H1333" s="76">
        <v>806.46879999999999</v>
      </c>
      <c r="I1333" s="76">
        <v>123000</v>
      </c>
      <c r="J1333" s="76">
        <v>0.24075161479741633</v>
      </c>
      <c r="K1333" s="76">
        <v>2.4407516147974166</v>
      </c>
      <c r="L1333" s="76">
        <v>806.46879999999999</v>
      </c>
      <c r="M1333" s="76">
        <v>95210</v>
      </c>
      <c r="N1333" s="76">
        <v>0.27453863898500575</v>
      </c>
      <c r="O1333" s="76">
        <v>3.5745386389850058</v>
      </c>
      <c r="P1333" s="76">
        <v>806.46879999999999</v>
      </c>
      <c r="Q1333" s="76">
        <v>126200</v>
      </c>
      <c r="R1333" s="76">
        <v>0.29659224441833137</v>
      </c>
      <c r="S1333" s="76">
        <v>4.6965922444183317</v>
      </c>
      <c r="T1333" s="76">
        <v>806.46879999999999</v>
      </c>
      <c r="U1333" s="76">
        <v>156900</v>
      </c>
      <c r="V1333" s="76">
        <v>0.40870018233915084</v>
      </c>
      <c r="W1333" s="76">
        <v>5.9087001823391505</v>
      </c>
      <c r="X1333" s="76">
        <v>806.46879999999999</v>
      </c>
      <c r="Y1333" s="76">
        <v>172000</v>
      </c>
      <c r="Z1333" s="76">
        <v>0.67108856808427619</v>
      </c>
      <c r="AA1333" s="76">
        <v>7.2710885680842754</v>
      </c>
      <c r="AB1333" s="76">
        <v>806.46879999999999</v>
      </c>
      <c r="AC1333" s="76">
        <v>259700</v>
      </c>
      <c r="AD1333" s="76">
        <v>0.70151269584008646</v>
      </c>
      <c r="AE1333" s="76">
        <v>8.4015126958400863</v>
      </c>
      <c r="AF1333" s="76">
        <v>806.46879999999999</v>
      </c>
      <c r="AG1333" s="76">
        <v>117900</v>
      </c>
      <c r="AH1333" s="76">
        <v>0.74809644670050757</v>
      </c>
      <c r="AI1333" s="76">
        <v>9.5480964467005087</v>
      </c>
      <c r="AJ1333" s="76">
        <v>806.46879999999999</v>
      </c>
      <c r="AK1333" s="76">
        <v>85350</v>
      </c>
      <c r="AL1333" s="76">
        <v>0.34681023973994313</v>
      </c>
      <c r="AM1333" s="76">
        <v>10.246810239739943</v>
      </c>
    </row>
    <row r="1334" spans="1:39" x14ac:dyDescent="0.3">
      <c r="A1334" s="76">
        <v>806.48130000000003</v>
      </c>
      <c r="B1334" s="76">
        <v>47460</v>
      </c>
      <c r="C1334" s="76">
        <v>0.23885254151987922</v>
      </c>
      <c r="D1334" s="76">
        <v>806.48130000000003</v>
      </c>
      <c r="E1334" s="76">
        <v>36330</v>
      </c>
      <c r="F1334" s="76">
        <v>0.25512640449438201</v>
      </c>
      <c r="G1334" s="76">
        <v>1.355126404494382</v>
      </c>
      <c r="H1334" s="76">
        <v>806.48130000000003</v>
      </c>
      <c r="I1334" s="76">
        <v>122200</v>
      </c>
      <c r="J1334" s="76">
        <v>0.23918575063613232</v>
      </c>
      <c r="K1334" s="76">
        <v>2.4391857506361325</v>
      </c>
      <c r="L1334" s="76">
        <v>806.48130000000003</v>
      </c>
      <c r="M1334" s="76">
        <v>94700</v>
      </c>
      <c r="N1334" s="76">
        <v>0.27306805074971163</v>
      </c>
      <c r="O1334" s="76">
        <v>3.5730680507497112</v>
      </c>
      <c r="P1334" s="76">
        <v>806.48130000000003</v>
      </c>
      <c r="Q1334" s="76">
        <v>125300</v>
      </c>
      <c r="R1334" s="76">
        <v>0.29447708578143361</v>
      </c>
      <c r="S1334" s="76">
        <v>4.6944770857814344</v>
      </c>
      <c r="T1334" s="76">
        <v>806.48130000000003</v>
      </c>
      <c r="U1334" s="76">
        <v>155300</v>
      </c>
      <c r="V1334" s="76">
        <v>0.40453243032039593</v>
      </c>
      <c r="W1334" s="76">
        <v>5.9045324303203959</v>
      </c>
      <c r="X1334" s="76">
        <v>806.48130000000003</v>
      </c>
      <c r="Y1334" s="76">
        <v>169700</v>
      </c>
      <c r="Z1334" s="76">
        <v>0.66211470932500971</v>
      </c>
      <c r="AA1334" s="76">
        <v>7.2621147093250098</v>
      </c>
      <c r="AB1334" s="76">
        <v>806.48130000000003</v>
      </c>
      <c r="AC1334" s="76">
        <v>256300</v>
      </c>
      <c r="AD1334" s="76">
        <v>0.69232847109670448</v>
      </c>
      <c r="AE1334" s="76">
        <v>8.3923284710967039</v>
      </c>
      <c r="AF1334" s="76">
        <v>806.48130000000003</v>
      </c>
      <c r="AG1334" s="76">
        <v>116800</v>
      </c>
      <c r="AH1334" s="76">
        <v>0.74111675126903553</v>
      </c>
      <c r="AI1334" s="76">
        <v>9.5411167512690369</v>
      </c>
      <c r="AJ1334" s="76">
        <v>806.48130000000003</v>
      </c>
      <c r="AK1334" s="76">
        <v>87200</v>
      </c>
      <c r="AL1334" s="76">
        <v>0.35432750914262495</v>
      </c>
      <c r="AM1334" s="76">
        <v>10.254327509142625</v>
      </c>
    </row>
    <row r="1335" spans="1:39" x14ac:dyDescent="0.3">
      <c r="A1335" s="76">
        <v>806.49369999999999</v>
      </c>
      <c r="B1335" s="76">
        <v>47020</v>
      </c>
      <c r="C1335" s="76">
        <v>0.23663814796175139</v>
      </c>
      <c r="D1335" s="76">
        <v>806.49369999999999</v>
      </c>
      <c r="E1335" s="76">
        <v>36130</v>
      </c>
      <c r="F1335" s="76">
        <v>0.25372191011235956</v>
      </c>
      <c r="G1335" s="76">
        <v>1.3537219101123596</v>
      </c>
      <c r="H1335" s="76">
        <v>806.49369999999999</v>
      </c>
      <c r="I1335" s="76">
        <v>121500</v>
      </c>
      <c r="J1335" s="76">
        <v>0.23781561949500882</v>
      </c>
      <c r="K1335" s="76">
        <v>2.4378156194950091</v>
      </c>
      <c r="L1335" s="76">
        <v>806.49369999999999</v>
      </c>
      <c r="M1335" s="76">
        <v>94180</v>
      </c>
      <c r="N1335" s="76">
        <v>0.27156862745098037</v>
      </c>
      <c r="O1335" s="76">
        <v>3.5715686274509801</v>
      </c>
      <c r="P1335" s="76">
        <v>806.49369999999999</v>
      </c>
      <c r="Q1335" s="76">
        <v>124500</v>
      </c>
      <c r="R1335" s="76">
        <v>0.29259694477085779</v>
      </c>
      <c r="S1335" s="76">
        <v>4.692596944770858</v>
      </c>
      <c r="T1335" s="76">
        <v>806.49369999999999</v>
      </c>
      <c r="U1335" s="76">
        <v>153700</v>
      </c>
      <c r="V1335" s="76">
        <v>0.40036467830164107</v>
      </c>
      <c r="W1335" s="76">
        <v>5.9003646783016412</v>
      </c>
      <c r="X1335" s="76">
        <v>806.49369999999999</v>
      </c>
      <c r="Y1335" s="76">
        <v>167400</v>
      </c>
      <c r="Z1335" s="76">
        <v>0.65314085056574323</v>
      </c>
      <c r="AA1335" s="76">
        <v>7.2531408505657424</v>
      </c>
      <c r="AB1335" s="76">
        <v>806.49369999999999</v>
      </c>
      <c r="AC1335" s="76">
        <v>253000</v>
      </c>
      <c r="AD1335" s="76">
        <v>0.68341437061048083</v>
      </c>
      <c r="AE1335" s="76">
        <v>8.3834143706104811</v>
      </c>
      <c r="AF1335" s="76">
        <v>806.49369999999999</v>
      </c>
      <c r="AG1335" s="76">
        <v>115700</v>
      </c>
      <c r="AH1335" s="76">
        <v>0.7341370558375635</v>
      </c>
      <c r="AI1335" s="76">
        <v>9.5341370558375651</v>
      </c>
      <c r="AJ1335" s="76">
        <v>806.49369999999999</v>
      </c>
      <c r="AK1335" s="76">
        <v>89120</v>
      </c>
      <c r="AL1335" s="76">
        <v>0.36212921576594881</v>
      </c>
      <c r="AM1335" s="76">
        <v>10.262129215765949</v>
      </c>
    </row>
    <row r="1336" spans="1:39" x14ac:dyDescent="0.3">
      <c r="A1336" s="76">
        <v>806.50609999999995</v>
      </c>
      <c r="B1336" s="76">
        <v>46580</v>
      </c>
      <c r="C1336" s="76">
        <v>0.23442375440362356</v>
      </c>
      <c r="D1336" s="76">
        <v>806.50609999999995</v>
      </c>
      <c r="E1336" s="76">
        <v>35920</v>
      </c>
      <c r="F1336" s="76">
        <v>0.25224719101123594</v>
      </c>
      <c r="G1336" s="76">
        <v>1.3522471910112359</v>
      </c>
      <c r="H1336" s="76">
        <v>806.50609999999995</v>
      </c>
      <c r="I1336" s="76">
        <v>120700</v>
      </c>
      <c r="J1336" s="76">
        <v>0.2362497553337248</v>
      </c>
      <c r="K1336" s="76">
        <v>2.436249755333725</v>
      </c>
      <c r="L1336" s="76">
        <v>806.50609999999995</v>
      </c>
      <c r="M1336" s="76">
        <v>93650</v>
      </c>
      <c r="N1336" s="76">
        <v>0.27004036908881202</v>
      </c>
      <c r="O1336" s="76">
        <v>3.5700403690888116</v>
      </c>
      <c r="P1336" s="76">
        <v>806.50609999999995</v>
      </c>
      <c r="Q1336" s="76">
        <v>123600</v>
      </c>
      <c r="R1336" s="76">
        <v>0.29048178613396003</v>
      </c>
      <c r="S1336" s="76">
        <v>4.6904817861339607</v>
      </c>
      <c r="T1336" s="76">
        <v>806.50609999999995</v>
      </c>
      <c r="U1336" s="76">
        <v>152100</v>
      </c>
      <c r="V1336" s="76">
        <v>0.39619692628288616</v>
      </c>
      <c r="W1336" s="76">
        <v>5.8961969262828866</v>
      </c>
      <c r="X1336" s="76">
        <v>806.50609999999995</v>
      </c>
      <c r="Y1336" s="76">
        <v>165200</v>
      </c>
      <c r="Z1336" s="76">
        <v>0.64455715957861881</v>
      </c>
      <c r="AA1336" s="76">
        <v>7.2445571595786182</v>
      </c>
      <c r="AB1336" s="76">
        <v>806.50609999999995</v>
      </c>
      <c r="AC1336" s="76">
        <v>249600</v>
      </c>
      <c r="AD1336" s="76">
        <v>0.67423014586709884</v>
      </c>
      <c r="AE1336" s="76">
        <v>8.3742301458670987</v>
      </c>
      <c r="AF1336" s="76">
        <v>806.50609999999995</v>
      </c>
      <c r="AG1336" s="76">
        <v>114600</v>
      </c>
      <c r="AH1336" s="76">
        <v>0.72715736040609136</v>
      </c>
      <c r="AI1336" s="76">
        <v>9.5271573604060915</v>
      </c>
      <c r="AJ1336" s="76">
        <v>806.50609999999995</v>
      </c>
      <c r="AK1336" s="76">
        <v>91110</v>
      </c>
      <c r="AL1336" s="76">
        <v>0.3702153596099147</v>
      </c>
      <c r="AM1336" s="76">
        <v>10.270215359609915</v>
      </c>
    </row>
    <row r="1337" spans="1:39" x14ac:dyDescent="0.3">
      <c r="A1337" s="76">
        <v>806.51859999999999</v>
      </c>
      <c r="B1337" s="76">
        <v>46150</v>
      </c>
      <c r="C1337" s="76">
        <v>0.23225968797181681</v>
      </c>
      <c r="D1337" s="76">
        <v>806.51859999999999</v>
      </c>
      <c r="E1337" s="76">
        <v>35700</v>
      </c>
      <c r="F1337" s="76">
        <v>0.25070224719101125</v>
      </c>
      <c r="G1337" s="76">
        <v>1.3507022471910113</v>
      </c>
      <c r="H1337" s="76">
        <v>806.51859999999999</v>
      </c>
      <c r="I1337" s="76">
        <v>120000</v>
      </c>
      <c r="J1337" s="76">
        <v>0.23487962419260131</v>
      </c>
      <c r="K1337" s="76">
        <v>2.4348796241926016</v>
      </c>
      <c r="L1337" s="76">
        <v>806.51859999999999</v>
      </c>
      <c r="M1337" s="76">
        <v>93110</v>
      </c>
      <c r="N1337" s="76">
        <v>0.26848327566320646</v>
      </c>
      <c r="O1337" s="76">
        <v>3.5684832756632061</v>
      </c>
      <c r="P1337" s="76">
        <v>806.51859999999999</v>
      </c>
      <c r="Q1337" s="76">
        <v>122800</v>
      </c>
      <c r="R1337" s="76">
        <v>0.28860164512338427</v>
      </c>
      <c r="S1337" s="76">
        <v>4.6886016451233843</v>
      </c>
      <c r="T1337" s="76">
        <v>806.51859999999999</v>
      </c>
      <c r="U1337" s="76">
        <v>150500</v>
      </c>
      <c r="V1337" s="76">
        <v>0.39202917426413131</v>
      </c>
      <c r="W1337" s="76">
        <v>5.8920291742641311</v>
      </c>
      <c r="X1337" s="76">
        <v>806.51859999999999</v>
      </c>
      <c r="Y1337" s="76">
        <v>163000</v>
      </c>
      <c r="Z1337" s="76">
        <v>0.6359734685914944</v>
      </c>
      <c r="AA1337" s="76">
        <v>7.235973468591494</v>
      </c>
      <c r="AB1337" s="76">
        <v>806.51859999999999</v>
      </c>
      <c r="AC1337" s="76">
        <v>246400</v>
      </c>
      <c r="AD1337" s="76">
        <v>0.66558616963803352</v>
      </c>
      <c r="AE1337" s="76">
        <v>8.3655861696380338</v>
      </c>
      <c r="AF1337" s="76">
        <v>806.51859999999999</v>
      </c>
      <c r="AG1337" s="76">
        <v>113500</v>
      </c>
      <c r="AH1337" s="76">
        <v>0.72017766497461932</v>
      </c>
      <c r="AI1337" s="76">
        <v>9.5201776649746197</v>
      </c>
      <c r="AJ1337" s="76">
        <v>806.51859999999999</v>
      </c>
      <c r="AK1337" s="76">
        <v>93170</v>
      </c>
      <c r="AL1337" s="76">
        <v>0.37858594067452256</v>
      </c>
      <c r="AM1337" s="76">
        <v>10.278585940674523</v>
      </c>
    </row>
    <row r="1338" spans="1:39" x14ac:dyDescent="0.3">
      <c r="A1338" s="76">
        <v>806.53089999999997</v>
      </c>
      <c r="B1338" s="76">
        <v>45720</v>
      </c>
      <c r="C1338" s="76">
        <v>0.23009562154001006</v>
      </c>
      <c r="D1338" s="76">
        <v>806.53089999999997</v>
      </c>
      <c r="E1338" s="76">
        <v>35470</v>
      </c>
      <c r="F1338" s="76">
        <v>0.24908707865168539</v>
      </c>
      <c r="G1338" s="76">
        <v>1.3490870786516855</v>
      </c>
      <c r="H1338" s="76">
        <v>806.53089999999997</v>
      </c>
      <c r="I1338" s="76">
        <v>119200</v>
      </c>
      <c r="J1338" s="76">
        <v>0.23331376003131729</v>
      </c>
      <c r="K1338" s="76">
        <v>2.4333137600313175</v>
      </c>
      <c r="L1338" s="76">
        <v>806.53089999999997</v>
      </c>
      <c r="M1338" s="76">
        <v>92560</v>
      </c>
      <c r="N1338" s="76">
        <v>0.2668973471741638</v>
      </c>
      <c r="O1338" s="76">
        <v>3.5668973471741636</v>
      </c>
      <c r="P1338" s="76">
        <v>806.53089999999997</v>
      </c>
      <c r="Q1338" s="76">
        <v>121900</v>
      </c>
      <c r="R1338" s="76">
        <v>0.2864864864864865</v>
      </c>
      <c r="S1338" s="76">
        <v>4.686486486486487</v>
      </c>
      <c r="T1338" s="76">
        <v>806.53089999999997</v>
      </c>
      <c r="U1338" s="76">
        <v>148900</v>
      </c>
      <c r="V1338" s="76">
        <v>0.3878614222453764</v>
      </c>
      <c r="W1338" s="76">
        <v>5.8878614222453765</v>
      </c>
      <c r="X1338" s="76">
        <v>806.53089999999997</v>
      </c>
      <c r="Y1338" s="76">
        <v>160900</v>
      </c>
      <c r="Z1338" s="76">
        <v>0.62777994537651194</v>
      </c>
      <c r="AA1338" s="76">
        <v>7.2277799453765113</v>
      </c>
      <c r="AB1338" s="76">
        <v>806.53089999999997</v>
      </c>
      <c r="AC1338" s="76">
        <v>243100</v>
      </c>
      <c r="AD1338" s="76">
        <v>0.65667206915180987</v>
      </c>
      <c r="AE1338" s="76">
        <v>8.3566720691518093</v>
      </c>
      <c r="AF1338" s="76">
        <v>806.53089999999997</v>
      </c>
      <c r="AG1338" s="76">
        <v>112400</v>
      </c>
      <c r="AH1338" s="76">
        <v>0.71319796954314718</v>
      </c>
      <c r="AI1338" s="76">
        <v>9.5131979695431479</v>
      </c>
      <c r="AJ1338" s="76">
        <v>806.53089999999997</v>
      </c>
      <c r="AK1338" s="76">
        <v>95320</v>
      </c>
      <c r="AL1338" s="76">
        <v>0.38732222673709876</v>
      </c>
      <c r="AM1338" s="76">
        <v>10.2873222267371</v>
      </c>
    </row>
    <row r="1339" spans="1:39" x14ac:dyDescent="0.3">
      <c r="A1339" s="76">
        <v>806.54340000000002</v>
      </c>
      <c r="B1339" s="76">
        <v>45300</v>
      </c>
      <c r="C1339" s="76">
        <v>0.2279818822345244</v>
      </c>
      <c r="D1339" s="76">
        <v>806.54340000000002</v>
      </c>
      <c r="E1339" s="76">
        <v>35230</v>
      </c>
      <c r="F1339" s="76">
        <v>0.24740168539325844</v>
      </c>
      <c r="G1339" s="76">
        <v>1.3474016853932584</v>
      </c>
      <c r="H1339" s="76">
        <v>806.54340000000002</v>
      </c>
      <c r="I1339" s="76">
        <v>118400</v>
      </c>
      <c r="J1339" s="76">
        <v>0.23174789587003328</v>
      </c>
      <c r="K1339" s="76">
        <v>2.4317478958700334</v>
      </c>
      <c r="L1339" s="76">
        <v>806.54340000000002</v>
      </c>
      <c r="M1339" s="76">
        <v>92000</v>
      </c>
      <c r="N1339" s="76">
        <v>0.26528258362168394</v>
      </c>
      <c r="O1339" s="76">
        <v>3.5652825836216837</v>
      </c>
      <c r="P1339" s="76">
        <v>806.54340000000002</v>
      </c>
      <c r="Q1339" s="76">
        <v>121100</v>
      </c>
      <c r="R1339" s="76">
        <v>0.28460634547591068</v>
      </c>
      <c r="S1339" s="76">
        <v>4.6846063454759115</v>
      </c>
      <c r="T1339" s="76">
        <v>806.54340000000002</v>
      </c>
      <c r="U1339" s="76">
        <v>147300</v>
      </c>
      <c r="V1339" s="76">
        <v>0.38369367022662154</v>
      </c>
      <c r="W1339" s="76">
        <v>5.8836936702266218</v>
      </c>
      <c r="X1339" s="76">
        <v>806.54340000000002</v>
      </c>
      <c r="Y1339" s="76">
        <v>158800</v>
      </c>
      <c r="Z1339" s="76">
        <v>0.61958642216152948</v>
      </c>
      <c r="AA1339" s="76">
        <v>7.2195864221615293</v>
      </c>
      <c r="AB1339" s="76">
        <v>806.54340000000002</v>
      </c>
      <c r="AC1339" s="76">
        <v>239900</v>
      </c>
      <c r="AD1339" s="76">
        <v>0.64802809292274444</v>
      </c>
      <c r="AE1339" s="76">
        <v>8.3480280929227444</v>
      </c>
      <c r="AF1339" s="76">
        <v>806.54340000000002</v>
      </c>
      <c r="AG1339" s="76">
        <v>111300</v>
      </c>
      <c r="AH1339" s="76">
        <v>0.70621827411167515</v>
      </c>
      <c r="AI1339" s="76">
        <v>9.5062182741116761</v>
      </c>
      <c r="AJ1339" s="76">
        <v>806.54340000000002</v>
      </c>
      <c r="AK1339" s="76">
        <v>97530</v>
      </c>
      <c r="AL1339" s="76">
        <v>0.39630231613165379</v>
      </c>
      <c r="AM1339" s="76">
        <v>10.296302316131655</v>
      </c>
    </row>
    <row r="1340" spans="1:39" x14ac:dyDescent="0.3">
      <c r="A1340" s="76">
        <v>806.55579999999998</v>
      </c>
      <c r="B1340" s="76">
        <v>44870</v>
      </c>
      <c r="C1340" s="76">
        <v>0.22581781580271768</v>
      </c>
      <c r="D1340" s="76">
        <v>806.55579999999998</v>
      </c>
      <c r="E1340" s="76">
        <v>34980</v>
      </c>
      <c r="F1340" s="76">
        <v>0.24564606741573033</v>
      </c>
      <c r="G1340" s="76">
        <v>1.3456460674157305</v>
      </c>
      <c r="H1340" s="76">
        <v>806.55579999999998</v>
      </c>
      <c r="I1340" s="76">
        <v>117600</v>
      </c>
      <c r="J1340" s="76">
        <v>0.23018203170874926</v>
      </c>
      <c r="K1340" s="76">
        <v>2.4301820317087492</v>
      </c>
      <c r="L1340" s="76">
        <v>806.55579999999998</v>
      </c>
      <c r="M1340" s="76">
        <v>91420</v>
      </c>
      <c r="N1340" s="76">
        <v>0.2636101499423299</v>
      </c>
      <c r="O1340" s="76">
        <v>3.5636101499423298</v>
      </c>
      <c r="P1340" s="76">
        <v>806.55579999999998</v>
      </c>
      <c r="Q1340" s="76">
        <v>120300</v>
      </c>
      <c r="R1340" s="76">
        <v>0.28272620446533492</v>
      </c>
      <c r="S1340" s="76">
        <v>4.6827262044653351</v>
      </c>
      <c r="T1340" s="76">
        <v>806.55579999999998</v>
      </c>
      <c r="U1340" s="76">
        <v>145700</v>
      </c>
      <c r="V1340" s="76">
        <v>0.37952591820786663</v>
      </c>
      <c r="W1340" s="76">
        <v>5.8795259182078663</v>
      </c>
      <c r="X1340" s="76">
        <v>806.55579999999998</v>
      </c>
      <c r="Y1340" s="76">
        <v>156800</v>
      </c>
      <c r="Z1340" s="76">
        <v>0.61178306671868898</v>
      </c>
      <c r="AA1340" s="76">
        <v>7.2117830667186889</v>
      </c>
      <c r="AB1340" s="76">
        <v>806.55579999999998</v>
      </c>
      <c r="AC1340" s="76">
        <v>236800</v>
      </c>
      <c r="AD1340" s="76">
        <v>0.63965424095083734</v>
      </c>
      <c r="AE1340" s="76">
        <v>8.3396542409508374</v>
      </c>
      <c r="AF1340" s="76">
        <v>806.55579999999998</v>
      </c>
      <c r="AG1340" s="76">
        <v>110300</v>
      </c>
      <c r="AH1340" s="76">
        <v>0.69987309644670048</v>
      </c>
      <c r="AI1340" s="76">
        <v>9.4998730964467004</v>
      </c>
      <c r="AJ1340" s="76">
        <v>806.55579999999998</v>
      </c>
      <c r="AK1340" s="76">
        <v>99830</v>
      </c>
      <c r="AL1340" s="76">
        <v>0.40564811052417715</v>
      </c>
      <c r="AM1340" s="76">
        <v>10.305648110524178</v>
      </c>
    </row>
    <row r="1341" spans="1:39" x14ac:dyDescent="0.3">
      <c r="A1341" s="76">
        <v>806.56820000000005</v>
      </c>
      <c r="B1341" s="76">
        <v>44450</v>
      </c>
      <c r="C1341" s="76">
        <v>0.22370407649723201</v>
      </c>
      <c r="D1341" s="76">
        <v>806.56820000000005</v>
      </c>
      <c r="E1341" s="76">
        <v>34720</v>
      </c>
      <c r="F1341" s="76">
        <v>0.24382022471910111</v>
      </c>
      <c r="G1341" s="76">
        <v>1.3438202247191011</v>
      </c>
      <c r="H1341" s="76">
        <v>806.56820000000005</v>
      </c>
      <c r="I1341" s="76">
        <v>116800</v>
      </c>
      <c r="J1341" s="76">
        <v>0.22861616754746525</v>
      </c>
      <c r="K1341" s="76">
        <v>2.4286161675474656</v>
      </c>
      <c r="L1341" s="76">
        <v>806.56820000000005</v>
      </c>
      <c r="M1341" s="76">
        <v>90830</v>
      </c>
      <c r="N1341" s="76">
        <v>0.26190888119953865</v>
      </c>
      <c r="O1341" s="76">
        <v>3.5619088811995385</v>
      </c>
      <c r="P1341" s="76">
        <v>806.56820000000005</v>
      </c>
      <c r="Q1341" s="76">
        <v>119500</v>
      </c>
      <c r="R1341" s="76">
        <v>0.2808460634547591</v>
      </c>
      <c r="S1341" s="76">
        <v>4.6808460634547595</v>
      </c>
      <c r="T1341" s="76">
        <v>806.56820000000005</v>
      </c>
      <c r="U1341" s="76">
        <v>144100</v>
      </c>
      <c r="V1341" s="76">
        <v>0.37535816618911177</v>
      </c>
      <c r="W1341" s="76">
        <v>5.8753581661891117</v>
      </c>
      <c r="X1341" s="76">
        <v>806.56820000000005</v>
      </c>
      <c r="Y1341" s="76">
        <v>154800</v>
      </c>
      <c r="Z1341" s="76">
        <v>0.6039797112758486</v>
      </c>
      <c r="AA1341" s="76">
        <v>7.2039797112758484</v>
      </c>
      <c r="AB1341" s="76">
        <v>806.56820000000005</v>
      </c>
      <c r="AC1341" s="76">
        <v>233700</v>
      </c>
      <c r="AD1341" s="76">
        <v>0.63128038897893035</v>
      </c>
      <c r="AE1341" s="76">
        <v>8.3312803889789304</v>
      </c>
      <c r="AF1341" s="76">
        <v>806.56820000000005</v>
      </c>
      <c r="AG1341" s="76">
        <v>109200</v>
      </c>
      <c r="AH1341" s="76">
        <v>0.69289340101522845</v>
      </c>
      <c r="AI1341" s="76">
        <v>9.4928934010152286</v>
      </c>
      <c r="AJ1341" s="76">
        <v>806.56820000000005</v>
      </c>
      <c r="AK1341" s="76">
        <v>102200</v>
      </c>
      <c r="AL1341" s="76">
        <v>0.41527834213734255</v>
      </c>
      <c r="AM1341" s="76">
        <v>10.315278342137344</v>
      </c>
    </row>
    <row r="1342" spans="1:39" x14ac:dyDescent="0.3">
      <c r="A1342" s="76">
        <v>806.5806</v>
      </c>
      <c r="B1342" s="76">
        <v>44030</v>
      </c>
      <c r="C1342" s="76">
        <v>0.22159033719174634</v>
      </c>
      <c r="D1342" s="76">
        <v>806.5806</v>
      </c>
      <c r="E1342" s="76">
        <v>34450</v>
      </c>
      <c r="F1342" s="76">
        <v>0.24192415730337077</v>
      </c>
      <c r="G1342" s="76">
        <v>1.3419241573033709</v>
      </c>
      <c r="H1342" s="76">
        <v>806.5806</v>
      </c>
      <c r="I1342" s="76">
        <v>115900</v>
      </c>
      <c r="J1342" s="76">
        <v>0.22685457036602075</v>
      </c>
      <c r="K1342" s="76">
        <v>2.4268545703660207</v>
      </c>
      <c r="L1342" s="76">
        <v>806.5806</v>
      </c>
      <c r="M1342" s="76">
        <v>90230</v>
      </c>
      <c r="N1342" s="76">
        <v>0.26017877739331025</v>
      </c>
      <c r="O1342" s="76">
        <v>3.5601787773933102</v>
      </c>
      <c r="P1342" s="76">
        <v>806.5806</v>
      </c>
      <c r="Q1342" s="76">
        <v>118700</v>
      </c>
      <c r="R1342" s="76">
        <v>0.27896592244418333</v>
      </c>
      <c r="S1342" s="76">
        <v>4.678965922444184</v>
      </c>
      <c r="T1342" s="76">
        <v>806.5806</v>
      </c>
      <c r="U1342" s="76">
        <v>142500</v>
      </c>
      <c r="V1342" s="76">
        <v>0.37119041417035686</v>
      </c>
      <c r="W1342" s="76">
        <v>5.871190414170357</v>
      </c>
      <c r="X1342" s="76">
        <v>806.5806</v>
      </c>
      <c r="Y1342" s="76">
        <v>152800</v>
      </c>
      <c r="Z1342" s="76">
        <v>0.59617635583300821</v>
      </c>
      <c r="AA1342" s="76">
        <v>7.1961763558330079</v>
      </c>
      <c r="AB1342" s="76">
        <v>806.5806</v>
      </c>
      <c r="AC1342" s="76">
        <v>230600</v>
      </c>
      <c r="AD1342" s="76">
        <v>0.62290653700702325</v>
      </c>
      <c r="AE1342" s="76">
        <v>8.3229065370070234</v>
      </c>
      <c r="AF1342" s="76">
        <v>806.5806</v>
      </c>
      <c r="AG1342" s="76">
        <v>108100</v>
      </c>
      <c r="AH1342" s="76">
        <v>0.68591370558375631</v>
      </c>
      <c r="AI1342" s="76">
        <v>9.4859137055837568</v>
      </c>
      <c r="AJ1342" s="76">
        <v>806.5806</v>
      </c>
      <c r="AK1342" s="76">
        <v>104700</v>
      </c>
      <c r="AL1342" s="76">
        <v>0.4254368143031288</v>
      </c>
      <c r="AM1342" s="76">
        <v>10.32543681430313</v>
      </c>
    </row>
    <row r="1343" spans="1:39" x14ac:dyDescent="0.3">
      <c r="A1343" s="76">
        <v>806.59310000000005</v>
      </c>
      <c r="B1343" s="76">
        <v>43610</v>
      </c>
      <c r="C1343" s="76">
        <v>0.2194765978862607</v>
      </c>
      <c r="D1343" s="76">
        <v>806.59310000000005</v>
      </c>
      <c r="E1343" s="76">
        <v>34170</v>
      </c>
      <c r="F1343" s="76">
        <v>0.23995786516853931</v>
      </c>
      <c r="G1343" s="76">
        <v>1.3399578651685393</v>
      </c>
      <c r="H1343" s="76">
        <v>806.59310000000005</v>
      </c>
      <c r="I1343" s="76">
        <v>115100</v>
      </c>
      <c r="J1343" s="76">
        <v>0.22528870620473673</v>
      </c>
      <c r="K1343" s="76">
        <v>2.425288706204737</v>
      </c>
      <c r="L1343" s="76">
        <v>806.59310000000005</v>
      </c>
      <c r="M1343" s="76">
        <v>89600</v>
      </c>
      <c r="N1343" s="76">
        <v>0.25836216839677045</v>
      </c>
      <c r="O1343" s="76">
        <v>3.5583621683967701</v>
      </c>
      <c r="P1343" s="76">
        <v>806.59310000000005</v>
      </c>
      <c r="Q1343" s="76">
        <v>117900</v>
      </c>
      <c r="R1343" s="76">
        <v>0.27708578143360751</v>
      </c>
      <c r="S1343" s="76">
        <v>4.6770857814336075</v>
      </c>
      <c r="T1343" s="76">
        <v>806.59310000000005</v>
      </c>
      <c r="U1343" s="76">
        <v>140900</v>
      </c>
      <c r="V1343" s="76">
        <v>0.36702266215160195</v>
      </c>
      <c r="W1343" s="76">
        <v>5.8670226621516015</v>
      </c>
      <c r="X1343" s="76">
        <v>806.59310000000005</v>
      </c>
      <c r="Y1343" s="76">
        <v>150900</v>
      </c>
      <c r="Z1343" s="76">
        <v>0.58876316816230978</v>
      </c>
      <c r="AA1343" s="76">
        <v>7.1887631681623096</v>
      </c>
      <c r="AB1343" s="76">
        <v>806.59310000000005</v>
      </c>
      <c r="AC1343" s="76">
        <v>227500</v>
      </c>
      <c r="AD1343" s="76">
        <v>0.61453268503511616</v>
      </c>
      <c r="AE1343" s="76">
        <v>8.3145326850351164</v>
      </c>
      <c r="AF1343" s="76">
        <v>806.59310000000005</v>
      </c>
      <c r="AG1343" s="76">
        <v>107000</v>
      </c>
      <c r="AH1343" s="76">
        <v>0.67893401015228427</v>
      </c>
      <c r="AI1343" s="76">
        <v>9.478934010152285</v>
      </c>
      <c r="AJ1343" s="76">
        <v>806.59310000000005</v>
      </c>
      <c r="AK1343" s="76">
        <v>107200</v>
      </c>
      <c r="AL1343" s="76">
        <v>0.4355952864689151</v>
      </c>
      <c r="AM1343" s="76">
        <v>10.335595286468916</v>
      </c>
    </row>
    <row r="1344" spans="1:39" x14ac:dyDescent="0.3">
      <c r="A1344" s="76">
        <v>806.60550000000001</v>
      </c>
      <c r="B1344" s="76">
        <v>43180</v>
      </c>
      <c r="C1344" s="76">
        <v>0.21731253145445395</v>
      </c>
      <c r="D1344" s="76">
        <v>806.60550000000001</v>
      </c>
      <c r="E1344" s="76">
        <v>33890</v>
      </c>
      <c r="F1344" s="76">
        <v>0.23799157303370785</v>
      </c>
      <c r="G1344" s="76">
        <v>1.337991573033708</v>
      </c>
      <c r="H1344" s="76">
        <v>806.60550000000001</v>
      </c>
      <c r="I1344" s="76">
        <v>114200</v>
      </c>
      <c r="J1344" s="76">
        <v>0.22352710902329223</v>
      </c>
      <c r="K1344" s="76">
        <v>2.4235271090232926</v>
      </c>
      <c r="L1344" s="76">
        <v>806.60550000000001</v>
      </c>
      <c r="M1344" s="76">
        <v>88960</v>
      </c>
      <c r="N1344" s="76">
        <v>0.25651672433679357</v>
      </c>
      <c r="O1344" s="76">
        <v>3.5565167243367934</v>
      </c>
      <c r="P1344" s="76">
        <v>806.60550000000001</v>
      </c>
      <c r="Q1344" s="76">
        <v>117100</v>
      </c>
      <c r="R1344" s="76">
        <v>0.27520564042303175</v>
      </c>
      <c r="S1344" s="76">
        <v>4.675205640423032</v>
      </c>
      <c r="T1344" s="76">
        <v>806.60550000000001</v>
      </c>
      <c r="U1344" s="76">
        <v>139400</v>
      </c>
      <c r="V1344" s="76">
        <v>0.36311539463401926</v>
      </c>
      <c r="W1344" s="76">
        <v>5.8631153946340193</v>
      </c>
      <c r="X1344" s="76">
        <v>806.60550000000001</v>
      </c>
      <c r="Y1344" s="76">
        <v>149000</v>
      </c>
      <c r="Z1344" s="76">
        <v>0.58134998049161135</v>
      </c>
      <c r="AA1344" s="76">
        <v>7.1813499804916106</v>
      </c>
      <c r="AB1344" s="76">
        <v>806.60550000000001</v>
      </c>
      <c r="AC1344" s="76">
        <v>224500</v>
      </c>
      <c r="AD1344" s="76">
        <v>0.60642895732036739</v>
      </c>
      <c r="AE1344" s="76">
        <v>8.3064289573203673</v>
      </c>
      <c r="AF1344" s="76">
        <v>806.60550000000001</v>
      </c>
      <c r="AG1344" s="76">
        <v>105900</v>
      </c>
      <c r="AH1344" s="76">
        <v>0.67195431472081213</v>
      </c>
      <c r="AI1344" s="76">
        <v>9.4719543147208132</v>
      </c>
      <c r="AJ1344" s="76">
        <v>806.60550000000001</v>
      </c>
      <c r="AK1344" s="76">
        <v>109900</v>
      </c>
      <c r="AL1344" s="76">
        <v>0.44656643640796423</v>
      </c>
      <c r="AM1344" s="76">
        <v>10.346566436407965</v>
      </c>
    </row>
    <row r="1345" spans="1:39" x14ac:dyDescent="0.3">
      <c r="A1345" s="76">
        <v>806.61789999999996</v>
      </c>
      <c r="B1345" s="76">
        <v>42760</v>
      </c>
      <c r="C1345" s="76">
        <v>0.21519879214896828</v>
      </c>
      <c r="D1345" s="76">
        <v>806.61789999999996</v>
      </c>
      <c r="E1345" s="76">
        <v>33600</v>
      </c>
      <c r="F1345" s="76">
        <v>0.23595505617977527</v>
      </c>
      <c r="G1345" s="76">
        <v>1.3359550561797753</v>
      </c>
      <c r="H1345" s="76">
        <v>806.61789999999996</v>
      </c>
      <c r="I1345" s="76">
        <v>113300</v>
      </c>
      <c r="J1345" s="76">
        <v>0.22176551184184773</v>
      </c>
      <c r="K1345" s="76">
        <v>2.4217655118418477</v>
      </c>
      <c r="L1345" s="76">
        <v>806.61789999999996</v>
      </c>
      <c r="M1345" s="76">
        <v>88310</v>
      </c>
      <c r="N1345" s="76">
        <v>0.25464244521337948</v>
      </c>
      <c r="O1345" s="76">
        <v>3.5546424452133794</v>
      </c>
      <c r="P1345" s="76">
        <v>806.61789999999996</v>
      </c>
      <c r="Q1345" s="76">
        <v>116300</v>
      </c>
      <c r="R1345" s="76">
        <v>0.27332549941245593</v>
      </c>
      <c r="S1345" s="76">
        <v>4.6733254994124565</v>
      </c>
      <c r="T1345" s="76">
        <v>806.61789999999996</v>
      </c>
      <c r="U1345" s="76">
        <v>137800</v>
      </c>
      <c r="V1345" s="76">
        <v>0.35894764261526441</v>
      </c>
      <c r="W1345" s="76">
        <v>5.8589476426152647</v>
      </c>
      <c r="X1345" s="76">
        <v>806.61789999999996</v>
      </c>
      <c r="Y1345" s="76">
        <v>147200</v>
      </c>
      <c r="Z1345" s="76">
        <v>0.57432696059305499</v>
      </c>
      <c r="AA1345" s="76">
        <v>7.1743269605930546</v>
      </c>
      <c r="AB1345" s="76">
        <v>806.61789999999996</v>
      </c>
      <c r="AC1345" s="76">
        <v>221600</v>
      </c>
      <c r="AD1345" s="76">
        <v>0.59859535386277685</v>
      </c>
      <c r="AE1345" s="76">
        <v>8.2985953538627761</v>
      </c>
      <c r="AF1345" s="76">
        <v>806.61789999999996</v>
      </c>
      <c r="AG1345" s="76">
        <v>104800</v>
      </c>
      <c r="AH1345" s="76">
        <v>0.6649746192893401</v>
      </c>
      <c r="AI1345" s="76">
        <v>9.4649746192893414</v>
      </c>
      <c r="AJ1345" s="76">
        <v>806.61789999999996</v>
      </c>
      <c r="AK1345" s="76">
        <v>112600</v>
      </c>
      <c r="AL1345" s="76">
        <v>0.45753758634701341</v>
      </c>
      <c r="AM1345" s="76">
        <v>10.357537586347014</v>
      </c>
    </row>
    <row r="1346" spans="1:39" x14ac:dyDescent="0.3">
      <c r="A1346" s="76">
        <v>806.63040000000001</v>
      </c>
      <c r="B1346" s="76">
        <v>42330</v>
      </c>
      <c r="C1346" s="76">
        <v>0.21303472571716156</v>
      </c>
      <c r="D1346" s="76">
        <v>806.63040000000001</v>
      </c>
      <c r="E1346" s="76">
        <v>33300</v>
      </c>
      <c r="F1346" s="76">
        <v>0.23384831460674158</v>
      </c>
      <c r="G1346" s="76">
        <v>1.3338483146067417</v>
      </c>
      <c r="H1346" s="76">
        <v>806.63040000000001</v>
      </c>
      <c r="I1346" s="76">
        <v>112400</v>
      </c>
      <c r="J1346" s="76">
        <v>0.2200039146604032</v>
      </c>
      <c r="K1346" s="76">
        <v>2.4200039146604033</v>
      </c>
      <c r="L1346" s="76">
        <v>806.63040000000001</v>
      </c>
      <c r="M1346" s="76">
        <v>87630</v>
      </c>
      <c r="N1346" s="76">
        <v>0.25268166089965399</v>
      </c>
      <c r="O1346" s="76">
        <v>3.5526816608996539</v>
      </c>
      <c r="P1346" s="76">
        <v>806.63040000000001</v>
      </c>
      <c r="Q1346" s="76">
        <v>115400</v>
      </c>
      <c r="R1346" s="76">
        <v>0.27121034077555817</v>
      </c>
      <c r="S1346" s="76">
        <v>4.6712103407755583</v>
      </c>
      <c r="T1346" s="76">
        <v>806.63040000000001</v>
      </c>
      <c r="U1346" s="76">
        <v>136200</v>
      </c>
      <c r="V1346" s="76">
        <v>0.3547798905965095</v>
      </c>
      <c r="W1346" s="76">
        <v>5.8547798905965092</v>
      </c>
      <c r="X1346" s="76">
        <v>806.63040000000001</v>
      </c>
      <c r="Y1346" s="76">
        <v>145400</v>
      </c>
      <c r="Z1346" s="76">
        <v>0.56730394069449863</v>
      </c>
      <c r="AA1346" s="76">
        <v>7.1673039406944987</v>
      </c>
      <c r="AB1346" s="76">
        <v>806.63040000000001</v>
      </c>
      <c r="AC1346" s="76">
        <v>218700</v>
      </c>
      <c r="AD1346" s="76">
        <v>0.59076175040518641</v>
      </c>
      <c r="AE1346" s="76">
        <v>8.2907617504051867</v>
      </c>
      <c r="AF1346" s="76">
        <v>806.63040000000001</v>
      </c>
      <c r="AG1346" s="76">
        <v>103700</v>
      </c>
      <c r="AH1346" s="76">
        <v>0.65799492385786806</v>
      </c>
      <c r="AI1346" s="76">
        <v>9.4579949238578696</v>
      </c>
      <c r="AJ1346" s="76">
        <v>806.63040000000001</v>
      </c>
      <c r="AK1346" s="76">
        <v>115400</v>
      </c>
      <c r="AL1346" s="76">
        <v>0.46891507517269404</v>
      </c>
      <c r="AM1346" s="76">
        <v>10.368915075172694</v>
      </c>
    </row>
    <row r="1347" spans="1:39" x14ac:dyDescent="0.3">
      <c r="A1347" s="76">
        <v>806.64279999999997</v>
      </c>
      <c r="B1347" s="76">
        <v>41900</v>
      </c>
      <c r="C1347" s="76">
        <v>0.21087065928535481</v>
      </c>
      <c r="D1347" s="76">
        <v>806.64279999999997</v>
      </c>
      <c r="E1347" s="76">
        <v>32990</v>
      </c>
      <c r="F1347" s="76">
        <v>0.23167134831460673</v>
      </c>
      <c r="G1347" s="76">
        <v>1.3316713483146068</v>
      </c>
      <c r="H1347" s="76">
        <v>806.64279999999997</v>
      </c>
      <c r="I1347" s="76">
        <v>111500</v>
      </c>
      <c r="J1347" s="76">
        <v>0.2182423174789587</v>
      </c>
      <c r="K1347" s="76">
        <v>2.4182423174789589</v>
      </c>
      <c r="L1347" s="76">
        <v>806.64279999999997</v>
      </c>
      <c r="M1347" s="76">
        <v>86940</v>
      </c>
      <c r="N1347" s="76">
        <v>0.25069204152249136</v>
      </c>
      <c r="O1347" s="76">
        <v>3.550692041522491</v>
      </c>
      <c r="P1347" s="76">
        <v>806.64279999999997</v>
      </c>
      <c r="Q1347" s="76">
        <v>114600</v>
      </c>
      <c r="R1347" s="76">
        <v>0.26933019976498235</v>
      </c>
      <c r="S1347" s="76">
        <v>4.6693301997649828</v>
      </c>
      <c r="T1347" s="76">
        <v>806.64279999999997</v>
      </c>
      <c r="U1347" s="76">
        <v>134600</v>
      </c>
      <c r="V1347" s="76">
        <v>0.35061213857775464</v>
      </c>
      <c r="W1347" s="76">
        <v>5.8506121385777545</v>
      </c>
      <c r="X1347" s="76">
        <v>806.64279999999997</v>
      </c>
      <c r="Y1347" s="76">
        <v>143700</v>
      </c>
      <c r="Z1347" s="76">
        <v>0.56067108856808423</v>
      </c>
      <c r="AA1347" s="76">
        <v>7.1606710885680842</v>
      </c>
      <c r="AB1347" s="76">
        <v>806.64279999999997</v>
      </c>
      <c r="AC1347" s="76">
        <v>215800</v>
      </c>
      <c r="AD1347" s="76">
        <v>0.58292814694759587</v>
      </c>
      <c r="AE1347" s="76">
        <v>8.2829281469475955</v>
      </c>
      <c r="AF1347" s="76">
        <v>806.64279999999997</v>
      </c>
      <c r="AG1347" s="76">
        <v>102600</v>
      </c>
      <c r="AH1347" s="76">
        <v>0.65101522842639592</v>
      </c>
      <c r="AI1347" s="76">
        <v>9.451015228426396</v>
      </c>
      <c r="AJ1347" s="76">
        <v>806.64279999999997</v>
      </c>
      <c r="AK1347" s="76">
        <v>118200</v>
      </c>
      <c r="AL1347" s="76">
        <v>0.48029256399837467</v>
      </c>
      <c r="AM1347" s="76">
        <v>10.380292563998376</v>
      </c>
    </row>
    <row r="1348" spans="1:39" x14ac:dyDescent="0.3">
      <c r="A1348" s="76">
        <v>806.65520000000004</v>
      </c>
      <c r="B1348" s="76">
        <v>41460</v>
      </c>
      <c r="C1348" s="76">
        <v>0.20865626572722698</v>
      </c>
      <c r="D1348" s="76">
        <v>806.65520000000004</v>
      </c>
      <c r="E1348" s="76">
        <v>32680</v>
      </c>
      <c r="F1348" s="76">
        <v>0.22949438202247191</v>
      </c>
      <c r="G1348" s="76">
        <v>1.3294943820224721</v>
      </c>
      <c r="H1348" s="76">
        <v>806.65520000000004</v>
      </c>
      <c r="I1348" s="76">
        <v>110600</v>
      </c>
      <c r="J1348" s="76">
        <v>0.2164807202975142</v>
      </c>
      <c r="K1348" s="76">
        <v>2.4164807202975145</v>
      </c>
      <c r="L1348" s="76">
        <v>806.65520000000004</v>
      </c>
      <c r="M1348" s="76">
        <v>86230</v>
      </c>
      <c r="N1348" s="76">
        <v>0.24864475201845443</v>
      </c>
      <c r="O1348" s="76">
        <v>3.5486447520184541</v>
      </c>
      <c r="P1348" s="76">
        <v>806.65520000000004</v>
      </c>
      <c r="Q1348" s="76">
        <v>113700</v>
      </c>
      <c r="R1348" s="76">
        <v>0.26721504112808458</v>
      </c>
      <c r="S1348" s="76">
        <v>4.6672150411280846</v>
      </c>
      <c r="T1348" s="76">
        <v>806.65520000000004</v>
      </c>
      <c r="U1348" s="76">
        <v>133000</v>
      </c>
      <c r="V1348" s="76">
        <v>0.34644438655899973</v>
      </c>
      <c r="W1348" s="76">
        <v>5.8464443865589999</v>
      </c>
      <c r="X1348" s="76">
        <v>806.65520000000004</v>
      </c>
      <c r="Y1348" s="76">
        <v>142000</v>
      </c>
      <c r="Z1348" s="76">
        <v>0.55403823644166994</v>
      </c>
      <c r="AA1348" s="76">
        <v>7.1540382364416697</v>
      </c>
      <c r="AB1348" s="76">
        <v>806.65520000000004</v>
      </c>
      <c r="AC1348" s="76">
        <v>213000</v>
      </c>
      <c r="AD1348" s="76">
        <v>0.57536466774716366</v>
      </c>
      <c r="AE1348" s="76">
        <v>8.2753646677471639</v>
      </c>
      <c r="AF1348" s="76">
        <v>806.65520000000004</v>
      </c>
      <c r="AG1348" s="76">
        <v>101500</v>
      </c>
      <c r="AH1348" s="76">
        <v>0.64403553299492389</v>
      </c>
      <c r="AI1348" s="76">
        <v>9.4440355329949242</v>
      </c>
      <c r="AJ1348" s="76">
        <v>806.65520000000004</v>
      </c>
      <c r="AK1348" s="76">
        <v>121200</v>
      </c>
      <c r="AL1348" s="76">
        <v>0.49248273059731817</v>
      </c>
      <c r="AM1348" s="76">
        <v>10.392482730597319</v>
      </c>
    </row>
    <row r="1349" spans="1:39" x14ac:dyDescent="0.3">
      <c r="A1349" s="76">
        <v>806.66769999999997</v>
      </c>
      <c r="B1349" s="76">
        <v>41020</v>
      </c>
      <c r="C1349" s="76">
        <v>0.20644187216909915</v>
      </c>
      <c r="D1349" s="76">
        <v>806.66769999999997</v>
      </c>
      <c r="E1349" s="76">
        <v>32370</v>
      </c>
      <c r="F1349" s="76">
        <v>0.22731741573033709</v>
      </c>
      <c r="G1349" s="76">
        <v>1.3273174157303371</v>
      </c>
      <c r="H1349" s="76">
        <v>806.66769999999997</v>
      </c>
      <c r="I1349" s="76">
        <v>109700</v>
      </c>
      <c r="J1349" s="76">
        <v>0.21471912311606969</v>
      </c>
      <c r="K1349" s="76">
        <v>2.4147191231160701</v>
      </c>
      <c r="L1349" s="76">
        <v>806.66769999999997</v>
      </c>
      <c r="M1349" s="76">
        <v>85500</v>
      </c>
      <c r="N1349" s="76">
        <v>0.24653979238754326</v>
      </c>
      <c r="O1349" s="76">
        <v>3.5465397923875432</v>
      </c>
      <c r="P1349" s="76">
        <v>806.66769999999997</v>
      </c>
      <c r="Q1349" s="76">
        <v>112900</v>
      </c>
      <c r="R1349" s="76">
        <v>0.26533490011750882</v>
      </c>
      <c r="S1349" s="76">
        <v>4.6653349001175091</v>
      </c>
      <c r="T1349" s="76">
        <v>806.66769999999997</v>
      </c>
      <c r="U1349" s="76">
        <v>131400</v>
      </c>
      <c r="V1349" s="76">
        <v>0.34227663454024487</v>
      </c>
      <c r="W1349" s="76">
        <v>5.8422766345402453</v>
      </c>
      <c r="X1349" s="76">
        <v>806.66769999999997</v>
      </c>
      <c r="Y1349" s="76">
        <v>140300</v>
      </c>
      <c r="Z1349" s="76">
        <v>0.54740538431525554</v>
      </c>
      <c r="AA1349" s="76">
        <v>7.1474053843152552</v>
      </c>
      <c r="AB1349" s="76">
        <v>806.66769999999997</v>
      </c>
      <c r="AC1349" s="76">
        <v>210300</v>
      </c>
      <c r="AD1349" s="76">
        <v>0.56807131280388978</v>
      </c>
      <c r="AE1349" s="76">
        <v>8.2680713128038903</v>
      </c>
      <c r="AF1349" s="76">
        <v>806.66769999999997</v>
      </c>
      <c r="AG1349" s="76">
        <v>100400</v>
      </c>
      <c r="AH1349" s="76">
        <v>0.63705583756345174</v>
      </c>
      <c r="AI1349" s="76">
        <v>9.4370558375634523</v>
      </c>
      <c r="AJ1349" s="76">
        <v>806.66769999999997</v>
      </c>
      <c r="AK1349" s="76">
        <v>124200</v>
      </c>
      <c r="AL1349" s="76">
        <v>0.50467289719626163</v>
      </c>
      <c r="AM1349" s="76">
        <v>10.404672897196262</v>
      </c>
    </row>
    <row r="1350" spans="1:39" x14ac:dyDescent="0.3">
      <c r="A1350" s="76">
        <v>806.68010000000004</v>
      </c>
      <c r="B1350" s="76">
        <v>40580</v>
      </c>
      <c r="C1350" s="76">
        <v>0.20422747861097132</v>
      </c>
      <c r="D1350" s="76">
        <v>806.68010000000004</v>
      </c>
      <c r="E1350" s="76">
        <v>32050</v>
      </c>
      <c r="F1350" s="76">
        <v>0.22507022471910113</v>
      </c>
      <c r="G1350" s="76">
        <v>1.3250702247191013</v>
      </c>
      <c r="H1350" s="76">
        <v>806.68010000000004</v>
      </c>
      <c r="I1350" s="76">
        <v>108700</v>
      </c>
      <c r="J1350" s="76">
        <v>0.21276179291446468</v>
      </c>
      <c r="K1350" s="76">
        <v>2.4127617929144649</v>
      </c>
      <c r="L1350" s="76">
        <v>806.68010000000004</v>
      </c>
      <c r="M1350" s="76">
        <v>84760</v>
      </c>
      <c r="N1350" s="76">
        <v>0.24440599769319493</v>
      </c>
      <c r="O1350" s="76">
        <v>3.544405997693195</v>
      </c>
      <c r="P1350" s="76">
        <v>806.68010000000004</v>
      </c>
      <c r="Q1350" s="76">
        <v>112000</v>
      </c>
      <c r="R1350" s="76">
        <v>0.26321974148061106</v>
      </c>
      <c r="S1350" s="76">
        <v>4.6632197414806118</v>
      </c>
      <c r="T1350" s="76">
        <v>806.68010000000004</v>
      </c>
      <c r="U1350" s="76">
        <v>129800</v>
      </c>
      <c r="V1350" s="76">
        <v>0.33810888252148996</v>
      </c>
      <c r="W1350" s="76">
        <v>5.8381088825214897</v>
      </c>
      <c r="X1350" s="76">
        <v>806.68010000000004</v>
      </c>
      <c r="Y1350" s="76">
        <v>138600</v>
      </c>
      <c r="Z1350" s="76">
        <v>0.54077253218884125</v>
      </c>
      <c r="AA1350" s="76">
        <v>7.1407725321888407</v>
      </c>
      <c r="AB1350" s="76">
        <v>806.68010000000004</v>
      </c>
      <c r="AC1350" s="76">
        <v>207600</v>
      </c>
      <c r="AD1350" s="76">
        <v>0.56077795786061591</v>
      </c>
      <c r="AE1350" s="76">
        <v>8.2607779578606166</v>
      </c>
      <c r="AF1350" s="76">
        <v>806.68010000000004</v>
      </c>
      <c r="AG1350" s="76">
        <v>99330</v>
      </c>
      <c r="AH1350" s="76">
        <v>0.63026649746192898</v>
      </c>
      <c r="AI1350" s="76">
        <v>9.430266497461929</v>
      </c>
      <c r="AJ1350" s="76">
        <v>806.68010000000004</v>
      </c>
      <c r="AK1350" s="76">
        <v>127300</v>
      </c>
      <c r="AL1350" s="76">
        <v>0.51726940268183663</v>
      </c>
      <c r="AM1350" s="76">
        <v>10.417269402681837</v>
      </c>
    </row>
    <row r="1351" spans="1:39" x14ac:dyDescent="0.3">
      <c r="A1351" s="76">
        <v>806.6925</v>
      </c>
      <c r="B1351" s="76">
        <v>40130</v>
      </c>
      <c r="C1351" s="76">
        <v>0.20196275792652241</v>
      </c>
      <c r="D1351" s="76">
        <v>806.6925</v>
      </c>
      <c r="E1351" s="76">
        <v>31730</v>
      </c>
      <c r="F1351" s="76">
        <v>0.22282303370786516</v>
      </c>
      <c r="G1351" s="76">
        <v>1.3228230337078652</v>
      </c>
      <c r="H1351" s="76">
        <v>806.6925</v>
      </c>
      <c r="I1351" s="76">
        <v>107800</v>
      </c>
      <c r="J1351" s="76">
        <v>0.21100019573302017</v>
      </c>
      <c r="K1351" s="76">
        <v>2.4110001957330205</v>
      </c>
      <c r="L1351" s="76">
        <v>806.6925</v>
      </c>
      <c r="M1351" s="76">
        <v>84000</v>
      </c>
      <c r="N1351" s="76">
        <v>0.24221453287197231</v>
      </c>
      <c r="O1351" s="76">
        <v>3.5422145328719723</v>
      </c>
      <c r="P1351" s="76">
        <v>806.6925</v>
      </c>
      <c r="Q1351" s="76">
        <v>111100</v>
      </c>
      <c r="R1351" s="76">
        <v>0.2611045828437133</v>
      </c>
      <c r="S1351" s="76">
        <v>4.6611045828437137</v>
      </c>
      <c r="T1351" s="76">
        <v>806.6925</v>
      </c>
      <c r="U1351" s="76">
        <v>128200</v>
      </c>
      <c r="V1351" s="76">
        <v>0.33394113050273511</v>
      </c>
      <c r="W1351" s="76">
        <v>5.8339411305027351</v>
      </c>
      <c r="X1351" s="76">
        <v>806.6925</v>
      </c>
      <c r="Y1351" s="76">
        <v>136900</v>
      </c>
      <c r="Z1351" s="76">
        <v>0.53413968006242685</v>
      </c>
      <c r="AA1351" s="76">
        <v>7.1341396800624262</v>
      </c>
      <c r="AB1351" s="76">
        <v>806.6925</v>
      </c>
      <c r="AC1351" s="76">
        <v>204900</v>
      </c>
      <c r="AD1351" s="76">
        <v>0.55348460291734203</v>
      </c>
      <c r="AE1351" s="76">
        <v>8.253484602917343</v>
      </c>
      <c r="AF1351" s="76">
        <v>806.6925</v>
      </c>
      <c r="AG1351" s="76">
        <v>98250</v>
      </c>
      <c r="AH1351" s="76">
        <v>0.62341370558375631</v>
      </c>
      <c r="AI1351" s="76">
        <v>9.4234137055837568</v>
      </c>
      <c r="AJ1351" s="76">
        <v>806.6925</v>
      </c>
      <c r="AK1351" s="76">
        <v>130400</v>
      </c>
      <c r="AL1351" s="76">
        <v>0.52986590816741164</v>
      </c>
      <c r="AM1351" s="76">
        <v>10.429865908167413</v>
      </c>
    </row>
    <row r="1352" spans="1:39" x14ac:dyDescent="0.3">
      <c r="A1352" s="76">
        <v>806.70489999999995</v>
      </c>
      <c r="B1352" s="76">
        <v>39680</v>
      </c>
      <c r="C1352" s="76">
        <v>0.19969803724207347</v>
      </c>
      <c r="D1352" s="76">
        <v>806.70489999999995</v>
      </c>
      <c r="E1352" s="76">
        <v>31410</v>
      </c>
      <c r="F1352" s="76">
        <v>0.22057584269662922</v>
      </c>
      <c r="G1352" s="76">
        <v>1.3205758426966292</v>
      </c>
      <c r="H1352" s="76">
        <v>806.70489999999995</v>
      </c>
      <c r="I1352" s="76">
        <v>106800</v>
      </c>
      <c r="J1352" s="76">
        <v>0.20904286553141516</v>
      </c>
      <c r="K1352" s="76">
        <v>2.4090428655314153</v>
      </c>
      <c r="L1352" s="76">
        <v>806.70489999999995</v>
      </c>
      <c r="M1352" s="76">
        <v>83230</v>
      </c>
      <c r="N1352" s="76">
        <v>0.23999423298731257</v>
      </c>
      <c r="O1352" s="76">
        <v>3.5399942329873122</v>
      </c>
      <c r="P1352" s="76">
        <v>806.70489999999995</v>
      </c>
      <c r="Q1352" s="76">
        <v>110200</v>
      </c>
      <c r="R1352" s="76">
        <v>0.25898942420681553</v>
      </c>
      <c r="S1352" s="76">
        <v>4.6589894242068155</v>
      </c>
      <c r="T1352" s="76">
        <v>806.70489999999995</v>
      </c>
      <c r="U1352" s="76">
        <v>126600</v>
      </c>
      <c r="V1352" s="76">
        <v>0.3297733784839802</v>
      </c>
      <c r="W1352" s="76">
        <v>5.8297733784839805</v>
      </c>
      <c r="X1352" s="76">
        <v>806.70489999999995</v>
      </c>
      <c r="Y1352" s="76">
        <v>135300</v>
      </c>
      <c r="Z1352" s="76">
        <v>0.52789699570815452</v>
      </c>
      <c r="AA1352" s="76">
        <v>7.1278969957081539</v>
      </c>
      <c r="AB1352" s="76">
        <v>806.70489999999995</v>
      </c>
      <c r="AC1352" s="76">
        <v>202400</v>
      </c>
      <c r="AD1352" s="76">
        <v>0.54673149648838471</v>
      </c>
      <c r="AE1352" s="76">
        <v>8.2467314964883851</v>
      </c>
      <c r="AF1352" s="76">
        <v>806.70489999999995</v>
      </c>
      <c r="AG1352" s="76">
        <v>97170</v>
      </c>
      <c r="AH1352" s="76">
        <v>0.61656091370558375</v>
      </c>
      <c r="AI1352" s="76">
        <v>9.4165609137055846</v>
      </c>
      <c r="AJ1352" s="76">
        <v>806.70489999999995</v>
      </c>
      <c r="AK1352" s="76">
        <v>133700</v>
      </c>
      <c r="AL1352" s="76">
        <v>0.54327509142624952</v>
      </c>
      <c r="AM1352" s="76">
        <v>10.44327509142625</v>
      </c>
    </row>
    <row r="1353" spans="1:39" x14ac:dyDescent="0.3">
      <c r="A1353" s="76">
        <v>806.71730000000002</v>
      </c>
      <c r="B1353" s="76">
        <v>39230</v>
      </c>
      <c r="C1353" s="76">
        <v>0.19743331655762456</v>
      </c>
      <c r="D1353" s="76">
        <v>806.71730000000002</v>
      </c>
      <c r="E1353" s="76">
        <v>31080</v>
      </c>
      <c r="F1353" s="76">
        <v>0.21825842696629214</v>
      </c>
      <c r="G1353" s="76">
        <v>1.3182584269662923</v>
      </c>
      <c r="H1353" s="76">
        <v>806.71730000000002</v>
      </c>
      <c r="I1353" s="76">
        <v>105800</v>
      </c>
      <c r="J1353" s="76">
        <v>0.20708553532981014</v>
      </c>
      <c r="K1353" s="76">
        <v>2.4070855353298102</v>
      </c>
      <c r="L1353" s="76">
        <v>806.71730000000002</v>
      </c>
      <c r="M1353" s="76">
        <v>82460</v>
      </c>
      <c r="N1353" s="76">
        <v>0.23777393310265282</v>
      </c>
      <c r="O1353" s="76">
        <v>3.5377739331026525</v>
      </c>
      <c r="P1353" s="76">
        <v>806.71730000000002</v>
      </c>
      <c r="Q1353" s="76">
        <v>109200</v>
      </c>
      <c r="R1353" s="76">
        <v>0.25663924794359577</v>
      </c>
      <c r="S1353" s="76">
        <v>4.6566392479435965</v>
      </c>
      <c r="T1353" s="76">
        <v>806.71730000000002</v>
      </c>
      <c r="U1353" s="76">
        <v>125000</v>
      </c>
      <c r="V1353" s="76">
        <v>0.32560562646522534</v>
      </c>
      <c r="W1353" s="76">
        <v>5.825605626465225</v>
      </c>
      <c r="X1353" s="76">
        <v>806.71730000000002</v>
      </c>
      <c r="Y1353" s="76">
        <v>133700</v>
      </c>
      <c r="Z1353" s="76">
        <v>0.52165431135388218</v>
      </c>
      <c r="AA1353" s="76">
        <v>7.1216543113538817</v>
      </c>
      <c r="AB1353" s="76">
        <v>806.71730000000002</v>
      </c>
      <c r="AC1353" s="76">
        <v>199900</v>
      </c>
      <c r="AD1353" s="76">
        <v>0.53997839005942738</v>
      </c>
      <c r="AE1353" s="76">
        <v>8.2399783900594272</v>
      </c>
      <c r="AF1353" s="76">
        <v>806.71730000000002</v>
      </c>
      <c r="AG1353" s="76">
        <v>96110</v>
      </c>
      <c r="AH1353" s="76">
        <v>0.60983502538071066</v>
      </c>
      <c r="AI1353" s="76">
        <v>9.4098350253807119</v>
      </c>
      <c r="AJ1353" s="76">
        <v>806.71730000000002</v>
      </c>
      <c r="AK1353" s="76">
        <v>137000</v>
      </c>
      <c r="AL1353" s="76">
        <v>0.55668427468508741</v>
      </c>
      <c r="AM1353" s="76">
        <v>10.456684274685088</v>
      </c>
    </row>
    <row r="1354" spans="1:39" x14ac:dyDescent="0.3">
      <c r="A1354" s="76">
        <v>806.72979999999995</v>
      </c>
      <c r="B1354" s="76">
        <v>38770</v>
      </c>
      <c r="C1354" s="76">
        <v>0.19511826874685456</v>
      </c>
      <c r="D1354" s="76">
        <v>806.72979999999995</v>
      </c>
      <c r="E1354" s="76">
        <v>30760</v>
      </c>
      <c r="F1354" s="76">
        <v>0.21601123595505617</v>
      </c>
      <c r="G1354" s="76">
        <v>1.3160112359550562</v>
      </c>
      <c r="H1354" s="76">
        <v>806.72979999999995</v>
      </c>
      <c r="I1354" s="76">
        <v>104800</v>
      </c>
      <c r="J1354" s="76">
        <v>0.20512820512820512</v>
      </c>
      <c r="K1354" s="76">
        <v>2.4051282051282055</v>
      </c>
      <c r="L1354" s="76">
        <v>806.72979999999995</v>
      </c>
      <c r="M1354" s="76">
        <v>81670</v>
      </c>
      <c r="N1354" s="76">
        <v>0.23549596309111881</v>
      </c>
      <c r="O1354" s="76">
        <v>3.5354959630911185</v>
      </c>
      <c r="P1354" s="76">
        <v>806.72979999999995</v>
      </c>
      <c r="Q1354" s="76">
        <v>108200</v>
      </c>
      <c r="R1354" s="76">
        <v>0.25428907168037601</v>
      </c>
      <c r="S1354" s="76">
        <v>4.6542890716803766</v>
      </c>
      <c r="T1354" s="76">
        <v>806.72979999999995</v>
      </c>
      <c r="U1354" s="76">
        <v>123400</v>
      </c>
      <c r="V1354" s="76">
        <v>0.32143787444647043</v>
      </c>
      <c r="W1354" s="76">
        <v>5.8214378744464703</v>
      </c>
      <c r="X1354" s="76">
        <v>806.72979999999995</v>
      </c>
      <c r="Y1354" s="76">
        <v>132100</v>
      </c>
      <c r="Z1354" s="76">
        <v>0.51541162699960985</v>
      </c>
      <c r="AA1354" s="76">
        <v>7.1154116269996095</v>
      </c>
      <c r="AB1354" s="76">
        <v>806.72979999999995</v>
      </c>
      <c r="AC1354" s="76">
        <v>197400</v>
      </c>
      <c r="AD1354" s="76">
        <v>0.53322528363047006</v>
      </c>
      <c r="AE1354" s="76">
        <v>8.2332252836304711</v>
      </c>
      <c r="AF1354" s="76">
        <v>806.72979999999995</v>
      </c>
      <c r="AG1354" s="76">
        <v>95050</v>
      </c>
      <c r="AH1354" s="76">
        <v>0.60310913705583757</v>
      </c>
      <c r="AI1354" s="76">
        <v>9.4031091370558375</v>
      </c>
      <c r="AJ1354" s="76">
        <v>806.72979999999995</v>
      </c>
      <c r="AK1354" s="76">
        <v>140300</v>
      </c>
      <c r="AL1354" s="76">
        <v>0.57009345794392519</v>
      </c>
      <c r="AM1354" s="76">
        <v>10.470093457943925</v>
      </c>
    </row>
    <row r="1355" spans="1:39" x14ac:dyDescent="0.3">
      <c r="A1355" s="76">
        <v>806.74220000000003</v>
      </c>
      <c r="B1355" s="76">
        <v>38320</v>
      </c>
      <c r="C1355" s="76">
        <v>0.19285354806240565</v>
      </c>
      <c r="D1355" s="76">
        <v>806.74220000000003</v>
      </c>
      <c r="E1355" s="76">
        <v>30440</v>
      </c>
      <c r="F1355" s="76">
        <v>0.21376404494382023</v>
      </c>
      <c r="G1355" s="76">
        <v>1.3137640449438204</v>
      </c>
      <c r="H1355" s="76">
        <v>806.74220000000003</v>
      </c>
      <c r="I1355" s="76">
        <v>103800</v>
      </c>
      <c r="J1355" s="76">
        <v>0.20317087492660013</v>
      </c>
      <c r="K1355" s="76">
        <v>2.4031708749266003</v>
      </c>
      <c r="L1355" s="76">
        <v>806.74220000000003</v>
      </c>
      <c r="M1355" s="76">
        <v>80880</v>
      </c>
      <c r="N1355" s="76">
        <v>0.23321799307958477</v>
      </c>
      <c r="O1355" s="76">
        <v>3.5332179930795844</v>
      </c>
      <c r="P1355" s="76">
        <v>806.74220000000003</v>
      </c>
      <c r="Q1355" s="76">
        <v>107300</v>
      </c>
      <c r="R1355" s="76">
        <v>0.25217391304347825</v>
      </c>
      <c r="S1355" s="76">
        <v>4.6521739130434785</v>
      </c>
      <c r="T1355" s="76">
        <v>806.74220000000003</v>
      </c>
      <c r="U1355" s="76">
        <v>121800</v>
      </c>
      <c r="V1355" s="76">
        <v>0.31727012242771557</v>
      </c>
      <c r="W1355" s="76">
        <v>5.8172701224277157</v>
      </c>
      <c r="X1355" s="76">
        <v>806.74220000000003</v>
      </c>
      <c r="Y1355" s="76">
        <v>130500</v>
      </c>
      <c r="Z1355" s="76">
        <v>0.50916894264533752</v>
      </c>
      <c r="AA1355" s="76">
        <v>7.1091689426453373</v>
      </c>
      <c r="AB1355" s="76">
        <v>806.74220000000003</v>
      </c>
      <c r="AC1355" s="76">
        <v>195000</v>
      </c>
      <c r="AD1355" s="76">
        <v>0.52674230145867096</v>
      </c>
      <c r="AE1355" s="76">
        <v>8.2267423014586711</v>
      </c>
      <c r="AF1355" s="76">
        <v>806.74220000000003</v>
      </c>
      <c r="AG1355" s="76">
        <v>94000</v>
      </c>
      <c r="AH1355" s="76">
        <v>0.59644670050761417</v>
      </c>
      <c r="AI1355" s="76">
        <v>9.3964467005076155</v>
      </c>
      <c r="AJ1355" s="76">
        <v>806.74220000000003</v>
      </c>
      <c r="AK1355" s="76">
        <v>143700</v>
      </c>
      <c r="AL1355" s="76">
        <v>0.58390898008939451</v>
      </c>
      <c r="AM1355" s="76">
        <v>10.483908980089394</v>
      </c>
    </row>
    <row r="1356" spans="1:39" x14ac:dyDescent="0.3">
      <c r="A1356" s="76">
        <v>806.75459999999998</v>
      </c>
      <c r="B1356" s="76">
        <v>37860</v>
      </c>
      <c r="C1356" s="76">
        <v>0.19053850025163563</v>
      </c>
      <c r="D1356" s="76">
        <v>806.75459999999998</v>
      </c>
      <c r="E1356" s="76">
        <v>30120</v>
      </c>
      <c r="F1356" s="76">
        <v>0.21151685393258426</v>
      </c>
      <c r="G1356" s="76">
        <v>1.3115168539325843</v>
      </c>
      <c r="H1356" s="76">
        <v>806.75459999999998</v>
      </c>
      <c r="I1356" s="76">
        <v>102800</v>
      </c>
      <c r="J1356" s="76">
        <v>0.20121354472499511</v>
      </c>
      <c r="K1356" s="76">
        <v>2.4012135447249952</v>
      </c>
      <c r="L1356" s="76">
        <v>806.75459999999998</v>
      </c>
      <c r="M1356" s="76">
        <v>80090</v>
      </c>
      <c r="N1356" s="76">
        <v>0.23094002306805075</v>
      </c>
      <c r="O1356" s="76">
        <v>3.5309400230680508</v>
      </c>
      <c r="P1356" s="76">
        <v>806.75459999999998</v>
      </c>
      <c r="Q1356" s="76">
        <v>106300</v>
      </c>
      <c r="R1356" s="76">
        <v>0.24982373678025852</v>
      </c>
      <c r="S1356" s="76">
        <v>4.6498237367802586</v>
      </c>
      <c r="T1356" s="76">
        <v>806.75459999999998</v>
      </c>
      <c r="U1356" s="76">
        <v>120200</v>
      </c>
      <c r="V1356" s="76">
        <v>0.31310237040896066</v>
      </c>
      <c r="W1356" s="76">
        <v>5.8131023704089611</v>
      </c>
      <c r="X1356" s="76">
        <v>806.75459999999998</v>
      </c>
      <c r="Y1356" s="76">
        <v>128900</v>
      </c>
      <c r="Z1356" s="76">
        <v>0.50292625829106519</v>
      </c>
      <c r="AA1356" s="76">
        <v>7.1029262582910651</v>
      </c>
      <c r="AB1356" s="76">
        <v>806.75459999999998</v>
      </c>
      <c r="AC1356" s="76">
        <v>192600</v>
      </c>
      <c r="AD1356" s="76">
        <v>0.52025931928687197</v>
      </c>
      <c r="AE1356" s="76">
        <v>8.2202593192868729</v>
      </c>
      <c r="AF1356" s="76">
        <v>806.75459999999998</v>
      </c>
      <c r="AG1356" s="76">
        <v>92970</v>
      </c>
      <c r="AH1356" s="76">
        <v>0.58991116751269035</v>
      </c>
      <c r="AI1356" s="76">
        <v>9.3899111675126914</v>
      </c>
      <c r="AJ1356" s="76">
        <v>806.75459999999998</v>
      </c>
      <c r="AK1356" s="76">
        <v>147100</v>
      </c>
      <c r="AL1356" s="76">
        <v>0.59772450223486384</v>
      </c>
      <c r="AM1356" s="76">
        <v>10.497724502234863</v>
      </c>
    </row>
    <row r="1357" spans="1:39" x14ac:dyDescent="0.3">
      <c r="A1357" s="76">
        <v>806.76700000000005</v>
      </c>
      <c r="B1357" s="76">
        <v>37410</v>
      </c>
      <c r="C1357" s="76">
        <v>0.18827377956718672</v>
      </c>
      <c r="D1357" s="76">
        <v>806.76700000000005</v>
      </c>
      <c r="E1357" s="76">
        <v>29810</v>
      </c>
      <c r="F1357" s="76">
        <v>0.20933988764044945</v>
      </c>
      <c r="G1357" s="76">
        <v>1.3093398876404496</v>
      </c>
      <c r="H1357" s="76">
        <v>806.76700000000005</v>
      </c>
      <c r="I1357" s="76">
        <v>101700</v>
      </c>
      <c r="J1357" s="76">
        <v>0.19906048150322961</v>
      </c>
      <c r="K1357" s="76">
        <v>2.3990604815032297</v>
      </c>
      <c r="L1357" s="76">
        <v>806.76700000000005</v>
      </c>
      <c r="M1357" s="76">
        <v>79290</v>
      </c>
      <c r="N1357" s="76">
        <v>0.22863321799307959</v>
      </c>
      <c r="O1357" s="76">
        <v>3.5286332179930793</v>
      </c>
      <c r="P1357" s="76">
        <v>806.76700000000005</v>
      </c>
      <c r="Q1357" s="76">
        <v>105200</v>
      </c>
      <c r="R1357" s="76">
        <v>0.24723854289071681</v>
      </c>
      <c r="S1357" s="76">
        <v>4.647238542890717</v>
      </c>
      <c r="T1357" s="76">
        <v>806.76700000000005</v>
      </c>
      <c r="U1357" s="76">
        <v>118600</v>
      </c>
      <c r="V1357" s="76">
        <v>0.30893461839020581</v>
      </c>
      <c r="W1357" s="76">
        <v>5.8089346183902055</v>
      </c>
      <c r="X1357" s="76">
        <v>806.76700000000005</v>
      </c>
      <c r="Y1357" s="76">
        <v>127300</v>
      </c>
      <c r="Z1357" s="76">
        <v>0.4966835739367928</v>
      </c>
      <c r="AA1357" s="76">
        <v>7.0966835739367928</v>
      </c>
      <c r="AB1357" s="76">
        <v>806.76700000000005</v>
      </c>
      <c r="AC1357" s="76">
        <v>190400</v>
      </c>
      <c r="AD1357" s="76">
        <v>0.51431658562938953</v>
      </c>
      <c r="AE1357" s="76">
        <v>8.2143165856293905</v>
      </c>
      <c r="AF1357" s="76">
        <v>806.76700000000005</v>
      </c>
      <c r="AG1357" s="76">
        <v>91950</v>
      </c>
      <c r="AH1357" s="76">
        <v>0.58343908629441621</v>
      </c>
      <c r="AI1357" s="76">
        <v>9.3834390862944161</v>
      </c>
      <c r="AJ1357" s="76">
        <v>806.76700000000005</v>
      </c>
      <c r="AK1357" s="76">
        <v>150600</v>
      </c>
      <c r="AL1357" s="76">
        <v>0.61194636326696461</v>
      </c>
      <c r="AM1357" s="76">
        <v>10.511946363266965</v>
      </c>
    </row>
    <row r="1358" spans="1:39" x14ac:dyDescent="0.3">
      <c r="A1358" s="76">
        <v>806.77949999999998</v>
      </c>
      <c r="B1358" s="76">
        <v>36960</v>
      </c>
      <c r="C1358" s="76">
        <v>0.1860090588827378</v>
      </c>
      <c r="D1358" s="76">
        <v>806.77949999999998</v>
      </c>
      <c r="E1358" s="76">
        <v>29500</v>
      </c>
      <c r="F1358" s="76">
        <v>0.2071629213483146</v>
      </c>
      <c r="G1358" s="76">
        <v>1.3071629213483147</v>
      </c>
      <c r="H1358" s="76">
        <v>806.77949999999998</v>
      </c>
      <c r="I1358" s="76">
        <v>100700</v>
      </c>
      <c r="J1358" s="76">
        <v>0.19710315130162459</v>
      </c>
      <c r="K1358" s="76">
        <v>2.397103151301625</v>
      </c>
      <c r="L1358" s="76">
        <v>806.77949999999998</v>
      </c>
      <c r="M1358" s="76">
        <v>78500</v>
      </c>
      <c r="N1358" s="76">
        <v>0.22635524798154555</v>
      </c>
      <c r="O1358" s="76">
        <v>3.5263552479815452</v>
      </c>
      <c r="P1358" s="76">
        <v>806.77949999999998</v>
      </c>
      <c r="Q1358" s="76">
        <v>104200</v>
      </c>
      <c r="R1358" s="76">
        <v>0.24488836662749705</v>
      </c>
      <c r="S1358" s="76">
        <v>4.6448883666274972</v>
      </c>
      <c r="T1358" s="76">
        <v>806.77949999999998</v>
      </c>
      <c r="U1358" s="76">
        <v>117000</v>
      </c>
      <c r="V1358" s="76">
        <v>0.3047668663714509</v>
      </c>
      <c r="W1358" s="76">
        <v>5.8047668663714509</v>
      </c>
      <c r="X1358" s="76">
        <v>806.77949999999998</v>
      </c>
      <c r="Y1358" s="76">
        <v>125700</v>
      </c>
      <c r="Z1358" s="76">
        <v>0.49044088958252047</v>
      </c>
      <c r="AA1358" s="76">
        <v>7.0904408895825197</v>
      </c>
      <c r="AB1358" s="76">
        <v>806.77949999999998</v>
      </c>
      <c r="AC1358" s="76">
        <v>188100</v>
      </c>
      <c r="AD1358" s="76">
        <v>0.50810372771474877</v>
      </c>
      <c r="AE1358" s="76">
        <v>8.2081037277147484</v>
      </c>
      <c r="AF1358" s="76">
        <v>806.77949999999998</v>
      </c>
      <c r="AG1358" s="76">
        <v>90950</v>
      </c>
      <c r="AH1358" s="76">
        <v>0.57709390862944165</v>
      </c>
      <c r="AI1358" s="76">
        <v>9.3770939086294423</v>
      </c>
      <c r="AJ1358" s="76">
        <v>806.77949999999998</v>
      </c>
      <c r="AK1358" s="76">
        <v>154100</v>
      </c>
      <c r="AL1358" s="76">
        <v>0.62616822429906538</v>
      </c>
      <c r="AM1358" s="76">
        <v>10.526168224299067</v>
      </c>
    </row>
    <row r="1359" spans="1:39" x14ac:dyDescent="0.3">
      <c r="A1359" s="76">
        <v>806.79190000000006</v>
      </c>
      <c r="B1359" s="76">
        <v>36510</v>
      </c>
      <c r="C1359" s="76">
        <v>0.18374433819828886</v>
      </c>
      <c r="D1359" s="76">
        <v>806.79190000000006</v>
      </c>
      <c r="E1359" s="76">
        <v>29190</v>
      </c>
      <c r="F1359" s="76">
        <v>0.20498595505617978</v>
      </c>
      <c r="G1359" s="76">
        <v>1.3049859550561798</v>
      </c>
      <c r="H1359" s="76">
        <v>806.79190000000006</v>
      </c>
      <c r="I1359" s="76">
        <v>99670</v>
      </c>
      <c r="J1359" s="76">
        <v>0.19508710119397144</v>
      </c>
      <c r="K1359" s="76">
        <v>2.3950871011939716</v>
      </c>
      <c r="L1359" s="76">
        <v>806.79190000000006</v>
      </c>
      <c r="M1359" s="76">
        <v>77710</v>
      </c>
      <c r="N1359" s="76">
        <v>0.22407727797001153</v>
      </c>
      <c r="O1359" s="76">
        <v>3.5240772779700116</v>
      </c>
      <c r="P1359" s="76">
        <v>806.79190000000006</v>
      </c>
      <c r="Q1359" s="76">
        <v>103100</v>
      </c>
      <c r="R1359" s="76">
        <v>0.24230317273795535</v>
      </c>
      <c r="S1359" s="76">
        <v>4.6423031727379556</v>
      </c>
      <c r="T1359" s="76">
        <v>806.79190000000006</v>
      </c>
      <c r="U1359" s="76">
        <v>115500</v>
      </c>
      <c r="V1359" s="76">
        <v>0.3008595988538682</v>
      </c>
      <c r="W1359" s="76">
        <v>5.8008595988538678</v>
      </c>
      <c r="X1359" s="76">
        <v>806.79190000000006</v>
      </c>
      <c r="Y1359" s="76">
        <v>124100</v>
      </c>
      <c r="Z1359" s="76">
        <v>0.48419820522824814</v>
      </c>
      <c r="AA1359" s="76">
        <v>7.0841982052282475</v>
      </c>
      <c r="AB1359" s="76">
        <v>806.79190000000006</v>
      </c>
      <c r="AC1359" s="76">
        <v>185900</v>
      </c>
      <c r="AD1359" s="76">
        <v>0.50216099405726633</v>
      </c>
      <c r="AE1359" s="76">
        <v>8.202160994057266</v>
      </c>
      <c r="AF1359" s="76">
        <v>806.79190000000006</v>
      </c>
      <c r="AG1359" s="76">
        <v>89970</v>
      </c>
      <c r="AH1359" s="76">
        <v>0.57087563451776646</v>
      </c>
      <c r="AI1359" s="76">
        <v>9.3708756345177679</v>
      </c>
      <c r="AJ1359" s="76">
        <v>806.79190000000006</v>
      </c>
      <c r="AK1359" s="76">
        <v>157700</v>
      </c>
      <c r="AL1359" s="76">
        <v>0.64079642421779759</v>
      </c>
      <c r="AM1359" s="76">
        <v>10.540796424217797</v>
      </c>
    </row>
    <row r="1360" spans="1:39" x14ac:dyDescent="0.3">
      <c r="A1360" s="76">
        <v>806.80430000000001</v>
      </c>
      <c r="B1360" s="76">
        <v>36070</v>
      </c>
      <c r="C1360" s="76">
        <v>0.18152994464016103</v>
      </c>
      <c r="D1360" s="76">
        <v>806.80430000000001</v>
      </c>
      <c r="E1360" s="76">
        <v>28900</v>
      </c>
      <c r="F1360" s="76">
        <v>0.2029494382022472</v>
      </c>
      <c r="G1360" s="76">
        <v>1.3029494382022473</v>
      </c>
      <c r="H1360" s="76">
        <v>806.80430000000001</v>
      </c>
      <c r="I1360" s="76">
        <v>98640</v>
      </c>
      <c r="J1360" s="76">
        <v>0.19307105108631825</v>
      </c>
      <c r="K1360" s="76">
        <v>2.3930710510863182</v>
      </c>
      <c r="L1360" s="76">
        <v>806.80430000000001</v>
      </c>
      <c r="M1360" s="76">
        <v>76930</v>
      </c>
      <c r="N1360" s="76">
        <v>0.22182814302191464</v>
      </c>
      <c r="O1360" s="76">
        <v>3.5218281430219145</v>
      </c>
      <c r="P1360" s="76">
        <v>806.80430000000001</v>
      </c>
      <c r="Q1360" s="76">
        <v>102100</v>
      </c>
      <c r="R1360" s="76">
        <v>0.23995299647473561</v>
      </c>
      <c r="S1360" s="76">
        <v>4.6399529964747357</v>
      </c>
      <c r="T1360" s="76">
        <v>806.80430000000001</v>
      </c>
      <c r="U1360" s="76">
        <v>113900</v>
      </c>
      <c r="V1360" s="76">
        <v>0.29669184683511329</v>
      </c>
      <c r="W1360" s="76">
        <v>5.7966918468351132</v>
      </c>
      <c r="X1360" s="76">
        <v>806.80430000000001</v>
      </c>
      <c r="Y1360" s="76">
        <v>122500</v>
      </c>
      <c r="Z1360" s="76">
        <v>0.4779555208739758</v>
      </c>
      <c r="AA1360" s="76">
        <v>7.0779555208739753</v>
      </c>
      <c r="AB1360" s="76">
        <v>806.80430000000001</v>
      </c>
      <c r="AC1360" s="76">
        <v>183800</v>
      </c>
      <c r="AD1360" s="76">
        <v>0.49648838465694217</v>
      </c>
      <c r="AE1360" s="76">
        <v>8.1964883846569432</v>
      </c>
      <c r="AF1360" s="76">
        <v>806.80430000000001</v>
      </c>
      <c r="AG1360" s="76">
        <v>89000</v>
      </c>
      <c r="AH1360" s="76">
        <v>0.56472081218274117</v>
      </c>
      <c r="AI1360" s="76">
        <v>9.3647208121827425</v>
      </c>
      <c r="AJ1360" s="76">
        <v>806.80430000000001</v>
      </c>
      <c r="AK1360" s="76">
        <v>161200</v>
      </c>
      <c r="AL1360" s="76">
        <v>0.65501828524989847</v>
      </c>
      <c r="AM1360" s="76">
        <v>10.555018285249899</v>
      </c>
    </row>
    <row r="1361" spans="1:39" x14ac:dyDescent="0.3">
      <c r="A1361" s="76">
        <v>806.81679999999994</v>
      </c>
      <c r="B1361" s="76">
        <v>35630</v>
      </c>
      <c r="C1361" s="76">
        <v>0.1793155510820332</v>
      </c>
      <c r="D1361" s="76">
        <v>806.81679999999994</v>
      </c>
      <c r="E1361" s="76">
        <v>28610</v>
      </c>
      <c r="F1361" s="76">
        <v>0.20091292134831459</v>
      </c>
      <c r="G1361" s="76">
        <v>1.3009129213483146</v>
      </c>
      <c r="H1361" s="76">
        <v>806.81679999999994</v>
      </c>
      <c r="I1361" s="76">
        <v>97610</v>
      </c>
      <c r="J1361" s="76">
        <v>0.1910550009786651</v>
      </c>
      <c r="K1361" s="76">
        <v>2.3910550009786653</v>
      </c>
      <c r="L1361" s="76">
        <v>806.81679999999994</v>
      </c>
      <c r="M1361" s="76">
        <v>76160</v>
      </c>
      <c r="N1361" s="76">
        <v>0.2196078431372549</v>
      </c>
      <c r="O1361" s="76">
        <v>3.5196078431372548</v>
      </c>
      <c r="P1361" s="76">
        <v>806.81679999999994</v>
      </c>
      <c r="Q1361" s="76">
        <v>101000</v>
      </c>
      <c r="R1361" s="76">
        <v>0.23736780258519388</v>
      </c>
      <c r="S1361" s="76">
        <v>4.6373678025851941</v>
      </c>
      <c r="T1361" s="76">
        <v>806.81679999999994</v>
      </c>
      <c r="U1361" s="76">
        <v>112400</v>
      </c>
      <c r="V1361" s="76">
        <v>0.2927845793175306</v>
      </c>
      <c r="W1361" s="76">
        <v>5.792784579317531</v>
      </c>
      <c r="X1361" s="76">
        <v>806.81679999999994</v>
      </c>
      <c r="Y1361" s="76">
        <v>121000</v>
      </c>
      <c r="Z1361" s="76">
        <v>0.47210300429184548</v>
      </c>
      <c r="AA1361" s="76">
        <v>7.0721030042918454</v>
      </c>
      <c r="AB1361" s="76">
        <v>806.81679999999994</v>
      </c>
      <c r="AC1361" s="76">
        <v>181700</v>
      </c>
      <c r="AD1361" s="76">
        <v>0.49081577525661807</v>
      </c>
      <c r="AE1361" s="76">
        <v>8.1908157752566186</v>
      </c>
      <c r="AF1361" s="76">
        <v>806.81679999999994</v>
      </c>
      <c r="AG1361" s="76">
        <v>88060</v>
      </c>
      <c r="AH1361" s="76">
        <v>0.55875634517766493</v>
      </c>
      <c r="AI1361" s="76">
        <v>9.3587563451776656</v>
      </c>
      <c r="AJ1361" s="76">
        <v>806.81679999999994</v>
      </c>
      <c r="AK1361" s="76">
        <v>164800</v>
      </c>
      <c r="AL1361" s="76">
        <v>0.66964648516863068</v>
      </c>
      <c r="AM1361" s="76">
        <v>10.569646485168631</v>
      </c>
    </row>
    <row r="1362" spans="1:39" x14ac:dyDescent="0.3">
      <c r="A1362" s="76">
        <v>806.82920000000001</v>
      </c>
      <c r="B1362" s="76">
        <v>35200</v>
      </c>
      <c r="C1362" s="76">
        <v>0.17715148465022648</v>
      </c>
      <c r="D1362" s="76">
        <v>806.82920000000001</v>
      </c>
      <c r="E1362" s="76">
        <v>28330</v>
      </c>
      <c r="F1362" s="76">
        <v>0.19894662921348313</v>
      </c>
      <c r="G1362" s="76">
        <v>1.2989466292134833</v>
      </c>
      <c r="H1362" s="76">
        <v>806.82920000000001</v>
      </c>
      <c r="I1362" s="76">
        <v>96590</v>
      </c>
      <c r="J1362" s="76">
        <v>0.18905852417302799</v>
      </c>
      <c r="K1362" s="76">
        <v>2.389058524173028</v>
      </c>
      <c r="L1362" s="76">
        <v>806.82920000000001</v>
      </c>
      <c r="M1362" s="76">
        <v>75390</v>
      </c>
      <c r="N1362" s="76">
        <v>0.21738754325259516</v>
      </c>
      <c r="O1362" s="76">
        <v>3.5173875432525952</v>
      </c>
      <c r="P1362" s="76">
        <v>806.82920000000001</v>
      </c>
      <c r="Q1362" s="76">
        <v>99900</v>
      </c>
      <c r="R1362" s="76">
        <v>0.23478260869565218</v>
      </c>
      <c r="S1362" s="76">
        <v>4.6347826086956525</v>
      </c>
      <c r="T1362" s="76">
        <v>806.82920000000001</v>
      </c>
      <c r="U1362" s="76">
        <v>110800</v>
      </c>
      <c r="V1362" s="76">
        <v>0.28861682729877575</v>
      </c>
      <c r="W1362" s="76">
        <v>5.7886168272987755</v>
      </c>
      <c r="X1362" s="76">
        <v>806.82920000000001</v>
      </c>
      <c r="Y1362" s="76">
        <v>119500</v>
      </c>
      <c r="Z1362" s="76">
        <v>0.46625048770971517</v>
      </c>
      <c r="AA1362" s="76">
        <v>7.0662504877097145</v>
      </c>
      <c r="AB1362" s="76">
        <v>806.82920000000001</v>
      </c>
      <c r="AC1362" s="76">
        <v>179700</v>
      </c>
      <c r="AD1362" s="76">
        <v>0.48541329011345219</v>
      </c>
      <c r="AE1362" s="76">
        <v>8.185413290113452</v>
      </c>
      <c r="AF1362" s="76">
        <v>806.82920000000001</v>
      </c>
      <c r="AG1362" s="76">
        <v>87150</v>
      </c>
      <c r="AH1362" s="76">
        <v>0.55298223350253806</v>
      </c>
      <c r="AI1362" s="76">
        <v>9.352982233502539</v>
      </c>
      <c r="AJ1362" s="76">
        <v>806.82920000000001</v>
      </c>
      <c r="AK1362" s="76">
        <v>168400</v>
      </c>
      <c r="AL1362" s="76">
        <v>0.68427468508736289</v>
      </c>
      <c r="AM1362" s="76">
        <v>10.584274685087363</v>
      </c>
    </row>
    <row r="1363" spans="1:39" x14ac:dyDescent="0.3">
      <c r="A1363" s="76">
        <v>806.84159999999997</v>
      </c>
      <c r="B1363" s="76">
        <v>34780</v>
      </c>
      <c r="C1363" s="76">
        <v>0.17503774534474081</v>
      </c>
      <c r="D1363" s="76">
        <v>806.84159999999997</v>
      </c>
      <c r="E1363" s="76">
        <v>28050</v>
      </c>
      <c r="F1363" s="76">
        <v>0.19698033707865167</v>
      </c>
      <c r="G1363" s="76">
        <v>1.2969803370786517</v>
      </c>
      <c r="H1363" s="76">
        <v>806.84159999999997</v>
      </c>
      <c r="I1363" s="76">
        <v>95560</v>
      </c>
      <c r="J1363" s="76">
        <v>0.18704247406537483</v>
      </c>
      <c r="K1363" s="76">
        <v>2.3870424740653751</v>
      </c>
      <c r="L1363" s="76">
        <v>806.84159999999997</v>
      </c>
      <c r="M1363" s="76">
        <v>74630</v>
      </c>
      <c r="N1363" s="76">
        <v>0.21519607843137256</v>
      </c>
      <c r="O1363" s="76">
        <v>3.5151960784313725</v>
      </c>
      <c r="P1363" s="76">
        <v>806.84159999999997</v>
      </c>
      <c r="Q1363" s="76">
        <v>98810</v>
      </c>
      <c r="R1363" s="76">
        <v>0.23222091656874266</v>
      </c>
      <c r="S1363" s="76">
        <v>4.6322209165687429</v>
      </c>
      <c r="T1363" s="76">
        <v>806.84159999999997</v>
      </c>
      <c r="U1363" s="76">
        <v>109400</v>
      </c>
      <c r="V1363" s="76">
        <v>0.28497004428236522</v>
      </c>
      <c r="W1363" s="76">
        <v>5.7849700442823648</v>
      </c>
      <c r="X1363" s="76">
        <v>806.84159999999997</v>
      </c>
      <c r="Y1363" s="76">
        <v>117900</v>
      </c>
      <c r="Z1363" s="76">
        <v>0.46000780335544283</v>
      </c>
      <c r="AA1363" s="76">
        <v>7.0600078033554423</v>
      </c>
      <c r="AB1363" s="76">
        <v>806.84159999999997</v>
      </c>
      <c r="AC1363" s="76">
        <v>177700</v>
      </c>
      <c r="AD1363" s="76">
        <v>0.48001080497028631</v>
      </c>
      <c r="AE1363" s="76">
        <v>8.1800108049702871</v>
      </c>
      <c r="AF1363" s="76">
        <v>806.84159999999997</v>
      </c>
      <c r="AG1363" s="76">
        <v>86260</v>
      </c>
      <c r="AH1363" s="76">
        <v>0.54733502538071066</v>
      </c>
      <c r="AI1363" s="76">
        <v>9.3473350253807119</v>
      </c>
      <c r="AJ1363" s="76">
        <v>806.84159999999997</v>
      </c>
      <c r="AK1363" s="76">
        <v>172100</v>
      </c>
      <c r="AL1363" s="76">
        <v>0.69930922389272654</v>
      </c>
      <c r="AM1363" s="76">
        <v>10.599309223892726</v>
      </c>
    </row>
    <row r="1364" spans="1:39" x14ac:dyDescent="0.3">
      <c r="A1364" s="76">
        <v>806.85410000000002</v>
      </c>
      <c r="B1364" s="76">
        <v>34380</v>
      </c>
      <c r="C1364" s="76">
        <v>0.17302466029189734</v>
      </c>
      <c r="D1364" s="76">
        <v>806.85410000000002</v>
      </c>
      <c r="E1364" s="76">
        <v>27790</v>
      </c>
      <c r="F1364" s="76">
        <v>0.19515449438202248</v>
      </c>
      <c r="G1364" s="76">
        <v>1.2951544943820226</v>
      </c>
      <c r="H1364" s="76">
        <v>806.85410000000002</v>
      </c>
      <c r="I1364" s="76">
        <v>94550</v>
      </c>
      <c r="J1364" s="76">
        <v>0.18506557056175377</v>
      </c>
      <c r="K1364" s="76">
        <v>2.3850655705617538</v>
      </c>
      <c r="L1364" s="76">
        <v>806.85410000000002</v>
      </c>
      <c r="M1364" s="76">
        <v>73880</v>
      </c>
      <c r="N1364" s="76">
        <v>0.21303344867358709</v>
      </c>
      <c r="O1364" s="76">
        <v>3.5130334486735868</v>
      </c>
      <c r="P1364" s="76">
        <v>806.85410000000002</v>
      </c>
      <c r="Q1364" s="76">
        <v>97710</v>
      </c>
      <c r="R1364" s="76">
        <v>0.22963572267920093</v>
      </c>
      <c r="S1364" s="76">
        <v>4.6296357226792013</v>
      </c>
      <c r="T1364" s="76">
        <v>806.85410000000002</v>
      </c>
      <c r="U1364" s="76">
        <v>107900</v>
      </c>
      <c r="V1364" s="76">
        <v>0.28106277676478247</v>
      </c>
      <c r="W1364" s="76">
        <v>5.7810627767647826</v>
      </c>
      <c r="X1364" s="76">
        <v>806.85410000000002</v>
      </c>
      <c r="Y1364" s="76">
        <v>116400</v>
      </c>
      <c r="Z1364" s="76">
        <v>0.45415528677331252</v>
      </c>
      <c r="AA1364" s="76">
        <v>7.0541552867733124</v>
      </c>
      <c r="AB1364" s="76">
        <v>806.85410000000002</v>
      </c>
      <c r="AC1364" s="76">
        <v>175800</v>
      </c>
      <c r="AD1364" s="76">
        <v>0.47487844408427876</v>
      </c>
      <c r="AE1364" s="76">
        <v>8.1748784440842783</v>
      </c>
      <c r="AF1364" s="76">
        <v>806.85410000000002</v>
      </c>
      <c r="AG1364" s="76">
        <v>85390</v>
      </c>
      <c r="AH1364" s="76">
        <v>0.54181472081218274</v>
      </c>
      <c r="AI1364" s="76">
        <v>9.3418147208121827</v>
      </c>
      <c r="AJ1364" s="76">
        <v>806.85410000000002</v>
      </c>
      <c r="AK1364" s="76">
        <v>175700</v>
      </c>
      <c r="AL1364" s="76">
        <v>0.71393742381145875</v>
      </c>
      <c r="AM1364" s="76">
        <v>10.613937423811459</v>
      </c>
    </row>
    <row r="1365" spans="1:39" x14ac:dyDescent="0.3">
      <c r="A1365" s="76">
        <v>806.86649999999997</v>
      </c>
      <c r="B1365" s="76">
        <v>33980</v>
      </c>
      <c r="C1365" s="76">
        <v>0.17101157523905386</v>
      </c>
      <c r="D1365" s="76">
        <v>806.86649999999997</v>
      </c>
      <c r="E1365" s="76">
        <v>27540</v>
      </c>
      <c r="F1365" s="76">
        <v>0.19339887640449438</v>
      </c>
      <c r="G1365" s="76">
        <v>1.2933988764044946</v>
      </c>
      <c r="H1365" s="76">
        <v>806.86649999999997</v>
      </c>
      <c r="I1365" s="76">
        <v>93550</v>
      </c>
      <c r="J1365" s="76">
        <v>0.18310824036014875</v>
      </c>
      <c r="K1365" s="76">
        <v>2.3831082403601491</v>
      </c>
      <c r="L1365" s="76">
        <v>806.86649999999997</v>
      </c>
      <c r="M1365" s="76">
        <v>73140</v>
      </c>
      <c r="N1365" s="76">
        <v>0.21089965397923877</v>
      </c>
      <c r="O1365" s="76">
        <v>3.5108996539792385</v>
      </c>
      <c r="P1365" s="76">
        <v>806.86649999999997</v>
      </c>
      <c r="Q1365" s="76">
        <v>96620</v>
      </c>
      <c r="R1365" s="76">
        <v>0.22707403055229142</v>
      </c>
      <c r="S1365" s="76">
        <v>4.6270740305522917</v>
      </c>
      <c r="T1365" s="76">
        <v>806.86649999999997</v>
      </c>
      <c r="U1365" s="76">
        <v>106500</v>
      </c>
      <c r="V1365" s="76">
        <v>0.27741599374837195</v>
      </c>
      <c r="W1365" s="76">
        <v>5.777415993748372</v>
      </c>
      <c r="X1365" s="76">
        <v>806.86649999999997</v>
      </c>
      <c r="Y1365" s="76">
        <v>115000</v>
      </c>
      <c r="Z1365" s="76">
        <v>0.44869293796332421</v>
      </c>
      <c r="AA1365" s="76">
        <v>7.0486929379633239</v>
      </c>
      <c r="AB1365" s="76">
        <v>806.86649999999997</v>
      </c>
      <c r="AC1365" s="76">
        <v>173900</v>
      </c>
      <c r="AD1365" s="76">
        <v>0.46974608319827121</v>
      </c>
      <c r="AE1365" s="76">
        <v>8.1697460831982713</v>
      </c>
      <c r="AF1365" s="76">
        <v>806.86649999999997</v>
      </c>
      <c r="AG1365" s="76">
        <v>84550</v>
      </c>
      <c r="AH1365" s="76">
        <v>0.53648477157360408</v>
      </c>
      <c r="AI1365" s="76">
        <v>9.3364847715736055</v>
      </c>
      <c r="AJ1365" s="76">
        <v>806.86649999999997</v>
      </c>
      <c r="AK1365" s="76">
        <v>179300</v>
      </c>
      <c r="AL1365" s="76">
        <v>0.72856562373019096</v>
      </c>
      <c r="AM1365" s="76">
        <v>10.628565623730191</v>
      </c>
    </row>
    <row r="1366" spans="1:39" x14ac:dyDescent="0.3">
      <c r="A1366" s="76">
        <v>806.87890000000004</v>
      </c>
      <c r="B1366" s="76">
        <v>33590</v>
      </c>
      <c r="C1366" s="76">
        <v>0.16904881731253146</v>
      </c>
      <c r="D1366" s="76">
        <v>806.87890000000004</v>
      </c>
      <c r="E1366" s="76">
        <v>27300</v>
      </c>
      <c r="F1366" s="76">
        <v>0.19171348314606743</v>
      </c>
      <c r="G1366" s="76">
        <v>1.2917134831460675</v>
      </c>
      <c r="H1366" s="76">
        <v>806.87890000000004</v>
      </c>
      <c r="I1366" s="76">
        <v>92560</v>
      </c>
      <c r="J1366" s="76">
        <v>0.18117048346055981</v>
      </c>
      <c r="K1366" s="76">
        <v>2.38117048346056</v>
      </c>
      <c r="L1366" s="76">
        <v>806.87890000000004</v>
      </c>
      <c r="M1366" s="76">
        <v>72410</v>
      </c>
      <c r="N1366" s="76">
        <v>0.20879469434832756</v>
      </c>
      <c r="O1366" s="76">
        <v>3.5087946943483272</v>
      </c>
      <c r="P1366" s="76">
        <v>806.87890000000004</v>
      </c>
      <c r="Q1366" s="76">
        <v>95530</v>
      </c>
      <c r="R1366" s="76">
        <v>0.2245123384253819</v>
      </c>
      <c r="S1366" s="76">
        <v>4.6245123384253821</v>
      </c>
      <c r="T1366" s="76">
        <v>806.87890000000004</v>
      </c>
      <c r="U1366" s="76">
        <v>105100</v>
      </c>
      <c r="V1366" s="76">
        <v>0.27376921073196142</v>
      </c>
      <c r="W1366" s="76">
        <v>5.7737692107319614</v>
      </c>
      <c r="X1366" s="76">
        <v>806.87890000000004</v>
      </c>
      <c r="Y1366" s="76">
        <v>113500</v>
      </c>
      <c r="Z1366" s="76">
        <v>0.44284042138119389</v>
      </c>
      <c r="AA1366" s="76">
        <v>7.0428404213811939</v>
      </c>
      <c r="AB1366" s="76">
        <v>806.87890000000004</v>
      </c>
      <c r="AC1366" s="76">
        <v>172000</v>
      </c>
      <c r="AD1366" s="76">
        <v>0.46461372231226367</v>
      </c>
      <c r="AE1366" s="76">
        <v>8.1646137223122643</v>
      </c>
      <c r="AF1366" s="76">
        <v>806.87890000000004</v>
      </c>
      <c r="AG1366" s="76">
        <v>83730</v>
      </c>
      <c r="AH1366" s="76">
        <v>0.5312817258883249</v>
      </c>
      <c r="AI1366" s="76">
        <v>9.3312817258883261</v>
      </c>
      <c r="AJ1366" s="76">
        <v>806.87890000000004</v>
      </c>
      <c r="AK1366" s="76">
        <v>182900</v>
      </c>
      <c r="AL1366" s="76">
        <v>0.74319382364892317</v>
      </c>
      <c r="AM1366" s="76">
        <v>10.643193823648923</v>
      </c>
    </row>
    <row r="1367" spans="1:39" x14ac:dyDescent="0.3">
      <c r="A1367" s="76">
        <v>806.8913</v>
      </c>
      <c r="B1367" s="76">
        <v>33220</v>
      </c>
      <c r="C1367" s="76">
        <v>0.16718671363865123</v>
      </c>
      <c r="D1367" s="76">
        <v>806.8913</v>
      </c>
      <c r="E1367" s="76">
        <v>27070</v>
      </c>
      <c r="F1367" s="76">
        <v>0.19009831460674156</v>
      </c>
      <c r="G1367" s="76">
        <v>1.2900983146067417</v>
      </c>
      <c r="H1367" s="76">
        <v>806.8913</v>
      </c>
      <c r="I1367" s="76">
        <v>91580</v>
      </c>
      <c r="J1367" s="76">
        <v>0.17925229986298688</v>
      </c>
      <c r="K1367" s="76">
        <v>2.379252299862987</v>
      </c>
      <c r="L1367" s="76">
        <v>806.8913</v>
      </c>
      <c r="M1367" s="76">
        <v>71690</v>
      </c>
      <c r="N1367" s="76">
        <v>0.20671856978085351</v>
      </c>
      <c r="O1367" s="76">
        <v>3.5067185697808534</v>
      </c>
      <c r="P1367" s="76">
        <v>806.8913</v>
      </c>
      <c r="Q1367" s="76">
        <v>94440</v>
      </c>
      <c r="R1367" s="76">
        <v>0.22195064629847239</v>
      </c>
      <c r="S1367" s="76">
        <v>4.6219506462984725</v>
      </c>
      <c r="T1367" s="76">
        <v>806.8913</v>
      </c>
      <c r="U1367" s="76">
        <v>103800</v>
      </c>
      <c r="V1367" s="76">
        <v>0.27038291221672311</v>
      </c>
      <c r="W1367" s="76">
        <v>5.7703829122167232</v>
      </c>
      <c r="X1367" s="76">
        <v>806.8913</v>
      </c>
      <c r="Y1367" s="76">
        <v>112100</v>
      </c>
      <c r="Z1367" s="76">
        <v>0.43737807257120564</v>
      </c>
      <c r="AA1367" s="76">
        <v>7.0373780725712054</v>
      </c>
      <c r="AB1367" s="76">
        <v>806.8913</v>
      </c>
      <c r="AC1367" s="76">
        <v>170200</v>
      </c>
      <c r="AD1367" s="76">
        <v>0.4597514856834144</v>
      </c>
      <c r="AE1367" s="76">
        <v>8.1597514856834152</v>
      </c>
      <c r="AF1367" s="76">
        <v>806.8913</v>
      </c>
      <c r="AG1367" s="76">
        <v>82950</v>
      </c>
      <c r="AH1367" s="76">
        <v>0.52633248730964466</v>
      </c>
      <c r="AI1367" s="76">
        <v>9.3263324873096458</v>
      </c>
      <c r="AJ1367" s="76">
        <v>806.8913</v>
      </c>
      <c r="AK1367" s="76">
        <v>186500</v>
      </c>
      <c r="AL1367" s="76">
        <v>0.75782202356765538</v>
      </c>
      <c r="AM1367" s="76">
        <v>10.657822023567656</v>
      </c>
    </row>
    <row r="1368" spans="1:39" x14ac:dyDescent="0.3">
      <c r="A1368" s="76">
        <v>806.90369999999996</v>
      </c>
      <c r="B1368" s="76">
        <v>32860</v>
      </c>
      <c r="C1368" s="76">
        <v>0.16537493709109211</v>
      </c>
      <c r="D1368" s="76">
        <v>806.90369999999996</v>
      </c>
      <c r="E1368" s="76">
        <v>26840</v>
      </c>
      <c r="F1368" s="76">
        <v>0.18848314606741573</v>
      </c>
      <c r="G1368" s="76">
        <v>1.2884831460674158</v>
      </c>
      <c r="H1368" s="76">
        <v>806.90369999999996</v>
      </c>
      <c r="I1368" s="76">
        <v>90610</v>
      </c>
      <c r="J1368" s="76">
        <v>0.17735368956743003</v>
      </c>
      <c r="K1368" s="76">
        <v>2.3773536895674301</v>
      </c>
      <c r="L1368" s="76">
        <v>806.90369999999996</v>
      </c>
      <c r="M1368" s="76">
        <v>70980</v>
      </c>
      <c r="N1368" s="76">
        <v>0.20467128027681661</v>
      </c>
      <c r="O1368" s="76">
        <v>3.5046712802768165</v>
      </c>
      <c r="P1368" s="76">
        <v>806.90369999999996</v>
      </c>
      <c r="Q1368" s="76">
        <v>93370</v>
      </c>
      <c r="R1368" s="76">
        <v>0.21943595769682725</v>
      </c>
      <c r="S1368" s="76">
        <v>4.6194359576968278</v>
      </c>
      <c r="T1368" s="76">
        <v>806.90369999999996</v>
      </c>
      <c r="U1368" s="76">
        <v>102500</v>
      </c>
      <c r="V1368" s="76">
        <v>0.26699661370148475</v>
      </c>
      <c r="W1368" s="76">
        <v>5.766996613701485</v>
      </c>
      <c r="X1368" s="76">
        <v>806.90369999999996</v>
      </c>
      <c r="Y1368" s="76">
        <v>110700</v>
      </c>
      <c r="Z1368" s="76">
        <v>0.43191572376121734</v>
      </c>
      <c r="AA1368" s="76">
        <v>7.0319157237612169</v>
      </c>
      <c r="AB1368" s="76">
        <v>806.90369999999996</v>
      </c>
      <c r="AC1368" s="76">
        <v>168400</v>
      </c>
      <c r="AD1368" s="76">
        <v>0.45488924905456513</v>
      </c>
      <c r="AE1368" s="76">
        <v>8.1548892490545661</v>
      </c>
      <c r="AF1368" s="76">
        <v>806.90369999999996</v>
      </c>
      <c r="AG1368" s="76">
        <v>82180</v>
      </c>
      <c r="AH1368" s="76">
        <v>0.52144670050761421</v>
      </c>
      <c r="AI1368" s="76">
        <v>9.3214467005076145</v>
      </c>
      <c r="AJ1368" s="76">
        <v>806.90369999999996</v>
      </c>
      <c r="AK1368" s="76">
        <v>190100</v>
      </c>
      <c r="AL1368" s="76">
        <v>0.7724502234863877</v>
      </c>
      <c r="AM1368" s="76">
        <v>10.672450223486388</v>
      </c>
    </row>
    <row r="1369" spans="1:39" x14ac:dyDescent="0.3">
      <c r="A1369" s="76">
        <v>806.9162</v>
      </c>
      <c r="B1369" s="76">
        <v>32510</v>
      </c>
      <c r="C1369" s="76">
        <v>0.16361348766985406</v>
      </c>
      <c r="D1369" s="76">
        <v>806.9162</v>
      </c>
      <c r="E1369" s="76">
        <v>26630</v>
      </c>
      <c r="F1369" s="76">
        <v>0.18700842696629214</v>
      </c>
      <c r="G1369" s="76">
        <v>1.2870084269662923</v>
      </c>
      <c r="H1369" s="76">
        <v>806.9162</v>
      </c>
      <c r="I1369" s="76">
        <v>89660</v>
      </c>
      <c r="J1369" s="76">
        <v>0.17549422587590527</v>
      </c>
      <c r="K1369" s="76">
        <v>2.3754942258759053</v>
      </c>
      <c r="L1369" s="76">
        <v>806.9162</v>
      </c>
      <c r="M1369" s="76">
        <v>70280</v>
      </c>
      <c r="N1369" s="76">
        <v>0.20265282583621683</v>
      </c>
      <c r="O1369" s="76">
        <v>3.5026528258362166</v>
      </c>
      <c r="P1369" s="76">
        <v>806.9162</v>
      </c>
      <c r="Q1369" s="76">
        <v>92310</v>
      </c>
      <c r="R1369" s="76">
        <v>0.21694477085781433</v>
      </c>
      <c r="S1369" s="76">
        <v>4.6169447708578151</v>
      </c>
      <c r="T1369" s="76">
        <v>806.9162</v>
      </c>
      <c r="U1369" s="76">
        <v>101200</v>
      </c>
      <c r="V1369" s="76">
        <v>0.26361031518624639</v>
      </c>
      <c r="W1369" s="76">
        <v>5.7636103151862468</v>
      </c>
      <c r="X1369" s="76">
        <v>806.9162</v>
      </c>
      <c r="Y1369" s="76">
        <v>109400</v>
      </c>
      <c r="Z1369" s="76">
        <v>0.42684354272337105</v>
      </c>
      <c r="AA1369" s="76">
        <v>7.0268435427233706</v>
      </c>
      <c r="AB1369" s="76">
        <v>806.9162</v>
      </c>
      <c r="AC1369" s="76">
        <v>166600</v>
      </c>
      <c r="AD1369" s="76">
        <v>0.45002701242571586</v>
      </c>
      <c r="AE1369" s="76">
        <v>8.1500270124257153</v>
      </c>
      <c r="AF1369" s="76">
        <v>806.9162</v>
      </c>
      <c r="AG1369" s="76">
        <v>81440</v>
      </c>
      <c r="AH1369" s="76">
        <v>0.51675126903553303</v>
      </c>
      <c r="AI1369" s="76">
        <v>9.3167512690355334</v>
      </c>
      <c r="AJ1369" s="76">
        <v>806.9162</v>
      </c>
      <c r="AK1369" s="76">
        <v>193600</v>
      </c>
      <c r="AL1369" s="76">
        <v>0.78667208451848847</v>
      </c>
      <c r="AM1369" s="76">
        <v>10.686672084518488</v>
      </c>
    </row>
    <row r="1370" spans="1:39" x14ac:dyDescent="0.3">
      <c r="A1370" s="76">
        <v>806.92859999999996</v>
      </c>
      <c r="B1370" s="76">
        <v>32180</v>
      </c>
      <c r="C1370" s="76">
        <v>0.16195269250125818</v>
      </c>
      <c r="D1370" s="76">
        <v>806.92859999999996</v>
      </c>
      <c r="E1370" s="76">
        <v>26430</v>
      </c>
      <c r="F1370" s="76">
        <v>0.18560393258426966</v>
      </c>
      <c r="G1370" s="76">
        <v>1.2856039325842699</v>
      </c>
      <c r="H1370" s="76">
        <v>806.92859999999996</v>
      </c>
      <c r="I1370" s="76">
        <v>88720</v>
      </c>
      <c r="J1370" s="76">
        <v>0.17365433548639655</v>
      </c>
      <c r="K1370" s="76">
        <v>2.3736543354863966</v>
      </c>
      <c r="L1370" s="76">
        <v>806.92859999999996</v>
      </c>
      <c r="M1370" s="76">
        <v>69590</v>
      </c>
      <c r="N1370" s="76">
        <v>0.20066320645905422</v>
      </c>
      <c r="O1370" s="76">
        <v>3.5006632064590542</v>
      </c>
      <c r="P1370" s="76">
        <v>806.92859999999996</v>
      </c>
      <c r="Q1370" s="76">
        <v>91270</v>
      </c>
      <c r="R1370" s="76">
        <v>0.21450058754406581</v>
      </c>
      <c r="S1370" s="76">
        <v>4.6145005875440663</v>
      </c>
      <c r="T1370" s="76">
        <v>806.92859999999996</v>
      </c>
      <c r="U1370" s="76">
        <v>99980</v>
      </c>
      <c r="V1370" s="76">
        <v>0.26043240427194581</v>
      </c>
      <c r="W1370" s="76">
        <v>5.7604324042719455</v>
      </c>
      <c r="X1370" s="76">
        <v>806.92859999999996</v>
      </c>
      <c r="Y1370" s="76">
        <v>108100</v>
      </c>
      <c r="Z1370" s="76">
        <v>0.42177136168552476</v>
      </c>
      <c r="AA1370" s="76">
        <v>7.0217713616855244</v>
      </c>
      <c r="AB1370" s="76">
        <v>806.92859999999996</v>
      </c>
      <c r="AC1370" s="76">
        <v>164800</v>
      </c>
      <c r="AD1370" s="76">
        <v>0.44516477579686659</v>
      </c>
      <c r="AE1370" s="76">
        <v>8.1451647757968662</v>
      </c>
      <c r="AF1370" s="76">
        <v>806.92859999999996</v>
      </c>
      <c r="AG1370" s="76">
        <v>80730</v>
      </c>
      <c r="AH1370" s="76">
        <v>0.51224619289340101</v>
      </c>
      <c r="AI1370" s="76">
        <v>9.3122461928934008</v>
      </c>
      <c r="AJ1370" s="76">
        <v>806.92859999999996</v>
      </c>
      <c r="AK1370" s="76">
        <v>197100</v>
      </c>
      <c r="AL1370" s="76">
        <v>0.80089394555058924</v>
      </c>
      <c r="AM1370" s="76">
        <v>10.70089394555059</v>
      </c>
    </row>
    <row r="1371" spans="1:39" x14ac:dyDescent="0.3">
      <c r="A1371" s="76">
        <v>806.94100000000003</v>
      </c>
      <c r="B1371" s="76">
        <v>31860</v>
      </c>
      <c r="C1371" s="76">
        <v>0.16034222445898338</v>
      </c>
      <c r="D1371" s="76">
        <v>806.94100000000003</v>
      </c>
      <c r="E1371" s="76">
        <v>26240</v>
      </c>
      <c r="F1371" s="76">
        <v>0.1842696629213483</v>
      </c>
      <c r="G1371" s="76">
        <v>1.2842696629213484</v>
      </c>
      <c r="H1371" s="76">
        <v>806.94100000000003</v>
      </c>
      <c r="I1371" s="76">
        <v>87800</v>
      </c>
      <c r="J1371" s="76">
        <v>0.17185359170091993</v>
      </c>
      <c r="K1371" s="76">
        <v>2.37185359170092</v>
      </c>
      <c r="L1371" s="76">
        <v>806.94100000000003</v>
      </c>
      <c r="M1371" s="76">
        <v>68900</v>
      </c>
      <c r="N1371" s="76">
        <v>0.19867358708189159</v>
      </c>
      <c r="O1371" s="76">
        <v>3.4986735870818912</v>
      </c>
      <c r="P1371" s="76">
        <v>806.94100000000003</v>
      </c>
      <c r="Q1371" s="76">
        <v>90250</v>
      </c>
      <c r="R1371" s="76">
        <v>0.21210340775558167</v>
      </c>
      <c r="S1371" s="76">
        <v>4.6121034077555816</v>
      </c>
      <c r="T1371" s="76">
        <v>806.94100000000003</v>
      </c>
      <c r="U1371" s="76">
        <v>98810</v>
      </c>
      <c r="V1371" s="76">
        <v>0.25738473560823133</v>
      </c>
      <c r="W1371" s="76">
        <v>5.7573847356082313</v>
      </c>
      <c r="X1371" s="76">
        <v>806.94100000000003</v>
      </c>
      <c r="Y1371" s="76">
        <v>106900</v>
      </c>
      <c r="Z1371" s="76">
        <v>0.41708934841982054</v>
      </c>
      <c r="AA1371" s="76">
        <v>7.0170893484198205</v>
      </c>
      <c r="AB1371" s="76">
        <v>806.94100000000003</v>
      </c>
      <c r="AC1371" s="76">
        <v>163100</v>
      </c>
      <c r="AD1371" s="76">
        <v>0.44057266342517559</v>
      </c>
      <c r="AE1371" s="76">
        <v>8.1405726634251749</v>
      </c>
      <c r="AF1371" s="76">
        <v>806.94100000000003</v>
      </c>
      <c r="AG1371" s="76">
        <v>80030</v>
      </c>
      <c r="AH1371" s="76">
        <v>0.50780456852791878</v>
      </c>
      <c r="AI1371" s="76">
        <v>9.3078045685279189</v>
      </c>
      <c r="AJ1371" s="76">
        <v>806.94100000000003</v>
      </c>
      <c r="AK1371" s="76">
        <v>200500</v>
      </c>
      <c r="AL1371" s="76">
        <v>0.81470946769605856</v>
      </c>
      <c r="AM1371" s="76">
        <v>10.714709467696059</v>
      </c>
    </row>
    <row r="1372" spans="1:39" x14ac:dyDescent="0.3">
      <c r="A1372" s="76">
        <v>806.95339999999999</v>
      </c>
      <c r="B1372" s="76">
        <v>31550</v>
      </c>
      <c r="C1372" s="76">
        <v>0.1587820835430297</v>
      </c>
      <c r="D1372" s="76">
        <v>806.95339999999999</v>
      </c>
      <c r="E1372" s="76">
        <v>26060</v>
      </c>
      <c r="F1372" s="76">
        <v>0.1830056179775281</v>
      </c>
      <c r="G1372" s="76">
        <v>1.2830056179775282</v>
      </c>
      <c r="H1372" s="76">
        <v>806.95339999999999</v>
      </c>
      <c r="I1372" s="76">
        <v>86890</v>
      </c>
      <c r="J1372" s="76">
        <v>0.17007242121745939</v>
      </c>
      <c r="K1372" s="76">
        <v>2.3700724212174595</v>
      </c>
      <c r="L1372" s="76">
        <v>806.95339999999999</v>
      </c>
      <c r="M1372" s="76">
        <v>68220</v>
      </c>
      <c r="N1372" s="76">
        <v>0.19671280276816608</v>
      </c>
      <c r="O1372" s="76">
        <v>3.4967128027681658</v>
      </c>
      <c r="P1372" s="76">
        <v>806.95339999999999</v>
      </c>
      <c r="Q1372" s="76">
        <v>89250</v>
      </c>
      <c r="R1372" s="76">
        <v>0.20975323149236191</v>
      </c>
      <c r="S1372" s="76">
        <v>4.6097532314923626</v>
      </c>
      <c r="T1372" s="76">
        <v>806.95339999999999</v>
      </c>
      <c r="U1372" s="76">
        <v>97690</v>
      </c>
      <c r="V1372" s="76">
        <v>0.25446730919510291</v>
      </c>
      <c r="W1372" s="76">
        <v>5.7544673091951033</v>
      </c>
      <c r="X1372" s="76">
        <v>806.95339999999999</v>
      </c>
      <c r="Y1372" s="76">
        <v>105700</v>
      </c>
      <c r="Z1372" s="76">
        <v>0.41240733515411626</v>
      </c>
      <c r="AA1372" s="76">
        <v>7.0124073351541156</v>
      </c>
      <c r="AB1372" s="76">
        <v>806.95339999999999</v>
      </c>
      <c r="AC1372" s="76">
        <v>161400</v>
      </c>
      <c r="AD1372" s="76">
        <v>0.4359805510534846</v>
      </c>
      <c r="AE1372" s="76">
        <v>8.1359805510534855</v>
      </c>
      <c r="AF1372" s="76">
        <v>806.95339999999999</v>
      </c>
      <c r="AG1372" s="76">
        <v>79360</v>
      </c>
      <c r="AH1372" s="76">
        <v>0.50355329949238581</v>
      </c>
      <c r="AI1372" s="76">
        <v>9.3035532994923873</v>
      </c>
      <c r="AJ1372" s="76">
        <v>806.95339999999999</v>
      </c>
      <c r="AK1372" s="76">
        <v>203900</v>
      </c>
      <c r="AL1372" s="76">
        <v>0.82852498984152778</v>
      </c>
      <c r="AM1372" s="76">
        <v>10.728524989841528</v>
      </c>
    </row>
    <row r="1373" spans="1:39" x14ac:dyDescent="0.3">
      <c r="A1373" s="76">
        <v>806.96590000000003</v>
      </c>
      <c r="B1373" s="76">
        <v>31260</v>
      </c>
      <c r="C1373" s="76">
        <v>0.15732259687971817</v>
      </c>
      <c r="D1373" s="76">
        <v>806.96590000000003</v>
      </c>
      <c r="E1373" s="76">
        <v>25880</v>
      </c>
      <c r="F1373" s="76">
        <v>0.18174157303370786</v>
      </c>
      <c r="G1373" s="76">
        <v>1.2817415730337078</v>
      </c>
      <c r="H1373" s="76">
        <v>806.96590000000003</v>
      </c>
      <c r="I1373" s="76">
        <v>86000</v>
      </c>
      <c r="J1373" s="76">
        <v>0.16833039733803093</v>
      </c>
      <c r="K1373" s="76">
        <v>2.3683303973380312</v>
      </c>
      <c r="L1373" s="76">
        <v>806.96590000000003</v>
      </c>
      <c r="M1373" s="76">
        <v>67550</v>
      </c>
      <c r="N1373" s="76">
        <v>0.19478085351787774</v>
      </c>
      <c r="O1373" s="76">
        <v>3.4947808535178777</v>
      </c>
      <c r="P1373" s="76">
        <v>806.96590000000003</v>
      </c>
      <c r="Q1373" s="76">
        <v>88270</v>
      </c>
      <c r="R1373" s="76">
        <v>0.20745005875440659</v>
      </c>
      <c r="S1373" s="76">
        <v>4.6074500587544067</v>
      </c>
      <c r="T1373" s="76">
        <v>806.96590000000003</v>
      </c>
      <c r="U1373" s="76">
        <v>96610</v>
      </c>
      <c r="V1373" s="76">
        <v>0.25165407658244332</v>
      </c>
      <c r="W1373" s="76">
        <v>5.7516540765824438</v>
      </c>
      <c r="X1373" s="76">
        <v>806.96590000000003</v>
      </c>
      <c r="Y1373" s="76">
        <v>104600</v>
      </c>
      <c r="Z1373" s="76">
        <v>0.40811548966055405</v>
      </c>
      <c r="AA1373" s="76">
        <v>7.008115489660554</v>
      </c>
      <c r="AB1373" s="76">
        <v>806.96590000000003</v>
      </c>
      <c r="AC1373" s="76">
        <v>159800</v>
      </c>
      <c r="AD1373" s="76">
        <v>0.43165856293895194</v>
      </c>
      <c r="AE1373" s="76">
        <v>8.1316585629389522</v>
      </c>
      <c r="AF1373" s="76">
        <v>806.96590000000003</v>
      </c>
      <c r="AG1373" s="76">
        <v>78710</v>
      </c>
      <c r="AH1373" s="76">
        <v>0.49942893401015226</v>
      </c>
      <c r="AI1373" s="76">
        <v>9.2994289340101535</v>
      </c>
      <c r="AJ1373" s="76">
        <v>806.96590000000003</v>
      </c>
      <c r="AK1373" s="76">
        <v>207300</v>
      </c>
      <c r="AL1373" s="76">
        <v>0.84234051198699711</v>
      </c>
      <c r="AM1373" s="76">
        <v>10.742340511986997</v>
      </c>
    </row>
    <row r="1374" spans="1:39" x14ac:dyDescent="0.3">
      <c r="A1374" s="76">
        <v>806.97829999999999</v>
      </c>
      <c r="B1374" s="76">
        <v>30980</v>
      </c>
      <c r="C1374" s="76">
        <v>0.15591343734272772</v>
      </c>
      <c r="D1374" s="76">
        <v>806.97829999999999</v>
      </c>
      <c r="E1374" s="76">
        <v>25720</v>
      </c>
      <c r="F1374" s="76">
        <v>0.18061797752808989</v>
      </c>
      <c r="G1374" s="76">
        <v>1.2806179775280899</v>
      </c>
      <c r="H1374" s="76">
        <v>806.97829999999999</v>
      </c>
      <c r="I1374" s="76">
        <v>85130</v>
      </c>
      <c r="J1374" s="76">
        <v>0.16662752006263457</v>
      </c>
      <c r="K1374" s="76">
        <v>2.3666275200626345</v>
      </c>
      <c r="L1374" s="76">
        <v>806.97829999999999</v>
      </c>
      <c r="M1374" s="76">
        <v>66880</v>
      </c>
      <c r="N1374" s="76">
        <v>0.19284890426758938</v>
      </c>
      <c r="O1374" s="76">
        <v>3.4928489042675892</v>
      </c>
      <c r="P1374" s="76">
        <v>806.97829999999999</v>
      </c>
      <c r="Q1374" s="76">
        <v>87310</v>
      </c>
      <c r="R1374" s="76">
        <v>0.20519388954171563</v>
      </c>
      <c r="S1374" s="76">
        <v>4.6051938895417157</v>
      </c>
      <c r="T1374" s="76">
        <v>806.97829999999999</v>
      </c>
      <c r="U1374" s="76">
        <v>95580</v>
      </c>
      <c r="V1374" s="76">
        <v>0.2489710862203699</v>
      </c>
      <c r="W1374" s="76">
        <v>5.7489710862203696</v>
      </c>
      <c r="X1374" s="76">
        <v>806.97829999999999</v>
      </c>
      <c r="Y1374" s="76">
        <v>103500</v>
      </c>
      <c r="Z1374" s="76">
        <v>0.40382364416699179</v>
      </c>
      <c r="AA1374" s="76">
        <v>7.0038236441669914</v>
      </c>
      <c r="AB1374" s="76">
        <v>806.97829999999999</v>
      </c>
      <c r="AC1374" s="76">
        <v>158100</v>
      </c>
      <c r="AD1374" s="76">
        <v>0.42706645056726095</v>
      </c>
      <c r="AE1374" s="76">
        <v>8.127066450567261</v>
      </c>
      <c r="AF1374" s="76">
        <v>806.97829999999999</v>
      </c>
      <c r="AG1374" s="76">
        <v>78070</v>
      </c>
      <c r="AH1374" s="76">
        <v>0.4953680203045685</v>
      </c>
      <c r="AI1374" s="76">
        <v>9.2953680203045685</v>
      </c>
      <c r="AJ1374" s="76">
        <v>806.97829999999999</v>
      </c>
      <c r="AK1374" s="76">
        <v>210500</v>
      </c>
      <c r="AL1374" s="76">
        <v>0.85534335635920355</v>
      </c>
      <c r="AM1374" s="76">
        <v>10.755343356359203</v>
      </c>
    </row>
    <row r="1375" spans="1:39" x14ac:dyDescent="0.3">
      <c r="A1375" s="76">
        <v>806.99069999999995</v>
      </c>
      <c r="B1375" s="76">
        <v>30710</v>
      </c>
      <c r="C1375" s="76">
        <v>0.15455460493205839</v>
      </c>
      <c r="D1375" s="76">
        <v>806.99069999999995</v>
      </c>
      <c r="E1375" s="76">
        <v>25550</v>
      </c>
      <c r="F1375" s="76">
        <v>0.17942415730337077</v>
      </c>
      <c r="G1375" s="76">
        <v>1.2794241573033709</v>
      </c>
      <c r="H1375" s="76">
        <v>806.99069999999995</v>
      </c>
      <c r="I1375" s="76">
        <v>84280</v>
      </c>
      <c r="J1375" s="76">
        <v>0.16496378939127029</v>
      </c>
      <c r="K1375" s="76">
        <v>2.3649637893912705</v>
      </c>
      <c r="L1375" s="76">
        <v>806.99069999999995</v>
      </c>
      <c r="M1375" s="76">
        <v>66220</v>
      </c>
      <c r="N1375" s="76">
        <v>0.19094579008073817</v>
      </c>
      <c r="O1375" s="76">
        <v>3.4909457900807381</v>
      </c>
      <c r="P1375" s="76">
        <v>806.99069999999995</v>
      </c>
      <c r="Q1375" s="76">
        <v>86390</v>
      </c>
      <c r="R1375" s="76">
        <v>0.20303172737955347</v>
      </c>
      <c r="S1375" s="76">
        <v>4.6030317273795536</v>
      </c>
      <c r="T1375" s="76">
        <v>806.99069999999995</v>
      </c>
      <c r="U1375" s="76">
        <v>94600</v>
      </c>
      <c r="V1375" s="76">
        <v>0.24641833810888253</v>
      </c>
      <c r="W1375" s="76">
        <v>5.7464183381088825</v>
      </c>
      <c r="X1375" s="76">
        <v>806.99069999999995</v>
      </c>
      <c r="Y1375" s="76">
        <v>102500</v>
      </c>
      <c r="Z1375" s="76">
        <v>0.3999219664455716</v>
      </c>
      <c r="AA1375" s="76">
        <v>6.9999219664455712</v>
      </c>
      <c r="AB1375" s="76">
        <v>806.99069999999995</v>
      </c>
      <c r="AC1375" s="76">
        <v>156500</v>
      </c>
      <c r="AD1375" s="76">
        <v>0.42274446245272823</v>
      </c>
      <c r="AE1375" s="76">
        <v>8.1227444624527276</v>
      </c>
      <c r="AF1375" s="76">
        <v>806.99069999999995</v>
      </c>
      <c r="AG1375" s="76">
        <v>77440</v>
      </c>
      <c r="AH1375" s="76">
        <v>0.49137055837563454</v>
      </c>
      <c r="AI1375" s="76">
        <v>9.2913705583756361</v>
      </c>
      <c r="AJ1375" s="76">
        <v>806.99069999999995</v>
      </c>
      <c r="AK1375" s="76">
        <v>213700</v>
      </c>
      <c r="AL1375" s="76">
        <v>0.86834620073141</v>
      </c>
      <c r="AM1375" s="76">
        <v>10.768346200731411</v>
      </c>
    </row>
    <row r="1376" spans="1:39" x14ac:dyDescent="0.3">
      <c r="A1376" s="76">
        <v>807.00319999999999</v>
      </c>
      <c r="B1376" s="76">
        <v>30450</v>
      </c>
      <c r="C1376" s="76">
        <v>0.1532460996477101</v>
      </c>
      <c r="D1376" s="76">
        <v>807.00319999999999</v>
      </c>
      <c r="E1376" s="76">
        <v>25400</v>
      </c>
      <c r="F1376" s="76">
        <v>0.17837078651685392</v>
      </c>
      <c r="G1376" s="76">
        <v>1.2783707865168541</v>
      </c>
      <c r="H1376" s="76">
        <v>807.00319999999999</v>
      </c>
      <c r="I1376" s="76">
        <v>83440</v>
      </c>
      <c r="J1376" s="76">
        <v>0.1633196320219221</v>
      </c>
      <c r="K1376" s="76">
        <v>2.3633196320219221</v>
      </c>
      <c r="L1376" s="76">
        <v>807.00319999999999</v>
      </c>
      <c r="M1376" s="76">
        <v>65560</v>
      </c>
      <c r="N1376" s="76">
        <v>0.18904267589388696</v>
      </c>
      <c r="O1376" s="76">
        <v>3.4890426758938866</v>
      </c>
      <c r="P1376" s="76">
        <v>807.00319999999999</v>
      </c>
      <c r="Q1376" s="76">
        <v>85490</v>
      </c>
      <c r="R1376" s="76">
        <v>0.2009165687426557</v>
      </c>
      <c r="S1376" s="76">
        <v>4.6009165687426563</v>
      </c>
      <c r="T1376" s="76">
        <v>807.00319999999999</v>
      </c>
      <c r="U1376" s="76">
        <v>93660</v>
      </c>
      <c r="V1376" s="76">
        <v>0.24396978379786402</v>
      </c>
      <c r="W1376" s="76">
        <v>5.7439697837978638</v>
      </c>
      <c r="X1376" s="76">
        <v>807.00319999999999</v>
      </c>
      <c r="Y1376" s="76">
        <v>101500</v>
      </c>
      <c r="Z1376" s="76">
        <v>0.3960202887241514</v>
      </c>
      <c r="AA1376" s="76">
        <v>6.9960202887241509</v>
      </c>
      <c r="AB1376" s="76">
        <v>807.00319999999999</v>
      </c>
      <c r="AC1376" s="76">
        <v>154900</v>
      </c>
      <c r="AD1376" s="76">
        <v>0.41842247433819557</v>
      </c>
      <c r="AE1376" s="76">
        <v>8.1184224743381961</v>
      </c>
      <c r="AF1376" s="76">
        <v>807.00319999999999</v>
      </c>
      <c r="AG1376" s="76">
        <v>76830</v>
      </c>
      <c r="AH1376" s="76">
        <v>0.48749999999999999</v>
      </c>
      <c r="AI1376" s="76">
        <v>9.2875000000000014</v>
      </c>
      <c r="AJ1376" s="76">
        <v>807.00319999999999</v>
      </c>
      <c r="AK1376" s="76">
        <v>216800</v>
      </c>
      <c r="AL1376" s="76">
        <v>0.88094270621698501</v>
      </c>
      <c r="AM1376" s="76">
        <v>10.780942706216985</v>
      </c>
    </row>
    <row r="1377" spans="1:39" x14ac:dyDescent="0.3">
      <c r="A1377" s="76">
        <v>807.01559999999995</v>
      </c>
      <c r="B1377" s="76">
        <v>30210</v>
      </c>
      <c r="C1377" s="76">
        <v>0.15203824861600401</v>
      </c>
      <c r="D1377" s="76">
        <v>807.01559999999995</v>
      </c>
      <c r="E1377" s="76">
        <v>25250</v>
      </c>
      <c r="F1377" s="76">
        <v>0.17731741573033707</v>
      </c>
      <c r="G1377" s="76">
        <v>1.2773174157303371</v>
      </c>
      <c r="H1377" s="76">
        <v>807.01559999999995</v>
      </c>
      <c r="I1377" s="76">
        <v>82620</v>
      </c>
      <c r="J1377" s="76">
        <v>0.16171462125660599</v>
      </c>
      <c r="K1377" s="76">
        <v>2.3617146212566063</v>
      </c>
      <c r="L1377" s="76">
        <v>807.01559999999995</v>
      </c>
      <c r="M1377" s="76">
        <v>64910</v>
      </c>
      <c r="N1377" s="76">
        <v>0.18716839677047289</v>
      </c>
      <c r="O1377" s="76">
        <v>3.4871683967704725</v>
      </c>
      <c r="P1377" s="76">
        <v>807.01559999999995</v>
      </c>
      <c r="Q1377" s="76">
        <v>84620</v>
      </c>
      <c r="R1377" s="76">
        <v>0.19887191539365454</v>
      </c>
      <c r="S1377" s="76">
        <v>4.598871915393655</v>
      </c>
      <c r="T1377" s="76">
        <v>807.01559999999995</v>
      </c>
      <c r="U1377" s="76">
        <v>92770</v>
      </c>
      <c r="V1377" s="76">
        <v>0.24165147173743162</v>
      </c>
      <c r="W1377" s="76">
        <v>5.7416514717374314</v>
      </c>
      <c r="X1377" s="76">
        <v>807.01559999999995</v>
      </c>
      <c r="Y1377" s="76">
        <v>100600</v>
      </c>
      <c r="Z1377" s="76">
        <v>0.39250877877487317</v>
      </c>
      <c r="AA1377" s="76">
        <v>6.992508778774873</v>
      </c>
      <c r="AB1377" s="76">
        <v>807.01559999999995</v>
      </c>
      <c r="AC1377" s="76">
        <v>153300</v>
      </c>
      <c r="AD1377" s="76">
        <v>0.41410048622366291</v>
      </c>
      <c r="AE1377" s="76">
        <v>8.1141004862236628</v>
      </c>
      <c r="AF1377" s="76">
        <v>807.01559999999995</v>
      </c>
      <c r="AG1377" s="76">
        <v>76230</v>
      </c>
      <c r="AH1377" s="76">
        <v>0.48369289340101523</v>
      </c>
      <c r="AI1377" s="76">
        <v>9.2836928934010157</v>
      </c>
      <c r="AJ1377" s="76">
        <v>807.01559999999995</v>
      </c>
      <c r="AK1377" s="76">
        <v>219700</v>
      </c>
      <c r="AL1377" s="76">
        <v>0.89272653392929702</v>
      </c>
      <c r="AM1377" s="76">
        <v>10.792726533929297</v>
      </c>
    </row>
    <row r="1378" spans="1:39" x14ac:dyDescent="0.3">
      <c r="A1378" s="76">
        <v>807.02800000000002</v>
      </c>
      <c r="B1378" s="76">
        <v>29970</v>
      </c>
      <c r="C1378" s="76">
        <v>0.15083039758429795</v>
      </c>
      <c r="D1378" s="76">
        <v>807.02800000000002</v>
      </c>
      <c r="E1378" s="76">
        <v>25100</v>
      </c>
      <c r="F1378" s="76">
        <v>0.17626404494382023</v>
      </c>
      <c r="G1378" s="76">
        <v>1.2762640449438203</v>
      </c>
      <c r="H1378" s="76">
        <v>807.02800000000002</v>
      </c>
      <c r="I1378" s="76">
        <v>81810</v>
      </c>
      <c r="J1378" s="76">
        <v>0.16012918379330593</v>
      </c>
      <c r="K1378" s="76">
        <v>2.3601291837933061</v>
      </c>
      <c r="L1378" s="76">
        <v>807.02800000000002</v>
      </c>
      <c r="M1378" s="76">
        <v>64260</v>
      </c>
      <c r="N1378" s="76">
        <v>0.18529411764705883</v>
      </c>
      <c r="O1378" s="76">
        <v>3.4852941176470589</v>
      </c>
      <c r="P1378" s="76">
        <v>807.02800000000002</v>
      </c>
      <c r="Q1378" s="76">
        <v>83780</v>
      </c>
      <c r="R1378" s="76">
        <v>0.19689776733254993</v>
      </c>
      <c r="S1378" s="76">
        <v>4.5968977673325506</v>
      </c>
      <c r="T1378" s="76">
        <v>807.02800000000002</v>
      </c>
      <c r="U1378" s="76">
        <v>91910</v>
      </c>
      <c r="V1378" s="76">
        <v>0.23941130502735086</v>
      </c>
      <c r="W1378" s="76">
        <v>5.7394113050273505</v>
      </c>
      <c r="X1378" s="76">
        <v>807.02800000000002</v>
      </c>
      <c r="Y1378" s="76">
        <v>99730</v>
      </c>
      <c r="Z1378" s="76">
        <v>0.3891143191572376</v>
      </c>
      <c r="AA1378" s="76">
        <v>6.9891143191572374</v>
      </c>
      <c r="AB1378" s="76">
        <v>807.02800000000002</v>
      </c>
      <c r="AC1378" s="76">
        <v>151700</v>
      </c>
      <c r="AD1378" s="76">
        <v>0.4097784981091302</v>
      </c>
      <c r="AE1378" s="76">
        <v>8.1097784981091312</v>
      </c>
      <c r="AF1378" s="76">
        <v>807.02800000000002</v>
      </c>
      <c r="AG1378" s="76">
        <v>75630</v>
      </c>
      <c r="AH1378" s="76">
        <v>0.47988578680203048</v>
      </c>
      <c r="AI1378" s="76">
        <v>9.2798857868020317</v>
      </c>
      <c r="AJ1378" s="76">
        <v>807.02800000000002</v>
      </c>
      <c r="AK1378" s="76">
        <v>222600</v>
      </c>
      <c r="AL1378" s="76">
        <v>0.90451036164160914</v>
      </c>
      <c r="AM1378" s="76">
        <v>10.80451036164161</v>
      </c>
    </row>
    <row r="1379" spans="1:39" x14ac:dyDescent="0.3">
      <c r="A1379" s="76">
        <v>807.04049999999995</v>
      </c>
      <c r="B1379" s="76">
        <v>29750</v>
      </c>
      <c r="C1379" s="76">
        <v>0.14972320080523402</v>
      </c>
      <c r="D1379" s="76">
        <v>807.04049999999995</v>
      </c>
      <c r="E1379" s="76">
        <v>24960</v>
      </c>
      <c r="F1379" s="76">
        <v>0.1752808988764045</v>
      </c>
      <c r="G1379" s="76">
        <v>1.2752808988764046</v>
      </c>
      <c r="H1379" s="76">
        <v>807.04049999999995</v>
      </c>
      <c r="I1379" s="76">
        <v>81020</v>
      </c>
      <c r="J1379" s="76">
        <v>0.15858289293403796</v>
      </c>
      <c r="K1379" s="76">
        <v>2.358582892934038</v>
      </c>
      <c r="L1379" s="76">
        <v>807.04049999999995</v>
      </c>
      <c r="M1379" s="76">
        <v>63620</v>
      </c>
      <c r="N1379" s="76">
        <v>0.18344867358708189</v>
      </c>
      <c r="O1379" s="76">
        <v>3.4834486735870818</v>
      </c>
      <c r="P1379" s="76">
        <v>807.04049999999995</v>
      </c>
      <c r="Q1379" s="76">
        <v>82960</v>
      </c>
      <c r="R1379" s="76">
        <v>0.19497062279670976</v>
      </c>
      <c r="S1379" s="76">
        <v>4.5949706227967102</v>
      </c>
      <c r="T1379" s="76">
        <v>807.04049999999995</v>
      </c>
      <c r="U1379" s="76">
        <v>91100</v>
      </c>
      <c r="V1379" s="76">
        <v>0.23730138056785621</v>
      </c>
      <c r="W1379" s="76">
        <v>5.7373013805678559</v>
      </c>
      <c r="X1379" s="76">
        <v>807.04049999999995</v>
      </c>
      <c r="Y1379" s="76">
        <v>98890</v>
      </c>
      <c r="Z1379" s="76">
        <v>0.38583690987124464</v>
      </c>
      <c r="AA1379" s="76">
        <v>6.9858369098712441</v>
      </c>
      <c r="AB1379" s="76">
        <v>807.04049999999995</v>
      </c>
      <c r="AC1379" s="76">
        <v>150200</v>
      </c>
      <c r="AD1379" s="76">
        <v>0.40572663425175581</v>
      </c>
      <c r="AE1379" s="76">
        <v>8.1057266342517558</v>
      </c>
      <c r="AF1379" s="76">
        <v>807.04049999999995</v>
      </c>
      <c r="AG1379" s="76">
        <v>75040</v>
      </c>
      <c r="AH1379" s="76">
        <v>0.4761421319796954</v>
      </c>
      <c r="AI1379" s="76">
        <v>9.2761421319796966</v>
      </c>
      <c r="AJ1379" s="76">
        <v>807.04049999999995</v>
      </c>
      <c r="AK1379" s="76">
        <v>225300</v>
      </c>
      <c r="AL1379" s="76">
        <v>0.91548151158065827</v>
      </c>
      <c r="AM1379" s="76">
        <v>10.815481511580659</v>
      </c>
    </row>
    <row r="1380" spans="1:39" x14ac:dyDescent="0.3">
      <c r="A1380" s="76">
        <v>807.05290000000002</v>
      </c>
      <c r="B1380" s="76">
        <v>29540</v>
      </c>
      <c r="C1380" s="76">
        <v>0.1486663311524912</v>
      </c>
      <c r="D1380" s="76">
        <v>807.05290000000002</v>
      </c>
      <c r="E1380" s="76">
        <v>24820</v>
      </c>
      <c r="F1380" s="76">
        <v>0.17429775280898877</v>
      </c>
      <c r="G1380" s="76">
        <v>1.2742977528089889</v>
      </c>
      <c r="H1380" s="76">
        <v>807.05290000000002</v>
      </c>
      <c r="I1380" s="76">
        <v>80250</v>
      </c>
      <c r="J1380" s="76">
        <v>0.15707574867880211</v>
      </c>
      <c r="K1380" s="76">
        <v>2.3570757486788021</v>
      </c>
      <c r="L1380" s="76">
        <v>807.05290000000002</v>
      </c>
      <c r="M1380" s="76">
        <v>62980</v>
      </c>
      <c r="N1380" s="76">
        <v>0.18160322952710495</v>
      </c>
      <c r="O1380" s="76">
        <v>3.4816032295271047</v>
      </c>
      <c r="P1380" s="76">
        <v>807.05290000000002</v>
      </c>
      <c r="Q1380" s="76">
        <v>82170</v>
      </c>
      <c r="R1380" s="76">
        <v>0.19311398354876616</v>
      </c>
      <c r="S1380" s="76">
        <v>4.5931139835487667</v>
      </c>
      <c r="T1380" s="76">
        <v>807.05290000000002</v>
      </c>
      <c r="U1380" s="76">
        <v>90320</v>
      </c>
      <c r="V1380" s="76">
        <v>0.2352696014587132</v>
      </c>
      <c r="W1380" s="76">
        <v>5.7352696014587128</v>
      </c>
      <c r="X1380" s="76">
        <v>807.05290000000002</v>
      </c>
      <c r="Y1380" s="76">
        <v>98090</v>
      </c>
      <c r="Z1380" s="76">
        <v>0.38271556769410847</v>
      </c>
      <c r="AA1380" s="76">
        <v>6.9827155676941084</v>
      </c>
      <c r="AB1380" s="76">
        <v>807.05290000000002</v>
      </c>
      <c r="AC1380" s="76">
        <v>148700</v>
      </c>
      <c r="AD1380" s="76">
        <v>0.40167477039438143</v>
      </c>
      <c r="AE1380" s="76">
        <v>8.1016747703943821</v>
      </c>
      <c r="AF1380" s="76">
        <v>807.05290000000002</v>
      </c>
      <c r="AG1380" s="76">
        <v>74450</v>
      </c>
      <c r="AH1380" s="76">
        <v>0.47239847715736039</v>
      </c>
      <c r="AI1380" s="76">
        <v>9.2723984771573615</v>
      </c>
      <c r="AJ1380" s="76">
        <v>807.05290000000002</v>
      </c>
      <c r="AK1380" s="76">
        <v>227900</v>
      </c>
      <c r="AL1380" s="76">
        <v>0.92604632263307596</v>
      </c>
      <c r="AM1380" s="76">
        <v>10.826046322633076</v>
      </c>
    </row>
    <row r="1381" spans="1:39" x14ac:dyDescent="0.3">
      <c r="A1381" s="76">
        <v>807.06529999999998</v>
      </c>
      <c r="B1381" s="76">
        <v>29330</v>
      </c>
      <c r="C1381" s="76">
        <v>0.14760946149974835</v>
      </c>
      <c r="D1381" s="76">
        <v>807.06529999999998</v>
      </c>
      <c r="E1381" s="76">
        <v>24680</v>
      </c>
      <c r="F1381" s="76">
        <v>0.17331460674157304</v>
      </c>
      <c r="G1381" s="76">
        <v>1.273314606741573</v>
      </c>
      <c r="H1381" s="76">
        <v>807.06529999999998</v>
      </c>
      <c r="I1381" s="76">
        <v>79490</v>
      </c>
      <c r="J1381" s="76">
        <v>0.15558817772558231</v>
      </c>
      <c r="K1381" s="76">
        <v>2.3555881777255827</v>
      </c>
      <c r="L1381" s="76">
        <v>807.06529999999998</v>
      </c>
      <c r="M1381" s="76">
        <v>62350</v>
      </c>
      <c r="N1381" s="76">
        <v>0.17978662053056516</v>
      </c>
      <c r="O1381" s="76">
        <v>3.479786620530565</v>
      </c>
      <c r="P1381" s="76">
        <v>807.06529999999998</v>
      </c>
      <c r="Q1381" s="76">
        <v>81410</v>
      </c>
      <c r="R1381" s="76">
        <v>0.19132784958871915</v>
      </c>
      <c r="S1381" s="76">
        <v>4.5913278495887191</v>
      </c>
      <c r="T1381" s="76">
        <v>807.06529999999998</v>
      </c>
      <c r="U1381" s="76">
        <v>89570</v>
      </c>
      <c r="V1381" s="76">
        <v>0.23331596769992186</v>
      </c>
      <c r="W1381" s="76">
        <v>5.7333159676999221</v>
      </c>
      <c r="X1381" s="76">
        <v>807.06529999999998</v>
      </c>
      <c r="Y1381" s="76">
        <v>97330</v>
      </c>
      <c r="Z1381" s="76">
        <v>0.3797502926258291</v>
      </c>
      <c r="AA1381" s="76">
        <v>6.9797502926258286</v>
      </c>
      <c r="AB1381" s="76">
        <v>807.06529999999998</v>
      </c>
      <c r="AC1381" s="76">
        <v>147200</v>
      </c>
      <c r="AD1381" s="76">
        <v>0.39762290653700705</v>
      </c>
      <c r="AE1381" s="76">
        <v>8.0976229065370067</v>
      </c>
      <c r="AF1381" s="76">
        <v>807.06529999999998</v>
      </c>
      <c r="AG1381" s="76">
        <v>73870</v>
      </c>
      <c r="AH1381" s="76">
        <v>0.4687182741116751</v>
      </c>
      <c r="AI1381" s="76">
        <v>9.2687182741116754</v>
      </c>
      <c r="AJ1381" s="76">
        <v>807.06529999999998</v>
      </c>
      <c r="AK1381" s="76">
        <v>230400</v>
      </c>
      <c r="AL1381" s="76">
        <v>0.93620479479886221</v>
      </c>
      <c r="AM1381" s="76">
        <v>10.836204794798862</v>
      </c>
    </row>
    <row r="1382" spans="1:39" x14ac:dyDescent="0.3">
      <c r="A1382" s="76">
        <v>807.07780000000002</v>
      </c>
      <c r="B1382" s="76">
        <v>29140</v>
      </c>
      <c r="C1382" s="76">
        <v>0.14665324609964772</v>
      </c>
      <c r="D1382" s="76">
        <v>807.07780000000002</v>
      </c>
      <c r="E1382" s="76">
        <v>24540</v>
      </c>
      <c r="F1382" s="76">
        <v>0.17233146067415731</v>
      </c>
      <c r="G1382" s="76">
        <v>1.2723314606741574</v>
      </c>
      <c r="H1382" s="76">
        <v>807.07780000000002</v>
      </c>
      <c r="I1382" s="76">
        <v>78750</v>
      </c>
      <c r="J1382" s="76">
        <v>0.1541397533763946</v>
      </c>
      <c r="K1382" s="76">
        <v>2.3541397533763946</v>
      </c>
      <c r="L1382" s="76">
        <v>807.07780000000002</v>
      </c>
      <c r="M1382" s="76">
        <v>61730</v>
      </c>
      <c r="N1382" s="76">
        <v>0.17799884659746251</v>
      </c>
      <c r="O1382" s="76">
        <v>3.4779988465974623</v>
      </c>
      <c r="P1382" s="76">
        <v>807.07780000000002</v>
      </c>
      <c r="Q1382" s="76">
        <v>80670</v>
      </c>
      <c r="R1382" s="76">
        <v>0.18958871915393655</v>
      </c>
      <c r="S1382" s="76">
        <v>4.5895887191539373</v>
      </c>
      <c r="T1382" s="76">
        <v>807.07780000000002</v>
      </c>
      <c r="U1382" s="76">
        <v>88860</v>
      </c>
      <c r="V1382" s="76">
        <v>0.23146652774159937</v>
      </c>
      <c r="W1382" s="76">
        <v>5.731466527741599</v>
      </c>
      <c r="X1382" s="76">
        <v>807.07780000000002</v>
      </c>
      <c r="Y1382" s="76">
        <v>96600</v>
      </c>
      <c r="Z1382" s="76">
        <v>0.37690206788919234</v>
      </c>
      <c r="AA1382" s="76">
        <v>6.976902067889192</v>
      </c>
      <c r="AB1382" s="76">
        <v>807.07780000000002</v>
      </c>
      <c r="AC1382" s="76">
        <v>145700</v>
      </c>
      <c r="AD1382" s="76">
        <v>0.39357104267963261</v>
      </c>
      <c r="AE1382" s="76">
        <v>8.093571042679633</v>
      </c>
      <c r="AF1382" s="76">
        <v>807.07780000000002</v>
      </c>
      <c r="AG1382" s="76">
        <v>73280</v>
      </c>
      <c r="AH1382" s="76">
        <v>0.46497461928934009</v>
      </c>
      <c r="AI1382" s="76">
        <v>9.2649746192893403</v>
      </c>
      <c r="AJ1382" s="76">
        <v>807.07780000000002</v>
      </c>
      <c r="AK1382" s="76">
        <v>232700</v>
      </c>
      <c r="AL1382" s="76">
        <v>0.94555058919138557</v>
      </c>
      <c r="AM1382" s="76">
        <v>10.845550589191387</v>
      </c>
    </row>
    <row r="1383" spans="1:39" x14ac:dyDescent="0.3">
      <c r="A1383" s="76">
        <v>807.09010000000001</v>
      </c>
      <c r="B1383" s="76">
        <v>28950</v>
      </c>
      <c r="C1383" s="76">
        <v>0.14569703069954706</v>
      </c>
      <c r="D1383" s="76">
        <v>807.09010000000001</v>
      </c>
      <c r="E1383" s="76">
        <v>24410</v>
      </c>
      <c r="F1383" s="76">
        <v>0.17141853932584269</v>
      </c>
      <c r="G1383" s="76">
        <v>1.2714185393258428</v>
      </c>
      <c r="H1383" s="76">
        <v>807.09010000000001</v>
      </c>
      <c r="I1383" s="76">
        <v>78020</v>
      </c>
      <c r="J1383" s="76">
        <v>0.15271090232922294</v>
      </c>
      <c r="K1383" s="76">
        <v>2.352710902329223</v>
      </c>
      <c r="L1383" s="76">
        <v>807.09010000000001</v>
      </c>
      <c r="M1383" s="76">
        <v>61130</v>
      </c>
      <c r="N1383" s="76">
        <v>0.17626874279123414</v>
      </c>
      <c r="O1383" s="76">
        <v>3.476268742791234</v>
      </c>
      <c r="P1383" s="76">
        <v>807.09010000000001</v>
      </c>
      <c r="Q1383" s="76">
        <v>79960</v>
      </c>
      <c r="R1383" s="76">
        <v>0.18792009400705054</v>
      </c>
      <c r="S1383" s="76">
        <v>4.5879200940070506</v>
      </c>
      <c r="T1383" s="76">
        <v>807.09010000000001</v>
      </c>
      <c r="U1383" s="76">
        <v>88170</v>
      </c>
      <c r="V1383" s="76">
        <v>0.22966918468351133</v>
      </c>
      <c r="W1383" s="76">
        <v>5.7296691846835115</v>
      </c>
      <c r="X1383" s="76">
        <v>807.09010000000001</v>
      </c>
      <c r="Y1383" s="76">
        <v>95900</v>
      </c>
      <c r="Z1383" s="76">
        <v>0.37417089348419819</v>
      </c>
      <c r="AA1383" s="76">
        <v>6.9741708934841977</v>
      </c>
      <c r="AB1383" s="76">
        <v>807.09010000000001</v>
      </c>
      <c r="AC1383" s="76">
        <v>144300</v>
      </c>
      <c r="AD1383" s="76">
        <v>0.3897893030794165</v>
      </c>
      <c r="AE1383" s="76">
        <v>8.0897893030794172</v>
      </c>
      <c r="AF1383" s="76">
        <v>807.09010000000001</v>
      </c>
      <c r="AG1383" s="76">
        <v>72690</v>
      </c>
      <c r="AH1383" s="76">
        <v>0.46123096446700507</v>
      </c>
      <c r="AI1383" s="76">
        <v>9.2612309644670052</v>
      </c>
      <c r="AJ1383" s="76">
        <v>807.09010000000001</v>
      </c>
      <c r="AK1383" s="76">
        <v>234800</v>
      </c>
      <c r="AL1383" s="76">
        <v>0.95408370581064605</v>
      </c>
      <c r="AM1383" s="76">
        <v>10.854083705810647</v>
      </c>
    </row>
    <row r="1384" spans="1:39" x14ac:dyDescent="0.3">
      <c r="A1384" s="76">
        <v>807.10260000000005</v>
      </c>
      <c r="B1384" s="76">
        <v>28760</v>
      </c>
      <c r="C1384" s="76">
        <v>0.14474081529944641</v>
      </c>
      <c r="D1384" s="76">
        <v>807.10260000000005</v>
      </c>
      <c r="E1384" s="76">
        <v>24270</v>
      </c>
      <c r="F1384" s="76">
        <v>0.17043539325842696</v>
      </c>
      <c r="G1384" s="76">
        <v>1.2704353932584271</v>
      </c>
      <c r="H1384" s="76">
        <v>807.10260000000005</v>
      </c>
      <c r="I1384" s="76">
        <v>77310</v>
      </c>
      <c r="J1384" s="76">
        <v>0.15132119788608339</v>
      </c>
      <c r="K1384" s="76">
        <v>2.3513211978860835</v>
      </c>
      <c r="L1384" s="76">
        <v>807.10260000000005</v>
      </c>
      <c r="M1384" s="76">
        <v>60530</v>
      </c>
      <c r="N1384" s="76">
        <v>0.17453863898500577</v>
      </c>
      <c r="O1384" s="76">
        <v>3.4745386389850057</v>
      </c>
      <c r="P1384" s="76">
        <v>807.10260000000005</v>
      </c>
      <c r="Q1384" s="76">
        <v>79270</v>
      </c>
      <c r="R1384" s="76">
        <v>0.1862984723854289</v>
      </c>
      <c r="S1384" s="76">
        <v>4.5862984723854296</v>
      </c>
      <c r="T1384" s="76">
        <v>807.10260000000005</v>
      </c>
      <c r="U1384" s="76">
        <v>87510</v>
      </c>
      <c r="V1384" s="76">
        <v>0.22794998697577495</v>
      </c>
      <c r="W1384" s="76">
        <v>5.7279499869757746</v>
      </c>
      <c r="X1384" s="76">
        <v>807.10260000000005</v>
      </c>
      <c r="Y1384" s="76">
        <v>95230</v>
      </c>
      <c r="Z1384" s="76">
        <v>0.37155676941084664</v>
      </c>
      <c r="AA1384" s="76">
        <v>6.9715567694108467</v>
      </c>
      <c r="AB1384" s="76">
        <v>807.10260000000005</v>
      </c>
      <c r="AC1384" s="76">
        <v>142800</v>
      </c>
      <c r="AD1384" s="76">
        <v>0.38573743922204212</v>
      </c>
      <c r="AE1384" s="76">
        <v>8.0857374392220418</v>
      </c>
      <c r="AF1384" s="76">
        <v>807.10260000000005</v>
      </c>
      <c r="AG1384" s="76">
        <v>72100</v>
      </c>
      <c r="AH1384" s="76">
        <v>0.45748730964467005</v>
      </c>
      <c r="AI1384" s="76">
        <v>9.2574873096446701</v>
      </c>
      <c r="AJ1384" s="76">
        <v>807.10260000000005</v>
      </c>
      <c r="AK1384" s="76">
        <v>236800</v>
      </c>
      <c r="AL1384" s="76">
        <v>0.9622104835432751</v>
      </c>
      <c r="AM1384" s="76">
        <v>10.862210483543276</v>
      </c>
    </row>
    <row r="1385" spans="1:39" x14ac:dyDescent="0.3">
      <c r="A1385" s="76">
        <v>807.11509999999998</v>
      </c>
      <c r="B1385" s="76">
        <v>28590</v>
      </c>
      <c r="C1385" s="76">
        <v>0.14388525415198791</v>
      </c>
      <c r="D1385" s="76">
        <v>807.11509999999998</v>
      </c>
      <c r="E1385" s="76">
        <v>24140</v>
      </c>
      <c r="F1385" s="76">
        <v>0.16952247191011235</v>
      </c>
      <c r="G1385" s="76">
        <v>1.2695224719101124</v>
      </c>
      <c r="H1385" s="76">
        <v>807.11509999999998</v>
      </c>
      <c r="I1385" s="76">
        <v>76610</v>
      </c>
      <c r="J1385" s="76">
        <v>0.14995106674495987</v>
      </c>
      <c r="K1385" s="76">
        <v>2.3499510667449601</v>
      </c>
      <c r="L1385" s="76">
        <v>807.11509999999998</v>
      </c>
      <c r="M1385" s="76">
        <v>59940</v>
      </c>
      <c r="N1385" s="76">
        <v>0.17283737024221454</v>
      </c>
      <c r="O1385" s="76">
        <v>3.4728373702422144</v>
      </c>
      <c r="P1385" s="76">
        <v>807.11509999999998</v>
      </c>
      <c r="Q1385" s="76">
        <v>78610</v>
      </c>
      <c r="R1385" s="76">
        <v>0.18474735605170386</v>
      </c>
      <c r="S1385" s="76">
        <v>4.5847473560517038</v>
      </c>
      <c r="T1385" s="76">
        <v>807.11509999999998</v>
      </c>
      <c r="U1385" s="76">
        <v>86880</v>
      </c>
      <c r="V1385" s="76">
        <v>0.22630893461839022</v>
      </c>
      <c r="W1385" s="76">
        <v>5.7263089346183902</v>
      </c>
      <c r="X1385" s="76">
        <v>807.11509999999998</v>
      </c>
      <c r="Y1385" s="76">
        <v>94580</v>
      </c>
      <c r="Z1385" s="76">
        <v>0.36902067889192353</v>
      </c>
      <c r="AA1385" s="76">
        <v>6.9690206788919236</v>
      </c>
      <c r="AB1385" s="76">
        <v>807.11509999999998</v>
      </c>
      <c r="AC1385" s="76">
        <v>141400</v>
      </c>
      <c r="AD1385" s="76">
        <v>0.38195569962182602</v>
      </c>
      <c r="AE1385" s="76">
        <v>8.081955699621826</v>
      </c>
      <c r="AF1385" s="76">
        <v>807.11509999999998</v>
      </c>
      <c r="AG1385" s="76">
        <v>71510</v>
      </c>
      <c r="AH1385" s="76">
        <v>0.45374365482233503</v>
      </c>
      <c r="AI1385" s="76">
        <v>9.2537436548223351</v>
      </c>
      <c r="AJ1385" s="76">
        <v>807.11509999999998</v>
      </c>
      <c r="AK1385" s="76">
        <v>238600</v>
      </c>
      <c r="AL1385" s="76">
        <v>0.96952458350264126</v>
      </c>
      <c r="AM1385" s="76">
        <v>10.869524583502642</v>
      </c>
    </row>
    <row r="1386" spans="1:39" x14ac:dyDescent="0.3">
      <c r="A1386" s="76">
        <v>807.12739999999997</v>
      </c>
      <c r="B1386" s="76">
        <v>28410</v>
      </c>
      <c r="C1386" s="76">
        <v>0.14297936587820836</v>
      </c>
      <c r="D1386" s="76">
        <v>807.12739999999997</v>
      </c>
      <c r="E1386" s="76">
        <v>24010</v>
      </c>
      <c r="F1386" s="76">
        <v>0.16860955056179774</v>
      </c>
      <c r="G1386" s="76">
        <v>1.2686095505617978</v>
      </c>
      <c r="H1386" s="76">
        <v>807.12739999999997</v>
      </c>
      <c r="I1386" s="76">
        <v>75930</v>
      </c>
      <c r="J1386" s="76">
        <v>0.14862008220786846</v>
      </c>
      <c r="K1386" s="76">
        <v>2.3486200822078684</v>
      </c>
      <c r="L1386" s="76">
        <v>807.12739999999997</v>
      </c>
      <c r="M1386" s="76">
        <v>59370</v>
      </c>
      <c r="N1386" s="76">
        <v>0.17119377162629759</v>
      </c>
      <c r="O1386" s="76">
        <v>3.4711937716262975</v>
      </c>
      <c r="P1386" s="76">
        <v>807.12739999999997</v>
      </c>
      <c r="Q1386" s="76">
        <v>77960</v>
      </c>
      <c r="R1386" s="76">
        <v>0.18321974148061104</v>
      </c>
      <c r="S1386" s="76">
        <v>4.5832197414806117</v>
      </c>
      <c r="T1386" s="76">
        <v>807.12739999999997</v>
      </c>
      <c r="U1386" s="76">
        <v>86270</v>
      </c>
      <c r="V1386" s="76">
        <v>0.2247199791612399</v>
      </c>
      <c r="W1386" s="76">
        <v>5.7247199791612395</v>
      </c>
      <c r="X1386" s="76">
        <v>807.12739999999997</v>
      </c>
      <c r="Y1386" s="76">
        <v>93950</v>
      </c>
      <c r="Z1386" s="76">
        <v>0.36656262192742878</v>
      </c>
      <c r="AA1386" s="76">
        <v>6.9665626219274284</v>
      </c>
      <c r="AB1386" s="76">
        <v>807.12739999999997</v>
      </c>
      <c r="AC1386" s="76">
        <v>140000</v>
      </c>
      <c r="AD1386" s="76">
        <v>0.37817396002160997</v>
      </c>
      <c r="AE1386" s="76">
        <v>8.0781739600216103</v>
      </c>
      <c r="AF1386" s="76">
        <v>807.12739999999997</v>
      </c>
      <c r="AG1386" s="76">
        <v>70920</v>
      </c>
      <c r="AH1386" s="76">
        <v>0.45</v>
      </c>
      <c r="AI1386" s="76">
        <v>9.25</v>
      </c>
      <c r="AJ1386" s="76">
        <v>807.12739999999997</v>
      </c>
      <c r="AK1386" s="76">
        <v>240200</v>
      </c>
      <c r="AL1386" s="76">
        <v>0.97602600568874442</v>
      </c>
      <c r="AM1386" s="76">
        <v>10.876026005688745</v>
      </c>
    </row>
    <row r="1387" spans="1:39" x14ac:dyDescent="0.3">
      <c r="A1387" s="76">
        <v>807.13990000000001</v>
      </c>
      <c r="B1387" s="76">
        <v>28240</v>
      </c>
      <c r="C1387" s="76">
        <v>0.14212380473074987</v>
      </c>
      <c r="D1387" s="76">
        <v>807.13990000000001</v>
      </c>
      <c r="E1387" s="76">
        <v>23880</v>
      </c>
      <c r="F1387" s="76">
        <v>0.16769662921348313</v>
      </c>
      <c r="G1387" s="76">
        <v>1.2676966292134833</v>
      </c>
      <c r="H1387" s="76">
        <v>807.13990000000001</v>
      </c>
      <c r="I1387" s="76">
        <v>75270</v>
      </c>
      <c r="J1387" s="76">
        <v>0.14732824427480917</v>
      </c>
      <c r="K1387" s="76">
        <v>2.3473282442748094</v>
      </c>
      <c r="L1387" s="76">
        <v>807.13990000000001</v>
      </c>
      <c r="M1387" s="76">
        <v>58820</v>
      </c>
      <c r="N1387" s="76">
        <v>0.16960784313725491</v>
      </c>
      <c r="O1387" s="76">
        <v>3.4696078431372546</v>
      </c>
      <c r="P1387" s="76">
        <v>807.13990000000001</v>
      </c>
      <c r="Q1387" s="76">
        <v>77330</v>
      </c>
      <c r="R1387" s="76">
        <v>0.1817391304347826</v>
      </c>
      <c r="S1387" s="76">
        <v>4.5817391304347828</v>
      </c>
      <c r="T1387" s="76">
        <v>807.13990000000001</v>
      </c>
      <c r="U1387" s="76">
        <v>85680</v>
      </c>
      <c r="V1387" s="76">
        <v>0.22318312060432405</v>
      </c>
      <c r="W1387" s="76">
        <v>5.7231831206043244</v>
      </c>
      <c r="X1387" s="76">
        <v>807.13990000000001</v>
      </c>
      <c r="Y1387" s="76">
        <v>93340</v>
      </c>
      <c r="Z1387" s="76">
        <v>0.36418259851736245</v>
      </c>
      <c r="AA1387" s="76">
        <v>6.964182598517362</v>
      </c>
      <c r="AB1387" s="76">
        <v>807.13990000000001</v>
      </c>
      <c r="AC1387" s="76">
        <v>138700</v>
      </c>
      <c r="AD1387" s="76">
        <v>0.37466234467855214</v>
      </c>
      <c r="AE1387" s="76">
        <v>8.0746623446785524</v>
      </c>
      <c r="AF1387" s="76">
        <v>807.13990000000001</v>
      </c>
      <c r="AG1387" s="76">
        <v>70320</v>
      </c>
      <c r="AH1387" s="76">
        <v>0.44619289340101526</v>
      </c>
      <c r="AI1387" s="76">
        <v>9.246192893401016</v>
      </c>
      <c r="AJ1387" s="76">
        <v>807.13990000000001</v>
      </c>
      <c r="AK1387" s="76">
        <v>241600</v>
      </c>
      <c r="AL1387" s="76">
        <v>0.98171475010158471</v>
      </c>
      <c r="AM1387" s="76">
        <v>10.881714750101585</v>
      </c>
    </row>
    <row r="1388" spans="1:39" x14ac:dyDescent="0.3">
      <c r="A1388" s="76">
        <v>807.15229999999997</v>
      </c>
      <c r="B1388" s="76">
        <v>28080</v>
      </c>
      <c r="C1388" s="76">
        <v>0.14131857070961248</v>
      </c>
      <c r="D1388" s="76">
        <v>807.15229999999997</v>
      </c>
      <c r="E1388" s="76">
        <v>23740</v>
      </c>
      <c r="F1388" s="76">
        <v>0.1667134831460674</v>
      </c>
      <c r="G1388" s="76">
        <v>1.2667134831460676</v>
      </c>
      <c r="H1388" s="76">
        <v>807.15229999999997</v>
      </c>
      <c r="I1388" s="76">
        <v>74620</v>
      </c>
      <c r="J1388" s="76">
        <v>0.1460559796437659</v>
      </c>
      <c r="K1388" s="76">
        <v>2.3460559796437659</v>
      </c>
      <c r="L1388" s="76">
        <v>807.15229999999997</v>
      </c>
      <c r="M1388" s="76">
        <v>58280</v>
      </c>
      <c r="N1388" s="76">
        <v>0.16805074971164938</v>
      </c>
      <c r="O1388" s="76">
        <v>3.4680507497116491</v>
      </c>
      <c r="P1388" s="76">
        <v>807.15229999999997</v>
      </c>
      <c r="Q1388" s="76">
        <v>76730</v>
      </c>
      <c r="R1388" s="76">
        <v>0.18032902467685077</v>
      </c>
      <c r="S1388" s="76">
        <v>4.5803290246768515</v>
      </c>
      <c r="T1388" s="76">
        <v>807.15229999999997</v>
      </c>
      <c r="U1388" s="76">
        <v>85110</v>
      </c>
      <c r="V1388" s="76">
        <v>0.22169835894764262</v>
      </c>
      <c r="W1388" s="76">
        <v>5.7216983589476422</v>
      </c>
      <c r="X1388" s="76">
        <v>807.15229999999997</v>
      </c>
      <c r="Y1388" s="76">
        <v>92740</v>
      </c>
      <c r="Z1388" s="76">
        <v>0.36184159188451032</v>
      </c>
      <c r="AA1388" s="76">
        <v>6.96184159188451</v>
      </c>
      <c r="AB1388" s="76">
        <v>807.15229999999997</v>
      </c>
      <c r="AC1388" s="76">
        <v>137300</v>
      </c>
      <c r="AD1388" s="76">
        <v>0.37088060507833603</v>
      </c>
      <c r="AE1388" s="76">
        <v>8.0708806050783366</v>
      </c>
      <c r="AF1388" s="76">
        <v>807.15229999999997</v>
      </c>
      <c r="AG1388" s="76">
        <v>69710</v>
      </c>
      <c r="AH1388" s="76">
        <v>0.44232233502538071</v>
      </c>
      <c r="AI1388" s="76">
        <v>9.2423223350253814</v>
      </c>
      <c r="AJ1388" s="76">
        <v>807.15229999999997</v>
      </c>
      <c r="AK1388" s="76">
        <v>242800</v>
      </c>
      <c r="AL1388" s="76">
        <v>0.98659081674116211</v>
      </c>
      <c r="AM1388" s="76">
        <v>10.886590816741162</v>
      </c>
    </row>
    <row r="1389" spans="1:39" x14ac:dyDescent="0.3">
      <c r="A1389" s="76">
        <v>807.16470000000004</v>
      </c>
      <c r="B1389" s="76">
        <v>27910</v>
      </c>
      <c r="C1389" s="76">
        <v>0.14046300956215399</v>
      </c>
      <c r="D1389" s="76">
        <v>807.16470000000004</v>
      </c>
      <c r="E1389" s="76">
        <v>23610</v>
      </c>
      <c r="F1389" s="76">
        <v>0.16580056179775282</v>
      </c>
      <c r="G1389" s="76">
        <v>1.2658005617977528</v>
      </c>
      <c r="H1389" s="76">
        <v>807.16470000000004</v>
      </c>
      <c r="I1389" s="76">
        <v>73990</v>
      </c>
      <c r="J1389" s="76">
        <v>0.14482286161675476</v>
      </c>
      <c r="K1389" s="76">
        <v>2.344822861616755</v>
      </c>
      <c r="L1389" s="76">
        <v>807.16470000000004</v>
      </c>
      <c r="M1389" s="76">
        <v>57770</v>
      </c>
      <c r="N1389" s="76">
        <v>0.16658016147635524</v>
      </c>
      <c r="O1389" s="76">
        <v>3.4665801614763549</v>
      </c>
      <c r="P1389" s="76">
        <v>807.16470000000004</v>
      </c>
      <c r="Q1389" s="76">
        <v>76130</v>
      </c>
      <c r="R1389" s="76">
        <v>0.17891891891891892</v>
      </c>
      <c r="S1389" s="76">
        <v>4.5789189189189194</v>
      </c>
      <c r="T1389" s="76">
        <v>807.16470000000004</v>
      </c>
      <c r="U1389" s="76">
        <v>84560</v>
      </c>
      <c r="V1389" s="76">
        <v>0.22026569419119563</v>
      </c>
      <c r="W1389" s="76">
        <v>5.7202656941911956</v>
      </c>
      <c r="X1389" s="76">
        <v>807.16470000000004</v>
      </c>
      <c r="Y1389" s="76">
        <v>92170</v>
      </c>
      <c r="Z1389" s="76">
        <v>0.35961763558330084</v>
      </c>
      <c r="AA1389" s="76">
        <v>6.9596176355833004</v>
      </c>
      <c r="AB1389" s="76">
        <v>807.16470000000004</v>
      </c>
      <c r="AC1389" s="76">
        <v>136000</v>
      </c>
      <c r="AD1389" s="76">
        <v>0.36736898973527821</v>
      </c>
      <c r="AE1389" s="76">
        <v>8.0673689897352787</v>
      </c>
      <c r="AF1389" s="76">
        <v>807.16470000000004</v>
      </c>
      <c r="AG1389" s="76">
        <v>69100</v>
      </c>
      <c r="AH1389" s="76">
        <v>0.43845177664974622</v>
      </c>
      <c r="AI1389" s="76">
        <v>9.2384517766497467</v>
      </c>
      <c r="AJ1389" s="76">
        <v>807.16470000000004</v>
      </c>
      <c r="AK1389" s="76">
        <v>243900</v>
      </c>
      <c r="AL1389" s="76">
        <v>0.99106054449410808</v>
      </c>
      <c r="AM1389" s="76">
        <v>10.891060544494108</v>
      </c>
    </row>
    <row r="1390" spans="1:39" x14ac:dyDescent="0.3">
      <c r="A1390" s="76">
        <v>807.17719999999997</v>
      </c>
      <c r="B1390" s="76">
        <v>27750</v>
      </c>
      <c r="C1390" s="76">
        <v>0.1396577755410166</v>
      </c>
      <c r="D1390" s="76">
        <v>807.17719999999997</v>
      </c>
      <c r="E1390" s="76">
        <v>23480</v>
      </c>
      <c r="F1390" s="76">
        <v>0.16488764044943821</v>
      </c>
      <c r="G1390" s="76">
        <v>1.2648876404494382</v>
      </c>
      <c r="H1390" s="76">
        <v>807.17719999999997</v>
      </c>
      <c r="I1390" s="76">
        <v>73370</v>
      </c>
      <c r="J1390" s="76">
        <v>0.14360931689175965</v>
      </c>
      <c r="K1390" s="76">
        <v>2.3436093168917598</v>
      </c>
      <c r="L1390" s="76">
        <v>807.17719999999997</v>
      </c>
      <c r="M1390" s="76">
        <v>57270</v>
      </c>
      <c r="N1390" s="76">
        <v>0.16513840830449827</v>
      </c>
      <c r="O1390" s="76">
        <v>3.4651384083044983</v>
      </c>
      <c r="P1390" s="76">
        <v>807.17719999999997</v>
      </c>
      <c r="Q1390" s="76">
        <v>75560</v>
      </c>
      <c r="R1390" s="76">
        <v>0.17757931844888367</v>
      </c>
      <c r="S1390" s="76">
        <v>4.5775793184488842</v>
      </c>
      <c r="T1390" s="76">
        <v>807.17719999999997</v>
      </c>
      <c r="U1390" s="76">
        <v>84030</v>
      </c>
      <c r="V1390" s="76">
        <v>0.21888512633498308</v>
      </c>
      <c r="W1390" s="76">
        <v>5.7188851263349827</v>
      </c>
      <c r="X1390" s="76">
        <v>807.17719999999997</v>
      </c>
      <c r="Y1390" s="76">
        <v>91600</v>
      </c>
      <c r="Z1390" s="76">
        <v>0.35739367928209131</v>
      </c>
      <c r="AA1390" s="76">
        <v>6.9573936792820907</v>
      </c>
      <c r="AB1390" s="76">
        <v>807.17719999999997</v>
      </c>
      <c r="AC1390" s="76">
        <v>134700</v>
      </c>
      <c r="AD1390" s="76">
        <v>0.36385737439222043</v>
      </c>
      <c r="AE1390" s="76">
        <v>8.0638573743922208</v>
      </c>
      <c r="AF1390" s="76">
        <v>807.17719999999997</v>
      </c>
      <c r="AG1390" s="76">
        <v>68490</v>
      </c>
      <c r="AH1390" s="76">
        <v>0.43458121827411167</v>
      </c>
      <c r="AI1390" s="76">
        <v>9.234581218274112</v>
      </c>
      <c r="AJ1390" s="76">
        <v>807.17719999999997</v>
      </c>
      <c r="AK1390" s="76">
        <v>244700</v>
      </c>
      <c r="AL1390" s="76">
        <v>0.99431125558715971</v>
      </c>
      <c r="AM1390" s="76">
        <v>10.89431125558716</v>
      </c>
    </row>
    <row r="1391" spans="1:39" x14ac:dyDescent="0.3">
      <c r="A1391" s="76">
        <v>807.18960000000004</v>
      </c>
      <c r="B1391" s="76">
        <v>27590</v>
      </c>
      <c r="C1391" s="76">
        <v>0.13885254151987922</v>
      </c>
      <c r="D1391" s="76">
        <v>807.18960000000004</v>
      </c>
      <c r="E1391" s="76">
        <v>23350</v>
      </c>
      <c r="F1391" s="76">
        <v>0.1639747191011236</v>
      </c>
      <c r="G1391" s="76">
        <v>1.2639747191011237</v>
      </c>
      <c r="H1391" s="76">
        <v>807.18960000000004</v>
      </c>
      <c r="I1391" s="76">
        <v>72780</v>
      </c>
      <c r="J1391" s="76">
        <v>0.14245449207281269</v>
      </c>
      <c r="K1391" s="76">
        <v>2.3424544920728128</v>
      </c>
      <c r="L1391" s="76">
        <v>807.18960000000004</v>
      </c>
      <c r="M1391" s="76">
        <v>56800</v>
      </c>
      <c r="N1391" s="76">
        <v>0.1637831603229527</v>
      </c>
      <c r="O1391" s="76">
        <v>3.4637831603229525</v>
      </c>
      <c r="P1391" s="76">
        <v>807.18960000000004</v>
      </c>
      <c r="Q1391" s="76">
        <v>75000</v>
      </c>
      <c r="R1391" s="76">
        <v>0.1762632197414806</v>
      </c>
      <c r="S1391" s="76">
        <v>4.576263219741481</v>
      </c>
      <c r="T1391" s="76">
        <v>807.18960000000004</v>
      </c>
      <c r="U1391" s="76">
        <v>83510</v>
      </c>
      <c r="V1391" s="76">
        <v>0.21753060692888773</v>
      </c>
      <c r="W1391" s="76">
        <v>5.7175306069288876</v>
      </c>
      <c r="X1391" s="76">
        <v>807.18960000000004</v>
      </c>
      <c r="Y1391" s="76">
        <v>91060</v>
      </c>
      <c r="Z1391" s="76">
        <v>0.3552867733125244</v>
      </c>
      <c r="AA1391" s="76">
        <v>6.9552867733125243</v>
      </c>
      <c r="AB1391" s="76">
        <v>807.18960000000004</v>
      </c>
      <c r="AC1391" s="76">
        <v>133400</v>
      </c>
      <c r="AD1391" s="76">
        <v>0.36034575904916261</v>
      </c>
      <c r="AE1391" s="76">
        <v>8.060345759049163</v>
      </c>
      <c r="AF1391" s="76">
        <v>807.18960000000004</v>
      </c>
      <c r="AG1391" s="76">
        <v>67880</v>
      </c>
      <c r="AH1391" s="76">
        <v>0.43071065989847718</v>
      </c>
      <c r="AI1391" s="76">
        <v>9.2307106598984774</v>
      </c>
      <c r="AJ1391" s="76">
        <v>807.18960000000004</v>
      </c>
      <c r="AK1391" s="76">
        <v>245400</v>
      </c>
      <c r="AL1391" s="76">
        <v>0.9971556277935798</v>
      </c>
      <c r="AM1391" s="76">
        <v>10.89715562779358</v>
      </c>
    </row>
    <row r="1392" spans="1:39" x14ac:dyDescent="0.3">
      <c r="A1392" s="76">
        <v>807.202</v>
      </c>
      <c r="B1392" s="76">
        <v>27440</v>
      </c>
      <c r="C1392" s="76">
        <v>0.13809763462506291</v>
      </c>
      <c r="D1392" s="76">
        <v>807.202</v>
      </c>
      <c r="E1392" s="76">
        <v>23220</v>
      </c>
      <c r="F1392" s="76">
        <v>0.16306179775280899</v>
      </c>
      <c r="G1392" s="76">
        <v>1.2630617977528091</v>
      </c>
      <c r="H1392" s="76">
        <v>807.202</v>
      </c>
      <c r="I1392" s="76">
        <v>72200</v>
      </c>
      <c r="J1392" s="76">
        <v>0.14131924055588177</v>
      </c>
      <c r="K1392" s="76">
        <v>2.3413192405558818</v>
      </c>
      <c r="L1392" s="76">
        <v>807.202</v>
      </c>
      <c r="M1392" s="76">
        <v>56340</v>
      </c>
      <c r="N1392" s="76">
        <v>0.16245674740484428</v>
      </c>
      <c r="O1392" s="76">
        <v>3.4624567474048442</v>
      </c>
      <c r="P1392" s="76">
        <v>807.202</v>
      </c>
      <c r="Q1392" s="76">
        <v>74460</v>
      </c>
      <c r="R1392" s="76">
        <v>0.17499412455934196</v>
      </c>
      <c r="S1392" s="76">
        <v>4.5749941245593426</v>
      </c>
      <c r="T1392" s="76">
        <v>807.202</v>
      </c>
      <c r="U1392" s="76">
        <v>83010</v>
      </c>
      <c r="V1392" s="76">
        <v>0.21622818442302683</v>
      </c>
      <c r="W1392" s="76">
        <v>5.7162281844230272</v>
      </c>
      <c r="X1392" s="76">
        <v>807.202</v>
      </c>
      <c r="Y1392" s="76">
        <v>90520</v>
      </c>
      <c r="Z1392" s="76">
        <v>0.35317986734295748</v>
      </c>
      <c r="AA1392" s="76">
        <v>6.953179867342957</v>
      </c>
      <c r="AB1392" s="76">
        <v>807.202</v>
      </c>
      <c r="AC1392" s="76">
        <v>132200</v>
      </c>
      <c r="AD1392" s="76">
        <v>0.35710426796326311</v>
      </c>
      <c r="AE1392" s="76">
        <v>8.057104267963263</v>
      </c>
      <c r="AF1392" s="76">
        <v>807.202</v>
      </c>
      <c r="AG1392" s="76">
        <v>67260</v>
      </c>
      <c r="AH1392" s="76">
        <v>0.42677664974619289</v>
      </c>
      <c r="AI1392" s="76">
        <v>9.2267766497461938</v>
      </c>
      <c r="AJ1392" s="76">
        <v>807.202</v>
      </c>
      <c r="AK1392" s="76">
        <v>245800</v>
      </c>
      <c r="AL1392" s="76">
        <v>0.99878098334010568</v>
      </c>
      <c r="AM1392" s="76">
        <v>10.898780983340107</v>
      </c>
    </row>
    <row r="1393" spans="1:39" x14ac:dyDescent="0.3">
      <c r="A1393" s="76">
        <v>807.21450000000004</v>
      </c>
      <c r="B1393" s="76">
        <v>27280</v>
      </c>
      <c r="C1393" s="76">
        <v>0.13729240060392553</v>
      </c>
      <c r="D1393" s="76">
        <v>807.21450000000004</v>
      </c>
      <c r="E1393" s="76">
        <v>23090</v>
      </c>
      <c r="F1393" s="76">
        <v>0.16214887640449438</v>
      </c>
      <c r="G1393" s="76">
        <v>1.2621488764044946</v>
      </c>
      <c r="H1393" s="76">
        <v>807.21450000000004</v>
      </c>
      <c r="I1393" s="76">
        <v>71640</v>
      </c>
      <c r="J1393" s="76">
        <v>0.14022313564298297</v>
      </c>
      <c r="K1393" s="76">
        <v>2.340223135642983</v>
      </c>
      <c r="L1393" s="76">
        <v>807.21450000000004</v>
      </c>
      <c r="M1393" s="76">
        <v>55920</v>
      </c>
      <c r="N1393" s="76">
        <v>0.16124567474048443</v>
      </c>
      <c r="O1393" s="76">
        <v>3.4612456747404843</v>
      </c>
      <c r="P1393" s="76">
        <v>807.21450000000004</v>
      </c>
      <c r="Q1393" s="76">
        <v>73940</v>
      </c>
      <c r="R1393" s="76">
        <v>0.17377203290246768</v>
      </c>
      <c r="S1393" s="76">
        <v>4.5737720329024683</v>
      </c>
      <c r="T1393" s="76">
        <v>807.21450000000004</v>
      </c>
      <c r="U1393" s="76">
        <v>82530</v>
      </c>
      <c r="V1393" s="76">
        <v>0.21497785881740036</v>
      </c>
      <c r="W1393" s="76">
        <v>5.7149778588174005</v>
      </c>
      <c r="X1393" s="76">
        <v>807.21450000000004</v>
      </c>
      <c r="Y1393" s="76">
        <v>90000</v>
      </c>
      <c r="Z1393" s="76">
        <v>0.35115099492781898</v>
      </c>
      <c r="AA1393" s="76">
        <v>6.9511509949278185</v>
      </c>
      <c r="AB1393" s="76">
        <v>807.21450000000004</v>
      </c>
      <c r="AC1393" s="76">
        <v>131000</v>
      </c>
      <c r="AD1393" s="76">
        <v>0.35386277687736356</v>
      </c>
      <c r="AE1393" s="76">
        <v>8.053862776877363</v>
      </c>
      <c r="AF1393" s="76">
        <v>807.21450000000004</v>
      </c>
      <c r="AG1393" s="76">
        <v>66640</v>
      </c>
      <c r="AH1393" s="76">
        <v>0.42284263959390861</v>
      </c>
      <c r="AI1393" s="76">
        <v>9.2228426395939085</v>
      </c>
      <c r="AJ1393" s="76">
        <v>807.21450000000004</v>
      </c>
      <c r="AK1393" s="76">
        <v>246000</v>
      </c>
      <c r="AL1393" s="76">
        <v>0.99959366111336856</v>
      </c>
      <c r="AM1393" s="76">
        <v>10.89959366111337</v>
      </c>
    </row>
    <row r="1394" spans="1:39" x14ac:dyDescent="0.3">
      <c r="A1394" s="76">
        <v>807.2269</v>
      </c>
      <c r="B1394" s="76">
        <v>27130</v>
      </c>
      <c r="C1394" s="76">
        <v>0.1365374937091092</v>
      </c>
      <c r="D1394" s="76">
        <v>807.2269</v>
      </c>
      <c r="E1394" s="76">
        <v>22960</v>
      </c>
      <c r="F1394" s="76">
        <v>0.16123595505617977</v>
      </c>
      <c r="G1394" s="76">
        <v>1.2612359550561798</v>
      </c>
      <c r="H1394" s="76">
        <v>807.2269</v>
      </c>
      <c r="I1394" s="76">
        <v>71100</v>
      </c>
      <c r="J1394" s="76">
        <v>0.13916617733411626</v>
      </c>
      <c r="K1394" s="76">
        <v>2.3391661773341164</v>
      </c>
      <c r="L1394" s="76">
        <v>807.2269</v>
      </c>
      <c r="M1394" s="76">
        <v>55520</v>
      </c>
      <c r="N1394" s="76">
        <v>0.16009227220299885</v>
      </c>
      <c r="O1394" s="76">
        <v>3.4600922722029988</v>
      </c>
      <c r="P1394" s="76">
        <v>807.2269</v>
      </c>
      <c r="Q1394" s="76">
        <v>73430</v>
      </c>
      <c r="R1394" s="76">
        <v>0.17257344300822561</v>
      </c>
      <c r="S1394" s="76">
        <v>4.5725734430082259</v>
      </c>
      <c r="T1394" s="76">
        <v>807.2269</v>
      </c>
      <c r="U1394" s="76">
        <v>82060</v>
      </c>
      <c r="V1394" s="76">
        <v>0.21375358166189112</v>
      </c>
      <c r="W1394" s="76">
        <v>5.7137535816618907</v>
      </c>
      <c r="X1394" s="76">
        <v>807.2269</v>
      </c>
      <c r="Y1394" s="76">
        <v>89490</v>
      </c>
      <c r="Z1394" s="76">
        <v>0.34916113928989467</v>
      </c>
      <c r="AA1394" s="76">
        <v>6.9491611392898944</v>
      </c>
      <c r="AB1394" s="76">
        <v>807.2269</v>
      </c>
      <c r="AC1394" s="76">
        <v>129800</v>
      </c>
      <c r="AD1394" s="76">
        <v>0.35062128579146407</v>
      </c>
      <c r="AE1394" s="76">
        <v>8.0506212857914647</v>
      </c>
      <c r="AF1394" s="76">
        <v>807.2269</v>
      </c>
      <c r="AG1394" s="76">
        <v>66020</v>
      </c>
      <c r="AH1394" s="76">
        <v>0.41890862944162438</v>
      </c>
      <c r="AI1394" s="76">
        <v>9.2189086294416249</v>
      </c>
      <c r="AJ1394" s="76">
        <v>807.2269</v>
      </c>
      <c r="AK1394" s="76">
        <v>246100</v>
      </c>
      <c r="AL1394" s="76">
        <v>1</v>
      </c>
      <c r="AM1394" s="76">
        <v>10.9</v>
      </c>
    </row>
    <row r="1395" spans="1:39" x14ac:dyDescent="0.3">
      <c r="A1395" s="76">
        <v>807.23929999999996</v>
      </c>
      <c r="B1395" s="76">
        <v>26970</v>
      </c>
      <c r="C1395" s="76">
        <v>0.13573225968797181</v>
      </c>
      <c r="D1395" s="76">
        <v>807.23929999999996</v>
      </c>
      <c r="E1395" s="76">
        <v>22830</v>
      </c>
      <c r="F1395" s="76">
        <v>0.16032303370786516</v>
      </c>
      <c r="G1395" s="76">
        <v>1.2603230337078652</v>
      </c>
      <c r="H1395" s="76">
        <v>807.23929999999996</v>
      </c>
      <c r="I1395" s="76">
        <v>70580</v>
      </c>
      <c r="J1395" s="76">
        <v>0.13814836562928165</v>
      </c>
      <c r="K1395" s="76">
        <v>2.3381483656292819</v>
      </c>
      <c r="L1395" s="76">
        <v>807.23929999999996</v>
      </c>
      <c r="M1395" s="76">
        <v>55140</v>
      </c>
      <c r="N1395" s="76">
        <v>0.15899653979238754</v>
      </c>
      <c r="O1395" s="76">
        <v>3.4589965397923872</v>
      </c>
      <c r="P1395" s="76">
        <v>807.23929999999996</v>
      </c>
      <c r="Q1395" s="76">
        <v>72940</v>
      </c>
      <c r="R1395" s="76">
        <v>0.17142185663924794</v>
      </c>
      <c r="S1395" s="76">
        <v>4.5714218566392484</v>
      </c>
      <c r="T1395" s="76">
        <v>807.23929999999996</v>
      </c>
      <c r="U1395" s="76">
        <v>81610</v>
      </c>
      <c r="V1395" s="76">
        <v>0.2125814014066163</v>
      </c>
      <c r="W1395" s="76">
        <v>5.7125814014066165</v>
      </c>
      <c r="X1395" s="76">
        <v>807.23929999999996</v>
      </c>
      <c r="Y1395" s="76">
        <v>88990</v>
      </c>
      <c r="Z1395" s="76">
        <v>0.34721030042918455</v>
      </c>
      <c r="AA1395" s="76">
        <v>6.9472103004291839</v>
      </c>
      <c r="AB1395" s="76">
        <v>807.23929999999996</v>
      </c>
      <c r="AC1395" s="76">
        <v>128600</v>
      </c>
      <c r="AD1395" s="76">
        <v>0.34737979470556457</v>
      </c>
      <c r="AE1395" s="76">
        <v>8.0473797947055647</v>
      </c>
      <c r="AF1395" s="76">
        <v>807.23929999999996</v>
      </c>
      <c r="AG1395" s="76">
        <v>65400</v>
      </c>
      <c r="AH1395" s="76">
        <v>0.4149746192893401</v>
      </c>
      <c r="AI1395" s="76">
        <v>9.2149746192893414</v>
      </c>
      <c r="AJ1395" s="76">
        <v>807.23929999999996</v>
      </c>
      <c r="AK1395" s="76">
        <v>245900</v>
      </c>
      <c r="AL1395" s="76">
        <v>0.99918732222673712</v>
      </c>
      <c r="AM1395" s="76">
        <v>10.899187322226737</v>
      </c>
    </row>
    <row r="1396" spans="1:39" x14ac:dyDescent="0.3">
      <c r="A1396" s="76">
        <v>807.2518</v>
      </c>
      <c r="B1396" s="76">
        <v>26820</v>
      </c>
      <c r="C1396" s="76">
        <v>0.13497735279315551</v>
      </c>
      <c r="D1396" s="76">
        <v>807.2518</v>
      </c>
      <c r="E1396" s="76">
        <v>22700</v>
      </c>
      <c r="F1396" s="76">
        <v>0.15941011235955055</v>
      </c>
      <c r="G1396" s="76">
        <v>1.2594101123595507</v>
      </c>
      <c r="H1396" s="76">
        <v>807.2518</v>
      </c>
      <c r="I1396" s="76">
        <v>70090</v>
      </c>
      <c r="J1396" s="76">
        <v>0.1371892738304952</v>
      </c>
      <c r="K1396" s="76">
        <v>2.3371892738304956</v>
      </c>
      <c r="L1396" s="76">
        <v>807.2518</v>
      </c>
      <c r="M1396" s="76">
        <v>54780</v>
      </c>
      <c r="N1396" s="76">
        <v>0.15795847750865052</v>
      </c>
      <c r="O1396" s="76">
        <v>3.4579584775086505</v>
      </c>
      <c r="P1396" s="76">
        <v>807.2518</v>
      </c>
      <c r="Q1396" s="76">
        <v>72470</v>
      </c>
      <c r="R1396" s="76">
        <v>0.17031727379553466</v>
      </c>
      <c r="S1396" s="76">
        <v>4.5703172737955349</v>
      </c>
      <c r="T1396" s="76">
        <v>807.2518</v>
      </c>
      <c r="U1396" s="76">
        <v>81180</v>
      </c>
      <c r="V1396" s="76">
        <v>0.21146131805157592</v>
      </c>
      <c r="W1396" s="76">
        <v>5.7114613180515761</v>
      </c>
      <c r="X1396" s="76">
        <v>807.2518</v>
      </c>
      <c r="Y1396" s="76">
        <v>88510</v>
      </c>
      <c r="Z1396" s="76">
        <v>0.34533749512290285</v>
      </c>
      <c r="AA1396" s="76">
        <v>6.9453374951229021</v>
      </c>
      <c r="AB1396" s="76">
        <v>807.2518</v>
      </c>
      <c r="AC1396" s="76">
        <v>127500</v>
      </c>
      <c r="AD1396" s="76">
        <v>0.34440842787682335</v>
      </c>
      <c r="AE1396" s="76">
        <v>8.0444084278768244</v>
      </c>
      <c r="AF1396" s="76">
        <v>807.2518</v>
      </c>
      <c r="AG1396" s="76">
        <v>64790</v>
      </c>
      <c r="AH1396" s="76">
        <v>0.4111040609137056</v>
      </c>
      <c r="AI1396" s="76">
        <v>9.2111040609137067</v>
      </c>
      <c r="AJ1396" s="76">
        <v>807.2518</v>
      </c>
      <c r="AK1396" s="76">
        <v>245500</v>
      </c>
      <c r="AL1396" s="76">
        <v>0.99756196668021124</v>
      </c>
      <c r="AM1396" s="76">
        <v>10.897561966680211</v>
      </c>
    </row>
    <row r="1397" spans="1:39" x14ac:dyDescent="0.3">
      <c r="A1397" s="76">
        <v>807.26419999999996</v>
      </c>
      <c r="B1397" s="76">
        <v>26670</v>
      </c>
      <c r="C1397" s="76">
        <v>0.1342224458983392</v>
      </c>
      <c r="D1397" s="76">
        <v>807.26419999999996</v>
      </c>
      <c r="E1397" s="76">
        <v>22570</v>
      </c>
      <c r="F1397" s="76">
        <v>0.15849719101123597</v>
      </c>
      <c r="G1397" s="76">
        <v>1.2584971910112361</v>
      </c>
      <c r="H1397" s="76">
        <v>807.26419999999996</v>
      </c>
      <c r="I1397" s="76">
        <v>69620</v>
      </c>
      <c r="J1397" s="76">
        <v>0.13626932863574084</v>
      </c>
      <c r="K1397" s="76">
        <v>2.336269328635741</v>
      </c>
      <c r="L1397" s="76">
        <v>807.26419999999996</v>
      </c>
      <c r="M1397" s="76">
        <v>54460</v>
      </c>
      <c r="N1397" s="76">
        <v>0.15703575547866205</v>
      </c>
      <c r="O1397" s="76">
        <v>3.4570357554786617</v>
      </c>
      <c r="P1397" s="76">
        <v>807.26419999999996</v>
      </c>
      <c r="Q1397" s="76">
        <v>72010</v>
      </c>
      <c r="R1397" s="76">
        <v>0.16923619271445359</v>
      </c>
      <c r="S1397" s="76">
        <v>4.5692361927144542</v>
      </c>
      <c r="T1397" s="76">
        <v>807.26419999999996</v>
      </c>
      <c r="U1397" s="76">
        <v>80770</v>
      </c>
      <c r="V1397" s="76">
        <v>0.21039333159676998</v>
      </c>
      <c r="W1397" s="76">
        <v>5.7103933315967703</v>
      </c>
      <c r="X1397" s="76">
        <v>807.26419999999996</v>
      </c>
      <c r="Y1397" s="76">
        <v>88040</v>
      </c>
      <c r="Z1397" s="76">
        <v>0.34350370659383533</v>
      </c>
      <c r="AA1397" s="76">
        <v>6.9435037065938348</v>
      </c>
      <c r="AB1397" s="76">
        <v>807.26419999999996</v>
      </c>
      <c r="AC1397" s="76">
        <v>126400</v>
      </c>
      <c r="AD1397" s="76">
        <v>0.34143706104808214</v>
      </c>
      <c r="AE1397" s="76">
        <v>8.0414370610480823</v>
      </c>
      <c r="AF1397" s="76">
        <v>807.26419999999996</v>
      </c>
      <c r="AG1397" s="76">
        <v>64170</v>
      </c>
      <c r="AH1397" s="76">
        <v>0.40717005076142132</v>
      </c>
      <c r="AI1397" s="76">
        <v>9.2071700507614214</v>
      </c>
      <c r="AJ1397" s="76">
        <v>807.26419999999996</v>
      </c>
      <c r="AK1397" s="76">
        <v>244900</v>
      </c>
      <c r="AL1397" s="76">
        <v>0.9951239333604226</v>
      </c>
      <c r="AM1397" s="76">
        <v>10.895123933360424</v>
      </c>
    </row>
    <row r="1398" spans="1:39" x14ac:dyDescent="0.3">
      <c r="A1398" s="76">
        <v>807.27660000000003</v>
      </c>
      <c r="B1398" s="76">
        <v>26520</v>
      </c>
      <c r="C1398" s="76">
        <v>0.1334675390035229</v>
      </c>
      <c r="D1398" s="76">
        <v>807.27660000000003</v>
      </c>
      <c r="E1398" s="76">
        <v>22440</v>
      </c>
      <c r="F1398" s="76">
        <v>0.15758426966292136</v>
      </c>
      <c r="G1398" s="76">
        <v>1.2575842696629214</v>
      </c>
      <c r="H1398" s="76">
        <v>807.27660000000003</v>
      </c>
      <c r="I1398" s="76">
        <v>69160</v>
      </c>
      <c r="J1398" s="76">
        <v>0.13536895674300253</v>
      </c>
      <c r="K1398" s="76">
        <v>2.3353689567430029</v>
      </c>
      <c r="L1398" s="76">
        <v>807.27660000000003</v>
      </c>
      <c r="M1398" s="76">
        <v>54160</v>
      </c>
      <c r="N1398" s="76">
        <v>0.15617070357554785</v>
      </c>
      <c r="O1398" s="76">
        <v>3.4561707035755478</v>
      </c>
      <c r="P1398" s="76">
        <v>807.27660000000003</v>
      </c>
      <c r="Q1398" s="76">
        <v>71570</v>
      </c>
      <c r="R1398" s="76">
        <v>0.16820211515863689</v>
      </c>
      <c r="S1398" s="76">
        <v>4.5682021151586376</v>
      </c>
      <c r="T1398" s="76">
        <v>807.27660000000003</v>
      </c>
      <c r="U1398" s="76">
        <v>80380</v>
      </c>
      <c r="V1398" s="76">
        <v>0.20937744204219849</v>
      </c>
      <c r="W1398" s="76">
        <v>5.7093774420421983</v>
      </c>
      <c r="X1398" s="76">
        <v>807.27660000000003</v>
      </c>
      <c r="Y1398" s="76">
        <v>87580</v>
      </c>
      <c r="Z1398" s="76">
        <v>0.34170893484198206</v>
      </c>
      <c r="AA1398" s="76">
        <v>6.9417089348419818</v>
      </c>
      <c r="AB1398" s="76">
        <v>807.27660000000003</v>
      </c>
      <c r="AC1398" s="76">
        <v>125300</v>
      </c>
      <c r="AD1398" s="76">
        <v>0.33846569421934092</v>
      </c>
      <c r="AE1398" s="76">
        <v>8.0384656942193402</v>
      </c>
      <c r="AF1398" s="76">
        <v>807.27660000000003</v>
      </c>
      <c r="AG1398" s="76">
        <v>63560</v>
      </c>
      <c r="AH1398" s="76">
        <v>0.40329949238578683</v>
      </c>
      <c r="AI1398" s="76">
        <v>9.2032994923857867</v>
      </c>
      <c r="AJ1398" s="76">
        <v>807.27660000000003</v>
      </c>
      <c r="AK1398" s="76">
        <v>244100</v>
      </c>
      <c r="AL1398" s="76">
        <v>0.99187322226737096</v>
      </c>
      <c r="AM1398" s="76">
        <v>10.891873222267371</v>
      </c>
    </row>
    <row r="1399" spans="1:39" x14ac:dyDescent="0.3">
      <c r="A1399" s="76">
        <v>807.28909999999996</v>
      </c>
      <c r="B1399" s="76">
        <v>26380</v>
      </c>
      <c r="C1399" s="76">
        <v>0.13276295923502768</v>
      </c>
      <c r="D1399" s="76">
        <v>807.28909999999996</v>
      </c>
      <c r="E1399" s="76">
        <v>22310</v>
      </c>
      <c r="F1399" s="76">
        <v>0.15667134831460675</v>
      </c>
      <c r="G1399" s="76">
        <v>1.2566713483146068</v>
      </c>
      <c r="H1399" s="76">
        <v>807.28909999999996</v>
      </c>
      <c r="I1399" s="76">
        <v>68740</v>
      </c>
      <c r="J1399" s="76">
        <v>0.13454687805832843</v>
      </c>
      <c r="K1399" s="76">
        <v>2.3345468780583287</v>
      </c>
      <c r="L1399" s="76">
        <v>807.28909999999996</v>
      </c>
      <c r="M1399" s="76">
        <v>53880</v>
      </c>
      <c r="N1399" s="76">
        <v>0.15536332179930795</v>
      </c>
      <c r="O1399" s="76">
        <v>3.4553633217993078</v>
      </c>
      <c r="P1399" s="76">
        <v>807.28909999999996</v>
      </c>
      <c r="Q1399" s="76">
        <v>71150</v>
      </c>
      <c r="R1399" s="76">
        <v>0.16721504112808461</v>
      </c>
      <c r="S1399" s="76">
        <v>4.567215041128085</v>
      </c>
      <c r="T1399" s="76">
        <v>807.28909999999996</v>
      </c>
      <c r="U1399" s="76">
        <v>80020</v>
      </c>
      <c r="V1399" s="76">
        <v>0.20843969783797864</v>
      </c>
      <c r="W1399" s="76">
        <v>5.7084396978379788</v>
      </c>
      <c r="X1399" s="76">
        <v>807.28909999999996</v>
      </c>
      <c r="Y1399" s="76">
        <v>87130</v>
      </c>
      <c r="Z1399" s="76">
        <v>0.33995317986734297</v>
      </c>
      <c r="AA1399" s="76">
        <v>6.9399531798673424</v>
      </c>
      <c r="AB1399" s="76">
        <v>807.28909999999996</v>
      </c>
      <c r="AC1399" s="76">
        <v>124300</v>
      </c>
      <c r="AD1399" s="76">
        <v>0.33576445164775798</v>
      </c>
      <c r="AE1399" s="76">
        <v>8.0357644516477578</v>
      </c>
      <c r="AF1399" s="76">
        <v>807.28909999999996</v>
      </c>
      <c r="AG1399" s="76">
        <v>62950</v>
      </c>
      <c r="AH1399" s="76">
        <v>0.39942893401015228</v>
      </c>
      <c r="AI1399" s="76">
        <v>9.1994289340101538</v>
      </c>
      <c r="AJ1399" s="76">
        <v>807.28909999999996</v>
      </c>
      <c r="AK1399" s="76">
        <v>243100</v>
      </c>
      <c r="AL1399" s="76">
        <v>0.98780983340105644</v>
      </c>
      <c r="AM1399" s="76">
        <v>10.887809833401057</v>
      </c>
    </row>
    <row r="1400" spans="1:39" x14ac:dyDescent="0.3">
      <c r="A1400" s="76">
        <v>807.30150000000003</v>
      </c>
      <c r="B1400" s="76">
        <v>26230</v>
      </c>
      <c r="C1400" s="76">
        <v>0.13200805234021137</v>
      </c>
      <c r="D1400" s="76">
        <v>807.30150000000003</v>
      </c>
      <c r="E1400" s="76">
        <v>22180</v>
      </c>
      <c r="F1400" s="76">
        <v>0.15575842696629214</v>
      </c>
      <c r="G1400" s="76">
        <v>1.2557584269662923</v>
      </c>
      <c r="H1400" s="76">
        <v>807.30150000000003</v>
      </c>
      <c r="I1400" s="76">
        <v>68330</v>
      </c>
      <c r="J1400" s="76">
        <v>0.13374437267567038</v>
      </c>
      <c r="K1400" s="76">
        <v>2.3337443726756706</v>
      </c>
      <c r="L1400" s="76">
        <v>807.30150000000003</v>
      </c>
      <c r="M1400" s="76">
        <v>53620</v>
      </c>
      <c r="N1400" s="76">
        <v>0.15461361014994232</v>
      </c>
      <c r="O1400" s="76">
        <v>3.4546136101499423</v>
      </c>
      <c r="P1400" s="76">
        <v>807.30150000000003</v>
      </c>
      <c r="Q1400" s="76">
        <v>70750</v>
      </c>
      <c r="R1400" s="76">
        <v>0.1662749706227967</v>
      </c>
      <c r="S1400" s="76">
        <v>4.5662749706227972</v>
      </c>
      <c r="T1400" s="76">
        <v>807.30150000000003</v>
      </c>
      <c r="U1400" s="76">
        <v>79670</v>
      </c>
      <c r="V1400" s="76">
        <v>0.20752800208387601</v>
      </c>
      <c r="W1400" s="76">
        <v>5.7075280020838761</v>
      </c>
      <c r="X1400" s="76">
        <v>807.30150000000003</v>
      </c>
      <c r="Y1400" s="76">
        <v>86680</v>
      </c>
      <c r="Z1400" s="76">
        <v>0.33819742489270388</v>
      </c>
      <c r="AA1400" s="76">
        <v>6.9381974248927039</v>
      </c>
      <c r="AB1400" s="76">
        <v>807.30150000000003</v>
      </c>
      <c r="AC1400" s="76">
        <v>123300</v>
      </c>
      <c r="AD1400" s="76">
        <v>0.33306320907617504</v>
      </c>
      <c r="AE1400" s="76">
        <v>8.0330632090761753</v>
      </c>
      <c r="AF1400" s="76">
        <v>807.30150000000003</v>
      </c>
      <c r="AG1400" s="76">
        <v>62350</v>
      </c>
      <c r="AH1400" s="76">
        <v>0.39562182741116753</v>
      </c>
      <c r="AI1400" s="76">
        <v>9.1956218274111681</v>
      </c>
      <c r="AJ1400" s="76">
        <v>807.30150000000003</v>
      </c>
      <c r="AK1400" s="76">
        <v>242000</v>
      </c>
      <c r="AL1400" s="76">
        <v>0.98334010564811047</v>
      </c>
      <c r="AM1400" s="76">
        <v>10.883340105648111</v>
      </c>
    </row>
    <row r="1401" spans="1:39" x14ac:dyDescent="0.3">
      <c r="A1401" s="76">
        <v>807.31389999999999</v>
      </c>
      <c r="B1401" s="76">
        <v>26100</v>
      </c>
      <c r="C1401" s="76">
        <v>0.13135379969803723</v>
      </c>
      <c r="D1401" s="76">
        <v>807.31389999999999</v>
      </c>
      <c r="E1401" s="76">
        <v>22050</v>
      </c>
      <c r="F1401" s="76">
        <v>0.15484550561797752</v>
      </c>
      <c r="G1401" s="76">
        <v>1.2548455056179777</v>
      </c>
      <c r="H1401" s="76">
        <v>807.31389999999999</v>
      </c>
      <c r="I1401" s="76">
        <v>67950</v>
      </c>
      <c r="J1401" s="76">
        <v>0.13300058719906049</v>
      </c>
      <c r="K1401" s="76">
        <v>2.3330005871990607</v>
      </c>
      <c r="L1401" s="76">
        <v>807.31389999999999</v>
      </c>
      <c r="M1401" s="76">
        <v>53390</v>
      </c>
      <c r="N1401" s="76">
        <v>0.15395040369088811</v>
      </c>
      <c r="O1401" s="76">
        <v>3.4539504036908881</v>
      </c>
      <c r="P1401" s="76">
        <v>807.31389999999999</v>
      </c>
      <c r="Q1401" s="76">
        <v>70370</v>
      </c>
      <c r="R1401" s="76">
        <v>0.16538190364277322</v>
      </c>
      <c r="S1401" s="76">
        <v>4.5653819036427734</v>
      </c>
      <c r="T1401" s="76">
        <v>807.31389999999999</v>
      </c>
      <c r="U1401" s="76">
        <v>79350</v>
      </c>
      <c r="V1401" s="76">
        <v>0.20669445168012504</v>
      </c>
      <c r="W1401" s="76">
        <v>5.706694451680125</v>
      </c>
      <c r="X1401" s="76">
        <v>807.31389999999999</v>
      </c>
      <c r="Y1401" s="76">
        <v>86250</v>
      </c>
      <c r="Z1401" s="76">
        <v>0.33651970347249316</v>
      </c>
      <c r="AA1401" s="76">
        <v>6.9365197034724932</v>
      </c>
      <c r="AB1401" s="76">
        <v>807.31389999999999</v>
      </c>
      <c r="AC1401" s="76">
        <v>122300</v>
      </c>
      <c r="AD1401" s="76">
        <v>0.3303619665045921</v>
      </c>
      <c r="AE1401" s="76">
        <v>8.0303619665045929</v>
      </c>
      <c r="AF1401" s="76">
        <v>807.31389999999999</v>
      </c>
      <c r="AG1401" s="76">
        <v>61760</v>
      </c>
      <c r="AH1401" s="76">
        <v>0.39187817258883251</v>
      </c>
      <c r="AI1401" s="76">
        <v>9.191878172588833</v>
      </c>
      <c r="AJ1401" s="76">
        <v>807.31389999999999</v>
      </c>
      <c r="AK1401" s="76">
        <v>240600</v>
      </c>
      <c r="AL1401" s="76">
        <v>0.97765136123527019</v>
      </c>
      <c r="AM1401" s="76">
        <v>10.877651361235271</v>
      </c>
    </row>
    <row r="1402" spans="1:39" x14ac:dyDescent="0.3">
      <c r="A1402" s="76">
        <v>807.32640000000004</v>
      </c>
      <c r="B1402" s="76">
        <v>25960</v>
      </c>
      <c r="C1402" s="76">
        <v>0.13064921992954201</v>
      </c>
      <c r="D1402" s="76">
        <v>807.32640000000004</v>
      </c>
      <c r="E1402" s="76">
        <v>21920</v>
      </c>
      <c r="F1402" s="76">
        <v>0.15393258426966291</v>
      </c>
      <c r="G1402" s="76">
        <v>1.2539325842696629</v>
      </c>
      <c r="H1402" s="76">
        <v>807.32640000000004</v>
      </c>
      <c r="I1402" s="76">
        <v>67590</v>
      </c>
      <c r="J1402" s="76">
        <v>0.13229594832648267</v>
      </c>
      <c r="K1402" s="76">
        <v>2.3322959483264829</v>
      </c>
      <c r="L1402" s="76">
        <v>807.32640000000004</v>
      </c>
      <c r="M1402" s="76">
        <v>53190</v>
      </c>
      <c r="N1402" s="76">
        <v>0.15337370242214532</v>
      </c>
      <c r="O1402" s="76">
        <v>3.4533737024221454</v>
      </c>
      <c r="P1402" s="76">
        <v>807.32640000000004</v>
      </c>
      <c r="Q1402" s="76">
        <v>70010</v>
      </c>
      <c r="R1402" s="76">
        <v>0.16453584018801409</v>
      </c>
      <c r="S1402" s="76">
        <v>4.5645358401880145</v>
      </c>
      <c r="T1402" s="76">
        <v>807.32640000000004</v>
      </c>
      <c r="U1402" s="76">
        <v>79060</v>
      </c>
      <c r="V1402" s="76">
        <v>0.20593904662672571</v>
      </c>
      <c r="W1402" s="76">
        <v>5.7059390466267255</v>
      </c>
      <c r="X1402" s="76">
        <v>807.32640000000004</v>
      </c>
      <c r="Y1402" s="76">
        <v>85820</v>
      </c>
      <c r="Z1402" s="76">
        <v>0.33484198205228249</v>
      </c>
      <c r="AA1402" s="76">
        <v>6.9348419820522818</v>
      </c>
      <c r="AB1402" s="76">
        <v>807.32640000000004</v>
      </c>
      <c r="AC1402" s="76">
        <v>121400</v>
      </c>
      <c r="AD1402" s="76">
        <v>0.32793084819016749</v>
      </c>
      <c r="AE1402" s="76">
        <v>8.0279308481901683</v>
      </c>
      <c r="AF1402" s="76">
        <v>807.32640000000004</v>
      </c>
      <c r="AG1402" s="76">
        <v>61170</v>
      </c>
      <c r="AH1402" s="76">
        <v>0.38813451776649749</v>
      </c>
      <c r="AI1402" s="76">
        <v>9.1881345177664979</v>
      </c>
      <c r="AJ1402" s="76">
        <v>807.32640000000004</v>
      </c>
      <c r="AK1402" s="76">
        <v>239000</v>
      </c>
      <c r="AL1402" s="76">
        <v>0.97114993904916702</v>
      </c>
      <c r="AM1402" s="76">
        <v>10.871149939049168</v>
      </c>
    </row>
    <row r="1403" spans="1:39" x14ac:dyDescent="0.3">
      <c r="A1403" s="76">
        <v>807.33879999999999</v>
      </c>
      <c r="B1403" s="76">
        <v>25830</v>
      </c>
      <c r="C1403" s="76">
        <v>0.1299949672873679</v>
      </c>
      <c r="D1403" s="76">
        <v>807.33879999999999</v>
      </c>
      <c r="E1403" s="76">
        <v>21790</v>
      </c>
      <c r="F1403" s="76">
        <v>0.1530196629213483</v>
      </c>
      <c r="G1403" s="76">
        <v>1.2530196629213484</v>
      </c>
      <c r="H1403" s="76">
        <v>807.33879999999999</v>
      </c>
      <c r="I1403" s="76">
        <v>67250</v>
      </c>
      <c r="J1403" s="76">
        <v>0.13163045605793697</v>
      </c>
      <c r="K1403" s="76">
        <v>2.3316304560579373</v>
      </c>
      <c r="L1403" s="76">
        <v>807.33879999999999</v>
      </c>
      <c r="M1403" s="76">
        <v>53000</v>
      </c>
      <c r="N1403" s="76">
        <v>0.15282583621683968</v>
      </c>
      <c r="O1403" s="76">
        <v>3.4528258362168396</v>
      </c>
      <c r="P1403" s="76">
        <v>807.33879999999999</v>
      </c>
      <c r="Q1403" s="76">
        <v>69660</v>
      </c>
      <c r="R1403" s="76">
        <v>0.16371327849588718</v>
      </c>
      <c r="S1403" s="76">
        <v>4.5637132784958876</v>
      </c>
      <c r="T1403" s="76">
        <v>807.33879999999999</v>
      </c>
      <c r="U1403" s="76">
        <v>78790</v>
      </c>
      <c r="V1403" s="76">
        <v>0.20523573847356083</v>
      </c>
      <c r="W1403" s="76">
        <v>5.7052357384735606</v>
      </c>
      <c r="X1403" s="76">
        <v>807.33879999999999</v>
      </c>
      <c r="Y1403" s="76">
        <v>85400</v>
      </c>
      <c r="Z1403" s="76">
        <v>0.33320327740928601</v>
      </c>
      <c r="AA1403" s="76">
        <v>6.9332032774092855</v>
      </c>
      <c r="AB1403" s="76">
        <v>807.33879999999999</v>
      </c>
      <c r="AC1403" s="76">
        <v>120500</v>
      </c>
      <c r="AD1403" s="76">
        <v>0.32549972987574283</v>
      </c>
      <c r="AE1403" s="76">
        <v>8.0254997298757438</v>
      </c>
      <c r="AF1403" s="76">
        <v>807.33879999999999</v>
      </c>
      <c r="AG1403" s="76">
        <v>60600</v>
      </c>
      <c r="AH1403" s="76">
        <v>0.38451776649746194</v>
      </c>
      <c r="AI1403" s="76">
        <v>9.1845177664974624</v>
      </c>
      <c r="AJ1403" s="76">
        <v>807.33879999999999</v>
      </c>
      <c r="AK1403" s="76">
        <v>237200</v>
      </c>
      <c r="AL1403" s="76">
        <v>0.96383583908980086</v>
      </c>
      <c r="AM1403" s="76">
        <v>10.863835839089802</v>
      </c>
    </row>
    <row r="1404" spans="1:39" x14ac:dyDescent="0.3">
      <c r="A1404" s="76">
        <v>807.35119999999995</v>
      </c>
      <c r="B1404" s="76">
        <v>25710</v>
      </c>
      <c r="C1404" s="76">
        <v>0.12939104177151484</v>
      </c>
      <c r="D1404" s="76">
        <v>807.35119999999995</v>
      </c>
      <c r="E1404" s="76">
        <v>21660</v>
      </c>
      <c r="F1404" s="76">
        <v>0.15210674157303372</v>
      </c>
      <c r="G1404" s="76">
        <v>1.2521067415730338</v>
      </c>
      <c r="H1404" s="76">
        <v>807.35119999999995</v>
      </c>
      <c r="I1404" s="76">
        <v>66940</v>
      </c>
      <c r="J1404" s="76">
        <v>0.13102368369543943</v>
      </c>
      <c r="K1404" s="76">
        <v>2.3310236836954394</v>
      </c>
      <c r="L1404" s="76">
        <v>807.35119999999995</v>
      </c>
      <c r="M1404" s="76">
        <v>52830</v>
      </c>
      <c r="N1404" s="76">
        <v>0.15233564013840831</v>
      </c>
      <c r="O1404" s="76">
        <v>3.4523356401384082</v>
      </c>
      <c r="P1404" s="76">
        <v>807.35119999999995</v>
      </c>
      <c r="Q1404" s="76">
        <v>69330</v>
      </c>
      <c r="R1404" s="76">
        <v>0.16293772032902468</v>
      </c>
      <c r="S1404" s="76">
        <v>4.5629377203290247</v>
      </c>
      <c r="T1404" s="76">
        <v>807.35119999999995</v>
      </c>
      <c r="U1404" s="76">
        <v>78550</v>
      </c>
      <c r="V1404" s="76">
        <v>0.20461057567074759</v>
      </c>
      <c r="W1404" s="76">
        <v>5.7046105756707473</v>
      </c>
      <c r="X1404" s="76">
        <v>807.35119999999995</v>
      </c>
      <c r="Y1404" s="76">
        <v>84980</v>
      </c>
      <c r="Z1404" s="76">
        <v>0.33156457276628948</v>
      </c>
      <c r="AA1404" s="76">
        <v>6.9315645727662893</v>
      </c>
      <c r="AB1404" s="76">
        <v>807.35119999999995</v>
      </c>
      <c r="AC1404" s="76">
        <v>119600</v>
      </c>
      <c r="AD1404" s="76">
        <v>0.32306861156131822</v>
      </c>
      <c r="AE1404" s="76">
        <v>8.0230686115613192</v>
      </c>
      <c r="AF1404" s="76">
        <v>807.35119999999995</v>
      </c>
      <c r="AG1404" s="76">
        <v>60030</v>
      </c>
      <c r="AH1404" s="76">
        <v>0.3809010152284264</v>
      </c>
      <c r="AI1404" s="76">
        <v>9.1809010152284269</v>
      </c>
      <c r="AJ1404" s="76">
        <v>807.35119999999995</v>
      </c>
      <c r="AK1404" s="76">
        <v>235300</v>
      </c>
      <c r="AL1404" s="76">
        <v>0.95611540024380337</v>
      </c>
      <c r="AM1404" s="76">
        <v>10.856115400243803</v>
      </c>
    </row>
    <row r="1405" spans="1:39" x14ac:dyDescent="0.3">
      <c r="A1405" s="76">
        <v>807.36360000000002</v>
      </c>
      <c r="B1405" s="76">
        <v>25590</v>
      </c>
      <c r="C1405" s="76">
        <v>0.1287871162556618</v>
      </c>
      <c r="D1405" s="76">
        <v>807.36360000000002</v>
      </c>
      <c r="E1405" s="76">
        <v>21540</v>
      </c>
      <c r="F1405" s="76">
        <v>0.15126404494382023</v>
      </c>
      <c r="G1405" s="76">
        <v>1.2512640449438204</v>
      </c>
      <c r="H1405" s="76">
        <v>807.36360000000002</v>
      </c>
      <c r="I1405" s="76">
        <v>66650</v>
      </c>
      <c r="J1405" s="76">
        <v>0.13045605793697396</v>
      </c>
      <c r="K1405" s="76">
        <v>2.3304560579369742</v>
      </c>
      <c r="L1405" s="76">
        <v>807.36360000000002</v>
      </c>
      <c r="M1405" s="76">
        <v>52680</v>
      </c>
      <c r="N1405" s="76">
        <v>0.15190311418685121</v>
      </c>
      <c r="O1405" s="76">
        <v>3.4519031141868508</v>
      </c>
      <c r="P1405" s="76">
        <v>807.36360000000002</v>
      </c>
      <c r="Q1405" s="76">
        <v>69020</v>
      </c>
      <c r="R1405" s="76">
        <v>0.16220916568742655</v>
      </c>
      <c r="S1405" s="76">
        <v>4.5622091656874266</v>
      </c>
      <c r="T1405" s="76">
        <v>807.36360000000002</v>
      </c>
      <c r="U1405" s="76">
        <v>78330</v>
      </c>
      <c r="V1405" s="76">
        <v>0.20403750976816878</v>
      </c>
      <c r="W1405" s="76">
        <v>5.7040375097681686</v>
      </c>
      <c r="X1405" s="76">
        <v>807.36360000000002</v>
      </c>
      <c r="Y1405" s="76">
        <v>84560</v>
      </c>
      <c r="Z1405" s="76">
        <v>0.329925868123293</v>
      </c>
      <c r="AA1405" s="76">
        <v>6.9299258681232923</v>
      </c>
      <c r="AB1405" s="76">
        <v>807.36360000000002</v>
      </c>
      <c r="AC1405" s="76">
        <v>118800</v>
      </c>
      <c r="AD1405" s="76">
        <v>0.32090761750405189</v>
      </c>
      <c r="AE1405" s="76">
        <v>8.0209076175040526</v>
      </c>
      <c r="AF1405" s="76">
        <v>807.36360000000002</v>
      </c>
      <c r="AG1405" s="76">
        <v>59470</v>
      </c>
      <c r="AH1405" s="76">
        <v>0.37734771573604059</v>
      </c>
      <c r="AI1405" s="76">
        <v>9.1773477157360421</v>
      </c>
      <c r="AJ1405" s="76">
        <v>807.36360000000002</v>
      </c>
      <c r="AK1405" s="76">
        <v>233100</v>
      </c>
      <c r="AL1405" s="76">
        <v>0.94717594473791145</v>
      </c>
      <c r="AM1405" s="76">
        <v>10.847175944737911</v>
      </c>
    </row>
    <row r="1406" spans="1:39" x14ac:dyDescent="0.3">
      <c r="A1406" s="76">
        <v>807.37609999999995</v>
      </c>
      <c r="B1406" s="76">
        <v>25480</v>
      </c>
      <c r="C1406" s="76">
        <v>0.12823351786612985</v>
      </c>
      <c r="D1406" s="76">
        <v>807.37609999999995</v>
      </c>
      <c r="E1406" s="76">
        <v>21420</v>
      </c>
      <c r="F1406" s="76">
        <v>0.15042134831460674</v>
      </c>
      <c r="G1406" s="76">
        <v>1.2504213483146067</v>
      </c>
      <c r="H1406" s="76">
        <v>807.37609999999995</v>
      </c>
      <c r="I1406" s="76">
        <v>66370</v>
      </c>
      <c r="J1406" s="76">
        <v>0.12990800548052456</v>
      </c>
      <c r="K1406" s="76">
        <v>2.3299080054805246</v>
      </c>
      <c r="L1406" s="76">
        <v>807.37609999999995</v>
      </c>
      <c r="M1406" s="76">
        <v>52550</v>
      </c>
      <c r="N1406" s="76">
        <v>0.15152825836216841</v>
      </c>
      <c r="O1406" s="76">
        <v>3.4515282583621683</v>
      </c>
      <c r="P1406" s="76">
        <v>807.37609999999995</v>
      </c>
      <c r="Q1406" s="76">
        <v>68720</v>
      </c>
      <c r="R1406" s="76">
        <v>0.16150411280846064</v>
      </c>
      <c r="S1406" s="76">
        <v>4.5615041128084606</v>
      </c>
      <c r="T1406" s="76">
        <v>807.37609999999995</v>
      </c>
      <c r="U1406" s="76">
        <v>78140</v>
      </c>
      <c r="V1406" s="76">
        <v>0.20354258921594165</v>
      </c>
      <c r="W1406" s="76">
        <v>5.7035425892159415</v>
      </c>
      <c r="X1406" s="76">
        <v>807.37609999999995</v>
      </c>
      <c r="Y1406" s="76">
        <v>84140</v>
      </c>
      <c r="Z1406" s="76">
        <v>0.32828716348029652</v>
      </c>
      <c r="AA1406" s="76">
        <v>6.9282871634802961</v>
      </c>
      <c r="AB1406" s="76">
        <v>807.37609999999995</v>
      </c>
      <c r="AC1406" s="76">
        <v>118000</v>
      </c>
      <c r="AD1406" s="76">
        <v>0.3187466234467855</v>
      </c>
      <c r="AE1406" s="76">
        <v>8.0187466234467859</v>
      </c>
      <c r="AF1406" s="76">
        <v>807.37609999999995</v>
      </c>
      <c r="AG1406" s="76">
        <v>58930</v>
      </c>
      <c r="AH1406" s="76">
        <v>0.37392131979695431</v>
      </c>
      <c r="AI1406" s="76">
        <v>9.1739213197969551</v>
      </c>
      <c r="AJ1406" s="76">
        <v>807.37609999999995</v>
      </c>
      <c r="AK1406" s="76">
        <v>230800</v>
      </c>
      <c r="AL1406" s="76">
        <v>0.93783015034538808</v>
      </c>
      <c r="AM1406" s="76">
        <v>10.837830150345388</v>
      </c>
    </row>
    <row r="1407" spans="1:39" x14ac:dyDescent="0.3">
      <c r="A1407" s="76">
        <v>807.38850000000002</v>
      </c>
      <c r="B1407" s="76">
        <v>25380</v>
      </c>
      <c r="C1407" s="76">
        <v>0.12773024660291898</v>
      </c>
      <c r="D1407" s="76">
        <v>807.38850000000002</v>
      </c>
      <c r="E1407" s="76">
        <v>21300</v>
      </c>
      <c r="F1407" s="76">
        <v>0.14957865168539325</v>
      </c>
      <c r="G1407" s="76">
        <v>1.2495786516853933</v>
      </c>
      <c r="H1407" s="76">
        <v>807.38850000000002</v>
      </c>
      <c r="I1407" s="76">
        <v>66130</v>
      </c>
      <c r="J1407" s="76">
        <v>0.12943824623213937</v>
      </c>
      <c r="K1407" s="76">
        <v>2.3294382462321397</v>
      </c>
      <c r="L1407" s="76">
        <v>807.38850000000002</v>
      </c>
      <c r="M1407" s="76">
        <v>52420</v>
      </c>
      <c r="N1407" s="76">
        <v>0.15115340253748558</v>
      </c>
      <c r="O1407" s="76">
        <v>3.4511534025374853</v>
      </c>
      <c r="P1407" s="76">
        <v>807.38850000000002</v>
      </c>
      <c r="Q1407" s="76">
        <v>68450</v>
      </c>
      <c r="R1407" s="76">
        <v>0.16086956521739129</v>
      </c>
      <c r="S1407" s="76">
        <v>4.5608695652173914</v>
      </c>
      <c r="T1407" s="76">
        <v>807.38850000000002</v>
      </c>
      <c r="U1407" s="76">
        <v>77970</v>
      </c>
      <c r="V1407" s="76">
        <v>0.20309976556394896</v>
      </c>
      <c r="W1407" s="76">
        <v>5.703099765563949</v>
      </c>
      <c r="X1407" s="76">
        <v>807.38850000000002</v>
      </c>
      <c r="Y1407" s="76">
        <v>83720</v>
      </c>
      <c r="Z1407" s="76">
        <v>0.32664845883730004</v>
      </c>
      <c r="AA1407" s="76">
        <v>6.9266484588372998</v>
      </c>
      <c r="AB1407" s="76">
        <v>807.38850000000002</v>
      </c>
      <c r="AC1407" s="76">
        <v>117200</v>
      </c>
      <c r="AD1407" s="76">
        <v>0.31658562938951917</v>
      </c>
      <c r="AE1407" s="76">
        <v>8.0165856293895192</v>
      </c>
      <c r="AF1407" s="76">
        <v>807.38850000000002</v>
      </c>
      <c r="AG1407" s="76">
        <v>58400</v>
      </c>
      <c r="AH1407" s="76">
        <v>0.37055837563451777</v>
      </c>
      <c r="AI1407" s="76">
        <v>9.1705583756345188</v>
      </c>
      <c r="AJ1407" s="76">
        <v>807.38850000000002</v>
      </c>
      <c r="AK1407" s="76">
        <v>228300</v>
      </c>
      <c r="AL1407" s="76">
        <v>0.92767167817960183</v>
      </c>
      <c r="AM1407" s="76">
        <v>10.827671678179602</v>
      </c>
    </row>
    <row r="1408" spans="1:39" x14ac:dyDescent="0.3">
      <c r="A1408" s="76">
        <v>807.40089999999998</v>
      </c>
      <c r="B1408" s="76">
        <v>25290</v>
      </c>
      <c r="C1408" s="76">
        <v>0.1272773024660292</v>
      </c>
      <c r="D1408" s="76">
        <v>807.40089999999998</v>
      </c>
      <c r="E1408" s="76">
        <v>21180</v>
      </c>
      <c r="F1408" s="76">
        <v>0.14873595505617979</v>
      </c>
      <c r="G1408" s="76">
        <v>1.2487359550561798</v>
      </c>
      <c r="H1408" s="76">
        <v>807.40089999999998</v>
      </c>
      <c r="I1408" s="76">
        <v>65900</v>
      </c>
      <c r="J1408" s="76">
        <v>0.1289880602857702</v>
      </c>
      <c r="K1408" s="76">
        <v>2.3289880602857704</v>
      </c>
      <c r="L1408" s="76">
        <v>807.40089999999998</v>
      </c>
      <c r="M1408" s="76">
        <v>52320</v>
      </c>
      <c r="N1408" s="76">
        <v>0.15086505190311419</v>
      </c>
      <c r="O1408" s="76">
        <v>3.4508650519031141</v>
      </c>
      <c r="P1408" s="76">
        <v>807.40089999999998</v>
      </c>
      <c r="Q1408" s="76">
        <v>68180</v>
      </c>
      <c r="R1408" s="76">
        <v>0.16023501762632197</v>
      </c>
      <c r="S1408" s="76">
        <v>4.5602350176263222</v>
      </c>
      <c r="T1408" s="76">
        <v>807.40089999999998</v>
      </c>
      <c r="U1408" s="76">
        <v>77820</v>
      </c>
      <c r="V1408" s="76">
        <v>0.20270903881219068</v>
      </c>
      <c r="W1408" s="76">
        <v>5.7027090388121904</v>
      </c>
      <c r="X1408" s="76">
        <v>807.40089999999998</v>
      </c>
      <c r="Y1408" s="76">
        <v>83290</v>
      </c>
      <c r="Z1408" s="76">
        <v>0.32497073741708937</v>
      </c>
      <c r="AA1408" s="76">
        <v>6.9249707374170892</v>
      </c>
      <c r="AB1408" s="76">
        <v>807.40089999999998</v>
      </c>
      <c r="AC1408" s="76">
        <v>116500</v>
      </c>
      <c r="AD1408" s="76">
        <v>0.31469475958941112</v>
      </c>
      <c r="AE1408" s="76">
        <v>8.0146947595894105</v>
      </c>
      <c r="AF1408" s="76">
        <v>807.40089999999998</v>
      </c>
      <c r="AG1408" s="76">
        <v>57880</v>
      </c>
      <c r="AH1408" s="76">
        <v>0.36725888324873096</v>
      </c>
      <c r="AI1408" s="76">
        <v>9.1672588832487314</v>
      </c>
      <c r="AJ1408" s="76">
        <v>807.40089999999998</v>
      </c>
      <c r="AK1408" s="76">
        <v>225600</v>
      </c>
      <c r="AL1408" s="76">
        <v>0.91670052824055259</v>
      </c>
      <c r="AM1408" s="76">
        <v>10.816700528240553</v>
      </c>
    </row>
    <row r="1409" spans="1:39" x14ac:dyDescent="0.3">
      <c r="A1409" s="76">
        <v>807.41340000000002</v>
      </c>
      <c r="B1409" s="76">
        <v>25210</v>
      </c>
      <c r="C1409" s="76">
        <v>0.12687468545546049</v>
      </c>
      <c r="D1409" s="76">
        <v>807.41340000000002</v>
      </c>
      <c r="E1409" s="76">
        <v>21080</v>
      </c>
      <c r="F1409" s="76">
        <v>0.14803370786516853</v>
      </c>
      <c r="G1409" s="76">
        <v>1.2480337078651687</v>
      </c>
      <c r="H1409" s="76">
        <v>807.41340000000002</v>
      </c>
      <c r="I1409" s="76">
        <v>65690</v>
      </c>
      <c r="J1409" s="76">
        <v>0.12857702094343315</v>
      </c>
      <c r="K1409" s="76">
        <v>2.3285770209434333</v>
      </c>
      <c r="L1409" s="76">
        <v>807.41340000000002</v>
      </c>
      <c r="M1409" s="76">
        <v>52220</v>
      </c>
      <c r="N1409" s="76">
        <v>0.15057670126874279</v>
      </c>
      <c r="O1409" s="76">
        <v>3.4505767012687425</v>
      </c>
      <c r="P1409" s="76">
        <v>807.41340000000002</v>
      </c>
      <c r="Q1409" s="76">
        <v>67930</v>
      </c>
      <c r="R1409" s="76">
        <v>0.15964747356051703</v>
      </c>
      <c r="S1409" s="76">
        <v>4.559647473560517</v>
      </c>
      <c r="T1409" s="76">
        <v>807.41340000000002</v>
      </c>
      <c r="U1409" s="76">
        <v>77690</v>
      </c>
      <c r="V1409" s="76">
        <v>0.20237040896066685</v>
      </c>
      <c r="W1409" s="76">
        <v>5.7023704089606673</v>
      </c>
      <c r="X1409" s="76">
        <v>807.41340000000002</v>
      </c>
      <c r="Y1409" s="76">
        <v>82870</v>
      </c>
      <c r="Z1409" s="76">
        <v>0.32333203277409284</v>
      </c>
      <c r="AA1409" s="76">
        <v>6.9233320327740921</v>
      </c>
      <c r="AB1409" s="76">
        <v>807.41340000000002</v>
      </c>
      <c r="AC1409" s="76">
        <v>115800</v>
      </c>
      <c r="AD1409" s="76">
        <v>0.31280388978930307</v>
      </c>
      <c r="AE1409" s="76">
        <v>8.0128038897893035</v>
      </c>
      <c r="AF1409" s="76">
        <v>807.41340000000002</v>
      </c>
      <c r="AG1409" s="76">
        <v>57380</v>
      </c>
      <c r="AH1409" s="76">
        <v>0.36408629441624363</v>
      </c>
      <c r="AI1409" s="76">
        <v>9.1640862944162436</v>
      </c>
      <c r="AJ1409" s="76">
        <v>807.41340000000002</v>
      </c>
      <c r="AK1409" s="76">
        <v>222800</v>
      </c>
      <c r="AL1409" s="76">
        <v>0.90532303941487202</v>
      </c>
      <c r="AM1409" s="76">
        <v>10.805323039414873</v>
      </c>
    </row>
    <row r="1410" spans="1:39" x14ac:dyDescent="0.3">
      <c r="A1410" s="76">
        <v>807.42579999999998</v>
      </c>
      <c r="B1410" s="76">
        <v>25130</v>
      </c>
      <c r="C1410" s="76">
        <v>0.12647206844489178</v>
      </c>
      <c r="D1410" s="76">
        <v>807.42579999999998</v>
      </c>
      <c r="E1410" s="76">
        <v>20980</v>
      </c>
      <c r="F1410" s="76">
        <v>0.14733146067415731</v>
      </c>
      <c r="G1410" s="76">
        <v>1.2473314606741575</v>
      </c>
      <c r="H1410" s="76">
        <v>807.42579999999998</v>
      </c>
      <c r="I1410" s="76">
        <v>65490</v>
      </c>
      <c r="J1410" s="76">
        <v>0.12818555490311215</v>
      </c>
      <c r="K1410" s="76">
        <v>2.3281855549031123</v>
      </c>
      <c r="L1410" s="76">
        <v>807.42579999999998</v>
      </c>
      <c r="M1410" s="76">
        <v>52130</v>
      </c>
      <c r="N1410" s="76">
        <v>0.15031718569780853</v>
      </c>
      <c r="O1410" s="76">
        <v>3.4503171856978083</v>
      </c>
      <c r="P1410" s="76">
        <v>807.42579999999998</v>
      </c>
      <c r="Q1410" s="76">
        <v>67690</v>
      </c>
      <c r="R1410" s="76">
        <v>0.15908343125734431</v>
      </c>
      <c r="S1410" s="76">
        <v>4.5590834312573447</v>
      </c>
      <c r="T1410" s="76">
        <v>807.42579999999998</v>
      </c>
      <c r="U1410" s="76">
        <v>77580</v>
      </c>
      <c r="V1410" s="76">
        <v>0.20208387600937744</v>
      </c>
      <c r="W1410" s="76">
        <v>5.7020838760093771</v>
      </c>
      <c r="X1410" s="76">
        <v>807.42579999999998</v>
      </c>
      <c r="Y1410" s="76">
        <v>82440</v>
      </c>
      <c r="Z1410" s="76">
        <v>0.32165431135388217</v>
      </c>
      <c r="AA1410" s="76">
        <v>6.9216543113538815</v>
      </c>
      <c r="AB1410" s="76">
        <v>807.42579999999998</v>
      </c>
      <c r="AC1410" s="76">
        <v>115200</v>
      </c>
      <c r="AD1410" s="76">
        <v>0.31118314424635335</v>
      </c>
      <c r="AE1410" s="76">
        <v>8.0111831442463544</v>
      </c>
      <c r="AF1410" s="76">
        <v>807.42579999999998</v>
      </c>
      <c r="AG1410" s="76">
        <v>56890</v>
      </c>
      <c r="AH1410" s="76">
        <v>0.36097715736040609</v>
      </c>
      <c r="AI1410" s="76">
        <v>9.1609771573604064</v>
      </c>
      <c r="AJ1410" s="76">
        <v>807.42579999999998</v>
      </c>
      <c r="AK1410" s="76">
        <v>219800</v>
      </c>
      <c r="AL1410" s="76">
        <v>0.89313287281592846</v>
      </c>
      <c r="AM1410" s="76">
        <v>10.793132872815928</v>
      </c>
    </row>
    <row r="1411" spans="1:39" x14ac:dyDescent="0.3">
      <c r="A1411" s="76">
        <v>807.43820000000005</v>
      </c>
      <c r="B1411" s="76">
        <v>25070</v>
      </c>
      <c r="C1411" s="76">
        <v>0.12617010568696527</v>
      </c>
      <c r="D1411" s="76">
        <v>807.43820000000005</v>
      </c>
      <c r="E1411" s="76">
        <v>20880</v>
      </c>
      <c r="F1411" s="76">
        <v>0.14662921348314606</v>
      </c>
      <c r="G1411" s="76">
        <v>1.2466292134831463</v>
      </c>
      <c r="H1411" s="76">
        <v>807.43820000000005</v>
      </c>
      <c r="I1411" s="76">
        <v>65320</v>
      </c>
      <c r="J1411" s="76">
        <v>0.12785280876883931</v>
      </c>
      <c r="K1411" s="76">
        <v>2.3278528087688395</v>
      </c>
      <c r="L1411" s="76">
        <v>807.43820000000005</v>
      </c>
      <c r="M1411" s="76">
        <v>52040</v>
      </c>
      <c r="N1411" s="76">
        <v>0.15005767012687429</v>
      </c>
      <c r="O1411" s="76">
        <v>3.4500576701268741</v>
      </c>
      <c r="P1411" s="76">
        <v>807.43820000000005</v>
      </c>
      <c r="Q1411" s="76">
        <v>67470</v>
      </c>
      <c r="R1411" s="76">
        <v>0.15856639247943596</v>
      </c>
      <c r="S1411" s="76">
        <v>4.5585663924794364</v>
      </c>
      <c r="T1411" s="76">
        <v>807.43820000000005</v>
      </c>
      <c r="U1411" s="76">
        <v>77480</v>
      </c>
      <c r="V1411" s="76">
        <v>0.20182339150820527</v>
      </c>
      <c r="W1411" s="76">
        <v>5.7018233915082055</v>
      </c>
      <c r="X1411" s="76">
        <v>807.43820000000005</v>
      </c>
      <c r="Y1411" s="76">
        <v>82010</v>
      </c>
      <c r="Z1411" s="76">
        <v>0.31997658993367145</v>
      </c>
      <c r="AA1411" s="76">
        <v>6.9199765899336709</v>
      </c>
      <c r="AB1411" s="76">
        <v>807.43820000000005</v>
      </c>
      <c r="AC1411" s="76">
        <v>114600</v>
      </c>
      <c r="AD1411" s="76">
        <v>0.30956239870340357</v>
      </c>
      <c r="AE1411" s="76">
        <v>8.0095623987034035</v>
      </c>
      <c r="AF1411" s="76">
        <v>807.43820000000005</v>
      </c>
      <c r="AG1411" s="76">
        <v>56410</v>
      </c>
      <c r="AH1411" s="76">
        <v>0.35793147208121828</v>
      </c>
      <c r="AI1411" s="76">
        <v>9.1579314720812182</v>
      </c>
      <c r="AJ1411" s="76">
        <v>807.43820000000005</v>
      </c>
      <c r="AK1411" s="76">
        <v>216700</v>
      </c>
      <c r="AL1411" s="76">
        <v>0.88053636733035356</v>
      </c>
      <c r="AM1411" s="76">
        <v>10.780536367330354</v>
      </c>
    </row>
    <row r="1412" spans="1:39" x14ac:dyDescent="0.3">
      <c r="A1412" s="76">
        <v>807.45069999999998</v>
      </c>
      <c r="B1412" s="76">
        <v>25020</v>
      </c>
      <c r="C1412" s="76">
        <v>0.12591847005535983</v>
      </c>
      <c r="D1412" s="76">
        <v>807.45069999999998</v>
      </c>
      <c r="E1412" s="76">
        <v>20800</v>
      </c>
      <c r="F1412" s="76">
        <v>0.14606741573033707</v>
      </c>
      <c r="G1412" s="76">
        <v>1.2460674157303371</v>
      </c>
      <c r="H1412" s="76">
        <v>807.45069999999998</v>
      </c>
      <c r="I1412" s="76">
        <v>65160</v>
      </c>
      <c r="J1412" s="76">
        <v>0.12753963593658249</v>
      </c>
      <c r="K1412" s="76">
        <v>2.3275396359365828</v>
      </c>
      <c r="L1412" s="76">
        <v>807.45069999999998</v>
      </c>
      <c r="M1412" s="76">
        <v>51960</v>
      </c>
      <c r="N1412" s="76">
        <v>0.14982698961937715</v>
      </c>
      <c r="O1412" s="76">
        <v>3.4498269896193769</v>
      </c>
      <c r="P1412" s="76">
        <v>807.45069999999998</v>
      </c>
      <c r="Q1412" s="76">
        <v>67260</v>
      </c>
      <c r="R1412" s="76">
        <v>0.15807285546415981</v>
      </c>
      <c r="S1412" s="76">
        <v>4.5580728554641601</v>
      </c>
      <c r="T1412" s="76">
        <v>807.45069999999998</v>
      </c>
      <c r="U1412" s="76">
        <v>77400</v>
      </c>
      <c r="V1412" s="76">
        <v>0.20161500390726753</v>
      </c>
      <c r="W1412" s="76">
        <v>5.7016150039072677</v>
      </c>
      <c r="X1412" s="76">
        <v>807.45069999999998</v>
      </c>
      <c r="Y1412" s="76">
        <v>81580</v>
      </c>
      <c r="Z1412" s="76">
        <v>0.31829886851346079</v>
      </c>
      <c r="AA1412" s="76">
        <v>6.9182988685134603</v>
      </c>
      <c r="AB1412" s="76">
        <v>807.45069999999998</v>
      </c>
      <c r="AC1412" s="76">
        <v>114000</v>
      </c>
      <c r="AD1412" s="76">
        <v>0.3079416531604538</v>
      </c>
      <c r="AE1412" s="76">
        <v>8.0079416531604544</v>
      </c>
      <c r="AF1412" s="76">
        <v>807.45069999999998</v>
      </c>
      <c r="AG1412" s="76">
        <v>55960</v>
      </c>
      <c r="AH1412" s="76">
        <v>0.35507614213197969</v>
      </c>
      <c r="AI1412" s="76">
        <v>9.1550761421319802</v>
      </c>
      <c r="AJ1412" s="76">
        <v>807.45069999999998</v>
      </c>
      <c r="AK1412" s="76">
        <v>213500</v>
      </c>
      <c r="AL1412" s="76">
        <v>0.86753352295814712</v>
      </c>
      <c r="AM1412" s="76">
        <v>10.767533522958148</v>
      </c>
    </row>
    <row r="1413" spans="1:39" x14ac:dyDescent="0.3">
      <c r="A1413" s="76">
        <v>807.46310000000005</v>
      </c>
      <c r="B1413" s="76">
        <v>24980</v>
      </c>
      <c r="C1413" s="76">
        <v>0.12571716155007548</v>
      </c>
      <c r="D1413" s="76">
        <v>807.46310000000005</v>
      </c>
      <c r="E1413" s="76">
        <v>20720</v>
      </c>
      <c r="F1413" s="76">
        <v>0.14550561797752809</v>
      </c>
      <c r="G1413" s="76">
        <v>1.2455056179775281</v>
      </c>
      <c r="H1413" s="76">
        <v>807.46310000000005</v>
      </c>
      <c r="I1413" s="76">
        <v>65020</v>
      </c>
      <c r="J1413" s="76">
        <v>0.12726560970835779</v>
      </c>
      <c r="K1413" s="76">
        <v>2.3272656097083582</v>
      </c>
      <c r="L1413" s="76">
        <v>807.46310000000005</v>
      </c>
      <c r="M1413" s="76">
        <v>51890</v>
      </c>
      <c r="N1413" s="76">
        <v>0.14962514417531719</v>
      </c>
      <c r="O1413" s="76">
        <v>3.4496251441753172</v>
      </c>
      <c r="P1413" s="76">
        <v>807.46310000000005</v>
      </c>
      <c r="Q1413" s="76">
        <v>67050</v>
      </c>
      <c r="R1413" s="76">
        <v>0.15757931844888368</v>
      </c>
      <c r="S1413" s="76">
        <v>4.5575793184488838</v>
      </c>
      <c r="T1413" s="76">
        <v>807.46310000000005</v>
      </c>
      <c r="U1413" s="76">
        <v>77320</v>
      </c>
      <c r="V1413" s="76">
        <v>0.20140661630632978</v>
      </c>
      <c r="W1413" s="76">
        <v>5.7014066163063299</v>
      </c>
      <c r="X1413" s="76">
        <v>807.46310000000005</v>
      </c>
      <c r="Y1413" s="76">
        <v>81150</v>
      </c>
      <c r="Z1413" s="76">
        <v>0.31662114709325012</v>
      </c>
      <c r="AA1413" s="76">
        <v>6.9166211470932497</v>
      </c>
      <c r="AB1413" s="76">
        <v>807.46310000000005</v>
      </c>
      <c r="AC1413" s="76">
        <v>113400</v>
      </c>
      <c r="AD1413" s="76">
        <v>0.30632090761750408</v>
      </c>
      <c r="AE1413" s="76">
        <v>8.0063209076175035</v>
      </c>
      <c r="AF1413" s="76">
        <v>807.46310000000005</v>
      </c>
      <c r="AG1413" s="76">
        <v>55510</v>
      </c>
      <c r="AH1413" s="76">
        <v>0.35222081218274109</v>
      </c>
      <c r="AI1413" s="76">
        <v>9.1522208121827422</v>
      </c>
      <c r="AJ1413" s="76">
        <v>807.46310000000005</v>
      </c>
      <c r="AK1413" s="76">
        <v>210100</v>
      </c>
      <c r="AL1413" s="76">
        <v>0.85371800081267779</v>
      </c>
      <c r="AM1413" s="76">
        <v>10.753718000812679</v>
      </c>
    </row>
    <row r="1414" spans="1:39" x14ac:dyDescent="0.3">
      <c r="A1414" s="76">
        <v>807.47550000000001</v>
      </c>
      <c r="B1414" s="76">
        <v>24950</v>
      </c>
      <c r="C1414" s="76">
        <v>0.12556618017111223</v>
      </c>
      <c r="D1414" s="76">
        <v>807.47550000000001</v>
      </c>
      <c r="E1414" s="76">
        <v>20650</v>
      </c>
      <c r="F1414" s="76">
        <v>0.14501404494382023</v>
      </c>
      <c r="G1414" s="76">
        <v>1.2450140449438203</v>
      </c>
      <c r="H1414" s="76">
        <v>807.47550000000001</v>
      </c>
      <c r="I1414" s="76">
        <v>64890</v>
      </c>
      <c r="J1414" s="76">
        <v>0.12701115678214914</v>
      </c>
      <c r="K1414" s="76">
        <v>2.3270111567821492</v>
      </c>
      <c r="L1414" s="76">
        <v>807.47550000000001</v>
      </c>
      <c r="M1414" s="76">
        <v>51810</v>
      </c>
      <c r="N1414" s="76">
        <v>0.14939446366782008</v>
      </c>
      <c r="O1414" s="76">
        <v>3.44939446366782</v>
      </c>
      <c r="P1414" s="76">
        <v>807.47550000000001</v>
      </c>
      <c r="Q1414" s="76">
        <v>66860</v>
      </c>
      <c r="R1414" s="76">
        <v>0.15713278495887192</v>
      </c>
      <c r="S1414" s="76">
        <v>4.5571327849588723</v>
      </c>
      <c r="T1414" s="76">
        <v>807.47550000000001</v>
      </c>
      <c r="U1414" s="76">
        <v>77250</v>
      </c>
      <c r="V1414" s="76">
        <v>0.20122427715550925</v>
      </c>
      <c r="W1414" s="76">
        <v>5.7012242771555091</v>
      </c>
      <c r="X1414" s="76">
        <v>807.47550000000001</v>
      </c>
      <c r="Y1414" s="76">
        <v>80720</v>
      </c>
      <c r="Z1414" s="76">
        <v>0.3149434256730394</v>
      </c>
      <c r="AA1414" s="76">
        <v>6.9149434256730391</v>
      </c>
      <c r="AB1414" s="76">
        <v>807.47550000000001</v>
      </c>
      <c r="AC1414" s="76">
        <v>112900</v>
      </c>
      <c r="AD1414" s="76">
        <v>0.30497028633171258</v>
      </c>
      <c r="AE1414" s="76">
        <v>8.0049702863317123</v>
      </c>
      <c r="AF1414" s="76">
        <v>807.47550000000001</v>
      </c>
      <c r="AG1414" s="76">
        <v>55090</v>
      </c>
      <c r="AH1414" s="76">
        <v>0.34955583756345177</v>
      </c>
      <c r="AI1414" s="76">
        <v>9.1495558375634527</v>
      </c>
      <c r="AJ1414" s="76">
        <v>807.47550000000001</v>
      </c>
      <c r="AK1414" s="76">
        <v>206600</v>
      </c>
      <c r="AL1414" s="76">
        <v>0.83949613978057702</v>
      </c>
      <c r="AM1414" s="76">
        <v>10.739496139780577</v>
      </c>
    </row>
    <row r="1415" spans="1:39" x14ac:dyDescent="0.3">
      <c r="A1415" s="76">
        <v>807.48800000000006</v>
      </c>
      <c r="B1415" s="76">
        <v>24930</v>
      </c>
      <c r="C1415" s="76">
        <v>0.12546552591847004</v>
      </c>
      <c r="D1415" s="76">
        <v>807.48800000000006</v>
      </c>
      <c r="E1415" s="76">
        <v>20590</v>
      </c>
      <c r="F1415" s="76">
        <v>0.14459269662921348</v>
      </c>
      <c r="G1415" s="76">
        <v>1.2445926966292136</v>
      </c>
      <c r="H1415" s="76">
        <v>807.48800000000006</v>
      </c>
      <c r="I1415" s="76">
        <v>64780</v>
      </c>
      <c r="J1415" s="76">
        <v>0.1267958504599726</v>
      </c>
      <c r="K1415" s="76">
        <v>2.3267958504599728</v>
      </c>
      <c r="L1415" s="76">
        <v>807.48800000000006</v>
      </c>
      <c r="M1415" s="76">
        <v>51740</v>
      </c>
      <c r="N1415" s="76">
        <v>0.14919261822376009</v>
      </c>
      <c r="O1415" s="76">
        <v>3.4491926182237598</v>
      </c>
      <c r="P1415" s="76">
        <v>807.48800000000006</v>
      </c>
      <c r="Q1415" s="76">
        <v>66680</v>
      </c>
      <c r="R1415" s="76">
        <v>0.15670975323149236</v>
      </c>
      <c r="S1415" s="76">
        <v>4.5567097532314929</v>
      </c>
      <c r="T1415" s="76">
        <v>807.48800000000006</v>
      </c>
      <c r="U1415" s="76">
        <v>77180</v>
      </c>
      <c r="V1415" s="76">
        <v>0.20104193800468872</v>
      </c>
      <c r="W1415" s="76">
        <v>5.7010419380046891</v>
      </c>
      <c r="X1415" s="76">
        <v>807.48800000000006</v>
      </c>
      <c r="Y1415" s="76">
        <v>80290</v>
      </c>
      <c r="Z1415" s="76">
        <v>0.31326570425282874</v>
      </c>
      <c r="AA1415" s="76">
        <v>6.9132657042528285</v>
      </c>
      <c r="AB1415" s="76">
        <v>807.48800000000006</v>
      </c>
      <c r="AC1415" s="76">
        <v>112400</v>
      </c>
      <c r="AD1415" s="76">
        <v>0.30361966504592114</v>
      </c>
      <c r="AE1415" s="76">
        <v>8.003619665045921</v>
      </c>
      <c r="AF1415" s="76">
        <v>807.48800000000006</v>
      </c>
      <c r="AG1415" s="76">
        <v>54680</v>
      </c>
      <c r="AH1415" s="76">
        <v>0.34695431472081217</v>
      </c>
      <c r="AI1415" s="76">
        <v>9.1469543147208121</v>
      </c>
      <c r="AJ1415" s="76">
        <v>807.48800000000006</v>
      </c>
      <c r="AK1415" s="76">
        <v>203000</v>
      </c>
      <c r="AL1415" s="76">
        <v>0.82486793986184481</v>
      </c>
      <c r="AM1415" s="76">
        <v>10.724867939861845</v>
      </c>
    </row>
    <row r="1416" spans="1:39" x14ac:dyDescent="0.3">
      <c r="A1416" s="76">
        <v>807.50040000000001</v>
      </c>
      <c r="B1416" s="76">
        <v>24920</v>
      </c>
      <c r="C1416" s="76">
        <v>0.12541519879214896</v>
      </c>
      <c r="D1416" s="76">
        <v>807.50040000000001</v>
      </c>
      <c r="E1416" s="76">
        <v>20540</v>
      </c>
      <c r="F1416" s="76">
        <v>0.14424157303370785</v>
      </c>
      <c r="G1416" s="76">
        <v>1.244241573033708</v>
      </c>
      <c r="H1416" s="76">
        <v>807.50040000000001</v>
      </c>
      <c r="I1416" s="76">
        <v>64670</v>
      </c>
      <c r="J1416" s="76">
        <v>0.12658054413779604</v>
      </c>
      <c r="K1416" s="76">
        <v>2.326580544137796</v>
      </c>
      <c r="L1416" s="76">
        <v>807.50040000000001</v>
      </c>
      <c r="M1416" s="76">
        <v>51660</v>
      </c>
      <c r="N1416" s="76">
        <v>0.14896193771626298</v>
      </c>
      <c r="O1416" s="76">
        <v>3.4489619377162626</v>
      </c>
      <c r="P1416" s="76">
        <v>807.50040000000001</v>
      </c>
      <c r="Q1416" s="76">
        <v>66510</v>
      </c>
      <c r="R1416" s="76">
        <v>0.15631022326674501</v>
      </c>
      <c r="S1416" s="76">
        <v>4.5563102232667454</v>
      </c>
      <c r="T1416" s="76">
        <v>807.50040000000001</v>
      </c>
      <c r="U1416" s="76">
        <v>77110</v>
      </c>
      <c r="V1416" s="76">
        <v>0.2008595988538682</v>
      </c>
      <c r="W1416" s="76">
        <v>5.7008595988538682</v>
      </c>
      <c r="X1416" s="76">
        <v>807.50040000000001</v>
      </c>
      <c r="Y1416" s="76">
        <v>79880</v>
      </c>
      <c r="Z1416" s="76">
        <v>0.31166601638704644</v>
      </c>
      <c r="AA1416" s="76">
        <v>6.9116660163870458</v>
      </c>
      <c r="AB1416" s="76">
        <v>807.50040000000001</v>
      </c>
      <c r="AC1416" s="76">
        <v>111900</v>
      </c>
      <c r="AD1416" s="76">
        <v>0.30226904376012964</v>
      </c>
      <c r="AE1416" s="76">
        <v>8.0022690437601298</v>
      </c>
      <c r="AF1416" s="76">
        <v>807.50040000000001</v>
      </c>
      <c r="AG1416" s="76">
        <v>54290</v>
      </c>
      <c r="AH1416" s="76">
        <v>0.34447969543147205</v>
      </c>
      <c r="AI1416" s="76">
        <v>9.1444796954314729</v>
      </c>
      <c r="AJ1416" s="76">
        <v>807.50040000000001</v>
      </c>
      <c r="AK1416" s="76">
        <v>199300</v>
      </c>
      <c r="AL1416" s="76">
        <v>0.80983340105648105</v>
      </c>
      <c r="AM1416" s="76">
        <v>10.709833401056482</v>
      </c>
    </row>
    <row r="1417" spans="1:39" x14ac:dyDescent="0.3">
      <c r="A1417" s="76">
        <v>807.51279999999997</v>
      </c>
      <c r="B1417" s="76">
        <v>24920</v>
      </c>
      <c r="C1417" s="76">
        <v>0.12541519879214896</v>
      </c>
      <c r="D1417" s="76">
        <v>807.51279999999997</v>
      </c>
      <c r="E1417" s="76">
        <v>20510</v>
      </c>
      <c r="F1417" s="76">
        <v>0.1440308988764045</v>
      </c>
      <c r="G1417" s="76">
        <v>1.2440308988764046</v>
      </c>
      <c r="H1417" s="76">
        <v>807.51279999999997</v>
      </c>
      <c r="I1417" s="76">
        <v>64590</v>
      </c>
      <c r="J1417" s="76">
        <v>0.12642395772166765</v>
      </c>
      <c r="K1417" s="76">
        <v>2.3264239577216679</v>
      </c>
      <c r="L1417" s="76">
        <v>807.51279999999997</v>
      </c>
      <c r="M1417" s="76">
        <v>51580</v>
      </c>
      <c r="N1417" s="76">
        <v>0.14873125720876587</v>
      </c>
      <c r="O1417" s="76">
        <v>3.4487312572087658</v>
      </c>
      <c r="P1417" s="76">
        <v>807.51279999999997</v>
      </c>
      <c r="Q1417" s="76">
        <v>66350</v>
      </c>
      <c r="R1417" s="76">
        <v>0.15593419506462985</v>
      </c>
      <c r="S1417" s="76">
        <v>4.5559341950646299</v>
      </c>
      <c r="T1417" s="76">
        <v>807.51279999999997</v>
      </c>
      <c r="U1417" s="76">
        <v>77040</v>
      </c>
      <c r="V1417" s="76">
        <v>0.20067725970304767</v>
      </c>
      <c r="W1417" s="76">
        <v>5.7006772597030473</v>
      </c>
      <c r="X1417" s="76">
        <v>807.51279999999997</v>
      </c>
      <c r="Y1417" s="76">
        <v>79470</v>
      </c>
      <c r="Z1417" s="76">
        <v>0.31006632852126415</v>
      </c>
      <c r="AA1417" s="76">
        <v>6.910066328521264</v>
      </c>
      <c r="AB1417" s="76">
        <v>807.51279999999997</v>
      </c>
      <c r="AC1417" s="76">
        <v>111400</v>
      </c>
      <c r="AD1417" s="76">
        <v>0.3009184224743382</v>
      </c>
      <c r="AE1417" s="76">
        <v>8.0009184224743386</v>
      </c>
      <c r="AF1417" s="76">
        <v>807.51279999999997</v>
      </c>
      <c r="AG1417" s="76">
        <v>53910</v>
      </c>
      <c r="AH1417" s="76">
        <v>0.34206852791878173</v>
      </c>
      <c r="AI1417" s="76">
        <v>9.1420685279187826</v>
      </c>
      <c r="AJ1417" s="76">
        <v>807.51279999999997</v>
      </c>
      <c r="AK1417" s="76">
        <v>195500</v>
      </c>
      <c r="AL1417" s="76">
        <v>0.79439252336448596</v>
      </c>
      <c r="AM1417" s="76">
        <v>10.694392523364487</v>
      </c>
    </row>
    <row r="1418" spans="1:39" x14ac:dyDescent="0.3">
      <c r="A1418" s="76">
        <v>807.52530000000002</v>
      </c>
      <c r="B1418" s="76">
        <v>24930</v>
      </c>
      <c r="C1418" s="76">
        <v>0.12546552591847004</v>
      </c>
      <c r="D1418" s="76">
        <v>807.52530000000002</v>
      </c>
      <c r="E1418" s="76">
        <v>20480</v>
      </c>
      <c r="F1418" s="76">
        <v>0.14382022471910114</v>
      </c>
      <c r="G1418" s="76">
        <v>1.2438202247191013</v>
      </c>
      <c r="H1418" s="76">
        <v>807.52530000000002</v>
      </c>
      <c r="I1418" s="76">
        <v>64510</v>
      </c>
      <c r="J1418" s="76">
        <v>0.12626737130553925</v>
      </c>
      <c r="K1418" s="76">
        <v>2.3262673713055393</v>
      </c>
      <c r="L1418" s="76">
        <v>807.52530000000002</v>
      </c>
      <c r="M1418" s="76">
        <v>51500</v>
      </c>
      <c r="N1418" s="76">
        <v>0.14850057670126873</v>
      </c>
      <c r="O1418" s="76">
        <v>3.4485005767012686</v>
      </c>
      <c r="P1418" s="76">
        <v>807.52530000000002</v>
      </c>
      <c r="Q1418" s="76">
        <v>66210</v>
      </c>
      <c r="R1418" s="76">
        <v>0.15560517038777907</v>
      </c>
      <c r="S1418" s="76">
        <v>4.5556051703877793</v>
      </c>
      <c r="T1418" s="76">
        <v>807.52530000000002</v>
      </c>
      <c r="U1418" s="76">
        <v>76970</v>
      </c>
      <c r="V1418" s="76">
        <v>0.20049492055222715</v>
      </c>
      <c r="W1418" s="76">
        <v>5.7004949205522273</v>
      </c>
      <c r="X1418" s="76">
        <v>807.52530000000002</v>
      </c>
      <c r="Y1418" s="76">
        <v>79070</v>
      </c>
      <c r="Z1418" s="76">
        <v>0.30850565743269603</v>
      </c>
      <c r="AA1418" s="76">
        <v>6.9085056574326957</v>
      </c>
      <c r="AB1418" s="76">
        <v>807.52530000000002</v>
      </c>
      <c r="AC1418" s="76">
        <v>111000</v>
      </c>
      <c r="AD1418" s="76">
        <v>0.29983792544570503</v>
      </c>
      <c r="AE1418" s="76">
        <v>7.9998379254457053</v>
      </c>
      <c r="AF1418" s="76">
        <v>807.52530000000002</v>
      </c>
      <c r="AG1418" s="76">
        <v>53550</v>
      </c>
      <c r="AH1418" s="76">
        <v>0.33978426395939088</v>
      </c>
      <c r="AI1418" s="76">
        <v>9.1397842639593918</v>
      </c>
      <c r="AJ1418" s="76">
        <v>807.52530000000002</v>
      </c>
      <c r="AK1418" s="76">
        <v>191600</v>
      </c>
      <c r="AL1418" s="76">
        <v>0.77854530678585943</v>
      </c>
      <c r="AM1418" s="76">
        <v>10.67854530678586</v>
      </c>
    </row>
    <row r="1419" spans="1:39" x14ac:dyDescent="0.3">
      <c r="A1419" s="76">
        <v>807.53769999999997</v>
      </c>
      <c r="B1419" s="76">
        <v>24950</v>
      </c>
      <c r="C1419" s="76">
        <v>0.12556618017111223</v>
      </c>
      <c r="D1419" s="76">
        <v>807.53769999999997</v>
      </c>
      <c r="E1419" s="76">
        <v>20460</v>
      </c>
      <c r="F1419" s="76">
        <v>0.14367977528089887</v>
      </c>
      <c r="G1419" s="76">
        <v>1.243679775280899</v>
      </c>
      <c r="H1419" s="76">
        <v>807.53769999999997</v>
      </c>
      <c r="I1419" s="76">
        <v>64440</v>
      </c>
      <c r="J1419" s="76">
        <v>0.1261303581914269</v>
      </c>
      <c r="K1419" s="76">
        <v>2.3261303581914272</v>
      </c>
      <c r="L1419" s="76">
        <v>807.53769999999997</v>
      </c>
      <c r="M1419" s="76">
        <v>51420</v>
      </c>
      <c r="N1419" s="76">
        <v>0.14826989619377162</v>
      </c>
      <c r="O1419" s="76">
        <v>3.4482698961937714</v>
      </c>
      <c r="P1419" s="76">
        <v>807.53769999999997</v>
      </c>
      <c r="Q1419" s="76">
        <v>66070</v>
      </c>
      <c r="R1419" s="76">
        <v>0.15527614571092832</v>
      </c>
      <c r="S1419" s="76">
        <v>4.5552761457109288</v>
      </c>
      <c r="T1419" s="76">
        <v>807.53769999999997</v>
      </c>
      <c r="U1419" s="76">
        <v>76890</v>
      </c>
      <c r="V1419" s="76">
        <v>0.2002865329512894</v>
      </c>
      <c r="W1419" s="76">
        <v>5.7002865329512895</v>
      </c>
      <c r="X1419" s="76">
        <v>807.53769999999997</v>
      </c>
      <c r="Y1419" s="76">
        <v>78700</v>
      </c>
      <c r="Z1419" s="76">
        <v>0.30706203667577059</v>
      </c>
      <c r="AA1419" s="76">
        <v>6.9070620366757698</v>
      </c>
      <c r="AB1419" s="76">
        <v>807.53769999999997</v>
      </c>
      <c r="AC1419" s="76">
        <v>110500</v>
      </c>
      <c r="AD1419" s="76">
        <v>0.29848730415991354</v>
      </c>
      <c r="AE1419" s="76">
        <v>7.998487304159914</v>
      </c>
      <c r="AF1419" s="76">
        <v>807.53769999999997</v>
      </c>
      <c r="AG1419" s="76">
        <v>53210</v>
      </c>
      <c r="AH1419" s="76">
        <v>0.3376269035532995</v>
      </c>
      <c r="AI1419" s="76">
        <v>9.1376269035533007</v>
      </c>
      <c r="AJ1419" s="76">
        <v>807.53769999999997</v>
      </c>
      <c r="AK1419" s="76">
        <v>187700</v>
      </c>
      <c r="AL1419" s="76">
        <v>0.76269809020723278</v>
      </c>
      <c r="AM1419" s="76">
        <v>10.662698090207233</v>
      </c>
    </row>
    <row r="1420" spans="1:39" x14ac:dyDescent="0.3">
      <c r="A1420" s="76">
        <v>807.55010000000004</v>
      </c>
      <c r="B1420" s="76">
        <v>24980</v>
      </c>
      <c r="C1420" s="76">
        <v>0.12571716155007548</v>
      </c>
      <c r="D1420" s="76">
        <v>807.55010000000004</v>
      </c>
      <c r="E1420" s="76">
        <v>20460</v>
      </c>
      <c r="F1420" s="76">
        <v>0.14367977528089887</v>
      </c>
      <c r="G1420" s="76">
        <v>1.243679775280899</v>
      </c>
      <c r="H1420" s="76">
        <v>807.55010000000004</v>
      </c>
      <c r="I1420" s="76">
        <v>64380</v>
      </c>
      <c r="J1420" s="76">
        <v>0.1260129183793306</v>
      </c>
      <c r="K1420" s="76">
        <v>2.3260129183793308</v>
      </c>
      <c r="L1420" s="76">
        <v>807.55010000000004</v>
      </c>
      <c r="M1420" s="76">
        <v>51330</v>
      </c>
      <c r="N1420" s="76">
        <v>0.14801038062283736</v>
      </c>
      <c r="O1420" s="76">
        <v>3.4480103806228373</v>
      </c>
      <c r="P1420" s="76">
        <v>807.55010000000004</v>
      </c>
      <c r="Q1420" s="76">
        <v>65940</v>
      </c>
      <c r="R1420" s="76">
        <v>0.15497062279670976</v>
      </c>
      <c r="S1420" s="76">
        <v>4.5549706227967102</v>
      </c>
      <c r="T1420" s="76">
        <v>807.55010000000004</v>
      </c>
      <c r="U1420" s="76">
        <v>76810</v>
      </c>
      <c r="V1420" s="76">
        <v>0.20007814535035165</v>
      </c>
      <c r="W1420" s="76">
        <v>5.7000781453503517</v>
      </c>
      <c r="X1420" s="76">
        <v>807.55010000000004</v>
      </c>
      <c r="Y1420" s="76">
        <v>78330</v>
      </c>
      <c r="Z1420" s="76">
        <v>0.30561841591884509</v>
      </c>
      <c r="AA1420" s="76">
        <v>6.9056184159188447</v>
      </c>
      <c r="AB1420" s="76">
        <v>807.55010000000004</v>
      </c>
      <c r="AC1420" s="76">
        <v>110100</v>
      </c>
      <c r="AD1420" s="76">
        <v>0.29740680713128037</v>
      </c>
      <c r="AE1420" s="76">
        <v>7.9974068071312807</v>
      </c>
      <c r="AF1420" s="76">
        <v>807.55010000000004</v>
      </c>
      <c r="AG1420" s="76">
        <v>52890</v>
      </c>
      <c r="AH1420" s="76">
        <v>0.33559644670050759</v>
      </c>
      <c r="AI1420" s="76">
        <v>9.1355964467005091</v>
      </c>
      <c r="AJ1420" s="76">
        <v>807.55010000000004</v>
      </c>
      <c r="AK1420" s="76">
        <v>183700</v>
      </c>
      <c r="AL1420" s="76">
        <v>0.74644453474197481</v>
      </c>
      <c r="AM1420" s="76">
        <v>10.646444534741976</v>
      </c>
    </row>
    <row r="1421" spans="1:39" x14ac:dyDescent="0.3">
      <c r="A1421" s="76">
        <v>807.56259999999997</v>
      </c>
      <c r="B1421" s="76">
        <v>25010</v>
      </c>
      <c r="C1421" s="76">
        <v>0.12586814292903875</v>
      </c>
      <c r="D1421" s="76">
        <v>807.56259999999997</v>
      </c>
      <c r="E1421" s="76">
        <v>20460</v>
      </c>
      <c r="F1421" s="76">
        <v>0.14367977528089887</v>
      </c>
      <c r="G1421" s="76">
        <v>1.243679775280899</v>
      </c>
      <c r="H1421" s="76">
        <v>807.56259999999997</v>
      </c>
      <c r="I1421" s="76">
        <v>64340</v>
      </c>
      <c r="J1421" s="76">
        <v>0.12593462517126638</v>
      </c>
      <c r="K1421" s="76">
        <v>2.3259346251712665</v>
      </c>
      <c r="L1421" s="76">
        <v>807.56259999999997</v>
      </c>
      <c r="M1421" s="76">
        <v>51240</v>
      </c>
      <c r="N1421" s="76">
        <v>0.1477508650519031</v>
      </c>
      <c r="O1421" s="76">
        <v>3.4477508650519031</v>
      </c>
      <c r="P1421" s="76">
        <v>807.56259999999997</v>
      </c>
      <c r="Q1421" s="76">
        <v>65820</v>
      </c>
      <c r="R1421" s="76">
        <v>0.15468860164512338</v>
      </c>
      <c r="S1421" s="76">
        <v>4.5546886016451236</v>
      </c>
      <c r="T1421" s="76">
        <v>807.56259999999997</v>
      </c>
      <c r="U1421" s="76">
        <v>76710</v>
      </c>
      <c r="V1421" s="76">
        <v>0.19981766084917948</v>
      </c>
      <c r="W1421" s="76">
        <v>5.6998176608491793</v>
      </c>
      <c r="X1421" s="76">
        <v>807.56259999999997</v>
      </c>
      <c r="Y1421" s="76">
        <v>78000</v>
      </c>
      <c r="Z1421" s="76">
        <v>0.30433086227077644</v>
      </c>
      <c r="AA1421" s="76">
        <v>6.9043308622707764</v>
      </c>
      <c r="AB1421" s="76">
        <v>807.56259999999997</v>
      </c>
      <c r="AC1421" s="76">
        <v>109600</v>
      </c>
      <c r="AD1421" s="76">
        <v>0.29605618584548893</v>
      </c>
      <c r="AE1421" s="76">
        <v>7.9960561858454895</v>
      </c>
      <c r="AF1421" s="76">
        <v>807.56259999999997</v>
      </c>
      <c r="AG1421" s="76">
        <v>52580</v>
      </c>
      <c r="AH1421" s="76">
        <v>0.33362944162436547</v>
      </c>
      <c r="AI1421" s="76">
        <v>9.1336294416243664</v>
      </c>
      <c r="AJ1421" s="76">
        <v>807.56259999999997</v>
      </c>
      <c r="AK1421" s="76">
        <v>179700</v>
      </c>
      <c r="AL1421" s="76">
        <v>0.73019097927671683</v>
      </c>
      <c r="AM1421" s="76">
        <v>10.630190979276717</v>
      </c>
    </row>
    <row r="1422" spans="1:39" x14ac:dyDescent="0.3">
      <c r="A1422" s="76">
        <v>807.57500000000005</v>
      </c>
      <c r="B1422" s="76">
        <v>25050</v>
      </c>
      <c r="C1422" s="76">
        <v>0.1260694514343231</v>
      </c>
      <c r="D1422" s="76">
        <v>807.57500000000005</v>
      </c>
      <c r="E1422" s="76">
        <v>20470</v>
      </c>
      <c r="F1422" s="76">
        <v>0.14374999999999999</v>
      </c>
      <c r="G1422" s="76">
        <v>1.2437500000000001</v>
      </c>
      <c r="H1422" s="76">
        <v>807.57500000000005</v>
      </c>
      <c r="I1422" s="76">
        <v>64300</v>
      </c>
      <c r="J1422" s="76">
        <v>0.1258563319632022</v>
      </c>
      <c r="K1422" s="76">
        <v>2.3258563319632022</v>
      </c>
      <c r="L1422" s="76">
        <v>807.57500000000005</v>
      </c>
      <c r="M1422" s="76">
        <v>51150</v>
      </c>
      <c r="N1422" s="76">
        <v>0.14749134948096887</v>
      </c>
      <c r="O1422" s="76">
        <v>3.4474913494809689</v>
      </c>
      <c r="P1422" s="76">
        <v>807.57500000000005</v>
      </c>
      <c r="Q1422" s="76">
        <v>65720</v>
      </c>
      <c r="R1422" s="76">
        <v>0.15445358401880141</v>
      </c>
      <c r="S1422" s="76">
        <v>4.5544535840188018</v>
      </c>
      <c r="T1422" s="76">
        <v>807.57500000000005</v>
      </c>
      <c r="U1422" s="76">
        <v>76610</v>
      </c>
      <c r="V1422" s="76">
        <v>0.19955717634800729</v>
      </c>
      <c r="W1422" s="76">
        <v>5.6995571763480068</v>
      </c>
      <c r="X1422" s="76">
        <v>807.57500000000005</v>
      </c>
      <c r="Y1422" s="76">
        <v>77680</v>
      </c>
      <c r="Z1422" s="76">
        <v>0.30308232539992197</v>
      </c>
      <c r="AA1422" s="76">
        <v>6.9030823253999216</v>
      </c>
      <c r="AB1422" s="76">
        <v>807.57500000000005</v>
      </c>
      <c r="AC1422" s="76">
        <v>109200</v>
      </c>
      <c r="AD1422" s="76">
        <v>0.29497568881685576</v>
      </c>
      <c r="AE1422" s="76">
        <v>7.9949756888168562</v>
      </c>
      <c r="AF1422" s="76">
        <v>807.57500000000005</v>
      </c>
      <c r="AG1422" s="76">
        <v>52290</v>
      </c>
      <c r="AH1422" s="76">
        <v>0.33178934010152283</v>
      </c>
      <c r="AI1422" s="76">
        <v>9.1317893401015233</v>
      </c>
      <c r="AJ1422" s="76">
        <v>807.57500000000005</v>
      </c>
      <c r="AK1422" s="76">
        <v>175700</v>
      </c>
      <c r="AL1422" s="76">
        <v>0.71393742381145875</v>
      </c>
      <c r="AM1422" s="76">
        <v>10.613937423811459</v>
      </c>
    </row>
    <row r="1423" spans="1:39" x14ac:dyDescent="0.3">
      <c r="A1423" s="76">
        <v>807.5874</v>
      </c>
      <c r="B1423" s="76">
        <v>25090</v>
      </c>
      <c r="C1423" s="76">
        <v>0.12627075993960746</v>
      </c>
      <c r="D1423" s="76">
        <v>807.5874</v>
      </c>
      <c r="E1423" s="76">
        <v>20490</v>
      </c>
      <c r="F1423" s="76">
        <v>0.14389044943820226</v>
      </c>
      <c r="G1423" s="76">
        <v>1.2438904494382024</v>
      </c>
      <c r="H1423" s="76">
        <v>807.5874</v>
      </c>
      <c r="I1423" s="76">
        <v>64270</v>
      </c>
      <c r="J1423" s="76">
        <v>0.12579761205715403</v>
      </c>
      <c r="K1423" s="76">
        <v>2.3257976120571544</v>
      </c>
      <c r="L1423" s="76">
        <v>807.5874</v>
      </c>
      <c r="M1423" s="76">
        <v>51050</v>
      </c>
      <c r="N1423" s="76">
        <v>0.14720299884659746</v>
      </c>
      <c r="O1423" s="76">
        <v>3.4472029988465973</v>
      </c>
      <c r="P1423" s="76">
        <v>807.5874</v>
      </c>
      <c r="Q1423" s="76">
        <v>65620</v>
      </c>
      <c r="R1423" s="76">
        <v>0.15421856639247944</v>
      </c>
      <c r="S1423" s="76">
        <v>4.5542185663924801</v>
      </c>
      <c r="T1423" s="76">
        <v>807.5874</v>
      </c>
      <c r="U1423" s="76">
        <v>76500</v>
      </c>
      <c r="V1423" s="76">
        <v>0.19927064339671791</v>
      </c>
      <c r="W1423" s="76">
        <v>5.6992706433967175</v>
      </c>
      <c r="X1423" s="76">
        <v>807.5874</v>
      </c>
      <c r="Y1423" s="76">
        <v>77390</v>
      </c>
      <c r="Z1423" s="76">
        <v>0.30195083886071011</v>
      </c>
      <c r="AA1423" s="76">
        <v>6.90195083886071</v>
      </c>
      <c r="AB1423" s="76">
        <v>807.5874</v>
      </c>
      <c r="AC1423" s="76">
        <v>108800</v>
      </c>
      <c r="AD1423" s="76">
        <v>0.2938951917882226</v>
      </c>
      <c r="AE1423" s="76">
        <v>7.9938951917882228</v>
      </c>
      <c r="AF1423" s="76">
        <v>807.5874</v>
      </c>
      <c r="AG1423" s="76">
        <v>52010</v>
      </c>
      <c r="AH1423" s="76">
        <v>0.33001269035532993</v>
      </c>
      <c r="AI1423" s="76">
        <v>9.1300126903553309</v>
      </c>
      <c r="AJ1423" s="76">
        <v>807.5874</v>
      </c>
      <c r="AK1423" s="76">
        <v>171700</v>
      </c>
      <c r="AL1423" s="76">
        <v>0.69768386834620078</v>
      </c>
      <c r="AM1423" s="76">
        <v>10.597683868346202</v>
      </c>
    </row>
    <row r="1424" spans="1:39" x14ac:dyDescent="0.3">
      <c r="A1424" s="76">
        <v>807.59990000000005</v>
      </c>
      <c r="B1424" s="76">
        <v>25130</v>
      </c>
      <c r="C1424" s="76">
        <v>0.12647206844489178</v>
      </c>
      <c r="D1424" s="76">
        <v>807.59990000000005</v>
      </c>
      <c r="E1424" s="76">
        <v>20520</v>
      </c>
      <c r="F1424" s="76">
        <v>0.14410112359550561</v>
      </c>
      <c r="G1424" s="76">
        <v>1.2441011235955057</v>
      </c>
      <c r="H1424" s="76">
        <v>807.59990000000005</v>
      </c>
      <c r="I1424" s="76">
        <v>64240</v>
      </c>
      <c r="J1424" s="76">
        <v>0.1257388921511059</v>
      </c>
      <c r="K1424" s="76">
        <v>2.3257388921511062</v>
      </c>
      <c r="L1424" s="76">
        <v>807.59990000000005</v>
      </c>
      <c r="M1424" s="76">
        <v>50950</v>
      </c>
      <c r="N1424" s="76">
        <v>0.14691464821222608</v>
      </c>
      <c r="O1424" s="76">
        <v>3.4469146482122257</v>
      </c>
      <c r="P1424" s="76">
        <v>807.59990000000005</v>
      </c>
      <c r="Q1424" s="76">
        <v>65540</v>
      </c>
      <c r="R1424" s="76">
        <v>0.15403055229142185</v>
      </c>
      <c r="S1424" s="76">
        <v>4.5540305522914224</v>
      </c>
      <c r="T1424" s="76">
        <v>807.59990000000005</v>
      </c>
      <c r="U1424" s="76">
        <v>76370</v>
      </c>
      <c r="V1424" s="76">
        <v>0.19893201354519405</v>
      </c>
      <c r="W1424" s="76">
        <v>5.6989320135451944</v>
      </c>
      <c r="X1424" s="76">
        <v>807.59990000000005</v>
      </c>
      <c r="Y1424" s="76">
        <v>77130</v>
      </c>
      <c r="Z1424" s="76">
        <v>0.30093640265314087</v>
      </c>
      <c r="AA1424" s="76">
        <v>6.9009364026531408</v>
      </c>
      <c r="AB1424" s="76">
        <v>807.59990000000005</v>
      </c>
      <c r="AC1424" s="76">
        <v>108300</v>
      </c>
      <c r="AD1424" s="76">
        <v>0.2925445705024311</v>
      </c>
      <c r="AE1424" s="76">
        <v>7.9925445705024316</v>
      </c>
      <c r="AF1424" s="76">
        <v>807.59990000000005</v>
      </c>
      <c r="AG1424" s="76">
        <v>51750</v>
      </c>
      <c r="AH1424" s="76">
        <v>0.32836294416243655</v>
      </c>
      <c r="AI1424" s="76">
        <v>9.1283629441624381</v>
      </c>
      <c r="AJ1424" s="76">
        <v>807.59990000000005</v>
      </c>
      <c r="AK1424" s="76">
        <v>167600</v>
      </c>
      <c r="AL1424" s="76">
        <v>0.68102397399431125</v>
      </c>
      <c r="AM1424" s="76">
        <v>10.581023973994311</v>
      </c>
    </row>
    <row r="1425" spans="1:39" x14ac:dyDescent="0.3">
      <c r="A1425" s="76">
        <v>807.6123</v>
      </c>
      <c r="B1425" s="76">
        <v>25160</v>
      </c>
      <c r="C1425" s="76">
        <v>0.12662304982385506</v>
      </c>
      <c r="D1425" s="76">
        <v>807.6123</v>
      </c>
      <c r="E1425" s="76">
        <v>20550</v>
      </c>
      <c r="F1425" s="76">
        <v>0.144311797752809</v>
      </c>
      <c r="G1425" s="76">
        <v>1.2443117977528091</v>
      </c>
      <c r="H1425" s="76">
        <v>807.6123</v>
      </c>
      <c r="I1425" s="76">
        <v>64230</v>
      </c>
      <c r="J1425" s="76">
        <v>0.12571931884908985</v>
      </c>
      <c r="K1425" s="76">
        <v>2.3257193188490901</v>
      </c>
      <c r="L1425" s="76">
        <v>807.6123</v>
      </c>
      <c r="M1425" s="76">
        <v>50850</v>
      </c>
      <c r="N1425" s="76">
        <v>0.14662629757785467</v>
      </c>
      <c r="O1425" s="76">
        <v>3.4466262975778545</v>
      </c>
      <c r="P1425" s="76">
        <v>807.6123</v>
      </c>
      <c r="Q1425" s="76">
        <v>65460</v>
      </c>
      <c r="R1425" s="76">
        <v>0.15384253819036428</v>
      </c>
      <c r="S1425" s="76">
        <v>4.5538425381903647</v>
      </c>
      <c r="T1425" s="76">
        <v>807.6123</v>
      </c>
      <c r="U1425" s="76">
        <v>76240</v>
      </c>
      <c r="V1425" s="76">
        <v>0.19859338369367022</v>
      </c>
      <c r="W1425" s="76">
        <v>5.6985933836936704</v>
      </c>
      <c r="X1425" s="76">
        <v>807.6123</v>
      </c>
      <c r="Y1425" s="76">
        <v>76890</v>
      </c>
      <c r="Z1425" s="76">
        <v>0.3</v>
      </c>
      <c r="AA1425" s="76">
        <v>6.8999999999999995</v>
      </c>
      <c r="AB1425" s="76">
        <v>807.6123</v>
      </c>
      <c r="AC1425" s="76">
        <v>107900</v>
      </c>
      <c r="AD1425" s="76">
        <v>0.29146407347379794</v>
      </c>
      <c r="AE1425" s="76">
        <v>7.9914640734737983</v>
      </c>
      <c r="AF1425" s="76">
        <v>807.6123</v>
      </c>
      <c r="AG1425" s="76">
        <v>51510</v>
      </c>
      <c r="AH1425" s="76">
        <v>0.32684010152284265</v>
      </c>
      <c r="AI1425" s="76">
        <v>9.1268401015228431</v>
      </c>
      <c r="AJ1425" s="76">
        <v>807.6123</v>
      </c>
      <c r="AK1425" s="76">
        <v>163600</v>
      </c>
      <c r="AL1425" s="76">
        <v>0.66477041852905328</v>
      </c>
      <c r="AM1425" s="76">
        <v>10.564770418529054</v>
      </c>
    </row>
    <row r="1426" spans="1:39" x14ac:dyDescent="0.3">
      <c r="A1426" s="76">
        <v>807.62469999999996</v>
      </c>
      <c r="B1426" s="76">
        <v>25200</v>
      </c>
      <c r="C1426" s="76">
        <v>0.12682435832913941</v>
      </c>
      <c r="D1426" s="76">
        <v>807.62469999999996</v>
      </c>
      <c r="E1426" s="76">
        <v>20580</v>
      </c>
      <c r="F1426" s="76">
        <v>0.14452247191011236</v>
      </c>
      <c r="G1426" s="76">
        <v>1.2445224719101124</v>
      </c>
      <c r="H1426" s="76">
        <v>807.62469999999996</v>
      </c>
      <c r="I1426" s="76">
        <v>64220</v>
      </c>
      <c r="J1426" s="76">
        <v>0.1256997455470738</v>
      </c>
      <c r="K1426" s="76">
        <v>2.325699745547074</v>
      </c>
      <c r="L1426" s="76">
        <v>807.62469999999996</v>
      </c>
      <c r="M1426" s="76">
        <v>50750</v>
      </c>
      <c r="N1426" s="76">
        <v>0.14633794694348329</v>
      </c>
      <c r="O1426" s="76">
        <v>3.4463379469434829</v>
      </c>
      <c r="P1426" s="76">
        <v>807.62469999999996</v>
      </c>
      <c r="Q1426" s="76">
        <v>65400</v>
      </c>
      <c r="R1426" s="76">
        <v>0.15370152761457109</v>
      </c>
      <c r="S1426" s="76">
        <v>4.5537015276145718</v>
      </c>
      <c r="T1426" s="76">
        <v>807.62469999999996</v>
      </c>
      <c r="U1426" s="76">
        <v>76110</v>
      </c>
      <c r="V1426" s="76">
        <v>0.19825475384214639</v>
      </c>
      <c r="W1426" s="76">
        <v>5.6982547538421464</v>
      </c>
      <c r="X1426" s="76">
        <v>807.62469999999996</v>
      </c>
      <c r="Y1426" s="76">
        <v>76690</v>
      </c>
      <c r="Z1426" s="76">
        <v>0.29921966445571596</v>
      </c>
      <c r="AA1426" s="76">
        <v>6.8992196644557158</v>
      </c>
      <c r="AB1426" s="76">
        <v>807.62469999999996</v>
      </c>
      <c r="AC1426" s="76">
        <v>107500</v>
      </c>
      <c r="AD1426" s="76">
        <v>0.29038357644516477</v>
      </c>
      <c r="AE1426" s="76">
        <v>7.9903835764451649</v>
      </c>
      <c r="AF1426" s="76">
        <v>807.62469999999996</v>
      </c>
      <c r="AG1426" s="76">
        <v>51280</v>
      </c>
      <c r="AH1426" s="76">
        <v>0.32538071065989849</v>
      </c>
      <c r="AI1426" s="76">
        <v>9.1253807106598988</v>
      </c>
      <c r="AJ1426" s="76">
        <v>807.62469999999996</v>
      </c>
      <c r="AK1426" s="76">
        <v>159600</v>
      </c>
      <c r="AL1426" s="76">
        <v>0.64851686306379519</v>
      </c>
      <c r="AM1426" s="76">
        <v>10.548516863063796</v>
      </c>
    </row>
    <row r="1427" spans="1:39" x14ac:dyDescent="0.3">
      <c r="A1427" s="76">
        <v>807.63710000000003</v>
      </c>
      <c r="B1427" s="76">
        <v>25240</v>
      </c>
      <c r="C1427" s="76">
        <v>0.12702566683442376</v>
      </c>
      <c r="D1427" s="76">
        <v>807.63710000000003</v>
      </c>
      <c r="E1427" s="76">
        <v>20620</v>
      </c>
      <c r="F1427" s="76">
        <v>0.14480337078651687</v>
      </c>
      <c r="G1427" s="76">
        <v>1.2448033707865169</v>
      </c>
      <c r="H1427" s="76">
        <v>807.63710000000003</v>
      </c>
      <c r="I1427" s="76">
        <v>64210</v>
      </c>
      <c r="J1427" s="76">
        <v>0.12568017224505773</v>
      </c>
      <c r="K1427" s="76">
        <v>2.325680172245058</v>
      </c>
      <c r="L1427" s="76">
        <v>807.63710000000003</v>
      </c>
      <c r="M1427" s="76">
        <v>50650</v>
      </c>
      <c r="N1427" s="76">
        <v>0.14604959630911188</v>
      </c>
      <c r="O1427" s="76">
        <v>3.4460495963091118</v>
      </c>
      <c r="P1427" s="76">
        <v>807.63710000000003</v>
      </c>
      <c r="Q1427" s="76">
        <v>65340</v>
      </c>
      <c r="R1427" s="76">
        <v>0.15356051703877791</v>
      </c>
      <c r="S1427" s="76">
        <v>4.5535605170387781</v>
      </c>
      <c r="T1427" s="76">
        <v>807.63710000000003</v>
      </c>
      <c r="U1427" s="76">
        <v>75960</v>
      </c>
      <c r="V1427" s="76">
        <v>0.19786402709038811</v>
      </c>
      <c r="W1427" s="76">
        <v>5.6978640270903878</v>
      </c>
      <c r="X1427" s="76">
        <v>807.63710000000003</v>
      </c>
      <c r="Y1427" s="76">
        <v>76510</v>
      </c>
      <c r="Z1427" s="76">
        <v>0.2985173624658603</v>
      </c>
      <c r="AA1427" s="76">
        <v>6.89851736246586</v>
      </c>
      <c r="AB1427" s="76">
        <v>807.63710000000003</v>
      </c>
      <c r="AC1427" s="76">
        <v>107000</v>
      </c>
      <c r="AD1427" s="76">
        <v>0.28903295515937333</v>
      </c>
      <c r="AE1427" s="76">
        <v>7.9890329551593737</v>
      </c>
      <c r="AF1427" s="76">
        <v>807.63710000000003</v>
      </c>
      <c r="AG1427" s="76">
        <v>51070</v>
      </c>
      <c r="AH1427" s="76">
        <v>0.32404822335025379</v>
      </c>
      <c r="AI1427" s="76">
        <v>9.124048223350254</v>
      </c>
      <c r="AJ1427" s="76">
        <v>807.63710000000003</v>
      </c>
      <c r="AK1427" s="76">
        <v>155600</v>
      </c>
      <c r="AL1427" s="76">
        <v>0.63226330759853722</v>
      </c>
      <c r="AM1427" s="76">
        <v>10.532263307598537</v>
      </c>
    </row>
    <row r="1428" spans="1:39" x14ac:dyDescent="0.3">
      <c r="A1428" s="76">
        <v>807.64959999999996</v>
      </c>
      <c r="B1428" s="76">
        <v>25260</v>
      </c>
      <c r="C1428" s="76">
        <v>0.12712632108706592</v>
      </c>
      <c r="D1428" s="76">
        <v>807.64959999999996</v>
      </c>
      <c r="E1428" s="76">
        <v>20650</v>
      </c>
      <c r="F1428" s="76">
        <v>0.14501404494382023</v>
      </c>
      <c r="G1428" s="76">
        <v>1.2450140449438203</v>
      </c>
      <c r="H1428" s="76">
        <v>807.64959999999996</v>
      </c>
      <c r="I1428" s="76">
        <v>64210</v>
      </c>
      <c r="J1428" s="76">
        <v>0.12568017224505773</v>
      </c>
      <c r="K1428" s="76">
        <v>2.325680172245058</v>
      </c>
      <c r="L1428" s="76">
        <v>807.64959999999996</v>
      </c>
      <c r="M1428" s="76">
        <v>50550</v>
      </c>
      <c r="N1428" s="76">
        <v>0.1457612456747405</v>
      </c>
      <c r="O1428" s="76">
        <v>3.4457612456747402</v>
      </c>
      <c r="P1428" s="76">
        <v>807.64959999999996</v>
      </c>
      <c r="Q1428" s="76">
        <v>65290</v>
      </c>
      <c r="R1428" s="76">
        <v>0.15344300822561693</v>
      </c>
      <c r="S1428" s="76">
        <v>4.5534430082256172</v>
      </c>
      <c r="T1428" s="76">
        <v>807.64959999999996</v>
      </c>
      <c r="U1428" s="76">
        <v>75810</v>
      </c>
      <c r="V1428" s="76">
        <v>0.19747330033862986</v>
      </c>
      <c r="W1428" s="76">
        <v>5.69747330033863</v>
      </c>
      <c r="X1428" s="76">
        <v>807.64959999999996</v>
      </c>
      <c r="Y1428" s="76">
        <v>76360</v>
      </c>
      <c r="Z1428" s="76">
        <v>0.29793211080764731</v>
      </c>
      <c r="AA1428" s="76">
        <v>6.8979321108076466</v>
      </c>
      <c r="AB1428" s="76">
        <v>807.64959999999996</v>
      </c>
      <c r="AC1428" s="76">
        <v>106600</v>
      </c>
      <c r="AD1428" s="76">
        <v>0.28795245813074016</v>
      </c>
      <c r="AE1428" s="76">
        <v>7.9879524581307404</v>
      </c>
      <c r="AF1428" s="76">
        <v>807.64959999999996</v>
      </c>
      <c r="AG1428" s="76">
        <v>50880</v>
      </c>
      <c r="AH1428" s="76">
        <v>0.32284263959390863</v>
      </c>
      <c r="AI1428" s="76">
        <v>9.1228426395939088</v>
      </c>
      <c r="AJ1428" s="76">
        <v>807.64959999999996</v>
      </c>
      <c r="AK1428" s="76">
        <v>151700</v>
      </c>
      <c r="AL1428" s="76">
        <v>0.61641609101991057</v>
      </c>
      <c r="AM1428" s="76">
        <v>10.516416091019911</v>
      </c>
    </row>
    <row r="1429" spans="1:39" x14ac:dyDescent="0.3">
      <c r="A1429" s="76">
        <v>807.66200000000003</v>
      </c>
      <c r="B1429" s="76">
        <v>25280</v>
      </c>
      <c r="C1429" s="76">
        <v>0.12722697533970811</v>
      </c>
      <c r="D1429" s="76">
        <v>807.66200000000003</v>
      </c>
      <c r="E1429" s="76">
        <v>20690</v>
      </c>
      <c r="F1429" s="76">
        <v>0.14529494382022473</v>
      </c>
      <c r="G1429" s="76">
        <v>1.2452949438202248</v>
      </c>
      <c r="H1429" s="76">
        <v>807.66200000000003</v>
      </c>
      <c r="I1429" s="76">
        <v>64220</v>
      </c>
      <c r="J1429" s="76">
        <v>0.1256997455470738</v>
      </c>
      <c r="K1429" s="76">
        <v>2.325699745547074</v>
      </c>
      <c r="L1429" s="76">
        <v>807.66200000000003</v>
      </c>
      <c r="M1429" s="76">
        <v>50450</v>
      </c>
      <c r="N1429" s="76">
        <v>0.14547289504036909</v>
      </c>
      <c r="O1429" s="76">
        <v>3.445472895040369</v>
      </c>
      <c r="P1429" s="76">
        <v>807.66200000000003</v>
      </c>
      <c r="Q1429" s="76">
        <v>65250</v>
      </c>
      <c r="R1429" s="76">
        <v>0.15334900117508812</v>
      </c>
      <c r="S1429" s="76">
        <v>4.5533490011750883</v>
      </c>
      <c r="T1429" s="76">
        <v>807.66200000000003</v>
      </c>
      <c r="U1429" s="76">
        <v>75660</v>
      </c>
      <c r="V1429" s="76">
        <v>0.19708257358687159</v>
      </c>
      <c r="W1429" s="76">
        <v>5.6970825735868713</v>
      </c>
      <c r="X1429" s="76">
        <v>807.66200000000003</v>
      </c>
      <c r="Y1429" s="76">
        <v>76240</v>
      </c>
      <c r="Z1429" s="76">
        <v>0.29746390948107687</v>
      </c>
      <c r="AA1429" s="76">
        <v>6.8974639094810763</v>
      </c>
      <c r="AB1429" s="76">
        <v>807.66200000000003</v>
      </c>
      <c r="AC1429" s="76">
        <v>106100</v>
      </c>
      <c r="AD1429" s="76">
        <v>0.28660183684494867</v>
      </c>
      <c r="AE1429" s="76">
        <v>7.9866018368449492</v>
      </c>
      <c r="AF1429" s="76">
        <v>807.66200000000003</v>
      </c>
      <c r="AG1429" s="76">
        <v>50700</v>
      </c>
      <c r="AH1429" s="76">
        <v>0.3217005076142132</v>
      </c>
      <c r="AI1429" s="76">
        <v>9.1217005076142144</v>
      </c>
      <c r="AJ1429" s="76">
        <v>807.66200000000003</v>
      </c>
      <c r="AK1429" s="76">
        <v>147800</v>
      </c>
      <c r="AL1429" s="76">
        <v>0.60056887444128404</v>
      </c>
      <c r="AM1429" s="76">
        <v>10.500568874441285</v>
      </c>
    </row>
    <row r="1430" spans="1:39" x14ac:dyDescent="0.3">
      <c r="A1430" s="76">
        <v>807.67439999999999</v>
      </c>
      <c r="B1430" s="76">
        <v>25300</v>
      </c>
      <c r="C1430" s="76">
        <v>0.12732762959235028</v>
      </c>
      <c r="D1430" s="76">
        <v>807.67439999999999</v>
      </c>
      <c r="E1430" s="76">
        <v>20720</v>
      </c>
      <c r="F1430" s="76">
        <v>0.14550561797752809</v>
      </c>
      <c r="G1430" s="76">
        <v>1.2455056179775281</v>
      </c>
      <c r="H1430" s="76">
        <v>807.67439999999999</v>
      </c>
      <c r="I1430" s="76">
        <v>64220</v>
      </c>
      <c r="J1430" s="76">
        <v>0.1256997455470738</v>
      </c>
      <c r="K1430" s="76">
        <v>2.325699745547074</v>
      </c>
      <c r="L1430" s="76">
        <v>807.67439999999999</v>
      </c>
      <c r="M1430" s="76">
        <v>50360</v>
      </c>
      <c r="N1430" s="76">
        <v>0.14521337946943483</v>
      </c>
      <c r="O1430" s="76">
        <v>3.4452133794694348</v>
      </c>
      <c r="P1430" s="76">
        <v>807.67439999999999</v>
      </c>
      <c r="Q1430" s="76">
        <v>65220</v>
      </c>
      <c r="R1430" s="76">
        <v>0.15327849588719153</v>
      </c>
      <c r="S1430" s="76">
        <v>4.5532784958871915</v>
      </c>
      <c r="T1430" s="76">
        <v>807.67439999999999</v>
      </c>
      <c r="U1430" s="76">
        <v>75510</v>
      </c>
      <c r="V1430" s="76">
        <v>0.19669184683511332</v>
      </c>
      <c r="W1430" s="76">
        <v>5.6966918468351135</v>
      </c>
      <c r="X1430" s="76">
        <v>807.67439999999999</v>
      </c>
      <c r="Y1430" s="76">
        <v>76150</v>
      </c>
      <c r="Z1430" s="76">
        <v>0.29711275848614904</v>
      </c>
      <c r="AA1430" s="76">
        <v>6.8971127584861485</v>
      </c>
      <c r="AB1430" s="76">
        <v>807.67439999999999</v>
      </c>
      <c r="AC1430" s="76">
        <v>105700</v>
      </c>
      <c r="AD1430" s="76">
        <v>0.2855213398163155</v>
      </c>
      <c r="AE1430" s="76">
        <v>7.9855213398163158</v>
      </c>
      <c r="AF1430" s="76">
        <v>807.67439999999999</v>
      </c>
      <c r="AG1430" s="76">
        <v>50530</v>
      </c>
      <c r="AH1430" s="76">
        <v>0.32062182741116751</v>
      </c>
      <c r="AI1430" s="76">
        <v>9.1206218274111688</v>
      </c>
      <c r="AJ1430" s="76">
        <v>807.67439999999999</v>
      </c>
      <c r="AK1430" s="76">
        <v>143900</v>
      </c>
      <c r="AL1430" s="76">
        <v>0.58472165786265751</v>
      </c>
      <c r="AM1430" s="76">
        <v>10.484721657862657</v>
      </c>
    </row>
    <row r="1431" spans="1:39" x14ac:dyDescent="0.3">
      <c r="A1431" s="76">
        <v>807.68690000000004</v>
      </c>
      <c r="B1431" s="76">
        <v>25300</v>
      </c>
      <c r="C1431" s="76">
        <v>0.12732762959235028</v>
      </c>
      <c r="D1431" s="76">
        <v>807.68690000000004</v>
      </c>
      <c r="E1431" s="76">
        <v>20750</v>
      </c>
      <c r="F1431" s="76">
        <v>0.14571629213483145</v>
      </c>
      <c r="G1431" s="76">
        <v>1.2457162921348315</v>
      </c>
      <c r="H1431" s="76">
        <v>807.68690000000004</v>
      </c>
      <c r="I1431" s="76">
        <v>64220</v>
      </c>
      <c r="J1431" s="76">
        <v>0.1256997455470738</v>
      </c>
      <c r="K1431" s="76">
        <v>2.325699745547074</v>
      </c>
      <c r="L1431" s="76">
        <v>807.68690000000004</v>
      </c>
      <c r="M1431" s="76">
        <v>50270</v>
      </c>
      <c r="N1431" s="76">
        <v>0.14495386389850057</v>
      </c>
      <c r="O1431" s="76">
        <v>3.4449538638985002</v>
      </c>
      <c r="P1431" s="76">
        <v>807.68690000000004</v>
      </c>
      <c r="Q1431" s="76">
        <v>65190</v>
      </c>
      <c r="R1431" s="76">
        <v>0.15320799059929494</v>
      </c>
      <c r="S1431" s="76">
        <v>4.5532079905992955</v>
      </c>
      <c r="T1431" s="76">
        <v>807.68690000000004</v>
      </c>
      <c r="U1431" s="76">
        <v>75360</v>
      </c>
      <c r="V1431" s="76">
        <v>0.19630112008335504</v>
      </c>
      <c r="W1431" s="76">
        <v>5.6963011200833549</v>
      </c>
      <c r="X1431" s="76">
        <v>807.68690000000004</v>
      </c>
      <c r="Y1431" s="76">
        <v>76080</v>
      </c>
      <c r="Z1431" s="76">
        <v>0.29683964104564964</v>
      </c>
      <c r="AA1431" s="76">
        <v>6.8968396410456494</v>
      </c>
      <c r="AB1431" s="76">
        <v>807.68690000000004</v>
      </c>
      <c r="AC1431" s="76">
        <v>105200</v>
      </c>
      <c r="AD1431" s="76">
        <v>0.28417071853052406</v>
      </c>
      <c r="AE1431" s="76">
        <v>7.9841707185305246</v>
      </c>
      <c r="AF1431" s="76">
        <v>807.68690000000004</v>
      </c>
      <c r="AG1431" s="76">
        <v>50390</v>
      </c>
      <c r="AH1431" s="76">
        <v>0.31973350253807109</v>
      </c>
      <c r="AI1431" s="76">
        <v>9.1197335025380717</v>
      </c>
      <c r="AJ1431" s="76">
        <v>807.68690000000004</v>
      </c>
      <c r="AK1431" s="76">
        <v>140100</v>
      </c>
      <c r="AL1431" s="76">
        <v>0.5692807801706623</v>
      </c>
      <c r="AM1431" s="76">
        <v>10.469280780170664</v>
      </c>
    </row>
    <row r="1432" spans="1:39" x14ac:dyDescent="0.3">
      <c r="A1432" s="76">
        <v>807.69929999999999</v>
      </c>
      <c r="B1432" s="76">
        <v>25290</v>
      </c>
      <c r="C1432" s="76">
        <v>0.1272773024660292</v>
      </c>
      <c r="D1432" s="76">
        <v>807.69929999999999</v>
      </c>
      <c r="E1432" s="76">
        <v>20770</v>
      </c>
      <c r="F1432" s="76">
        <v>0.14585674157303372</v>
      </c>
      <c r="G1432" s="76">
        <v>1.2458567415730337</v>
      </c>
      <c r="H1432" s="76">
        <v>807.69929999999999</v>
      </c>
      <c r="I1432" s="76">
        <v>64230</v>
      </c>
      <c r="J1432" s="76">
        <v>0.12571931884908985</v>
      </c>
      <c r="K1432" s="76">
        <v>2.3257193188490901</v>
      </c>
      <c r="L1432" s="76">
        <v>807.69929999999999</v>
      </c>
      <c r="M1432" s="76">
        <v>50180</v>
      </c>
      <c r="N1432" s="76">
        <v>0.14469434832756631</v>
      </c>
      <c r="O1432" s="76">
        <v>3.444694348327566</v>
      </c>
      <c r="P1432" s="76">
        <v>807.69929999999999</v>
      </c>
      <c r="Q1432" s="76">
        <v>65150</v>
      </c>
      <c r="R1432" s="76">
        <v>0.15311398354876615</v>
      </c>
      <c r="S1432" s="76">
        <v>4.5531139835487666</v>
      </c>
      <c r="T1432" s="76">
        <v>807.69929999999999</v>
      </c>
      <c r="U1432" s="76">
        <v>75210</v>
      </c>
      <c r="V1432" s="76">
        <v>0.19591039333159677</v>
      </c>
      <c r="W1432" s="76">
        <v>5.6959103933315971</v>
      </c>
      <c r="X1432" s="76">
        <v>807.69929999999999</v>
      </c>
      <c r="Y1432" s="76">
        <v>76040</v>
      </c>
      <c r="Z1432" s="76">
        <v>0.29668357393679284</v>
      </c>
      <c r="AA1432" s="76">
        <v>6.8966835739367927</v>
      </c>
      <c r="AB1432" s="76">
        <v>807.69929999999999</v>
      </c>
      <c r="AC1432" s="76">
        <v>104800</v>
      </c>
      <c r="AD1432" s="76">
        <v>0.28309022150189089</v>
      </c>
      <c r="AE1432" s="76">
        <v>7.9830902215018913</v>
      </c>
      <c r="AF1432" s="76">
        <v>807.69929999999999</v>
      </c>
      <c r="AG1432" s="76">
        <v>50250</v>
      </c>
      <c r="AH1432" s="76">
        <v>0.31884517766497461</v>
      </c>
      <c r="AI1432" s="76">
        <v>9.1188451776649746</v>
      </c>
      <c r="AJ1432" s="76">
        <v>807.69929999999999</v>
      </c>
      <c r="AK1432" s="76">
        <v>136400</v>
      </c>
      <c r="AL1432" s="76">
        <v>0.55424624136529865</v>
      </c>
      <c r="AM1432" s="76">
        <v>10.454246241365299</v>
      </c>
    </row>
    <row r="1433" spans="1:39" x14ac:dyDescent="0.3">
      <c r="A1433" s="76">
        <v>807.71169999999995</v>
      </c>
      <c r="B1433" s="76">
        <v>25260</v>
      </c>
      <c r="C1433" s="76">
        <v>0.12712632108706592</v>
      </c>
      <c r="D1433" s="76">
        <v>807.71169999999995</v>
      </c>
      <c r="E1433" s="76">
        <v>20780</v>
      </c>
      <c r="F1433" s="76">
        <v>0.14592696629213484</v>
      </c>
      <c r="G1433" s="76">
        <v>1.2459269662921348</v>
      </c>
      <c r="H1433" s="76">
        <v>807.71169999999995</v>
      </c>
      <c r="I1433" s="76">
        <v>64230</v>
      </c>
      <c r="J1433" s="76">
        <v>0.12571931884908985</v>
      </c>
      <c r="K1433" s="76">
        <v>2.3257193188490901</v>
      </c>
      <c r="L1433" s="76">
        <v>807.71169999999995</v>
      </c>
      <c r="M1433" s="76">
        <v>50100</v>
      </c>
      <c r="N1433" s="76">
        <v>0.1444636678200692</v>
      </c>
      <c r="O1433" s="76">
        <v>3.4444636678200689</v>
      </c>
      <c r="P1433" s="76">
        <v>807.71169999999995</v>
      </c>
      <c r="Q1433" s="76">
        <v>65120</v>
      </c>
      <c r="R1433" s="76">
        <v>0.15304347826086956</v>
      </c>
      <c r="S1433" s="76">
        <v>4.5530434782608697</v>
      </c>
      <c r="T1433" s="76">
        <v>807.71169999999995</v>
      </c>
      <c r="U1433" s="76">
        <v>75060</v>
      </c>
      <c r="V1433" s="76">
        <v>0.19551966657983849</v>
      </c>
      <c r="W1433" s="76">
        <v>5.6955196665798384</v>
      </c>
      <c r="X1433" s="76">
        <v>807.71169999999995</v>
      </c>
      <c r="Y1433" s="76">
        <v>76010</v>
      </c>
      <c r="Z1433" s="76">
        <v>0.29656652360515023</v>
      </c>
      <c r="AA1433" s="76">
        <v>6.8965665236051503</v>
      </c>
      <c r="AB1433" s="76">
        <v>807.71169999999995</v>
      </c>
      <c r="AC1433" s="76">
        <v>104400</v>
      </c>
      <c r="AD1433" s="76">
        <v>0.28200972447325767</v>
      </c>
      <c r="AE1433" s="76">
        <v>7.982009724473258</v>
      </c>
      <c r="AF1433" s="76">
        <v>807.71169999999995</v>
      </c>
      <c r="AG1433" s="76">
        <v>50130</v>
      </c>
      <c r="AH1433" s="76">
        <v>0.31808375634517766</v>
      </c>
      <c r="AI1433" s="76">
        <v>9.1180837563451789</v>
      </c>
      <c r="AJ1433" s="76">
        <v>807.71169999999995</v>
      </c>
      <c r="AK1433" s="76">
        <v>132700</v>
      </c>
      <c r="AL1433" s="76">
        <v>0.539211702559935</v>
      </c>
      <c r="AM1433" s="76">
        <v>10.439211702559936</v>
      </c>
    </row>
    <row r="1434" spans="1:39" x14ac:dyDescent="0.3">
      <c r="A1434" s="76">
        <v>807.7242</v>
      </c>
      <c r="B1434" s="76">
        <v>25230</v>
      </c>
      <c r="C1434" s="76">
        <v>0.12697533970810268</v>
      </c>
      <c r="D1434" s="76">
        <v>807.7242</v>
      </c>
      <c r="E1434" s="76">
        <v>20790</v>
      </c>
      <c r="F1434" s="76">
        <v>0.14599719101123595</v>
      </c>
      <c r="G1434" s="76">
        <v>1.245997191011236</v>
      </c>
      <c r="H1434" s="76">
        <v>807.7242</v>
      </c>
      <c r="I1434" s="76">
        <v>64220</v>
      </c>
      <c r="J1434" s="76">
        <v>0.1256997455470738</v>
      </c>
      <c r="K1434" s="76">
        <v>2.325699745547074</v>
      </c>
      <c r="L1434" s="76">
        <v>807.7242</v>
      </c>
      <c r="M1434" s="76">
        <v>50020</v>
      </c>
      <c r="N1434" s="76">
        <v>0.14423298731257209</v>
      </c>
      <c r="O1434" s="76">
        <v>3.4442329873125721</v>
      </c>
      <c r="P1434" s="76">
        <v>807.7242</v>
      </c>
      <c r="Q1434" s="76">
        <v>65090</v>
      </c>
      <c r="R1434" s="76">
        <v>0.15297297297297296</v>
      </c>
      <c r="S1434" s="76">
        <v>4.5529729729729738</v>
      </c>
      <c r="T1434" s="76">
        <v>807.7242</v>
      </c>
      <c r="U1434" s="76">
        <v>74920</v>
      </c>
      <c r="V1434" s="76">
        <v>0.19515498827819744</v>
      </c>
      <c r="W1434" s="76">
        <v>5.6951549882781975</v>
      </c>
      <c r="X1434" s="76">
        <v>807.7242</v>
      </c>
      <c r="Y1434" s="76">
        <v>76000</v>
      </c>
      <c r="Z1434" s="76">
        <v>0.29652750682793599</v>
      </c>
      <c r="AA1434" s="76">
        <v>6.8965275068279359</v>
      </c>
      <c r="AB1434" s="76">
        <v>807.7242</v>
      </c>
      <c r="AC1434" s="76">
        <v>103900</v>
      </c>
      <c r="AD1434" s="76">
        <v>0.28065910318746623</v>
      </c>
      <c r="AE1434" s="76">
        <v>7.9806591031874667</v>
      </c>
      <c r="AF1434" s="76">
        <v>807.7242</v>
      </c>
      <c r="AG1434" s="76">
        <v>50030</v>
      </c>
      <c r="AH1434" s="76">
        <v>0.31744923857868018</v>
      </c>
      <c r="AI1434" s="76">
        <v>9.1174492385786809</v>
      </c>
      <c r="AJ1434" s="76">
        <v>807.7242</v>
      </c>
      <c r="AK1434" s="76">
        <v>129100</v>
      </c>
      <c r="AL1434" s="76">
        <v>0.52458350264120279</v>
      </c>
      <c r="AM1434" s="76">
        <v>10.424583502641203</v>
      </c>
    </row>
    <row r="1435" spans="1:39" x14ac:dyDescent="0.3">
      <c r="A1435" s="76">
        <v>807.73659999999995</v>
      </c>
      <c r="B1435" s="76">
        <v>25180</v>
      </c>
      <c r="C1435" s="76">
        <v>0.12672370407649725</v>
      </c>
      <c r="D1435" s="76">
        <v>807.73659999999995</v>
      </c>
      <c r="E1435" s="76">
        <v>20790</v>
      </c>
      <c r="F1435" s="76">
        <v>0.14599719101123595</v>
      </c>
      <c r="G1435" s="76">
        <v>1.245997191011236</v>
      </c>
      <c r="H1435" s="76">
        <v>807.73659999999995</v>
      </c>
      <c r="I1435" s="76">
        <v>64210</v>
      </c>
      <c r="J1435" s="76">
        <v>0.12568017224505773</v>
      </c>
      <c r="K1435" s="76">
        <v>2.325680172245058</v>
      </c>
      <c r="L1435" s="76">
        <v>807.73659999999995</v>
      </c>
      <c r="M1435" s="76">
        <v>49950</v>
      </c>
      <c r="N1435" s="76">
        <v>0.1440311418685121</v>
      </c>
      <c r="O1435" s="76">
        <v>3.4440311418685119</v>
      </c>
      <c r="P1435" s="76">
        <v>807.73659999999995</v>
      </c>
      <c r="Q1435" s="76">
        <v>65060</v>
      </c>
      <c r="R1435" s="76">
        <v>0.15290246768507637</v>
      </c>
      <c r="S1435" s="76">
        <v>4.5529024676850769</v>
      </c>
      <c r="T1435" s="76">
        <v>807.73659999999995</v>
      </c>
      <c r="U1435" s="76">
        <v>74780</v>
      </c>
      <c r="V1435" s="76">
        <v>0.19479030997655639</v>
      </c>
      <c r="W1435" s="76">
        <v>5.6947903099765567</v>
      </c>
      <c r="X1435" s="76">
        <v>807.73659999999995</v>
      </c>
      <c r="Y1435" s="76">
        <v>76010</v>
      </c>
      <c r="Z1435" s="76">
        <v>0.29656652360515023</v>
      </c>
      <c r="AA1435" s="76">
        <v>6.8965665236051503</v>
      </c>
      <c r="AB1435" s="76">
        <v>807.73659999999995</v>
      </c>
      <c r="AC1435" s="76">
        <v>103500</v>
      </c>
      <c r="AD1435" s="76">
        <v>0.27957860615883307</v>
      </c>
      <c r="AE1435" s="76">
        <v>7.9795786061588334</v>
      </c>
      <c r="AF1435" s="76">
        <v>807.73659999999995</v>
      </c>
      <c r="AG1435" s="76">
        <v>49940</v>
      </c>
      <c r="AH1435" s="76">
        <v>0.3168781725888325</v>
      </c>
      <c r="AI1435" s="76">
        <v>9.1168781725888337</v>
      </c>
      <c r="AJ1435" s="76">
        <v>807.73659999999995</v>
      </c>
      <c r="AK1435" s="76">
        <v>125600</v>
      </c>
      <c r="AL1435" s="76">
        <v>0.51036164160910202</v>
      </c>
      <c r="AM1435" s="76">
        <v>10.410361641609102</v>
      </c>
    </row>
    <row r="1436" spans="1:39" x14ac:dyDescent="0.3">
      <c r="A1436" s="76">
        <v>807.7491</v>
      </c>
      <c r="B1436" s="76">
        <v>25120</v>
      </c>
      <c r="C1436" s="76">
        <v>0.1264217413185707</v>
      </c>
      <c r="D1436" s="76">
        <v>807.7491</v>
      </c>
      <c r="E1436" s="76">
        <v>20780</v>
      </c>
      <c r="F1436" s="76">
        <v>0.14592696629213484</v>
      </c>
      <c r="G1436" s="76">
        <v>1.2459269662921348</v>
      </c>
      <c r="H1436" s="76">
        <v>807.7491</v>
      </c>
      <c r="I1436" s="76">
        <v>64190</v>
      </c>
      <c r="J1436" s="76">
        <v>0.12564102564102564</v>
      </c>
      <c r="K1436" s="76">
        <v>2.3256410256410258</v>
      </c>
      <c r="L1436" s="76">
        <v>807.7491</v>
      </c>
      <c r="M1436" s="76">
        <v>49880</v>
      </c>
      <c r="N1436" s="76">
        <v>0.14382929642445214</v>
      </c>
      <c r="O1436" s="76">
        <v>3.4438292964244521</v>
      </c>
      <c r="P1436" s="76">
        <v>807.7491</v>
      </c>
      <c r="Q1436" s="76">
        <v>65020</v>
      </c>
      <c r="R1436" s="76">
        <v>0.15280846063454759</v>
      </c>
      <c r="S1436" s="76">
        <v>4.552808460634548</v>
      </c>
      <c r="T1436" s="76">
        <v>807.7491</v>
      </c>
      <c r="U1436" s="76">
        <v>74660</v>
      </c>
      <c r="V1436" s="76">
        <v>0.19447772857514978</v>
      </c>
      <c r="W1436" s="76">
        <v>5.6944777285751496</v>
      </c>
      <c r="X1436" s="76">
        <v>807.7491</v>
      </c>
      <c r="Y1436" s="76">
        <v>76030</v>
      </c>
      <c r="Z1436" s="76">
        <v>0.2966445571595786</v>
      </c>
      <c r="AA1436" s="76">
        <v>6.8966445571595782</v>
      </c>
      <c r="AB1436" s="76">
        <v>807.7491</v>
      </c>
      <c r="AC1436" s="76">
        <v>103100</v>
      </c>
      <c r="AD1436" s="76">
        <v>0.2784981091301999</v>
      </c>
      <c r="AE1436" s="76">
        <v>7.9784981091302001</v>
      </c>
      <c r="AF1436" s="76">
        <v>807.7491</v>
      </c>
      <c r="AG1436" s="76">
        <v>49860</v>
      </c>
      <c r="AH1436" s="76">
        <v>0.31637055837563449</v>
      </c>
      <c r="AI1436" s="76">
        <v>9.1163705583756354</v>
      </c>
      <c r="AJ1436" s="76">
        <v>807.7491</v>
      </c>
      <c r="AK1436" s="76">
        <v>122200</v>
      </c>
      <c r="AL1436" s="76">
        <v>0.4965461194636327</v>
      </c>
      <c r="AM1436" s="76">
        <v>10.396546119463633</v>
      </c>
    </row>
    <row r="1437" spans="1:39" x14ac:dyDescent="0.3">
      <c r="A1437" s="76">
        <v>807.76149999999996</v>
      </c>
      <c r="B1437" s="76">
        <v>25050</v>
      </c>
      <c r="C1437" s="76">
        <v>0.1260694514343231</v>
      </c>
      <c r="D1437" s="76">
        <v>807.76149999999996</v>
      </c>
      <c r="E1437" s="76">
        <v>20760</v>
      </c>
      <c r="F1437" s="76">
        <v>0.1457865168539326</v>
      </c>
      <c r="G1437" s="76">
        <v>1.2457865168539326</v>
      </c>
      <c r="H1437" s="76">
        <v>807.76149999999996</v>
      </c>
      <c r="I1437" s="76">
        <v>64150</v>
      </c>
      <c r="J1437" s="76">
        <v>0.12556273243296143</v>
      </c>
      <c r="K1437" s="76">
        <v>2.3255627324329615</v>
      </c>
      <c r="L1437" s="76">
        <v>807.76149999999996</v>
      </c>
      <c r="M1437" s="76">
        <v>49820</v>
      </c>
      <c r="N1437" s="76">
        <v>0.1436562860438293</v>
      </c>
      <c r="O1437" s="76">
        <v>3.4436562860438293</v>
      </c>
      <c r="P1437" s="76">
        <v>807.76149999999996</v>
      </c>
      <c r="Q1437" s="76">
        <v>64970</v>
      </c>
      <c r="R1437" s="76">
        <v>0.15269095182138662</v>
      </c>
      <c r="S1437" s="76">
        <v>4.5526909518213872</v>
      </c>
      <c r="T1437" s="76">
        <v>807.76149999999996</v>
      </c>
      <c r="U1437" s="76">
        <v>74530</v>
      </c>
      <c r="V1437" s="76">
        <v>0.19413909872362595</v>
      </c>
      <c r="W1437" s="76">
        <v>5.6941390987236256</v>
      </c>
      <c r="X1437" s="76">
        <v>807.76149999999996</v>
      </c>
      <c r="Y1437" s="76">
        <v>76050</v>
      </c>
      <c r="Z1437" s="76">
        <v>0.29672259071400703</v>
      </c>
      <c r="AA1437" s="76">
        <v>6.8967225907140071</v>
      </c>
      <c r="AB1437" s="76">
        <v>807.76149999999996</v>
      </c>
      <c r="AC1437" s="76">
        <v>102700</v>
      </c>
      <c r="AD1437" s="76">
        <v>0.27741761210156674</v>
      </c>
      <c r="AE1437" s="76">
        <v>7.9774176121015667</v>
      </c>
      <c r="AF1437" s="76">
        <v>807.76149999999996</v>
      </c>
      <c r="AG1437" s="76">
        <v>49800</v>
      </c>
      <c r="AH1437" s="76">
        <v>0.31598984771573602</v>
      </c>
      <c r="AI1437" s="76">
        <v>9.1159898477157366</v>
      </c>
      <c r="AJ1437" s="76">
        <v>807.76149999999996</v>
      </c>
      <c r="AK1437" s="76">
        <v>118800</v>
      </c>
      <c r="AL1437" s="76">
        <v>0.48273059731816337</v>
      </c>
      <c r="AM1437" s="76">
        <v>10.382730597318163</v>
      </c>
    </row>
    <row r="1438" spans="1:39" x14ac:dyDescent="0.3">
      <c r="A1438" s="76">
        <v>807.77390000000003</v>
      </c>
      <c r="B1438" s="76">
        <v>24960</v>
      </c>
      <c r="C1438" s="76">
        <v>0.12561650729743332</v>
      </c>
      <c r="D1438" s="76">
        <v>807.77390000000003</v>
      </c>
      <c r="E1438" s="76">
        <v>20730</v>
      </c>
      <c r="F1438" s="76">
        <v>0.14557584269662921</v>
      </c>
      <c r="G1438" s="76">
        <v>1.2455758426966292</v>
      </c>
      <c r="H1438" s="76">
        <v>807.77390000000003</v>
      </c>
      <c r="I1438" s="76">
        <v>64110</v>
      </c>
      <c r="J1438" s="76">
        <v>0.12548443922489724</v>
      </c>
      <c r="K1438" s="76">
        <v>2.3254844392248972</v>
      </c>
      <c r="L1438" s="76">
        <v>807.77390000000003</v>
      </c>
      <c r="M1438" s="76">
        <v>49760</v>
      </c>
      <c r="N1438" s="76">
        <v>0.14348327566320646</v>
      </c>
      <c r="O1438" s="76">
        <v>3.4434832756632061</v>
      </c>
      <c r="P1438" s="76">
        <v>807.77390000000003</v>
      </c>
      <c r="Q1438" s="76">
        <v>64910</v>
      </c>
      <c r="R1438" s="76">
        <v>0.15254994124559343</v>
      </c>
      <c r="S1438" s="76">
        <v>4.5525499412455934</v>
      </c>
      <c r="T1438" s="76">
        <v>807.77390000000003</v>
      </c>
      <c r="U1438" s="76">
        <v>74420</v>
      </c>
      <c r="V1438" s="76">
        <v>0.19385256577233653</v>
      </c>
      <c r="W1438" s="76">
        <v>5.6938525657723362</v>
      </c>
      <c r="X1438" s="76">
        <v>807.77390000000003</v>
      </c>
      <c r="Y1438" s="76">
        <v>76090</v>
      </c>
      <c r="Z1438" s="76">
        <v>0.29687865782286382</v>
      </c>
      <c r="AA1438" s="76">
        <v>6.8968786578228638</v>
      </c>
      <c r="AB1438" s="76">
        <v>807.77390000000003</v>
      </c>
      <c r="AC1438" s="76">
        <v>102300</v>
      </c>
      <c r="AD1438" s="76">
        <v>0.27633711507293357</v>
      </c>
      <c r="AE1438" s="76">
        <v>7.9763371150729334</v>
      </c>
      <c r="AF1438" s="76">
        <v>807.77390000000003</v>
      </c>
      <c r="AG1438" s="76">
        <v>49750</v>
      </c>
      <c r="AH1438" s="76">
        <v>0.31567258883248733</v>
      </c>
      <c r="AI1438" s="76">
        <v>9.1156725888324885</v>
      </c>
      <c r="AJ1438" s="76">
        <v>807.77390000000003</v>
      </c>
      <c r="AK1438" s="76">
        <v>115600</v>
      </c>
      <c r="AL1438" s="76">
        <v>0.46972775294595692</v>
      </c>
      <c r="AM1438" s="76">
        <v>10.369727752945957</v>
      </c>
    </row>
    <row r="1439" spans="1:39" x14ac:dyDescent="0.3">
      <c r="A1439" s="76">
        <v>807.78639999999996</v>
      </c>
      <c r="B1439" s="76">
        <v>24860</v>
      </c>
      <c r="C1439" s="76">
        <v>0.12511323603422245</v>
      </c>
      <c r="D1439" s="76">
        <v>807.78639999999996</v>
      </c>
      <c r="E1439" s="76">
        <v>20690</v>
      </c>
      <c r="F1439" s="76">
        <v>0.14529494382022473</v>
      </c>
      <c r="G1439" s="76">
        <v>1.2452949438202248</v>
      </c>
      <c r="H1439" s="76">
        <v>807.78639999999996</v>
      </c>
      <c r="I1439" s="76">
        <v>64050</v>
      </c>
      <c r="J1439" s="76">
        <v>0.12536699941280094</v>
      </c>
      <c r="K1439" s="76">
        <v>2.3253669994128012</v>
      </c>
      <c r="L1439" s="76">
        <v>807.78639999999996</v>
      </c>
      <c r="M1439" s="76">
        <v>49700</v>
      </c>
      <c r="N1439" s="76">
        <v>0.14331026528258362</v>
      </c>
      <c r="O1439" s="76">
        <v>3.4433102652825833</v>
      </c>
      <c r="P1439" s="76">
        <v>807.78639999999996</v>
      </c>
      <c r="Q1439" s="76">
        <v>64850</v>
      </c>
      <c r="R1439" s="76">
        <v>0.15240893066980024</v>
      </c>
      <c r="S1439" s="76">
        <v>4.5524089306698006</v>
      </c>
      <c r="T1439" s="76">
        <v>807.78639999999996</v>
      </c>
      <c r="U1439" s="76">
        <v>74310</v>
      </c>
      <c r="V1439" s="76">
        <v>0.19356603282104715</v>
      </c>
      <c r="W1439" s="76">
        <v>5.6935660328210469</v>
      </c>
      <c r="X1439" s="76">
        <v>807.78639999999996</v>
      </c>
      <c r="Y1439" s="76">
        <v>76130</v>
      </c>
      <c r="Z1439" s="76">
        <v>0.29703472493172062</v>
      </c>
      <c r="AA1439" s="76">
        <v>6.8970347249317205</v>
      </c>
      <c r="AB1439" s="76">
        <v>807.78639999999996</v>
      </c>
      <c r="AC1439" s="76">
        <v>102000</v>
      </c>
      <c r="AD1439" s="76">
        <v>0.27552674230145868</v>
      </c>
      <c r="AE1439" s="76">
        <v>7.9755267423014589</v>
      </c>
      <c r="AF1439" s="76">
        <v>807.78639999999996</v>
      </c>
      <c r="AG1439" s="76">
        <v>49710</v>
      </c>
      <c r="AH1439" s="76">
        <v>0.31541878172588833</v>
      </c>
      <c r="AI1439" s="76">
        <v>9.1154187817258894</v>
      </c>
      <c r="AJ1439" s="76">
        <v>807.78639999999996</v>
      </c>
      <c r="AK1439" s="76">
        <v>112400</v>
      </c>
      <c r="AL1439" s="76">
        <v>0.45672490857375053</v>
      </c>
      <c r="AM1439" s="76">
        <v>10.356724908573751</v>
      </c>
    </row>
    <row r="1440" spans="1:39" x14ac:dyDescent="0.3">
      <c r="A1440" s="76">
        <v>807.79880000000003</v>
      </c>
      <c r="B1440" s="76">
        <v>24750</v>
      </c>
      <c r="C1440" s="76">
        <v>0.12455963764469048</v>
      </c>
      <c r="D1440" s="76">
        <v>807.79880000000003</v>
      </c>
      <c r="E1440" s="76">
        <v>20640</v>
      </c>
      <c r="F1440" s="76">
        <v>0.14494382022471911</v>
      </c>
      <c r="G1440" s="76">
        <v>1.2449438202247192</v>
      </c>
      <c r="H1440" s="76">
        <v>807.79880000000003</v>
      </c>
      <c r="I1440" s="76">
        <v>63970</v>
      </c>
      <c r="J1440" s="76">
        <v>0.12521041299667254</v>
      </c>
      <c r="K1440" s="76">
        <v>2.3252104129966726</v>
      </c>
      <c r="L1440" s="76">
        <v>807.79880000000003</v>
      </c>
      <c r="M1440" s="76">
        <v>49650</v>
      </c>
      <c r="N1440" s="76">
        <v>0.14316608996539792</v>
      </c>
      <c r="O1440" s="76">
        <v>3.4431660899653975</v>
      </c>
      <c r="P1440" s="76">
        <v>807.79880000000003</v>
      </c>
      <c r="Q1440" s="76">
        <v>64770</v>
      </c>
      <c r="R1440" s="76">
        <v>0.15222091656874265</v>
      </c>
      <c r="S1440" s="76">
        <v>4.5522209165687428</v>
      </c>
      <c r="T1440" s="76">
        <v>807.79880000000003</v>
      </c>
      <c r="U1440" s="76">
        <v>74200</v>
      </c>
      <c r="V1440" s="76">
        <v>0.19327949986975776</v>
      </c>
      <c r="W1440" s="76">
        <v>5.6932794998697576</v>
      </c>
      <c r="X1440" s="76">
        <v>807.79880000000003</v>
      </c>
      <c r="Y1440" s="76">
        <v>76170</v>
      </c>
      <c r="Z1440" s="76">
        <v>0.29719079204057747</v>
      </c>
      <c r="AA1440" s="76">
        <v>6.8971907920405773</v>
      </c>
      <c r="AB1440" s="76">
        <v>807.79880000000003</v>
      </c>
      <c r="AC1440" s="76">
        <v>101600</v>
      </c>
      <c r="AD1440" s="76">
        <v>0.27444624527282552</v>
      </c>
      <c r="AE1440" s="76">
        <v>7.9744462452728255</v>
      </c>
      <c r="AF1440" s="76">
        <v>807.79880000000003</v>
      </c>
      <c r="AG1440" s="76">
        <v>49670</v>
      </c>
      <c r="AH1440" s="76">
        <v>0.31516497461928933</v>
      </c>
      <c r="AI1440" s="76">
        <v>9.1151649746192902</v>
      </c>
      <c r="AJ1440" s="76">
        <v>807.79880000000003</v>
      </c>
      <c r="AK1440" s="76">
        <v>109200</v>
      </c>
      <c r="AL1440" s="76">
        <v>0.44372206420154409</v>
      </c>
      <c r="AM1440" s="76">
        <v>10.343722064201545</v>
      </c>
    </row>
    <row r="1441" spans="1:39" x14ac:dyDescent="0.3">
      <c r="A1441" s="76">
        <v>807.81119999999999</v>
      </c>
      <c r="B1441" s="76">
        <v>24640</v>
      </c>
      <c r="C1441" s="76">
        <v>0.12400603925515853</v>
      </c>
      <c r="D1441" s="76">
        <v>807.81119999999999</v>
      </c>
      <c r="E1441" s="76">
        <v>20580</v>
      </c>
      <c r="F1441" s="76">
        <v>0.14452247191011236</v>
      </c>
      <c r="G1441" s="76">
        <v>1.2445224719101124</v>
      </c>
      <c r="H1441" s="76">
        <v>807.81119999999999</v>
      </c>
      <c r="I1441" s="76">
        <v>63880</v>
      </c>
      <c r="J1441" s="76">
        <v>0.1250342532785281</v>
      </c>
      <c r="K1441" s="76">
        <v>2.3250342532785284</v>
      </c>
      <c r="L1441" s="76">
        <v>807.81119999999999</v>
      </c>
      <c r="M1441" s="76">
        <v>49600</v>
      </c>
      <c r="N1441" s="76">
        <v>0.14302191464821223</v>
      </c>
      <c r="O1441" s="76">
        <v>3.4430219146482122</v>
      </c>
      <c r="P1441" s="76">
        <v>807.81119999999999</v>
      </c>
      <c r="Q1441" s="76">
        <v>64690</v>
      </c>
      <c r="R1441" s="76">
        <v>0.15203290246768508</v>
      </c>
      <c r="S1441" s="76">
        <v>4.5520329024676851</v>
      </c>
      <c r="T1441" s="76">
        <v>807.81119999999999</v>
      </c>
      <c r="U1441" s="76">
        <v>74110</v>
      </c>
      <c r="V1441" s="76">
        <v>0.19304506381870279</v>
      </c>
      <c r="W1441" s="76">
        <v>5.6930450638187029</v>
      </c>
      <c r="X1441" s="76">
        <v>807.81119999999999</v>
      </c>
      <c r="Y1441" s="76">
        <v>76220</v>
      </c>
      <c r="Z1441" s="76">
        <v>0.29738587592664845</v>
      </c>
      <c r="AA1441" s="76">
        <v>6.8973858759266484</v>
      </c>
      <c r="AB1441" s="76">
        <v>807.81119999999999</v>
      </c>
      <c r="AC1441" s="76">
        <v>101300</v>
      </c>
      <c r="AD1441" s="76">
        <v>0.27363587250135063</v>
      </c>
      <c r="AE1441" s="76">
        <v>7.973635872501351</v>
      </c>
      <c r="AF1441" s="76">
        <v>807.81119999999999</v>
      </c>
      <c r="AG1441" s="76">
        <v>49650</v>
      </c>
      <c r="AH1441" s="76">
        <v>0.31503807106598986</v>
      </c>
      <c r="AI1441" s="76">
        <v>9.1150380710659906</v>
      </c>
      <c r="AJ1441" s="76">
        <v>807.81119999999999</v>
      </c>
      <c r="AK1441" s="76">
        <v>106200</v>
      </c>
      <c r="AL1441" s="76">
        <v>0.43153189760260058</v>
      </c>
      <c r="AM1441" s="76">
        <v>10.3315318976026</v>
      </c>
    </row>
    <row r="1442" spans="1:39" x14ac:dyDescent="0.3">
      <c r="A1442" s="76">
        <v>807.82370000000003</v>
      </c>
      <c r="B1442" s="76">
        <v>24510</v>
      </c>
      <c r="C1442" s="76">
        <v>0.1233517866129844</v>
      </c>
      <c r="D1442" s="76">
        <v>807.82370000000003</v>
      </c>
      <c r="E1442" s="76">
        <v>20510</v>
      </c>
      <c r="F1442" s="76">
        <v>0.1440308988764045</v>
      </c>
      <c r="G1442" s="76">
        <v>1.2440308988764046</v>
      </c>
      <c r="H1442" s="76">
        <v>807.82370000000003</v>
      </c>
      <c r="I1442" s="76">
        <v>63770</v>
      </c>
      <c r="J1442" s="76">
        <v>0.12481894695635154</v>
      </c>
      <c r="K1442" s="76">
        <v>2.3248189469563516</v>
      </c>
      <c r="L1442" s="76">
        <v>807.82370000000003</v>
      </c>
      <c r="M1442" s="76">
        <v>49550</v>
      </c>
      <c r="N1442" s="76">
        <v>0.14287773933102652</v>
      </c>
      <c r="O1442" s="76">
        <v>3.4428777393310264</v>
      </c>
      <c r="P1442" s="76">
        <v>807.82370000000003</v>
      </c>
      <c r="Q1442" s="76">
        <v>64600</v>
      </c>
      <c r="R1442" s="76">
        <v>0.1518213866039953</v>
      </c>
      <c r="S1442" s="76">
        <v>4.5518213866039954</v>
      </c>
      <c r="T1442" s="76">
        <v>807.82370000000003</v>
      </c>
      <c r="U1442" s="76">
        <v>74010</v>
      </c>
      <c r="V1442" s="76">
        <v>0.1927845793175306</v>
      </c>
      <c r="W1442" s="76">
        <v>5.6927845793175305</v>
      </c>
      <c r="X1442" s="76">
        <v>807.82370000000003</v>
      </c>
      <c r="Y1442" s="76">
        <v>76270</v>
      </c>
      <c r="Z1442" s="76">
        <v>0.29758095981271948</v>
      </c>
      <c r="AA1442" s="76">
        <v>6.8975809598127196</v>
      </c>
      <c r="AB1442" s="76">
        <v>807.82370000000003</v>
      </c>
      <c r="AC1442" s="76">
        <v>101000</v>
      </c>
      <c r="AD1442" s="76">
        <v>0.27282549972987574</v>
      </c>
      <c r="AE1442" s="76">
        <v>7.9728254997298755</v>
      </c>
      <c r="AF1442" s="76">
        <v>807.82370000000003</v>
      </c>
      <c r="AG1442" s="76">
        <v>49640</v>
      </c>
      <c r="AH1442" s="76">
        <v>0.31497461928934012</v>
      </c>
      <c r="AI1442" s="76">
        <v>9.1149746192893417</v>
      </c>
      <c r="AJ1442" s="76">
        <v>807.82370000000003</v>
      </c>
      <c r="AK1442" s="76">
        <v>103300</v>
      </c>
      <c r="AL1442" s="76">
        <v>0.41974806989028851</v>
      </c>
      <c r="AM1442" s="76">
        <v>10.31974806989029</v>
      </c>
    </row>
    <row r="1443" spans="1:39" x14ac:dyDescent="0.3">
      <c r="A1443" s="76">
        <v>807.83609999999999</v>
      </c>
      <c r="B1443" s="76">
        <v>24380</v>
      </c>
      <c r="C1443" s="76">
        <v>0.12269753397081026</v>
      </c>
      <c r="D1443" s="76">
        <v>807.83609999999999</v>
      </c>
      <c r="E1443" s="76">
        <v>20430</v>
      </c>
      <c r="F1443" s="76">
        <v>0.14346910112359551</v>
      </c>
      <c r="G1443" s="76">
        <v>1.2434691011235957</v>
      </c>
      <c r="H1443" s="76">
        <v>807.83609999999999</v>
      </c>
      <c r="I1443" s="76">
        <v>63630</v>
      </c>
      <c r="J1443" s="76">
        <v>0.12454492072812684</v>
      </c>
      <c r="K1443" s="76">
        <v>2.324544920728127</v>
      </c>
      <c r="L1443" s="76">
        <v>807.83609999999999</v>
      </c>
      <c r="M1443" s="76">
        <v>49490</v>
      </c>
      <c r="N1443" s="76">
        <v>0.1427047289504037</v>
      </c>
      <c r="O1443" s="76">
        <v>3.4427047289504036</v>
      </c>
      <c r="P1443" s="76">
        <v>807.83609999999999</v>
      </c>
      <c r="Q1443" s="76">
        <v>64490</v>
      </c>
      <c r="R1443" s="76">
        <v>0.15156286721504114</v>
      </c>
      <c r="S1443" s="76">
        <v>4.5515628672150417</v>
      </c>
      <c r="T1443" s="76">
        <v>807.83609999999999</v>
      </c>
      <c r="U1443" s="76">
        <v>73920</v>
      </c>
      <c r="V1443" s="76">
        <v>0.19255014326647565</v>
      </c>
      <c r="W1443" s="76">
        <v>5.6925501432664758</v>
      </c>
      <c r="X1443" s="76">
        <v>807.83609999999999</v>
      </c>
      <c r="Y1443" s="76">
        <v>76310</v>
      </c>
      <c r="Z1443" s="76">
        <v>0.29773702692157628</v>
      </c>
      <c r="AA1443" s="76">
        <v>6.8977370269215763</v>
      </c>
      <c r="AB1443" s="76">
        <v>807.83609999999999</v>
      </c>
      <c r="AC1443" s="76">
        <v>100700</v>
      </c>
      <c r="AD1443" s="76">
        <v>0.27201512695840085</v>
      </c>
      <c r="AE1443" s="76">
        <v>7.972015126958401</v>
      </c>
      <c r="AF1443" s="76">
        <v>807.83609999999999</v>
      </c>
      <c r="AG1443" s="76">
        <v>49630</v>
      </c>
      <c r="AH1443" s="76">
        <v>0.31491116751269038</v>
      </c>
      <c r="AI1443" s="76">
        <v>9.114911167512691</v>
      </c>
      <c r="AJ1443" s="76">
        <v>807.83609999999999</v>
      </c>
      <c r="AK1443" s="76">
        <v>100400</v>
      </c>
      <c r="AL1443" s="76">
        <v>0.40796424217797644</v>
      </c>
      <c r="AM1443" s="76">
        <v>10.307964242177977</v>
      </c>
    </row>
    <row r="1444" spans="1:39" x14ac:dyDescent="0.3">
      <c r="A1444" s="76">
        <v>807.84849999999994</v>
      </c>
      <c r="B1444" s="76">
        <v>24240</v>
      </c>
      <c r="C1444" s="76">
        <v>0.12199295420231505</v>
      </c>
      <c r="D1444" s="76">
        <v>807.84849999999994</v>
      </c>
      <c r="E1444" s="76">
        <v>20340</v>
      </c>
      <c r="F1444" s="76">
        <v>0.14283707865168541</v>
      </c>
      <c r="G1444" s="76">
        <v>1.2428370786516856</v>
      </c>
      <c r="H1444" s="76">
        <v>807.84849999999994</v>
      </c>
      <c r="I1444" s="76">
        <v>63480</v>
      </c>
      <c r="J1444" s="76">
        <v>0.12425132119788608</v>
      </c>
      <c r="K1444" s="76">
        <v>2.3242513211978864</v>
      </c>
      <c r="L1444" s="76">
        <v>807.84849999999994</v>
      </c>
      <c r="M1444" s="76">
        <v>49440</v>
      </c>
      <c r="N1444" s="76">
        <v>0.14256055363321798</v>
      </c>
      <c r="O1444" s="76">
        <v>3.4425605536332178</v>
      </c>
      <c r="P1444" s="76">
        <v>807.84849999999994</v>
      </c>
      <c r="Q1444" s="76">
        <v>64380</v>
      </c>
      <c r="R1444" s="76">
        <v>0.15130434782608695</v>
      </c>
      <c r="S1444" s="76">
        <v>4.5513043478260871</v>
      </c>
      <c r="T1444" s="76">
        <v>807.84849999999994</v>
      </c>
      <c r="U1444" s="76">
        <v>73830</v>
      </c>
      <c r="V1444" s="76">
        <v>0.19231570721542068</v>
      </c>
      <c r="W1444" s="76">
        <v>5.6923157072154211</v>
      </c>
      <c r="X1444" s="76">
        <v>807.84849999999994</v>
      </c>
      <c r="Y1444" s="76">
        <v>76360</v>
      </c>
      <c r="Z1444" s="76">
        <v>0.29793211080764731</v>
      </c>
      <c r="AA1444" s="76">
        <v>6.8979321108076466</v>
      </c>
      <c r="AB1444" s="76">
        <v>807.84849999999994</v>
      </c>
      <c r="AC1444" s="76">
        <v>100500</v>
      </c>
      <c r="AD1444" s="76">
        <v>0.2714748784440843</v>
      </c>
      <c r="AE1444" s="76">
        <v>7.9714748784440843</v>
      </c>
      <c r="AF1444" s="76">
        <v>807.84849999999994</v>
      </c>
      <c r="AG1444" s="76">
        <v>49630</v>
      </c>
      <c r="AH1444" s="76">
        <v>0.31491116751269038</v>
      </c>
      <c r="AI1444" s="76">
        <v>9.114911167512691</v>
      </c>
      <c r="AJ1444" s="76">
        <v>807.84849999999994</v>
      </c>
      <c r="AK1444" s="76">
        <v>97640</v>
      </c>
      <c r="AL1444" s="76">
        <v>0.39674928890694838</v>
      </c>
      <c r="AM1444" s="76">
        <v>10.296749288906948</v>
      </c>
    </row>
    <row r="1445" spans="1:39" x14ac:dyDescent="0.3">
      <c r="A1445" s="76">
        <v>807.86099999999999</v>
      </c>
      <c r="B1445" s="76">
        <v>24100</v>
      </c>
      <c r="C1445" s="76">
        <v>0.12128837443381983</v>
      </c>
      <c r="D1445" s="76">
        <v>807.86099999999999</v>
      </c>
      <c r="E1445" s="76">
        <v>20250</v>
      </c>
      <c r="F1445" s="76">
        <v>0.14220505617977527</v>
      </c>
      <c r="G1445" s="76">
        <v>1.2422050561797753</v>
      </c>
      <c r="H1445" s="76">
        <v>807.86099999999999</v>
      </c>
      <c r="I1445" s="76">
        <v>63310</v>
      </c>
      <c r="J1445" s="76">
        <v>0.12391857506361323</v>
      </c>
      <c r="K1445" s="76">
        <v>2.3239185750636135</v>
      </c>
      <c r="L1445" s="76">
        <v>807.86099999999999</v>
      </c>
      <c r="M1445" s="76">
        <v>49380</v>
      </c>
      <c r="N1445" s="76">
        <v>0.14238754325259514</v>
      </c>
      <c r="O1445" s="76">
        <v>3.442387543252595</v>
      </c>
      <c r="P1445" s="76">
        <v>807.86099999999999</v>
      </c>
      <c r="Q1445" s="76">
        <v>64250</v>
      </c>
      <c r="R1445" s="76">
        <v>0.15099882491186839</v>
      </c>
      <c r="S1445" s="76">
        <v>4.5509988249118685</v>
      </c>
      <c r="T1445" s="76">
        <v>807.86099999999999</v>
      </c>
      <c r="U1445" s="76">
        <v>73750</v>
      </c>
      <c r="V1445" s="76">
        <v>0.19210731961448294</v>
      </c>
      <c r="W1445" s="76">
        <v>5.6921073196144834</v>
      </c>
      <c r="X1445" s="76">
        <v>807.86099999999999</v>
      </c>
      <c r="Y1445" s="76">
        <v>76400</v>
      </c>
      <c r="Z1445" s="76">
        <v>0.2980881779165041</v>
      </c>
      <c r="AA1445" s="76">
        <v>6.8980881779165042</v>
      </c>
      <c r="AB1445" s="76">
        <v>807.86099999999999</v>
      </c>
      <c r="AC1445" s="76">
        <v>100200</v>
      </c>
      <c r="AD1445" s="76">
        <v>0.27066450567260941</v>
      </c>
      <c r="AE1445" s="76">
        <v>7.9706645056726098</v>
      </c>
      <c r="AF1445" s="76">
        <v>807.86099999999999</v>
      </c>
      <c r="AG1445" s="76">
        <v>49630</v>
      </c>
      <c r="AH1445" s="76">
        <v>0.31491116751269038</v>
      </c>
      <c r="AI1445" s="76">
        <v>9.114911167512691</v>
      </c>
      <c r="AJ1445" s="76">
        <v>807.86099999999999</v>
      </c>
      <c r="AK1445" s="76">
        <v>94960</v>
      </c>
      <c r="AL1445" s="76">
        <v>0.38585940674522551</v>
      </c>
      <c r="AM1445" s="76">
        <v>10.285859406745226</v>
      </c>
    </row>
    <row r="1446" spans="1:39" x14ac:dyDescent="0.3">
      <c r="A1446" s="76">
        <v>807.87339999999995</v>
      </c>
      <c r="B1446" s="76">
        <v>23950</v>
      </c>
      <c r="C1446" s="76">
        <v>0.12053346753900353</v>
      </c>
      <c r="D1446" s="76">
        <v>807.87339999999995</v>
      </c>
      <c r="E1446" s="76">
        <v>20150</v>
      </c>
      <c r="F1446" s="76">
        <v>0.14150280898876405</v>
      </c>
      <c r="G1446" s="76">
        <v>1.2415028089887641</v>
      </c>
      <c r="H1446" s="76">
        <v>807.87339999999995</v>
      </c>
      <c r="I1446" s="76">
        <v>63110</v>
      </c>
      <c r="J1446" s="76">
        <v>0.12352710902329223</v>
      </c>
      <c r="K1446" s="76">
        <v>2.3235271090232925</v>
      </c>
      <c r="L1446" s="76">
        <v>807.87339999999995</v>
      </c>
      <c r="M1446" s="76">
        <v>49320</v>
      </c>
      <c r="N1446" s="76">
        <v>0.1422145328719723</v>
      </c>
      <c r="O1446" s="76">
        <v>3.4422145328719722</v>
      </c>
      <c r="P1446" s="76">
        <v>807.87339999999995</v>
      </c>
      <c r="Q1446" s="76">
        <v>64120</v>
      </c>
      <c r="R1446" s="76">
        <v>0.15069330199764983</v>
      </c>
      <c r="S1446" s="76">
        <v>4.5506933019976499</v>
      </c>
      <c r="T1446" s="76">
        <v>807.87339999999995</v>
      </c>
      <c r="U1446" s="76">
        <v>73660</v>
      </c>
      <c r="V1446" s="76">
        <v>0.19187288356342797</v>
      </c>
      <c r="W1446" s="76">
        <v>5.6918728835634278</v>
      </c>
      <c r="X1446" s="76">
        <v>807.87339999999995</v>
      </c>
      <c r="Y1446" s="76">
        <v>76440</v>
      </c>
      <c r="Z1446" s="76">
        <v>0.2982442450253609</v>
      </c>
      <c r="AA1446" s="76">
        <v>6.8982442450253609</v>
      </c>
      <c r="AB1446" s="76">
        <v>807.87339999999995</v>
      </c>
      <c r="AC1446" s="76">
        <v>100000</v>
      </c>
      <c r="AD1446" s="76">
        <v>0.2701242571582928</v>
      </c>
      <c r="AE1446" s="76">
        <v>7.9701242571582931</v>
      </c>
      <c r="AF1446" s="76">
        <v>807.87339999999995</v>
      </c>
      <c r="AG1446" s="76">
        <v>49640</v>
      </c>
      <c r="AH1446" s="76">
        <v>0.31497461928934012</v>
      </c>
      <c r="AI1446" s="76">
        <v>9.1149746192893417</v>
      </c>
      <c r="AJ1446" s="76">
        <v>807.87339999999995</v>
      </c>
      <c r="AK1446" s="76">
        <v>92350</v>
      </c>
      <c r="AL1446" s="76">
        <v>0.37525396180414466</v>
      </c>
      <c r="AM1446" s="76">
        <v>10.275253961804145</v>
      </c>
    </row>
    <row r="1447" spans="1:39" x14ac:dyDescent="0.3">
      <c r="A1447" s="76">
        <v>807.88589999999999</v>
      </c>
      <c r="B1447" s="76">
        <v>23810</v>
      </c>
      <c r="C1447" s="76">
        <v>0.1198288877705083</v>
      </c>
      <c r="D1447" s="76">
        <v>807.88589999999999</v>
      </c>
      <c r="E1447" s="76">
        <v>20040</v>
      </c>
      <c r="F1447" s="76">
        <v>0.14073033707865168</v>
      </c>
      <c r="G1447" s="76">
        <v>1.2407303370786518</v>
      </c>
      <c r="H1447" s="76">
        <v>807.88589999999999</v>
      </c>
      <c r="I1447" s="76">
        <v>62900</v>
      </c>
      <c r="J1447" s="76">
        <v>0.12311606968095518</v>
      </c>
      <c r="K1447" s="76">
        <v>2.3231160696809554</v>
      </c>
      <c r="L1447" s="76">
        <v>807.88589999999999</v>
      </c>
      <c r="M1447" s="76">
        <v>49250</v>
      </c>
      <c r="N1447" s="76">
        <v>0.14201268742791234</v>
      </c>
      <c r="O1447" s="76">
        <v>3.442012687427912</v>
      </c>
      <c r="P1447" s="76">
        <v>807.88589999999999</v>
      </c>
      <c r="Q1447" s="76">
        <v>63980</v>
      </c>
      <c r="R1447" s="76">
        <v>0.15036427732079907</v>
      </c>
      <c r="S1447" s="76">
        <v>4.5503642773207993</v>
      </c>
      <c r="T1447" s="76">
        <v>807.88589999999999</v>
      </c>
      <c r="U1447" s="76">
        <v>73560</v>
      </c>
      <c r="V1447" s="76">
        <v>0.1916123990622558</v>
      </c>
      <c r="W1447" s="76">
        <v>5.6916123990622562</v>
      </c>
      <c r="X1447" s="76">
        <v>807.88589999999999</v>
      </c>
      <c r="Y1447" s="76">
        <v>76480</v>
      </c>
      <c r="Z1447" s="76">
        <v>0.29840031213421769</v>
      </c>
      <c r="AA1447" s="76">
        <v>6.8984003121342177</v>
      </c>
      <c r="AB1447" s="76">
        <v>807.88589999999999</v>
      </c>
      <c r="AC1447" s="76">
        <v>99850</v>
      </c>
      <c r="AD1447" s="76">
        <v>0.26971907077255536</v>
      </c>
      <c r="AE1447" s="76">
        <v>7.9697190707725554</v>
      </c>
      <c r="AF1447" s="76">
        <v>807.88589999999999</v>
      </c>
      <c r="AG1447" s="76">
        <v>49640</v>
      </c>
      <c r="AH1447" s="76">
        <v>0.31497461928934012</v>
      </c>
      <c r="AI1447" s="76">
        <v>9.1149746192893417</v>
      </c>
      <c r="AJ1447" s="76">
        <v>807.88589999999999</v>
      </c>
      <c r="AK1447" s="76">
        <v>89830</v>
      </c>
      <c r="AL1447" s="76">
        <v>0.36501422186103211</v>
      </c>
      <c r="AM1447" s="76">
        <v>10.265014221861032</v>
      </c>
    </row>
    <row r="1448" spans="1:39" x14ac:dyDescent="0.3">
      <c r="A1448" s="76">
        <v>807.89829999999995</v>
      </c>
      <c r="B1448" s="76">
        <v>23670</v>
      </c>
      <c r="C1448" s="76">
        <v>0.11912430800201308</v>
      </c>
      <c r="D1448" s="76">
        <v>807.89829999999995</v>
      </c>
      <c r="E1448" s="76">
        <v>19930</v>
      </c>
      <c r="F1448" s="76">
        <v>0.13995786516853934</v>
      </c>
      <c r="G1448" s="76">
        <v>1.2399578651685395</v>
      </c>
      <c r="H1448" s="76">
        <v>807.89829999999995</v>
      </c>
      <c r="I1448" s="76">
        <v>62660</v>
      </c>
      <c r="J1448" s="76">
        <v>0.12264631043256997</v>
      </c>
      <c r="K1448" s="76">
        <v>2.3226463104325701</v>
      </c>
      <c r="L1448" s="76">
        <v>807.89829999999995</v>
      </c>
      <c r="M1448" s="76">
        <v>49170</v>
      </c>
      <c r="N1448" s="76">
        <v>0.14178200692041523</v>
      </c>
      <c r="O1448" s="76">
        <v>3.4417820069204152</v>
      </c>
      <c r="P1448" s="76">
        <v>807.89829999999995</v>
      </c>
      <c r="Q1448" s="76">
        <v>63830</v>
      </c>
      <c r="R1448" s="76">
        <v>0.1500117508813161</v>
      </c>
      <c r="S1448" s="76">
        <v>4.5500117508813167</v>
      </c>
      <c r="T1448" s="76">
        <v>807.89829999999995</v>
      </c>
      <c r="U1448" s="76">
        <v>73470</v>
      </c>
      <c r="V1448" s="76">
        <v>0.19137796301120083</v>
      </c>
      <c r="W1448" s="76">
        <v>5.6913779630112007</v>
      </c>
      <c r="X1448" s="76">
        <v>807.89829999999995</v>
      </c>
      <c r="Y1448" s="76">
        <v>76520</v>
      </c>
      <c r="Z1448" s="76">
        <v>0.29855637924307454</v>
      </c>
      <c r="AA1448" s="76">
        <v>6.8985563792430744</v>
      </c>
      <c r="AB1448" s="76">
        <v>807.89829999999995</v>
      </c>
      <c r="AC1448" s="76">
        <v>99710</v>
      </c>
      <c r="AD1448" s="76">
        <v>0.26934089681253376</v>
      </c>
      <c r="AE1448" s="76">
        <v>7.9693408968125343</v>
      </c>
      <c r="AF1448" s="76">
        <v>807.89829999999995</v>
      </c>
      <c r="AG1448" s="76">
        <v>49650</v>
      </c>
      <c r="AH1448" s="76">
        <v>0.31503807106598986</v>
      </c>
      <c r="AI1448" s="76">
        <v>9.1150380710659906</v>
      </c>
      <c r="AJ1448" s="76">
        <v>807.89829999999995</v>
      </c>
      <c r="AK1448" s="76">
        <v>87400</v>
      </c>
      <c r="AL1448" s="76">
        <v>0.35514018691588783</v>
      </c>
      <c r="AM1448" s="76">
        <v>10.255140186915888</v>
      </c>
    </row>
    <row r="1449" spans="1:39" x14ac:dyDescent="0.3">
      <c r="A1449" s="76">
        <v>807.91070000000002</v>
      </c>
      <c r="B1449" s="76">
        <v>23530</v>
      </c>
      <c r="C1449" s="76">
        <v>0.11841972823351786</v>
      </c>
      <c r="D1449" s="76">
        <v>807.91070000000002</v>
      </c>
      <c r="E1449" s="76">
        <v>19820</v>
      </c>
      <c r="F1449" s="76">
        <v>0.13918539325842696</v>
      </c>
      <c r="G1449" s="76">
        <v>1.2391853932584271</v>
      </c>
      <c r="H1449" s="76">
        <v>807.91070000000002</v>
      </c>
      <c r="I1449" s="76">
        <v>62410</v>
      </c>
      <c r="J1449" s="76">
        <v>0.12215697788216873</v>
      </c>
      <c r="K1449" s="76">
        <v>2.3221569778821687</v>
      </c>
      <c r="L1449" s="76">
        <v>807.91070000000002</v>
      </c>
      <c r="M1449" s="76">
        <v>49080</v>
      </c>
      <c r="N1449" s="76">
        <v>0.14152249134948097</v>
      </c>
      <c r="O1449" s="76">
        <v>3.4415224913494806</v>
      </c>
      <c r="P1449" s="76">
        <v>807.91070000000002</v>
      </c>
      <c r="Q1449" s="76">
        <v>63680</v>
      </c>
      <c r="R1449" s="76">
        <v>0.14965922444183313</v>
      </c>
      <c r="S1449" s="76">
        <v>4.5496592244418332</v>
      </c>
      <c r="T1449" s="76">
        <v>807.91070000000002</v>
      </c>
      <c r="U1449" s="76">
        <v>73370</v>
      </c>
      <c r="V1449" s="76">
        <v>0.19111747851002867</v>
      </c>
      <c r="W1449" s="76">
        <v>5.6911174785100282</v>
      </c>
      <c r="X1449" s="76">
        <v>807.91070000000002</v>
      </c>
      <c r="Y1449" s="76">
        <v>76560</v>
      </c>
      <c r="Z1449" s="76">
        <v>0.29871244635193134</v>
      </c>
      <c r="AA1449" s="76">
        <v>6.8987124463519311</v>
      </c>
      <c r="AB1449" s="76">
        <v>807.91070000000002</v>
      </c>
      <c r="AC1449" s="76">
        <v>99580</v>
      </c>
      <c r="AD1449" s="76">
        <v>0.268989735278228</v>
      </c>
      <c r="AE1449" s="76">
        <v>7.9689897352782282</v>
      </c>
      <c r="AF1449" s="76">
        <v>807.91070000000002</v>
      </c>
      <c r="AG1449" s="76">
        <v>49660</v>
      </c>
      <c r="AH1449" s="76">
        <v>0.31510152284263959</v>
      </c>
      <c r="AI1449" s="76">
        <v>9.1151015228426395</v>
      </c>
      <c r="AJ1449" s="76">
        <v>807.91070000000002</v>
      </c>
      <c r="AK1449" s="76">
        <v>85050</v>
      </c>
      <c r="AL1449" s="76">
        <v>0.34559122308004875</v>
      </c>
      <c r="AM1449" s="76">
        <v>10.24559122308005</v>
      </c>
    </row>
    <row r="1450" spans="1:39" x14ac:dyDescent="0.3">
      <c r="A1450" s="76">
        <v>807.92319999999995</v>
      </c>
      <c r="B1450" s="76">
        <v>23390</v>
      </c>
      <c r="C1450" s="76">
        <v>0.11771514846502265</v>
      </c>
      <c r="D1450" s="76">
        <v>807.92319999999995</v>
      </c>
      <c r="E1450" s="76">
        <v>19710</v>
      </c>
      <c r="F1450" s="76">
        <v>0.13841292134831459</v>
      </c>
      <c r="G1450" s="76">
        <v>1.2384129213483146</v>
      </c>
      <c r="H1450" s="76">
        <v>807.92319999999995</v>
      </c>
      <c r="I1450" s="76">
        <v>62140</v>
      </c>
      <c r="J1450" s="76">
        <v>0.12162849872773537</v>
      </c>
      <c r="K1450" s="76">
        <v>2.3216284987277356</v>
      </c>
      <c r="L1450" s="76">
        <v>807.92319999999995</v>
      </c>
      <c r="M1450" s="76">
        <v>48990</v>
      </c>
      <c r="N1450" s="76">
        <v>0.14126297577854671</v>
      </c>
      <c r="O1450" s="76">
        <v>3.4412629757785465</v>
      </c>
      <c r="P1450" s="76">
        <v>807.92319999999995</v>
      </c>
      <c r="Q1450" s="76">
        <v>63520</v>
      </c>
      <c r="R1450" s="76">
        <v>0.14928319623971797</v>
      </c>
      <c r="S1450" s="76">
        <v>4.5492831962397187</v>
      </c>
      <c r="T1450" s="76">
        <v>807.92319999999995</v>
      </c>
      <c r="U1450" s="76">
        <v>73270</v>
      </c>
      <c r="V1450" s="76">
        <v>0.19085699400885647</v>
      </c>
      <c r="W1450" s="76">
        <v>5.6908569940088567</v>
      </c>
      <c r="X1450" s="76">
        <v>807.92319999999995</v>
      </c>
      <c r="Y1450" s="76">
        <v>76590</v>
      </c>
      <c r="Z1450" s="76">
        <v>0.29882949668357395</v>
      </c>
      <c r="AA1450" s="76">
        <v>6.8988294966835735</v>
      </c>
      <c r="AB1450" s="76">
        <v>807.92319999999995</v>
      </c>
      <c r="AC1450" s="76">
        <v>99490</v>
      </c>
      <c r="AD1450" s="76">
        <v>0.26874662344678552</v>
      </c>
      <c r="AE1450" s="76">
        <v>7.9687466234467861</v>
      </c>
      <c r="AF1450" s="76">
        <v>807.92319999999995</v>
      </c>
      <c r="AG1450" s="76">
        <v>49670</v>
      </c>
      <c r="AH1450" s="76">
        <v>0.31516497461928933</v>
      </c>
      <c r="AI1450" s="76">
        <v>9.1151649746192902</v>
      </c>
      <c r="AJ1450" s="76">
        <v>807.92319999999995</v>
      </c>
      <c r="AK1450" s="76">
        <v>82780</v>
      </c>
      <c r="AL1450" s="76">
        <v>0.33636733035351485</v>
      </c>
      <c r="AM1450" s="76">
        <v>10.236367330353515</v>
      </c>
    </row>
    <row r="1451" spans="1:39" x14ac:dyDescent="0.3">
      <c r="A1451" s="76">
        <v>807.93560000000002</v>
      </c>
      <c r="B1451" s="76">
        <v>23260</v>
      </c>
      <c r="C1451" s="76">
        <v>0.11706089582284851</v>
      </c>
      <c r="D1451" s="76">
        <v>807.93560000000002</v>
      </c>
      <c r="E1451" s="76">
        <v>19600</v>
      </c>
      <c r="F1451" s="76">
        <v>0.13764044943820225</v>
      </c>
      <c r="G1451" s="76">
        <v>1.2376404494382023</v>
      </c>
      <c r="H1451" s="76">
        <v>807.93560000000002</v>
      </c>
      <c r="I1451" s="76">
        <v>61860</v>
      </c>
      <c r="J1451" s="76">
        <v>0.12108044627128596</v>
      </c>
      <c r="K1451" s="76">
        <v>2.321080446271286</v>
      </c>
      <c r="L1451" s="76">
        <v>807.93560000000002</v>
      </c>
      <c r="M1451" s="76">
        <v>48880</v>
      </c>
      <c r="N1451" s="76">
        <v>0.14094579008073818</v>
      </c>
      <c r="O1451" s="76">
        <v>3.4409457900807379</v>
      </c>
      <c r="P1451" s="76">
        <v>807.93560000000002</v>
      </c>
      <c r="Q1451" s="76">
        <v>63360</v>
      </c>
      <c r="R1451" s="76">
        <v>0.14890716803760282</v>
      </c>
      <c r="S1451" s="76">
        <v>4.5489071680376032</v>
      </c>
      <c r="T1451" s="76">
        <v>807.93560000000002</v>
      </c>
      <c r="U1451" s="76">
        <v>73150</v>
      </c>
      <c r="V1451" s="76">
        <v>0.19054441260744986</v>
      </c>
      <c r="W1451" s="76">
        <v>5.6905444126074496</v>
      </c>
      <c r="X1451" s="76">
        <v>807.93560000000002</v>
      </c>
      <c r="Y1451" s="76">
        <v>76630</v>
      </c>
      <c r="Z1451" s="76">
        <v>0.29898556379243074</v>
      </c>
      <c r="AA1451" s="76">
        <v>6.8989855637924302</v>
      </c>
      <c r="AB1451" s="76">
        <v>807.93560000000002</v>
      </c>
      <c r="AC1451" s="76">
        <v>99410</v>
      </c>
      <c r="AD1451" s="76">
        <v>0.26853052404105887</v>
      </c>
      <c r="AE1451" s="76">
        <v>7.9685305240410589</v>
      </c>
      <c r="AF1451" s="76">
        <v>807.93560000000002</v>
      </c>
      <c r="AG1451" s="76">
        <v>49670</v>
      </c>
      <c r="AH1451" s="76">
        <v>0.31516497461928933</v>
      </c>
      <c r="AI1451" s="76">
        <v>9.1151649746192902</v>
      </c>
      <c r="AJ1451" s="76">
        <v>807.93560000000002</v>
      </c>
      <c r="AK1451" s="76">
        <v>80610</v>
      </c>
      <c r="AL1451" s="76">
        <v>0.32754977651361233</v>
      </c>
      <c r="AM1451" s="76">
        <v>10.227549776513612</v>
      </c>
    </row>
    <row r="1452" spans="1:39" x14ac:dyDescent="0.3">
      <c r="A1452" s="76">
        <v>807.94799999999998</v>
      </c>
      <c r="B1452" s="76">
        <v>23130</v>
      </c>
      <c r="C1452" s="76">
        <v>0.11640664318067438</v>
      </c>
      <c r="D1452" s="76">
        <v>807.94799999999998</v>
      </c>
      <c r="E1452" s="76">
        <v>19480</v>
      </c>
      <c r="F1452" s="76">
        <v>0.13679775280898876</v>
      </c>
      <c r="G1452" s="76">
        <v>1.2367977528089888</v>
      </c>
      <c r="H1452" s="76">
        <v>807.94799999999998</v>
      </c>
      <c r="I1452" s="76">
        <v>61570</v>
      </c>
      <c r="J1452" s="76">
        <v>0.12051282051282051</v>
      </c>
      <c r="K1452" s="76">
        <v>2.3205128205128207</v>
      </c>
      <c r="L1452" s="76">
        <v>807.94799999999998</v>
      </c>
      <c r="M1452" s="76">
        <v>48770</v>
      </c>
      <c r="N1452" s="76">
        <v>0.14062860438292965</v>
      </c>
      <c r="O1452" s="76">
        <v>3.4406286043829293</v>
      </c>
      <c r="P1452" s="76">
        <v>807.94799999999998</v>
      </c>
      <c r="Q1452" s="76">
        <v>63190</v>
      </c>
      <c r="R1452" s="76">
        <v>0.14850763807285547</v>
      </c>
      <c r="S1452" s="76">
        <v>4.5485076380728557</v>
      </c>
      <c r="T1452" s="76">
        <v>807.94799999999998</v>
      </c>
      <c r="U1452" s="76">
        <v>73040</v>
      </c>
      <c r="V1452" s="76">
        <v>0.19025787965616045</v>
      </c>
      <c r="W1452" s="76">
        <v>5.6902578796561603</v>
      </c>
      <c r="X1452" s="76">
        <v>807.94799999999998</v>
      </c>
      <c r="Y1452" s="76">
        <v>76670</v>
      </c>
      <c r="Z1452" s="76">
        <v>0.29914163090128754</v>
      </c>
      <c r="AA1452" s="76">
        <v>6.899141630901287</v>
      </c>
      <c r="AB1452" s="76">
        <v>807.94799999999998</v>
      </c>
      <c r="AC1452" s="76">
        <v>99370</v>
      </c>
      <c r="AD1452" s="76">
        <v>0.26842247433819555</v>
      </c>
      <c r="AE1452" s="76">
        <v>7.9684224743381957</v>
      </c>
      <c r="AF1452" s="76">
        <v>807.94799999999998</v>
      </c>
      <c r="AG1452" s="76">
        <v>49680</v>
      </c>
      <c r="AH1452" s="76">
        <v>0.31522842639593907</v>
      </c>
      <c r="AI1452" s="76">
        <v>9.1152284263959391</v>
      </c>
      <c r="AJ1452" s="76">
        <v>807.94799999999998</v>
      </c>
      <c r="AK1452" s="76">
        <v>78510</v>
      </c>
      <c r="AL1452" s="76">
        <v>0.31901665989435191</v>
      </c>
      <c r="AM1452" s="76">
        <v>10.219016659894352</v>
      </c>
    </row>
    <row r="1453" spans="1:39" x14ac:dyDescent="0.3">
      <c r="A1453" s="76">
        <v>807.96040000000005</v>
      </c>
      <c r="B1453" s="76">
        <v>23010</v>
      </c>
      <c r="C1453" s="76">
        <v>0.11580271766482134</v>
      </c>
      <c r="D1453" s="76">
        <v>807.96040000000005</v>
      </c>
      <c r="E1453" s="76">
        <v>19370</v>
      </c>
      <c r="F1453" s="76">
        <v>0.13602528089887642</v>
      </c>
      <c r="G1453" s="76">
        <v>1.2360252808988765</v>
      </c>
      <c r="H1453" s="76">
        <v>807.96040000000005</v>
      </c>
      <c r="I1453" s="76">
        <v>61260</v>
      </c>
      <c r="J1453" s="76">
        <v>0.11990604815032296</v>
      </c>
      <c r="K1453" s="76">
        <v>2.3199060481503233</v>
      </c>
      <c r="L1453" s="76">
        <v>807.96040000000005</v>
      </c>
      <c r="M1453" s="76">
        <v>48640</v>
      </c>
      <c r="N1453" s="76">
        <v>0.14025374855824682</v>
      </c>
      <c r="O1453" s="76">
        <v>3.4402537485582467</v>
      </c>
      <c r="P1453" s="76">
        <v>807.96040000000005</v>
      </c>
      <c r="Q1453" s="76">
        <v>63020</v>
      </c>
      <c r="R1453" s="76">
        <v>0.14810810810810812</v>
      </c>
      <c r="S1453" s="76">
        <v>4.5481081081081083</v>
      </c>
      <c r="T1453" s="76">
        <v>807.96040000000005</v>
      </c>
      <c r="U1453" s="76">
        <v>72910</v>
      </c>
      <c r="V1453" s="76">
        <v>0.18991924980463662</v>
      </c>
      <c r="W1453" s="76">
        <v>5.6899192498046363</v>
      </c>
      <c r="X1453" s="76">
        <v>807.96040000000005</v>
      </c>
      <c r="Y1453" s="76">
        <v>76710</v>
      </c>
      <c r="Z1453" s="76">
        <v>0.29929769801014439</v>
      </c>
      <c r="AA1453" s="76">
        <v>6.8992976980101437</v>
      </c>
      <c r="AB1453" s="76">
        <v>807.96040000000005</v>
      </c>
      <c r="AC1453" s="76">
        <v>99350</v>
      </c>
      <c r="AD1453" s="76">
        <v>0.26836844948676392</v>
      </c>
      <c r="AE1453" s="76">
        <v>7.9683684494867641</v>
      </c>
      <c r="AF1453" s="76">
        <v>807.96040000000005</v>
      </c>
      <c r="AG1453" s="76">
        <v>49680</v>
      </c>
      <c r="AH1453" s="76">
        <v>0.31522842639593907</v>
      </c>
      <c r="AI1453" s="76">
        <v>9.1152284263959391</v>
      </c>
      <c r="AJ1453" s="76">
        <v>807.96040000000005</v>
      </c>
      <c r="AK1453" s="76">
        <v>76510</v>
      </c>
      <c r="AL1453" s="76">
        <v>0.31088988216172286</v>
      </c>
      <c r="AM1453" s="76">
        <v>10.210889882161723</v>
      </c>
    </row>
    <row r="1454" spans="1:39" x14ac:dyDescent="0.3">
      <c r="A1454" s="76">
        <v>807.97289999999998</v>
      </c>
      <c r="B1454" s="76">
        <v>22890</v>
      </c>
      <c r="C1454" s="76">
        <v>0.11519879214896829</v>
      </c>
      <c r="D1454" s="76">
        <v>807.97289999999998</v>
      </c>
      <c r="E1454" s="76">
        <v>19260</v>
      </c>
      <c r="F1454" s="76">
        <v>0.13525280898876405</v>
      </c>
      <c r="G1454" s="76">
        <v>1.2352528089887642</v>
      </c>
      <c r="H1454" s="76">
        <v>807.97289999999998</v>
      </c>
      <c r="I1454" s="76">
        <v>60950</v>
      </c>
      <c r="J1454" s="76">
        <v>0.11929927578782541</v>
      </c>
      <c r="K1454" s="76">
        <v>2.3192992757878255</v>
      </c>
      <c r="L1454" s="76">
        <v>807.97289999999998</v>
      </c>
      <c r="M1454" s="76">
        <v>48510</v>
      </c>
      <c r="N1454" s="76">
        <v>0.13987889273356402</v>
      </c>
      <c r="O1454" s="76">
        <v>3.4398788927335637</v>
      </c>
      <c r="P1454" s="76">
        <v>807.97289999999998</v>
      </c>
      <c r="Q1454" s="76">
        <v>62850</v>
      </c>
      <c r="R1454" s="76">
        <v>0.14770857814336075</v>
      </c>
      <c r="S1454" s="76">
        <v>4.5477085781433608</v>
      </c>
      <c r="T1454" s="76">
        <v>807.97289999999998</v>
      </c>
      <c r="U1454" s="76">
        <v>72780</v>
      </c>
      <c r="V1454" s="76">
        <v>0.18958061995311279</v>
      </c>
      <c r="W1454" s="76">
        <v>5.6895806199531131</v>
      </c>
      <c r="X1454" s="76">
        <v>807.97289999999998</v>
      </c>
      <c r="Y1454" s="76">
        <v>76750</v>
      </c>
      <c r="Z1454" s="76">
        <v>0.29945376511900118</v>
      </c>
      <c r="AA1454" s="76">
        <v>6.8994537651190004</v>
      </c>
      <c r="AB1454" s="76">
        <v>807.97289999999998</v>
      </c>
      <c r="AC1454" s="76">
        <v>99360</v>
      </c>
      <c r="AD1454" s="76">
        <v>0.26839546191247976</v>
      </c>
      <c r="AE1454" s="76">
        <v>7.9683954619124799</v>
      </c>
      <c r="AF1454" s="76">
        <v>807.97289999999998</v>
      </c>
      <c r="AG1454" s="76">
        <v>49680</v>
      </c>
      <c r="AH1454" s="76">
        <v>0.31522842639593907</v>
      </c>
      <c r="AI1454" s="76">
        <v>9.1152284263959391</v>
      </c>
      <c r="AJ1454" s="76">
        <v>807.97289999999998</v>
      </c>
      <c r="AK1454" s="76">
        <v>74590</v>
      </c>
      <c r="AL1454" s="76">
        <v>0.30308817553839901</v>
      </c>
      <c r="AM1454" s="76">
        <v>10.203088175538399</v>
      </c>
    </row>
    <row r="1455" spans="1:39" x14ac:dyDescent="0.3">
      <c r="A1455" s="76">
        <v>807.98540000000003</v>
      </c>
      <c r="B1455" s="76">
        <v>22780</v>
      </c>
      <c r="C1455" s="76">
        <v>0.11464519375943634</v>
      </c>
      <c r="D1455" s="76">
        <v>807.98540000000003</v>
      </c>
      <c r="E1455" s="76">
        <v>19150</v>
      </c>
      <c r="F1455" s="76">
        <v>0.13448033707865167</v>
      </c>
      <c r="G1455" s="76">
        <v>1.2344803370786517</v>
      </c>
      <c r="H1455" s="76">
        <v>807.98540000000003</v>
      </c>
      <c r="I1455" s="76">
        <v>60640</v>
      </c>
      <c r="J1455" s="76">
        <v>0.11869250342532785</v>
      </c>
      <c r="K1455" s="76">
        <v>2.3186925034253281</v>
      </c>
      <c r="L1455" s="76">
        <v>807.98540000000003</v>
      </c>
      <c r="M1455" s="76">
        <v>48360</v>
      </c>
      <c r="N1455" s="76">
        <v>0.13944636678200692</v>
      </c>
      <c r="O1455" s="76">
        <v>3.4394463667820068</v>
      </c>
      <c r="P1455" s="76">
        <v>807.98540000000003</v>
      </c>
      <c r="Q1455" s="76">
        <v>62680</v>
      </c>
      <c r="R1455" s="76">
        <v>0.1473090481786134</v>
      </c>
      <c r="S1455" s="76">
        <v>4.5473090481786134</v>
      </c>
      <c r="T1455" s="76">
        <v>807.98540000000003</v>
      </c>
      <c r="U1455" s="76">
        <v>72640</v>
      </c>
      <c r="V1455" s="76">
        <v>0.18921594165147174</v>
      </c>
      <c r="W1455" s="76">
        <v>5.6892159416514714</v>
      </c>
      <c r="X1455" s="76">
        <v>807.98540000000003</v>
      </c>
      <c r="Y1455" s="76">
        <v>76790</v>
      </c>
      <c r="Z1455" s="76">
        <v>0.29960983222785798</v>
      </c>
      <c r="AA1455" s="76">
        <v>6.8996098322278581</v>
      </c>
      <c r="AB1455" s="76">
        <v>807.98540000000003</v>
      </c>
      <c r="AC1455" s="76">
        <v>99380</v>
      </c>
      <c r="AD1455" s="76">
        <v>0.26844948676391139</v>
      </c>
      <c r="AE1455" s="76">
        <v>7.9684494867639115</v>
      </c>
      <c r="AF1455" s="76">
        <v>807.98540000000003</v>
      </c>
      <c r="AG1455" s="76">
        <v>49680</v>
      </c>
      <c r="AH1455" s="76">
        <v>0.31522842639593907</v>
      </c>
      <c r="AI1455" s="76">
        <v>9.1152284263959391</v>
      </c>
      <c r="AJ1455" s="76">
        <v>807.98540000000003</v>
      </c>
      <c r="AK1455" s="76">
        <v>72770</v>
      </c>
      <c r="AL1455" s="76">
        <v>0.29569280780170665</v>
      </c>
      <c r="AM1455" s="76">
        <v>10.195692807801708</v>
      </c>
    </row>
    <row r="1456" spans="1:39" x14ac:dyDescent="0.3">
      <c r="A1456" s="76">
        <v>807.99770000000001</v>
      </c>
      <c r="B1456" s="76">
        <v>22670</v>
      </c>
      <c r="C1456" s="76">
        <v>0.11409159536990438</v>
      </c>
      <c r="D1456" s="76">
        <v>807.99770000000001</v>
      </c>
      <c r="E1456" s="76">
        <v>19050</v>
      </c>
      <c r="F1456" s="76">
        <v>0.13377808988764045</v>
      </c>
      <c r="G1456" s="76">
        <v>1.2337780898876405</v>
      </c>
      <c r="H1456" s="76">
        <v>807.99770000000001</v>
      </c>
      <c r="I1456" s="76">
        <v>60320</v>
      </c>
      <c r="J1456" s="76">
        <v>0.11806615776081425</v>
      </c>
      <c r="K1456" s="76">
        <v>2.3180661577608146</v>
      </c>
      <c r="L1456" s="76">
        <v>807.99770000000001</v>
      </c>
      <c r="M1456" s="76">
        <v>48210</v>
      </c>
      <c r="N1456" s="76">
        <v>0.13901384083044982</v>
      </c>
      <c r="O1456" s="76">
        <v>3.4390138408304498</v>
      </c>
      <c r="P1456" s="76">
        <v>807.99770000000001</v>
      </c>
      <c r="Q1456" s="76">
        <v>62500</v>
      </c>
      <c r="R1456" s="76">
        <v>0.14688601645123384</v>
      </c>
      <c r="S1456" s="76">
        <v>4.5468860164512339</v>
      </c>
      <c r="T1456" s="76">
        <v>807.99770000000001</v>
      </c>
      <c r="U1456" s="76">
        <v>72490</v>
      </c>
      <c r="V1456" s="76">
        <v>0.18882521489971346</v>
      </c>
      <c r="W1456" s="76">
        <v>5.6888252148997136</v>
      </c>
      <c r="X1456" s="76">
        <v>807.99770000000001</v>
      </c>
      <c r="Y1456" s="76">
        <v>76830</v>
      </c>
      <c r="Z1456" s="76">
        <v>0.29976589933671477</v>
      </c>
      <c r="AA1456" s="76">
        <v>6.8997658993367148</v>
      </c>
      <c r="AB1456" s="76">
        <v>807.99770000000001</v>
      </c>
      <c r="AC1456" s="76">
        <v>99440</v>
      </c>
      <c r="AD1456" s="76">
        <v>0.26861156131820635</v>
      </c>
      <c r="AE1456" s="76">
        <v>7.9686115613182062</v>
      </c>
      <c r="AF1456" s="76">
        <v>807.99770000000001</v>
      </c>
      <c r="AG1456" s="76">
        <v>49680</v>
      </c>
      <c r="AH1456" s="76">
        <v>0.31522842639593907</v>
      </c>
      <c r="AI1456" s="76">
        <v>9.1152284263959391</v>
      </c>
      <c r="AJ1456" s="76">
        <v>807.99770000000001</v>
      </c>
      <c r="AK1456" s="76">
        <v>71030</v>
      </c>
      <c r="AL1456" s="76">
        <v>0.28862251117431936</v>
      </c>
      <c r="AM1456" s="76">
        <v>10.188622511174319</v>
      </c>
    </row>
    <row r="1457" spans="1:39" x14ac:dyDescent="0.3">
      <c r="A1457" s="76">
        <v>808.01020000000005</v>
      </c>
      <c r="B1457" s="76">
        <v>22570</v>
      </c>
      <c r="C1457" s="76">
        <v>0.11358832410669351</v>
      </c>
      <c r="D1457" s="76">
        <v>808.01020000000005</v>
      </c>
      <c r="E1457" s="76">
        <v>18950</v>
      </c>
      <c r="F1457" s="76">
        <v>0.13307584269662923</v>
      </c>
      <c r="G1457" s="76">
        <v>1.2330758426966293</v>
      </c>
      <c r="H1457" s="76">
        <v>808.01020000000005</v>
      </c>
      <c r="I1457" s="76">
        <v>60000</v>
      </c>
      <c r="J1457" s="76">
        <v>0.11743981209630065</v>
      </c>
      <c r="K1457" s="76">
        <v>2.3174398120963007</v>
      </c>
      <c r="L1457" s="76">
        <v>808.01020000000005</v>
      </c>
      <c r="M1457" s="76">
        <v>48040</v>
      </c>
      <c r="N1457" s="76">
        <v>0.13852364475201845</v>
      </c>
      <c r="O1457" s="76">
        <v>3.4385236447520184</v>
      </c>
      <c r="P1457" s="76">
        <v>808.01020000000005</v>
      </c>
      <c r="Q1457" s="76">
        <v>62320</v>
      </c>
      <c r="R1457" s="76">
        <v>0.1464629847238543</v>
      </c>
      <c r="S1457" s="76">
        <v>4.5464629847238545</v>
      </c>
      <c r="T1457" s="76">
        <v>808.01020000000005</v>
      </c>
      <c r="U1457" s="76">
        <v>72340</v>
      </c>
      <c r="V1457" s="76">
        <v>0.18843448814795519</v>
      </c>
      <c r="W1457" s="76">
        <v>5.6884344881479549</v>
      </c>
      <c r="X1457" s="76">
        <v>808.01020000000005</v>
      </c>
      <c r="Y1457" s="76">
        <v>76880</v>
      </c>
      <c r="Z1457" s="76">
        <v>0.2999609832227858</v>
      </c>
      <c r="AA1457" s="76">
        <v>6.8999609832227851</v>
      </c>
      <c r="AB1457" s="76">
        <v>808.01020000000005</v>
      </c>
      <c r="AC1457" s="76">
        <v>99510</v>
      </c>
      <c r="AD1457" s="76">
        <v>0.2688006482982172</v>
      </c>
      <c r="AE1457" s="76">
        <v>7.9688006482982177</v>
      </c>
      <c r="AF1457" s="76">
        <v>808.01020000000005</v>
      </c>
      <c r="AG1457" s="76">
        <v>49670</v>
      </c>
      <c r="AH1457" s="76">
        <v>0.31516497461928933</v>
      </c>
      <c r="AI1457" s="76">
        <v>9.1151649746192902</v>
      </c>
      <c r="AJ1457" s="76">
        <v>808.01020000000005</v>
      </c>
      <c r="AK1457" s="76">
        <v>69380</v>
      </c>
      <c r="AL1457" s="76">
        <v>0.28191791954490042</v>
      </c>
      <c r="AM1457" s="76">
        <v>10.181917919544901</v>
      </c>
    </row>
    <row r="1458" spans="1:39" x14ac:dyDescent="0.3">
      <c r="A1458" s="76">
        <v>808.02260000000001</v>
      </c>
      <c r="B1458" s="76">
        <v>22470</v>
      </c>
      <c r="C1458" s="76">
        <v>0.11308505284348264</v>
      </c>
      <c r="D1458" s="76">
        <v>808.02260000000001</v>
      </c>
      <c r="E1458" s="76">
        <v>18850</v>
      </c>
      <c r="F1458" s="76">
        <v>0.13237359550561797</v>
      </c>
      <c r="G1458" s="76">
        <v>1.2323735955056181</v>
      </c>
      <c r="H1458" s="76">
        <v>808.02260000000001</v>
      </c>
      <c r="I1458" s="76">
        <v>59680</v>
      </c>
      <c r="J1458" s="76">
        <v>0.11681346643178704</v>
      </c>
      <c r="K1458" s="76">
        <v>2.3168134664317872</v>
      </c>
      <c r="L1458" s="76">
        <v>808.02260000000001</v>
      </c>
      <c r="M1458" s="76">
        <v>47870</v>
      </c>
      <c r="N1458" s="76">
        <v>0.13803344867358708</v>
      </c>
      <c r="O1458" s="76">
        <v>3.4380334486735871</v>
      </c>
      <c r="P1458" s="76">
        <v>808.02260000000001</v>
      </c>
      <c r="Q1458" s="76">
        <v>62150</v>
      </c>
      <c r="R1458" s="76">
        <v>0.14606345475910693</v>
      </c>
      <c r="S1458" s="76">
        <v>4.546063454759107</v>
      </c>
      <c r="T1458" s="76">
        <v>808.02260000000001</v>
      </c>
      <c r="U1458" s="76">
        <v>72190</v>
      </c>
      <c r="V1458" s="76">
        <v>0.18804376139619694</v>
      </c>
      <c r="W1458" s="76">
        <v>5.6880437613961972</v>
      </c>
      <c r="X1458" s="76">
        <v>808.02260000000001</v>
      </c>
      <c r="Y1458" s="76">
        <v>76920</v>
      </c>
      <c r="Z1458" s="76">
        <v>0.3001170503316426</v>
      </c>
      <c r="AA1458" s="76">
        <v>6.9001170503316427</v>
      </c>
      <c r="AB1458" s="76">
        <v>808.02260000000001</v>
      </c>
      <c r="AC1458" s="76">
        <v>99610</v>
      </c>
      <c r="AD1458" s="76">
        <v>0.26907077255537548</v>
      </c>
      <c r="AE1458" s="76">
        <v>7.9690707725553755</v>
      </c>
      <c r="AF1458" s="76">
        <v>808.02260000000001</v>
      </c>
      <c r="AG1458" s="76">
        <v>49670</v>
      </c>
      <c r="AH1458" s="76">
        <v>0.31516497461928933</v>
      </c>
      <c r="AI1458" s="76">
        <v>9.1151649746192902</v>
      </c>
      <c r="AJ1458" s="76">
        <v>808.02260000000001</v>
      </c>
      <c r="AK1458" s="76">
        <v>67830</v>
      </c>
      <c r="AL1458" s="76">
        <v>0.27561966680211297</v>
      </c>
      <c r="AM1458" s="76">
        <v>10.175619666802113</v>
      </c>
    </row>
    <row r="1459" spans="1:39" x14ac:dyDescent="0.3">
      <c r="A1459" s="76">
        <v>808.03510000000006</v>
      </c>
      <c r="B1459" s="76">
        <v>22370</v>
      </c>
      <c r="C1459" s="76">
        <v>0.11258178158027177</v>
      </c>
      <c r="D1459" s="76">
        <v>808.03510000000006</v>
      </c>
      <c r="E1459" s="76">
        <v>18750</v>
      </c>
      <c r="F1459" s="76">
        <v>0.13167134831460675</v>
      </c>
      <c r="G1459" s="76">
        <v>1.2316713483146069</v>
      </c>
      <c r="H1459" s="76">
        <v>808.03510000000006</v>
      </c>
      <c r="I1459" s="76">
        <v>59370</v>
      </c>
      <c r="J1459" s="76">
        <v>0.11620669406928949</v>
      </c>
      <c r="K1459" s="76">
        <v>2.3162066940692898</v>
      </c>
      <c r="L1459" s="76">
        <v>808.03510000000006</v>
      </c>
      <c r="M1459" s="76">
        <v>47700</v>
      </c>
      <c r="N1459" s="76">
        <v>0.13754325259515571</v>
      </c>
      <c r="O1459" s="76">
        <v>3.4375432525951557</v>
      </c>
      <c r="P1459" s="76">
        <v>808.03510000000006</v>
      </c>
      <c r="Q1459" s="76">
        <v>61970</v>
      </c>
      <c r="R1459" s="76">
        <v>0.14564042303172739</v>
      </c>
      <c r="S1459" s="76">
        <v>4.5456404230317276</v>
      </c>
      <c r="T1459" s="76">
        <v>808.03510000000006</v>
      </c>
      <c r="U1459" s="76">
        <v>72030</v>
      </c>
      <c r="V1459" s="76">
        <v>0.18762698619432144</v>
      </c>
      <c r="W1459" s="76">
        <v>5.6876269861943216</v>
      </c>
      <c r="X1459" s="76">
        <v>808.03510000000006</v>
      </c>
      <c r="Y1459" s="76">
        <v>76970</v>
      </c>
      <c r="Z1459" s="76">
        <v>0.30031213421771363</v>
      </c>
      <c r="AA1459" s="76">
        <v>6.9003121342177129</v>
      </c>
      <c r="AB1459" s="76">
        <v>808.03510000000006</v>
      </c>
      <c r="AC1459" s="76">
        <v>99720</v>
      </c>
      <c r="AD1459" s="76">
        <v>0.2693679092382496</v>
      </c>
      <c r="AE1459" s="76">
        <v>7.9693679092382501</v>
      </c>
      <c r="AF1459" s="76">
        <v>808.03510000000006</v>
      </c>
      <c r="AG1459" s="76">
        <v>49660</v>
      </c>
      <c r="AH1459" s="76">
        <v>0.31510152284263959</v>
      </c>
      <c r="AI1459" s="76">
        <v>9.1151015228426395</v>
      </c>
      <c r="AJ1459" s="76">
        <v>808.03510000000006</v>
      </c>
      <c r="AK1459" s="76">
        <v>66360</v>
      </c>
      <c r="AL1459" s="76">
        <v>0.26964648516863066</v>
      </c>
      <c r="AM1459" s="76">
        <v>10.169646485168631</v>
      </c>
    </row>
    <row r="1460" spans="1:39" x14ac:dyDescent="0.3">
      <c r="A1460" s="76">
        <v>808.04750000000001</v>
      </c>
      <c r="B1460" s="76">
        <v>22280</v>
      </c>
      <c r="C1460" s="76">
        <v>0.11212883744338198</v>
      </c>
      <c r="D1460" s="76">
        <v>808.04750000000001</v>
      </c>
      <c r="E1460" s="76">
        <v>18660</v>
      </c>
      <c r="F1460" s="76">
        <v>0.13103932584269662</v>
      </c>
      <c r="G1460" s="76">
        <v>1.2310393258426968</v>
      </c>
      <c r="H1460" s="76">
        <v>808.04750000000001</v>
      </c>
      <c r="I1460" s="76">
        <v>59070</v>
      </c>
      <c r="J1460" s="76">
        <v>0.11561949500880798</v>
      </c>
      <c r="K1460" s="76">
        <v>2.315619495008808</v>
      </c>
      <c r="L1460" s="76">
        <v>808.04750000000001</v>
      </c>
      <c r="M1460" s="76">
        <v>47510</v>
      </c>
      <c r="N1460" s="76">
        <v>0.13699538638985007</v>
      </c>
      <c r="O1460" s="76">
        <v>3.4369953863898499</v>
      </c>
      <c r="P1460" s="76">
        <v>808.04750000000001</v>
      </c>
      <c r="Q1460" s="76">
        <v>61790</v>
      </c>
      <c r="R1460" s="76">
        <v>0.14521739130434783</v>
      </c>
      <c r="S1460" s="76">
        <v>4.5452173913043481</v>
      </c>
      <c r="T1460" s="76">
        <v>808.04750000000001</v>
      </c>
      <c r="U1460" s="76">
        <v>71870</v>
      </c>
      <c r="V1460" s="76">
        <v>0.18721021099244595</v>
      </c>
      <c r="W1460" s="76">
        <v>5.6872102109924461</v>
      </c>
      <c r="X1460" s="76">
        <v>808.04750000000001</v>
      </c>
      <c r="Y1460" s="76">
        <v>77010</v>
      </c>
      <c r="Z1460" s="76">
        <v>0.30046820132657043</v>
      </c>
      <c r="AA1460" s="76">
        <v>6.9004682013265697</v>
      </c>
      <c r="AB1460" s="76">
        <v>808.04750000000001</v>
      </c>
      <c r="AC1460" s="76">
        <v>99860</v>
      </c>
      <c r="AD1460" s="76">
        <v>0.2697460831982712</v>
      </c>
      <c r="AE1460" s="76">
        <v>7.9697460831982712</v>
      </c>
      <c r="AF1460" s="76">
        <v>808.04750000000001</v>
      </c>
      <c r="AG1460" s="76">
        <v>49660</v>
      </c>
      <c r="AH1460" s="76">
        <v>0.31510152284263959</v>
      </c>
      <c r="AI1460" s="76">
        <v>9.1151015228426395</v>
      </c>
      <c r="AJ1460" s="76">
        <v>808.04750000000001</v>
      </c>
      <c r="AK1460" s="76">
        <v>64980</v>
      </c>
      <c r="AL1460" s="76">
        <v>0.26403900853311663</v>
      </c>
      <c r="AM1460" s="76">
        <v>10.164039008533116</v>
      </c>
    </row>
    <row r="1461" spans="1:39" x14ac:dyDescent="0.3">
      <c r="A1461" s="76">
        <v>808.05989999999997</v>
      </c>
      <c r="B1461" s="76">
        <v>22190</v>
      </c>
      <c r="C1461" s="76">
        <v>0.1116758933064922</v>
      </c>
      <c r="D1461" s="76">
        <v>808.05989999999997</v>
      </c>
      <c r="E1461" s="76">
        <v>18570</v>
      </c>
      <c r="F1461" s="76">
        <v>0.13040730337078651</v>
      </c>
      <c r="G1461" s="76">
        <v>1.2304073033707865</v>
      </c>
      <c r="H1461" s="76">
        <v>808.05989999999997</v>
      </c>
      <c r="I1461" s="76">
        <v>58770</v>
      </c>
      <c r="J1461" s="76">
        <v>0.11503229594832648</v>
      </c>
      <c r="K1461" s="76">
        <v>2.3150322959483267</v>
      </c>
      <c r="L1461" s="76">
        <v>808.05989999999997</v>
      </c>
      <c r="M1461" s="76">
        <v>47330</v>
      </c>
      <c r="N1461" s="76">
        <v>0.13647635524798155</v>
      </c>
      <c r="O1461" s="76">
        <v>3.4364763552479816</v>
      </c>
      <c r="P1461" s="76">
        <v>808.05989999999997</v>
      </c>
      <c r="Q1461" s="76">
        <v>61600</v>
      </c>
      <c r="R1461" s="76">
        <v>0.14477085781433607</v>
      </c>
      <c r="S1461" s="76">
        <v>4.5447708578143367</v>
      </c>
      <c r="T1461" s="76">
        <v>808.05989999999997</v>
      </c>
      <c r="U1461" s="76">
        <v>71700</v>
      </c>
      <c r="V1461" s="76">
        <v>0.18676738734045326</v>
      </c>
      <c r="W1461" s="76">
        <v>5.6867673873404536</v>
      </c>
      <c r="X1461" s="76">
        <v>808.05989999999997</v>
      </c>
      <c r="Y1461" s="76">
        <v>77060</v>
      </c>
      <c r="Z1461" s="76">
        <v>0.30066328521264146</v>
      </c>
      <c r="AA1461" s="76">
        <v>6.9006632852126408</v>
      </c>
      <c r="AB1461" s="76">
        <v>808.05989999999997</v>
      </c>
      <c r="AC1461" s="76">
        <v>100000</v>
      </c>
      <c r="AD1461" s="76">
        <v>0.2701242571582928</v>
      </c>
      <c r="AE1461" s="76">
        <v>7.9701242571582931</v>
      </c>
      <c r="AF1461" s="76">
        <v>808.05989999999997</v>
      </c>
      <c r="AG1461" s="76">
        <v>49650</v>
      </c>
      <c r="AH1461" s="76">
        <v>0.31503807106598986</v>
      </c>
      <c r="AI1461" s="76">
        <v>9.1150380710659906</v>
      </c>
      <c r="AJ1461" s="76">
        <v>808.05989999999997</v>
      </c>
      <c r="AK1461" s="76">
        <v>63700</v>
      </c>
      <c r="AL1461" s="76">
        <v>0.25883787078423404</v>
      </c>
      <c r="AM1461" s="76">
        <v>10.158837870784234</v>
      </c>
    </row>
    <row r="1462" spans="1:39" x14ac:dyDescent="0.3">
      <c r="A1462" s="76">
        <v>808.07240000000002</v>
      </c>
      <c r="B1462" s="76">
        <v>22100</v>
      </c>
      <c r="C1462" s="76">
        <v>0.11122294916960242</v>
      </c>
      <c r="D1462" s="76">
        <v>808.07240000000002</v>
      </c>
      <c r="E1462" s="76">
        <v>18490</v>
      </c>
      <c r="F1462" s="76">
        <v>0.12984550561797753</v>
      </c>
      <c r="G1462" s="76">
        <v>1.2298455056179776</v>
      </c>
      <c r="H1462" s="76">
        <v>808.07240000000002</v>
      </c>
      <c r="I1462" s="76">
        <v>58480</v>
      </c>
      <c r="J1462" s="76">
        <v>0.11446467018986103</v>
      </c>
      <c r="K1462" s="76">
        <v>2.314464670189861</v>
      </c>
      <c r="L1462" s="76">
        <v>808.07240000000002</v>
      </c>
      <c r="M1462" s="76">
        <v>47140</v>
      </c>
      <c r="N1462" s="76">
        <v>0.1359284890426759</v>
      </c>
      <c r="O1462" s="76">
        <v>3.4359284890426758</v>
      </c>
      <c r="P1462" s="76">
        <v>808.07240000000002</v>
      </c>
      <c r="Q1462" s="76">
        <v>61420</v>
      </c>
      <c r="R1462" s="76">
        <v>0.14434782608695651</v>
      </c>
      <c r="S1462" s="76">
        <v>4.5443478260869572</v>
      </c>
      <c r="T1462" s="76">
        <v>808.07240000000002</v>
      </c>
      <c r="U1462" s="76">
        <v>71540</v>
      </c>
      <c r="V1462" s="76">
        <v>0.18635061213857776</v>
      </c>
      <c r="W1462" s="76">
        <v>5.6863506121385781</v>
      </c>
      <c r="X1462" s="76">
        <v>808.07240000000002</v>
      </c>
      <c r="Y1462" s="76">
        <v>77100</v>
      </c>
      <c r="Z1462" s="76">
        <v>0.30081935232149826</v>
      </c>
      <c r="AA1462" s="76">
        <v>6.9008193523214976</v>
      </c>
      <c r="AB1462" s="76">
        <v>808.07240000000002</v>
      </c>
      <c r="AC1462" s="76">
        <v>100200</v>
      </c>
      <c r="AD1462" s="76">
        <v>0.27066450567260941</v>
      </c>
      <c r="AE1462" s="76">
        <v>7.9706645056726098</v>
      </c>
      <c r="AF1462" s="76">
        <v>808.07240000000002</v>
      </c>
      <c r="AG1462" s="76">
        <v>49640</v>
      </c>
      <c r="AH1462" s="76">
        <v>0.31497461928934012</v>
      </c>
      <c r="AI1462" s="76">
        <v>9.1149746192893417</v>
      </c>
      <c r="AJ1462" s="76">
        <v>808.07240000000002</v>
      </c>
      <c r="AK1462" s="76">
        <v>62500</v>
      </c>
      <c r="AL1462" s="76">
        <v>0.25396180414465663</v>
      </c>
      <c r="AM1462" s="76">
        <v>10.153961804144657</v>
      </c>
    </row>
    <row r="1463" spans="1:39" x14ac:dyDescent="0.3">
      <c r="A1463" s="76">
        <v>808.08479999999997</v>
      </c>
      <c r="B1463" s="76">
        <v>22010</v>
      </c>
      <c r="C1463" s="76">
        <v>0.11077000503271263</v>
      </c>
      <c r="D1463" s="76">
        <v>808.08479999999997</v>
      </c>
      <c r="E1463" s="76">
        <v>18410</v>
      </c>
      <c r="F1463" s="76">
        <v>0.12928370786516855</v>
      </c>
      <c r="G1463" s="76">
        <v>1.2292837078651686</v>
      </c>
      <c r="H1463" s="76">
        <v>808.08479999999997</v>
      </c>
      <c r="I1463" s="76">
        <v>58200</v>
      </c>
      <c r="J1463" s="76">
        <v>0.11391661773341162</v>
      </c>
      <c r="K1463" s="76">
        <v>2.3139166177334118</v>
      </c>
      <c r="L1463" s="76">
        <v>808.08479999999997</v>
      </c>
      <c r="M1463" s="76">
        <v>46950</v>
      </c>
      <c r="N1463" s="76">
        <v>0.13538062283737023</v>
      </c>
      <c r="O1463" s="76">
        <v>3.43538062283737</v>
      </c>
      <c r="P1463" s="76">
        <v>808.08479999999997</v>
      </c>
      <c r="Q1463" s="76">
        <v>61230</v>
      </c>
      <c r="R1463" s="76">
        <v>0.14390129259694476</v>
      </c>
      <c r="S1463" s="76">
        <v>4.5439012925969449</v>
      </c>
      <c r="T1463" s="76">
        <v>808.08479999999997</v>
      </c>
      <c r="U1463" s="76">
        <v>71380</v>
      </c>
      <c r="V1463" s="76">
        <v>0.18593383693670226</v>
      </c>
      <c r="W1463" s="76">
        <v>5.6859338369367025</v>
      </c>
      <c r="X1463" s="76">
        <v>808.08479999999997</v>
      </c>
      <c r="Y1463" s="76">
        <v>77140</v>
      </c>
      <c r="Z1463" s="76">
        <v>0.30097541943035505</v>
      </c>
      <c r="AA1463" s="76">
        <v>6.9009754194303543</v>
      </c>
      <c r="AB1463" s="76">
        <v>808.08479999999997</v>
      </c>
      <c r="AC1463" s="76">
        <v>100400</v>
      </c>
      <c r="AD1463" s="76">
        <v>0.27120475418692597</v>
      </c>
      <c r="AE1463" s="76">
        <v>7.9712047541869264</v>
      </c>
      <c r="AF1463" s="76">
        <v>808.08479999999997</v>
      </c>
      <c r="AG1463" s="76">
        <v>49640</v>
      </c>
      <c r="AH1463" s="76">
        <v>0.31497461928934012</v>
      </c>
      <c r="AI1463" s="76">
        <v>9.1149746192893417</v>
      </c>
      <c r="AJ1463" s="76">
        <v>808.08479999999997</v>
      </c>
      <c r="AK1463" s="76">
        <v>61390</v>
      </c>
      <c r="AL1463" s="76">
        <v>0.24945144250304754</v>
      </c>
      <c r="AM1463" s="76">
        <v>10.149451442503048</v>
      </c>
    </row>
    <row r="1464" spans="1:39" x14ac:dyDescent="0.3">
      <c r="A1464" s="76">
        <v>808.09720000000004</v>
      </c>
      <c r="B1464" s="76">
        <v>21920</v>
      </c>
      <c r="C1464" s="76">
        <v>0.11031706089582285</v>
      </c>
      <c r="D1464" s="76">
        <v>808.09720000000004</v>
      </c>
      <c r="E1464" s="76">
        <v>18330</v>
      </c>
      <c r="F1464" s="76">
        <v>0.12872191011235956</v>
      </c>
      <c r="G1464" s="76">
        <v>1.2287219101123596</v>
      </c>
      <c r="H1464" s="76">
        <v>808.09720000000004</v>
      </c>
      <c r="I1464" s="76">
        <v>57940</v>
      </c>
      <c r="J1464" s="76">
        <v>0.11340771188099433</v>
      </c>
      <c r="K1464" s="76">
        <v>2.3134077118809944</v>
      </c>
      <c r="L1464" s="76">
        <v>808.09720000000004</v>
      </c>
      <c r="M1464" s="76">
        <v>46770</v>
      </c>
      <c r="N1464" s="76">
        <v>0.13486159169550174</v>
      </c>
      <c r="O1464" s="76">
        <v>3.4348615916955016</v>
      </c>
      <c r="P1464" s="76">
        <v>808.09720000000004</v>
      </c>
      <c r="Q1464" s="76">
        <v>61040</v>
      </c>
      <c r="R1464" s="76">
        <v>0.14345475910693303</v>
      </c>
      <c r="S1464" s="76">
        <v>4.5434547591069334</v>
      </c>
      <c r="T1464" s="76">
        <v>808.09720000000004</v>
      </c>
      <c r="U1464" s="76">
        <v>71220</v>
      </c>
      <c r="V1464" s="76">
        <v>0.18551706173482677</v>
      </c>
      <c r="W1464" s="76">
        <v>5.685517061734827</v>
      </c>
      <c r="X1464" s="76">
        <v>808.09720000000004</v>
      </c>
      <c r="Y1464" s="76">
        <v>77180</v>
      </c>
      <c r="Z1464" s="76">
        <v>0.30113148653921185</v>
      </c>
      <c r="AA1464" s="76">
        <v>6.9011314865392119</v>
      </c>
      <c r="AB1464" s="76">
        <v>808.09720000000004</v>
      </c>
      <c r="AC1464" s="76">
        <v>100600</v>
      </c>
      <c r="AD1464" s="76">
        <v>0.27174500270124258</v>
      </c>
      <c r="AE1464" s="76">
        <v>7.9717450027012431</v>
      </c>
      <c r="AF1464" s="76">
        <v>808.09720000000004</v>
      </c>
      <c r="AG1464" s="76">
        <v>49630</v>
      </c>
      <c r="AH1464" s="76">
        <v>0.31491116751269038</v>
      </c>
      <c r="AI1464" s="76">
        <v>9.114911167512691</v>
      </c>
      <c r="AJ1464" s="76">
        <v>808.09720000000004</v>
      </c>
      <c r="AK1464" s="76">
        <v>60360</v>
      </c>
      <c r="AL1464" s="76">
        <v>0.24526615197074361</v>
      </c>
      <c r="AM1464" s="76">
        <v>10.145266151970745</v>
      </c>
    </row>
    <row r="1465" spans="1:39" x14ac:dyDescent="0.3">
      <c r="A1465" s="76">
        <v>808.10969999999998</v>
      </c>
      <c r="B1465" s="76">
        <v>21820</v>
      </c>
      <c r="C1465" s="76">
        <v>0.10981378963261197</v>
      </c>
      <c r="D1465" s="76">
        <v>808.10969999999998</v>
      </c>
      <c r="E1465" s="76">
        <v>18250</v>
      </c>
      <c r="F1465" s="76">
        <v>0.12816011235955055</v>
      </c>
      <c r="G1465" s="76">
        <v>1.2281601123595507</v>
      </c>
      <c r="H1465" s="76">
        <v>808.10969999999998</v>
      </c>
      <c r="I1465" s="76">
        <v>57680</v>
      </c>
      <c r="J1465" s="76">
        <v>0.11289880602857702</v>
      </c>
      <c r="K1465" s="76">
        <v>2.3128988060285773</v>
      </c>
      <c r="L1465" s="76">
        <v>808.10969999999998</v>
      </c>
      <c r="M1465" s="76">
        <v>46580</v>
      </c>
      <c r="N1465" s="76">
        <v>0.13431372549019607</v>
      </c>
      <c r="O1465" s="76">
        <v>3.4343137254901959</v>
      </c>
      <c r="P1465" s="76">
        <v>808.10969999999998</v>
      </c>
      <c r="Q1465" s="76">
        <v>60850</v>
      </c>
      <c r="R1465" s="76">
        <v>0.14300822561692128</v>
      </c>
      <c r="S1465" s="76">
        <v>4.543008225616922</v>
      </c>
      <c r="T1465" s="76">
        <v>808.10969999999998</v>
      </c>
      <c r="U1465" s="76">
        <v>71060</v>
      </c>
      <c r="V1465" s="76">
        <v>0.1851002865329513</v>
      </c>
      <c r="W1465" s="76">
        <v>5.6851002865329514</v>
      </c>
      <c r="X1465" s="76">
        <v>808.10969999999998</v>
      </c>
      <c r="Y1465" s="76">
        <v>77220</v>
      </c>
      <c r="Z1465" s="76">
        <v>0.3012875536480687</v>
      </c>
      <c r="AA1465" s="76">
        <v>6.9012875536480687</v>
      </c>
      <c r="AB1465" s="76">
        <v>808.10969999999998</v>
      </c>
      <c r="AC1465" s="76">
        <v>100800</v>
      </c>
      <c r="AD1465" s="76">
        <v>0.27228525121555913</v>
      </c>
      <c r="AE1465" s="76">
        <v>7.9722852512155598</v>
      </c>
      <c r="AF1465" s="76">
        <v>808.10969999999998</v>
      </c>
      <c r="AG1465" s="76">
        <v>49630</v>
      </c>
      <c r="AH1465" s="76">
        <v>0.31491116751269038</v>
      </c>
      <c r="AI1465" s="76">
        <v>9.114911167512691</v>
      </c>
      <c r="AJ1465" s="76">
        <v>808.10969999999998</v>
      </c>
      <c r="AK1465" s="76">
        <v>59420</v>
      </c>
      <c r="AL1465" s="76">
        <v>0.24144656643640797</v>
      </c>
      <c r="AM1465" s="76">
        <v>10.141446566436409</v>
      </c>
    </row>
    <row r="1466" spans="1:39" x14ac:dyDescent="0.3">
      <c r="A1466" s="76">
        <v>808.12210000000005</v>
      </c>
      <c r="B1466" s="76">
        <v>21730</v>
      </c>
      <c r="C1466" s="76">
        <v>0.1093608454957222</v>
      </c>
      <c r="D1466" s="76">
        <v>808.12210000000005</v>
      </c>
      <c r="E1466" s="76">
        <v>18180</v>
      </c>
      <c r="F1466" s="76">
        <v>0.12766853932584268</v>
      </c>
      <c r="G1466" s="76">
        <v>1.2276685393258429</v>
      </c>
      <c r="H1466" s="76">
        <v>808.12210000000005</v>
      </c>
      <c r="I1466" s="76">
        <v>57440</v>
      </c>
      <c r="J1466" s="76">
        <v>0.11242904678019182</v>
      </c>
      <c r="K1466" s="76">
        <v>2.312429046780192</v>
      </c>
      <c r="L1466" s="76">
        <v>808.12210000000005</v>
      </c>
      <c r="M1466" s="76">
        <v>46400</v>
      </c>
      <c r="N1466" s="76">
        <v>0.13379469434832755</v>
      </c>
      <c r="O1466" s="76">
        <v>3.4337946943483275</v>
      </c>
      <c r="P1466" s="76">
        <v>808.12210000000005</v>
      </c>
      <c r="Q1466" s="76">
        <v>60660</v>
      </c>
      <c r="R1466" s="76">
        <v>0.14256169212690953</v>
      </c>
      <c r="S1466" s="76">
        <v>4.5425616921269096</v>
      </c>
      <c r="T1466" s="76">
        <v>808.12210000000005</v>
      </c>
      <c r="U1466" s="76">
        <v>70920</v>
      </c>
      <c r="V1466" s="76">
        <v>0.18473560823131024</v>
      </c>
      <c r="W1466" s="76">
        <v>5.6847356082313105</v>
      </c>
      <c r="X1466" s="76">
        <v>808.12210000000005</v>
      </c>
      <c r="Y1466" s="76">
        <v>77250</v>
      </c>
      <c r="Z1466" s="76">
        <v>0.30140460397971125</v>
      </c>
      <c r="AA1466" s="76">
        <v>6.901404603979711</v>
      </c>
      <c r="AB1466" s="76">
        <v>808.12210000000005</v>
      </c>
      <c r="AC1466" s="76">
        <v>101000</v>
      </c>
      <c r="AD1466" s="76">
        <v>0.27282549972987574</v>
      </c>
      <c r="AE1466" s="76">
        <v>7.9728254997298755</v>
      </c>
      <c r="AF1466" s="76">
        <v>808.12210000000005</v>
      </c>
      <c r="AG1466" s="76">
        <v>49630</v>
      </c>
      <c r="AH1466" s="76">
        <v>0.31491116751269038</v>
      </c>
      <c r="AI1466" s="76">
        <v>9.114911167512691</v>
      </c>
      <c r="AJ1466" s="76">
        <v>808.12210000000005</v>
      </c>
      <c r="AK1466" s="76">
        <v>58550</v>
      </c>
      <c r="AL1466" s="76">
        <v>0.23791141812271435</v>
      </c>
      <c r="AM1466" s="76">
        <v>10.137911418122714</v>
      </c>
    </row>
    <row r="1467" spans="1:39" x14ac:dyDescent="0.3">
      <c r="A1467" s="76">
        <v>808.13459999999998</v>
      </c>
      <c r="B1467" s="76">
        <v>21640</v>
      </c>
      <c r="C1467" s="76">
        <v>0.10890790135883241</v>
      </c>
      <c r="D1467" s="76">
        <v>808.13459999999998</v>
      </c>
      <c r="E1467" s="76">
        <v>18110</v>
      </c>
      <c r="F1467" s="76">
        <v>0.12717696629213482</v>
      </c>
      <c r="G1467" s="76">
        <v>1.2271769662921348</v>
      </c>
      <c r="H1467" s="76">
        <v>808.13459999999998</v>
      </c>
      <c r="I1467" s="76">
        <v>57210</v>
      </c>
      <c r="J1467" s="76">
        <v>0.11197886083382266</v>
      </c>
      <c r="K1467" s="76">
        <v>2.3119788608338228</v>
      </c>
      <c r="L1467" s="76">
        <v>808.13459999999998</v>
      </c>
      <c r="M1467" s="76">
        <v>46220</v>
      </c>
      <c r="N1467" s="76">
        <v>0.13327566320645906</v>
      </c>
      <c r="O1467" s="76">
        <v>3.4332756632064587</v>
      </c>
      <c r="P1467" s="76">
        <v>808.13459999999998</v>
      </c>
      <c r="Q1467" s="76">
        <v>60470</v>
      </c>
      <c r="R1467" s="76">
        <v>0.14211515863689778</v>
      </c>
      <c r="S1467" s="76">
        <v>4.5421151586368982</v>
      </c>
      <c r="T1467" s="76">
        <v>808.13459999999998</v>
      </c>
      <c r="U1467" s="76">
        <v>70770</v>
      </c>
      <c r="V1467" s="76">
        <v>0.18434488147955197</v>
      </c>
      <c r="W1467" s="76">
        <v>5.6843448814795519</v>
      </c>
      <c r="X1467" s="76">
        <v>808.13459999999998</v>
      </c>
      <c r="Y1467" s="76">
        <v>77270</v>
      </c>
      <c r="Z1467" s="76">
        <v>0.30148263753413967</v>
      </c>
      <c r="AA1467" s="76">
        <v>6.9014826375341389</v>
      </c>
      <c r="AB1467" s="76">
        <v>808.13459999999998</v>
      </c>
      <c r="AC1467" s="76">
        <v>101300</v>
      </c>
      <c r="AD1467" s="76">
        <v>0.27363587250135063</v>
      </c>
      <c r="AE1467" s="76">
        <v>7.973635872501351</v>
      </c>
      <c r="AF1467" s="76">
        <v>808.13459999999998</v>
      </c>
      <c r="AG1467" s="76">
        <v>49630</v>
      </c>
      <c r="AH1467" s="76">
        <v>0.31491116751269038</v>
      </c>
      <c r="AI1467" s="76">
        <v>9.114911167512691</v>
      </c>
      <c r="AJ1467" s="76">
        <v>808.13459999999998</v>
      </c>
      <c r="AK1467" s="76">
        <v>57760</v>
      </c>
      <c r="AL1467" s="76">
        <v>0.2347013409183259</v>
      </c>
      <c r="AM1467" s="76">
        <v>10.134701340918326</v>
      </c>
    </row>
    <row r="1468" spans="1:39" x14ac:dyDescent="0.3">
      <c r="A1468" s="76">
        <v>808.14700000000005</v>
      </c>
      <c r="B1468" s="76">
        <v>21550</v>
      </c>
      <c r="C1468" s="76">
        <v>0.10845495722194262</v>
      </c>
      <c r="D1468" s="76">
        <v>808.14700000000005</v>
      </c>
      <c r="E1468" s="76">
        <v>18040</v>
      </c>
      <c r="F1468" s="76">
        <v>0.12668539325842695</v>
      </c>
      <c r="G1468" s="76">
        <v>1.226685393258427</v>
      </c>
      <c r="H1468" s="76">
        <v>808.14700000000005</v>
      </c>
      <c r="I1468" s="76">
        <v>57000</v>
      </c>
      <c r="J1468" s="76">
        <v>0.11156782149148561</v>
      </c>
      <c r="K1468" s="76">
        <v>2.3115678214914857</v>
      </c>
      <c r="L1468" s="76">
        <v>808.14700000000005</v>
      </c>
      <c r="M1468" s="76">
        <v>46050</v>
      </c>
      <c r="N1468" s="76">
        <v>0.13278546712802769</v>
      </c>
      <c r="O1468" s="76">
        <v>3.4327854671280273</v>
      </c>
      <c r="P1468" s="76">
        <v>808.14700000000005</v>
      </c>
      <c r="Q1468" s="76">
        <v>60280</v>
      </c>
      <c r="R1468" s="76">
        <v>0.14166862514688602</v>
      </c>
      <c r="S1468" s="76">
        <v>4.5416686251468867</v>
      </c>
      <c r="T1468" s="76">
        <v>808.14700000000005</v>
      </c>
      <c r="U1468" s="76">
        <v>70640</v>
      </c>
      <c r="V1468" s="76">
        <v>0.18400625162802814</v>
      </c>
      <c r="W1468" s="76">
        <v>5.6840062516280279</v>
      </c>
      <c r="X1468" s="76">
        <v>808.14700000000005</v>
      </c>
      <c r="Y1468" s="76">
        <v>77300</v>
      </c>
      <c r="Z1468" s="76">
        <v>0.30159968786578228</v>
      </c>
      <c r="AA1468" s="76">
        <v>6.9015996878657822</v>
      </c>
      <c r="AB1468" s="76">
        <v>808.14700000000005</v>
      </c>
      <c r="AC1468" s="76">
        <v>101500</v>
      </c>
      <c r="AD1468" s="76">
        <v>0.27417612101566718</v>
      </c>
      <c r="AE1468" s="76">
        <v>7.9741761210156676</v>
      </c>
      <c r="AF1468" s="76">
        <v>808.14700000000005</v>
      </c>
      <c r="AG1468" s="76">
        <v>49630</v>
      </c>
      <c r="AH1468" s="76">
        <v>0.31491116751269038</v>
      </c>
      <c r="AI1468" s="76">
        <v>9.114911167512691</v>
      </c>
      <c r="AJ1468" s="76">
        <v>808.14700000000005</v>
      </c>
      <c r="AK1468" s="76">
        <v>57030</v>
      </c>
      <c r="AL1468" s="76">
        <v>0.23173506704591629</v>
      </c>
      <c r="AM1468" s="76">
        <v>10.131735067045916</v>
      </c>
    </row>
    <row r="1469" spans="1:39" x14ac:dyDescent="0.3">
      <c r="A1469" s="76">
        <v>808.15940000000001</v>
      </c>
      <c r="B1469" s="76">
        <v>21450</v>
      </c>
      <c r="C1469" s="76">
        <v>0.10795168595873175</v>
      </c>
      <c r="D1469" s="76">
        <v>808.15940000000001</v>
      </c>
      <c r="E1469" s="76">
        <v>17980</v>
      </c>
      <c r="F1469" s="76">
        <v>0.12626404494382024</v>
      </c>
      <c r="G1469" s="76">
        <v>1.2262640449438202</v>
      </c>
      <c r="H1469" s="76">
        <v>808.15940000000001</v>
      </c>
      <c r="I1469" s="76">
        <v>56790</v>
      </c>
      <c r="J1469" s="76">
        <v>0.11115678214914856</v>
      </c>
      <c r="K1469" s="76">
        <v>2.3111567821491485</v>
      </c>
      <c r="L1469" s="76">
        <v>808.15940000000001</v>
      </c>
      <c r="M1469" s="76">
        <v>45880</v>
      </c>
      <c r="N1469" s="76">
        <v>0.13229527104959632</v>
      </c>
      <c r="O1469" s="76">
        <v>3.432295271049596</v>
      </c>
      <c r="P1469" s="76">
        <v>808.15940000000001</v>
      </c>
      <c r="Q1469" s="76">
        <v>60080</v>
      </c>
      <c r="R1469" s="76">
        <v>0.14119858989424205</v>
      </c>
      <c r="S1469" s="76">
        <v>4.5411985898942424</v>
      </c>
      <c r="T1469" s="76">
        <v>808.15940000000001</v>
      </c>
      <c r="U1469" s="76">
        <v>70510</v>
      </c>
      <c r="V1469" s="76">
        <v>0.18366762177650431</v>
      </c>
      <c r="W1469" s="76">
        <v>5.6836676217765039</v>
      </c>
      <c r="X1469" s="76">
        <v>808.15940000000001</v>
      </c>
      <c r="Y1469" s="76">
        <v>77310</v>
      </c>
      <c r="Z1469" s="76">
        <v>0.30163870464299647</v>
      </c>
      <c r="AA1469" s="76">
        <v>6.9016387046429966</v>
      </c>
      <c r="AB1469" s="76">
        <v>808.15940000000001</v>
      </c>
      <c r="AC1469" s="76">
        <v>101800</v>
      </c>
      <c r="AD1469" s="76">
        <v>0.27498649378714207</v>
      </c>
      <c r="AE1469" s="76">
        <v>7.9749864937871422</v>
      </c>
      <c r="AF1469" s="76">
        <v>808.15940000000001</v>
      </c>
      <c r="AG1469" s="76">
        <v>49640</v>
      </c>
      <c r="AH1469" s="76">
        <v>0.31497461928934012</v>
      </c>
      <c r="AI1469" s="76">
        <v>9.1149746192893417</v>
      </c>
      <c r="AJ1469" s="76">
        <v>808.15940000000001</v>
      </c>
      <c r="AK1469" s="76">
        <v>56370</v>
      </c>
      <c r="AL1469" s="76">
        <v>0.22905323039414871</v>
      </c>
      <c r="AM1469" s="76">
        <v>10.129053230394149</v>
      </c>
    </row>
    <row r="1470" spans="1:39" x14ac:dyDescent="0.3">
      <c r="A1470" s="76">
        <v>808.17190000000005</v>
      </c>
      <c r="B1470" s="76">
        <v>21360</v>
      </c>
      <c r="C1470" s="76">
        <v>0.10749874182184198</v>
      </c>
      <c r="D1470" s="76">
        <v>808.17190000000005</v>
      </c>
      <c r="E1470" s="76">
        <v>17910</v>
      </c>
      <c r="F1470" s="76">
        <v>0.12577247191011237</v>
      </c>
      <c r="G1470" s="76">
        <v>1.2257724719101124</v>
      </c>
      <c r="H1470" s="76">
        <v>808.17190000000005</v>
      </c>
      <c r="I1470" s="76">
        <v>56610</v>
      </c>
      <c r="J1470" s="76">
        <v>0.11080446271285965</v>
      </c>
      <c r="K1470" s="76">
        <v>2.3108044627128597</v>
      </c>
      <c r="L1470" s="76">
        <v>808.17190000000005</v>
      </c>
      <c r="M1470" s="76">
        <v>45720</v>
      </c>
      <c r="N1470" s="76">
        <v>0.13183391003460207</v>
      </c>
      <c r="O1470" s="76">
        <v>3.431833910034602</v>
      </c>
      <c r="P1470" s="76">
        <v>808.17190000000005</v>
      </c>
      <c r="Q1470" s="76">
        <v>59890</v>
      </c>
      <c r="R1470" s="76">
        <v>0.14075205640423033</v>
      </c>
      <c r="S1470" s="76">
        <v>4.540752056404231</v>
      </c>
      <c r="T1470" s="76">
        <v>808.17190000000005</v>
      </c>
      <c r="U1470" s="76">
        <v>70400</v>
      </c>
      <c r="V1470" s="76">
        <v>0.18338108882521489</v>
      </c>
      <c r="W1470" s="76">
        <v>5.6833810888252145</v>
      </c>
      <c r="X1470" s="76">
        <v>808.17190000000005</v>
      </c>
      <c r="Y1470" s="76">
        <v>77320</v>
      </c>
      <c r="Z1470" s="76">
        <v>0.30167772142021071</v>
      </c>
      <c r="AA1470" s="76">
        <v>6.9016777214202101</v>
      </c>
      <c r="AB1470" s="76">
        <v>808.17190000000005</v>
      </c>
      <c r="AC1470" s="76">
        <v>102000</v>
      </c>
      <c r="AD1470" s="76">
        <v>0.27552674230145868</v>
      </c>
      <c r="AE1470" s="76">
        <v>7.9755267423014589</v>
      </c>
      <c r="AF1470" s="76">
        <v>808.17190000000005</v>
      </c>
      <c r="AG1470" s="76">
        <v>49640</v>
      </c>
      <c r="AH1470" s="76">
        <v>0.31497461928934012</v>
      </c>
      <c r="AI1470" s="76">
        <v>9.1149746192893417</v>
      </c>
      <c r="AJ1470" s="76">
        <v>808.17190000000005</v>
      </c>
      <c r="AK1470" s="76">
        <v>55770</v>
      </c>
      <c r="AL1470" s="76">
        <v>0.22661519707436001</v>
      </c>
      <c r="AM1470" s="76">
        <v>10.12661519707436</v>
      </c>
    </row>
    <row r="1471" spans="1:39" x14ac:dyDescent="0.3">
      <c r="A1471" s="76">
        <v>808.18430000000001</v>
      </c>
      <c r="B1471" s="76">
        <v>21270</v>
      </c>
      <c r="C1471" s="76">
        <v>0.10704579768495219</v>
      </c>
      <c r="D1471" s="76">
        <v>808.18430000000001</v>
      </c>
      <c r="E1471" s="76">
        <v>17850</v>
      </c>
      <c r="F1471" s="76">
        <v>0.12535112359550563</v>
      </c>
      <c r="G1471" s="76">
        <v>1.2253511235955057</v>
      </c>
      <c r="H1471" s="76">
        <v>808.18430000000001</v>
      </c>
      <c r="I1471" s="76">
        <v>56430</v>
      </c>
      <c r="J1471" s="76">
        <v>0.11045214327657076</v>
      </c>
      <c r="K1471" s="76">
        <v>2.3104521432765708</v>
      </c>
      <c r="L1471" s="76">
        <v>808.18430000000001</v>
      </c>
      <c r="M1471" s="76">
        <v>45580</v>
      </c>
      <c r="N1471" s="76">
        <v>0.13143021914648212</v>
      </c>
      <c r="O1471" s="76">
        <v>3.4314302191464821</v>
      </c>
      <c r="P1471" s="76">
        <v>808.18430000000001</v>
      </c>
      <c r="Q1471" s="76">
        <v>59700</v>
      </c>
      <c r="R1471" s="76">
        <v>0.14030552291421858</v>
      </c>
      <c r="S1471" s="76">
        <v>4.5403055229142186</v>
      </c>
      <c r="T1471" s="76">
        <v>808.18430000000001</v>
      </c>
      <c r="U1471" s="76">
        <v>70290</v>
      </c>
      <c r="V1471" s="76">
        <v>0.18309455587392551</v>
      </c>
      <c r="W1471" s="76">
        <v>5.6830945558739252</v>
      </c>
      <c r="X1471" s="76">
        <v>808.18430000000001</v>
      </c>
      <c r="Y1471" s="76">
        <v>77320</v>
      </c>
      <c r="Z1471" s="76">
        <v>0.30167772142021071</v>
      </c>
      <c r="AA1471" s="76">
        <v>6.9016777214202101</v>
      </c>
      <c r="AB1471" s="76">
        <v>808.18430000000001</v>
      </c>
      <c r="AC1471" s="76">
        <v>102300</v>
      </c>
      <c r="AD1471" s="76">
        <v>0.27633711507293357</v>
      </c>
      <c r="AE1471" s="76">
        <v>7.9763371150729334</v>
      </c>
      <c r="AF1471" s="76">
        <v>808.18430000000001</v>
      </c>
      <c r="AG1471" s="76">
        <v>49650</v>
      </c>
      <c r="AH1471" s="76">
        <v>0.31503807106598986</v>
      </c>
      <c r="AI1471" s="76">
        <v>9.1150380710659906</v>
      </c>
      <c r="AJ1471" s="76">
        <v>808.18430000000001</v>
      </c>
      <c r="AK1471" s="76">
        <v>55220</v>
      </c>
      <c r="AL1471" s="76">
        <v>0.22438033319788703</v>
      </c>
      <c r="AM1471" s="76">
        <v>10.124380333197887</v>
      </c>
    </row>
    <row r="1472" spans="1:39" x14ac:dyDescent="0.3">
      <c r="A1472" s="76">
        <v>808.19680000000005</v>
      </c>
      <c r="B1472" s="76">
        <v>21190</v>
      </c>
      <c r="C1472" s="76">
        <v>0.1066431806743835</v>
      </c>
      <c r="D1472" s="76">
        <v>808.19680000000005</v>
      </c>
      <c r="E1472" s="76">
        <v>17790</v>
      </c>
      <c r="F1472" s="76">
        <v>0.12492977528089888</v>
      </c>
      <c r="G1472" s="76">
        <v>1.224929775280899</v>
      </c>
      <c r="H1472" s="76">
        <v>808.19680000000005</v>
      </c>
      <c r="I1472" s="76">
        <v>56270</v>
      </c>
      <c r="J1472" s="76">
        <v>0.11013897044431395</v>
      </c>
      <c r="K1472" s="76">
        <v>2.310138970444314</v>
      </c>
      <c r="L1472" s="76">
        <v>808.19680000000005</v>
      </c>
      <c r="M1472" s="76">
        <v>45440</v>
      </c>
      <c r="N1472" s="76">
        <v>0.13102652825836217</v>
      </c>
      <c r="O1472" s="76">
        <v>3.4310265282583621</v>
      </c>
      <c r="P1472" s="76">
        <v>808.19680000000005</v>
      </c>
      <c r="Q1472" s="76">
        <v>59520</v>
      </c>
      <c r="R1472" s="76">
        <v>0.13988249118683901</v>
      </c>
      <c r="S1472" s="76">
        <v>4.5398824911868392</v>
      </c>
      <c r="T1472" s="76">
        <v>808.19680000000005</v>
      </c>
      <c r="U1472" s="76">
        <v>70200</v>
      </c>
      <c r="V1472" s="76">
        <v>0.18286011982287054</v>
      </c>
      <c r="W1472" s="76">
        <v>5.6828601198228705</v>
      </c>
      <c r="X1472" s="76">
        <v>808.19680000000005</v>
      </c>
      <c r="Y1472" s="76">
        <v>77310</v>
      </c>
      <c r="Z1472" s="76">
        <v>0.30163870464299647</v>
      </c>
      <c r="AA1472" s="76">
        <v>6.9016387046429966</v>
      </c>
      <c r="AB1472" s="76">
        <v>808.19680000000005</v>
      </c>
      <c r="AC1472" s="76">
        <v>102500</v>
      </c>
      <c r="AD1472" s="76">
        <v>0.27687736358725012</v>
      </c>
      <c r="AE1472" s="76">
        <v>7.9768773635872501</v>
      </c>
      <c r="AF1472" s="76">
        <v>808.19680000000005</v>
      </c>
      <c r="AG1472" s="76">
        <v>49650</v>
      </c>
      <c r="AH1472" s="76">
        <v>0.31503807106598986</v>
      </c>
      <c r="AI1472" s="76">
        <v>9.1150380710659906</v>
      </c>
      <c r="AJ1472" s="76">
        <v>808.19680000000005</v>
      </c>
      <c r="AK1472" s="76">
        <v>54730</v>
      </c>
      <c r="AL1472" s="76">
        <v>0.22238927265339292</v>
      </c>
      <c r="AM1472" s="76">
        <v>10.122389272653393</v>
      </c>
    </row>
    <row r="1473" spans="1:39" x14ac:dyDescent="0.3">
      <c r="A1473" s="76">
        <v>808.20920000000001</v>
      </c>
      <c r="B1473" s="76">
        <v>21100</v>
      </c>
      <c r="C1473" s="76">
        <v>0.10619023653749371</v>
      </c>
      <c r="D1473" s="76">
        <v>808.20920000000001</v>
      </c>
      <c r="E1473" s="76">
        <v>17740</v>
      </c>
      <c r="F1473" s="76">
        <v>0.12457865168539325</v>
      </c>
      <c r="G1473" s="76">
        <v>1.2245786516853934</v>
      </c>
      <c r="H1473" s="76">
        <v>808.20920000000001</v>
      </c>
      <c r="I1473" s="76">
        <v>56120</v>
      </c>
      <c r="J1473" s="76">
        <v>0.1098453709140732</v>
      </c>
      <c r="K1473" s="76">
        <v>2.3098453709140734</v>
      </c>
      <c r="L1473" s="76">
        <v>808.20920000000001</v>
      </c>
      <c r="M1473" s="76">
        <v>45310</v>
      </c>
      <c r="N1473" s="76">
        <v>0.13065167243367937</v>
      </c>
      <c r="O1473" s="76">
        <v>3.4306516724336791</v>
      </c>
      <c r="P1473" s="76">
        <v>808.20920000000001</v>
      </c>
      <c r="Q1473" s="76">
        <v>59340</v>
      </c>
      <c r="R1473" s="76">
        <v>0.13945945945945945</v>
      </c>
      <c r="S1473" s="76">
        <v>4.5394594594594597</v>
      </c>
      <c r="T1473" s="76">
        <v>808.20920000000001</v>
      </c>
      <c r="U1473" s="76">
        <v>70120</v>
      </c>
      <c r="V1473" s="76">
        <v>0.18265173222193279</v>
      </c>
      <c r="W1473" s="76">
        <v>5.6826517322219328</v>
      </c>
      <c r="X1473" s="76">
        <v>808.20920000000001</v>
      </c>
      <c r="Y1473" s="76">
        <v>77300</v>
      </c>
      <c r="Z1473" s="76">
        <v>0.30159968786578228</v>
      </c>
      <c r="AA1473" s="76">
        <v>6.9015996878657822</v>
      </c>
      <c r="AB1473" s="76">
        <v>808.20920000000001</v>
      </c>
      <c r="AC1473" s="76">
        <v>102800</v>
      </c>
      <c r="AD1473" s="76">
        <v>0.27768773635872501</v>
      </c>
      <c r="AE1473" s="76">
        <v>7.9776877363587255</v>
      </c>
      <c r="AF1473" s="76">
        <v>808.20920000000001</v>
      </c>
      <c r="AG1473" s="76">
        <v>49660</v>
      </c>
      <c r="AH1473" s="76">
        <v>0.31510152284263959</v>
      </c>
      <c r="AI1473" s="76">
        <v>9.1151015228426395</v>
      </c>
      <c r="AJ1473" s="76">
        <v>808.20920000000001</v>
      </c>
      <c r="AK1473" s="76">
        <v>54270</v>
      </c>
      <c r="AL1473" s="76">
        <v>0.22052011377488825</v>
      </c>
      <c r="AM1473" s="76">
        <v>10.120520113774889</v>
      </c>
    </row>
    <row r="1474" spans="1:39" x14ac:dyDescent="0.3">
      <c r="A1474" s="76">
        <v>808.22159999999997</v>
      </c>
      <c r="B1474" s="76">
        <v>21030</v>
      </c>
      <c r="C1474" s="76">
        <v>0.1058379466532461</v>
      </c>
      <c r="D1474" s="76">
        <v>808.22159999999997</v>
      </c>
      <c r="E1474" s="76">
        <v>17680</v>
      </c>
      <c r="F1474" s="76">
        <v>0.12415730337078652</v>
      </c>
      <c r="G1474" s="76">
        <v>1.2241573033707867</v>
      </c>
      <c r="H1474" s="76">
        <v>808.22159999999997</v>
      </c>
      <c r="I1474" s="76">
        <v>55990</v>
      </c>
      <c r="J1474" s="76">
        <v>0.10959091798786455</v>
      </c>
      <c r="K1474" s="76">
        <v>2.3095909179878649</v>
      </c>
      <c r="L1474" s="76">
        <v>808.22159999999997</v>
      </c>
      <c r="M1474" s="76">
        <v>45190</v>
      </c>
      <c r="N1474" s="76">
        <v>0.13030565167243369</v>
      </c>
      <c r="O1474" s="76">
        <v>3.4303056516724335</v>
      </c>
      <c r="P1474" s="76">
        <v>808.22159999999997</v>
      </c>
      <c r="Q1474" s="76">
        <v>59160</v>
      </c>
      <c r="R1474" s="76">
        <v>0.13903642773207991</v>
      </c>
      <c r="S1474" s="76">
        <v>4.5390364277320803</v>
      </c>
      <c r="T1474" s="76">
        <v>808.22159999999997</v>
      </c>
      <c r="U1474" s="76">
        <v>70050</v>
      </c>
      <c r="V1474" s="76">
        <v>0.18246939307111226</v>
      </c>
      <c r="W1474" s="76">
        <v>5.6824693930711119</v>
      </c>
      <c r="X1474" s="76">
        <v>808.22159999999997</v>
      </c>
      <c r="Y1474" s="76">
        <v>77290</v>
      </c>
      <c r="Z1474" s="76">
        <v>0.3015606710885681</v>
      </c>
      <c r="AA1474" s="76">
        <v>6.9015606710885677</v>
      </c>
      <c r="AB1474" s="76">
        <v>808.22159999999997</v>
      </c>
      <c r="AC1474" s="76">
        <v>103000</v>
      </c>
      <c r="AD1474" s="76">
        <v>0.27822798487304162</v>
      </c>
      <c r="AE1474" s="76">
        <v>7.9782279848730422</v>
      </c>
      <c r="AF1474" s="76">
        <v>808.22159999999997</v>
      </c>
      <c r="AG1474" s="76">
        <v>49670</v>
      </c>
      <c r="AH1474" s="76">
        <v>0.31516497461928933</v>
      </c>
      <c r="AI1474" s="76">
        <v>9.1151649746192902</v>
      </c>
      <c r="AJ1474" s="76">
        <v>808.22159999999997</v>
      </c>
      <c r="AK1474" s="76">
        <v>53860</v>
      </c>
      <c r="AL1474" s="76">
        <v>0.21885412433969931</v>
      </c>
      <c r="AM1474" s="76">
        <v>10.1188541243397</v>
      </c>
    </row>
    <row r="1475" spans="1:39" x14ac:dyDescent="0.3">
      <c r="A1475" s="76">
        <v>808.23410000000001</v>
      </c>
      <c r="B1475" s="76">
        <v>20960</v>
      </c>
      <c r="C1475" s="76">
        <v>0.10548565676899849</v>
      </c>
      <c r="D1475" s="76">
        <v>808.23410000000001</v>
      </c>
      <c r="E1475" s="76">
        <v>17630</v>
      </c>
      <c r="F1475" s="76">
        <v>0.1238061797752809</v>
      </c>
      <c r="G1475" s="76">
        <v>1.2238061797752811</v>
      </c>
      <c r="H1475" s="76">
        <v>808.23410000000001</v>
      </c>
      <c r="I1475" s="76">
        <v>55870</v>
      </c>
      <c r="J1475" s="76">
        <v>0.10935603836367196</v>
      </c>
      <c r="K1475" s="76">
        <v>2.309356038363672</v>
      </c>
      <c r="L1475" s="76">
        <v>808.23410000000001</v>
      </c>
      <c r="M1475" s="76">
        <v>45090</v>
      </c>
      <c r="N1475" s="76">
        <v>0.13001730103806228</v>
      </c>
      <c r="O1475" s="76">
        <v>3.4300173010380619</v>
      </c>
      <c r="P1475" s="76">
        <v>808.23410000000001</v>
      </c>
      <c r="Q1475" s="76">
        <v>58990</v>
      </c>
      <c r="R1475" s="76">
        <v>0.13863689776733254</v>
      </c>
      <c r="S1475" s="76">
        <v>4.5386368977673328</v>
      </c>
      <c r="T1475" s="76">
        <v>808.23410000000001</v>
      </c>
      <c r="U1475" s="76">
        <v>69990</v>
      </c>
      <c r="V1475" s="76">
        <v>0.18231310237040896</v>
      </c>
      <c r="W1475" s="76">
        <v>5.6823131023704088</v>
      </c>
      <c r="X1475" s="76">
        <v>808.23410000000001</v>
      </c>
      <c r="Y1475" s="76">
        <v>77270</v>
      </c>
      <c r="Z1475" s="76">
        <v>0.30148263753413967</v>
      </c>
      <c r="AA1475" s="76">
        <v>6.9014826375341389</v>
      </c>
      <c r="AB1475" s="76">
        <v>808.23410000000001</v>
      </c>
      <c r="AC1475" s="76">
        <v>103300</v>
      </c>
      <c r="AD1475" s="76">
        <v>0.27903835764451645</v>
      </c>
      <c r="AE1475" s="76">
        <v>7.9790383576445167</v>
      </c>
      <c r="AF1475" s="76">
        <v>808.23410000000001</v>
      </c>
      <c r="AG1475" s="76">
        <v>49670</v>
      </c>
      <c r="AH1475" s="76">
        <v>0.31516497461928933</v>
      </c>
      <c r="AI1475" s="76">
        <v>9.1151649746192902</v>
      </c>
      <c r="AJ1475" s="76">
        <v>808.23410000000001</v>
      </c>
      <c r="AK1475" s="76">
        <v>53480</v>
      </c>
      <c r="AL1475" s="76">
        <v>0.2173100365704998</v>
      </c>
      <c r="AM1475" s="76">
        <v>10.117310036570499</v>
      </c>
    </row>
    <row r="1476" spans="1:39" x14ac:dyDescent="0.3">
      <c r="A1476" s="76">
        <v>808.24649999999997</v>
      </c>
      <c r="B1476" s="76">
        <v>20900</v>
      </c>
      <c r="C1476" s="76">
        <v>0.10518369401107197</v>
      </c>
      <c r="D1476" s="76">
        <v>808.24649999999997</v>
      </c>
      <c r="E1476" s="76">
        <v>17590</v>
      </c>
      <c r="F1476" s="76">
        <v>0.12352528089887641</v>
      </c>
      <c r="G1476" s="76">
        <v>1.2235252808988766</v>
      </c>
      <c r="H1476" s="76">
        <v>808.24649999999997</v>
      </c>
      <c r="I1476" s="76">
        <v>55770</v>
      </c>
      <c r="J1476" s="76">
        <v>0.10916030534351145</v>
      </c>
      <c r="K1476" s="76">
        <v>2.3091603053435117</v>
      </c>
      <c r="L1476" s="76">
        <v>808.24649999999997</v>
      </c>
      <c r="M1476" s="76">
        <v>44990</v>
      </c>
      <c r="N1476" s="76">
        <v>0.1297289504036909</v>
      </c>
      <c r="O1476" s="76">
        <v>3.4297289504036907</v>
      </c>
      <c r="P1476" s="76">
        <v>808.24649999999997</v>
      </c>
      <c r="Q1476" s="76">
        <v>58820</v>
      </c>
      <c r="R1476" s="76">
        <v>0.13823736780258519</v>
      </c>
      <c r="S1476" s="76">
        <v>4.5382373678025854</v>
      </c>
      <c r="T1476" s="76">
        <v>808.24649999999997</v>
      </c>
      <c r="U1476" s="76">
        <v>69940</v>
      </c>
      <c r="V1476" s="76">
        <v>0.18218286011982288</v>
      </c>
      <c r="W1476" s="76">
        <v>5.6821828601198225</v>
      </c>
      <c r="X1476" s="76">
        <v>808.24649999999997</v>
      </c>
      <c r="Y1476" s="76">
        <v>77240</v>
      </c>
      <c r="Z1476" s="76">
        <v>0.30136558720249707</v>
      </c>
      <c r="AA1476" s="76">
        <v>6.9013655872024966</v>
      </c>
      <c r="AB1476" s="76">
        <v>808.24649999999997</v>
      </c>
      <c r="AC1476" s="76">
        <v>103500</v>
      </c>
      <c r="AD1476" s="76">
        <v>0.27957860615883307</v>
      </c>
      <c r="AE1476" s="76">
        <v>7.9795786061588334</v>
      </c>
      <c r="AF1476" s="76">
        <v>808.24649999999997</v>
      </c>
      <c r="AG1476" s="76">
        <v>49680</v>
      </c>
      <c r="AH1476" s="76">
        <v>0.31522842639593907</v>
      </c>
      <c r="AI1476" s="76">
        <v>9.1152284263959391</v>
      </c>
      <c r="AJ1476" s="76">
        <v>808.24649999999997</v>
      </c>
      <c r="AK1476" s="76">
        <v>53130</v>
      </c>
      <c r="AL1476" s="76">
        <v>0.21588785046728973</v>
      </c>
      <c r="AM1476" s="76">
        <v>10.11588785046729</v>
      </c>
    </row>
    <row r="1477" spans="1:39" x14ac:dyDescent="0.3">
      <c r="A1477" s="76">
        <v>808.25890000000004</v>
      </c>
      <c r="B1477" s="76">
        <v>20860</v>
      </c>
      <c r="C1477" s="76">
        <v>0.10498238550578762</v>
      </c>
      <c r="D1477" s="76">
        <v>808.25890000000004</v>
      </c>
      <c r="E1477" s="76">
        <v>17550</v>
      </c>
      <c r="F1477" s="76">
        <v>0.12324438202247191</v>
      </c>
      <c r="G1477" s="76">
        <v>1.2232443820224721</v>
      </c>
      <c r="H1477" s="76">
        <v>808.25890000000004</v>
      </c>
      <c r="I1477" s="76">
        <v>55680</v>
      </c>
      <c r="J1477" s="76">
        <v>0.108984145625367</v>
      </c>
      <c r="K1477" s="76">
        <v>2.308984145625367</v>
      </c>
      <c r="L1477" s="76">
        <v>808.25890000000004</v>
      </c>
      <c r="M1477" s="76">
        <v>44910</v>
      </c>
      <c r="N1477" s="76">
        <v>0.12949826989619379</v>
      </c>
      <c r="O1477" s="76">
        <v>3.4294982698961936</v>
      </c>
      <c r="P1477" s="76">
        <v>808.25890000000004</v>
      </c>
      <c r="Q1477" s="76">
        <v>58670</v>
      </c>
      <c r="R1477" s="76">
        <v>0.13788484136310222</v>
      </c>
      <c r="S1477" s="76">
        <v>4.5378848413631028</v>
      </c>
      <c r="T1477" s="76">
        <v>808.25890000000004</v>
      </c>
      <c r="U1477" s="76">
        <v>69910</v>
      </c>
      <c r="V1477" s="76">
        <v>0.18210471476947121</v>
      </c>
      <c r="W1477" s="76">
        <v>5.682104714769471</v>
      </c>
      <c r="X1477" s="76">
        <v>808.25890000000004</v>
      </c>
      <c r="Y1477" s="76">
        <v>77210</v>
      </c>
      <c r="Z1477" s="76">
        <v>0.30124853687085446</v>
      </c>
      <c r="AA1477" s="76">
        <v>6.9012485368708543</v>
      </c>
      <c r="AB1477" s="76">
        <v>808.25890000000004</v>
      </c>
      <c r="AC1477" s="76">
        <v>103700</v>
      </c>
      <c r="AD1477" s="76">
        <v>0.28011885467314968</v>
      </c>
      <c r="AE1477" s="76">
        <v>7.9801188546731501</v>
      </c>
      <c r="AF1477" s="76">
        <v>808.25890000000004</v>
      </c>
      <c r="AG1477" s="76">
        <v>49680</v>
      </c>
      <c r="AH1477" s="76">
        <v>0.31522842639593907</v>
      </c>
      <c r="AI1477" s="76">
        <v>9.1152284263959391</v>
      </c>
      <c r="AJ1477" s="76">
        <v>808.25890000000004</v>
      </c>
      <c r="AK1477" s="76">
        <v>52810</v>
      </c>
      <c r="AL1477" s="76">
        <v>0.21458756603006907</v>
      </c>
      <c r="AM1477" s="76">
        <v>10.114587566030069</v>
      </c>
    </row>
    <row r="1478" spans="1:39" x14ac:dyDescent="0.3">
      <c r="A1478" s="76">
        <v>808.27139999999997</v>
      </c>
      <c r="B1478" s="76">
        <v>20820</v>
      </c>
      <c r="C1478" s="76">
        <v>0.10478107700050326</v>
      </c>
      <c r="D1478" s="76">
        <v>808.27139999999997</v>
      </c>
      <c r="E1478" s="76">
        <v>17520</v>
      </c>
      <c r="F1478" s="76">
        <v>0.12303370786516854</v>
      </c>
      <c r="G1478" s="76">
        <v>1.2230337078651687</v>
      </c>
      <c r="H1478" s="76">
        <v>808.27139999999997</v>
      </c>
      <c r="I1478" s="76">
        <v>55610</v>
      </c>
      <c r="J1478" s="76">
        <v>0.10884713251125465</v>
      </c>
      <c r="K1478" s="76">
        <v>2.308847132511255</v>
      </c>
      <c r="L1478" s="76">
        <v>808.27139999999997</v>
      </c>
      <c r="M1478" s="76">
        <v>44830</v>
      </c>
      <c r="N1478" s="76">
        <v>0.12926758938869665</v>
      </c>
      <c r="O1478" s="76">
        <v>3.4292675893886964</v>
      </c>
      <c r="P1478" s="76">
        <v>808.27139999999997</v>
      </c>
      <c r="Q1478" s="76">
        <v>58520</v>
      </c>
      <c r="R1478" s="76">
        <v>0.13753231492361928</v>
      </c>
      <c r="S1478" s="76">
        <v>4.5375323149236193</v>
      </c>
      <c r="T1478" s="76">
        <v>808.27139999999997</v>
      </c>
      <c r="U1478" s="76">
        <v>69880</v>
      </c>
      <c r="V1478" s="76">
        <v>0.18202656941911957</v>
      </c>
      <c r="W1478" s="76">
        <v>5.6820265694191194</v>
      </c>
      <c r="X1478" s="76">
        <v>808.27139999999997</v>
      </c>
      <c r="Y1478" s="76">
        <v>77180</v>
      </c>
      <c r="Z1478" s="76">
        <v>0.30113148653921185</v>
      </c>
      <c r="AA1478" s="76">
        <v>6.9011314865392119</v>
      </c>
      <c r="AB1478" s="76">
        <v>808.27139999999997</v>
      </c>
      <c r="AC1478" s="76">
        <v>103900</v>
      </c>
      <c r="AD1478" s="76">
        <v>0.28065910318746623</v>
      </c>
      <c r="AE1478" s="76">
        <v>7.9806591031874667</v>
      </c>
      <c r="AF1478" s="76">
        <v>808.27139999999997</v>
      </c>
      <c r="AG1478" s="76">
        <v>49680</v>
      </c>
      <c r="AH1478" s="76">
        <v>0.31522842639593907</v>
      </c>
      <c r="AI1478" s="76">
        <v>9.1152284263959391</v>
      </c>
      <c r="AJ1478" s="76">
        <v>808.27139999999997</v>
      </c>
      <c r="AK1478" s="76">
        <v>52520</v>
      </c>
      <c r="AL1478" s="76">
        <v>0.21340918325883787</v>
      </c>
      <c r="AM1478" s="76">
        <v>10.113409183258838</v>
      </c>
    </row>
    <row r="1479" spans="1:39" x14ac:dyDescent="0.3">
      <c r="A1479" s="76">
        <v>808.28380000000004</v>
      </c>
      <c r="B1479" s="76">
        <v>20800</v>
      </c>
      <c r="C1479" s="76">
        <v>0.1046804227478611</v>
      </c>
      <c r="D1479" s="76">
        <v>808.28380000000004</v>
      </c>
      <c r="E1479" s="76">
        <v>17490</v>
      </c>
      <c r="F1479" s="76">
        <v>0.12282303370786517</v>
      </c>
      <c r="G1479" s="76">
        <v>1.2228230337078652</v>
      </c>
      <c r="H1479" s="76">
        <v>808.28380000000004</v>
      </c>
      <c r="I1479" s="76">
        <v>55560</v>
      </c>
      <c r="J1479" s="76">
        <v>0.10874926600117441</v>
      </c>
      <c r="K1479" s="76">
        <v>2.3087492660011746</v>
      </c>
      <c r="L1479" s="76">
        <v>808.28380000000004</v>
      </c>
      <c r="M1479" s="76">
        <v>44770</v>
      </c>
      <c r="N1479" s="76">
        <v>0.12909457900807381</v>
      </c>
      <c r="O1479" s="76">
        <v>3.4290945790080736</v>
      </c>
      <c r="P1479" s="76">
        <v>808.28380000000004</v>
      </c>
      <c r="Q1479" s="76">
        <v>58380</v>
      </c>
      <c r="R1479" s="76">
        <v>0.1372032902467685</v>
      </c>
      <c r="S1479" s="76">
        <v>4.5372032902467687</v>
      </c>
      <c r="T1479" s="76">
        <v>808.28380000000004</v>
      </c>
      <c r="U1479" s="76">
        <v>69870</v>
      </c>
      <c r="V1479" s="76">
        <v>0.18200052096900235</v>
      </c>
      <c r="W1479" s="76">
        <v>5.6820005209690025</v>
      </c>
      <c r="X1479" s="76">
        <v>808.28380000000004</v>
      </c>
      <c r="Y1479" s="76">
        <v>77150</v>
      </c>
      <c r="Z1479" s="76">
        <v>0.30101443620756924</v>
      </c>
      <c r="AA1479" s="76">
        <v>6.9010144362075687</v>
      </c>
      <c r="AB1479" s="76">
        <v>808.28380000000004</v>
      </c>
      <c r="AC1479" s="76">
        <v>104100</v>
      </c>
      <c r="AD1479" s="76">
        <v>0.28119935170178284</v>
      </c>
      <c r="AE1479" s="76">
        <v>7.9811993517017834</v>
      </c>
      <c r="AF1479" s="76">
        <v>808.28380000000004</v>
      </c>
      <c r="AG1479" s="76">
        <v>49680</v>
      </c>
      <c r="AH1479" s="76">
        <v>0.31522842639593907</v>
      </c>
      <c r="AI1479" s="76">
        <v>9.1152284263959391</v>
      </c>
      <c r="AJ1479" s="76">
        <v>808.28380000000004</v>
      </c>
      <c r="AK1479" s="76">
        <v>52240</v>
      </c>
      <c r="AL1479" s="76">
        <v>0.2122714343762698</v>
      </c>
      <c r="AM1479" s="76">
        <v>10.11227143437627</v>
      </c>
    </row>
    <row r="1480" spans="1:39" x14ac:dyDescent="0.3">
      <c r="A1480" s="76">
        <v>808.29629999999997</v>
      </c>
      <c r="B1480" s="76">
        <v>20800</v>
      </c>
      <c r="C1480" s="76">
        <v>0.1046804227478611</v>
      </c>
      <c r="D1480" s="76">
        <v>808.29629999999997</v>
      </c>
      <c r="E1480" s="76">
        <v>17470</v>
      </c>
      <c r="F1480" s="76">
        <v>0.12268258426966293</v>
      </c>
      <c r="G1480" s="76">
        <v>1.2226825842696629</v>
      </c>
      <c r="H1480" s="76">
        <v>808.29629999999997</v>
      </c>
      <c r="I1480" s="76">
        <v>55530</v>
      </c>
      <c r="J1480" s="76">
        <v>0.10869054609512625</v>
      </c>
      <c r="K1480" s="76">
        <v>2.3086905460951264</v>
      </c>
      <c r="L1480" s="76">
        <v>808.29629999999997</v>
      </c>
      <c r="M1480" s="76">
        <v>44720</v>
      </c>
      <c r="N1480" s="76">
        <v>0.12895040369088812</v>
      </c>
      <c r="O1480" s="76">
        <v>3.4289504036908878</v>
      </c>
      <c r="P1480" s="76">
        <v>808.29629999999997</v>
      </c>
      <c r="Q1480" s="76">
        <v>58250</v>
      </c>
      <c r="R1480" s="76">
        <v>0.13689776733254994</v>
      </c>
      <c r="S1480" s="76">
        <v>4.5368977673325501</v>
      </c>
      <c r="T1480" s="76">
        <v>808.29629999999997</v>
      </c>
      <c r="U1480" s="76">
        <v>69860</v>
      </c>
      <c r="V1480" s="76">
        <v>0.18197447251888513</v>
      </c>
      <c r="W1480" s="76">
        <v>5.6819744725188848</v>
      </c>
      <c r="X1480" s="76">
        <v>808.29629999999997</v>
      </c>
      <c r="Y1480" s="76">
        <v>77110</v>
      </c>
      <c r="Z1480" s="76">
        <v>0.30085836909871244</v>
      </c>
      <c r="AA1480" s="76">
        <v>6.900858369098712</v>
      </c>
      <c r="AB1480" s="76">
        <v>808.29629999999997</v>
      </c>
      <c r="AC1480" s="76">
        <v>104300</v>
      </c>
      <c r="AD1480" s="76">
        <v>0.2817396002160994</v>
      </c>
      <c r="AE1480" s="76">
        <v>7.9817396002160992</v>
      </c>
      <c r="AF1480" s="76">
        <v>808.29629999999997</v>
      </c>
      <c r="AG1480" s="76">
        <v>49680</v>
      </c>
      <c r="AH1480" s="76">
        <v>0.31522842639593907</v>
      </c>
      <c r="AI1480" s="76">
        <v>9.1152284263959391</v>
      </c>
      <c r="AJ1480" s="76">
        <v>808.29629999999997</v>
      </c>
      <c r="AK1480" s="76">
        <v>51990</v>
      </c>
      <c r="AL1480" s="76">
        <v>0.21125558715969117</v>
      </c>
      <c r="AM1480" s="76">
        <v>10.111255587159691</v>
      </c>
    </row>
    <row r="1481" spans="1:39" x14ac:dyDescent="0.3">
      <c r="A1481" s="76">
        <v>808.30870000000004</v>
      </c>
      <c r="B1481" s="76">
        <v>20810</v>
      </c>
      <c r="C1481" s="76">
        <v>0.10473074987418218</v>
      </c>
      <c r="D1481" s="76">
        <v>808.30870000000004</v>
      </c>
      <c r="E1481" s="76">
        <v>17450</v>
      </c>
      <c r="F1481" s="76">
        <v>0.12254213483146068</v>
      </c>
      <c r="G1481" s="76">
        <v>1.2225421348314607</v>
      </c>
      <c r="H1481" s="76">
        <v>808.30870000000004</v>
      </c>
      <c r="I1481" s="76">
        <v>55510</v>
      </c>
      <c r="J1481" s="76">
        <v>0.10865139949109415</v>
      </c>
      <c r="K1481" s="76">
        <v>2.3086513994910942</v>
      </c>
      <c r="L1481" s="76">
        <v>808.30870000000004</v>
      </c>
      <c r="M1481" s="76">
        <v>44690</v>
      </c>
      <c r="N1481" s="76">
        <v>0.1288638985005767</v>
      </c>
      <c r="O1481" s="76">
        <v>3.4288638985005764</v>
      </c>
      <c r="P1481" s="76">
        <v>808.30870000000004</v>
      </c>
      <c r="Q1481" s="76">
        <v>58130</v>
      </c>
      <c r="R1481" s="76">
        <v>0.13661574618096356</v>
      </c>
      <c r="S1481" s="76">
        <v>4.5366157461809635</v>
      </c>
      <c r="T1481" s="76">
        <v>808.30870000000004</v>
      </c>
      <c r="U1481" s="76">
        <v>69860</v>
      </c>
      <c r="V1481" s="76">
        <v>0.18197447251888513</v>
      </c>
      <c r="W1481" s="76">
        <v>5.6819744725188848</v>
      </c>
      <c r="X1481" s="76">
        <v>808.30870000000004</v>
      </c>
      <c r="Y1481" s="76">
        <v>77080</v>
      </c>
      <c r="Z1481" s="76">
        <v>0.30074131876706983</v>
      </c>
      <c r="AA1481" s="76">
        <v>6.9007413187670696</v>
      </c>
      <c r="AB1481" s="76">
        <v>808.30870000000004</v>
      </c>
      <c r="AC1481" s="76">
        <v>104500</v>
      </c>
      <c r="AD1481" s="76">
        <v>0.28227984873041601</v>
      </c>
      <c r="AE1481" s="76">
        <v>7.9822798487304158</v>
      </c>
      <c r="AF1481" s="76">
        <v>808.30870000000004</v>
      </c>
      <c r="AG1481" s="76">
        <v>49670</v>
      </c>
      <c r="AH1481" s="76">
        <v>0.31516497461928933</v>
      </c>
      <c r="AI1481" s="76">
        <v>9.1151649746192902</v>
      </c>
      <c r="AJ1481" s="76">
        <v>808.30870000000004</v>
      </c>
      <c r="AK1481" s="76">
        <v>51750</v>
      </c>
      <c r="AL1481" s="76">
        <v>0.2102803738317757</v>
      </c>
      <c r="AM1481" s="76">
        <v>10.110280373831776</v>
      </c>
    </row>
    <row r="1482" spans="1:39" x14ac:dyDescent="0.3">
      <c r="A1482" s="76">
        <v>808.3211</v>
      </c>
      <c r="B1482" s="76">
        <v>20830</v>
      </c>
      <c r="C1482" s="76">
        <v>0.10483140412682436</v>
      </c>
      <c r="D1482" s="76">
        <v>808.3211</v>
      </c>
      <c r="E1482" s="76">
        <v>17440</v>
      </c>
      <c r="F1482" s="76">
        <v>0.12247191011235956</v>
      </c>
      <c r="G1482" s="76">
        <v>1.2224719101123596</v>
      </c>
      <c r="H1482" s="76">
        <v>808.3211</v>
      </c>
      <c r="I1482" s="76">
        <v>55510</v>
      </c>
      <c r="J1482" s="76">
        <v>0.10865139949109415</v>
      </c>
      <c r="K1482" s="76">
        <v>2.3086513994910942</v>
      </c>
      <c r="L1482" s="76">
        <v>808.3211</v>
      </c>
      <c r="M1482" s="76">
        <v>44660</v>
      </c>
      <c r="N1482" s="76">
        <v>0.12877739331026528</v>
      </c>
      <c r="O1482" s="76">
        <v>3.428777393310265</v>
      </c>
      <c r="P1482" s="76">
        <v>808.3211</v>
      </c>
      <c r="Q1482" s="76">
        <v>58030</v>
      </c>
      <c r="R1482" s="76">
        <v>0.13638072855464159</v>
      </c>
      <c r="S1482" s="76">
        <v>4.5363807285546418</v>
      </c>
      <c r="T1482" s="76">
        <v>808.3211</v>
      </c>
      <c r="U1482" s="76">
        <v>69870</v>
      </c>
      <c r="V1482" s="76">
        <v>0.18200052096900235</v>
      </c>
      <c r="W1482" s="76">
        <v>5.6820005209690025</v>
      </c>
      <c r="X1482" s="76">
        <v>808.3211</v>
      </c>
      <c r="Y1482" s="76">
        <v>77040</v>
      </c>
      <c r="Z1482" s="76">
        <v>0.30058525165821304</v>
      </c>
      <c r="AA1482" s="76">
        <v>6.9005852516582129</v>
      </c>
      <c r="AB1482" s="76">
        <v>808.3211</v>
      </c>
      <c r="AC1482" s="76">
        <v>104700</v>
      </c>
      <c r="AD1482" s="76">
        <v>0.28282009724473256</v>
      </c>
      <c r="AE1482" s="76">
        <v>7.9828200972447325</v>
      </c>
      <c r="AF1482" s="76">
        <v>808.3211</v>
      </c>
      <c r="AG1482" s="76">
        <v>49660</v>
      </c>
      <c r="AH1482" s="76">
        <v>0.31510152284263959</v>
      </c>
      <c r="AI1482" s="76">
        <v>9.1151015228426395</v>
      </c>
      <c r="AJ1482" s="76">
        <v>808.3211</v>
      </c>
      <c r="AK1482" s="76">
        <v>51540</v>
      </c>
      <c r="AL1482" s="76">
        <v>0.20942706216984966</v>
      </c>
      <c r="AM1482" s="76">
        <v>10.10942706216985</v>
      </c>
    </row>
    <row r="1483" spans="1:39" x14ac:dyDescent="0.3">
      <c r="A1483" s="76">
        <v>808.33360000000005</v>
      </c>
      <c r="B1483" s="76">
        <v>20870</v>
      </c>
      <c r="C1483" s="76">
        <v>0.10503271263210871</v>
      </c>
      <c r="D1483" s="76">
        <v>808.33360000000005</v>
      </c>
      <c r="E1483" s="76">
        <v>17440</v>
      </c>
      <c r="F1483" s="76">
        <v>0.12247191011235956</v>
      </c>
      <c r="G1483" s="76">
        <v>1.2224719101123596</v>
      </c>
      <c r="H1483" s="76">
        <v>808.33360000000005</v>
      </c>
      <c r="I1483" s="76">
        <v>55530</v>
      </c>
      <c r="J1483" s="76">
        <v>0.10869054609512625</v>
      </c>
      <c r="K1483" s="76">
        <v>2.3086905460951264</v>
      </c>
      <c r="L1483" s="76">
        <v>808.33360000000005</v>
      </c>
      <c r="M1483" s="76">
        <v>44640</v>
      </c>
      <c r="N1483" s="76">
        <v>0.128719723183391</v>
      </c>
      <c r="O1483" s="76">
        <v>3.428719723183391</v>
      </c>
      <c r="P1483" s="76">
        <v>808.33360000000005</v>
      </c>
      <c r="Q1483" s="76">
        <v>57930</v>
      </c>
      <c r="R1483" s="76">
        <v>0.13614571092831962</v>
      </c>
      <c r="S1483" s="76">
        <v>4.5361457109283201</v>
      </c>
      <c r="T1483" s="76">
        <v>808.33360000000005</v>
      </c>
      <c r="U1483" s="76">
        <v>69890</v>
      </c>
      <c r="V1483" s="76">
        <v>0.18205261786923679</v>
      </c>
      <c r="W1483" s="76">
        <v>5.6820526178692372</v>
      </c>
      <c r="X1483" s="76">
        <v>808.33360000000005</v>
      </c>
      <c r="Y1483" s="76">
        <v>77010</v>
      </c>
      <c r="Z1483" s="76">
        <v>0.30046820132657043</v>
      </c>
      <c r="AA1483" s="76">
        <v>6.9004682013265697</v>
      </c>
      <c r="AB1483" s="76">
        <v>808.33360000000005</v>
      </c>
      <c r="AC1483" s="76">
        <v>104800</v>
      </c>
      <c r="AD1483" s="76">
        <v>0.28309022150189089</v>
      </c>
      <c r="AE1483" s="76">
        <v>7.9830902215018913</v>
      </c>
      <c r="AF1483" s="76">
        <v>808.33360000000005</v>
      </c>
      <c r="AG1483" s="76">
        <v>49650</v>
      </c>
      <c r="AH1483" s="76">
        <v>0.31503807106598986</v>
      </c>
      <c r="AI1483" s="76">
        <v>9.1150380710659906</v>
      </c>
      <c r="AJ1483" s="76">
        <v>808.33360000000005</v>
      </c>
      <c r="AK1483" s="76">
        <v>51340</v>
      </c>
      <c r="AL1483" s="76">
        <v>0.20861438439658675</v>
      </c>
      <c r="AM1483" s="76">
        <v>10.108614384396587</v>
      </c>
    </row>
    <row r="1484" spans="1:39" x14ac:dyDescent="0.3">
      <c r="A1484" s="76">
        <v>808.346</v>
      </c>
      <c r="B1484" s="76">
        <v>20930</v>
      </c>
      <c r="C1484" s="76">
        <v>0.10533467539003523</v>
      </c>
      <c r="D1484" s="76">
        <v>808.346</v>
      </c>
      <c r="E1484" s="76">
        <v>17450</v>
      </c>
      <c r="F1484" s="76">
        <v>0.12254213483146068</v>
      </c>
      <c r="G1484" s="76">
        <v>1.2225421348314607</v>
      </c>
      <c r="H1484" s="76">
        <v>808.346</v>
      </c>
      <c r="I1484" s="76">
        <v>55560</v>
      </c>
      <c r="J1484" s="76">
        <v>0.10874926600117441</v>
      </c>
      <c r="K1484" s="76">
        <v>2.3087492660011746</v>
      </c>
      <c r="L1484" s="76">
        <v>808.346</v>
      </c>
      <c r="M1484" s="76">
        <v>44630</v>
      </c>
      <c r="N1484" s="76">
        <v>0.12869088811995386</v>
      </c>
      <c r="O1484" s="76">
        <v>3.4286908881199536</v>
      </c>
      <c r="P1484" s="76">
        <v>808.346</v>
      </c>
      <c r="Q1484" s="76">
        <v>57850</v>
      </c>
      <c r="R1484" s="76">
        <v>0.13595769682726205</v>
      </c>
      <c r="S1484" s="76">
        <v>4.5359576968272624</v>
      </c>
      <c r="T1484" s="76">
        <v>808.346</v>
      </c>
      <c r="U1484" s="76">
        <v>69910</v>
      </c>
      <c r="V1484" s="76">
        <v>0.18210471476947121</v>
      </c>
      <c r="W1484" s="76">
        <v>5.682104714769471</v>
      </c>
      <c r="X1484" s="76">
        <v>808.346</v>
      </c>
      <c r="Y1484" s="76">
        <v>76980</v>
      </c>
      <c r="Z1484" s="76">
        <v>0.30035115099492782</v>
      </c>
      <c r="AA1484" s="76">
        <v>6.9003511509949274</v>
      </c>
      <c r="AB1484" s="76">
        <v>808.346</v>
      </c>
      <c r="AC1484" s="76">
        <v>104900</v>
      </c>
      <c r="AD1484" s="76">
        <v>0.28336034575904917</v>
      </c>
      <c r="AE1484" s="76">
        <v>7.9833603457590492</v>
      </c>
      <c r="AF1484" s="76">
        <v>808.346</v>
      </c>
      <c r="AG1484" s="76">
        <v>49640</v>
      </c>
      <c r="AH1484" s="76">
        <v>0.31497461928934012</v>
      </c>
      <c r="AI1484" s="76">
        <v>9.1149746192893417</v>
      </c>
      <c r="AJ1484" s="76">
        <v>808.346</v>
      </c>
      <c r="AK1484" s="76">
        <v>51170</v>
      </c>
      <c r="AL1484" s="76">
        <v>0.20792360828931328</v>
      </c>
      <c r="AM1484" s="76">
        <v>10.107923608289314</v>
      </c>
    </row>
    <row r="1485" spans="1:39" x14ac:dyDescent="0.3">
      <c r="A1485" s="76">
        <v>808.35850000000005</v>
      </c>
      <c r="B1485" s="76">
        <v>21010</v>
      </c>
      <c r="C1485" s="76">
        <v>0.10573729240060392</v>
      </c>
      <c r="D1485" s="76">
        <v>808.35850000000005</v>
      </c>
      <c r="E1485" s="76">
        <v>17460</v>
      </c>
      <c r="F1485" s="76">
        <v>0.12261235955056179</v>
      </c>
      <c r="G1485" s="76">
        <v>1.2226123595505618</v>
      </c>
      <c r="H1485" s="76">
        <v>808.35850000000005</v>
      </c>
      <c r="I1485" s="76">
        <v>55610</v>
      </c>
      <c r="J1485" s="76">
        <v>0.10884713251125465</v>
      </c>
      <c r="K1485" s="76">
        <v>2.308847132511255</v>
      </c>
      <c r="L1485" s="76">
        <v>808.35850000000005</v>
      </c>
      <c r="M1485" s="76">
        <v>44630</v>
      </c>
      <c r="N1485" s="76">
        <v>0.12869088811995386</v>
      </c>
      <c r="O1485" s="76">
        <v>3.4286908881199536</v>
      </c>
      <c r="P1485" s="76">
        <v>808.35850000000005</v>
      </c>
      <c r="Q1485" s="76">
        <v>57780</v>
      </c>
      <c r="R1485" s="76">
        <v>0.13579318448883665</v>
      </c>
      <c r="S1485" s="76">
        <v>4.5357931844888366</v>
      </c>
      <c r="T1485" s="76">
        <v>808.35850000000005</v>
      </c>
      <c r="U1485" s="76">
        <v>69940</v>
      </c>
      <c r="V1485" s="76">
        <v>0.18218286011982288</v>
      </c>
      <c r="W1485" s="76">
        <v>5.6821828601198225</v>
      </c>
      <c r="X1485" s="76">
        <v>808.35850000000005</v>
      </c>
      <c r="Y1485" s="76">
        <v>76950</v>
      </c>
      <c r="Z1485" s="76">
        <v>0.30023410066328521</v>
      </c>
      <c r="AA1485" s="76">
        <v>6.900234100663285</v>
      </c>
      <c r="AB1485" s="76">
        <v>808.35850000000005</v>
      </c>
      <c r="AC1485" s="76">
        <v>105000</v>
      </c>
      <c r="AD1485" s="76">
        <v>0.28363047001620745</v>
      </c>
      <c r="AE1485" s="76">
        <v>7.983630470016208</v>
      </c>
      <c r="AF1485" s="76">
        <v>808.35850000000005</v>
      </c>
      <c r="AG1485" s="76">
        <v>49630</v>
      </c>
      <c r="AH1485" s="76">
        <v>0.31491116751269038</v>
      </c>
      <c r="AI1485" s="76">
        <v>9.114911167512691</v>
      </c>
      <c r="AJ1485" s="76">
        <v>808.35850000000005</v>
      </c>
      <c r="AK1485" s="76">
        <v>51010</v>
      </c>
      <c r="AL1485" s="76">
        <v>0.20727346607070296</v>
      </c>
      <c r="AM1485" s="76">
        <v>10.107273466070703</v>
      </c>
    </row>
    <row r="1486" spans="1:39" x14ac:dyDescent="0.3">
      <c r="A1486" s="76">
        <v>808.37090000000001</v>
      </c>
      <c r="B1486" s="76">
        <v>21100</v>
      </c>
      <c r="C1486" s="76">
        <v>0.10619023653749371</v>
      </c>
      <c r="D1486" s="76">
        <v>808.37090000000001</v>
      </c>
      <c r="E1486" s="76">
        <v>17480</v>
      </c>
      <c r="F1486" s="76">
        <v>0.12275280898876405</v>
      </c>
      <c r="G1486" s="76">
        <v>1.222752808988764</v>
      </c>
      <c r="H1486" s="76">
        <v>808.37090000000001</v>
      </c>
      <c r="I1486" s="76">
        <v>55680</v>
      </c>
      <c r="J1486" s="76">
        <v>0.108984145625367</v>
      </c>
      <c r="K1486" s="76">
        <v>2.308984145625367</v>
      </c>
      <c r="L1486" s="76">
        <v>808.37090000000001</v>
      </c>
      <c r="M1486" s="76">
        <v>44630</v>
      </c>
      <c r="N1486" s="76">
        <v>0.12869088811995386</v>
      </c>
      <c r="O1486" s="76">
        <v>3.4286908881199536</v>
      </c>
      <c r="P1486" s="76">
        <v>808.37090000000001</v>
      </c>
      <c r="Q1486" s="76">
        <v>57720</v>
      </c>
      <c r="R1486" s="76">
        <v>0.13565217391304349</v>
      </c>
      <c r="S1486" s="76">
        <v>4.5356521739130438</v>
      </c>
      <c r="T1486" s="76">
        <v>808.37090000000001</v>
      </c>
      <c r="U1486" s="76">
        <v>69970</v>
      </c>
      <c r="V1486" s="76">
        <v>0.18226100547017451</v>
      </c>
      <c r="W1486" s="76">
        <v>5.6822610054701741</v>
      </c>
      <c r="X1486" s="76">
        <v>808.37090000000001</v>
      </c>
      <c r="Y1486" s="76">
        <v>76920</v>
      </c>
      <c r="Z1486" s="76">
        <v>0.3001170503316426</v>
      </c>
      <c r="AA1486" s="76">
        <v>6.9001170503316427</v>
      </c>
      <c r="AB1486" s="76">
        <v>808.37090000000001</v>
      </c>
      <c r="AC1486" s="76">
        <v>105100</v>
      </c>
      <c r="AD1486" s="76">
        <v>0.28390059427336573</v>
      </c>
      <c r="AE1486" s="76">
        <v>7.9839005942733658</v>
      </c>
      <c r="AF1486" s="76">
        <v>808.37090000000001</v>
      </c>
      <c r="AG1486" s="76">
        <v>49620</v>
      </c>
      <c r="AH1486" s="76">
        <v>0.31484771573604059</v>
      </c>
      <c r="AI1486" s="76">
        <v>9.1148477157360421</v>
      </c>
      <c r="AJ1486" s="76">
        <v>808.37090000000001</v>
      </c>
      <c r="AK1486" s="76">
        <v>50880</v>
      </c>
      <c r="AL1486" s="76">
        <v>0.20674522551808208</v>
      </c>
      <c r="AM1486" s="76">
        <v>10.106745225518083</v>
      </c>
    </row>
    <row r="1487" spans="1:39" x14ac:dyDescent="0.3">
      <c r="A1487" s="76">
        <v>808.38329999999996</v>
      </c>
      <c r="B1487" s="76">
        <v>21210</v>
      </c>
      <c r="C1487" s="76">
        <v>0.10674383492702566</v>
      </c>
      <c r="D1487" s="76">
        <v>808.38329999999996</v>
      </c>
      <c r="E1487" s="76">
        <v>17510</v>
      </c>
      <c r="F1487" s="76">
        <v>0.12296348314606742</v>
      </c>
      <c r="G1487" s="76">
        <v>1.2229634831460676</v>
      </c>
      <c r="H1487" s="76">
        <v>808.38329999999996</v>
      </c>
      <c r="I1487" s="76">
        <v>55770</v>
      </c>
      <c r="J1487" s="76">
        <v>0.10916030534351145</v>
      </c>
      <c r="K1487" s="76">
        <v>2.3091603053435117</v>
      </c>
      <c r="L1487" s="76">
        <v>808.38329999999996</v>
      </c>
      <c r="M1487" s="76">
        <v>44650</v>
      </c>
      <c r="N1487" s="76">
        <v>0.12874855824682815</v>
      </c>
      <c r="O1487" s="76">
        <v>3.428748558246828</v>
      </c>
      <c r="P1487" s="76">
        <v>808.38329999999996</v>
      </c>
      <c r="Q1487" s="76">
        <v>57680</v>
      </c>
      <c r="R1487" s="76">
        <v>0.13555816686251468</v>
      </c>
      <c r="S1487" s="76">
        <v>4.5355581668625149</v>
      </c>
      <c r="T1487" s="76">
        <v>808.38329999999996</v>
      </c>
      <c r="U1487" s="76">
        <v>70000</v>
      </c>
      <c r="V1487" s="76">
        <v>0.18233915082052618</v>
      </c>
      <c r="W1487" s="76">
        <v>5.6823391508205265</v>
      </c>
      <c r="X1487" s="76">
        <v>808.38329999999996</v>
      </c>
      <c r="Y1487" s="76">
        <v>76890</v>
      </c>
      <c r="Z1487" s="76">
        <v>0.3</v>
      </c>
      <c r="AA1487" s="76">
        <v>6.8999999999999995</v>
      </c>
      <c r="AB1487" s="76">
        <v>808.38329999999996</v>
      </c>
      <c r="AC1487" s="76">
        <v>105200</v>
      </c>
      <c r="AD1487" s="76">
        <v>0.28417071853052406</v>
      </c>
      <c r="AE1487" s="76">
        <v>7.9841707185305246</v>
      </c>
      <c r="AF1487" s="76">
        <v>808.38329999999996</v>
      </c>
      <c r="AG1487" s="76">
        <v>49620</v>
      </c>
      <c r="AH1487" s="76">
        <v>0.31484771573604059</v>
      </c>
      <c r="AI1487" s="76">
        <v>9.1148477157360421</v>
      </c>
      <c r="AJ1487" s="76">
        <v>808.38329999999996</v>
      </c>
      <c r="AK1487" s="76">
        <v>50770</v>
      </c>
      <c r="AL1487" s="76">
        <v>0.20629825274278749</v>
      </c>
      <c r="AM1487" s="76">
        <v>10.106298252742787</v>
      </c>
    </row>
    <row r="1488" spans="1:39" x14ac:dyDescent="0.3">
      <c r="A1488" s="76">
        <v>808.39580000000001</v>
      </c>
      <c r="B1488" s="76">
        <v>21330</v>
      </c>
      <c r="C1488" s="76">
        <v>0.10734776044287871</v>
      </c>
      <c r="D1488" s="76">
        <v>808.39580000000001</v>
      </c>
      <c r="E1488" s="76">
        <v>17540</v>
      </c>
      <c r="F1488" s="76">
        <v>0.12317415730337079</v>
      </c>
      <c r="G1488" s="76">
        <v>1.223174157303371</v>
      </c>
      <c r="H1488" s="76">
        <v>808.39580000000001</v>
      </c>
      <c r="I1488" s="76">
        <v>55860</v>
      </c>
      <c r="J1488" s="76">
        <v>0.1093364650616559</v>
      </c>
      <c r="K1488" s="76">
        <v>2.3093364650616559</v>
      </c>
      <c r="L1488" s="76">
        <v>808.39580000000001</v>
      </c>
      <c r="M1488" s="76">
        <v>44670</v>
      </c>
      <c r="N1488" s="76">
        <v>0.12880622837370242</v>
      </c>
      <c r="O1488" s="76">
        <v>3.4288062283737024</v>
      </c>
      <c r="P1488" s="76">
        <v>808.39580000000001</v>
      </c>
      <c r="Q1488" s="76">
        <v>57650</v>
      </c>
      <c r="R1488" s="76">
        <v>0.13548766157461808</v>
      </c>
      <c r="S1488" s="76">
        <v>4.535487661574618</v>
      </c>
      <c r="T1488" s="76">
        <v>808.39580000000001</v>
      </c>
      <c r="U1488" s="76">
        <v>70030</v>
      </c>
      <c r="V1488" s="76">
        <v>0.18241729617087785</v>
      </c>
      <c r="W1488" s="76">
        <v>5.6824172961708781</v>
      </c>
      <c r="X1488" s="76">
        <v>808.39580000000001</v>
      </c>
      <c r="Y1488" s="76">
        <v>76860</v>
      </c>
      <c r="Z1488" s="76">
        <v>0.29988294966835738</v>
      </c>
      <c r="AA1488" s="76">
        <v>6.8998829496683571</v>
      </c>
      <c r="AB1488" s="76">
        <v>808.39580000000001</v>
      </c>
      <c r="AC1488" s="76">
        <v>105200</v>
      </c>
      <c r="AD1488" s="76">
        <v>0.28417071853052406</v>
      </c>
      <c r="AE1488" s="76">
        <v>7.9841707185305246</v>
      </c>
      <c r="AF1488" s="76">
        <v>808.39580000000001</v>
      </c>
      <c r="AG1488" s="76">
        <v>49610</v>
      </c>
      <c r="AH1488" s="76">
        <v>0.31478426395939085</v>
      </c>
      <c r="AI1488" s="76">
        <v>9.1147842639593915</v>
      </c>
      <c r="AJ1488" s="76">
        <v>808.39580000000001</v>
      </c>
      <c r="AK1488" s="76">
        <v>50680</v>
      </c>
      <c r="AL1488" s="76">
        <v>0.20593254774481917</v>
      </c>
      <c r="AM1488" s="76">
        <v>10.105932547744819</v>
      </c>
    </row>
    <row r="1489" spans="1:39" x14ac:dyDescent="0.3">
      <c r="A1489" s="76">
        <v>808.40819999999997</v>
      </c>
      <c r="B1489" s="76">
        <v>21460</v>
      </c>
      <c r="C1489" s="76">
        <v>0.10800201308505285</v>
      </c>
      <c r="D1489" s="76">
        <v>808.40819999999997</v>
      </c>
      <c r="E1489" s="76">
        <v>17580</v>
      </c>
      <c r="F1489" s="76">
        <v>0.12345505617977529</v>
      </c>
      <c r="G1489" s="76">
        <v>1.2234550561797755</v>
      </c>
      <c r="H1489" s="76">
        <v>808.40819999999997</v>
      </c>
      <c r="I1489" s="76">
        <v>55970</v>
      </c>
      <c r="J1489" s="76">
        <v>0.10955177138383246</v>
      </c>
      <c r="K1489" s="76">
        <v>2.3095517713838327</v>
      </c>
      <c r="L1489" s="76">
        <v>808.40819999999997</v>
      </c>
      <c r="M1489" s="76">
        <v>44690</v>
      </c>
      <c r="N1489" s="76">
        <v>0.1288638985005767</v>
      </c>
      <c r="O1489" s="76">
        <v>3.4288638985005764</v>
      </c>
      <c r="P1489" s="76">
        <v>808.40819999999997</v>
      </c>
      <c r="Q1489" s="76">
        <v>57630</v>
      </c>
      <c r="R1489" s="76">
        <v>0.13544065804935371</v>
      </c>
      <c r="S1489" s="76">
        <v>4.535440658049354</v>
      </c>
      <c r="T1489" s="76">
        <v>808.40819999999997</v>
      </c>
      <c r="U1489" s="76">
        <v>70060</v>
      </c>
      <c r="V1489" s="76">
        <v>0.18249544152122948</v>
      </c>
      <c r="W1489" s="76">
        <v>5.6824954415212297</v>
      </c>
      <c r="X1489" s="76">
        <v>808.40819999999997</v>
      </c>
      <c r="Y1489" s="76">
        <v>76840</v>
      </c>
      <c r="Z1489" s="76">
        <v>0.29980491611392901</v>
      </c>
      <c r="AA1489" s="76">
        <v>6.8998049161139283</v>
      </c>
      <c r="AB1489" s="76">
        <v>808.40819999999997</v>
      </c>
      <c r="AC1489" s="76">
        <v>105300</v>
      </c>
      <c r="AD1489" s="76">
        <v>0.28444084278768234</v>
      </c>
      <c r="AE1489" s="76">
        <v>7.9844408427876825</v>
      </c>
      <c r="AF1489" s="76">
        <v>808.40819999999997</v>
      </c>
      <c r="AG1489" s="76">
        <v>49600</v>
      </c>
      <c r="AH1489" s="76">
        <v>0.31472081218274112</v>
      </c>
      <c r="AI1489" s="76">
        <v>9.1147208121827425</v>
      </c>
      <c r="AJ1489" s="76">
        <v>808.40819999999997</v>
      </c>
      <c r="AK1489" s="76">
        <v>50630</v>
      </c>
      <c r="AL1489" s="76">
        <v>0.20572937830150345</v>
      </c>
      <c r="AM1489" s="76">
        <v>10.105729378301504</v>
      </c>
    </row>
    <row r="1490" spans="1:39" x14ac:dyDescent="0.3">
      <c r="A1490" s="76">
        <v>808.42070000000001</v>
      </c>
      <c r="B1490" s="76">
        <v>21610</v>
      </c>
      <c r="C1490" s="76">
        <v>0.10875691997986915</v>
      </c>
      <c r="D1490" s="76">
        <v>808.42070000000001</v>
      </c>
      <c r="E1490" s="76">
        <v>17620</v>
      </c>
      <c r="F1490" s="76">
        <v>0.12373595505617978</v>
      </c>
      <c r="G1490" s="76">
        <v>1.2237359550561799</v>
      </c>
      <c r="H1490" s="76">
        <v>808.42070000000001</v>
      </c>
      <c r="I1490" s="76">
        <v>56090</v>
      </c>
      <c r="J1490" s="76">
        <v>0.10978665100802505</v>
      </c>
      <c r="K1490" s="76">
        <v>2.3097866510080252</v>
      </c>
      <c r="L1490" s="76">
        <v>808.42070000000001</v>
      </c>
      <c r="M1490" s="76">
        <v>44720</v>
      </c>
      <c r="N1490" s="76">
        <v>0.12895040369088812</v>
      </c>
      <c r="O1490" s="76">
        <v>3.4289504036908878</v>
      </c>
      <c r="P1490" s="76">
        <v>808.42070000000001</v>
      </c>
      <c r="Q1490" s="76">
        <v>57620</v>
      </c>
      <c r="R1490" s="76">
        <v>0.13541715628672149</v>
      </c>
      <c r="S1490" s="76">
        <v>4.535417156286722</v>
      </c>
      <c r="T1490" s="76">
        <v>808.42070000000001</v>
      </c>
      <c r="U1490" s="76">
        <v>70100</v>
      </c>
      <c r="V1490" s="76">
        <v>0.18259963532169837</v>
      </c>
      <c r="W1490" s="76">
        <v>5.6825996353216981</v>
      </c>
      <c r="X1490" s="76">
        <v>808.42070000000001</v>
      </c>
      <c r="Y1490" s="76">
        <v>76810</v>
      </c>
      <c r="Z1490" s="76">
        <v>0.2996878657822864</v>
      </c>
      <c r="AA1490" s="76">
        <v>6.899687865782286</v>
      </c>
      <c r="AB1490" s="76">
        <v>808.42070000000001</v>
      </c>
      <c r="AC1490" s="76">
        <v>105300</v>
      </c>
      <c r="AD1490" s="76">
        <v>0.28444084278768234</v>
      </c>
      <c r="AE1490" s="76">
        <v>7.9844408427876825</v>
      </c>
      <c r="AF1490" s="76">
        <v>808.42070000000001</v>
      </c>
      <c r="AG1490" s="76">
        <v>49600</v>
      </c>
      <c r="AH1490" s="76">
        <v>0.31472081218274112</v>
      </c>
      <c r="AI1490" s="76">
        <v>9.1147208121827425</v>
      </c>
      <c r="AJ1490" s="76">
        <v>808.42070000000001</v>
      </c>
      <c r="AK1490" s="76">
        <v>50590</v>
      </c>
      <c r="AL1490" s="76">
        <v>0.20556684274685089</v>
      </c>
      <c r="AM1490" s="76">
        <v>10.105566842746851</v>
      </c>
    </row>
    <row r="1491" spans="1:39" x14ac:dyDescent="0.3">
      <c r="A1491" s="76">
        <v>808.43309999999997</v>
      </c>
      <c r="B1491" s="76">
        <v>21760</v>
      </c>
      <c r="C1491" s="76">
        <v>0.10951182687468546</v>
      </c>
      <c r="D1491" s="76">
        <v>808.43309999999997</v>
      </c>
      <c r="E1491" s="76">
        <v>17670</v>
      </c>
      <c r="F1491" s="76">
        <v>0.12408707865168539</v>
      </c>
      <c r="G1491" s="76">
        <v>1.2240870786516855</v>
      </c>
      <c r="H1491" s="76">
        <v>808.43309999999997</v>
      </c>
      <c r="I1491" s="76">
        <v>56210</v>
      </c>
      <c r="J1491" s="76">
        <v>0.11002153063221766</v>
      </c>
      <c r="K1491" s="76">
        <v>2.310021530632218</v>
      </c>
      <c r="L1491" s="76">
        <v>808.43309999999997</v>
      </c>
      <c r="M1491" s="76">
        <v>44750</v>
      </c>
      <c r="N1491" s="76">
        <v>0.12903690888119954</v>
      </c>
      <c r="O1491" s="76">
        <v>3.4290369088811992</v>
      </c>
      <c r="P1491" s="76">
        <v>808.43309999999997</v>
      </c>
      <c r="Q1491" s="76">
        <v>57630</v>
      </c>
      <c r="R1491" s="76">
        <v>0.13544065804935371</v>
      </c>
      <c r="S1491" s="76">
        <v>4.535440658049354</v>
      </c>
      <c r="T1491" s="76">
        <v>808.43309999999997</v>
      </c>
      <c r="U1491" s="76">
        <v>70130</v>
      </c>
      <c r="V1491" s="76">
        <v>0.18267778067205001</v>
      </c>
      <c r="W1491" s="76">
        <v>5.6826777806720496</v>
      </c>
      <c r="X1491" s="76">
        <v>808.43309999999997</v>
      </c>
      <c r="Y1491" s="76">
        <v>76790</v>
      </c>
      <c r="Z1491" s="76">
        <v>0.29960983222785798</v>
      </c>
      <c r="AA1491" s="76">
        <v>6.8996098322278581</v>
      </c>
      <c r="AB1491" s="76">
        <v>808.43309999999997</v>
      </c>
      <c r="AC1491" s="76">
        <v>105300</v>
      </c>
      <c r="AD1491" s="76">
        <v>0.28444084278768234</v>
      </c>
      <c r="AE1491" s="76">
        <v>7.9844408427876825</v>
      </c>
      <c r="AF1491" s="76">
        <v>808.43309999999997</v>
      </c>
      <c r="AG1491" s="76">
        <v>49600</v>
      </c>
      <c r="AH1491" s="76">
        <v>0.31472081218274112</v>
      </c>
      <c r="AI1491" s="76">
        <v>9.1147208121827425</v>
      </c>
      <c r="AJ1491" s="76">
        <v>808.43309999999997</v>
      </c>
      <c r="AK1491" s="76">
        <v>50590</v>
      </c>
      <c r="AL1491" s="76">
        <v>0.20556684274685089</v>
      </c>
      <c r="AM1491" s="76">
        <v>10.105566842746851</v>
      </c>
    </row>
    <row r="1492" spans="1:39" x14ac:dyDescent="0.3">
      <c r="A1492" s="76">
        <v>808.44550000000004</v>
      </c>
      <c r="B1492" s="76">
        <v>21920</v>
      </c>
      <c r="C1492" s="76">
        <v>0.11031706089582285</v>
      </c>
      <c r="D1492" s="76">
        <v>808.44550000000004</v>
      </c>
      <c r="E1492" s="76">
        <v>17720</v>
      </c>
      <c r="F1492" s="76">
        <v>0.12443820224719102</v>
      </c>
      <c r="G1492" s="76">
        <v>1.2244382022471911</v>
      </c>
      <c r="H1492" s="76">
        <v>808.44550000000004</v>
      </c>
      <c r="I1492" s="76">
        <v>56340</v>
      </c>
      <c r="J1492" s="76">
        <v>0.11027598355842631</v>
      </c>
      <c r="K1492" s="76">
        <v>2.3102759835584266</v>
      </c>
      <c r="L1492" s="76">
        <v>808.44550000000004</v>
      </c>
      <c r="M1492" s="76">
        <v>44780</v>
      </c>
      <c r="N1492" s="76">
        <v>0.12912341407151096</v>
      </c>
      <c r="O1492" s="76">
        <v>3.429123414071511</v>
      </c>
      <c r="P1492" s="76">
        <v>808.44550000000004</v>
      </c>
      <c r="Q1492" s="76">
        <v>57650</v>
      </c>
      <c r="R1492" s="76">
        <v>0.13548766157461808</v>
      </c>
      <c r="S1492" s="76">
        <v>4.535487661574618</v>
      </c>
      <c r="T1492" s="76">
        <v>808.44550000000004</v>
      </c>
      <c r="U1492" s="76">
        <v>70150</v>
      </c>
      <c r="V1492" s="76">
        <v>0.18272987757228445</v>
      </c>
      <c r="W1492" s="76">
        <v>5.6827298775722843</v>
      </c>
      <c r="X1492" s="76">
        <v>808.44550000000004</v>
      </c>
      <c r="Y1492" s="76">
        <v>76760</v>
      </c>
      <c r="Z1492" s="76">
        <v>0.29949278189621537</v>
      </c>
      <c r="AA1492" s="76">
        <v>6.8994927818962148</v>
      </c>
      <c r="AB1492" s="76">
        <v>808.44550000000004</v>
      </c>
      <c r="AC1492" s="76">
        <v>105300</v>
      </c>
      <c r="AD1492" s="76">
        <v>0.28444084278768234</v>
      </c>
      <c r="AE1492" s="76">
        <v>7.9844408427876825</v>
      </c>
      <c r="AF1492" s="76">
        <v>808.44550000000004</v>
      </c>
      <c r="AG1492" s="76">
        <v>49610</v>
      </c>
      <c r="AH1492" s="76">
        <v>0.31478426395939085</v>
      </c>
      <c r="AI1492" s="76">
        <v>9.1147842639593915</v>
      </c>
      <c r="AJ1492" s="76">
        <v>808.44550000000004</v>
      </c>
      <c r="AK1492" s="76">
        <v>50620</v>
      </c>
      <c r="AL1492" s="76">
        <v>0.2056887444128403</v>
      </c>
      <c r="AM1492" s="76">
        <v>10.105688744412841</v>
      </c>
    </row>
    <row r="1493" spans="1:39" x14ac:dyDescent="0.3">
      <c r="A1493" s="76">
        <v>808.4579</v>
      </c>
      <c r="B1493" s="76">
        <v>22090</v>
      </c>
      <c r="C1493" s="76">
        <v>0.11117262204328134</v>
      </c>
      <c r="D1493" s="76">
        <v>808.4579</v>
      </c>
      <c r="E1493" s="76">
        <v>17770</v>
      </c>
      <c r="F1493" s="76">
        <v>0.12478932584269663</v>
      </c>
      <c r="G1493" s="76">
        <v>1.2247893258426967</v>
      </c>
      <c r="H1493" s="76">
        <v>808.4579</v>
      </c>
      <c r="I1493" s="76">
        <v>56470</v>
      </c>
      <c r="J1493" s="76">
        <v>0.11053043648463495</v>
      </c>
      <c r="K1493" s="76">
        <v>2.3105304364846351</v>
      </c>
      <c r="L1493" s="76">
        <v>808.4579</v>
      </c>
      <c r="M1493" s="76">
        <v>44810</v>
      </c>
      <c r="N1493" s="76">
        <v>0.12920991926182238</v>
      </c>
      <c r="O1493" s="76">
        <v>3.4292099192618224</v>
      </c>
      <c r="P1493" s="76">
        <v>808.4579</v>
      </c>
      <c r="Q1493" s="76">
        <v>57690</v>
      </c>
      <c r="R1493" s="76">
        <v>0.13558166862514689</v>
      </c>
      <c r="S1493" s="76">
        <v>4.5355816686251469</v>
      </c>
      <c r="T1493" s="76">
        <v>808.4579</v>
      </c>
      <c r="U1493" s="76">
        <v>70180</v>
      </c>
      <c r="V1493" s="76">
        <v>0.18280802292263609</v>
      </c>
      <c r="W1493" s="76">
        <v>5.6828080229226359</v>
      </c>
      <c r="X1493" s="76">
        <v>808.4579</v>
      </c>
      <c r="Y1493" s="76">
        <v>76730</v>
      </c>
      <c r="Z1493" s="76">
        <v>0.29937573156457276</v>
      </c>
      <c r="AA1493" s="76">
        <v>6.8993757315645725</v>
      </c>
      <c r="AB1493" s="76">
        <v>808.4579</v>
      </c>
      <c r="AC1493" s="76">
        <v>105300</v>
      </c>
      <c r="AD1493" s="76">
        <v>0.28444084278768234</v>
      </c>
      <c r="AE1493" s="76">
        <v>7.9844408427876825</v>
      </c>
      <c r="AF1493" s="76">
        <v>808.4579</v>
      </c>
      <c r="AG1493" s="76">
        <v>49610</v>
      </c>
      <c r="AH1493" s="76">
        <v>0.31478426395939085</v>
      </c>
      <c r="AI1493" s="76">
        <v>9.1147842639593915</v>
      </c>
      <c r="AJ1493" s="76">
        <v>808.4579</v>
      </c>
      <c r="AK1493" s="76">
        <v>50670</v>
      </c>
      <c r="AL1493" s="76">
        <v>0.20589191385615604</v>
      </c>
      <c r="AM1493" s="76">
        <v>10.105891913856157</v>
      </c>
    </row>
    <row r="1494" spans="1:39" x14ac:dyDescent="0.3">
      <c r="A1494" s="76">
        <v>808.47040000000004</v>
      </c>
      <c r="B1494" s="76">
        <v>22270</v>
      </c>
      <c r="C1494" s="76">
        <v>0.1120785103170609</v>
      </c>
      <c r="D1494" s="76">
        <v>808.47040000000004</v>
      </c>
      <c r="E1494" s="76">
        <v>17820</v>
      </c>
      <c r="F1494" s="76">
        <v>0.12514044943820224</v>
      </c>
      <c r="G1494" s="76">
        <v>1.2251404494382023</v>
      </c>
      <c r="H1494" s="76">
        <v>808.47040000000004</v>
      </c>
      <c r="I1494" s="76">
        <v>56600</v>
      </c>
      <c r="J1494" s="76">
        <v>0.11078488941084361</v>
      </c>
      <c r="K1494" s="76">
        <v>2.3107848894108436</v>
      </c>
      <c r="L1494" s="76">
        <v>808.47040000000004</v>
      </c>
      <c r="M1494" s="76">
        <v>44850</v>
      </c>
      <c r="N1494" s="76">
        <v>0.12932525951557095</v>
      </c>
      <c r="O1494" s="76">
        <v>3.4293252595155708</v>
      </c>
      <c r="P1494" s="76">
        <v>808.47040000000004</v>
      </c>
      <c r="Q1494" s="76">
        <v>57730</v>
      </c>
      <c r="R1494" s="76">
        <v>0.13567567567567568</v>
      </c>
      <c r="S1494" s="76">
        <v>4.5356756756756758</v>
      </c>
      <c r="T1494" s="76">
        <v>808.47040000000004</v>
      </c>
      <c r="U1494" s="76">
        <v>70200</v>
      </c>
      <c r="V1494" s="76">
        <v>0.18286011982287054</v>
      </c>
      <c r="W1494" s="76">
        <v>5.6828601198228705</v>
      </c>
      <c r="X1494" s="76">
        <v>808.47040000000004</v>
      </c>
      <c r="Y1494" s="76">
        <v>76710</v>
      </c>
      <c r="Z1494" s="76">
        <v>0.29929769801014439</v>
      </c>
      <c r="AA1494" s="76">
        <v>6.8992976980101437</v>
      </c>
      <c r="AB1494" s="76">
        <v>808.47040000000004</v>
      </c>
      <c r="AC1494" s="76">
        <v>105300</v>
      </c>
      <c r="AD1494" s="76">
        <v>0.28444084278768234</v>
      </c>
      <c r="AE1494" s="76">
        <v>7.9844408427876825</v>
      </c>
      <c r="AF1494" s="76">
        <v>808.47040000000004</v>
      </c>
      <c r="AG1494" s="76">
        <v>49630</v>
      </c>
      <c r="AH1494" s="76">
        <v>0.31491116751269038</v>
      </c>
      <c r="AI1494" s="76">
        <v>9.114911167512691</v>
      </c>
      <c r="AJ1494" s="76">
        <v>808.47040000000004</v>
      </c>
      <c r="AK1494" s="76">
        <v>50750</v>
      </c>
      <c r="AL1494" s="76">
        <v>0.2062169849654612</v>
      </c>
      <c r="AM1494" s="76">
        <v>10.106216984965462</v>
      </c>
    </row>
    <row r="1495" spans="1:39" x14ac:dyDescent="0.3">
      <c r="A1495" s="76">
        <v>808.4828</v>
      </c>
      <c r="B1495" s="76">
        <v>22450</v>
      </c>
      <c r="C1495" s="76">
        <v>0.11298439859084046</v>
      </c>
      <c r="D1495" s="76">
        <v>808.4828</v>
      </c>
      <c r="E1495" s="76">
        <v>17880</v>
      </c>
      <c r="F1495" s="76">
        <v>0.12556179775280898</v>
      </c>
      <c r="G1495" s="76">
        <v>1.225561797752809</v>
      </c>
      <c r="H1495" s="76">
        <v>808.4828</v>
      </c>
      <c r="I1495" s="76">
        <v>56730</v>
      </c>
      <c r="J1495" s="76">
        <v>0.11103934233705226</v>
      </c>
      <c r="K1495" s="76">
        <v>2.3110393423370525</v>
      </c>
      <c r="L1495" s="76">
        <v>808.4828</v>
      </c>
      <c r="M1495" s="76">
        <v>44880</v>
      </c>
      <c r="N1495" s="76">
        <v>0.12941176470588237</v>
      </c>
      <c r="O1495" s="76">
        <v>3.4294117647058822</v>
      </c>
      <c r="P1495" s="76">
        <v>808.4828</v>
      </c>
      <c r="Q1495" s="76">
        <v>57790</v>
      </c>
      <c r="R1495" s="76">
        <v>0.13581668625146887</v>
      </c>
      <c r="S1495" s="76">
        <v>4.5358166862514695</v>
      </c>
      <c r="T1495" s="76">
        <v>808.4828</v>
      </c>
      <c r="U1495" s="76">
        <v>70210</v>
      </c>
      <c r="V1495" s="76">
        <v>0.18288616827298776</v>
      </c>
      <c r="W1495" s="76">
        <v>5.6828861682729874</v>
      </c>
      <c r="X1495" s="76">
        <v>808.4828</v>
      </c>
      <c r="Y1495" s="76">
        <v>76680</v>
      </c>
      <c r="Z1495" s="76">
        <v>0.29918064767850178</v>
      </c>
      <c r="AA1495" s="76">
        <v>6.8991806476785014</v>
      </c>
      <c r="AB1495" s="76">
        <v>808.4828</v>
      </c>
      <c r="AC1495" s="76">
        <v>105300</v>
      </c>
      <c r="AD1495" s="76">
        <v>0.28444084278768234</v>
      </c>
      <c r="AE1495" s="76">
        <v>7.9844408427876825</v>
      </c>
      <c r="AF1495" s="76">
        <v>808.4828</v>
      </c>
      <c r="AG1495" s="76">
        <v>49640</v>
      </c>
      <c r="AH1495" s="76">
        <v>0.31497461928934012</v>
      </c>
      <c r="AI1495" s="76">
        <v>9.1149746192893417</v>
      </c>
      <c r="AJ1495" s="76">
        <v>808.4828</v>
      </c>
      <c r="AK1495" s="76">
        <v>50860</v>
      </c>
      <c r="AL1495" s="76">
        <v>0.2066639577407558</v>
      </c>
      <c r="AM1495" s="76">
        <v>10.106663957740755</v>
      </c>
    </row>
    <row r="1496" spans="1:39" x14ac:dyDescent="0.3">
      <c r="A1496" s="76">
        <v>808.49530000000004</v>
      </c>
      <c r="B1496" s="76">
        <v>22620</v>
      </c>
      <c r="C1496" s="76">
        <v>0.11383995973829894</v>
      </c>
      <c r="D1496" s="76">
        <v>808.49530000000004</v>
      </c>
      <c r="E1496" s="76">
        <v>17930</v>
      </c>
      <c r="F1496" s="76">
        <v>0.12591292134831461</v>
      </c>
      <c r="G1496" s="76">
        <v>1.2259129213483146</v>
      </c>
      <c r="H1496" s="76">
        <v>808.49530000000004</v>
      </c>
      <c r="I1496" s="76">
        <v>56850</v>
      </c>
      <c r="J1496" s="76">
        <v>0.11127422196124487</v>
      </c>
      <c r="K1496" s="76">
        <v>2.311274221961245</v>
      </c>
      <c r="L1496" s="76">
        <v>808.49530000000004</v>
      </c>
      <c r="M1496" s="76">
        <v>44910</v>
      </c>
      <c r="N1496" s="76">
        <v>0.12949826989619379</v>
      </c>
      <c r="O1496" s="76">
        <v>3.4294982698961936</v>
      </c>
      <c r="P1496" s="76">
        <v>808.49530000000004</v>
      </c>
      <c r="Q1496" s="76">
        <v>57860</v>
      </c>
      <c r="R1496" s="76">
        <v>0.13598119858989424</v>
      </c>
      <c r="S1496" s="76">
        <v>4.5359811985898943</v>
      </c>
      <c r="T1496" s="76">
        <v>808.49530000000004</v>
      </c>
      <c r="U1496" s="76">
        <v>70220</v>
      </c>
      <c r="V1496" s="76">
        <v>0.18291221672310498</v>
      </c>
      <c r="W1496" s="76">
        <v>5.6829122167231052</v>
      </c>
      <c r="X1496" s="76">
        <v>808.49530000000004</v>
      </c>
      <c r="Y1496" s="76">
        <v>76640</v>
      </c>
      <c r="Z1496" s="76">
        <v>0.29902458056964493</v>
      </c>
      <c r="AA1496" s="76">
        <v>6.8990245805696446</v>
      </c>
      <c r="AB1496" s="76">
        <v>808.49530000000004</v>
      </c>
      <c r="AC1496" s="76">
        <v>105200</v>
      </c>
      <c r="AD1496" s="76">
        <v>0.28417071853052406</v>
      </c>
      <c r="AE1496" s="76">
        <v>7.9841707185305246</v>
      </c>
      <c r="AF1496" s="76">
        <v>808.49530000000004</v>
      </c>
      <c r="AG1496" s="76">
        <v>49660</v>
      </c>
      <c r="AH1496" s="76">
        <v>0.31510152284263959</v>
      </c>
      <c r="AI1496" s="76">
        <v>9.1151015228426395</v>
      </c>
      <c r="AJ1496" s="76">
        <v>808.49530000000004</v>
      </c>
      <c r="AK1496" s="76">
        <v>51000</v>
      </c>
      <c r="AL1496" s="76">
        <v>0.20723283218203983</v>
      </c>
      <c r="AM1496" s="76">
        <v>10.10723283218204</v>
      </c>
    </row>
    <row r="1497" spans="1:39" x14ac:dyDescent="0.3">
      <c r="A1497" s="76">
        <v>808.50779999999997</v>
      </c>
      <c r="B1497" s="76">
        <v>22800</v>
      </c>
      <c r="C1497" s="76">
        <v>0.11474584801207852</v>
      </c>
      <c r="D1497" s="76">
        <v>808.50779999999997</v>
      </c>
      <c r="E1497" s="76">
        <v>17980</v>
      </c>
      <c r="F1497" s="76">
        <v>0.12626404494382024</v>
      </c>
      <c r="G1497" s="76">
        <v>1.2262640449438202</v>
      </c>
      <c r="H1497" s="76">
        <v>808.50779999999997</v>
      </c>
      <c r="I1497" s="76">
        <v>56970</v>
      </c>
      <c r="J1497" s="76">
        <v>0.11150910158543746</v>
      </c>
      <c r="K1497" s="76">
        <v>2.3115091015854374</v>
      </c>
      <c r="L1497" s="76">
        <v>808.50779999999997</v>
      </c>
      <c r="M1497" s="76">
        <v>44940</v>
      </c>
      <c r="N1497" s="76">
        <v>0.12958477508650518</v>
      </c>
      <c r="O1497" s="76">
        <v>3.4295847750865049</v>
      </c>
      <c r="P1497" s="76">
        <v>808.50779999999997</v>
      </c>
      <c r="Q1497" s="76">
        <v>57930</v>
      </c>
      <c r="R1497" s="76">
        <v>0.13614571092831962</v>
      </c>
      <c r="S1497" s="76">
        <v>4.5361457109283201</v>
      </c>
      <c r="T1497" s="76">
        <v>808.50779999999997</v>
      </c>
      <c r="U1497" s="76">
        <v>70230</v>
      </c>
      <c r="V1497" s="76">
        <v>0.1829382651732222</v>
      </c>
      <c r="W1497" s="76">
        <v>5.6829382651732221</v>
      </c>
      <c r="X1497" s="76">
        <v>808.50779999999997</v>
      </c>
      <c r="Y1497" s="76">
        <v>76600</v>
      </c>
      <c r="Z1497" s="76">
        <v>0.29886851346078813</v>
      </c>
      <c r="AA1497" s="76">
        <v>6.8988685134607879</v>
      </c>
      <c r="AB1497" s="76">
        <v>808.50779999999997</v>
      </c>
      <c r="AC1497" s="76">
        <v>105200</v>
      </c>
      <c r="AD1497" s="76">
        <v>0.28417071853052406</v>
      </c>
      <c r="AE1497" s="76">
        <v>7.9841707185305246</v>
      </c>
      <c r="AF1497" s="76">
        <v>808.50779999999997</v>
      </c>
      <c r="AG1497" s="76">
        <v>49690</v>
      </c>
      <c r="AH1497" s="76">
        <v>0.31529187817258886</v>
      </c>
      <c r="AI1497" s="76">
        <v>9.1152918781725898</v>
      </c>
      <c r="AJ1497" s="76">
        <v>808.50779999999997</v>
      </c>
      <c r="AK1497" s="76">
        <v>51150</v>
      </c>
      <c r="AL1497" s="76">
        <v>0.20784234051198699</v>
      </c>
      <c r="AM1497" s="76">
        <v>10.107842340511988</v>
      </c>
    </row>
    <row r="1498" spans="1:39" x14ac:dyDescent="0.3">
      <c r="A1498" s="76">
        <v>808.52009999999996</v>
      </c>
      <c r="B1498" s="76">
        <v>22980</v>
      </c>
      <c r="C1498" s="76">
        <v>0.11565173628585808</v>
      </c>
      <c r="D1498" s="76">
        <v>808.52009999999996</v>
      </c>
      <c r="E1498" s="76">
        <v>18030</v>
      </c>
      <c r="F1498" s="76">
        <v>0.12661516853932583</v>
      </c>
      <c r="G1498" s="76">
        <v>1.2266151685393258</v>
      </c>
      <c r="H1498" s="76">
        <v>808.52009999999996</v>
      </c>
      <c r="I1498" s="76">
        <v>57070</v>
      </c>
      <c r="J1498" s="76">
        <v>0.11170483460559796</v>
      </c>
      <c r="K1498" s="76">
        <v>2.3117048346055982</v>
      </c>
      <c r="L1498" s="76">
        <v>808.52009999999996</v>
      </c>
      <c r="M1498" s="76">
        <v>44970</v>
      </c>
      <c r="N1498" s="76">
        <v>0.1296712802768166</v>
      </c>
      <c r="O1498" s="76">
        <v>3.4296712802768163</v>
      </c>
      <c r="P1498" s="76">
        <v>808.52009999999996</v>
      </c>
      <c r="Q1498" s="76">
        <v>58020</v>
      </c>
      <c r="R1498" s="76">
        <v>0.1363572267920094</v>
      </c>
      <c r="S1498" s="76">
        <v>4.5363572267920098</v>
      </c>
      <c r="T1498" s="76">
        <v>808.52009999999996</v>
      </c>
      <c r="U1498" s="76">
        <v>70230</v>
      </c>
      <c r="V1498" s="76">
        <v>0.1829382651732222</v>
      </c>
      <c r="W1498" s="76">
        <v>5.6829382651732221</v>
      </c>
      <c r="X1498" s="76">
        <v>808.52009999999996</v>
      </c>
      <c r="Y1498" s="76">
        <v>76560</v>
      </c>
      <c r="Z1498" s="76">
        <v>0.29871244635193134</v>
      </c>
      <c r="AA1498" s="76">
        <v>6.8987124463519311</v>
      </c>
      <c r="AB1498" s="76">
        <v>808.52009999999996</v>
      </c>
      <c r="AC1498" s="76">
        <v>105100</v>
      </c>
      <c r="AD1498" s="76">
        <v>0.28390059427336573</v>
      </c>
      <c r="AE1498" s="76">
        <v>7.9839005942733658</v>
      </c>
      <c r="AF1498" s="76">
        <v>808.52009999999996</v>
      </c>
      <c r="AG1498" s="76">
        <v>49710</v>
      </c>
      <c r="AH1498" s="76">
        <v>0.31541878172588833</v>
      </c>
      <c r="AI1498" s="76">
        <v>9.1154187817258894</v>
      </c>
      <c r="AJ1498" s="76">
        <v>808.52009999999996</v>
      </c>
      <c r="AK1498" s="76">
        <v>51330</v>
      </c>
      <c r="AL1498" s="76">
        <v>0.20857375050792362</v>
      </c>
      <c r="AM1498" s="76">
        <v>10.108573750507924</v>
      </c>
    </row>
    <row r="1499" spans="1:39" x14ac:dyDescent="0.3">
      <c r="A1499" s="76">
        <v>808.5326</v>
      </c>
      <c r="B1499" s="76">
        <v>23160</v>
      </c>
      <c r="C1499" s="76">
        <v>0.11655762455963764</v>
      </c>
      <c r="D1499" s="76">
        <v>808.5326</v>
      </c>
      <c r="E1499" s="76">
        <v>18080</v>
      </c>
      <c r="F1499" s="76">
        <v>0.12696629213483146</v>
      </c>
      <c r="G1499" s="76">
        <v>1.2269662921348314</v>
      </c>
      <c r="H1499" s="76">
        <v>808.5326</v>
      </c>
      <c r="I1499" s="76">
        <v>57170</v>
      </c>
      <c r="J1499" s="76">
        <v>0.11190056762575847</v>
      </c>
      <c r="K1499" s="76">
        <v>2.3119005676257585</v>
      </c>
      <c r="L1499" s="76">
        <v>808.5326</v>
      </c>
      <c r="M1499" s="76">
        <v>44990</v>
      </c>
      <c r="N1499" s="76">
        <v>0.1297289504036909</v>
      </c>
      <c r="O1499" s="76">
        <v>3.4297289504036907</v>
      </c>
      <c r="P1499" s="76">
        <v>808.5326</v>
      </c>
      <c r="Q1499" s="76">
        <v>58110</v>
      </c>
      <c r="R1499" s="76">
        <v>0.13656874265569918</v>
      </c>
      <c r="S1499" s="76">
        <v>4.5365687426556995</v>
      </c>
      <c r="T1499" s="76">
        <v>808.5326</v>
      </c>
      <c r="U1499" s="76">
        <v>70220</v>
      </c>
      <c r="V1499" s="76">
        <v>0.18291221672310498</v>
      </c>
      <c r="W1499" s="76">
        <v>5.6829122167231052</v>
      </c>
      <c r="X1499" s="76">
        <v>808.5326</v>
      </c>
      <c r="Y1499" s="76">
        <v>76510</v>
      </c>
      <c r="Z1499" s="76">
        <v>0.2985173624658603</v>
      </c>
      <c r="AA1499" s="76">
        <v>6.89851736246586</v>
      </c>
      <c r="AB1499" s="76">
        <v>808.5326</v>
      </c>
      <c r="AC1499" s="76">
        <v>105100</v>
      </c>
      <c r="AD1499" s="76">
        <v>0.28390059427336573</v>
      </c>
      <c r="AE1499" s="76">
        <v>7.9839005942733658</v>
      </c>
      <c r="AF1499" s="76">
        <v>808.5326</v>
      </c>
      <c r="AG1499" s="76">
        <v>49740</v>
      </c>
      <c r="AH1499" s="76">
        <v>0.31560913705583754</v>
      </c>
      <c r="AI1499" s="76">
        <v>9.1156091370558379</v>
      </c>
      <c r="AJ1499" s="76">
        <v>808.5326</v>
      </c>
      <c r="AK1499" s="76">
        <v>51520</v>
      </c>
      <c r="AL1499" s="76">
        <v>0.20934579439252338</v>
      </c>
      <c r="AM1499" s="76">
        <v>10.109345794392524</v>
      </c>
    </row>
    <row r="1500" spans="1:39" x14ac:dyDescent="0.3">
      <c r="A1500" s="76">
        <v>808.54499999999996</v>
      </c>
      <c r="B1500" s="76">
        <v>23330</v>
      </c>
      <c r="C1500" s="76">
        <v>0.11741318570709612</v>
      </c>
      <c r="D1500" s="76">
        <v>808.54499999999996</v>
      </c>
      <c r="E1500" s="76">
        <v>18130</v>
      </c>
      <c r="F1500" s="76">
        <v>0.12731741573033709</v>
      </c>
      <c r="G1500" s="76">
        <v>1.2273174157303373</v>
      </c>
      <c r="H1500" s="76">
        <v>808.54499999999996</v>
      </c>
      <c r="I1500" s="76">
        <v>57250</v>
      </c>
      <c r="J1500" s="76">
        <v>0.11205715404188686</v>
      </c>
      <c r="K1500" s="76">
        <v>2.3120571540418871</v>
      </c>
      <c r="L1500" s="76">
        <v>808.54499999999996</v>
      </c>
      <c r="M1500" s="76">
        <v>45020</v>
      </c>
      <c r="N1500" s="76">
        <v>0.12981545559400232</v>
      </c>
      <c r="O1500" s="76">
        <v>3.4298154555940021</v>
      </c>
      <c r="P1500" s="76">
        <v>808.54499999999996</v>
      </c>
      <c r="Q1500" s="76">
        <v>58210</v>
      </c>
      <c r="R1500" s="76">
        <v>0.13680376028202115</v>
      </c>
      <c r="S1500" s="76">
        <v>4.5368037602820213</v>
      </c>
      <c r="T1500" s="76">
        <v>808.54499999999996</v>
      </c>
      <c r="U1500" s="76">
        <v>70210</v>
      </c>
      <c r="V1500" s="76">
        <v>0.18288616827298776</v>
      </c>
      <c r="W1500" s="76">
        <v>5.6828861682729874</v>
      </c>
      <c r="X1500" s="76">
        <v>808.54499999999996</v>
      </c>
      <c r="Y1500" s="76">
        <v>76460</v>
      </c>
      <c r="Z1500" s="76">
        <v>0.29832227857978932</v>
      </c>
      <c r="AA1500" s="76">
        <v>6.8983222785797889</v>
      </c>
      <c r="AB1500" s="76">
        <v>808.54499999999996</v>
      </c>
      <c r="AC1500" s="76">
        <v>105000</v>
      </c>
      <c r="AD1500" s="76">
        <v>0.28363047001620745</v>
      </c>
      <c r="AE1500" s="76">
        <v>7.983630470016208</v>
      </c>
      <c r="AF1500" s="76">
        <v>808.54499999999996</v>
      </c>
      <c r="AG1500" s="76">
        <v>49770</v>
      </c>
      <c r="AH1500" s="76">
        <v>0.31579949238578681</v>
      </c>
      <c r="AI1500" s="76">
        <v>9.1157994923857881</v>
      </c>
      <c r="AJ1500" s="76">
        <v>808.54499999999996</v>
      </c>
      <c r="AK1500" s="76">
        <v>51730</v>
      </c>
      <c r="AL1500" s="76">
        <v>0.21019910605444941</v>
      </c>
      <c r="AM1500" s="76">
        <v>10.11019910605445</v>
      </c>
    </row>
    <row r="1501" spans="1:39" x14ac:dyDescent="0.3">
      <c r="A1501" s="76">
        <v>808.5575</v>
      </c>
      <c r="B1501" s="76">
        <v>23490</v>
      </c>
      <c r="C1501" s="76">
        <v>0.11821841972823352</v>
      </c>
      <c r="D1501" s="76">
        <v>808.5575</v>
      </c>
      <c r="E1501" s="76">
        <v>18170</v>
      </c>
      <c r="F1501" s="76">
        <v>0.12759831460674156</v>
      </c>
      <c r="G1501" s="76">
        <v>1.2275983146067417</v>
      </c>
      <c r="H1501" s="76">
        <v>808.5575</v>
      </c>
      <c r="I1501" s="76">
        <v>57310</v>
      </c>
      <c r="J1501" s="76">
        <v>0.11217459385398316</v>
      </c>
      <c r="K1501" s="76">
        <v>2.3121745938539835</v>
      </c>
      <c r="L1501" s="76">
        <v>808.5575</v>
      </c>
      <c r="M1501" s="76">
        <v>45040</v>
      </c>
      <c r="N1501" s="76">
        <v>0.12987312572087659</v>
      </c>
      <c r="O1501" s="76">
        <v>3.4298731257208765</v>
      </c>
      <c r="P1501" s="76">
        <v>808.5575</v>
      </c>
      <c r="Q1501" s="76">
        <v>58320</v>
      </c>
      <c r="R1501" s="76">
        <v>0.13706227967097531</v>
      </c>
      <c r="S1501" s="76">
        <v>4.5370622796709759</v>
      </c>
      <c r="T1501" s="76">
        <v>808.5575</v>
      </c>
      <c r="U1501" s="76">
        <v>70190</v>
      </c>
      <c r="V1501" s="76">
        <v>0.18283407137275332</v>
      </c>
      <c r="W1501" s="76">
        <v>5.6828340713727536</v>
      </c>
      <c r="X1501" s="76">
        <v>808.5575</v>
      </c>
      <c r="Y1501" s="76">
        <v>76400</v>
      </c>
      <c r="Z1501" s="76">
        <v>0.2980881779165041</v>
      </c>
      <c r="AA1501" s="76">
        <v>6.8980881779165042</v>
      </c>
      <c r="AB1501" s="76">
        <v>808.5575</v>
      </c>
      <c r="AC1501" s="76">
        <v>104900</v>
      </c>
      <c r="AD1501" s="76">
        <v>0.28336034575904917</v>
      </c>
      <c r="AE1501" s="76">
        <v>7.9833603457590492</v>
      </c>
      <c r="AF1501" s="76">
        <v>808.5575</v>
      </c>
      <c r="AG1501" s="76">
        <v>49800</v>
      </c>
      <c r="AH1501" s="76">
        <v>0.31598984771573602</v>
      </c>
      <c r="AI1501" s="76">
        <v>9.1159898477157366</v>
      </c>
      <c r="AJ1501" s="76">
        <v>808.5575</v>
      </c>
      <c r="AK1501" s="76">
        <v>51950</v>
      </c>
      <c r="AL1501" s="76">
        <v>0.21109305160503861</v>
      </c>
      <c r="AM1501" s="76">
        <v>10.111093051605039</v>
      </c>
    </row>
    <row r="1502" spans="1:39" x14ac:dyDescent="0.3">
      <c r="A1502" s="76">
        <v>808.56989999999996</v>
      </c>
      <c r="B1502" s="76">
        <v>23650</v>
      </c>
      <c r="C1502" s="76">
        <v>0.11902365374937091</v>
      </c>
      <c r="D1502" s="76">
        <v>808.56989999999996</v>
      </c>
      <c r="E1502" s="76">
        <v>18200</v>
      </c>
      <c r="F1502" s="76">
        <v>0.12780898876404495</v>
      </c>
      <c r="G1502" s="76">
        <v>1.2278089887640451</v>
      </c>
      <c r="H1502" s="76">
        <v>808.56989999999996</v>
      </c>
      <c r="I1502" s="76">
        <v>57370</v>
      </c>
      <c r="J1502" s="76">
        <v>0.11229203366607947</v>
      </c>
      <c r="K1502" s="76">
        <v>2.3122920336660795</v>
      </c>
      <c r="L1502" s="76">
        <v>808.56989999999996</v>
      </c>
      <c r="M1502" s="76">
        <v>45060</v>
      </c>
      <c r="N1502" s="76">
        <v>0.12993079584775086</v>
      </c>
      <c r="O1502" s="76">
        <v>3.4299307958477505</v>
      </c>
      <c r="P1502" s="76">
        <v>808.56989999999996</v>
      </c>
      <c r="Q1502" s="76">
        <v>58430</v>
      </c>
      <c r="R1502" s="76">
        <v>0.1373207990599295</v>
      </c>
      <c r="S1502" s="76">
        <v>4.5373207990599296</v>
      </c>
      <c r="T1502" s="76">
        <v>808.56989999999996</v>
      </c>
      <c r="U1502" s="76">
        <v>70160</v>
      </c>
      <c r="V1502" s="76">
        <v>0.18275592602240168</v>
      </c>
      <c r="W1502" s="76">
        <v>5.6827559260224021</v>
      </c>
      <c r="X1502" s="76">
        <v>808.56989999999996</v>
      </c>
      <c r="Y1502" s="76">
        <v>76330</v>
      </c>
      <c r="Z1502" s="76">
        <v>0.2978150604760047</v>
      </c>
      <c r="AA1502" s="76">
        <v>6.8978150604760042</v>
      </c>
      <c r="AB1502" s="76">
        <v>808.56989999999996</v>
      </c>
      <c r="AC1502" s="76">
        <v>104800</v>
      </c>
      <c r="AD1502" s="76">
        <v>0.28309022150189089</v>
      </c>
      <c r="AE1502" s="76">
        <v>7.9830902215018913</v>
      </c>
      <c r="AF1502" s="76">
        <v>808.56989999999996</v>
      </c>
      <c r="AG1502" s="76">
        <v>49820</v>
      </c>
      <c r="AH1502" s="76">
        <v>0.31611675126903555</v>
      </c>
      <c r="AI1502" s="76">
        <v>9.1161167512690362</v>
      </c>
      <c r="AJ1502" s="76">
        <v>808.56989999999996</v>
      </c>
      <c r="AK1502" s="76">
        <v>52170</v>
      </c>
      <c r="AL1502" s="76">
        <v>0.2119869971556278</v>
      </c>
      <c r="AM1502" s="76">
        <v>10.111986997155627</v>
      </c>
    </row>
    <row r="1503" spans="1:39" x14ac:dyDescent="0.3">
      <c r="A1503" s="76">
        <v>808.58230000000003</v>
      </c>
      <c r="B1503" s="76">
        <v>23800</v>
      </c>
      <c r="C1503" s="76">
        <v>0.11977856064418722</v>
      </c>
      <c r="D1503" s="76">
        <v>808.58230000000003</v>
      </c>
      <c r="E1503" s="76">
        <v>18230</v>
      </c>
      <c r="F1503" s="76">
        <v>0.12801966292134831</v>
      </c>
      <c r="G1503" s="76">
        <v>1.2280196629213485</v>
      </c>
      <c r="H1503" s="76">
        <v>808.58230000000003</v>
      </c>
      <c r="I1503" s="76">
        <v>57400</v>
      </c>
      <c r="J1503" s="76">
        <v>0.11235075357212762</v>
      </c>
      <c r="K1503" s="76">
        <v>2.3123507535721277</v>
      </c>
      <c r="L1503" s="76">
        <v>808.58230000000003</v>
      </c>
      <c r="M1503" s="76">
        <v>45080</v>
      </c>
      <c r="N1503" s="76">
        <v>0.12998846597462516</v>
      </c>
      <c r="O1503" s="76">
        <v>3.4299884659746249</v>
      </c>
      <c r="P1503" s="76">
        <v>808.58230000000003</v>
      </c>
      <c r="Q1503" s="76">
        <v>58530</v>
      </c>
      <c r="R1503" s="76">
        <v>0.13755581668625147</v>
      </c>
      <c r="S1503" s="76">
        <v>4.5375558166862522</v>
      </c>
      <c r="T1503" s="76">
        <v>808.58230000000003</v>
      </c>
      <c r="U1503" s="76">
        <v>70130</v>
      </c>
      <c r="V1503" s="76">
        <v>0.18267778067205001</v>
      </c>
      <c r="W1503" s="76">
        <v>5.6826777806720496</v>
      </c>
      <c r="X1503" s="76">
        <v>808.58230000000003</v>
      </c>
      <c r="Y1503" s="76">
        <v>76260</v>
      </c>
      <c r="Z1503" s="76">
        <v>0.29754194303550524</v>
      </c>
      <c r="AA1503" s="76">
        <v>6.8975419430355052</v>
      </c>
      <c r="AB1503" s="76">
        <v>808.58230000000003</v>
      </c>
      <c r="AC1503" s="76">
        <v>104700</v>
      </c>
      <c r="AD1503" s="76">
        <v>0.28282009724473256</v>
      </c>
      <c r="AE1503" s="76">
        <v>7.9828200972447325</v>
      </c>
      <c r="AF1503" s="76">
        <v>808.58230000000003</v>
      </c>
      <c r="AG1503" s="76">
        <v>49840</v>
      </c>
      <c r="AH1503" s="76">
        <v>0.31624365482233502</v>
      </c>
      <c r="AI1503" s="76">
        <v>9.1162436548223358</v>
      </c>
      <c r="AJ1503" s="76">
        <v>808.58230000000003</v>
      </c>
      <c r="AK1503" s="76">
        <v>52400</v>
      </c>
      <c r="AL1503" s="76">
        <v>0.21292157659488012</v>
      </c>
      <c r="AM1503" s="76">
        <v>10.11292157659488</v>
      </c>
    </row>
    <row r="1504" spans="1:39" x14ac:dyDescent="0.3">
      <c r="A1504" s="76">
        <v>808.59479999999996</v>
      </c>
      <c r="B1504" s="76">
        <v>23940</v>
      </c>
      <c r="C1504" s="76">
        <v>0.12048314041268243</v>
      </c>
      <c r="D1504" s="76">
        <v>808.59479999999996</v>
      </c>
      <c r="E1504" s="76">
        <v>18260</v>
      </c>
      <c r="F1504" s="76">
        <v>0.1282303370786517</v>
      </c>
      <c r="G1504" s="76">
        <v>1.2282303370786518</v>
      </c>
      <c r="H1504" s="76">
        <v>808.59479999999996</v>
      </c>
      <c r="I1504" s="76">
        <v>57420</v>
      </c>
      <c r="J1504" s="76">
        <v>0.11238990017615971</v>
      </c>
      <c r="K1504" s="76">
        <v>2.3123899001761599</v>
      </c>
      <c r="L1504" s="76">
        <v>808.59479999999996</v>
      </c>
      <c r="M1504" s="76">
        <v>45090</v>
      </c>
      <c r="N1504" s="76">
        <v>0.13001730103806228</v>
      </c>
      <c r="O1504" s="76">
        <v>3.4300173010380619</v>
      </c>
      <c r="P1504" s="76">
        <v>808.59479999999996</v>
      </c>
      <c r="Q1504" s="76">
        <v>58640</v>
      </c>
      <c r="R1504" s="76">
        <v>0.13781433607520563</v>
      </c>
      <c r="S1504" s="76">
        <v>4.5378143360752059</v>
      </c>
      <c r="T1504" s="76">
        <v>808.59479999999996</v>
      </c>
      <c r="U1504" s="76">
        <v>70090</v>
      </c>
      <c r="V1504" s="76">
        <v>0.18257358687158115</v>
      </c>
      <c r="W1504" s="76">
        <v>5.6825735868715812</v>
      </c>
      <c r="X1504" s="76">
        <v>808.59479999999996</v>
      </c>
      <c r="Y1504" s="76">
        <v>76180</v>
      </c>
      <c r="Z1504" s="76">
        <v>0.29722980881779165</v>
      </c>
      <c r="AA1504" s="76">
        <v>6.8972298088177917</v>
      </c>
      <c r="AB1504" s="76">
        <v>808.59479999999996</v>
      </c>
      <c r="AC1504" s="76">
        <v>104600</v>
      </c>
      <c r="AD1504" s="76">
        <v>0.28254997298757428</v>
      </c>
      <c r="AE1504" s="76">
        <v>7.9825499729875746</v>
      </c>
      <c r="AF1504" s="76">
        <v>808.59479999999996</v>
      </c>
      <c r="AG1504" s="76">
        <v>49850</v>
      </c>
      <c r="AH1504" s="76">
        <v>0.31630710659898476</v>
      </c>
      <c r="AI1504" s="76">
        <v>9.1163071065989847</v>
      </c>
      <c r="AJ1504" s="76">
        <v>808.59479999999996</v>
      </c>
      <c r="AK1504" s="76">
        <v>52630</v>
      </c>
      <c r="AL1504" s="76">
        <v>0.21385615603413247</v>
      </c>
      <c r="AM1504" s="76">
        <v>10.113856156034133</v>
      </c>
    </row>
    <row r="1505" spans="1:39" x14ac:dyDescent="0.3">
      <c r="A1505" s="76">
        <v>808.60720000000003</v>
      </c>
      <c r="B1505" s="76">
        <v>24070</v>
      </c>
      <c r="C1505" s="76">
        <v>0.12113739305485657</v>
      </c>
      <c r="D1505" s="76">
        <v>808.60720000000003</v>
      </c>
      <c r="E1505" s="76">
        <v>18280</v>
      </c>
      <c r="F1505" s="76">
        <v>0.12837078651685394</v>
      </c>
      <c r="G1505" s="76">
        <v>1.2283707865168541</v>
      </c>
      <c r="H1505" s="76">
        <v>808.60720000000003</v>
      </c>
      <c r="I1505" s="76">
        <v>57430</v>
      </c>
      <c r="J1505" s="76">
        <v>0.11240947347817577</v>
      </c>
      <c r="K1505" s="76">
        <v>2.3124094734781759</v>
      </c>
      <c r="L1505" s="76">
        <v>808.60720000000003</v>
      </c>
      <c r="M1505" s="76">
        <v>45110</v>
      </c>
      <c r="N1505" s="76">
        <v>0.13007497116493658</v>
      </c>
      <c r="O1505" s="76">
        <v>3.4300749711649363</v>
      </c>
      <c r="P1505" s="76">
        <v>808.60720000000003</v>
      </c>
      <c r="Q1505" s="76">
        <v>58740</v>
      </c>
      <c r="R1505" s="76">
        <v>0.13804935370152763</v>
      </c>
      <c r="S1505" s="76">
        <v>4.5380493537015276</v>
      </c>
      <c r="T1505" s="76">
        <v>808.60720000000003</v>
      </c>
      <c r="U1505" s="76">
        <v>70040</v>
      </c>
      <c r="V1505" s="76">
        <v>0.18244334462099504</v>
      </c>
      <c r="W1505" s="76">
        <v>5.682443344620995</v>
      </c>
      <c r="X1505" s="76">
        <v>808.60720000000003</v>
      </c>
      <c r="Y1505" s="76">
        <v>76090</v>
      </c>
      <c r="Z1505" s="76">
        <v>0.29687865782286382</v>
      </c>
      <c r="AA1505" s="76">
        <v>6.8968786578228638</v>
      </c>
      <c r="AB1505" s="76">
        <v>808.60720000000003</v>
      </c>
      <c r="AC1505" s="76">
        <v>104500</v>
      </c>
      <c r="AD1505" s="76">
        <v>0.28227984873041601</v>
      </c>
      <c r="AE1505" s="76">
        <v>7.9822798487304158</v>
      </c>
      <c r="AF1505" s="76">
        <v>808.60720000000003</v>
      </c>
      <c r="AG1505" s="76">
        <v>49860</v>
      </c>
      <c r="AH1505" s="76">
        <v>0.31637055837563449</v>
      </c>
      <c r="AI1505" s="76">
        <v>9.1163705583756354</v>
      </c>
      <c r="AJ1505" s="76">
        <v>808.60720000000003</v>
      </c>
      <c r="AK1505" s="76">
        <v>52870</v>
      </c>
      <c r="AL1505" s="76">
        <v>0.21483136936204794</v>
      </c>
      <c r="AM1505" s="76">
        <v>10.114831369362049</v>
      </c>
    </row>
    <row r="1506" spans="1:39" x14ac:dyDescent="0.3">
      <c r="A1506" s="76">
        <v>808.61969999999997</v>
      </c>
      <c r="B1506" s="76">
        <v>24200</v>
      </c>
      <c r="C1506" s="76">
        <v>0.1217916456970307</v>
      </c>
      <c r="D1506" s="76">
        <v>808.61969999999997</v>
      </c>
      <c r="E1506" s="76">
        <v>18300</v>
      </c>
      <c r="F1506" s="76">
        <v>0.12851123595505617</v>
      </c>
      <c r="G1506" s="76">
        <v>1.2285112359550563</v>
      </c>
      <c r="H1506" s="76">
        <v>808.61969999999997</v>
      </c>
      <c r="I1506" s="76">
        <v>57420</v>
      </c>
      <c r="J1506" s="76">
        <v>0.11238990017615971</v>
      </c>
      <c r="K1506" s="76">
        <v>2.3123899001761599</v>
      </c>
      <c r="L1506" s="76">
        <v>808.61969999999997</v>
      </c>
      <c r="M1506" s="76">
        <v>45130</v>
      </c>
      <c r="N1506" s="76">
        <v>0.13013264129181085</v>
      </c>
      <c r="O1506" s="76">
        <v>3.4301326412918107</v>
      </c>
      <c r="P1506" s="76">
        <v>808.61969999999997</v>
      </c>
      <c r="Q1506" s="76">
        <v>58830</v>
      </c>
      <c r="R1506" s="76">
        <v>0.13826086956521738</v>
      </c>
      <c r="S1506" s="76">
        <v>4.5382608695652173</v>
      </c>
      <c r="T1506" s="76">
        <v>808.61969999999997</v>
      </c>
      <c r="U1506" s="76">
        <v>69980</v>
      </c>
      <c r="V1506" s="76">
        <v>0.18228705392029174</v>
      </c>
      <c r="W1506" s="76">
        <v>5.6822870539202919</v>
      </c>
      <c r="X1506" s="76">
        <v>808.61969999999997</v>
      </c>
      <c r="Y1506" s="76">
        <v>76000</v>
      </c>
      <c r="Z1506" s="76">
        <v>0.29652750682793599</v>
      </c>
      <c r="AA1506" s="76">
        <v>6.8965275068279359</v>
      </c>
      <c r="AB1506" s="76">
        <v>808.61969999999997</v>
      </c>
      <c r="AC1506" s="76">
        <v>104400</v>
      </c>
      <c r="AD1506" s="76">
        <v>0.28200972447325767</v>
      </c>
      <c r="AE1506" s="76">
        <v>7.982009724473258</v>
      </c>
      <c r="AF1506" s="76">
        <v>808.61969999999997</v>
      </c>
      <c r="AG1506" s="76">
        <v>49850</v>
      </c>
      <c r="AH1506" s="76">
        <v>0.31630710659898476</v>
      </c>
      <c r="AI1506" s="76">
        <v>9.1163071065989847</v>
      </c>
      <c r="AJ1506" s="76">
        <v>808.61969999999997</v>
      </c>
      <c r="AK1506" s="76">
        <v>53090</v>
      </c>
      <c r="AL1506" s="76">
        <v>0.21572531491263713</v>
      </c>
      <c r="AM1506" s="76">
        <v>10.115725314912638</v>
      </c>
    </row>
    <row r="1507" spans="1:39" x14ac:dyDescent="0.3">
      <c r="A1507" s="76">
        <v>808.63210000000004</v>
      </c>
      <c r="B1507" s="76">
        <v>24310</v>
      </c>
      <c r="C1507" s="76">
        <v>0.12234524408656265</v>
      </c>
      <c r="D1507" s="76">
        <v>808.63210000000004</v>
      </c>
      <c r="E1507" s="76">
        <v>18310</v>
      </c>
      <c r="F1507" s="76">
        <v>0.12858146067415729</v>
      </c>
      <c r="G1507" s="76">
        <v>1.2285814606741574</v>
      </c>
      <c r="H1507" s="76">
        <v>808.63210000000004</v>
      </c>
      <c r="I1507" s="76">
        <v>57390</v>
      </c>
      <c r="J1507" s="76">
        <v>0.11233118027011157</v>
      </c>
      <c r="K1507" s="76">
        <v>2.3123311802701116</v>
      </c>
      <c r="L1507" s="76">
        <v>808.63210000000004</v>
      </c>
      <c r="M1507" s="76">
        <v>45140</v>
      </c>
      <c r="N1507" s="76">
        <v>0.13016147635524797</v>
      </c>
      <c r="O1507" s="76">
        <v>3.4301614763552477</v>
      </c>
      <c r="P1507" s="76">
        <v>808.63210000000004</v>
      </c>
      <c r="Q1507" s="76">
        <v>58920</v>
      </c>
      <c r="R1507" s="76">
        <v>0.13847238542890716</v>
      </c>
      <c r="S1507" s="76">
        <v>4.5384723854289071</v>
      </c>
      <c r="T1507" s="76">
        <v>808.63210000000004</v>
      </c>
      <c r="U1507" s="76">
        <v>69910</v>
      </c>
      <c r="V1507" s="76">
        <v>0.18210471476947121</v>
      </c>
      <c r="W1507" s="76">
        <v>5.682104714769471</v>
      </c>
      <c r="X1507" s="76">
        <v>808.63210000000004</v>
      </c>
      <c r="Y1507" s="76">
        <v>75890</v>
      </c>
      <c r="Z1507" s="76">
        <v>0.2960983222785798</v>
      </c>
      <c r="AA1507" s="76">
        <v>6.8960983222785792</v>
      </c>
      <c r="AB1507" s="76">
        <v>808.63210000000004</v>
      </c>
      <c r="AC1507" s="76">
        <v>104300</v>
      </c>
      <c r="AD1507" s="76">
        <v>0.2817396002160994</v>
      </c>
      <c r="AE1507" s="76">
        <v>7.9817396002160992</v>
      </c>
      <c r="AF1507" s="76">
        <v>808.63210000000004</v>
      </c>
      <c r="AG1507" s="76">
        <v>49840</v>
      </c>
      <c r="AH1507" s="76">
        <v>0.31624365482233502</v>
      </c>
      <c r="AI1507" s="76">
        <v>9.1162436548223358</v>
      </c>
      <c r="AJ1507" s="76">
        <v>808.63210000000004</v>
      </c>
      <c r="AK1507" s="76">
        <v>53320</v>
      </c>
      <c r="AL1507" s="76">
        <v>0.21665989435188948</v>
      </c>
      <c r="AM1507" s="76">
        <v>10.116659894351891</v>
      </c>
    </row>
    <row r="1508" spans="1:39" x14ac:dyDescent="0.3">
      <c r="A1508" s="76">
        <v>808.64459999999997</v>
      </c>
      <c r="B1508" s="76">
        <v>24410</v>
      </c>
      <c r="C1508" s="76">
        <v>0.12284851534977352</v>
      </c>
      <c r="D1508" s="76">
        <v>808.64459999999997</v>
      </c>
      <c r="E1508" s="76">
        <v>18320</v>
      </c>
      <c r="F1508" s="76">
        <v>0.12865168539325841</v>
      </c>
      <c r="G1508" s="76">
        <v>1.2286516853932585</v>
      </c>
      <c r="H1508" s="76">
        <v>808.64459999999997</v>
      </c>
      <c r="I1508" s="76">
        <v>57360</v>
      </c>
      <c r="J1508" s="76">
        <v>0.11227246036406342</v>
      </c>
      <c r="K1508" s="76">
        <v>2.3122724603640634</v>
      </c>
      <c r="L1508" s="76">
        <v>808.64459999999997</v>
      </c>
      <c r="M1508" s="76">
        <v>45160</v>
      </c>
      <c r="N1508" s="76">
        <v>0.13021914648212227</v>
      </c>
      <c r="O1508" s="76">
        <v>3.4302191464821221</v>
      </c>
      <c r="P1508" s="76">
        <v>808.64459999999997</v>
      </c>
      <c r="Q1508" s="76">
        <v>58990</v>
      </c>
      <c r="R1508" s="76">
        <v>0.13863689776733254</v>
      </c>
      <c r="S1508" s="76">
        <v>4.5386368977673328</v>
      </c>
      <c r="T1508" s="76">
        <v>808.64459999999997</v>
      </c>
      <c r="U1508" s="76">
        <v>69840</v>
      </c>
      <c r="V1508" s="76">
        <v>0.18192237561865068</v>
      </c>
      <c r="W1508" s="76">
        <v>5.681922375618651</v>
      </c>
      <c r="X1508" s="76">
        <v>808.64459999999997</v>
      </c>
      <c r="Y1508" s="76">
        <v>75780</v>
      </c>
      <c r="Z1508" s="76">
        <v>0.29566913772922354</v>
      </c>
      <c r="AA1508" s="76">
        <v>6.8956691377292234</v>
      </c>
      <c r="AB1508" s="76">
        <v>808.64459999999997</v>
      </c>
      <c r="AC1508" s="76">
        <v>104200</v>
      </c>
      <c r="AD1508" s="76">
        <v>0.28146947595894112</v>
      </c>
      <c r="AE1508" s="76">
        <v>7.9814694759589413</v>
      </c>
      <c r="AF1508" s="76">
        <v>808.64459999999997</v>
      </c>
      <c r="AG1508" s="76">
        <v>49810</v>
      </c>
      <c r="AH1508" s="76">
        <v>0.31605329949238581</v>
      </c>
      <c r="AI1508" s="76">
        <v>9.1160532994923873</v>
      </c>
      <c r="AJ1508" s="76">
        <v>808.64459999999997</v>
      </c>
      <c r="AK1508" s="76">
        <v>53530</v>
      </c>
      <c r="AL1508" s="76">
        <v>0.21751320601381552</v>
      </c>
      <c r="AM1508" s="76">
        <v>10.117513206013816</v>
      </c>
    </row>
    <row r="1509" spans="1:39" x14ac:dyDescent="0.3">
      <c r="A1509" s="76">
        <v>808.65700000000004</v>
      </c>
      <c r="B1509" s="76">
        <v>24510</v>
      </c>
      <c r="C1509" s="76">
        <v>0.1233517866129844</v>
      </c>
      <c r="D1509" s="76">
        <v>808.65700000000004</v>
      </c>
      <c r="E1509" s="76">
        <v>18330</v>
      </c>
      <c r="F1509" s="76">
        <v>0.12872191011235956</v>
      </c>
      <c r="G1509" s="76">
        <v>1.2287219101123596</v>
      </c>
      <c r="H1509" s="76">
        <v>808.65700000000004</v>
      </c>
      <c r="I1509" s="76">
        <v>57310</v>
      </c>
      <c r="J1509" s="76">
        <v>0.11217459385398316</v>
      </c>
      <c r="K1509" s="76">
        <v>2.3121745938539835</v>
      </c>
      <c r="L1509" s="76">
        <v>808.65700000000004</v>
      </c>
      <c r="M1509" s="76">
        <v>45180</v>
      </c>
      <c r="N1509" s="76">
        <v>0.13027681660899654</v>
      </c>
      <c r="O1509" s="76">
        <v>3.4302768166089965</v>
      </c>
      <c r="P1509" s="76">
        <v>808.65700000000004</v>
      </c>
      <c r="Q1509" s="76">
        <v>59050</v>
      </c>
      <c r="R1509" s="76">
        <v>0.13877790834312573</v>
      </c>
      <c r="S1509" s="76">
        <v>4.5387779083431257</v>
      </c>
      <c r="T1509" s="76">
        <v>808.65700000000004</v>
      </c>
      <c r="U1509" s="76">
        <v>69750</v>
      </c>
      <c r="V1509" s="76">
        <v>0.18168793956759574</v>
      </c>
      <c r="W1509" s="76">
        <v>5.6816879395675954</v>
      </c>
      <c r="X1509" s="76">
        <v>808.65700000000004</v>
      </c>
      <c r="Y1509" s="76">
        <v>75660</v>
      </c>
      <c r="Z1509" s="76">
        <v>0.29520093640265316</v>
      </c>
      <c r="AA1509" s="76">
        <v>6.8952009364026532</v>
      </c>
      <c r="AB1509" s="76">
        <v>808.65700000000004</v>
      </c>
      <c r="AC1509" s="76">
        <v>104000</v>
      </c>
      <c r="AD1509" s="76">
        <v>0.28092922744462451</v>
      </c>
      <c r="AE1509" s="76">
        <v>7.9809292274446246</v>
      </c>
      <c r="AF1509" s="76">
        <v>808.65700000000004</v>
      </c>
      <c r="AG1509" s="76">
        <v>49760</v>
      </c>
      <c r="AH1509" s="76">
        <v>0.31573604060913707</v>
      </c>
      <c r="AI1509" s="76">
        <v>9.1157360406091374</v>
      </c>
      <c r="AJ1509" s="76">
        <v>808.65700000000004</v>
      </c>
      <c r="AK1509" s="76">
        <v>53740</v>
      </c>
      <c r="AL1509" s="76">
        <v>0.21836651767574156</v>
      </c>
      <c r="AM1509" s="76">
        <v>10.118366517675742</v>
      </c>
    </row>
    <row r="1510" spans="1:39" x14ac:dyDescent="0.3">
      <c r="A1510" s="76">
        <v>808.6694</v>
      </c>
      <c r="B1510" s="76">
        <v>24580</v>
      </c>
      <c r="C1510" s="76">
        <v>0.123704076497232</v>
      </c>
      <c r="D1510" s="76">
        <v>808.6694</v>
      </c>
      <c r="E1510" s="76">
        <v>18330</v>
      </c>
      <c r="F1510" s="76">
        <v>0.12872191011235956</v>
      </c>
      <c r="G1510" s="76">
        <v>1.2287219101123596</v>
      </c>
      <c r="H1510" s="76">
        <v>808.6694</v>
      </c>
      <c r="I1510" s="76">
        <v>57240</v>
      </c>
      <c r="J1510" s="76">
        <v>0.11203758073987082</v>
      </c>
      <c r="K1510" s="76">
        <v>2.312037580739871</v>
      </c>
      <c r="L1510" s="76">
        <v>808.6694</v>
      </c>
      <c r="M1510" s="76">
        <v>45200</v>
      </c>
      <c r="N1510" s="76">
        <v>0.13033448673587081</v>
      </c>
      <c r="O1510" s="76">
        <v>3.4303344867358705</v>
      </c>
      <c r="P1510" s="76">
        <v>808.6694</v>
      </c>
      <c r="Q1510" s="76">
        <v>59100</v>
      </c>
      <c r="R1510" s="76">
        <v>0.13889541715628673</v>
      </c>
      <c r="S1510" s="76">
        <v>4.5388954171562874</v>
      </c>
      <c r="T1510" s="76">
        <v>808.6694</v>
      </c>
      <c r="U1510" s="76">
        <v>69660</v>
      </c>
      <c r="V1510" s="76">
        <v>0.18145350351654077</v>
      </c>
      <c r="W1510" s="76">
        <v>5.6814535035165408</v>
      </c>
      <c r="X1510" s="76">
        <v>808.6694</v>
      </c>
      <c r="Y1510" s="76">
        <v>75540</v>
      </c>
      <c r="Z1510" s="76">
        <v>0.29473273507608272</v>
      </c>
      <c r="AA1510" s="76">
        <v>6.8947327350760821</v>
      </c>
      <c r="AB1510" s="76">
        <v>808.6694</v>
      </c>
      <c r="AC1510" s="76">
        <v>103900</v>
      </c>
      <c r="AD1510" s="76">
        <v>0.28065910318746623</v>
      </c>
      <c r="AE1510" s="76">
        <v>7.9806591031874667</v>
      </c>
      <c r="AF1510" s="76">
        <v>808.6694</v>
      </c>
      <c r="AG1510" s="76">
        <v>49700</v>
      </c>
      <c r="AH1510" s="76">
        <v>0.31535532994923859</v>
      </c>
      <c r="AI1510" s="76">
        <v>9.1153553299492387</v>
      </c>
      <c r="AJ1510" s="76">
        <v>808.6694</v>
      </c>
      <c r="AK1510" s="76">
        <v>53940</v>
      </c>
      <c r="AL1510" s="76">
        <v>0.21917919544900447</v>
      </c>
      <c r="AM1510" s="76">
        <v>10.119179195449005</v>
      </c>
    </row>
    <row r="1511" spans="1:39" x14ac:dyDescent="0.3">
      <c r="A1511" s="76">
        <v>808.68190000000004</v>
      </c>
      <c r="B1511" s="76">
        <v>24650</v>
      </c>
      <c r="C1511" s="76">
        <v>0.12405636638147961</v>
      </c>
      <c r="D1511" s="76">
        <v>808.68190000000004</v>
      </c>
      <c r="E1511" s="76">
        <v>18330</v>
      </c>
      <c r="F1511" s="76">
        <v>0.12872191011235956</v>
      </c>
      <c r="G1511" s="76">
        <v>1.2287219101123596</v>
      </c>
      <c r="H1511" s="76">
        <v>808.68190000000004</v>
      </c>
      <c r="I1511" s="76">
        <v>57170</v>
      </c>
      <c r="J1511" s="76">
        <v>0.11190056762575847</v>
      </c>
      <c r="K1511" s="76">
        <v>2.3119005676257585</v>
      </c>
      <c r="L1511" s="76">
        <v>808.68190000000004</v>
      </c>
      <c r="M1511" s="76">
        <v>45220</v>
      </c>
      <c r="N1511" s="76">
        <v>0.13039215686274511</v>
      </c>
      <c r="O1511" s="76">
        <v>3.4303921568627449</v>
      </c>
      <c r="P1511" s="76">
        <v>808.68190000000004</v>
      </c>
      <c r="Q1511" s="76">
        <v>59120</v>
      </c>
      <c r="R1511" s="76">
        <v>0.1389424206815511</v>
      </c>
      <c r="S1511" s="76">
        <v>4.5389424206815514</v>
      </c>
      <c r="T1511" s="76">
        <v>808.68190000000004</v>
      </c>
      <c r="U1511" s="76">
        <v>69550</v>
      </c>
      <c r="V1511" s="76">
        <v>0.18116697056525136</v>
      </c>
      <c r="W1511" s="76">
        <v>5.6811669705652514</v>
      </c>
      <c r="X1511" s="76">
        <v>808.68190000000004</v>
      </c>
      <c r="Y1511" s="76">
        <v>75400</v>
      </c>
      <c r="Z1511" s="76">
        <v>0.29418650019508391</v>
      </c>
      <c r="AA1511" s="76">
        <v>6.8941865001950839</v>
      </c>
      <c r="AB1511" s="76">
        <v>808.68190000000004</v>
      </c>
      <c r="AC1511" s="76">
        <v>103700</v>
      </c>
      <c r="AD1511" s="76">
        <v>0.28011885467314968</v>
      </c>
      <c r="AE1511" s="76">
        <v>7.9801188546731501</v>
      </c>
      <c r="AF1511" s="76">
        <v>808.68190000000004</v>
      </c>
      <c r="AG1511" s="76">
        <v>49630</v>
      </c>
      <c r="AH1511" s="76">
        <v>0.31491116751269038</v>
      </c>
      <c r="AI1511" s="76">
        <v>9.114911167512691</v>
      </c>
      <c r="AJ1511" s="76">
        <v>808.68190000000004</v>
      </c>
      <c r="AK1511" s="76">
        <v>54140</v>
      </c>
      <c r="AL1511" s="76">
        <v>0.21999187322226738</v>
      </c>
      <c r="AM1511" s="76">
        <v>10.119991873222268</v>
      </c>
    </row>
    <row r="1512" spans="1:39" x14ac:dyDescent="0.3">
      <c r="A1512" s="76">
        <v>808.6943</v>
      </c>
      <c r="B1512" s="76">
        <v>24710</v>
      </c>
      <c r="C1512" s="76">
        <v>0.12435832913940614</v>
      </c>
      <c r="D1512" s="76">
        <v>808.6943</v>
      </c>
      <c r="E1512" s="76">
        <v>18330</v>
      </c>
      <c r="F1512" s="76">
        <v>0.12872191011235956</v>
      </c>
      <c r="G1512" s="76">
        <v>1.2287219101123596</v>
      </c>
      <c r="H1512" s="76">
        <v>808.6943</v>
      </c>
      <c r="I1512" s="76">
        <v>57080</v>
      </c>
      <c r="J1512" s="76">
        <v>0.11172440790761401</v>
      </c>
      <c r="K1512" s="76">
        <v>2.3117244079076142</v>
      </c>
      <c r="L1512" s="76">
        <v>808.6943</v>
      </c>
      <c r="M1512" s="76">
        <v>45240</v>
      </c>
      <c r="N1512" s="76">
        <v>0.13044982698961938</v>
      </c>
      <c r="O1512" s="76">
        <v>3.4304498269896193</v>
      </c>
      <c r="P1512" s="76">
        <v>808.6943</v>
      </c>
      <c r="Q1512" s="76">
        <v>59130</v>
      </c>
      <c r="R1512" s="76">
        <v>0.13896592244418332</v>
      </c>
      <c r="S1512" s="76">
        <v>4.5389659224441834</v>
      </c>
      <c r="T1512" s="76">
        <v>808.6943</v>
      </c>
      <c r="U1512" s="76">
        <v>69430</v>
      </c>
      <c r="V1512" s="76">
        <v>0.18085438916384475</v>
      </c>
      <c r="W1512" s="76">
        <v>5.6808543891638443</v>
      </c>
      <c r="X1512" s="76">
        <v>808.6943</v>
      </c>
      <c r="Y1512" s="76">
        <v>75250</v>
      </c>
      <c r="Z1512" s="76">
        <v>0.29360124853687086</v>
      </c>
      <c r="AA1512" s="76">
        <v>6.8936012485368705</v>
      </c>
      <c r="AB1512" s="76">
        <v>808.6943</v>
      </c>
      <c r="AC1512" s="76">
        <v>103500</v>
      </c>
      <c r="AD1512" s="76">
        <v>0.27957860615883307</v>
      </c>
      <c r="AE1512" s="76">
        <v>7.9795786061588334</v>
      </c>
      <c r="AF1512" s="76">
        <v>808.6943</v>
      </c>
      <c r="AG1512" s="76">
        <v>49540</v>
      </c>
      <c r="AH1512" s="76">
        <v>0.31434010152284264</v>
      </c>
      <c r="AI1512" s="76">
        <v>9.1143401015228438</v>
      </c>
      <c r="AJ1512" s="76">
        <v>808.6943</v>
      </c>
      <c r="AK1512" s="76">
        <v>54320</v>
      </c>
      <c r="AL1512" s="76">
        <v>0.22072328321820398</v>
      </c>
      <c r="AM1512" s="76">
        <v>10.120723283218204</v>
      </c>
    </row>
    <row r="1513" spans="1:39" x14ac:dyDescent="0.3">
      <c r="A1513" s="76">
        <v>808.70680000000004</v>
      </c>
      <c r="B1513" s="76">
        <v>24750</v>
      </c>
      <c r="C1513" s="76">
        <v>0.12455963764469048</v>
      </c>
      <c r="D1513" s="76">
        <v>808.70680000000004</v>
      </c>
      <c r="E1513" s="76">
        <v>18320</v>
      </c>
      <c r="F1513" s="76">
        <v>0.12865168539325841</v>
      </c>
      <c r="G1513" s="76">
        <v>1.2286516853932585</v>
      </c>
      <c r="H1513" s="76">
        <v>808.70680000000004</v>
      </c>
      <c r="I1513" s="76">
        <v>56990</v>
      </c>
      <c r="J1513" s="76">
        <v>0.11154824818946957</v>
      </c>
      <c r="K1513" s="76">
        <v>2.3115482481894696</v>
      </c>
      <c r="L1513" s="76">
        <v>808.70680000000004</v>
      </c>
      <c r="M1513" s="76">
        <v>45270</v>
      </c>
      <c r="N1513" s="76">
        <v>0.1305363321799308</v>
      </c>
      <c r="O1513" s="76">
        <v>3.4305363321799307</v>
      </c>
      <c r="P1513" s="76">
        <v>808.70680000000004</v>
      </c>
      <c r="Q1513" s="76">
        <v>59120</v>
      </c>
      <c r="R1513" s="76">
        <v>0.1389424206815511</v>
      </c>
      <c r="S1513" s="76">
        <v>4.5389424206815514</v>
      </c>
      <c r="T1513" s="76">
        <v>808.70680000000004</v>
      </c>
      <c r="U1513" s="76">
        <v>69300</v>
      </c>
      <c r="V1513" s="76">
        <v>0.18051575931232092</v>
      </c>
      <c r="W1513" s="76">
        <v>5.6805157593123212</v>
      </c>
      <c r="X1513" s="76">
        <v>808.70680000000004</v>
      </c>
      <c r="Y1513" s="76">
        <v>75090</v>
      </c>
      <c r="Z1513" s="76">
        <v>0.29297698010144363</v>
      </c>
      <c r="AA1513" s="76">
        <v>6.8929769801014436</v>
      </c>
      <c r="AB1513" s="76">
        <v>808.70680000000004</v>
      </c>
      <c r="AC1513" s="76">
        <v>103300</v>
      </c>
      <c r="AD1513" s="76">
        <v>0.27903835764451645</v>
      </c>
      <c r="AE1513" s="76">
        <v>7.9790383576445167</v>
      </c>
      <c r="AF1513" s="76">
        <v>808.70680000000004</v>
      </c>
      <c r="AG1513" s="76">
        <v>49430</v>
      </c>
      <c r="AH1513" s="76">
        <v>0.31364213197969543</v>
      </c>
      <c r="AI1513" s="76">
        <v>9.113642131979697</v>
      </c>
      <c r="AJ1513" s="76">
        <v>808.70680000000004</v>
      </c>
      <c r="AK1513" s="76">
        <v>54500</v>
      </c>
      <c r="AL1513" s="76">
        <v>0.2214546932141406</v>
      </c>
      <c r="AM1513" s="76">
        <v>10.12145469321414</v>
      </c>
    </row>
    <row r="1514" spans="1:39" x14ac:dyDescent="0.3">
      <c r="A1514" s="76">
        <v>808.7192</v>
      </c>
      <c r="B1514" s="76">
        <v>24780</v>
      </c>
      <c r="C1514" s="76">
        <v>0.12471061902365375</v>
      </c>
      <c r="D1514" s="76">
        <v>808.7192</v>
      </c>
      <c r="E1514" s="76">
        <v>18320</v>
      </c>
      <c r="F1514" s="76">
        <v>0.12865168539325841</v>
      </c>
      <c r="G1514" s="76">
        <v>1.2286516853932585</v>
      </c>
      <c r="H1514" s="76">
        <v>808.7192</v>
      </c>
      <c r="I1514" s="76">
        <v>56880</v>
      </c>
      <c r="J1514" s="76">
        <v>0.11133294186729301</v>
      </c>
      <c r="K1514" s="76">
        <v>2.3113329418672932</v>
      </c>
      <c r="L1514" s="76">
        <v>808.7192</v>
      </c>
      <c r="M1514" s="76">
        <v>45290</v>
      </c>
      <c r="N1514" s="76">
        <v>0.13059400230680507</v>
      </c>
      <c r="O1514" s="76">
        <v>3.4305940023068047</v>
      </c>
      <c r="P1514" s="76">
        <v>808.7192</v>
      </c>
      <c r="Q1514" s="76">
        <v>59090</v>
      </c>
      <c r="R1514" s="76">
        <v>0.13887191539365451</v>
      </c>
      <c r="S1514" s="76">
        <v>4.5388719153936545</v>
      </c>
      <c r="T1514" s="76">
        <v>808.7192</v>
      </c>
      <c r="U1514" s="76">
        <v>69150</v>
      </c>
      <c r="V1514" s="76">
        <v>0.18012503256056264</v>
      </c>
      <c r="W1514" s="76">
        <v>5.6801250325605626</v>
      </c>
      <c r="X1514" s="76">
        <v>808.7192</v>
      </c>
      <c r="Y1514" s="76">
        <v>74930</v>
      </c>
      <c r="Z1514" s="76">
        <v>0.2923527116660164</v>
      </c>
      <c r="AA1514" s="76">
        <v>6.8923527116660157</v>
      </c>
      <c r="AB1514" s="76">
        <v>808.7192</v>
      </c>
      <c r="AC1514" s="76">
        <v>103100</v>
      </c>
      <c r="AD1514" s="76">
        <v>0.2784981091301999</v>
      </c>
      <c r="AE1514" s="76">
        <v>7.9784981091302001</v>
      </c>
      <c r="AF1514" s="76">
        <v>808.7192</v>
      </c>
      <c r="AG1514" s="76">
        <v>49300</v>
      </c>
      <c r="AH1514" s="76">
        <v>0.31281725888324874</v>
      </c>
      <c r="AI1514" s="76">
        <v>9.1128172588832488</v>
      </c>
      <c r="AJ1514" s="76">
        <v>808.7192</v>
      </c>
      <c r="AK1514" s="76">
        <v>54670</v>
      </c>
      <c r="AL1514" s="76">
        <v>0.22214546932141405</v>
      </c>
      <c r="AM1514" s="76">
        <v>10.122145469321415</v>
      </c>
    </row>
    <row r="1515" spans="1:39" x14ac:dyDescent="0.3">
      <c r="A1515" s="76">
        <v>808.73170000000005</v>
      </c>
      <c r="B1515" s="76">
        <v>24790</v>
      </c>
      <c r="C1515" s="76">
        <v>0.12476094614997484</v>
      </c>
      <c r="D1515" s="76">
        <v>808.73170000000005</v>
      </c>
      <c r="E1515" s="76">
        <v>18310</v>
      </c>
      <c r="F1515" s="76">
        <v>0.12858146067415729</v>
      </c>
      <c r="G1515" s="76">
        <v>1.2285814606741574</v>
      </c>
      <c r="H1515" s="76">
        <v>808.73170000000005</v>
      </c>
      <c r="I1515" s="76">
        <v>56770</v>
      </c>
      <c r="J1515" s="76">
        <v>0.11111763554511646</v>
      </c>
      <c r="K1515" s="76">
        <v>2.3111176355451168</v>
      </c>
      <c r="L1515" s="76">
        <v>808.73170000000005</v>
      </c>
      <c r="M1515" s="76">
        <v>45310</v>
      </c>
      <c r="N1515" s="76">
        <v>0.13065167243367937</v>
      </c>
      <c r="O1515" s="76">
        <v>3.4306516724336791</v>
      </c>
      <c r="P1515" s="76">
        <v>808.73170000000005</v>
      </c>
      <c r="Q1515" s="76">
        <v>59030</v>
      </c>
      <c r="R1515" s="76">
        <v>0.13873090481786135</v>
      </c>
      <c r="S1515" s="76">
        <v>4.5387309048178617</v>
      </c>
      <c r="T1515" s="76">
        <v>808.73170000000005</v>
      </c>
      <c r="U1515" s="76">
        <v>68990</v>
      </c>
      <c r="V1515" s="76">
        <v>0.17970825735868715</v>
      </c>
      <c r="W1515" s="76">
        <v>5.679708257358687</v>
      </c>
      <c r="X1515" s="76">
        <v>808.73170000000005</v>
      </c>
      <c r="Y1515" s="76">
        <v>74740</v>
      </c>
      <c r="Z1515" s="76">
        <v>0.29161139289894655</v>
      </c>
      <c r="AA1515" s="76">
        <v>6.8916113928989464</v>
      </c>
      <c r="AB1515" s="76">
        <v>808.73170000000005</v>
      </c>
      <c r="AC1515" s="76">
        <v>102800</v>
      </c>
      <c r="AD1515" s="76">
        <v>0.27768773635872501</v>
      </c>
      <c r="AE1515" s="76">
        <v>7.9776877363587255</v>
      </c>
      <c r="AF1515" s="76">
        <v>808.73170000000005</v>
      </c>
      <c r="AG1515" s="76">
        <v>49160</v>
      </c>
      <c r="AH1515" s="76">
        <v>0.31192893401015226</v>
      </c>
      <c r="AI1515" s="76">
        <v>9.1119289340101535</v>
      </c>
      <c r="AJ1515" s="76">
        <v>808.73170000000005</v>
      </c>
      <c r="AK1515" s="76">
        <v>54830</v>
      </c>
      <c r="AL1515" s="76">
        <v>0.22279561154002439</v>
      </c>
      <c r="AM1515" s="76">
        <v>10.122795611540024</v>
      </c>
    </row>
    <row r="1516" spans="1:39" x14ac:dyDescent="0.3">
      <c r="A1516" s="76">
        <v>808.7441</v>
      </c>
      <c r="B1516" s="76">
        <v>24790</v>
      </c>
      <c r="C1516" s="76">
        <v>0.12476094614997484</v>
      </c>
      <c r="D1516" s="76">
        <v>808.7441</v>
      </c>
      <c r="E1516" s="76">
        <v>18310</v>
      </c>
      <c r="F1516" s="76">
        <v>0.12858146067415729</v>
      </c>
      <c r="G1516" s="76">
        <v>1.2285814606741574</v>
      </c>
      <c r="H1516" s="76">
        <v>808.7441</v>
      </c>
      <c r="I1516" s="76">
        <v>56650</v>
      </c>
      <c r="J1516" s="76">
        <v>0.11088275592092386</v>
      </c>
      <c r="K1516" s="76">
        <v>2.310882755920924</v>
      </c>
      <c r="L1516" s="76">
        <v>808.7441</v>
      </c>
      <c r="M1516" s="76">
        <v>45330</v>
      </c>
      <c r="N1516" s="76">
        <v>0.13070934256055364</v>
      </c>
      <c r="O1516" s="76">
        <v>3.4307093425605535</v>
      </c>
      <c r="P1516" s="76">
        <v>808.7441</v>
      </c>
      <c r="Q1516" s="76">
        <v>58960</v>
      </c>
      <c r="R1516" s="76">
        <v>0.13856639247943595</v>
      </c>
      <c r="S1516" s="76">
        <v>4.5385663924794359</v>
      </c>
      <c r="T1516" s="76">
        <v>808.7441</v>
      </c>
      <c r="U1516" s="76">
        <v>68810</v>
      </c>
      <c r="V1516" s="76">
        <v>0.17923938525657723</v>
      </c>
      <c r="W1516" s="76">
        <v>5.6792393852565777</v>
      </c>
      <c r="X1516" s="76">
        <v>808.7441</v>
      </c>
      <c r="Y1516" s="76">
        <v>74550</v>
      </c>
      <c r="Z1516" s="76">
        <v>0.29087007413187671</v>
      </c>
      <c r="AA1516" s="76">
        <v>6.8908700741318762</v>
      </c>
      <c r="AB1516" s="76">
        <v>808.7441</v>
      </c>
      <c r="AC1516" s="76">
        <v>102600</v>
      </c>
      <c r="AD1516" s="76">
        <v>0.2771474878444084</v>
      </c>
      <c r="AE1516" s="76">
        <v>7.9771474878444089</v>
      </c>
      <c r="AF1516" s="76">
        <v>808.7441</v>
      </c>
      <c r="AG1516" s="76">
        <v>49000</v>
      </c>
      <c r="AH1516" s="76">
        <v>0.31091370558375636</v>
      </c>
      <c r="AI1516" s="76">
        <v>9.1109137055837568</v>
      </c>
      <c r="AJ1516" s="76">
        <v>808.7441</v>
      </c>
      <c r="AK1516" s="76">
        <v>54990</v>
      </c>
      <c r="AL1516" s="76">
        <v>0.22344575375863471</v>
      </c>
      <c r="AM1516" s="76">
        <v>10.123445753758634</v>
      </c>
    </row>
    <row r="1517" spans="1:39" x14ac:dyDescent="0.3">
      <c r="A1517" s="76">
        <v>808.75649999999996</v>
      </c>
      <c r="B1517" s="76">
        <v>24780</v>
      </c>
      <c r="C1517" s="76">
        <v>0.12471061902365375</v>
      </c>
      <c r="D1517" s="76">
        <v>808.75649999999996</v>
      </c>
      <c r="E1517" s="76">
        <v>18300</v>
      </c>
      <c r="F1517" s="76">
        <v>0.12851123595505617</v>
      </c>
      <c r="G1517" s="76">
        <v>1.2285112359550563</v>
      </c>
      <c r="H1517" s="76">
        <v>808.75649999999996</v>
      </c>
      <c r="I1517" s="76">
        <v>56520</v>
      </c>
      <c r="J1517" s="76">
        <v>0.11062830299471521</v>
      </c>
      <c r="K1517" s="76">
        <v>2.3106283029947154</v>
      </c>
      <c r="L1517" s="76">
        <v>808.75649999999996</v>
      </c>
      <c r="M1517" s="76">
        <v>45340</v>
      </c>
      <c r="N1517" s="76">
        <v>0.13073817762399076</v>
      </c>
      <c r="O1517" s="76">
        <v>3.4307381776239905</v>
      </c>
      <c r="P1517" s="76">
        <v>808.75649999999996</v>
      </c>
      <c r="Q1517" s="76">
        <v>58860</v>
      </c>
      <c r="R1517" s="76">
        <v>0.13833137485311398</v>
      </c>
      <c r="S1517" s="76">
        <v>4.5383313748531142</v>
      </c>
      <c r="T1517" s="76">
        <v>808.75649999999996</v>
      </c>
      <c r="U1517" s="76">
        <v>68620</v>
      </c>
      <c r="V1517" s="76">
        <v>0.1787444647043501</v>
      </c>
      <c r="W1517" s="76">
        <v>5.6787444647043497</v>
      </c>
      <c r="X1517" s="76">
        <v>808.75649999999996</v>
      </c>
      <c r="Y1517" s="76">
        <v>74340</v>
      </c>
      <c r="Z1517" s="76">
        <v>0.29005072181037844</v>
      </c>
      <c r="AA1517" s="76">
        <v>6.8900507218103781</v>
      </c>
      <c r="AB1517" s="76">
        <v>808.75649999999996</v>
      </c>
      <c r="AC1517" s="76">
        <v>102300</v>
      </c>
      <c r="AD1517" s="76">
        <v>0.27633711507293357</v>
      </c>
      <c r="AE1517" s="76">
        <v>7.9763371150729334</v>
      </c>
      <c r="AF1517" s="76">
        <v>808.75649999999996</v>
      </c>
      <c r="AG1517" s="76">
        <v>48830</v>
      </c>
      <c r="AH1517" s="76">
        <v>0.30983502538071067</v>
      </c>
      <c r="AI1517" s="76">
        <v>9.1098350253807112</v>
      </c>
      <c r="AJ1517" s="76">
        <v>808.75649999999996</v>
      </c>
      <c r="AK1517" s="76">
        <v>55140</v>
      </c>
      <c r="AL1517" s="76">
        <v>0.22405526208858187</v>
      </c>
      <c r="AM1517" s="76">
        <v>10.124055262088582</v>
      </c>
    </row>
    <row r="1518" spans="1:39" x14ac:dyDescent="0.3">
      <c r="A1518" s="76">
        <v>808.76900000000001</v>
      </c>
      <c r="B1518" s="76">
        <v>24760</v>
      </c>
      <c r="C1518" s="76">
        <v>0.12460996477101158</v>
      </c>
      <c r="D1518" s="76">
        <v>808.76900000000001</v>
      </c>
      <c r="E1518" s="76">
        <v>18290</v>
      </c>
      <c r="F1518" s="76">
        <v>0.12844101123595505</v>
      </c>
      <c r="G1518" s="76">
        <v>1.2284410112359552</v>
      </c>
      <c r="H1518" s="76">
        <v>808.76900000000001</v>
      </c>
      <c r="I1518" s="76">
        <v>56390</v>
      </c>
      <c r="J1518" s="76">
        <v>0.11037385006850656</v>
      </c>
      <c r="K1518" s="76">
        <v>2.3103738500685069</v>
      </c>
      <c r="L1518" s="76">
        <v>808.76900000000001</v>
      </c>
      <c r="M1518" s="76">
        <v>45350</v>
      </c>
      <c r="N1518" s="76">
        <v>0.13076701268742791</v>
      </c>
      <c r="O1518" s="76">
        <v>3.4307670126874279</v>
      </c>
      <c r="P1518" s="76">
        <v>808.76900000000001</v>
      </c>
      <c r="Q1518" s="76">
        <v>58740</v>
      </c>
      <c r="R1518" s="76">
        <v>0.13804935370152763</v>
      </c>
      <c r="S1518" s="76">
        <v>4.5380493537015276</v>
      </c>
      <c r="T1518" s="76">
        <v>808.76900000000001</v>
      </c>
      <c r="U1518" s="76">
        <v>68410</v>
      </c>
      <c r="V1518" s="76">
        <v>0.17819744725188852</v>
      </c>
      <c r="W1518" s="76">
        <v>5.6781974472518888</v>
      </c>
      <c r="X1518" s="76">
        <v>808.76900000000001</v>
      </c>
      <c r="Y1518" s="76">
        <v>74120</v>
      </c>
      <c r="Z1518" s="76">
        <v>0.28919235271166599</v>
      </c>
      <c r="AA1518" s="76">
        <v>6.8891923527116656</v>
      </c>
      <c r="AB1518" s="76">
        <v>808.76900000000001</v>
      </c>
      <c r="AC1518" s="76">
        <v>102000</v>
      </c>
      <c r="AD1518" s="76">
        <v>0.27552674230145868</v>
      </c>
      <c r="AE1518" s="76">
        <v>7.9755267423014589</v>
      </c>
      <c r="AF1518" s="76">
        <v>808.76900000000001</v>
      </c>
      <c r="AG1518" s="76">
        <v>48650</v>
      </c>
      <c r="AH1518" s="76">
        <v>0.30869289340101524</v>
      </c>
      <c r="AI1518" s="76">
        <v>9.1086928934010167</v>
      </c>
      <c r="AJ1518" s="76">
        <v>808.76900000000001</v>
      </c>
      <c r="AK1518" s="76">
        <v>55290</v>
      </c>
      <c r="AL1518" s="76">
        <v>0.22466477041852906</v>
      </c>
      <c r="AM1518" s="76">
        <v>10.12466477041853</v>
      </c>
    </row>
    <row r="1519" spans="1:39" x14ac:dyDescent="0.3">
      <c r="A1519" s="76">
        <v>808.78139999999996</v>
      </c>
      <c r="B1519" s="76">
        <v>24730</v>
      </c>
      <c r="C1519" s="76">
        <v>0.12445898339204832</v>
      </c>
      <c r="D1519" s="76">
        <v>808.78139999999996</v>
      </c>
      <c r="E1519" s="76">
        <v>18290</v>
      </c>
      <c r="F1519" s="76">
        <v>0.12844101123595505</v>
      </c>
      <c r="G1519" s="76">
        <v>1.2284410112359552</v>
      </c>
      <c r="H1519" s="76">
        <v>808.78139999999996</v>
      </c>
      <c r="I1519" s="76">
        <v>56240</v>
      </c>
      <c r="J1519" s="76">
        <v>0.11008025053826581</v>
      </c>
      <c r="K1519" s="76">
        <v>2.3100802505382658</v>
      </c>
      <c r="L1519" s="76">
        <v>808.78139999999996</v>
      </c>
      <c r="M1519" s="76">
        <v>45350</v>
      </c>
      <c r="N1519" s="76">
        <v>0.13076701268742791</v>
      </c>
      <c r="O1519" s="76">
        <v>3.4307670126874279</v>
      </c>
      <c r="P1519" s="76">
        <v>808.78139999999996</v>
      </c>
      <c r="Q1519" s="76">
        <v>58600</v>
      </c>
      <c r="R1519" s="76">
        <v>0.13772032902467685</v>
      </c>
      <c r="S1519" s="76">
        <v>4.537720329024677</v>
      </c>
      <c r="T1519" s="76">
        <v>808.78139999999996</v>
      </c>
      <c r="U1519" s="76">
        <v>68190</v>
      </c>
      <c r="V1519" s="76">
        <v>0.17762438134930972</v>
      </c>
      <c r="W1519" s="76">
        <v>5.6776243813493101</v>
      </c>
      <c r="X1519" s="76">
        <v>808.78139999999996</v>
      </c>
      <c r="Y1519" s="76">
        <v>73880</v>
      </c>
      <c r="Z1519" s="76">
        <v>0.28825595005852517</v>
      </c>
      <c r="AA1519" s="76">
        <v>6.8882559500585252</v>
      </c>
      <c r="AB1519" s="76">
        <v>808.78139999999996</v>
      </c>
      <c r="AC1519" s="76">
        <v>101600</v>
      </c>
      <c r="AD1519" s="76">
        <v>0.27444624527282552</v>
      </c>
      <c r="AE1519" s="76">
        <v>7.9744462452728255</v>
      </c>
      <c r="AF1519" s="76">
        <v>808.78139999999996</v>
      </c>
      <c r="AG1519" s="76">
        <v>48450</v>
      </c>
      <c r="AH1519" s="76">
        <v>0.30742385786802029</v>
      </c>
      <c r="AI1519" s="76">
        <v>9.1074238578680209</v>
      </c>
      <c r="AJ1519" s="76">
        <v>808.78139999999996</v>
      </c>
      <c r="AK1519" s="76">
        <v>55440</v>
      </c>
      <c r="AL1519" s="76">
        <v>0.22527427874847622</v>
      </c>
      <c r="AM1519" s="76">
        <v>10.125274278748476</v>
      </c>
    </row>
    <row r="1520" spans="1:39" x14ac:dyDescent="0.3">
      <c r="A1520" s="76">
        <v>808.79390000000001</v>
      </c>
      <c r="B1520" s="76">
        <v>24680</v>
      </c>
      <c r="C1520" s="76">
        <v>0.12420734776044288</v>
      </c>
      <c r="D1520" s="76">
        <v>808.79390000000001</v>
      </c>
      <c r="E1520" s="76">
        <v>18280</v>
      </c>
      <c r="F1520" s="76">
        <v>0.12837078651685394</v>
      </c>
      <c r="G1520" s="76">
        <v>1.2283707865168541</v>
      </c>
      <c r="H1520" s="76">
        <v>808.79390000000001</v>
      </c>
      <c r="I1520" s="76">
        <v>56090</v>
      </c>
      <c r="J1520" s="76">
        <v>0.10978665100802505</v>
      </c>
      <c r="K1520" s="76">
        <v>2.3097866510080252</v>
      </c>
      <c r="L1520" s="76">
        <v>808.79390000000001</v>
      </c>
      <c r="M1520" s="76">
        <v>45340</v>
      </c>
      <c r="N1520" s="76">
        <v>0.13073817762399076</v>
      </c>
      <c r="O1520" s="76">
        <v>3.4307381776239905</v>
      </c>
      <c r="P1520" s="76">
        <v>808.79390000000001</v>
      </c>
      <c r="Q1520" s="76">
        <v>58430</v>
      </c>
      <c r="R1520" s="76">
        <v>0.1373207990599295</v>
      </c>
      <c r="S1520" s="76">
        <v>4.5373207990599296</v>
      </c>
      <c r="T1520" s="76">
        <v>808.79390000000001</v>
      </c>
      <c r="U1520" s="76">
        <v>67940</v>
      </c>
      <c r="V1520" s="76">
        <v>0.17697317009637928</v>
      </c>
      <c r="W1520" s="76">
        <v>5.676973170096379</v>
      </c>
      <c r="X1520" s="76">
        <v>808.79390000000001</v>
      </c>
      <c r="Y1520" s="76">
        <v>73630</v>
      </c>
      <c r="Z1520" s="76">
        <v>0.28728053062817011</v>
      </c>
      <c r="AA1520" s="76">
        <v>6.8872805306281695</v>
      </c>
      <c r="AB1520" s="76">
        <v>808.79390000000001</v>
      </c>
      <c r="AC1520" s="76">
        <v>101300</v>
      </c>
      <c r="AD1520" s="76">
        <v>0.27363587250135063</v>
      </c>
      <c r="AE1520" s="76">
        <v>7.973635872501351</v>
      </c>
      <c r="AF1520" s="76">
        <v>808.79390000000001</v>
      </c>
      <c r="AG1520" s="76">
        <v>48240</v>
      </c>
      <c r="AH1520" s="76">
        <v>0.30609137055837565</v>
      </c>
      <c r="AI1520" s="76">
        <v>9.1060913705583761</v>
      </c>
      <c r="AJ1520" s="76">
        <v>808.79390000000001</v>
      </c>
      <c r="AK1520" s="76">
        <v>55580</v>
      </c>
      <c r="AL1520" s="76">
        <v>0.22584315318976025</v>
      </c>
      <c r="AM1520" s="76">
        <v>10.125843153189761</v>
      </c>
    </row>
    <row r="1521" spans="1:39" x14ac:dyDescent="0.3">
      <c r="A1521" s="76">
        <v>808.80629999999996</v>
      </c>
      <c r="B1521" s="76">
        <v>24620</v>
      </c>
      <c r="C1521" s="76">
        <v>0.12390538500251636</v>
      </c>
      <c r="D1521" s="76">
        <v>808.80629999999996</v>
      </c>
      <c r="E1521" s="76">
        <v>18270</v>
      </c>
      <c r="F1521" s="76">
        <v>0.12830056179775282</v>
      </c>
      <c r="G1521" s="76">
        <v>1.2283005617977529</v>
      </c>
      <c r="H1521" s="76">
        <v>808.80629999999996</v>
      </c>
      <c r="I1521" s="76">
        <v>55940</v>
      </c>
      <c r="J1521" s="76">
        <v>0.10949305147778431</v>
      </c>
      <c r="K1521" s="76">
        <v>2.3094930514777845</v>
      </c>
      <c r="L1521" s="76">
        <v>808.80629999999996</v>
      </c>
      <c r="M1521" s="76">
        <v>45330</v>
      </c>
      <c r="N1521" s="76">
        <v>0.13070934256055364</v>
      </c>
      <c r="O1521" s="76">
        <v>3.4307093425605535</v>
      </c>
      <c r="P1521" s="76">
        <v>808.80629999999996</v>
      </c>
      <c r="Q1521" s="76">
        <v>58250</v>
      </c>
      <c r="R1521" s="76">
        <v>0.13689776733254994</v>
      </c>
      <c r="S1521" s="76">
        <v>4.5368977673325501</v>
      </c>
      <c r="T1521" s="76">
        <v>808.80629999999996</v>
      </c>
      <c r="U1521" s="76">
        <v>67680</v>
      </c>
      <c r="V1521" s="76">
        <v>0.17629591039333159</v>
      </c>
      <c r="W1521" s="76">
        <v>5.6762959103933319</v>
      </c>
      <c r="X1521" s="76">
        <v>808.80629999999996</v>
      </c>
      <c r="Y1521" s="76">
        <v>73350</v>
      </c>
      <c r="Z1521" s="76">
        <v>0.28618806086617243</v>
      </c>
      <c r="AA1521" s="76">
        <v>6.8861880608661723</v>
      </c>
      <c r="AB1521" s="76">
        <v>808.80629999999996</v>
      </c>
      <c r="AC1521" s="76">
        <v>100900</v>
      </c>
      <c r="AD1521" s="76">
        <v>0.27255537547271746</v>
      </c>
      <c r="AE1521" s="76">
        <v>7.9725553754727176</v>
      </c>
      <c r="AF1521" s="76">
        <v>808.80629999999996</v>
      </c>
      <c r="AG1521" s="76">
        <v>48030</v>
      </c>
      <c r="AH1521" s="76">
        <v>0.30475888324873096</v>
      </c>
      <c r="AI1521" s="76">
        <v>9.1047588832487314</v>
      </c>
      <c r="AJ1521" s="76">
        <v>808.80629999999996</v>
      </c>
      <c r="AK1521" s="76">
        <v>55720</v>
      </c>
      <c r="AL1521" s="76">
        <v>0.22641202763104429</v>
      </c>
      <c r="AM1521" s="76">
        <v>10.126412027631044</v>
      </c>
    </row>
    <row r="1522" spans="1:39" x14ac:dyDescent="0.3">
      <c r="A1522" s="76">
        <v>808.81880000000001</v>
      </c>
      <c r="B1522" s="76">
        <v>24550</v>
      </c>
      <c r="C1522" s="76">
        <v>0.12355309511826874</v>
      </c>
      <c r="D1522" s="76">
        <v>808.81880000000001</v>
      </c>
      <c r="E1522" s="76">
        <v>18270</v>
      </c>
      <c r="F1522" s="76">
        <v>0.12830056179775282</v>
      </c>
      <c r="G1522" s="76">
        <v>1.2283005617977529</v>
      </c>
      <c r="H1522" s="76">
        <v>808.81880000000001</v>
      </c>
      <c r="I1522" s="76">
        <v>55780</v>
      </c>
      <c r="J1522" s="76">
        <v>0.1091798786455275</v>
      </c>
      <c r="K1522" s="76">
        <v>2.3091798786455278</v>
      </c>
      <c r="L1522" s="76">
        <v>808.81880000000001</v>
      </c>
      <c r="M1522" s="76">
        <v>45300</v>
      </c>
      <c r="N1522" s="76">
        <v>0.13062283737024222</v>
      </c>
      <c r="O1522" s="76">
        <v>3.4306228373702421</v>
      </c>
      <c r="P1522" s="76">
        <v>808.81880000000001</v>
      </c>
      <c r="Q1522" s="76">
        <v>58050</v>
      </c>
      <c r="R1522" s="76">
        <v>0.13642773207990599</v>
      </c>
      <c r="S1522" s="76">
        <v>4.5364277320799067</v>
      </c>
      <c r="T1522" s="76">
        <v>808.81880000000001</v>
      </c>
      <c r="U1522" s="76">
        <v>67400</v>
      </c>
      <c r="V1522" s="76">
        <v>0.17556655379004948</v>
      </c>
      <c r="W1522" s="76">
        <v>5.6755665537900493</v>
      </c>
      <c r="X1522" s="76">
        <v>808.81880000000001</v>
      </c>
      <c r="Y1522" s="76">
        <v>73060</v>
      </c>
      <c r="Z1522" s="76">
        <v>0.28505657432696058</v>
      </c>
      <c r="AA1522" s="76">
        <v>6.8850565743269598</v>
      </c>
      <c r="AB1522" s="76">
        <v>808.81880000000001</v>
      </c>
      <c r="AC1522" s="76">
        <v>100400</v>
      </c>
      <c r="AD1522" s="76">
        <v>0.27120475418692597</v>
      </c>
      <c r="AE1522" s="76">
        <v>7.9712047541869264</v>
      </c>
      <c r="AF1522" s="76">
        <v>808.81880000000001</v>
      </c>
      <c r="AG1522" s="76">
        <v>47800</v>
      </c>
      <c r="AH1522" s="76">
        <v>0.3032994923857868</v>
      </c>
      <c r="AI1522" s="76">
        <v>9.1032994923857871</v>
      </c>
      <c r="AJ1522" s="76">
        <v>808.81880000000001</v>
      </c>
      <c r="AK1522" s="76">
        <v>55850</v>
      </c>
      <c r="AL1522" s="76">
        <v>0.22694026818366517</v>
      </c>
      <c r="AM1522" s="76">
        <v>10.126940268183665</v>
      </c>
    </row>
    <row r="1523" spans="1:39" x14ac:dyDescent="0.3">
      <c r="A1523" s="76">
        <v>808.83119999999997</v>
      </c>
      <c r="B1523" s="76">
        <v>24480</v>
      </c>
      <c r="C1523" s="76">
        <v>0.12320080523402113</v>
      </c>
      <c r="D1523" s="76">
        <v>808.83119999999997</v>
      </c>
      <c r="E1523" s="76">
        <v>18260</v>
      </c>
      <c r="F1523" s="76">
        <v>0.1282303370786517</v>
      </c>
      <c r="G1523" s="76">
        <v>1.2282303370786518</v>
      </c>
      <c r="H1523" s="76">
        <v>808.83119999999997</v>
      </c>
      <c r="I1523" s="76">
        <v>55610</v>
      </c>
      <c r="J1523" s="76">
        <v>0.10884713251125465</v>
      </c>
      <c r="K1523" s="76">
        <v>2.308847132511255</v>
      </c>
      <c r="L1523" s="76">
        <v>808.83119999999997</v>
      </c>
      <c r="M1523" s="76">
        <v>45260</v>
      </c>
      <c r="N1523" s="76">
        <v>0.13050749711649365</v>
      </c>
      <c r="O1523" s="76">
        <v>3.4305074971164933</v>
      </c>
      <c r="P1523" s="76">
        <v>808.83119999999997</v>
      </c>
      <c r="Q1523" s="76">
        <v>57840</v>
      </c>
      <c r="R1523" s="76">
        <v>0.13593419506462984</v>
      </c>
      <c r="S1523" s="76">
        <v>4.5359341950646304</v>
      </c>
      <c r="T1523" s="76">
        <v>808.83119999999997</v>
      </c>
      <c r="U1523" s="76">
        <v>67100</v>
      </c>
      <c r="V1523" s="76">
        <v>0.17478510028653296</v>
      </c>
      <c r="W1523" s="76">
        <v>5.6747851002865328</v>
      </c>
      <c r="X1523" s="76">
        <v>808.83119999999997</v>
      </c>
      <c r="Y1523" s="76">
        <v>72750</v>
      </c>
      <c r="Z1523" s="76">
        <v>0.28384705423332035</v>
      </c>
      <c r="AA1523" s="76">
        <v>6.8838470542333203</v>
      </c>
      <c r="AB1523" s="76">
        <v>808.83119999999997</v>
      </c>
      <c r="AC1523" s="76">
        <v>99960</v>
      </c>
      <c r="AD1523" s="76">
        <v>0.27001620745542948</v>
      </c>
      <c r="AE1523" s="76">
        <v>7.9700162074554299</v>
      </c>
      <c r="AF1523" s="76">
        <v>808.83119999999997</v>
      </c>
      <c r="AG1523" s="76">
        <v>47580</v>
      </c>
      <c r="AH1523" s="76">
        <v>0.30190355329949237</v>
      </c>
      <c r="AI1523" s="76">
        <v>9.1019035532994934</v>
      </c>
      <c r="AJ1523" s="76">
        <v>808.83119999999997</v>
      </c>
      <c r="AK1523" s="76">
        <v>55980</v>
      </c>
      <c r="AL1523" s="76">
        <v>0.22746850873628607</v>
      </c>
      <c r="AM1523" s="76">
        <v>10.127468508736287</v>
      </c>
    </row>
    <row r="1524" spans="1:39" x14ac:dyDescent="0.3">
      <c r="A1524" s="76">
        <v>808.84360000000004</v>
      </c>
      <c r="B1524" s="76">
        <v>24390</v>
      </c>
      <c r="C1524" s="76">
        <v>0.12274786109713136</v>
      </c>
      <c r="D1524" s="76">
        <v>808.84360000000004</v>
      </c>
      <c r="E1524" s="76">
        <v>18250</v>
      </c>
      <c r="F1524" s="76">
        <v>0.12816011235955055</v>
      </c>
      <c r="G1524" s="76">
        <v>1.2281601123595507</v>
      </c>
      <c r="H1524" s="76">
        <v>808.84360000000004</v>
      </c>
      <c r="I1524" s="76">
        <v>55430</v>
      </c>
      <c r="J1524" s="76">
        <v>0.10849481307496575</v>
      </c>
      <c r="K1524" s="76">
        <v>2.3084948130749661</v>
      </c>
      <c r="L1524" s="76">
        <v>808.84360000000004</v>
      </c>
      <c r="M1524" s="76">
        <v>45200</v>
      </c>
      <c r="N1524" s="76">
        <v>0.13033448673587081</v>
      </c>
      <c r="O1524" s="76">
        <v>3.4303344867358705</v>
      </c>
      <c r="P1524" s="76">
        <v>808.84360000000004</v>
      </c>
      <c r="Q1524" s="76">
        <v>57600</v>
      </c>
      <c r="R1524" s="76">
        <v>0.13537015276145711</v>
      </c>
      <c r="S1524" s="76">
        <v>4.5353701527614572</v>
      </c>
      <c r="T1524" s="76">
        <v>808.84360000000004</v>
      </c>
      <c r="U1524" s="76">
        <v>66790</v>
      </c>
      <c r="V1524" s="76">
        <v>0.17397759833289919</v>
      </c>
      <c r="W1524" s="76">
        <v>5.6739775983328995</v>
      </c>
      <c r="X1524" s="76">
        <v>808.84360000000004</v>
      </c>
      <c r="Y1524" s="76">
        <v>72430</v>
      </c>
      <c r="Z1524" s="76">
        <v>0.28259851736246588</v>
      </c>
      <c r="AA1524" s="76">
        <v>6.8825985173624655</v>
      </c>
      <c r="AB1524" s="76">
        <v>808.84360000000004</v>
      </c>
      <c r="AC1524" s="76">
        <v>99470</v>
      </c>
      <c r="AD1524" s="76">
        <v>0.26869259859535388</v>
      </c>
      <c r="AE1524" s="76">
        <v>7.9686925985953536</v>
      </c>
      <c r="AF1524" s="76">
        <v>808.84360000000004</v>
      </c>
      <c r="AG1524" s="76">
        <v>47350</v>
      </c>
      <c r="AH1524" s="76">
        <v>0.3004441624365482</v>
      </c>
      <c r="AI1524" s="76">
        <v>9.1004441624365491</v>
      </c>
      <c r="AJ1524" s="76">
        <v>808.84360000000004</v>
      </c>
      <c r="AK1524" s="76">
        <v>56100</v>
      </c>
      <c r="AL1524" s="76">
        <v>0.2279561154002438</v>
      </c>
      <c r="AM1524" s="76">
        <v>10.127956115400243</v>
      </c>
    </row>
    <row r="1525" spans="1:39" x14ac:dyDescent="0.3">
      <c r="A1525" s="76">
        <v>808.85609999999997</v>
      </c>
      <c r="B1525" s="76">
        <v>24300</v>
      </c>
      <c r="C1525" s="76">
        <v>0.12229491696024157</v>
      </c>
      <c r="D1525" s="76">
        <v>808.85609999999997</v>
      </c>
      <c r="E1525" s="76">
        <v>18250</v>
      </c>
      <c r="F1525" s="76">
        <v>0.12816011235955055</v>
      </c>
      <c r="G1525" s="76">
        <v>1.2281601123595507</v>
      </c>
      <c r="H1525" s="76">
        <v>808.85609999999997</v>
      </c>
      <c r="I1525" s="76">
        <v>55250</v>
      </c>
      <c r="J1525" s="76">
        <v>0.10814249363867684</v>
      </c>
      <c r="K1525" s="76">
        <v>2.3081424936386772</v>
      </c>
      <c r="L1525" s="76">
        <v>808.85609999999997</v>
      </c>
      <c r="M1525" s="76">
        <v>45120</v>
      </c>
      <c r="N1525" s="76">
        <v>0.1301038062283737</v>
      </c>
      <c r="O1525" s="76">
        <v>3.4301038062283737</v>
      </c>
      <c r="P1525" s="76">
        <v>808.85609999999997</v>
      </c>
      <c r="Q1525" s="76">
        <v>57350</v>
      </c>
      <c r="R1525" s="76">
        <v>0.13478260869565217</v>
      </c>
      <c r="S1525" s="76">
        <v>4.5347826086956529</v>
      </c>
      <c r="T1525" s="76">
        <v>808.85609999999997</v>
      </c>
      <c r="U1525" s="76">
        <v>66460</v>
      </c>
      <c r="V1525" s="76">
        <v>0.173117999479031</v>
      </c>
      <c r="W1525" s="76">
        <v>5.6731179994790306</v>
      </c>
      <c r="X1525" s="76">
        <v>808.85609999999997</v>
      </c>
      <c r="Y1525" s="76">
        <v>72080</v>
      </c>
      <c r="Z1525" s="76">
        <v>0.28123293015996881</v>
      </c>
      <c r="AA1525" s="76">
        <v>6.8812329301599684</v>
      </c>
      <c r="AB1525" s="76">
        <v>808.85609999999997</v>
      </c>
      <c r="AC1525" s="76">
        <v>98950</v>
      </c>
      <c r="AD1525" s="76">
        <v>0.26728795245813075</v>
      </c>
      <c r="AE1525" s="76">
        <v>7.9672879524581308</v>
      </c>
      <c r="AF1525" s="76">
        <v>808.85609999999997</v>
      </c>
      <c r="AG1525" s="76">
        <v>47120</v>
      </c>
      <c r="AH1525" s="76">
        <v>0.29898477157360404</v>
      </c>
      <c r="AI1525" s="76">
        <v>9.0989847715736047</v>
      </c>
      <c r="AJ1525" s="76">
        <v>808.85609999999997</v>
      </c>
      <c r="AK1525" s="76">
        <v>56210</v>
      </c>
      <c r="AL1525" s="76">
        <v>0.22840308817553839</v>
      </c>
      <c r="AM1525" s="76">
        <v>10.128403088175538</v>
      </c>
    </row>
    <row r="1526" spans="1:39" x14ac:dyDescent="0.3">
      <c r="A1526" s="76">
        <v>808.86850000000004</v>
      </c>
      <c r="B1526" s="76">
        <v>24200</v>
      </c>
      <c r="C1526" s="76">
        <v>0.1217916456970307</v>
      </c>
      <c r="D1526" s="76">
        <v>808.86850000000004</v>
      </c>
      <c r="E1526" s="76">
        <v>18240</v>
      </c>
      <c r="F1526" s="76">
        <v>0.12808988764044943</v>
      </c>
      <c r="G1526" s="76">
        <v>1.2280898876404496</v>
      </c>
      <c r="H1526" s="76">
        <v>808.86850000000004</v>
      </c>
      <c r="I1526" s="76">
        <v>55060</v>
      </c>
      <c r="J1526" s="76">
        <v>0.1077706009003719</v>
      </c>
      <c r="K1526" s="76">
        <v>2.3077706009003722</v>
      </c>
      <c r="L1526" s="76">
        <v>808.86850000000004</v>
      </c>
      <c r="M1526" s="76">
        <v>45030</v>
      </c>
      <c r="N1526" s="76">
        <v>0.12984429065743944</v>
      </c>
      <c r="O1526" s="76">
        <v>3.4298442906574391</v>
      </c>
      <c r="P1526" s="76">
        <v>808.86850000000004</v>
      </c>
      <c r="Q1526" s="76">
        <v>57090</v>
      </c>
      <c r="R1526" s="76">
        <v>0.13417156286721504</v>
      </c>
      <c r="S1526" s="76">
        <v>4.5341715628672157</v>
      </c>
      <c r="T1526" s="76">
        <v>808.86850000000004</v>
      </c>
      <c r="U1526" s="76">
        <v>66110</v>
      </c>
      <c r="V1526" s="76">
        <v>0.17220630372492837</v>
      </c>
      <c r="W1526" s="76">
        <v>5.672206303724928</v>
      </c>
      <c r="X1526" s="76">
        <v>808.86850000000004</v>
      </c>
      <c r="Y1526" s="76">
        <v>71710</v>
      </c>
      <c r="Z1526" s="76">
        <v>0.27978930940304331</v>
      </c>
      <c r="AA1526" s="76">
        <v>6.8797893094030433</v>
      </c>
      <c r="AB1526" s="76">
        <v>808.86850000000004</v>
      </c>
      <c r="AC1526" s="76">
        <v>98390</v>
      </c>
      <c r="AD1526" s="76">
        <v>0.2657752566180443</v>
      </c>
      <c r="AE1526" s="76">
        <v>7.9657752566180449</v>
      </c>
      <c r="AF1526" s="76">
        <v>808.86850000000004</v>
      </c>
      <c r="AG1526" s="76">
        <v>46890</v>
      </c>
      <c r="AH1526" s="76">
        <v>0.29752538071065993</v>
      </c>
      <c r="AI1526" s="76">
        <v>9.0975253807106604</v>
      </c>
      <c r="AJ1526" s="76">
        <v>808.86850000000004</v>
      </c>
      <c r="AK1526" s="76">
        <v>56320</v>
      </c>
      <c r="AL1526" s="76">
        <v>0.22885006095083299</v>
      </c>
      <c r="AM1526" s="76">
        <v>10.128850060950834</v>
      </c>
    </row>
    <row r="1527" spans="1:39" x14ac:dyDescent="0.3">
      <c r="A1527" s="76">
        <v>808.88099999999997</v>
      </c>
      <c r="B1527" s="76">
        <v>24090</v>
      </c>
      <c r="C1527" s="76">
        <v>0.12123804730749874</v>
      </c>
      <c r="D1527" s="76">
        <v>808.88099999999997</v>
      </c>
      <c r="E1527" s="76">
        <v>18220</v>
      </c>
      <c r="F1527" s="76">
        <v>0.12794943820224719</v>
      </c>
      <c r="G1527" s="76">
        <v>1.2279494382022473</v>
      </c>
      <c r="H1527" s="76">
        <v>808.88099999999997</v>
      </c>
      <c r="I1527" s="76">
        <v>54870</v>
      </c>
      <c r="J1527" s="76">
        <v>0.10739870816206694</v>
      </c>
      <c r="K1527" s="76">
        <v>2.3073987081620673</v>
      </c>
      <c r="L1527" s="76">
        <v>808.88099999999997</v>
      </c>
      <c r="M1527" s="76">
        <v>44920</v>
      </c>
      <c r="N1527" s="76">
        <v>0.12952710495963091</v>
      </c>
      <c r="O1527" s="76">
        <v>3.4295271049596305</v>
      </c>
      <c r="P1527" s="76">
        <v>808.88099999999997</v>
      </c>
      <c r="Q1527" s="76">
        <v>56820</v>
      </c>
      <c r="R1527" s="76">
        <v>0.1335370152761457</v>
      </c>
      <c r="S1527" s="76">
        <v>4.5335370152761456</v>
      </c>
      <c r="T1527" s="76">
        <v>808.88099999999997</v>
      </c>
      <c r="U1527" s="76">
        <v>65740</v>
      </c>
      <c r="V1527" s="76">
        <v>0.1712425110705913</v>
      </c>
      <c r="W1527" s="76">
        <v>5.6712425110705915</v>
      </c>
      <c r="X1527" s="76">
        <v>808.88099999999997</v>
      </c>
      <c r="Y1527" s="76">
        <v>71320</v>
      </c>
      <c r="Z1527" s="76">
        <v>0.27826765509168944</v>
      </c>
      <c r="AA1527" s="76">
        <v>6.8782676550916895</v>
      </c>
      <c r="AB1527" s="76">
        <v>808.88099999999997</v>
      </c>
      <c r="AC1527" s="76">
        <v>97810</v>
      </c>
      <c r="AD1527" s="76">
        <v>0.26420853592652621</v>
      </c>
      <c r="AE1527" s="76">
        <v>7.9642085359265264</v>
      </c>
      <c r="AF1527" s="76">
        <v>808.88099999999997</v>
      </c>
      <c r="AG1527" s="76">
        <v>46660</v>
      </c>
      <c r="AH1527" s="76">
        <v>0.29606598984771576</v>
      </c>
      <c r="AI1527" s="76">
        <v>9.0960659898477161</v>
      </c>
      <c r="AJ1527" s="76">
        <v>808.88099999999997</v>
      </c>
      <c r="AK1527" s="76">
        <v>56410</v>
      </c>
      <c r="AL1527" s="76">
        <v>0.2292157659488013</v>
      </c>
      <c r="AM1527" s="76">
        <v>10.129215765948802</v>
      </c>
    </row>
    <row r="1528" spans="1:39" x14ac:dyDescent="0.3">
      <c r="A1528" s="76">
        <v>808.89340000000004</v>
      </c>
      <c r="B1528" s="76">
        <v>23980</v>
      </c>
      <c r="C1528" s="76">
        <v>0.12068444891796679</v>
      </c>
      <c r="D1528" s="76">
        <v>808.89340000000004</v>
      </c>
      <c r="E1528" s="76">
        <v>18210</v>
      </c>
      <c r="F1528" s="76">
        <v>0.12787921348314607</v>
      </c>
      <c r="G1528" s="76">
        <v>1.2278792134831462</v>
      </c>
      <c r="H1528" s="76">
        <v>808.89340000000004</v>
      </c>
      <c r="I1528" s="76">
        <v>54670</v>
      </c>
      <c r="J1528" s="76">
        <v>0.10700724212174594</v>
      </c>
      <c r="K1528" s="76">
        <v>2.3070072421217462</v>
      </c>
      <c r="L1528" s="76">
        <v>808.89340000000004</v>
      </c>
      <c r="M1528" s="76">
        <v>44790</v>
      </c>
      <c r="N1528" s="76">
        <v>0.1291522491349481</v>
      </c>
      <c r="O1528" s="76">
        <v>3.429152249134948</v>
      </c>
      <c r="P1528" s="76">
        <v>808.89340000000004</v>
      </c>
      <c r="Q1528" s="76">
        <v>56530</v>
      </c>
      <c r="R1528" s="76">
        <v>0.13285546415981198</v>
      </c>
      <c r="S1528" s="76">
        <v>4.5328554641598124</v>
      </c>
      <c r="T1528" s="76">
        <v>808.89340000000004</v>
      </c>
      <c r="U1528" s="76">
        <v>65360</v>
      </c>
      <c r="V1528" s="76">
        <v>0.17025266996613703</v>
      </c>
      <c r="W1528" s="76">
        <v>5.6702526699661373</v>
      </c>
      <c r="X1528" s="76">
        <v>808.89340000000004</v>
      </c>
      <c r="Y1528" s="76">
        <v>70910</v>
      </c>
      <c r="Z1528" s="76">
        <v>0.27666796722590714</v>
      </c>
      <c r="AA1528" s="76">
        <v>6.8766679672259068</v>
      </c>
      <c r="AB1528" s="76">
        <v>808.89340000000004</v>
      </c>
      <c r="AC1528" s="76">
        <v>97200</v>
      </c>
      <c r="AD1528" s="76">
        <v>0.26256077795786059</v>
      </c>
      <c r="AE1528" s="76">
        <v>7.9625607779578607</v>
      </c>
      <c r="AF1528" s="76">
        <v>808.89340000000004</v>
      </c>
      <c r="AG1528" s="76">
        <v>46440</v>
      </c>
      <c r="AH1528" s="76">
        <v>0.29467005076142133</v>
      </c>
      <c r="AI1528" s="76">
        <v>9.0946700507614224</v>
      </c>
      <c r="AJ1528" s="76">
        <v>808.89340000000004</v>
      </c>
      <c r="AK1528" s="76">
        <v>56480</v>
      </c>
      <c r="AL1528" s="76">
        <v>0.22950020316944331</v>
      </c>
      <c r="AM1528" s="76">
        <v>10.129500203169444</v>
      </c>
    </row>
    <row r="1529" spans="1:39" x14ac:dyDescent="0.3">
      <c r="A1529" s="76">
        <v>808.90589999999997</v>
      </c>
      <c r="B1529" s="76">
        <v>23870</v>
      </c>
      <c r="C1529" s="76">
        <v>0.12013085052843482</v>
      </c>
      <c r="D1529" s="76">
        <v>808.90589999999997</v>
      </c>
      <c r="E1529" s="76">
        <v>18190</v>
      </c>
      <c r="F1529" s="76">
        <v>0.12773876404494383</v>
      </c>
      <c r="G1529" s="76">
        <v>1.227738764044944</v>
      </c>
      <c r="H1529" s="76">
        <v>808.90589999999997</v>
      </c>
      <c r="I1529" s="76">
        <v>54470</v>
      </c>
      <c r="J1529" s="76">
        <v>0.10661577608142493</v>
      </c>
      <c r="K1529" s="76">
        <v>2.3066157760814252</v>
      </c>
      <c r="L1529" s="76">
        <v>808.90589999999997</v>
      </c>
      <c r="M1529" s="76">
        <v>44640</v>
      </c>
      <c r="N1529" s="76">
        <v>0.128719723183391</v>
      </c>
      <c r="O1529" s="76">
        <v>3.428719723183391</v>
      </c>
      <c r="P1529" s="76">
        <v>808.90589999999997</v>
      </c>
      <c r="Q1529" s="76">
        <v>56230</v>
      </c>
      <c r="R1529" s="76">
        <v>0.13215041128084606</v>
      </c>
      <c r="S1529" s="76">
        <v>4.5321504112808464</v>
      </c>
      <c r="T1529" s="76">
        <v>808.90589999999997</v>
      </c>
      <c r="U1529" s="76">
        <v>64970</v>
      </c>
      <c r="V1529" s="76">
        <v>0.16923678041156551</v>
      </c>
      <c r="W1529" s="76">
        <v>5.6692367804115653</v>
      </c>
      <c r="X1529" s="76">
        <v>808.90589999999997</v>
      </c>
      <c r="Y1529" s="76">
        <v>70480</v>
      </c>
      <c r="Z1529" s="76">
        <v>0.27499024580569648</v>
      </c>
      <c r="AA1529" s="76">
        <v>6.8749902458056962</v>
      </c>
      <c r="AB1529" s="76">
        <v>808.90589999999997</v>
      </c>
      <c r="AC1529" s="76">
        <v>96560</v>
      </c>
      <c r="AD1529" s="76">
        <v>0.26083198271204755</v>
      </c>
      <c r="AE1529" s="76">
        <v>7.9608319827120475</v>
      </c>
      <c r="AF1529" s="76">
        <v>808.90589999999997</v>
      </c>
      <c r="AG1529" s="76">
        <v>46230</v>
      </c>
      <c r="AH1529" s="76">
        <v>0.29333756345177664</v>
      </c>
      <c r="AI1529" s="76">
        <v>9.0933375634517777</v>
      </c>
      <c r="AJ1529" s="76">
        <v>808.90589999999997</v>
      </c>
      <c r="AK1529" s="76">
        <v>56550</v>
      </c>
      <c r="AL1529" s="76">
        <v>0.22978464039008534</v>
      </c>
      <c r="AM1529" s="76">
        <v>10.129784640390085</v>
      </c>
    </row>
    <row r="1530" spans="1:39" x14ac:dyDescent="0.3">
      <c r="A1530" s="76">
        <v>808.91830000000004</v>
      </c>
      <c r="B1530" s="76">
        <v>23760</v>
      </c>
      <c r="C1530" s="76">
        <v>0.11957725213890287</v>
      </c>
      <c r="D1530" s="76">
        <v>808.91830000000004</v>
      </c>
      <c r="E1530" s="76">
        <v>18160</v>
      </c>
      <c r="F1530" s="76">
        <v>0.12752808988764044</v>
      </c>
      <c r="G1530" s="76">
        <v>1.2275280898876406</v>
      </c>
      <c r="H1530" s="76">
        <v>808.91830000000004</v>
      </c>
      <c r="I1530" s="76">
        <v>54260</v>
      </c>
      <c r="J1530" s="76">
        <v>0.10620473673908788</v>
      </c>
      <c r="K1530" s="76">
        <v>2.3062047367390881</v>
      </c>
      <c r="L1530" s="76">
        <v>808.91830000000004</v>
      </c>
      <c r="M1530" s="76">
        <v>44470</v>
      </c>
      <c r="N1530" s="76">
        <v>0.12822952710495963</v>
      </c>
      <c r="O1530" s="76">
        <v>3.4282295271049597</v>
      </c>
      <c r="P1530" s="76">
        <v>808.91830000000004</v>
      </c>
      <c r="Q1530" s="76">
        <v>55920</v>
      </c>
      <c r="R1530" s="76">
        <v>0.13142185663924794</v>
      </c>
      <c r="S1530" s="76">
        <v>4.5314218566392483</v>
      </c>
      <c r="T1530" s="76">
        <v>808.91830000000004</v>
      </c>
      <c r="U1530" s="76">
        <v>64570</v>
      </c>
      <c r="V1530" s="76">
        <v>0.16819484240687679</v>
      </c>
      <c r="W1530" s="76">
        <v>5.6681948424068764</v>
      </c>
      <c r="X1530" s="76">
        <v>808.91830000000004</v>
      </c>
      <c r="Y1530" s="76">
        <v>70040</v>
      </c>
      <c r="Z1530" s="76">
        <v>0.27327350760827157</v>
      </c>
      <c r="AA1530" s="76">
        <v>6.8732735076082712</v>
      </c>
      <c r="AB1530" s="76">
        <v>808.91830000000004</v>
      </c>
      <c r="AC1530" s="76">
        <v>95900</v>
      </c>
      <c r="AD1530" s="76">
        <v>0.25904916261480282</v>
      </c>
      <c r="AE1530" s="76">
        <v>7.9590491626148028</v>
      </c>
      <c r="AF1530" s="76">
        <v>808.91830000000004</v>
      </c>
      <c r="AG1530" s="76">
        <v>46020</v>
      </c>
      <c r="AH1530" s="76">
        <v>0.292005076142132</v>
      </c>
      <c r="AI1530" s="76">
        <v>9.0920050761421329</v>
      </c>
      <c r="AJ1530" s="76">
        <v>808.91830000000004</v>
      </c>
      <c r="AK1530" s="76">
        <v>56590</v>
      </c>
      <c r="AL1530" s="76">
        <v>0.2299471759447379</v>
      </c>
      <c r="AM1530" s="76">
        <v>10.129947175944737</v>
      </c>
    </row>
    <row r="1531" spans="1:39" x14ac:dyDescent="0.3">
      <c r="A1531" s="76">
        <v>808.9307</v>
      </c>
      <c r="B1531" s="76">
        <v>23640</v>
      </c>
      <c r="C1531" s="76">
        <v>0.11897332662304982</v>
      </c>
      <c r="D1531" s="76">
        <v>808.9307</v>
      </c>
      <c r="E1531" s="76">
        <v>18130</v>
      </c>
      <c r="F1531" s="76">
        <v>0.12731741573033709</v>
      </c>
      <c r="G1531" s="76">
        <v>1.2273174157303373</v>
      </c>
      <c r="H1531" s="76">
        <v>808.9307</v>
      </c>
      <c r="I1531" s="76">
        <v>54040</v>
      </c>
      <c r="J1531" s="76">
        <v>0.10577412409473479</v>
      </c>
      <c r="K1531" s="76">
        <v>2.3057741240947349</v>
      </c>
      <c r="L1531" s="76">
        <v>808.9307</v>
      </c>
      <c r="M1531" s="76">
        <v>44290</v>
      </c>
      <c r="N1531" s="76">
        <v>0.12771049596309111</v>
      </c>
      <c r="O1531" s="76">
        <v>3.4277104959630909</v>
      </c>
      <c r="P1531" s="76">
        <v>808.9307</v>
      </c>
      <c r="Q1531" s="76">
        <v>55600</v>
      </c>
      <c r="R1531" s="76">
        <v>0.13066980023501762</v>
      </c>
      <c r="S1531" s="76">
        <v>4.5306698002350183</v>
      </c>
      <c r="T1531" s="76">
        <v>808.9307</v>
      </c>
      <c r="U1531" s="76">
        <v>64160</v>
      </c>
      <c r="V1531" s="76">
        <v>0.16712685595207086</v>
      </c>
      <c r="W1531" s="76">
        <v>5.6671268559520707</v>
      </c>
      <c r="X1531" s="76">
        <v>808.9307</v>
      </c>
      <c r="Y1531" s="76">
        <v>69580</v>
      </c>
      <c r="Z1531" s="76">
        <v>0.27147873585641824</v>
      </c>
      <c r="AA1531" s="76">
        <v>6.8714787358564182</v>
      </c>
      <c r="AB1531" s="76">
        <v>808.9307</v>
      </c>
      <c r="AC1531" s="76">
        <v>95220</v>
      </c>
      <c r="AD1531" s="76">
        <v>0.2572123176661264</v>
      </c>
      <c r="AE1531" s="76">
        <v>7.9572123176661265</v>
      </c>
      <c r="AF1531" s="76">
        <v>808.9307</v>
      </c>
      <c r="AG1531" s="76">
        <v>45820</v>
      </c>
      <c r="AH1531" s="76">
        <v>0.29073604060913705</v>
      </c>
      <c r="AI1531" s="76">
        <v>9.0907360406091371</v>
      </c>
      <c r="AJ1531" s="76">
        <v>808.9307</v>
      </c>
      <c r="AK1531" s="76">
        <v>56610</v>
      </c>
      <c r="AL1531" s="76">
        <v>0.23002844372206421</v>
      </c>
      <c r="AM1531" s="76">
        <v>10.130028443722065</v>
      </c>
    </row>
    <row r="1532" spans="1:39" x14ac:dyDescent="0.3">
      <c r="A1532" s="76">
        <v>808.94320000000005</v>
      </c>
      <c r="B1532" s="76">
        <v>23530</v>
      </c>
      <c r="C1532" s="76">
        <v>0.11841972823351786</v>
      </c>
      <c r="D1532" s="76">
        <v>808.94320000000005</v>
      </c>
      <c r="E1532" s="76">
        <v>18100</v>
      </c>
      <c r="F1532" s="76">
        <v>0.1271067415730337</v>
      </c>
      <c r="G1532" s="76">
        <v>1.2271067415730337</v>
      </c>
      <c r="H1532" s="76">
        <v>808.94320000000005</v>
      </c>
      <c r="I1532" s="76">
        <v>53820</v>
      </c>
      <c r="J1532" s="76">
        <v>0.10534351145038168</v>
      </c>
      <c r="K1532" s="76">
        <v>2.3053435114503817</v>
      </c>
      <c r="L1532" s="76">
        <v>808.94320000000005</v>
      </c>
      <c r="M1532" s="76">
        <v>44080</v>
      </c>
      <c r="N1532" s="76">
        <v>0.1271049596309112</v>
      </c>
      <c r="O1532" s="76">
        <v>3.4271049596309111</v>
      </c>
      <c r="P1532" s="76">
        <v>808.94320000000005</v>
      </c>
      <c r="Q1532" s="76">
        <v>55270</v>
      </c>
      <c r="R1532" s="76">
        <v>0.12989424206815511</v>
      </c>
      <c r="S1532" s="76">
        <v>4.5298942420681554</v>
      </c>
      <c r="T1532" s="76">
        <v>808.94320000000005</v>
      </c>
      <c r="U1532" s="76">
        <v>63740</v>
      </c>
      <c r="V1532" s="76">
        <v>0.1660328210471477</v>
      </c>
      <c r="W1532" s="76">
        <v>5.666032821047148</v>
      </c>
      <c r="X1532" s="76">
        <v>808.94320000000005</v>
      </c>
      <c r="Y1532" s="76">
        <v>69100</v>
      </c>
      <c r="Z1532" s="76">
        <v>0.26960593055013654</v>
      </c>
      <c r="AA1532" s="76">
        <v>6.8696059305501365</v>
      </c>
      <c r="AB1532" s="76">
        <v>808.94320000000005</v>
      </c>
      <c r="AC1532" s="76">
        <v>94520</v>
      </c>
      <c r="AD1532" s="76">
        <v>0.25532144786601835</v>
      </c>
      <c r="AE1532" s="76">
        <v>7.9553214478660186</v>
      </c>
      <c r="AF1532" s="76">
        <v>808.94320000000005</v>
      </c>
      <c r="AG1532" s="76">
        <v>45630</v>
      </c>
      <c r="AH1532" s="76">
        <v>0.28953045685279188</v>
      </c>
      <c r="AI1532" s="76">
        <v>9.0895304568527919</v>
      </c>
      <c r="AJ1532" s="76">
        <v>808.94320000000005</v>
      </c>
      <c r="AK1532" s="76">
        <v>56620</v>
      </c>
      <c r="AL1532" s="76">
        <v>0.23006907761072734</v>
      </c>
      <c r="AM1532" s="76">
        <v>10.130069077610727</v>
      </c>
    </row>
    <row r="1533" spans="1:39" x14ac:dyDescent="0.3">
      <c r="A1533" s="76">
        <v>808.9556</v>
      </c>
      <c r="B1533" s="76">
        <v>23410</v>
      </c>
      <c r="C1533" s="76">
        <v>0.11781580271766483</v>
      </c>
      <c r="D1533" s="76">
        <v>808.9556</v>
      </c>
      <c r="E1533" s="76">
        <v>18050</v>
      </c>
      <c r="F1533" s="76">
        <v>0.1267556179775281</v>
      </c>
      <c r="G1533" s="76">
        <v>1.2267556179775281</v>
      </c>
      <c r="H1533" s="76">
        <v>808.9556</v>
      </c>
      <c r="I1533" s="76">
        <v>53590</v>
      </c>
      <c r="J1533" s="76">
        <v>0.10489332550401252</v>
      </c>
      <c r="K1533" s="76">
        <v>2.3048933255040125</v>
      </c>
      <c r="L1533" s="76">
        <v>808.9556</v>
      </c>
      <c r="M1533" s="76">
        <v>43860</v>
      </c>
      <c r="N1533" s="76">
        <v>0.12647058823529411</v>
      </c>
      <c r="O1533" s="76">
        <v>3.4264705882352939</v>
      </c>
      <c r="P1533" s="76">
        <v>808.9556</v>
      </c>
      <c r="Q1533" s="76">
        <v>54920</v>
      </c>
      <c r="R1533" s="76">
        <v>0.1290716803760282</v>
      </c>
      <c r="S1533" s="76">
        <v>4.5290716803760285</v>
      </c>
      <c r="T1533" s="76">
        <v>808.9556</v>
      </c>
      <c r="U1533" s="76">
        <v>63320</v>
      </c>
      <c r="V1533" s="76">
        <v>0.16493878614222454</v>
      </c>
      <c r="W1533" s="76">
        <v>5.6649387861422245</v>
      </c>
      <c r="X1533" s="76">
        <v>808.9556</v>
      </c>
      <c r="Y1533" s="76">
        <v>68610</v>
      </c>
      <c r="Z1533" s="76">
        <v>0.26769410846664066</v>
      </c>
      <c r="AA1533" s="76">
        <v>6.8676941084666403</v>
      </c>
      <c r="AB1533" s="76">
        <v>808.9556</v>
      </c>
      <c r="AC1533" s="76">
        <v>93810</v>
      </c>
      <c r="AD1533" s="76">
        <v>0.25340356564019451</v>
      </c>
      <c r="AE1533" s="76">
        <v>7.9534035656401949</v>
      </c>
      <c r="AF1533" s="76">
        <v>808.9556</v>
      </c>
      <c r="AG1533" s="76">
        <v>45440</v>
      </c>
      <c r="AH1533" s="76">
        <v>0.28832487309644672</v>
      </c>
      <c r="AI1533" s="76">
        <v>9.0883248730964468</v>
      </c>
      <c r="AJ1533" s="76">
        <v>808.9556</v>
      </c>
      <c r="AK1533" s="76">
        <v>56600</v>
      </c>
      <c r="AL1533" s="76">
        <v>0.22998780983340106</v>
      </c>
      <c r="AM1533" s="76">
        <v>10.129987809833402</v>
      </c>
    </row>
    <row r="1534" spans="1:39" x14ac:dyDescent="0.3">
      <c r="A1534" s="76">
        <v>808.96810000000005</v>
      </c>
      <c r="B1534" s="76">
        <v>23300</v>
      </c>
      <c r="C1534" s="76">
        <v>0.11726220432813286</v>
      </c>
      <c r="D1534" s="76">
        <v>808.96810000000005</v>
      </c>
      <c r="E1534" s="76">
        <v>18000</v>
      </c>
      <c r="F1534" s="76">
        <v>0.12640449438202248</v>
      </c>
      <c r="G1534" s="76">
        <v>1.2264044943820225</v>
      </c>
      <c r="H1534" s="76">
        <v>808.96810000000005</v>
      </c>
      <c r="I1534" s="76">
        <v>53350</v>
      </c>
      <c r="J1534" s="76">
        <v>0.10442356625562732</v>
      </c>
      <c r="K1534" s="76">
        <v>2.3044235662556276</v>
      </c>
      <c r="L1534" s="76">
        <v>808.96810000000005</v>
      </c>
      <c r="M1534" s="76">
        <v>43620</v>
      </c>
      <c r="N1534" s="76">
        <v>0.12577854671280278</v>
      </c>
      <c r="O1534" s="76">
        <v>3.4257785467128028</v>
      </c>
      <c r="P1534" s="76">
        <v>808.96810000000005</v>
      </c>
      <c r="Q1534" s="76">
        <v>54570</v>
      </c>
      <c r="R1534" s="76">
        <v>0.12824911868390129</v>
      </c>
      <c r="S1534" s="76">
        <v>4.5282491186839016</v>
      </c>
      <c r="T1534" s="76">
        <v>808.96810000000005</v>
      </c>
      <c r="U1534" s="76">
        <v>62890</v>
      </c>
      <c r="V1534" s="76">
        <v>0.16381870278718416</v>
      </c>
      <c r="W1534" s="76">
        <v>5.663818702787184</v>
      </c>
      <c r="X1534" s="76">
        <v>808.96810000000005</v>
      </c>
      <c r="Y1534" s="76">
        <v>68100</v>
      </c>
      <c r="Z1534" s="76">
        <v>0.26570425282871635</v>
      </c>
      <c r="AA1534" s="76">
        <v>6.8657042528287162</v>
      </c>
      <c r="AB1534" s="76">
        <v>808.96810000000005</v>
      </c>
      <c r="AC1534" s="76">
        <v>93090</v>
      </c>
      <c r="AD1534" s="76">
        <v>0.25145867098865476</v>
      </c>
      <c r="AE1534" s="76">
        <v>7.9514586709886546</v>
      </c>
      <c r="AF1534" s="76">
        <v>808.96810000000005</v>
      </c>
      <c r="AG1534" s="76">
        <v>45270</v>
      </c>
      <c r="AH1534" s="76">
        <v>0.28724619289340103</v>
      </c>
      <c r="AI1534" s="76">
        <v>9.0872461928934012</v>
      </c>
      <c r="AJ1534" s="76">
        <v>808.96810000000005</v>
      </c>
      <c r="AK1534" s="76">
        <v>56550</v>
      </c>
      <c r="AL1534" s="76">
        <v>0.22978464039008534</v>
      </c>
      <c r="AM1534" s="76">
        <v>10.129784640390085</v>
      </c>
    </row>
    <row r="1535" spans="1:39" x14ac:dyDescent="0.3">
      <c r="A1535" s="76">
        <v>808.98050000000001</v>
      </c>
      <c r="B1535" s="76">
        <v>23180</v>
      </c>
      <c r="C1535" s="76">
        <v>0.11665827881227982</v>
      </c>
      <c r="D1535" s="76">
        <v>808.98050000000001</v>
      </c>
      <c r="E1535" s="76">
        <v>17940</v>
      </c>
      <c r="F1535" s="76">
        <v>0.12598314606741573</v>
      </c>
      <c r="G1535" s="76">
        <v>1.2259831460674158</v>
      </c>
      <c r="H1535" s="76">
        <v>808.98050000000001</v>
      </c>
      <c r="I1535" s="76">
        <v>53110</v>
      </c>
      <c r="J1535" s="76">
        <v>0.10395380700724212</v>
      </c>
      <c r="K1535" s="76">
        <v>2.3039538070072423</v>
      </c>
      <c r="L1535" s="76">
        <v>808.98050000000001</v>
      </c>
      <c r="M1535" s="76">
        <v>43370</v>
      </c>
      <c r="N1535" s="76">
        <v>0.12505767012687427</v>
      </c>
      <c r="O1535" s="76">
        <v>3.4250576701268742</v>
      </c>
      <c r="P1535" s="76">
        <v>808.98050000000001</v>
      </c>
      <c r="Q1535" s="76">
        <v>54220</v>
      </c>
      <c r="R1535" s="76">
        <v>0.12742655699177438</v>
      </c>
      <c r="S1535" s="76">
        <v>4.5274265569917747</v>
      </c>
      <c r="T1535" s="76">
        <v>808.98050000000001</v>
      </c>
      <c r="U1535" s="76">
        <v>62460</v>
      </c>
      <c r="V1535" s="76">
        <v>0.16269861943214378</v>
      </c>
      <c r="W1535" s="76">
        <v>5.6626986194321436</v>
      </c>
      <c r="X1535" s="76">
        <v>808.98050000000001</v>
      </c>
      <c r="Y1535" s="76">
        <v>67590</v>
      </c>
      <c r="Z1535" s="76">
        <v>0.26371439719079204</v>
      </c>
      <c r="AA1535" s="76">
        <v>6.8637143971907921</v>
      </c>
      <c r="AB1535" s="76">
        <v>808.98050000000001</v>
      </c>
      <c r="AC1535" s="76">
        <v>92360</v>
      </c>
      <c r="AD1535" s="76">
        <v>0.24948676391139923</v>
      </c>
      <c r="AE1535" s="76">
        <v>7.9494867639113993</v>
      </c>
      <c r="AF1535" s="76">
        <v>808.98050000000001</v>
      </c>
      <c r="AG1535" s="76">
        <v>45100</v>
      </c>
      <c r="AH1535" s="76">
        <v>0.28616751269035534</v>
      </c>
      <c r="AI1535" s="76">
        <v>9.0861675126903556</v>
      </c>
      <c r="AJ1535" s="76">
        <v>808.98050000000001</v>
      </c>
      <c r="AK1535" s="76">
        <v>56490</v>
      </c>
      <c r="AL1535" s="76">
        <v>0.22954083705810646</v>
      </c>
      <c r="AM1535" s="76">
        <v>10.129540837058107</v>
      </c>
    </row>
    <row r="1536" spans="1:39" x14ac:dyDescent="0.3">
      <c r="A1536" s="76">
        <v>808.99300000000005</v>
      </c>
      <c r="B1536" s="76">
        <v>23070</v>
      </c>
      <c r="C1536" s="76">
        <v>0.11610468042274787</v>
      </c>
      <c r="D1536" s="76">
        <v>808.99300000000005</v>
      </c>
      <c r="E1536" s="76">
        <v>17870</v>
      </c>
      <c r="F1536" s="76">
        <v>0.12549157303370786</v>
      </c>
      <c r="G1536" s="76">
        <v>1.2254915730337079</v>
      </c>
      <c r="H1536" s="76">
        <v>808.99300000000005</v>
      </c>
      <c r="I1536" s="76">
        <v>52860</v>
      </c>
      <c r="J1536" s="76">
        <v>0.10346447445684087</v>
      </c>
      <c r="K1536" s="76">
        <v>2.3034644744568409</v>
      </c>
      <c r="L1536" s="76">
        <v>808.99300000000005</v>
      </c>
      <c r="M1536" s="76">
        <v>43110</v>
      </c>
      <c r="N1536" s="76">
        <v>0.12430795847750865</v>
      </c>
      <c r="O1536" s="76">
        <v>3.4243079584775087</v>
      </c>
      <c r="P1536" s="76">
        <v>808.99300000000005</v>
      </c>
      <c r="Q1536" s="76">
        <v>53850</v>
      </c>
      <c r="R1536" s="76">
        <v>0.12655699177438307</v>
      </c>
      <c r="S1536" s="76">
        <v>4.5265569917743838</v>
      </c>
      <c r="T1536" s="76">
        <v>808.99300000000005</v>
      </c>
      <c r="U1536" s="76">
        <v>62030</v>
      </c>
      <c r="V1536" s="76">
        <v>0.1615785360771034</v>
      </c>
      <c r="W1536" s="76">
        <v>5.6615785360771032</v>
      </c>
      <c r="X1536" s="76">
        <v>808.99300000000005</v>
      </c>
      <c r="Y1536" s="76">
        <v>67060</v>
      </c>
      <c r="Z1536" s="76">
        <v>0.2616465079984393</v>
      </c>
      <c r="AA1536" s="76">
        <v>6.8616465079984392</v>
      </c>
      <c r="AB1536" s="76">
        <v>808.99300000000005</v>
      </c>
      <c r="AC1536" s="76">
        <v>91630</v>
      </c>
      <c r="AD1536" s="76">
        <v>0.2475148568341437</v>
      </c>
      <c r="AE1536" s="76">
        <v>7.947514856834144</v>
      </c>
      <c r="AF1536" s="76">
        <v>808.99300000000005</v>
      </c>
      <c r="AG1536" s="76">
        <v>44950</v>
      </c>
      <c r="AH1536" s="76">
        <v>0.28521573604060912</v>
      </c>
      <c r="AI1536" s="76">
        <v>9.0852157360406096</v>
      </c>
      <c r="AJ1536" s="76">
        <v>808.99300000000005</v>
      </c>
      <c r="AK1536" s="76">
        <v>56400</v>
      </c>
      <c r="AL1536" s="76">
        <v>0.22917513206013815</v>
      </c>
      <c r="AM1536" s="76">
        <v>10.129175132060139</v>
      </c>
    </row>
    <row r="1537" spans="1:39" x14ac:dyDescent="0.3">
      <c r="A1537" s="76">
        <v>809.00540000000001</v>
      </c>
      <c r="B1537" s="76">
        <v>22950</v>
      </c>
      <c r="C1537" s="76">
        <v>0.11550075490689482</v>
      </c>
      <c r="D1537" s="76">
        <v>809.00540000000001</v>
      </c>
      <c r="E1537" s="76">
        <v>17790</v>
      </c>
      <c r="F1537" s="76">
        <v>0.12492977528089888</v>
      </c>
      <c r="G1537" s="76">
        <v>1.224929775280899</v>
      </c>
      <c r="H1537" s="76">
        <v>809.00540000000001</v>
      </c>
      <c r="I1537" s="76">
        <v>52610</v>
      </c>
      <c r="J1537" s="76">
        <v>0.10297514190643961</v>
      </c>
      <c r="K1537" s="76">
        <v>2.3029751419064399</v>
      </c>
      <c r="L1537" s="76">
        <v>809.00540000000001</v>
      </c>
      <c r="M1537" s="76">
        <v>42840</v>
      </c>
      <c r="N1537" s="76">
        <v>0.12352941176470589</v>
      </c>
      <c r="O1537" s="76">
        <v>3.4235294117647057</v>
      </c>
      <c r="P1537" s="76">
        <v>809.00540000000001</v>
      </c>
      <c r="Q1537" s="76">
        <v>53470</v>
      </c>
      <c r="R1537" s="76">
        <v>0.12566392479435959</v>
      </c>
      <c r="S1537" s="76">
        <v>4.52566392479436</v>
      </c>
      <c r="T1537" s="76">
        <v>809.00540000000001</v>
      </c>
      <c r="U1537" s="76">
        <v>61600</v>
      </c>
      <c r="V1537" s="76">
        <v>0.16045845272206305</v>
      </c>
      <c r="W1537" s="76">
        <v>5.6604584527220627</v>
      </c>
      <c r="X1537" s="76">
        <v>809.00540000000001</v>
      </c>
      <c r="Y1537" s="76">
        <v>66530</v>
      </c>
      <c r="Z1537" s="76">
        <v>0.25957861880608663</v>
      </c>
      <c r="AA1537" s="76">
        <v>6.8595786188060863</v>
      </c>
      <c r="AB1537" s="76">
        <v>809.00540000000001</v>
      </c>
      <c r="AC1537" s="76">
        <v>90900</v>
      </c>
      <c r="AD1537" s="76">
        <v>0.24554294975688817</v>
      </c>
      <c r="AE1537" s="76">
        <v>7.9455429497568879</v>
      </c>
      <c r="AF1537" s="76">
        <v>809.00540000000001</v>
      </c>
      <c r="AG1537" s="76">
        <v>44800</v>
      </c>
      <c r="AH1537" s="76">
        <v>0.28426395939086296</v>
      </c>
      <c r="AI1537" s="76">
        <v>9.0842639593908636</v>
      </c>
      <c r="AJ1537" s="76">
        <v>809.00540000000001</v>
      </c>
      <c r="AK1537" s="76">
        <v>56280</v>
      </c>
      <c r="AL1537" s="76">
        <v>0.22868752539618042</v>
      </c>
      <c r="AM1537" s="76">
        <v>10.128687525396181</v>
      </c>
    </row>
    <row r="1538" spans="1:39" x14ac:dyDescent="0.3">
      <c r="A1538" s="76">
        <v>809.01779999999997</v>
      </c>
      <c r="B1538" s="76">
        <v>22830</v>
      </c>
      <c r="C1538" s="76">
        <v>0.11489682939104177</v>
      </c>
      <c r="D1538" s="76">
        <v>809.01779999999997</v>
      </c>
      <c r="E1538" s="76">
        <v>17710</v>
      </c>
      <c r="F1538" s="76">
        <v>0.12436797752808988</v>
      </c>
      <c r="G1538" s="76">
        <v>1.22436797752809</v>
      </c>
      <c r="H1538" s="76">
        <v>809.01779999999997</v>
      </c>
      <c r="I1538" s="76">
        <v>52350</v>
      </c>
      <c r="J1538" s="76">
        <v>0.10246623605402232</v>
      </c>
      <c r="K1538" s="76">
        <v>2.3024662360540225</v>
      </c>
      <c r="L1538" s="76">
        <v>809.01779999999997</v>
      </c>
      <c r="M1538" s="76">
        <v>42550</v>
      </c>
      <c r="N1538" s="76">
        <v>0.12269319492502884</v>
      </c>
      <c r="O1538" s="76">
        <v>3.4226931949250288</v>
      </c>
      <c r="P1538" s="76">
        <v>809.01779999999997</v>
      </c>
      <c r="Q1538" s="76">
        <v>53090</v>
      </c>
      <c r="R1538" s="76">
        <v>0.12477085781433607</v>
      </c>
      <c r="S1538" s="76">
        <v>4.5247708578143362</v>
      </c>
      <c r="T1538" s="76">
        <v>809.01779999999997</v>
      </c>
      <c r="U1538" s="76">
        <v>61170</v>
      </c>
      <c r="V1538" s="76">
        <v>0.15933836936702267</v>
      </c>
      <c r="W1538" s="76">
        <v>5.6593383693670223</v>
      </c>
      <c r="X1538" s="76">
        <v>809.01779999999997</v>
      </c>
      <c r="Y1538" s="76">
        <v>65990</v>
      </c>
      <c r="Z1538" s="76">
        <v>0.25747171283651971</v>
      </c>
      <c r="AA1538" s="76">
        <v>6.857471712836519</v>
      </c>
      <c r="AB1538" s="76">
        <v>809.01779999999997</v>
      </c>
      <c r="AC1538" s="76">
        <v>90180</v>
      </c>
      <c r="AD1538" s="76">
        <v>0.24359805510534846</v>
      </c>
      <c r="AE1538" s="76">
        <v>7.9435980551053484</v>
      </c>
      <c r="AF1538" s="76">
        <v>809.01779999999997</v>
      </c>
      <c r="AG1538" s="76">
        <v>44660</v>
      </c>
      <c r="AH1538" s="76">
        <v>0.28337563451776648</v>
      </c>
      <c r="AI1538" s="76">
        <v>9.0833756345177665</v>
      </c>
      <c r="AJ1538" s="76">
        <v>809.01779999999997</v>
      </c>
      <c r="AK1538" s="76">
        <v>56150</v>
      </c>
      <c r="AL1538" s="76">
        <v>0.22815928484355952</v>
      </c>
      <c r="AM1538" s="76">
        <v>10.12815928484356</v>
      </c>
    </row>
    <row r="1539" spans="1:39" x14ac:dyDescent="0.3">
      <c r="A1539" s="76">
        <v>809.03030000000001</v>
      </c>
      <c r="B1539" s="76">
        <v>22720</v>
      </c>
      <c r="C1539" s="76">
        <v>0.11434323100150981</v>
      </c>
      <c r="D1539" s="76">
        <v>809.03030000000001</v>
      </c>
      <c r="E1539" s="76">
        <v>17610</v>
      </c>
      <c r="F1539" s="76">
        <v>0.12366573033707866</v>
      </c>
      <c r="G1539" s="76">
        <v>1.2236657303370788</v>
      </c>
      <c r="H1539" s="76">
        <v>809.03030000000001</v>
      </c>
      <c r="I1539" s="76">
        <v>52080</v>
      </c>
      <c r="J1539" s="76">
        <v>0.10193775689958896</v>
      </c>
      <c r="K1539" s="76">
        <v>2.3019377568995893</v>
      </c>
      <c r="L1539" s="76">
        <v>809.03030000000001</v>
      </c>
      <c r="M1539" s="76">
        <v>42270</v>
      </c>
      <c r="N1539" s="76">
        <v>0.12188581314878892</v>
      </c>
      <c r="O1539" s="76">
        <v>3.4218858131487888</v>
      </c>
      <c r="P1539" s="76">
        <v>809.03030000000001</v>
      </c>
      <c r="Q1539" s="76">
        <v>52710</v>
      </c>
      <c r="R1539" s="76">
        <v>0.12387779083431258</v>
      </c>
      <c r="S1539" s="76">
        <v>4.5238777908343133</v>
      </c>
      <c r="T1539" s="76">
        <v>809.03030000000001</v>
      </c>
      <c r="U1539" s="76">
        <v>60750</v>
      </c>
      <c r="V1539" s="76">
        <v>0.15824433446209951</v>
      </c>
      <c r="W1539" s="76">
        <v>5.6582443344620996</v>
      </c>
      <c r="X1539" s="76">
        <v>809.03030000000001</v>
      </c>
      <c r="Y1539" s="76">
        <v>65450</v>
      </c>
      <c r="Z1539" s="76">
        <v>0.25536480686695279</v>
      </c>
      <c r="AA1539" s="76">
        <v>6.8553648068669526</v>
      </c>
      <c r="AB1539" s="76">
        <v>809.03030000000001</v>
      </c>
      <c r="AC1539" s="76">
        <v>89460</v>
      </c>
      <c r="AD1539" s="76">
        <v>0.24165316045380875</v>
      </c>
      <c r="AE1539" s="76">
        <v>7.941653160453809</v>
      </c>
      <c r="AF1539" s="76">
        <v>809.03030000000001</v>
      </c>
      <c r="AG1539" s="76">
        <v>44520</v>
      </c>
      <c r="AH1539" s="76">
        <v>0.28248730964467006</v>
      </c>
      <c r="AI1539" s="76">
        <v>9.0824873096446712</v>
      </c>
      <c r="AJ1539" s="76">
        <v>809.03030000000001</v>
      </c>
      <c r="AK1539" s="76">
        <v>55990</v>
      </c>
      <c r="AL1539" s="76">
        <v>0.2275091426249492</v>
      </c>
      <c r="AM1539" s="76">
        <v>10.12750914262495</v>
      </c>
    </row>
    <row r="1540" spans="1:39" x14ac:dyDescent="0.3">
      <c r="A1540" s="76">
        <v>809.04269999999997</v>
      </c>
      <c r="B1540" s="76">
        <v>22600</v>
      </c>
      <c r="C1540" s="76">
        <v>0.11373930548565676</v>
      </c>
      <c r="D1540" s="76">
        <v>809.04269999999997</v>
      </c>
      <c r="E1540" s="76">
        <v>17510</v>
      </c>
      <c r="F1540" s="76">
        <v>0.12296348314606742</v>
      </c>
      <c r="G1540" s="76">
        <v>1.2229634831460676</v>
      </c>
      <c r="H1540" s="76">
        <v>809.04269999999997</v>
      </c>
      <c r="I1540" s="76">
        <v>51800</v>
      </c>
      <c r="J1540" s="76">
        <v>0.10138970444313956</v>
      </c>
      <c r="K1540" s="76">
        <v>2.3013897044431397</v>
      </c>
      <c r="L1540" s="76">
        <v>809.04269999999997</v>
      </c>
      <c r="M1540" s="76">
        <v>41970</v>
      </c>
      <c r="N1540" s="76">
        <v>0.12102076124567474</v>
      </c>
      <c r="O1540" s="76">
        <v>3.4210207612456744</v>
      </c>
      <c r="P1540" s="76">
        <v>809.04269999999997</v>
      </c>
      <c r="Q1540" s="76">
        <v>52320</v>
      </c>
      <c r="R1540" s="76">
        <v>0.12296122209165687</v>
      </c>
      <c r="S1540" s="76">
        <v>4.5229612220916575</v>
      </c>
      <c r="T1540" s="76">
        <v>809.04269999999997</v>
      </c>
      <c r="U1540" s="76">
        <v>60340</v>
      </c>
      <c r="V1540" s="76">
        <v>0.15717634800729358</v>
      </c>
      <c r="W1540" s="76">
        <v>5.6571763480072939</v>
      </c>
      <c r="X1540" s="76">
        <v>809.04269999999997</v>
      </c>
      <c r="Y1540" s="76">
        <v>64910</v>
      </c>
      <c r="Z1540" s="76">
        <v>0.25325790089738587</v>
      </c>
      <c r="AA1540" s="76">
        <v>6.8532579008973853</v>
      </c>
      <c r="AB1540" s="76">
        <v>809.04269999999997</v>
      </c>
      <c r="AC1540" s="76">
        <v>88760</v>
      </c>
      <c r="AD1540" s="76">
        <v>0.23976229065370069</v>
      </c>
      <c r="AE1540" s="76">
        <v>7.9397622906537011</v>
      </c>
      <c r="AF1540" s="76">
        <v>809.04269999999997</v>
      </c>
      <c r="AG1540" s="76">
        <v>44390</v>
      </c>
      <c r="AH1540" s="76">
        <v>0.28166243654822337</v>
      </c>
      <c r="AI1540" s="76">
        <v>9.0816624365482248</v>
      </c>
      <c r="AJ1540" s="76">
        <v>809.04269999999997</v>
      </c>
      <c r="AK1540" s="76">
        <v>55810</v>
      </c>
      <c r="AL1540" s="76">
        <v>0.2267777326290126</v>
      </c>
      <c r="AM1540" s="76">
        <v>10.126777732629012</v>
      </c>
    </row>
    <row r="1541" spans="1:39" x14ac:dyDescent="0.3">
      <c r="A1541" s="76">
        <v>809.05520000000001</v>
      </c>
      <c r="B1541" s="76">
        <v>22470</v>
      </c>
      <c r="C1541" s="76">
        <v>0.11308505284348264</v>
      </c>
      <c r="D1541" s="76">
        <v>809.05520000000001</v>
      </c>
      <c r="E1541" s="76">
        <v>17400</v>
      </c>
      <c r="F1541" s="76">
        <v>0.12219101123595505</v>
      </c>
      <c r="G1541" s="76">
        <v>1.2221910112359551</v>
      </c>
      <c r="H1541" s="76">
        <v>809.05520000000001</v>
      </c>
      <c r="I1541" s="76">
        <v>51510</v>
      </c>
      <c r="J1541" s="76">
        <v>0.1008220786846741</v>
      </c>
      <c r="K1541" s="76">
        <v>2.3008220786846745</v>
      </c>
      <c r="L1541" s="76">
        <v>809.05520000000001</v>
      </c>
      <c r="M1541" s="76">
        <v>41680</v>
      </c>
      <c r="N1541" s="76">
        <v>0.1201845444059977</v>
      </c>
      <c r="O1541" s="76">
        <v>3.4201845444059975</v>
      </c>
      <c r="P1541" s="76">
        <v>809.05520000000001</v>
      </c>
      <c r="Q1541" s="76">
        <v>51920</v>
      </c>
      <c r="R1541" s="76">
        <v>0.12202115158636898</v>
      </c>
      <c r="S1541" s="76">
        <v>4.5220211515863697</v>
      </c>
      <c r="T1541" s="76">
        <v>809.05520000000001</v>
      </c>
      <c r="U1541" s="76">
        <v>59930</v>
      </c>
      <c r="V1541" s="76">
        <v>0.15610836155248764</v>
      </c>
      <c r="W1541" s="76">
        <v>5.6561083615524872</v>
      </c>
      <c r="X1541" s="76">
        <v>809.05520000000001</v>
      </c>
      <c r="Y1541" s="76">
        <v>64360</v>
      </c>
      <c r="Z1541" s="76">
        <v>0.25111197815060476</v>
      </c>
      <c r="AA1541" s="76">
        <v>6.8511119781506045</v>
      </c>
      <c r="AB1541" s="76">
        <v>809.05520000000001</v>
      </c>
      <c r="AC1541" s="76">
        <v>88070</v>
      </c>
      <c r="AD1541" s="76">
        <v>0.23789843327930849</v>
      </c>
      <c r="AE1541" s="76">
        <v>7.937898433279309</v>
      </c>
      <c r="AF1541" s="76">
        <v>809.05520000000001</v>
      </c>
      <c r="AG1541" s="76">
        <v>44260</v>
      </c>
      <c r="AH1541" s="76">
        <v>0.28083756345177663</v>
      </c>
      <c r="AI1541" s="76">
        <v>9.0808375634517766</v>
      </c>
      <c r="AJ1541" s="76">
        <v>809.05520000000001</v>
      </c>
      <c r="AK1541" s="76">
        <v>55610</v>
      </c>
      <c r="AL1541" s="76">
        <v>0.22596505485574969</v>
      </c>
      <c r="AM1541" s="76">
        <v>10.125965054855751</v>
      </c>
    </row>
    <row r="1542" spans="1:39" x14ac:dyDescent="0.3">
      <c r="A1542" s="76">
        <v>809.06759999999997</v>
      </c>
      <c r="B1542" s="76">
        <v>22350</v>
      </c>
      <c r="C1542" s="76">
        <v>0.11248112732762959</v>
      </c>
      <c r="D1542" s="76">
        <v>809.06759999999997</v>
      </c>
      <c r="E1542" s="76">
        <v>17280</v>
      </c>
      <c r="F1542" s="76">
        <v>0.12134831460674157</v>
      </c>
      <c r="G1542" s="76">
        <v>1.2213483146067416</v>
      </c>
      <c r="H1542" s="76">
        <v>809.06759999999997</v>
      </c>
      <c r="I1542" s="76">
        <v>51220</v>
      </c>
      <c r="J1542" s="76">
        <v>0.10025445292620865</v>
      </c>
      <c r="K1542" s="76">
        <v>2.3002544529262088</v>
      </c>
      <c r="L1542" s="76">
        <v>809.06759999999997</v>
      </c>
      <c r="M1542" s="76">
        <v>41380</v>
      </c>
      <c r="N1542" s="76">
        <v>0.11931949250288351</v>
      </c>
      <c r="O1542" s="76">
        <v>3.4193194925028831</v>
      </c>
      <c r="P1542" s="76">
        <v>809.06759999999997</v>
      </c>
      <c r="Q1542" s="76">
        <v>51520</v>
      </c>
      <c r="R1542" s="76">
        <v>0.12108108108108108</v>
      </c>
      <c r="S1542" s="76">
        <v>4.5210810810810811</v>
      </c>
      <c r="T1542" s="76">
        <v>809.06759999999997</v>
      </c>
      <c r="U1542" s="76">
        <v>59520</v>
      </c>
      <c r="V1542" s="76">
        <v>0.15504037509768168</v>
      </c>
      <c r="W1542" s="76">
        <v>5.6550403750976814</v>
      </c>
      <c r="X1542" s="76">
        <v>809.06759999999997</v>
      </c>
      <c r="Y1542" s="76">
        <v>63820</v>
      </c>
      <c r="Z1542" s="76">
        <v>0.24900507218103785</v>
      </c>
      <c r="AA1542" s="76">
        <v>6.8490050721810372</v>
      </c>
      <c r="AB1542" s="76">
        <v>809.06759999999997</v>
      </c>
      <c r="AC1542" s="76">
        <v>87400</v>
      </c>
      <c r="AD1542" s="76">
        <v>0.23608860075634791</v>
      </c>
      <c r="AE1542" s="76">
        <v>7.9360886007563485</v>
      </c>
      <c r="AF1542" s="76">
        <v>809.06759999999997</v>
      </c>
      <c r="AG1542" s="76">
        <v>44130</v>
      </c>
      <c r="AH1542" s="76">
        <v>0.28001269035532994</v>
      </c>
      <c r="AI1542" s="76">
        <v>9.0800126903553302</v>
      </c>
      <c r="AJ1542" s="76">
        <v>809.06759999999997</v>
      </c>
      <c r="AK1542" s="76">
        <v>55400</v>
      </c>
      <c r="AL1542" s="76">
        <v>0.22511174319382365</v>
      </c>
      <c r="AM1542" s="76">
        <v>10.125111743193823</v>
      </c>
    </row>
    <row r="1543" spans="1:39" x14ac:dyDescent="0.3">
      <c r="A1543" s="76">
        <v>809.08010000000002</v>
      </c>
      <c r="B1543" s="76">
        <v>22220</v>
      </c>
      <c r="C1543" s="76">
        <v>0.11182687468545546</v>
      </c>
      <c r="D1543" s="76">
        <v>809.08010000000002</v>
      </c>
      <c r="E1543" s="76">
        <v>17160</v>
      </c>
      <c r="F1543" s="76">
        <v>0.1205056179775281</v>
      </c>
      <c r="G1543" s="76">
        <v>1.2205056179775282</v>
      </c>
      <c r="H1543" s="76">
        <v>809.08010000000002</v>
      </c>
      <c r="I1543" s="76">
        <v>50920</v>
      </c>
      <c r="J1543" s="76">
        <v>9.9667253865727154E-2</v>
      </c>
      <c r="K1543" s="76">
        <v>2.2996672538657275</v>
      </c>
      <c r="L1543" s="76">
        <v>809.08010000000002</v>
      </c>
      <c r="M1543" s="76">
        <v>41080</v>
      </c>
      <c r="N1543" s="76">
        <v>0.11845444059976933</v>
      </c>
      <c r="O1543" s="76">
        <v>3.4184544405997692</v>
      </c>
      <c r="P1543" s="76">
        <v>809.08010000000002</v>
      </c>
      <c r="Q1543" s="76">
        <v>51130</v>
      </c>
      <c r="R1543" s="76">
        <v>0.12016451233842539</v>
      </c>
      <c r="S1543" s="76">
        <v>4.5201645123384253</v>
      </c>
      <c r="T1543" s="76">
        <v>809.08010000000002</v>
      </c>
      <c r="U1543" s="76">
        <v>59120</v>
      </c>
      <c r="V1543" s="76">
        <v>0.15399843709299296</v>
      </c>
      <c r="W1543" s="76">
        <v>5.6539984370929925</v>
      </c>
      <c r="X1543" s="76">
        <v>809.08010000000002</v>
      </c>
      <c r="Y1543" s="76">
        <v>63290</v>
      </c>
      <c r="Z1543" s="76">
        <v>0.24693718298868514</v>
      </c>
      <c r="AA1543" s="76">
        <v>6.8469371829886851</v>
      </c>
      <c r="AB1543" s="76">
        <v>809.08010000000002</v>
      </c>
      <c r="AC1543" s="76">
        <v>86750</v>
      </c>
      <c r="AD1543" s="76">
        <v>0.23433279308481902</v>
      </c>
      <c r="AE1543" s="76">
        <v>7.9343327930848195</v>
      </c>
      <c r="AF1543" s="76">
        <v>809.08010000000002</v>
      </c>
      <c r="AG1543" s="76">
        <v>44000</v>
      </c>
      <c r="AH1543" s="76">
        <v>0.27918781725888325</v>
      </c>
      <c r="AI1543" s="76">
        <v>9.0791878172588838</v>
      </c>
      <c r="AJ1543" s="76">
        <v>809.08010000000002</v>
      </c>
      <c r="AK1543" s="76">
        <v>55170</v>
      </c>
      <c r="AL1543" s="76">
        <v>0.22417716375457131</v>
      </c>
      <c r="AM1543" s="76">
        <v>10.124177163754572</v>
      </c>
    </row>
    <row r="1544" spans="1:39" x14ac:dyDescent="0.3">
      <c r="A1544" s="76">
        <v>809.09249999999997</v>
      </c>
      <c r="B1544" s="76">
        <v>22080</v>
      </c>
      <c r="C1544" s="76">
        <v>0.11112229491696024</v>
      </c>
      <c r="D1544" s="76">
        <v>809.09249999999997</v>
      </c>
      <c r="E1544" s="76">
        <v>17030</v>
      </c>
      <c r="F1544" s="76">
        <v>0.11959269662921349</v>
      </c>
      <c r="G1544" s="76">
        <v>1.2195926966292137</v>
      </c>
      <c r="H1544" s="76">
        <v>809.09249999999997</v>
      </c>
      <c r="I1544" s="76">
        <v>50610</v>
      </c>
      <c r="J1544" s="76">
        <v>9.9060481503229589E-2</v>
      </c>
      <c r="K1544" s="76">
        <v>2.2990604815032296</v>
      </c>
      <c r="L1544" s="76">
        <v>809.09249999999997</v>
      </c>
      <c r="M1544" s="76">
        <v>40780</v>
      </c>
      <c r="N1544" s="76">
        <v>0.11758938869665514</v>
      </c>
      <c r="O1544" s="76">
        <v>3.4175893886966549</v>
      </c>
      <c r="P1544" s="76">
        <v>809.09249999999997</v>
      </c>
      <c r="Q1544" s="76">
        <v>50730</v>
      </c>
      <c r="R1544" s="76">
        <v>0.11922444183313749</v>
      </c>
      <c r="S1544" s="76">
        <v>4.5192244418331375</v>
      </c>
      <c r="T1544" s="76">
        <v>809.09249999999997</v>
      </c>
      <c r="U1544" s="76">
        <v>58730</v>
      </c>
      <c r="V1544" s="76">
        <v>0.15298254753842147</v>
      </c>
      <c r="W1544" s="76">
        <v>5.6529825475384214</v>
      </c>
      <c r="X1544" s="76">
        <v>809.09249999999997</v>
      </c>
      <c r="Y1544" s="76">
        <v>62760</v>
      </c>
      <c r="Z1544" s="76">
        <v>0.24486929379633243</v>
      </c>
      <c r="AA1544" s="76">
        <v>6.8448692937963322</v>
      </c>
      <c r="AB1544" s="76">
        <v>809.09249999999997</v>
      </c>
      <c r="AC1544" s="76">
        <v>86120</v>
      </c>
      <c r="AD1544" s="76">
        <v>0.23263101026472177</v>
      </c>
      <c r="AE1544" s="76">
        <v>7.9326310102647222</v>
      </c>
      <c r="AF1544" s="76">
        <v>809.09249999999997</v>
      </c>
      <c r="AG1544" s="76">
        <v>43870</v>
      </c>
      <c r="AH1544" s="76">
        <v>0.27836294416243657</v>
      </c>
      <c r="AI1544" s="76">
        <v>9.0783629441624374</v>
      </c>
      <c r="AJ1544" s="76">
        <v>809.09249999999997</v>
      </c>
      <c r="AK1544" s="76">
        <v>54940</v>
      </c>
      <c r="AL1544" s="76">
        <v>0.22324258431531899</v>
      </c>
      <c r="AM1544" s="76">
        <v>10.123242584315319</v>
      </c>
    </row>
    <row r="1545" spans="1:39" x14ac:dyDescent="0.3">
      <c r="A1545" s="76">
        <v>809.10500000000002</v>
      </c>
      <c r="B1545" s="76">
        <v>21940</v>
      </c>
      <c r="C1545" s="76">
        <v>0.11041771514846502</v>
      </c>
      <c r="D1545" s="76">
        <v>809.10500000000002</v>
      </c>
      <c r="E1545" s="76">
        <v>16890</v>
      </c>
      <c r="F1545" s="76">
        <v>0.11860955056179776</v>
      </c>
      <c r="G1545" s="76">
        <v>1.2186095505617978</v>
      </c>
      <c r="H1545" s="76">
        <v>809.10500000000002</v>
      </c>
      <c r="I1545" s="76">
        <v>50290</v>
      </c>
      <c r="J1545" s="76">
        <v>9.8434135838715991E-2</v>
      </c>
      <c r="K1545" s="76">
        <v>2.2984341358387161</v>
      </c>
      <c r="L1545" s="76">
        <v>809.10500000000002</v>
      </c>
      <c r="M1545" s="76">
        <v>40490</v>
      </c>
      <c r="N1545" s="76">
        <v>0.11675317185697809</v>
      </c>
      <c r="O1545" s="76">
        <v>3.4167531718569779</v>
      </c>
      <c r="P1545" s="76">
        <v>809.10500000000002</v>
      </c>
      <c r="Q1545" s="76">
        <v>50340</v>
      </c>
      <c r="R1545" s="76">
        <v>0.11830787309048178</v>
      </c>
      <c r="S1545" s="76">
        <v>4.5183078730904818</v>
      </c>
      <c r="T1545" s="76">
        <v>809.10500000000002</v>
      </c>
      <c r="U1545" s="76">
        <v>58340</v>
      </c>
      <c r="V1545" s="76">
        <v>0.15196665798384995</v>
      </c>
      <c r="W1545" s="76">
        <v>5.6519666579838503</v>
      </c>
      <c r="X1545" s="76">
        <v>809.10500000000002</v>
      </c>
      <c r="Y1545" s="76">
        <v>62230</v>
      </c>
      <c r="Z1545" s="76">
        <v>0.2428014046039797</v>
      </c>
      <c r="AA1545" s="76">
        <v>6.8428014046039793</v>
      </c>
      <c r="AB1545" s="76">
        <v>809.10500000000002</v>
      </c>
      <c r="AC1545" s="76">
        <v>85510</v>
      </c>
      <c r="AD1545" s="76">
        <v>0.23098325229605618</v>
      </c>
      <c r="AE1545" s="76">
        <v>7.9309832522960564</v>
      </c>
      <c r="AF1545" s="76">
        <v>809.10500000000002</v>
      </c>
      <c r="AG1545" s="76">
        <v>43730</v>
      </c>
      <c r="AH1545" s="76">
        <v>0.27747461928934009</v>
      </c>
      <c r="AI1545" s="76">
        <v>9.0774746192893403</v>
      </c>
      <c r="AJ1545" s="76">
        <v>809.10500000000002</v>
      </c>
      <c r="AK1545" s="76">
        <v>54690</v>
      </c>
      <c r="AL1545" s="76">
        <v>0.22222673709874036</v>
      </c>
      <c r="AM1545" s="76">
        <v>10.122226737098741</v>
      </c>
    </row>
    <row r="1546" spans="1:39" x14ac:dyDescent="0.3">
      <c r="A1546" s="76">
        <v>809.11739999999998</v>
      </c>
      <c r="B1546" s="76">
        <v>21790</v>
      </c>
      <c r="C1546" s="76">
        <v>0.10966280825364871</v>
      </c>
      <c r="D1546" s="76">
        <v>809.11739999999998</v>
      </c>
      <c r="E1546" s="76">
        <v>16750</v>
      </c>
      <c r="F1546" s="76">
        <v>0.11762640449438203</v>
      </c>
      <c r="G1546" s="76">
        <v>1.2176264044943821</v>
      </c>
      <c r="H1546" s="76">
        <v>809.11739999999998</v>
      </c>
      <c r="I1546" s="76">
        <v>49970</v>
      </c>
      <c r="J1546" s="76">
        <v>9.7807790174202394E-2</v>
      </c>
      <c r="K1546" s="76">
        <v>2.2978077901742027</v>
      </c>
      <c r="L1546" s="76">
        <v>809.11739999999998</v>
      </c>
      <c r="M1546" s="76">
        <v>40200</v>
      </c>
      <c r="N1546" s="76">
        <v>0.11591695501730104</v>
      </c>
      <c r="O1546" s="76">
        <v>3.415916955017301</v>
      </c>
      <c r="P1546" s="76">
        <v>809.11739999999998</v>
      </c>
      <c r="Q1546" s="76">
        <v>49950</v>
      </c>
      <c r="R1546" s="76">
        <v>0.11739130434782609</v>
      </c>
      <c r="S1546" s="76">
        <v>4.5173913043478269</v>
      </c>
      <c r="T1546" s="76">
        <v>809.11739999999998</v>
      </c>
      <c r="U1546" s="76">
        <v>57960</v>
      </c>
      <c r="V1546" s="76">
        <v>0.15097681687939568</v>
      </c>
      <c r="W1546" s="76">
        <v>5.6509768168793961</v>
      </c>
      <c r="X1546" s="76">
        <v>809.11739999999998</v>
      </c>
      <c r="Y1546" s="76">
        <v>61720</v>
      </c>
      <c r="Z1546" s="76">
        <v>0.24081154896605542</v>
      </c>
      <c r="AA1546" s="76">
        <v>6.8408115489660553</v>
      </c>
      <c r="AB1546" s="76">
        <v>809.11739999999998</v>
      </c>
      <c r="AC1546" s="76">
        <v>84920</v>
      </c>
      <c r="AD1546" s="76">
        <v>0.22938951917882225</v>
      </c>
      <c r="AE1546" s="76">
        <v>7.9293895191788222</v>
      </c>
      <c r="AF1546" s="76">
        <v>809.11739999999998</v>
      </c>
      <c r="AG1546" s="76">
        <v>43590</v>
      </c>
      <c r="AH1546" s="76">
        <v>0.27658629441624366</v>
      </c>
      <c r="AI1546" s="76">
        <v>9.076586294416245</v>
      </c>
      <c r="AJ1546" s="76">
        <v>809.11739999999998</v>
      </c>
      <c r="AK1546" s="76">
        <v>54440</v>
      </c>
      <c r="AL1546" s="76">
        <v>0.22121088988216173</v>
      </c>
      <c r="AM1546" s="76">
        <v>10.121210889882162</v>
      </c>
    </row>
    <row r="1547" spans="1:39" x14ac:dyDescent="0.3">
      <c r="A1547" s="76">
        <v>809.12980000000005</v>
      </c>
      <c r="B1547" s="76">
        <v>21640</v>
      </c>
      <c r="C1547" s="76">
        <v>0.10890790135883241</v>
      </c>
      <c r="D1547" s="76">
        <v>809.12980000000005</v>
      </c>
      <c r="E1547" s="76">
        <v>16610</v>
      </c>
      <c r="F1547" s="76">
        <v>0.1166432584269663</v>
      </c>
      <c r="G1547" s="76">
        <v>1.2166432584269664</v>
      </c>
      <c r="H1547" s="76">
        <v>809.12980000000005</v>
      </c>
      <c r="I1547" s="76">
        <v>49640</v>
      </c>
      <c r="J1547" s="76">
        <v>9.7161871207672737E-2</v>
      </c>
      <c r="K1547" s="76">
        <v>2.2971618712076731</v>
      </c>
      <c r="L1547" s="76">
        <v>809.12980000000005</v>
      </c>
      <c r="M1547" s="76">
        <v>39920</v>
      </c>
      <c r="N1547" s="76">
        <v>0.11510957324106114</v>
      </c>
      <c r="O1547" s="76">
        <v>3.415109573241061</v>
      </c>
      <c r="P1547" s="76">
        <v>809.12980000000005</v>
      </c>
      <c r="Q1547" s="76">
        <v>49570</v>
      </c>
      <c r="R1547" s="76">
        <v>0.11649823736780258</v>
      </c>
      <c r="S1547" s="76">
        <v>4.5164982373678031</v>
      </c>
      <c r="T1547" s="76">
        <v>809.12980000000005</v>
      </c>
      <c r="U1547" s="76">
        <v>57580</v>
      </c>
      <c r="V1547" s="76">
        <v>0.14998697577494138</v>
      </c>
      <c r="W1547" s="76">
        <v>5.649986975774941</v>
      </c>
      <c r="X1547" s="76">
        <v>809.12980000000005</v>
      </c>
      <c r="Y1547" s="76">
        <v>61210</v>
      </c>
      <c r="Z1547" s="76">
        <v>0.23882169332813111</v>
      </c>
      <c r="AA1547" s="76">
        <v>6.8388216933281312</v>
      </c>
      <c r="AB1547" s="76">
        <v>809.12980000000005</v>
      </c>
      <c r="AC1547" s="76">
        <v>84350</v>
      </c>
      <c r="AD1547" s="76">
        <v>0.22784981091301998</v>
      </c>
      <c r="AE1547" s="76">
        <v>7.9278498109130204</v>
      </c>
      <c r="AF1547" s="76">
        <v>809.12980000000005</v>
      </c>
      <c r="AG1547" s="76">
        <v>43440</v>
      </c>
      <c r="AH1547" s="76">
        <v>0.27563451776649744</v>
      </c>
      <c r="AI1547" s="76">
        <v>9.075634517766499</v>
      </c>
      <c r="AJ1547" s="76">
        <v>809.12980000000005</v>
      </c>
      <c r="AK1547" s="76">
        <v>54180</v>
      </c>
      <c r="AL1547" s="76">
        <v>0.22015440877691994</v>
      </c>
      <c r="AM1547" s="76">
        <v>10.120154408776921</v>
      </c>
    </row>
    <row r="1548" spans="1:39" x14ac:dyDescent="0.3">
      <c r="A1548" s="76">
        <v>809.14229999999998</v>
      </c>
      <c r="B1548" s="76">
        <v>21480</v>
      </c>
      <c r="C1548" s="76">
        <v>0.10810266733769502</v>
      </c>
      <c r="D1548" s="76">
        <v>809.14229999999998</v>
      </c>
      <c r="E1548" s="76">
        <v>16470</v>
      </c>
      <c r="F1548" s="76">
        <v>0.11566011235955057</v>
      </c>
      <c r="G1548" s="76">
        <v>1.2156601123595507</v>
      </c>
      <c r="H1548" s="76">
        <v>809.14229999999998</v>
      </c>
      <c r="I1548" s="76">
        <v>49300</v>
      </c>
      <c r="J1548" s="76">
        <v>9.6496378939127034E-2</v>
      </c>
      <c r="K1548" s="76">
        <v>2.2964963789391271</v>
      </c>
      <c r="L1548" s="76">
        <v>809.14229999999998</v>
      </c>
      <c r="M1548" s="76">
        <v>39640</v>
      </c>
      <c r="N1548" s="76">
        <v>0.11430219146482122</v>
      </c>
      <c r="O1548" s="76">
        <v>3.4143021914648211</v>
      </c>
      <c r="P1548" s="76">
        <v>809.14229999999998</v>
      </c>
      <c r="Q1548" s="76">
        <v>49200</v>
      </c>
      <c r="R1548" s="76">
        <v>0.11562867215041128</v>
      </c>
      <c r="S1548" s="76">
        <v>4.5156286721504113</v>
      </c>
      <c r="T1548" s="76">
        <v>809.14229999999998</v>
      </c>
      <c r="U1548" s="76">
        <v>57210</v>
      </c>
      <c r="V1548" s="76">
        <v>0.14902318312060434</v>
      </c>
      <c r="W1548" s="76">
        <v>5.6490231831206046</v>
      </c>
      <c r="X1548" s="76">
        <v>809.14229999999998</v>
      </c>
      <c r="Y1548" s="76">
        <v>60710</v>
      </c>
      <c r="Z1548" s="76">
        <v>0.23687085446742098</v>
      </c>
      <c r="AA1548" s="76">
        <v>6.8368708544674206</v>
      </c>
      <c r="AB1548" s="76">
        <v>809.14229999999998</v>
      </c>
      <c r="AC1548" s="76">
        <v>83800</v>
      </c>
      <c r="AD1548" s="76">
        <v>0.22636412749864937</v>
      </c>
      <c r="AE1548" s="76">
        <v>7.9263641274986494</v>
      </c>
      <c r="AF1548" s="76">
        <v>809.14229999999998</v>
      </c>
      <c r="AG1548" s="76">
        <v>43280</v>
      </c>
      <c r="AH1548" s="76">
        <v>0.27461928934010155</v>
      </c>
      <c r="AI1548" s="76">
        <v>9.0746192893401023</v>
      </c>
      <c r="AJ1548" s="76">
        <v>809.14229999999998</v>
      </c>
      <c r="AK1548" s="76">
        <v>53930</v>
      </c>
      <c r="AL1548" s="76">
        <v>0.21913856156034134</v>
      </c>
      <c r="AM1548" s="76">
        <v>10.119138561560341</v>
      </c>
    </row>
    <row r="1549" spans="1:39" x14ac:dyDescent="0.3">
      <c r="A1549" s="76">
        <v>809.15470000000005</v>
      </c>
      <c r="B1549" s="76">
        <v>21310</v>
      </c>
      <c r="C1549" s="76">
        <v>0.10724710619023654</v>
      </c>
      <c r="D1549" s="76">
        <v>809.15470000000005</v>
      </c>
      <c r="E1549" s="76">
        <v>16330</v>
      </c>
      <c r="F1549" s="76">
        <v>0.11467696629213484</v>
      </c>
      <c r="G1549" s="76">
        <v>1.2146769662921348</v>
      </c>
      <c r="H1549" s="76">
        <v>809.15470000000005</v>
      </c>
      <c r="I1549" s="76">
        <v>48950</v>
      </c>
      <c r="J1549" s="76">
        <v>9.5811313368565271E-2</v>
      </c>
      <c r="K1549" s="76">
        <v>2.2958113133685654</v>
      </c>
      <c r="L1549" s="76">
        <v>809.15470000000005</v>
      </c>
      <c r="M1549" s="76">
        <v>39360</v>
      </c>
      <c r="N1549" s="76">
        <v>0.11349480968858132</v>
      </c>
      <c r="O1549" s="76">
        <v>3.4134948096885811</v>
      </c>
      <c r="P1549" s="76">
        <v>809.15470000000005</v>
      </c>
      <c r="Q1549" s="76">
        <v>48830</v>
      </c>
      <c r="R1549" s="76">
        <v>0.11475910693301998</v>
      </c>
      <c r="S1549" s="76">
        <v>4.5147591069330204</v>
      </c>
      <c r="T1549" s="76">
        <v>809.15470000000005</v>
      </c>
      <c r="U1549" s="76">
        <v>56840</v>
      </c>
      <c r="V1549" s="76">
        <v>0.14805939046626726</v>
      </c>
      <c r="W1549" s="76">
        <v>5.6480593904662673</v>
      </c>
      <c r="X1549" s="76">
        <v>809.15470000000005</v>
      </c>
      <c r="Y1549" s="76">
        <v>60230</v>
      </c>
      <c r="Z1549" s="76">
        <v>0.23499804916113928</v>
      </c>
      <c r="AA1549" s="76">
        <v>6.8349980491611388</v>
      </c>
      <c r="AB1549" s="76">
        <v>809.15470000000005</v>
      </c>
      <c r="AC1549" s="76">
        <v>83270</v>
      </c>
      <c r="AD1549" s="76">
        <v>0.22493246893571042</v>
      </c>
      <c r="AE1549" s="76">
        <v>7.9249324689357108</v>
      </c>
      <c r="AF1549" s="76">
        <v>809.15470000000005</v>
      </c>
      <c r="AG1549" s="76">
        <v>43100</v>
      </c>
      <c r="AH1549" s="76">
        <v>0.27347715736040606</v>
      </c>
      <c r="AI1549" s="76">
        <v>9.0734771573604061</v>
      </c>
      <c r="AJ1549" s="76">
        <v>809.15470000000005</v>
      </c>
      <c r="AK1549" s="76">
        <v>53670</v>
      </c>
      <c r="AL1549" s="76">
        <v>0.21808208045509955</v>
      </c>
      <c r="AM1549" s="76">
        <v>10.1180820804551</v>
      </c>
    </row>
    <row r="1550" spans="1:39" x14ac:dyDescent="0.3">
      <c r="A1550" s="76">
        <v>809.16719999999998</v>
      </c>
      <c r="B1550" s="76">
        <v>21140</v>
      </c>
      <c r="C1550" s="76">
        <v>0.10639154504277806</v>
      </c>
      <c r="D1550" s="76">
        <v>809.16719999999998</v>
      </c>
      <c r="E1550" s="76">
        <v>16180</v>
      </c>
      <c r="F1550" s="76">
        <v>0.11362359550561797</v>
      </c>
      <c r="G1550" s="76">
        <v>1.213623595505618</v>
      </c>
      <c r="H1550" s="76">
        <v>809.16719999999998</v>
      </c>
      <c r="I1550" s="76">
        <v>48610</v>
      </c>
      <c r="J1550" s="76">
        <v>9.5145821100019567E-2</v>
      </c>
      <c r="K1550" s="76">
        <v>2.2951458211000197</v>
      </c>
      <c r="L1550" s="76">
        <v>809.16719999999998</v>
      </c>
      <c r="M1550" s="76">
        <v>39090</v>
      </c>
      <c r="N1550" s="76">
        <v>0.11271626297577855</v>
      </c>
      <c r="O1550" s="76">
        <v>3.4127162629757786</v>
      </c>
      <c r="P1550" s="76">
        <v>809.16719999999998</v>
      </c>
      <c r="Q1550" s="76">
        <v>48480</v>
      </c>
      <c r="R1550" s="76">
        <v>0.11393654524089307</v>
      </c>
      <c r="S1550" s="76">
        <v>4.5139365452408935</v>
      </c>
      <c r="T1550" s="76">
        <v>809.16719999999998</v>
      </c>
      <c r="U1550" s="76">
        <v>56460</v>
      </c>
      <c r="V1550" s="76">
        <v>0.14706954936181296</v>
      </c>
      <c r="W1550" s="76">
        <v>5.647069549361813</v>
      </c>
      <c r="X1550" s="76">
        <v>809.16719999999998</v>
      </c>
      <c r="Y1550" s="76">
        <v>59750</v>
      </c>
      <c r="Z1550" s="76">
        <v>0.23312524385485758</v>
      </c>
      <c r="AA1550" s="76">
        <v>6.8331252438548571</v>
      </c>
      <c r="AB1550" s="76">
        <v>809.16719999999998</v>
      </c>
      <c r="AC1550" s="76">
        <v>82760</v>
      </c>
      <c r="AD1550" s="76">
        <v>0.22355483522420314</v>
      </c>
      <c r="AE1550" s="76">
        <v>7.9235548352242029</v>
      </c>
      <c r="AF1550" s="76">
        <v>809.16719999999998</v>
      </c>
      <c r="AG1550" s="76">
        <v>42920</v>
      </c>
      <c r="AH1550" s="76">
        <v>0.27233502538071064</v>
      </c>
      <c r="AI1550" s="76">
        <v>9.0723350253807116</v>
      </c>
      <c r="AJ1550" s="76">
        <v>809.16719999999998</v>
      </c>
      <c r="AK1550" s="76">
        <v>53420</v>
      </c>
      <c r="AL1550" s="76">
        <v>0.21706623323852092</v>
      </c>
      <c r="AM1550" s="76">
        <v>10.117066233238521</v>
      </c>
    </row>
    <row r="1551" spans="1:39" x14ac:dyDescent="0.3">
      <c r="A1551" s="76">
        <v>809.17960000000005</v>
      </c>
      <c r="B1551" s="76">
        <v>20960</v>
      </c>
      <c r="C1551" s="76">
        <v>0.10548565676899849</v>
      </c>
      <c r="D1551" s="76">
        <v>809.17960000000005</v>
      </c>
      <c r="E1551" s="76">
        <v>16040</v>
      </c>
      <c r="F1551" s="76">
        <v>0.11264044943820224</v>
      </c>
      <c r="G1551" s="76">
        <v>1.2126404494382024</v>
      </c>
      <c r="H1551" s="76">
        <v>809.17960000000005</v>
      </c>
      <c r="I1551" s="76">
        <v>48250</v>
      </c>
      <c r="J1551" s="76">
        <v>9.4441182227441772E-2</v>
      </c>
      <c r="K1551" s="76">
        <v>2.294441182227442</v>
      </c>
      <c r="L1551" s="76">
        <v>809.17960000000005</v>
      </c>
      <c r="M1551" s="76">
        <v>38830</v>
      </c>
      <c r="N1551" s="76">
        <v>0.11196655132641292</v>
      </c>
      <c r="O1551" s="76">
        <v>3.4119665513264126</v>
      </c>
      <c r="P1551" s="76">
        <v>809.17960000000005</v>
      </c>
      <c r="Q1551" s="76">
        <v>48140</v>
      </c>
      <c r="R1551" s="76">
        <v>0.11313748531139836</v>
      </c>
      <c r="S1551" s="76">
        <v>4.5131374853113986</v>
      </c>
      <c r="T1551" s="76">
        <v>809.17960000000005</v>
      </c>
      <c r="U1551" s="76">
        <v>56090</v>
      </c>
      <c r="V1551" s="76">
        <v>0.14610575670747591</v>
      </c>
      <c r="W1551" s="76">
        <v>5.6461057567074757</v>
      </c>
      <c r="X1551" s="76">
        <v>809.17960000000005</v>
      </c>
      <c r="Y1551" s="76">
        <v>59290</v>
      </c>
      <c r="Z1551" s="76">
        <v>0.23133047210300428</v>
      </c>
      <c r="AA1551" s="76">
        <v>6.8313304721030041</v>
      </c>
      <c r="AB1551" s="76">
        <v>809.17960000000005</v>
      </c>
      <c r="AC1551" s="76">
        <v>82260</v>
      </c>
      <c r="AD1551" s="76">
        <v>0.22220421393841167</v>
      </c>
      <c r="AE1551" s="76">
        <v>7.9222042139384117</v>
      </c>
      <c r="AF1551" s="76">
        <v>809.17960000000005</v>
      </c>
      <c r="AG1551" s="76">
        <v>42720</v>
      </c>
      <c r="AH1551" s="76">
        <v>0.27106598984771574</v>
      </c>
      <c r="AI1551" s="76">
        <v>9.0710659898477157</v>
      </c>
      <c r="AJ1551" s="76">
        <v>809.17960000000005</v>
      </c>
      <c r="AK1551" s="76">
        <v>53180</v>
      </c>
      <c r="AL1551" s="76">
        <v>0.21609101991060545</v>
      </c>
      <c r="AM1551" s="76">
        <v>10.116091019910606</v>
      </c>
    </row>
    <row r="1552" spans="1:39" x14ac:dyDescent="0.3">
      <c r="A1552" s="76">
        <v>809.19209999999998</v>
      </c>
      <c r="B1552" s="76">
        <v>20770</v>
      </c>
      <c r="C1552" s="76">
        <v>0.10452944136889783</v>
      </c>
      <c r="D1552" s="76">
        <v>809.19209999999998</v>
      </c>
      <c r="E1552" s="76">
        <v>15900</v>
      </c>
      <c r="F1552" s="76">
        <v>0.11165730337078651</v>
      </c>
      <c r="G1552" s="76">
        <v>1.2116573033707867</v>
      </c>
      <c r="H1552" s="76">
        <v>809.19209999999998</v>
      </c>
      <c r="I1552" s="76">
        <v>47900</v>
      </c>
      <c r="J1552" s="76">
        <v>9.3756116656880009E-2</v>
      </c>
      <c r="K1552" s="76">
        <v>2.2937561166568803</v>
      </c>
      <c r="L1552" s="76">
        <v>809.19209999999998</v>
      </c>
      <c r="M1552" s="76">
        <v>38570</v>
      </c>
      <c r="N1552" s="76">
        <v>0.11121683967704729</v>
      </c>
      <c r="O1552" s="76">
        <v>3.411216839677047</v>
      </c>
      <c r="P1552" s="76">
        <v>809.19209999999998</v>
      </c>
      <c r="Q1552" s="76">
        <v>47820</v>
      </c>
      <c r="R1552" s="76">
        <v>0.11238542890716803</v>
      </c>
      <c r="S1552" s="76">
        <v>4.5123854289071685</v>
      </c>
      <c r="T1552" s="76">
        <v>809.19209999999998</v>
      </c>
      <c r="U1552" s="76">
        <v>55720</v>
      </c>
      <c r="V1552" s="76">
        <v>0.14514196405313884</v>
      </c>
      <c r="W1552" s="76">
        <v>5.6451419640531384</v>
      </c>
      <c r="X1552" s="76">
        <v>809.19209999999998</v>
      </c>
      <c r="Y1552" s="76">
        <v>58830</v>
      </c>
      <c r="Z1552" s="76">
        <v>0.22953570035115101</v>
      </c>
      <c r="AA1552" s="76">
        <v>6.8295357003511503</v>
      </c>
      <c r="AB1552" s="76">
        <v>809.19209999999998</v>
      </c>
      <c r="AC1552" s="76">
        <v>81770</v>
      </c>
      <c r="AD1552" s="76">
        <v>0.22088060507833604</v>
      </c>
      <c r="AE1552" s="76">
        <v>7.9208806050783362</v>
      </c>
      <c r="AF1552" s="76">
        <v>809.19209999999998</v>
      </c>
      <c r="AG1552" s="76">
        <v>42510</v>
      </c>
      <c r="AH1552" s="76">
        <v>0.26973350253807105</v>
      </c>
      <c r="AI1552" s="76">
        <v>9.069733502538071</v>
      </c>
      <c r="AJ1552" s="76">
        <v>809.19209999999998</v>
      </c>
      <c r="AK1552" s="76">
        <v>52950</v>
      </c>
      <c r="AL1552" s="76">
        <v>0.2151564404713531</v>
      </c>
      <c r="AM1552" s="76">
        <v>10.115156440471354</v>
      </c>
    </row>
    <row r="1553" spans="1:39" x14ac:dyDescent="0.3">
      <c r="A1553" s="76">
        <v>809.20450000000005</v>
      </c>
      <c r="B1553" s="76">
        <v>20580</v>
      </c>
      <c r="C1553" s="76">
        <v>0.10357322596879719</v>
      </c>
      <c r="D1553" s="76">
        <v>809.20450000000005</v>
      </c>
      <c r="E1553" s="76">
        <v>15770</v>
      </c>
      <c r="F1553" s="76">
        <v>0.11074438202247192</v>
      </c>
      <c r="G1553" s="76">
        <v>1.2107443820224719</v>
      </c>
      <c r="H1553" s="76">
        <v>809.20450000000005</v>
      </c>
      <c r="I1553" s="76">
        <v>47550</v>
      </c>
      <c r="J1553" s="76">
        <v>9.307105108631826E-2</v>
      </c>
      <c r="K1553" s="76">
        <v>2.2930710510863186</v>
      </c>
      <c r="L1553" s="76">
        <v>809.20450000000005</v>
      </c>
      <c r="M1553" s="76">
        <v>38320</v>
      </c>
      <c r="N1553" s="76">
        <v>0.1104959630911188</v>
      </c>
      <c r="O1553" s="76">
        <v>3.4104959630911185</v>
      </c>
      <c r="P1553" s="76">
        <v>809.20450000000005</v>
      </c>
      <c r="Q1553" s="76">
        <v>47510</v>
      </c>
      <c r="R1553" s="76">
        <v>0.11165687426556992</v>
      </c>
      <c r="S1553" s="76">
        <v>4.5116568742655705</v>
      </c>
      <c r="T1553" s="76">
        <v>809.20450000000005</v>
      </c>
      <c r="U1553" s="76">
        <v>55350</v>
      </c>
      <c r="V1553" s="76">
        <v>0.14417817139880176</v>
      </c>
      <c r="W1553" s="76">
        <v>5.644178171398802</v>
      </c>
      <c r="X1553" s="76">
        <v>809.20450000000005</v>
      </c>
      <c r="Y1553" s="76">
        <v>58390</v>
      </c>
      <c r="Z1553" s="76">
        <v>0.2278189621537261</v>
      </c>
      <c r="AA1553" s="76">
        <v>6.8278189621537262</v>
      </c>
      <c r="AB1553" s="76">
        <v>809.20450000000005</v>
      </c>
      <c r="AC1553" s="76">
        <v>81300</v>
      </c>
      <c r="AD1553" s="76">
        <v>0.21961102106969205</v>
      </c>
      <c r="AE1553" s="76">
        <v>7.9196110210696924</v>
      </c>
      <c r="AF1553" s="76">
        <v>809.20450000000005</v>
      </c>
      <c r="AG1553" s="76">
        <v>42290</v>
      </c>
      <c r="AH1553" s="76">
        <v>0.26833756345177667</v>
      </c>
      <c r="AI1553" s="76">
        <v>9.0683375634517773</v>
      </c>
      <c r="AJ1553" s="76">
        <v>809.20450000000005</v>
      </c>
      <c r="AK1553" s="76">
        <v>52730</v>
      </c>
      <c r="AL1553" s="76">
        <v>0.21426249492076391</v>
      </c>
      <c r="AM1553" s="76">
        <v>10.114262494920764</v>
      </c>
    </row>
    <row r="1554" spans="1:39" x14ac:dyDescent="0.3">
      <c r="A1554" s="76">
        <v>809.21699999999998</v>
      </c>
      <c r="B1554" s="76">
        <v>20380</v>
      </c>
      <c r="C1554" s="76">
        <v>0.10256668344237543</v>
      </c>
      <c r="D1554" s="76">
        <v>809.21699999999998</v>
      </c>
      <c r="E1554" s="76">
        <v>15630</v>
      </c>
      <c r="F1554" s="76">
        <v>0.10976123595505619</v>
      </c>
      <c r="G1554" s="76">
        <v>1.2097612359550562</v>
      </c>
      <c r="H1554" s="76">
        <v>809.21699999999998</v>
      </c>
      <c r="I1554" s="76">
        <v>47190</v>
      </c>
      <c r="J1554" s="76">
        <v>9.2366412213740465E-2</v>
      </c>
      <c r="K1554" s="76">
        <v>2.2923664122137408</v>
      </c>
      <c r="L1554" s="76">
        <v>809.21699999999998</v>
      </c>
      <c r="M1554" s="76">
        <v>38070</v>
      </c>
      <c r="N1554" s="76">
        <v>0.10977508650519031</v>
      </c>
      <c r="O1554" s="76">
        <v>3.4097750865051903</v>
      </c>
      <c r="P1554" s="76">
        <v>809.21699999999998</v>
      </c>
      <c r="Q1554" s="76">
        <v>47210</v>
      </c>
      <c r="R1554" s="76">
        <v>0.11095182138660399</v>
      </c>
      <c r="S1554" s="76">
        <v>4.5109518213866044</v>
      </c>
      <c r="T1554" s="76">
        <v>809.21699999999998</v>
      </c>
      <c r="U1554" s="76">
        <v>54970</v>
      </c>
      <c r="V1554" s="76">
        <v>0.14318833029434749</v>
      </c>
      <c r="W1554" s="76">
        <v>5.6431883302943477</v>
      </c>
      <c r="X1554" s="76">
        <v>809.21699999999998</v>
      </c>
      <c r="Y1554" s="76">
        <v>57950</v>
      </c>
      <c r="Z1554" s="76">
        <v>0.2261022239563012</v>
      </c>
      <c r="AA1554" s="76">
        <v>6.8261022239563012</v>
      </c>
      <c r="AB1554" s="76">
        <v>809.21699999999998</v>
      </c>
      <c r="AC1554" s="76">
        <v>80830</v>
      </c>
      <c r="AD1554" s="76">
        <v>0.21834143706104808</v>
      </c>
      <c r="AE1554" s="76">
        <v>7.9183414370610485</v>
      </c>
      <c r="AF1554" s="76">
        <v>809.21699999999998</v>
      </c>
      <c r="AG1554" s="76">
        <v>42050</v>
      </c>
      <c r="AH1554" s="76">
        <v>0.26681472081218272</v>
      </c>
      <c r="AI1554" s="76">
        <v>9.0668147208121841</v>
      </c>
      <c r="AJ1554" s="76">
        <v>809.21699999999998</v>
      </c>
      <c r="AK1554" s="76">
        <v>52520</v>
      </c>
      <c r="AL1554" s="76">
        <v>0.21340918325883787</v>
      </c>
      <c r="AM1554" s="76">
        <v>10.113409183258838</v>
      </c>
    </row>
    <row r="1555" spans="1:39" x14ac:dyDescent="0.3">
      <c r="A1555" s="76">
        <v>809.22940000000006</v>
      </c>
      <c r="B1555" s="76">
        <v>20180</v>
      </c>
      <c r="C1555" s="76">
        <v>0.10156014091595369</v>
      </c>
      <c r="D1555" s="76">
        <v>809.22940000000006</v>
      </c>
      <c r="E1555" s="76">
        <v>15500</v>
      </c>
      <c r="F1555" s="76">
        <v>0.10884831460674158</v>
      </c>
      <c r="G1555" s="76">
        <v>1.2088483146067417</v>
      </c>
      <c r="H1555" s="76">
        <v>809.22940000000006</v>
      </c>
      <c r="I1555" s="76">
        <v>46840</v>
      </c>
      <c r="J1555" s="76">
        <v>9.1681346643178702E-2</v>
      </c>
      <c r="K1555" s="76">
        <v>2.2916813466431787</v>
      </c>
      <c r="L1555" s="76">
        <v>809.22940000000006</v>
      </c>
      <c r="M1555" s="76">
        <v>37830</v>
      </c>
      <c r="N1555" s="76">
        <v>0.10908304498269897</v>
      </c>
      <c r="O1555" s="76">
        <v>3.4090830449826988</v>
      </c>
      <c r="P1555" s="76">
        <v>809.22940000000006</v>
      </c>
      <c r="Q1555" s="76">
        <v>46930</v>
      </c>
      <c r="R1555" s="76">
        <v>0.11029377203290247</v>
      </c>
      <c r="S1555" s="76">
        <v>4.5102937720329024</v>
      </c>
      <c r="T1555" s="76">
        <v>809.22940000000006</v>
      </c>
      <c r="U1555" s="76">
        <v>54590</v>
      </c>
      <c r="V1555" s="76">
        <v>0.1421984891898932</v>
      </c>
      <c r="W1555" s="76">
        <v>5.6421984891898935</v>
      </c>
      <c r="X1555" s="76">
        <v>809.22940000000006</v>
      </c>
      <c r="Y1555" s="76">
        <v>57530</v>
      </c>
      <c r="Z1555" s="76">
        <v>0.22446351931330472</v>
      </c>
      <c r="AA1555" s="76">
        <v>6.8244635193133041</v>
      </c>
      <c r="AB1555" s="76">
        <v>809.22940000000006</v>
      </c>
      <c r="AC1555" s="76">
        <v>80360</v>
      </c>
      <c r="AD1555" s="76">
        <v>0.21707185305240412</v>
      </c>
      <c r="AE1555" s="76">
        <v>7.9170718530524047</v>
      </c>
      <c r="AF1555" s="76">
        <v>809.22940000000006</v>
      </c>
      <c r="AG1555" s="76">
        <v>41800</v>
      </c>
      <c r="AH1555" s="76">
        <v>0.26522842639593908</v>
      </c>
      <c r="AI1555" s="76">
        <v>9.0652284263959402</v>
      </c>
      <c r="AJ1555" s="76">
        <v>809.22940000000006</v>
      </c>
      <c r="AK1555" s="76">
        <v>52330</v>
      </c>
      <c r="AL1555" s="76">
        <v>0.21263713937423812</v>
      </c>
      <c r="AM1555" s="76">
        <v>10.112637139374238</v>
      </c>
    </row>
    <row r="1556" spans="1:39" x14ac:dyDescent="0.3">
      <c r="A1556" s="76">
        <v>809.24189999999999</v>
      </c>
      <c r="B1556" s="76">
        <v>19980</v>
      </c>
      <c r="C1556" s="76">
        <v>0.10055359838953196</v>
      </c>
      <c r="D1556" s="76">
        <v>809.24189999999999</v>
      </c>
      <c r="E1556" s="76">
        <v>15380</v>
      </c>
      <c r="F1556" s="76">
        <v>0.10800561797752808</v>
      </c>
      <c r="G1556" s="76">
        <v>1.2080056179775283</v>
      </c>
      <c r="H1556" s="76">
        <v>809.24189999999999</v>
      </c>
      <c r="I1556" s="76">
        <v>46490</v>
      </c>
      <c r="J1556" s="76">
        <v>9.0996281072616952E-2</v>
      </c>
      <c r="K1556" s="76">
        <v>2.290996281072617</v>
      </c>
      <c r="L1556" s="76">
        <v>809.24189999999999</v>
      </c>
      <c r="M1556" s="76">
        <v>37590</v>
      </c>
      <c r="N1556" s="76">
        <v>0.10839100346020761</v>
      </c>
      <c r="O1556" s="76">
        <v>3.4083910034602076</v>
      </c>
      <c r="P1556" s="76">
        <v>809.24189999999999</v>
      </c>
      <c r="Q1556" s="76">
        <v>46660</v>
      </c>
      <c r="R1556" s="76">
        <v>0.10965922444183314</v>
      </c>
      <c r="S1556" s="76">
        <v>4.5096592244418332</v>
      </c>
      <c r="T1556" s="76">
        <v>809.24189999999999</v>
      </c>
      <c r="U1556" s="76">
        <v>54210</v>
      </c>
      <c r="V1556" s="76">
        <v>0.14120864808543893</v>
      </c>
      <c r="W1556" s="76">
        <v>5.6412086480854393</v>
      </c>
      <c r="X1556" s="76">
        <v>809.24189999999999</v>
      </c>
      <c r="Y1556" s="76">
        <v>57110</v>
      </c>
      <c r="Z1556" s="76">
        <v>0.22282481467030824</v>
      </c>
      <c r="AA1556" s="76">
        <v>6.8228248146703079</v>
      </c>
      <c r="AB1556" s="76">
        <v>809.24189999999999</v>
      </c>
      <c r="AC1556" s="76">
        <v>79900</v>
      </c>
      <c r="AD1556" s="76">
        <v>0.21582928146947597</v>
      </c>
      <c r="AE1556" s="76">
        <v>7.9158292814694757</v>
      </c>
      <c r="AF1556" s="76">
        <v>809.24189999999999</v>
      </c>
      <c r="AG1556" s="76">
        <v>41540</v>
      </c>
      <c r="AH1556" s="76">
        <v>0.2635786802030457</v>
      </c>
      <c r="AI1556" s="76">
        <v>9.0635786802030456</v>
      </c>
      <c r="AJ1556" s="76">
        <v>809.24189999999999</v>
      </c>
      <c r="AK1556" s="76">
        <v>52150</v>
      </c>
      <c r="AL1556" s="76">
        <v>0.21190572937830152</v>
      </c>
      <c r="AM1556" s="76">
        <v>10.111905729378302</v>
      </c>
    </row>
    <row r="1557" spans="1:39" x14ac:dyDescent="0.3">
      <c r="A1557" s="76">
        <v>809.25429999999994</v>
      </c>
      <c r="B1557" s="76">
        <v>19780</v>
      </c>
      <c r="C1557" s="76">
        <v>9.9547055863110218E-2</v>
      </c>
      <c r="D1557" s="76">
        <v>809.25429999999994</v>
      </c>
      <c r="E1557" s="76">
        <v>15250</v>
      </c>
      <c r="F1557" s="76">
        <v>0.10709269662921349</v>
      </c>
      <c r="G1557" s="76">
        <v>1.2070926966292135</v>
      </c>
      <c r="H1557" s="76">
        <v>809.25429999999994</v>
      </c>
      <c r="I1557" s="76">
        <v>46150</v>
      </c>
      <c r="J1557" s="76">
        <v>9.0330788804071249E-2</v>
      </c>
      <c r="K1557" s="76">
        <v>2.2903307888040714</v>
      </c>
      <c r="L1557" s="76">
        <v>809.25429999999994</v>
      </c>
      <c r="M1557" s="76">
        <v>37360</v>
      </c>
      <c r="N1557" s="76">
        <v>0.1077277970011534</v>
      </c>
      <c r="O1557" s="76">
        <v>3.407727797001153</v>
      </c>
      <c r="P1557" s="76">
        <v>809.25429999999994</v>
      </c>
      <c r="Q1557" s="76">
        <v>46400</v>
      </c>
      <c r="R1557" s="76">
        <v>0.10904817861339601</v>
      </c>
      <c r="S1557" s="76">
        <v>4.509048178613396</v>
      </c>
      <c r="T1557" s="76">
        <v>809.25429999999994</v>
      </c>
      <c r="U1557" s="76">
        <v>53830</v>
      </c>
      <c r="V1557" s="76">
        <v>0.14021880698098463</v>
      </c>
      <c r="W1557" s="76">
        <v>5.6402188069809842</v>
      </c>
      <c r="X1557" s="76">
        <v>809.25429999999994</v>
      </c>
      <c r="Y1557" s="76">
        <v>56700</v>
      </c>
      <c r="Z1557" s="76">
        <v>0.22122512680452594</v>
      </c>
      <c r="AA1557" s="76">
        <v>6.8212251268045252</v>
      </c>
      <c r="AB1557" s="76">
        <v>809.25429999999994</v>
      </c>
      <c r="AC1557" s="76">
        <v>79430</v>
      </c>
      <c r="AD1557" s="76">
        <v>0.21455969746083198</v>
      </c>
      <c r="AE1557" s="76">
        <v>7.9145596974608319</v>
      </c>
      <c r="AF1557" s="76">
        <v>809.25429999999994</v>
      </c>
      <c r="AG1557" s="76">
        <v>41260</v>
      </c>
      <c r="AH1557" s="76">
        <v>0.2618020304568528</v>
      </c>
      <c r="AI1557" s="76">
        <v>9.0618020304568532</v>
      </c>
      <c r="AJ1557" s="76">
        <v>809.25429999999994</v>
      </c>
      <c r="AK1557" s="76">
        <v>51990</v>
      </c>
      <c r="AL1557" s="76">
        <v>0.21125558715969117</v>
      </c>
      <c r="AM1557" s="76">
        <v>10.111255587159691</v>
      </c>
    </row>
    <row r="1558" spans="1:39" x14ac:dyDescent="0.3">
      <c r="A1558" s="76">
        <v>809.26670000000001</v>
      </c>
      <c r="B1558" s="76">
        <v>19580</v>
      </c>
      <c r="C1558" s="76">
        <v>9.8540513336688479E-2</v>
      </c>
      <c r="D1558" s="76">
        <v>809.26670000000001</v>
      </c>
      <c r="E1558" s="76">
        <v>15130</v>
      </c>
      <c r="F1558" s="76">
        <v>0.10625</v>
      </c>
      <c r="G1558" s="76">
        <v>1.20625</v>
      </c>
      <c r="H1558" s="76">
        <v>809.26670000000001</v>
      </c>
      <c r="I1558" s="76">
        <v>45820</v>
      </c>
      <c r="J1558" s="76">
        <v>8.9684869837541592E-2</v>
      </c>
      <c r="K1558" s="76">
        <v>2.2896848698375418</v>
      </c>
      <c r="L1558" s="76">
        <v>809.26670000000001</v>
      </c>
      <c r="M1558" s="76">
        <v>37120</v>
      </c>
      <c r="N1558" s="76">
        <v>0.10703575547866205</v>
      </c>
      <c r="O1558" s="76">
        <v>3.4070357554786619</v>
      </c>
      <c r="P1558" s="76">
        <v>809.26670000000001</v>
      </c>
      <c r="Q1558" s="76">
        <v>46160</v>
      </c>
      <c r="R1558" s="76">
        <v>0.10848413631022327</v>
      </c>
      <c r="S1558" s="76">
        <v>4.5084841363102237</v>
      </c>
      <c r="T1558" s="76">
        <v>809.26670000000001</v>
      </c>
      <c r="U1558" s="76">
        <v>53440</v>
      </c>
      <c r="V1558" s="76">
        <v>0.13920291742641314</v>
      </c>
      <c r="W1558" s="76">
        <v>5.6392029174264131</v>
      </c>
      <c r="X1558" s="76">
        <v>809.26670000000001</v>
      </c>
      <c r="Y1558" s="76">
        <v>56300</v>
      </c>
      <c r="Z1558" s="76">
        <v>0.21966445571595786</v>
      </c>
      <c r="AA1558" s="76">
        <v>6.8196644557159578</v>
      </c>
      <c r="AB1558" s="76">
        <v>809.26670000000001</v>
      </c>
      <c r="AC1558" s="76">
        <v>78970</v>
      </c>
      <c r="AD1558" s="76">
        <v>0.21331712587790383</v>
      </c>
      <c r="AE1558" s="76">
        <v>7.9133171258779038</v>
      </c>
      <c r="AF1558" s="76">
        <v>809.26670000000001</v>
      </c>
      <c r="AG1558" s="76">
        <v>40980</v>
      </c>
      <c r="AH1558" s="76">
        <v>0.26002538071065989</v>
      </c>
      <c r="AI1558" s="76">
        <v>9.0600253807106608</v>
      </c>
      <c r="AJ1558" s="76">
        <v>809.26670000000001</v>
      </c>
      <c r="AK1558" s="76">
        <v>51840</v>
      </c>
      <c r="AL1558" s="76">
        <v>0.21064607882974401</v>
      </c>
      <c r="AM1558" s="76">
        <v>10.110646078829744</v>
      </c>
    </row>
    <row r="1559" spans="1:39" x14ac:dyDescent="0.3">
      <c r="A1559" s="76">
        <v>809.27919999999995</v>
      </c>
      <c r="B1559" s="76">
        <v>19390</v>
      </c>
      <c r="C1559" s="76">
        <v>9.7584297936587822E-2</v>
      </c>
      <c r="D1559" s="76">
        <v>809.27919999999995</v>
      </c>
      <c r="E1559" s="76">
        <v>15020</v>
      </c>
      <c r="F1559" s="76">
        <v>0.10547752808988764</v>
      </c>
      <c r="G1559" s="76">
        <v>1.2054775280898877</v>
      </c>
      <c r="H1559" s="76">
        <v>809.27919999999995</v>
      </c>
      <c r="I1559" s="76">
        <v>45490</v>
      </c>
      <c r="J1559" s="76">
        <v>8.9038950871011935E-2</v>
      </c>
      <c r="K1559" s="76">
        <v>2.2890389508710123</v>
      </c>
      <c r="L1559" s="76">
        <v>809.27919999999995</v>
      </c>
      <c r="M1559" s="76">
        <v>36890</v>
      </c>
      <c r="N1559" s="76">
        <v>0.10637254901960784</v>
      </c>
      <c r="O1559" s="76">
        <v>3.4063725490196077</v>
      </c>
      <c r="P1559" s="76">
        <v>809.27919999999995</v>
      </c>
      <c r="Q1559" s="76">
        <v>45930</v>
      </c>
      <c r="R1559" s="76">
        <v>0.10794359576968272</v>
      </c>
      <c r="S1559" s="76">
        <v>4.5079435957696834</v>
      </c>
      <c r="T1559" s="76">
        <v>809.27919999999995</v>
      </c>
      <c r="U1559" s="76">
        <v>53050</v>
      </c>
      <c r="V1559" s="76">
        <v>0.13818702787184162</v>
      </c>
      <c r="W1559" s="76">
        <v>5.638187027871842</v>
      </c>
      <c r="X1559" s="76">
        <v>809.27919999999995</v>
      </c>
      <c r="Y1559" s="76">
        <v>55900</v>
      </c>
      <c r="Z1559" s="76">
        <v>0.21810378462738977</v>
      </c>
      <c r="AA1559" s="76">
        <v>6.8181037846273895</v>
      </c>
      <c r="AB1559" s="76">
        <v>809.27919999999995</v>
      </c>
      <c r="AC1559" s="76">
        <v>78490</v>
      </c>
      <c r="AD1559" s="76">
        <v>0.21202052944354402</v>
      </c>
      <c r="AE1559" s="76">
        <v>7.9120205294435442</v>
      </c>
      <c r="AF1559" s="76">
        <v>809.27919999999995</v>
      </c>
      <c r="AG1559" s="76">
        <v>40680</v>
      </c>
      <c r="AH1559" s="76">
        <v>0.25812182741116751</v>
      </c>
      <c r="AI1559" s="76">
        <v>9.0581218274111688</v>
      </c>
      <c r="AJ1559" s="76">
        <v>809.27919999999995</v>
      </c>
      <c r="AK1559" s="76">
        <v>51720</v>
      </c>
      <c r="AL1559" s="76">
        <v>0.21015847216578626</v>
      </c>
      <c r="AM1559" s="76">
        <v>10.110158472165786</v>
      </c>
    </row>
    <row r="1560" spans="1:39" x14ac:dyDescent="0.3">
      <c r="A1560" s="76">
        <v>809.29160000000002</v>
      </c>
      <c r="B1560" s="76">
        <v>19190</v>
      </c>
      <c r="C1560" s="76">
        <v>9.6577755410166083E-2</v>
      </c>
      <c r="D1560" s="76">
        <v>809.29160000000002</v>
      </c>
      <c r="E1560" s="76">
        <v>14910</v>
      </c>
      <c r="F1560" s="76">
        <v>0.10470505617977528</v>
      </c>
      <c r="G1560" s="76">
        <v>1.2047050561797754</v>
      </c>
      <c r="H1560" s="76">
        <v>809.29160000000002</v>
      </c>
      <c r="I1560" s="76">
        <v>45170</v>
      </c>
      <c r="J1560" s="76">
        <v>8.8412605206498338E-2</v>
      </c>
      <c r="K1560" s="76">
        <v>2.2884126052064984</v>
      </c>
      <c r="L1560" s="76">
        <v>809.29160000000002</v>
      </c>
      <c r="M1560" s="76">
        <v>36670</v>
      </c>
      <c r="N1560" s="76">
        <v>0.10573817762399078</v>
      </c>
      <c r="O1560" s="76">
        <v>3.4057381776239906</v>
      </c>
      <c r="P1560" s="76">
        <v>809.29160000000002</v>
      </c>
      <c r="Q1560" s="76">
        <v>45710</v>
      </c>
      <c r="R1560" s="76">
        <v>0.10742655699177438</v>
      </c>
      <c r="S1560" s="76">
        <v>4.5074265569917751</v>
      </c>
      <c r="T1560" s="76">
        <v>809.29160000000002</v>
      </c>
      <c r="U1560" s="76">
        <v>52660</v>
      </c>
      <c r="V1560" s="76">
        <v>0.13717113831727012</v>
      </c>
      <c r="W1560" s="76">
        <v>5.63717113831727</v>
      </c>
      <c r="X1560" s="76">
        <v>809.29160000000002</v>
      </c>
      <c r="Y1560" s="76">
        <v>55510</v>
      </c>
      <c r="Z1560" s="76">
        <v>0.2165821303160359</v>
      </c>
      <c r="AA1560" s="76">
        <v>6.8165821303160357</v>
      </c>
      <c r="AB1560" s="76">
        <v>809.29160000000002</v>
      </c>
      <c r="AC1560" s="76">
        <v>78010</v>
      </c>
      <c r="AD1560" s="76">
        <v>0.21072393300918421</v>
      </c>
      <c r="AE1560" s="76">
        <v>7.9107239330091845</v>
      </c>
      <c r="AF1560" s="76">
        <v>809.29160000000002</v>
      </c>
      <c r="AG1560" s="76">
        <v>40390</v>
      </c>
      <c r="AH1560" s="76">
        <v>0.25628172588832487</v>
      </c>
      <c r="AI1560" s="76">
        <v>9.0562817258883257</v>
      </c>
      <c r="AJ1560" s="76">
        <v>809.29160000000002</v>
      </c>
      <c r="AK1560" s="76">
        <v>51610</v>
      </c>
      <c r="AL1560" s="76">
        <v>0.20971149939049166</v>
      </c>
      <c r="AM1560" s="76">
        <v>10.109711499390492</v>
      </c>
    </row>
    <row r="1561" spans="1:39" x14ac:dyDescent="0.3">
      <c r="A1561" s="76">
        <v>809.30409999999995</v>
      </c>
      <c r="B1561" s="76">
        <v>19000</v>
      </c>
      <c r="C1561" s="76">
        <v>9.5621540010065426E-2</v>
      </c>
      <c r="D1561" s="76">
        <v>809.30409999999995</v>
      </c>
      <c r="E1561" s="76">
        <v>14800</v>
      </c>
      <c r="F1561" s="76">
        <v>0.10393258426966293</v>
      </c>
      <c r="G1561" s="76">
        <v>1.2039325842696631</v>
      </c>
      <c r="H1561" s="76">
        <v>809.30409999999995</v>
      </c>
      <c r="I1561" s="76">
        <v>44850</v>
      </c>
      <c r="J1561" s="76">
        <v>8.7786259541984726E-2</v>
      </c>
      <c r="K1561" s="76">
        <v>2.2877862595419849</v>
      </c>
      <c r="L1561" s="76">
        <v>809.30409999999995</v>
      </c>
      <c r="M1561" s="76">
        <v>36440</v>
      </c>
      <c r="N1561" s="76">
        <v>0.10507497116493657</v>
      </c>
      <c r="O1561" s="76">
        <v>3.4050749711649364</v>
      </c>
      <c r="P1561" s="76">
        <v>809.30409999999995</v>
      </c>
      <c r="Q1561" s="76">
        <v>45490</v>
      </c>
      <c r="R1561" s="76">
        <v>0.10690951821386604</v>
      </c>
      <c r="S1561" s="76">
        <v>4.5069095182138668</v>
      </c>
      <c r="T1561" s="76">
        <v>809.30409999999995</v>
      </c>
      <c r="U1561" s="76">
        <v>52280</v>
      </c>
      <c r="V1561" s="76">
        <v>0.13618129721281583</v>
      </c>
      <c r="W1561" s="76">
        <v>5.6361812972128158</v>
      </c>
      <c r="X1561" s="76">
        <v>809.30409999999995</v>
      </c>
      <c r="Y1561" s="76">
        <v>55120</v>
      </c>
      <c r="Z1561" s="76">
        <v>0.21506047600468201</v>
      </c>
      <c r="AA1561" s="76">
        <v>6.8150604760046818</v>
      </c>
      <c r="AB1561" s="76">
        <v>809.30409999999995</v>
      </c>
      <c r="AC1561" s="76">
        <v>77520</v>
      </c>
      <c r="AD1561" s="76">
        <v>0.20940032414910859</v>
      </c>
      <c r="AE1561" s="76">
        <v>7.9094003241491091</v>
      </c>
      <c r="AF1561" s="76">
        <v>809.30409999999995</v>
      </c>
      <c r="AG1561" s="76">
        <v>40080</v>
      </c>
      <c r="AH1561" s="76">
        <v>0.25431472081218276</v>
      </c>
      <c r="AI1561" s="76">
        <v>9.054314720812183</v>
      </c>
      <c r="AJ1561" s="76">
        <v>809.30409999999995</v>
      </c>
      <c r="AK1561" s="76">
        <v>51520</v>
      </c>
      <c r="AL1561" s="76">
        <v>0.20934579439252338</v>
      </c>
      <c r="AM1561" s="76">
        <v>10.109345794392524</v>
      </c>
    </row>
    <row r="1562" spans="1:39" x14ac:dyDescent="0.3">
      <c r="A1562" s="76">
        <v>809.31650000000002</v>
      </c>
      <c r="B1562" s="76">
        <v>18820</v>
      </c>
      <c r="C1562" s="76">
        <v>9.4715651736285864E-2</v>
      </c>
      <c r="D1562" s="76">
        <v>809.31650000000002</v>
      </c>
      <c r="E1562" s="76">
        <v>14690</v>
      </c>
      <c r="F1562" s="76">
        <v>0.10316011235955057</v>
      </c>
      <c r="G1562" s="76">
        <v>1.2031601123595506</v>
      </c>
      <c r="H1562" s="76">
        <v>809.31650000000002</v>
      </c>
      <c r="I1562" s="76">
        <v>44550</v>
      </c>
      <c r="J1562" s="76">
        <v>8.7199060481503235E-2</v>
      </c>
      <c r="K1562" s="76">
        <v>2.2871990604815036</v>
      </c>
      <c r="L1562" s="76">
        <v>809.31650000000002</v>
      </c>
      <c r="M1562" s="76">
        <v>36220</v>
      </c>
      <c r="N1562" s="76">
        <v>0.10444059976931949</v>
      </c>
      <c r="O1562" s="76">
        <v>3.4044405997693192</v>
      </c>
      <c r="P1562" s="76">
        <v>809.31650000000002</v>
      </c>
      <c r="Q1562" s="76">
        <v>45290</v>
      </c>
      <c r="R1562" s="76">
        <v>0.10643948296122209</v>
      </c>
      <c r="S1562" s="76">
        <v>4.5064394829612224</v>
      </c>
      <c r="T1562" s="76">
        <v>809.31650000000002</v>
      </c>
      <c r="U1562" s="76">
        <v>51890</v>
      </c>
      <c r="V1562" s="76">
        <v>0.13516540765824434</v>
      </c>
      <c r="W1562" s="76">
        <v>5.6351654076582447</v>
      </c>
      <c r="X1562" s="76">
        <v>809.31650000000002</v>
      </c>
      <c r="Y1562" s="76">
        <v>54730</v>
      </c>
      <c r="Z1562" s="76">
        <v>0.21353882169332813</v>
      </c>
      <c r="AA1562" s="76">
        <v>6.8135388216933279</v>
      </c>
      <c r="AB1562" s="76">
        <v>809.31650000000002</v>
      </c>
      <c r="AC1562" s="76">
        <v>77020</v>
      </c>
      <c r="AD1562" s="76">
        <v>0.20804970286331712</v>
      </c>
      <c r="AE1562" s="76">
        <v>7.908049702863317</v>
      </c>
      <c r="AF1562" s="76">
        <v>809.31650000000002</v>
      </c>
      <c r="AG1562" s="76">
        <v>39780</v>
      </c>
      <c r="AH1562" s="76">
        <v>0.25241116751269038</v>
      </c>
      <c r="AI1562" s="76">
        <v>9.052411167512691</v>
      </c>
      <c r="AJ1562" s="76">
        <v>809.31650000000002</v>
      </c>
      <c r="AK1562" s="76">
        <v>51460</v>
      </c>
      <c r="AL1562" s="76">
        <v>0.2091019910605445</v>
      </c>
      <c r="AM1562" s="76">
        <v>10.109101991060545</v>
      </c>
    </row>
    <row r="1563" spans="1:39" x14ac:dyDescent="0.3">
      <c r="A1563" s="76">
        <v>809.32899999999995</v>
      </c>
      <c r="B1563" s="76">
        <v>18650</v>
      </c>
      <c r="C1563" s="76">
        <v>9.3860090588827383E-2</v>
      </c>
      <c r="D1563" s="76">
        <v>809.32899999999995</v>
      </c>
      <c r="E1563" s="76">
        <v>14590</v>
      </c>
      <c r="F1563" s="76">
        <v>0.10245786516853933</v>
      </c>
      <c r="G1563" s="76">
        <v>1.2024578651685394</v>
      </c>
      <c r="H1563" s="76">
        <v>809.32899999999995</v>
      </c>
      <c r="I1563" s="76">
        <v>44260</v>
      </c>
      <c r="J1563" s="76">
        <v>8.6631434723037776E-2</v>
      </c>
      <c r="K1563" s="76">
        <v>2.2866314347230379</v>
      </c>
      <c r="L1563" s="76">
        <v>809.32899999999995</v>
      </c>
      <c r="M1563" s="76">
        <v>36000</v>
      </c>
      <c r="N1563" s="76">
        <v>0.10380622837370242</v>
      </c>
      <c r="O1563" s="76">
        <v>3.4038062283737021</v>
      </c>
      <c r="P1563" s="76">
        <v>809.32899999999995</v>
      </c>
      <c r="Q1563" s="76">
        <v>45090</v>
      </c>
      <c r="R1563" s="76">
        <v>0.10596944770857815</v>
      </c>
      <c r="S1563" s="76">
        <v>4.5059694477085781</v>
      </c>
      <c r="T1563" s="76">
        <v>809.32899999999995</v>
      </c>
      <c r="U1563" s="76">
        <v>51510</v>
      </c>
      <c r="V1563" s="76">
        <v>0.13417556655379004</v>
      </c>
      <c r="W1563" s="76">
        <v>5.6341755665537896</v>
      </c>
      <c r="X1563" s="76">
        <v>809.32899999999995</v>
      </c>
      <c r="Y1563" s="76">
        <v>54350</v>
      </c>
      <c r="Z1563" s="76">
        <v>0.21205618415918845</v>
      </c>
      <c r="AA1563" s="76">
        <v>6.8120561841591885</v>
      </c>
      <c r="AB1563" s="76">
        <v>809.32899999999995</v>
      </c>
      <c r="AC1563" s="76">
        <v>76510</v>
      </c>
      <c r="AD1563" s="76">
        <v>0.20667206915180983</v>
      </c>
      <c r="AE1563" s="76">
        <v>7.90667206915181</v>
      </c>
      <c r="AF1563" s="76">
        <v>809.32899999999995</v>
      </c>
      <c r="AG1563" s="76">
        <v>39480</v>
      </c>
      <c r="AH1563" s="76">
        <v>0.25050761421319795</v>
      </c>
      <c r="AI1563" s="76">
        <v>9.050507614213199</v>
      </c>
      <c r="AJ1563" s="76">
        <v>809.32899999999995</v>
      </c>
      <c r="AK1563" s="76">
        <v>51410</v>
      </c>
      <c r="AL1563" s="76">
        <v>0.20889882161722878</v>
      </c>
      <c r="AM1563" s="76">
        <v>10.108898821617229</v>
      </c>
    </row>
    <row r="1564" spans="1:39" x14ac:dyDescent="0.3">
      <c r="A1564" s="76">
        <v>809.34140000000002</v>
      </c>
      <c r="B1564" s="76">
        <v>18480</v>
      </c>
      <c r="C1564" s="76">
        <v>9.3004529441368902E-2</v>
      </c>
      <c r="D1564" s="76">
        <v>809.34140000000002</v>
      </c>
      <c r="E1564" s="76">
        <v>14490</v>
      </c>
      <c r="F1564" s="76">
        <v>0.10175561797752809</v>
      </c>
      <c r="G1564" s="76">
        <v>1.2017556179775282</v>
      </c>
      <c r="H1564" s="76">
        <v>809.34140000000002</v>
      </c>
      <c r="I1564" s="76">
        <v>43980</v>
      </c>
      <c r="J1564" s="76">
        <v>8.6083382266588376E-2</v>
      </c>
      <c r="K1564" s="76">
        <v>2.2860833822665887</v>
      </c>
      <c r="L1564" s="76">
        <v>809.34140000000002</v>
      </c>
      <c r="M1564" s="76">
        <v>35780</v>
      </c>
      <c r="N1564" s="76">
        <v>0.10317185697808536</v>
      </c>
      <c r="O1564" s="76">
        <v>3.4031718569780853</v>
      </c>
      <c r="P1564" s="76">
        <v>809.34140000000002</v>
      </c>
      <c r="Q1564" s="76">
        <v>44890</v>
      </c>
      <c r="R1564" s="76">
        <v>0.10549941245593419</v>
      </c>
      <c r="S1564" s="76">
        <v>4.5054994124559347</v>
      </c>
      <c r="T1564" s="76">
        <v>809.34140000000002</v>
      </c>
      <c r="U1564" s="76">
        <v>51130</v>
      </c>
      <c r="V1564" s="76">
        <v>0.13318572544933577</v>
      </c>
      <c r="W1564" s="76">
        <v>5.6331857254493354</v>
      </c>
      <c r="X1564" s="76">
        <v>809.34140000000002</v>
      </c>
      <c r="Y1564" s="76">
        <v>53980</v>
      </c>
      <c r="Z1564" s="76">
        <v>0.21061256340226298</v>
      </c>
      <c r="AA1564" s="76">
        <v>6.8106125634022625</v>
      </c>
      <c r="AB1564" s="76">
        <v>809.34140000000002</v>
      </c>
      <c r="AC1564" s="76">
        <v>75990</v>
      </c>
      <c r="AD1564" s="76">
        <v>0.2052674230145867</v>
      </c>
      <c r="AE1564" s="76">
        <v>7.9052674230145872</v>
      </c>
      <c r="AF1564" s="76">
        <v>809.34140000000002</v>
      </c>
      <c r="AG1564" s="76">
        <v>39180</v>
      </c>
      <c r="AH1564" s="76">
        <v>0.24860406091370557</v>
      </c>
      <c r="AI1564" s="76">
        <v>9.0486040609137071</v>
      </c>
      <c r="AJ1564" s="76">
        <v>809.34140000000002</v>
      </c>
      <c r="AK1564" s="76">
        <v>51380</v>
      </c>
      <c r="AL1564" s="76">
        <v>0.20877691995123934</v>
      </c>
      <c r="AM1564" s="76">
        <v>10.108776919951239</v>
      </c>
    </row>
    <row r="1565" spans="1:39" x14ac:dyDescent="0.3">
      <c r="A1565" s="76">
        <v>809.35389999999995</v>
      </c>
      <c r="B1565" s="76">
        <v>18330</v>
      </c>
      <c r="C1565" s="76">
        <v>9.2249622546552598E-2</v>
      </c>
      <c r="D1565" s="76">
        <v>809.35389999999995</v>
      </c>
      <c r="E1565" s="76">
        <v>14390</v>
      </c>
      <c r="F1565" s="76">
        <v>0.10105337078651686</v>
      </c>
      <c r="G1565" s="76">
        <v>1.201053370786517</v>
      </c>
      <c r="H1565" s="76">
        <v>809.35389999999995</v>
      </c>
      <c r="I1565" s="76">
        <v>43700</v>
      </c>
      <c r="J1565" s="76">
        <v>8.5535329810138977E-2</v>
      </c>
      <c r="K1565" s="76">
        <v>2.2855353298101391</v>
      </c>
      <c r="L1565" s="76">
        <v>809.35389999999995</v>
      </c>
      <c r="M1565" s="76">
        <v>35570</v>
      </c>
      <c r="N1565" s="76">
        <v>0.10256632064590541</v>
      </c>
      <c r="O1565" s="76">
        <v>3.4025663206459051</v>
      </c>
      <c r="P1565" s="76">
        <v>809.35389999999995</v>
      </c>
      <c r="Q1565" s="76">
        <v>44700</v>
      </c>
      <c r="R1565" s="76">
        <v>0.10505287896592244</v>
      </c>
      <c r="S1565" s="76">
        <v>4.5050528789659232</v>
      </c>
      <c r="T1565" s="76">
        <v>809.35389999999995</v>
      </c>
      <c r="U1565" s="76">
        <v>50760</v>
      </c>
      <c r="V1565" s="76">
        <v>0.13222193279499869</v>
      </c>
      <c r="W1565" s="76">
        <v>5.6322219327949989</v>
      </c>
      <c r="X1565" s="76">
        <v>809.35389999999995</v>
      </c>
      <c r="Y1565" s="76">
        <v>53610</v>
      </c>
      <c r="Z1565" s="76">
        <v>0.2091689426453375</v>
      </c>
      <c r="AA1565" s="76">
        <v>6.8091689426453375</v>
      </c>
      <c r="AB1565" s="76">
        <v>809.35389999999995</v>
      </c>
      <c r="AC1565" s="76">
        <v>75470</v>
      </c>
      <c r="AD1565" s="76">
        <v>0.20386277687736359</v>
      </c>
      <c r="AE1565" s="76">
        <v>7.9038627768773635</v>
      </c>
      <c r="AF1565" s="76">
        <v>809.35389999999995</v>
      </c>
      <c r="AG1565" s="76">
        <v>38880</v>
      </c>
      <c r="AH1565" s="76">
        <v>0.24670050761421319</v>
      </c>
      <c r="AI1565" s="76">
        <v>9.0467005076142133</v>
      </c>
      <c r="AJ1565" s="76">
        <v>809.35389999999995</v>
      </c>
      <c r="AK1565" s="76">
        <v>51370</v>
      </c>
      <c r="AL1565" s="76">
        <v>0.20873628606257619</v>
      </c>
      <c r="AM1565" s="76">
        <v>10.108736286062577</v>
      </c>
    </row>
    <row r="1566" spans="1:39" x14ac:dyDescent="0.3">
      <c r="A1566" s="76">
        <v>809.36630000000002</v>
      </c>
      <c r="B1566" s="76">
        <v>18180</v>
      </c>
      <c r="C1566" s="76">
        <v>9.149471565173628E-2</v>
      </c>
      <c r="D1566" s="76">
        <v>809.36630000000002</v>
      </c>
      <c r="E1566" s="76">
        <v>14290</v>
      </c>
      <c r="F1566" s="76">
        <v>0.10035112359550562</v>
      </c>
      <c r="G1566" s="76">
        <v>1.2003511235955058</v>
      </c>
      <c r="H1566" s="76">
        <v>809.36630000000002</v>
      </c>
      <c r="I1566" s="76">
        <v>43440</v>
      </c>
      <c r="J1566" s="76">
        <v>8.502642395772167E-2</v>
      </c>
      <c r="K1566" s="76">
        <v>2.285026423957722</v>
      </c>
      <c r="L1566" s="76">
        <v>809.36630000000002</v>
      </c>
      <c r="M1566" s="76">
        <v>35360</v>
      </c>
      <c r="N1566" s="76">
        <v>0.10196078431372549</v>
      </c>
      <c r="O1566" s="76">
        <v>3.4019607843137254</v>
      </c>
      <c r="P1566" s="76">
        <v>809.36630000000002</v>
      </c>
      <c r="Q1566" s="76">
        <v>44510</v>
      </c>
      <c r="R1566" s="76">
        <v>0.10460634547591069</v>
      </c>
      <c r="S1566" s="76">
        <v>4.5046063454759109</v>
      </c>
      <c r="T1566" s="76">
        <v>809.36630000000002</v>
      </c>
      <c r="U1566" s="76">
        <v>50390</v>
      </c>
      <c r="V1566" s="76">
        <v>0.13125814014066164</v>
      </c>
      <c r="W1566" s="76">
        <v>5.6312581401406616</v>
      </c>
      <c r="X1566" s="76">
        <v>809.36630000000002</v>
      </c>
      <c r="Y1566" s="76">
        <v>53240</v>
      </c>
      <c r="Z1566" s="76">
        <v>0.20772532188841203</v>
      </c>
      <c r="AA1566" s="76">
        <v>6.8077253218884115</v>
      </c>
      <c r="AB1566" s="76">
        <v>809.36630000000002</v>
      </c>
      <c r="AC1566" s="76">
        <v>74930</v>
      </c>
      <c r="AD1566" s="76">
        <v>0.2024041058887088</v>
      </c>
      <c r="AE1566" s="76">
        <v>7.9024041058887091</v>
      </c>
      <c r="AF1566" s="76">
        <v>809.36630000000002</v>
      </c>
      <c r="AG1566" s="76">
        <v>38590</v>
      </c>
      <c r="AH1566" s="76">
        <v>0.24486040609137055</v>
      </c>
      <c r="AI1566" s="76">
        <v>9.044860406091372</v>
      </c>
      <c r="AJ1566" s="76">
        <v>809.36630000000002</v>
      </c>
      <c r="AK1566" s="76">
        <v>51370</v>
      </c>
      <c r="AL1566" s="76">
        <v>0.20873628606257619</v>
      </c>
      <c r="AM1566" s="76">
        <v>10.108736286062577</v>
      </c>
    </row>
    <row r="1567" spans="1:39" x14ac:dyDescent="0.3">
      <c r="A1567" s="76">
        <v>809.37879999999996</v>
      </c>
      <c r="B1567" s="76">
        <v>18050</v>
      </c>
      <c r="C1567" s="76">
        <v>9.0840463009562153E-2</v>
      </c>
      <c r="D1567" s="76">
        <v>809.37879999999996</v>
      </c>
      <c r="E1567" s="76">
        <v>14200</v>
      </c>
      <c r="F1567" s="76">
        <v>9.9719101123595499E-2</v>
      </c>
      <c r="G1567" s="76">
        <v>1.1997191011235957</v>
      </c>
      <c r="H1567" s="76">
        <v>809.37879999999996</v>
      </c>
      <c r="I1567" s="76">
        <v>43190</v>
      </c>
      <c r="J1567" s="76">
        <v>8.4537091407320408E-2</v>
      </c>
      <c r="K1567" s="76">
        <v>2.2845370914073206</v>
      </c>
      <c r="L1567" s="76">
        <v>809.37879999999996</v>
      </c>
      <c r="M1567" s="76">
        <v>35150</v>
      </c>
      <c r="N1567" s="76">
        <v>0.10135524798154556</v>
      </c>
      <c r="O1567" s="76">
        <v>3.4013552479815452</v>
      </c>
      <c r="P1567" s="76">
        <v>809.37879999999996</v>
      </c>
      <c r="Q1567" s="76">
        <v>44320</v>
      </c>
      <c r="R1567" s="76">
        <v>0.10415981198589894</v>
      </c>
      <c r="S1567" s="76">
        <v>4.5041598119858994</v>
      </c>
      <c r="T1567" s="76">
        <v>809.37879999999996</v>
      </c>
      <c r="U1567" s="76">
        <v>50030</v>
      </c>
      <c r="V1567" s="76">
        <v>0.13032039593644179</v>
      </c>
      <c r="W1567" s="76">
        <v>5.6303203959364421</v>
      </c>
      <c r="X1567" s="76">
        <v>809.37879999999996</v>
      </c>
      <c r="Y1567" s="76">
        <v>52880</v>
      </c>
      <c r="Z1567" s="76">
        <v>0.20632071790870074</v>
      </c>
      <c r="AA1567" s="76">
        <v>6.8063207179087</v>
      </c>
      <c r="AB1567" s="76">
        <v>809.37879999999996</v>
      </c>
      <c r="AC1567" s="76">
        <v>74380</v>
      </c>
      <c r="AD1567" s="76">
        <v>0.20091842247433819</v>
      </c>
      <c r="AE1567" s="76">
        <v>7.9009184224743381</v>
      </c>
      <c r="AF1567" s="76">
        <v>809.37879999999996</v>
      </c>
      <c r="AG1567" s="76">
        <v>38310</v>
      </c>
      <c r="AH1567" s="76">
        <v>0.24308375634517768</v>
      </c>
      <c r="AI1567" s="76">
        <v>9.0430837563451778</v>
      </c>
      <c r="AJ1567" s="76">
        <v>809.37879999999996</v>
      </c>
      <c r="AK1567" s="76">
        <v>51400</v>
      </c>
      <c r="AL1567" s="76">
        <v>0.20885818772856563</v>
      </c>
      <c r="AM1567" s="76">
        <v>10.108858187728567</v>
      </c>
    </row>
    <row r="1568" spans="1:39" x14ac:dyDescent="0.3">
      <c r="A1568" s="76">
        <v>809.39120000000003</v>
      </c>
      <c r="B1568" s="76">
        <v>17920</v>
      </c>
      <c r="C1568" s="76">
        <v>9.0186210367388026E-2</v>
      </c>
      <c r="D1568" s="76">
        <v>809.39120000000003</v>
      </c>
      <c r="E1568" s="76">
        <v>14100</v>
      </c>
      <c r="F1568" s="76">
        <v>9.9016853932584276E-2</v>
      </c>
      <c r="G1568" s="76">
        <v>1.1990168539325843</v>
      </c>
      <c r="H1568" s="76">
        <v>809.39120000000003</v>
      </c>
      <c r="I1568" s="76">
        <v>42940</v>
      </c>
      <c r="J1568" s="76">
        <v>8.4047758856919161E-2</v>
      </c>
      <c r="K1568" s="76">
        <v>2.2840477588569192</v>
      </c>
      <c r="L1568" s="76">
        <v>809.39120000000003</v>
      </c>
      <c r="M1568" s="76">
        <v>34940</v>
      </c>
      <c r="N1568" s="76">
        <v>0.10074971164936562</v>
      </c>
      <c r="O1568" s="76">
        <v>3.4007497116493655</v>
      </c>
      <c r="P1568" s="76">
        <v>809.39120000000003</v>
      </c>
      <c r="Q1568" s="76">
        <v>44120</v>
      </c>
      <c r="R1568" s="76">
        <v>0.103689776733255</v>
      </c>
      <c r="S1568" s="76">
        <v>4.5036897767332551</v>
      </c>
      <c r="T1568" s="76">
        <v>809.39120000000003</v>
      </c>
      <c r="U1568" s="76">
        <v>49690</v>
      </c>
      <c r="V1568" s="76">
        <v>0.12943474863245638</v>
      </c>
      <c r="W1568" s="76">
        <v>5.6294347486324563</v>
      </c>
      <c r="X1568" s="76">
        <v>809.39120000000003</v>
      </c>
      <c r="Y1568" s="76">
        <v>52520</v>
      </c>
      <c r="Z1568" s="76">
        <v>0.20491611392898945</v>
      </c>
      <c r="AA1568" s="76">
        <v>6.8049161139289893</v>
      </c>
      <c r="AB1568" s="76">
        <v>809.39120000000003</v>
      </c>
      <c r="AC1568" s="76">
        <v>73830</v>
      </c>
      <c r="AD1568" s="76">
        <v>0.19943273905996758</v>
      </c>
      <c r="AE1568" s="76">
        <v>7.8994327390599679</v>
      </c>
      <c r="AF1568" s="76">
        <v>809.39120000000003</v>
      </c>
      <c r="AG1568" s="76">
        <v>38040</v>
      </c>
      <c r="AH1568" s="76">
        <v>0.24137055837563451</v>
      </c>
      <c r="AI1568" s="76">
        <v>9.0413705583756361</v>
      </c>
      <c r="AJ1568" s="76">
        <v>809.39120000000003</v>
      </c>
      <c r="AK1568" s="76">
        <v>51440</v>
      </c>
      <c r="AL1568" s="76">
        <v>0.20902072328321819</v>
      </c>
      <c r="AM1568" s="76">
        <v>10.109020723283219</v>
      </c>
    </row>
    <row r="1569" spans="1:39" x14ac:dyDescent="0.3">
      <c r="A1569" s="76">
        <v>809.40369999999996</v>
      </c>
      <c r="B1569" s="76">
        <v>17810</v>
      </c>
      <c r="C1569" s="76">
        <v>8.9632611977856061E-2</v>
      </c>
      <c r="D1569" s="76">
        <v>809.40369999999996</v>
      </c>
      <c r="E1569" s="76">
        <v>14010</v>
      </c>
      <c r="F1569" s="76">
        <v>9.8384831460674158E-2</v>
      </c>
      <c r="G1569" s="76">
        <v>1.1983848314606742</v>
      </c>
      <c r="H1569" s="76">
        <v>809.40369999999996</v>
      </c>
      <c r="I1569" s="76">
        <v>42700</v>
      </c>
      <c r="J1569" s="76">
        <v>8.3577999608533959E-2</v>
      </c>
      <c r="K1569" s="76">
        <v>2.2835779996085339</v>
      </c>
      <c r="L1569" s="76">
        <v>809.40369999999996</v>
      </c>
      <c r="M1569" s="76">
        <v>34730</v>
      </c>
      <c r="N1569" s="76">
        <v>0.1001441753171857</v>
      </c>
      <c r="O1569" s="76">
        <v>3.4001441753171857</v>
      </c>
      <c r="P1569" s="76">
        <v>809.40369999999996</v>
      </c>
      <c r="Q1569" s="76">
        <v>43930</v>
      </c>
      <c r="R1569" s="76">
        <v>0.10324324324324324</v>
      </c>
      <c r="S1569" s="76">
        <v>4.5032432432432437</v>
      </c>
      <c r="T1569" s="76">
        <v>809.40369999999996</v>
      </c>
      <c r="U1569" s="76">
        <v>49360</v>
      </c>
      <c r="V1569" s="76">
        <v>0.12857514977858817</v>
      </c>
      <c r="W1569" s="76">
        <v>5.6285751497785883</v>
      </c>
      <c r="X1569" s="76">
        <v>809.40369999999996</v>
      </c>
      <c r="Y1569" s="76">
        <v>52170</v>
      </c>
      <c r="Z1569" s="76">
        <v>0.2035505267264924</v>
      </c>
      <c r="AA1569" s="76">
        <v>6.8035505267264922</v>
      </c>
      <c r="AB1569" s="76">
        <v>809.40369999999996</v>
      </c>
      <c r="AC1569" s="76">
        <v>73270</v>
      </c>
      <c r="AD1569" s="76">
        <v>0.19792004321988116</v>
      </c>
      <c r="AE1569" s="76">
        <v>7.8979200432198811</v>
      </c>
      <c r="AF1569" s="76">
        <v>809.40369999999996</v>
      </c>
      <c r="AG1569" s="76">
        <v>37790</v>
      </c>
      <c r="AH1569" s="76">
        <v>0.23978426395939087</v>
      </c>
      <c r="AI1569" s="76">
        <v>9.0397842639593922</v>
      </c>
      <c r="AJ1569" s="76">
        <v>809.40369999999996</v>
      </c>
      <c r="AK1569" s="76">
        <v>51500</v>
      </c>
      <c r="AL1569" s="76">
        <v>0.20926452661519707</v>
      </c>
      <c r="AM1569" s="76">
        <v>10.109264526615197</v>
      </c>
    </row>
    <row r="1570" spans="1:39" x14ac:dyDescent="0.3">
      <c r="A1570" s="76">
        <v>809.41610000000003</v>
      </c>
      <c r="B1570" s="76">
        <v>17700</v>
      </c>
      <c r="C1570" s="76">
        <v>8.907901358832411E-2</v>
      </c>
      <c r="D1570" s="76">
        <v>809.41610000000003</v>
      </c>
      <c r="E1570" s="76">
        <v>13920</v>
      </c>
      <c r="F1570" s="76">
        <v>9.7752808988764039E-2</v>
      </c>
      <c r="G1570" s="76">
        <v>1.1977528089887641</v>
      </c>
      <c r="H1570" s="76">
        <v>809.41610000000003</v>
      </c>
      <c r="I1570" s="76">
        <v>42470</v>
      </c>
      <c r="J1570" s="76">
        <v>8.3127813662164804E-2</v>
      </c>
      <c r="K1570" s="76">
        <v>2.2831278136621651</v>
      </c>
      <c r="L1570" s="76">
        <v>809.41610000000003</v>
      </c>
      <c r="M1570" s="76">
        <v>34530</v>
      </c>
      <c r="N1570" s="76">
        <v>9.9567474048442905E-2</v>
      </c>
      <c r="O1570" s="76">
        <v>3.3995674740484425</v>
      </c>
      <c r="P1570" s="76">
        <v>809.41610000000003</v>
      </c>
      <c r="Q1570" s="76">
        <v>43730</v>
      </c>
      <c r="R1570" s="76">
        <v>0.10277320799059929</v>
      </c>
      <c r="S1570" s="76">
        <v>4.5027732079905993</v>
      </c>
      <c r="T1570" s="76">
        <v>809.41610000000003</v>
      </c>
      <c r="U1570" s="76">
        <v>49030</v>
      </c>
      <c r="V1570" s="76">
        <v>0.12771555092471998</v>
      </c>
      <c r="W1570" s="76">
        <v>5.6277155509247203</v>
      </c>
      <c r="X1570" s="76">
        <v>809.41610000000003</v>
      </c>
      <c r="Y1570" s="76">
        <v>51830</v>
      </c>
      <c r="Z1570" s="76">
        <v>0.20222395630120951</v>
      </c>
      <c r="AA1570" s="76">
        <v>6.8022239563012095</v>
      </c>
      <c r="AB1570" s="76">
        <v>809.41610000000003</v>
      </c>
      <c r="AC1570" s="76">
        <v>72720</v>
      </c>
      <c r="AD1570" s="76">
        <v>0.19643435980551052</v>
      </c>
      <c r="AE1570" s="76">
        <v>7.8964343598055109</v>
      </c>
      <c r="AF1570" s="76">
        <v>809.41610000000003</v>
      </c>
      <c r="AG1570" s="76">
        <v>37540</v>
      </c>
      <c r="AH1570" s="76">
        <v>0.2381979695431472</v>
      </c>
      <c r="AI1570" s="76">
        <v>9.0381979695431482</v>
      </c>
      <c r="AJ1570" s="76">
        <v>809.41610000000003</v>
      </c>
      <c r="AK1570" s="76">
        <v>51570</v>
      </c>
      <c r="AL1570" s="76">
        <v>0.2095489638358391</v>
      </c>
      <c r="AM1570" s="76">
        <v>10.10954896383584</v>
      </c>
    </row>
    <row r="1571" spans="1:39" x14ac:dyDescent="0.3">
      <c r="A1571" s="76">
        <v>809.42849999999999</v>
      </c>
      <c r="B1571" s="76">
        <v>17610</v>
      </c>
      <c r="C1571" s="76">
        <v>8.8626069451434322E-2</v>
      </c>
      <c r="D1571" s="76">
        <v>809.42849999999999</v>
      </c>
      <c r="E1571" s="76">
        <v>13830</v>
      </c>
      <c r="F1571" s="76">
        <v>9.7120786516853935E-2</v>
      </c>
      <c r="G1571" s="76">
        <v>1.1971207865168541</v>
      </c>
      <c r="H1571" s="76">
        <v>809.42849999999999</v>
      </c>
      <c r="I1571" s="76">
        <v>42250</v>
      </c>
      <c r="J1571" s="76">
        <v>8.2697201017811708E-2</v>
      </c>
      <c r="K1571" s="76">
        <v>2.2826972010178119</v>
      </c>
      <c r="L1571" s="76">
        <v>809.42849999999999</v>
      </c>
      <c r="M1571" s="76">
        <v>34330</v>
      </c>
      <c r="N1571" s="76">
        <v>9.8990772779700115E-2</v>
      </c>
      <c r="O1571" s="76">
        <v>3.3989907727796997</v>
      </c>
      <c r="P1571" s="76">
        <v>809.42849999999999</v>
      </c>
      <c r="Q1571" s="76">
        <v>43530</v>
      </c>
      <c r="R1571" s="76">
        <v>0.10230317273795535</v>
      </c>
      <c r="S1571" s="76">
        <v>4.5023031727379559</v>
      </c>
      <c r="T1571" s="76">
        <v>809.42849999999999</v>
      </c>
      <c r="U1571" s="76">
        <v>48730</v>
      </c>
      <c r="V1571" s="76">
        <v>0.12693409742120343</v>
      </c>
      <c r="W1571" s="76">
        <v>5.6269340974212039</v>
      </c>
      <c r="X1571" s="76">
        <v>809.42849999999999</v>
      </c>
      <c r="Y1571" s="76">
        <v>51500</v>
      </c>
      <c r="Z1571" s="76">
        <v>0.20093640265314086</v>
      </c>
      <c r="AA1571" s="76">
        <v>6.8009364026531403</v>
      </c>
      <c r="AB1571" s="76">
        <v>809.42849999999999</v>
      </c>
      <c r="AC1571" s="76">
        <v>72160</v>
      </c>
      <c r="AD1571" s="76">
        <v>0.1949216639654241</v>
      </c>
      <c r="AE1571" s="76">
        <v>7.8949216639654241</v>
      </c>
      <c r="AF1571" s="76">
        <v>809.42849999999999</v>
      </c>
      <c r="AG1571" s="76">
        <v>37310</v>
      </c>
      <c r="AH1571" s="76">
        <v>0.23673857868020304</v>
      </c>
      <c r="AI1571" s="76">
        <v>9.0367385786802039</v>
      </c>
      <c r="AJ1571" s="76">
        <v>809.42849999999999</v>
      </c>
      <c r="AK1571" s="76">
        <v>51650</v>
      </c>
      <c r="AL1571" s="76">
        <v>0.20987403494514426</v>
      </c>
      <c r="AM1571" s="76">
        <v>10.109874034945145</v>
      </c>
    </row>
    <row r="1572" spans="1:39" x14ac:dyDescent="0.3">
      <c r="A1572" s="76">
        <v>809.44100000000003</v>
      </c>
      <c r="B1572" s="76">
        <v>17520</v>
      </c>
      <c r="C1572" s="76">
        <v>8.8173125314544534E-2</v>
      </c>
      <c r="D1572" s="76">
        <v>809.44100000000003</v>
      </c>
      <c r="E1572" s="76">
        <v>13750</v>
      </c>
      <c r="F1572" s="76">
        <v>9.6558988764044951E-2</v>
      </c>
      <c r="G1572" s="76">
        <v>1.1965589887640451</v>
      </c>
      <c r="H1572" s="76">
        <v>809.44100000000003</v>
      </c>
      <c r="I1572" s="76">
        <v>42030</v>
      </c>
      <c r="J1572" s="76">
        <v>8.2266588373458599E-2</v>
      </c>
      <c r="K1572" s="76">
        <v>2.2822665883734587</v>
      </c>
      <c r="L1572" s="76">
        <v>809.44100000000003</v>
      </c>
      <c r="M1572" s="76">
        <v>34130</v>
      </c>
      <c r="N1572" s="76">
        <v>9.8414071510957324E-2</v>
      </c>
      <c r="O1572" s="76">
        <v>3.398414071510957</v>
      </c>
      <c r="P1572" s="76">
        <v>809.44100000000003</v>
      </c>
      <c r="Q1572" s="76">
        <v>43330</v>
      </c>
      <c r="R1572" s="76">
        <v>0.10183313748531139</v>
      </c>
      <c r="S1572" s="76">
        <v>4.5018331374853116</v>
      </c>
      <c r="T1572" s="76">
        <v>809.44100000000003</v>
      </c>
      <c r="U1572" s="76">
        <v>48430</v>
      </c>
      <c r="V1572" s="76">
        <v>0.12615264391768691</v>
      </c>
      <c r="W1572" s="76">
        <v>5.6261526439176865</v>
      </c>
      <c r="X1572" s="76">
        <v>809.44100000000003</v>
      </c>
      <c r="Y1572" s="76">
        <v>51180</v>
      </c>
      <c r="Z1572" s="76">
        <v>0.19968786578228639</v>
      </c>
      <c r="AA1572" s="76">
        <v>6.7996878657822863</v>
      </c>
      <c r="AB1572" s="76">
        <v>809.44100000000003</v>
      </c>
      <c r="AC1572" s="76">
        <v>71600</v>
      </c>
      <c r="AD1572" s="76">
        <v>0.19340896812533764</v>
      </c>
      <c r="AE1572" s="76">
        <v>7.8934089681253381</v>
      </c>
      <c r="AF1572" s="76">
        <v>809.44100000000003</v>
      </c>
      <c r="AG1572" s="76">
        <v>37080</v>
      </c>
      <c r="AH1572" s="76">
        <v>0.23527918781725887</v>
      </c>
      <c r="AI1572" s="76">
        <v>9.0352791878172596</v>
      </c>
      <c r="AJ1572" s="76">
        <v>809.44100000000003</v>
      </c>
      <c r="AK1572" s="76">
        <v>51750</v>
      </c>
      <c r="AL1572" s="76">
        <v>0.2102803738317757</v>
      </c>
      <c r="AM1572" s="76">
        <v>10.110280373831776</v>
      </c>
    </row>
    <row r="1573" spans="1:39" x14ac:dyDescent="0.3">
      <c r="A1573" s="76">
        <v>809.45339999999999</v>
      </c>
      <c r="B1573" s="76">
        <v>17440</v>
      </c>
      <c r="C1573" s="76">
        <v>8.7770508303975842E-2</v>
      </c>
      <c r="D1573" s="76">
        <v>809.45339999999999</v>
      </c>
      <c r="E1573" s="76">
        <v>13660</v>
      </c>
      <c r="F1573" s="76">
        <v>9.5926966292134833E-2</v>
      </c>
      <c r="G1573" s="76">
        <v>1.195926966292135</v>
      </c>
      <c r="H1573" s="76">
        <v>809.45339999999999</v>
      </c>
      <c r="I1573" s="76">
        <v>41820</v>
      </c>
      <c r="J1573" s="76">
        <v>8.1855549031121549E-2</v>
      </c>
      <c r="K1573" s="76">
        <v>2.2818555490311216</v>
      </c>
      <c r="L1573" s="76">
        <v>809.45339999999999</v>
      </c>
      <c r="M1573" s="76">
        <v>33940</v>
      </c>
      <c r="N1573" s="76">
        <v>9.7866205305651668E-2</v>
      </c>
      <c r="O1573" s="76">
        <v>3.3978662053056516</v>
      </c>
      <c r="P1573" s="76">
        <v>809.45339999999999</v>
      </c>
      <c r="Q1573" s="76">
        <v>43130</v>
      </c>
      <c r="R1573" s="76">
        <v>0.10136310223266745</v>
      </c>
      <c r="S1573" s="76">
        <v>4.5013631022326681</v>
      </c>
      <c r="T1573" s="76">
        <v>809.45339999999999</v>
      </c>
      <c r="U1573" s="76">
        <v>48150</v>
      </c>
      <c r="V1573" s="76">
        <v>0.1254232873144048</v>
      </c>
      <c r="W1573" s="76">
        <v>5.6254232873144048</v>
      </c>
      <c r="X1573" s="76">
        <v>809.45339999999999</v>
      </c>
      <c r="Y1573" s="76">
        <v>50870</v>
      </c>
      <c r="Z1573" s="76">
        <v>0.19847834568864611</v>
      </c>
      <c r="AA1573" s="76">
        <v>6.798478345688646</v>
      </c>
      <c r="AB1573" s="76">
        <v>809.45339999999999</v>
      </c>
      <c r="AC1573" s="76">
        <v>71050</v>
      </c>
      <c r="AD1573" s="76">
        <v>0.19192328471096703</v>
      </c>
      <c r="AE1573" s="76">
        <v>7.891923284710967</v>
      </c>
      <c r="AF1573" s="76">
        <v>809.45339999999999</v>
      </c>
      <c r="AG1573" s="76">
        <v>36880</v>
      </c>
      <c r="AH1573" s="76">
        <v>0.23401015228426397</v>
      </c>
      <c r="AI1573" s="76">
        <v>9.0340101522842655</v>
      </c>
      <c r="AJ1573" s="76">
        <v>809.45339999999999</v>
      </c>
      <c r="AK1573" s="76">
        <v>51860</v>
      </c>
      <c r="AL1573" s="76">
        <v>0.21072734660707029</v>
      </c>
      <c r="AM1573" s="76">
        <v>10.110727346607071</v>
      </c>
    </row>
    <row r="1574" spans="1:39" x14ac:dyDescent="0.3">
      <c r="A1574" s="76">
        <v>809.46590000000003</v>
      </c>
      <c r="B1574" s="76">
        <v>17360</v>
      </c>
      <c r="C1574" s="76">
        <v>8.7367891293407149E-2</v>
      </c>
      <c r="D1574" s="76">
        <v>809.46590000000003</v>
      </c>
      <c r="E1574" s="76">
        <v>13580</v>
      </c>
      <c r="F1574" s="76">
        <v>9.5365168539325848E-2</v>
      </c>
      <c r="G1574" s="76">
        <v>1.1953651685393258</v>
      </c>
      <c r="H1574" s="76">
        <v>809.46590000000003</v>
      </c>
      <c r="I1574" s="76">
        <v>41600</v>
      </c>
      <c r="J1574" s="76">
        <v>8.1424936386768454E-2</v>
      </c>
      <c r="K1574" s="76">
        <v>2.2814249363867685</v>
      </c>
      <c r="L1574" s="76">
        <v>809.46590000000003</v>
      </c>
      <c r="M1574" s="76">
        <v>33750</v>
      </c>
      <c r="N1574" s="76">
        <v>9.7318339100346027E-2</v>
      </c>
      <c r="O1574" s="76">
        <v>3.3973183391003459</v>
      </c>
      <c r="P1574" s="76">
        <v>809.46590000000003</v>
      </c>
      <c r="Q1574" s="76">
        <v>42920</v>
      </c>
      <c r="R1574" s="76">
        <v>0.10086956521739131</v>
      </c>
      <c r="S1574" s="76">
        <v>4.5008695652173918</v>
      </c>
      <c r="T1574" s="76">
        <v>809.46590000000003</v>
      </c>
      <c r="U1574" s="76">
        <v>47890</v>
      </c>
      <c r="V1574" s="76">
        <v>0.12474602761135713</v>
      </c>
      <c r="W1574" s="76">
        <v>5.6247460276113568</v>
      </c>
      <c r="X1574" s="76">
        <v>809.46590000000003</v>
      </c>
      <c r="Y1574" s="76">
        <v>50580</v>
      </c>
      <c r="Z1574" s="76">
        <v>0.19734685914943426</v>
      </c>
      <c r="AA1574" s="76">
        <v>6.7973468591494335</v>
      </c>
      <c r="AB1574" s="76">
        <v>809.46590000000003</v>
      </c>
      <c r="AC1574" s="76">
        <v>70510</v>
      </c>
      <c r="AD1574" s="76">
        <v>0.19046461372231227</v>
      </c>
      <c r="AE1574" s="76">
        <v>7.8904646137223127</v>
      </c>
      <c r="AF1574" s="76">
        <v>809.46590000000003</v>
      </c>
      <c r="AG1574" s="76">
        <v>36680</v>
      </c>
      <c r="AH1574" s="76">
        <v>0.23274111675126904</v>
      </c>
      <c r="AI1574" s="76">
        <v>9.0327411167512697</v>
      </c>
      <c r="AJ1574" s="76">
        <v>809.46590000000003</v>
      </c>
      <c r="AK1574" s="76">
        <v>51990</v>
      </c>
      <c r="AL1574" s="76">
        <v>0.21125558715969117</v>
      </c>
      <c r="AM1574" s="76">
        <v>10.111255587159691</v>
      </c>
    </row>
    <row r="1575" spans="1:39" x14ac:dyDescent="0.3">
      <c r="A1575" s="76">
        <v>809.47829999999999</v>
      </c>
      <c r="B1575" s="76">
        <v>17290</v>
      </c>
      <c r="C1575" s="76">
        <v>8.7015601409159538E-2</v>
      </c>
      <c r="D1575" s="76">
        <v>809.47829999999999</v>
      </c>
      <c r="E1575" s="76">
        <v>13500</v>
      </c>
      <c r="F1575" s="76">
        <v>9.480337078651685E-2</v>
      </c>
      <c r="G1575" s="76">
        <v>1.1948033707865169</v>
      </c>
      <c r="H1575" s="76">
        <v>809.47829999999999</v>
      </c>
      <c r="I1575" s="76">
        <v>41400</v>
      </c>
      <c r="J1575" s="76">
        <v>8.103347034644745E-2</v>
      </c>
      <c r="K1575" s="76">
        <v>2.2810334703464474</v>
      </c>
      <c r="L1575" s="76">
        <v>809.47829999999999</v>
      </c>
      <c r="M1575" s="76">
        <v>33560</v>
      </c>
      <c r="N1575" s="76">
        <v>9.6770472895040371E-2</v>
      </c>
      <c r="O1575" s="76">
        <v>3.3967704728950401</v>
      </c>
      <c r="P1575" s="76">
        <v>809.47829999999999</v>
      </c>
      <c r="Q1575" s="76">
        <v>42720</v>
      </c>
      <c r="R1575" s="76">
        <v>0.10039952996474735</v>
      </c>
      <c r="S1575" s="76">
        <v>4.5003995299647475</v>
      </c>
      <c r="T1575" s="76">
        <v>809.47829999999999</v>
      </c>
      <c r="U1575" s="76">
        <v>47640</v>
      </c>
      <c r="V1575" s="76">
        <v>0.12409481635842667</v>
      </c>
      <c r="W1575" s="76">
        <v>5.6240948163584266</v>
      </c>
      <c r="X1575" s="76">
        <v>809.47829999999999</v>
      </c>
      <c r="Y1575" s="76">
        <v>50290</v>
      </c>
      <c r="Z1575" s="76">
        <v>0.1962153726102224</v>
      </c>
      <c r="AA1575" s="76">
        <v>6.7962153726102219</v>
      </c>
      <c r="AB1575" s="76">
        <v>809.47829999999999</v>
      </c>
      <c r="AC1575" s="76">
        <v>69970</v>
      </c>
      <c r="AD1575" s="76">
        <v>0.18900594273365748</v>
      </c>
      <c r="AE1575" s="76">
        <v>7.8890059427336574</v>
      </c>
      <c r="AF1575" s="76">
        <v>809.47829999999999</v>
      </c>
      <c r="AG1575" s="76">
        <v>36490</v>
      </c>
      <c r="AH1575" s="76">
        <v>0.23153553299492385</v>
      </c>
      <c r="AI1575" s="76">
        <v>9.0315355329949245</v>
      </c>
      <c r="AJ1575" s="76">
        <v>809.47829999999999</v>
      </c>
      <c r="AK1575" s="76">
        <v>52120</v>
      </c>
      <c r="AL1575" s="76">
        <v>0.21178382771231208</v>
      </c>
      <c r="AM1575" s="76">
        <v>10.111783827712312</v>
      </c>
    </row>
    <row r="1576" spans="1:39" x14ac:dyDescent="0.3">
      <c r="A1576" s="76">
        <v>809.49080000000004</v>
      </c>
      <c r="B1576" s="76">
        <v>17230</v>
      </c>
      <c r="C1576" s="76">
        <v>8.6713638651233022E-2</v>
      </c>
      <c r="D1576" s="76">
        <v>809.49080000000004</v>
      </c>
      <c r="E1576" s="76">
        <v>13430</v>
      </c>
      <c r="F1576" s="76">
        <v>9.4311797752808985E-2</v>
      </c>
      <c r="G1576" s="76">
        <v>1.194311797752809</v>
      </c>
      <c r="H1576" s="76">
        <v>809.49080000000004</v>
      </c>
      <c r="I1576" s="76">
        <v>41190</v>
      </c>
      <c r="J1576" s="76">
        <v>8.0622431004110387E-2</v>
      </c>
      <c r="K1576" s="76">
        <v>2.2806224310041108</v>
      </c>
      <c r="L1576" s="76">
        <v>809.49080000000004</v>
      </c>
      <c r="M1576" s="76">
        <v>33380</v>
      </c>
      <c r="N1576" s="76">
        <v>9.6251441753171851E-2</v>
      </c>
      <c r="O1576" s="76">
        <v>3.3962514417531717</v>
      </c>
      <c r="P1576" s="76">
        <v>809.49080000000004</v>
      </c>
      <c r="Q1576" s="76">
        <v>42510</v>
      </c>
      <c r="R1576" s="76">
        <v>9.9905992949471209E-2</v>
      </c>
      <c r="S1576" s="76">
        <v>4.4999059929494711</v>
      </c>
      <c r="T1576" s="76">
        <v>809.49080000000004</v>
      </c>
      <c r="U1576" s="76">
        <v>47400</v>
      </c>
      <c r="V1576" s="76">
        <v>0.12346965355561344</v>
      </c>
      <c r="W1576" s="76">
        <v>5.6234696535556132</v>
      </c>
      <c r="X1576" s="76">
        <v>809.49080000000004</v>
      </c>
      <c r="Y1576" s="76">
        <v>50030</v>
      </c>
      <c r="Z1576" s="76">
        <v>0.19520093640265315</v>
      </c>
      <c r="AA1576" s="76">
        <v>6.7952009364026527</v>
      </c>
      <c r="AB1576" s="76">
        <v>809.49080000000004</v>
      </c>
      <c r="AC1576" s="76">
        <v>69450</v>
      </c>
      <c r="AD1576" s="76">
        <v>0.18760129659643435</v>
      </c>
      <c r="AE1576" s="76">
        <v>7.8876012965964346</v>
      </c>
      <c r="AF1576" s="76">
        <v>809.49080000000004</v>
      </c>
      <c r="AG1576" s="76">
        <v>36320</v>
      </c>
      <c r="AH1576" s="76">
        <v>0.23045685279187816</v>
      </c>
      <c r="AI1576" s="76">
        <v>9.0304568527918789</v>
      </c>
      <c r="AJ1576" s="76">
        <v>809.49080000000004</v>
      </c>
      <c r="AK1576" s="76">
        <v>52260</v>
      </c>
      <c r="AL1576" s="76">
        <v>0.21235270215359611</v>
      </c>
      <c r="AM1576" s="76">
        <v>10.112352702153597</v>
      </c>
    </row>
    <row r="1577" spans="1:39" x14ac:dyDescent="0.3">
      <c r="A1577" s="76">
        <v>809.50319999999999</v>
      </c>
      <c r="B1577" s="76">
        <v>17160</v>
      </c>
      <c r="C1577" s="76">
        <v>8.636134876698541E-2</v>
      </c>
      <c r="D1577" s="76">
        <v>809.50319999999999</v>
      </c>
      <c r="E1577" s="76">
        <v>13360</v>
      </c>
      <c r="F1577" s="76">
        <v>9.382022471910112E-2</v>
      </c>
      <c r="G1577" s="76">
        <v>1.1938202247191012</v>
      </c>
      <c r="H1577" s="76">
        <v>809.50319999999999</v>
      </c>
      <c r="I1577" s="76">
        <v>40980</v>
      </c>
      <c r="J1577" s="76">
        <v>8.0211391661773337E-2</v>
      </c>
      <c r="K1577" s="76">
        <v>2.2802113916617737</v>
      </c>
      <c r="L1577" s="76">
        <v>809.50319999999999</v>
      </c>
      <c r="M1577" s="76">
        <v>33200</v>
      </c>
      <c r="N1577" s="76">
        <v>9.5732410611303345E-2</v>
      </c>
      <c r="O1577" s="76">
        <v>3.3957324106113034</v>
      </c>
      <c r="P1577" s="76">
        <v>809.50319999999999</v>
      </c>
      <c r="Q1577" s="76">
        <v>42300</v>
      </c>
      <c r="R1577" s="76">
        <v>9.9412455934195065E-2</v>
      </c>
      <c r="S1577" s="76">
        <v>4.4994124559341957</v>
      </c>
      <c r="T1577" s="76">
        <v>809.50319999999999</v>
      </c>
      <c r="U1577" s="76">
        <v>47180</v>
      </c>
      <c r="V1577" s="76">
        <v>0.12289658765303464</v>
      </c>
      <c r="W1577" s="76">
        <v>5.6228965876530346</v>
      </c>
      <c r="X1577" s="76">
        <v>809.50319999999999</v>
      </c>
      <c r="Y1577" s="76">
        <v>49770</v>
      </c>
      <c r="Z1577" s="76">
        <v>0.19418650019508388</v>
      </c>
      <c r="AA1577" s="76">
        <v>6.7941865001950834</v>
      </c>
      <c r="AB1577" s="76">
        <v>809.50319999999999</v>
      </c>
      <c r="AC1577" s="76">
        <v>68940</v>
      </c>
      <c r="AD1577" s="76">
        <v>0.18622366288492706</v>
      </c>
      <c r="AE1577" s="76">
        <v>7.8862236628849276</v>
      </c>
      <c r="AF1577" s="76">
        <v>809.50319999999999</v>
      </c>
      <c r="AG1577" s="76">
        <v>36150</v>
      </c>
      <c r="AH1577" s="76">
        <v>0.22937817258883247</v>
      </c>
      <c r="AI1577" s="76">
        <v>9.0293781725888334</v>
      </c>
      <c r="AJ1577" s="76">
        <v>809.50319999999999</v>
      </c>
      <c r="AK1577" s="76">
        <v>52410</v>
      </c>
      <c r="AL1577" s="76">
        <v>0.21296221048354327</v>
      </c>
      <c r="AM1577" s="76">
        <v>10.112962210483543</v>
      </c>
    </row>
    <row r="1578" spans="1:39" x14ac:dyDescent="0.3">
      <c r="A1578" s="76">
        <v>809.51570000000004</v>
      </c>
      <c r="B1578" s="76">
        <v>17100</v>
      </c>
      <c r="C1578" s="76">
        <v>8.605938600905888E-2</v>
      </c>
      <c r="D1578" s="76">
        <v>809.51570000000004</v>
      </c>
      <c r="E1578" s="76">
        <v>13300</v>
      </c>
      <c r="F1578" s="76">
        <v>9.3398876404494388E-2</v>
      </c>
      <c r="G1578" s="76">
        <v>1.1933988764044945</v>
      </c>
      <c r="H1578" s="76">
        <v>809.51570000000004</v>
      </c>
      <c r="I1578" s="76">
        <v>40780</v>
      </c>
      <c r="J1578" s="76">
        <v>7.9819925621452334E-2</v>
      </c>
      <c r="K1578" s="76">
        <v>2.2798199256214526</v>
      </c>
      <c r="L1578" s="76">
        <v>809.51570000000004</v>
      </c>
      <c r="M1578" s="76">
        <v>33020</v>
      </c>
      <c r="N1578" s="76">
        <v>9.5213379469434839E-2</v>
      </c>
      <c r="O1578" s="76">
        <v>3.3952133794694346</v>
      </c>
      <c r="P1578" s="76">
        <v>809.51570000000004</v>
      </c>
      <c r="Q1578" s="76">
        <v>42100</v>
      </c>
      <c r="R1578" s="76">
        <v>9.894242068155111E-2</v>
      </c>
      <c r="S1578" s="76">
        <v>4.4989424206815514</v>
      </c>
      <c r="T1578" s="76">
        <v>809.51570000000004</v>
      </c>
      <c r="U1578" s="76">
        <v>46970</v>
      </c>
      <c r="V1578" s="76">
        <v>0.12234957020057306</v>
      </c>
      <c r="W1578" s="76">
        <v>5.6223495702005728</v>
      </c>
      <c r="X1578" s="76">
        <v>809.51570000000004</v>
      </c>
      <c r="Y1578" s="76">
        <v>49530</v>
      </c>
      <c r="Z1578" s="76">
        <v>0.19325009754194303</v>
      </c>
      <c r="AA1578" s="76">
        <v>6.793250097541943</v>
      </c>
      <c r="AB1578" s="76">
        <v>809.51570000000004</v>
      </c>
      <c r="AC1578" s="76">
        <v>68440</v>
      </c>
      <c r="AD1578" s="76">
        <v>0.18487304159913559</v>
      </c>
      <c r="AE1578" s="76">
        <v>7.8848730415991355</v>
      </c>
      <c r="AF1578" s="76">
        <v>809.51570000000004</v>
      </c>
      <c r="AG1578" s="76">
        <v>36000</v>
      </c>
      <c r="AH1578" s="76">
        <v>0.22842639593908629</v>
      </c>
      <c r="AI1578" s="76">
        <v>9.0284263959390874</v>
      </c>
      <c r="AJ1578" s="76">
        <v>809.51570000000004</v>
      </c>
      <c r="AK1578" s="76">
        <v>52570</v>
      </c>
      <c r="AL1578" s="76">
        <v>0.21361235270215359</v>
      </c>
      <c r="AM1578" s="76">
        <v>10.113612352702154</v>
      </c>
    </row>
    <row r="1579" spans="1:39" x14ac:dyDescent="0.3">
      <c r="A1579" s="76">
        <v>809.52809999999999</v>
      </c>
      <c r="B1579" s="76">
        <v>17040</v>
      </c>
      <c r="C1579" s="76">
        <v>8.5757423251132364E-2</v>
      </c>
      <c r="D1579" s="76">
        <v>809.52809999999999</v>
      </c>
      <c r="E1579" s="76">
        <v>13240</v>
      </c>
      <c r="F1579" s="76">
        <v>9.2977528089887643E-2</v>
      </c>
      <c r="G1579" s="76">
        <v>1.1929775280898878</v>
      </c>
      <c r="H1579" s="76">
        <v>809.52809999999999</v>
      </c>
      <c r="I1579" s="76">
        <v>40580</v>
      </c>
      <c r="J1579" s="76">
        <v>7.942845958113133E-2</v>
      </c>
      <c r="K1579" s="76">
        <v>2.2794284595811316</v>
      </c>
      <c r="L1579" s="76">
        <v>809.52809999999999</v>
      </c>
      <c r="M1579" s="76">
        <v>32850</v>
      </c>
      <c r="N1579" s="76">
        <v>9.4723183391003454E-2</v>
      </c>
      <c r="O1579" s="76">
        <v>3.3947231833910032</v>
      </c>
      <c r="P1579" s="76">
        <v>809.52809999999999</v>
      </c>
      <c r="Q1579" s="76">
        <v>41890</v>
      </c>
      <c r="R1579" s="76">
        <v>9.8448883666274967E-2</v>
      </c>
      <c r="S1579" s="76">
        <v>4.498448883666275</v>
      </c>
      <c r="T1579" s="76">
        <v>809.52809999999999</v>
      </c>
      <c r="U1579" s="76">
        <v>46770</v>
      </c>
      <c r="V1579" s="76">
        <v>0.12182860119822871</v>
      </c>
      <c r="W1579" s="76">
        <v>5.6218286011982288</v>
      </c>
      <c r="X1579" s="76">
        <v>809.52809999999999</v>
      </c>
      <c r="Y1579" s="76">
        <v>49310</v>
      </c>
      <c r="Z1579" s="76">
        <v>0.1923917284432306</v>
      </c>
      <c r="AA1579" s="76">
        <v>6.7923917284432305</v>
      </c>
      <c r="AB1579" s="76">
        <v>809.52809999999999</v>
      </c>
      <c r="AC1579" s="76">
        <v>67960</v>
      </c>
      <c r="AD1579" s="76">
        <v>0.18357644516477581</v>
      </c>
      <c r="AE1579" s="76">
        <v>7.8835764451647758</v>
      </c>
      <c r="AF1579" s="76">
        <v>809.52809999999999</v>
      </c>
      <c r="AG1579" s="76">
        <v>35850</v>
      </c>
      <c r="AH1579" s="76">
        <v>0.2274746192893401</v>
      </c>
      <c r="AI1579" s="76">
        <v>9.0274746192893414</v>
      </c>
      <c r="AJ1579" s="76">
        <v>809.52809999999999</v>
      </c>
      <c r="AK1579" s="76">
        <v>52730</v>
      </c>
      <c r="AL1579" s="76">
        <v>0.21426249492076391</v>
      </c>
      <c r="AM1579" s="76">
        <v>10.114262494920764</v>
      </c>
    </row>
    <row r="1580" spans="1:39" x14ac:dyDescent="0.3">
      <c r="A1580" s="76">
        <v>809.54060000000004</v>
      </c>
      <c r="B1580" s="76">
        <v>16980</v>
      </c>
      <c r="C1580" s="76">
        <v>8.5455460493205834E-2</v>
      </c>
      <c r="D1580" s="76">
        <v>809.54060000000004</v>
      </c>
      <c r="E1580" s="76">
        <v>13190</v>
      </c>
      <c r="F1580" s="76">
        <v>9.2626404494382017E-2</v>
      </c>
      <c r="G1580" s="76">
        <v>1.1926264044943822</v>
      </c>
      <c r="H1580" s="76">
        <v>809.54060000000004</v>
      </c>
      <c r="I1580" s="76">
        <v>40380</v>
      </c>
      <c r="J1580" s="76">
        <v>7.9036993540810341E-2</v>
      </c>
      <c r="K1580" s="76">
        <v>2.2790369935408106</v>
      </c>
      <c r="L1580" s="76">
        <v>809.54060000000004</v>
      </c>
      <c r="M1580" s="76">
        <v>32680</v>
      </c>
      <c r="N1580" s="76">
        <v>9.4232987312572083E-2</v>
      </c>
      <c r="O1580" s="76">
        <v>3.3942329873125718</v>
      </c>
      <c r="P1580" s="76">
        <v>809.54060000000004</v>
      </c>
      <c r="Q1580" s="76">
        <v>41690</v>
      </c>
      <c r="R1580" s="76">
        <v>9.7978848413631026E-2</v>
      </c>
      <c r="S1580" s="76">
        <v>4.4979788484136316</v>
      </c>
      <c r="T1580" s="76">
        <v>809.54060000000004</v>
      </c>
      <c r="U1580" s="76">
        <v>46590</v>
      </c>
      <c r="V1580" s="76">
        <v>0.12135972909611878</v>
      </c>
      <c r="W1580" s="76">
        <v>5.6213597290961186</v>
      </c>
      <c r="X1580" s="76">
        <v>809.54060000000004</v>
      </c>
      <c r="Y1580" s="76">
        <v>49100</v>
      </c>
      <c r="Z1580" s="76">
        <v>0.19157237612173234</v>
      </c>
      <c r="AA1580" s="76">
        <v>6.7915723761217324</v>
      </c>
      <c r="AB1580" s="76">
        <v>809.54060000000004</v>
      </c>
      <c r="AC1580" s="76">
        <v>67490</v>
      </c>
      <c r="AD1580" s="76">
        <v>0.18230686115613182</v>
      </c>
      <c r="AE1580" s="76">
        <v>7.882306861156132</v>
      </c>
      <c r="AF1580" s="76">
        <v>809.54060000000004</v>
      </c>
      <c r="AG1580" s="76">
        <v>35710</v>
      </c>
      <c r="AH1580" s="76">
        <v>0.22658629441624364</v>
      </c>
      <c r="AI1580" s="76">
        <v>9.0265862944162443</v>
      </c>
      <c r="AJ1580" s="76">
        <v>809.54060000000004</v>
      </c>
      <c r="AK1580" s="76">
        <v>52900</v>
      </c>
      <c r="AL1580" s="76">
        <v>0.21495327102803738</v>
      </c>
      <c r="AM1580" s="76">
        <v>10.114953271028037</v>
      </c>
    </row>
    <row r="1581" spans="1:39" x14ac:dyDescent="0.3">
      <c r="A1581" s="76">
        <v>809.553</v>
      </c>
      <c r="B1581" s="76">
        <v>16910</v>
      </c>
      <c r="C1581" s="76">
        <v>8.5103170608958223E-2</v>
      </c>
      <c r="D1581" s="76">
        <v>809.553</v>
      </c>
      <c r="E1581" s="76">
        <v>13140</v>
      </c>
      <c r="F1581" s="76">
        <v>9.2275280898876405E-2</v>
      </c>
      <c r="G1581" s="76">
        <v>1.1922752808988766</v>
      </c>
      <c r="H1581" s="76">
        <v>809.553</v>
      </c>
      <c r="I1581" s="76">
        <v>40180</v>
      </c>
      <c r="J1581" s="76">
        <v>7.8645527500489337E-2</v>
      </c>
      <c r="K1581" s="76">
        <v>2.2786455275004895</v>
      </c>
      <c r="L1581" s="76">
        <v>809.553</v>
      </c>
      <c r="M1581" s="76">
        <v>32520</v>
      </c>
      <c r="N1581" s="76">
        <v>9.3771626297577848E-2</v>
      </c>
      <c r="O1581" s="76">
        <v>3.3937716262975774</v>
      </c>
      <c r="P1581" s="76">
        <v>809.553</v>
      </c>
      <c r="Q1581" s="76">
        <v>41500</v>
      </c>
      <c r="R1581" s="76">
        <v>9.7532314923619273E-2</v>
      </c>
      <c r="S1581" s="76">
        <v>4.4975323149236193</v>
      </c>
      <c r="T1581" s="76">
        <v>809.553</v>
      </c>
      <c r="U1581" s="76">
        <v>46410</v>
      </c>
      <c r="V1581" s="76">
        <v>0.12089085699400885</v>
      </c>
      <c r="W1581" s="76">
        <v>5.6208908569940093</v>
      </c>
      <c r="X1581" s="76">
        <v>809.553</v>
      </c>
      <c r="Y1581" s="76">
        <v>48910</v>
      </c>
      <c r="Z1581" s="76">
        <v>0.19083105735466249</v>
      </c>
      <c r="AA1581" s="76">
        <v>6.7908310573546622</v>
      </c>
      <c r="AB1581" s="76">
        <v>809.553</v>
      </c>
      <c r="AC1581" s="76">
        <v>67050</v>
      </c>
      <c r="AD1581" s="76">
        <v>0.18111831442463533</v>
      </c>
      <c r="AE1581" s="76">
        <v>7.8811183144246355</v>
      </c>
      <c r="AF1581" s="76">
        <v>809.553</v>
      </c>
      <c r="AG1581" s="76">
        <v>35570</v>
      </c>
      <c r="AH1581" s="76">
        <v>0.22569796954314722</v>
      </c>
      <c r="AI1581" s="76">
        <v>9.0256979695431472</v>
      </c>
      <c r="AJ1581" s="76">
        <v>809.553</v>
      </c>
      <c r="AK1581" s="76">
        <v>53080</v>
      </c>
      <c r="AL1581" s="76">
        <v>0.21568468102397401</v>
      </c>
      <c r="AM1581" s="76">
        <v>10.115684681023975</v>
      </c>
    </row>
    <row r="1582" spans="1:39" x14ac:dyDescent="0.3">
      <c r="A1582" s="76">
        <v>809.56550000000004</v>
      </c>
      <c r="B1582" s="76">
        <v>16840</v>
      </c>
      <c r="C1582" s="76">
        <v>8.4750880724710626E-2</v>
      </c>
      <c r="D1582" s="76">
        <v>809.56550000000004</v>
      </c>
      <c r="E1582" s="76">
        <v>13100</v>
      </c>
      <c r="F1582" s="76">
        <v>9.1994382022471913E-2</v>
      </c>
      <c r="G1582" s="76">
        <v>1.1919943820224721</v>
      </c>
      <c r="H1582" s="76">
        <v>809.56550000000004</v>
      </c>
      <c r="I1582" s="76">
        <v>39980</v>
      </c>
      <c r="J1582" s="76">
        <v>7.8254061460168334E-2</v>
      </c>
      <c r="K1582" s="76">
        <v>2.2782540614601685</v>
      </c>
      <c r="L1582" s="76">
        <v>809.56550000000004</v>
      </c>
      <c r="M1582" s="76">
        <v>32360</v>
      </c>
      <c r="N1582" s="76">
        <v>9.3310265282583627E-2</v>
      </c>
      <c r="O1582" s="76">
        <v>3.3933102652825835</v>
      </c>
      <c r="P1582" s="76">
        <v>809.56550000000004</v>
      </c>
      <c r="Q1582" s="76">
        <v>41310</v>
      </c>
      <c r="R1582" s="76">
        <v>9.7085781433607521E-2</v>
      </c>
      <c r="S1582" s="76">
        <v>4.4970857814336078</v>
      </c>
      <c r="T1582" s="76">
        <v>809.56550000000004</v>
      </c>
      <c r="U1582" s="76">
        <v>46250</v>
      </c>
      <c r="V1582" s="76">
        <v>0.12047408179213337</v>
      </c>
      <c r="W1582" s="76">
        <v>5.6204740817921337</v>
      </c>
      <c r="X1582" s="76">
        <v>809.56550000000004</v>
      </c>
      <c r="Y1582" s="76">
        <v>48730</v>
      </c>
      <c r="Z1582" s="76">
        <v>0.19012875536480686</v>
      </c>
      <c r="AA1582" s="76">
        <v>6.7901287553648064</v>
      </c>
      <c r="AB1582" s="76">
        <v>809.56550000000004</v>
      </c>
      <c r="AC1582" s="76">
        <v>66620</v>
      </c>
      <c r="AD1582" s="76">
        <v>0.17995678011885469</v>
      </c>
      <c r="AE1582" s="76">
        <v>7.8799567801188548</v>
      </c>
      <c r="AF1582" s="76">
        <v>809.56550000000004</v>
      </c>
      <c r="AG1582" s="76">
        <v>35430</v>
      </c>
      <c r="AH1582" s="76">
        <v>0.22480964467005077</v>
      </c>
      <c r="AI1582" s="76">
        <v>9.0248096446700519</v>
      </c>
      <c r="AJ1582" s="76">
        <v>809.56550000000004</v>
      </c>
      <c r="AK1582" s="76">
        <v>53250</v>
      </c>
      <c r="AL1582" s="76">
        <v>0.21637545713124745</v>
      </c>
      <c r="AM1582" s="76">
        <v>10.116375457131248</v>
      </c>
    </row>
    <row r="1583" spans="1:39" x14ac:dyDescent="0.3">
      <c r="A1583" s="76">
        <v>809.5779</v>
      </c>
      <c r="B1583" s="76">
        <v>16770</v>
      </c>
      <c r="C1583" s="76">
        <v>8.4398590840463014E-2</v>
      </c>
      <c r="D1583" s="76">
        <v>809.5779</v>
      </c>
      <c r="E1583" s="76">
        <v>13070</v>
      </c>
      <c r="F1583" s="76">
        <v>9.178370786516854E-2</v>
      </c>
      <c r="G1583" s="76">
        <v>1.1917837078651687</v>
      </c>
      <c r="H1583" s="76">
        <v>809.5779</v>
      </c>
      <c r="I1583" s="76">
        <v>39780</v>
      </c>
      <c r="J1583" s="76">
        <v>7.786259541984733E-2</v>
      </c>
      <c r="K1583" s="76">
        <v>2.2778625954198475</v>
      </c>
      <c r="L1583" s="76">
        <v>809.5779</v>
      </c>
      <c r="M1583" s="76">
        <v>32200</v>
      </c>
      <c r="N1583" s="76">
        <v>9.2848904267589391E-2</v>
      </c>
      <c r="O1583" s="76">
        <v>3.3928489042675891</v>
      </c>
      <c r="P1583" s="76">
        <v>809.5779</v>
      </c>
      <c r="Q1583" s="76">
        <v>41120</v>
      </c>
      <c r="R1583" s="76">
        <v>9.6639247943595769E-2</v>
      </c>
      <c r="S1583" s="76">
        <v>4.4966392479435964</v>
      </c>
      <c r="T1583" s="76">
        <v>809.5779</v>
      </c>
      <c r="U1583" s="76">
        <v>46090</v>
      </c>
      <c r="V1583" s="76">
        <v>0.12005730659025787</v>
      </c>
      <c r="W1583" s="76">
        <v>5.6200573065902582</v>
      </c>
      <c r="X1583" s="76">
        <v>809.5779</v>
      </c>
      <c r="Y1583" s="76">
        <v>48560</v>
      </c>
      <c r="Z1583" s="76">
        <v>0.18946547015216544</v>
      </c>
      <c r="AA1583" s="76">
        <v>6.7894654701521651</v>
      </c>
      <c r="AB1583" s="76">
        <v>809.5779</v>
      </c>
      <c r="AC1583" s="76">
        <v>66200</v>
      </c>
      <c r="AD1583" s="76">
        <v>0.17882225823878983</v>
      </c>
      <c r="AE1583" s="76">
        <v>7.8788222582387899</v>
      </c>
      <c r="AF1583" s="76">
        <v>809.5779</v>
      </c>
      <c r="AG1583" s="76">
        <v>35300</v>
      </c>
      <c r="AH1583" s="76">
        <v>0.22398477157360405</v>
      </c>
      <c r="AI1583" s="76">
        <v>9.0239847715736055</v>
      </c>
      <c r="AJ1583" s="76">
        <v>809.5779</v>
      </c>
      <c r="AK1583" s="76">
        <v>53440</v>
      </c>
      <c r="AL1583" s="76">
        <v>0.21714750101584721</v>
      </c>
      <c r="AM1583" s="76">
        <v>10.117147501015847</v>
      </c>
    </row>
    <row r="1584" spans="1:39" x14ac:dyDescent="0.3">
      <c r="A1584" s="76">
        <v>809.59040000000005</v>
      </c>
      <c r="B1584" s="76">
        <v>16690</v>
      </c>
      <c r="C1584" s="76">
        <v>8.3995973829894308E-2</v>
      </c>
      <c r="D1584" s="76">
        <v>809.59040000000005</v>
      </c>
      <c r="E1584" s="76">
        <v>13050</v>
      </c>
      <c r="F1584" s="76">
        <v>9.1643258426966287E-2</v>
      </c>
      <c r="G1584" s="76">
        <v>1.1916432584269663</v>
      </c>
      <c r="H1584" s="76">
        <v>809.59040000000005</v>
      </c>
      <c r="I1584" s="76">
        <v>39580</v>
      </c>
      <c r="J1584" s="76">
        <v>7.7471129379526327E-2</v>
      </c>
      <c r="K1584" s="76">
        <v>2.2774711293795264</v>
      </c>
      <c r="L1584" s="76">
        <v>809.59040000000005</v>
      </c>
      <c r="M1584" s="76">
        <v>32040</v>
      </c>
      <c r="N1584" s="76">
        <v>9.2387543252595156E-2</v>
      </c>
      <c r="O1584" s="76">
        <v>3.3923875432525952</v>
      </c>
      <c r="P1584" s="76">
        <v>809.59040000000005</v>
      </c>
      <c r="Q1584" s="76">
        <v>40940</v>
      </c>
      <c r="R1584" s="76">
        <v>9.6216216216216219E-2</v>
      </c>
      <c r="S1584" s="76">
        <v>4.4962162162162169</v>
      </c>
      <c r="T1584" s="76">
        <v>809.59040000000005</v>
      </c>
      <c r="U1584" s="76">
        <v>45950</v>
      </c>
      <c r="V1584" s="76">
        <v>0.11969262828861683</v>
      </c>
      <c r="W1584" s="76">
        <v>5.6196926282886173</v>
      </c>
      <c r="X1584" s="76">
        <v>809.59040000000005</v>
      </c>
      <c r="Y1584" s="76">
        <v>48400</v>
      </c>
      <c r="Z1584" s="76">
        <v>0.18884120171673821</v>
      </c>
      <c r="AA1584" s="76">
        <v>6.7888412017167381</v>
      </c>
      <c r="AB1584" s="76">
        <v>809.59040000000005</v>
      </c>
      <c r="AC1584" s="76">
        <v>65810</v>
      </c>
      <c r="AD1584" s="76">
        <v>0.17776877363587251</v>
      </c>
      <c r="AE1584" s="76">
        <v>7.8777687736358724</v>
      </c>
      <c r="AF1584" s="76">
        <v>809.59040000000005</v>
      </c>
      <c r="AG1584" s="76">
        <v>35180</v>
      </c>
      <c r="AH1584" s="76">
        <v>0.2232233502538071</v>
      </c>
      <c r="AI1584" s="76">
        <v>9.023223350253808</v>
      </c>
      <c r="AJ1584" s="76">
        <v>809.59040000000005</v>
      </c>
      <c r="AK1584" s="76">
        <v>53630</v>
      </c>
      <c r="AL1584" s="76">
        <v>0.21791954490044696</v>
      </c>
      <c r="AM1584" s="76">
        <v>10.117919544900447</v>
      </c>
    </row>
    <row r="1585" spans="1:39" x14ac:dyDescent="0.3">
      <c r="A1585" s="76">
        <v>809.6028</v>
      </c>
      <c r="B1585" s="76">
        <v>16610</v>
      </c>
      <c r="C1585" s="76">
        <v>8.3593356819325615E-2</v>
      </c>
      <c r="D1585" s="76">
        <v>809.6028</v>
      </c>
      <c r="E1585" s="76">
        <v>13030</v>
      </c>
      <c r="F1585" s="76">
        <v>9.1502808988764048E-2</v>
      </c>
      <c r="G1585" s="76">
        <v>1.191502808988764</v>
      </c>
      <c r="H1585" s="76">
        <v>809.6028</v>
      </c>
      <c r="I1585" s="76">
        <v>39390</v>
      </c>
      <c r="J1585" s="76">
        <v>7.7099236641221369E-2</v>
      </c>
      <c r="K1585" s="76">
        <v>2.2770992366412215</v>
      </c>
      <c r="L1585" s="76">
        <v>809.6028</v>
      </c>
      <c r="M1585" s="76">
        <v>31890</v>
      </c>
      <c r="N1585" s="76">
        <v>9.1955017301038056E-2</v>
      </c>
      <c r="O1585" s="76">
        <v>3.3919550173010378</v>
      </c>
      <c r="P1585" s="76">
        <v>809.6028</v>
      </c>
      <c r="Q1585" s="76">
        <v>40770</v>
      </c>
      <c r="R1585" s="76">
        <v>9.5816686251468858E-2</v>
      </c>
      <c r="S1585" s="76">
        <v>4.4958166862514695</v>
      </c>
      <c r="T1585" s="76">
        <v>809.6028</v>
      </c>
      <c r="U1585" s="76">
        <v>45800</v>
      </c>
      <c r="V1585" s="76">
        <v>0.11930190153685856</v>
      </c>
      <c r="W1585" s="76">
        <v>5.6193019015368586</v>
      </c>
      <c r="X1585" s="76">
        <v>809.6028</v>
      </c>
      <c r="Y1585" s="76">
        <v>48250</v>
      </c>
      <c r="Z1585" s="76">
        <v>0.18825595005852516</v>
      </c>
      <c r="AA1585" s="76">
        <v>6.7882559500585247</v>
      </c>
      <c r="AB1585" s="76">
        <v>809.6028</v>
      </c>
      <c r="AC1585" s="76">
        <v>65430</v>
      </c>
      <c r="AD1585" s="76">
        <v>0.17674230145867098</v>
      </c>
      <c r="AE1585" s="76">
        <v>7.8767423014586715</v>
      </c>
      <c r="AF1585" s="76">
        <v>809.6028</v>
      </c>
      <c r="AG1585" s="76">
        <v>35060</v>
      </c>
      <c r="AH1585" s="76">
        <v>0.22246192893401015</v>
      </c>
      <c r="AI1585" s="76">
        <v>9.0224619289340104</v>
      </c>
      <c r="AJ1585" s="76">
        <v>809.6028</v>
      </c>
      <c r="AK1585" s="76">
        <v>53820</v>
      </c>
      <c r="AL1585" s="76">
        <v>0.21869158878504674</v>
      </c>
      <c r="AM1585" s="76">
        <v>10.118691588785047</v>
      </c>
    </row>
    <row r="1586" spans="1:39" x14ac:dyDescent="0.3">
      <c r="A1586" s="76">
        <v>809.61530000000005</v>
      </c>
      <c r="B1586" s="76">
        <v>16530</v>
      </c>
      <c r="C1586" s="76">
        <v>8.3190739808756922E-2</v>
      </c>
      <c r="D1586" s="76">
        <v>809.61530000000005</v>
      </c>
      <c r="E1586" s="76">
        <v>13020</v>
      </c>
      <c r="F1586" s="76">
        <v>9.1432584269662928E-2</v>
      </c>
      <c r="G1586" s="76">
        <v>1.1914325842696629</v>
      </c>
      <c r="H1586" s="76">
        <v>809.61530000000005</v>
      </c>
      <c r="I1586" s="76">
        <v>39190</v>
      </c>
      <c r="J1586" s="76">
        <v>7.6707770600900366E-2</v>
      </c>
      <c r="K1586" s="76">
        <v>2.2767077706009005</v>
      </c>
      <c r="L1586" s="76">
        <v>809.61530000000005</v>
      </c>
      <c r="M1586" s="76">
        <v>31740</v>
      </c>
      <c r="N1586" s="76">
        <v>9.1522491349480969E-2</v>
      </c>
      <c r="O1586" s="76">
        <v>3.3915224913494808</v>
      </c>
      <c r="P1586" s="76">
        <v>809.61530000000005</v>
      </c>
      <c r="Q1586" s="76">
        <v>40600</v>
      </c>
      <c r="R1586" s="76">
        <v>9.5417156286721511E-2</v>
      </c>
      <c r="S1586" s="76">
        <v>4.495417156286722</v>
      </c>
      <c r="T1586" s="76">
        <v>809.61530000000005</v>
      </c>
      <c r="U1586" s="76">
        <v>45670</v>
      </c>
      <c r="V1586" s="76">
        <v>0.11896327168533473</v>
      </c>
      <c r="W1586" s="76">
        <v>5.6189632716853346</v>
      </c>
      <c r="X1586" s="76">
        <v>809.61530000000005</v>
      </c>
      <c r="Y1586" s="76">
        <v>48110</v>
      </c>
      <c r="Z1586" s="76">
        <v>0.18770971517752633</v>
      </c>
      <c r="AA1586" s="76">
        <v>6.7877097151775256</v>
      </c>
      <c r="AB1586" s="76">
        <v>809.61530000000005</v>
      </c>
      <c r="AC1586" s="76">
        <v>65070</v>
      </c>
      <c r="AD1586" s="76">
        <v>0.17576985413290114</v>
      </c>
      <c r="AE1586" s="76">
        <v>7.8757698541329013</v>
      </c>
      <c r="AF1586" s="76">
        <v>809.61530000000005</v>
      </c>
      <c r="AG1586" s="76">
        <v>34940</v>
      </c>
      <c r="AH1586" s="76">
        <v>0.2217005076142132</v>
      </c>
      <c r="AI1586" s="76">
        <v>9.0217005076142147</v>
      </c>
      <c r="AJ1586" s="76">
        <v>809.61530000000005</v>
      </c>
      <c r="AK1586" s="76">
        <v>54010</v>
      </c>
      <c r="AL1586" s="76">
        <v>0.2194636326696465</v>
      </c>
      <c r="AM1586" s="76">
        <v>10.119463632669646</v>
      </c>
    </row>
    <row r="1587" spans="1:39" x14ac:dyDescent="0.3">
      <c r="A1587" s="76">
        <v>809.6277</v>
      </c>
      <c r="B1587" s="76">
        <v>16440</v>
      </c>
      <c r="C1587" s="76">
        <v>8.2737795671867134E-2</v>
      </c>
      <c r="D1587" s="76">
        <v>809.6277</v>
      </c>
      <c r="E1587" s="76">
        <v>13010</v>
      </c>
      <c r="F1587" s="76">
        <v>9.1362359550561795E-2</v>
      </c>
      <c r="G1587" s="76">
        <v>1.1913623595505618</v>
      </c>
      <c r="H1587" s="76">
        <v>809.6277</v>
      </c>
      <c r="I1587" s="76">
        <v>39010</v>
      </c>
      <c r="J1587" s="76">
        <v>7.6355451164611468E-2</v>
      </c>
      <c r="K1587" s="76">
        <v>2.2763554511646116</v>
      </c>
      <c r="L1587" s="76">
        <v>809.6277</v>
      </c>
      <c r="M1587" s="76">
        <v>31590</v>
      </c>
      <c r="N1587" s="76">
        <v>9.1089965397923869E-2</v>
      </c>
      <c r="O1587" s="76">
        <v>3.3910899653979238</v>
      </c>
      <c r="P1587" s="76">
        <v>809.6277</v>
      </c>
      <c r="Q1587" s="76">
        <v>40450</v>
      </c>
      <c r="R1587" s="76">
        <v>9.5064629847238541E-2</v>
      </c>
      <c r="S1587" s="76">
        <v>4.4950646298472385</v>
      </c>
      <c r="T1587" s="76">
        <v>809.6277</v>
      </c>
      <c r="U1587" s="76">
        <v>45540</v>
      </c>
      <c r="V1587" s="76">
        <v>0.11862464183381088</v>
      </c>
      <c r="W1587" s="76">
        <v>5.6186246418338106</v>
      </c>
      <c r="X1587" s="76">
        <v>809.6277</v>
      </c>
      <c r="Y1587" s="76">
        <v>47980</v>
      </c>
      <c r="Z1587" s="76">
        <v>0.1872024970737417</v>
      </c>
      <c r="AA1587" s="76">
        <v>6.787202497073741</v>
      </c>
      <c r="AB1587" s="76">
        <v>809.6277</v>
      </c>
      <c r="AC1587" s="76">
        <v>64730</v>
      </c>
      <c r="AD1587" s="76">
        <v>0.17485143165856293</v>
      </c>
      <c r="AE1587" s="76">
        <v>7.8748514316585627</v>
      </c>
      <c r="AF1587" s="76">
        <v>809.6277</v>
      </c>
      <c r="AG1587" s="76">
        <v>34820</v>
      </c>
      <c r="AH1587" s="76">
        <v>0.22093908629441625</v>
      </c>
      <c r="AI1587" s="76">
        <v>9.0209390862944172</v>
      </c>
      <c r="AJ1587" s="76">
        <v>809.6277</v>
      </c>
      <c r="AK1587" s="76">
        <v>54210</v>
      </c>
      <c r="AL1587" s="76">
        <v>0.22027631044290938</v>
      </c>
      <c r="AM1587" s="76">
        <v>10.120276310442909</v>
      </c>
    </row>
    <row r="1588" spans="1:39" x14ac:dyDescent="0.3">
      <c r="A1588" s="76">
        <v>809.64020000000005</v>
      </c>
      <c r="B1588" s="76">
        <v>16360</v>
      </c>
      <c r="C1588" s="76">
        <v>8.2335178661298442E-2</v>
      </c>
      <c r="D1588" s="76">
        <v>809.64020000000005</v>
      </c>
      <c r="E1588" s="76">
        <v>13010</v>
      </c>
      <c r="F1588" s="76">
        <v>9.1362359550561795E-2</v>
      </c>
      <c r="G1588" s="76">
        <v>1.1913623595505618</v>
      </c>
      <c r="H1588" s="76">
        <v>809.64020000000005</v>
      </c>
      <c r="I1588" s="76">
        <v>38830</v>
      </c>
      <c r="J1588" s="76">
        <v>7.600313172832257E-2</v>
      </c>
      <c r="K1588" s="76">
        <v>2.2760031317283227</v>
      </c>
      <c r="L1588" s="76">
        <v>809.64020000000005</v>
      </c>
      <c r="M1588" s="76">
        <v>31440</v>
      </c>
      <c r="N1588" s="76">
        <v>9.0657439446366783E-2</v>
      </c>
      <c r="O1588" s="76">
        <v>3.3906574394463664</v>
      </c>
      <c r="P1588" s="76">
        <v>809.64020000000005</v>
      </c>
      <c r="Q1588" s="76">
        <v>40300</v>
      </c>
      <c r="R1588" s="76">
        <v>9.4712103407755585E-2</v>
      </c>
      <c r="S1588" s="76">
        <v>4.494712103407756</v>
      </c>
      <c r="T1588" s="76">
        <v>809.64020000000005</v>
      </c>
      <c r="U1588" s="76">
        <v>45410</v>
      </c>
      <c r="V1588" s="76">
        <v>0.11828601198228705</v>
      </c>
      <c r="W1588" s="76">
        <v>5.6182860119822866</v>
      </c>
      <c r="X1588" s="76">
        <v>809.64020000000005</v>
      </c>
      <c r="Y1588" s="76">
        <v>47840</v>
      </c>
      <c r="Z1588" s="76">
        <v>0.18665626219274287</v>
      </c>
      <c r="AA1588" s="76">
        <v>6.7866562621927429</v>
      </c>
      <c r="AB1588" s="76">
        <v>809.64020000000005</v>
      </c>
      <c r="AC1588" s="76">
        <v>64410</v>
      </c>
      <c r="AD1588" s="76">
        <v>0.17398703403565641</v>
      </c>
      <c r="AE1588" s="76">
        <v>7.8739870340356566</v>
      </c>
      <c r="AF1588" s="76">
        <v>809.64020000000005</v>
      </c>
      <c r="AG1588" s="76">
        <v>34700</v>
      </c>
      <c r="AH1588" s="76">
        <v>0.2201776649746193</v>
      </c>
      <c r="AI1588" s="76">
        <v>9.0201776649746197</v>
      </c>
      <c r="AJ1588" s="76">
        <v>809.64020000000005</v>
      </c>
      <c r="AK1588" s="76">
        <v>54410</v>
      </c>
      <c r="AL1588" s="76">
        <v>0.22108898821617229</v>
      </c>
      <c r="AM1588" s="76">
        <v>10.121088988216172</v>
      </c>
    </row>
    <row r="1589" spans="1:39" x14ac:dyDescent="0.3">
      <c r="A1589" s="76">
        <v>809.65260000000001</v>
      </c>
      <c r="B1589" s="76">
        <v>16270</v>
      </c>
      <c r="C1589" s="76">
        <v>8.1882234524408654E-2</v>
      </c>
      <c r="D1589" s="76">
        <v>809.65260000000001</v>
      </c>
      <c r="E1589" s="76">
        <v>13010</v>
      </c>
      <c r="F1589" s="76">
        <v>9.1362359550561795E-2</v>
      </c>
      <c r="G1589" s="76">
        <v>1.1913623595505618</v>
      </c>
      <c r="H1589" s="76">
        <v>809.65260000000001</v>
      </c>
      <c r="I1589" s="76">
        <v>38650</v>
      </c>
      <c r="J1589" s="76">
        <v>7.5650812292033673E-2</v>
      </c>
      <c r="K1589" s="76">
        <v>2.2756508122920338</v>
      </c>
      <c r="L1589" s="76">
        <v>809.65260000000001</v>
      </c>
      <c r="M1589" s="76">
        <v>31300</v>
      </c>
      <c r="N1589" s="76">
        <v>9.0253748558246832E-2</v>
      </c>
      <c r="O1589" s="76">
        <v>3.3902537485582465</v>
      </c>
      <c r="P1589" s="76">
        <v>809.65260000000001</v>
      </c>
      <c r="Q1589" s="76">
        <v>40160</v>
      </c>
      <c r="R1589" s="76">
        <v>9.4383078730904818E-2</v>
      </c>
      <c r="S1589" s="76">
        <v>4.4943830787309054</v>
      </c>
      <c r="T1589" s="76">
        <v>809.65260000000001</v>
      </c>
      <c r="U1589" s="76">
        <v>45290</v>
      </c>
      <c r="V1589" s="76">
        <v>0.11797343058088043</v>
      </c>
      <c r="W1589" s="76">
        <v>5.6179734305808804</v>
      </c>
      <c r="X1589" s="76">
        <v>809.65260000000001</v>
      </c>
      <c r="Y1589" s="76">
        <v>47720</v>
      </c>
      <c r="Z1589" s="76">
        <v>0.18618806086617246</v>
      </c>
      <c r="AA1589" s="76">
        <v>6.7861880608661718</v>
      </c>
      <c r="AB1589" s="76">
        <v>809.65260000000001</v>
      </c>
      <c r="AC1589" s="76">
        <v>64100</v>
      </c>
      <c r="AD1589" s="76">
        <v>0.1731496488384657</v>
      </c>
      <c r="AE1589" s="76">
        <v>7.8731496488384662</v>
      </c>
      <c r="AF1589" s="76">
        <v>809.65260000000001</v>
      </c>
      <c r="AG1589" s="76">
        <v>34590</v>
      </c>
      <c r="AH1589" s="76">
        <v>0.21947969543147208</v>
      </c>
      <c r="AI1589" s="76">
        <v>9.0194796954314729</v>
      </c>
      <c r="AJ1589" s="76">
        <v>809.65260000000001</v>
      </c>
      <c r="AK1589" s="76">
        <v>54620</v>
      </c>
      <c r="AL1589" s="76">
        <v>0.22194229987809833</v>
      </c>
      <c r="AM1589" s="76">
        <v>10.121942299878098</v>
      </c>
    </row>
    <row r="1590" spans="1:39" x14ac:dyDescent="0.3">
      <c r="A1590" s="76">
        <v>809.66499999999996</v>
      </c>
      <c r="B1590" s="76">
        <v>16180</v>
      </c>
      <c r="C1590" s="76">
        <v>8.1429290387518879E-2</v>
      </c>
      <c r="D1590" s="76">
        <v>809.66499999999996</v>
      </c>
      <c r="E1590" s="76">
        <v>13020</v>
      </c>
      <c r="F1590" s="76">
        <v>9.1432584269662928E-2</v>
      </c>
      <c r="G1590" s="76">
        <v>1.1914325842696629</v>
      </c>
      <c r="H1590" s="76">
        <v>809.66499999999996</v>
      </c>
      <c r="I1590" s="76">
        <v>38480</v>
      </c>
      <c r="J1590" s="76">
        <v>7.5318066157760807E-2</v>
      </c>
      <c r="K1590" s="76">
        <v>2.275318066157761</v>
      </c>
      <c r="L1590" s="76">
        <v>809.66499999999996</v>
      </c>
      <c r="M1590" s="76">
        <v>31160</v>
      </c>
      <c r="N1590" s="76">
        <v>8.9850057670126868E-2</v>
      </c>
      <c r="O1590" s="76">
        <v>3.3898500576701265</v>
      </c>
      <c r="P1590" s="76">
        <v>809.66499999999996</v>
      </c>
      <c r="Q1590" s="76">
        <v>40020</v>
      </c>
      <c r="R1590" s="76">
        <v>9.4054054054054051E-2</v>
      </c>
      <c r="S1590" s="76">
        <v>4.4940540540540548</v>
      </c>
      <c r="T1590" s="76">
        <v>809.66499999999996</v>
      </c>
      <c r="U1590" s="76">
        <v>45160</v>
      </c>
      <c r="V1590" s="76">
        <v>0.1176348007293566</v>
      </c>
      <c r="W1590" s="76">
        <v>5.6176348007293564</v>
      </c>
      <c r="X1590" s="76">
        <v>809.66499999999996</v>
      </c>
      <c r="Y1590" s="76">
        <v>47590</v>
      </c>
      <c r="Z1590" s="76">
        <v>0.18568084276238783</v>
      </c>
      <c r="AA1590" s="76">
        <v>6.7856808427623871</v>
      </c>
      <c r="AB1590" s="76">
        <v>809.66499999999996</v>
      </c>
      <c r="AC1590" s="76">
        <v>63810</v>
      </c>
      <c r="AD1590" s="76">
        <v>0.17236628849270663</v>
      </c>
      <c r="AE1590" s="76">
        <v>7.8723662884927066</v>
      </c>
      <c r="AF1590" s="76">
        <v>809.66499999999996</v>
      </c>
      <c r="AG1590" s="76">
        <v>34490</v>
      </c>
      <c r="AH1590" s="76">
        <v>0.21884517766497463</v>
      </c>
      <c r="AI1590" s="76">
        <v>9.018845177664975</v>
      </c>
      <c r="AJ1590" s="76">
        <v>809.66499999999996</v>
      </c>
      <c r="AK1590" s="76">
        <v>54830</v>
      </c>
      <c r="AL1590" s="76">
        <v>0.22279561154002439</v>
      </c>
      <c r="AM1590" s="76">
        <v>10.122795611540024</v>
      </c>
    </row>
    <row r="1591" spans="1:39" x14ac:dyDescent="0.3">
      <c r="A1591" s="76">
        <v>809.67750000000001</v>
      </c>
      <c r="B1591" s="76">
        <v>16090</v>
      </c>
      <c r="C1591" s="76">
        <v>8.0976346250629092E-2</v>
      </c>
      <c r="D1591" s="76">
        <v>809.67750000000001</v>
      </c>
      <c r="E1591" s="76">
        <v>13030</v>
      </c>
      <c r="F1591" s="76">
        <v>9.1502808988764048E-2</v>
      </c>
      <c r="G1591" s="76">
        <v>1.191502808988764</v>
      </c>
      <c r="H1591" s="76">
        <v>809.67750000000001</v>
      </c>
      <c r="I1591" s="76">
        <v>38310</v>
      </c>
      <c r="J1591" s="76">
        <v>7.4985320023487956E-2</v>
      </c>
      <c r="K1591" s="76">
        <v>2.2749853200234882</v>
      </c>
      <c r="L1591" s="76">
        <v>809.67750000000001</v>
      </c>
      <c r="M1591" s="76">
        <v>31020</v>
      </c>
      <c r="N1591" s="76">
        <v>8.9446366782006917E-2</v>
      </c>
      <c r="O1591" s="76">
        <v>3.3894463667820069</v>
      </c>
      <c r="P1591" s="76">
        <v>809.67750000000001</v>
      </c>
      <c r="Q1591" s="76">
        <v>39900</v>
      </c>
      <c r="R1591" s="76">
        <v>9.3772032902467689E-2</v>
      </c>
      <c r="S1591" s="76">
        <v>4.4937720329024682</v>
      </c>
      <c r="T1591" s="76">
        <v>809.67750000000001</v>
      </c>
      <c r="U1591" s="76">
        <v>45040</v>
      </c>
      <c r="V1591" s="76">
        <v>0.11732221932794999</v>
      </c>
      <c r="W1591" s="76">
        <v>5.6173222193279502</v>
      </c>
      <c r="X1591" s="76">
        <v>809.67750000000001</v>
      </c>
      <c r="Y1591" s="76">
        <v>47460</v>
      </c>
      <c r="Z1591" s="76">
        <v>0.18517362465860321</v>
      </c>
      <c r="AA1591" s="76">
        <v>6.7851736246586025</v>
      </c>
      <c r="AB1591" s="76">
        <v>809.67750000000001</v>
      </c>
      <c r="AC1591" s="76">
        <v>63530</v>
      </c>
      <c r="AD1591" s="76">
        <v>0.17160994057266343</v>
      </c>
      <c r="AE1591" s="76">
        <v>7.8716099405726636</v>
      </c>
      <c r="AF1591" s="76">
        <v>809.67750000000001</v>
      </c>
      <c r="AG1591" s="76">
        <v>34390</v>
      </c>
      <c r="AH1591" s="76">
        <v>0.21821065989847716</v>
      </c>
      <c r="AI1591" s="76">
        <v>9.018210659898477</v>
      </c>
      <c r="AJ1591" s="76">
        <v>809.67750000000001</v>
      </c>
      <c r="AK1591" s="76">
        <v>55040</v>
      </c>
      <c r="AL1591" s="76">
        <v>0.22364892320195043</v>
      </c>
      <c r="AM1591" s="76">
        <v>10.123648923201952</v>
      </c>
    </row>
    <row r="1592" spans="1:39" x14ac:dyDescent="0.3">
      <c r="A1592" s="76">
        <v>809.68989999999997</v>
      </c>
      <c r="B1592" s="76">
        <v>16000</v>
      </c>
      <c r="C1592" s="76">
        <v>8.0523402113739304E-2</v>
      </c>
      <c r="D1592" s="76">
        <v>809.68989999999997</v>
      </c>
      <c r="E1592" s="76">
        <v>13040</v>
      </c>
      <c r="F1592" s="76">
        <v>9.1573033707865167E-2</v>
      </c>
      <c r="G1592" s="76">
        <v>1.1915730337078652</v>
      </c>
      <c r="H1592" s="76">
        <v>809.68989999999997</v>
      </c>
      <c r="I1592" s="76">
        <v>38160</v>
      </c>
      <c r="J1592" s="76">
        <v>7.469172049324721E-2</v>
      </c>
      <c r="K1592" s="76">
        <v>2.2746917204932475</v>
      </c>
      <c r="L1592" s="76">
        <v>809.68989999999997</v>
      </c>
      <c r="M1592" s="76">
        <v>30890</v>
      </c>
      <c r="N1592" s="76">
        <v>8.9071510957324102E-2</v>
      </c>
      <c r="O1592" s="76">
        <v>3.389071510957324</v>
      </c>
      <c r="P1592" s="76">
        <v>809.68989999999997</v>
      </c>
      <c r="Q1592" s="76">
        <v>39780</v>
      </c>
      <c r="R1592" s="76">
        <v>9.3490011750881313E-2</v>
      </c>
      <c r="S1592" s="76">
        <v>4.4934900117508816</v>
      </c>
      <c r="T1592" s="76">
        <v>809.68989999999997</v>
      </c>
      <c r="U1592" s="76">
        <v>44920</v>
      </c>
      <c r="V1592" s="76">
        <v>0.11700963792654337</v>
      </c>
      <c r="W1592" s="76">
        <v>5.6170096379265431</v>
      </c>
      <c r="X1592" s="76">
        <v>809.68989999999997</v>
      </c>
      <c r="Y1592" s="76">
        <v>47320</v>
      </c>
      <c r="Z1592" s="76">
        <v>0.18462738977760437</v>
      </c>
      <c r="AA1592" s="76">
        <v>6.7846273897776044</v>
      </c>
      <c r="AB1592" s="76">
        <v>809.68989999999997</v>
      </c>
      <c r="AC1592" s="76">
        <v>63270</v>
      </c>
      <c r="AD1592" s="76">
        <v>0.17090761750405187</v>
      </c>
      <c r="AE1592" s="76">
        <v>7.8709076175040522</v>
      </c>
      <c r="AF1592" s="76">
        <v>809.68989999999997</v>
      </c>
      <c r="AG1592" s="76">
        <v>34290</v>
      </c>
      <c r="AH1592" s="76">
        <v>0.21757614213197971</v>
      </c>
      <c r="AI1592" s="76">
        <v>9.0175761421319809</v>
      </c>
      <c r="AJ1592" s="76">
        <v>809.68989999999997</v>
      </c>
      <c r="AK1592" s="76">
        <v>55260</v>
      </c>
      <c r="AL1592" s="76">
        <v>0.22454286875253962</v>
      </c>
      <c r="AM1592" s="76">
        <v>10.12454286875254</v>
      </c>
    </row>
    <row r="1593" spans="1:39" x14ac:dyDescent="0.3">
      <c r="A1593" s="76">
        <v>809.70240000000001</v>
      </c>
      <c r="B1593" s="76">
        <v>15910</v>
      </c>
      <c r="C1593" s="76">
        <v>8.0070457976849516E-2</v>
      </c>
      <c r="D1593" s="76">
        <v>809.70240000000001</v>
      </c>
      <c r="E1593" s="76">
        <v>13060</v>
      </c>
      <c r="F1593" s="76">
        <v>9.171348314606742E-2</v>
      </c>
      <c r="G1593" s="76">
        <v>1.1917134831460676</v>
      </c>
      <c r="H1593" s="76">
        <v>809.70240000000001</v>
      </c>
      <c r="I1593" s="76">
        <v>38010</v>
      </c>
      <c r="J1593" s="76">
        <v>7.4398120963006464E-2</v>
      </c>
      <c r="K1593" s="76">
        <v>2.2743981209630064</v>
      </c>
      <c r="L1593" s="76">
        <v>809.70240000000001</v>
      </c>
      <c r="M1593" s="76">
        <v>30760</v>
      </c>
      <c r="N1593" s="76">
        <v>8.8696655132641286E-2</v>
      </c>
      <c r="O1593" s="76">
        <v>3.388696655132641</v>
      </c>
      <c r="P1593" s="76">
        <v>809.70240000000001</v>
      </c>
      <c r="Q1593" s="76">
        <v>39670</v>
      </c>
      <c r="R1593" s="76">
        <v>9.323149236192714E-2</v>
      </c>
      <c r="S1593" s="76">
        <v>4.4932314923619279</v>
      </c>
      <c r="T1593" s="76">
        <v>809.70240000000001</v>
      </c>
      <c r="U1593" s="76">
        <v>44790</v>
      </c>
      <c r="V1593" s="76">
        <v>0.11667100807501954</v>
      </c>
      <c r="W1593" s="76">
        <v>5.61667100807502</v>
      </c>
      <c r="X1593" s="76">
        <v>809.70240000000001</v>
      </c>
      <c r="Y1593" s="76">
        <v>47190</v>
      </c>
      <c r="Z1593" s="76">
        <v>0.18412017167381975</v>
      </c>
      <c r="AA1593" s="76">
        <v>6.7841201716738198</v>
      </c>
      <c r="AB1593" s="76">
        <v>809.70240000000001</v>
      </c>
      <c r="AC1593" s="76">
        <v>63020</v>
      </c>
      <c r="AD1593" s="76">
        <v>0.17023230686115612</v>
      </c>
      <c r="AE1593" s="76">
        <v>7.8702323068611566</v>
      </c>
      <c r="AF1593" s="76">
        <v>809.70240000000001</v>
      </c>
      <c r="AG1593" s="76">
        <v>34200</v>
      </c>
      <c r="AH1593" s="76">
        <v>0.21700507614213199</v>
      </c>
      <c r="AI1593" s="76">
        <v>9.0170050761421319</v>
      </c>
      <c r="AJ1593" s="76">
        <v>809.70240000000001</v>
      </c>
      <c r="AK1593" s="76">
        <v>55480</v>
      </c>
      <c r="AL1593" s="76">
        <v>0.22543681430312881</v>
      </c>
      <c r="AM1593" s="76">
        <v>10.125436814303129</v>
      </c>
    </row>
    <row r="1594" spans="1:39" x14ac:dyDescent="0.3">
      <c r="A1594" s="76">
        <v>809.71479999999997</v>
      </c>
      <c r="B1594" s="76">
        <v>15830</v>
      </c>
      <c r="C1594" s="76">
        <v>7.9667840966280823E-2</v>
      </c>
      <c r="D1594" s="76">
        <v>809.71479999999997</v>
      </c>
      <c r="E1594" s="76">
        <v>13070</v>
      </c>
      <c r="F1594" s="76">
        <v>9.178370786516854E-2</v>
      </c>
      <c r="G1594" s="76">
        <v>1.1917837078651687</v>
      </c>
      <c r="H1594" s="76">
        <v>809.71479999999997</v>
      </c>
      <c r="I1594" s="76">
        <v>37870</v>
      </c>
      <c r="J1594" s="76">
        <v>7.4124094734781751E-2</v>
      </c>
      <c r="K1594" s="76">
        <v>2.2741240947347818</v>
      </c>
      <c r="L1594" s="76">
        <v>809.71479999999997</v>
      </c>
      <c r="M1594" s="76">
        <v>30630</v>
      </c>
      <c r="N1594" s="76">
        <v>8.8321799307958471E-2</v>
      </c>
      <c r="O1594" s="76">
        <v>3.3883217993079584</v>
      </c>
      <c r="P1594" s="76">
        <v>809.71479999999997</v>
      </c>
      <c r="Q1594" s="76">
        <v>39560</v>
      </c>
      <c r="R1594" s="76">
        <v>9.2972972972972967E-2</v>
      </c>
      <c r="S1594" s="76">
        <v>4.4929729729729733</v>
      </c>
      <c r="T1594" s="76">
        <v>809.71479999999997</v>
      </c>
      <c r="U1594" s="76">
        <v>44660</v>
      </c>
      <c r="V1594" s="76">
        <v>0.11633237822349571</v>
      </c>
      <c r="W1594" s="76">
        <v>5.616332378223496</v>
      </c>
      <c r="X1594" s="76">
        <v>809.71479999999997</v>
      </c>
      <c r="Y1594" s="76">
        <v>47050</v>
      </c>
      <c r="Z1594" s="76">
        <v>0.18357393679282091</v>
      </c>
      <c r="AA1594" s="76">
        <v>6.7835739367928207</v>
      </c>
      <c r="AB1594" s="76">
        <v>809.71479999999997</v>
      </c>
      <c r="AC1594" s="76">
        <v>62790</v>
      </c>
      <c r="AD1594" s="76">
        <v>0.16961102106969206</v>
      </c>
      <c r="AE1594" s="76">
        <v>7.8696110210696926</v>
      </c>
      <c r="AF1594" s="76">
        <v>809.71479999999997</v>
      </c>
      <c r="AG1594" s="76">
        <v>34110</v>
      </c>
      <c r="AH1594" s="76">
        <v>0.21643401015228425</v>
      </c>
      <c r="AI1594" s="76">
        <v>9.0164340101522846</v>
      </c>
      <c r="AJ1594" s="76">
        <v>809.71479999999997</v>
      </c>
      <c r="AK1594" s="76">
        <v>55710</v>
      </c>
      <c r="AL1594" s="76">
        <v>0.22637139374238113</v>
      </c>
      <c r="AM1594" s="76">
        <v>10.126371393742382</v>
      </c>
    </row>
    <row r="1595" spans="1:39" x14ac:dyDescent="0.3">
      <c r="A1595" s="76">
        <v>809.72730000000001</v>
      </c>
      <c r="B1595" s="76">
        <v>15750</v>
      </c>
      <c r="C1595" s="76">
        <v>7.926522395571213E-2</v>
      </c>
      <c r="D1595" s="76">
        <v>809.72730000000001</v>
      </c>
      <c r="E1595" s="76">
        <v>13080</v>
      </c>
      <c r="F1595" s="76">
        <v>9.185393258426966E-2</v>
      </c>
      <c r="G1595" s="76">
        <v>1.1918539325842699</v>
      </c>
      <c r="H1595" s="76">
        <v>809.72730000000001</v>
      </c>
      <c r="I1595" s="76">
        <v>37740</v>
      </c>
      <c r="J1595" s="76">
        <v>7.3869641808573111E-2</v>
      </c>
      <c r="K1595" s="76">
        <v>2.2738696418085733</v>
      </c>
      <c r="L1595" s="76">
        <v>809.72730000000001</v>
      </c>
      <c r="M1595" s="76">
        <v>30510</v>
      </c>
      <c r="N1595" s="76">
        <v>8.7975778546712805E-2</v>
      </c>
      <c r="O1595" s="76">
        <v>3.3879757785467128</v>
      </c>
      <c r="P1595" s="76">
        <v>809.72730000000001</v>
      </c>
      <c r="Q1595" s="76">
        <v>39460</v>
      </c>
      <c r="R1595" s="76">
        <v>9.2737955346650996E-2</v>
      </c>
      <c r="S1595" s="76">
        <v>4.4927379553466515</v>
      </c>
      <c r="T1595" s="76">
        <v>809.72730000000001</v>
      </c>
      <c r="U1595" s="76">
        <v>44530</v>
      </c>
      <c r="V1595" s="76">
        <v>0.11599374837197186</v>
      </c>
      <c r="W1595" s="76">
        <v>5.615993748371972</v>
      </c>
      <c r="X1595" s="76">
        <v>809.72730000000001</v>
      </c>
      <c r="Y1595" s="76">
        <v>46910</v>
      </c>
      <c r="Z1595" s="76">
        <v>0.18302770191182208</v>
      </c>
      <c r="AA1595" s="76">
        <v>6.7830277019118217</v>
      </c>
      <c r="AB1595" s="76">
        <v>809.72730000000001</v>
      </c>
      <c r="AC1595" s="76">
        <v>62570</v>
      </c>
      <c r="AD1595" s="76">
        <v>0.16901674770394381</v>
      </c>
      <c r="AE1595" s="76">
        <v>7.8690167477039443</v>
      </c>
      <c r="AF1595" s="76">
        <v>809.72730000000001</v>
      </c>
      <c r="AG1595" s="76">
        <v>34030</v>
      </c>
      <c r="AH1595" s="76">
        <v>0.2159263959390863</v>
      </c>
      <c r="AI1595" s="76">
        <v>9.0159263959390863</v>
      </c>
      <c r="AJ1595" s="76">
        <v>809.72730000000001</v>
      </c>
      <c r="AK1595" s="76">
        <v>55930</v>
      </c>
      <c r="AL1595" s="76">
        <v>0.22726533929297033</v>
      </c>
      <c r="AM1595" s="76">
        <v>10.12726533929297</v>
      </c>
    </row>
    <row r="1596" spans="1:39" x14ac:dyDescent="0.3">
      <c r="A1596" s="76">
        <v>809.73969999999997</v>
      </c>
      <c r="B1596" s="76">
        <v>15680</v>
      </c>
      <c r="C1596" s="76">
        <v>7.8912934071464519E-2</v>
      </c>
      <c r="D1596" s="76">
        <v>809.73969999999997</v>
      </c>
      <c r="E1596" s="76">
        <v>13080</v>
      </c>
      <c r="F1596" s="76">
        <v>9.185393258426966E-2</v>
      </c>
      <c r="G1596" s="76">
        <v>1.1918539325842699</v>
      </c>
      <c r="H1596" s="76">
        <v>809.73969999999997</v>
      </c>
      <c r="I1596" s="76">
        <v>37620</v>
      </c>
      <c r="J1596" s="76">
        <v>7.3634762184380503E-2</v>
      </c>
      <c r="K1596" s="76">
        <v>2.2736347621843809</v>
      </c>
      <c r="L1596" s="76">
        <v>809.73969999999997</v>
      </c>
      <c r="M1596" s="76">
        <v>30380</v>
      </c>
      <c r="N1596" s="76">
        <v>8.7600922722029989E-2</v>
      </c>
      <c r="O1596" s="76">
        <v>3.3876009227220298</v>
      </c>
      <c r="P1596" s="76">
        <v>809.73969999999997</v>
      </c>
      <c r="Q1596" s="76">
        <v>39370</v>
      </c>
      <c r="R1596" s="76">
        <v>9.2526439482961229E-2</v>
      </c>
      <c r="S1596" s="76">
        <v>4.4925264394829618</v>
      </c>
      <c r="T1596" s="76">
        <v>809.73969999999997</v>
      </c>
      <c r="U1596" s="76">
        <v>44390</v>
      </c>
      <c r="V1596" s="76">
        <v>0.11562907007033081</v>
      </c>
      <c r="W1596" s="76">
        <v>5.6156290700703311</v>
      </c>
      <c r="X1596" s="76">
        <v>809.73969999999997</v>
      </c>
      <c r="Y1596" s="76">
        <v>46760</v>
      </c>
      <c r="Z1596" s="76">
        <v>0.18244245025360906</v>
      </c>
      <c r="AA1596" s="76">
        <v>6.7824424502536083</v>
      </c>
      <c r="AB1596" s="76">
        <v>809.73969999999997</v>
      </c>
      <c r="AC1596" s="76">
        <v>62360</v>
      </c>
      <c r="AD1596" s="76">
        <v>0.16844948676391139</v>
      </c>
      <c r="AE1596" s="76">
        <v>7.8684494867639119</v>
      </c>
      <c r="AF1596" s="76">
        <v>809.73969999999997</v>
      </c>
      <c r="AG1596" s="76">
        <v>33950</v>
      </c>
      <c r="AH1596" s="76">
        <v>0.21541878172588833</v>
      </c>
      <c r="AI1596" s="76">
        <v>9.0154187817258897</v>
      </c>
      <c r="AJ1596" s="76">
        <v>809.73969999999997</v>
      </c>
      <c r="AK1596" s="76">
        <v>56170</v>
      </c>
      <c r="AL1596" s="76">
        <v>0.22824055262088583</v>
      </c>
      <c r="AM1596" s="76">
        <v>10.128240552620886</v>
      </c>
    </row>
    <row r="1597" spans="1:39" x14ac:dyDescent="0.3">
      <c r="A1597" s="76">
        <v>809.75220000000002</v>
      </c>
      <c r="B1597" s="76">
        <v>15620</v>
      </c>
      <c r="C1597" s="76">
        <v>7.8610971313538003E-2</v>
      </c>
      <c r="D1597" s="76">
        <v>809.75220000000002</v>
      </c>
      <c r="E1597" s="76">
        <v>13090</v>
      </c>
      <c r="F1597" s="76">
        <v>9.1924157303370793E-2</v>
      </c>
      <c r="G1597" s="76">
        <v>1.191924157303371</v>
      </c>
      <c r="H1597" s="76">
        <v>809.75220000000002</v>
      </c>
      <c r="I1597" s="76">
        <v>37510</v>
      </c>
      <c r="J1597" s="76">
        <v>7.3419455862203956E-2</v>
      </c>
      <c r="K1597" s="76">
        <v>2.2734194558622041</v>
      </c>
      <c r="L1597" s="76">
        <v>809.75220000000002</v>
      </c>
      <c r="M1597" s="76">
        <v>30270</v>
      </c>
      <c r="N1597" s="76">
        <v>8.7283737024221458E-2</v>
      </c>
      <c r="O1597" s="76">
        <v>3.3872837370242213</v>
      </c>
      <c r="P1597" s="76">
        <v>809.75220000000002</v>
      </c>
      <c r="Q1597" s="76">
        <v>39280</v>
      </c>
      <c r="R1597" s="76">
        <v>9.2314923619271447E-2</v>
      </c>
      <c r="S1597" s="76">
        <v>4.4923149236192721</v>
      </c>
      <c r="T1597" s="76">
        <v>809.75220000000002</v>
      </c>
      <c r="U1597" s="76">
        <v>44250</v>
      </c>
      <c r="V1597" s="76">
        <v>0.11526439176868976</v>
      </c>
      <c r="W1597" s="76">
        <v>5.6152643917686902</v>
      </c>
      <c r="X1597" s="76">
        <v>809.75220000000002</v>
      </c>
      <c r="Y1597" s="76">
        <v>46600</v>
      </c>
      <c r="Z1597" s="76">
        <v>0.18181818181818182</v>
      </c>
      <c r="AA1597" s="76">
        <v>6.7818181818181813</v>
      </c>
      <c r="AB1597" s="76">
        <v>809.75220000000002</v>
      </c>
      <c r="AC1597" s="76">
        <v>62160</v>
      </c>
      <c r="AD1597" s="76">
        <v>0.16790923824959481</v>
      </c>
      <c r="AE1597" s="76">
        <v>7.8679092382495952</v>
      </c>
      <c r="AF1597" s="76">
        <v>809.75220000000002</v>
      </c>
      <c r="AG1597" s="76">
        <v>33880</v>
      </c>
      <c r="AH1597" s="76">
        <v>0.21497461928934011</v>
      </c>
      <c r="AI1597" s="76">
        <v>9.0149746192893403</v>
      </c>
      <c r="AJ1597" s="76">
        <v>809.75220000000002</v>
      </c>
      <c r="AK1597" s="76">
        <v>56400</v>
      </c>
      <c r="AL1597" s="76">
        <v>0.22917513206013815</v>
      </c>
      <c r="AM1597" s="76">
        <v>10.129175132060139</v>
      </c>
    </row>
    <row r="1598" spans="1:39" x14ac:dyDescent="0.3">
      <c r="A1598" s="76">
        <v>809.76459999999997</v>
      </c>
      <c r="B1598" s="76">
        <v>15570</v>
      </c>
      <c r="C1598" s="76">
        <v>7.8359335681932568E-2</v>
      </c>
      <c r="D1598" s="76">
        <v>809.76459999999997</v>
      </c>
      <c r="E1598" s="76">
        <v>13080</v>
      </c>
      <c r="F1598" s="76">
        <v>9.185393258426966E-2</v>
      </c>
      <c r="G1598" s="76">
        <v>1.1918539325842699</v>
      </c>
      <c r="H1598" s="76">
        <v>809.76459999999997</v>
      </c>
      <c r="I1598" s="76">
        <v>37400</v>
      </c>
      <c r="J1598" s="76">
        <v>7.3204149540027408E-2</v>
      </c>
      <c r="K1598" s="76">
        <v>2.2732041495400277</v>
      </c>
      <c r="L1598" s="76">
        <v>809.76459999999997</v>
      </c>
      <c r="M1598" s="76">
        <v>30150</v>
      </c>
      <c r="N1598" s="76">
        <v>8.6937716262975778E-2</v>
      </c>
      <c r="O1598" s="76">
        <v>3.3869377162629757</v>
      </c>
      <c r="P1598" s="76">
        <v>809.76459999999997</v>
      </c>
      <c r="Q1598" s="76">
        <v>39200</v>
      </c>
      <c r="R1598" s="76">
        <v>9.2126909518213868E-2</v>
      </c>
      <c r="S1598" s="76">
        <v>4.4921269095182144</v>
      </c>
      <c r="T1598" s="76">
        <v>809.76459999999997</v>
      </c>
      <c r="U1598" s="76">
        <v>44100</v>
      </c>
      <c r="V1598" s="76">
        <v>0.1148736650169315</v>
      </c>
      <c r="W1598" s="76">
        <v>5.6148736650169315</v>
      </c>
      <c r="X1598" s="76">
        <v>809.76459999999997</v>
      </c>
      <c r="Y1598" s="76">
        <v>46450</v>
      </c>
      <c r="Z1598" s="76">
        <v>0.18123293015996877</v>
      </c>
      <c r="AA1598" s="76">
        <v>6.7812329301599688</v>
      </c>
      <c r="AB1598" s="76">
        <v>809.76459999999997</v>
      </c>
      <c r="AC1598" s="76">
        <v>61980</v>
      </c>
      <c r="AD1598" s="76">
        <v>0.16742301458670988</v>
      </c>
      <c r="AE1598" s="76">
        <v>7.8674230145867101</v>
      </c>
      <c r="AF1598" s="76">
        <v>809.76459999999997</v>
      </c>
      <c r="AG1598" s="76">
        <v>33810</v>
      </c>
      <c r="AH1598" s="76">
        <v>0.21453045685279187</v>
      </c>
      <c r="AI1598" s="76">
        <v>9.0145304568527926</v>
      </c>
      <c r="AJ1598" s="76">
        <v>809.76459999999997</v>
      </c>
      <c r="AK1598" s="76">
        <v>56640</v>
      </c>
      <c r="AL1598" s="76">
        <v>0.23015034538805362</v>
      </c>
      <c r="AM1598" s="76">
        <v>10.130150345388055</v>
      </c>
    </row>
    <row r="1599" spans="1:39" x14ac:dyDescent="0.3">
      <c r="A1599" s="76">
        <v>809.77710000000002</v>
      </c>
      <c r="B1599" s="76">
        <v>15520</v>
      </c>
      <c r="C1599" s="76">
        <v>7.810770005032712E-2</v>
      </c>
      <c r="D1599" s="76">
        <v>809.77710000000002</v>
      </c>
      <c r="E1599" s="76">
        <v>13080</v>
      </c>
      <c r="F1599" s="76">
        <v>9.185393258426966E-2</v>
      </c>
      <c r="G1599" s="76">
        <v>1.1918539325842699</v>
      </c>
      <c r="H1599" s="76">
        <v>809.77710000000002</v>
      </c>
      <c r="I1599" s="76">
        <v>37310</v>
      </c>
      <c r="J1599" s="76">
        <v>7.3027989821882952E-2</v>
      </c>
      <c r="K1599" s="76">
        <v>2.273027989821883</v>
      </c>
      <c r="L1599" s="76">
        <v>809.77710000000002</v>
      </c>
      <c r="M1599" s="76">
        <v>30050</v>
      </c>
      <c r="N1599" s="76">
        <v>8.6649365628604383E-2</v>
      </c>
      <c r="O1599" s="76">
        <v>3.3866493656286041</v>
      </c>
      <c r="P1599" s="76">
        <v>809.77710000000002</v>
      </c>
      <c r="Q1599" s="76">
        <v>39120</v>
      </c>
      <c r="R1599" s="76">
        <v>9.1938895417156288E-2</v>
      </c>
      <c r="S1599" s="76">
        <v>4.4919388954171566</v>
      </c>
      <c r="T1599" s="76">
        <v>809.77710000000002</v>
      </c>
      <c r="U1599" s="76">
        <v>43950</v>
      </c>
      <c r="V1599" s="76">
        <v>0.11448293826517322</v>
      </c>
      <c r="W1599" s="76">
        <v>5.6144829382651729</v>
      </c>
      <c r="X1599" s="76">
        <v>809.77710000000002</v>
      </c>
      <c r="Y1599" s="76">
        <v>46280</v>
      </c>
      <c r="Z1599" s="76">
        <v>0.18056964494732736</v>
      </c>
      <c r="AA1599" s="76">
        <v>6.7805696449473274</v>
      </c>
      <c r="AB1599" s="76">
        <v>809.77710000000002</v>
      </c>
      <c r="AC1599" s="76">
        <v>61800</v>
      </c>
      <c r="AD1599" s="76">
        <v>0.16693679092382496</v>
      </c>
      <c r="AE1599" s="76">
        <v>7.866936790923825</v>
      </c>
      <c r="AF1599" s="76">
        <v>809.77710000000002</v>
      </c>
      <c r="AG1599" s="76">
        <v>33750</v>
      </c>
      <c r="AH1599" s="76">
        <v>0.2141497461928934</v>
      </c>
      <c r="AI1599" s="76">
        <v>9.0141497461928939</v>
      </c>
      <c r="AJ1599" s="76">
        <v>809.77710000000002</v>
      </c>
      <c r="AK1599" s="76">
        <v>56880</v>
      </c>
      <c r="AL1599" s="76">
        <v>0.23112555871596913</v>
      </c>
      <c r="AM1599" s="76">
        <v>10.13112555871597</v>
      </c>
    </row>
    <row r="1600" spans="1:39" x14ac:dyDescent="0.3">
      <c r="A1600" s="76">
        <v>809.78959999999995</v>
      </c>
      <c r="B1600" s="76">
        <v>15480</v>
      </c>
      <c r="C1600" s="76">
        <v>7.790639154504278E-2</v>
      </c>
      <c r="D1600" s="76">
        <v>809.78959999999995</v>
      </c>
      <c r="E1600" s="76">
        <v>13060</v>
      </c>
      <c r="F1600" s="76">
        <v>9.171348314606742E-2</v>
      </c>
      <c r="G1600" s="76">
        <v>1.1917134831460676</v>
      </c>
      <c r="H1600" s="76">
        <v>809.78959999999995</v>
      </c>
      <c r="I1600" s="76">
        <v>37230</v>
      </c>
      <c r="J1600" s="76">
        <v>7.2871403405754556E-2</v>
      </c>
      <c r="K1600" s="76">
        <v>2.2728714034057549</v>
      </c>
      <c r="L1600" s="76">
        <v>809.78959999999995</v>
      </c>
      <c r="M1600" s="76">
        <v>29940</v>
      </c>
      <c r="N1600" s="76">
        <v>8.6332179930795852E-2</v>
      </c>
      <c r="O1600" s="76">
        <v>3.3863321799307955</v>
      </c>
      <c r="P1600" s="76">
        <v>809.78959999999995</v>
      </c>
      <c r="Q1600" s="76">
        <v>39050</v>
      </c>
      <c r="R1600" s="76">
        <v>9.1774383078730912E-2</v>
      </c>
      <c r="S1600" s="76">
        <v>4.4917743830787309</v>
      </c>
      <c r="T1600" s="76">
        <v>809.78959999999995</v>
      </c>
      <c r="U1600" s="76">
        <v>43790</v>
      </c>
      <c r="V1600" s="76">
        <v>0.11406616306329774</v>
      </c>
      <c r="W1600" s="76">
        <v>5.6140661630632973</v>
      </c>
      <c r="X1600" s="76">
        <v>809.78959999999995</v>
      </c>
      <c r="Y1600" s="76">
        <v>46120</v>
      </c>
      <c r="Z1600" s="76">
        <v>0.17994537651190012</v>
      </c>
      <c r="AA1600" s="76">
        <v>6.7799453765118995</v>
      </c>
      <c r="AB1600" s="76">
        <v>809.78959999999995</v>
      </c>
      <c r="AC1600" s="76">
        <v>61630</v>
      </c>
      <c r="AD1600" s="76">
        <v>0.16647757968665586</v>
      </c>
      <c r="AE1600" s="76">
        <v>7.8664775796866557</v>
      </c>
      <c r="AF1600" s="76">
        <v>809.78959999999995</v>
      </c>
      <c r="AG1600" s="76">
        <v>33690</v>
      </c>
      <c r="AH1600" s="76">
        <v>0.21376903553299492</v>
      </c>
      <c r="AI1600" s="76">
        <v>9.0137690355329951</v>
      </c>
      <c r="AJ1600" s="76">
        <v>809.78959999999995</v>
      </c>
      <c r="AK1600" s="76">
        <v>57110</v>
      </c>
      <c r="AL1600" s="76">
        <v>0.23206013815522145</v>
      </c>
      <c r="AM1600" s="76">
        <v>10.132060138155222</v>
      </c>
    </row>
    <row r="1601" spans="1:39" x14ac:dyDescent="0.3">
      <c r="A1601" s="76">
        <v>809.80200000000002</v>
      </c>
      <c r="B1601" s="76">
        <v>15460</v>
      </c>
      <c r="C1601" s="76">
        <v>7.7805737292400604E-2</v>
      </c>
      <c r="D1601" s="76">
        <v>809.80200000000002</v>
      </c>
      <c r="E1601" s="76">
        <v>13040</v>
      </c>
      <c r="F1601" s="76">
        <v>9.1573033707865167E-2</v>
      </c>
      <c r="G1601" s="76">
        <v>1.1915730337078652</v>
      </c>
      <c r="H1601" s="76">
        <v>809.80200000000002</v>
      </c>
      <c r="I1601" s="76">
        <v>37150</v>
      </c>
      <c r="J1601" s="76">
        <v>7.2714816989626146E-2</v>
      </c>
      <c r="K1601" s="76">
        <v>2.2727148169896263</v>
      </c>
      <c r="L1601" s="76">
        <v>809.80200000000002</v>
      </c>
      <c r="M1601" s="76">
        <v>29850</v>
      </c>
      <c r="N1601" s="76">
        <v>8.6072664359861592E-2</v>
      </c>
      <c r="O1601" s="76">
        <v>3.3860726643598613</v>
      </c>
      <c r="P1601" s="76">
        <v>809.80200000000002</v>
      </c>
      <c r="Q1601" s="76">
        <v>38980</v>
      </c>
      <c r="R1601" s="76">
        <v>9.1609870740305521E-2</v>
      </c>
      <c r="S1601" s="76">
        <v>4.491609870740306</v>
      </c>
      <c r="T1601" s="76">
        <v>809.80200000000002</v>
      </c>
      <c r="U1601" s="76">
        <v>43620</v>
      </c>
      <c r="V1601" s="76">
        <v>0.11362333941130502</v>
      </c>
      <c r="W1601" s="76">
        <v>5.6136233394113049</v>
      </c>
      <c r="X1601" s="76">
        <v>809.80200000000002</v>
      </c>
      <c r="Y1601" s="76">
        <v>45950</v>
      </c>
      <c r="Z1601" s="76">
        <v>0.17928209129925868</v>
      </c>
      <c r="AA1601" s="76">
        <v>6.7792820912992582</v>
      </c>
      <c r="AB1601" s="76">
        <v>809.80200000000002</v>
      </c>
      <c r="AC1601" s="76">
        <v>61470</v>
      </c>
      <c r="AD1601" s="76">
        <v>0.1660453808752026</v>
      </c>
      <c r="AE1601" s="76">
        <v>7.8660453808752031</v>
      </c>
      <c r="AF1601" s="76">
        <v>809.80200000000002</v>
      </c>
      <c r="AG1601" s="76">
        <v>33630</v>
      </c>
      <c r="AH1601" s="76">
        <v>0.21338832487309645</v>
      </c>
      <c r="AI1601" s="76">
        <v>9.0133883248730964</v>
      </c>
      <c r="AJ1601" s="76">
        <v>809.80200000000002</v>
      </c>
      <c r="AK1601" s="76">
        <v>57350</v>
      </c>
      <c r="AL1601" s="76">
        <v>0.23303535148313695</v>
      </c>
      <c r="AM1601" s="76">
        <v>10.133035351483137</v>
      </c>
    </row>
    <row r="1602" spans="1:39" x14ac:dyDescent="0.3">
      <c r="A1602" s="76">
        <v>809.81449999999995</v>
      </c>
      <c r="B1602" s="76">
        <v>15440</v>
      </c>
      <c r="C1602" s="76">
        <v>7.7705083039758427E-2</v>
      </c>
      <c r="D1602" s="76">
        <v>809.81449999999995</v>
      </c>
      <c r="E1602" s="76">
        <v>13020</v>
      </c>
      <c r="F1602" s="76">
        <v>9.1432584269662928E-2</v>
      </c>
      <c r="G1602" s="76">
        <v>1.1914325842696629</v>
      </c>
      <c r="H1602" s="76">
        <v>809.81449999999995</v>
      </c>
      <c r="I1602" s="76">
        <v>37090</v>
      </c>
      <c r="J1602" s="76">
        <v>7.2597377177529843E-2</v>
      </c>
      <c r="K1602" s="76">
        <v>2.2725973771775299</v>
      </c>
      <c r="L1602" s="76">
        <v>809.81449999999995</v>
      </c>
      <c r="M1602" s="76">
        <v>29760</v>
      </c>
      <c r="N1602" s="76">
        <v>8.5813148788927332E-2</v>
      </c>
      <c r="O1602" s="76">
        <v>3.3858131487889271</v>
      </c>
      <c r="P1602" s="76">
        <v>809.81449999999995</v>
      </c>
      <c r="Q1602" s="76">
        <v>38910</v>
      </c>
      <c r="R1602" s="76">
        <v>9.1445358401880145E-2</v>
      </c>
      <c r="S1602" s="76">
        <v>4.4914453584018803</v>
      </c>
      <c r="T1602" s="76">
        <v>809.81449999999995</v>
      </c>
      <c r="U1602" s="76">
        <v>43440</v>
      </c>
      <c r="V1602" s="76">
        <v>0.11315446730919511</v>
      </c>
      <c r="W1602" s="76">
        <v>5.6131544673091955</v>
      </c>
      <c r="X1602" s="76">
        <v>809.81449999999995</v>
      </c>
      <c r="Y1602" s="76">
        <v>45780</v>
      </c>
      <c r="Z1602" s="76">
        <v>0.17861880608661723</v>
      </c>
      <c r="AA1602" s="76">
        <v>6.7786188060866168</v>
      </c>
      <c r="AB1602" s="76">
        <v>809.81449999999995</v>
      </c>
      <c r="AC1602" s="76">
        <v>61320</v>
      </c>
      <c r="AD1602" s="76">
        <v>0.16564019448946515</v>
      </c>
      <c r="AE1602" s="76">
        <v>7.8656401944894654</v>
      </c>
      <c r="AF1602" s="76">
        <v>809.81449999999995</v>
      </c>
      <c r="AG1602" s="76">
        <v>33580</v>
      </c>
      <c r="AH1602" s="76">
        <v>0.21307106598984771</v>
      </c>
      <c r="AI1602" s="76">
        <v>9.0130710659898483</v>
      </c>
      <c r="AJ1602" s="76">
        <v>809.81449999999995</v>
      </c>
      <c r="AK1602" s="76">
        <v>57590</v>
      </c>
      <c r="AL1602" s="76">
        <v>0.23401056481105242</v>
      </c>
      <c r="AM1602" s="76">
        <v>10.134010564811053</v>
      </c>
    </row>
    <row r="1603" spans="1:39" x14ac:dyDescent="0.3">
      <c r="A1603" s="76">
        <v>809.82690000000002</v>
      </c>
      <c r="B1603" s="76">
        <v>15430</v>
      </c>
      <c r="C1603" s="76">
        <v>7.7654755913437346E-2</v>
      </c>
      <c r="D1603" s="76">
        <v>809.82690000000002</v>
      </c>
      <c r="E1603" s="76">
        <v>12990</v>
      </c>
      <c r="F1603" s="76">
        <v>9.1221910112359555E-2</v>
      </c>
      <c r="G1603" s="76">
        <v>1.1912219101123596</v>
      </c>
      <c r="H1603" s="76">
        <v>809.82690000000002</v>
      </c>
      <c r="I1603" s="76">
        <v>37030</v>
      </c>
      <c r="J1603" s="76">
        <v>7.2479937365433553E-2</v>
      </c>
      <c r="K1603" s="76">
        <v>2.2724799373654339</v>
      </c>
      <c r="L1603" s="76">
        <v>809.82690000000002</v>
      </c>
      <c r="M1603" s="76">
        <v>29680</v>
      </c>
      <c r="N1603" s="76">
        <v>8.5582468281430221E-2</v>
      </c>
      <c r="O1603" s="76">
        <v>3.3855824682814299</v>
      </c>
      <c r="P1603" s="76">
        <v>809.82690000000002</v>
      </c>
      <c r="Q1603" s="76">
        <v>38840</v>
      </c>
      <c r="R1603" s="76">
        <v>9.1280846063454754E-2</v>
      </c>
      <c r="S1603" s="76">
        <v>4.4912808460634555</v>
      </c>
      <c r="T1603" s="76">
        <v>809.82690000000002</v>
      </c>
      <c r="U1603" s="76">
        <v>43260</v>
      </c>
      <c r="V1603" s="76">
        <v>0.11268559520708518</v>
      </c>
      <c r="W1603" s="76">
        <v>5.6126855952070853</v>
      </c>
      <c r="X1603" s="76">
        <v>809.82690000000002</v>
      </c>
      <c r="Y1603" s="76">
        <v>45600</v>
      </c>
      <c r="Z1603" s="76">
        <v>0.1779165040967616</v>
      </c>
      <c r="AA1603" s="76">
        <v>6.7779165040967611</v>
      </c>
      <c r="AB1603" s="76">
        <v>809.82690000000002</v>
      </c>
      <c r="AC1603" s="76">
        <v>61170</v>
      </c>
      <c r="AD1603" s="76">
        <v>0.16523500810372771</v>
      </c>
      <c r="AE1603" s="76">
        <v>7.8652350081037277</v>
      </c>
      <c r="AF1603" s="76">
        <v>809.82690000000002</v>
      </c>
      <c r="AG1603" s="76">
        <v>33520</v>
      </c>
      <c r="AH1603" s="76">
        <v>0.21269035532994923</v>
      </c>
      <c r="AI1603" s="76">
        <v>9.0126903553299496</v>
      </c>
      <c r="AJ1603" s="76">
        <v>809.82690000000002</v>
      </c>
      <c r="AK1603" s="76">
        <v>57820</v>
      </c>
      <c r="AL1603" s="76">
        <v>0.23494514425030474</v>
      </c>
      <c r="AM1603" s="76">
        <v>10.134945144250304</v>
      </c>
    </row>
    <row r="1604" spans="1:39" x14ac:dyDescent="0.3">
      <c r="A1604" s="76">
        <v>809.83939999999996</v>
      </c>
      <c r="B1604" s="76">
        <v>15430</v>
      </c>
      <c r="C1604" s="76">
        <v>7.7654755913437346E-2</v>
      </c>
      <c r="D1604" s="76">
        <v>809.83939999999996</v>
      </c>
      <c r="E1604" s="76">
        <v>12950</v>
      </c>
      <c r="F1604" s="76">
        <v>9.0941011235955049E-2</v>
      </c>
      <c r="G1604" s="76">
        <v>1.1909410112359551</v>
      </c>
      <c r="H1604" s="76">
        <v>809.83939999999996</v>
      </c>
      <c r="I1604" s="76">
        <v>36980</v>
      </c>
      <c r="J1604" s="76">
        <v>7.2382070855353295E-2</v>
      </c>
      <c r="K1604" s="76">
        <v>2.2723820708553535</v>
      </c>
      <c r="L1604" s="76">
        <v>809.83939999999996</v>
      </c>
      <c r="M1604" s="76">
        <v>29600</v>
      </c>
      <c r="N1604" s="76">
        <v>8.5351787773933097E-2</v>
      </c>
      <c r="O1604" s="76">
        <v>3.3853517877739328</v>
      </c>
      <c r="P1604" s="76">
        <v>809.83939999999996</v>
      </c>
      <c r="Q1604" s="76">
        <v>38780</v>
      </c>
      <c r="R1604" s="76">
        <v>9.113983548766158E-2</v>
      </c>
      <c r="S1604" s="76">
        <v>4.4911398354876617</v>
      </c>
      <c r="T1604" s="76">
        <v>809.83939999999996</v>
      </c>
      <c r="U1604" s="76">
        <v>43070</v>
      </c>
      <c r="V1604" s="76">
        <v>0.11219067465485803</v>
      </c>
      <c r="W1604" s="76">
        <v>5.6121906746548582</v>
      </c>
      <c r="X1604" s="76">
        <v>809.83939999999996</v>
      </c>
      <c r="Y1604" s="76">
        <v>45430</v>
      </c>
      <c r="Z1604" s="76">
        <v>0.17725321888412018</v>
      </c>
      <c r="AA1604" s="76">
        <v>6.7772532188841197</v>
      </c>
      <c r="AB1604" s="76">
        <v>809.83939999999996</v>
      </c>
      <c r="AC1604" s="76">
        <v>61030</v>
      </c>
      <c r="AD1604" s="76">
        <v>0.16485683414370611</v>
      </c>
      <c r="AE1604" s="76">
        <v>7.8648568341437066</v>
      </c>
      <c r="AF1604" s="76">
        <v>809.83939999999996</v>
      </c>
      <c r="AG1604" s="76">
        <v>33450</v>
      </c>
      <c r="AH1604" s="76">
        <v>0.21224619289340102</v>
      </c>
      <c r="AI1604" s="76">
        <v>9.0122461928934019</v>
      </c>
      <c r="AJ1604" s="76">
        <v>809.83939999999996</v>
      </c>
      <c r="AK1604" s="76">
        <v>58050</v>
      </c>
      <c r="AL1604" s="76">
        <v>0.23587972368955709</v>
      </c>
      <c r="AM1604" s="76">
        <v>10.135879723689557</v>
      </c>
    </row>
    <row r="1605" spans="1:39" x14ac:dyDescent="0.3">
      <c r="A1605" s="76">
        <v>809.85180000000003</v>
      </c>
      <c r="B1605" s="76">
        <v>15430</v>
      </c>
      <c r="C1605" s="76">
        <v>7.7654755913437346E-2</v>
      </c>
      <c r="D1605" s="76">
        <v>809.85180000000003</v>
      </c>
      <c r="E1605" s="76">
        <v>12910</v>
      </c>
      <c r="F1605" s="76">
        <v>9.0660112359550557E-2</v>
      </c>
      <c r="G1605" s="76">
        <v>1.1906601123595506</v>
      </c>
      <c r="H1605" s="76">
        <v>809.85180000000003</v>
      </c>
      <c r="I1605" s="76">
        <v>36940</v>
      </c>
      <c r="J1605" s="76">
        <v>7.2303777647289097E-2</v>
      </c>
      <c r="K1605" s="76">
        <v>2.2723037776472892</v>
      </c>
      <c r="L1605" s="76">
        <v>809.85180000000003</v>
      </c>
      <c r="M1605" s="76">
        <v>29540</v>
      </c>
      <c r="N1605" s="76">
        <v>8.517877739331027E-2</v>
      </c>
      <c r="O1605" s="76">
        <v>3.38517877739331</v>
      </c>
      <c r="P1605" s="76">
        <v>809.85180000000003</v>
      </c>
      <c r="Q1605" s="76">
        <v>38710</v>
      </c>
      <c r="R1605" s="76">
        <v>9.097532314923619E-2</v>
      </c>
      <c r="S1605" s="76">
        <v>4.4909753231492369</v>
      </c>
      <c r="T1605" s="76">
        <v>809.85180000000003</v>
      </c>
      <c r="U1605" s="76">
        <v>42880</v>
      </c>
      <c r="V1605" s="76">
        <v>0.1116957541026309</v>
      </c>
      <c r="W1605" s="76">
        <v>5.6116957541026311</v>
      </c>
      <c r="X1605" s="76">
        <v>809.85180000000003</v>
      </c>
      <c r="Y1605" s="76">
        <v>45250</v>
      </c>
      <c r="Z1605" s="76">
        <v>0.17655091689426453</v>
      </c>
      <c r="AA1605" s="76">
        <v>6.7765509168942639</v>
      </c>
      <c r="AB1605" s="76">
        <v>809.85180000000003</v>
      </c>
      <c r="AC1605" s="76">
        <v>60880</v>
      </c>
      <c r="AD1605" s="76">
        <v>0.16445164775796867</v>
      </c>
      <c r="AE1605" s="76">
        <v>7.8644516477579689</v>
      </c>
      <c r="AF1605" s="76">
        <v>809.85180000000003</v>
      </c>
      <c r="AG1605" s="76">
        <v>33390</v>
      </c>
      <c r="AH1605" s="76">
        <v>0.21186548223350254</v>
      </c>
      <c r="AI1605" s="76">
        <v>9.0118654822335031</v>
      </c>
      <c r="AJ1605" s="76">
        <v>809.85180000000003</v>
      </c>
      <c r="AK1605" s="76">
        <v>58270</v>
      </c>
      <c r="AL1605" s="76">
        <v>0.23677366924014628</v>
      </c>
      <c r="AM1605" s="76">
        <v>10.136773669240146</v>
      </c>
    </row>
    <row r="1606" spans="1:39" x14ac:dyDescent="0.3">
      <c r="A1606" s="76">
        <v>809.86429999999996</v>
      </c>
      <c r="B1606" s="76">
        <v>15450</v>
      </c>
      <c r="C1606" s="76">
        <v>7.7755410166079522E-2</v>
      </c>
      <c r="D1606" s="76">
        <v>809.86429999999996</v>
      </c>
      <c r="E1606" s="76">
        <v>12860</v>
      </c>
      <c r="F1606" s="76">
        <v>9.0308988764044945E-2</v>
      </c>
      <c r="G1606" s="76">
        <v>1.190308988764045</v>
      </c>
      <c r="H1606" s="76">
        <v>809.86429999999996</v>
      </c>
      <c r="I1606" s="76">
        <v>36910</v>
      </c>
      <c r="J1606" s="76">
        <v>7.2245057741240945E-2</v>
      </c>
      <c r="K1606" s="76">
        <v>2.272245057741241</v>
      </c>
      <c r="L1606" s="76">
        <v>809.86429999999996</v>
      </c>
      <c r="M1606" s="76">
        <v>29480</v>
      </c>
      <c r="N1606" s="76">
        <v>8.500576701268743E-2</v>
      </c>
      <c r="O1606" s="76">
        <v>3.3850057670126872</v>
      </c>
      <c r="P1606" s="76">
        <v>809.86429999999996</v>
      </c>
      <c r="Q1606" s="76">
        <v>38650</v>
      </c>
      <c r="R1606" s="76">
        <v>9.0834312573443002E-2</v>
      </c>
      <c r="S1606" s="76">
        <v>4.4908343125734431</v>
      </c>
      <c r="T1606" s="76">
        <v>809.86429999999996</v>
      </c>
      <c r="U1606" s="76">
        <v>42680</v>
      </c>
      <c r="V1606" s="76">
        <v>0.11117478510028653</v>
      </c>
      <c r="W1606" s="76">
        <v>5.6111747851002862</v>
      </c>
      <c r="X1606" s="76">
        <v>809.86429999999996</v>
      </c>
      <c r="Y1606" s="76">
        <v>45070</v>
      </c>
      <c r="Z1606" s="76">
        <v>0.1758486149044089</v>
      </c>
      <c r="AA1606" s="76">
        <v>6.7758486149044082</v>
      </c>
      <c r="AB1606" s="76">
        <v>809.86429999999996</v>
      </c>
      <c r="AC1606" s="76">
        <v>60740</v>
      </c>
      <c r="AD1606" s="76">
        <v>0.16407347379794707</v>
      </c>
      <c r="AE1606" s="76">
        <v>7.864073473797947</v>
      </c>
      <c r="AF1606" s="76">
        <v>809.86429999999996</v>
      </c>
      <c r="AG1606" s="76">
        <v>33310</v>
      </c>
      <c r="AH1606" s="76">
        <v>0.21135786802030457</v>
      </c>
      <c r="AI1606" s="76">
        <v>9.0113578680203048</v>
      </c>
      <c r="AJ1606" s="76">
        <v>809.86429999999996</v>
      </c>
      <c r="AK1606" s="76">
        <v>58480</v>
      </c>
      <c r="AL1606" s="76">
        <v>0.23762698090207232</v>
      </c>
      <c r="AM1606" s="76">
        <v>10.137626980902073</v>
      </c>
    </row>
    <row r="1607" spans="1:39" x14ac:dyDescent="0.3">
      <c r="A1607" s="76">
        <v>809.87670000000003</v>
      </c>
      <c r="B1607" s="76">
        <v>15470</v>
      </c>
      <c r="C1607" s="76">
        <v>7.7856064418721685E-2</v>
      </c>
      <c r="D1607" s="76">
        <v>809.87670000000003</v>
      </c>
      <c r="E1607" s="76">
        <v>12810</v>
      </c>
      <c r="F1607" s="76">
        <v>8.9957865168539319E-2</v>
      </c>
      <c r="G1607" s="76">
        <v>1.1899578651685394</v>
      </c>
      <c r="H1607" s="76">
        <v>809.87670000000003</v>
      </c>
      <c r="I1607" s="76">
        <v>36870</v>
      </c>
      <c r="J1607" s="76">
        <v>7.2166764533176747E-2</v>
      </c>
      <c r="K1607" s="76">
        <v>2.2721667645331771</v>
      </c>
      <c r="L1607" s="76">
        <v>809.87670000000003</v>
      </c>
      <c r="M1607" s="76">
        <v>29430</v>
      </c>
      <c r="N1607" s="76">
        <v>8.4861591695501726E-2</v>
      </c>
      <c r="O1607" s="76">
        <v>3.3848615916955014</v>
      </c>
      <c r="P1607" s="76">
        <v>809.87670000000003</v>
      </c>
      <c r="Q1607" s="76">
        <v>38590</v>
      </c>
      <c r="R1607" s="76">
        <v>9.0693301997649828E-2</v>
      </c>
      <c r="S1607" s="76">
        <v>4.4906933019976503</v>
      </c>
      <c r="T1607" s="76">
        <v>809.87670000000003</v>
      </c>
      <c r="U1607" s="76">
        <v>42480</v>
      </c>
      <c r="V1607" s="76">
        <v>0.11065381609794217</v>
      </c>
      <c r="W1607" s="76">
        <v>5.6106538160979422</v>
      </c>
      <c r="X1607" s="76">
        <v>809.87670000000003</v>
      </c>
      <c r="Y1607" s="76">
        <v>44900</v>
      </c>
      <c r="Z1607" s="76">
        <v>0.17518532969176745</v>
      </c>
      <c r="AA1607" s="76">
        <v>6.7751853296917668</v>
      </c>
      <c r="AB1607" s="76">
        <v>809.87670000000003</v>
      </c>
      <c r="AC1607" s="76">
        <v>60590</v>
      </c>
      <c r="AD1607" s="76">
        <v>0.16366828741220962</v>
      </c>
      <c r="AE1607" s="76">
        <v>7.8636682874122101</v>
      </c>
      <c r="AF1607" s="76">
        <v>809.87670000000003</v>
      </c>
      <c r="AG1607" s="76">
        <v>33230</v>
      </c>
      <c r="AH1607" s="76">
        <v>0.21085025380710659</v>
      </c>
      <c r="AI1607" s="76">
        <v>9.0108502538071065</v>
      </c>
      <c r="AJ1607" s="76">
        <v>809.87670000000003</v>
      </c>
      <c r="AK1607" s="76">
        <v>58680</v>
      </c>
      <c r="AL1607" s="76">
        <v>0.23843965867533523</v>
      </c>
      <c r="AM1607" s="76">
        <v>10.138439658675335</v>
      </c>
    </row>
    <row r="1608" spans="1:39" x14ac:dyDescent="0.3">
      <c r="A1608" s="76">
        <v>809.88919999999996</v>
      </c>
      <c r="B1608" s="76">
        <v>15490</v>
      </c>
      <c r="C1608" s="76">
        <v>7.7956718671363862E-2</v>
      </c>
      <c r="D1608" s="76">
        <v>809.88919999999996</v>
      </c>
      <c r="E1608" s="76">
        <v>12750</v>
      </c>
      <c r="F1608" s="76">
        <v>8.9536516853932588E-2</v>
      </c>
      <c r="G1608" s="76">
        <v>1.1895365168539327</v>
      </c>
      <c r="H1608" s="76">
        <v>809.88919999999996</v>
      </c>
      <c r="I1608" s="76">
        <v>36850</v>
      </c>
      <c r="J1608" s="76">
        <v>7.2127617929144641E-2</v>
      </c>
      <c r="K1608" s="76">
        <v>2.272127617929145</v>
      </c>
      <c r="L1608" s="76">
        <v>809.88919999999996</v>
      </c>
      <c r="M1608" s="76">
        <v>29390</v>
      </c>
      <c r="N1608" s="76">
        <v>8.474625144175317E-2</v>
      </c>
      <c r="O1608" s="76">
        <v>3.384746251441753</v>
      </c>
      <c r="P1608" s="76">
        <v>809.88919999999996</v>
      </c>
      <c r="Q1608" s="76">
        <v>38530</v>
      </c>
      <c r="R1608" s="76">
        <v>9.055229142185664E-2</v>
      </c>
      <c r="S1608" s="76">
        <v>4.4905522914218574</v>
      </c>
      <c r="T1608" s="76">
        <v>809.88919999999996</v>
      </c>
      <c r="U1608" s="76">
        <v>42280</v>
      </c>
      <c r="V1608" s="76">
        <v>0.11013284709559781</v>
      </c>
      <c r="W1608" s="76">
        <v>5.6101328470955982</v>
      </c>
      <c r="X1608" s="76">
        <v>809.88919999999996</v>
      </c>
      <c r="Y1608" s="76">
        <v>44720</v>
      </c>
      <c r="Z1608" s="76">
        <v>0.17448302770191182</v>
      </c>
      <c r="AA1608" s="76">
        <v>6.7744830277019119</v>
      </c>
      <c r="AB1608" s="76">
        <v>809.88919999999996</v>
      </c>
      <c r="AC1608" s="76">
        <v>60430</v>
      </c>
      <c r="AD1608" s="76">
        <v>0.16323608860075633</v>
      </c>
      <c r="AE1608" s="76">
        <v>7.8632360886007566</v>
      </c>
      <c r="AF1608" s="76">
        <v>809.88919999999996</v>
      </c>
      <c r="AG1608" s="76">
        <v>33140</v>
      </c>
      <c r="AH1608" s="76">
        <v>0.21027918781725888</v>
      </c>
      <c r="AI1608" s="76">
        <v>9.0102791878172592</v>
      </c>
      <c r="AJ1608" s="76">
        <v>809.88919999999996</v>
      </c>
      <c r="AK1608" s="76">
        <v>58870</v>
      </c>
      <c r="AL1608" s="76">
        <v>0.23921170255993499</v>
      </c>
      <c r="AM1608" s="76">
        <v>10.139211702559935</v>
      </c>
    </row>
    <row r="1609" spans="1:39" x14ac:dyDescent="0.3">
      <c r="A1609" s="76">
        <v>809.90160000000003</v>
      </c>
      <c r="B1609" s="76">
        <v>15520</v>
      </c>
      <c r="C1609" s="76">
        <v>7.810770005032712E-2</v>
      </c>
      <c r="D1609" s="76">
        <v>809.90160000000003</v>
      </c>
      <c r="E1609" s="76">
        <v>12690</v>
      </c>
      <c r="F1609" s="76">
        <v>8.9115168539325842E-2</v>
      </c>
      <c r="G1609" s="76">
        <v>1.189115168539326</v>
      </c>
      <c r="H1609" s="76">
        <v>809.90160000000003</v>
      </c>
      <c r="I1609" s="76">
        <v>36820</v>
      </c>
      <c r="J1609" s="76">
        <v>7.2068898023096503E-2</v>
      </c>
      <c r="K1609" s="76">
        <v>2.2720688980230968</v>
      </c>
      <c r="L1609" s="76">
        <v>809.90160000000003</v>
      </c>
      <c r="M1609" s="76">
        <v>29370</v>
      </c>
      <c r="N1609" s="76">
        <v>8.46885813148789E-2</v>
      </c>
      <c r="O1609" s="76">
        <v>3.3846885813148786</v>
      </c>
      <c r="P1609" s="76">
        <v>809.90160000000003</v>
      </c>
      <c r="Q1609" s="76">
        <v>38470</v>
      </c>
      <c r="R1609" s="76">
        <v>9.0411280846063452E-2</v>
      </c>
      <c r="S1609" s="76">
        <v>4.4904112808460637</v>
      </c>
      <c r="T1609" s="76">
        <v>809.90160000000003</v>
      </c>
      <c r="U1609" s="76">
        <v>42080</v>
      </c>
      <c r="V1609" s="76">
        <v>0.10961187809325346</v>
      </c>
      <c r="W1609" s="76">
        <v>5.6096118780932533</v>
      </c>
      <c r="X1609" s="76">
        <v>809.90160000000003</v>
      </c>
      <c r="Y1609" s="76">
        <v>44550</v>
      </c>
      <c r="Z1609" s="76">
        <v>0.17381974248927037</v>
      </c>
      <c r="AA1609" s="76">
        <v>6.7738197424892697</v>
      </c>
      <c r="AB1609" s="76">
        <v>809.90160000000003</v>
      </c>
      <c r="AC1609" s="76">
        <v>60270</v>
      </c>
      <c r="AD1609" s="76">
        <v>0.16280388978930307</v>
      </c>
      <c r="AE1609" s="76">
        <v>7.8628038897893031</v>
      </c>
      <c r="AF1609" s="76">
        <v>809.90160000000003</v>
      </c>
      <c r="AG1609" s="76">
        <v>33040</v>
      </c>
      <c r="AH1609" s="76">
        <v>0.20964467005076143</v>
      </c>
      <c r="AI1609" s="76">
        <v>9.0096446700507613</v>
      </c>
      <c r="AJ1609" s="76">
        <v>809.90160000000003</v>
      </c>
      <c r="AK1609" s="76">
        <v>59040</v>
      </c>
      <c r="AL1609" s="76">
        <v>0.23990247866720846</v>
      </c>
      <c r="AM1609" s="76">
        <v>10.139902478667208</v>
      </c>
    </row>
    <row r="1610" spans="1:39" x14ac:dyDescent="0.3">
      <c r="A1610" s="76">
        <v>809.91409999999996</v>
      </c>
      <c r="B1610" s="76">
        <v>15550</v>
      </c>
      <c r="C1610" s="76">
        <v>7.8258681429290392E-2</v>
      </c>
      <c r="D1610" s="76">
        <v>809.91409999999996</v>
      </c>
      <c r="E1610" s="76">
        <v>12630</v>
      </c>
      <c r="F1610" s="76">
        <v>8.8693820224719097E-2</v>
      </c>
      <c r="G1610" s="76">
        <v>1.1886938202247193</v>
      </c>
      <c r="H1610" s="76">
        <v>809.91409999999996</v>
      </c>
      <c r="I1610" s="76">
        <v>36800</v>
      </c>
      <c r="J1610" s="76">
        <v>7.2029751419064397E-2</v>
      </c>
      <c r="K1610" s="76">
        <v>2.2720297514190646</v>
      </c>
      <c r="L1610" s="76">
        <v>809.91409999999996</v>
      </c>
      <c r="M1610" s="76">
        <v>29350</v>
      </c>
      <c r="N1610" s="76">
        <v>8.4630911188004615E-2</v>
      </c>
      <c r="O1610" s="76">
        <v>3.3846309111880046</v>
      </c>
      <c r="P1610" s="76">
        <v>809.91409999999996</v>
      </c>
      <c r="Q1610" s="76">
        <v>38410</v>
      </c>
      <c r="R1610" s="76">
        <v>9.0270270270270264E-2</v>
      </c>
      <c r="S1610" s="76">
        <v>4.4902702702702708</v>
      </c>
      <c r="T1610" s="76">
        <v>809.91409999999996</v>
      </c>
      <c r="U1610" s="76">
        <v>41880</v>
      </c>
      <c r="V1610" s="76">
        <v>0.10909090909090909</v>
      </c>
      <c r="W1610" s="76">
        <v>5.6090909090909093</v>
      </c>
      <c r="X1610" s="76">
        <v>809.91409999999996</v>
      </c>
      <c r="Y1610" s="76">
        <v>44380</v>
      </c>
      <c r="Z1610" s="76">
        <v>0.17315645727662896</v>
      </c>
      <c r="AA1610" s="76">
        <v>6.7731564572766283</v>
      </c>
      <c r="AB1610" s="76">
        <v>809.91409999999996</v>
      </c>
      <c r="AC1610" s="76">
        <v>60100</v>
      </c>
      <c r="AD1610" s="76">
        <v>0.16234467855213397</v>
      </c>
      <c r="AE1610" s="76">
        <v>7.8623446785521338</v>
      </c>
      <c r="AF1610" s="76">
        <v>809.91409999999996</v>
      </c>
      <c r="AG1610" s="76">
        <v>32930</v>
      </c>
      <c r="AH1610" s="76">
        <v>0.20894670050761421</v>
      </c>
      <c r="AI1610" s="76">
        <v>9.0089467005076145</v>
      </c>
      <c r="AJ1610" s="76">
        <v>809.91409999999996</v>
      </c>
      <c r="AK1610" s="76">
        <v>59200</v>
      </c>
      <c r="AL1610" s="76">
        <v>0.24055262088581877</v>
      </c>
      <c r="AM1610" s="76">
        <v>10.140552620885819</v>
      </c>
    </row>
    <row r="1611" spans="1:39" x14ac:dyDescent="0.3">
      <c r="A1611" s="76">
        <v>809.92650000000003</v>
      </c>
      <c r="B1611" s="76">
        <v>15580</v>
      </c>
      <c r="C1611" s="76">
        <v>7.840966280825365E-2</v>
      </c>
      <c r="D1611" s="76">
        <v>809.92650000000003</v>
      </c>
      <c r="E1611" s="76">
        <v>12570</v>
      </c>
      <c r="F1611" s="76">
        <v>8.8272471910112366E-2</v>
      </c>
      <c r="G1611" s="76">
        <v>1.1882724719101125</v>
      </c>
      <c r="H1611" s="76">
        <v>809.92650000000003</v>
      </c>
      <c r="I1611" s="76">
        <v>36780</v>
      </c>
      <c r="J1611" s="76">
        <v>7.1990604815032291E-2</v>
      </c>
      <c r="K1611" s="76">
        <v>2.2719906048150325</v>
      </c>
      <c r="L1611" s="76">
        <v>809.92650000000003</v>
      </c>
      <c r="M1611" s="76">
        <v>29340</v>
      </c>
      <c r="N1611" s="76">
        <v>8.460207612456748E-2</v>
      </c>
      <c r="O1611" s="76">
        <v>3.3846020761245672</v>
      </c>
      <c r="P1611" s="76">
        <v>809.92650000000003</v>
      </c>
      <c r="Q1611" s="76">
        <v>38350</v>
      </c>
      <c r="R1611" s="76">
        <v>9.012925969447709E-2</v>
      </c>
      <c r="S1611" s="76">
        <v>4.4901292596944771</v>
      </c>
      <c r="T1611" s="76">
        <v>809.92650000000003</v>
      </c>
      <c r="U1611" s="76">
        <v>41690</v>
      </c>
      <c r="V1611" s="76">
        <v>0.10859598853868195</v>
      </c>
      <c r="W1611" s="76">
        <v>5.6085959885386822</v>
      </c>
      <c r="X1611" s="76">
        <v>809.92650000000003</v>
      </c>
      <c r="Y1611" s="76">
        <v>44200</v>
      </c>
      <c r="Z1611" s="76">
        <v>0.17245415528677333</v>
      </c>
      <c r="AA1611" s="76">
        <v>6.7724541552867734</v>
      </c>
      <c r="AB1611" s="76">
        <v>809.92650000000003</v>
      </c>
      <c r="AC1611" s="76">
        <v>59930</v>
      </c>
      <c r="AD1611" s="76">
        <v>0.16188546731496489</v>
      </c>
      <c r="AE1611" s="76">
        <v>7.8618854673149654</v>
      </c>
      <c r="AF1611" s="76">
        <v>809.92650000000003</v>
      </c>
      <c r="AG1611" s="76">
        <v>32800</v>
      </c>
      <c r="AH1611" s="76">
        <v>0.20812182741116753</v>
      </c>
      <c r="AI1611" s="76">
        <v>9.0081218274111681</v>
      </c>
      <c r="AJ1611" s="76">
        <v>809.92650000000003</v>
      </c>
      <c r="AK1611" s="76">
        <v>59340</v>
      </c>
      <c r="AL1611" s="76">
        <v>0.24112149532710281</v>
      </c>
      <c r="AM1611" s="76">
        <v>10.141121495327104</v>
      </c>
    </row>
    <row r="1612" spans="1:39" x14ac:dyDescent="0.3">
      <c r="A1612" s="76">
        <v>809.93899999999996</v>
      </c>
      <c r="B1612" s="76">
        <v>15620</v>
      </c>
      <c r="C1612" s="76">
        <v>7.8610971313538003E-2</v>
      </c>
      <c r="D1612" s="76">
        <v>809.93899999999996</v>
      </c>
      <c r="E1612" s="76">
        <v>12510</v>
      </c>
      <c r="F1612" s="76">
        <v>8.785112359550562E-2</v>
      </c>
      <c r="G1612" s="76">
        <v>1.1878511235955056</v>
      </c>
      <c r="H1612" s="76">
        <v>809.93899999999996</v>
      </c>
      <c r="I1612" s="76">
        <v>36760</v>
      </c>
      <c r="J1612" s="76">
        <v>7.1951458211000199E-2</v>
      </c>
      <c r="K1612" s="76">
        <v>2.2719514582110003</v>
      </c>
      <c r="L1612" s="76">
        <v>809.93899999999996</v>
      </c>
      <c r="M1612" s="76">
        <v>29340</v>
      </c>
      <c r="N1612" s="76">
        <v>8.460207612456748E-2</v>
      </c>
      <c r="O1612" s="76">
        <v>3.3846020761245672</v>
      </c>
      <c r="P1612" s="76">
        <v>809.93899999999996</v>
      </c>
      <c r="Q1612" s="76">
        <v>38290</v>
      </c>
      <c r="R1612" s="76">
        <v>8.9988249118683902E-2</v>
      </c>
      <c r="S1612" s="76">
        <v>4.4899882491186842</v>
      </c>
      <c r="T1612" s="76">
        <v>809.93899999999996</v>
      </c>
      <c r="U1612" s="76">
        <v>41500</v>
      </c>
      <c r="V1612" s="76">
        <v>0.1081010679864548</v>
      </c>
      <c r="W1612" s="76">
        <v>5.6081010679864551</v>
      </c>
      <c r="X1612" s="76">
        <v>809.93899999999996</v>
      </c>
      <c r="Y1612" s="76">
        <v>44030</v>
      </c>
      <c r="Z1612" s="76">
        <v>0.17179087007413188</v>
      </c>
      <c r="AA1612" s="76">
        <v>6.7717908700741312</v>
      </c>
      <c r="AB1612" s="76">
        <v>809.93899999999996</v>
      </c>
      <c r="AC1612" s="76">
        <v>59740</v>
      </c>
      <c r="AD1612" s="76">
        <v>0.16137223122636413</v>
      </c>
      <c r="AE1612" s="76">
        <v>7.8613722312263645</v>
      </c>
      <c r="AF1612" s="76">
        <v>809.93899999999996</v>
      </c>
      <c r="AG1612" s="76">
        <v>32660</v>
      </c>
      <c r="AH1612" s="76">
        <v>0.20723350253807107</v>
      </c>
      <c r="AI1612" s="76">
        <v>9.007233502538071</v>
      </c>
      <c r="AJ1612" s="76">
        <v>809.93899999999996</v>
      </c>
      <c r="AK1612" s="76">
        <v>59460</v>
      </c>
      <c r="AL1612" s="76">
        <v>0.24160910199106053</v>
      </c>
      <c r="AM1612" s="76">
        <v>10.141609101991062</v>
      </c>
    </row>
    <row r="1613" spans="1:39" x14ac:dyDescent="0.3">
      <c r="A1613" s="76">
        <v>809.95140000000004</v>
      </c>
      <c r="B1613" s="76">
        <v>15650</v>
      </c>
      <c r="C1613" s="76">
        <v>7.8761952692501261E-2</v>
      </c>
      <c r="D1613" s="76">
        <v>809.95140000000004</v>
      </c>
      <c r="E1613" s="76">
        <v>12460</v>
      </c>
      <c r="F1613" s="76">
        <v>8.7499999999999994E-2</v>
      </c>
      <c r="G1613" s="76">
        <v>1.1875</v>
      </c>
      <c r="H1613" s="76">
        <v>809.95140000000004</v>
      </c>
      <c r="I1613" s="76">
        <v>36750</v>
      </c>
      <c r="J1613" s="76">
        <v>7.1931884908984139E-2</v>
      </c>
      <c r="K1613" s="76">
        <v>2.2719318849089842</v>
      </c>
      <c r="L1613" s="76">
        <v>809.95140000000004</v>
      </c>
      <c r="M1613" s="76">
        <v>29350</v>
      </c>
      <c r="N1613" s="76">
        <v>8.4630911188004615E-2</v>
      </c>
      <c r="O1613" s="76">
        <v>3.3846309111880046</v>
      </c>
      <c r="P1613" s="76">
        <v>809.95140000000004</v>
      </c>
      <c r="Q1613" s="76">
        <v>38230</v>
      </c>
      <c r="R1613" s="76">
        <v>8.9847238542890714E-2</v>
      </c>
      <c r="S1613" s="76">
        <v>4.4898472385428914</v>
      </c>
      <c r="T1613" s="76">
        <v>809.95140000000004</v>
      </c>
      <c r="U1613" s="76">
        <v>41320</v>
      </c>
      <c r="V1613" s="76">
        <v>0.10763219588434488</v>
      </c>
      <c r="W1613" s="76">
        <v>5.6076321958843449</v>
      </c>
      <c r="X1613" s="76">
        <v>809.95140000000004</v>
      </c>
      <c r="Y1613" s="76">
        <v>43860</v>
      </c>
      <c r="Z1613" s="76">
        <v>0.17112758486149043</v>
      </c>
      <c r="AA1613" s="76">
        <v>6.7711275848614898</v>
      </c>
      <c r="AB1613" s="76">
        <v>809.95140000000004</v>
      </c>
      <c r="AC1613" s="76">
        <v>59530</v>
      </c>
      <c r="AD1613" s="76">
        <v>0.1608049702863317</v>
      </c>
      <c r="AE1613" s="76">
        <v>7.8608049702863321</v>
      </c>
      <c r="AF1613" s="76">
        <v>809.95140000000004</v>
      </c>
      <c r="AG1613" s="76">
        <v>32510</v>
      </c>
      <c r="AH1613" s="76">
        <v>0.20628172588832488</v>
      </c>
      <c r="AI1613" s="76">
        <v>9.006281725888325</v>
      </c>
      <c r="AJ1613" s="76">
        <v>809.95140000000004</v>
      </c>
      <c r="AK1613" s="76">
        <v>59560</v>
      </c>
      <c r="AL1613" s="76">
        <v>0.242015440877692</v>
      </c>
      <c r="AM1613" s="76">
        <v>10.142015440877692</v>
      </c>
    </row>
    <row r="1614" spans="1:39" x14ac:dyDescent="0.3">
      <c r="A1614" s="76">
        <v>809.96389999999997</v>
      </c>
      <c r="B1614" s="76">
        <v>15680</v>
      </c>
      <c r="C1614" s="76">
        <v>7.8912934071464519E-2</v>
      </c>
      <c r="D1614" s="76">
        <v>809.96389999999997</v>
      </c>
      <c r="E1614" s="76">
        <v>12410</v>
      </c>
      <c r="F1614" s="76">
        <v>8.7148876404494383E-2</v>
      </c>
      <c r="G1614" s="76">
        <v>1.1871488764044944</v>
      </c>
      <c r="H1614" s="76">
        <v>809.96389999999997</v>
      </c>
      <c r="I1614" s="76">
        <v>36730</v>
      </c>
      <c r="J1614" s="76">
        <v>7.1892738304952047E-2</v>
      </c>
      <c r="K1614" s="76">
        <v>2.2718927383049521</v>
      </c>
      <c r="L1614" s="76">
        <v>809.96389999999997</v>
      </c>
      <c r="M1614" s="76">
        <v>29370</v>
      </c>
      <c r="N1614" s="76">
        <v>8.46885813148789E-2</v>
      </c>
      <c r="O1614" s="76">
        <v>3.3846885813148786</v>
      </c>
      <c r="P1614" s="76">
        <v>809.96389999999997</v>
      </c>
      <c r="Q1614" s="76">
        <v>38160</v>
      </c>
      <c r="R1614" s="76">
        <v>8.9682726204465338E-2</v>
      </c>
      <c r="S1614" s="76">
        <v>4.4896827262044656</v>
      </c>
      <c r="T1614" s="76">
        <v>809.96389999999997</v>
      </c>
      <c r="U1614" s="76">
        <v>41150</v>
      </c>
      <c r="V1614" s="76">
        <v>0.10718937223235217</v>
      </c>
      <c r="W1614" s="76">
        <v>5.6071893722323525</v>
      </c>
      <c r="X1614" s="76">
        <v>809.96389999999997</v>
      </c>
      <c r="Y1614" s="76">
        <v>43700</v>
      </c>
      <c r="Z1614" s="76">
        <v>0.1705033164260632</v>
      </c>
      <c r="AA1614" s="76">
        <v>6.7705033164260628</v>
      </c>
      <c r="AB1614" s="76">
        <v>809.96389999999997</v>
      </c>
      <c r="AC1614" s="76">
        <v>59320</v>
      </c>
      <c r="AD1614" s="76">
        <v>0.1602377093462993</v>
      </c>
      <c r="AE1614" s="76">
        <v>7.8602377093462996</v>
      </c>
      <c r="AF1614" s="76">
        <v>809.96389999999997</v>
      </c>
      <c r="AG1614" s="76">
        <v>32350</v>
      </c>
      <c r="AH1614" s="76">
        <v>0.20526649746192893</v>
      </c>
      <c r="AI1614" s="76">
        <v>9.0052664974619301</v>
      </c>
      <c r="AJ1614" s="76">
        <v>809.96389999999997</v>
      </c>
      <c r="AK1614" s="76">
        <v>59640</v>
      </c>
      <c r="AL1614" s="76">
        <v>0.24234051198699716</v>
      </c>
      <c r="AM1614" s="76">
        <v>10.142340511986998</v>
      </c>
    </row>
    <row r="1615" spans="1:39" x14ac:dyDescent="0.3">
      <c r="A1615" s="76">
        <v>809.97630000000004</v>
      </c>
      <c r="B1615" s="76">
        <v>15710</v>
      </c>
      <c r="C1615" s="76">
        <v>7.9063915450427777E-2</v>
      </c>
      <c r="D1615" s="76">
        <v>809.97630000000004</v>
      </c>
      <c r="E1615" s="76">
        <v>12360</v>
      </c>
      <c r="F1615" s="76">
        <v>8.6797752808988771E-2</v>
      </c>
      <c r="G1615" s="76">
        <v>1.1867977528089888</v>
      </c>
      <c r="H1615" s="76">
        <v>809.97630000000004</v>
      </c>
      <c r="I1615" s="76">
        <v>36710</v>
      </c>
      <c r="J1615" s="76">
        <v>7.1853591700919942E-2</v>
      </c>
      <c r="K1615" s="76">
        <v>2.2718535917009199</v>
      </c>
      <c r="L1615" s="76">
        <v>809.97630000000004</v>
      </c>
      <c r="M1615" s="76">
        <v>29400</v>
      </c>
      <c r="N1615" s="76">
        <v>8.4775086505190306E-2</v>
      </c>
      <c r="O1615" s="76">
        <v>3.38477508650519</v>
      </c>
      <c r="P1615" s="76">
        <v>809.97630000000004</v>
      </c>
      <c r="Q1615" s="76">
        <v>38100</v>
      </c>
      <c r="R1615" s="76">
        <v>8.954171562867215E-2</v>
      </c>
      <c r="S1615" s="76">
        <v>4.4895417156286728</v>
      </c>
      <c r="T1615" s="76">
        <v>809.97630000000004</v>
      </c>
      <c r="U1615" s="76">
        <v>40990</v>
      </c>
      <c r="V1615" s="76">
        <v>0.10677259703047669</v>
      </c>
      <c r="W1615" s="76">
        <v>5.6067725970304769</v>
      </c>
      <c r="X1615" s="76">
        <v>809.97630000000004</v>
      </c>
      <c r="Y1615" s="76">
        <v>43530</v>
      </c>
      <c r="Z1615" s="76">
        <v>0.16984003121342178</v>
      </c>
      <c r="AA1615" s="76">
        <v>6.7698400312134215</v>
      </c>
      <c r="AB1615" s="76">
        <v>809.97630000000004</v>
      </c>
      <c r="AC1615" s="76">
        <v>59090</v>
      </c>
      <c r="AD1615" s="76">
        <v>0.15961642355483521</v>
      </c>
      <c r="AE1615" s="76">
        <v>7.8596164235548356</v>
      </c>
      <c r="AF1615" s="76">
        <v>809.97630000000004</v>
      </c>
      <c r="AG1615" s="76">
        <v>32180</v>
      </c>
      <c r="AH1615" s="76">
        <v>0.20418781725888324</v>
      </c>
      <c r="AI1615" s="76">
        <v>9.0041878172588845</v>
      </c>
      <c r="AJ1615" s="76">
        <v>809.97630000000004</v>
      </c>
      <c r="AK1615" s="76">
        <v>59690</v>
      </c>
      <c r="AL1615" s="76">
        <v>0.24254368143031288</v>
      </c>
      <c r="AM1615" s="76">
        <v>10.142543681430313</v>
      </c>
    </row>
    <row r="1616" spans="1:39" x14ac:dyDescent="0.3">
      <c r="A1616" s="76">
        <v>809.98879999999997</v>
      </c>
      <c r="B1616" s="76">
        <v>15730</v>
      </c>
      <c r="C1616" s="76">
        <v>7.9164569703069954E-2</v>
      </c>
      <c r="D1616" s="76">
        <v>809.98879999999997</v>
      </c>
      <c r="E1616" s="76">
        <v>12320</v>
      </c>
      <c r="F1616" s="76">
        <v>8.6516853932584264E-2</v>
      </c>
      <c r="G1616" s="76">
        <v>1.1865168539325843</v>
      </c>
      <c r="H1616" s="76">
        <v>809.98879999999997</v>
      </c>
      <c r="I1616" s="76">
        <v>36690</v>
      </c>
      <c r="J1616" s="76">
        <v>7.1814445096887849E-2</v>
      </c>
      <c r="K1616" s="76">
        <v>2.2718144450968882</v>
      </c>
      <c r="L1616" s="76">
        <v>809.98879999999997</v>
      </c>
      <c r="M1616" s="76">
        <v>29430</v>
      </c>
      <c r="N1616" s="76">
        <v>8.4861591695501726E-2</v>
      </c>
      <c r="O1616" s="76">
        <v>3.3848615916955014</v>
      </c>
      <c r="P1616" s="76">
        <v>809.98879999999997</v>
      </c>
      <c r="Q1616" s="76">
        <v>38030</v>
      </c>
      <c r="R1616" s="76">
        <v>8.9377203290246773E-2</v>
      </c>
      <c r="S1616" s="76">
        <v>4.489377203290247</v>
      </c>
      <c r="T1616" s="76">
        <v>809.98879999999997</v>
      </c>
      <c r="U1616" s="76">
        <v>40840</v>
      </c>
      <c r="V1616" s="76">
        <v>0.10638187027871841</v>
      </c>
      <c r="W1616" s="76">
        <v>5.6063818702787183</v>
      </c>
      <c r="X1616" s="76">
        <v>809.98879999999997</v>
      </c>
      <c r="Y1616" s="76">
        <v>43360</v>
      </c>
      <c r="Z1616" s="76">
        <v>0.16917674600078034</v>
      </c>
      <c r="AA1616" s="76">
        <v>6.7691767460007801</v>
      </c>
      <c r="AB1616" s="76">
        <v>809.98879999999997</v>
      </c>
      <c r="AC1616" s="76">
        <v>58840</v>
      </c>
      <c r="AD1616" s="76">
        <v>0.15894111291193949</v>
      </c>
      <c r="AE1616" s="76">
        <v>7.85894111291194</v>
      </c>
      <c r="AF1616" s="76">
        <v>809.98879999999997</v>
      </c>
      <c r="AG1616" s="76">
        <v>31990</v>
      </c>
      <c r="AH1616" s="76">
        <v>0.20298223350253808</v>
      </c>
      <c r="AI1616" s="76">
        <v>9.0029822335025393</v>
      </c>
      <c r="AJ1616" s="76">
        <v>809.98879999999997</v>
      </c>
      <c r="AK1616" s="76">
        <v>59710</v>
      </c>
      <c r="AL1616" s="76">
        <v>0.24262494920763916</v>
      </c>
      <c r="AM1616" s="76">
        <v>10.14262494920764</v>
      </c>
    </row>
    <row r="1617" spans="1:39" x14ac:dyDescent="0.3">
      <c r="A1617" s="76">
        <v>810.00120000000004</v>
      </c>
      <c r="B1617" s="76">
        <v>15750</v>
      </c>
      <c r="C1617" s="76">
        <v>7.926522395571213E-2</v>
      </c>
      <c r="D1617" s="76">
        <v>810.00120000000004</v>
      </c>
      <c r="E1617" s="76">
        <v>12280</v>
      </c>
      <c r="F1617" s="76">
        <v>8.6235955056179772E-2</v>
      </c>
      <c r="G1617" s="76">
        <v>1.1862359550561798</v>
      </c>
      <c r="H1617" s="76">
        <v>810.00120000000004</v>
      </c>
      <c r="I1617" s="76">
        <v>36670</v>
      </c>
      <c r="J1617" s="76">
        <v>7.1775298492855744E-2</v>
      </c>
      <c r="K1617" s="76">
        <v>2.2717752984928561</v>
      </c>
      <c r="L1617" s="76">
        <v>810.00120000000004</v>
      </c>
      <c r="M1617" s="76">
        <v>29470</v>
      </c>
      <c r="N1617" s="76">
        <v>8.4976931949250295E-2</v>
      </c>
      <c r="O1617" s="76">
        <v>3.3849769319492502</v>
      </c>
      <c r="P1617" s="76">
        <v>810.00120000000004</v>
      </c>
      <c r="Q1617" s="76">
        <v>37970</v>
      </c>
      <c r="R1617" s="76">
        <v>8.9236192714453585E-2</v>
      </c>
      <c r="S1617" s="76">
        <v>4.4892361927144542</v>
      </c>
      <c r="T1617" s="76">
        <v>810.00120000000004</v>
      </c>
      <c r="U1617" s="76">
        <v>40710</v>
      </c>
      <c r="V1617" s="76">
        <v>0.10604324042719458</v>
      </c>
      <c r="W1617" s="76">
        <v>5.6060432404271943</v>
      </c>
      <c r="X1617" s="76">
        <v>810.00120000000004</v>
      </c>
      <c r="Y1617" s="76">
        <v>43200</v>
      </c>
      <c r="Z1617" s="76">
        <v>0.1685524775653531</v>
      </c>
      <c r="AA1617" s="76">
        <v>6.7685524775653532</v>
      </c>
      <c r="AB1617" s="76">
        <v>810.00120000000004</v>
      </c>
      <c r="AC1617" s="76">
        <v>58590</v>
      </c>
      <c r="AD1617" s="76">
        <v>0.15826580226904377</v>
      </c>
      <c r="AE1617" s="76">
        <v>7.8582658022690444</v>
      </c>
      <c r="AF1617" s="76">
        <v>810.00120000000004</v>
      </c>
      <c r="AG1617" s="76">
        <v>31790</v>
      </c>
      <c r="AH1617" s="76">
        <v>0.20171319796954315</v>
      </c>
      <c r="AI1617" s="76">
        <v>9.0017131979695435</v>
      </c>
      <c r="AJ1617" s="76">
        <v>810.00120000000004</v>
      </c>
      <c r="AK1617" s="76">
        <v>59710</v>
      </c>
      <c r="AL1617" s="76">
        <v>0.24262494920763916</v>
      </c>
      <c r="AM1617" s="76">
        <v>10.14262494920764</v>
      </c>
    </row>
    <row r="1618" spans="1:39" x14ac:dyDescent="0.3">
      <c r="A1618" s="76">
        <v>810.01369999999997</v>
      </c>
      <c r="B1618" s="76">
        <v>15770</v>
      </c>
      <c r="C1618" s="76">
        <v>7.9365878208354307E-2</v>
      </c>
      <c r="D1618" s="76">
        <v>810.01369999999997</v>
      </c>
      <c r="E1618" s="76">
        <v>12260</v>
      </c>
      <c r="F1618" s="76">
        <v>8.6095505617977533E-2</v>
      </c>
      <c r="G1618" s="76">
        <v>1.1860955056179776</v>
      </c>
      <c r="H1618" s="76">
        <v>810.01369999999997</v>
      </c>
      <c r="I1618" s="76">
        <v>36650</v>
      </c>
      <c r="J1618" s="76">
        <v>7.1736151888823638E-2</v>
      </c>
      <c r="K1618" s="76">
        <v>2.2717361518888239</v>
      </c>
      <c r="L1618" s="76">
        <v>810.01369999999997</v>
      </c>
      <c r="M1618" s="76">
        <v>29520</v>
      </c>
      <c r="N1618" s="76">
        <v>8.5121107266435986E-2</v>
      </c>
      <c r="O1618" s="76">
        <v>3.385121107266436</v>
      </c>
      <c r="P1618" s="76">
        <v>810.01369999999997</v>
      </c>
      <c r="Q1618" s="76">
        <v>37900</v>
      </c>
      <c r="R1618" s="76">
        <v>8.9071680376028209E-2</v>
      </c>
      <c r="S1618" s="76">
        <v>4.4890716803760284</v>
      </c>
      <c r="T1618" s="76">
        <v>810.01369999999997</v>
      </c>
      <c r="U1618" s="76">
        <v>40600</v>
      </c>
      <c r="V1618" s="76">
        <v>0.10575670747590518</v>
      </c>
      <c r="W1618" s="76">
        <v>5.6057567074759049</v>
      </c>
      <c r="X1618" s="76">
        <v>810.01369999999997</v>
      </c>
      <c r="Y1618" s="76">
        <v>43030</v>
      </c>
      <c r="Z1618" s="76">
        <v>0.16788919235271166</v>
      </c>
      <c r="AA1618" s="76">
        <v>6.7678891923527109</v>
      </c>
      <c r="AB1618" s="76">
        <v>810.01369999999997</v>
      </c>
      <c r="AC1618" s="76">
        <v>58310</v>
      </c>
      <c r="AD1618" s="76">
        <v>0.15750945434900054</v>
      </c>
      <c r="AE1618" s="76">
        <v>7.8575094543490005</v>
      </c>
      <c r="AF1618" s="76">
        <v>810.01369999999997</v>
      </c>
      <c r="AG1618" s="76">
        <v>31590</v>
      </c>
      <c r="AH1618" s="76">
        <v>0.20044416243654822</v>
      </c>
      <c r="AI1618" s="76">
        <v>9.0004441624365494</v>
      </c>
      <c r="AJ1618" s="76">
        <v>810.01369999999997</v>
      </c>
      <c r="AK1618" s="76">
        <v>59670</v>
      </c>
      <c r="AL1618" s="76">
        <v>0.2424624136529866</v>
      </c>
      <c r="AM1618" s="76">
        <v>10.142462413652988</v>
      </c>
    </row>
    <row r="1619" spans="1:39" x14ac:dyDescent="0.3">
      <c r="A1619" s="76">
        <v>810.02610000000004</v>
      </c>
      <c r="B1619" s="76">
        <v>15790</v>
      </c>
      <c r="C1619" s="76">
        <v>7.9466532460996483E-2</v>
      </c>
      <c r="D1619" s="76">
        <v>810.02610000000004</v>
      </c>
      <c r="E1619" s="76">
        <v>12240</v>
      </c>
      <c r="F1619" s="76">
        <v>8.595505617977528E-2</v>
      </c>
      <c r="G1619" s="76">
        <v>1.1859550561797754</v>
      </c>
      <c r="H1619" s="76">
        <v>810.02610000000004</v>
      </c>
      <c r="I1619" s="76">
        <v>36630</v>
      </c>
      <c r="J1619" s="76">
        <v>7.1697005284791546E-2</v>
      </c>
      <c r="K1619" s="76">
        <v>2.2716970052847918</v>
      </c>
      <c r="L1619" s="76">
        <v>810.02610000000004</v>
      </c>
      <c r="M1619" s="76">
        <v>29560</v>
      </c>
      <c r="N1619" s="76">
        <v>8.5236447520184541E-2</v>
      </c>
      <c r="O1619" s="76">
        <v>3.3852364475201844</v>
      </c>
      <c r="P1619" s="76">
        <v>810.02610000000004</v>
      </c>
      <c r="Q1619" s="76">
        <v>37830</v>
      </c>
      <c r="R1619" s="76">
        <v>8.8907168037602818E-2</v>
      </c>
      <c r="S1619" s="76">
        <v>4.4889071680376036</v>
      </c>
      <c r="T1619" s="76">
        <v>810.02610000000004</v>
      </c>
      <c r="U1619" s="76">
        <v>40500</v>
      </c>
      <c r="V1619" s="76">
        <v>0.105496222974733</v>
      </c>
      <c r="W1619" s="76">
        <v>5.6054962229747334</v>
      </c>
      <c r="X1619" s="76">
        <v>810.02610000000004</v>
      </c>
      <c r="Y1619" s="76">
        <v>42870</v>
      </c>
      <c r="Z1619" s="76">
        <v>0.16726492391728442</v>
      </c>
      <c r="AA1619" s="76">
        <v>6.767264923917284</v>
      </c>
      <c r="AB1619" s="76">
        <v>810.02610000000004</v>
      </c>
      <c r="AC1619" s="76">
        <v>58030</v>
      </c>
      <c r="AD1619" s="76">
        <v>0.15675310642895732</v>
      </c>
      <c r="AE1619" s="76">
        <v>7.8567531064289575</v>
      </c>
      <c r="AF1619" s="76">
        <v>810.02610000000004</v>
      </c>
      <c r="AG1619" s="76">
        <v>31380</v>
      </c>
      <c r="AH1619" s="76">
        <v>0.19911167512690356</v>
      </c>
      <c r="AI1619" s="76">
        <v>8.9991116751269047</v>
      </c>
      <c r="AJ1619" s="76">
        <v>810.02610000000004</v>
      </c>
      <c r="AK1619" s="76">
        <v>59600</v>
      </c>
      <c r="AL1619" s="76">
        <v>0.24217797643234457</v>
      </c>
      <c r="AM1619" s="76">
        <v>10.142177976432345</v>
      </c>
    </row>
    <row r="1620" spans="1:39" x14ac:dyDescent="0.3">
      <c r="A1620" s="76">
        <v>810.03859999999997</v>
      </c>
      <c r="B1620" s="76">
        <v>15800</v>
      </c>
      <c r="C1620" s="76">
        <v>7.9516859587317565E-2</v>
      </c>
      <c r="D1620" s="76">
        <v>810.03859999999997</v>
      </c>
      <c r="E1620" s="76">
        <v>12230</v>
      </c>
      <c r="F1620" s="76">
        <v>8.588483146067416E-2</v>
      </c>
      <c r="G1620" s="76">
        <v>1.1858848314606742</v>
      </c>
      <c r="H1620" s="76">
        <v>810.03859999999997</v>
      </c>
      <c r="I1620" s="76">
        <v>36610</v>
      </c>
      <c r="J1620" s="76">
        <v>7.165785868075944E-2</v>
      </c>
      <c r="K1620" s="76">
        <v>2.2716578586807596</v>
      </c>
      <c r="L1620" s="76">
        <v>810.03859999999997</v>
      </c>
      <c r="M1620" s="76">
        <v>29610</v>
      </c>
      <c r="N1620" s="76">
        <v>8.5380622837370246E-2</v>
      </c>
      <c r="O1620" s="76">
        <v>3.3853806228373702</v>
      </c>
      <c r="P1620" s="76">
        <v>810.03859999999997</v>
      </c>
      <c r="Q1620" s="76">
        <v>37760</v>
      </c>
      <c r="R1620" s="76">
        <v>8.8742655699177442E-2</v>
      </c>
      <c r="S1620" s="76">
        <v>4.4887426556991779</v>
      </c>
      <c r="T1620" s="76">
        <v>810.03859999999997</v>
      </c>
      <c r="U1620" s="76">
        <v>40410</v>
      </c>
      <c r="V1620" s="76">
        <v>0.10526178692367805</v>
      </c>
      <c r="W1620" s="76">
        <v>5.6052617869236778</v>
      </c>
      <c r="X1620" s="76">
        <v>810.03859999999997</v>
      </c>
      <c r="Y1620" s="76">
        <v>42700</v>
      </c>
      <c r="Z1620" s="76">
        <v>0.16660163870464301</v>
      </c>
      <c r="AA1620" s="76">
        <v>6.7666016387046426</v>
      </c>
      <c r="AB1620" s="76">
        <v>810.03859999999997</v>
      </c>
      <c r="AC1620" s="76">
        <v>57740</v>
      </c>
      <c r="AD1620" s="76">
        <v>0.15596974608319827</v>
      </c>
      <c r="AE1620" s="76">
        <v>7.8559697460831988</v>
      </c>
      <c r="AF1620" s="76">
        <v>810.03859999999997</v>
      </c>
      <c r="AG1620" s="76">
        <v>31170</v>
      </c>
      <c r="AH1620" s="76">
        <v>0.19777918781725889</v>
      </c>
      <c r="AI1620" s="76">
        <v>8.9977791878172599</v>
      </c>
      <c r="AJ1620" s="76">
        <v>810.03859999999997</v>
      </c>
      <c r="AK1620" s="76">
        <v>59500</v>
      </c>
      <c r="AL1620" s="76">
        <v>0.24177163754571313</v>
      </c>
      <c r="AM1620" s="76">
        <v>10.141771637545714</v>
      </c>
    </row>
    <row r="1621" spans="1:39" x14ac:dyDescent="0.3">
      <c r="A1621" s="76">
        <v>810.05100000000004</v>
      </c>
      <c r="B1621" s="76">
        <v>15800</v>
      </c>
      <c r="C1621" s="76">
        <v>7.9516859587317565E-2</v>
      </c>
      <c r="D1621" s="76">
        <v>810.05100000000004</v>
      </c>
      <c r="E1621" s="76">
        <v>12230</v>
      </c>
      <c r="F1621" s="76">
        <v>8.588483146067416E-2</v>
      </c>
      <c r="G1621" s="76">
        <v>1.1858848314606742</v>
      </c>
      <c r="H1621" s="76">
        <v>810.05100000000004</v>
      </c>
      <c r="I1621" s="76">
        <v>36590</v>
      </c>
      <c r="J1621" s="76">
        <v>7.1618712076727348E-2</v>
      </c>
      <c r="K1621" s="76">
        <v>2.2716187120767275</v>
      </c>
      <c r="L1621" s="76">
        <v>810.05100000000004</v>
      </c>
      <c r="M1621" s="76">
        <v>29660</v>
      </c>
      <c r="N1621" s="76">
        <v>8.5524798154555937E-2</v>
      </c>
      <c r="O1621" s="76">
        <v>3.385524798154556</v>
      </c>
      <c r="P1621" s="76">
        <v>810.05100000000004</v>
      </c>
      <c r="Q1621" s="76">
        <v>37690</v>
      </c>
      <c r="R1621" s="76">
        <v>8.8578143360752051E-2</v>
      </c>
      <c r="S1621" s="76">
        <v>4.4885781433607521</v>
      </c>
      <c r="T1621" s="76">
        <v>810.05100000000004</v>
      </c>
      <c r="U1621" s="76">
        <v>40340</v>
      </c>
      <c r="V1621" s="76">
        <v>0.10507944777285752</v>
      </c>
      <c r="W1621" s="76">
        <v>5.6050794477728578</v>
      </c>
      <c r="X1621" s="76">
        <v>810.05100000000004</v>
      </c>
      <c r="Y1621" s="76">
        <v>42540</v>
      </c>
      <c r="Z1621" s="76">
        <v>0.16597737026921577</v>
      </c>
      <c r="AA1621" s="76">
        <v>6.7659773702692156</v>
      </c>
      <c r="AB1621" s="76">
        <v>810.05100000000004</v>
      </c>
      <c r="AC1621" s="76">
        <v>57440</v>
      </c>
      <c r="AD1621" s="76">
        <v>0.15515937331172339</v>
      </c>
      <c r="AE1621" s="76">
        <v>7.8551593733117233</v>
      </c>
      <c r="AF1621" s="76">
        <v>810.05100000000004</v>
      </c>
      <c r="AG1621" s="76">
        <v>30950</v>
      </c>
      <c r="AH1621" s="76">
        <v>0.19638324873096447</v>
      </c>
      <c r="AI1621" s="76">
        <v>8.9963832487309645</v>
      </c>
      <c r="AJ1621" s="76">
        <v>810.05100000000004</v>
      </c>
      <c r="AK1621" s="76">
        <v>59370</v>
      </c>
      <c r="AL1621" s="76">
        <v>0.24124339699309225</v>
      </c>
      <c r="AM1621" s="76">
        <v>10.141243396993092</v>
      </c>
    </row>
    <row r="1622" spans="1:39" x14ac:dyDescent="0.3">
      <c r="A1622" s="76">
        <v>810.06349999999998</v>
      </c>
      <c r="B1622" s="76">
        <v>15800</v>
      </c>
      <c r="C1622" s="76">
        <v>7.9516859587317565E-2</v>
      </c>
      <c r="D1622" s="76">
        <v>810.06349999999998</v>
      </c>
      <c r="E1622" s="76">
        <v>12240</v>
      </c>
      <c r="F1622" s="76">
        <v>8.595505617977528E-2</v>
      </c>
      <c r="G1622" s="76">
        <v>1.1859550561797754</v>
      </c>
      <c r="H1622" s="76">
        <v>810.06349999999998</v>
      </c>
      <c r="I1622" s="76">
        <v>36580</v>
      </c>
      <c r="J1622" s="76">
        <v>7.1599138774711288E-2</v>
      </c>
      <c r="K1622" s="76">
        <v>2.2715991387747114</v>
      </c>
      <c r="L1622" s="76">
        <v>810.06349999999998</v>
      </c>
      <c r="M1622" s="76">
        <v>29710</v>
      </c>
      <c r="N1622" s="76">
        <v>8.5668973471741641E-2</v>
      </c>
      <c r="O1622" s="76">
        <v>3.3856689734717413</v>
      </c>
      <c r="P1622" s="76">
        <v>810.06349999999998</v>
      </c>
      <c r="Q1622" s="76">
        <v>37620</v>
      </c>
      <c r="R1622" s="76">
        <v>8.8413631022326675E-2</v>
      </c>
      <c r="S1622" s="76">
        <v>4.4884136310223273</v>
      </c>
      <c r="T1622" s="76">
        <v>810.06349999999998</v>
      </c>
      <c r="U1622" s="76">
        <v>40290</v>
      </c>
      <c r="V1622" s="76">
        <v>0.10494920552227142</v>
      </c>
      <c r="W1622" s="76">
        <v>5.6049492055222716</v>
      </c>
      <c r="X1622" s="76">
        <v>810.06349999999998</v>
      </c>
      <c r="Y1622" s="76">
        <v>42380</v>
      </c>
      <c r="Z1622" s="76">
        <v>0.16535310183378854</v>
      </c>
      <c r="AA1622" s="76">
        <v>6.7653531018337878</v>
      </c>
      <c r="AB1622" s="76">
        <v>810.06349999999998</v>
      </c>
      <c r="AC1622" s="76">
        <v>57130</v>
      </c>
      <c r="AD1622" s="76">
        <v>0.15432198811453268</v>
      </c>
      <c r="AE1622" s="76">
        <v>7.854321988114533</v>
      </c>
      <c r="AF1622" s="76">
        <v>810.06349999999998</v>
      </c>
      <c r="AG1622" s="76">
        <v>30730</v>
      </c>
      <c r="AH1622" s="76">
        <v>0.19498730964467004</v>
      </c>
      <c r="AI1622" s="76">
        <v>8.9949873096446709</v>
      </c>
      <c r="AJ1622" s="76">
        <v>810.06349999999998</v>
      </c>
      <c r="AK1622" s="76">
        <v>59210</v>
      </c>
      <c r="AL1622" s="76">
        <v>0.24059325477448193</v>
      </c>
      <c r="AM1622" s="76">
        <v>10.140593254774481</v>
      </c>
    </row>
    <row r="1623" spans="1:39" x14ac:dyDescent="0.3">
      <c r="A1623" s="76">
        <v>810.07590000000005</v>
      </c>
      <c r="B1623" s="76">
        <v>15800</v>
      </c>
      <c r="C1623" s="76">
        <v>7.9516859587317565E-2</v>
      </c>
      <c r="D1623" s="76">
        <v>810.07590000000005</v>
      </c>
      <c r="E1623" s="76">
        <v>12250</v>
      </c>
      <c r="F1623" s="76">
        <v>8.60252808988764E-2</v>
      </c>
      <c r="G1623" s="76">
        <v>1.1860252808988765</v>
      </c>
      <c r="H1623" s="76">
        <v>810.07590000000005</v>
      </c>
      <c r="I1623" s="76">
        <v>36560</v>
      </c>
      <c r="J1623" s="76">
        <v>7.1559992170679196E-2</v>
      </c>
      <c r="K1623" s="76">
        <v>2.2715599921706793</v>
      </c>
      <c r="L1623" s="76">
        <v>810.07590000000005</v>
      </c>
      <c r="M1623" s="76">
        <v>29760</v>
      </c>
      <c r="N1623" s="76">
        <v>8.5813148788927332E-2</v>
      </c>
      <c r="O1623" s="76">
        <v>3.3858131487889271</v>
      </c>
      <c r="P1623" s="76">
        <v>810.07590000000005</v>
      </c>
      <c r="Q1623" s="76">
        <v>37550</v>
      </c>
      <c r="R1623" s="76">
        <v>8.8249118683901298E-2</v>
      </c>
      <c r="S1623" s="76">
        <v>4.4882491186839015</v>
      </c>
      <c r="T1623" s="76">
        <v>810.07590000000005</v>
      </c>
      <c r="U1623" s="76">
        <v>40250</v>
      </c>
      <c r="V1623" s="76">
        <v>0.10484501172180255</v>
      </c>
      <c r="W1623" s="76">
        <v>5.6048450117218023</v>
      </c>
      <c r="X1623" s="76">
        <v>810.07590000000005</v>
      </c>
      <c r="Y1623" s="76">
        <v>42210</v>
      </c>
      <c r="Z1623" s="76">
        <v>0.16468981662114709</v>
      </c>
      <c r="AA1623" s="76">
        <v>6.7646898166211464</v>
      </c>
      <c r="AB1623" s="76">
        <v>810.07590000000005</v>
      </c>
      <c r="AC1623" s="76">
        <v>56810</v>
      </c>
      <c r="AD1623" s="76">
        <v>0.15345759049162616</v>
      </c>
      <c r="AE1623" s="76">
        <v>7.853457590491626</v>
      </c>
      <c r="AF1623" s="76">
        <v>810.07590000000005</v>
      </c>
      <c r="AG1623" s="76">
        <v>30510</v>
      </c>
      <c r="AH1623" s="76">
        <v>0.19359137055837564</v>
      </c>
      <c r="AI1623" s="76">
        <v>8.9935913705583772</v>
      </c>
      <c r="AJ1623" s="76">
        <v>810.07590000000005</v>
      </c>
      <c r="AK1623" s="76">
        <v>59010</v>
      </c>
      <c r="AL1623" s="76">
        <v>0.23978057700121902</v>
      </c>
      <c r="AM1623" s="76">
        <v>10.13978057700122</v>
      </c>
    </row>
    <row r="1624" spans="1:39" x14ac:dyDescent="0.3">
      <c r="A1624" s="76">
        <v>810.08839999999998</v>
      </c>
      <c r="B1624" s="76">
        <v>15800</v>
      </c>
      <c r="C1624" s="76">
        <v>7.9516859587317565E-2</v>
      </c>
      <c r="D1624" s="76">
        <v>810.08839999999998</v>
      </c>
      <c r="E1624" s="76">
        <v>12280</v>
      </c>
      <c r="F1624" s="76">
        <v>8.6235955056179772E-2</v>
      </c>
      <c r="G1624" s="76">
        <v>1.1862359550561798</v>
      </c>
      <c r="H1624" s="76">
        <v>810.08839999999998</v>
      </c>
      <c r="I1624" s="76">
        <v>36540</v>
      </c>
      <c r="J1624" s="76">
        <v>7.152084556664709E-2</v>
      </c>
      <c r="K1624" s="76">
        <v>2.2715208455666471</v>
      </c>
      <c r="L1624" s="76">
        <v>810.08839999999998</v>
      </c>
      <c r="M1624" s="76">
        <v>29800</v>
      </c>
      <c r="N1624" s="76">
        <v>8.5928489042675887E-2</v>
      </c>
      <c r="O1624" s="76">
        <v>3.3859284890426755</v>
      </c>
      <c r="P1624" s="76">
        <v>810.08839999999998</v>
      </c>
      <c r="Q1624" s="76">
        <v>37470</v>
      </c>
      <c r="R1624" s="76">
        <v>8.8061104582843719E-2</v>
      </c>
      <c r="S1624" s="76">
        <v>4.4880611045828438</v>
      </c>
      <c r="T1624" s="76">
        <v>810.08839999999998</v>
      </c>
      <c r="U1624" s="76">
        <v>40220</v>
      </c>
      <c r="V1624" s="76">
        <v>0.1047668663714509</v>
      </c>
      <c r="W1624" s="76">
        <v>5.6047668663714507</v>
      </c>
      <c r="X1624" s="76">
        <v>810.08839999999998</v>
      </c>
      <c r="Y1624" s="76">
        <v>42050</v>
      </c>
      <c r="Z1624" s="76">
        <v>0.16406554818571986</v>
      </c>
      <c r="AA1624" s="76">
        <v>6.7640655481857195</v>
      </c>
      <c r="AB1624" s="76">
        <v>810.08839999999998</v>
      </c>
      <c r="AC1624" s="76">
        <v>56490</v>
      </c>
      <c r="AD1624" s="76">
        <v>0.15259319286871961</v>
      </c>
      <c r="AE1624" s="76">
        <v>7.8525931928687198</v>
      </c>
      <c r="AF1624" s="76">
        <v>810.08839999999998</v>
      </c>
      <c r="AG1624" s="76">
        <v>30300</v>
      </c>
      <c r="AH1624" s="76">
        <v>0.19225888324873097</v>
      </c>
      <c r="AI1624" s="76">
        <v>8.9922588832487325</v>
      </c>
      <c r="AJ1624" s="76">
        <v>810.08839999999998</v>
      </c>
      <c r="AK1624" s="76">
        <v>58780</v>
      </c>
      <c r="AL1624" s="76">
        <v>0.23884599756196667</v>
      </c>
      <c r="AM1624" s="76">
        <v>10.138845997561967</v>
      </c>
    </row>
    <row r="1625" spans="1:39" x14ac:dyDescent="0.3">
      <c r="A1625" s="76">
        <v>810.10080000000005</v>
      </c>
      <c r="B1625" s="76">
        <v>15790</v>
      </c>
      <c r="C1625" s="76">
        <v>7.9466532460996483E-2</v>
      </c>
      <c r="D1625" s="76">
        <v>810.10080000000005</v>
      </c>
      <c r="E1625" s="76">
        <v>12320</v>
      </c>
      <c r="F1625" s="76">
        <v>8.6516853932584264E-2</v>
      </c>
      <c r="G1625" s="76">
        <v>1.1865168539325843</v>
      </c>
      <c r="H1625" s="76">
        <v>810.10080000000005</v>
      </c>
      <c r="I1625" s="76">
        <v>36530</v>
      </c>
      <c r="J1625" s="76">
        <v>7.1501272264631044E-2</v>
      </c>
      <c r="K1625" s="76">
        <v>2.2715012722646311</v>
      </c>
      <c r="L1625" s="76">
        <v>810.10080000000005</v>
      </c>
      <c r="M1625" s="76">
        <v>29830</v>
      </c>
      <c r="N1625" s="76">
        <v>8.6014994232987307E-2</v>
      </c>
      <c r="O1625" s="76">
        <v>3.3860149942329869</v>
      </c>
      <c r="P1625" s="76">
        <v>810.10080000000005</v>
      </c>
      <c r="Q1625" s="76">
        <v>37400</v>
      </c>
      <c r="R1625" s="76">
        <v>8.7896592244418328E-2</v>
      </c>
      <c r="S1625" s="76">
        <v>4.4878965922444189</v>
      </c>
      <c r="T1625" s="76">
        <v>810.10080000000005</v>
      </c>
      <c r="U1625" s="76">
        <v>40200</v>
      </c>
      <c r="V1625" s="76">
        <v>0.10471476947121647</v>
      </c>
      <c r="W1625" s="76">
        <v>5.6047147694712161</v>
      </c>
      <c r="X1625" s="76">
        <v>810.10080000000005</v>
      </c>
      <c r="Y1625" s="76">
        <v>41890</v>
      </c>
      <c r="Z1625" s="76">
        <v>0.16344127975029263</v>
      </c>
      <c r="AA1625" s="76">
        <v>6.7634412797502925</v>
      </c>
      <c r="AB1625" s="76">
        <v>810.10080000000005</v>
      </c>
      <c r="AC1625" s="76">
        <v>56180</v>
      </c>
      <c r="AD1625" s="76">
        <v>0.15175580767152891</v>
      </c>
      <c r="AE1625" s="76">
        <v>7.8517558076715295</v>
      </c>
      <c r="AF1625" s="76">
        <v>810.10080000000005</v>
      </c>
      <c r="AG1625" s="76">
        <v>30090</v>
      </c>
      <c r="AH1625" s="76">
        <v>0.19092639593908631</v>
      </c>
      <c r="AI1625" s="76">
        <v>8.9909263959390877</v>
      </c>
      <c r="AJ1625" s="76">
        <v>810.10080000000005</v>
      </c>
      <c r="AK1625" s="76">
        <v>58510</v>
      </c>
      <c r="AL1625" s="76">
        <v>0.23774888256806176</v>
      </c>
      <c r="AM1625" s="76">
        <v>10.137748882568062</v>
      </c>
    </row>
    <row r="1626" spans="1:39" x14ac:dyDescent="0.3">
      <c r="A1626" s="76">
        <v>810.11329999999998</v>
      </c>
      <c r="B1626" s="76">
        <v>15770</v>
      </c>
      <c r="C1626" s="76">
        <v>7.9365878208354307E-2</v>
      </c>
      <c r="D1626" s="76">
        <v>810.11329999999998</v>
      </c>
      <c r="E1626" s="76">
        <v>12360</v>
      </c>
      <c r="F1626" s="76">
        <v>8.6797752808988771E-2</v>
      </c>
      <c r="G1626" s="76">
        <v>1.1867977528089888</v>
      </c>
      <c r="H1626" s="76">
        <v>810.11329999999998</v>
      </c>
      <c r="I1626" s="76">
        <v>36510</v>
      </c>
      <c r="J1626" s="76">
        <v>7.1462125660598938E-2</v>
      </c>
      <c r="K1626" s="76">
        <v>2.2714621256605989</v>
      </c>
      <c r="L1626" s="76">
        <v>810.11329999999998</v>
      </c>
      <c r="M1626" s="76">
        <v>29860</v>
      </c>
      <c r="N1626" s="76">
        <v>8.6101499423298727E-2</v>
      </c>
      <c r="O1626" s="76">
        <v>3.3861014994232987</v>
      </c>
      <c r="P1626" s="76">
        <v>810.11329999999998</v>
      </c>
      <c r="Q1626" s="76">
        <v>37330</v>
      </c>
      <c r="R1626" s="76">
        <v>8.7732079905992952E-2</v>
      </c>
      <c r="S1626" s="76">
        <v>4.4877320799059932</v>
      </c>
      <c r="T1626" s="76">
        <v>810.11329999999998</v>
      </c>
      <c r="U1626" s="76">
        <v>40190</v>
      </c>
      <c r="V1626" s="76">
        <v>0.10468872102109925</v>
      </c>
      <c r="W1626" s="76">
        <v>5.6046887210210992</v>
      </c>
      <c r="X1626" s="76">
        <v>810.11329999999998</v>
      </c>
      <c r="Y1626" s="76">
        <v>41730</v>
      </c>
      <c r="Z1626" s="76">
        <v>0.1628170113148654</v>
      </c>
      <c r="AA1626" s="76">
        <v>6.7628170113148647</v>
      </c>
      <c r="AB1626" s="76">
        <v>810.11329999999998</v>
      </c>
      <c r="AC1626" s="76">
        <v>55860</v>
      </c>
      <c r="AD1626" s="76">
        <v>0.15089141004862236</v>
      </c>
      <c r="AE1626" s="76">
        <v>7.8508914100486225</v>
      </c>
      <c r="AF1626" s="76">
        <v>810.11329999999998</v>
      </c>
      <c r="AG1626" s="76">
        <v>29890</v>
      </c>
      <c r="AH1626" s="76">
        <v>0.18965736040609138</v>
      </c>
      <c r="AI1626" s="76">
        <v>8.9896573604060919</v>
      </c>
      <c r="AJ1626" s="76">
        <v>810.11329999999998</v>
      </c>
      <c r="AK1626" s="76">
        <v>58220</v>
      </c>
      <c r="AL1626" s="76">
        <v>0.23657049979683056</v>
      </c>
      <c r="AM1626" s="76">
        <v>10.13657049979683</v>
      </c>
    </row>
    <row r="1627" spans="1:39" x14ac:dyDescent="0.3">
      <c r="A1627" s="76">
        <v>810.12570000000005</v>
      </c>
      <c r="B1627" s="76">
        <v>15760</v>
      </c>
      <c r="C1627" s="76">
        <v>7.9315551082033212E-2</v>
      </c>
      <c r="D1627" s="76">
        <v>810.12570000000005</v>
      </c>
      <c r="E1627" s="76">
        <v>12410</v>
      </c>
      <c r="F1627" s="76">
        <v>8.7148876404494383E-2</v>
      </c>
      <c r="G1627" s="76">
        <v>1.1871488764044944</v>
      </c>
      <c r="H1627" s="76">
        <v>810.12570000000005</v>
      </c>
      <c r="I1627" s="76">
        <v>36500</v>
      </c>
      <c r="J1627" s="76">
        <v>7.1442552358582892E-2</v>
      </c>
      <c r="K1627" s="76">
        <v>2.2714425523585833</v>
      </c>
      <c r="L1627" s="76">
        <v>810.12570000000005</v>
      </c>
      <c r="M1627" s="76">
        <v>29880</v>
      </c>
      <c r="N1627" s="76">
        <v>8.6159169550173012E-2</v>
      </c>
      <c r="O1627" s="76">
        <v>3.3861591695501727</v>
      </c>
      <c r="P1627" s="76">
        <v>810.12570000000005</v>
      </c>
      <c r="Q1627" s="76">
        <v>37270</v>
      </c>
      <c r="R1627" s="76">
        <v>8.7591069330199764E-2</v>
      </c>
      <c r="S1627" s="76">
        <v>4.4875910693302004</v>
      </c>
      <c r="T1627" s="76">
        <v>810.12570000000005</v>
      </c>
      <c r="U1627" s="76">
        <v>40190</v>
      </c>
      <c r="V1627" s="76">
        <v>0.10468872102109925</v>
      </c>
      <c r="W1627" s="76">
        <v>5.6046887210210992</v>
      </c>
      <c r="X1627" s="76">
        <v>810.12570000000005</v>
      </c>
      <c r="Y1627" s="76">
        <v>41580</v>
      </c>
      <c r="Z1627" s="76">
        <v>0.16223175965665235</v>
      </c>
      <c r="AA1627" s="76">
        <v>6.7622317596566521</v>
      </c>
      <c r="AB1627" s="76">
        <v>810.12570000000005</v>
      </c>
      <c r="AC1627" s="76">
        <v>55550</v>
      </c>
      <c r="AD1627" s="76">
        <v>0.15005402485143166</v>
      </c>
      <c r="AE1627" s="76">
        <v>7.8500540248514321</v>
      </c>
      <c r="AF1627" s="76">
        <v>810.12570000000005</v>
      </c>
      <c r="AG1627" s="76">
        <v>29700</v>
      </c>
      <c r="AH1627" s="76">
        <v>0.18845177664974619</v>
      </c>
      <c r="AI1627" s="76">
        <v>8.9884517766497467</v>
      </c>
      <c r="AJ1627" s="76">
        <v>810.12570000000005</v>
      </c>
      <c r="AK1627" s="76">
        <v>57890</v>
      </c>
      <c r="AL1627" s="76">
        <v>0.23522958147094677</v>
      </c>
      <c r="AM1627" s="76">
        <v>10.135229581470947</v>
      </c>
    </row>
    <row r="1628" spans="1:39" x14ac:dyDescent="0.3">
      <c r="A1628" s="76">
        <v>810.13819999999998</v>
      </c>
      <c r="B1628" s="76">
        <v>15740</v>
      </c>
      <c r="C1628" s="76">
        <v>7.9214896829391035E-2</v>
      </c>
      <c r="D1628" s="76">
        <v>810.13819999999998</v>
      </c>
      <c r="E1628" s="76">
        <v>12460</v>
      </c>
      <c r="F1628" s="76">
        <v>8.7499999999999994E-2</v>
      </c>
      <c r="G1628" s="76">
        <v>1.1875</v>
      </c>
      <c r="H1628" s="76">
        <v>810.13819999999998</v>
      </c>
      <c r="I1628" s="76">
        <v>36490</v>
      </c>
      <c r="J1628" s="76">
        <v>7.1422979056566846E-2</v>
      </c>
      <c r="K1628" s="76">
        <v>2.2714229790565672</v>
      </c>
      <c r="L1628" s="76">
        <v>810.13819999999998</v>
      </c>
      <c r="M1628" s="76">
        <v>29890</v>
      </c>
      <c r="N1628" s="76">
        <v>8.6188004613610147E-2</v>
      </c>
      <c r="O1628" s="76">
        <v>3.3861880046136101</v>
      </c>
      <c r="P1628" s="76">
        <v>810.13819999999998</v>
      </c>
      <c r="Q1628" s="76">
        <v>37200</v>
      </c>
      <c r="R1628" s="76">
        <v>8.7426556991774387E-2</v>
      </c>
      <c r="S1628" s="76">
        <v>4.4874265569917746</v>
      </c>
      <c r="T1628" s="76">
        <v>810.13819999999998</v>
      </c>
      <c r="U1628" s="76">
        <v>40180</v>
      </c>
      <c r="V1628" s="76">
        <v>0.10466267257098202</v>
      </c>
      <c r="W1628" s="76">
        <v>5.6046626725709823</v>
      </c>
      <c r="X1628" s="76">
        <v>810.13819999999998</v>
      </c>
      <c r="Y1628" s="76">
        <v>41420</v>
      </c>
      <c r="Z1628" s="76">
        <v>0.16160749122122511</v>
      </c>
      <c r="AA1628" s="76">
        <v>6.7616074912212252</v>
      </c>
      <c r="AB1628" s="76">
        <v>810.13819999999998</v>
      </c>
      <c r="AC1628" s="76">
        <v>55240</v>
      </c>
      <c r="AD1628" s="76">
        <v>0.14921663965424095</v>
      </c>
      <c r="AE1628" s="76">
        <v>7.8492166396542409</v>
      </c>
      <c r="AF1628" s="76">
        <v>810.13819999999998</v>
      </c>
      <c r="AG1628" s="76">
        <v>29510</v>
      </c>
      <c r="AH1628" s="76">
        <v>0.18724619289340103</v>
      </c>
      <c r="AI1628" s="76">
        <v>8.9872461928934015</v>
      </c>
      <c r="AJ1628" s="76">
        <v>810.13819999999998</v>
      </c>
      <c r="AK1628" s="76">
        <v>57530</v>
      </c>
      <c r="AL1628" s="76">
        <v>0.23376676147907355</v>
      </c>
      <c r="AM1628" s="76">
        <v>10.133766761479073</v>
      </c>
    </row>
    <row r="1629" spans="1:39" x14ac:dyDescent="0.3">
      <c r="A1629" s="76">
        <v>810.15060000000005</v>
      </c>
      <c r="B1629" s="76">
        <v>15720</v>
      </c>
      <c r="C1629" s="76">
        <v>7.9114242576748872E-2</v>
      </c>
      <c r="D1629" s="76">
        <v>810.15060000000005</v>
      </c>
      <c r="E1629" s="76">
        <v>12520</v>
      </c>
      <c r="F1629" s="76">
        <v>8.792134831460674E-2</v>
      </c>
      <c r="G1629" s="76">
        <v>1.1879213483146067</v>
      </c>
      <c r="H1629" s="76">
        <v>810.15060000000005</v>
      </c>
      <c r="I1629" s="76">
        <v>36490</v>
      </c>
      <c r="J1629" s="76">
        <v>7.1422979056566846E-2</v>
      </c>
      <c r="K1629" s="76">
        <v>2.2714229790565672</v>
      </c>
      <c r="L1629" s="76">
        <v>810.15060000000005</v>
      </c>
      <c r="M1629" s="76">
        <v>29890</v>
      </c>
      <c r="N1629" s="76">
        <v>8.6188004613610147E-2</v>
      </c>
      <c r="O1629" s="76">
        <v>3.3861880046136101</v>
      </c>
      <c r="P1629" s="76">
        <v>810.15060000000005</v>
      </c>
      <c r="Q1629" s="76">
        <v>37140</v>
      </c>
      <c r="R1629" s="76">
        <v>8.7285546415981199E-2</v>
      </c>
      <c r="S1629" s="76">
        <v>4.4872855464159818</v>
      </c>
      <c r="T1629" s="76">
        <v>810.15060000000005</v>
      </c>
      <c r="U1629" s="76">
        <v>40190</v>
      </c>
      <c r="V1629" s="76">
        <v>0.10468872102109925</v>
      </c>
      <c r="W1629" s="76">
        <v>5.6046887210210992</v>
      </c>
      <c r="X1629" s="76">
        <v>810.15060000000005</v>
      </c>
      <c r="Y1629" s="76">
        <v>41270</v>
      </c>
      <c r="Z1629" s="76">
        <v>0.16102223956301209</v>
      </c>
      <c r="AA1629" s="76">
        <v>6.7610222395630117</v>
      </c>
      <c r="AB1629" s="76">
        <v>810.15060000000005</v>
      </c>
      <c r="AC1629" s="76">
        <v>54940</v>
      </c>
      <c r="AD1629" s="76">
        <v>0.14840626688276606</v>
      </c>
      <c r="AE1629" s="76">
        <v>7.8484062668827663</v>
      </c>
      <c r="AF1629" s="76">
        <v>810.15060000000005</v>
      </c>
      <c r="AG1629" s="76">
        <v>29340</v>
      </c>
      <c r="AH1629" s="76">
        <v>0.18616751269035534</v>
      </c>
      <c r="AI1629" s="76">
        <v>8.986167512690356</v>
      </c>
      <c r="AJ1629" s="76">
        <v>810.15060000000005</v>
      </c>
      <c r="AK1629" s="76">
        <v>57140</v>
      </c>
      <c r="AL1629" s="76">
        <v>0.23218203982121088</v>
      </c>
      <c r="AM1629" s="76">
        <v>10.132182039821211</v>
      </c>
    </row>
    <row r="1630" spans="1:39" x14ac:dyDescent="0.3">
      <c r="A1630" s="76">
        <v>810.16309999999999</v>
      </c>
      <c r="B1630" s="76">
        <v>15700</v>
      </c>
      <c r="C1630" s="76">
        <v>7.9013588324106696E-2</v>
      </c>
      <c r="D1630" s="76">
        <v>810.16309999999999</v>
      </c>
      <c r="E1630" s="76">
        <v>12590</v>
      </c>
      <c r="F1630" s="76">
        <v>8.8412921348314605E-2</v>
      </c>
      <c r="G1630" s="76">
        <v>1.1884129213483148</v>
      </c>
      <c r="H1630" s="76">
        <v>810.16309999999999</v>
      </c>
      <c r="I1630" s="76">
        <v>36480</v>
      </c>
      <c r="J1630" s="76">
        <v>7.1403405754550786E-2</v>
      </c>
      <c r="K1630" s="76">
        <v>2.2714034057545511</v>
      </c>
      <c r="L1630" s="76">
        <v>810.16309999999999</v>
      </c>
      <c r="M1630" s="76">
        <v>29880</v>
      </c>
      <c r="N1630" s="76">
        <v>8.6159169550173012E-2</v>
      </c>
      <c r="O1630" s="76">
        <v>3.3861591695501727</v>
      </c>
      <c r="P1630" s="76">
        <v>810.16309999999999</v>
      </c>
      <c r="Q1630" s="76">
        <v>37080</v>
      </c>
      <c r="R1630" s="76">
        <v>8.7144535840188012E-2</v>
      </c>
      <c r="S1630" s="76">
        <v>4.487144535840188</v>
      </c>
      <c r="T1630" s="76">
        <v>810.16309999999999</v>
      </c>
      <c r="U1630" s="76">
        <v>40190</v>
      </c>
      <c r="V1630" s="76">
        <v>0.10468872102109925</v>
      </c>
      <c r="W1630" s="76">
        <v>5.6046887210210992</v>
      </c>
      <c r="X1630" s="76">
        <v>810.16309999999999</v>
      </c>
      <c r="Y1630" s="76">
        <v>41110</v>
      </c>
      <c r="Z1630" s="76">
        <v>0.16039797112758486</v>
      </c>
      <c r="AA1630" s="76">
        <v>6.7603979711275848</v>
      </c>
      <c r="AB1630" s="76">
        <v>810.16309999999999</v>
      </c>
      <c r="AC1630" s="76">
        <v>54650</v>
      </c>
      <c r="AD1630" s="76">
        <v>0.14762290653700702</v>
      </c>
      <c r="AE1630" s="76">
        <v>7.8476229065370076</v>
      </c>
      <c r="AF1630" s="76">
        <v>810.16309999999999</v>
      </c>
      <c r="AG1630" s="76">
        <v>29180</v>
      </c>
      <c r="AH1630" s="76">
        <v>0.18515228426395938</v>
      </c>
      <c r="AI1630" s="76">
        <v>8.9851522842639593</v>
      </c>
      <c r="AJ1630" s="76">
        <v>810.16309999999999</v>
      </c>
      <c r="AK1630" s="76">
        <v>56730</v>
      </c>
      <c r="AL1630" s="76">
        <v>0.23051605038602194</v>
      </c>
      <c r="AM1630" s="76">
        <v>10.130516050386023</v>
      </c>
    </row>
    <row r="1631" spans="1:39" x14ac:dyDescent="0.3">
      <c r="A1631" s="76">
        <v>810.17550000000006</v>
      </c>
      <c r="B1631" s="76">
        <v>15670</v>
      </c>
      <c r="C1631" s="76">
        <v>7.8862606945143437E-2</v>
      </c>
      <c r="D1631" s="76">
        <v>810.17550000000006</v>
      </c>
      <c r="E1631" s="76">
        <v>12660</v>
      </c>
      <c r="F1631" s="76">
        <v>8.890449438202247E-2</v>
      </c>
      <c r="G1631" s="76">
        <v>1.1889044943820226</v>
      </c>
      <c r="H1631" s="76">
        <v>810.17550000000006</v>
      </c>
      <c r="I1631" s="76">
        <v>36480</v>
      </c>
      <c r="J1631" s="76">
        <v>7.1403405754550786E-2</v>
      </c>
      <c r="K1631" s="76">
        <v>2.2714034057545511</v>
      </c>
      <c r="L1631" s="76">
        <v>810.17550000000006</v>
      </c>
      <c r="M1631" s="76">
        <v>29860</v>
      </c>
      <c r="N1631" s="76">
        <v>8.6101499423298727E-2</v>
      </c>
      <c r="O1631" s="76">
        <v>3.3861014994232987</v>
      </c>
      <c r="P1631" s="76">
        <v>810.17550000000006</v>
      </c>
      <c r="Q1631" s="76">
        <v>37020</v>
      </c>
      <c r="R1631" s="76">
        <v>8.7003525264394824E-2</v>
      </c>
      <c r="S1631" s="76">
        <v>4.4870035252643952</v>
      </c>
      <c r="T1631" s="76">
        <v>810.17550000000006</v>
      </c>
      <c r="U1631" s="76">
        <v>40190</v>
      </c>
      <c r="V1631" s="76">
        <v>0.10468872102109925</v>
      </c>
      <c r="W1631" s="76">
        <v>5.6046887210210992</v>
      </c>
      <c r="X1631" s="76">
        <v>810.17550000000006</v>
      </c>
      <c r="Y1631" s="76">
        <v>40970</v>
      </c>
      <c r="Z1631" s="76">
        <v>0.15985173624658602</v>
      </c>
      <c r="AA1631" s="76">
        <v>6.7598517362465858</v>
      </c>
      <c r="AB1631" s="76">
        <v>810.17550000000006</v>
      </c>
      <c r="AC1631" s="76">
        <v>54370</v>
      </c>
      <c r="AD1631" s="76">
        <v>0.14686655861696379</v>
      </c>
      <c r="AE1631" s="76">
        <v>7.8468665586169637</v>
      </c>
      <c r="AF1631" s="76">
        <v>810.17550000000006</v>
      </c>
      <c r="AG1631" s="76">
        <v>29030</v>
      </c>
      <c r="AH1631" s="76">
        <v>0.18420050761421319</v>
      </c>
      <c r="AI1631" s="76">
        <v>8.9842005076142133</v>
      </c>
      <c r="AJ1631" s="76">
        <v>810.17550000000006</v>
      </c>
      <c r="AK1631" s="76">
        <v>56290</v>
      </c>
      <c r="AL1631" s="76">
        <v>0.22872815928484355</v>
      </c>
      <c r="AM1631" s="76">
        <v>10.128728159284844</v>
      </c>
    </row>
    <row r="1632" spans="1:39" x14ac:dyDescent="0.3">
      <c r="A1632" s="76">
        <v>810.18799999999999</v>
      </c>
      <c r="B1632" s="76">
        <v>15650</v>
      </c>
      <c r="C1632" s="76">
        <v>7.8761952692501261E-2</v>
      </c>
      <c r="D1632" s="76">
        <v>810.18799999999999</v>
      </c>
      <c r="E1632" s="76">
        <v>12720</v>
      </c>
      <c r="F1632" s="76">
        <v>8.9325842696629215E-2</v>
      </c>
      <c r="G1632" s="76">
        <v>1.1893258426966293</v>
      </c>
      <c r="H1632" s="76">
        <v>810.18799999999999</v>
      </c>
      <c r="I1632" s="76">
        <v>36480</v>
      </c>
      <c r="J1632" s="76">
        <v>7.1403405754550786E-2</v>
      </c>
      <c r="K1632" s="76">
        <v>2.2714034057545511</v>
      </c>
      <c r="L1632" s="76">
        <v>810.18799999999999</v>
      </c>
      <c r="M1632" s="76">
        <v>29840</v>
      </c>
      <c r="N1632" s="76">
        <v>8.6043829296424457E-2</v>
      </c>
      <c r="O1632" s="76">
        <v>3.3860438292964243</v>
      </c>
      <c r="P1632" s="76">
        <v>810.18799999999999</v>
      </c>
      <c r="Q1632" s="76">
        <v>36960</v>
      </c>
      <c r="R1632" s="76">
        <v>8.686251468860165E-2</v>
      </c>
      <c r="S1632" s="76">
        <v>4.4868625146886023</v>
      </c>
      <c r="T1632" s="76">
        <v>810.18799999999999</v>
      </c>
      <c r="U1632" s="76">
        <v>40180</v>
      </c>
      <c r="V1632" s="76">
        <v>0.10466267257098202</v>
      </c>
      <c r="W1632" s="76">
        <v>5.6046626725709823</v>
      </c>
      <c r="X1632" s="76">
        <v>810.18799999999999</v>
      </c>
      <c r="Y1632" s="76">
        <v>40820</v>
      </c>
      <c r="Z1632" s="76">
        <v>0.159266484588373</v>
      </c>
      <c r="AA1632" s="76">
        <v>6.7592664845883723</v>
      </c>
      <c r="AB1632" s="76">
        <v>810.18799999999999</v>
      </c>
      <c r="AC1632" s="76">
        <v>54110</v>
      </c>
      <c r="AD1632" s="76">
        <v>0.14616423554835223</v>
      </c>
      <c r="AE1632" s="76">
        <v>7.8461642355483523</v>
      </c>
      <c r="AF1632" s="76">
        <v>810.18799999999999</v>
      </c>
      <c r="AG1632" s="76">
        <v>28890</v>
      </c>
      <c r="AH1632" s="76">
        <v>0.18331218274111674</v>
      </c>
      <c r="AI1632" s="76">
        <v>8.983312182741118</v>
      </c>
      <c r="AJ1632" s="76">
        <v>810.18799999999999</v>
      </c>
      <c r="AK1632" s="76">
        <v>55830</v>
      </c>
      <c r="AL1632" s="76">
        <v>0.22685900040633888</v>
      </c>
      <c r="AM1632" s="76">
        <v>10.126859000406339</v>
      </c>
    </row>
    <row r="1633" spans="1:39" x14ac:dyDescent="0.3">
      <c r="A1633" s="76">
        <v>810.20039999999995</v>
      </c>
      <c r="B1633" s="76">
        <v>15620</v>
      </c>
      <c r="C1633" s="76">
        <v>7.8610971313538003E-2</v>
      </c>
      <c r="D1633" s="76">
        <v>810.20039999999995</v>
      </c>
      <c r="E1633" s="76">
        <v>12790</v>
      </c>
      <c r="F1633" s="76">
        <v>8.981741573033708E-2</v>
      </c>
      <c r="G1633" s="76">
        <v>1.1898174157303372</v>
      </c>
      <c r="H1633" s="76">
        <v>810.20039999999995</v>
      </c>
      <c r="I1633" s="76">
        <v>36490</v>
      </c>
      <c r="J1633" s="76">
        <v>7.1422979056566846E-2</v>
      </c>
      <c r="K1633" s="76">
        <v>2.2714229790565672</v>
      </c>
      <c r="L1633" s="76">
        <v>810.20039999999995</v>
      </c>
      <c r="M1633" s="76">
        <v>29800</v>
      </c>
      <c r="N1633" s="76">
        <v>8.5928489042675887E-2</v>
      </c>
      <c r="O1633" s="76">
        <v>3.3859284890426755</v>
      </c>
      <c r="P1633" s="76">
        <v>810.20039999999995</v>
      </c>
      <c r="Q1633" s="76">
        <v>36910</v>
      </c>
      <c r="R1633" s="76">
        <v>8.6745005875440664E-2</v>
      </c>
      <c r="S1633" s="76">
        <v>4.4867450058754414</v>
      </c>
      <c r="T1633" s="76">
        <v>810.20039999999995</v>
      </c>
      <c r="U1633" s="76">
        <v>40170</v>
      </c>
      <c r="V1633" s="76">
        <v>0.1046366241208648</v>
      </c>
      <c r="W1633" s="76">
        <v>5.6046366241208645</v>
      </c>
      <c r="X1633" s="76">
        <v>810.20039999999995</v>
      </c>
      <c r="Y1633" s="76">
        <v>40680</v>
      </c>
      <c r="Z1633" s="76">
        <v>0.15872024970737417</v>
      </c>
      <c r="AA1633" s="76">
        <v>6.7587202497073742</v>
      </c>
      <c r="AB1633" s="76">
        <v>810.20039999999995</v>
      </c>
      <c r="AC1633" s="76">
        <v>53850</v>
      </c>
      <c r="AD1633" s="76">
        <v>0.14546191247974069</v>
      </c>
      <c r="AE1633" s="76">
        <v>7.8454619124797409</v>
      </c>
      <c r="AF1633" s="76">
        <v>810.20039999999995</v>
      </c>
      <c r="AG1633" s="76">
        <v>28770</v>
      </c>
      <c r="AH1633" s="76">
        <v>0.18255076142131979</v>
      </c>
      <c r="AI1633" s="76">
        <v>8.9825507614213205</v>
      </c>
      <c r="AJ1633" s="76">
        <v>810.20039999999995</v>
      </c>
      <c r="AK1633" s="76">
        <v>55350</v>
      </c>
      <c r="AL1633" s="76">
        <v>0.22490857375050793</v>
      </c>
      <c r="AM1633" s="76">
        <v>10.124908573750508</v>
      </c>
    </row>
    <row r="1634" spans="1:39" x14ac:dyDescent="0.3">
      <c r="A1634" s="76">
        <v>810.21289999999999</v>
      </c>
      <c r="B1634" s="76">
        <v>15590</v>
      </c>
      <c r="C1634" s="76">
        <v>7.8459989934574731E-2</v>
      </c>
      <c r="D1634" s="76">
        <v>810.21289999999999</v>
      </c>
      <c r="E1634" s="76">
        <v>12860</v>
      </c>
      <c r="F1634" s="76">
        <v>9.0308988764044945E-2</v>
      </c>
      <c r="G1634" s="76">
        <v>1.190308988764045</v>
      </c>
      <c r="H1634" s="76">
        <v>810.21289999999999</v>
      </c>
      <c r="I1634" s="76">
        <v>36490</v>
      </c>
      <c r="J1634" s="76">
        <v>7.1422979056566846E-2</v>
      </c>
      <c r="K1634" s="76">
        <v>2.2714229790565672</v>
      </c>
      <c r="L1634" s="76">
        <v>810.21289999999999</v>
      </c>
      <c r="M1634" s="76">
        <v>29750</v>
      </c>
      <c r="N1634" s="76">
        <v>8.5784313725490197E-2</v>
      </c>
      <c r="O1634" s="76">
        <v>3.3857843137254902</v>
      </c>
      <c r="P1634" s="76">
        <v>810.21289999999999</v>
      </c>
      <c r="Q1634" s="76">
        <v>36860</v>
      </c>
      <c r="R1634" s="76">
        <v>8.6627497062279665E-2</v>
      </c>
      <c r="S1634" s="76">
        <v>4.4866274970622797</v>
      </c>
      <c r="T1634" s="76">
        <v>810.21289999999999</v>
      </c>
      <c r="U1634" s="76">
        <v>40150</v>
      </c>
      <c r="V1634" s="76">
        <v>0.10458452722063037</v>
      </c>
      <c r="W1634" s="76">
        <v>5.6045845272206307</v>
      </c>
      <c r="X1634" s="76">
        <v>810.21289999999999</v>
      </c>
      <c r="Y1634" s="76">
        <v>40540</v>
      </c>
      <c r="Z1634" s="76">
        <v>0.15817401482637533</v>
      </c>
      <c r="AA1634" s="76">
        <v>6.7581740148263751</v>
      </c>
      <c r="AB1634" s="76">
        <v>810.21289999999999</v>
      </c>
      <c r="AC1634" s="76">
        <v>53610</v>
      </c>
      <c r="AD1634" s="76">
        <v>0.14481361426256079</v>
      </c>
      <c r="AE1634" s="76">
        <v>7.8448136142625611</v>
      </c>
      <c r="AF1634" s="76">
        <v>810.21289999999999</v>
      </c>
      <c r="AG1634" s="76">
        <v>28660</v>
      </c>
      <c r="AH1634" s="76">
        <v>0.18185279187817258</v>
      </c>
      <c r="AI1634" s="76">
        <v>8.9818527918781736</v>
      </c>
      <c r="AJ1634" s="76">
        <v>810.21289999999999</v>
      </c>
      <c r="AK1634" s="76">
        <v>54850</v>
      </c>
      <c r="AL1634" s="76">
        <v>0.22287687931735067</v>
      </c>
      <c r="AM1634" s="76">
        <v>10.122876879317351</v>
      </c>
    </row>
    <row r="1635" spans="1:39" x14ac:dyDescent="0.3">
      <c r="A1635" s="76">
        <v>810.22529999999995</v>
      </c>
      <c r="B1635" s="76">
        <v>15560</v>
      </c>
      <c r="C1635" s="76">
        <v>7.8309008555611473E-2</v>
      </c>
      <c r="D1635" s="76">
        <v>810.22529999999995</v>
      </c>
      <c r="E1635" s="76">
        <v>12920</v>
      </c>
      <c r="F1635" s="76">
        <v>9.0730337078651691E-2</v>
      </c>
      <c r="G1635" s="76">
        <v>1.1907303370786517</v>
      </c>
      <c r="H1635" s="76">
        <v>810.22529999999995</v>
      </c>
      <c r="I1635" s="76">
        <v>36490</v>
      </c>
      <c r="J1635" s="76">
        <v>7.1422979056566846E-2</v>
      </c>
      <c r="K1635" s="76">
        <v>2.2714229790565672</v>
      </c>
      <c r="L1635" s="76">
        <v>810.22529999999995</v>
      </c>
      <c r="M1635" s="76">
        <v>29700</v>
      </c>
      <c r="N1635" s="76">
        <v>8.5640138408304492E-2</v>
      </c>
      <c r="O1635" s="76">
        <v>3.3856401384083044</v>
      </c>
      <c r="P1635" s="76">
        <v>810.22529999999995</v>
      </c>
      <c r="Q1635" s="76">
        <v>36820</v>
      </c>
      <c r="R1635" s="76">
        <v>8.6533490011750883E-2</v>
      </c>
      <c r="S1635" s="76">
        <v>4.4865334900117508</v>
      </c>
      <c r="T1635" s="76">
        <v>810.22529999999995</v>
      </c>
      <c r="U1635" s="76">
        <v>40120</v>
      </c>
      <c r="V1635" s="76">
        <v>0.10450638187027872</v>
      </c>
      <c r="W1635" s="76">
        <v>5.6045063818702783</v>
      </c>
      <c r="X1635" s="76">
        <v>810.22529999999995</v>
      </c>
      <c r="Y1635" s="76">
        <v>40410</v>
      </c>
      <c r="Z1635" s="76">
        <v>0.15766679672259071</v>
      </c>
      <c r="AA1635" s="76">
        <v>6.7576667967225905</v>
      </c>
      <c r="AB1635" s="76">
        <v>810.22529999999995</v>
      </c>
      <c r="AC1635" s="76">
        <v>53380</v>
      </c>
      <c r="AD1635" s="76">
        <v>0.1441923284710967</v>
      </c>
      <c r="AE1635" s="76">
        <v>7.844192328471097</v>
      </c>
      <c r="AF1635" s="76">
        <v>810.22529999999995</v>
      </c>
      <c r="AG1635" s="76">
        <v>28550</v>
      </c>
      <c r="AH1635" s="76">
        <v>0.18115482233502539</v>
      </c>
      <c r="AI1635" s="76">
        <v>8.9811548223350268</v>
      </c>
      <c r="AJ1635" s="76">
        <v>810.22529999999995</v>
      </c>
      <c r="AK1635" s="76">
        <v>54340</v>
      </c>
      <c r="AL1635" s="76">
        <v>0.22080455099553029</v>
      </c>
      <c r="AM1635" s="76">
        <v>10.12080455099553</v>
      </c>
    </row>
    <row r="1636" spans="1:39" x14ac:dyDescent="0.3">
      <c r="A1636" s="76">
        <v>810.23789999999997</v>
      </c>
      <c r="B1636" s="76">
        <v>15530</v>
      </c>
      <c r="C1636" s="76">
        <v>7.8158027176648215E-2</v>
      </c>
      <c r="D1636" s="76">
        <v>810.23789999999997</v>
      </c>
      <c r="E1636" s="76">
        <v>12970</v>
      </c>
      <c r="F1636" s="76">
        <v>9.1081460674157302E-2</v>
      </c>
      <c r="G1636" s="76">
        <v>1.1910814606741573</v>
      </c>
      <c r="H1636" s="76">
        <v>810.23789999999997</v>
      </c>
      <c r="I1636" s="76">
        <v>36490</v>
      </c>
      <c r="J1636" s="76">
        <v>7.1422979056566846E-2</v>
      </c>
      <c r="K1636" s="76">
        <v>2.2714229790565672</v>
      </c>
      <c r="L1636" s="76">
        <v>810.23789999999997</v>
      </c>
      <c r="M1636" s="76">
        <v>29630</v>
      </c>
      <c r="N1636" s="76">
        <v>8.5438292964244517E-2</v>
      </c>
      <c r="O1636" s="76">
        <v>3.3854382929642441</v>
      </c>
      <c r="P1636" s="76">
        <v>810.23789999999997</v>
      </c>
      <c r="Q1636" s="76">
        <v>36770</v>
      </c>
      <c r="R1636" s="76">
        <v>8.6415981198589897E-2</v>
      </c>
      <c r="S1636" s="76">
        <v>4.48641598119859</v>
      </c>
      <c r="T1636" s="76">
        <v>810.23789999999997</v>
      </c>
      <c r="U1636" s="76">
        <v>40080</v>
      </c>
      <c r="V1636" s="76">
        <v>0.10440218806980985</v>
      </c>
      <c r="W1636" s="76">
        <v>5.6044021880698098</v>
      </c>
      <c r="X1636" s="76">
        <v>810.23789999999997</v>
      </c>
      <c r="Y1636" s="76">
        <v>40280</v>
      </c>
      <c r="Z1636" s="76">
        <v>0.15715957861880608</v>
      </c>
      <c r="AA1636" s="76">
        <v>6.7571595786188059</v>
      </c>
      <c r="AB1636" s="76">
        <v>810.23789999999997</v>
      </c>
      <c r="AC1636" s="76">
        <v>53170</v>
      </c>
      <c r="AD1636" s="76">
        <v>0.1436250675310643</v>
      </c>
      <c r="AE1636" s="76">
        <v>7.8436250675310646</v>
      </c>
      <c r="AF1636" s="76">
        <v>810.23789999999997</v>
      </c>
      <c r="AG1636" s="76">
        <v>28460</v>
      </c>
      <c r="AH1636" s="76">
        <v>0.18058375634517768</v>
      </c>
      <c r="AI1636" s="76">
        <v>8.9805837563451778</v>
      </c>
      <c r="AJ1636" s="76">
        <v>810.23789999999997</v>
      </c>
      <c r="AK1636" s="76">
        <v>53820</v>
      </c>
      <c r="AL1636" s="76">
        <v>0.21869158878504674</v>
      </c>
      <c r="AM1636" s="76">
        <v>10.118691588785047</v>
      </c>
    </row>
    <row r="1637" spans="1:39" x14ac:dyDescent="0.3">
      <c r="A1637" s="76">
        <v>810.25030000000004</v>
      </c>
      <c r="B1637" s="76">
        <v>15490</v>
      </c>
      <c r="C1637" s="76">
        <v>7.7956718671363862E-2</v>
      </c>
      <c r="D1637" s="76">
        <v>810.25030000000004</v>
      </c>
      <c r="E1637" s="76">
        <v>13020</v>
      </c>
      <c r="F1637" s="76">
        <v>9.1432584269662928E-2</v>
      </c>
      <c r="G1637" s="76">
        <v>1.1914325842696629</v>
      </c>
      <c r="H1637" s="76">
        <v>810.25030000000004</v>
      </c>
      <c r="I1637" s="76">
        <v>36490</v>
      </c>
      <c r="J1637" s="76">
        <v>7.1422979056566846E-2</v>
      </c>
      <c r="K1637" s="76">
        <v>2.2714229790565672</v>
      </c>
      <c r="L1637" s="76">
        <v>810.25030000000004</v>
      </c>
      <c r="M1637" s="76">
        <v>29570</v>
      </c>
      <c r="N1637" s="76">
        <v>8.526528258362169E-2</v>
      </c>
      <c r="O1637" s="76">
        <v>3.3852652825836214</v>
      </c>
      <c r="P1637" s="76">
        <v>810.25030000000004</v>
      </c>
      <c r="Q1637" s="76">
        <v>36730</v>
      </c>
      <c r="R1637" s="76">
        <v>8.6321974148061101E-2</v>
      </c>
      <c r="S1637" s="76">
        <v>4.4863219741480611</v>
      </c>
      <c r="T1637" s="76">
        <v>810.25030000000004</v>
      </c>
      <c r="U1637" s="76">
        <v>40040</v>
      </c>
      <c r="V1637" s="76">
        <v>0.10429799426934097</v>
      </c>
      <c r="W1637" s="76">
        <v>5.6042979942693414</v>
      </c>
      <c r="X1637" s="76">
        <v>810.25030000000004</v>
      </c>
      <c r="Y1637" s="76">
        <v>40150</v>
      </c>
      <c r="Z1637" s="76">
        <v>0.15665236051502146</v>
      </c>
      <c r="AA1637" s="76">
        <v>6.7566523605150213</v>
      </c>
      <c r="AB1637" s="76">
        <v>810.25030000000004</v>
      </c>
      <c r="AC1637" s="76">
        <v>52970</v>
      </c>
      <c r="AD1637" s="76">
        <v>0.14308481901674772</v>
      </c>
      <c r="AE1637" s="76">
        <v>7.8430848190167479</v>
      </c>
      <c r="AF1637" s="76">
        <v>810.25030000000004</v>
      </c>
      <c r="AG1637" s="76">
        <v>28380</v>
      </c>
      <c r="AH1637" s="76">
        <v>0.1800761421319797</v>
      </c>
      <c r="AI1637" s="76">
        <v>8.9800761421319812</v>
      </c>
      <c r="AJ1637" s="76">
        <v>810.25030000000004</v>
      </c>
      <c r="AK1637" s="76">
        <v>53290</v>
      </c>
      <c r="AL1637" s="76">
        <v>0.21653799268590004</v>
      </c>
      <c r="AM1637" s="76">
        <v>10.116537992685901</v>
      </c>
    </row>
    <row r="1638" spans="1:39" x14ac:dyDescent="0.3">
      <c r="A1638" s="76">
        <v>810.26279999999997</v>
      </c>
      <c r="B1638" s="76">
        <v>15460</v>
      </c>
      <c r="C1638" s="76">
        <v>7.7805737292400604E-2</v>
      </c>
      <c r="D1638" s="76">
        <v>810.26279999999997</v>
      </c>
      <c r="E1638" s="76">
        <v>13070</v>
      </c>
      <c r="F1638" s="76">
        <v>9.178370786516854E-2</v>
      </c>
      <c r="G1638" s="76">
        <v>1.1917837078651687</v>
      </c>
      <c r="H1638" s="76">
        <v>810.26279999999997</v>
      </c>
      <c r="I1638" s="76">
        <v>36490</v>
      </c>
      <c r="J1638" s="76">
        <v>7.1422979056566846E-2</v>
      </c>
      <c r="K1638" s="76">
        <v>2.2714229790565672</v>
      </c>
      <c r="L1638" s="76">
        <v>810.26279999999997</v>
      </c>
      <c r="M1638" s="76">
        <v>29500</v>
      </c>
      <c r="N1638" s="76">
        <v>8.5063437139561701E-2</v>
      </c>
      <c r="O1638" s="76">
        <v>3.3850634371395616</v>
      </c>
      <c r="P1638" s="76">
        <v>810.26279999999997</v>
      </c>
      <c r="Q1638" s="76">
        <v>36690</v>
      </c>
      <c r="R1638" s="76">
        <v>8.6227967097532318E-2</v>
      </c>
      <c r="S1638" s="76">
        <v>4.4862279670975322</v>
      </c>
      <c r="T1638" s="76">
        <v>810.26279999999997</v>
      </c>
      <c r="U1638" s="76">
        <v>39980</v>
      </c>
      <c r="V1638" s="76">
        <v>0.10414170356863767</v>
      </c>
      <c r="W1638" s="76">
        <v>5.6041417035686374</v>
      </c>
      <c r="X1638" s="76">
        <v>810.26279999999997</v>
      </c>
      <c r="Y1638" s="76">
        <v>40030</v>
      </c>
      <c r="Z1638" s="76">
        <v>0.15618415918845102</v>
      </c>
      <c r="AA1638" s="76">
        <v>6.7561841591884511</v>
      </c>
      <c r="AB1638" s="76">
        <v>810.26279999999997</v>
      </c>
      <c r="AC1638" s="76">
        <v>52780</v>
      </c>
      <c r="AD1638" s="76">
        <v>0.14257158292814695</v>
      </c>
      <c r="AE1638" s="76">
        <v>7.842571582928147</v>
      </c>
      <c r="AF1638" s="76">
        <v>810.26279999999997</v>
      </c>
      <c r="AG1638" s="76">
        <v>28310</v>
      </c>
      <c r="AH1638" s="76">
        <v>0.17963197969543146</v>
      </c>
      <c r="AI1638" s="76">
        <v>8.9796319796954318</v>
      </c>
      <c r="AJ1638" s="76">
        <v>810.26279999999997</v>
      </c>
      <c r="AK1638" s="76">
        <v>52760</v>
      </c>
      <c r="AL1638" s="76">
        <v>0.21438439658675335</v>
      </c>
      <c r="AM1638" s="76">
        <v>10.114384396586754</v>
      </c>
    </row>
    <row r="1639" spans="1:39" x14ac:dyDescent="0.3">
      <c r="A1639" s="76">
        <v>810.27520000000004</v>
      </c>
      <c r="B1639" s="76">
        <v>15420</v>
      </c>
      <c r="C1639" s="76">
        <v>7.760442878711625E-2</v>
      </c>
      <c r="D1639" s="76">
        <v>810.27520000000004</v>
      </c>
      <c r="E1639" s="76">
        <v>13100</v>
      </c>
      <c r="F1639" s="76">
        <v>9.1994382022471913E-2</v>
      </c>
      <c r="G1639" s="76">
        <v>1.1919943820224721</v>
      </c>
      <c r="H1639" s="76">
        <v>810.27520000000004</v>
      </c>
      <c r="I1639" s="76">
        <v>36480</v>
      </c>
      <c r="J1639" s="76">
        <v>7.1403405754550786E-2</v>
      </c>
      <c r="K1639" s="76">
        <v>2.2714034057545511</v>
      </c>
      <c r="L1639" s="76">
        <v>810.27520000000004</v>
      </c>
      <c r="M1639" s="76">
        <v>29420</v>
      </c>
      <c r="N1639" s="76">
        <v>8.483275663206459E-2</v>
      </c>
      <c r="O1639" s="76">
        <v>3.3848327566320644</v>
      </c>
      <c r="P1639" s="76">
        <v>810.27520000000004</v>
      </c>
      <c r="Q1639" s="76">
        <v>36650</v>
      </c>
      <c r="R1639" s="76">
        <v>8.6133960047003522E-2</v>
      </c>
      <c r="S1639" s="76">
        <v>4.4861339600470043</v>
      </c>
      <c r="T1639" s="76">
        <v>810.27520000000004</v>
      </c>
      <c r="U1639" s="76">
        <v>39920</v>
      </c>
      <c r="V1639" s="76">
        <v>0.10398541286793436</v>
      </c>
      <c r="W1639" s="76">
        <v>5.6039854128679343</v>
      </c>
      <c r="X1639" s="76">
        <v>810.27520000000004</v>
      </c>
      <c r="Y1639" s="76">
        <v>39920</v>
      </c>
      <c r="Z1639" s="76">
        <v>0.15575497463909482</v>
      </c>
      <c r="AA1639" s="76">
        <v>6.7557549746390944</v>
      </c>
      <c r="AB1639" s="76">
        <v>810.27520000000004</v>
      </c>
      <c r="AC1639" s="76">
        <v>52600</v>
      </c>
      <c r="AD1639" s="76">
        <v>0.14208535926526203</v>
      </c>
      <c r="AE1639" s="76">
        <v>7.842085359265262</v>
      </c>
      <c r="AF1639" s="76">
        <v>810.27520000000004</v>
      </c>
      <c r="AG1639" s="76">
        <v>28240</v>
      </c>
      <c r="AH1639" s="76">
        <v>0.17918781725888325</v>
      </c>
      <c r="AI1639" s="76">
        <v>8.9791878172588842</v>
      </c>
      <c r="AJ1639" s="76">
        <v>810.27520000000004</v>
      </c>
      <c r="AK1639" s="76">
        <v>52220</v>
      </c>
      <c r="AL1639" s="76">
        <v>0.21219016659894352</v>
      </c>
      <c r="AM1639" s="76">
        <v>10.112190166598944</v>
      </c>
    </row>
    <row r="1640" spans="1:39" x14ac:dyDescent="0.3">
      <c r="A1640" s="76">
        <v>810.28769999999997</v>
      </c>
      <c r="B1640" s="76">
        <v>15390</v>
      </c>
      <c r="C1640" s="76">
        <v>7.7453447408152992E-2</v>
      </c>
      <c r="D1640" s="76">
        <v>810.28769999999997</v>
      </c>
      <c r="E1640" s="76">
        <v>13120</v>
      </c>
      <c r="F1640" s="76">
        <v>9.2134831460674152E-2</v>
      </c>
      <c r="G1640" s="76">
        <v>1.1921348314606743</v>
      </c>
      <c r="H1640" s="76">
        <v>810.28769999999997</v>
      </c>
      <c r="I1640" s="76">
        <v>36470</v>
      </c>
      <c r="J1640" s="76">
        <v>7.138383245253474E-2</v>
      </c>
      <c r="K1640" s="76">
        <v>2.2713838324525351</v>
      </c>
      <c r="L1640" s="76">
        <v>810.28769999999997</v>
      </c>
      <c r="M1640" s="76">
        <v>29350</v>
      </c>
      <c r="N1640" s="76">
        <v>8.4630911188004615E-2</v>
      </c>
      <c r="O1640" s="76">
        <v>3.3846309111880046</v>
      </c>
      <c r="P1640" s="76">
        <v>810.28769999999997</v>
      </c>
      <c r="Q1640" s="76">
        <v>36610</v>
      </c>
      <c r="R1640" s="76">
        <v>8.6039952996474739E-2</v>
      </c>
      <c r="S1640" s="76">
        <v>4.4860399529964754</v>
      </c>
      <c r="T1640" s="76">
        <v>810.28769999999997</v>
      </c>
      <c r="U1640" s="76">
        <v>39850</v>
      </c>
      <c r="V1640" s="76">
        <v>0.10380307371711384</v>
      </c>
      <c r="W1640" s="76">
        <v>5.6038030737171134</v>
      </c>
      <c r="X1640" s="76">
        <v>810.28769999999997</v>
      </c>
      <c r="Y1640" s="76">
        <v>39810</v>
      </c>
      <c r="Z1640" s="76">
        <v>0.1553257900897386</v>
      </c>
      <c r="AA1640" s="76">
        <v>6.7553257900897385</v>
      </c>
      <c r="AB1640" s="76">
        <v>810.28769999999997</v>
      </c>
      <c r="AC1640" s="76">
        <v>52430</v>
      </c>
      <c r="AD1640" s="76">
        <v>0.14162614802809292</v>
      </c>
      <c r="AE1640" s="76">
        <v>7.8416261480280927</v>
      </c>
      <c r="AF1640" s="76">
        <v>810.28769999999997</v>
      </c>
      <c r="AG1640" s="76">
        <v>28180</v>
      </c>
      <c r="AH1640" s="76">
        <v>0.17880710659898477</v>
      </c>
      <c r="AI1640" s="76">
        <v>8.9788071065989854</v>
      </c>
      <c r="AJ1640" s="76">
        <v>810.28769999999997</v>
      </c>
      <c r="AK1640" s="76">
        <v>51680</v>
      </c>
      <c r="AL1640" s="76">
        <v>0.20999593661113369</v>
      </c>
      <c r="AM1640" s="76">
        <v>10.109995936611135</v>
      </c>
    </row>
    <row r="1641" spans="1:39" x14ac:dyDescent="0.3">
      <c r="A1641" s="76">
        <v>810.30010000000004</v>
      </c>
      <c r="B1641" s="76">
        <v>15350</v>
      </c>
      <c r="C1641" s="76">
        <v>7.7252138902868653E-2</v>
      </c>
      <c r="D1641" s="76">
        <v>810.30010000000004</v>
      </c>
      <c r="E1641" s="76">
        <v>13140</v>
      </c>
      <c r="F1641" s="76">
        <v>9.2275280898876405E-2</v>
      </c>
      <c r="G1641" s="76">
        <v>1.1922752808988766</v>
      </c>
      <c r="H1641" s="76">
        <v>810.30010000000004</v>
      </c>
      <c r="I1641" s="76">
        <v>36460</v>
      </c>
      <c r="J1641" s="76">
        <v>7.1364259150518694E-2</v>
      </c>
      <c r="K1641" s="76">
        <v>2.271364259150519</v>
      </c>
      <c r="L1641" s="76">
        <v>810.30010000000004</v>
      </c>
      <c r="M1641" s="76">
        <v>29280</v>
      </c>
      <c r="N1641" s="76">
        <v>8.442906574394464E-2</v>
      </c>
      <c r="O1641" s="76">
        <v>3.3844290657439444</v>
      </c>
      <c r="P1641" s="76">
        <v>810.30010000000004</v>
      </c>
      <c r="Q1641" s="76">
        <v>36570</v>
      </c>
      <c r="R1641" s="76">
        <v>8.5945945945945942E-2</v>
      </c>
      <c r="S1641" s="76">
        <v>4.4859459459459465</v>
      </c>
      <c r="T1641" s="76">
        <v>810.30010000000004</v>
      </c>
      <c r="U1641" s="76">
        <v>39770</v>
      </c>
      <c r="V1641" s="76">
        <v>0.10359468611617609</v>
      </c>
      <c r="W1641" s="76">
        <v>5.6035946861161765</v>
      </c>
      <c r="X1641" s="76">
        <v>810.30010000000004</v>
      </c>
      <c r="Y1641" s="76">
        <v>39700</v>
      </c>
      <c r="Z1641" s="76">
        <v>0.15489660554038237</v>
      </c>
      <c r="AA1641" s="76">
        <v>6.7548966055403818</v>
      </c>
      <c r="AB1641" s="76">
        <v>810.30010000000004</v>
      </c>
      <c r="AC1641" s="76">
        <v>52270</v>
      </c>
      <c r="AD1641" s="76">
        <v>0.14119394921663966</v>
      </c>
      <c r="AE1641" s="76">
        <v>7.84119394921664</v>
      </c>
      <c r="AF1641" s="76">
        <v>810.30010000000004</v>
      </c>
      <c r="AG1641" s="76">
        <v>28120</v>
      </c>
      <c r="AH1641" s="76">
        <v>0.1784263959390863</v>
      </c>
      <c r="AI1641" s="76">
        <v>8.9784263959390866</v>
      </c>
      <c r="AJ1641" s="76">
        <v>810.30010000000004</v>
      </c>
      <c r="AK1641" s="76">
        <v>51140</v>
      </c>
      <c r="AL1641" s="76">
        <v>0.20780170662332384</v>
      </c>
      <c r="AM1641" s="76">
        <v>10.107801706623324</v>
      </c>
    </row>
    <row r="1642" spans="1:39" x14ac:dyDescent="0.3">
      <c r="A1642" s="76">
        <v>810.31259999999997</v>
      </c>
      <c r="B1642" s="76">
        <v>15310</v>
      </c>
      <c r="C1642" s="76">
        <v>7.70508303975843E-2</v>
      </c>
      <c r="D1642" s="76">
        <v>810.31259999999997</v>
      </c>
      <c r="E1642" s="76">
        <v>13140</v>
      </c>
      <c r="F1642" s="76">
        <v>9.2275280898876405E-2</v>
      </c>
      <c r="G1642" s="76">
        <v>1.1922752808988766</v>
      </c>
      <c r="H1642" s="76">
        <v>810.31259999999997</v>
      </c>
      <c r="I1642" s="76">
        <v>36440</v>
      </c>
      <c r="J1642" s="76">
        <v>7.1325112546486588E-2</v>
      </c>
      <c r="K1642" s="76">
        <v>2.2713251125464868</v>
      </c>
      <c r="L1642" s="76">
        <v>810.31259999999997</v>
      </c>
      <c r="M1642" s="76">
        <v>29200</v>
      </c>
      <c r="N1642" s="76">
        <v>8.4198385236447515E-2</v>
      </c>
      <c r="O1642" s="76">
        <v>3.3841983852364472</v>
      </c>
      <c r="P1642" s="76">
        <v>810.31259999999997</v>
      </c>
      <c r="Q1642" s="76">
        <v>36530</v>
      </c>
      <c r="R1642" s="76">
        <v>8.585193889541716E-2</v>
      </c>
      <c r="S1642" s="76">
        <v>4.4858519388954177</v>
      </c>
      <c r="T1642" s="76">
        <v>810.31259999999997</v>
      </c>
      <c r="U1642" s="76">
        <v>39680</v>
      </c>
      <c r="V1642" s="76">
        <v>0.10336025006512113</v>
      </c>
      <c r="W1642" s="76">
        <v>5.603360250065121</v>
      </c>
      <c r="X1642" s="76">
        <v>810.31259999999997</v>
      </c>
      <c r="Y1642" s="76">
        <v>39610</v>
      </c>
      <c r="Z1642" s="76">
        <v>0.15454545454545454</v>
      </c>
      <c r="AA1642" s="76">
        <v>6.754545454545454</v>
      </c>
      <c r="AB1642" s="76">
        <v>810.31259999999997</v>
      </c>
      <c r="AC1642" s="76">
        <v>52120</v>
      </c>
      <c r="AD1642" s="76">
        <v>0.14078876283090222</v>
      </c>
      <c r="AE1642" s="76">
        <v>7.8407887628309023</v>
      </c>
      <c r="AF1642" s="76">
        <v>810.31259999999997</v>
      </c>
      <c r="AG1642" s="76">
        <v>28070</v>
      </c>
      <c r="AH1642" s="76">
        <v>0.17810913705583756</v>
      </c>
      <c r="AI1642" s="76">
        <v>8.9781091370558386</v>
      </c>
      <c r="AJ1642" s="76">
        <v>810.31259999999997</v>
      </c>
      <c r="AK1642" s="76">
        <v>50610</v>
      </c>
      <c r="AL1642" s="76">
        <v>0.20564811052417717</v>
      </c>
      <c r="AM1642" s="76">
        <v>10.105648110524177</v>
      </c>
    </row>
    <row r="1643" spans="1:39" x14ac:dyDescent="0.3">
      <c r="A1643" s="76">
        <v>810.32500000000005</v>
      </c>
      <c r="B1643" s="76">
        <v>15270</v>
      </c>
      <c r="C1643" s="76">
        <v>7.6849521892299946E-2</v>
      </c>
      <c r="D1643" s="76">
        <v>810.32500000000005</v>
      </c>
      <c r="E1643" s="76">
        <v>13130</v>
      </c>
      <c r="F1643" s="76">
        <v>9.2205056179775285E-2</v>
      </c>
      <c r="G1643" s="76">
        <v>1.1922050561797755</v>
      </c>
      <c r="H1643" s="76">
        <v>810.32500000000005</v>
      </c>
      <c r="I1643" s="76">
        <v>36420</v>
      </c>
      <c r="J1643" s="76">
        <v>7.1285965942454496E-2</v>
      </c>
      <c r="K1643" s="76">
        <v>2.2712859659424547</v>
      </c>
      <c r="L1643" s="76">
        <v>810.32500000000005</v>
      </c>
      <c r="M1643" s="76">
        <v>29140</v>
      </c>
      <c r="N1643" s="76">
        <v>8.4025374855824689E-2</v>
      </c>
      <c r="O1643" s="76">
        <v>3.3840253748558244</v>
      </c>
      <c r="P1643" s="76">
        <v>810.32500000000005</v>
      </c>
      <c r="Q1643" s="76">
        <v>36490</v>
      </c>
      <c r="R1643" s="76">
        <v>8.5757931844888363E-2</v>
      </c>
      <c r="S1643" s="76">
        <v>4.4857579318448888</v>
      </c>
      <c r="T1643" s="76">
        <v>810.32500000000005</v>
      </c>
      <c r="U1643" s="76">
        <v>39600</v>
      </c>
      <c r="V1643" s="76">
        <v>0.10315186246418338</v>
      </c>
      <c r="W1643" s="76">
        <v>5.6031518624641832</v>
      </c>
      <c r="X1643" s="76">
        <v>810.32500000000005</v>
      </c>
      <c r="Y1643" s="76">
        <v>39520</v>
      </c>
      <c r="Z1643" s="76">
        <v>0.15419430355052674</v>
      </c>
      <c r="AA1643" s="76">
        <v>6.7541943035505261</v>
      </c>
      <c r="AB1643" s="76">
        <v>810.32500000000005</v>
      </c>
      <c r="AC1643" s="76">
        <v>51980</v>
      </c>
      <c r="AD1643" s="76">
        <v>0.14041058887088059</v>
      </c>
      <c r="AE1643" s="76">
        <v>7.8404105888708804</v>
      </c>
      <c r="AF1643" s="76">
        <v>810.32500000000005</v>
      </c>
      <c r="AG1643" s="76">
        <v>28020</v>
      </c>
      <c r="AH1643" s="76">
        <v>0.17779187817258882</v>
      </c>
      <c r="AI1643" s="76">
        <v>8.9777918781725887</v>
      </c>
      <c r="AJ1643" s="76">
        <v>810.32500000000005</v>
      </c>
      <c r="AK1643" s="76">
        <v>50070</v>
      </c>
      <c r="AL1643" s="76">
        <v>0.20345388053636734</v>
      </c>
      <c r="AM1643" s="76">
        <v>10.103453880536367</v>
      </c>
    </row>
    <row r="1644" spans="1:39" x14ac:dyDescent="0.3">
      <c r="A1644" s="76">
        <v>810.33749999999998</v>
      </c>
      <c r="B1644" s="76">
        <v>15230</v>
      </c>
      <c r="C1644" s="76">
        <v>7.6648213387015607E-2</v>
      </c>
      <c r="D1644" s="76">
        <v>810.33749999999998</v>
      </c>
      <c r="E1644" s="76">
        <v>13100</v>
      </c>
      <c r="F1644" s="76">
        <v>9.1994382022471913E-2</v>
      </c>
      <c r="G1644" s="76">
        <v>1.1919943820224721</v>
      </c>
      <c r="H1644" s="76">
        <v>810.33749999999998</v>
      </c>
      <c r="I1644" s="76">
        <v>36390</v>
      </c>
      <c r="J1644" s="76">
        <v>7.1227246036406344E-2</v>
      </c>
      <c r="K1644" s="76">
        <v>2.2712272460364065</v>
      </c>
      <c r="L1644" s="76">
        <v>810.33749999999998</v>
      </c>
      <c r="M1644" s="76">
        <v>29070</v>
      </c>
      <c r="N1644" s="76">
        <v>8.38235294117647E-2</v>
      </c>
      <c r="O1644" s="76">
        <v>3.3838235294117647</v>
      </c>
      <c r="P1644" s="76">
        <v>810.33749999999998</v>
      </c>
      <c r="Q1644" s="76">
        <v>36440</v>
      </c>
      <c r="R1644" s="76">
        <v>8.5640423031727378E-2</v>
      </c>
      <c r="S1644" s="76">
        <v>4.4856404230317279</v>
      </c>
      <c r="T1644" s="76">
        <v>810.33749999999998</v>
      </c>
      <c r="U1644" s="76">
        <v>39510</v>
      </c>
      <c r="V1644" s="76">
        <v>0.10291742641312841</v>
      </c>
      <c r="W1644" s="76">
        <v>5.6029174264131285</v>
      </c>
      <c r="X1644" s="76">
        <v>810.33749999999998</v>
      </c>
      <c r="Y1644" s="76">
        <v>39430</v>
      </c>
      <c r="Z1644" s="76">
        <v>0.15384315255559891</v>
      </c>
      <c r="AA1644" s="76">
        <v>6.7538431525555982</v>
      </c>
      <c r="AB1644" s="76">
        <v>810.33749999999998</v>
      </c>
      <c r="AC1644" s="76">
        <v>51840</v>
      </c>
      <c r="AD1644" s="76">
        <v>0.14003241491085899</v>
      </c>
      <c r="AE1644" s="76">
        <v>7.8400324149108593</v>
      </c>
      <c r="AF1644" s="76">
        <v>810.33749999999998</v>
      </c>
      <c r="AG1644" s="76">
        <v>27970</v>
      </c>
      <c r="AH1644" s="76">
        <v>0.17747461928934011</v>
      </c>
      <c r="AI1644" s="76">
        <v>8.9774746192893407</v>
      </c>
      <c r="AJ1644" s="76">
        <v>810.33749999999998</v>
      </c>
      <c r="AK1644" s="76">
        <v>49550</v>
      </c>
      <c r="AL1644" s="76">
        <v>0.2013409183258838</v>
      </c>
      <c r="AM1644" s="76">
        <v>10.101340918325883</v>
      </c>
    </row>
    <row r="1645" spans="1:39" x14ac:dyDescent="0.3">
      <c r="A1645" s="76">
        <v>810.34990000000005</v>
      </c>
      <c r="B1645" s="76">
        <v>15180</v>
      </c>
      <c r="C1645" s="76">
        <v>7.6396577755410172E-2</v>
      </c>
      <c r="D1645" s="76">
        <v>810.34990000000005</v>
      </c>
      <c r="E1645" s="76">
        <v>13070</v>
      </c>
      <c r="F1645" s="76">
        <v>9.178370786516854E-2</v>
      </c>
      <c r="G1645" s="76">
        <v>1.1917837078651687</v>
      </c>
      <c r="H1645" s="76">
        <v>810.34990000000005</v>
      </c>
      <c r="I1645" s="76">
        <v>36350</v>
      </c>
      <c r="J1645" s="76">
        <v>7.1148952828342146E-2</v>
      </c>
      <c r="K1645" s="76">
        <v>2.2711489528283422</v>
      </c>
      <c r="L1645" s="76">
        <v>810.34990000000005</v>
      </c>
      <c r="M1645" s="76">
        <v>29010</v>
      </c>
      <c r="N1645" s="76">
        <v>8.3650519031141873E-2</v>
      </c>
      <c r="O1645" s="76">
        <v>3.3836505190311419</v>
      </c>
      <c r="P1645" s="76">
        <v>810.34990000000005</v>
      </c>
      <c r="Q1645" s="76">
        <v>36390</v>
      </c>
      <c r="R1645" s="76">
        <v>8.5522914218566393E-2</v>
      </c>
      <c r="S1645" s="76">
        <v>4.4855229142185671</v>
      </c>
      <c r="T1645" s="76">
        <v>810.34990000000005</v>
      </c>
      <c r="U1645" s="76">
        <v>39420</v>
      </c>
      <c r="V1645" s="76">
        <v>0.10268299036207346</v>
      </c>
      <c r="W1645" s="76">
        <v>5.6026829903620738</v>
      </c>
      <c r="X1645" s="76">
        <v>810.34990000000005</v>
      </c>
      <c r="Y1645" s="76">
        <v>39350</v>
      </c>
      <c r="Z1645" s="76">
        <v>0.15353101833788529</v>
      </c>
      <c r="AA1645" s="76">
        <v>6.7535310183378847</v>
      </c>
      <c r="AB1645" s="76">
        <v>810.34990000000005</v>
      </c>
      <c r="AC1645" s="76">
        <v>51700</v>
      </c>
      <c r="AD1645" s="76">
        <v>0.13965424095083739</v>
      </c>
      <c r="AE1645" s="76">
        <v>7.8396542409508374</v>
      </c>
      <c r="AF1645" s="76">
        <v>810.34990000000005</v>
      </c>
      <c r="AG1645" s="76">
        <v>27930</v>
      </c>
      <c r="AH1645" s="76">
        <v>0.17722081218274111</v>
      </c>
      <c r="AI1645" s="76">
        <v>8.9772208121827415</v>
      </c>
      <c r="AJ1645" s="76">
        <v>810.34990000000005</v>
      </c>
      <c r="AK1645" s="76">
        <v>49020</v>
      </c>
      <c r="AL1645" s="76">
        <v>0.1991873222267371</v>
      </c>
      <c r="AM1645" s="76">
        <v>10.099187322226738</v>
      </c>
    </row>
    <row r="1646" spans="1:39" x14ac:dyDescent="0.3">
      <c r="A1646" s="76">
        <v>810.36239999999998</v>
      </c>
      <c r="B1646" s="76">
        <v>15140</v>
      </c>
      <c r="C1646" s="76">
        <v>7.6195269250125819E-2</v>
      </c>
      <c r="D1646" s="76">
        <v>810.36239999999998</v>
      </c>
      <c r="E1646" s="76">
        <v>13020</v>
      </c>
      <c r="F1646" s="76">
        <v>9.1432584269662928E-2</v>
      </c>
      <c r="G1646" s="76">
        <v>1.1914325842696629</v>
      </c>
      <c r="H1646" s="76">
        <v>810.36239999999998</v>
      </c>
      <c r="I1646" s="76">
        <v>36310</v>
      </c>
      <c r="J1646" s="76">
        <v>7.1070659620277934E-2</v>
      </c>
      <c r="K1646" s="76">
        <v>2.2710706596202783</v>
      </c>
      <c r="L1646" s="76">
        <v>810.36239999999998</v>
      </c>
      <c r="M1646" s="76">
        <v>28950</v>
      </c>
      <c r="N1646" s="76">
        <v>8.3477508650519033E-2</v>
      </c>
      <c r="O1646" s="76">
        <v>3.3834775086505187</v>
      </c>
      <c r="P1646" s="76">
        <v>810.36239999999998</v>
      </c>
      <c r="Q1646" s="76">
        <v>36340</v>
      </c>
      <c r="R1646" s="76">
        <v>8.5405405405405407E-2</v>
      </c>
      <c r="S1646" s="76">
        <v>4.4854054054054053</v>
      </c>
      <c r="T1646" s="76">
        <v>810.36239999999998</v>
      </c>
      <c r="U1646" s="76">
        <v>39320</v>
      </c>
      <c r="V1646" s="76">
        <v>0.10242250586090128</v>
      </c>
      <c r="W1646" s="76">
        <v>5.6024225058609014</v>
      </c>
      <c r="X1646" s="76">
        <v>810.36239999999998</v>
      </c>
      <c r="Y1646" s="76">
        <v>39270</v>
      </c>
      <c r="Z1646" s="76">
        <v>0.15321888412017168</v>
      </c>
      <c r="AA1646" s="76">
        <v>6.7532188841201712</v>
      </c>
      <c r="AB1646" s="76">
        <v>810.36239999999998</v>
      </c>
      <c r="AC1646" s="76">
        <v>51570</v>
      </c>
      <c r="AD1646" s="76">
        <v>0.13930307941653161</v>
      </c>
      <c r="AE1646" s="76">
        <v>7.8393030794165321</v>
      </c>
      <c r="AF1646" s="76">
        <v>810.36239999999998</v>
      </c>
      <c r="AG1646" s="76">
        <v>27880</v>
      </c>
      <c r="AH1646" s="76">
        <v>0.17690355329949239</v>
      </c>
      <c r="AI1646" s="76">
        <v>8.9769035532994934</v>
      </c>
      <c r="AJ1646" s="76">
        <v>810.36239999999998</v>
      </c>
      <c r="AK1646" s="76">
        <v>48500</v>
      </c>
      <c r="AL1646" s="76">
        <v>0.19707436001625356</v>
      </c>
      <c r="AM1646" s="76">
        <v>10.097074360016254</v>
      </c>
    </row>
    <row r="1647" spans="1:39" x14ac:dyDescent="0.3">
      <c r="A1647" s="76">
        <v>810.37480000000005</v>
      </c>
      <c r="B1647" s="76">
        <v>15090</v>
      </c>
      <c r="C1647" s="76">
        <v>7.5943633618520384E-2</v>
      </c>
      <c r="D1647" s="76">
        <v>810.37480000000005</v>
      </c>
      <c r="E1647" s="76">
        <v>12960</v>
      </c>
      <c r="F1647" s="76">
        <v>9.1011235955056183E-2</v>
      </c>
      <c r="G1647" s="76">
        <v>1.1910112359550562</v>
      </c>
      <c r="H1647" s="76">
        <v>810.37480000000005</v>
      </c>
      <c r="I1647" s="76">
        <v>36260</v>
      </c>
      <c r="J1647" s="76">
        <v>7.0972793110197691E-2</v>
      </c>
      <c r="K1647" s="76">
        <v>2.270972793110198</v>
      </c>
      <c r="L1647" s="76">
        <v>810.37480000000005</v>
      </c>
      <c r="M1647" s="76">
        <v>28900</v>
      </c>
      <c r="N1647" s="76">
        <v>8.3333333333333329E-2</v>
      </c>
      <c r="O1647" s="76">
        <v>3.3833333333333333</v>
      </c>
      <c r="P1647" s="76">
        <v>810.37480000000005</v>
      </c>
      <c r="Q1647" s="76">
        <v>36280</v>
      </c>
      <c r="R1647" s="76">
        <v>8.5264394829612219E-2</v>
      </c>
      <c r="S1647" s="76">
        <v>4.4852643948296125</v>
      </c>
      <c r="T1647" s="76">
        <v>810.37480000000005</v>
      </c>
      <c r="U1647" s="76">
        <v>39240</v>
      </c>
      <c r="V1647" s="76">
        <v>0.10221411825996353</v>
      </c>
      <c r="W1647" s="76">
        <v>5.6022141182599636</v>
      </c>
      <c r="X1647" s="76">
        <v>810.37480000000005</v>
      </c>
      <c r="Y1647" s="76">
        <v>39200</v>
      </c>
      <c r="Z1647" s="76">
        <v>0.15294576667967225</v>
      </c>
      <c r="AA1647" s="76">
        <v>6.7529457666796722</v>
      </c>
      <c r="AB1647" s="76">
        <v>810.37480000000005</v>
      </c>
      <c r="AC1647" s="76">
        <v>51450</v>
      </c>
      <c r="AD1647" s="76">
        <v>0.13897893030794164</v>
      </c>
      <c r="AE1647" s="76">
        <v>7.8389789303079418</v>
      </c>
      <c r="AF1647" s="76">
        <v>810.37480000000005</v>
      </c>
      <c r="AG1647" s="76">
        <v>27840</v>
      </c>
      <c r="AH1647" s="76">
        <v>0.17664974619289339</v>
      </c>
      <c r="AI1647" s="76">
        <v>8.9766497461928942</v>
      </c>
      <c r="AJ1647" s="76">
        <v>810.37480000000005</v>
      </c>
      <c r="AK1647" s="76">
        <v>47990</v>
      </c>
      <c r="AL1647" s="76">
        <v>0.19500203169443317</v>
      </c>
      <c r="AM1647" s="76">
        <v>10.095002031694433</v>
      </c>
    </row>
    <row r="1648" spans="1:39" x14ac:dyDescent="0.3">
      <c r="A1648" s="76">
        <v>810.38729999999998</v>
      </c>
      <c r="B1648" s="76">
        <v>15050</v>
      </c>
      <c r="C1648" s="76">
        <v>7.5742325113236031E-2</v>
      </c>
      <c r="D1648" s="76">
        <v>810.38729999999998</v>
      </c>
      <c r="E1648" s="76">
        <v>12890</v>
      </c>
      <c r="F1648" s="76">
        <v>9.0519662921348318E-2</v>
      </c>
      <c r="G1648" s="76">
        <v>1.1905196629213484</v>
      </c>
      <c r="H1648" s="76">
        <v>810.38729999999998</v>
      </c>
      <c r="I1648" s="76">
        <v>36210</v>
      </c>
      <c r="J1648" s="76">
        <v>7.0874926600117447E-2</v>
      </c>
      <c r="K1648" s="76">
        <v>2.2708749266001176</v>
      </c>
      <c r="L1648" s="76">
        <v>810.38729999999998</v>
      </c>
      <c r="M1648" s="76">
        <v>28850</v>
      </c>
      <c r="N1648" s="76">
        <v>8.3189158016147638E-2</v>
      </c>
      <c r="O1648" s="76">
        <v>3.3831891580161475</v>
      </c>
      <c r="P1648" s="76">
        <v>810.38729999999998</v>
      </c>
      <c r="Q1648" s="76">
        <v>36210</v>
      </c>
      <c r="R1648" s="76">
        <v>8.5099882491186843E-2</v>
      </c>
      <c r="S1648" s="76">
        <v>4.4850998824911876</v>
      </c>
      <c r="T1648" s="76">
        <v>810.38729999999998</v>
      </c>
      <c r="U1648" s="76">
        <v>39150</v>
      </c>
      <c r="V1648" s="76">
        <v>0.10197968220890857</v>
      </c>
      <c r="W1648" s="76">
        <v>5.601979682208909</v>
      </c>
      <c r="X1648" s="76">
        <v>810.38729999999998</v>
      </c>
      <c r="Y1648" s="76">
        <v>39130</v>
      </c>
      <c r="Z1648" s="76">
        <v>0.15267264923917284</v>
      </c>
      <c r="AA1648" s="76">
        <v>6.7526726492391722</v>
      </c>
      <c r="AB1648" s="76">
        <v>810.38729999999998</v>
      </c>
      <c r="AC1648" s="76">
        <v>51320</v>
      </c>
      <c r="AD1648" s="76">
        <v>0.13862776877363586</v>
      </c>
      <c r="AE1648" s="76">
        <v>7.8386277687736357</v>
      </c>
      <c r="AF1648" s="76">
        <v>810.38729999999998</v>
      </c>
      <c r="AG1648" s="76">
        <v>27790</v>
      </c>
      <c r="AH1648" s="76">
        <v>0.17633248730964468</v>
      </c>
      <c r="AI1648" s="76">
        <v>8.9763324873096462</v>
      </c>
      <c r="AJ1648" s="76">
        <v>810.38729999999998</v>
      </c>
      <c r="AK1648" s="76">
        <v>47480</v>
      </c>
      <c r="AL1648" s="76">
        <v>0.19292970337261275</v>
      </c>
      <c r="AM1648" s="76">
        <v>10.092929703372613</v>
      </c>
    </row>
    <row r="1649" spans="1:39" x14ac:dyDescent="0.3">
      <c r="A1649" s="76">
        <v>810.39970000000005</v>
      </c>
      <c r="B1649" s="76">
        <v>15000</v>
      </c>
      <c r="C1649" s="76">
        <v>7.5490689481630596E-2</v>
      </c>
      <c r="D1649" s="76">
        <v>810.39970000000005</v>
      </c>
      <c r="E1649" s="76">
        <v>12810</v>
      </c>
      <c r="F1649" s="76">
        <v>8.9957865168539319E-2</v>
      </c>
      <c r="G1649" s="76">
        <v>1.1899578651685394</v>
      </c>
      <c r="H1649" s="76">
        <v>810.39970000000005</v>
      </c>
      <c r="I1649" s="76">
        <v>36160</v>
      </c>
      <c r="J1649" s="76">
        <v>7.0777060090037189E-2</v>
      </c>
      <c r="K1649" s="76">
        <v>2.2707770600900372</v>
      </c>
      <c r="L1649" s="76">
        <v>810.39970000000005</v>
      </c>
      <c r="M1649" s="76">
        <v>28810</v>
      </c>
      <c r="N1649" s="76">
        <v>8.3073817762399083E-2</v>
      </c>
      <c r="O1649" s="76">
        <v>3.3830738177623987</v>
      </c>
      <c r="P1649" s="76">
        <v>810.39970000000005</v>
      </c>
      <c r="Q1649" s="76">
        <v>36140</v>
      </c>
      <c r="R1649" s="76">
        <v>8.4935370152761452E-2</v>
      </c>
      <c r="S1649" s="76">
        <v>4.4849353701527619</v>
      </c>
      <c r="T1649" s="76">
        <v>810.39970000000005</v>
      </c>
      <c r="U1649" s="76">
        <v>39070</v>
      </c>
      <c r="V1649" s="76">
        <v>0.10177129460797082</v>
      </c>
      <c r="W1649" s="76">
        <v>5.6017712946079712</v>
      </c>
      <c r="X1649" s="76">
        <v>810.39970000000005</v>
      </c>
      <c r="Y1649" s="76">
        <v>39070</v>
      </c>
      <c r="Z1649" s="76">
        <v>0.15243854857588762</v>
      </c>
      <c r="AA1649" s="76">
        <v>6.7524385485758875</v>
      </c>
      <c r="AB1649" s="76">
        <v>810.39970000000005</v>
      </c>
      <c r="AC1649" s="76">
        <v>51200</v>
      </c>
      <c r="AD1649" s="76">
        <v>0.13830361966504592</v>
      </c>
      <c r="AE1649" s="76">
        <v>7.8383036196650462</v>
      </c>
      <c r="AF1649" s="76">
        <v>810.39970000000005</v>
      </c>
      <c r="AG1649" s="76">
        <v>27750</v>
      </c>
      <c r="AH1649" s="76">
        <v>0.17607868020304568</v>
      </c>
      <c r="AI1649" s="76">
        <v>8.976078680203047</v>
      </c>
      <c r="AJ1649" s="76">
        <v>810.39970000000005</v>
      </c>
      <c r="AK1649" s="76">
        <v>46970</v>
      </c>
      <c r="AL1649" s="76">
        <v>0.19085737505079237</v>
      </c>
      <c r="AM1649" s="76">
        <v>10.090857375050792</v>
      </c>
    </row>
    <row r="1650" spans="1:39" x14ac:dyDescent="0.3">
      <c r="A1650" s="76">
        <v>810.41219999999998</v>
      </c>
      <c r="B1650" s="76">
        <v>14950</v>
      </c>
      <c r="C1650" s="76">
        <v>7.5239053850025162E-2</v>
      </c>
      <c r="D1650" s="76">
        <v>810.41219999999998</v>
      </c>
      <c r="E1650" s="76">
        <v>12720</v>
      </c>
      <c r="F1650" s="76">
        <v>8.9325842696629215E-2</v>
      </c>
      <c r="G1650" s="76">
        <v>1.1893258426966293</v>
      </c>
      <c r="H1650" s="76">
        <v>810.41219999999998</v>
      </c>
      <c r="I1650" s="76">
        <v>36100</v>
      </c>
      <c r="J1650" s="76">
        <v>7.0659620277940885E-2</v>
      </c>
      <c r="K1650" s="76">
        <v>2.2706596202779412</v>
      </c>
      <c r="L1650" s="76">
        <v>810.41219999999998</v>
      </c>
      <c r="M1650" s="76">
        <v>28770</v>
      </c>
      <c r="N1650" s="76">
        <v>8.2958477508650513E-2</v>
      </c>
      <c r="O1650" s="76">
        <v>3.3829584775086503</v>
      </c>
      <c r="P1650" s="76">
        <v>810.41219999999998</v>
      </c>
      <c r="Q1650" s="76">
        <v>36060</v>
      </c>
      <c r="R1650" s="76">
        <v>8.4747356051703873E-2</v>
      </c>
      <c r="S1650" s="76">
        <v>4.4847473560517042</v>
      </c>
      <c r="T1650" s="76">
        <v>810.41219999999998</v>
      </c>
      <c r="U1650" s="76">
        <v>39000</v>
      </c>
      <c r="V1650" s="76">
        <v>0.1015889554571503</v>
      </c>
      <c r="W1650" s="76">
        <v>5.6015889554571503</v>
      </c>
      <c r="X1650" s="76">
        <v>810.41219999999998</v>
      </c>
      <c r="Y1650" s="76">
        <v>39000</v>
      </c>
      <c r="Z1650" s="76">
        <v>0.15216543113538822</v>
      </c>
      <c r="AA1650" s="76">
        <v>6.7521654311353876</v>
      </c>
      <c r="AB1650" s="76">
        <v>810.41219999999998</v>
      </c>
      <c r="AC1650" s="76">
        <v>51070</v>
      </c>
      <c r="AD1650" s="76">
        <v>0.13795245813074014</v>
      </c>
      <c r="AE1650" s="76">
        <v>7.83795245813074</v>
      </c>
      <c r="AF1650" s="76">
        <v>810.41219999999998</v>
      </c>
      <c r="AG1650" s="76">
        <v>27700</v>
      </c>
      <c r="AH1650" s="76">
        <v>0.17576142131979697</v>
      </c>
      <c r="AI1650" s="76">
        <v>8.9757614213197972</v>
      </c>
      <c r="AJ1650" s="76">
        <v>810.41219999999998</v>
      </c>
      <c r="AK1650" s="76">
        <v>46460</v>
      </c>
      <c r="AL1650" s="76">
        <v>0.18878504672897195</v>
      </c>
      <c r="AM1650" s="76">
        <v>10.088785046728972</v>
      </c>
    </row>
    <row r="1651" spans="1:39" x14ac:dyDescent="0.3">
      <c r="A1651" s="76">
        <v>810.42460000000005</v>
      </c>
      <c r="B1651" s="76">
        <v>14900</v>
      </c>
      <c r="C1651" s="76">
        <v>7.4987418218419727E-2</v>
      </c>
      <c r="D1651" s="76">
        <v>810.42460000000005</v>
      </c>
      <c r="E1651" s="76">
        <v>12620</v>
      </c>
      <c r="F1651" s="76">
        <v>8.8623595505617977E-2</v>
      </c>
      <c r="G1651" s="76">
        <v>1.1886235955056181</v>
      </c>
      <c r="H1651" s="76">
        <v>810.42460000000005</v>
      </c>
      <c r="I1651" s="76">
        <v>36030</v>
      </c>
      <c r="J1651" s="76">
        <v>7.0522607163828535E-2</v>
      </c>
      <c r="K1651" s="76">
        <v>2.2705226071638287</v>
      </c>
      <c r="L1651" s="76">
        <v>810.42460000000005</v>
      </c>
      <c r="M1651" s="76">
        <v>28730</v>
      </c>
      <c r="N1651" s="76">
        <v>8.2843137254901958E-2</v>
      </c>
      <c r="O1651" s="76">
        <v>3.3828431372549019</v>
      </c>
      <c r="P1651" s="76">
        <v>810.42460000000005</v>
      </c>
      <c r="Q1651" s="76">
        <v>35980</v>
      </c>
      <c r="R1651" s="76">
        <v>8.4559341950646294E-2</v>
      </c>
      <c r="S1651" s="76">
        <v>4.4845593419506464</v>
      </c>
      <c r="T1651" s="76">
        <v>810.42460000000005</v>
      </c>
      <c r="U1651" s="76">
        <v>38930</v>
      </c>
      <c r="V1651" s="76">
        <v>0.10140661630632977</v>
      </c>
      <c r="W1651" s="76">
        <v>5.6014066163063294</v>
      </c>
      <c r="X1651" s="76">
        <v>810.42460000000005</v>
      </c>
      <c r="Y1651" s="76">
        <v>38940</v>
      </c>
      <c r="Z1651" s="76">
        <v>0.151931330472103</v>
      </c>
      <c r="AA1651" s="76">
        <v>6.7519313304721029</v>
      </c>
      <c r="AB1651" s="76">
        <v>810.42460000000005</v>
      </c>
      <c r="AC1651" s="76">
        <v>50950</v>
      </c>
      <c r="AD1651" s="76">
        <v>0.1376283090221502</v>
      </c>
      <c r="AE1651" s="76">
        <v>7.8376283090221506</v>
      </c>
      <c r="AF1651" s="76">
        <v>810.42460000000005</v>
      </c>
      <c r="AG1651" s="76">
        <v>27650</v>
      </c>
      <c r="AH1651" s="76">
        <v>0.17544416243654823</v>
      </c>
      <c r="AI1651" s="76">
        <v>8.9754441624365491</v>
      </c>
      <c r="AJ1651" s="76">
        <v>810.42460000000005</v>
      </c>
      <c r="AK1651" s="76">
        <v>45960</v>
      </c>
      <c r="AL1651" s="76">
        <v>0.18675335229581472</v>
      </c>
      <c r="AM1651" s="76">
        <v>10.086753352295815</v>
      </c>
    </row>
    <row r="1652" spans="1:39" x14ac:dyDescent="0.3">
      <c r="A1652" s="76">
        <v>810.43709999999999</v>
      </c>
      <c r="B1652" s="76">
        <v>14840</v>
      </c>
      <c r="C1652" s="76">
        <v>7.4685455460493211E-2</v>
      </c>
      <c r="D1652" s="76">
        <v>810.43709999999999</v>
      </c>
      <c r="E1652" s="76">
        <v>12520</v>
      </c>
      <c r="F1652" s="76">
        <v>8.792134831460674E-2</v>
      </c>
      <c r="G1652" s="76">
        <v>1.1879213483146067</v>
      </c>
      <c r="H1652" s="76">
        <v>810.43709999999999</v>
      </c>
      <c r="I1652" s="76">
        <v>35970</v>
      </c>
      <c r="J1652" s="76">
        <v>7.0405167351732231E-2</v>
      </c>
      <c r="K1652" s="76">
        <v>2.2704051673517323</v>
      </c>
      <c r="L1652" s="76">
        <v>810.43709999999999</v>
      </c>
      <c r="M1652" s="76">
        <v>28700</v>
      </c>
      <c r="N1652" s="76">
        <v>8.2756632064590538E-2</v>
      </c>
      <c r="O1652" s="76">
        <v>3.3827566320645905</v>
      </c>
      <c r="P1652" s="76">
        <v>810.43709999999999</v>
      </c>
      <c r="Q1652" s="76">
        <v>35880</v>
      </c>
      <c r="R1652" s="76">
        <v>8.4324324324324323E-2</v>
      </c>
      <c r="S1652" s="76">
        <v>4.4843243243243247</v>
      </c>
      <c r="T1652" s="76">
        <v>810.43709999999999</v>
      </c>
      <c r="U1652" s="76">
        <v>38860</v>
      </c>
      <c r="V1652" s="76">
        <v>0.10122427715550925</v>
      </c>
      <c r="W1652" s="76">
        <v>5.6012242771555094</v>
      </c>
      <c r="X1652" s="76">
        <v>810.43709999999999</v>
      </c>
      <c r="Y1652" s="76">
        <v>38880</v>
      </c>
      <c r="Z1652" s="76">
        <v>0.15169722980881778</v>
      </c>
      <c r="AA1652" s="76">
        <v>6.7516972298088174</v>
      </c>
      <c r="AB1652" s="76">
        <v>810.43709999999999</v>
      </c>
      <c r="AC1652" s="76">
        <v>50830</v>
      </c>
      <c r="AD1652" s="76">
        <v>0.13730415991356024</v>
      </c>
      <c r="AE1652" s="76">
        <v>7.8373041599135602</v>
      </c>
      <c r="AF1652" s="76">
        <v>810.43709999999999</v>
      </c>
      <c r="AG1652" s="76">
        <v>27600</v>
      </c>
      <c r="AH1652" s="76">
        <v>0.17512690355329949</v>
      </c>
      <c r="AI1652" s="76">
        <v>8.975126903553301</v>
      </c>
      <c r="AJ1652" s="76">
        <v>810.43709999999999</v>
      </c>
      <c r="AK1652" s="76">
        <v>45450</v>
      </c>
      <c r="AL1652" s="76">
        <v>0.1846810239739943</v>
      </c>
      <c r="AM1652" s="76">
        <v>10.084681023973994</v>
      </c>
    </row>
    <row r="1653" spans="1:39" x14ac:dyDescent="0.3">
      <c r="A1653" s="76">
        <v>810.44949999999994</v>
      </c>
      <c r="B1653" s="76">
        <v>14790</v>
      </c>
      <c r="C1653" s="76">
        <v>7.4433819828887776E-2</v>
      </c>
      <c r="D1653" s="76">
        <v>810.44949999999994</v>
      </c>
      <c r="E1653" s="76">
        <v>12410</v>
      </c>
      <c r="F1653" s="76">
        <v>8.7148876404494383E-2</v>
      </c>
      <c r="G1653" s="76">
        <v>1.1871488764044944</v>
      </c>
      <c r="H1653" s="76">
        <v>810.44949999999994</v>
      </c>
      <c r="I1653" s="76">
        <v>35900</v>
      </c>
      <c r="J1653" s="76">
        <v>7.0268154237619881E-2</v>
      </c>
      <c r="K1653" s="76">
        <v>2.2702681542376202</v>
      </c>
      <c r="L1653" s="76">
        <v>810.44949999999994</v>
      </c>
      <c r="M1653" s="76">
        <v>28670</v>
      </c>
      <c r="N1653" s="76">
        <v>8.2670126874279118E-2</v>
      </c>
      <c r="O1653" s="76">
        <v>3.3826701268742791</v>
      </c>
      <c r="P1653" s="76">
        <v>810.44949999999994</v>
      </c>
      <c r="Q1653" s="76">
        <v>35780</v>
      </c>
      <c r="R1653" s="76">
        <v>8.4089306698002353E-2</v>
      </c>
      <c r="S1653" s="76">
        <v>4.484089306698003</v>
      </c>
      <c r="T1653" s="76">
        <v>810.44949999999994</v>
      </c>
      <c r="U1653" s="76">
        <v>38810</v>
      </c>
      <c r="V1653" s="76">
        <v>0.10109403490492316</v>
      </c>
      <c r="W1653" s="76">
        <v>5.6010940349049232</v>
      </c>
      <c r="X1653" s="76">
        <v>810.44949999999994</v>
      </c>
      <c r="Y1653" s="76">
        <v>38810</v>
      </c>
      <c r="Z1653" s="76">
        <v>0.15142411236831838</v>
      </c>
      <c r="AA1653" s="76">
        <v>6.7514241123683183</v>
      </c>
      <c r="AB1653" s="76">
        <v>810.44949999999994</v>
      </c>
      <c r="AC1653" s="76">
        <v>50710</v>
      </c>
      <c r="AD1653" s="76">
        <v>0.1369800108049703</v>
      </c>
      <c r="AE1653" s="76">
        <v>7.8369800108049708</v>
      </c>
      <c r="AF1653" s="76">
        <v>810.44949999999994</v>
      </c>
      <c r="AG1653" s="76">
        <v>27550</v>
      </c>
      <c r="AH1653" s="76">
        <v>0.17480964467005075</v>
      </c>
      <c r="AI1653" s="76">
        <v>8.9748096446700512</v>
      </c>
      <c r="AJ1653" s="76">
        <v>810.44949999999994</v>
      </c>
      <c r="AK1653" s="76">
        <v>44940</v>
      </c>
      <c r="AL1653" s="76">
        <v>0.18260869565217391</v>
      </c>
      <c r="AM1653" s="76">
        <v>10.082608695652175</v>
      </c>
    </row>
    <row r="1654" spans="1:39" x14ac:dyDescent="0.3">
      <c r="A1654" s="76">
        <v>810.46199999999999</v>
      </c>
      <c r="B1654" s="76">
        <v>14730</v>
      </c>
      <c r="C1654" s="76">
        <v>7.4131857070961246E-2</v>
      </c>
      <c r="D1654" s="76">
        <v>810.46199999999999</v>
      </c>
      <c r="E1654" s="76">
        <v>12300</v>
      </c>
      <c r="F1654" s="76">
        <v>8.6376404494382025E-2</v>
      </c>
      <c r="G1654" s="76">
        <v>1.1863764044943821</v>
      </c>
      <c r="H1654" s="76">
        <v>810.46199999999999</v>
      </c>
      <c r="I1654" s="76">
        <v>35820</v>
      </c>
      <c r="J1654" s="76">
        <v>7.0111567821491486E-2</v>
      </c>
      <c r="K1654" s="76">
        <v>2.2701115678214916</v>
      </c>
      <c r="L1654" s="76">
        <v>810.46199999999999</v>
      </c>
      <c r="M1654" s="76">
        <v>28630</v>
      </c>
      <c r="N1654" s="76">
        <v>8.2554786620530562E-2</v>
      </c>
      <c r="O1654" s="76">
        <v>3.3825547866205303</v>
      </c>
      <c r="P1654" s="76">
        <v>810.46199999999999</v>
      </c>
      <c r="Q1654" s="76">
        <v>35660</v>
      </c>
      <c r="R1654" s="76">
        <v>8.3807285546415977E-2</v>
      </c>
      <c r="S1654" s="76">
        <v>4.4838072855464164</v>
      </c>
      <c r="T1654" s="76">
        <v>810.46199999999999</v>
      </c>
      <c r="U1654" s="76">
        <v>38760</v>
      </c>
      <c r="V1654" s="76">
        <v>0.10096379265433707</v>
      </c>
      <c r="W1654" s="76">
        <v>5.600963792654337</v>
      </c>
      <c r="X1654" s="76">
        <v>810.46199999999999</v>
      </c>
      <c r="Y1654" s="76">
        <v>38740</v>
      </c>
      <c r="Z1654" s="76">
        <v>0.15115099492781897</v>
      </c>
      <c r="AA1654" s="76">
        <v>6.7511509949278183</v>
      </c>
      <c r="AB1654" s="76">
        <v>810.46199999999999</v>
      </c>
      <c r="AC1654" s="76">
        <v>50590</v>
      </c>
      <c r="AD1654" s="76">
        <v>0.13665586169638033</v>
      </c>
      <c r="AE1654" s="76">
        <v>7.8366558616963804</v>
      </c>
      <c r="AF1654" s="76">
        <v>810.46199999999999</v>
      </c>
      <c r="AG1654" s="76">
        <v>27500</v>
      </c>
      <c r="AH1654" s="76">
        <v>0.17449238578680204</v>
      </c>
      <c r="AI1654" s="76">
        <v>8.9744923857868031</v>
      </c>
      <c r="AJ1654" s="76">
        <v>810.46199999999999</v>
      </c>
      <c r="AK1654" s="76">
        <v>44430</v>
      </c>
      <c r="AL1654" s="76">
        <v>0.18053636733035353</v>
      </c>
      <c r="AM1654" s="76">
        <v>10.080536367330353</v>
      </c>
    </row>
    <row r="1655" spans="1:39" x14ac:dyDescent="0.3">
      <c r="A1655" s="76">
        <v>810.47439999999995</v>
      </c>
      <c r="B1655" s="76">
        <v>14670</v>
      </c>
      <c r="C1655" s="76">
        <v>7.382989431303473E-2</v>
      </c>
      <c r="D1655" s="76">
        <v>810.47439999999995</v>
      </c>
      <c r="E1655" s="76">
        <v>12190</v>
      </c>
      <c r="F1655" s="76">
        <v>8.5603932584269668E-2</v>
      </c>
      <c r="G1655" s="76">
        <v>1.1856039325842698</v>
      </c>
      <c r="H1655" s="76">
        <v>810.47439999999995</v>
      </c>
      <c r="I1655" s="76">
        <v>35750</v>
      </c>
      <c r="J1655" s="76">
        <v>6.9974554707379136E-2</v>
      </c>
      <c r="K1655" s="76">
        <v>2.2699745547073795</v>
      </c>
      <c r="L1655" s="76">
        <v>810.47439999999995</v>
      </c>
      <c r="M1655" s="76">
        <v>28590</v>
      </c>
      <c r="N1655" s="76">
        <v>8.2439446366782007E-2</v>
      </c>
      <c r="O1655" s="76">
        <v>3.382439446366782</v>
      </c>
      <c r="P1655" s="76">
        <v>810.47439999999995</v>
      </c>
      <c r="Q1655" s="76">
        <v>35540</v>
      </c>
      <c r="R1655" s="76">
        <v>8.3525264394829615E-2</v>
      </c>
      <c r="S1655" s="76">
        <v>4.4835252643948298</v>
      </c>
      <c r="T1655" s="76">
        <v>810.47439999999995</v>
      </c>
      <c r="U1655" s="76">
        <v>38710</v>
      </c>
      <c r="V1655" s="76">
        <v>0.10083355040375097</v>
      </c>
      <c r="W1655" s="76">
        <v>5.6008335504037507</v>
      </c>
      <c r="X1655" s="76">
        <v>810.47439999999995</v>
      </c>
      <c r="Y1655" s="76">
        <v>38670</v>
      </c>
      <c r="Z1655" s="76">
        <v>0.15087787748731954</v>
      </c>
      <c r="AA1655" s="76">
        <v>6.7508778774873193</v>
      </c>
      <c r="AB1655" s="76">
        <v>810.47439999999995</v>
      </c>
      <c r="AC1655" s="76">
        <v>50460</v>
      </c>
      <c r="AD1655" s="76">
        <v>0.13630470016207455</v>
      </c>
      <c r="AE1655" s="76">
        <v>7.8363047001620751</v>
      </c>
      <c r="AF1655" s="76">
        <v>810.47439999999995</v>
      </c>
      <c r="AG1655" s="76">
        <v>27450</v>
      </c>
      <c r="AH1655" s="76">
        <v>0.1741751269035533</v>
      </c>
      <c r="AI1655" s="76">
        <v>8.9741751269035532</v>
      </c>
      <c r="AJ1655" s="76">
        <v>810.47439999999995</v>
      </c>
      <c r="AK1655" s="76">
        <v>43920</v>
      </c>
      <c r="AL1655" s="76">
        <v>0.17846403900853311</v>
      </c>
      <c r="AM1655" s="76">
        <v>10.078464039008534</v>
      </c>
    </row>
    <row r="1656" spans="1:39" x14ac:dyDescent="0.3">
      <c r="A1656" s="76">
        <v>810.48689999999999</v>
      </c>
      <c r="B1656" s="76">
        <v>14610</v>
      </c>
      <c r="C1656" s="76">
        <v>7.35279315551082E-2</v>
      </c>
      <c r="D1656" s="76">
        <v>810.48689999999999</v>
      </c>
      <c r="E1656" s="76">
        <v>12080</v>
      </c>
      <c r="F1656" s="76">
        <v>8.4831460674157297E-2</v>
      </c>
      <c r="G1656" s="76">
        <v>1.1848314606741575</v>
      </c>
      <c r="H1656" s="76">
        <v>810.48689999999999</v>
      </c>
      <c r="I1656" s="76">
        <v>35670</v>
      </c>
      <c r="J1656" s="76">
        <v>6.981796829125074E-2</v>
      </c>
      <c r="K1656" s="76">
        <v>2.2698179682912509</v>
      </c>
      <c r="L1656" s="76">
        <v>810.48689999999999</v>
      </c>
      <c r="M1656" s="76">
        <v>28550</v>
      </c>
      <c r="N1656" s="76">
        <v>8.2324106113033452E-2</v>
      </c>
      <c r="O1656" s="76">
        <v>3.3823241061130331</v>
      </c>
      <c r="P1656" s="76">
        <v>810.48689999999999</v>
      </c>
      <c r="Q1656" s="76">
        <v>35410</v>
      </c>
      <c r="R1656" s="76">
        <v>8.3219741480611051E-2</v>
      </c>
      <c r="S1656" s="76">
        <v>4.4832197414806112</v>
      </c>
      <c r="T1656" s="76">
        <v>810.48689999999999</v>
      </c>
      <c r="U1656" s="76">
        <v>38680</v>
      </c>
      <c r="V1656" s="76">
        <v>0.10075540505339932</v>
      </c>
      <c r="W1656" s="76">
        <v>5.6007554050533992</v>
      </c>
      <c r="X1656" s="76">
        <v>810.48689999999999</v>
      </c>
      <c r="Y1656" s="76">
        <v>38590</v>
      </c>
      <c r="Z1656" s="76">
        <v>0.15056574326960592</v>
      </c>
      <c r="AA1656" s="76">
        <v>6.7505657432696058</v>
      </c>
      <c r="AB1656" s="76">
        <v>810.48689999999999</v>
      </c>
      <c r="AC1656" s="76">
        <v>50340</v>
      </c>
      <c r="AD1656" s="76">
        <v>0.13598055105348461</v>
      </c>
      <c r="AE1656" s="76">
        <v>7.8359805510534848</v>
      </c>
      <c r="AF1656" s="76">
        <v>810.48689999999999</v>
      </c>
      <c r="AG1656" s="76">
        <v>27400</v>
      </c>
      <c r="AH1656" s="76">
        <v>0.17385786802030456</v>
      </c>
      <c r="AI1656" s="76">
        <v>8.9738578680203052</v>
      </c>
      <c r="AJ1656" s="76">
        <v>810.48689999999999</v>
      </c>
      <c r="AK1656" s="76">
        <v>43400</v>
      </c>
      <c r="AL1656" s="76">
        <v>0.17635107679804957</v>
      </c>
      <c r="AM1656" s="76">
        <v>10.07635107679805</v>
      </c>
    </row>
    <row r="1657" spans="1:39" x14ac:dyDescent="0.3">
      <c r="A1657" s="76">
        <v>810.49940000000004</v>
      </c>
      <c r="B1657" s="76">
        <v>14540</v>
      </c>
      <c r="C1657" s="76">
        <v>7.3175641670860589E-2</v>
      </c>
      <c r="D1657" s="76">
        <v>810.49940000000004</v>
      </c>
      <c r="E1657" s="76">
        <v>11970</v>
      </c>
      <c r="F1657" s="76">
        <v>8.405898876404494E-2</v>
      </c>
      <c r="G1657" s="76">
        <v>1.1840589887640451</v>
      </c>
      <c r="H1657" s="76">
        <v>810.49940000000004</v>
      </c>
      <c r="I1657" s="76">
        <v>35600</v>
      </c>
      <c r="J1657" s="76">
        <v>6.968095517713839E-2</v>
      </c>
      <c r="K1657" s="76">
        <v>2.2696809551771384</v>
      </c>
      <c r="L1657" s="76">
        <v>810.49940000000004</v>
      </c>
      <c r="M1657" s="76">
        <v>28500</v>
      </c>
      <c r="N1657" s="76">
        <v>8.2179930795847747E-2</v>
      </c>
      <c r="O1657" s="76">
        <v>3.3821799307958478</v>
      </c>
      <c r="P1657" s="76">
        <v>810.49940000000004</v>
      </c>
      <c r="Q1657" s="76">
        <v>35270</v>
      </c>
      <c r="R1657" s="76">
        <v>8.2890716803760284E-2</v>
      </c>
      <c r="S1657" s="76">
        <v>4.4828907168037606</v>
      </c>
      <c r="T1657" s="76">
        <v>810.49940000000004</v>
      </c>
      <c r="U1657" s="76">
        <v>38640</v>
      </c>
      <c r="V1657" s="76">
        <v>0.10065121125293044</v>
      </c>
      <c r="W1657" s="76">
        <v>5.6006512112529308</v>
      </c>
      <c r="X1657" s="76">
        <v>810.49940000000004</v>
      </c>
      <c r="Y1657" s="76">
        <v>38510</v>
      </c>
      <c r="Z1657" s="76">
        <v>0.15025360905189231</v>
      </c>
      <c r="AA1657" s="76">
        <v>6.7502536090518923</v>
      </c>
      <c r="AB1657" s="76">
        <v>810.49940000000004</v>
      </c>
      <c r="AC1657" s="76">
        <v>50220</v>
      </c>
      <c r="AD1657" s="76">
        <v>0.13565640194489464</v>
      </c>
      <c r="AE1657" s="76">
        <v>7.8356564019448944</v>
      </c>
      <c r="AF1657" s="76">
        <v>810.49940000000004</v>
      </c>
      <c r="AG1657" s="76">
        <v>27340</v>
      </c>
      <c r="AH1657" s="76">
        <v>0.17347715736040609</v>
      </c>
      <c r="AI1657" s="76">
        <v>8.9734771573604064</v>
      </c>
      <c r="AJ1657" s="76">
        <v>810.49940000000004</v>
      </c>
      <c r="AK1657" s="76">
        <v>42870</v>
      </c>
      <c r="AL1657" s="76">
        <v>0.1741974806989029</v>
      </c>
      <c r="AM1657" s="76">
        <v>10.074197480698903</v>
      </c>
    </row>
    <row r="1658" spans="1:39" x14ac:dyDescent="0.3">
      <c r="A1658" s="76">
        <v>810.51179999999999</v>
      </c>
      <c r="B1658" s="76">
        <v>14470</v>
      </c>
      <c r="C1658" s="76">
        <v>7.2823351786612978E-2</v>
      </c>
      <c r="D1658" s="76">
        <v>810.51179999999999</v>
      </c>
      <c r="E1658" s="76">
        <v>11860</v>
      </c>
      <c r="F1658" s="76">
        <v>8.3286516853932582E-2</v>
      </c>
      <c r="G1658" s="76">
        <v>1.1832865168539326</v>
      </c>
      <c r="H1658" s="76">
        <v>810.51179999999999</v>
      </c>
      <c r="I1658" s="76">
        <v>35520</v>
      </c>
      <c r="J1658" s="76">
        <v>6.952436876100998E-2</v>
      </c>
      <c r="K1658" s="76">
        <v>2.2695243687610103</v>
      </c>
      <c r="L1658" s="76">
        <v>810.51179999999999</v>
      </c>
      <c r="M1658" s="76">
        <v>28450</v>
      </c>
      <c r="N1658" s="76">
        <v>8.2035755478662056E-2</v>
      </c>
      <c r="O1658" s="76">
        <v>3.382035755478662</v>
      </c>
      <c r="P1658" s="76">
        <v>810.51179999999999</v>
      </c>
      <c r="Q1658" s="76">
        <v>35120</v>
      </c>
      <c r="R1658" s="76">
        <v>8.2538190364277314E-2</v>
      </c>
      <c r="S1658" s="76">
        <v>4.482538190364278</v>
      </c>
      <c r="T1658" s="76">
        <v>810.51179999999999</v>
      </c>
      <c r="U1658" s="76">
        <v>38610</v>
      </c>
      <c r="V1658" s="76">
        <v>0.10057306590257879</v>
      </c>
      <c r="W1658" s="76">
        <v>5.6005730659025792</v>
      </c>
      <c r="X1658" s="76">
        <v>810.51179999999999</v>
      </c>
      <c r="Y1658" s="76">
        <v>38420</v>
      </c>
      <c r="Z1658" s="76">
        <v>0.1499024580569645</v>
      </c>
      <c r="AA1658" s="76">
        <v>6.7499024580569644</v>
      </c>
      <c r="AB1658" s="76">
        <v>810.51179999999999</v>
      </c>
      <c r="AC1658" s="76">
        <v>50100</v>
      </c>
      <c r="AD1658" s="76">
        <v>0.13533225283630471</v>
      </c>
      <c r="AE1658" s="76">
        <v>7.835332252836305</v>
      </c>
      <c r="AF1658" s="76">
        <v>810.51179999999999</v>
      </c>
      <c r="AG1658" s="76">
        <v>27290</v>
      </c>
      <c r="AH1658" s="76">
        <v>0.17315989847715735</v>
      </c>
      <c r="AI1658" s="76">
        <v>8.9731598984771583</v>
      </c>
      <c r="AJ1658" s="76">
        <v>810.51179999999999</v>
      </c>
      <c r="AK1658" s="76">
        <v>42340</v>
      </c>
      <c r="AL1658" s="76">
        <v>0.1720438845997562</v>
      </c>
      <c r="AM1658" s="76">
        <v>10.072043884599756</v>
      </c>
    </row>
    <row r="1659" spans="1:39" x14ac:dyDescent="0.3">
      <c r="A1659" s="76">
        <v>810.52430000000004</v>
      </c>
      <c r="B1659" s="76">
        <v>14400</v>
      </c>
      <c r="C1659" s="76">
        <v>7.247106190236538E-2</v>
      </c>
      <c r="D1659" s="76">
        <v>810.52430000000004</v>
      </c>
      <c r="E1659" s="76">
        <v>11750</v>
      </c>
      <c r="F1659" s="76">
        <v>8.2514044943820225E-2</v>
      </c>
      <c r="G1659" s="76">
        <v>1.1825140449438203</v>
      </c>
      <c r="H1659" s="76">
        <v>810.52430000000004</v>
      </c>
      <c r="I1659" s="76">
        <v>35440</v>
      </c>
      <c r="J1659" s="76">
        <v>6.9367782344881584E-2</v>
      </c>
      <c r="K1659" s="76">
        <v>2.2693677823448817</v>
      </c>
      <c r="L1659" s="76">
        <v>810.52430000000004</v>
      </c>
      <c r="M1659" s="76">
        <v>28390</v>
      </c>
      <c r="N1659" s="76">
        <v>8.1862745098039216E-2</v>
      </c>
      <c r="O1659" s="76">
        <v>3.3818627450980392</v>
      </c>
      <c r="P1659" s="76">
        <v>810.52430000000004</v>
      </c>
      <c r="Q1659" s="76">
        <v>34960</v>
      </c>
      <c r="R1659" s="76">
        <v>8.2162162162162156E-2</v>
      </c>
      <c r="S1659" s="76">
        <v>4.4821621621621626</v>
      </c>
      <c r="T1659" s="76">
        <v>810.52430000000004</v>
      </c>
      <c r="U1659" s="76">
        <v>38580</v>
      </c>
      <c r="V1659" s="76">
        <v>0.10049492055222714</v>
      </c>
      <c r="W1659" s="76">
        <v>5.6004949205522268</v>
      </c>
      <c r="X1659" s="76">
        <v>810.52430000000004</v>
      </c>
      <c r="Y1659" s="76">
        <v>38330</v>
      </c>
      <c r="Z1659" s="76">
        <v>0.14955130706203668</v>
      </c>
      <c r="AA1659" s="76">
        <v>6.7495513070620365</v>
      </c>
      <c r="AB1659" s="76">
        <v>810.52430000000004</v>
      </c>
      <c r="AC1659" s="76">
        <v>49980</v>
      </c>
      <c r="AD1659" s="76">
        <v>0.13500810372771474</v>
      </c>
      <c r="AE1659" s="76">
        <v>7.8350081037277146</v>
      </c>
      <c r="AF1659" s="76">
        <v>810.52430000000004</v>
      </c>
      <c r="AG1659" s="76">
        <v>27230</v>
      </c>
      <c r="AH1659" s="76">
        <v>0.17277918781725887</v>
      </c>
      <c r="AI1659" s="76">
        <v>8.9727791878172596</v>
      </c>
      <c r="AJ1659" s="76">
        <v>810.52430000000004</v>
      </c>
      <c r="AK1659" s="76">
        <v>41800</v>
      </c>
      <c r="AL1659" s="76">
        <v>0.16984965461194637</v>
      </c>
      <c r="AM1659" s="76">
        <v>10.069849654611946</v>
      </c>
    </row>
    <row r="1660" spans="1:39" x14ac:dyDescent="0.3">
      <c r="A1660" s="76">
        <v>810.5367</v>
      </c>
      <c r="B1660" s="76">
        <v>14330</v>
      </c>
      <c r="C1660" s="76">
        <v>7.2118772018117769E-2</v>
      </c>
      <c r="D1660" s="76">
        <v>810.5367</v>
      </c>
      <c r="E1660" s="76">
        <v>11650</v>
      </c>
      <c r="F1660" s="76">
        <v>8.1811797752808987E-2</v>
      </c>
      <c r="G1660" s="76">
        <v>1.1818117977528091</v>
      </c>
      <c r="H1660" s="76">
        <v>810.5367</v>
      </c>
      <c r="I1660" s="76">
        <v>35360</v>
      </c>
      <c r="J1660" s="76">
        <v>6.9211195928753175E-2</v>
      </c>
      <c r="K1660" s="76">
        <v>2.2692111959287535</v>
      </c>
      <c r="L1660" s="76">
        <v>810.5367</v>
      </c>
      <c r="M1660" s="76">
        <v>28310</v>
      </c>
      <c r="N1660" s="76">
        <v>8.1632064590542106E-2</v>
      </c>
      <c r="O1660" s="76">
        <v>3.381632064590542</v>
      </c>
      <c r="P1660" s="76">
        <v>810.5367</v>
      </c>
      <c r="Q1660" s="76">
        <v>34790</v>
      </c>
      <c r="R1660" s="76">
        <v>8.1762632197414808E-2</v>
      </c>
      <c r="S1660" s="76">
        <v>4.4817626321974151</v>
      </c>
      <c r="T1660" s="76">
        <v>810.5367</v>
      </c>
      <c r="U1660" s="76">
        <v>38550</v>
      </c>
      <c r="V1660" s="76">
        <v>0.10041677520187549</v>
      </c>
      <c r="W1660" s="76">
        <v>5.6004167752018752</v>
      </c>
      <c r="X1660" s="76">
        <v>810.5367</v>
      </c>
      <c r="Y1660" s="76">
        <v>38230</v>
      </c>
      <c r="Z1660" s="76">
        <v>0.14916113928989466</v>
      </c>
      <c r="AA1660" s="76">
        <v>6.7491611392898943</v>
      </c>
      <c r="AB1660" s="76">
        <v>810.5367</v>
      </c>
      <c r="AC1660" s="76">
        <v>49860</v>
      </c>
      <c r="AD1660" s="76">
        <v>0.1346839546191248</v>
      </c>
      <c r="AE1660" s="76">
        <v>7.8346839546191251</v>
      </c>
      <c r="AF1660" s="76">
        <v>810.5367</v>
      </c>
      <c r="AG1660" s="76">
        <v>27170</v>
      </c>
      <c r="AH1660" s="76">
        <v>0.1723984771573604</v>
      </c>
      <c r="AI1660" s="76">
        <v>8.9723984771573608</v>
      </c>
      <c r="AJ1660" s="76">
        <v>810.5367</v>
      </c>
      <c r="AK1660" s="76">
        <v>41260</v>
      </c>
      <c r="AL1660" s="76">
        <v>0.16765542462413652</v>
      </c>
      <c r="AM1660" s="76">
        <v>10.067655424624137</v>
      </c>
    </row>
    <row r="1661" spans="1:39" x14ac:dyDescent="0.3">
      <c r="A1661" s="76">
        <v>810.54920000000004</v>
      </c>
      <c r="B1661" s="76">
        <v>14260</v>
      </c>
      <c r="C1661" s="76">
        <v>7.1766482133870158E-2</v>
      </c>
      <c r="D1661" s="76">
        <v>810.54920000000004</v>
      </c>
      <c r="E1661" s="76">
        <v>11560</v>
      </c>
      <c r="F1661" s="76">
        <v>8.1179775280898883E-2</v>
      </c>
      <c r="G1661" s="76">
        <v>1.181179775280899</v>
      </c>
      <c r="H1661" s="76">
        <v>810.54920000000004</v>
      </c>
      <c r="I1661" s="76">
        <v>35280</v>
      </c>
      <c r="J1661" s="76">
        <v>6.9054609512624779E-2</v>
      </c>
      <c r="K1661" s="76">
        <v>2.2690546095126249</v>
      </c>
      <c r="L1661" s="76">
        <v>810.54920000000004</v>
      </c>
      <c r="M1661" s="76">
        <v>28230</v>
      </c>
      <c r="N1661" s="76">
        <v>8.1401384083044981E-2</v>
      </c>
      <c r="O1661" s="76">
        <v>3.3814013840830448</v>
      </c>
      <c r="P1661" s="76">
        <v>810.54920000000004</v>
      </c>
      <c r="Q1661" s="76">
        <v>34620</v>
      </c>
      <c r="R1661" s="76">
        <v>8.1363102232667447E-2</v>
      </c>
      <c r="S1661" s="76">
        <v>4.4813631022326677</v>
      </c>
      <c r="T1661" s="76">
        <v>810.54920000000004</v>
      </c>
      <c r="U1661" s="76">
        <v>38530</v>
      </c>
      <c r="V1661" s="76">
        <v>0.10036467830164106</v>
      </c>
      <c r="W1661" s="76">
        <v>5.6003646783016414</v>
      </c>
      <c r="X1661" s="76">
        <v>810.54920000000004</v>
      </c>
      <c r="Y1661" s="76">
        <v>38120</v>
      </c>
      <c r="Z1661" s="76">
        <v>0.14873195474053844</v>
      </c>
      <c r="AA1661" s="76">
        <v>6.7487319547405384</v>
      </c>
      <c r="AB1661" s="76">
        <v>810.54920000000004</v>
      </c>
      <c r="AC1661" s="76">
        <v>49740</v>
      </c>
      <c r="AD1661" s="76">
        <v>0.13435980551053484</v>
      </c>
      <c r="AE1661" s="76">
        <v>7.8343598055105348</v>
      </c>
      <c r="AF1661" s="76">
        <v>810.54920000000004</v>
      </c>
      <c r="AG1661" s="76">
        <v>27120</v>
      </c>
      <c r="AH1661" s="76">
        <v>0.17208121827411169</v>
      </c>
      <c r="AI1661" s="76">
        <v>8.9720812182741128</v>
      </c>
      <c r="AJ1661" s="76">
        <v>810.54920000000004</v>
      </c>
      <c r="AK1661" s="76">
        <v>40720</v>
      </c>
      <c r="AL1661" s="76">
        <v>0.16546119463632669</v>
      </c>
      <c r="AM1661" s="76">
        <v>10.065461194636327</v>
      </c>
    </row>
    <row r="1662" spans="1:39" x14ac:dyDescent="0.3">
      <c r="A1662" s="76">
        <v>810.5616</v>
      </c>
      <c r="B1662" s="76">
        <v>14180</v>
      </c>
      <c r="C1662" s="76">
        <v>7.1363865123301465E-2</v>
      </c>
      <c r="D1662" s="76">
        <v>810.5616</v>
      </c>
      <c r="E1662" s="76">
        <v>11470</v>
      </c>
      <c r="F1662" s="76">
        <v>8.0547752808988765E-2</v>
      </c>
      <c r="G1662" s="76">
        <v>1.1805477528089889</v>
      </c>
      <c r="H1662" s="76">
        <v>810.5616</v>
      </c>
      <c r="I1662" s="76">
        <v>35190</v>
      </c>
      <c r="J1662" s="76">
        <v>6.8878449794480323E-2</v>
      </c>
      <c r="K1662" s="76">
        <v>2.2688784497944807</v>
      </c>
      <c r="L1662" s="76">
        <v>810.5616</v>
      </c>
      <c r="M1662" s="76">
        <v>28140</v>
      </c>
      <c r="N1662" s="76">
        <v>8.1141868512110721E-2</v>
      </c>
      <c r="O1662" s="76">
        <v>3.3811418685121106</v>
      </c>
      <c r="P1662" s="76">
        <v>810.5616</v>
      </c>
      <c r="Q1662" s="76">
        <v>34430</v>
      </c>
      <c r="R1662" s="76">
        <v>8.0916568742655695E-2</v>
      </c>
      <c r="S1662" s="76">
        <v>4.4809165687426562</v>
      </c>
      <c r="T1662" s="76">
        <v>810.5616</v>
      </c>
      <c r="U1662" s="76">
        <v>38500</v>
      </c>
      <c r="V1662" s="76">
        <v>0.10028653295128939</v>
      </c>
      <c r="W1662" s="76">
        <v>5.600286532951289</v>
      </c>
      <c r="X1662" s="76">
        <v>810.5616</v>
      </c>
      <c r="Y1662" s="76">
        <v>38000</v>
      </c>
      <c r="Z1662" s="76">
        <v>0.148263753413968</v>
      </c>
      <c r="AA1662" s="76">
        <v>6.7482637534139673</v>
      </c>
      <c r="AB1662" s="76">
        <v>810.5616</v>
      </c>
      <c r="AC1662" s="76">
        <v>49630</v>
      </c>
      <c r="AD1662" s="76">
        <v>0.13406266882766071</v>
      </c>
      <c r="AE1662" s="76">
        <v>7.8340626688276611</v>
      </c>
      <c r="AF1662" s="76">
        <v>810.5616</v>
      </c>
      <c r="AG1662" s="76">
        <v>27060</v>
      </c>
      <c r="AH1662" s="76">
        <v>0.17170050761421321</v>
      </c>
      <c r="AI1662" s="76">
        <v>8.971700507614214</v>
      </c>
      <c r="AJ1662" s="76">
        <v>810.5616</v>
      </c>
      <c r="AK1662" s="76">
        <v>40180</v>
      </c>
      <c r="AL1662" s="76">
        <v>0.16326696464851687</v>
      </c>
      <c r="AM1662" s="76">
        <v>10.063266964648518</v>
      </c>
    </row>
    <row r="1663" spans="1:39" x14ac:dyDescent="0.3">
      <c r="A1663" s="76">
        <v>810.57410000000004</v>
      </c>
      <c r="B1663" s="76">
        <v>14110</v>
      </c>
      <c r="C1663" s="76">
        <v>7.1011575239053853E-2</v>
      </c>
      <c r="D1663" s="76">
        <v>810.57410000000004</v>
      </c>
      <c r="E1663" s="76">
        <v>11390</v>
      </c>
      <c r="F1663" s="76">
        <v>7.9985955056179781E-2</v>
      </c>
      <c r="G1663" s="76">
        <v>1.1799859550561798</v>
      </c>
      <c r="H1663" s="76">
        <v>810.57410000000004</v>
      </c>
      <c r="I1663" s="76">
        <v>35100</v>
      </c>
      <c r="J1663" s="76">
        <v>6.8702290076335881E-2</v>
      </c>
      <c r="K1663" s="76">
        <v>2.2687022900763361</v>
      </c>
      <c r="L1663" s="76">
        <v>810.57410000000004</v>
      </c>
      <c r="M1663" s="76">
        <v>28040</v>
      </c>
      <c r="N1663" s="76">
        <v>8.0853517877739325E-2</v>
      </c>
      <c r="O1663" s="76">
        <v>3.380853517877739</v>
      </c>
      <c r="P1663" s="76">
        <v>810.57410000000004</v>
      </c>
      <c r="Q1663" s="76">
        <v>34250</v>
      </c>
      <c r="R1663" s="76">
        <v>8.0493537015276145E-2</v>
      </c>
      <c r="S1663" s="76">
        <v>4.4804935370152768</v>
      </c>
      <c r="T1663" s="76">
        <v>810.57410000000004</v>
      </c>
      <c r="U1663" s="76">
        <v>38460</v>
      </c>
      <c r="V1663" s="76">
        <v>0.10018233915082053</v>
      </c>
      <c r="W1663" s="76">
        <v>5.6001823391508205</v>
      </c>
      <c r="X1663" s="76">
        <v>810.57410000000004</v>
      </c>
      <c r="Y1663" s="76">
        <v>37890</v>
      </c>
      <c r="Z1663" s="76">
        <v>0.14783456886461177</v>
      </c>
      <c r="AA1663" s="76">
        <v>6.7478345688646115</v>
      </c>
      <c r="AB1663" s="76">
        <v>810.57410000000004</v>
      </c>
      <c r="AC1663" s="76">
        <v>49510</v>
      </c>
      <c r="AD1663" s="76">
        <v>0.13373851971907078</v>
      </c>
      <c r="AE1663" s="76">
        <v>7.8337385197190708</v>
      </c>
      <c r="AF1663" s="76">
        <v>810.57410000000004</v>
      </c>
      <c r="AG1663" s="76">
        <v>27000</v>
      </c>
      <c r="AH1663" s="76">
        <v>0.17131979695431471</v>
      </c>
      <c r="AI1663" s="76">
        <v>8.9713197969543153</v>
      </c>
      <c r="AJ1663" s="76">
        <v>810.57410000000004</v>
      </c>
      <c r="AK1663" s="76">
        <v>39640</v>
      </c>
      <c r="AL1663" s="76">
        <v>0.16107273466070704</v>
      </c>
      <c r="AM1663" s="76">
        <v>10.061072734660707</v>
      </c>
    </row>
    <row r="1664" spans="1:39" x14ac:dyDescent="0.3">
      <c r="A1664" s="76">
        <v>810.5865</v>
      </c>
      <c r="B1664" s="76">
        <v>14040</v>
      </c>
      <c r="C1664" s="76">
        <v>7.0659285354806242E-2</v>
      </c>
      <c r="D1664" s="76">
        <v>810.5865</v>
      </c>
      <c r="E1664" s="76">
        <v>11310</v>
      </c>
      <c r="F1664" s="76">
        <v>7.9424157303370782E-2</v>
      </c>
      <c r="G1664" s="76">
        <v>1.1794241573033708</v>
      </c>
      <c r="H1664" s="76">
        <v>810.5865</v>
      </c>
      <c r="I1664" s="76">
        <v>35010</v>
      </c>
      <c r="J1664" s="76">
        <v>6.8526130358191426E-2</v>
      </c>
      <c r="K1664" s="76">
        <v>2.2685261303581914</v>
      </c>
      <c r="L1664" s="76">
        <v>810.5865</v>
      </c>
      <c r="M1664" s="76">
        <v>27920</v>
      </c>
      <c r="N1664" s="76">
        <v>8.0507497116493659E-2</v>
      </c>
      <c r="O1664" s="76">
        <v>3.3805074971164935</v>
      </c>
      <c r="P1664" s="76">
        <v>810.5865</v>
      </c>
      <c r="Q1664" s="76">
        <v>34050</v>
      </c>
      <c r="R1664" s="76">
        <v>8.0023501762632204E-2</v>
      </c>
      <c r="S1664" s="76">
        <v>4.4800235017626324</v>
      </c>
      <c r="T1664" s="76">
        <v>810.5865</v>
      </c>
      <c r="U1664" s="76">
        <v>38430</v>
      </c>
      <c r="V1664" s="76">
        <v>0.10010419380046887</v>
      </c>
      <c r="W1664" s="76">
        <v>5.600104193800469</v>
      </c>
      <c r="X1664" s="76">
        <v>810.5865</v>
      </c>
      <c r="Y1664" s="76">
        <v>37760</v>
      </c>
      <c r="Z1664" s="76">
        <v>0.14732735076082715</v>
      </c>
      <c r="AA1664" s="76">
        <v>6.7473273507608269</v>
      </c>
      <c r="AB1664" s="76">
        <v>810.5865</v>
      </c>
      <c r="AC1664" s="76">
        <v>49400</v>
      </c>
      <c r="AD1664" s="76">
        <v>0.13344138303619665</v>
      </c>
      <c r="AE1664" s="76">
        <v>7.8334413830361971</v>
      </c>
      <c r="AF1664" s="76">
        <v>810.5865</v>
      </c>
      <c r="AG1664" s="76">
        <v>26940</v>
      </c>
      <c r="AH1664" s="76">
        <v>0.17093908629441623</v>
      </c>
      <c r="AI1664" s="76">
        <v>8.9709390862944165</v>
      </c>
      <c r="AJ1664" s="76">
        <v>810.5865</v>
      </c>
      <c r="AK1664" s="76">
        <v>39090</v>
      </c>
      <c r="AL1664" s="76">
        <v>0.15883787078423406</v>
      </c>
      <c r="AM1664" s="76">
        <v>10.058837870784235</v>
      </c>
    </row>
    <row r="1665" spans="1:39" x14ac:dyDescent="0.3">
      <c r="A1665" s="76">
        <v>810.59900000000005</v>
      </c>
      <c r="B1665" s="76">
        <v>13960</v>
      </c>
      <c r="C1665" s="76">
        <v>7.0256668344237549E-2</v>
      </c>
      <c r="D1665" s="76">
        <v>810.59900000000005</v>
      </c>
      <c r="E1665" s="76">
        <v>11240</v>
      </c>
      <c r="F1665" s="76">
        <v>7.8932584269662917E-2</v>
      </c>
      <c r="G1665" s="76">
        <v>1.178932584269663</v>
      </c>
      <c r="H1665" s="76">
        <v>810.59900000000005</v>
      </c>
      <c r="I1665" s="76">
        <v>34910</v>
      </c>
      <c r="J1665" s="76">
        <v>6.8330397338030924E-2</v>
      </c>
      <c r="K1665" s="76">
        <v>2.2683303973380311</v>
      </c>
      <c r="L1665" s="76">
        <v>810.59900000000005</v>
      </c>
      <c r="M1665" s="76">
        <v>27800</v>
      </c>
      <c r="N1665" s="76">
        <v>8.0161476355247979E-2</v>
      </c>
      <c r="O1665" s="76">
        <v>3.3801614763552479</v>
      </c>
      <c r="P1665" s="76">
        <v>810.59900000000005</v>
      </c>
      <c r="Q1665" s="76">
        <v>33860</v>
      </c>
      <c r="R1665" s="76">
        <v>7.9576968272620452E-2</v>
      </c>
      <c r="S1665" s="76">
        <v>4.479576968272621</v>
      </c>
      <c r="T1665" s="76">
        <v>810.59900000000005</v>
      </c>
      <c r="U1665" s="76">
        <v>38380</v>
      </c>
      <c r="V1665" s="76">
        <v>9.9973951549882784E-2</v>
      </c>
      <c r="W1665" s="76">
        <v>5.5999739515498828</v>
      </c>
      <c r="X1665" s="76">
        <v>810.59900000000005</v>
      </c>
      <c r="Y1665" s="76">
        <v>37640</v>
      </c>
      <c r="Z1665" s="76">
        <v>0.14685914943425674</v>
      </c>
      <c r="AA1665" s="76">
        <v>6.7468591494342567</v>
      </c>
      <c r="AB1665" s="76">
        <v>810.59900000000005</v>
      </c>
      <c r="AC1665" s="76">
        <v>49280</v>
      </c>
      <c r="AD1665" s="76">
        <v>0.13311723392760669</v>
      </c>
      <c r="AE1665" s="76">
        <v>7.8331172339276067</v>
      </c>
      <c r="AF1665" s="76">
        <v>810.59900000000005</v>
      </c>
      <c r="AG1665" s="76">
        <v>26880</v>
      </c>
      <c r="AH1665" s="76">
        <v>0.17055837563451776</v>
      </c>
      <c r="AI1665" s="76">
        <v>8.9705583756345177</v>
      </c>
      <c r="AJ1665" s="76">
        <v>810.59900000000005</v>
      </c>
      <c r="AK1665" s="76">
        <v>38560</v>
      </c>
      <c r="AL1665" s="76">
        <v>0.15668427468508736</v>
      </c>
      <c r="AM1665" s="76">
        <v>10.056684274685088</v>
      </c>
    </row>
    <row r="1666" spans="1:39" x14ac:dyDescent="0.3">
      <c r="A1666" s="76">
        <v>810.61149999999998</v>
      </c>
      <c r="B1666" s="76">
        <v>13890</v>
      </c>
      <c r="C1666" s="76">
        <v>6.9904378459989938E-2</v>
      </c>
      <c r="D1666" s="76">
        <v>810.61149999999998</v>
      </c>
      <c r="E1666" s="76">
        <v>11180</v>
      </c>
      <c r="F1666" s="76">
        <v>7.8511235955056186E-2</v>
      </c>
      <c r="G1666" s="76">
        <v>1.1785112359550562</v>
      </c>
      <c r="H1666" s="76">
        <v>810.61149999999998</v>
      </c>
      <c r="I1666" s="76">
        <v>34810</v>
      </c>
      <c r="J1666" s="76">
        <v>6.8134664317870422E-2</v>
      </c>
      <c r="K1666" s="76">
        <v>2.2681346643178708</v>
      </c>
      <c r="L1666" s="76">
        <v>810.61149999999998</v>
      </c>
      <c r="M1666" s="76">
        <v>27670</v>
      </c>
      <c r="N1666" s="76">
        <v>7.9786620530565164E-2</v>
      </c>
      <c r="O1666" s="76">
        <v>3.3797866205305649</v>
      </c>
      <c r="P1666" s="76">
        <v>810.61149999999998</v>
      </c>
      <c r="Q1666" s="76">
        <v>33660</v>
      </c>
      <c r="R1666" s="76">
        <v>7.9106933019976497E-2</v>
      </c>
      <c r="S1666" s="76">
        <v>4.4791069330199766</v>
      </c>
      <c r="T1666" s="76">
        <v>810.61149999999998</v>
      </c>
      <c r="U1666" s="76">
        <v>38330</v>
      </c>
      <c r="V1666" s="76">
        <v>9.9843709299296687E-2</v>
      </c>
      <c r="W1666" s="76">
        <v>5.5998437092992965</v>
      </c>
      <c r="X1666" s="76">
        <v>810.61149999999998</v>
      </c>
      <c r="Y1666" s="76">
        <v>37510</v>
      </c>
      <c r="Z1666" s="76">
        <v>0.14635193133047211</v>
      </c>
      <c r="AA1666" s="76">
        <v>6.7463519313304721</v>
      </c>
      <c r="AB1666" s="76">
        <v>810.61149999999998</v>
      </c>
      <c r="AC1666" s="76">
        <v>49170</v>
      </c>
      <c r="AD1666" s="76">
        <v>0.13282009724473257</v>
      </c>
      <c r="AE1666" s="76">
        <v>7.832820097244733</v>
      </c>
      <c r="AF1666" s="76">
        <v>810.61149999999998</v>
      </c>
      <c r="AG1666" s="76">
        <v>26810</v>
      </c>
      <c r="AH1666" s="76">
        <v>0.17011421319796954</v>
      </c>
      <c r="AI1666" s="76">
        <v>8.9701142131979701</v>
      </c>
      <c r="AJ1666" s="76">
        <v>810.61149999999998</v>
      </c>
      <c r="AK1666" s="76">
        <v>38030</v>
      </c>
      <c r="AL1666" s="76">
        <v>0.15453067858594066</v>
      </c>
      <c r="AM1666" s="76">
        <v>10.054530678585941</v>
      </c>
    </row>
    <row r="1667" spans="1:39" x14ac:dyDescent="0.3">
      <c r="A1667" s="76">
        <v>810.62390000000005</v>
      </c>
      <c r="B1667" s="76">
        <v>13830</v>
      </c>
      <c r="C1667" s="76">
        <v>6.9602415702063408E-2</v>
      </c>
      <c r="D1667" s="76">
        <v>810.62390000000005</v>
      </c>
      <c r="E1667" s="76">
        <v>11120</v>
      </c>
      <c r="F1667" s="76">
        <v>7.808988764044944E-2</v>
      </c>
      <c r="G1667" s="76">
        <v>1.1780898876404495</v>
      </c>
      <c r="H1667" s="76">
        <v>810.62390000000005</v>
      </c>
      <c r="I1667" s="76">
        <v>34700</v>
      </c>
      <c r="J1667" s="76">
        <v>6.7919357995693874E-2</v>
      </c>
      <c r="K1667" s="76">
        <v>2.267919357995694</v>
      </c>
      <c r="L1667" s="76">
        <v>810.62390000000005</v>
      </c>
      <c r="M1667" s="76">
        <v>27530</v>
      </c>
      <c r="N1667" s="76">
        <v>7.9382929642445213E-2</v>
      </c>
      <c r="O1667" s="76">
        <v>3.3793829296424449</v>
      </c>
      <c r="P1667" s="76">
        <v>810.62390000000005</v>
      </c>
      <c r="Q1667" s="76">
        <v>33460</v>
      </c>
      <c r="R1667" s="76">
        <v>7.8636897767332556E-2</v>
      </c>
      <c r="S1667" s="76">
        <v>4.4786368977673332</v>
      </c>
      <c r="T1667" s="76">
        <v>810.62390000000005</v>
      </c>
      <c r="U1667" s="76">
        <v>38280</v>
      </c>
      <c r="V1667" s="76">
        <v>9.9713467048710605E-2</v>
      </c>
      <c r="W1667" s="76">
        <v>5.5997134670487103</v>
      </c>
      <c r="X1667" s="76">
        <v>810.62390000000005</v>
      </c>
      <c r="Y1667" s="76">
        <v>37390</v>
      </c>
      <c r="Z1667" s="76">
        <v>0.14588373000390167</v>
      </c>
      <c r="AA1667" s="76">
        <v>6.745883730003901</v>
      </c>
      <c r="AB1667" s="76">
        <v>810.62390000000005</v>
      </c>
      <c r="AC1667" s="76">
        <v>49070</v>
      </c>
      <c r="AD1667" s="76">
        <v>0.13254997298757429</v>
      </c>
      <c r="AE1667" s="76">
        <v>7.8325499729875743</v>
      </c>
      <c r="AF1667" s="76">
        <v>810.62390000000005</v>
      </c>
      <c r="AG1667" s="76">
        <v>26750</v>
      </c>
      <c r="AH1667" s="76">
        <v>0.16973350253807107</v>
      </c>
      <c r="AI1667" s="76">
        <v>8.9697335025380713</v>
      </c>
      <c r="AJ1667" s="76">
        <v>810.62390000000005</v>
      </c>
      <c r="AK1667" s="76">
        <v>37500</v>
      </c>
      <c r="AL1667" s="76">
        <v>0.15237708248679399</v>
      </c>
      <c r="AM1667" s="76">
        <v>10.052377082486794</v>
      </c>
    </row>
    <row r="1668" spans="1:39" x14ac:dyDescent="0.3">
      <c r="A1668" s="76">
        <v>810.63639999999998</v>
      </c>
      <c r="B1668" s="76">
        <v>13760</v>
      </c>
      <c r="C1668" s="76">
        <v>6.9250125817815797E-2</v>
      </c>
      <c r="D1668" s="76">
        <v>810.63639999999998</v>
      </c>
      <c r="E1668" s="76">
        <v>11070</v>
      </c>
      <c r="F1668" s="76">
        <v>7.7738764044943814E-2</v>
      </c>
      <c r="G1668" s="76">
        <v>1.1777387640449439</v>
      </c>
      <c r="H1668" s="76">
        <v>810.63639999999998</v>
      </c>
      <c r="I1668" s="76">
        <v>34590</v>
      </c>
      <c r="J1668" s="76">
        <v>6.7704051673517326E-2</v>
      </c>
      <c r="K1668" s="76">
        <v>2.2677040516735176</v>
      </c>
      <c r="L1668" s="76">
        <v>810.63639999999998</v>
      </c>
      <c r="M1668" s="76">
        <v>27380</v>
      </c>
      <c r="N1668" s="76">
        <v>7.8950403690888127E-2</v>
      </c>
      <c r="O1668" s="76">
        <v>3.3789504036908879</v>
      </c>
      <c r="P1668" s="76">
        <v>810.63639999999998</v>
      </c>
      <c r="Q1668" s="76">
        <v>33270</v>
      </c>
      <c r="R1668" s="76">
        <v>7.8190364277320804E-2</v>
      </c>
      <c r="S1668" s="76">
        <v>4.4781903642773209</v>
      </c>
      <c r="T1668" s="76">
        <v>810.63639999999998</v>
      </c>
      <c r="U1668" s="76">
        <v>38210</v>
      </c>
      <c r="V1668" s="76">
        <v>9.9531127897890079E-2</v>
      </c>
      <c r="W1668" s="76">
        <v>5.5995311278978903</v>
      </c>
      <c r="X1668" s="76">
        <v>810.63639999999998</v>
      </c>
      <c r="Y1668" s="76">
        <v>37270</v>
      </c>
      <c r="Z1668" s="76">
        <v>0.14541552867733126</v>
      </c>
      <c r="AA1668" s="76">
        <v>6.7454155286773307</v>
      </c>
      <c r="AB1668" s="76">
        <v>810.63639999999998</v>
      </c>
      <c r="AC1668" s="76">
        <v>48960</v>
      </c>
      <c r="AD1668" s="76">
        <v>0.13225283630470017</v>
      </c>
      <c r="AE1668" s="76">
        <v>7.8322528363047006</v>
      </c>
      <c r="AF1668" s="76">
        <v>810.63639999999998</v>
      </c>
      <c r="AG1668" s="76">
        <v>26680</v>
      </c>
      <c r="AH1668" s="76">
        <v>0.16928934010152286</v>
      </c>
      <c r="AI1668" s="76">
        <v>8.9692893401015237</v>
      </c>
      <c r="AJ1668" s="76">
        <v>810.63639999999998</v>
      </c>
      <c r="AK1668" s="76">
        <v>36990</v>
      </c>
      <c r="AL1668" s="76">
        <v>0.15030475416497358</v>
      </c>
      <c r="AM1668" s="76">
        <v>10.050304754164975</v>
      </c>
    </row>
    <row r="1669" spans="1:39" x14ac:dyDescent="0.3">
      <c r="A1669" s="76">
        <v>810.64890000000003</v>
      </c>
      <c r="B1669" s="76">
        <v>13710</v>
      </c>
      <c r="C1669" s="76">
        <v>6.8998490186210362E-2</v>
      </c>
      <c r="D1669" s="76">
        <v>810.64890000000003</v>
      </c>
      <c r="E1669" s="76">
        <v>11020</v>
      </c>
      <c r="F1669" s="76">
        <v>7.7387640449438203E-2</v>
      </c>
      <c r="G1669" s="76">
        <v>1.1773876404494383</v>
      </c>
      <c r="H1669" s="76">
        <v>810.64890000000003</v>
      </c>
      <c r="I1669" s="76">
        <v>34470</v>
      </c>
      <c r="J1669" s="76">
        <v>6.7469172049324719E-2</v>
      </c>
      <c r="K1669" s="76">
        <v>2.2674691720493247</v>
      </c>
      <c r="L1669" s="76">
        <v>810.64890000000003</v>
      </c>
      <c r="M1669" s="76">
        <v>27220</v>
      </c>
      <c r="N1669" s="76">
        <v>7.8489042675893891E-2</v>
      </c>
      <c r="O1669" s="76">
        <v>3.3784890426758936</v>
      </c>
      <c r="P1669" s="76">
        <v>810.64890000000003</v>
      </c>
      <c r="Q1669" s="76">
        <v>33070</v>
      </c>
      <c r="R1669" s="76">
        <v>7.7720329024676849E-2</v>
      </c>
      <c r="S1669" s="76">
        <v>4.4777203290246774</v>
      </c>
      <c r="T1669" s="76">
        <v>810.64890000000003</v>
      </c>
      <c r="U1669" s="76">
        <v>38140</v>
      </c>
      <c r="V1669" s="76">
        <v>9.9348788747069552E-2</v>
      </c>
      <c r="W1669" s="76">
        <v>5.5993487887470694</v>
      </c>
      <c r="X1669" s="76">
        <v>810.64890000000003</v>
      </c>
      <c r="Y1669" s="76">
        <v>37160</v>
      </c>
      <c r="Z1669" s="76">
        <v>0.14498634412797504</v>
      </c>
      <c r="AA1669" s="76">
        <v>6.7449863441279749</v>
      </c>
      <c r="AB1669" s="76">
        <v>810.64890000000003</v>
      </c>
      <c r="AC1669" s="76">
        <v>48860</v>
      </c>
      <c r="AD1669" s="76">
        <v>0.13198271204754186</v>
      </c>
      <c r="AE1669" s="76">
        <v>7.8319827120475418</v>
      </c>
      <c r="AF1669" s="76">
        <v>810.64890000000003</v>
      </c>
      <c r="AG1669" s="76">
        <v>26610</v>
      </c>
      <c r="AH1669" s="76">
        <v>0.16884517766497462</v>
      </c>
      <c r="AI1669" s="76">
        <v>8.968845177664976</v>
      </c>
      <c r="AJ1669" s="76">
        <v>810.64890000000003</v>
      </c>
      <c r="AK1669" s="76">
        <v>36490</v>
      </c>
      <c r="AL1669" s="76">
        <v>0.14827305973181634</v>
      </c>
      <c r="AM1669" s="76">
        <v>10.048273059731816</v>
      </c>
    </row>
    <row r="1670" spans="1:39" x14ac:dyDescent="0.3">
      <c r="A1670" s="76">
        <v>810.66129999999998</v>
      </c>
      <c r="B1670" s="76">
        <v>13650</v>
      </c>
      <c r="C1670" s="76">
        <v>6.8696527428283846E-2</v>
      </c>
      <c r="D1670" s="76">
        <v>810.66129999999998</v>
      </c>
      <c r="E1670" s="76">
        <v>10980</v>
      </c>
      <c r="F1670" s="76">
        <v>7.710674157303371E-2</v>
      </c>
      <c r="G1670" s="76">
        <v>1.1771067415730339</v>
      </c>
      <c r="H1670" s="76">
        <v>810.66129999999998</v>
      </c>
      <c r="I1670" s="76">
        <v>34340</v>
      </c>
      <c r="J1670" s="76">
        <v>6.7214719123116065E-2</v>
      </c>
      <c r="K1670" s="76">
        <v>2.2672147191231162</v>
      </c>
      <c r="L1670" s="76">
        <v>810.66129999999998</v>
      </c>
      <c r="M1670" s="76">
        <v>27070</v>
      </c>
      <c r="N1670" s="76">
        <v>7.8056516724336791E-2</v>
      </c>
      <c r="O1670" s="76">
        <v>3.3780565167243366</v>
      </c>
      <c r="P1670" s="76">
        <v>810.66129999999998</v>
      </c>
      <c r="Q1670" s="76">
        <v>32890</v>
      </c>
      <c r="R1670" s="76">
        <v>7.7297297297297299E-2</v>
      </c>
      <c r="S1670" s="76">
        <v>4.477297297297298</v>
      </c>
      <c r="T1670" s="76">
        <v>810.66129999999998</v>
      </c>
      <c r="U1670" s="76">
        <v>38060</v>
      </c>
      <c r="V1670" s="76">
        <v>9.9140401146131804E-2</v>
      </c>
      <c r="W1670" s="76">
        <v>5.5991404011461317</v>
      </c>
      <c r="X1670" s="76">
        <v>810.66129999999998</v>
      </c>
      <c r="Y1670" s="76">
        <v>37050</v>
      </c>
      <c r="Z1670" s="76">
        <v>0.14455715957861881</v>
      </c>
      <c r="AA1670" s="76">
        <v>6.7445571595786182</v>
      </c>
      <c r="AB1670" s="76">
        <v>810.66129999999998</v>
      </c>
      <c r="AC1670" s="76">
        <v>48760</v>
      </c>
      <c r="AD1670" s="76">
        <v>0.13171258779038358</v>
      </c>
      <c r="AE1670" s="76">
        <v>7.8317125877903839</v>
      </c>
      <c r="AF1670" s="76">
        <v>810.66129999999998</v>
      </c>
      <c r="AG1670" s="76">
        <v>26540</v>
      </c>
      <c r="AH1670" s="76">
        <v>0.1684010152284264</v>
      </c>
      <c r="AI1670" s="76">
        <v>8.9684010152284266</v>
      </c>
      <c r="AJ1670" s="76">
        <v>810.66129999999998</v>
      </c>
      <c r="AK1670" s="76">
        <v>36000</v>
      </c>
      <c r="AL1670" s="76">
        <v>0.14628199918732224</v>
      </c>
      <c r="AM1670" s="76">
        <v>10.046281999187322</v>
      </c>
    </row>
    <row r="1671" spans="1:39" x14ac:dyDescent="0.3">
      <c r="A1671" s="76">
        <v>810.67380000000003</v>
      </c>
      <c r="B1671" s="76">
        <v>13600</v>
      </c>
      <c r="C1671" s="76">
        <v>6.8444891796678411E-2</v>
      </c>
      <c r="D1671" s="76">
        <v>810.67380000000003</v>
      </c>
      <c r="E1671" s="76">
        <v>10940</v>
      </c>
      <c r="F1671" s="76">
        <v>7.6825842696629218E-2</v>
      </c>
      <c r="G1671" s="76">
        <v>1.1768258426966294</v>
      </c>
      <c r="H1671" s="76">
        <v>810.67380000000003</v>
      </c>
      <c r="I1671" s="76">
        <v>34210</v>
      </c>
      <c r="J1671" s="76">
        <v>6.6960266196907411E-2</v>
      </c>
      <c r="K1671" s="76">
        <v>2.2669602661969077</v>
      </c>
      <c r="L1671" s="76">
        <v>810.67380000000003</v>
      </c>
      <c r="M1671" s="76">
        <v>26900</v>
      </c>
      <c r="N1671" s="76">
        <v>7.7566320645905421E-2</v>
      </c>
      <c r="O1671" s="76">
        <v>3.3775663206459052</v>
      </c>
      <c r="P1671" s="76">
        <v>810.67380000000003</v>
      </c>
      <c r="Q1671" s="76">
        <v>32700</v>
      </c>
      <c r="R1671" s="76">
        <v>7.6850763807285546E-2</v>
      </c>
      <c r="S1671" s="76">
        <v>4.4768507638072856</v>
      </c>
      <c r="T1671" s="76">
        <v>810.67380000000003</v>
      </c>
      <c r="U1671" s="76">
        <v>37960</v>
      </c>
      <c r="V1671" s="76">
        <v>9.8879916644959626E-2</v>
      </c>
      <c r="W1671" s="76">
        <v>5.5988799166449592</v>
      </c>
      <c r="X1671" s="76">
        <v>810.67380000000003</v>
      </c>
      <c r="Y1671" s="76">
        <v>36950</v>
      </c>
      <c r="Z1671" s="76">
        <v>0.1441669918064768</v>
      </c>
      <c r="AA1671" s="76">
        <v>6.7441669918064768</v>
      </c>
      <c r="AB1671" s="76">
        <v>810.67380000000003</v>
      </c>
      <c r="AC1671" s="76">
        <v>48660</v>
      </c>
      <c r="AD1671" s="76">
        <v>0.13144246353322528</v>
      </c>
      <c r="AE1671" s="76">
        <v>7.8314424635332252</v>
      </c>
      <c r="AF1671" s="76">
        <v>810.67380000000003</v>
      </c>
      <c r="AG1671" s="76">
        <v>26470</v>
      </c>
      <c r="AH1671" s="76">
        <v>0.16795685279187816</v>
      </c>
      <c r="AI1671" s="76">
        <v>8.9679568527918789</v>
      </c>
      <c r="AJ1671" s="76">
        <v>810.67380000000003</v>
      </c>
      <c r="AK1671" s="76">
        <v>35530</v>
      </c>
      <c r="AL1671" s="76">
        <v>0.14437220642015441</v>
      </c>
      <c r="AM1671" s="76">
        <v>10.044372206420155</v>
      </c>
    </row>
    <row r="1672" spans="1:39" x14ac:dyDescent="0.3">
      <c r="A1672" s="76">
        <v>810.68619999999999</v>
      </c>
      <c r="B1672" s="76">
        <v>13560</v>
      </c>
      <c r="C1672" s="76">
        <v>6.8243583291394058E-2</v>
      </c>
      <c r="D1672" s="76">
        <v>810.68619999999999</v>
      </c>
      <c r="E1672" s="76">
        <v>10900</v>
      </c>
      <c r="F1672" s="76">
        <v>7.6544943820224726E-2</v>
      </c>
      <c r="G1672" s="76">
        <v>1.1765449438202249</v>
      </c>
      <c r="H1672" s="76">
        <v>810.68619999999999</v>
      </c>
      <c r="I1672" s="76">
        <v>34070</v>
      </c>
      <c r="J1672" s="76">
        <v>6.6686239968682712E-2</v>
      </c>
      <c r="K1672" s="76">
        <v>2.2666862399686827</v>
      </c>
      <c r="L1672" s="76">
        <v>810.68619999999999</v>
      </c>
      <c r="M1672" s="76">
        <v>26740</v>
      </c>
      <c r="N1672" s="76">
        <v>7.7104959630911185E-2</v>
      </c>
      <c r="O1672" s="76">
        <v>3.3771049596309108</v>
      </c>
      <c r="P1672" s="76">
        <v>810.68619999999999</v>
      </c>
      <c r="Q1672" s="76">
        <v>32530</v>
      </c>
      <c r="R1672" s="76">
        <v>7.6451233842538185E-2</v>
      </c>
      <c r="S1672" s="76">
        <v>4.4764512338425382</v>
      </c>
      <c r="T1672" s="76">
        <v>810.68619999999999</v>
      </c>
      <c r="U1672" s="76">
        <v>37860</v>
      </c>
      <c r="V1672" s="76">
        <v>9.8619432143787447E-2</v>
      </c>
      <c r="W1672" s="76">
        <v>5.5986194321437877</v>
      </c>
      <c r="X1672" s="76">
        <v>810.68619999999999</v>
      </c>
      <c r="Y1672" s="76">
        <v>36870</v>
      </c>
      <c r="Z1672" s="76">
        <v>0.14385485758876318</v>
      </c>
      <c r="AA1672" s="76">
        <v>6.7438548575887625</v>
      </c>
      <c r="AB1672" s="76">
        <v>810.68619999999999</v>
      </c>
      <c r="AC1672" s="76">
        <v>48570</v>
      </c>
      <c r="AD1672" s="76">
        <v>0.13119935170178282</v>
      </c>
      <c r="AE1672" s="76">
        <v>7.8311993517017831</v>
      </c>
      <c r="AF1672" s="76">
        <v>810.68619999999999</v>
      </c>
      <c r="AG1672" s="76">
        <v>26400</v>
      </c>
      <c r="AH1672" s="76">
        <v>0.16751269035532995</v>
      </c>
      <c r="AI1672" s="76">
        <v>8.9675126903553313</v>
      </c>
      <c r="AJ1672" s="76">
        <v>810.68619999999999</v>
      </c>
      <c r="AK1672" s="76">
        <v>35070</v>
      </c>
      <c r="AL1672" s="76">
        <v>0.14250304754164975</v>
      </c>
      <c r="AM1672" s="76">
        <v>10.042503047541651</v>
      </c>
    </row>
    <row r="1673" spans="1:39" x14ac:dyDescent="0.3">
      <c r="A1673" s="76">
        <v>810.69870000000003</v>
      </c>
      <c r="B1673" s="76">
        <v>13530</v>
      </c>
      <c r="C1673" s="76">
        <v>6.80926019124308E-2</v>
      </c>
      <c r="D1673" s="76">
        <v>810.69870000000003</v>
      </c>
      <c r="E1673" s="76">
        <v>10870</v>
      </c>
      <c r="F1673" s="76">
        <v>7.6334269662921353E-2</v>
      </c>
      <c r="G1673" s="76">
        <v>1.1763342696629215</v>
      </c>
      <c r="H1673" s="76">
        <v>810.69870000000003</v>
      </c>
      <c r="I1673" s="76">
        <v>33920</v>
      </c>
      <c r="J1673" s="76">
        <v>6.6392640438441966E-2</v>
      </c>
      <c r="K1673" s="76">
        <v>2.266392640438442</v>
      </c>
      <c r="L1673" s="76">
        <v>810.69870000000003</v>
      </c>
      <c r="M1673" s="76">
        <v>26580</v>
      </c>
      <c r="N1673" s="76">
        <v>7.664359861591695E-2</v>
      </c>
      <c r="O1673" s="76">
        <v>3.3766435986159169</v>
      </c>
      <c r="P1673" s="76">
        <v>810.69870000000003</v>
      </c>
      <c r="Q1673" s="76">
        <v>32360</v>
      </c>
      <c r="R1673" s="76">
        <v>7.6051703877790838E-2</v>
      </c>
      <c r="S1673" s="76">
        <v>4.4760517038777916</v>
      </c>
      <c r="T1673" s="76">
        <v>810.69870000000003</v>
      </c>
      <c r="U1673" s="76">
        <v>37750</v>
      </c>
      <c r="V1673" s="76">
        <v>9.8332899192498047E-2</v>
      </c>
      <c r="W1673" s="76">
        <v>5.5983328991924983</v>
      </c>
      <c r="X1673" s="76">
        <v>810.69870000000003</v>
      </c>
      <c r="Y1673" s="76">
        <v>36790</v>
      </c>
      <c r="Z1673" s="76">
        <v>0.14354272337104956</v>
      </c>
      <c r="AA1673" s="76">
        <v>6.743542723371049</v>
      </c>
      <c r="AB1673" s="76">
        <v>810.69870000000003</v>
      </c>
      <c r="AC1673" s="76">
        <v>48490</v>
      </c>
      <c r="AD1673" s="76">
        <v>0.13098325229605617</v>
      </c>
      <c r="AE1673" s="76">
        <v>7.8309832522960567</v>
      </c>
      <c r="AF1673" s="76">
        <v>810.69870000000003</v>
      </c>
      <c r="AG1673" s="76">
        <v>26330</v>
      </c>
      <c r="AH1673" s="76">
        <v>0.16706852791878174</v>
      </c>
      <c r="AI1673" s="76">
        <v>8.9670685279187818</v>
      </c>
      <c r="AJ1673" s="76">
        <v>810.69870000000003</v>
      </c>
      <c r="AK1673" s="76">
        <v>34630</v>
      </c>
      <c r="AL1673" s="76">
        <v>0.14071515644047136</v>
      </c>
      <c r="AM1673" s="76">
        <v>10.040715156440472</v>
      </c>
    </row>
    <row r="1674" spans="1:39" x14ac:dyDescent="0.3">
      <c r="A1674" s="76">
        <v>810.71109999999999</v>
      </c>
      <c r="B1674" s="76">
        <v>13490</v>
      </c>
      <c r="C1674" s="76">
        <v>6.7891293407146447E-2</v>
      </c>
      <c r="D1674" s="76">
        <v>810.71109999999999</v>
      </c>
      <c r="E1674" s="76">
        <v>10830</v>
      </c>
      <c r="F1674" s="76">
        <v>7.6053370786516861E-2</v>
      </c>
      <c r="G1674" s="76">
        <v>1.1760533707865171</v>
      </c>
      <c r="H1674" s="76">
        <v>810.71109999999999</v>
      </c>
      <c r="I1674" s="76">
        <v>33770</v>
      </c>
      <c r="J1674" s="76">
        <v>6.609904090820122E-2</v>
      </c>
      <c r="K1674" s="76">
        <v>2.2660990409082014</v>
      </c>
      <c r="L1674" s="76">
        <v>810.71109999999999</v>
      </c>
      <c r="M1674" s="76">
        <v>26420</v>
      </c>
      <c r="N1674" s="76">
        <v>7.6182237600922728E-2</v>
      </c>
      <c r="O1674" s="76">
        <v>3.3761822376009225</v>
      </c>
      <c r="P1674" s="76">
        <v>810.71109999999999</v>
      </c>
      <c r="Q1674" s="76">
        <v>32210</v>
      </c>
      <c r="R1674" s="76">
        <v>7.5699177438307869E-2</v>
      </c>
      <c r="S1674" s="76">
        <v>4.4756991774383081</v>
      </c>
      <c r="T1674" s="76">
        <v>810.71109999999999</v>
      </c>
      <c r="U1674" s="76">
        <v>37630</v>
      </c>
      <c r="V1674" s="76">
        <v>9.8020317791091424E-2</v>
      </c>
      <c r="W1674" s="76">
        <v>5.5980203177910912</v>
      </c>
      <c r="X1674" s="76">
        <v>810.71109999999999</v>
      </c>
      <c r="Y1674" s="76">
        <v>36730</v>
      </c>
      <c r="Z1674" s="76">
        <v>0.14330862270776434</v>
      </c>
      <c r="AA1674" s="76">
        <v>6.7433086227077643</v>
      </c>
      <c r="AB1674" s="76">
        <v>810.71109999999999</v>
      </c>
      <c r="AC1674" s="76">
        <v>48400</v>
      </c>
      <c r="AD1674" s="76">
        <v>0.13074014046461371</v>
      </c>
      <c r="AE1674" s="76">
        <v>7.8307401404646138</v>
      </c>
      <c r="AF1674" s="76">
        <v>810.71109999999999</v>
      </c>
      <c r="AG1674" s="76">
        <v>26260</v>
      </c>
      <c r="AH1674" s="76">
        <v>0.1666243654822335</v>
      </c>
      <c r="AI1674" s="76">
        <v>8.9666243654822342</v>
      </c>
      <c r="AJ1674" s="76">
        <v>810.71109999999999</v>
      </c>
      <c r="AK1674" s="76">
        <v>34210</v>
      </c>
      <c r="AL1674" s="76">
        <v>0.13900853311661926</v>
      </c>
      <c r="AM1674" s="76">
        <v>10.03900853311662</v>
      </c>
    </row>
    <row r="1675" spans="1:39" x14ac:dyDescent="0.3">
      <c r="A1675" s="76">
        <v>810.72360000000003</v>
      </c>
      <c r="B1675" s="76">
        <v>13470</v>
      </c>
      <c r="C1675" s="76">
        <v>6.7790639154504284E-2</v>
      </c>
      <c r="D1675" s="76">
        <v>810.72360000000003</v>
      </c>
      <c r="E1675" s="76">
        <v>10800</v>
      </c>
      <c r="F1675" s="76">
        <v>7.5842696629213488E-2</v>
      </c>
      <c r="G1675" s="76">
        <v>1.1758426966292135</v>
      </c>
      <c r="H1675" s="76">
        <v>810.72360000000003</v>
      </c>
      <c r="I1675" s="76">
        <v>33610</v>
      </c>
      <c r="J1675" s="76">
        <v>6.5785868075944415E-2</v>
      </c>
      <c r="K1675" s="76">
        <v>2.2657858680759446</v>
      </c>
      <c r="L1675" s="76">
        <v>810.72360000000003</v>
      </c>
      <c r="M1675" s="76">
        <v>26270</v>
      </c>
      <c r="N1675" s="76">
        <v>7.5749711649365628E-2</v>
      </c>
      <c r="O1675" s="76">
        <v>3.3757497116493655</v>
      </c>
      <c r="P1675" s="76">
        <v>810.72360000000003</v>
      </c>
      <c r="Q1675" s="76">
        <v>32070</v>
      </c>
      <c r="R1675" s="76">
        <v>7.5370152761457115E-2</v>
      </c>
      <c r="S1675" s="76">
        <v>4.4753701527614576</v>
      </c>
      <c r="T1675" s="76">
        <v>810.72360000000003</v>
      </c>
      <c r="U1675" s="76">
        <v>37510</v>
      </c>
      <c r="V1675" s="76">
        <v>9.7707736389684816E-2</v>
      </c>
      <c r="W1675" s="76">
        <v>5.597707736389685</v>
      </c>
      <c r="X1675" s="76">
        <v>810.72360000000003</v>
      </c>
      <c r="Y1675" s="76">
        <v>36680</v>
      </c>
      <c r="Z1675" s="76">
        <v>0.14311353882169334</v>
      </c>
      <c r="AA1675" s="76">
        <v>6.7431135388216932</v>
      </c>
      <c r="AB1675" s="76">
        <v>810.72360000000003</v>
      </c>
      <c r="AC1675" s="76">
        <v>48320</v>
      </c>
      <c r="AD1675" s="76">
        <v>0.1305240410588871</v>
      </c>
      <c r="AE1675" s="76">
        <v>7.8305240410588874</v>
      </c>
      <c r="AF1675" s="76">
        <v>810.72360000000003</v>
      </c>
      <c r="AG1675" s="76">
        <v>26190</v>
      </c>
      <c r="AH1675" s="76">
        <v>0.16618020304568529</v>
      </c>
      <c r="AI1675" s="76">
        <v>8.9661802030456865</v>
      </c>
      <c r="AJ1675" s="76">
        <v>810.72360000000003</v>
      </c>
      <c r="AK1675" s="76">
        <v>33800</v>
      </c>
      <c r="AL1675" s="76">
        <v>0.13734254368143031</v>
      </c>
      <c r="AM1675" s="76">
        <v>10.037342543681431</v>
      </c>
    </row>
    <row r="1676" spans="1:39" x14ac:dyDescent="0.3">
      <c r="A1676" s="76">
        <v>810.73599999999999</v>
      </c>
      <c r="B1676" s="76">
        <v>13450</v>
      </c>
      <c r="C1676" s="76">
        <v>6.7689984901862107E-2</v>
      </c>
      <c r="D1676" s="76">
        <v>810.73599999999999</v>
      </c>
      <c r="E1676" s="76">
        <v>10770</v>
      </c>
      <c r="F1676" s="76">
        <v>7.5632022471910115E-2</v>
      </c>
      <c r="G1676" s="76">
        <v>1.1756320224719101</v>
      </c>
      <c r="H1676" s="76">
        <v>810.73599999999999</v>
      </c>
      <c r="I1676" s="76">
        <v>33450</v>
      </c>
      <c r="J1676" s="76">
        <v>6.5472695243687609E-2</v>
      </c>
      <c r="K1676" s="76">
        <v>2.2654726952436879</v>
      </c>
      <c r="L1676" s="76">
        <v>810.73599999999999</v>
      </c>
      <c r="M1676" s="76">
        <v>26120</v>
      </c>
      <c r="N1676" s="76">
        <v>7.5317185697808542E-2</v>
      </c>
      <c r="O1676" s="76">
        <v>3.3753171856978081</v>
      </c>
      <c r="P1676" s="76">
        <v>810.73599999999999</v>
      </c>
      <c r="Q1676" s="76">
        <v>31940</v>
      </c>
      <c r="R1676" s="76">
        <v>7.5064629847238537E-2</v>
      </c>
      <c r="S1676" s="76">
        <v>4.475064629847239</v>
      </c>
      <c r="T1676" s="76">
        <v>810.73599999999999</v>
      </c>
      <c r="U1676" s="76">
        <v>37370</v>
      </c>
      <c r="V1676" s="76">
        <v>9.7343058088043763E-2</v>
      </c>
      <c r="W1676" s="76">
        <v>5.5973430580880441</v>
      </c>
      <c r="X1676" s="76">
        <v>810.73599999999999</v>
      </c>
      <c r="Y1676" s="76">
        <v>36650</v>
      </c>
      <c r="Z1676" s="76">
        <v>0.14299648849005073</v>
      </c>
      <c r="AA1676" s="76">
        <v>6.74299648849005</v>
      </c>
      <c r="AB1676" s="76">
        <v>810.73599999999999</v>
      </c>
      <c r="AC1676" s="76">
        <v>48250</v>
      </c>
      <c r="AD1676" s="76">
        <v>0.13033495407887627</v>
      </c>
      <c r="AE1676" s="76">
        <v>7.830334954078876</v>
      </c>
      <c r="AF1676" s="76">
        <v>810.73599999999999</v>
      </c>
      <c r="AG1676" s="76">
        <v>26120</v>
      </c>
      <c r="AH1676" s="76">
        <v>0.16573604060913705</v>
      </c>
      <c r="AI1676" s="76">
        <v>8.9657360406091371</v>
      </c>
      <c r="AJ1676" s="76">
        <v>810.73599999999999</v>
      </c>
      <c r="AK1676" s="76">
        <v>33410</v>
      </c>
      <c r="AL1676" s="76">
        <v>0.13575782202356765</v>
      </c>
      <c r="AM1676" s="76">
        <v>10.035757822023568</v>
      </c>
    </row>
    <row r="1677" spans="1:39" x14ac:dyDescent="0.3">
      <c r="A1677" s="76">
        <v>810.74850000000004</v>
      </c>
      <c r="B1677" s="76">
        <v>13440</v>
      </c>
      <c r="C1677" s="76">
        <v>6.7639657775541012E-2</v>
      </c>
      <c r="D1677" s="76">
        <v>810.74850000000004</v>
      </c>
      <c r="E1677" s="76">
        <v>10740</v>
      </c>
      <c r="F1677" s="76">
        <v>7.5421348314606743E-2</v>
      </c>
      <c r="G1677" s="76">
        <v>1.1754213483146068</v>
      </c>
      <c r="H1677" s="76">
        <v>810.74850000000004</v>
      </c>
      <c r="I1677" s="76">
        <v>33280</v>
      </c>
      <c r="J1677" s="76">
        <v>6.5139949109414758E-2</v>
      </c>
      <c r="K1677" s="76">
        <v>2.2651399491094151</v>
      </c>
      <c r="L1677" s="76">
        <v>810.74850000000004</v>
      </c>
      <c r="M1677" s="76">
        <v>25980</v>
      </c>
      <c r="N1677" s="76">
        <v>7.4913494809688577E-2</v>
      </c>
      <c r="O1677" s="76">
        <v>3.3749134948096886</v>
      </c>
      <c r="P1677" s="76">
        <v>810.74850000000004</v>
      </c>
      <c r="Q1677" s="76">
        <v>31830</v>
      </c>
      <c r="R1677" s="76">
        <v>7.4806110458284378E-2</v>
      </c>
      <c r="S1677" s="76">
        <v>4.4748061104582844</v>
      </c>
      <c r="T1677" s="76">
        <v>810.74850000000004</v>
      </c>
      <c r="U1677" s="76">
        <v>37230</v>
      </c>
      <c r="V1677" s="76">
        <v>9.697837978640271E-2</v>
      </c>
      <c r="W1677" s="76">
        <v>5.5969783797864023</v>
      </c>
      <c r="X1677" s="76">
        <v>810.74850000000004</v>
      </c>
      <c r="Y1677" s="76">
        <v>36630</v>
      </c>
      <c r="Z1677" s="76">
        <v>0.14291845493562233</v>
      </c>
      <c r="AA1677" s="76">
        <v>6.742918454935622</v>
      </c>
      <c r="AB1677" s="76">
        <v>810.74850000000004</v>
      </c>
      <c r="AC1677" s="76">
        <v>48180</v>
      </c>
      <c r="AD1677" s="76">
        <v>0.13014586709886547</v>
      </c>
      <c r="AE1677" s="76">
        <v>7.8301458670988655</v>
      </c>
      <c r="AF1677" s="76">
        <v>810.74850000000004</v>
      </c>
      <c r="AG1677" s="76">
        <v>26050</v>
      </c>
      <c r="AH1677" s="76">
        <v>0.16529187817258884</v>
      </c>
      <c r="AI1677" s="76">
        <v>8.9652918781725894</v>
      </c>
      <c r="AJ1677" s="76">
        <v>810.74850000000004</v>
      </c>
      <c r="AK1677" s="76">
        <v>33040</v>
      </c>
      <c r="AL1677" s="76">
        <v>0.13425436814303129</v>
      </c>
      <c r="AM1677" s="76">
        <v>10.034254368143031</v>
      </c>
    </row>
    <row r="1678" spans="1:39" x14ac:dyDescent="0.3">
      <c r="A1678" s="76">
        <v>810.76089999999999</v>
      </c>
      <c r="B1678" s="76">
        <v>13430</v>
      </c>
      <c r="C1678" s="76">
        <v>6.7589330649219931E-2</v>
      </c>
      <c r="D1678" s="76">
        <v>810.76089999999999</v>
      </c>
      <c r="E1678" s="76">
        <v>10700</v>
      </c>
      <c r="F1678" s="76">
        <v>7.514044943820225E-2</v>
      </c>
      <c r="G1678" s="76">
        <v>1.1751404494382023</v>
      </c>
      <c r="H1678" s="76">
        <v>810.76089999999999</v>
      </c>
      <c r="I1678" s="76">
        <v>33120</v>
      </c>
      <c r="J1678" s="76">
        <v>6.4826776277157952E-2</v>
      </c>
      <c r="K1678" s="76">
        <v>2.2648267762771583</v>
      </c>
      <c r="L1678" s="76">
        <v>810.76089999999999</v>
      </c>
      <c r="M1678" s="76">
        <v>25840</v>
      </c>
      <c r="N1678" s="76">
        <v>7.4509803921568626E-2</v>
      </c>
      <c r="O1678" s="76">
        <v>3.3745098039215686</v>
      </c>
      <c r="P1678" s="76">
        <v>810.76089999999999</v>
      </c>
      <c r="Q1678" s="76">
        <v>31730</v>
      </c>
      <c r="R1678" s="76">
        <v>7.4571092831962393E-2</v>
      </c>
      <c r="S1678" s="76">
        <v>4.4745710928319626</v>
      </c>
      <c r="T1678" s="76">
        <v>810.76089999999999</v>
      </c>
      <c r="U1678" s="76">
        <v>37090</v>
      </c>
      <c r="V1678" s="76">
        <v>9.6613701484761658E-2</v>
      </c>
      <c r="W1678" s="76">
        <v>5.5966137014847614</v>
      </c>
      <c r="X1678" s="76">
        <v>810.76089999999999</v>
      </c>
      <c r="Y1678" s="76">
        <v>36620</v>
      </c>
      <c r="Z1678" s="76">
        <v>0.14287943815840812</v>
      </c>
      <c r="AA1678" s="76">
        <v>6.7428794381584076</v>
      </c>
      <c r="AB1678" s="76">
        <v>810.76089999999999</v>
      </c>
      <c r="AC1678" s="76">
        <v>48110</v>
      </c>
      <c r="AD1678" s="76">
        <v>0.12995678011885467</v>
      </c>
      <c r="AE1678" s="76">
        <v>7.829956780118855</v>
      </c>
      <c r="AF1678" s="76">
        <v>810.76089999999999</v>
      </c>
      <c r="AG1678" s="76">
        <v>25980</v>
      </c>
      <c r="AH1678" s="76">
        <v>0.1648477157360406</v>
      </c>
      <c r="AI1678" s="76">
        <v>8.9648477157360418</v>
      </c>
      <c r="AJ1678" s="76">
        <v>810.76089999999999</v>
      </c>
      <c r="AK1678" s="76">
        <v>32680</v>
      </c>
      <c r="AL1678" s="76">
        <v>0.13279154815115807</v>
      </c>
      <c r="AM1678" s="76">
        <v>10.032791548151158</v>
      </c>
    </row>
    <row r="1679" spans="1:39" x14ac:dyDescent="0.3">
      <c r="A1679" s="76">
        <v>810.77340000000004</v>
      </c>
      <c r="B1679" s="76">
        <v>13420</v>
      </c>
      <c r="C1679" s="76">
        <v>6.7539003522898836E-2</v>
      </c>
      <c r="D1679" s="76">
        <v>810.77340000000004</v>
      </c>
      <c r="E1679" s="76">
        <v>10670</v>
      </c>
      <c r="F1679" s="76">
        <v>7.4929775280898878E-2</v>
      </c>
      <c r="G1679" s="76">
        <v>1.1749297752808989</v>
      </c>
      <c r="H1679" s="76">
        <v>810.77340000000004</v>
      </c>
      <c r="I1679" s="76">
        <v>32950</v>
      </c>
      <c r="J1679" s="76">
        <v>6.44940301428851E-2</v>
      </c>
      <c r="K1679" s="76">
        <v>2.2644940301428851</v>
      </c>
      <c r="L1679" s="76">
        <v>810.77340000000004</v>
      </c>
      <c r="M1679" s="76">
        <v>25720</v>
      </c>
      <c r="N1679" s="76">
        <v>7.4163783160322946E-2</v>
      </c>
      <c r="O1679" s="76">
        <v>3.3741637831603226</v>
      </c>
      <c r="P1679" s="76">
        <v>810.77340000000004</v>
      </c>
      <c r="Q1679" s="76">
        <v>31640</v>
      </c>
      <c r="R1679" s="76">
        <v>7.4359576968272625E-2</v>
      </c>
      <c r="S1679" s="76">
        <v>4.4743595769682729</v>
      </c>
      <c r="T1679" s="76">
        <v>810.77340000000004</v>
      </c>
      <c r="U1679" s="76">
        <v>36940</v>
      </c>
      <c r="V1679" s="76">
        <v>9.6222974733003383E-2</v>
      </c>
      <c r="W1679" s="76">
        <v>5.5962229747330037</v>
      </c>
      <c r="X1679" s="76">
        <v>810.77340000000004</v>
      </c>
      <c r="Y1679" s="76">
        <v>36630</v>
      </c>
      <c r="Z1679" s="76">
        <v>0.14291845493562233</v>
      </c>
      <c r="AA1679" s="76">
        <v>6.742918454935622</v>
      </c>
      <c r="AB1679" s="76">
        <v>810.77340000000004</v>
      </c>
      <c r="AC1679" s="76">
        <v>48050</v>
      </c>
      <c r="AD1679" s="76">
        <v>0.12979470556455969</v>
      </c>
      <c r="AE1679" s="76">
        <v>7.8297947055645603</v>
      </c>
      <c r="AF1679" s="76">
        <v>810.77340000000004</v>
      </c>
      <c r="AG1679" s="76">
        <v>25920</v>
      </c>
      <c r="AH1679" s="76">
        <v>0.16446700507614212</v>
      </c>
      <c r="AI1679" s="76">
        <v>8.964467005076143</v>
      </c>
      <c r="AJ1679" s="76">
        <v>810.77340000000004</v>
      </c>
      <c r="AK1679" s="76">
        <v>32340</v>
      </c>
      <c r="AL1679" s="76">
        <v>0.13140999593661112</v>
      </c>
      <c r="AM1679" s="76">
        <v>10.031409995936611</v>
      </c>
    </row>
    <row r="1680" spans="1:39" x14ac:dyDescent="0.3">
      <c r="A1680" s="76">
        <v>810.78589999999997</v>
      </c>
      <c r="B1680" s="76">
        <v>13420</v>
      </c>
      <c r="C1680" s="76">
        <v>6.7539003522898836E-2</v>
      </c>
      <c r="D1680" s="76">
        <v>810.78589999999997</v>
      </c>
      <c r="E1680" s="76">
        <v>10640</v>
      </c>
      <c r="F1680" s="76">
        <v>7.4719101123595505E-2</v>
      </c>
      <c r="G1680" s="76">
        <v>1.1747191011235956</v>
      </c>
      <c r="H1680" s="76">
        <v>810.78589999999997</v>
      </c>
      <c r="I1680" s="76">
        <v>32780</v>
      </c>
      <c r="J1680" s="76">
        <v>6.4161284008612249E-2</v>
      </c>
      <c r="K1680" s="76">
        <v>2.2641612840086123</v>
      </c>
      <c r="L1680" s="76">
        <v>810.78589999999997</v>
      </c>
      <c r="M1680" s="76">
        <v>25600</v>
      </c>
      <c r="N1680" s="76">
        <v>7.381776239907728E-2</v>
      </c>
      <c r="O1680" s="76">
        <v>3.373817762399077</v>
      </c>
      <c r="P1680" s="76">
        <v>810.78589999999997</v>
      </c>
      <c r="Q1680" s="76">
        <v>31570</v>
      </c>
      <c r="R1680" s="76">
        <v>7.4195064629847235E-2</v>
      </c>
      <c r="S1680" s="76">
        <v>4.4741950646298472</v>
      </c>
      <c r="T1680" s="76">
        <v>810.78589999999997</v>
      </c>
      <c r="U1680" s="76">
        <v>36790</v>
      </c>
      <c r="V1680" s="76">
        <v>9.5832247981245122E-2</v>
      </c>
      <c r="W1680" s="76">
        <v>5.595832247981245</v>
      </c>
      <c r="X1680" s="76">
        <v>810.78589999999997</v>
      </c>
      <c r="Y1680" s="76">
        <v>36640</v>
      </c>
      <c r="Z1680" s="76">
        <v>0.14295747171283651</v>
      </c>
      <c r="AA1680" s="76">
        <v>6.7429574717128364</v>
      </c>
      <c r="AB1680" s="76">
        <v>810.78589999999997</v>
      </c>
      <c r="AC1680" s="76">
        <v>48000</v>
      </c>
      <c r="AD1680" s="76">
        <v>0.12965964343598055</v>
      </c>
      <c r="AE1680" s="76">
        <v>7.8296596434359804</v>
      </c>
      <c r="AF1680" s="76">
        <v>810.78589999999997</v>
      </c>
      <c r="AG1680" s="76">
        <v>25860</v>
      </c>
      <c r="AH1680" s="76">
        <v>0.16408629441624364</v>
      </c>
      <c r="AI1680" s="76">
        <v>8.9640862944162443</v>
      </c>
      <c r="AJ1680" s="76">
        <v>810.78589999999997</v>
      </c>
      <c r="AK1680" s="76">
        <v>32000</v>
      </c>
      <c r="AL1680" s="76">
        <v>0.13002844372206421</v>
      </c>
      <c r="AM1680" s="76">
        <v>10.030028443722065</v>
      </c>
    </row>
    <row r="1681" spans="1:39" x14ac:dyDescent="0.3">
      <c r="A1681" s="76">
        <v>810.79830000000004</v>
      </c>
      <c r="B1681" s="76">
        <v>13420</v>
      </c>
      <c r="C1681" s="76">
        <v>6.7539003522898836E-2</v>
      </c>
      <c r="D1681" s="76">
        <v>810.79830000000004</v>
      </c>
      <c r="E1681" s="76">
        <v>10600</v>
      </c>
      <c r="F1681" s="76">
        <v>7.4438202247191013E-2</v>
      </c>
      <c r="G1681" s="76">
        <v>1.1744382022471911</v>
      </c>
      <c r="H1681" s="76">
        <v>810.79830000000004</v>
      </c>
      <c r="I1681" s="76">
        <v>32610</v>
      </c>
      <c r="J1681" s="76">
        <v>6.3828537874339397E-2</v>
      </c>
      <c r="K1681" s="76">
        <v>2.2638285378743395</v>
      </c>
      <c r="L1681" s="76">
        <v>810.79830000000004</v>
      </c>
      <c r="M1681" s="76">
        <v>25500</v>
      </c>
      <c r="N1681" s="76">
        <v>7.3529411764705885E-2</v>
      </c>
      <c r="O1681" s="76">
        <v>3.3735294117647059</v>
      </c>
      <c r="P1681" s="76">
        <v>810.79830000000004</v>
      </c>
      <c r="Q1681" s="76">
        <v>31520</v>
      </c>
      <c r="R1681" s="76">
        <v>7.407755581668625E-2</v>
      </c>
      <c r="S1681" s="76">
        <v>4.4740775558166863</v>
      </c>
      <c r="T1681" s="76">
        <v>810.79830000000004</v>
      </c>
      <c r="U1681" s="76">
        <v>36640</v>
      </c>
      <c r="V1681" s="76">
        <v>9.5441521229486848E-2</v>
      </c>
      <c r="W1681" s="76">
        <v>5.5954415212294872</v>
      </c>
      <c r="X1681" s="76">
        <v>810.79830000000004</v>
      </c>
      <c r="Y1681" s="76">
        <v>36660</v>
      </c>
      <c r="Z1681" s="76">
        <v>0.14303550526726491</v>
      </c>
      <c r="AA1681" s="76">
        <v>6.7430355052672644</v>
      </c>
      <c r="AB1681" s="76">
        <v>810.79830000000004</v>
      </c>
      <c r="AC1681" s="76">
        <v>47950</v>
      </c>
      <c r="AD1681" s="76">
        <v>0.12952458130740141</v>
      </c>
      <c r="AE1681" s="76">
        <v>7.8295245813074015</v>
      </c>
      <c r="AF1681" s="76">
        <v>810.79830000000004</v>
      </c>
      <c r="AG1681" s="76">
        <v>25800</v>
      </c>
      <c r="AH1681" s="76">
        <v>0.16370558375634517</v>
      </c>
      <c r="AI1681" s="76">
        <v>8.9637055837563455</v>
      </c>
      <c r="AJ1681" s="76">
        <v>810.79830000000004</v>
      </c>
      <c r="AK1681" s="76">
        <v>31690</v>
      </c>
      <c r="AL1681" s="76">
        <v>0.1287687931735067</v>
      </c>
      <c r="AM1681" s="76">
        <v>10.028768793173507</v>
      </c>
    </row>
    <row r="1682" spans="1:39" x14ac:dyDescent="0.3">
      <c r="A1682" s="76">
        <v>810.81079999999997</v>
      </c>
      <c r="B1682" s="76">
        <v>13430</v>
      </c>
      <c r="C1682" s="76">
        <v>6.7589330649219931E-2</v>
      </c>
      <c r="D1682" s="76">
        <v>810.81079999999997</v>
      </c>
      <c r="E1682" s="76">
        <v>10570</v>
      </c>
      <c r="F1682" s="76">
        <v>7.422752808988764E-2</v>
      </c>
      <c r="G1682" s="76">
        <v>1.1742275280898877</v>
      </c>
      <c r="H1682" s="76">
        <v>810.81079999999997</v>
      </c>
      <c r="I1682" s="76">
        <v>32450</v>
      </c>
      <c r="J1682" s="76">
        <v>6.3515365042082605E-2</v>
      </c>
      <c r="K1682" s="76">
        <v>2.2635153650420827</v>
      </c>
      <c r="L1682" s="76">
        <v>810.81079999999997</v>
      </c>
      <c r="M1682" s="76">
        <v>25400</v>
      </c>
      <c r="N1682" s="76">
        <v>7.3241061130334489E-2</v>
      </c>
      <c r="O1682" s="76">
        <v>3.3732410611303343</v>
      </c>
      <c r="P1682" s="76">
        <v>810.81079999999997</v>
      </c>
      <c r="Q1682" s="76">
        <v>31480</v>
      </c>
      <c r="R1682" s="76">
        <v>7.3983548766157467E-2</v>
      </c>
      <c r="S1682" s="76">
        <v>4.4739835487661574</v>
      </c>
      <c r="T1682" s="76">
        <v>810.81079999999997</v>
      </c>
      <c r="U1682" s="76">
        <v>36480</v>
      </c>
      <c r="V1682" s="76">
        <v>9.5024746027611351E-2</v>
      </c>
      <c r="W1682" s="76">
        <v>5.5950247460276117</v>
      </c>
      <c r="X1682" s="76">
        <v>810.81079999999997</v>
      </c>
      <c r="Y1682" s="76">
        <v>36690</v>
      </c>
      <c r="Z1682" s="76">
        <v>0.14315255559890752</v>
      </c>
      <c r="AA1682" s="76">
        <v>6.7431525555989076</v>
      </c>
      <c r="AB1682" s="76">
        <v>810.81079999999997</v>
      </c>
      <c r="AC1682" s="76">
        <v>47900</v>
      </c>
      <c r="AD1682" s="76">
        <v>0.12938951917882227</v>
      </c>
      <c r="AE1682" s="76">
        <v>7.8293895191788225</v>
      </c>
      <c r="AF1682" s="76">
        <v>810.81079999999997</v>
      </c>
      <c r="AG1682" s="76">
        <v>25750</v>
      </c>
      <c r="AH1682" s="76">
        <v>0.16338832487309646</v>
      </c>
      <c r="AI1682" s="76">
        <v>8.9633883248730974</v>
      </c>
      <c r="AJ1682" s="76">
        <v>810.81079999999997</v>
      </c>
      <c r="AK1682" s="76">
        <v>31380</v>
      </c>
      <c r="AL1682" s="76">
        <v>0.1275091426249492</v>
      </c>
      <c r="AM1682" s="76">
        <v>10.02750914262495</v>
      </c>
    </row>
    <row r="1683" spans="1:39" x14ac:dyDescent="0.3">
      <c r="A1683" s="76">
        <v>810.82320000000004</v>
      </c>
      <c r="B1683" s="76">
        <v>13430</v>
      </c>
      <c r="C1683" s="76">
        <v>6.7589330649219931E-2</v>
      </c>
      <c r="D1683" s="76">
        <v>810.82320000000004</v>
      </c>
      <c r="E1683" s="76">
        <v>10540</v>
      </c>
      <c r="F1683" s="76">
        <v>7.4016853932584267E-2</v>
      </c>
      <c r="G1683" s="76">
        <v>1.1740168539325844</v>
      </c>
      <c r="H1683" s="76">
        <v>810.82320000000004</v>
      </c>
      <c r="I1683" s="76">
        <v>32300</v>
      </c>
      <c r="J1683" s="76">
        <v>6.3221765511841846E-2</v>
      </c>
      <c r="K1683" s="76">
        <v>2.2632217655118421</v>
      </c>
      <c r="L1683" s="76">
        <v>810.82320000000004</v>
      </c>
      <c r="M1683" s="76">
        <v>25320</v>
      </c>
      <c r="N1683" s="76">
        <v>7.3010380622837365E-2</v>
      </c>
      <c r="O1683" s="76">
        <v>3.3730103806228371</v>
      </c>
      <c r="P1683" s="76">
        <v>810.82320000000004</v>
      </c>
      <c r="Q1683" s="76">
        <v>31450</v>
      </c>
      <c r="R1683" s="76">
        <v>7.3913043478260873E-2</v>
      </c>
      <c r="S1683" s="76">
        <v>4.4739130434782615</v>
      </c>
      <c r="T1683" s="76">
        <v>810.82320000000004</v>
      </c>
      <c r="U1683" s="76">
        <v>36330</v>
      </c>
      <c r="V1683" s="76">
        <v>9.463401927585309E-2</v>
      </c>
      <c r="W1683" s="76">
        <v>5.594634019275853</v>
      </c>
      <c r="X1683" s="76">
        <v>810.82320000000004</v>
      </c>
      <c r="Y1683" s="76">
        <v>36730</v>
      </c>
      <c r="Z1683" s="76">
        <v>0.14330862270776434</v>
      </c>
      <c r="AA1683" s="76">
        <v>6.7433086227077643</v>
      </c>
      <c r="AB1683" s="76">
        <v>810.82320000000004</v>
      </c>
      <c r="AC1683" s="76">
        <v>47850</v>
      </c>
      <c r="AD1683" s="76">
        <v>0.1292544570502431</v>
      </c>
      <c r="AE1683" s="76">
        <v>7.8292544570502436</v>
      </c>
      <c r="AF1683" s="76">
        <v>810.82320000000004</v>
      </c>
      <c r="AG1683" s="76">
        <v>25700</v>
      </c>
      <c r="AH1683" s="76">
        <v>0.16307106598984772</v>
      </c>
      <c r="AI1683" s="76">
        <v>8.9630710659898476</v>
      </c>
      <c r="AJ1683" s="76">
        <v>810.82320000000004</v>
      </c>
      <c r="AK1683" s="76">
        <v>31080</v>
      </c>
      <c r="AL1683" s="76">
        <v>0.12629012596505484</v>
      </c>
      <c r="AM1683" s="76">
        <v>10.026290125965055</v>
      </c>
    </row>
    <row r="1684" spans="1:39" x14ac:dyDescent="0.3">
      <c r="A1684" s="76">
        <v>810.83569999999997</v>
      </c>
      <c r="B1684" s="76">
        <v>13440</v>
      </c>
      <c r="C1684" s="76">
        <v>6.7639657775541012E-2</v>
      </c>
      <c r="D1684" s="76">
        <v>810.83569999999997</v>
      </c>
      <c r="E1684" s="76">
        <v>10510</v>
      </c>
      <c r="F1684" s="76">
        <v>7.3806179775280895E-2</v>
      </c>
      <c r="G1684" s="76">
        <v>1.173806179775281</v>
      </c>
      <c r="H1684" s="76">
        <v>810.83569999999997</v>
      </c>
      <c r="I1684" s="76">
        <v>32150</v>
      </c>
      <c r="J1684" s="76">
        <v>6.29281659816011E-2</v>
      </c>
      <c r="K1684" s="76">
        <v>2.2629281659816014</v>
      </c>
      <c r="L1684" s="76">
        <v>810.83569999999997</v>
      </c>
      <c r="M1684" s="76">
        <v>25250</v>
      </c>
      <c r="N1684" s="76">
        <v>7.2808535178777389E-2</v>
      </c>
      <c r="O1684" s="76">
        <v>3.3728085351787773</v>
      </c>
      <c r="P1684" s="76">
        <v>810.83569999999997</v>
      </c>
      <c r="Q1684" s="76">
        <v>31430</v>
      </c>
      <c r="R1684" s="76">
        <v>7.3866039952996468E-2</v>
      </c>
      <c r="S1684" s="76">
        <v>4.4738660399529966</v>
      </c>
      <c r="T1684" s="76">
        <v>810.83569999999997</v>
      </c>
      <c r="U1684" s="76">
        <v>36190</v>
      </c>
      <c r="V1684" s="76">
        <v>9.4269340974212038E-2</v>
      </c>
      <c r="W1684" s="76">
        <v>5.5942693409742121</v>
      </c>
      <c r="X1684" s="76">
        <v>810.83569999999997</v>
      </c>
      <c r="Y1684" s="76">
        <v>36770</v>
      </c>
      <c r="Z1684" s="76">
        <v>0.14346468981662114</v>
      </c>
      <c r="AA1684" s="76">
        <v>6.7434646898166211</v>
      </c>
      <c r="AB1684" s="76">
        <v>810.83569999999997</v>
      </c>
      <c r="AC1684" s="76">
        <v>47800</v>
      </c>
      <c r="AD1684" s="76">
        <v>0.12911939492166397</v>
      </c>
      <c r="AE1684" s="76">
        <v>7.8291193949216638</v>
      </c>
      <c r="AF1684" s="76">
        <v>810.83569999999997</v>
      </c>
      <c r="AG1684" s="76">
        <v>25650</v>
      </c>
      <c r="AH1684" s="76">
        <v>0.16275380710659898</v>
      </c>
      <c r="AI1684" s="76">
        <v>8.9627538071065995</v>
      </c>
      <c r="AJ1684" s="76">
        <v>810.83569999999997</v>
      </c>
      <c r="AK1684" s="76">
        <v>30790</v>
      </c>
      <c r="AL1684" s="76">
        <v>0.12511174319382365</v>
      </c>
      <c r="AM1684" s="76">
        <v>10.025111743193824</v>
      </c>
    </row>
    <row r="1685" spans="1:39" x14ac:dyDescent="0.3">
      <c r="A1685" s="76">
        <v>810.84810000000004</v>
      </c>
      <c r="B1685" s="76">
        <v>13440</v>
      </c>
      <c r="C1685" s="76">
        <v>6.7639657775541012E-2</v>
      </c>
      <c r="D1685" s="76">
        <v>810.84810000000004</v>
      </c>
      <c r="E1685" s="76">
        <v>10480</v>
      </c>
      <c r="F1685" s="76">
        <v>7.3595505617977522E-2</v>
      </c>
      <c r="G1685" s="76">
        <v>1.1735955056179777</v>
      </c>
      <c r="H1685" s="76">
        <v>810.84810000000004</v>
      </c>
      <c r="I1685" s="76">
        <v>32000</v>
      </c>
      <c r="J1685" s="76">
        <v>6.2634566451360341E-2</v>
      </c>
      <c r="K1685" s="76">
        <v>2.2626345664513607</v>
      </c>
      <c r="L1685" s="76">
        <v>810.84810000000004</v>
      </c>
      <c r="M1685" s="76">
        <v>25190</v>
      </c>
      <c r="N1685" s="76">
        <v>7.2635524798154549E-2</v>
      </c>
      <c r="O1685" s="76">
        <v>3.3726355247981545</v>
      </c>
      <c r="P1685" s="76">
        <v>810.84810000000004</v>
      </c>
      <c r="Q1685" s="76">
        <v>31420</v>
      </c>
      <c r="R1685" s="76">
        <v>7.3842538190364279E-2</v>
      </c>
      <c r="S1685" s="76">
        <v>4.4738425381903646</v>
      </c>
      <c r="T1685" s="76">
        <v>810.84810000000004</v>
      </c>
      <c r="U1685" s="76">
        <v>36040</v>
      </c>
      <c r="V1685" s="76">
        <v>9.3878614222453763E-2</v>
      </c>
      <c r="W1685" s="76">
        <v>5.5938786142224535</v>
      </c>
      <c r="X1685" s="76">
        <v>810.84810000000004</v>
      </c>
      <c r="Y1685" s="76">
        <v>36800</v>
      </c>
      <c r="Z1685" s="76">
        <v>0.14358174014826375</v>
      </c>
      <c r="AA1685" s="76">
        <v>6.7435817401482634</v>
      </c>
      <c r="AB1685" s="76">
        <v>810.84810000000004</v>
      </c>
      <c r="AC1685" s="76">
        <v>47760</v>
      </c>
      <c r="AD1685" s="76">
        <v>0.12901134521880064</v>
      </c>
      <c r="AE1685" s="76">
        <v>7.8290113452188006</v>
      </c>
      <c r="AF1685" s="76">
        <v>810.84810000000004</v>
      </c>
      <c r="AG1685" s="76">
        <v>25610</v>
      </c>
      <c r="AH1685" s="76">
        <v>0.16250000000000001</v>
      </c>
      <c r="AI1685" s="76">
        <v>8.9625000000000004</v>
      </c>
      <c r="AJ1685" s="76">
        <v>810.84810000000004</v>
      </c>
      <c r="AK1685" s="76">
        <v>30510</v>
      </c>
      <c r="AL1685" s="76">
        <v>0.12397399431125558</v>
      </c>
      <c r="AM1685" s="76">
        <v>10.023973994311255</v>
      </c>
    </row>
    <row r="1686" spans="1:39" x14ac:dyDescent="0.3">
      <c r="A1686" s="76">
        <v>810.86059999999998</v>
      </c>
      <c r="B1686" s="76">
        <v>13450</v>
      </c>
      <c r="C1686" s="76">
        <v>6.7689984901862107E-2</v>
      </c>
      <c r="D1686" s="76">
        <v>810.86059999999998</v>
      </c>
      <c r="E1686" s="76">
        <v>10460</v>
      </c>
      <c r="F1686" s="76">
        <v>7.3455056179775283E-2</v>
      </c>
      <c r="G1686" s="76">
        <v>1.1734550561797754</v>
      </c>
      <c r="H1686" s="76">
        <v>810.86059999999998</v>
      </c>
      <c r="I1686" s="76">
        <v>31870</v>
      </c>
      <c r="J1686" s="76">
        <v>6.2380113525151694E-2</v>
      </c>
      <c r="K1686" s="76">
        <v>2.2623801135251518</v>
      </c>
      <c r="L1686" s="76">
        <v>810.86059999999998</v>
      </c>
      <c r="M1686" s="76">
        <v>25140</v>
      </c>
      <c r="N1686" s="76">
        <v>7.2491349480968859E-2</v>
      </c>
      <c r="O1686" s="76">
        <v>3.3724913494809687</v>
      </c>
      <c r="P1686" s="76">
        <v>810.86059999999998</v>
      </c>
      <c r="Q1686" s="76">
        <v>31410</v>
      </c>
      <c r="R1686" s="76">
        <v>7.3819036427732077E-2</v>
      </c>
      <c r="S1686" s="76">
        <v>4.4738190364277326</v>
      </c>
      <c r="T1686" s="76">
        <v>810.86059999999998</v>
      </c>
      <c r="U1686" s="76">
        <v>35910</v>
      </c>
      <c r="V1686" s="76">
        <v>9.3539984370929932E-2</v>
      </c>
      <c r="W1686" s="76">
        <v>5.5935399843709304</v>
      </c>
      <c r="X1686" s="76">
        <v>810.86059999999998</v>
      </c>
      <c r="Y1686" s="76">
        <v>36830</v>
      </c>
      <c r="Z1686" s="76">
        <v>0.14369879047990636</v>
      </c>
      <c r="AA1686" s="76">
        <v>6.7436987904799057</v>
      </c>
      <c r="AB1686" s="76">
        <v>810.86059999999998</v>
      </c>
      <c r="AC1686" s="76">
        <v>47720</v>
      </c>
      <c r="AD1686" s="76">
        <v>0.12890329551593732</v>
      </c>
      <c r="AE1686" s="76">
        <v>7.8289032955159374</v>
      </c>
      <c r="AF1686" s="76">
        <v>810.86059999999998</v>
      </c>
      <c r="AG1686" s="76">
        <v>25570</v>
      </c>
      <c r="AH1686" s="76">
        <v>0.162246192893401</v>
      </c>
      <c r="AI1686" s="76">
        <v>8.9622461928934012</v>
      </c>
      <c r="AJ1686" s="76">
        <v>810.86059999999998</v>
      </c>
      <c r="AK1686" s="76">
        <v>30230</v>
      </c>
      <c r="AL1686" s="76">
        <v>0.12283624542868753</v>
      </c>
      <c r="AM1686" s="76">
        <v>10.022836245428687</v>
      </c>
    </row>
    <row r="1687" spans="1:39" x14ac:dyDescent="0.3">
      <c r="A1687" s="76">
        <v>810.87300000000005</v>
      </c>
      <c r="B1687" s="76">
        <v>13460</v>
      </c>
      <c r="C1687" s="76">
        <v>6.7740312028183189E-2</v>
      </c>
      <c r="D1687" s="76">
        <v>810.87300000000005</v>
      </c>
      <c r="E1687" s="76">
        <v>10440</v>
      </c>
      <c r="F1687" s="76">
        <v>7.331460674157303E-2</v>
      </c>
      <c r="G1687" s="76">
        <v>1.1733146067415732</v>
      </c>
      <c r="H1687" s="76">
        <v>810.87300000000005</v>
      </c>
      <c r="I1687" s="76">
        <v>31750</v>
      </c>
      <c r="J1687" s="76">
        <v>6.2145233900959093E-2</v>
      </c>
      <c r="K1687" s="76">
        <v>2.2621452339009593</v>
      </c>
      <c r="L1687" s="76">
        <v>810.87300000000005</v>
      </c>
      <c r="M1687" s="76">
        <v>25100</v>
      </c>
      <c r="N1687" s="76">
        <v>7.2376009227220303E-2</v>
      </c>
      <c r="O1687" s="76">
        <v>3.3723760092272199</v>
      </c>
      <c r="P1687" s="76">
        <v>810.87300000000005</v>
      </c>
      <c r="Q1687" s="76">
        <v>31420</v>
      </c>
      <c r="R1687" s="76">
        <v>7.3842538190364279E-2</v>
      </c>
      <c r="S1687" s="76">
        <v>4.4738425381903646</v>
      </c>
      <c r="T1687" s="76">
        <v>810.87300000000005</v>
      </c>
      <c r="U1687" s="76">
        <v>35780</v>
      </c>
      <c r="V1687" s="76">
        <v>9.3201354519406102E-2</v>
      </c>
      <c r="W1687" s="76">
        <v>5.5932013545194064</v>
      </c>
      <c r="X1687" s="76">
        <v>810.87300000000005</v>
      </c>
      <c r="Y1687" s="76">
        <v>36860</v>
      </c>
      <c r="Z1687" s="76">
        <v>0.14381584081154897</v>
      </c>
      <c r="AA1687" s="76">
        <v>6.7438158408115489</v>
      </c>
      <c r="AB1687" s="76">
        <v>810.87300000000005</v>
      </c>
      <c r="AC1687" s="76">
        <v>47670</v>
      </c>
      <c r="AD1687" s="76">
        <v>0.12876823338735818</v>
      </c>
      <c r="AE1687" s="76">
        <v>7.8287682333873585</v>
      </c>
      <c r="AF1687" s="76">
        <v>810.87300000000005</v>
      </c>
      <c r="AG1687" s="76">
        <v>25530</v>
      </c>
      <c r="AH1687" s="76">
        <v>0.16199238578680203</v>
      </c>
      <c r="AI1687" s="76">
        <v>8.961992385786802</v>
      </c>
      <c r="AJ1687" s="76">
        <v>810.87300000000005</v>
      </c>
      <c r="AK1687" s="76">
        <v>29960</v>
      </c>
      <c r="AL1687" s="76">
        <v>0.12173913043478261</v>
      </c>
      <c r="AM1687" s="76">
        <v>10.021739130434783</v>
      </c>
    </row>
    <row r="1688" spans="1:39" x14ac:dyDescent="0.3">
      <c r="A1688" s="76">
        <v>810.88559999999995</v>
      </c>
      <c r="B1688" s="76">
        <v>13460</v>
      </c>
      <c r="C1688" s="76">
        <v>6.7740312028183189E-2</v>
      </c>
      <c r="D1688" s="76">
        <v>810.88559999999995</v>
      </c>
      <c r="E1688" s="76">
        <v>10420</v>
      </c>
      <c r="F1688" s="76">
        <v>7.317415730337079E-2</v>
      </c>
      <c r="G1688" s="76">
        <v>1.1731741573033709</v>
      </c>
      <c r="H1688" s="76">
        <v>810.88559999999995</v>
      </c>
      <c r="I1688" s="76">
        <v>31630</v>
      </c>
      <c r="J1688" s="76">
        <v>6.1910354276766492E-2</v>
      </c>
      <c r="K1688" s="76">
        <v>2.2619103542767665</v>
      </c>
      <c r="L1688" s="76">
        <v>810.88559999999995</v>
      </c>
      <c r="M1688" s="76">
        <v>25070</v>
      </c>
      <c r="N1688" s="76">
        <v>7.2289504036908883E-2</v>
      </c>
      <c r="O1688" s="76">
        <v>3.3722895040369085</v>
      </c>
      <c r="P1688" s="76">
        <v>810.88559999999995</v>
      </c>
      <c r="Q1688" s="76">
        <v>31420</v>
      </c>
      <c r="R1688" s="76">
        <v>7.3842538190364279E-2</v>
      </c>
      <c r="S1688" s="76">
        <v>4.4738425381903646</v>
      </c>
      <c r="T1688" s="76">
        <v>810.88559999999995</v>
      </c>
      <c r="U1688" s="76">
        <v>35660</v>
      </c>
      <c r="V1688" s="76">
        <v>9.2888773117999479E-2</v>
      </c>
      <c r="W1688" s="76">
        <v>5.5928887731179993</v>
      </c>
      <c r="X1688" s="76">
        <v>810.88559999999995</v>
      </c>
      <c r="Y1688" s="76">
        <v>36890</v>
      </c>
      <c r="Z1688" s="76">
        <v>0.14393289114319158</v>
      </c>
      <c r="AA1688" s="76">
        <v>6.7439328911431913</v>
      </c>
      <c r="AB1688" s="76">
        <v>810.88559999999995</v>
      </c>
      <c r="AC1688" s="76">
        <v>47630</v>
      </c>
      <c r="AD1688" s="76">
        <v>0.12866018368449486</v>
      </c>
      <c r="AE1688" s="76">
        <v>7.8286601836844953</v>
      </c>
      <c r="AF1688" s="76">
        <v>810.88559999999995</v>
      </c>
      <c r="AG1688" s="76">
        <v>25500</v>
      </c>
      <c r="AH1688" s="76">
        <v>0.16180203045685279</v>
      </c>
      <c r="AI1688" s="76">
        <v>8.9618020304568535</v>
      </c>
      <c r="AJ1688" s="76">
        <v>810.88559999999995</v>
      </c>
      <c r="AK1688" s="76">
        <v>29700</v>
      </c>
      <c r="AL1688" s="76">
        <v>0.12068264932954084</v>
      </c>
      <c r="AM1688" s="76">
        <v>10.020682649329542</v>
      </c>
    </row>
    <row r="1689" spans="1:39" x14ac:dyDescent="0.3">
      <c r="A1689" s="76">
        <v>810.89800000000002</v>
      </c>
      <c r="B1689" s="76">
        <v>13470</v>
      </c>
      <c r="C1689" s="76">
        <v>6.7790639154504284E-2</v>
      </c>
      <c r="D1689" s="76">
        <v>810.89800000000002</v>
      </c>
      <c r="E1689" s="76">
        <v>10400</v>
      </c>
      <c r="F1689" s="76">
        <v>7.3033707865168537E-2</v>
      </c>
      <c r="G1689" s="76">
        <v>1.1730337078651687</v>
      </c>
      <c r="H1689" s="76">
        <v>810.89800000000002</v>
      </c>
      <c r="I1689" s="76">
        <v>31530</v>
      </c>
      <c r="J1689" s="76">
        <v>6.1714621256605991E-2</v>
      </c>
      <c r="K1689" s="76">
        <v>2.2617146212566062</v>
      </c>
      <c r="L1689" s="76">
        <v>810.89800000000002</v>
      </c>
      <c r="M1689" s="76">
        <v>25050</v>
      </c>
      <c r="N1689" s="76">
        <v>7.2231833910034599E-2</v>
      </c>
      <c r="O1689" s="76">
        <v>3.3722318339100346</v>
      </c>
      <c r="P1689" s="76">
        <v>810.89800000000002</v>
      </c>
      <c r="Q1689" s="76">
        <v>31430</v>
      </c>
      <c r="R1689" s="76">
        <v>7.3866039952996468E-2</v>
      </c>
      <c r="S1689" s="76">
        <v>4.4738660399529966</v>
      </c>
      <c r="T1689" s="76">
        <v>810.89800000000002</v>
      </c>
      <c r="U1689" s="76">
        <v>35550</v>
      </c>
      <c r="V1689" s="76">
        <v>9.2602240166710079E-2</v>
      </c>
      <c r="W1689" s="76">
        <v>5.5926022401667099</v>
      </c>
      <c r="X1689" s="76">
        <v>810.89800000000002</v>
      </c>
      <c r="Y1689" s="76">
        <v>36900</v>
      </c>
      <c r="Z1689" s="76">
        <v>0.14397190792040576</v>
      </c>
      <c r="AA1689" s="76">
        <v>6.7439719079204057</v>
      </c>
      <c r="AB1689" s="76">
        <v>810.89800000000002</v>
      </c>
      <c r="AC1689" s="76">
        <v>47580</v>
      </c>
      <c r="AD1689" s="76">
        <v>0.12852512155591572</v>
      </c>
      <c r="AE1689" s="76">
        <v>7.8285251215559155</v>
      </c>
      <c r="AF1689" s="76">
        <v>810.89800000000002</v>
      </c>
      <c r="AG1689" s="76">
        <v>25460</v>
      </c>
      <c r="AH1689" s="76">
        <v>0.16154822335025382</v>
      </c>
      <c r="AI1689" s="76">
        <v>8.9615482233502544</v>
      </c>
      <c r="AJ1689" s="76">
        <v>810.89800000000002</v>
      </c>
      <c r="AK1689" s="76">
        <v>29440</v>
      </c>
      <c r="AL1689" s="76">
        <v>0.11962616822429907</v>
      </c>
      <c r="AM1689" s="76">
        <v>10.019626168224299</v>
      </c>
    </row>
    <row r="1690" spans="1:39" x14ac:dyDescent="0.3">
      <c r="A1690" s="76">
        <v>810.91049999999996</v>
      </c>
      <c r="B1690" s="76">
        <v>13480</v>
      </c>
      <c r="C1690" s="76">
        <v>6.7840966280825366E-2</v>
      </c>
      <c r="D1690" s="76">
        <v>810.91049999999996</v>
      </c>
      <c r="E1690" s="76">
        <v>10390</v>
      </c>
      <c r="F1690" s="76">
        <v>7.2963483146067418E-2</v>
      </c>
      <c r="G1690" s="76">
        <v>1.1729634831460676</v>
      </c>
      <c r="H1690" s="76">
        <v>810.91049999999996</v>
      </c>
      <c r="I1690" s="76">
        <v>31440</v>
      </c>
      <c r="J1690" s="76">
        <v>6.1538461538461542E-2</v>
      </c>
      <c r="K1690" s="76">
        <v>2.2615384615384615</v>
      </c>
      <c r="L1690" s="76">
        <v>810.91049999999996</v>
      </c>
      <c r="M1690" s="76">
        <v>25030</v>
      </c>
      <c r="N1690" s="76">
        <v>7.2174163783160328E-2</v>
      </c>
      <c r="O1690" s="76">
        <v>3.3721741637831602</v>
      </c>
      <c r="P1690" s="76">
        <v>810.91049999999996</v>
      </c>
      <c r="Q1690" s="76">
        <v>31440</v>
      </c>
      <c r="R1690" s="76">
        <v>7.388954171562867E-2</v>
      </c>
      <c r="S1690" s="76">
        <v>4.4738895417156286</v>
      </c>
      <c r="T1690" s="76">
        <v>810.91049999999996</v>
      </c>
      <c r="U1690" s="76">
        <v>35450</v>
      </c>
      <c r="V1690" s="76">
        <v>9.23417556655379E-2</v>
      </c>
      <c r="W1690" s="76">
        <v>5.5923417556655375</v>
      </c>
      <c r="X1690" s="76">
        <v>810.91049999999996</v>
      </c>
      <c r="Y1690" s="76">
        <v>36910</v>
      </c>
      <c r="Z1690" s="76">
        <v>0.14401092469761997</v>
      </c>
      <c r="AA1690" s="76">
        <v>6.7440109246976192</v>
      </c>
      <c r="AB1690" s="76">
        <v>810.91049999999996</v>
      </c>
      <c r="AC1690" s="76">
        <v>47540</v>
      </c>
      <c r="AD1690" s="76">
        <v>0.1284170718530524</v>
      </c>
      <c r="AE1690" s="76">
        <v>7.8284170718530524</v>
      </c>
      <c r="AF1690" s="76">
        <v>810.91049999999996</v>
      </c>
      <c r="AG1690" s="76">
        <v>25430</v>
      </c>
      <c r="AH1690" s="76">
        <v>0.16135786802030458</v>
      </c>
      <c r="AI1690" s="76">
        <v>8.9613578680203059</v>
      </c>
      <c r="AJ1690" s="76">
        <v>810.91049999999996</v>
      </c>
      <c r="AK1690" s="76">
        <v>29190</v>
      </c>
      <c r="AL1690" s="76">
        <v>0.11861032100772044</v>
      </c>
      <c r="AM1690" s="76">
        <v>10.018610321007721</v>
      </c>
    </row>
    <row r="1691" spans="1:39" x14ac:dyDescent="0.3">
      <c r="A1691" s="76">
        <v>810.92290000000003</v>
      </c>
      <c r="B1691" s="76">
        <v>13480</v>
      </c>
      <c r="C1691" s="76">
        <v>6.7840966280825366E-2</v>
      </c>
      <c r="D1691" s="76">
        <v>810.92290000000003</v>
      </c>
      <c r="E1691" s="76">
        <v>10380</v>
      </c>
      <c r="F1691" s="76">
        <v>7.2893258426966298E-2</v>
      </c>
      <c r="G1691" s="76">
        <v>1.1728932584269665</v>
      </c>
      <c r="H1691" s="76">
        <v>810.92290000000003</v>
      </c>
      <c r="I1691" s="76">
        <v>31360</v>
      </c>
      <c r="J1691" s="76">
        <v>6.1381875122333139E-2</v>
      </c>
      <c r="K1691" s="76">
        <v>2.2613818751223334</v>
      </c>
      <c r="L1691" s="76">
        <v>810.92290000000003</v>
      </c>
      <c r="M1691" s="76">
        <v>25030</v>
      </c>
      <c r="N1691" s="76">
        <v>7.2174163783160328E-2</v>
      </c>
      <c r="O1691" s="76">
        <v>3.3721741637831602</v>
      </c>
      <c r="P1691" s="76">
        <v>810.92290000000003</v>
      </c>
      <c r="Q1691" s="76">
        <v>31440</v>
      </c>
      <c r="R1691" s="76">
        <v>7.388954171562867E-2</v>
      </c>
      <c r="S1691" s="76">
        <v>4.4738895417156286</v>
      </c>
      <c r="T1691" s="76">
        <v>810.92290000000003</v>
      </c>
      <c r="U1691" s="76">
        <v>35360</v>
      </c>
      <c r="V1691" s="76">
        <v>9.2107319614482944E-2</v>
      </c>
      <c r="W1691" s="76">
        <v>5.5921073196144828</v>
      </c>
      <c r="X1691" s="76">
        <v>810.92290000000003</v>
      </c>
      <c r="Y1691" s="76">
        <v>36900</v>
      </c>
      <c r="Z1691" s="76">
        <v>0.14397190792040576</v>
      </c>
      <c r="AA1691" s="76">
        <v>6.7439719079204057</v>
      </c>
      <c r="AB1691" s="76">
        <v>810.92290000000003</v>
      </c>
      <c r="AC1691" s="76">
        <v>47480</v>
      </c>
      <c r="AD1691" s="76">
        <v>0.12825499729875742</v>
      </c>
      <c r="AE1691" s="76">
        <v>7.8282549972987576</v>
      </c>
      <c r="AF1691" s="76">
        <v>810.92290000000003</v>
      </c>
      <c r="AG1691" s="76">
        <v>25410</v>
      </c>
      <c r="AH1691" s="76">
        <v>0.16123096446700508</v>
      </c>
      <c r="AI1691" s="76">
        <v>8.9612309644670063</v>
      </c>
      <c r="AJ1691" s="76">
        <v>810.92290000000003</v>
      </c>
      <c r="AK1691" s="76">
        <v>28940</v>
      </c>
      <c r="AL1691" s="76">
        <v>0.11759447379114181</v>
      </c>
      <c r="AM1691" s="76">
        <v>10.017594473791142</v>
      </c>
    </row>
    <row r="1692" spans="1:39" x14ac:dyDescent="0.3">
      <c r="A1692" s="76">
        <v>810.93539999999996</v>
      </c>
      <c r="B1692" s="76">
        <v>13490</v>
      </c>
      <c r="C1692" s="76">
        <v>6.7891293407146447E-2</v>
      </c>
      <c r="D1692" s="76">
        <v>810.93539999999996</v>
      </c>
      <c r="E1692" s="76">
        <v>10380</v>
      </c>
      <c r="F1692" s="76">
        <v>7.2893258426966298E-2</v>
      </c>
      <c r="G1692" s="76">
        <v>1.1728932584269665</v>
      </c>
      <c r="H1692" s="76">
        <v>810.93539999999996</v>
      </c>
      <c r="I1692" s="76">
        <v>31290</v>
      </c>
      <c r="J1692" s="76">
        <v>6.1244862008220789E-2</v>
      </c>
      <c r="K1692" s="76">
        <v>2.2612448620082208</v>
      </c>
      <c r="L1692" s="76">
        <v>810.93539999999996</v>
      </c>
      <c r="M1692" s="76">
        <v>25030</v>
      </c>
      <c r="N1692" s="76">
        <v>7.2174163783160328E-2</v>
      </c>
      <c r="O1692" s="76">
        <v>3.3721741637831602</v>
      </c>
      <c r="P1692" s="76">
        <v>810.93539999999996</v>
      </c>
      <c r="Q1692" s="76">
        <v>31440</v>
      </c>
      <c r="R1692" s="76">
        <v>7.388954171562867E-2</v>
      </c>
      <c r="S1692" s="76">
        <v>4.4738895417156286</v>
      </c>
      <c r="T1692" s="76">
        <v>810.93539999999996</v>
      </c>
      <c r="U1692" s="76">
        <v>35280</v>
      </c>
      <c r="V1692" s="76">
        <v>9.1898932013545195E-2</v>
      </c>
      <c r="W1692" s="76">
        <v>5.591898932013545</v>
      </c>
      <c r="X1692" s="76">
        <v>810.93539999999996</v>
      </c>
      <c r="Y1692" s="76">
        <v>36880</v>
      </c>
      <c r="Z1692" s="76">
        <v>0.14389387436597736</v>
      </c>
      <c r="AA1692" s="76">
        <v>6.7438938743659769</v>
      </c>
      <c r="AB1692" s="76">
        <v>810.93539999999996</v>
      </c>
      <c r="AC1692" s="76">
        <v>47430</v>
      </c>
      <c r="AD1692" s="76">
        <v>0.12811993517017828</v>
      </c>
      <c r="AE1692" s="76">
        <v>7.8281199351701787</v>
      </c>
      <c r="AF1692" s="76">
        <v>810.93539999999996</v>
      </c>
      <c r="AG1692" s="76">
        <v>25380</v>
      </c>
      <c r="AH1692" s="76">
        <v>0.16104060913705584</v>
      </c>
      <c r="AI1692" s="76">
        <v>8.961040609137056</v>
      </c>
      <c r="AJ1692" s="76">
        <v>810.93539999999996</v>
      </c>
      <c r="AK1692" s="76">
        <v>28700</v>
      </c>
      <c r="AL1692" s="76">
        <v>0.11661926046322633</v>
      </c>
      <c r="AM1692" s="76">
        <v>10.016619260463226</v>
      </c>
    </row>
    <row r="1693" spans="1:39" x14ac:dyDescent="0.3">
      <c r="A1693" s="76">
        <v>810.94780000000003</v>
      </c>
      <c r="B1693" s="76">
        <v>13500</v>
      </c>
      <c r="C1693" s="76">
        <v>6.7941620533467542E-2</v>
      </c>
      <c r="D1693" s="76">
        <v>810.94780000000003</v>
      </c>
      <c r="E1693" s="76">
        <v>10380</v>
      </c>
      <c r="F1693" s="76">
        <v>7.2893258426966298E-2</v>
      </c>
      <c r="G1693" s="76">
        <v>1.1728932584269665</v>
      </c>
      <c r="H1693" s="76">
        <v>810.94780000000003</v>
      </c>
      <c r="I1693" s="76">
        <v>31230</v>
      </c>
      <c r="J1693" s="76">
        <v>6.1127422196124485E-2</v>
      </c>
      <c r="K1693" s="76">
        <v>2.2611274221961248</v>
      </c>
      <c r="L1693" s="76">
        <v>810.94780000000003</v>
      </c>
      <c r="M1693" s="76">
        <v>25040</v>
      </c>
      <c r="N1693" s="76">
        <v>7.2202998846597463E-2</v>
      </c>
      <c r="O1693" s="76">
        <v>3.3722029988465971</v>
      </c>
      <c r="P1693" s="76">
        <v>810.94780000000003</v>
      </c>
      <c r="Q1693" s="76">
        <v>31430</v>
      </c>
      <c r="R1693" s="76">
        <v>7.3866039952996468E-2</v>
      </c>
      <c r="S1693" s="76">
        <v>4.4738660399529966</v>
      </c>
      <c r="T1693" s="76">
        <v>810.94780000000003</v>
      </c>
      <c r="U1693" s="76">
        <v>35220</v>
      </c>
      <c r="V1693" s="76">
        <v>9.1742641312841891E-2</v>
      </c>
      <c r="W1693" s="76">
        <v>5.5917426413128419</v>
      </c>
      <c r="X1693" s="76">
        <v>810.94780000000003</v>
      </c>
      <c r="Y1693" s="76">
        <v>36860</v>
      </c>
      <c r="Z1693" s="76">
        <v>0.14381584081154897</v>
      </c>
      <c r="AA1693" s="76">
        <v>6.7438158408115489</v>
      </c>
      <c r="AB1693" s="76">
        <v>810.94780000000003</v>
      </c>
      <c r="AC1693" s="76">
        <v>47370</v>
      </c>
      <c r="AD1693" s="76">
        <v>0.1279578606158833</v>
      </c>
      <c r="AE1693" s="76">
        <v>7.8279578606158831</v>
      </c>
      <c r="AF1693" s="76">
        <v>810.94780000000003</v>
      </c>
      <c r="AG1693" s="76">
        <v>25350</v>
      </c>
      <c r="AH1693" s="76">
        <v>0.1608502538071066</v>
      </c>
      <c r="AI1693" s="76">
        <v>8.9608502538071075</v>
      </c>
      <c r="AJ1693" s="76">
        <v>810.94780000000003</v>
      </c>
      <c r="AK1693" s="76">
        <v>28470</v>
      </c>
      <c r="AL1693" s="76">
        <v>0.115684681023974</v>
      </c>
      <c r="AM1693" s="76">
        <v>10.015684681023973</v>
      </c>
    </row>
    <row r="1694" spans="1:39" x14ac:dyDescent="0.3">
      <c r="A1694" s="76">
        <v>810.96029999999996</v>
      </c>
      <c r="B1694" s="76">
        <v>13510</v>
      </c>
      <c r="C1694" s="76">
        <v>6.7991947659788624E-2</v>
      </c>
      <c r="D1694" s="76">
        <v>810.96029999999996</v>
      </c>
      <c r="E1694" s="76">
        <v>10390</v>
      </c>
      <c r="F1694" s="76">
        <v>7.2963483146067418E-2</v>
      </c>
      <c r="G1694" s="76">
        <v>1.1729634831460676</v>
      </c>
      <c r="H1694" s="76">
        <v>810.96029999999996</v>
      </c>
      <c r="I1694" s="76">
        <v>31180</v>
      </c>
      <c r="J1694" s="76">
        <v>6.1029555686044235E-2</v>
      </c>
      <c r="K1694" s="76">
        <v>2.2610295556860445</v>
      </c>
      <c r="L1694" s="76">
        <v>810.96029999999996</v>
      </c>
      <c r="M1694" s="76">
        <v>25060</v>
      </c>
      <c r="N1694" s="76">
        <v>7.2260668973471748E-2</v>
      </c>
      <c r="O1694" s="76">
        <v>3.3722606689734715</v>
      </c>
      <c r="P1694" s="76">
        <v>810.96029999999996</v>
      </c>
      <c r="Q1694" s="76">
        <v>31420</v>
      </c>
      <c r="R1694" s="76">
        <v>7.3842538190364279E-2</v>
      </c>
      <c r="S1694" s="76">
        <v>4.4738425381903646</v>
      </c>
      <c r="T1694" s="76">
        <v>810.96029999999996</v>
      </c>
      <c r="U1694" s="76">
        <v>35160</v>
      </c>
      <c r="V1694" s="76">
        <v>9.1586350612138573E-2</v>
      </c>
      <c r="W1694" s="76">
        <v>5.5915863506121388</v>
      </c>
      <c r="X1694" s="76">
        <v>810.96029999999996</v>
      </c>
      <c r="Y1694" s="76">
        <v>36820</v>
      </c>
      <c r="Z1694" s="76">
        <v>0.14365977370269215</v>
      </c>
      <c r="AA1694" s="76">
        <v>6.7436597737026922</v>
      </c>
      <c r="AB1694" s="76">
        <v>810.96029999999996</v>
      </c>
      <c r="AC1694" s="76">
        <v>47310</v>
      </c>
      <c r="AD1694" s="76">
        <v>0.12779578606158834</v>
      </c>
      <c r="AE1694" s="76">
        <v>7.8277957860615883</v>
      </c>
      <c r="AF1694" s="76">
        <v>810.96029999999996</v>
      </c>
      <c r="AG1694" s="76">
        <v>25320</v>
      </c>
      <c r="AH1694" s="76">
        <v>0.16065989847715736</v>
      </c>
      <c r="AI1694" s="76">
        <v>8.9606598984771573</v>
      </c>
      <c r="AJ1694" s="76">
        <v>810.96029999999996</v>
      </c>
      <c r="AK1694" s="76">
        <v>28250</v>
      </c>
      <c r="AL1694" s="76">
        <v>0.11479073547338481</v>
      </c>
      <c r="AM1694" s="76">
        <v>10.014790735473385</v>
      </c>
    </row>
    <row r="1695" spans="1:39" x14ac:dyDescent="0.3">
      <c r="A1695" s="76">
        <v>810.97270000000003</v>
      </c>
      <c r="B1695" s="76">
        <v>13520</v>
      </c>
      <c r="C1695" s="76">
        <v>6.8042274786109719E-2</v>
      </c>
      <c r="D1695" s="76">
        <v>810.97270000000003</v>
      </c>
      <c r="E1695" s="76">
        <v>10400</v>
      </c>
      <c r="F1695" s="76">
        <v>7.3033707865168537E-2</v>
      </c>
      <c r="G1695" s="76">
        <v>1.1730337078651687</v>
      </c>
      <c r="H1695" s="76">
        <v>810.97270000000003</v>
      </c>
      <c r="I1695" s="76">
        <v>31140</v>
      </c>
      <c r="J1695" s="76">
        <v>6.0951262477980037E-2</v>
      </c>
      <c r="K1695" s="76">
        <v>2.2609512624779802</v>
      </c>
      <c r="L1695" s="76">
        <v>810.97270000000003</v>
      </c>
      <c r="M1695" s="76">
        <v>25080</v>
      </c>
      <c r="N1695" s="76">
        <v>7.2318339100346019E-2</v>
      </c>
      <c r="O1695" s="76">
        <v>3.372318339100346</v>
      </c>
      <c r="P1695" s="76">
        <v>810.97270000000003</v>
      </c>
      <c r="Q1695" s="76">
        <v>31400</v>
      </c>
      <c r="R1695" s="76">
        <v>7.3795534665099888E-2</v>
      </c>
      <c r="S1695" s="76">
        <v>4.4737955346651006</v>
      </c>
      <c r="T1695" s="76">
        <v>810.97270000000003</v>
      </c>
      <c r="U1695" s="76">
        <v>35110</v>
      </c>
      <c r="V1695" s="76">
        <v>9.1456108361552491E-2</v>
      </c>
      <c r="W1695" s="76">
        <v>5.5914561083615526</v>
      </c>
      <c r="X1695" s="76">
        <v>810.97270000000003</v>
      </c>
      <c r="Y1695" s="76">
        <v>36770</v>
      </c>
      <c r="Z1695" s="76">
        <v>0.14346468981662114</v>
      </c>
      <c r="AA1695" s="76">
        <v>6.7434646898166211</v>
      </c>
      <c r="AB1695" s="76">
        <v>810.97270000000003</v>
      </c>
      <c r="AC1695" s="76">
        <v>47240</v>
      </c>
      <c r="AD1695" s="76">
        <v>0.12760669908157751</v>
      </c>
      <c r="AE1695" s="76">
        <v>7.8276066990815778</v>
      </c>
      <c r="AF1695" s="76">
        <v>810.97270000000003</v>
      </c>
      <c r="AG1695" s="76">
        <v>25290</v>
      </c>
      <c r="AH1695" s="76">
        <v>0.16046954314720813</v>
      </c>
      <c r="AI1695" s="76">
        <v>8.9604695431472088</v>
      </c>
      <c r="AJ1695" s="76">
        <v>810.97270000000003</v>
      </c>
      <c r="AK1695" s="76">
        <v>28040</v>
      </c>
      <c r="AL1695" s="76">
        <v>0.11393742381145876</v>
      </c>
      <c r="AM1695" s="76">
        <v>10.013937423811459</v>
      </c>
    </row>
    <row r="1696" spans="1:39" x14ac:dyDescent="0.3">
      <c r="A1696" s="76">
        <v>810.98519999999996</v>
      </c>
      <c r="B1696" s="76">
        <v>13540</v>
      </c>
      <c r="C1696" s="76">
        <v>6.8142929038751882E-2</v>
      </c>
      <c r="D1696" s="76">
        <v>810.98519999999996</v>
      </c>
      <c r="E1696" s="76">
        <v>10410</v>
      </c>
      <c r="F1696" s="76">
        <v>7.3103932584269657E-2</v>
      </c>
      <c r="G1696" s="76">
        <v>1.1731039325842698</v>
      </c>
      <c r="H1696" s="76">
        <v>810.98519999999996</v>
      </c>
      <c r="I1696" s="76">
        <v>31110</v>
      </c>
      <c r="J1696" s="76">
        <v>6.0892542571931885E-2</v>
      </c>
      <c r="K1696" s="76">
        <v>2.260892542571932</v>
      </c>
      <c r="L1696" s="76">
        <v>810.98519999999996</v>
      </c>
      <c r="M1696" s="76">
        <v>25110</v>
      </c>
      <c r="N1696" s="76">
        <v>7.2404844290657439E-2</v>
      </c>
      <c r="O1696" s="76">
        <v>3.3724048442906573</v>
      </c>
      <c r="P1696" s="76">
        <v>810.98519999999996</v>
      </c>
      <c r="Q1696" s="76">
        <v>31370</v>
      </c>
      <c r="R1696" s="76">
        <v>7.3725029377203294E-2</v>
      </c>
      <c r="S1696" s="76">
        <v>4.4737250293772037</v>
      </c>
      <c r="T1696" s="76">
        <v>810.98519999999996</v>
      </c>
      <c r="U1696" s="76">
        <v>35080</v>
      </c>
      <c r="V1696" s="76">
        <v>9.1377963011200838E-2</v>
      </c>
      <c r="W1696" s="76">
        <v>5.591377963011201</v>
      </c>
      <c r="X1696" s="76">
        <v>810.98519999999996</v>
      </c>
      <c r="Y1696" s="76">
        <v>36720</v>
      </c>
      <c r="Z1696" s="76">
        <v>0.14326960593055013</v>
      </c>
      <c r="AA1696" s="76">
        <v>6.7432696059305499</v>
      </c>
      <c r="AB1696" s="76">
        <v>810.98519999999996</v>
      </c>
      <c r="AC1696" s="76">
        <v>47170</v>
      </c>
      <c r="AD1696" s="76">
        <v>0.12741761210156671</v>
      </c>
      <c r="AE1696" s="76">
        <v>7.8274176121015673</v>
      </c>
      <c r="AF1696" s="76">
        <v>810.98519999999996</v>
      </c>
      <c r="AG1696" s="76">
        <v>25260</v>
      </c>
      <c r="AH1696" s="76">
        <v>0.16027918781725889</v>
      </c>
      <c r="AI1696" s="76">
        <v>8.9602791878172603</v>
      </c>
      <c r="AJ1696" s="76">
        <v>810.98519999999996</v>
      </c>
      <c r="AK1696" s="76">
        <v>27830</v>
      </c>
      <c r="AL1696" s="76">
        <v>0.11308411214953271</v>
      </c>
      <c r="AM1696" s="76">
        <v>10.013084112149533</v>
      </c>
    </row>
    <row r="1697" spans="1:39" x14ac:dyDescent="0.3">
      <c r="A1697" s="76">
        <v>810.99770000000001</v>
      </c>
      <c r="B1697" s="76">
        <v>13550</v>
      </c>
      <c r="C1697" s="76">
        <v>6.8193256165072977E-2</v>
      </c>
      <c r="D1697" s="76">
        <v>810.99770000000001</v>
      </c>
      <c r="E1697" s="76">
        <v>10430</v>
      </c>
      <c r="F1697" s="76">
        <v>7.324438202247191E-2</v>
      </c>
      <c r="G1697" s="76">
        <v>1.1732443820224721</v>
      </c>
      <c r="H1697" s="76">
        <v>810.99770000000001</v>
      </c>
      <c r="I1697" s="76">
        <v>31090</v>
      </c>
      <c r="J1697" s="76">
        <v>6.0853395967899786E-2</v>
      </c>
      <c r="K1697" s="76">
        <v>2.2608533959678998</v>
      </c>
      <c r="L1697" s="76">
        <v>810.99770000000001</v>
      </c>
      <c r="M1697" s="76">
        <v>25140</v>
      </c>
      <c r="N1697" s="76">
        <v>7.2491349480968859E-2</v>
      </c>
      <c r="O1697" s="76">
        <v>3.3724913494809687</v>
      </c>
      <c r="P1697" s="76">
        <v>810.99770000000001</v>
      </c>
      <c r="Q1697" s="76">
        <v>31340</v>
      </c>
      <c r="R1697" s="76">
        <v>7.36545240893067E-2</v>
      </c>
      <c r="S1697" s="76">
        <v>4.4736545240893069</v>
      </c>
      <c r="T1697" s="76">
        <v>810.99770000000001</v>
      </c>
      <c r="U1697" s="76">
        <v>35050</v>
      </c>
      <c r="V1697" s="76">
        <v>9.1299817660849186E-2</v>
      </c>
      <c r="W1697" s="76">
        <v>5.5912998176608495</v>
      </c>
      <c r="X1697" s="76">
        <v>810.99770000000001</v>
      </c>
      <c r="Y1697" s="76">
        <v>36650</v>
      </c>
      <c r="Z1697" s="76">
        <v>0.14299648849005073</v>
      </c>
      <c r="AA1697" s="76">
        <v>6.74299648849005</v>
      </c>
      <c r="AB1697" s="76">
        <v>810.99770000000001</v>
      </c>
      <c r="AC1697" s="76">
        <v>47100</v>
      </c>
      <c r="AD1697" s="76">
        <v>0.12722852512155591</v>
      </c>
      <c r="AE1697" s="76">
        <v>7.8272285251215559</v>
      </c>
      <c r="AF1697" s="76">
        <v>810.99770000000001</v>
      </c>
      <c r="AG1697" s="76">
        <v>25230</v>
      </c>
      <c r="AH1697" s="76">
        <v>0.16008883248730965</v>
      </c>
      <c r="AI1697" s="76">
        <v>8.96008883248731</v>
      </c>
      <c r="AJ1697" s="76">
        <v>810.99770000000001</v>
      </c>
      <c r="AK1697" s="76">
        <v>27640</v>
      </c>
      <c r="AL1697" s="76">
        <v>0.11231206826493295</v>
      </c>
      <c r="AM1697" s="76">
        <v>10.012312068264933</v>
      </c>
    </row>
    <row r="1698" spans="1:39" x14ac:dyDescent="0.3">
      <c r="A1698" s="76">
        <v>811.01009999999997</v>
      </c>
      <c r="B1698" s="76">
        <v>13570</v>
      </c>
      <c r="C1698" s="76">
        <v>6.8293910417715153E-2</v>
      </c>
      <c r="D1698" s="76">
        <v>811.01009999999997</v>
      </c>
      <c r="E1698" s="76">
        <v>10450</v>
      </c>
      <c r="F1698" s="76">
        <v>7.3384831460674163E-2</v>
      </c>
      <c r="G1698" s="76">
        <v>1.1733848314606743</v>
      </c>
      <c r="H1698" s="76">
        <v>811.01009999999997</v>
      </c>
      <c r="I1698" s="76">
        <v>31080</v>
      </c>
      <c r="J1698" s="76">
        <v>6.0833822665883733E-2</v>
      </c>
      <c r="K1698" s="76">
        <v>2.2608338226658837</v>
      </c>
      <c r="L1698" s="76">
        <v>811.01009999999997</v>
      </c>
      <c r="M1698" s="76">
        <v>25170</v>
      </c>
      <c r="N1698" s="76">
        <v>7.2577854671280279E-2</v>
      </c>
      <c r="O1698" s="76">
        <v>3.3725778546712801</v>
      </c>
      <c r="P1698" s="76">
        <v>811.01009999999997</v>
      </c>
      <c r="Q1698" s="76">
        <v>31300</v>
      </c>
      <c r="R1698" s="76">
        <v>7.3560517038777903E-2</v>
      </c>
      <c r="S1698" s="76">
        <v>4.473560517038778</v>
      </c>
      <c r="T1698" s="76">
        <v>811.01009999999997</v>
      </c>
      <c r="U1698" s="76">
        <v>35030</v>
      </c>
      <c r="V1698" s="76">
        <v>9.1247720760614742E-2</v>
      </c>
      <c r="W1698" s="76">
        <v>5.5912477207606148</v>
      </c>
      <c r="X1698" s="76">
        <v>811.01009999999997</v>
      </c>
      <c r="Y1698" s="76">
        <v>36590</v>
      </c>
      <c r="Z1698" s="76">
        <v>0.14276238782676551</v>
      </c>
      <c r="AA1698" s="76">
        <v>6.7427623878267653</v>
      </c>
      <c r="AB1698" s="76">
        <v>811.01009999999997</v>
      </c>
      <c r="AC1698" s="76">
        <v>47030</v>
      </c>
      <c r="AD1698" s="76">
        <v>0.12703943814154511</v>
      </c>
      <c r="AE1698" s="76">
        <v>7.8270394381415453</v>
      </c>
      <c r="AF1698" s="76">
        <v>811.01009999999997</v>
      </c>
      <c r="AG1698" s="76">
        <v>25200</v>
      </c>
      <c r="AH1698" s="76">
        <v>0.15989847715736041</v>
      </c>
      <c r="AI1698" s="76">
        <v>8.9598984771573615</v>
      </c>
      <c r="AJ1698" s="76">
        <v>811.01009999999997</v>
      </c>
      <c r="AK1698" s="76">
        <v>27460</v>
      </c>
      <c r="AL1698" s="76">
        <v>0.11158065826899634</v>
      </c>
      <c r="AM1698" s="76">
        <v>10.011580658268997</v>
      </c>
    </row>
    <row r="1699" spans="1:39" x14ac:dyDescent="0.3">
      <c r="A1699" s="76">
        <v>811.02260000000001</v>
      </c>
      <c r="B1699" s="76">
        <v>13590</v>
      </c>
      <c r="C1699" s="76">
        <v>6.8394564670357316E-2</v>
      </c>
      <c r="D1699" s="76">
        <v>811.02260000000001</v>
      </c>
      <c r="E1699" s="76">
        <v>10470</v>
      </c>
      <c r="F1699" s="76">
        <v>7.3525280898876402E-2</v>
      </c>
      <c r="G1699" s="76">
        <v>1.1735252808988765</v>
      </c>
      <c r="H1699" s="76">
        <v>811.02260000000001</v>
      </c>
      <c r="I1699" s="76">
        <v>31070</v>
      </c>
      <c r="J1699" s="76">
        <v>6.0814249363867687E-2</v>
      </c>
      <c r="K1699" s="76">
        <v>2.2608142493638677</v>
      </c>
      <c r="L1699" s="76">
        <v>811.02260000000001</v>
      </c>
      <c r="M1699" s="76">
        <v>25210</v>
      </c>
      <c r="N1699" s="76">
        <v>7.2693194925028834E-2</v>
      </c>
      <c r="O1699" s="76">
        <v>3.3726931949250285</v>
      </c>
      <c r="P1699" s="76">
        <v>811.02260000000001</v>
      </c>
      <c r="Q1699" s="76">
        <v>31250</v>
      </c>
      <c r="R1699" s="76">
        <v>7.3443008225616918E-2</v>
      </c>
      <c r="S1699" s="76">
        <v>4.4734430082256171</v>
      </c>
      <c r="T1699" s="76">
        <v>811.02260000000001</v>
      </c>
      <c r="U1699" s="76">
        <v>35020</v>
      </c>
      <c r="V1699" s="76">
        <v>9.122167231049752E-2</v>
      </c>
      <c r="W1699" s="76">
        <v>5.5912216723104979</v>
      </c>
      <c r="X1699" s="76">
        <v>811.02260000000001</v>
      </c>
      <c r="Y1699" s="76">
        <v>36510</v>
      </c>
      <c r="Z1699" s="76">
        <v>0.14245025360905189</v>
      </c>
      <c r="AA1699" s="76">
        <v>6.7424502536090518</v>
      </c>
      <c r="AB1699" s="76">
        <v>811.02260000000001</v>
      </c>
      <c r="AC1699" s="76">
        <v>46950</v>
      </c>
      <c r="AD1699" s="76">
        <v>0.12682333873581847</v>
      </c>
      <c r="AE1699" s="76">
        <v>7.826823338735819</v>
      </c>
      <c r="AF1699" s="76">
        <v>811.02260000000001</v>
      </c>
      <c r="AG1699" s="76">
        <v>25170</v>
      </c>
      <c r="AH1699" s="76">
        <v>0.15970812182741118</v>
      </c>
      <c r="AI1699" s="76">
        <v>8.9597081218274113</v>
      </c>
      <c r="AJ1699" s="76">
        <v>811.02260000000001</v>
      </c>
      <c r="AK1699" s="76">
        <v>27290</v>
      </c>
      <c r="AL1699" s="76">
        <v>0.11088988216172288</v>
      </c>
      <c r="AM1699" s="76">
        <v>10.010889882161724</v>
      </c>
    </row>
    <row r="1700" spans="1:39" x14ac:dyDescent="0.3">
      <c r="A1700" s="76">
        <v>811.03499999999997</v>
      </c>
      <c r="B1700" s="76">
        <v>13620</v>
      </c>
      <c r="C1700" s="76">
        <v>6.8545546049320588E-2</v>
      </c>
      <c r="D1700" s="76">
        <v>811.03499999999997</v>
      </c>
      <c r="E1700" s="76">
        <v>10490</v>
      </c>
      <c r="F1700" s="76">
        <v>7.3665730337078655E-2</v>
      </c>
      <c r="G1700" s="76">
        <v>1.1736657303370788</v>
      </c>
      <c r="H1700" s="76">
        <v>811.03499999999997</v>
      </c>
      <c r="I1700" s="76">
        <v>31070</v>
      </c>
      <c r="J1700" s="76">
        <v>6.0814249363867687E-2</v>
      </c>
      <c r="K1700" s="76">
        <v>2.2608142493638677</v>
      </c>
      <c r="L1700" s="76">
        <v>811.03499999999997</v>
      </c>
      <c r="M1700" s="76">
        <v>25250</v>
      </c>
      <c r="N1700" s="76">
        <v>7.2808535178777389E-2</v>
      </c>
      <c r="O1700" s="76">
        <v>3.3728085351787773</v>
      </c>
      <c r="P1700" s="76">
        <v>811.03499999999997</v>
      </c>
      <c r="Q1700" s="76">
        <v>31200</v>
      </c>
      <c r="R1700" s="76">
        <v>7.3325499412455933E-2</v>
      </c>
      <c r="S1700" s="76">
        <v>4.4733254994124563</v>
      </c>
      <c r="T1700" s="76">
        <v>811.03499999999997</v>
      </c>
      <c r="U1700" s="76">
        <v>35010</v>
      </c>
      <c r="V1700" s="76">
        <v>9.1195623860380312E-2</v>
      </c>
      <c r="W1700" s="76">
        <v>5.5911956238603802</v>
      </c>
      <c r="X1700" s="76">
        <v>811.03499999999997</v>
      </c>
      <c r="Y1700" s="76">
        <v>36440</v>
      </c>
      <c r="Z1700" s="76">
        <v>0.14217713616855249</v>
      </c>
      <c r="AA1700" s="76">
        <v>6.7421771361685519</v>
      </c>
      <c r="AB1700" s="76">
        <v>811.03499999999997</v>
      </c>
      <c r="AC1700" s="76">
        <v>46870</v>
      </c>
      <c r="AD1700" s="76">
        <v>0.12660723933009185</v>
      </c>
      <c r="AE1700" s="76">
        <v>7.8266072393300918</v>
      </c>
      <c r="AF1700" s="76">
        <v>811.03499999999997</v>
      </c>
      <c r="AG1700" s="76">
        <v>25140</v>
      </c>
      <c r="AH1700" s="76">
        <v>0.15951776649746194</v>
      </c>
      <c r="AI1700" s="76">
        <v>8.9595177664974628</v>
      </c>
      <c r="AJ1700" s="76">
        <v>811.03499999999997</v>
      </c>
      <c r="AK1700" s="76">
        <v>27130</v>
      </c>
      <c r="AL1700" s="76">
        <v>0.11023973994311255</v>
      </c>
      <c r="AM1700" s="76">
        <v>10.010239739943113</v>
      </c>
    </row>
    <row r="1701" spans="1:39" x14ac:dyDescent="0.3">
      <c r="A1701" s="76">
        <v>811.04750000000001</v>
      </c>
      <c r="B1701" s="76">
        <v>13650</v>
      </c>
      <c r="C1701" s="76">
        <v>6.8696527428283846E-2</v>
      </c>
      <c r="D1701" s="76">
        <v>811.04750000000001</v>
      </c>
      <c r="E1701" s="76">
        <v>10510</v>
      </c>
      <c r="F1701" s="76">
        <v>7.3806179775280895E-2</v>
      </c>
      <c r="G1701" s="76">
        <v>1.173806179775281</v>
      </c>
      <c r="H1701" s="76">
        <v>811.04750000000001</v>
      </c>
      <c r="I1701" s="76">
        <v>31080</v>
      </c>
      <c r="J1701" s="76">
        <v>6.0833822665883733E-2</v>
      </c>
      <c r="K1701" s="76">
        <v>2.2608338226658837</v>
      </c>
      <c r="L1701" s="76">
        <v>811.04750000000001</v>
      </c>
      <c r="M1701" s="76">
        <v>25300</v>
      </c>
      <c r="N1701" s="76">
        <v>7.2952710495963094E-2</v>
      </c>
      <c r="O1701" s="76">
        <v>3.3729527104959631</v>
      </c>
      <c r="P1701" s="76">
        <v>811.04750000000001</v>
      </c>
      <c r="Q1701" s="76">
        <v>31150</v>
      </c>
      <c r="R1701" s="76">
        <v>7.3207990599294948E-2</v>
      </c>
      <c r="S1701" s="76">
        <v>4.4732079905992954</v>
      </c>
      <c r="T1701" s="76">
        <v>811.04750000000001</v>
      </c>
      <c r="U1701" s="76">
        <v>35010</v>
      </c>
      <c r="V1701" s="76">
        <v>9.1195623860380312E-2</v>
      </c>
      <c r="W1701" s="76">
        <v>5.5911956238603802</v>
      </c>
      <c r="X1701" s="76">
        <v>811.04750000000001</v>
      </c>
      <c r="Y1701" s="76">
        <v>36370</v>
      </c>
      <c r="Z1701" s="76">
        <v>0.14190401872805306</v>
      </c>
      <c r="AA1701" s="76">
        <v>6.7419040187280528</v>
      </c>
      <c r="AB1701" s="76">
        <v>811.04750000000001</v>
      </c>
      <c r="AC1701" s="76">
        <v>46790</v>
      </c>
      <c r="AD1701" s="76">
        <v>0.12639113992436521</v>
      </c>
      <c r="AE1701" s="76">
        <v>7.8263911399243655</v>
      </c>
      <c r="AF1701" s="76">
        <v>811.04750000000001</v>
      </c>
      <c r="AG1701" s="76">
        <v>25110</v>
      </c>
      <c r="AH1701" s="76">
        <v>0.1593274111675127</v>
      </c>
      <c r="AI1701" s="76">
        <v>8.9593274111675143</v>
      </c>
      <c r="AJ1701" s="76">
        <v>811.04750000000001</v>
      </c>
      <c r="AK1701" s="76">
        <v>26990</v>
      </c>
      <c r="AL1701" s="76">
        <v>0.10967086550182853</v>
      </c>
      <c r="AM1701" s="76">
        <v>10.009670865501828</v>
      </c>
    </row>
    <row r="1702" spans="1:39" x14ac:dyDescent="0.3">
      <c r="A1702" s="76">
        <v>811.05989999999997</v>
      </c>
      <c r="B1702" s="76">
        <v>13680</v>
      </c>
      <c r="C1702" s="76">
        <v>6.8847508807247104E-2</v>
      </c>
      <c r="D1702" s="76">
        <v>811.05989999999997</v>
      </c>
      <c r="E1702" s="76">
        <v>10530</v>
      </c>
      <c r="F1702" s="76">
        <v>7.3946629213483148E-2</v>
      </c>
      <c r="G1702" s="76">
        <v>1.1739466292134833</v>
      </c>
      <c r="H1702" s="76">
        <v>811.05989999999997</v>
      </c>
      <c r="I1702" s="76">
        <v>31090</v>
      </c>
      <c r="J1702" s="76">
        <v>6.0853395967899786E-2</v>
      </c>
      <c r="K1702" s="76">
        <v>2.2608533959678998</v>
      </c>
      <c r="L1702" s="76">
        <v>811.05989999999997</v>
      </c>
      <c r="M1702" s="76">
        <v>25350</v>
      </c>
      <c r="N1702" s="76">
        <v>7.3096885813148785E-2</v>
      </c>
      <c r="O1702" s="76">
        <v>3.3730968858131485</v>
      </c>
      <c r="P1702" s="76">
        <v>811.05989999999997</v>
      </c>
      <c r="Q1702" s="76">
        <v>31100</v>
      </c>
      <c r="R1702" s="76">
        <v>7.3090481786133962E-2</v>
      </c>
      <c r="S1702" s="76">
        <v>4.4730904817861346</v>
      </c>
      <c r="T1702" s="76">
        <v>811.05989999999997</v>
      </c>
      <c r="U1702" s="76">
        <v>35020</v>
      </c>
      <c r="V1702" s="76">
        <v>9.122167231049752E-2</v>
      </c>
      <c r="W1702" s="76">
        <v>5.5912216723104979</v>
      </c>
      <c r="X1702" s="76">
        <v>811.05989999999997</v>
      </c>
      <c r="Y1702" s="76">
        <v>36290</v>
      </c>
      <c r="Z1702" s="76">
        <v>0.14159188451033944</v>
      </c>
      <c r="AA1702" s="76">
        <v>6.7415918845103393</v>
      </c>
      <c r="AB1702" s="76">
        <v>811.05989999999997</v>
      </c>
      <c r="AC1702" s="76">
        <v>46720</v>
      </c>
      <c r="AD1702" s="76">
        <v>0.12620205294435441</v>
      </c>
      <c r="AE1702" s="76">
        <v>7.826202052944355</v>
      </c>
      <c r="AF1702" s="76">
        <v>811.05989999999997</v>
      </c>
      <c r="AG1702" s="76">
        <v>25080</v>
      </c>
      <c r="AH1702" s="76">
        <v>0.15913705583756346</v>
      </c>
      <c r="AI1702" s="76">
        <v>8.959137055837564</v>
      </c>
      <c r="AJ1702" s="76">
        <v>811.05989999999997</v>
      </c>
      <c r="AK1702" s="76">
        <v>26860</v>
      </c>
      <c r="AL1702" s="76">
        <v>0.10914262494920764</v>
      </c>
      <c r="AM1702" s="76">
        <v>10.009142624949208</v>
      </c>
    </row>
    <row r="1703" spans="1:39" x14ac:dyDescent="0.3">
      <c r="A1703" s="76">
        <v>811.07240000000002</v>
      </c>
      <c r="B1703" s="76">
        <v>13710</v>
      </c>
      <c r="C1703" s="76">
        <v>6.8998490186210362E-2</v>
      </c>
      <c r="D1703" s="76">
        <v>811.07240000000002</v>
      </c>
      <c r="E1703" s="76">
        <v>10550</v>
      </c>
      <c r="F1703" s="76">
        <v>7.4087078651685387E-2</v>
      </c>
      <c r="G1703" s="76">
        <v>1.1740870786516855</v>
      </c>
      <c r="H1703" s="76">
        <v>811.07240000000002</v>
      </c>
      <c r="I1703" s="76">
        <v>31100</v>
      </c>
      <c r="J1703" s="76">
        <v>6.0872969269915832E-2</v>
      </c>
      <c r="K1703" s="76">
        <v>2.2608729692699159</v>
      </c>
      <c r="L1703" s="76">
        <v>811.07240000000002</v>
      </c>
      <c r="M1703" s="76">
        <v>25390</v>
      </c>
      <c r="N1703" s="76">
        <v>7.3212226066897354E-2</v>
      </c>
      <c r="O1703" s="76">
        <v>3.3732122260668973</v>
      </c>
      <c r="P1703" s="76">
        <v>811.07240000000002</v>
      </c>
      <c r="Q1703" s="76">
        <v>31040</v>
      </c>
      <c r="R1703" s="76">
        <v>7.2949471210340774E-2</v>
      </c>
      <c r="S1703" s="76">
        <v>4.4729494712103408</v>
      </c>
      <c r="T1703" s="76">
        <v>811.07240000000002</v>
      </c>
      <c r="U1703" s="76">
        <v>35030</v>
      </c>
      <c r="V1703" s="76">
        <v>9.1247720760614742E-2</v>
      </c>
      <c r="W1703" s="76">
        <v>5.5912477207606148</v>
      </c>
      <c r="X1703" s="76">
        <v>811.07240000000002</v>
      </c>
      <c r="Y1703" s="76">
        <v>36230</v>
      </c>
      <c r="Z1703" s="76">
        <v>0.14135778384705425</v>
      </c>
      <c r="AA1703" s="76">
        <v>6.7413577838470538</v>
      </c>
      <c r="AB1703" s="76">
        <v>811.07240000000002</v>
      </c>
      <c r="AC1703" s="76">
        <v>46640</v>
      </c>
      <c r="AD1703" s="76">
        <v>0.12598595353862777</v>
      </c>
      <c r="AE1703" s="76">
        <v>7.8259859535386278</v>
      </c>
      <c r="AF1703" s="76">
        <v>811.07240000000002</v>
      </c>
      <c r="AG1703" s="76">
        <v>25060</v>
      </c>
      <c r="AH1703" s="76">
        <v>0.15901015228426396</v>
      </c>
      <c r="AI1703" s="76">
        <v>8.9590101522842644</v>
      </c>
      <c r="AJ1703" s="76">
        <v>811.07240000000002</v>
      </c>
      <c r="AK1703" s="76">
        <v>26740</v>
      </c>
      <c r="AL1703" s="76">
        <v>0.1086550182852499</v>
      </c>
      <c r="AM1703" s="76">
        <v>10.00865501828525</v>
      </c>
    </row>
    <row r="1704" spans="1:39" x14ac:dyDescent="0.3">
      <c r="A1704" s="76">
        <v>811.08489999999995</v>
      </c>
      <c r="B1704" s="76">
        <v>13750</v>
      </c>
      <c r="C1704" s="76">
        <v>6.9199798691494716E-2</v>
      </c>
      <c r="D1704" s="76">
        <v>811.08489999999995</v>
      </c>
      <c r="E1704" s="76">
        <v>10570</v>
      </c>
      <c r="F1704" s="76">
        <v>7.422752808988764E-2</v>
      </c>
      <c r="G1704" s="76">
        <v>1.1742275280898877</v>
      </c>
      <c r="H1704" s="76">
        <v>811.08489999999995</v>
      </c>
      <c r="I1704" s="76">
        <v>31120</v>
      </c>
      <c r="J1704" s="76">
        <v>6.0912115873947938E-2</v>
      </c>
      <c r="K1704" s="76">
        <v>2.260912115873948</v>
      </c>
      <c r="L1704" s="76">
        <v>811.08489999999995</v>
      </c>
      <c r="M1704" s="76">
        <v>25440</v>
      </c>
      <c r="N1704" s="76">
        <v>7.3356401384083045E-2</v>
      </c>
      <c r="O1704" s="76">
        <v>3.3733564013840827</v>
      </c>
      <c r="P1704" s="76">
        <v>811.08489999999995</v>
      </c>
      <c r="Q1704" s="76">
        <v>30990</v>
      </c>
      <c r="R1704" s="76">
        <v>7.2831962397179789E-2</v>
      </c>
      <c r="S1704" s="76">
        <v>4.47283196239718</v>
      </c>
      <c r="T1704" s="76">
        <v>811.08489999999995</v>
      </c>
      <c r="U1704" s="76">
        <v>35040</v>
      </c>
      <c r="V1704" s="76">
        <v>9.1273769210731964E-2</v>
      </c>
      <c r="W1704" s="76">
        <v>5.5912737692107317</v>
      </c>
      <c r="X1704" s="76">
        <v>811.08489999999995</v>
      </c>
      <c r="Y1704" s="76">
        <v>36160</v>
      </c>
      <c r="Z1704" s="76">
        <v>0.14108466640655482</v>
      </c>
      <c r="AA1704" s="76">
        <v>6.7410846664065547</v>
      </c>
      <c r="AB1704" s="76">
        <v>811.08489999999995</v>
      </c>
      <c r="AC1704" s="76">
        <v>46570</v>
      </c>
      <c r="AD1704" s="76">
        <v>0.12579686655861697</v>
      </c>
      <c r="AE1704" s="76">
        <v>7.8257968665586173</v>
      </c>
      <c r="AF1704" s="76">
        <v>811.08489999999995</v>
      </c>
      <c r="AG1704" s="76">
        <v>25030</v>
      </c>
      <c r="AH1704" s="76">
        <v>0.15881979695431472</v>
      </c>
      <c r="AI1704" s="76">
        <v>8.958819796954316</v>
      </c>
      <c r="AJ1704" s="76">
        <v>811.08489999999995</v>
      </c>
      <c r="AK1704" s="76">
        <v>26640</v>
      </c>
      <c r="AL1704" s="76">
        <v>0.10824867939861844</v>
      </c>
      <c r="AM1704" s="76">
        <v>10.008248679398619</v>
      </c>
    </row>
    <row r="1705" spans="1:39" x14ac:dyDescent="0.3">
      <c r="A1705" s="76">
        <v>811.09739999999999</v>
      </c>
      <c r="B1705" s="76">
        <v>13780</v>
      </c>
      <c r="C1705" s="76">
        <v>6.9350780070457974E-2</v>
      </c>
      <c r="D1705" s="76">
        <v>811.09739999999999</v>
      </c>
      <c r="E1705" s="76">
        <v>10590</v>
      </c>
      <c r="F1705" s="76">
        <v>7.4367977528089893E-2</v>
      </c>
      <c r="G1705" s="76">
        <v>1.17436797752809</v>
      </c>
      <c r="H1705" s="76">
        <v>811.09739999999999</v>
      </c>
      <c r="I1705" s="76">
        <v>31150</v>
      </c>
      <c r="J1705" s="76">
        <v>6.0970835779996083E-2</v>
      </c>
      <c r="K1705" s="76">
        <v>2.2609708357799962</v>
      </c>
      <c r="L1705" s="76">
        <v>811.09739999999999</v>
      </c>
      <c r="M1705" s="76">
        <v>25490</v>
      </c>
      <c r="N1705" s="76">
        <v>7.3500576701268749E-2</v>
      </c>
      <c r="O1705" s="76">
        <v>3.3735005767012685</v>
      </c>
      <c r="P1705" s="76">
        <v>811.09739999999999</v>
      </c>
      <c r="Q1705" s="76">
        <v>30950</v>
      </c>
      <c r="R1705" s="76">
        <v>7.2737955346650993E-2</v>
      </c>
      <c r="S1705" s="76">
        <v>4.4727379553466511</v>
      </c>
      <c r="T1705" s="76">
        <v>811.09739999999999</v>
      </c>
      <c r="U1705" s="76">
        <v>35050</v>
      </c>
      <c r="V1705" s="76">
        <v>9.1299817660849186E-2</v>
      </c>
      <c r="W1705" s="76">
        <v>5.5912998176608495</v>
      </c>
      <c r="X1705" s="76">
        <v>811.09739999999999</v>
      </c>
      <c r="Y1705" s="76">
        <v>36110</v>
      </c>
      <c r="Z1705" s="76">
        <v>0.14088958252048381</v>
      </c>
      <c r="AA1705" s="76">
        <v>6.7408895825204835</v>
      </c>
      <c r="AB1705" s="76">
        <v>811.09739999999999</v>
      </c>
      <c r="AC1705" s="76">
        <v>46500</v>
      </c>
      <c r="AD1705" s="76">
        <v>0.12560777957860617</v>
      </c>
      <c r="AE1705" s="76">
        <v>7.8256077795786068</v>
      </c>
      <c r="AF1705" s="76">
        <v>811.09739999999999</v>
      </c>
      <c r="AG1705" s="76">
        <v>25020</v>
      </c>
      <c r="AH1705" s="76">
        <v>0.15875634517766499</v>
      </c>
      <c r="AI1705" s="76">
        <v>8.9587563451776653</v>
      </c>
      <c r="AJ1705" s="76">
        <v>811.09739999999999</v>
      </c>
      <c r="AK1705" s="76">
        <v>26550</v>
      </c>
      <c r="AL1705" s="76">
        <v>0.10788297440065014</v>
      </c>
      <c r="AM1705" s="76">
        <v>10.007882974400651</v>
      </c>
    </row>
    <row r="1706" spans="1:39" x14ac:dyDescent="0.3">
      <c r="A1706" s="76">
        <v>811.10979999999995</v>
      </c>
      <c r="B1706" s="76">
        <v>13820</v>
      </c>
      <c r="C1706" s="76">
        <v>6.9552088575742327E-2</v>
      </c>
      <c r="D1706" s="76">
        <v>811.10979999999995</v>
      </c>
      <c r="E1706" s="76">
        <v>10610</v>
      </c>
      <c r="F1706" s="76">
        <v>7.4508426966292132E-2</v>
      </c>
      <c r="G1706" s="76">
        <v>1.1745084269662922</v>
      </c>
      <c r="H1706" s="76">
        <v>811.10979999999995</v>
      </c>
      <c r="I1706" s="76">
        <v>31170</v>
      </c>
      <c r="J1706" s="76">
        <v>6.1009982384028189E-2</v>
      </c>
      <c r="K1706" s="76">
        <v>2.2610099823840284</v>
      </c>
      <c r="L1706" s="76">
        <v>811.10979999999995</v>
      </c>
      <c r="M1706" s="76">
        <v>25540</v>
      </c>
      <c r="N1706" s="76">
        <v>7.364475201845444E-2</v>
      </c>
      <c r="O1706" s="76">
        <v>3.3736447520184543</v>
      </c>
      <c r="P1706" s="76">
        <v>811.10979999999995</v>
      </c>
      <c r="Q1706" s="76">
        <v>30910</v>
      </c>
      <c r="R1706" s="76">
        <v>7.264394829612221E-2</v>
      </c>
      <c r="S1706" s="76">
        <v>4.4726439482961222</v>
      </c>
      <c r="T1706" s="76">
        <v>811.10979999999995</v>
      </c>
      <c r="U1706" s="76">
        <v>35070</v>
      </c>
      <c r="V1706" s="76">
        <v>9.1351914561083616E-2</v>
      </c>
      <c r="W1706" s="76">
        <v>5.5913519145610833</v>
      </c>
      <c r="X1706" s="76">
        <v>811.10979999999995</v>
      </c>
      <c r="Y1706" s="76">
        <v>36060</v>
      </c>
      <c r="Z1706" s="76">
        <v>0.1406944986344128</v>
      </c>
      <c r="AA1706" s="76">
        <v>6.7406944986344124</v>
      </c>
      <c r="AB1706" s="76">
        <v>811.10979999999995</v>
      </c>
      <c r="AC1706" s="76">
        <v>46440</v>
      </c>
      <c r="AD1706" s="76">
        <v>0.12544570502431118</v>
      </c>
      <c r="AE1706" s="76">
        <v>7.8254457050243111</v>
      </c>
      <c r="AF1706" s="76">
        <v>811.10979999999995</v>
      </c>
      <c r="AG1706" s="76">
        <v>25000</v>
      </c>
      <c r="AH1706" s="76">
        <v>0.15862944162436549</v>
      </c>
      <c r="AI1706" s="76">
        <v>8.9586294416243657</v>
      </c>
      <c r="AJ1706" s="76">
        <v>811.10979999999995</v>
      </c>
      <c r="AK1706" s="76">
        <v>26480</v>
      </c>
      <c r="AL1706" s="76">
        <v>0.10759853718000813</v>
      </c>
      <c r="AM1706" s="76">
        <v>10.007598537180009</v>
      </c>
    </row>
    <row r="1707" spans="1:39" x14ac:dyDescent="0.3">
      <c r="A1707" s="76">
        <v>811.1223</v>
      </c>
      <c r="B1707" s="76">
        <v>13850</v>
      </c>
      <c r="C1707" s="76">
        <v>6.9703069954705585E-2</v>
      </c>
      <c r="D1707" s="76">
        <v>811.1223</v>
      </c>
      <c r="E1707" s="76">
        <v>10630</v>
      </c>
      <c r="F1707" s="76">
        <v>7.4648876404494385E-2</v>
      </c>
      <c r="G1707" s="76">
        <v>1.1746488764044944</v>
      </c>
      <c r="H1707" s="76">
        <v>811.1223</v>
      </c>
      <c r="I1707" s="76">
        <v>31200</v>
      </c>
      <c r="J1707" s="76">
        <v>6.1068702290076333E-2</v>
      </c>
      <c r="K1707" s="76">
        <v>2.2610687022900766</v>
      </c>
      <c r="L1707" s="76">
        <v>811.1223</v>
      </c>
      <c r="M1707" s="76">
        <v>25590</v>
      </c>
      <c r="N1707" s="76">
        <v>7.3788927335640145E-2</v>
      </c>
      <c r="O1707" s="76">
        <v>3.3737889273356401</v>
      </c>
      <c r="P1707" s="76">
        <v>811.1223</v>
      </c>
      <c r="Q1707" s="76">
        <v>30880</v>
      </c>
      <c r="R1707" s="76">
        <v>7.2573443008225616E-2</v>
      </c>
      <c r="S1707" s="76">
        <v>4.4725734430082262</v>
      </c>
      <c r="T1707" s="76">
        <v>811.1223</v>
      </c>
      <c r="U1707" s="76">
        <v>35080</v>
      </c>
      <c r="V1707" s="76">
        <v>9.1377963011200838E-2</v>
      </c>
      <c r="W1707" s="76">
        <v>5.591377963011201</v>
      </c>
      <c r="X1707" s="76">
        <v>811.1223</v>
      </c>
      <c r="Y1707" s="76">
        <v>36010</v>
      </c>
      <c r="Z1707" s="76">
        <v>0.14049941474834179</v>
      </c>
      <c r="AA1707" s="76">
        <v>6.7404994147483412</v>
      </c>
      <c r="AB1707" s="76">
        <v>811.1223</v>
      </c>
      <c r="AC1707" s="76">
        <v>46380</v>
      </c>
      <c r="AD1707" s="76">
        <v>0.1252836304700162</v>
      </c>
      <c r="AE1707" s="76">
        <v>7.8252836304700164</v>
      </c>
      <c r="AF1707" s="76">
        <v>811.1223</v>
      </c>
      <c r="AG1707" s="76">
        <v>24990</v>
      </c>
      <c r="AH1707" s="76">
        <v>0.15856598984771575</v>
      </c>
      <c r="AI1707" s="76">
        <v>8.9585659898477168</v>
      </c>
      <c r="AJ1707" s="76">
        <v>811.1223</v>
      </c>
      <c r="AK1707" s="76">
        <v>26410</v>
      </c>
      <c r="AL1707" s="76">
        <v>0.10731409995936611</v>
      </c>
      <c r="AM1707" s="76">
        <v>10.007314099959366</v>
      </c>
    </row>
    <row r="1708" spans="1:39" x14ac:dyDescent="0.3">
      <c r="A1708" s="76">
        <v>811.13469999999995</v>
      </c>
      <c r="B1708" s="76">
        <v>13890</v>
      </c>
      <c r="C1708" s="76">
        <v>6.9904378459989938E-2</v>
      </c>
      <c r="D1708" s="76">
        <v>811.13469999999995</v>
      </c>
      <c r="E1708" s="76">
        <v>10650</v>
      </c>
      <c r="F1708" s="76">
        <v>7.4789325842696625E-2</v>
      </c>
      <c r="G1708" s="76">
        <v>1.1747893258426967</v>
      </c>
      <c r="H1708" s="76">
        <v>811.13469999999995</v>
      </c>
      <c r="I1708" s="76">
        <v>31230</v>
      </c>
      <c r="J1708" s="76">
        <v>6.1127422196124485E-2</v>
      </c>
      <c r="K1708" s="76">
        <v>2.2611274221961248</v>
      </c>
      <c r="L1708" s="76">
        <v>811.13469999999995</v>
      </c>
      <c r="M1708" s="76">
        <v>25640</v>
      </c>
      <c r="N1708" s="76">
        <v>7.3933102652825836E-2</v>
      </c>
      <c r="O1708" s="76">
        <v>3.3739331026528259</v>
      </c>
      <c r="P1708" s="76">
        <v>811.13469999999995</v>
      </c>
      <c r="Q1708" s="76">
        <v>30860</v>
      </c>
      <c r="R1708" s="76">
        <v>7.2526439482961225E-2</v>
      </c>
      <c r="S1708" s="76">
        <v>4.4725264394829614</v>
      </c>
      <c r="T1708" s="76">
        <v>811.13469999999995</v>
      </c>
      <c r="U1708" s="76">
        <v>35100</v>
      </c>
      <c r="V1708" s="76">
        <v>9.1430059911435269E-2</v>
      </c>
      <c r="W1708" s="76">
        <v>5.5914300599114348</v>
      </c>
      <c r="X1708" s="76">
        <v>811.13469999999995</v>
      </c>
      <c r="Y1708" s="76">
        <v>35980</v>
      </c>
      <c r="Z1708" s="76">
        <v>0.14038236441669918</v>
      </c>
      <c r="AA1708" s="76">
        <v>6.7403823644166989</v>
      </c>
      <c r="AB1708" s="76">
        <v>811.13469999999995</v>
      </c>
      <c r="AC1708" s="76">
        <v>46320</v>
      </c>
      <c r="AD1708" s="76">
        <v>0.12512155591572124</v>
      </c>
      <c r="AE1708" s="76">
        <v>7.8251215559157217</v>
      </c>
      <c r="AF1708" s="76">
        <v>811.13469999999995</v>
      </c>
      <c r="AG1708" s="76">
        <v>24990</v>
      </c>
      <c r="AH1708" s="76">
        <v>0.15856598984771575</v>
      </c>
      <c r="AI1708" s="76">
        <v>8.9585659898477168</v>
      </c>
      <c r="AJ1708" s="76">
        <v>811.13469999999995</v>
      </c>
      <c r="AK1708" s="76">
        <v>26360</v>
      </c>
      <c r="AL1708" s="76">
        <v>0.10711093051605039</v>
      </c>
      <c r="AM1708" s="76">
        <v>10.007110930516051</v>
      </c>
    </row>
    <row r="1709" spans="1:39" x14ac:dyDescent="0.3">
      <c r="A1709" s="76">
        <v>811.1472</v>
      </c>
      <c r="B1709" s="76">
        <v>13930</v>
      </c>
      <c r="C1709" s="76">
        <v>7.0105686965274278E-2</v>
      </c>
      <c r="D1709" s="76">
        <v>811.1472</v>
      </c>
      <c r="E1709" s="76">
        <v>10660</v>
      </c>
      <c r="F1709" s="76">
        <v>7.4859550561797758E-2</v>
      </c>
      <c r="G1709" s="76">
        <v>1.1748595505617978</v>
      </c>
      <c r="H1709" s="76">
        <v>811.1472</v>
      </c>
      <c r="I1709" s="76">
        <v>31270</v>
      </c>
      <c r="J1709" s="76">
        <v>6.1205715404188683E-2</v>
      </c>
      <c r="K1709" s="76">
        <v>2.2612057154041887</v>
      </c>
      <c r="L1709" s="76">
        <v>811.1472</v>
      </c>
      <c r="M1709" s="76">
        <v>25690</v>
      </c>
      <c r="N1709" s="76">
        <v>7.407727797001154E-2</v>
      </c>
      <c r="O1709" s="76">
        <v>3.3740772779700112</v>
      </c>
      <c r="P1709" s="76">
        <v>811.1472</v>
      </c>
      <c r="Q1709" s="76">
        <v>30850</v>
      </c>
      <c r="R1709" s="76">
        <v>7.2502937720329022E-2</v>
      </c>
      <c r="S1709" s="76">
        <v>4.4725029377203294</v>
      </c>
      <c r="T1709" s="76">
        <v>811.1472</v>
      </c>
      <c r="U1709" s="76">
        <v>35120</v>
      </c>
      <c r="V1709" s="76">
        <v>9.1482156811669713E-2</v>
      </c>
      <c r="W1709" s="76">
        <v>5.5914821568116695</v>
      </c>
      <c r="X1709" s="76">
        <v>811.1472</v>
      </c>
      <c r="Y1709" s="76">
        <v>35950</v>
      </c>
      <c r="Z1709" s="76">
        <v>0.14026531408505657</v>
      </c>
      <c r="AA1709" s="76">
        <v>6.7402653140850566</v>
      </c>
      <c r="AB1709" s="76">
        <v>811.1472</v>
      </c>
      <c r="AC1709" s="76">
        <v>46270</v>
      </c>
      <c r="AD1709" s="76">
        <v>0.12498649378714209</v>
      </c>
      <c r="AE1709" s="76">
        <v>7.8249864937871418</v>
      </c>
      <c r="AF1709" s="76">
        <v>811.1472</v>
      </c>
      <c r="AG1709" s="76">
        <v>24990</v>
      </c>
      <c r="AH1709" s="76">
        <v>0.15856598984771575</v>
      </c>
      <c r="AI1709" s="76">
        <v>8.9585659898477168</v>
      </c>
      <c r="AJ1709" s="76">
        <v>811.1472</v>
      </c>
      <c r="AK1709" s="76">
        <v>26330</v>
      </c>
      <c r="AL1709" s="76">
        <v>0.10698902885006095</v>
      </c>
      <c r="AM1709" s="76">
        <v>10.006989028850061</v>
      </c>
    </row>
    <row r="1710" spans="1:39" x14ac:dyDescent="0.3">
      <c r="A1710" s="76">
        <v>811.15970000000004</v>
      </c>
      <c r="B1710" s="76">
        <v>13960</v>
      </c>
      <c r="C1710" s="76">
        <v>7.0256668344237549E-2</v>
      </c>
      <c r="D1710" s="76">
        <v>811.15970000000004</v>
      </c>
      <c r="E1710" s="76">
        <v>10670</v>
      </c>
      <c r="F1710" s="76">
        <v>7.4929775280898878E-2</v>
      </c>
      <c r="G1710" s="76">
        <v>1.1749297752808989</v>
      </c>
      <c r="H1710" s="76">
        <v>811.15970000000004</v>
      </c>
      <c r="I1710" s="76">
        <v>31310</v>
      </c>
      <c r="J1710" s="76">
        <v>6.1284008612252888E-2</v>
      </c>
      <c r="K1710" s="76">
        <v>2.261284008612253</v>
      </c>
      <c r="L1710" s="76">
        <v>811.15970000000004</v>
      </c>
      <c r="M1710" s="76">
        <v>25730</v>
      </c>
      <c r="N1710" s="76">
        <v>7.4192618223760096E-2</v>
      </c>
      <c r="O1710" s="76">
        <v>3.37419261822376</v>
      </c>
      <c r="P1710" s="76">
        <v>811.15970000000004</v>
      </c>
      <c r="Q1710" s="76">
        <v>30850</v>
      </c>
      <c r="R1710" s="76">
        <v>7.2502937720329022E-2</v>
      </c>
      <c r="S1710" s="76">
        <v>4.4725029377203294</v>
      </c>
      <c r="T1710" s="76">
        <v>811.15970000000004</v>
      </c>
      <c r="U1710" s="76">
        <v>35130</v>
      </c>
      <c r="V1710" s="76">
        <v>9.1508205261786921E-2</v>
      </c>
      <c r="W1710" s="76">
        <v>5.5915082052617873</v>
      </c>
      <c r="X1710" s="76">
        <v>811.15970000000004</v>
      </c>
      <c r="Y1710" s="76">
        <v>35940</v>
      </c>
      <c r="Z1710" s="76">
        <v>0.14022629730784236</v>
      </c>
      <c r="AA1710" s="76">
        <v>6.7402262973078422</v>
      </c>
      <c r="AB1710" s="76">
        <v>811.15970000000004</v>
      </c>
      <c r="AC1710" s="76">
        <v>46220</v>
      </c>
      <c r="AD1710" s="76">
        <v>0.12485143165856294</v>
      </c>
      <c r="AE1710" s="76">
        <v>7.8248514316585629</v>
      </c>
      <c r="AF1710" s="76">
        <v>811.15970000000004</v>
      </c>
      <c r="AG1710" s="76">
        <v>25000</v>
      </c>
      <c r="AH1710" s="76">
        <v>0.15862944162436549</v>
      </c>
      <c r="AI1710" s="76">
        <v>8.9586294416243657</v>
      </c>
      <c r="AJ1710" s="76">
        <v>811.15970000000004</v>
      </c>
      <c r="AK1710" s="76">
        <v>26300</v>
      </c>
      <c r="AL1710" s="76">
        <v>0.10686712718407151</v>
      </c>
      <c r="AM1710" s="76">
        <v>10.006867127184071</v>
      </c>
    </row>
    <row r="1711" spans="1:39" x14ac:dyDescent="0.3">
      <c r="A1711" s="76">
        <v>811.1721</v>
      </c>
      <c r="B1711" s="76">
        <v>13990</v>
      </c>
      <c r="C1711" s="76">
        <v>7.0407649723200808E-2</v>
      </c>
      <c r="D1711" s="76">
        <v>811.1721</v>
      </c>
      <c r="E1711" s="76">
        <v>10690</v>
      </c>
      <c r="F1711" s="76">
        <v>7.5070224719101117E-2</v>
      </c>
      <c r="G1711" s="76">
        <v>1.1750702247191012</v>
      </c>
      <c r="H1711" s="76">
        <v>811.1721</v>
      </c>
      <c r="I1711" s="76">
        <v>31350</v>
      </c>
      <c r="J1711" s="76">
        <v>6.1362301820317086E-2</v>
      </c>
      <c r="K1711" s="76">
        <v>2.2613623018203173</v>
      </c>
      <c r="L1711" s="76">
        <v>811.1721</v>
      </c>
      <c r="M1711" s="76">
        <v>25770</v>
      </c>
      <c r="N1711" s="76">
        <v>7.4307958477508651E-2</v>
      </c>
      <c r="O1711" s="76">
        <v>3.3743079584775084</v>
      </c>
      <c r="P1711" s="76">
        <v>811.1721</v>
      </c>
      <c r="Q1711" s="76">
        <v>30860</v>
      </c>
      <c r="R1711" s="76">
        <v>7.2526439482961225E-2</v>
      </c>
      <c r="S1711" s="76">
        <v>4.4725264394829614</v>
      </c>
      <c r="T1711" s="76">
        <v>811.1721</v>
      </c>
      <c r="U1711" s="76">
        <v>35150</v>
      </c>
      <c r="V1711" s="76">
        <v>9.1560302162021365E-2</v>
      </c>
      <c r="W1711" s="76">
        <v>5.591560302162021</v>
      </c>
      <c r="X1711" s="76">
        <v>811.1721</v>
      </c>
      <c r="Y1711" s="76">
        <v>35930</v>
      </c>
      <c r="Z1711" s="76">
        <v>0.14018728053062818</v>
      </c>
      <c r="AA1711" s="76">
        <v>6.7401872805306278</v>
      </c>
      <c r="AB1711" s="76">
        <v>811.1721</v>
      </c>
      <c r="AC1711" s="76">
        <v>46170</v>
      </c>
      <c r="AD1711" s="76">
        <v>0.12471636952998379</v>
      </c>
      <c r="AE1711" s="76">
        <v>7.824716369529984</v>
      </c>
      <c r="AF1711" s="76">
        <v>811.1721</v>
      </c>
      <c r="AG1711" s="76">
        <v>25010</v>
      </c>
      <c r="AH1711" s="76">
        <v>0.15869289340101522</v>
      </c>
      <c r="AI1711" s="76">
        <v>8.9586928934010164</v>
      </c>
      <c r="AJ1711" s="76">
        <v>811.1721</v>
      </c>
      <c r="AK1711" s="76">
        <v>26290</v>
      </c>
      <c r="AL1711" s="76">
        <v>0.10682649329540837</v>
      </c>
      <c r="AM1711" s="76">
        <v>10.006826493295408</v>
      </c>
    </row>
    <row r="1712" spans="1:39" x14ac:dyDescent="0.3">
      <c r="A1712" s="76">
        <v>811.18460000000005</v>
      </c>
      <c r="B1712" s="76">
        <v>14020</v>
      </c>
      <c r="C1712" s="76">
        <v>7.0558631102164066E-2</v>
      </c>
      <c r="D1712" s="76">
        <v>811.18460000000005</v>
      </c>
      <c r="E1712" s="76">
        <v>10700</v>
      </c>
      <c r="F1712" s="76">
        <v>7.514044943820225E-2</v>
      </c>
      <c r="G1712" s="76">
        <v>1.1751404494382023</v>
      </c>
      <c r="H1712" s="76">
        <v>811.18460000000005</v>
      </c>
      <c r="I1712" s="76">
        <v>31400</v>
      </c>
      <c r="J1712" s="76">
        <v>6.1460168330397337E-2</v>
      </c>
      <c r="K1712" s="76">
        <v>2.2614601683303976</v>
      </c>
      <c r="L1712" s="76">
        <v>811.18460000000005</v>
      </c>
      <c r="M1712" s="76">
        <v>25800</v>
      </c>
      <c r="N1712" s="76">
        <v>7.4394463667820071E-2</v>
      </c>
      <c r="O1712" s="76">
        <v>3.3743944636678198</v>
      </c>
      <c r="P1712" s="76">
        <v>811.18460000000005</v>
      </c>
      <c r="Q1712" s="76">
        <v>30890</v>
      </c>
      <c r="R1712" s="76">
        <v>7.2596944770857819E-2</v>
      </c>
      <c r="S1712" s="76">
        <v>4.4725969447708582</v>
      </c>
      <c r="T1712" s="76">
        <v>811.18460000000005</v>
      </c>
      <c r="U1712" s="76">
        <v>35160</v>
      </c>
      <c r="V1712" s="76">
        <v>9.1586350612138573E-2</v>
      </c>
      <c r="W1712" s="76">
        <v>5.5915863506121388</v>
      </c>
      <c r="X1712" s="76">
        <v>811.18460000000005</v>
      </c>
      <c r="Y1712" s="76">
        <v>35920</v>
      </c>
      <c r="Z1712" s="76">
        <v>0.14014826375341397</v>
      </c>
      <c r="AA1712" s="76">
        <v>6.7401482637534134</v>
      </c>
      <c r="AB1712" s="76">
        <v>811.18460000000005</v>
      </c>
      <c r="AC1712" s="76">
        <v>46130</v>
      </c>
      <c r="AD1712" s="76">
        <v>0.12460831982712048</v>
      </c>
      <c r="AE1712" s="76">
        <v>7.8246083198271208</v>
      </c>
      <c r="AF1712" s="76">
        <v>811.18460000000005</v>
      </c>
      <c r="AG1712" s="76">
        <v>25030</v>
      </c>
      <c r="AH1712" s="76">
        <v>0.15881979695431472</v>
      </c>
      <c r="AI1712" s="76">
        <v>8.958819796954316</v>
      </c>
      <c r="AJ1712" s="76">
        <v>811.18460000000005</v>
      </c>
      <c r="AK1712" s="76">
        <v>26290</v>
      </c>
      <c r="AL1712" s="76">
        <v>0.10682649329540837</v>
      </c>
      <c r="AM1712" s="76">
        <v>10.006826493295408</v>
      </c>
    </row>
    <row r="1713" spans="1:39" x14ac:dyDescent="0.3">
      <c r="A1713" s="76">
        <v>811.197</v>
      </c>
      <c r="B1713" s="76">
        <v>14050</v>
      </c>
      <c r="C1713" s="76">
        <v>7.0709612481127324E-2</v>
      </c>
      <c r="D1713" s="76">
        <v>811.197</v>
      </c>
      <c r="E1713" s="76">
        <v>10710</v>
      </c>
      <c r="F1713" s="76">
        <v>7.521067415730337E-2</v>
      </c>
      <c r="G1713" s="76">
        <v>1.1752106741573034</v>
      </c>
      <c r="H1713" s="76">
        <v>811.197</v>
      </c>
      <c r="I1713" s="76">
        <v>31450</v>
      </c>
      <c r="J1713" s="76">
        <v>6.1558034840477588E-2</v>
      </c>
      <c r="K1713" s="76">
        <v>2.2615580348404776</v>
      </c>
      <c r="L1713" s="76">
        <v>811.197</v>
      </c>
      <c r="M1713" s="76">
        <v>25840</v>
      </c>
      <c r="N1713" s="76">
        <v>7.4509803921568626E-2</v>
      </c>
      <c r="O1713" s="76">
        <v>3.3745098039215686</v>
      </c>
      <c r="P1713" s="76">
        <v>811.197</v>
      </c>
      <c r="Q1713" s="76">
        <v>30930</v>
      </c>
      <c r="R1713" s="76">
        <v>7.2690951821386601E-2</v>
      </c>
      <c r="S1713" s="76">
        <v>4.4726909518213871</v>
      </c>
      <c r="T1713" s="76">
        <v>811.197</v>
      </c>
      <c r="U1713" s="76">
        <v>35170</v>
      </c>
      <c r="V1713" s="76">
        <v>9.1612399062255795E-2</v>
      </c>
      <c r="W1713" s="76">
        <v>5.5916123990622557</v>
      </c>
      <c r="X1713" s="76">
        <v>811.197</v>
      </c>
      <c r="Y1713" s="76">
        <v>35920</v>
      </c>
      <c r="Z1713" s="76">
        <v>0.14014826375341397</v>
      </c>
      <c r="AA1713" s="76">
        <v>6.7401482637534134</v>
      </c>
      <c r="AB1713" s="76">
        <v>811.197</v>
      </c>
      <c r="AC1713" s="76">
        <v>46080</v>
      </c>
      <c r="AD1713" s="76">
        <v>0.12447325769854133</v>
      </c>
      <c r="AE1713" s="76">
        <v>7.8244732576985419</v>
      </c>
      <c r="AF1713" s="76">
        <v>811.197</v>
      </c>
      <c r="AG1713" s="76">
        <v>25050</v>
      </c>
      <c r="AH1713" s="76">
        <v>0.15894670050761422</v>
      </c>
      <c r="AI1713" s="76">
        <v>8.9589467005076155</v>
      </c>
      <c r="AJ1713" s="76">
        <v>811.197</v>
      </c>
      <c r="AK1713" s="76">
        <v>26290</v>
      </c>
      <c r="AL1713" s="76">
        <v>0.10682649329540837</v>
      </c>
      <c r="AM1713" s="76">
        <v>10.006826493295408</v>
      </c>
    </row>
    <row r="1714" spans="1:39" x14ac:dyDescent="0.3">
      <c r="A1714" s="76">
        <v>811.20950000000005</v>
      </c>
      <c r="B1714" s="76">
        <v>14070</v>
      </c>
      <c r="C1714" s="76">
        <v>7.08102667337695E-2</v>
      </c>
      <c r="D1714" s="76">
        <v>811.20950000000005</v>
      </c>
      <c r="E1714" s="76">
        <v>10720</v>
      </c>
      <c r="F1714" s="76">
        <v>7.528089887640449E-2</v>
      </c>
      <c r="G1714" s="76">
        <v>1.1752808988764045</v>
      </c>
      <c r="H1714" s="76">
        <v>811.20950000000005</v>
      </c>
      <c r="I1714" s="76">
        <v>31510</v>
      </c>
      <c r="J1714" s="76">
        <v>6.1675474652573892E-2</v>
      </c>
      <c r="K1714" s="76">
        <v>2.261675474652574</v>
      </c>
      <c r="L1714" s="76">
        <v>811.20950000000005</v>
      </c>
      <c r="M1714" s="76">
        <v>25860</v>
      </c>
      <c r="N1714" s="76">
        <v>7.4567474048442911E-2</v>
      </c>
      <c r="O1714" s="76">
        <v>3.3745674740484426</v>
      </c>
      <c r="P1714" s="76">
        <v>811.20950000000005</v>
      </c>
      <c r="Q1714" s="76">
        <v>30980</v>
      </c>
      <c r="R1714" s="76">
        <v>7.2808460634547587E-2</v>
      </c>
      <c r="S1714" s="76">
        <v>4.472808460634548</v>
      </c>
      <c r="T1714" s="76">
        <v>811.20950000000005</v>
      </c>
      <c r="U1714" s="76">
        <v>35180</v>
      </c>
      <c r="V1714" s="76">
        <v>9.1638447512373017E-2</v>
      </c>
      <c r="W1714" s="76">
        <v>5.5916384475123726</v>
      </c>
      <c r="X1714" s="76">
        <v>811.20950000000005</v>
      </c>
      <c r="Y1714" s="76">
        <v>35930</v>
      </c>
      <c r="Z1714" s="76">
        <v>0.14018728053062818</v>
      </c>
      <c r="AA1714" s="76">
        <v>6.7401872805306278</v>
      </c>
      <c r="AB1714" s="76">
        <v>811.20950000000005</v>
      </c>
      <c r="AC1714" s="76">
        <v>46030</v>
      </c>
      <c r="AD1714" s="76">
        <v>0.12433819556996219</v>
      </c>
      <c r="AE1714" s="76">
        <v>7.824338195569962</v>
      </c>
      <c r="AF1714" s="76">
        <v>811.20950000000005</v>
      </c>
      <c r="AG1714" s="76">
        <v>25080</v>
      </c>
      <c r="AH1714" s="76">
        <v>0.15913705583756346</v>
      </c>
      <c r="AI1714" s="76">
        <v>8.959137055837564</v>
      </c>
      <c r="AJ1714" s="76">
        <v>811.20950000000005</v>
      </c>
      <c r="AK1714" s="76">
        <v>26310</v>
      </c>
      <c r="AL1714" s="76">
        <v>0.10690776107273466</v>
      </c>
      <c r="AM1714" s="76">
        <v>10.006907761072735</v>
      </c>
    </row>
    <row r="1715" spans="1:39" x14ac:dyDescent="0.3">
      <c r="A1715" s="76">
        <v>811.22190000000001</v>
      </c>
      <c r="B1715" s="76">
        <v>14090</v>
      </c>
      <c r="C1715" s="76">
        <v>7.0910920986411677E-2</v>
      </c>
      <c r="D1715" s="76">
        <v>811.22190000000001</v>
      </c>
      <c r="E1715" s="76">
        <v>10740</v>
      </c>
      <c r="F1715" s="76">
        <v>7.5421348314606743E-2</v>
      </c>
      <c r="G1715" s="76">
        <v>1.1754213483146068</v>
      </c>
      <c r="H1715" s="76">
        <v>811.22190000000001</v>
      </c>
      <c r="I1715" s="76">
        <v>31570</v>
      </c>
      <c r="J1715" s="76">
        <v>6.1792914464670189E-2</v>
      </c>
      <c r="K1715" s="76">
        <v>2.2617929144646705</v>
      </c>
      <c r="L1715" s="76">
        <v>811.22190000000001</v>
      </c>
      <c r="M1715" s="76">
        <v>25880</v>
      </c>
      <c r="N1715" s="76">
        <v>7.4625144175317182E-2</v>
      </c>
      <c r="O1715" s="76">
        <v>3.374625144175317</v>
      </c>
      <c r="P1715" s="76">
        <v>811.22190000000001</v>
      </c>
      <c r="Q1715" s="76">
        <v>31050</v>
      </c>
      <c r="R1715" s="76">
        <v>7.2972972972972977E-2</v>
      </c>
      <c r="S1715" s="76">
        <v>4.4729729729729737</v>
      </c>
      <c r="T1715" s="76">
        <v>811.22190000000001</v>
      </c>
      <c r="U1715" s="76">
        <v>35190</v>
      </c>
      <c r="V1715" s="76">
        <v>9.1664495962490225E-2</v>
      </c>
      <c r="W1715" s="76">
        <v>5.5916644959624904</v>
      </c>
      <c r="X1715" s="76">
        <v>811.22190000000001</v>
      </c>
      <c r="Y1715" s="76">
        <v>35930</v>
      </c>
      <c r="Z1715" s="76">
        <v>0.14018728053062818</v>
      </c>
      <c r="AA1715" s="76">
        <v>6.7401872805306278</v>
      </c>
      <c r="AB1715" s="76">
        <v>811.22190000000001</v>
      </c>
      <c r="AC1715" s="76">
        <v>45990</v>
      </c>
      <c r="AD1715" s="76">
        <v>0.12423014586709887</v>
      </c>
      <c r="AE1715" s="76">
        <v>7.8242301458670989</v>
      </c>
      <c r="AF1715" s="76">
        <v>811.22190000000001</v>
      </c>
      <c r="AG1715" s="76">
        <v>25100</v>
      </c>
      <c r="AH1715" s="76">
        <v>0.15926395939086294</v>
      </c>
      <c r="AI1715" s="76">
        <v>8.9592639593908636</v>
      </c>
      <c r="AJ1715" s="76">
        <v>811.22190000000001</v>
      </c>
      <c r="AK1715" s="76">
        <v>26330</v>
      </c>
      <c r="AL1715" s="76">
        <v>0.10698902885006095</v>
      </c>
      <c r="AM1715" s="76">
        <v>10.006989028850061</v>
      </c>
    </row>
    <row r="1716" spans="1:39" x14ac:dyDescent="0.3">
      <c r="A1716" s="76">
        <v>811.23440000000005</v>
      </c>
      <c r="B1716" s="76">
        <v>14100</v>
      </c>
      <c r="C1716" s="76">
        <v>7.0961248112732758E-2</v>
      </c>
      <c r="D1716" s="76">
        <v>811.23440000000005</v>
      </c>
      <c r="E1716" s="76">
        <v>10750</v>
      </c>
      <c r="F1716" s="76">
        <v>7.5491573033707862E-2</v>
      </c>
      <c r="G1716" s="76">
        <v>1.1754915730337079</v>
      </c>
      <c r="H1716" s="76">
        <v>811.23440000000005</v>
      </c>
      <c r="I1716" s="76">
        <v>31630</v>
      </c>
      <c r="J1716" s="76">
        <v>6.1910354276766492E-2</v>
      </c>
      <c r="K1716" s="76">
        <v>2.2619103542767665</v>
      </c>
      <c r="L1716" s="76">
        <v>811.23440000000005</v>
      </c>
      <c r="M1716" s="76">
        <v>25900</v>
      </c>
      <c r="N1716" s="76">
        <v>7.4682814302191466E-2</v>
      </c>
      <c r="O1716" s="76">
        <v>3.3746828143021914</v>
      </c>
      <c r="P1716" s="76">
        <v>811.23440000000005</v>
      </c>
      <c r="Q1716" s="76">
        <v>31120</v>
      </c>
      <c r="R1716" s="76">
        <v>7.3137485311398354E-2</v>
      </c>
      <c r="S1716" s="76">
        <v>4.4731374853113985</v>
      </c>
      <c r="T1716" s="76">
        <v>811.23440000000005</v>
      </c>
      <c r="U1716" s="76">
        <v>35200</v>
      </c>
      <c r="V1716" s="76">
        <v>9.1690544412607447E-2</v>
      </c>
      <c r="W1716" s="76">
        <v>5.5916905444126073</v>
      </c>
      <c r="X1716" s="76">
        <v>811.23440000000005</v>
      </c>
      <c r="Y1716" s="76">
        <v>35940</v>
      </c>
      <c r="Z1716" s="76">
        <v>0.14022629730784236</v>
      </c>
      <c r="AA1716" s="76">
        <v>6.7402262973078422</v>
      </c>
      <c r="AB1716" s="76">
        <v>811.23440000000005</v>
      </c>
      <c r="AC1716" s="76">
        <v>45930</v>
      </c>
      <c r="AD1716" s="76">
        <v>0.1240680713128039</v>
      </c>
      <c r="AE1716" s="76">
        <v>7.8240680713128041</v>
      </c>
      <c r="AF1716" s="76">
        <v>811.23440000000005</v>
      </c>
      <c r="AG1716" s="76">
        <v>25130</v>
      </c>
      <c r="AH1716" s="76">
        <v>0.15945431472081217</v>
      </c>
      <c r="AI1716" s="76">
        <v>8.9594543147208121</v>
      </c>
      <c r="AJ1716" s="76">
        <v>811.23440000000005</v>
      </c>
      <c r="AK1716" s="76">
        <v>26360</v>
      </c>
      <c r="AL1716" s="76">
        <v>0.10711093051605039</v>
      </c>
      <c r="AM1716" s="76">
        <v>10.007110930516051</v>
      </c>
    </row>
    <row r="1717" spans="1:39" x14ac:dyDescent="0.3">
      <c r="A1717" s="76">
        <v>811.24689999999998</v>
      </c>
      <c r="B1717" s="76">
        <v>14120</v>
      </c>
      <c r="C1717" s="76">
        <v>7.1061902365374935E-2</v>
      </c>
      <c r="D1717" s="76">
        <v>811.24689999999998</v>
      </c>
      <c r="E1717" s="76">
        <v>10770</v>
      </c>
      <c r="F1717" s="76">
        <v>7.5632022471910115E-2</v>
      </c>
      <c r="G1717" s="76">
        <v>1.1756320224719101</v>
      </c>
      <c r="H1717" s="76">
        <v>811.24689999999998</v>
      </c>
      <c r="I1717" s="76">
        <v>31700</v>
      </c>
      <c r="J1717" s="76">
        <v>6.2047367390878842E-2</v>
      </c>
      <c r="K1717" s="76">
        <v>2.262047367390879</v>
      </c>
      <c r="L1717" s="76">
        <v>811.24689999999998</v>
      </c>
      <c r="M1717" s="76">
        <v>25910</v>
      </c>
      <c r="N1717" s="76">
        <v>7.4711649365628602E-2</v>
      </c>
      <c r="O1717" s="76">
        <v>3.3747116493656284</v>
      </c>
      <c r="P1717" s="76">
        <v>811.24689999999998</v>
      </c>
      <c r="Q1717" s="76">
        <v>31200</v>
      </c>
      <c r="R1717" s="76">
        <v>7.3325499412455933E-2</v>
      </c>
      <c r="S1717" s="76">
        <v>4.4733254994124563</v>
      </c>
      <c r="T1717" s="76">
        <v>811.24689999999998</v>
      </c>
      <c r="U1717" s="76">
        <v>35210</v>
      </c>
      <c r="V1717" s="76">
        <v>9.1716592862724669E-2</v>
      </c>
      <c r="W1717" s="76">
        <v>5.591716592862725</v>
      </c>
      <c r="X1717" s="76">
        <v>811.24689999999998</v>
      </c>
      <c r="Y1717" s="76">
        <v>35940</v>
      </c>
      <c r="Z1717" s="76">
        <v>0.14022629730784236</v>
      </c>
      <c r="AA1717" s="76">
        <v>6.7402262973078422</v>
      </c>
      <c r="AB1717" s="76">
        <v>811.24689999999998</v>
      </c>
      <c r="AC1717" s="76">
        <v>45880</v>
      </c>
      <c r="AD1717" s="76">
        <v>0.12393300918422474</v>
      </c>
      <c r="AE1717" s="76">
        <v>7.8239330091842252</v>
      </c>
      <c r="AF1717" s="76">
        <v>811.24689999999998</v>
      </c>
      <c r="AG1717" s="76">
        <v>25160</v>
      </c>
      <c r="AH1717" s="76">
        <v>0.15964467005076141</v>
      </c>
      <c r="AI1717" s="76">
        <v>8.9596446700507624</v>
      </c>
      <c r="AJ1717" s="76">
        <v>811.24689999999998</v>
      </c>
      <c r="AK1717" s="76">
        <v>26390</v>
      </c>
      <c r="AL1717" s="76">
        <v>0.10723283218203983</v>
      </c>
      <c r="AM1717" s="76">
        <v>10.007232832182041</v>
      </c>
    </row>
    <row r="1718" spans="1:39" x14ac:dyDescent="0.3">
      <c r="A1718" s="76">
        <v>811.25930000000005</v>
      </c>
      <c r="B1718" s="76">
        <v>14130</v>
      </c>
      <c r="C1718" s="76">
        <v>7.111222949169603E-2</v>
      </c>
      <c r="D1718" s="76">
        <v>811.25930000000005</v>
      </c>
      <c r="E1718" s="76">
        <v>10790</v>
      </c>
      <c r="F1718" s="76">
        <v>7.5772471910112354E-2</v>
      </c>
      <c r="G1718" s="76">
        <v>1.1757724719101124</v>
      </c>
      <c r="H1718" s="76">
        <v>811.25930000000005</v>
      </c>
      <c r="I1718" s="76">
        <v>31770</v>
      </c>
      <c r="J1718" s="76">
        <v>6.2184380504991192E-2</v>
      </c>
      <c r="K1718" s="76">
        <v>2.2621843805049915</v>
      </c>
      <c r="L1718" s="76">
        <v>811.25930000000005</v>
      </c>
      <c r="M1718" s="76">
        <v>25910</v>
      </c>
      <c r="N1718" s="76">
        <v>7.4711649365628602E-2</v>
      </c>
      <c r="O1718" s="76">
        <v>3.3747116493656284</v>
      </c>
      <c r="P1718" s="76">
        <v>811.25930000000005</v>
      </c>
      <c r="Q1718" s="76">
        <v>31290</v>
      </c>
      <c r="R1718" s="76">
        <v>7.3537015276145715E-2</v>
      </c>
      <c r="S1718" s="76">
        <v>4.473537015276146</v>
      </c>
      <c r="T1718" s="76">
        <v>811.25930000000005</v>
      </c>
      <c r="U1718" s="76">
        <v>35220</v>
      </c>
      <c r="V1718" s="76">
        <v>9.1742641312841891E-2</v>
      </c>
      <c r="W1718" s="76">
        <v>5.5917426413128419</v>
      </c>
      <c r="X1718" s="76">
        <v>811.25930000000005</v>
      </c>
      <c r="Y1718" s="76">
        <v>35940</v>
      </c>
      <c r="Z1718" s="76">
        <v>0.14022629730784236</v>
      </c>
      <c r="AA1718" s="76">
        <v>6.7402262973078422</v>
      </c>
      <c r="AB1718" s="76">
        <v>811.25930000000005</v>
      </c>
      <c r="AC1718" s="76">
        <v>45820</v>
      </c>
      <c r="AD1718" s="76">
        <v>0.12377093462992977</v>
      </c>
      <c r="AE1718" s="76">
        <v>7.8237709346299296</v>
      </c>
      <c r="AF1718" s="76">
        <v>811.25930000000005</v>
      </c>
      <c r="AG1718" s="76">
        <v>25180</v>
      </c>
      <c r="AH1718" s="76">
        <v>0.15977157360406091</v>
      </c>
      <c r="AI1718" s="76">
        <v>8.959771573604062</v>
      </c>
      <c r="AJ1718" s="76">
        <v>811.25930000000005</v>
      </c>
      <c r="AK1718" s="76">
        <v>26430</v>
      </c>
      <c r="AL1718" s="76">
        <v>0.10739536773669241</v>
      </c>
      <c r="AM1718" s="76">
        <v>10.007395367736693</v>
      </c>
    </row>
    <row r="1719" spans="1:39" x14ac:dyDescent="0.3">
      <c r="A1719" s="76">
        <v>811.27179999999998</v>
      </c>
      <c r="B1719" s="76">
        <v>14140</v>
      </c>
      <c r="C1719" s="76">
        <v>7.1162556618017112E-2</v>
      </c>
      <c r="D1719" s="76">
        <v>811.27179999999998</v>
      </c>
      <c r="E1719" s="76">
        <v>10820</v>
      </c>
      <c r="F1719" s="76">
        <v>7.5983146067415727E-2</v>
      </c>
      <c r="G1719" s="76">
        <v>1.1759831460674157</v>
      </c>
      <c r="H1719" s="76">
        <v>811.27179999999998</v>
      </c>
      <c r="I1719" s="76">
        <v>31840</v>
      </c>
      <c r="J1719" s="76">
        <v>6.2321393619103542E-2</v>
      </c>
      <c r="K1719" s="76">
        <v>2.2623213936191036</v>
      </c>
      <c r="L1719" s="76">
        <v>811.27179999999998</v>
      </c>
      <c r="M1719" s="76">
        <v>25910</v>
      </c>
      <c r="N1719" s="76">
        <v>7.4711649365628602E-2</v>
      </c>
      <c r="O1719" s="76">
        <v>3.3747116493656284</v>
      </c>
      <c r="P1719" s="76">
        <v>811.27179999999998</v>
      </c>
      <c r="Q1719" s="76">
        <v>31390</v>
      </c>
      <c r="R1719" s="76">
        <v>7.3772032902467685E-2</v>
      </c>
      <c r="S1719" s="76">
        <v>4.4737720329024677</v>
      </c>
      <c r="T1719" s="76">
        <v>811.27179999999998</v>
      </c>
      <c r="U1719" s="76">
        <v>35230</v>
      </c>
      <c r="V1719" s="76">
        <v>9.1768689762959099E-2</v>
      </c>
      <c r="W1719" s="76">
        <v>5.5917686897629588</v>
      </c>
      <c r="X1719" s="76">
        <v>811.27179999999998</v>
      </c>
      <c r="Y1719" s="76">
        <v>35940</v>
      </c>
      <c r="Z1719" s="76">
        <v>0.14022629730784236</v>
      </c>
      <c r="AA1719" s="76">
        <v>6.7402262973078422</v>
      </c>
      <c r="AB1719" s="76">
        <v>811.27179999999998</v>
      </c>
      <c r="AC1719" s="76">
        <v>45750</v>
      </c>
      <c r="AD1719" s="76">
        <v>0.12358184764991896</v>
      </c>
      <c r="AE1719" s="76">
        <v>7.823581847649919</v>
      </c>
      <c r="AF1719" s="76">
        <v>811.27179999999998</v>
      </c>
      <c r="AG1719" s="76">
        <v>25190</v>
      </c>
      <c r="AH1719" s="76">
        <v>0.15983502538071065</v>
      </c>
      <c r="AI1719" s="76">
        <v>8.9598350253807109</v>
      </c>
      <c r="AJ1719" s="76">
        <v>811.27179999999998</v>
      </c>
      <c r="AK1719" s="76">
        <v>26470</v>
      </c>
      <c r="AL1719" s="76">
        <v>0.10755790329134499</v>
      </c>
      <c r="AM1719" s="76">
        <v>10.007557903291346</v>
      </c>
    </row>
    <row r="1720" spans="1:39" x14ac:dyDescent="0.3">
      <c r="A1720" s="76">
        <v>811.28420000000006</v>
      </c>
      <c r="B1720" s="76">
        <v>14140</v>
      </c>
      <c r="C1720" s="76">
        <v>7.1162556618017112E-2</v>
      </c>
      <c r="D1720" s="76">
        <v>811.28420000000006</v>
      </c>
      <c r="E1720" s="76">
        <v>10840</v>
      </c>
      <c r="F1720" s="76">
        <v>7.612359550561798E-2</v>
      </c>
      <c r="G1720" s="76">
        <v>1.1761235955056182</v>
      </c>
      <c r="H1720" s="76">
        <v>811.28420000000006</v>
      </c>
      <c r="I1720" s="76">
        <v>31920</v>
      </c>
      <c r="J1720" s="76">
        <v>6.2477980035231945E-2</v>
      </c>
      <c r="K1720" s="76">
        <v>2.2624779800352322</v>
      </c>
      <c r="L1720" s="76">
        <v>811.28420000000006</v>
      </c>
      <c r="M1720" s="76">
        <v>25900</v>
      </c>
      <c r="N1720" s="76">
        <v>7.4682814302191466E-2</v>
      </c>
      <c r="O1720" s="76">
        <v>3.3746828143021914</v>
      </c>
      <c r="P1720" s="76">
        <v>811.28420000000006</v>
      </c>
      <c r="Q1720" s="76">
        <v>31480</v>
      </c>
      <c r="R1720" s="76">
        <v>7.3983548766157467E-2</v>
      </c>
      <c r="S1720" s="76">
        <v>4.4739835487661574</v>
      </c>
      <c r="T1720" s="76">
        <v>811.28420000000006</v>
      </c>
      <c r="U1720" s="76">
        <v>35230</v>
      </c>
      <c r="V1720" s="76">
        <v>9.1768689762959099E-2</v>
      </c>
      <c r="W1720" s="76">
        <v>5.5917686897629588</v>
      </c>
      <c r="X1720" s="76">
        <v>811.28420000000006</v>
      </c>
      <c r="Y1720" s="76">
        <v>35930</v>
      </c>
      <c r="Z1720" s="76">
        <v>0.14018728053062818</v>
      </c>
      <c r="AA1720" s="76">
        <v>6.7401872805306278</v>
      </c>
      <c r="AB1720" s="76">
        <v>811.28420000000006</v>
      </c>
      <c r="AC1720" s="76">
        <v>45670</v>
      </c>
      <c r="AD1720" s="76">
        <v>0.12336574824419233</v>
      </c>
      <c r="AE1720" s="76">
        <v>7.8233657482441927</v>
      </c>
      <c r="AF1720" s="76">
        <v>811.28420000000006</v>
      </c>
      <c r="AG1720" s="76">
        <v>25200</v>
      </c>
      <c r="AH1720" s="76">
        <v>0.15989847715736041</v>
      </c>
      <c r="AI1720" s="76">
        <v>8.9598984771573615</v>
      </c>
      <c r="AJ1720" s="76">
        <v>811.28420000000006</v>
      </c>
      <c r="AK1720" s="76">
        <v>26520</v>
      </c>
      <c r="AL1720" s="76">
        <v>0.10776107273466071</v>
      </c>
      <c r="AM1720" s="76">
        <v>10.007761072734661</v>
      </c>
    </row>
    <row r="1721" spans="1:39" x14ac:dyDescent="0.3">
      <c r="A1721" s="76">
        <v>811.29669999999999</v>
      </c>
      <c r="B1721" s="76">
        <v>14150</v>
      </c>
      <c r="C1721" s="76">
        <v>7.1212883744338193E-2</v>
      </c>
      <c r="D1721" s="76">
        <v>811.29669999999999</v>
      </c>
      <c r="E1721" s="76">
        <v>10870</v>
      </c>
      <c r="F1721" s="76">
        <v>7.6334269662921353E-2</v>
      </c>
      <c r="G1721" s="76">
        <v>1.1763342696629215</v>
      </c>
      <c r="H1721" s="76">
        <v>811.29669999999999</v>
      </c>
      <c r="I1721" s="76">
        <v>32000</v>
      </c>
      <c r="J1721" s="76">
        <v>6.2634566451360341E-2</v>
      </c>
      <c r="K1721" s="76">
        <v>2.2626345664513607</v>
      </c>
      <c r="L1721" s="76">
        <v>811.29669999999999</v>
      </c>
      <c r="M1721" s="76">
        <v>25890</v>
      </c>
      <c r="N1721" s="76">
        <v>7.4653979238754331E-2</v>
      </c>
      <c r="O1721" s="76">
        <v>3.374653979238754</v>
      </c>
      <c r="P1721" s="76">
        <v>811.29669999999999</v>
      </c>
      <c r="Q1721" s="76">
        <v>31580</v>
      </c>
      <c r="R1721" s="76">
        <v>7.4218566392479438E-2</v>
      </c>
      <c r="S1721" s="76">
        <v>4.4742185663924801</v>
      </c>
      <c r="T1721" s="76">
        <v>811.29669999999999</v>
      </c>
      <c r="U1721" s="76">
        <v>35240</v>
      </c>
      <c r="V1721" s="76">
        <v>9.1794738213076321E-2</v>
      </c>
      <c r="W1721" s="76">
        <v>5.5917947382130766</v>
      </c>
      <c r="X1721" s="76">
        <v>811.29669999999999</v>
      </c>
      <c r="Y1721" s="76">
        <v>35910</v>
      </c>
      <c r="Z1721" s="76">
        <v>0.14010924697619975</v>
      </c>
      <c r="AA1721" s="76">
        <v>6.7401092469761998</v>
      </c>
      <c r="AB1721" s="76">
        <v>811.29669999999999</v>
      </c>
      <c r="AC1721" s="76">
        <v>45590</v>
      </c>
      <c r="AD1721" s="76">
        <v>0.1231496488384657</v>
      </c>
      <c r="AE1721" s="76">
        <v>7.8231496488384655</v>
      </c>
      <c r="AF1721" s="76">
        <v>811.29669999999999</v>
      </c>
      <c r="AG1721" s="76">
        <v>25200</v>
      </c>
      <c r="AH1721" s="76">
        <v>0.15989847715736041</v>
      </c>
      <c r="AI1721" s="76">
        <v>8.9598984771573615</v>
      </c>
      <c r="AJ1721" s="76">
        <v>811.29669999999999</v>
      </c>
      <c r="AK1721" s="76">
        <v>26560</v>
      </c>
      <c r="AL1721" s="76">
        <v>0.10792360828931329</v>
      </c>
      <c r="AM1721" s="76">
        <v>10.007923608289314</v>
      </c>
    </row>
    <row r="1722" spans="1:39" x14ac:dyDescent="0.3">
      <c r="A1722" s="76">
        <v>811.30909999999994</v>
      </c>
      <c r="B1722" s="76">
        <v>14150</v>
      </c>
      <c r="C1722" s="76">
        <v>7.1212883744338193E-2</v>
      </c>
      <c r="D1722" s="76">
        <v>811.30909999999994</v>
      </c>
      <c r="E1722" s="76">
        <v>10900</v>
      </c>
      <c r="F1722" s="76">
        <v>7.6544943820224726E-2</v>
      </c>
      <c r="G1722" s="76">
        <v>1.1765449438202249</v>
      </c>
      <c r="H1722" s="76">
        <v>811.30909999999994</v>
      </c>
      <c r="I1722" s="76">
        <v>32070</v>
      </c>
      <c r="J1722" s="76">
        <v>6.277157956547269E-2</v>
      </c>
      <c r="K1722" s="76">
        <v>2.2627715795654728</v>
      </c>
      <c r="L1722" s="76">
        <v>811.30909999999994</v>
      </c>
      <c r="M1722" s="76">
        <v>25870</v>
      </c>
      <c r="N1722" s="76">
        <v>7.4596309111880046E-2</v>
      </c>
      <c r="O1722" s="76">
        <v>3.37459630911188</v>
      </c>
      <c r="P1722" s="76">
        <v>811.30909999999994</v>
      </c>
      <c r="Q1722" s="76">
        <v>31680</v>
      </c>
      <c r="R1722" s="76">
        <v>7.4453584018801408E-2</v>
      </c>
      <c r="S1722" s="76">
        <v>4.4744535840188018</v>
      </c>
      <c r="T1722" s="76">
        <v>811.30909999999994</v>
      </c>
      <c r="U1722" s="76">
        <v>35240</v>
      </c>
      <c r="V1722" s="76">
        <v>9.1794738213076321E-2</v>
      </c>
      <c r="W1722" s="76">
        <v>5.5917947382130766</v>
      </c>
      <c r="X1722" s="76">
        <v>811.30909999999994</v>
      </c>
      <c r="Y1722" s="76">
        <v>35870</v>
      </c>
      <c r="Z1722" s="76">
        <v>0.13995317986734296</v>
      </c>
      <c r="AA1722" s="76">
        <v>6.7399531798673422</v>
      </c>
      <c r="AB1722" s="76">
        <v>811.30909999999994</v>
      </c>
      <c r="AC1722" s="76">
        <v>45500</v>
      </c>
      <c r="AD1722" s="76">
        <v>0.12290653700702323</v>
      </c>
      <c r="AE1722" s="76">
        <v>7.8229065370070234</v>
      </c>
      <c r="AF1722" s="76">
        <v>811.30909999999994</v>
      </c>
      <c r="AG1722" s="76">
        <v>25200</v>
      </c>
      <c r="AH1722" s="76">
        <v>0.15989847715736041</v>
      </c>
      <c r="AI1722" s="76">
        <v>8.9598984771573615</v>
      </c>
      <c r="AJ1722" s="76">
        <v>811.30909999999994</v>
      </c>
      <c r="AK1722" s="76">
        <v>26610</v>
      </c>
      <c r="AL1722" s="76">
        <v>0.10812677773262901</v>
      </c>
      <c r="AM1722" s="76">
        <v>10.008126777732629</v>
      </c>
    </row>
    <row r="1723" spans="1:39" x14ac:dyDescent="0.3">
      <c r="A1723" s="76">
        <v>811.32169999999996</v>
      </c>
      <c r="B1723" s="76">
        <v>14160</v>
      </c>
      <c r="C1723" s="76">
        <v>7.1263210870659288E-2</v>
      </c>
      <c r="D1723" s="76">
        <v>811.32169999999996</v>
      </c>
      <c r="E1723" s="76">
        <v>10940</v>
      </c>
      <c r="F1723" s="76">
        <v>7.6825842696629218E-2</v>
      </c>
      <c r="G1723" s="76">
        <v>1.1768258426966294</v>
      </c>
      <c r="H1723" s="76">
        <v>811.32169999999996</v>
      </c>
      <c r="I1723" s="76">
        <v>32150</v>
      </c>
      <c r="J1723" s="76">
        <v>6.29281659816011E-2</v>
      </c>
      <c r="K1723" s="76">
        <v>2.2629281659816014</v>
      </c>
      <c r="L1723" s="76">
        <v>811.32169999999996</v>
      </c>
      <c r="M1723" s="76">
        <v>25840</v>
      </c>
      <c r="N1723" s="76">
        <v>7.4509803921568626E-2</v>
      </c>
      <c r="O1723" s="76">
        <v>3.3745098039215686</v>
      </c>
      <c r="P1723" s="76">
        <v>811.32169999999996</v>
      </c>
      <c r="Q1723" s="76">
        <v>31780</v>
      </c>
      <c r="R1723" s="76">
        <v>7.4688601645123379E-2</v>
      </c>
      <c r="S1723" s="76">
        <v>4.4746886016451235</v>
      </c>
      <c r="T1723" s="76">
        <v>811.32169999999996</v>
      </c>
      <c r="U1723" s="76">
        <v>35240</v>
      </c>
      <c r="V1723" s="76">
        <v>9.1794738213076321E-2</v>
      </c>
      <c r="W1723" s="76">
        <v>5.5917947382130766</v>
      </c>
      <c r="X1723" s="76">
        <v>811.32169999999996</v>
      </c>
      <c r="Y1723" s="76">
        <v>35830</v>
      </c>
      <c r="Z1723" s="76">
        <v>0.13979711275848614</v>
      </c>
      <c r="AA1723" s="76">
        <v>6.7397971127584855</v>
      </c>
      <c r="AB1723" s="76">
        <v>811.32169999999996</v>
      </c>
      <c r="AC1723" s="76">
        <v>45400</v>
      </c>
      <c r="AD1723" s="76">
        <v>0.12263641274986493</v>
      </c>
      <c r="AE1723" s="76">
        <v>7.8226364127498655</v>
      </c>
      <c r="AF1723" s="76">
        <v>811.32169999999996</v>
      </c>
      <c r="AG1723" s="76">
        <v>25180</v>
      </c>
      <c r="AH1723" s="76">
        <v>0.15977157360406091</v>
      </c>
      <c r="AI1723" s="76">
        <v>8.959771573604062</v>
      </c>
      <c r="AJ1723" s="76">
        <v>811.32169999999996</v>
      </c>
      <c r="AK1723" s="76">
        <v>26650</v>
      </c>
      <c r="AL1723" s="76">
        <v>0.1082893132872816</v>
      </c>
      <c r="AM1723" s="76">
        <v>10.008289313287282</v>
      </c>
    </row>
    <row r="1724" spans="1:39" x14ac:dyDescent="0.3">
      <c r="A1724" s="76">
        <v>811.33410000000003</v>
      </c>
      <c r="B1724" s="76">
        <v>14160</v>
      </c>
      <c r="C1724" s="76">
        <v>7.1263210870659288E-2</v>
      </c>
      <c r="D1724" s="76">
        <v>811.33410000000003</v>
      </c>
      <c r="E1724" s="76">
        <v>10980</v>
      </c>
      <c r="F1724" s="76">
        <v>7.710674157303371E-2</v>
      </c>
      <c r="G1724" s="76">
        <v>1.1771067415730339</v>
      </c>
      <c r="H1724" s="76">
        <v>811.33410000000003</v>
      </c>
      <c r="I1724" s="76">
        <v>32230</v>
      </c>
      <c r="J1724" s="76">
        <v>6.3084752397729496E-2</v>
      </c>
      <c r="K1724" s="76">
        <v>2.2630847523977295</v>
      </c>
      <c r="L1724" s="76">
        <v>811.33410000000003</v>
      </c>
      <c r="M1724" s="76">
        <v>25800</v>
      </c>
      <c r="N1724" s="76">
        <v>7.4394463667820071E-2</v>
      </c>
      <c r="O1724" s="76">
        <v>3.3743944636678198</v>
      </c>
      <c r="P1724" s="76">
        <v>811.33410000000003</v>
      </c>
      <c r="Q1724" s="76">
        <v>31880</v>
      </c>
      <c r="R1724" s="76">
        <v>7.4923619271445363E-2</v>
      </c>
      <c r="S1724" s="76">
        <v>4.4749236192714461</v>
      </c>
      <c r="T1724" s="76">
        <v>811.33410000000003</v>
      </c>
      <c r="U1724" s="76">
        <v>35240</v>
      </c>
      <c r="V1724" s="76">
        <v>9.1794738213076321E-2</v>
      </c>
      <c r="W1724" s="76">
        <v>5.5917947382130766</v>
      </c>
      <c r="X1724" s="76">
        <v>811.33410000000003</v>
      </c>
      <c r="Y1724" s="76">
        <v>35770</v>
      </c>
      <c r="Z1724" s="76">
        <v>0.13956301209520094</v>
      </c>
      <c r="AA1724" s="76">
        <v>6.7395630120952008</v>
      </c>
      <c r="AB1724" s="76">
        <v>811.33410000000003</v>
      </c>
      <c r="AC1724" s="76">
        <v>45290</v>
      </c>
      <c r="AD1724" s="76">
        <v>0.12233927606699081</v>
      </c>
      <c r="AE1724" s="76">
        <v>7.822339276066991</v>
      </c>
      <c r="AF1724" s="76">
        <v>811.33410000000003</v>
      </c>
      <c r="AG1724" s="76">
        <v>25150</v>
      </c>
      <c r="AH1724" s="76">
        <v>0.15958121827411167</v>
      </c>
      <c r="AI1724" s="76">
        <v>8.9595812182741117</v>
      </c>
      <c r="AJ1724" s="76">
        <v>811.33410000000003</v>
      </c>
      <c r="AK1724" s="76">
        <v>26690</v>
      </c>
      <c r="AL1724" s="76">
        <v>0.10845184884193418</v>
      </c>
      <c r="AM1724" s="76">
        <v>10.008451848841935</v>
      </c>
    </row>
    <row r="1725" spans="1:39" x14ac:dyDescent="0.3">
      <c r="A1725" s="76">
        <v>811.34659999999997</v>
      </c>
      <c r="B1725" s="76">
        <v>14170</v>
      </c>
      <c r="C1725" s="76">
        <v>7.131353799698037E-2</v>
      </c>
      <c r="D1725" s="76">
        <v>811.34659999999997</v>
      </c>
      <c r="E1725" s="76">
        <v>11010</v>
      </c>
      <c r="F1725" s="76">
        <v>7.7317415730337083E-2</v>
      </c>
      <c r="G1725" s="76">
        <v>1.1773174157303372</v>
      </c>
      <c r="H1725" s="76">
        <v>811.34659999999997</v>
      </c>
      <c r="I1725" s="76">
        <v>32300</v>
      </c>
      <c r="J1725" s="76">
        <v>6.3221765511841846E-2</v>
      </c>
      <c r="K1725" s="76">
        <v>2.2632217655118421</v>
      </c>
      <c r="L1725" s="76">
        <v>811.34659999999997</v>
      </c>
      <c r="M1725" s="76">
        <v>25770</v>
      </c>
      <c r="N1725" s="76">
        <v>7.4307958477508651E-2</v>
      </c>
      <c r="O1725" s="76">
        <v>3.3743079584775084</v>
      </c>
      <c r="P1725" s="76">
        <v>811.34659999999997</v>
      </c>
      <c r="Q1725" s="76">
        <v>31970</v>
      </c>
      <c r="R1725" s="76">
        <v>7.5135135135135131E-2</v>
      </c>
      <c r="S1725" s="76">
        <v>4.4751351351351358</v>
      </c>
      <c r="T1725" s="76">
        <v>811.34659999999997</v>
      </c>
      <c r="U1725" s="76">
        <v>35240</v>
      </c>
      <c r="V1725" s="76">
        <v>9.1794738213076321E-2</v>
      </c>
      <c r="W1725" s="76">
        <v>5.5917947382130766</v>
      </c>
      <c r="X1725" s="76">
        <v>811.34659999999997</v>
      </c>
      <c r="Y1725" s="76">
        <v>35700</v>
      </c>
      <c r="Z1725" s="76">
        <v>0.13928989465470151</v>
      </c>
      <c r="AA1725" s="76">
        <v>6.7392898946547009</v>
      </c>
      <c r="AB1725" s="76">
        <v>811.34659999999997</v>
      </c>
      <c r="AC1725" s="76">
        <v>45180</v>
      </c>
      <c r="AD1725" s="76">
        <v>0.12204213938411669</v>
      </c>
      <c r="AE1725" s="76">
        <v>7.8220421393841173</v>
      </c>
      <c r="AF1725" s="76">
        <v>811.34659999999997</v>
      </c>
      <c r="AG1725" s="76">
        <v>25100</v>
      </c>
      <c r="AH1725" s="76">
        <v>0.15926395939086294</v>
      </c>
      <c r="AI1725" s="76">
        <v>8.9592639593908636</v>
      </c>
      <c r="AJ1725" s="76">
        <v>811.34659999999997</v>
      </c>
      <c r="AK1725" s="76">
        <v>26730</v>
      </c>
      <c r="AL1725" s="76">
        <v>0.10861438439658676</v>
      </c>
      <c r="AM1725" s="76">
        <v>10.008614384396587</v>
      </c>
    </row>
    <row r="1726" spans="1:39" x14ac:dyDescent="0.3">
      <c r="A1726" s="76">
        <v>811.35900000000004</v>
      </c>
      <c r="B1726" s="76">
        <v>14180</v>
      </c>
      <c r="C1726" s="76">
        <v>7.1363865123301465E-2</v>
      </c>
      <c r="D1726" s="76">
        <v>811.35900000000004</v>
      </c>
      <c r="E1726" s="76">
        <v>11050</v>
      </c>
      <c r="F1726" s="76">
        <v>7.7598314606741575E-2</v>
      </c>
      <c r="G1726" s="76">
        <v>1.1775983146067417</v>
      </c>
      <c r="H1726" s="76">
        <v>811.35900000000004</v>
      </c>
      <c r="I1726" s="76">
        <v>32370</v>
      </c>
      <c r="J1726" s="76">
        <v>6.3358778625954196E-2</v>
      </c>
      <c r="K1726" s="76">
        <v>2.2633587786259546</v>
      </c>
      <c r="L1726" s="76">
        <v>811.35900000000004</v>
      </c>
      <c r="M1726" s="76">
        <v>25720</v>
      </c>
      <c r="N1726" s="76">
        <v>7.4163783160322946E-2</v>
      </c>
      <c r="O1726" s="76">
        <v>3.3741637831603226</v>
      </c>
      <c r="P1726" s="76">
        <v>811.35900000000004</v>
      </c>
      <c r="Q1726" s="76">
        <v>32060</v>
      </c>
      <c r="R1726" s="76">
        <v>7.5346650998824913E-2</v>
      </c>
      <c r="S1726" s="76">
        <v>4.4753466509988256</v>
      </c>
      <c r="T1726" s="76">
        <v>811.35900000000004</v>
      </c>
      <c r="U1726" s="76">
        <v>35240</v>
      </c>
      <c r="V1726" s="76">
        <v>9.1794738213076321E-2</v>
      </c>
      <c r="W1726" s="76">
        <v>5.5917947382130766</v>
      </c>
      <c r="X1726" s="76">
        <v>811.35900000000004</v>
      </c>
      <c r="Y1726" s="76">
        <v>35610</v>
      </c>
      <c r="Z1726" s="76">
        <v>0.13893874365977371</v>
      </c>
      <c r="AA1726" s="76">
        <v>6.738938743659773</v>
      </c>
      <c r="AB1726" s="76">
        <v>811.35900000000004</v>
      </c>
      <c r="AC1726" s="76">
        <v>45050</v>
      </c>
      <c r="AD1726" s="76">
        <v>0.12169097784981091</v>
      </c>
      <c r="AE1726" s="76">
        <v>7.8216909778498112</v>
      </c>
      <c r="AF1726" s="76">
        <v>811.35900000000004</v>
      </c>
      <c r="AG1726" s="76">
        <v>25040</v>
      </c>
      <c r="AH1726" s="76">
        <v>0.15888324873096446</v>
      </c>
      <c r="AI1726" s="76">
        <v>8.9588832487309649</v>
      </c>
      <c r="AJ1726" s="76">
        <v>811.35900000000004</v>
      </c>
      <c r="AK1726" s="76">
        <v>26770</v>
      </c>
      <c r="AL1726" s="76">
        <v>0.10877691995123934</v>
      </c>
      <c r="AM1726" s="76">
        <v>10.00877691995124</v>
      </c>
    </row>
    <row r="1727" spans="1:39" x14ac:dyDescent="0.3">
      <c r="A1727" s="76">
        <v>811.37149999999997</v>
      </c>
      <c r="B1727" s="76">
        <v>14180</v>
      </c>
      <c r="C1727" s="76">
        <v>7.1363865123301465E-2</v>
      </c>
      <c r="D1727" s="76">
        <v>811.37149999999997</v>
      </c>
      <c r="E1727" s="76">
        <v>11100</v>
      </c>
      <c r="F1727" s="76">
        <v>7.7949438202247187E-2</v>
      </c>
      <c r="G1727" s="76">
        <v>1.1779494382022473</v>
      </c>
      <c r="H1727" s="76">
        <v>811.37149999999997</v>
      </c>
      <c r="I1727" s="76">
        <v>32440</v>
      </c>
      <c r="J1727" s="76">
        <v>6.3495791740066546E-2</v>
      </c>
      <c r="K1727" s="76">
        <v>2.2634957917400667</v>
      </c>
      <c r="L1727" s="76">
        <v>811.37149999999997</v>
      </c>
      <c r="M1727" s="76">
        <v>25680</v>
      </c>
      <c r="N1727" s="76">
        <v>7.4048442906574391E-2</v>
      </c>
      <c r="O1727" s="76">
        <v>3.3740484429065742</v>
      </c>
      <c r="P1727" s="76">
        <v>811.37149999999997</v>
      </c>
      <c r="Q1727" s="76">
        <v>32140</v>
      </c>
      <c r="R1727" s="76">
        <v>7.5534665099882492E-2</v>
      </c>
      <c r="S1727" s="76">
        <v>4.4755346650998824</v>
      </c>
      <c r="T1727" s="76">
        <v>811.37149999999997</v>
      </c>
      <c r="U1727" s="76">
        <v>35230</v>
      </c>
      <c r="V1727" s="76">
        <v>9.1768689762959099E-2</v>
      </c>
      <c r="W1727" s="76">
        <v>5.5917686897629588</v>
      </c>
      <c r="X1727" s="76">
        <v>811.37149999999997</v>
      </c>
      <c r="Y1727" s="76">
        <v>35510</v>
      </c>
      <c r="Z1727" s="76">
        <v>0.13854857588763167</v>
      </c>
      <c r="AA1727" s="76">
        <v>6.7385485758876316</v>
      </c>
      <c r="AB1727" s="76">
        <v>811.37149999999997</v>
      </c>
      <c r="AC1727" s="76">
        <v>44930</v>
      </c>
      <c r="AD1727" s="76">
        <v>0.12136682874122096</v>
      </c>
      <c r="AE1727" s="76">
        <v>7.8213668287412208</v>
      </c>
      <c r="AF1727" s="76">
        <v>811.37149999999997</v>
      </c>
      <c r="AG1727" s="76">
        <v>24970</v>
      </c>
      <c r="AH1727" s="76">
        <v>0.15843908629441625</v>
      </c>
      <c r="AI1727" s="76">
        <v>8.9584390862944172</v>
      </c>
      <c r="AJ1727" s="76">
        <v>811.37149999999997</v>
      </c>
      <c r="AK1727" s="76">
        <v>26810</v>
      </c>
      <c r="AL1727" s="76">
        <v>0.10893945550589192</v>
      </c>
      <c r="AM1727" s="76">
        <v>10.008939455505892</v>
      </c>
    </row>
    <row r="1728" spans="1:39" x14ac:dyDescent="0.3">
      <c r="A1728" s="76">
        <v>811.38400000000001</v>
      </c>
      <c r="B1728" s="76">
        <v>14200</v>
      </c>
      <c r="C1728" s="76">
        <v>7.1464519375943628E-2</v>
      </c>
      <c r="D1728" s="76">
        <v>811.38400000000001</v>
      </c>
      <c r="E1728" s="76">
        <v>11140</v>
      </c>
      <c r="F1728" s="76">
        <v>7.8230337078651679E-2</v>
      </c>
      <c r="G1728" s="76">
        <v>1.1782303370786518</v>
      </c>
      <c r="H1728" s="76">
        <v>811.38400000000001</v>
      </c>
      <c r="I1728" s="76">
        <v>32500</v>
      </c>
      <c r="J1728" s="76">
        <v>6.3613231552162849E-2</v>
      </c>
      <c r="K1728" s="76">
        <v>2.2636132315521631</v>
      </c>
      <c r="L1728" s="76">
        <v>811.38400000000001</v>
      </c>
      <c r="M1728" s="76">
        <v>25620</v>
      </c>
      <c r="N1728" s="76">
        <v>7.3875432525951551E-2</v>
      </c>
      <c r="O1728" s="76">
        <v>3.3738754325259515</v>
      </c>
      <c r="P1728" s="76">
        <v>811.38400000000001</v>
      </c>
      <c r="Q1728" s="76">
        <v>32210</v>
      </c>
      <c r="R1728" s="76">
        <v>7.5699177438307869E-2</v>
      </c>
      <c r="S1728" s="76">
        <v>4.4756991774383081</v>
      </c>
      <c r="T1728" s="76">
        <v>811.38400000000001</v>
      </c>
      <c r="U1728" s="76">
        <v>35230</v>
      </c>
      <c r="V1728" s="76">
        <v>9.1768689762959099E-2</v>
      </c>
      <c r="W1728" s="76">
        <v>5.5917686897629588</v>
      </c>
      <c r="X1728" s="76">
        <v>811.38400000000001</v>
      </c>
      <c r="Y1728" s="76">
        <v>35390</v>
      </c>
      <c r="Z1728" s="76">
        <v>0.13808037456106126</v>
      </c>
      <c r="AA1728" s="76">
        <v>6.7380803745610613</v>
      </c>
      <c r="AB1728" s="76">
        <v>811.38400000000001</v>
      </c>
      <c r="AC1728" s="76">
        <v>44800</v>
      </c>
      <c r="AD1728" s="76">
        <v>0.12101566720691519</v>
      </c>
      <c r="AE1728" s="76">
        <v>7.8210156672069155</v>
      </c>
      <c r="AF1728" s="76">
        <v>811.38400000000001</v>
      </c>
      <c r="AG1728" s="76">
        <v>24890</v>
      </c>
      <c r="AH1728" s="76">
        <v>0.15793147208121827</v>
      </c>
      <c r="AI1728" s="76">
        <v>8.9579314720812189</v>
      </c>
      <c r="AJ1728" s="76">
        <v>811.38400000000001</v>
      </c>
      <c r="AK1728" s="76">
        <v>26840</v>
      </c>
      <c r="AL1728" s="76">
        <v>0.10906135717188135</v>
      </c>
      <c r="AM1728" s="76">
        <v>10.009061357171882</v>
      </c>
    </row>
    <row r="1729" spans="1:39" x14ac:dyDescent="0.3">
      <c r="A1729" s="76">
        <v>811.39639999999997</v>
      </c>
      <c r="B1729" s="76">
        <v>14210</v>
      </c>
      <c r="C1729" s="76">
        <v>7.1514846502264723E-2</v>
      </c>
      <c r="D1729" s="76">
        <v>811.39639999999997</v>
      </c>
      <c r="E1729" s="76">
        <v>11180</v>
      </c>
      <c r="F1729" s="76">
        <v>7.8511235955056186E-2</v>
      </c>
      <c r="G1729" s="76">
        <v>1.1785112359550562</v>
      </c>
      <c r="H1729" s="76">
        <v>811.39639999999997</v>
      </c>
      <c r="I1729" s="76">
        <v>32550</v>
      </c>
      <c r="J1729" s="76">
        <v>6.3711098062243107E-2</v>
      </c>
      <c r="K1729" s="76">
        <v>2.2637110980622435</v>
      </c>
      <c r="L1729" s="76">
        <v>811.39639999999997</v>
      </c>
      <c r="M1729" s="76">
        <v>25570</v>
      </c>
      <c r="N1729" s="76">
        <v>7.373125720876586E-2</v>
      </c>
      <c r="O1729" s="76">
        <v>3.3737312572087657</v>
      </c>
      <c r="P1729" s="76">
        <v>811.39639999999997</v>
      </c>
      <c r="Q1729" s="76">
        <v>32280</v>
      </c>
      <c r="R1729" s="76">
        <v>7.5863689776733259E-2</v>
      </c>
      <c r="S1729" s="76">
        <v>4.4758636897767339</v>
      </c>
      <c r="T1729" s="76">
        <v>811.39639999999997</v>
      </c>
      <c r="U1729" s="76">
        <v>35220</v>
      </c>
      <c r="V1729" s="76">
        <v>9.1742641312841891E-2</v>
      </c>
      <c r="W1729" s="76">
        <v>5.5917426413128419</v>
      </c>
      <c r="X1729" s="76">
        <v>811.39639999999997</v>
      </c>
      <c r="Y1729" s="76">
        <v>35260</v>
      </c>
      <c r="Z1729" s="76">
        <v>0.13757315645727664</v>
      </c>
      <c r="AA1729" s="76">
        <v>6.7375731564572767</v>
      </c>
      <c r="AB1729" s="76">
        <v>811.39639999999997</v>
      </c>
      <c r="AC1729" s="76">
        <v>44660</v>
      </c>
      <c r="AD1729" s="76">
        <v>0.12063749324689357</v>
      </c>
      <c r="AE1729" s="76">
        <v>7.8206374932468936</v>
      </c>
      <c r="AF1729" s="76">
        <v>811.39639999999997</v>
      </c>
      <c r="AG1729" s="76">
        <v>24800</v>
      </c>
      <c r="AH1729" s="76">
        <v>0.15736040609137056</v>
      </c>
      <c r="AI1729" s="76">
        <v>8.9573604060913716</v>
      </c>
      <c r="AJ1729" s="76">
        <v>811.39639999999997</v>
      </c>
      <c r="AK1729" s="76">
        <v>26870</v>
      </c>
      <c r="AL1729" s="76">
        <v>0.10918325883787078</v>
      </c>
      <c r="AM1729" s="76">
        <v>10.00918325883787</v>
      </c>
    </row>
    <row r="1730" spans="1:39" x14ac:dyDescent="0.3">
      <c r="A1730" s="76">
        <v>811.40890000000002</v>
      </c>
      <c r="B1730" s="76">
        <v>14230</v>
      </c>
      <c r="C1730" s="76">
        <v>7.1615500754906899E-2</v>
      </c>
      <c r="D1730" s="76">
        <v>811.40890000000002</v>
      </c>
      <c r="E1730" s="76">
        <v>11210</v>
      </c>
      <c r="F1730" s="76">
        <v>7.8721910112359544E-2</v>
      </c>
      <c r="G1730" s="76">
        <v>1.1787219101123596</v>
      </c>
      <c r="H1730" s="76">
        <v>811.40890000000002</v>
      </c>
      <c r="I1730" s="76">
        <v>32600</v>
      </c>
      <c r="J1730" s="76">
        <v>6.3808964572323351E-2</v>
      </c>
      <c r="K1730" s="76">
        <v>2.2638089645723234</v>
      </c>
      <c r="L1730" s="76">
        <v>811.40890000000002</v>
      </c>
      <c r="M1730" s="76">
        <v>25510</v>
      </c>
      <c r="N1730" s="76">
        <v>7.355824682814302E-2</v>
      </c>
      <c r="O1730" s="76">
        <v>3.3735582468281429</v>
      </c>
      <c r="P1730" s="76">
        <v>811.40890000000002</v>
      </c>
      <c r="Q1730" s="76">
        <v>32350</v>
      </c>
      <c r="R1730" s="76">
        <v>7.6028202115158636E-2</v>
      </c>
      <c r="S1730" s="76">
        <v>4.4760282021151587</v>
      </c>
      <c r="T1730" s="76">
        <v>811.40890000000002</v>
      </c>
      <c r="U1730" s="76">
        <v>35210</v>
      </c>
      <c r="V1730" s="76">
        <v>9.1716592862724669E-2</v>
      </c>
      <c r="W1730" s="76">
        <v>5.591716592862725</v>
      </c>
      <c r="X1730" s="76">
        <v>811.40890000000002</v>
      </c>
      <c r="Y1730" s="76">
        <v>35120</v>
      </c>
      <c r="Z1730" s="76">
        <v>0.1370269215762778</v>
      </c>
      <c r="AA1730" s="76">
        <v>6.7370269215762777</v>
      </c>
      <c r="AB1730" s="76">
        <v>811.40890000000002</v>
      </c>
      <c r="AC1730" s="76">
        <v>44520</v>
      </c>
      <c r="AD1730" s="76">
        <v>0.12025931928687196</v>
      </c>
      <c r="AE1730" s="76">
        <v>7.8202593192868726</v>
      </c>
      <c r="AF1730" s="76">
        <v>811.40890000000002</v>
      </c>
      <c r="AG1730" s="76">
        <v>24690</v>
      </c>
      <c r="AH1730" s="76">
        <v>0.15666243654822334</v>
      </c>
      <c r="AI1730" s="76">
        <v>8.9566624365482248</v>
      </c>
      <c r="AJ1730" s="76">
        <v>811.40890000000002</v>
      </c>
      <c r="AK1730" s="76">
        <v>26890</v>
      </c>
      <c r="AL1730" s="76">
        <v>0.10926452661519707</v>
      </c>
      <c r="AM1730" s="76">
        <v>10.009264526615198</v>
      </c>
    </row>
    <row r="1731" spans="1:39" x14ac:dyDescent="0.3">
      <c r="A1731" s="76">
        <v>811.42129999999997</v>
      </c>
      <c r="B1731" s="76">
        <v>14250</v>
      </c>
      <c r="C1731" s="76">
        <v>7.1716155007549062E-2</v>
      </c>
      <c r="D1731" s="76">
        <v>811.42129999999997</v>
      </c>
      <c r="E1731" s="76">
        <v>11250</v>
      </c>
      <c r="F1731" s="76">
        <v>7.9002808988764051E-2</v>
      </c>
      <c r="G1731" s="76">
        <v>1.1790028089887641</v>
      </c>
      <c r="H1731" s="76">
        <v>811.42129999999997</v>
      </c>
      <c r="I1731" s="76">
        <v>32640</v>
      </c>
      <c r="J1731" s="76">
        <v>6.3887257780387549E-2</v>
      </c>
      <c r="K1731" s="76">
        <v>2.2638872577803877</v>
      </c>
      <c r="L1731" s="76">
        <v>811.42129999999997</v>
      </c>
      <c r="M1731" s="76">
        <v>25450</v>
      </c>
      <c r="N1731" s="76">
        <v>7.338523644752018E-2</v>
      </c>
      <c r="O1731" s="76">
        <v>3.3733852364475201</v>
      </c>
      <c r="P1731" s="76">
        <v>811.42129999999997</v>
      </c>
      <c r="Q1731" s="76">
        <v>32410</v>
      </c>
      <c r="R1731" s="76">
        <v>7.6169212690951824E-2</v>
      </c>
      <c r="S1731" s="76">
        <v>4.4761692126909525</v>
      </c>
      <c r="T1731" s="76">
        <v>811.42129999999997</v>
      </c>
      <c r="U1731" s="76">
        <v>35200</v>
      </c>
      <c r="V1731" s="76">
        <v>9.1690544412607447E-2</v>
      </c>
      <c r="W1731" s="76">
        <v>5.5916905444126073</v>
      </c>
      <c r="X1731" s="76">
        <v>811.42129999999997</v>
      </c>
      <c r="Y1731" s="76">
        <v>34960</v>
      </c>
      <c r="Z1731" s="76">
        <v>0.13640265314085057</v>
      </c>
      <c r="AA1731" s="76">
        <v>6.7364026531408498</v>
      </c>
      <c r="AB1731" s="76">
        <v>811.42129999999997</v>
      </c>
      <c r="AC1731" s="76">
        <v>44390</v>
      </c>
      <c r="AD1731" s="76">
        <v>0.11990815775256618</v>
      </c>
      <c r="AE1731" s="76">
        <v>7.8199081577525664</v>
      </c>
      <c r="AF1731" s="76">
        <v>811.42129999999997</v>
      </c>
      <c r="AG1731" s="76">
        <v>24580</v>
      </c>
      <c r="AH1731" s="76">
        <v>0.15596446700507613</v>
      </c>
      <c r="AI1731" s="76">
        <v>8.9559644670050762</v>
      </c>
      <c r="AJ1731" s="76">
        <v>811.42129999999997</v>
      </c>
      <c r="AK1731" s="76">
        <v>26910</v>
      </c>
      <c r="AL1731" s="76">
        <v>0.10934579439252337</v>
      </c>
      <c r="AM1731" s="76">
        <v>10.009345794392523</v>
      </c>
    </row>
    <row r="1732" spans="1:39" x14ac:dyDescent="0.3">
      <c r="A1732" s="76">
        <v>811.43380000000002</v>
      </c>
      <c r="B1732" s="76">
        <v>14270</v>
      </c>
      <c r="C1732" s="76">
        <v>7.1816809260191239E-2</v>
      </c>
      <c r="D1732" s="76">
        <v>811.43380000000002</v>
      </c>
      <c r="E1732" s="76">
        <v>11280</v>
      </c>
      <c r="F1732" s="76">
        <v>7.9213483146067409E-2</v>
      </c>
      <c r="G1732" s="76">
        <v>1.1792134831460674</v>
      </c>
      <c r="H1732" s="76">
        <v>811.43380000000002</v>
      </c>
      <c r="I1732" s="76">
        <v>32670</v>
      </c>
      <c r="J1732" s="76">
        <v>6.3945977686435701E-2</v>
      </c>
      <c r="K1732" s="76">
        <v>2.2639459776864359</v>
      </c>
      <c r="L1732" s="76">
        <v>811.43380000000002</v>
      </c>
      <c r="M1732" s="76">
        <v>25390</v>
      </c>
      <c r="N1732" s="76">
        <v>7.3212226066897354E-2</v>
      </c>
      <c r="O1732" s="76">
        <v>3.3732122260668973</v>
      </c>
      <c r="P1732" s="76">
        <v>811.43380000000002</v>
      </c>
      <c r="Q1732" s="76">
        <v>32460</v>
      </c>
      <c r="R1732" s="76">
        <v>7.6286721504112809E-2</v>
      </c>
      <c r="S1732" s="76">
        <v>4.4762867215041133</v>
      </c>
      <c r="T1732" s="76">
        <v>811.43380000000002</v>
      </c>
      <c r="U1732" s="76">
        <v>35190</v>
      </c>
      <c r="V1732" s="76">
        <v>9.1664495962490225E-2</v>
      </c>
      <c r="W1732" s="76">
        <v>5.5916644959624904</v>
      </c>
      <c r="X1732" s="76">
        <v>811.43380000000002</v>
      </c>
      <c r="Y1732" s="76">
        <v>34790</v>
      </c>
      <c r="Z1732" s="76">
        <v>0.13573936792820912</v>
      </c>
      <c r="AA1732" s="76">
        <v>6.7357393679282085</v>
      </c>
      <c r="AB1732" s="76">
        <v>811.43380000000002</v>
      </c>
      <c r="AC1732" s="76">
        <v>44250</v>
      </c>
      <c r="AD1732" s="76">
        <v>0.11952998379254456</v>
      </c>
      <c r="AE1732" s="76">
        <v>7.8195299837925445</v>
      </c>
      <c r="AF1732" s="76">
        <v>811.43380000000002</v>
      </c>
      <c r="AG1732" s="76">
        <v>24460</v>
      </c>
      <c r="AH1732" s="76">
        <v>0.15520304568527918</v>
      </c>
      <c r="AI1732" s="76">
        <v>8.9552030456852805</v>
      </c>
      <c r="AJ1732" s="76">
        <v>811.43380000000002</v>
      </c>
      <c r="AK1732" s="76">
        <v>26920</v>
      </c>
      <c r="AL1732" s="76">
        <v>0.10938642828118651</v>
      </c>
      <c r="AM1732" s="76">
        <v>10.009386428281188</v>
      </c>
    </row>
    <row r="1733" spans="1:39" x14ac:dyDescent="0.3">
      <c r="A1733" s="76">
        <v>811.44619999999998</v>
      </c>
      <c r="B1733" s="76">
        <v>14300</v>
      </c>
      <c r="C1733" s="76">
        <v>7.1967790639154511E-2</v>
      </c>
      <c r="D1733" s="76">
        <v>811.44619999999998</v>
      </c>
      <c r="E1733" s="76">
        <v>11310</v>
      </c>
      <c r="F1733" s="76">
        <v>7.9424157303370782E-2</v>
      </c>
      <c r="G1733" s="76">
        <v>1.1794241573033708</v>
      </c>
      <c r="H1733" s="76">
        <v>811.44619999999998</v>
      </c>
      <c r="I1733" s="76">
        <v>32690</v>
      </c>
      <c r="J1733" s="76">
        <v>6.3985124290467807E-2</v>
      </c>
      <c r="K1733" s="76">
        <v>2.2639851242904681</v>
      </c>
      <c r="L1733" s="76">
        <v>811.44619999999998</v>
      </c>
      <c r="M1733" s="76">
        <v>25320</v>
      </c>
      <c r="N1733" s="76">
        <v>7.3010380622837365E-2</v>
      </c>
      <c r="O1733" s="76">
        <v>3.3730103806228371</v>
      </c>
      <c r="P1733" s="76">
        <v>811.44619999999998</v>
      </c>
      <c r="Q1733" s="76">
        <v>32510</v>
      </c>
      <c r="R1733" s="76">
        <v>7.6404230317273794E-2</v>
      </c>
      <c r="S1733" s="76">
        <v>4.4764042303172742</v>
      </c>
      <c r="T1733" s="76">
        <v>811.44619999999998</v>
      </c>
      <c r="U1733" s="76">
        <v>35170</v>
      </c>
      <c r="V1733" s="76">
        <v>9.1612399062255795E-2</v>
      </c>
      <c r="W1733" s="76">
        <v>5.5916123990622557</v>
      </c>
      <c r="X1733" s="76">
        <v>811.44619999999998</v>
      </c>
      <c r="Y1733" s="76">
        <v>34620</v>
      </c>
      <c r="Z1733" s="76">
        <v>0.1350760827155677</v>
      </c>
      <c r="AA1733" s="76">
        <v>6.7350760827155671</v>
      </c>
      <c r="AB1733" s="76">
        <v>811.44619999999998</v>
      </c>
      <c r="AC1733" s="76">
        <v>44120</v>
      </c>
      <c r="AD1733" s="76">
        <v>0.1191788222582388</v>
      </c>
      <c r="AE1733" s="76">
        <v>7.8191788222582392</v>
      </c>
      <c r="AF1733" s="76">
        <v>811.44619999999998</v>
      </c>
      <c r="AG1733" s="76">
        <v>24330</v>
      </c>
      <c r="AH1733" s="76">
        <v>0.15437817258883249</v>
      </c>
      <c r="AI1733" s="76">
        <v>8.9543781725888341</v>
      </c>
      <c r="AJ1733" s="76">
        <v>811.44619999999998</v>
      </c>
      <c r="AK1733" s="76">
        <v>26930</v>
      </c>
      <c r="AL1733" s="76">
        <v>0.10942706216984965</v>
      </c>
      <c r="AM1733" s="76">
        <v>10.00942706216985</v>
      </c>
    </row>
    <row r="1734" spans="1:39" x14ac:dyDescent="0.3">
      <c r="A1734" s="76">
        <v>811.45870000000002</v>
      </c>
      <c r="B1734" s="76">
        <v>14330</v>
      </c>
      <c r="C1734" s="76">
        <v>7.2118772018117769E-2</v>
      </c>
      <c r="D1734" s="76">
        <v>811.45870000000002</v>
      </c>
      <c r="E1734" s="76">
        <v>11340</v>
      </c>
      <c r="F1734" s="76">
        <v>7.9634831460674155E-2</v>
      </c>
      <c r="G1734" s="76">
        <v>1.1796348314606742</v>
      </c>
      <c r="H1734" s="76">
        <v>811.45870000000002</v>
      </c>
      <c r="I1734" s="76">
        <v>32710</v>
      </c>
      <c r="J1734" s="76">
        <v>6.4024270894499899E-2</v>
      </c>
      <c r="K1734" s="76">
        <v>2.2640242708945002</v>
      </c>
      <c r="L1734" s="76">
        <v>811.45870000000002</v>
      </c>
      <c r="M1734" s="76">
        <v>25260</v>
      </c>
      <c r="N1734" s="76">
        <v>7.2837370242214539E-2</v>
      </c>
      <c r="O1734" s="76">
        <v>3.3728373702422143</v>
      </c>
      <c r="P1734" s="76">
        <v>811.45870000000002</v>
      </c>
      <c r="Q1734" s="76">
        <v>32550</v>
      </c>
      <c r="R1734" s="76">
        <v>7.6498237367802591E-2</v>
      </c>
      <c r="S1734" s="76">
        <v>4.4764982373678031</v>
      </c>
      <c r="T1734" s="76">
        <v>811.45870000000002</v>
      </c>
      <c r="U1734" s="76">
        <v>35150</v>
      </c>
      <c r="V1734" s="76">
        <v>9.1560302162021365E-2</v>
      </c>
      <c r="W1734" s="76">
        <v>5.591560302162021</v>
      </c>
      <c r="X1734" s="76">
        <v>811.45870000000002</v>
      </c>
      <c r="Y1734" s="76">
        <v>34430</v>
      </c>
      <c r="Z1734" s="76">
        <v>0.13433476394849786</v>
      </c>
      <c r="AA1734" s="76">
        <v>6.7343347639484978</v>
      </c>
      <c r="AB1734" s="76">
        <v>811.45870000000002</v>
      </c>
      <c r="AC1734" s="76">
        <v>43990</v>
      </c>
      <c r="AD1734" s="76">
        <v>0.11882766072393301</v>
      </c>
      <c r="AE1734" s="76">
        <v>7.8188276607239331</v>
      </c>
      <c r="AF1734" s="76">
        <v>811.45870000000002</v>
      </c>
      <c r="AG1734" s="76">
        <v>24190</v>
      </c>
      <c r="AH1734" s="76">
        <v>0.15348984771573604</v>
      </c>
      <c r="AI1734" s="76">
        <v>8.953489847715737</v>
      </c>
      <c r="AJ1734" s="76">
        <v>811.45870000000002</v>
      </c>
      <c r="AK1734" s="76">
        <v>26930</v>
      </c>
      <c r="AL1734" s="76">
        <v>0.10942706216984965</v>
      </c>
      <c r="AM1734" s="76">
        <v>10.00942706216985</v>
      </c>
    </row>
    <row r="1735" spans="1:39" x14ac:dyDescent="0.3">
      <c r="A1735" s="76">
        <v>811.47119999999995</v>
      </c>
      <c r="B1735" s="76">
        <v>14360</v>
      </c>
      <c r="C1735" s="76">
        <v>7.2269753397081027E-2</v>
      </c>
      <c r="D1735" s="76">
        <v>811.47119999999995</v>
      </c>
      <c r="E1735" s="76">
        <v>11360</v>
      </c>
      <c r="F1735" s="76">
        <v>7.9775280898876408E-2</v>
      </c>
      <c r="G1735" s="76">
        <v>1.1797752808988764</v>
      </c>
      <c r="H1735" s="76">
        <v>811.47119999999995</v>
      </c>
      <c r="I1735" s="76">
        <v>32720</v>
      </c>
      <c r="J1735" s="76">
        <v>6.4043844196515959E-2</v>
      </c>
      <c r="K1735" s="76">
        <v>2.2640438441965163</v>
      </c>
      <c r="L1735" s="76">
        <v>811.47119999999995</v>
      </c>
      <c r="M1735" s="76">
        <v>25200</v>
      </c>
      <c r="N1735" s="76">
        <v>7.2664359861591699E-2</v>
      </c>
      <c r="O1735" s="76">
        <v>3.3726643598615915</v>
      </c>
      <c r="P1735" s="76">
        <v>811.47119999999995</v>
      </c>
      <c r="Q1735" s="76">
        <v>32590</v>
      </c>
      <c r="R1735" s="76">
        <v>7.6592244418331373E-2</v>
      </c>
      <c r="S1735" s="76">
        <v>4.4765922444183319</v>
      </c>
      <c r="T1735" s="76">
        <v>811.47119999999995</v>
      </c>
      <c r="U1735" s="76">
        <v>35130</v>
      </c>
      <c r="V1735" s="76">
        <v>9.1508205261786921E-2</v>
      </c>
      <c r="W1735" s="76">
        <v>5.5915082052617873</v>
      </c>
      <c r="X1735" s="76">
        <v>811.47119999999995</v>
      </c>
      <c r="Y1735" s="76">
        <v>34240</v>
      </c>
      <c r="Z1735" s="76">
        <v>0.13359344518142802</v>
      </c>
      <c r="AA1735" s="76">
        <v>6.7335934451814277</v>
      </c>
      <c r="AB1735" s="76">
        <v>811.47119999999995</v>
      </c>
      <c r="AC1735" s="76">
        <v>43870</v>
      </c>
      <c r="AD1735" s="76">
        <v>0.11850351161534306</v>
      </c>
      <c r="AE1735" s="76">
        <v>7.8185035116153436</v>
      </c>
      <c r="AF1735" s="76">
        <v>811.47119999999995</v>
      </c>
      <c r="AG1735" s="76">
        <v>24060</v>
      </c>
      <c r="AH1735" s="76">
        <v>0.15266497461928935</v>
      </c>
      <c r="AI1735" s="76">
        <v>8.9526649746192906</v>
      </c>
      <c r="AJ1735" s="76">
        <v>811.47119999999995</v>
      </c>
      <c r="AK1735" s="76">
        <v>26940</v>
      </c>
      <c r="AL1735" s="76">
        <v>0.1094676960585128</v>
      </c>
      <c r="AM1735" s="76">
        <v>10.009467696058513</v>
      </c>
    </row>
    <row r="1736" spans="1:39" x14ac:dyDescent="0.3">
      <c r="A1736" s="76">
        <v>811.48360000000002</v>
      </c>
      <c r="B1736" s="76">
        <v>14390</v>
      </c>
      <c r="C1736" s="76">
        <v>7.2420734776044285E-2</v>
      </c>
      <c r="D1736" s="76">
        <v>811.48360000000002</v>
      </c>
      <c r="E1736" s="76">
        <v>11370</v>
      </c>
      <c r="F1736" s="76">
        <v>7.9845505617977527E-2</v>
      </c>
      <c r="G1736" s="76">
        <v>1.1798455056179775</v>
      </c>
      <c r="H1736" s="76">
        <v>811.48360000000002</v>
      </c>
      <c r="I1736" s="76">
        <v>32720</v>
      </c>
      <c r="J1736" s="76">
        <v>6.4043844196515959E-2</v>
      </c>
      <c r="K1736" s="76">
        <v>2.2640438441965163</v>
      </c>
      <c r="L1736" s="76">
        <v>811.48360000000002</v>
      </c>
      <c r="M1736" s="76">
        <v>25140</v>
      </c>
      <c r="N1736" s="76">
        <v>7.2491349480968859E-2</v>
      </c>
      <c r="O1736" s="76">
        <v>3.3724913494809687</v>
      </c>
      <c r="P1736" s="76">
        <v>811.48360000000002</v>
      </c>
      <c r="Q1736" s="76">
        <v>32620</v>
      </c>
      <c r="R1736" s="76">
        <v>7.6662749706227967E-2</v>
      </c>
      <c r="S1736" s="76">
        <v>4.4766627497062279</v>
      </c>
      <c r="T1736" s="76">
        <v>811.48360000000002</v>
      </c>
      <c r="U1736" s="76">
        <v>35110</v>
      </c>
      <c r="V1736" s="76">
        <v>9.1456108361552491E-2</v>
      </c>
      <c r="W1736" s="76">
        <v>5.5914561083615526</v>
      </c>
      <c r="X1736" s="76">
        <v>811.48360000000002</v>
      </c>
      <c r="Y1736" s="76">
        <v>34050</v>
      </c>
      <c r="Z1736" s="76">
        <v>0.13285212641435817</v>
      </c>
      <c r="AA1736" s="76">
        <v>6.7328521264143575</v>
      </c>
      <c r="AB1736" s="76">
        <v>811.48360000000002</v>
      </c>
      <c r="AC1736" s="76">
        <v>43750</v>
      </c>
      <c r="AD1736" s="76">
        <v>0.11817936250675311</v>
      </c>
      <c r="AE1736" s="76">
        <v>7.8181793625067533</v>
      </c>
      <c r="AF1736" s="76">
        <v>811.48360000000002</v>
      </c>
      <c r="AG1736" s="76">
        <v>23920</v>
      </c>
      <c r="AH1736" s="76">
        <v>0.1517766497461929</v>
      </c>
      <c r="AI1736" s="76">
        <v>8.9517766497461935</v>
      </c>
      <c r="AJ1736" s="76">
        <v>811.48360000000002</v>
      </c>
      <c r="AK1736" s="76">
        <v>26930</v>
      </c>
      <c r="AL1736" s="76">
        <v>0.10942706216984965</v>
      </c>
      <c r="AM1736" s="76">
        <v>10.00942706216985</v>
      </c>
    </row>
    <row r="1737" spans="1:39" x14ac:dyDescent="0.3">
      <c r="A1737" s="76">
        <v>811.49609999999996</v>
      </c>
      <c r="B1737" s="76">
        <v>14420</v>
      </c>
      <c r="C1737" s="76">
        <v>7.2571716155007543E-2</v>
      </c>
      <c r="D1737" s="76">
        <v>811.49609999999996</v>
      </c>
      <c r="E1737" s="76">
        <v>11380</v>
      </c>
      <c r="F1737" s="76">
        <v>7.9915730337078647E-2</v>
      </c>
      <c r="G1737" s="76">
        <v>1.1799157303370786</v>
      </c>
      <c r="H1737" s="76">
        <v>811.49609999999996</v>
      </c>
      <c r="I1737" s="76">
        <v>32710</v>
      </c>
      <c r="J1737" s="76">
        <v>6.4024270894499899E-2</v>
      </c>
      <c r="K1737" s="76">
        <v>2.2640242708945002</v>
      </c>
      <c r="L1737" s="76">
        <v>811.49609999999996</v>
      </c>
      <c r="M1737" s="76">
        <v>25080</v>
      </c>
      <c r="N1737" s="76">
        <v>7.2318339100346019E-2</v>
      </c>
      <c r="O1737" s="76">
        <v>3.372318339100346</v>
      </c>
      <c r="P1737" s="76">
        <v>811.49609999999996</v>
      </c>
      <c r="Q1737" s="76">
        <v>32650</v>
      </c>
      <c r="R1737" s="76">
        <v>7.6733254994124561E-2</v>
      </c>
      <c r="S1737" s="76">
        <v>4.4767332549941248</v>
      </c>
      <c r="T1737" s="76">
        <v>811.49609999999996</v>
      </c>
      <c r="U1737" s="76">
        <v>35090</v>
      </c>
      <c r="V1737" s="76">
        <v>9.1404011461318047E-2</v>
      </c>
      <c r="W1737" s="76">
        <v>5.5914040114613179</v>
      </c>
      <c r="X1737" s="76">
        <v>811.49609999999996</v>
      </c>
      <c r="Y1737" s="76">
        <v>33850</v>
      </c>
      <c r="Z1737" s="76">
        <v>0.13207179087007412</v>
      </c>
      <c r="AA1737" s="76">
        <v>6.7320717908700738</v>
      </c>
      <c r="AB1737" s="76">
        <v>811.49609999999996</v>
      </c>
      <c r="AC1737" s="76">
        <v>43640</v>
      </c>
      <c r="AD1737" s="76">
        <v>0.11788222582387899</v>
      </c>
      <c r="AE1737" s="76">
        <v>7.8178822258238796</v>
      </c>
      <c r="AF1737" s="76">
        <v>811.49609999999996</v>
      </c>
      <c r="AG1737" s="76">
        <v>23790</v>
      </c>
      <c r="AH1737" s="76">
        <v>0.15095177664974618</v>
      </c>
      <c r="AI1737" s="76">
        <v>8.9509517766497471</v>
      </c>
      <c r="AJ1737" s="76">
        <v>811.49609999999996</v>
      </c>
      <c r="AK1737" s="76">
        <v>26930</v>
      </c>
      <c r="AL1737" s="76">
        <v>0.10942706216984965</v>
      </c>
      <c r="AM1737" s="76">
        <v>10.00942706216985</v>
      </c>
    </row>
    <row r="1738" spans="1:39" x14ac:dyDescent="0.3">
      <c r="A1738" s="76">
        <v>811.50850000000003</v>
      </c>
      <c r="B1738" s="76">
        <v>14460</v>
      </c>
      <c r="C1738" s="76">
        <v>7.2773024660291896E-2</v>
      </c>
      <c r="D1738" s="76">
        <v>811.50850000000003</v>
      </c>
      <c r="E1738" s="76">
        <v>11390</v>
      </c>
      <c r="F1738" s="76">
        <v>7.9985955056179781E-2</v>
      </c>
      <c r="G1738" s="76">
        <v>1.1799859550561798</v>
      </c>
      <c r="H1738" s="76">
        <v>811.50850000000003</v>
      </c>
      <c r="I1738" s="76">
        <v>32690</v>
      </c>
      <c r="J1738" s="76">
        <v>6.3985124290467807E-2</v>
      </c>
      <c r="K1738" s="76">
        <v>2.2639851242904681</v>
      </c>
      <c r="L1738" s="76">
        <v>811.50850000000003</v>
      </c>
      <c r="M1738" s="76">
        <v>25030</v>
      </c>
      <c r="N1738" s="76">
        <v>7.2174163783160328E-2</v>
      </c>
      <c r="O1738" s="76">
        <v>3.3721741637831602</v>
      </c>
      <c r="P1738" s="76">
        <v>811.50850000000003</v>
      </c>
      <c r="Q1738" s="76">
        <v>32670</v>
      </c>
      <c r="R1738" s="76">
        <v>7.6780258519388953E-2</v>
      </c>
      <c r="S1738" s="76">
        <v>4.4767802585193897</v>
      </c>
      <c r="T1738" s="76">
        <v>811.50850000000003</v>
      </c>
      <c r="U1738" s="76">
        <v>35060</v>
      </c>
      <c r="V1738" s="76">
        <v>9.1325866110966394E-2</v>
      </c>
      <c r="W1738" s="76">
        <v>5.5913258661109664</v>
      </c>
      <c r="X1738" s="76">
        <v>811.50850000000003</v>
      </c>
      <c r="Y1738" s="76">
        <v>33650</v>
      </c>
      <c r="Z1738" s="76">
        <v>0.13129145532579009</v>
      </c>
      <c r="AA1738" s="76">
        <v>6.7312914553257901</v>
      </c>
      <c r="AB1738" s="76">
        <v>811.50850000000003</v>
      </c>
      <c r="AC1738" s="76">
        <v>43530</v>
      </c>
      <c r="AD1738" s="76">
        <v>0.11758508914100486</v>
      </c>
      <c r="AE1738" s="76">
        <v>7.817585089141005</v>
      </c>
      <c r="AF1738" s="76">
        <v>811.50850000000003</v>
      </c>
      <c r="AG1738" s="76">
        <v>23660</v>
      </c>
      <c r="AH1738" s="76">
        <v>0.1501269035532995</v>
      </c>
      <c r="AI1738" s="76">
        <v>8.9501269035533007</v>
      </c>
      <c r="AJ1738" s="76">
        <v>811.50850000000003</v>
      </c>
      <c r="AK1738" s="76">
        <v>26920</v>
      </c>
      <c r="AL1738" s="76">
        <v>0.10938642828118651</v>
      </c>
      <c r="AM1738" s="76">
        <v>10.009386428281188</v>
      </c>
    </row>
    <row r="1739" spans="1:39" x14ac:dyDescent="0.3">
      <c r="A1739" s="76">
        <v>811.52110000000005</v>
      </c>
      <c r="B1739" s="76">
        <v>14490</v>
      </c>
      <c r="C1739" s="76">
        <v>7.2924006039255154E-2</v>
      </c>
      <c r="D1739" s="76">
        <v>811.52110000000005</v>
      </c>
      <c r="E1739" s="76">
        <v>11390</v>
      </c>
      <c r="F1739" s="76">
        <v>7.9985955056179781E-2</v>
      </c>
      <c r="G1739" s="76">
        <v>1.1799859550561798</v>
      </c>
      <c r="H1739" s="76">
        <v>811.52110000000005</v>
      </c>
      <c r="I1739" s="76">
        <v>32670</v>
      </c>
      <c r="J1739" s="76">
        <v>6.3945977686435701E-2</v>
      </c>
      <c r="K1739" s="76">
        <v>2.2639459776864359</v>
      </c>
      <c r="L1739" s="76">
        <v>811.52110000000005</v>
      </c>
      <c r="M1739" s="76">
        <v>24980</v>
      </c>
      <c r="N1739" s="76">
        <v>7.2029988465974623E-2</v>
      </c>
      <c r="O1739" s="76">
        <v>3.3720299884659743</v>
      </c>
      <c r="P1739" s="76">
        <v>811.52110000000005</v>
      </c>
      <c r="Q1739" s="76">
        <v>32700</v>
      </c>
      <c r="R1739" s="76">
        <v>7.6850763807285546E-2</v>
      </c>
      <c r="S1739" s="76">
        <v>4.4768507638072856</v>
      </c>
      <c r="T1739" s="76">
        <v>811.52110000000005</v>
      </c>
      <c r="U1739" s="76">
        <v>35030</v>
      </c>
      <c r="V1739" s="76">
        <v>9.1247720760614742E-2</v>
      </c>
      <c r="W1739" s="76">
        <v>5.5912477207606148</v>
      </c>
      <c r="X1739" s="76">
        <v>811.52110000000005</v>
      </c>
      <c r="Y1739" s="76">
        <v>33460</v>
      </c>
      <c r="Z1739" s="76">
        <v>0.13055013655872025</v>
      </c>
      <c r="AA1739" s="76">
        <v>6.7305501365587199</v>
      </c>
      <c r="AB1739" s="76">
        <v>811.52110000000005</v>
      </c>
      <c r="AC1739" s="76">
        <v>43420</v>
      </c>
      <c r="AD1739" s="76">
        <v>0.11728795245813074</v>
      </c>
      <c r="AE1739" s="76">
        <v>7.8172879524581314</v>
      </c>
      <c r="AF1739" s="76">
        <v>811.52110000000005</v>
      </c>
      <c r="AG1739" s="76">
        <v>23530</v>
      </c>
      <c r="AH1739" s="76">
        <v>0.14930203045685278</v>
      </c>
      <c r="AI1739" s="76">
        <v>8.9493020304568542</v>
      </c>
      <c r="AJ1739" s="76">
        <v>811.52110000000005</v>
      </c>
      <c r="AK1739" s="76">
        <v>26910</v>
      </c>
      <c r="AL1739" s="76">
        <v>0.10934579439252337</v>
      </c>
      <c r="AM1739" s="76">
        <v>10.009345794392523</v>
      </c>
    </row>
    <row r="1740" spans="1:39" x14ac:dyDescent="0.3">
      <c r="A1740" s="76">
        <v>811.5335</v>
      </c>
      <c r="B1740" s="76">
        <v>14520</v>
      </c>
      <c r="C1740" s="76">
        <v>7.3074987418218426E-2</v>
      </c>
      <c r="D1740" s="76">
        <v>811.5335</v>
      </c>
      <c r="E1740" s="76">
        <v>11380</v>
      </c>
      <c r="F1740" s="76">
        <v>7.9915730337078647E-2</v>
      </c>
      <c r="G1740" s="76">
        <v>1.1799157303370786</v>
      </c>
      <c r="H1740" s="76">
        <v>811.5335</v>
      </c>
      <c r="I1740" s="76">
        <v>32630</v>
      </c>
      <c r="J1740" s="76">
        <v>6.3867684478371503E-2</v>
      </c>
      <c r="K1740" s="76">
        <v>2.2638676844783716</v>
      </c>
      <c r="L1740" s="76">
        <v>811.5335</v>
      </c>
      <c r="M1740" s="76">
        <v>24940</v>
      </c>
      <c r="N1740" s="76">
        <v>7.1914648212226068E-2</v>
      </c>
      <c r="O1740" s="76">
        <v>3.371914648212226</v>
      </c>
      <c r="P1740" s="76">
        <v>811.5335</v>
      </c>
      <c r="Q1740" s="76">
        <v>32710</v>
      </c>
      <c r="R1740" s="76">
        <v>7.6874265569917749E-2</v>
      </c>
      <c r="S1740" s="76">
        <v>4.4768742655699185</v>
      </c>
      <c r="T1740" s="76">
        <v>811.5335</v>
      </c>
      <c r="U1740" s="76">
        <v>35000</v>
      </c>
      <c r="V1740" s="76">
        <v>9.116957541026309E-2</v>
      </c>
      <c r="W1740" s="76">
        <v>5.5911695754102633</v>
      </c>
      <c r="X1740" s="76">
        <v>811.5335</v>
      </c>
      <c r="Y1740" s="76">
        <v>33280</v>
      </c>
      <c r="Z1740" s="76">
        <v>0.12984783456886462</v>
      </c>
      <c r="AA1740" s="76">
        <v>6.7298478345688642</v>
      </c>
      <c r="AB1740" s="76">
        <v>811.5335</v>
      </c>
      <c r="AC1740" s="76">
        <v>43320</v>
      </c>
      <c r="AD1740" s="76">
        <v>0.11701782820097245</v>
      </c>
      <c r="AE1740" s="76">
        <v>7.8170178282009726</v>
      </c>
      <c r="AF1740" s="76">
        <v>811.5335</v>
      </c>
      <c r="AG1740" s="76">
        <v>23410</v>
      </c>
      <c r="AH1740" s="76">
        <v>0.14854060913705583</v>
      </c>
      <c r="AI1740" s="76">
        <v>8.9485406091370567</v>
      </c>
      <c r="AJ1740" s="76">
        <v>811.5335</v>
      </c>
      <c r="AK1740" s="76">
        <v>26900</v>
      </c>
      <c r="AL1740" s="76">
        <v>0.10930516050386022</v>
      </c>
      <c r="AM1740" s="76">
        <v>10.00930516050386</v>
      </c>
    </row>
    <row r="1741" spans="1:39" x14ac:dyDescent="0.3">
      <c r="A1741" s="76">
        <v>811.54600000000005</v>
      </c>
      <c r="B1741" s="76">
        <v>14540</v>
      </c>
      <c r="C1741" s="76">
        <v>7.3175641670860589E-2</v>
      </c>
      <c r="D1741" s="76">
        <v>811.54600000000005</v>
      </c>
      <c r="E1741" s="76">
        <v>11370</v>
      </c>
      <c r="F1741" s="76">
        <v>7.9845505617977527E-2</v>
      </c>
      <c r="G1741" s="76">
        <v>1.1798455056179775</v>
      </c>
      <c r="H1741" s="76">
        <v>811.54600000000005</v>
      </c>
      <c r="I1741" s="76">
        <v>32600</v>
      </c>
      <c r="J1741" s="76">
        <v>6.3808964572323351E-2</v>
      </c>
      <c r="K1741" s="76">
        <v>2.2638089645723234</v>
      </c>
      <c r="L1741" s="76">
        <v>811.54600000000005</v>
      </c>
      <c r="M1741" s="76">
        <v>24900</v>
      </c>
      <c r="N1741" s="76">
        <v>7.1799307958477512E-2</v>
      </c>
      <c r="O1741" s="76">
        <v>3.3717993079584772</v>
      </c>
      <c r="P1741" s="76">
        <v>811.54600000000005</v>
      </c>
      <c r="Q1741" s="76">
        <v>32730</v>
      </c>
      <c r="R1741" s="76">
        <v>7.692126909518214E-2</v>
      </c>
      <c r="S1741" s="76">
        <v>4.4769212690951825</v>
      </c>
      <c r="T1741" s="76">
        <v>811.54600000000005</v>
      </c>
      <c r="U1741" s="76">
        <v>34960</v>
      </c>
      <c r="V1741" s="76">
        <v>9.1065381609794216E-2</v>
      </c>
      <c r="W1741" s="76">
        <v>5.5910653816097939</v>
      </c>
      <c r="X1741" s="76">
        <v>811.54600000000005</v>
      </c>
      <c r="Y1741" s="76">
        <v>33100</v>
      </c>
      <c r="Z1741" s="76">
        <v>0.12914553257900899</v>
      </c>
      <c r="AA1741" s="76">
        <v>6.7291455325790084</v>
      </c>
      <c r="AB1741" s="76">
        <v>811.54600000000005</v>
      </c>
      <c r="AC1741" s="76">
        <v>43230</v>
      </c>
      <c r="AD1741" s="76">
        <v>0.11677471636952999</v>
      </c>
      <c r="AE1741" s="76">
        <v>7.8167747163695305</v>
      </c>
      <c r="AF1741" s="76">
        <v>811.54600000000005</v>
      </c>
      <c r="AG1741" s="76">
        <v>23290</v>
      </c>
      <c r="AH1741" s="76">
        <v>0.14777918781725888</v>
      </c>
      <c r="AI1741" s="76">
        <v>8.9477791878172592</v>
      </c>
      <c r="AJ1741" s="76">
        <v>811.54600000000005</v>
      </c>
      <c r="AK1741" s="76">
        <v>26880</v>
      </c>
      <c r="AL1741" s="76">
        <v>0.10922389272653393</v>
      </c>
      <c r="AM1741" s="76">
        <v>10.009223892726535</v>
      </c>
    </row>
    <row r="1742" spans="1:39" x14ac:dyDescent="0.3">
      <c r="A1742" s="76">
        <v>811.55840000000001</v>
      </c>
      <c r="B1742" s="76">
        <v>14570</v>
      </c>
      <c r="C1742" s="76">
        <v>7.3326623049823861E-2</v>
      </c>
      <c r="D1742" s="76">
        <v>811.55840000000001</v>
      </c>
      <c r="E1742" s="76">
        <v>11350</v>
      </c>
      <c r="F1742" s="76">
        <v>7.9705056179775274E-2</v>
      </c>
      <c r="G1742" s="76">
        <v>1.1797050561797753</v>
      </c>
      <c r="H1742" s="76">
        <v>811.55840000000001</v>
      </c>
      <c r="I1742" s="76">
        <v>32550</v>
      </c>
      <c r="J1742" s="76">
        <v>6.3711098062243107E-2</v>
      </c>
      <c r="K1742" s="76">
        <v>2.2637110980622435</v>
      </c>
      <c r="L1742" s="76">
        <v>811.55840000000001</v>
      </c>
      <c r="M1742" s="76">
        <v>24870</v>
      </c>
      <c r="N1742" s="76">
        <v>7.1712802768166092E-2</v>
      </c>
      <c r="O1742" s="76">
        <v>3.3717128027681658</v>
      </c>
      <c r="P1742" s="76">
        <v>811.55840000000001</v>
      </c>
      <c r="Q1742" s="76">
        <v>32740</v>
      </c>
      <c r="R1742" s="76">
        <v>7.6944770857814343E-2</v>
      </c>
      <c r="S1742" s="76">
        <v>4.4769447708578145</v>
      </c>
      <c r="T1742" s="76">
        <v>811.55840000000001</v>
      </c>
      <c r="U1742" s="76">
        <v>34910</v>
      </c>
      <c r="V1742" s="76">
        <v>9.0935139359208134E-2</v>
      </c>
      <c r="W1742" s="76">
        <v>5.5909351393592077</v>
      </c>
      <c r="X1742" s="76">
        <v>811.55840000000001</v>
      </c>
      <c r="Y1742" s="76">
        <v>32930</v>
      </c>
      <c r="Z1742" s="76">
        <v>0.12848224736636754</v>
      </c>
      <c r="AA1742" s="76">
        <v>6.728482247366367</v>
      </c>
      <c r="AB1742" s="76">
        <v>811.55840000000001</v>
      </c>
      <c r="AC1742" s="76">
        <v>43130</v>
      </c>
      <c r="AD1742" s="76">
        <v>0.11650459211237169</v>
      </c>
      <c r="AE1742" s="76">
        <v>7.8165045921123717</v>
      </c>
      <c r="AF1742" s="76">
        <v>811.55840000000001</v>
      </c>
      <c r="AG1742" s="76">
        <v>23180</v>
      </c>
      <c r="AH1742" s="76">
        <v>0.14708121827411166</v>
      </c>
      <c r="AI1742" s="76">
        <v>8.9470812182741124</v>
      </c>
      <c r="AJ1742" s="76">
        <v>811.55840000000001</v>
      </c>
      <c r="AK1742" s="76">
        <v>26860</v>
      </c>
      <c r="AL1742" s="76">
        <v>0.10914262494920764</v>
      </c>
      <c r="AM1742" s="76">
        <v>10.009142624949208</v>
      </c>
    </row>
    <row r="1743" spans="1:39" x14ac:dyDescent="0.3">
      <c r="A1743" s="76">
        <v>811.57090000000005</v>
      </c>
      <c r="B1743" s="76">
        <v>14590</v>
      </c>
      <c r="C1743" s="76">
        <v>7.3427277302466024E-2</v>
      </c>
      <c r="D1743" s="76">
        <v>811.57090000000005</v>
      </c>
      <c r="E1743" s="76">
        <v>11330</v>
      </c>
      <c r="F1743" s="76">
        <v>7.9564606741573035E-2</v>
      </c>
      <c r="G1743" s="76">
        <v>1.179564606741573</v>
      </c>
      <c r="H1743" s="76">
        <v>811.57090000000005</v>
      </c>
      <c r="I1743" s="76">
        <v>32500</v>
      </c>
      <c r="J1743" s="76">
        <v>6.3613231552162849E-2</v>
      </c>
      <c r="K1743" s="76">
        <v>2.2636132315521631</v>
      </c>
      <c r="L1743" s="76">
        <v>811.57090000000005</v>
      </c>
      <c r="M1743" s="76">
        <v>24840</v>
      </c>
      <c r="N1743" s="76">
        <v>7.1626297577854672E-2</v>
      </c>
      <c r="O1743" s="76">
        <v>3.3716262975778544</v>
      </c>
      <c r="P1743" s="76">
        <v>811.57090000000005</v>
      </c>
      <c r="Q1743" s="76">
        <v>32740</v>
      </c>
      <c r="R1743" s="76">
        <v>7.6944770857814343E-2</v>
      </c>
      <c r="S1743" s="76">
        <v>4.4769447708578145</v>
      </c>
      <c r="T1743" s="76">
        <v>811.57090000000005</v>
      </c>
      <c r="U1743" s="76">
        <v>34870</v>
      </c>
      <c r="V1743" s="76">
        <v>9.0830945558739259E-2</v>
      </c>
      <c r="W1743" s="76">
        <v>5.5908309455587393</v>
      </c>
      <c r="X1743" s="76">
        <v>811.57090000000005</v>
      </c>
      <c r="Y1743" s="76">
        <v>32770</v>
      </c>
      <c r="Z1743" s="76">
        <v>0.12785797893094031</v>
      </c>
      <c r="AA1743" s="76">
        <v>6.7278579789309401</v>
      </c>
      <c r="AB1743" s="76">
        <v>811.57090000000005</v>
      </c>
      <c r="AC1743" s="76">
        <v>43040</v>
      </c>
      <c r="AD1743" s="76">
        <v>0.11626148028092922</v>
      </c>
      <c r="AE1743" s="76">
        <v>7.8162614802809296</v>
      </c>
      <c r="AF1743" s="76">
        <v>811.57090000000005</v>
      </c>
      <c r="AG1743" s="76">
        <v>23080</v>
      </c>
      <c r="AH1743" s="76">
        <v>0.14644670050761421</v>
      </c>
      <c r="AI1743" s="76">
        <v>8.9464467005076145</v>
      </c>
      <c r="AJ1743" s="76">
        <v>811.57090000000005</v>
      </c>
      <c r="AK1743" s="76">
        <v>26850</v>
      </c>
      <c r="AL1743" s="76">
        <v>0.1091019910605445</v>
      </c>
      <c r="AM1743" s="76">
        <v>10.009101991060545</v>
      </c>
    </row>
    <row r="1744" spans="1:39" x14ac:dyDescent="0.3">
      <c r="A1744" s="76">
        <v>811.58339999999998</v>
      </c>
      <c r="B1744" s="76">
        <v>14600</v>
      </c>
      <c r="C1744" s="76">
        <v>7.3477604428787119E-2</v>
      </c>
      <c r="D1744" s="76">
        <v>811.58339999999998</v>
      </c>
      <c r="E1744" s="76">
        <v>11300</v>
      </c>
      <c r="F1744" s="76">
        <v>7.9353932584269662E-2</v>
      </c>
      <c r="G1744" s="76">
        <v>1.1793539325842697</v>
      </c>
      <c r="H1744" s="76">
        <v>811.58339999999998</v>
      </c>
      <c r="I1744" s="76">
        <v>32450</v>
      </c>
      <c r="J1744" s="76">
        <v>6.3515365042082605E-2</v>
      </c>
      <c r="K1744" s="76">
        <v>2.2635153650420827</v>
      </c>
      <c r="L1744" s="76">
        <v>811.58339999999998</v>
      </c>
      <c r="M1744" s="76">
        <v>24820</v>
      </c>
      <c r="N1744" s="76">
        <v>7.1568627450980388E-2</v>
      </c>
      <c r="O1744" s="76">
        <v>3.3715686274509804</v>
      </c>
      <c r="P1744" s="76">
        <v>811.58339999999998</v>
      </c>
      <c r="Q1744" s="76">
        <v>32740</v>
      </c>
      <c r="R1744" s="76">
        <v>7.6944770857814343E-2</v>
      </c>
      <c r="S1744" s="76">
        <v>4.4769447708578145</v>
      </c>
      <c r="T1744" s="76">
        <v>811.58339999999998</v>
      </c>
      <c r="U1744" s="76">
        <v>34810</v>
      </c>
      <c r="V1744" s="76">
        <v>9.0674654858035941E-2</v>
      </c>
      <c r="W1744" s="76">
        <v>5.5906746548580362</v>
      </c>
      <c r="X1744" s="76">
        <v>811.58339999999998</v>
      </c>
      <c r="Y1744" s="76">
        <v>32620</v>
      </c>
      <c r="Z1744" s="76">
        <v>0.12727272727272726</v>
      </c>
      <c r="AA1744" s="76">
        <v>6.7272727272727266</v>
      </c>
      <c r="AB1744" s="76">
        <v>811.58339999999998</v>
      </c>
      <c r="AC1744" s="76">
        <v>42950</v>
      </c>
      <c r="AD1744" s="76">
        <v>0.11601836844948676</v>
      </c>
      <c r="AE1744" s="76">
        <v>7.8160183684494866</v>
      </c>
      <c r="AF1744" s="76">
        <v>811.58339999999998</v>
      </c>
      <c r="AG1744" s="76">
        <v>22980</v>
      </c>
      <c r="AH1744" s="76">
        <v>0.14581218274111676</v>
      </c>
      <c r="AI1744" s="76">
        <v>8.9458121827411183</v>
      </c>
      <c r="AJ1744" s="76">
        <v>811.58339999999998</v>
      </c>
      <c r="AK1744" s="76">
        <v>26830</v>
      </c>
      <c r="AL1744" s="76">
        <v>0.1090207232832182</v>
      </c>
      <c r="AM1744" s="76">
        <v>10.009020723283218</v>
      </c>
    </row>
    <row r="1745" spans="1:39" x14ac:dyDescent="0.3">
      <c r="A1745" s="76">
        <v>811.59580000000005</v>
      </c>
      <c r="B1745" s="76">
        <v>14610</v>
      </c>
      <c r="C1745" s="76">
        <v>7.35279315551082E-2</v>
      </c>
      <c r="D1745" s="76">
        <v>811.59580000000005</v>
      </c>
      <c r="E1745" s="76">
        <v>11270</v>
      </c>
      <c r="F1745" s="76">
        <v>7.914325842696629E-2</v>
      </c>
      <c r="G1745" s="76">
        <v>1.1791432584269663</v>
      </c>
      <c r="H1745" s="76">
        <v>811.59580000000005</v>
      </c>
      <c r="I1745" s="76">
        <v>32390</v>
      </c>
      <c r="J1745" s="76">
        <v>6.3397925229986302E-2</v>
      </c>
      <c r="K1745" s="76">
        <v>2.2633979252299863</v>
      </c>
      <c r="L1745" s="76">
        <v>811.59580000000005</v>
      </c>
      <c r="M1745" s="76">
        <v>24810</v>
      </c>
      <c r="N1745" s="76">
        <v>7.1539792387543252E-2</v>
      </c>
      <c r="O1745" s="76">
        <v>3.371539792387543</v>
      </c>
      <c r="P1745" s="76">
        <v>811.59580000000005</v>
      </c>
      <c r="Q1745" s="76">
        <v>32730</v>
      </c>
      <c r="R1745" s="76">
        <v>7.692126909518214E-2</v>
      </c>
      <c r="S1745" s="76">
        <v>4.4769212690951825</v>
      </c>
      <c r="T1745" s="76">
        <v>811.59580000000005</v>
      </c>
      <c r="U1745" s="76">
        <v>34750</v>
      </c>
      <c r="V1745" s="76">
        <v>9.0518364157332637E-2</v>
      </c>
      <c r="W1745" s="76">
        <v>5.5905183641573331</v>
      </c>
      <c r="X1745" s="76">
        <v>811.59580000000005</v>
      </c>
      <c r="Y1745" s="76">
        <v>32480</v>
      </c>
      <c r="Z1745" s="76">
        <v>0.12672649239172845</v>
      </c>
      <c r="AA1745" s="76">
        <v>6.7267264923917285</v>
      </c>
      <c r="AB1745" s="76">
        <v>811.59580000000005</v>
      </c>
      <c r="AC1745" s="76">
        <v>42850</v>
      </c>
      <c r="AD1745" s="76">
        <v>0.11574824419232847</v>
      </c>
      <c r="AE1745" s="76">
        <v>7.8157482441923287</v>
      </c>
      <c r="AF1745" s="76">
        <v>811.59580000000005</v>
      </c>
      <c r="AG1745" s="76">
        <v>22890</v>
      </c>
      <c r="AH1745" s="76">
        <v>0.14524111675126902</v>
      </c>
      <c r="AI1745" s="76">
        <v>8.9452411167512693</v>
      </c>
      <c r="AJ1745" s="76">
        <v>811.59580000000005</v>
      </c>
      <c r="AK1745" s="76">
        <v>26810</v>
      </c>
      <c r="AL1745" s="76">
        <v>0.10893945550589192</v>
      </c>
      <c r="AM1745" s="76">
        <v>10.008939455505892</v>
      </c>
    </row>
    <row r="1746" spans="1:39" x14ac:dyDescent="0.3">
      <c r="A1746" s="76">
        <v>811.60829999999999</v>
      </c>
      <c r="B1746" s="76">
        <v>14620</v>
      </c>
      <c r="C1746" s="76">
        <v>7.3578258681429295E-2</v>
      </c>
      <c r="D1746" s="76">
        <v>811.60829999999999</v>
      </c>
      <c r="E1746" s="76">
        <v>11240</v>
      </c>
      <c r="F1746" s="76">
        <v>7.8932584269662917E-2</v>
      </c>
      <c r="G1746" s="76">
        <v>1.178932584269663</v>
      </c>
      <c r="H1746" s="76">
        <v>811.60829999999999</v>
      </c>
      <c r="I1746" s="76">
        <v>32330</v>
      </c>
      <c r="J1746" s="76">
        <v>6.3280485417889998E-2</v>
      </c>
      <c r="K1746" s="76">
        <v>2.2632804854178903</v>
      </c>
      <c r="L1746" s="76">
        <v>811.60829999999999</v>
      </c>
      <c r="M1746" s="76">
        <v>24810</v>
      </c>
      <c r="N1746" s="76">
        <v>7.1539792387543252E-2</v>
      </c>
      <c r="O1746" s="76">
        <v>3.371539792387543</v>
      </c>
      <c r="P1746" s="76">
        <v>811.60829999999999</v>
      </c>
      <c r="Q1746" s="76">
        <v>32720</v>
      </c>
      <c r="R1746" s="76">
        <v>7.6897767332549938E-2</v>
      </c>
      <c r="S1746" s="76">
        <v>4.4768977673325505</v>
      </c>
      <c r="T1746" s="76">
        <v>811.60829999999999</v>
      </c>
      <c r="U1746" s="76">
        <v>34690</v>
      </c>
      <c r="V1746" s="76">
        <v>9.0362073456629333E-2</v>
      </c>
      <c r="W1746" s="76">
        <v>5.5903620734566291</v>
      </c>
      <c r="X1746" s="76">
        <v>811.60829999999999</v>
      </c>
      <c r="Y1746" s="76">
        <v>32360</v>
      </c>
      <c r="Z1746" s="76">
        <v>0.12625829106515801</v>
      </c>
      <c r="AA1746" s="76">
        <v>6.7262582910651574</v>
      </c>
      <c r="AB1746" s="76">
        <v>811.60829999999999</v>
      </c>
      <c r="AC1746" s="76">
        <v>42760</v>
      </c>
      <c r="AD1746" s="76">
        <v>0.11550513236088601</v>
      </c>
      <c r="AE1746" s="76">
        <v>7.8155051323608866</v>
      </c>
      <c r="AF1746" s="76">
        <v>811.60829999999999</v>
      </c>
      <c r="AG1746" s="76">
        <v>22810</v>
      </c>
      <c r="AH1746" s="76">
        <v>0.14473350253807107</v>
      </c>
      <c r="AI1746" s="76">
        <v>8.944733502538071</v>
      </c>
      <c r="AJ1746" s="76">
        <v>811.60829999999999</v>
      </c>
      <c r="AK1746" s="76">
        <v>26790</v>
      </c>
      <c r="AL1746" s="76">
        <v>0.10885818772856562</v>
      </c>
      <c r="AM1746" s="76">
        <v>10.008858187728565</v>
      </c>
    </row>
    <row r="1747" spans="1:39" x14ac:dyDescent="0.3">
      <c r="A1747" s="76">
        <v>811.62070000000006</v>
      </c>
      <c r="B1747" s="76">
        <v>14620</v>
      </c>
      <c r="C1747" s="76">
        <v>7.3578258681429295E-2</v>
      </c>
      <c r="D1747" s="76">
        <v>811.62070000000006</v>
      </c>
      <c r="E1747" s="76">
        <v>11200</v>
      </c>
      <c r="F1747" s="76">
        <v>7.8651685393258425E-2</v>
      </c>
      <c r="G1747" s="76">
        <v>1.1786516853932585</v>
      </c>
      <c r="H1747" s="76">
        <v>811.62070000000006</v>
      </c>
      <c r="I1747" s="76">
        <v>32260</v>
      </c>
      <c r="J1747" s="76">
        <v>6.3143472303777648E-2</v>
      </c>
      <c r="K1747" s="76">
        <v>2.2631434723037778</v>
      </c>
      <c r="L1747" s="76">
        <v>811.62070000000006</v>
      </c>
      <c r="M1747" s="76">
        <v>24810</v>
      </c>
      <c r="N1747" s="76">
        <v>7.1539792387543252E-2</v>
      </c>
      <c r="O1747" s="76">
        <v>3.371539792387543</v>
      </c>
      <c r="P1747" s="76">
        <v>811.62070000000006</v>
      </c>
      <c r="Q1747" s="76">
        <v>32700</v>
      </c>
      <c r="R1747" s="76">
        <v>7.6850763807285546E-2</v>
      </c>
      <c r="S1747" s="76">
        <v>4.4768507638072856</v>
      </c>
      <c r="T1747" s="76">
        <v>811.62070000000006</v>
      </c>
      <c r="U1747" s="76">
        <v>34610</v>
      </c>
      <c r="V1747" s="76">
        <v>9.0153685855691584E-2</v>
      </c>
      <c r="W1747" s="76">
        <v>5.5901536858556913</v>
      </c>
      <c r="X1747" s="76">
        <v>811.62070000000006</v>
      </c>
      <c r="Y1747" s="76">
        <v>32250</v>
      </c>
      <c r="Z1747" s="76">
        <v>0.12582910651580179</v>
      </c>
      <c r="AA1747" s="76">
        <v>6.7258291065158016</v>
      </c>
      <c r="AB1747" s="76">
        <v>811.62070000000006</v>
      </c>
      <c r="AC1747" s="76">
        <v>42660</v>
      </c>
      <c r="AD1747" s="76">
        <v>0.11523500810372772</v>
      </c>
      <c r="AE1747" s="76">
        <v>7.8152350081037278</v>
      </c>
      <c r="AF1747" s="76">
        <v>811.62070000000006</v>
      </c>
      <c r="AG1747" s="76">
        <v>22740</v>
      </c>
      <c r="AH1747" s="76">
        <v>0.14428934010152283</v>
      </c>
      <c r="AI1747" s="76">
        <v>8.9442893401015233</v>
      </c>
      <c r="AJ1747" s="76">
        <v>811.62070000000006</v>
      </c>
      <c r="AK1747" s="76">
        <v>26770</v>
      </c>
      <c r="AL1747" s="76">
        <v>0.10877691995123934</v>
      </c>
      <c r="AM1747" s="76">
        <v>10.00877691995124</v>
      </c>
    </row>
    <row r="1748" spans="1:39" x14ac:dyDescent="0.3">
      <c r="A1748" s="76">
        <v>811.63319999999999</v>
      </c>
      <c r="B1748" s="76">
        <v>14610</v>
      </c>
      <c r="C1748" s="76">
        <v>7.35279315551082E-2</v>
      </c>
      <c r="D1748" s="76">
        <v>811.63319999999999</v>
      </c>
      <c r="E1748" s="76">
        <v>11150</v>
      </c>
      <c r="F1748" s="76">
        <v>7.8300561797752813E-2</v>
      </c>
      <c r="G1748" s="76">
        <v>1.1783005617977529</v>
      </c>
      <c r="H1748" s="76">
        <v>811.63319999999999</v>
      </c>
      <c r="I1748" s="76">
        <v>32190</v>
      </c>
      <c r="J1748" s="76">
        <v>6.3006459189665298E-2</v>
      </c>
      <c r="K1748" s="76">
        <v>2.2630064591896657</v>
      </c>
      <c r="L1748" s="76">
        <v>811.63319999999999</v>
      </c>
      <c r="M1748" s="76">
        <v>24810</v>
      </c>
      <c r="N1748" s="76">
        <v>7.1539792387543252E-2</v>
      </c>
      <c r="O1748" s="76">
        <v>3.371539792387543</v>
      </c>
      <c r="P1748" s="76">
        <v>811.63319999999999</v>
      </c>
      <c r="Q1748" s="76">
        <v>32660</v>
      </c>
      <c r="R1748" s="76">
        <v>7.675675675675675E-2</v>
      </c>
      <c r="S1748" s="76">
        <v>4.4767567567567568</v>
      </c>
      <c r="T1748" s="76">
        <v>811.63319999999999</v>
      </c>
      <c r="U1748" s="76">
        <v>34530</v>
      </c>
      <c r="V1748" s="76">
        <v>8.9945298254753836E-2</v>
      </c>
      <c r="W1748" s="76">
        <v>5.5899452982547535</v>
      </c>
      <c r="X1748" s="76">
        <v>811.63319999999999</v>
      </c>
      <c r="Y1748" s="76">
        <v>32160</v>
      </c>
      <c r="Z1748" s="76">
        <v>0.12547795552087398</v>
      </c>
      <c r="AA1748" s="76">
        <v>6.7254779555208737</v>
      </c>
      <c r="AB1748" s="76">
        <v>811.63319999999999</v>
      </c>
      <c r="AC1748" s="76">
        <v>42560</v>
      </c>
      <c r="AD1748" s="76">
        <v>0.11496488384656942</v>
      </c>
      <c r="AE1748" s="76">
        <v>7.81496488384657</v>
      </c>
      <c r="AF1748" s="76">
        <v>811.63319999999999</v>
      </c>
      <c r="AG1748" s="76">
        <v>22670</v>
      </c>
      <c r="AH1748" s="76">
        <v>0.14384517766497462</v>
      </c>
      <c r="AI1748" s="76">
        <v>8.9438451776649757</v>
      </c>
      <c r="AJ1748" s="76">
        <v>811.63319999999999</v>
      </c>
      <c r="AK1748" s="76">
        <v>26750</v>
      </c>
      <c r="AL1748" s="76">
        <v>0.10869565217391304</v>
      </c>
      <c r="AM1748" s="76">
        <v>10.008695652173913</v>
      </c>
    </row>
    <row r="1749" spans="1:39" x14ac:dyDescent="0.3">
      <c r="A1749" s="76">
        <v>811.64570000000003</v>
      </c>
      <c r="B1749" s="76">
        <v>14600</v>
      </c>
      <c r="C1749" s="76">
        <v>7.3477604428787119E-2</v>
      </c>
      <c r="D1749" s="76">
        <v>811.64570000000003</v>
      </c>
      <c r="E1749" s="76">
        <v>11110</v>
      </c>
      <c r="F1749" s="76">
        <v>7.8019662921348321E-2</v>
      </c>
      <c r="G1749" s="76">
        <v>1.1780196629213484</v>
      </c>
      <c r="H1749" s="76">
        <v>811.64570000000003</v>
      </c>
      <c r="I1749" s="76">
        <v>32120</v>
      </c>
      <c r="J1749" s="76">
        <v>6.2869446075552948E-2</v>
      </c>
      <c r="K1749" s="76">
        <v>2.2628694460755532</v>
      </c>
      <c r="L1749" s="76">
        <v>811.64570000000003</v>
      </c>
      <c r="M1749" s="76">
        <v>24830</v>
      </c>
      <c r="N1749" s="76">
        <v>7.1597462514417537E-2</v>
      </c>
      <c r="O1749" s="76">
        <v>3.3715974625144174</v>
      </c>
      <c r="P1749" s="76">
        <v>811.64570000000003</v>
      </c>
      <c r="Q1749" s="76">
        <v>32620</v>
      </c>
      <c r="R1749" s="76">
        <v>7.6662749706227967E-2</v>
      </c>
      <c r="S1749" s="76">
        <v>4.4766627497062279</v>
      </c>
      <c r="T1749" s="76">
        <v>811.64570000000003</v>
      </c>
      <c r="U1749" s="76">
        <v>34450</v>
      </c>
      <c r="V1749" s="76">
        <v>8.9736910653816102E-2</v>
      </c>
      <c r="W1749" s="76">
        <v>5.5897369106538157</v>
      </c>
      <c r="X1749" s="76">
        <v>811.64570000000003</v>
      </c>
      <c r="Y1749" s="76">
        <v>32070</v>
      </c>
      <c r="Z1749" s="76">
        <v>0.12512680452594616</v>
      </c>
      <c r="AA1749" s="76">
        <v>6.7251268045259458</v>
      </c>
      <c r="AB1749" s="76">
        <v>811.64570000000003</v>
      </c>
      <c r="AC1749" s="76">
        <v>42450</v>
      </c>
      <c r="AD1749" s="76">
        <v>0.11466774716369529</v>
      </c>
      <c r="AE1749" s="76">
        <v>7.8146677471636954</v>
      </c>
      <c r="AF1749" s="76">
        <v>811.64570000000003</v>
      </c>
      <c r="AG1749" s="76">
        <v>22610</v>
      </c>
      <c r="AH1749" s="76">
        <v>0.14346446700507615</v>
      </c>
      <c r="AI1749" s="76">
        <v>8.9434644670050769</v>
      </c>
      <c r="AJ1749" s="76">
        <v>811.64570000000003</v>
      </c>
      <c r="AK1749" s="76">
        <v>26730</v>
      </c>
      <c r="AL1749" s="76">
        <v>0.10861438439658676</v>
      </c>
      <c r="AM1749" s="76">
        <v>10.008614384396587</v>
      </c>
    </row>
    <row r="1750" spans="1:39" x14ac:dyDescent="0.3">
      <c r="A1750" s="76">
        <v>811.65809999999999</v>
      </c>
      <c r="B1750" s="76">
        <v>14580</v>
      </c>
      <c r="C1750" s="76">
        <v>7.3376950176144942E-2</v>
      </c>
      <c r="D1750" s="76">
        <v>811.65809999999999</v>
      </c>
      <c r="E1750" s="76">
        <v>11060</v>
      </c>
      <c r="F1750" s="76">
        <v>7.7668539325842695E-2</v>
      </c>
      <c r="G1750" s="76">
        <v>1.1776685393258428</v>
      </c>
      <c r="H1750" s="76">
        <v>811.65809999999999</v>
      </c>
      <c r="I1750" s="76">
        <v>32040</v>
      </c>
      <c r="J1750" s="76">
        <v>6.2712859659424539E-2</v>
      </c>
      <c r="K1750" s="76">
        <v>2.2627128596594246</v>
      </c>
      <c r="L1750" s="76">
        <v>811.65809999999999</v>
      </c>
      <c r="M1750" s="76">
        <v>24840</v>
      </c>
      <c r="N1750" s="76">
        <v>7.1626297577854672E-2</v>
      </c>
      <c r="O1750" s="76">
        <v>3.3716262975778544</v>
      </c>
      <c r="P1750" s="76">
        <v>811.65809999999999</v>
      </c>
      <c r="Q1750" s="76">
        <v>32570</v>
      </c>
      <c r="R1750" s="76">
        <v>7.6545240893066982E-2</v>
      </c>
      <c r="S1750" s="76">
        <v>4.476545240893067</v>
      </c>
      <c r="T1750" s="76">
        <v>811.65809999999999</v>
      </c>
      <c r="U1750" s="76">
        <v>34350</v>
      </c>
      <c r="V1750" s="76">
        <v>8.9476426152643923E-2</v>
      </c>
      <c r="W1750" s="76">
        <v>5.5894764261526442</v>
      </c>
      <c r="X1750" s="76">
        <v>811.65809999999999</v>
      </c>
      <c r="Y1750" s="76">
        <v>32000</v>
      </c>
      <c r="Z1750" s="76">
        <v>0.12485368708544674</v>
      </c>
      <c r="AA1750" s="76">
        <v>6.7248536870854467</v>
      </c>
      <c r="AB1750" s="76">
        <v>811.65809999999999</v>
      </c>
      <c r="AC1750" s="76">
        <v>42340</v>
      </c>
      <c r="AD1750" s="76">
        <v>0.11437061048082117</v>
      </c>
      <c r="AE1750" s="76">
        <v>7.8143706104808217</v>
      </c>
      <c r="AF1750" s="76">
        <v>811.65809999999999</v>
      </c>
      <c r="AG1750" s="76">
        <v>22560</v>
      </c>
      <c r="AH1750" s="76">
        <v>0.14314720812182741</v>
      </c>
      <c r="AI1750" s="76">
        <v>8.9431472081218288</v>
      </c>
      <c r="AJ1750" s="76">
        <v>811.65809999999999</v>
      </c>
      <c r="AK1750" s="76">
        <v>26710</v>
      </c>
      <c r="AL1750" s="76">
        <v>0.10853311661926046</v>
      </c>
      <c r="AM1750" s="76">
        <v>10.008533116619262</v>
      </c>
    </row>
    <row r="1751" spans="1:39" x14ac:dyDescent="0.3">
      <c r="A1751" s="76">
        <v>811.67060000000004</v>
      </c>
      <c r="B1751" s="76">
        <v>14560</v>
      </c>
      <c r="C1751" s="76">
        <v>7.3276295923502766E-2</v>
      </c>
      <c r="D1751" s="76">
        <v>811.67060000000004</v>
      </c>
      <c r="E1751" s="76">
        <v>11010</v>
      </c>
      <c r="F1751" s="76">
        <v>7.7317415730337083E-2</v>
      </c>
      <c r="G1751" s="76">
        <v>1.1773174157303372</v>
      </c>
      <c r="H1751" s="76">
        <v>811.67060000000004</v>
      </c>
      <c r="I1751" s="76">
        <v>31960</v>
      </c>
      <c r="J1751" s="76">
        <v>6.2556273243296143E-2</v>
      </c>
      <c r="K1751" s="76">
        <v>2.2625562732432964</v>
      </c>
      <c r="L1751" s="76">
        <v>811.67060000000004</v>
      </c>
      <c r="M1751" s="76">
        <v>24860</v>
      </c>
      <c r="N1751" s="76">
        <v>7.1683967704728957E-2</v>
      </c>
      <c r="O1751" s="76">
        <v>3.3716839677047288</v>
      </c>
      <c r="P1751" s="76">
        <v>811.67060000000004</v>
      </c>
      <c r="Q1751" s="76">
        <v>32510</v>
      </c>
      <c r="R1751" s="76">
        <v>7.6404230317273794E-2</v>
      </c>
      <c r="S1751" s="76">
        <v>4.4764042303172742</v>
      </c>
      <c r="T1751" s="76">
        <v>811.67060000000004</v>
      </c>
      <c r="U1751" s="76">
        <v>34250</v>
      </c>
      <c r="V1751" s="76">
        <v>8.9215941651471731E-2</v>
      </c>
      <c r="W1751" s="76">
        <v>5.5892159416514717</v>
      </c>
      <c r="X1751" s="76">
        <v>811.67060000000004</v>
      </c>
      <c r="Y1751" s="76">
        <v>31940</v>
      </c>
      <c r="Z1751" s="76">
        <v>0.12461958642216153</v>
      </c>
      <c r="AA1751" s="76">
        <v>6.7246195864221612</v>
      </c>
      <c r="AB1751" s="76">
        <v>811.67060000000004</v>
      </c>
      <c r="AC1751" s="76">
        <v>42220</v>
      </c>
      <c r="AD1751" s="76">
        <v>0.11404646137223122</v>
      </c>
      <c r="AE1751" s="76">
        <v>7.8140464613722314</v>
      </c>
      <c r="AF1751" s="76">
        <v>811.67060000000004</v>
      </c>
      <c r="AG1751" s="76">
        <v>22500</v>
      </c>
      <c r="AH1751" s="76">
        <v>0.14276649746192893</v>
      </c>
      <c r="AI1751" s="76">
        <v>8.9427664974619301</v>
      </c>
      <c r="AJ1751" s="76">
        <v>811.67060000000004</v>
      </c>
      <c r="AK1751" s="76">
        <v>26690</v>
      </c>
      <c r="AL1751" s="76">
        <v>0.10845184884193418</v>
      </c>
      <c r="AM1751" s="76">
        <v>10.008451848841935</v>
      </c>
    </row>
    <row r="1752" spans="1:39" x14ac:dyDescent="0.3">
      <c r="A1752" s="76">
        <v>811.68299999999999</v>
      </c>
      <c r="B1752" s="76">
        <v>14530</v>
      </c>
      <c r="C1752" s="76">
        <v>7.3125314544539508E-2</v>
      </c>
      <c r="D1752" s="76">
        <v>811.68299999999999</v>
      </c>
      <c r="E1752" s="76">
        <v>10960</v>
      </c>
      <c r="F1752" s="76">
        <v>7.6966292134831457E-2</v>
      </c>
      <c r="G1752" s="76">
        <v>1.1769662921348316</v>
      </c>
      <c r="H1752" s="76">
        <v>811.68299999999999</v>
      </c>
      <c r="I1752" s="76">
        <v>31870</v>
      </c>
      <c r="J1752" s="76">
        <v>6.2380113525151694E-2</v>
      </c>
      <c r="K1752" s="76">
        <v>2.2623801135251518</v>
      </c>
      <c r="L1752" s="76">
        <v>811.68299999999999</v>
      </c>
      <c r="M1752" s="76">
        <v>24880</v>
      </c>
      <c r="N1752" s="76">
        <v>7.1741637831603228E-2</v>
      </c>
      <c r="O1752" s="76">
        <v>3.3717416378316032</v>
      </c>
      <c r="P1752" s="76">
        <v>811.68299999999999</v>
      </c>
      <c r="Q1752" s="76">
        <v>32430</v>
      </c>
      <c r="R1752" s="76">
        <v>7.6216216216216215E-2</v>
      </c>
      <c r="S1752" s="76">
        <v>4.4762162162162165</v>
      </c>
      <c r="T1752" s="76">
        <v>811.68299999999999</v>
      </c>
      <c r="U1752" s="76">
        <v>34140</v>
      </c>
      <c r="V1752" s="76">
        <v>8.8929408700182344E-2</v>
      </c>
      <c r="W1752" s="76">
        <v>5.5889294087001824</v>
      </c>
      <c r="X1752" s="76">
        <v>811.68299999999999</v>
      </c>
      <c r="Y1752" s="76">
        <v>31890</v>
      </c>
      <c r="Z1752" s="76">
        <v>0.12442450253609053</v>
      </c>
      <c r="AA1752" s="76">
        <v>6.72442450253609</v>
      </c>
      <c r="AB1752" s="76">
        <v>811.68299999999999</v>
      </c>
      <c r="AC1752" s="76">
        <v>42090</v>
      </c>
      <c r="AD1752" s="76">
        <v>0.11369529983792545</v>
      </c>
      <c r="AE1752" s="76">
        <v>7.8136952998379252</v>
      </c>
      <c r="AF1752" s="76">
        <v>811.68299999999999</v>
      </c>
      <c r="AG1752" s="76">
        <v>22450</v>
      </c>
      <c r="AH1752" s="76">
        <v>0.14244923857868019</v>
      </c>
      <c r="AI1752" s="76">
        <v>8.9424492385786802</v>
      </c>
      <c r="AJ1752" s="76">
        <v>811.68299999999999</v>
      </c>
      <c r="AK1752" s="76">
        <v>26670</v>
      </c>
      <c r="AL1752" s="76">
        <v>0.10837058106460788</v>
      </c>
      <c r="AM1752" s="76">
        <v>10.008370581064609</v>
      </c>
    </row>
    <row r="1753" spans="1:39" x14ac:dyDescent="0.3">
      <c r="A1753" s="76">
        <v>811.69560000000001</v>
      </c>
      <c r="B1753" s="76">
        <v>14490</v>
      </c>
      <c r="C1753" s="76">
        <v>7.2924006039255154E-2</v>
      </c>
      <c r="D1753" s="76">
        <v>811.69560000000001</v>
      </c>
      <c r="E1753" s="76">
        <v>10900</v>
      </c>
      <c r="F1753" s="76">
        <v>7.6544943820224726E-2</v>
      </c>
      <c r="G1753" s="76">
        <v>1.1765449438202249</v>
      </c>
      <c r="H1753" s="76">
        <v>811.69560000000001</v>
      </c>
      <c r="I1753" s="76">
        <v>31780</v>
      </c>
      <c r="J1753" s="76">
        <v>6.2203953807007245E-2</v>
      </c>
      <c r="K1753" s="76">
        <v>2.2622039538070076</v>
      </c>
      <c r="L1753" s="76">
        <v>811.69560000000001</v>
      </c>
      <c r="M1753" s="76">
        <v>24900</v>
      </c>
      <c r="N1753" s="76">
        <v>7.1799307958477512E-2</v>
      </c>
      <c r="O1753" s="76">
        <v>3.3717993079584772</v>
      </c>
      <c r="P1753" s="76">
        <v>811.69560000000001</v>
      </c>
      <c r="Q1753" s="76">
        <v>32340</v>
      </c>
      <c r="R1753" s="76">
        <v>7.6004700352526433E-2</v>
      </c>
      <c r="S1753" s="76">
        <v>4.4760047003525267</v>
      </c>
      <c r="T1753" s="76">
        <v>811.69560000000001</v>
      </c>
      <c r="U1753" s="76">
        <v>34020</v>
      </c>
      <c r="V1753" s="76">
        <v>8.8616827298775722E-2</v>
      </c>
      <c r="W1753" s="76">
        <v>5.5886168272987753</v>
      </c>
      <c r="X1753" s="76">
        <v>811.69560000000001</v>
      </c>
      <c r="Y1753" s="76">
        <v>31850</v>
      </c>
      <c r="Z1753" s="76">
        <v>0.12426843542723372</v>
      </c>
      <c r="AA1753" s="76">
        <v>6.7242684354272333</v>
      </c>
      <c r="AB1753" s="76">
        <v>811.69560000000001</v>
      </c>
      <c r="AC1753" s="76">
        <v>41960</v>
      </c>
      <c r="AD1753" s="76">
        <v>0.11334413830361967</v>
      </c>
      <c r="AE1753" s="76">
        <v>7.81334413830362</v>
      </c>
      <c r="AF1753" s="76">
        <v>811.69560000000001</v>
      </c>
      <c r="AG1753" s="76">
        <v>22400</v>
      </c>
      <c r="AH1753" s="76">
        <v>0.14213197969543148</v>
      </c>
      <c r="AI1753" s="76">
        <v>8.9421319796954322</v>
      </c>
      <c r="AJ1753" s="76">
        <v>811.69560000000001</v>
      </c>
      <c r="AK1753" s="76">
        <v>26650</v>
      </c>
      <c r="AL1753" s="76">
        <v>0.1082893132872816</v>
      </c>
      <c r="AM1753" s="76">
        <v>10.008289313287282</v>
      </c>
    </row>
    <row r="1754" spans="1:39" x14ac:dyDescent="0.3">
      <c r="A1754" s="76">
        <v>811.70799999999997</v>
      </c>
      <c r="B1754" s="76">
        <v>14450</v>
      </c>
      <c r="C1754" s="76">
        <v>7.2722697533970815E-2</v>
      </c>
      <c r="D1754" s="76">
        <v>811.70799999999997</v>
      </c>
      <c r="E1754" s="76">
        <v>10840</v>
      </c>
      <c r="F1754" s="76">
        <v>7.612359550561798E-2</v>
      </c>
      <c r="G1754" s="76">
        <v>1.1761235955056182</v>
      </c>
      <c r="H1754" s="76">
        <v>811.70799999999997</v>
      </c>
      <c r="I1754" s="76">
        <v>31690</v>
      </c>
      <c r="J1754" s="76">
        <v>6.2027794088862789E-2</v>
      </c>
      <c r="K1754" s="76">
        <v>2.2620277940888629</v>
      </c>
      <c r="L1754" s="76">
        <v>811.70799999999997</v>
      </c>
      <c r="M1754" s="76">
        <v>24930</v>
      </c>
      <c r="N1754" s="76">
        <v>7.1885813148788932E-2</v>
      </c>
      <c r="O1754" s="76">
        <v>3.3718858131487885</v>
      </c>
      <c r="P1754" s="76">
        <v>811.70799999999997</v>
      </c>
      <c r="Q1754" s="76">
        <v>32240</v>
      </c>
      <c r="R1754" s="76">
        <v>7.5769682726204463E-2</v>
      </c>
      <c r="S1754" s="76">
        <v>4.475769682726205</v>
      </c>
      <c r="T1754" s="76">
        <v>811.70799999999997</v>
      </c>
      <c r="U1754" s="76">
        <v>33890</v>
      </c>
      <c r="V1754" s="76">
        <v>8.8278197447251891E-2</v>
      </c>
      <c r="W1754" s="76">
        <v>5.5882781974472522</v>
      </c>
      <c r="X1754" s="76">
        <v>811.70799999999997</v>
      </c>
      <c r="Y1754" s="76">
        <v>31810</v>
      </c>
      <c r="Z1754" s="76">
        <v>0.12411236831837691</v>
      </c>
      <c r="AA1754" s="76">
        <v>6.7241123683183766</v>
      </c>
      <c r="AB1754" s="76">
        <v>811.70799999999997</v>
      </c>
      <c r="AC1754" s="76">
        <v>41830</v>
      </c>
      <c r="AD1754" s="76">
        <v>0.11299297676931389</v>
      </c>
      <c r="AE1754" s="76">
        <v>7.8129929767693138</v>
      </c>
      <c r="AF1754" s="76">
        <v>811.70799999999997</v>
      </c>
      <c r="AG1754" s="76">
        <v>22360</v>
      </c>
      <c r="AH1754" s="76">
        <v>0.14187817258883248</v>
      </c>
      <c r="AI1754" s="76">
        <v>8.941878172588833</v>
      </c>
      <c r="AJ1754" s="76">
        <v>811.70799999999997</v>
      </c>
      <c r="AK1754" s="76">
        <v>26630</v>
      </c>
      <c r="AL1754" s="76">
        <v>0.1082080455099553</v>
      </c>
      <c r="AM1754" s="76">
        <v>10.008208045509956</v>
      </c>
    </row>
    <row r="1755" spans="1:39" x14ac:dyDescent="0.3">
      <c r="A1755" s="76">
        <v>811.72050000000002</v>
      </c>
      <c r="B1755" s="76">
        <v>14400</v>
      </c>
      <c r="C1755" s="76">
        <v>7.247106190236538E-2</v>
      </c>
      <c r="D1755" s="76">
        <v>811.72050000000002</v>
      </c>
      <c r="E1755" s="76">
        <v>10780</v>
      </c>
      <c r="F1755" s="76">
        <v>7.5702247191011235E-2</v>
      </c>
      <c r="G1755" s="76">
        <v>1.1757022471910112</v>
      </c>
      <c r="H1755" s="76">
        <v>811.72050000000002</v>
      </c>
      <c r="I1755" s="76">
        <v>31590</v>
      </c>
      <c r="J1755" s="76">
        <v>6.1832061068702288E-2</v>
      </c>
      <c r="K1755" s="76">
        <v>2.2618320610687026</v>
      </c>
      <c r="L1755" s="76">
        <v>811.72050000000002</v>
      </c>
      <c r="M1755" s="76">
        <v>24950</v>
      </c>
      <c r="N1755" s="76">
        <v>7.1943483275663203E-2</v>
      </c>
      <c r="O1755" s="76">
        <v>3.371943483275663</v>
      </c>
      <c r="P1755" s="76">
        <v>811.72050000000002</v>
      </c>
      <c r="Q1755" s="76">
        <v>32130</v>
      </c>
      <c r="R1755" s="76">
        <v>7.5511163337250289E-2</v>
      </c>
      <c r="S1755" s="76">
        <v>4.4755111633372504</v>
      </c>
      <c r="T1755" s="76">
        <v>811.72050000000002</v>
      </c>
      <c r="U1755" s="76">
        <v>33760</v>
      </c>
      <c r="V1755" s="76">
        <v>8.793956759572806E-2</v>
      </c>
      <c r="W1755" s="76">
        <v>5.5879395675957282</v>
      </c>
      <c r="X1755" s="76">
        <v>811.72050000000002</v>
      </c>
      <c r="Y1755" s="76">
        <v>31770</v>
      </c>
      <c r="Z1755" s="76">
        <v>0.1239563012095201</v>
      </c>
      <c r="AA1755" s="76">
        <v>6.7239563012095198</v>
      </c>
      <c r="AB1755" s="76">
        <v>811.72050000000002</v>
      </c>
      <c r="AC1755" s="76">
        <v>41690</v>
      </c>
      <c r="AD1755" s="76">
        <v>0.11261480280929227</v>
      </c>
      <c r="AE1755" s="76">
        <v>7.8126148028092928</v>
      </c>
      <c r="AF1755" s="76">
        <v>811.72050000000002</v>
      </c>
      <c r="AG1755" s="76">
        <v>22310</v>
      </c>
      <c r="AH1755" s="76">
        <v>0.14156091370558377</v>
      </c>
      <c r="AI1755" s="76">
        <v>8.9415609137055849</v>
      </c>
      <c r="AJ1755" s="76">
        <v>811.72050000000002</v>
      </c>
      <c r="AK1755" s="76">
        <v>26610</v>
      </c>
      <c r="AL1755" s="76">
        <v>0.10812677773262901</v>
      </c>
      <c r="AM1755" s="76">
        <v>10.008126777732629</v>
      </c>
    </row>
    <row r="1756" spans="1:39" x14ac:dyDescent="0.3">
      <c r="A1756" s="76">
        <v>811.73289999999997</v>
      </c>
      <c r="B1756" s="76">
        <v>14350</v>
      </c>
      <c r="C1756" s="76">
        <v>7.2219426270759945E-2</v>
      </c>
      <c r="D1756" s="76">
        <v>811.73289999999997</v>
      </c>
      <c r="E1756" s="76">
        <v>10720</v>
      </c>
      <c r="F1756" s="76">
        <v>7.528089887640449E-2</v>
      </c>
      <c r="G1756" s="76">
        <v>1.1752808988764045</v>
      </c>
      <c r="H1756" s="76">
        <v>811.73289999999997</v>
      </c>
      <c r="I1756" s="76">
        <v>31490</v>
      </c>
      <c r="J1756" s="76">
        <v>6.1636328048541786E-2</v>
      </c>
      <c r="K1756" s="76">
        <v>2.2616363280485419</v>
      </c>
      <c r="L1756" s="76">
        <v>811.73289999999997</v>
      </c>
      <c r="M1756" s="76">
        <v>24960</v>
      </c>
      <c r="N1756" s="76">
        <v>7.1972318339100352E-2</v>
      </c>
      <c r="O1756" s="76">
        <v>3.3719723183391004</v>
      </c>
      <c r="P1756" s="76">
        <v>811.73289999999997</v>
      </c>
      <c r="Q1756" s="76">
        <v>32010</v>
      </c>
      <c r="R1756" s="76">
        <v>7.5229142185663928E-2</v>
      </c>
      <c r="S1756" s="76">
        <v>4.4752291421856647</v>
      </c>
      <c r="T1756" s="76">
        <v>811.73289999999997</v>
      </c>
      <c r="U1756" s="76">
        <v>33620</v>
      </c>
      <c r="V1756" s="76">
        <v>8.7574889294087008E-2</v>
      </c>
      <c r="W1756" s="76">
        <v>5.5875748892940873</v>
      </c>
      <c r="X1756" s="76">
        <v>811.73289999999997</v>
      </c>
      <c r="Y1756" s="76">
        <v>31730</v>
      </c>
      <c r="Z1756" s="76">
        <v>0.12380023410066328</v>
      </c>
      <c r="AA1756" s="76">
        <v>6.7238002341006631</v>
      </c>
      <c r="AB1756" s="76">
        <v>811.73289999999997</v>
      </c>
      <c r="AC1756" s="76">
        <v>41550</v>
      </c>
      <c r="AD1756" s="76">
        <v>0.11223662884927066</v>
      </c>
      <c r="AE1756" s="76">
        <v>7.8122366288492708</v>
      </c>
      <c r="AF1756" s="76">
        <v>811.73289999999997</v>
      </c>
      <c r="AG1756" s="76">
        <v>22270</v>
      </c>
      <c r="AH1756" s="76">
        <v>0.14130710659898477</v>
      </c>
      <c r="AI1756" s="76">
        <v>8.9413071065989858</v>
      </c>
      <c r="AJ1756" s="76">
        <v>811.73289999999997</v>
      </c>
      <c r="AK1756" s="76">
        <v>26590</v>
      </c>
      <c r="AL1756" s="76">
        <v>0.10804550995530272</v>
      </c>
      <c r="AM1756" s="76">
        <v>10.008045509955304</v>
      </c>
    </row>
    <row r="1757" spans="1:39" x14ac:dyDescent="0.3">
      <c r="A1757" s="76">
        <v>811.74540000000002</v>
      </c>
      <c r="B1757" s="76">
        <v>14290</v>
      </c>
      <c r="C1757" s="76">
        <v>7.1917463512833416E-2</v>
      </c>
      <c r="D1757" s="76">
        <v>811.74540000000002</v>
      </c>
      <c r="E1757" s="76">
        <v>10660</v>
      </c>
      <c r="F1757" s="76">
        <v>7.4859550561797758E-2</v>
      </c>
      <c r="G1757" s="76">
        <v>1.1748595505617978</v>
      </c>
      <c r="H1757" s="76">
        <v>811.74540000000002</v>
      </c>
      <c r="I1757" s="76">
        <v>31380</v>
      </c>
      <c r="J1757" s="76">
        <v>6.1421021726365238E-2</v>
      </c>
      <c r="K1757" s="76">
        <v>2.2614210217263655</v>
      </c>
      <c r="L1757" s="76">
        <v>811.74540000000002</v>
      </c>
      <c r="M1757" s="76">
        <v>24980</v>
      </c>
      <c r="N1757" s="76">
        <v>7.2029988465974623E-2</v>
      </c>
      <c r="O1757" s="76">
        <v>3.3720299884659743</v>
      </c>
      <c r="P1757" s="76">
        <v>811.74540000000002</v>
      </c>
      <c r="Q1757" s="76">
        <v>31870</v>
      </c>
      <c r="R1757" s="76">
        <v>7.490011750881316E-2</v>
      </c>
      <c r="S1757" s="76">
        <v>4.4749001175088132</v>
      </c>
      <c r="T1757" s="76">
        <v>811.74540000000002</v>
      </c>
      <c r="U1757" s="76">
        <v>33480</v>
      </c>
      <c r="V1757" s="76">
        <v>8.7210210992445955E-2</v>
      </c>
      <c r="W1757" s="76">
        <v>5.5872102109924455</v>
      </c>
      <c r="X1757" s="76">
        <v>811.74540000000002</v>
      </c>
      <c r="Y1757" s="76">
        <v>31700</v>
      </c>
      <c r="Z1757" s="76">
        <v>0.12368318376902068</v>
      </c>
      <c r="AA1757" s="76">
        <v>6.7236831837690207</v>
      </c>
      <c r="AB1757" s="76">
        <v>811.74540000000002</v>
      </c>
      <c r="AC1757" s="76">
        <v>41400</v>
      </c>
      <c r="AD1757" s="76">
        <v>0.11183144246353323</v>
      </c>
      <c r="AE1757" s="76">
        <v>7.8118314424635331</v>
      </c>
      <c r="AF1757" s="76">
        <v>811.74540000000002</v>
      </c>
      <c r="AG1757" s="76">
        <v>22220</v>
      </c>
      <c r="AH1757" s="76">
        <v>0.14098984771573603</v>
      </c>
      <c r="AI1757" s="76">
        <v>8.9409898477157359</v>
      </c>
      <c r="AJ1757" s="76">
        <v>811.74540000000002</v>
      </c>
      <c r="AK1757" s="76">
        <v>26580</v>
      </c>
      <c r="AL1757" s="76">
        <v>0.10800487606663958</v>
      </c>
      <c r="AM1757" s="76">
        <v>10.008004876066639</v>
      </c>
    </row>
    <row r="1758" spans="1:39" x14ac:dyDescent="0.3">
      <c r="A1758" s="76">
        <v>811.75789999999995</v>
      </c>
      <c r="B1758" s="76">
        <v>14240</v>
      </c>
      <c r="C1758" s="76">
        <v>7.1665827881227981E-2</v>
      </c>
      <c r="D1758" s="76">
        <v>811.75789999999995</v>
      </c>
      <c r="E1758" s="76">
        <v>10590</v>
      </c>
      <c r="F1758" s="76">
        <v>7.4367977528089893E-2</v>
      </c>
      <c r="G1758" s="76">
        <v>1.17436797752809</v>
      </c>
      <c r="H1758" s="76">
        <v>811.75789999999995</v>
      </c>
      <c r="I1758" s="76">
        <v>31270</v>
      </c>
      <c r="J1758" s="76">
        <v>6.1205715404188683E-2</v>
      </c>
      <c r="K1758" s="76">
        <v>2.2612057154041887</v>
      </c>
      <c r="L1758" s="76">
        <v>811.75789999999995</v>
      </c>
      <c r="M1758" s="76">
        <v>24980</v>
      </c>
      <c r="N1758" s="76">
        <v>7.2029988465974623E-2</v>
      </c>
      <c r="O1758" s="76">
        <v>3.3720299884659743</v>
      </c>
      <c r="P1758" s="76">
        <v>811.75789999999995</v>
      </c>
      <c r="Q1758" s="76">
        <v>31720</v>
      </c>
      <c r="R1758" s="76">
        <v>7.4547591069330205E-2</v>
      </c>
      <c r="S1758" s="76">
        <v>4.4745475910693306</v>
      </c>
      <c r="T1758" s="76">
        <v>811.75789999999995</v>
      </c>
      <c r="U1758" s="76">
        <v>33330</v>
      </c>
      <c r="V1758" s="76">
        <v>8.681948424068768E-2</v>
      </c>
      <c r="W1758" s="76">
        <v>5.5868194842406877</v>
      </c>
      <c r="X1758" s="76">
        <v>811.75789999999995</v>
      </c>
      <c r="Y1758" s="76">
        <v>31660</v>
      </c>
      <c r="Z1758" s="76">
        <v>0.12352711666016387</v>
      </c>
      <c r="AA1758" s="76">
        <v>6.7235271166601631</v>
      </c>
      <c r="AB1758" s="76">
        <v>811.75789999999995</v>
      </c>
      <c r="AC1758" s="76">
        <v>41250</v>
      </c>
      <c r="AD1758" s="76">
        <v>0.11142625607779579</v>
      </c>
      <c r="AE1758" s="76">
        <v>7.8114262560777963</v>
      </c>
      <c r="AF1758" s="76">
        <v>811.75789999999995</v>
      </c>
      <c r="AG1758" s="76">
        <v>22180</v>
      </c>
      <c r="AH1758" s="76">
        <v>0.14073604060913705</v>
      </c>
      <c r="AI1758" s="76">
        <v>8.9407360406091385</v>
      </c>
      <c r="AJ1758" s="76">
        <v>811.75789999999995</v>
      </c>
      <c r="AK1758" s="76">
        <v>26560</v>
      </c>
      <c r="AL1758" s="76">
        <v>0.10792360828931329</v>
      </c>
      <c r="AM1758" s="76">
        <v>10.007923608289314</v>
      </c>
    </row>
    <row r="1759" spans="1:39" x14ac:dyDescent="0.3">
      <c r="A1759" s="76">
        <v>811.77030000000002</v>
      </c>
      <c r="B1759" s="76">
        <v>14170</v>
      </c>
      <c r="C1759" s="76">
        <v>7.131353799698037E-2</v>
      </c>
      <c r="D1759" s="76">
        <v>811.77030000000002</v>
      </c>
      <c r="E1759" s="76">
        <v>10520</v>
      </c>
      <c r="F1759" s="76">
        <v>7.3876404494382028E-2</v>
      </c>
      <c r="G1759" s="76">
        <v>1.1738764044943821</v>
      </c>
      <c r="H1759" s="76">
        <v>811.77030000000002</v>
      </c>
      <c r="I1759" s="76">
        <v>31160</v>
      </c>
      <c r="J1759" s="76">
        <v>6.0990409082012136E-2</v>
      </c>
      <c r="K1759" s="76">
        <v>2.2609904090820123</v>
      </c>
      <c r="L1759" s="76">
        <v>811.77030000000002</v>
      </c>
      <c r="M1759" s="76">
        <v>24990</v>
      </c>
      <c r="N1759" s="76">
        <v>7.2058823529411759E-2</v>
      </c>
      <c r="O1759" s="76">
        <v>3.3720588235294118</v>
      </c>
      <c r="P1759" s="76">
        <v>811.77030000000002</v>
      </c>
      <c r="Q1759" s="76">
        <v>31570</v>
      </c>
      <c r="R1759" s="76">
        <v>7.4195064629847235E-2</v>
      </c>
      <c r="S1759" s="76">
        <v>4.4741950646298472</v>
      </c>
      <c r="T1759" s="76">
        <v>811.77030000000002</v>
      </c>
      <c r="U1759" s="76">
        <v>33170</v>
      </c>
      <c r="V1759" s="76">
        <v>8.6402709038812184E-2</v>
      </c>
      <c r="W1759" s="76">
        <v>5.5864027090388122</v>
      </c>
      <c r="X1759" s="76">
        <v>811.77030000000002</v>
      </c>
      <c r="Y1759" s="76">
        <v>31610</v>
      </c>
      <c r="Z1759" s="76">
        <v>0.12333203277409285</v>
      </c>
      <c r="AA1759" s="76">
        <v>6.7233320327740929</v>
      </c>
      <c r="AB1759" s="76">
        <v>811.77030000000002</v>
      </c>
      <c r="AC1759" s="76">
        <v>41100</v>
      </c>
      <c r="AD1759" s="76">
        <v>0.11102106969205834</v>
      </c>
      <c r="AE1759" s="76">
        <v>7.8110210696920586</v>
      </c>
      <c r="AF1759" s="76">
        <v>811.77030000000002</v>
      </c>
      <c r="AG1759" s="76">
        <v>22130</v>
      </c>
      <c r="AH1759" s="76">
        <v>0.14041878172588831</v>
      </c>
      <c r="AI1759" s="76">
        <v>8.9404187817258887</v>
      </c>
      <c r="AJ1759" s="76">
        <v>811.77030000000002</v>
      </c>
      <c r="AK1759" s="76">
        <v>26540</v>
      </c>
      <c r="AL1759" s="76">
        <v>0.107842340511987</v>
      </c>
      <c r="AM1759" s="76">
        <v>10.007842340511987</v>
      </c>
    </row>
    <row r="1760" spans="1:39" x14ac:dyDescent="0.3">
      <c r="A1760" s="76">
        <v>811.78279999999995</v>
      </c>
      <c r="B1760" s="76">
        <v>14110</v>
      </c>
      <c r="C1760" s="76">
        <v>7.1011575239053853E-2</v>
      </c>
      <c r="D1760" s="76">
        <v>811.78279999999995</v>
      </c>
      <c r="E1760" s="76">
        <v>10450</v>
      </c>
      <c r="F1760" s="76">
        <v>7.3384831460674163E-2</v>
      </c>
      <c r="G1760" s="76">
        <v>1.1733848314606743</v>
      </c>
      <c r="H1760" s="76">
        <v>811.78279999999995</v>
      </c>
      <c r="I1760" s="76">
        <v>31040</v>
      </c>
      <c r="J1760" s="76">
        <v>6.0755529457819535E-2</v>
      </c>
      <c r="K1760" s="76">
        <v>2.2607555294578199</v>
      </c>
      <c r="L1760" s="76">
        <v>811.78279999999995</v>
      </c>
      <c r="M1760" s="76">
        <v>24980</v>
      </c>
      <c r="N1760" s="76">
        <v>7.2029988465974623E-2</v>
      </c>
      <c r="O1760" s="76">
        <v>3.3720299884659743</v>
      </c>
      <c r="P1760" s="76">
        <v>811.78279999999995</v>
      </c>
      <c r="Q1760" s="76">
        <v>31400</v>
      </c>
      <c r="R1760" s="76">
        <v>7.3795534665099888E-2</v>
      </c>
      <c r="S1760" s="76">
        <v>4.4737955346651006</v>
      </c>
      <c r="T1760" s="76">
        <v>811.78279999999995</v>
      </c>
      <c r="U1760" s="76">
        <v>33020</v>
      </c>
      <c r="V1760" s="76">
        <v>8.6011982287053923E-2</v>
      </c>
      <c r="W1760" s="76">
        <v>5.5860119822870535</v>
      </c>
      <c r="X1760" s="76">
        <v>811.78279999999995</v>
      </c>
      <c r="Y1760" s="76">
        <v>31550</v>
      </c>
      <c r="Z1760" s="76">
        <v>0.12309793211080765</v>
      </c>
      <c r="AA1760" s="76">
        <v>6.7230979321108073</v>
      </c>
      <c r="AB1760" s="76">
        <v>811.78279999999995</v>
      </c>
      <c r="AC1760" s="76">
        <v>40950</v>
      </c>
      <c r="AD1760" s="76">
        <v>0.11061588330632091</v>
      </c>
      <c r="AE1760" s="76">
        <v>7.8106158833063208</v>
      </c>
      <c r="AF1760" s="76">
        <v>811.78279999999995</v>
      </c>
      <c r="AG1760" s="76">
        <v>22080</v>
      </c>
      <c r="AH1760" s="76">
        <v>0.1401015228426396</v>
      </c>
      <c r="AI1760" s="76">
        <v>8.9401015228426406</v>
      </c>
      <c r="AJ1760" s="76">
        <v>811.78279999999995</v>
      </c>
      <c r="AK1760" s="76">
        <v>26530</v>
      </c>
      <c r="AL1760" s="76">
        <v>0.10780170662332385</v>
      </c>
      <c r="AM1760" s="76">
        <v>10.007801706623324</v>
      </c>
    </row>
    <row r="1761" spans="1:39" x14ac:dyDescent="0.3">
      <c r="A1761" s="76">
        <v>811.79520000000002</v>
      </c>
      <c r="B1761" s="76">
        <v>14040</v>
      </c>
      <c r="C1761" s="76">
        <v>7.0659285354806242E-2</v>
      </c>
      <c r="D1761" s="76">
        <v>811.79520000000002</v>
      </c>
      <c r="E1761" s="76">
        <v>10380</v>
      </c>
      <c r="F1761" s="76">
        <v>7.2893258426966298E-2</v>
      </c>
      <c r="G1761" s="76">
        <v>1.1728932584269665</v>
      </c>
      <c r="H1761" s="76">
        <v>811.79520000000002</v>
      </c>
      <c r="I1761" s="76">
        <v>30910</v>
      </c>
      <c r="J1761" s="76">
        <v>6.0501076531610881E-2</v>
      </c>
      <c r="K1761" s="76">
        <v>2.2605010765316109</v>
      </c>
      <c r="L1761" s="76">
        <v>811.79520000000002</v>
      </c>
      <c r="M1761" s="76">
        <v>24970</v>
      </c>
      <c r="N1761" s="76">
        <v>7.2001153402537488E-2</v>
      </c>
      <c r="O1761" s="76">
        <v>3.3720011534025374</v>
      </c>
      <c r="P1761" s="76">
        <v>811.79520000000002</v>
      </c>
      <c r="Q1761" s="76">
        <v>31230</v>
      </c>
      <c r="R1761" s="76">
        <v>7.3396004700352527E-2</v>
      </c>
      <c r="S1761" s="76">
        <v>4.4733960047003531</v>
      </c>
      <c r="T1761" s="76">
        <v>811.79520000000002</v>
      </c>
      <c r="U1761" s="76">
        <v>32850</v>
      </c>
      <c r="V1761" s="76">
        <v>8.5569158635061218E-2</v>
      </c>
      <c r="W1761" s="76">
        <v>5.5855691586350611</v>
      </c>
      <c r="X1761" s="76">
        <v>811.79520000000002</v>
      </c>
      <c r="Y1761" s="76">
        <v>31490</v>
      </c>
      <c r="Z1761" s="76">
        <v>0.12286383144752243</v>
      </c>
      <c r="AA1761" s="76">
        <v>6.7228638314475218</v>
      </c>
      <c r="AB1761" s="76">
        <v>811.79520000000002</v>
      </c>
      <c r="AC1761" s="76">
        <v>40810</v>
      </c>
      <c r="AD1761" s="76">
        <v>0.1102377093462993</v>
      </c>
      <c r="AE1761" s="76">
        <v>7.8102377093462998</v>
      </c>
      <c r="AF1761" s="76">
        <v>811.79520000000002</v>
      </c>
      <c r="AG1761" s="76">
        <v>22040</v>
      </c>
      <c r="AH1761" s="76">
        <v>0.1398477157360406</v>
      </c>
      <c r="AI1761" s="76">
        <v>8.9398477157360414</v>
      </c>
      <c r="AJ1761" s="76">
        <v>811.79520000000002</v>
      </c>
      <c r="AK1761" s="76">
        <v>26520</v>
      </c>
      <c r="AL1761" s="76">
        <v>0.10776107273466071</v>
      </c>
      <c r="AM1761" s="76">
        <v>10.007761072734661</v>
      </c>
    </row>
    <row r="1762" spans="1:39" x14ac:dyDescent="0.3">
      <c r="A1762" s="76">
        <v>811.80769999999995</v>
      </c>
      <c r="B1762" s="76">
        <v>13980</v>
      </c>
      <c r="C1762" s="76">
        <v>7.0357322596879712E-2</v>
      </c>
      <c r="D1762" s="76">
        <v>811.80769999999995</v>
      </c>
      <c r="E1762" s="76">
        <v>10310</v>
      </c>
      <c r="F1762" s="76">
        <v>7.2401685393258433E-2</v>
      </c>
      <c r="G1762" s="76">
        <v>1.1724016853932586</v>
      </c>
      <c r="H1762" s="76">
        <v>811.80769999999995</v>
      </c>
      <c r="I1762" s="76">
        <v>30790</v>
      </c>
      <c r="J1762" s="76">
        <v>6.026619690741828E-2</v>
      </c>
      <c r="K1762" s="76">
        <v>2.2602661969074185</v>
      </c>
      <c r="L1762" s="76">
        <v>811.80769999999995</v>
      </c>
      <c r="M1762" s="76">
        <v>24940</v>
      </c>
      <c r="N1762" s="76">
        <v>7.1914648212226068E-2</v>
      </c>
      <c r="O1762" s="76">
        <v>3.371914648212226</v>
      </c>
      <c r="P1762" s="76">
        <v>811.80769999999995</v>
      </c>
      <c r="Q1762" s="76">
        <v>31050</v>
      </c>
      <c r="R1762" s="76">
        <v>7.2972972972972977E-2</v>
      </c>
      <c r="S1762" s="76">
        <v>4.4729729729729737</v>
      </c>
      <c r="T1762" s="76">
        <v>811.80769999999995</v>
      </c>
      <c r="U1762" s="76">
        <v>32690</v>
      </c>
      <c r="V1762" s="76">
        <v>8.5152383433185722E-2</v>
      </c>
      <c r="W1762" s="76">
        <v>5.5851523834331855</v>
      </c>
      <c r="X1762" s="76">
        <v>811.80769999999995</v>
      </c>
      <c r="Y1762" s="76">
        <v>31420</v>
      </c>
      <c r="Z1762" s="76">
        <v>0.12259071400702302</v>
      </c>
      <c r="AA1762" s="76">
        <v>6.7225907140070227</v>
      </c>
      <c r="AB1762" s="76">
        <v>811.80769999999995</v>
      </c>
      <c r="AC1762" s="76">
        <v>40660</v>
      </c>
      <c r="AD1762" s="76">
        <v>0.10983252296056185</v>
      </c>
      <c r="AE1762" s="76">
        <v>7.8098325229605621</v>
      </c>
      <c r="AF1762" s="76">
        <v>811.80769999999995</v>
      </c>
      <c r="AG1762" s="76">
        <v>21990</v>
      </c>
      <c r="AH1762" s="76">
        <v>0.13953045685279189</v>
      </c>
      <c r="AI1762" s="76">
        <v>8.9395304568527933</v>
      </c>
      <c r="AJ1762" s="76">
        <v>811.80769999999995</v>
      </c>
      <c r="AK1762" s="76">
        <v>26500</v>
      </c>
      <c r="AL1762" s="76">
        <v>0.10767980495733441</v>
      </c>
      <c r="AM1762" s="76">
        <v>10.007679804957334</v>
      </c>
    </row>
    <row r="1763" spans="1:39" x14ac:dyDescent="0.3">
      <c r="A1763" s="76">
        <v>811.8202</v>
      </c>
      <c r="B1763" s="76">
        <v>13910</v>
      </c>
      <c r="C1763" s="76">
        <v>7.0005032712632115E-2</v>
      </c>
      <c r="D1763" s="76">
        <v>811.8202</v>
      </c>
      <c r="E1763" s="76">
        <v>10240</v>
      </c>
      <c r="F1763" s="76">
        <v>7.1910112359550568E-2</v>
      </c>
      <c r="G1763" s="76">
        <v>1.1719101123595506</v>
      </c>
      <c r="H1763" s="76">
        <v>811.8202</v>
      </c>
      <c r="I1763" s="76">
        <v>30660</v>
      </c>
      <c r="J1763" s="76">
        <v>6.0011743981209627E-2</v>
      </c>
      <c r="K1763" s="76">
        <v>2.26001174398121</v>
      </c>
      <c r="L1763" s="76">
        <v>811.8202</v>
      </c>
      <c r="M1763" s="76">
        <v>24910</v>
      </c>
      <c r="N1763" s="76">
        <v>7.1828143021914648E-2</v>
      </c>
      <c r="O1763" s="76">
        <v>3.3718281430219146</v>
      </c>
      <c r="P1763" s="76">
        <v>811.8202</v>
      </c>
      <c r="Q1763" s="76">
        <v>30860</v>
      </c>
      <c r="R1763" s="76">
        <v>7.2526439482961225E-2</v>
      </c>
      <c r="S1763" s="76">
        <v>4.4725264394829614</v>
      </c>
      <c r="T1763" s="76">
        <v>811.8202</v>
      </c>
      <c r="U1763" s="76">
        <v>32530</v>
      </c>
      <c r="V1763" s="76">
        <v>8.4735608231310239E-2</v>
      </c>
      <c r="W1763" s="76">
        <v>5.58473560823131</v>
      </c>
      <c r="X1763" s="76">
        <v>811.8202</v>
      </c>
      <c r="Y1763" s="76">
        <v>31330</v>
      </c>
      <c r="Z1763" s="76">
        <v>0.1222395630120952</v>
      </c>
      <c r="AA1763" s="76">
        <v>6.7222395630120948</v>
      </c>
      <c r="AB1763" s="76">
        <v>811.8202</v>
      </c>
      <c r="AC1763" s="76">
        <v>40520</v>
      </c>
      <c r="AD1763" s="76">
        <v>0.10945434900054025</v>
      </c>
      <c r="AE1763" s="76">
        <v>7.8094543490005401</v>
      </c>
      <c r="AF1763" s="76">
        <v>811.8202</v>
      </c>
      <c r="AG1763" s="76">
        <v>21940</v>
      </c>
      <c r="AH1763" s="76">
        <v>0.13921319796954315</v>
      </c>
      <c r="AI1763" s="76">
        <v>8.9392131979695435</v>
      </c>
      <c r="AJ1763" s="76">
        <v>811.8202</v>
      </c>
      <c r="AK1763" s="76">
        <v>26490</v>
      </c>
      <c r="AL1763" s="76">
        <v>0.10763917106867127</v>
      </c>
      <c r="AM1763" s="76">
        <v>10.007639171068671</v>
      </c>
    </row>
    <row r="1764" spans="1:39" x14ac:dyDescent="0.3">
      <c r="A1764" s="76">
        <v>811.83259999999996</v>
      </c>
      <c r="B1764" s="76">
        <v>13840</v>
      </c>
      <c r="C1764" s="76">
        <v>6.9652742828384503E-2</v>
      </c>
      <c r="D1764" s="76">
        <v>811.83259999999996</v>
      </c>
      <c r="E1764" s="76">
        <v>10160</v>
      </c>
      <c r="F1764" s="76">
        <v>7.134831460674157E-2</v>
      </c>
      <c r="G1764" s="76">
        <v>1.1713483146067416</v>
      </c>
      <c r="H1764" s="76">
        <v>811.83259999999996</v>
      </c>
      <c r="I1764" s="76">
        <v>30520</v>
      </c>
      <c r="J1764" s="76">
        <v>5.9737717752984927E-2</v>
      </c>
      <c r="K1764" s="76">
        <v>2.2597377177529849</v>
      </c>
      <c r="L1764" s="76">
        <v>811.83259999999996</v>
      </c>
      <c r="M1764" s="76">
        <v>24870</v>
      </c>
      <c r="N1764" s="76">
        <v>7.1712802768166092E-2</v>
      </c>
      <c r="O1764" s="76">
        <v>3.3717128027681658</v>
      </c>
      <c r="P1764" s="76">
        <v>811.83259999999996</v>
      </c>
      <c r="Q1764" s="76">
        <v>30670</v>
      </c>
      <c r="R1764" s="76">
        <v>7.2079905992949472E-2</v>
      </c>
      <c r="S1764" s="76">
        <v>4.4720799059929499</v>
      </c>
      <c r="T1764" s="76">
        <v>811.83259999999996</v>
      </c>
      <c r="U1764" s="76">
        <v>32360</v>
      </c>
      <c r="V1764" s="76">
        <v>8.4292784579317534E-2</v>
      </c>
      <c r="W1764" s="76">
        <v>5.5842927845793175</v>
      </c>
      <c r="X1764" s="76">
        <v>811.83259999999996</v>
      </c>
      <c r="Y1764" s="76">
        <v>31230</v>
      </c>
      <c r="Z1764" s="76">
        <v>0.12184939523995318</v>
      </c>
      <c r="AA1764" s="76">
        <v>6.7218493952399525</v>
      </c>
      <c r="AB1764" s="76">
        <v>811.83259999999996</v>
      </c>
      <c r="AC1764" s="76">
        <v>40370</v>
      </c>
      <c r="AD1764" s="76">
        <v>0.10904916261480281</v>
      </c>
      <c r="AE1764" s="76">
        <v>7.8090491626148033</v>
      </c>
      <c r="AF1764" s="76">
        <v>811.83259999999996</v>
      </c>
      <c r="AG1764" s="76">
        <v>21890</v>
      </c>
      <c r="AH1764" s="76">
        <v>0.13889593908629441</v>
      </c>
      <c r="AI1764" s="76">
        <v>8.9388959390862954</v>
      </c>
      <c r="AJ1764" s="76">
        <v>811.83259999999996</v>
      </c>
      <c r="AK1764" s="76">
        <v>26490</v>
      </c>
      <c r="AL1764" s="76">
        <v>0.10763917106867127</v>
      </c>
      <c r="AM1764" s="76">
        <v>10.007639171068671</v>
      </c>
    </row>
    <row r="1765" spans="1:39" x14ac:dyDescent="0.3">
      <c r="A1765" s="76">
        <v>811.8451</v>
      </c>
      <c r="B1765" s="76">
        <v>13770</v>
      </c>
      <c r="C1765" s="76">
        <v>6.9300452944136892E-2</v>
      </c>
      <c r="D1765" s="76">
        <v>811.8451</v>
      </c>
      <c r="E1765" s="76">
        <v>10090</v>
      </c>
      <c r="F1765" s="76">
        <v>7.0856741573033705E-2</v>
      </c>
      <c r="G1765" s="76">
        <v>1.1708567415730338</v>
      </c>
      <c r="H1765" s="76">
        <v>811.8451</v>
      </c>
      <c r="I1765" s="76">
        <v>30380</v>
      </c>
      <c r="J1765" s="76">
        <v>5.9463691524760227E-2</v>
      </c>
      <c r="K1765" s="76">
        <v>2.2594636915247603</v>
      </c>
      <c r="L1765" s="76">
        <v>811.8451</v>
      </c>
      <c r="M1765" s="76">
        <v>24820</v>
      </c>
      <c r="N1765" s="76">
        <v>7.1568627450980388E-2</v>
      </c>
      <c r="O1765" s="76">
        <v>3.3715686274509804</v>
      </c>
      <c r="P1765" s="76">
        <v>811.8451</v>
      </c>
      <c r="Q1765" s="76">
        <v>30480</v>
      </c>
      <c r="R1765" s="76">
        <v>7.163337250293772E-2</v>
      </c>
      <c r="S1765" s="76">
        <v>4.4716333725029385</v>
      </c>
      <c r="T1765" s="76">
        <v>811.8451</v>
      </c>
      <c r="U1765" s="76">
        <v>32200</v>
      </c>
      <c r="V1765" s="76">
        <v>8.3876009377442037E-2</v>
      </c>
      <c r="W1765" s="76">
        <v>5.583876009377442</v>
      </c>
      <c r="X1765" s="76">
        <v>811.8451</v>
      </c>
      <c r="Y1765" s="76">
        <v>31130</v>
      </c>
      <c r="Z1765" s="76">
        <v>0.12145922746781115</v>
      </c>
      <c r="AA1765" s="76">
        <v>6.7214592274678111</v>
      </c>
      <c r="AB1765" s="76">
        <v>811.8451</v>
      </c>
      <c r="AC1765" s="76">
        <v>40230</v>
      </c>
      <c r="AD1765" s="76">
        <v>0.1086709886547812</v>
      </c>
      <c r="AE1765" s="76">
        <v>7.8086709886547814</v>
      </c>
      <c r="AF1765" s="76">
        <v>811.8451</v>
      </c>
      <c r="AG1765" s="76">
        <v>21840</v>
      </c>
      <c r="AH1765" s="76">
        <v>0.13857868020304567</v>
      </c>
      <c r="AI1765" s="76">
        <v>8.9385786802030456</v>
      </c>
      <c r="AJ1765" s="76">
        <v>811.8451</v>
      </c>
      <c r="AK1765" s="76">
        <v>26480</v>
      </c>
      <c r="AL1765" s="76">
        <v>0.10759853718000813</v>
      </c>
      <c r="AM1765" s="76">
        <v>10.007598537180009</v>
      </c>
    </row>
    <row r="1766" spans="1:39" x14ac:dyDescent="0.3">
      <c r="A1766" s="76">
        <v>811.85760000000005</v>
      </c>
      <c r="B1766" s="76">
        <v>13700</v>
      </c>
      <c r="C1766" s="76">
        <v>6.8948163059889281E-2</v>
      </c>
      <c r="D1766" s="76">
        <v>811.85760000000005</v>
      </c>
      <c r="E1766" s="76">
        <v>10020</v>
      </c>
      <c r="F1766" s="76">
        <v>7.036516853932584E-2</v>
      </c>
      <c r="G1766" s="76">
        <v>1.1703651685393259</v>
      </c>
      <c r="H1766" s="76">
        <v>811.85760000000005</v>
      </c>
      <c r="I1766" s="76">
        <v>30240</v>
      </c>
      <c r="J1766" s="76">
        <v>5.9189665296535528E-2</v>
      </c>
      <c r="K1766" s="76">
        <v>2.2591896652965358</v>
      </c>
      <c r="L1766" s="76">
        <v>811.85760000000005</v>
      </c>
      <c r="M1766" s="76">
        <v>24760</v>
      </c>
      <c r="N1766" s="76">
        <v>7.1395617070357562E-2</v>
      </c>
      <c r="O1766" s="76">
        <v>3.3713956170703572</v>
      </c>
      <c r="P1766" s="76">
        <v>811.85760000000005</v>
      </c>
      <c r="Q1766" s="76">
        <v>30280</v>
      </c>
      <c r="R1766" s="76">
        <v>7.1163337250293779E-2</v>
      </c>
      <c r="S1766" s="76">
        <v>4.4711633372502941</v>
      </c>
      <c r="T1766" s="76">
        <v>811.85760000000005</v>
      </c>
      <c r="U1766" s="76">
        <v>32040</v>
      </c>
      <c r="V1766" s="76">
        <v>8.3459234175566555E-2</v>
      </c>
      <c r="W1766" s="76">
        <v>5.5834592341755664</v>
      </c>
      <c r="X1766" s="76">
        <v>811.85760000000005</v>
      </c>
      <c r="Y1766" s="76">
        <v>31000</v>
      </c>
      <c r="Z1766" s="76">
        <v>0.12095200936402653</v>
      </c>
      <c r="AA1766" s="76">
        <v>6.7209520093640265</v>
      </c>
      <c r="AB1766" s="76">
        <v>811.85760000000005</v>
      </c>
      <c r="AC1766" s="76">
        <v>40100</v>
      </c>
      <c r="AD1766" s="76">
        <v>0.10831982712047541</v>
      </c>
      <c r="AE1766" s="76">
        <v>7.8083198271204752</v>
      </c>
      <c r="AF1766" s="76">
        <v>811.85760000000005</v>
      </c>
      <c r="AG1766" s="76">
        <v>21790</v>
      </c>
      <c r="AH1766" s="76">
        <v>0.13826142131979696</v>
      </c>
      <c r="AI1766" s="76">
        <v>8.9382614213197975</v>
      </c>
      <c r="AJ1766" s="76">
        <v>811.85760000000005</v>
      </c>
      <c r="AK1766" s="76">
        <v>26480</v>
      </c>
      <c r="AL1766" s="76">
        <v>0.10759853718000813</v>
      </c>
      <c r="AM1766" s="76">
        <v>10.007598537180009</v>
      </c>
    </row>
    <row r="1767" spans="1:39" x14ac:dyDescent="0.3">
      <c r="A1767" s="76">
        <v>811.87009999999998</v>
      </c>
      <c r="B1767" s="76">
        <v>13620</v>
      </c>
      <c r="C1767" s="76">
        <v>6.8545546049320588E-2</v>
      </c>
      <c r="D1767" s="76">
        <v>811.87009999999998</v>
      </c>
      <c r="E1767" s="76">
        <v>9945</v>
      </c>
      <c r="F1767" s="76">
        <v>6.9838483146067415E-2</v>
      </c>
      <c r="G1767" s="76">
        <v>1.1698384831460675</v>
      </c>
      <c r="H1767" s="76">
        <v>811.87009999999998</v>
      </c>
      <c r="I1767" s="76">
        <v>30090</v>
      </c>
      <c r="J1767" s="76">
        <v>5.8896065766294775E-2</v>
      </c>
      <c r="K1767" s="76">
        <v>2.2588960657662951</v>
      </c>
      <c r="L1767" s="76">
        <v>811.87009999999998</v>
      </c>
      <c r="M1767" s="76">
        <v>24690</v>
      </c>
      <c r="N1767" s="76">
        <v>7.1193771626297572E-2</v>
      </c>
      <c r="O1767" s="76">
        <v>3.3711937716262974</v>
      </c>
      <c r="P1767" s="76">
        <v>811.87009999999998</v>
      </c>
      <c r="Q1767" s="76">
        <v>30080</v>
      </c>
      <c r="R1767" s="76">
        <v>7.0693301997649824E-2</v>
      </c>
      <c r="S1767" s="76">
        <v>4.4706933019976498</v>
      </c>
      <c r="T1767" s="76">
        <v>811.87009999999998</v>
      </c>
      <c r="U1767" s="76">
        <v>31870</v>
      </c>
      <c r="V1767" s="76">
        <v>8.301641052357385E-2</v>
      </c>
      <c r="W1767" s="76">
        <v>5.583016410523574</v>
      </c>
      <c r="X1767" s="76">
        <v>811.87009999999998</v>
      </c>
      <c r="Y1767" s="76">
        <v>30870</v>
      </c>
      <c r="Z1767" s="76">
        <v>0.12044479126024191</v>
      </c>
      <c r="AA1767" s="76">
        <v>6.7204447912602419</v>
      </c>
      <c r="AB1767" s="76">
        <v>811.87009999999998</v>
      </c>
      <c r="AC1767" s="76">
        <v>39960</v>
      </c>
      <c r="AD1767" s="76">
        <v>0.10794165316045382</v>
      </c>
      <c r="AE1767" s="76">
        <v>7.8079416531604542</v>
      </c>
      <c r="AF1767" s="76">
        <v>811.87009999999998</v>
      </c>
      <c r="AG1767" s="76">
        <v>21740</v>
      </c>
      <c r="AH1767" s="76">
        <v>0.13794416243654822</v>
      </c>
      <c r="AI1767" s="76">
        <v>8.9379441624365494</v>
      </c>
      <c r="AJ1767" s="76">
        <v>811.87009999999998</v>
      </c>
      <c r="AK1767" s="76">
        <v>26480</v>
      </c>
      <c r="AL1767" s="76">
        <v>0.10759853718000813</v>
      </c>
      <c r="AM1767" s="76">
        <v>10.007598537180009</v>
      </c>
    </row>
    <row r="1768" spans="1:39" x14ac:dyDescent="0.3">
      <c r="A1768" s="76">
        <v>811.88250000000005</v>
      </c>
      <c r="B1768" s="76">
        <v>13550</v>
      </c>
      <c r="C1768" s="76">
        <v>6.8193256165072977E-2</v>
      </c>
      <c r="D1768" s="76">
        <v>811.88250000000005</v>
      </c>
      <c r="E1768" s="76">
        <v>9874</v>
      </c>
      <c r="F1768" s="76">
        <v>6.9339887640449432E-2</v>
      </c>
      <c r="G1768" s="76">
        <v>1.1693398876404495</v>
      </c>
      <c r="H1768" s="76">
        <v>811.88250000000005</v>
      </c>
      <c r="I1768" s="76">
        <v>29940</v>
      </c>
      <c r="J1768" s="76">
        <v>5.8602466236054022E-2</v>
      </c>
      <c r="K1768" s="76">
        <v>2.258602466236054</v>
      </c>
      <c r="L1768" s="76">
        <v>811.88250000000005</v>
      </c>
      <c r="M1768" s="76">
        <v>24610</v>
      </c>
      <c r="N1768" s="76">
        <v>7.0963091118800461E-2</v>
      </c>
      <c r="O1768" s="76">
        <v>3.3709630911188002</v>
      </c>
      <c r="P1768" s="76">
        <v>811.88250000000005</v>
      </c>
      <c r="Q1768" s="76">
        <v>29880</v>
      </c>
      <c r="R1768" s="76">
        <v>7.0223266745005869E-2</v>
      </c>
      <c r="S1768" s="76">
        <v>4.4702232667450064</v>
      </c>
      <c r="T1768" s="76">
        <v>811.88250000000005</v>
      </c>
      <c r="U1768" s="76">
        <v>31710</v>
      </c>
      <c r="V1768" s="76">
        <v>8.2599635321698353E-2</v>
      </c>
      <c r="W1768" s="76">
        <v>5.5825996353216985</v>
      </c>
      <c r="X1768" s="76">
        <v>811.88250000000005</v>
      </c>
      <c r="Y1768" s="76">
        <v>30730</v>
      </c>
      <c r="Z1768" s="76">
        <v>0.11989855637924307</v>
      </c>
      <c r="AA1768" s="76">
        <v>6.7198985563792428</v>
      </c>
      <c r="AB1768" s="76">
        <v>811.88250000000005</v>
      </c>
      <c r="AC1768" s="76">
        <v>39820</v>
      </c>
      <c r="AD1768" s="76">
        <v>0.1075634792004322</v>
      </c>
      <c r="AE1768" s="76">
        <v>7.8075634792004323</v>
      </c>
      <c r="AF1768" s="76">
        <v>811.88250000000005</v>
      </c>
      <c r="AG1768" s="76">
        <v>21690</v>
      </c>
      <c r="AH1768" s="76">
        <v>0.13762690355329948</v>
      </c>
      <c r="AI1768" s="76">
        <v>8.9376269035532996</v>
      </c>
      <c r="AJ1768" s="76">
        <v>811.88250000000005</v>
      </c>
      <c r="AK1768" s="76">
        <v>26480</v>
      </c>
      <c r="AL1768" s="76">
        <v>0.10759853718000813</v>
      </c>
      <c r="AM1768" s="76">
        <v>10.007598537180009</v>
      </c>
    </row>
    <row r="1769" spans="1:39" x14ac:dyDescent="0.3">
      <c r="A1769" s="76">
        <v>811.89499999999998</v>
      </c>
      <c r="B1769" s="76">
        <v>13480</v>
      </c>
      <c r="C1769" s="76">
        <v>6.7840966280825366E-2</v>
      </c>
      <c r="D1769" s="76">
        <v>811.89499999999998</v>
      </c>
      <c r="E1769" s="76">
        <v>9805</v>
      </c>
      <c r="F1769" s="76">
        <v>6.8855337078651685E-2</v>
      </c>
      <c r="G1769" s="76">
        <v>1.1688553370786519</v>
      </c>
      <c r="H1769" s="76">
        <v>811.89499999999998</v>
      </c>
      <c r="I1769" s="76">
        <v>29790</v>
      </c>
      <c r="J1769" s="76">
        <v>5.830886670581327E-2</v>
      </c>
      <c r="K1769" s="76">
        <v>2.2583088667058133</v>
      </c>
      <c r="L1769" s="76">
        <v>811.89499999999998</v>
      </c>
      <c r="M1769" s="76">
        <v>24520</v>
      </c>
      <c r="N1769" s="76">
        <v>7.0703575547866201E-2</v>
      </c>
      <c r="O1769" s="76">
        <v>3.370703575547866</v>
      </c>
      <c r="P1769" s="76">
        <v>811.89499999999998</v>
      </c>
      <c r="Q1769" s="76">
        <v>29690</v>
      </c>
      <c r="R1769" s="76">
        <v>6.977673325499413E-2</v>
      </c>
      <c r="S1769" s="76">
        <v>4.4697767332549949</v>
      </c>
      <c r="T1769" s="76">
        <v>811.89499999999998</v>
      </c>
      <c r="U1769" s="76">
        <v>31550</v>
      </c>
      <c r="V1769" s="76">
        <v>8.218286011982287E-2</v>
      </c>
      <c r="W1769" s="76">
        <v>5.5821828601198229</v>
      </c>
      <c r="X1769" s="76">
        <v>811.89499999999998</v>
      </c>
      <c r="Y1769" s="76">
        <v>30570</v>
      </c>
      <c r="Z1769" s="76">
        <v>0.11927428794381584</v>
      </c>
      <c r="AA1769" s="76">
        <v>6.7192742879438159</v>
      </c>
      <c r="AB1769" s="76">
        <v>811.89499999999998</v>
      </c>
      <c r="AC1769" s="76">
        <v>39690</v>
      </c>
      <c r="AD1769" s="76">
        <v>0.10721231766612642</v>
      </c>
      <c r="AE1769" s="76">
        <v>7.807212317666127</v>
      </c>
      <c r="AF1769" s="76">
        <v>811.89499999999998</v>
      </c>
      <c r="AG1769" s="76">
        <v>21640</v>
      </c>
      <c r="AH1769" s="76">
        <v>0.13730964467005077</v>
      </c>
      <c r="AI1769" s="76">
        <v>8.9373096446700515</v>
      </c>
      <c r="AJ1769" s="76">
        <v>811.89499999999998</v>
      </c>
      <c r="AK1769" s="76">
        <v>26490</v>
      </c>
      <c r="AL1769" s="76">
        <v>0.10763917106867127</v>
      </c>
      <c r="AM1769" s="76">
        <v>10.007639171068671</v>
      </c>
    </row>
    <row r="1770" spans="1:39" x14ac:dyDescent="0.3">
      <c r="A1770" s="76">
        <v>811.90750000000003</v>
      </c>
      <c r="B1770" s="76">
        <v>13400</v>
      </c>
      <c r="C1770" s="76">
        <v>6.7438349270256673E-2</v>
      </c>
      <c r="D1770" s="76">
        <v>811.90750000000003</v>
      </c>
      <c r="E1770" s="76">
        <v>9738</v>
      </c>
      <c r="F1770" s="76">
        <v>6.8384831460674159E-2</v>
      </c>
      <c r="G1770" s="76">
        <v>1.1683848314606742</v>
      </c>
      <c r="H1770" s="76">
        <v>811.90750000000003</v>
      </c>
      <c r="I1770" s="76">
        <v>29630</v>
      </c>
      <c r="J1770" s="76">
        <v>5.7995693873556471E-2</v>
      </c>
      <c r="K1770" s="76">
        <v>2.2579956938735566</v>
      </c>
      <c r="L1770" s="76">
        <v>811.90750000000003</v>
      </c>
      <c r="M1770" s="76">
        <v>24430</v>
      </c>
      <c r="N1770" s="76">
        <v>7.0444059976931955E-2</v>
      </c>
      <c r="O1770" s="76">
        <v>3.3704440599769319</v>
      </c>
      <c r="P1770" s="76">
        <v>811.90750000000003</v>
      </c>
      <c r="Q1770" s="76">
        <v>29490</v>
      </c>
      <c r="R1770" s="76">
        <v>6.9306698002350176E-2</v>
      </c>
      <c r="S1770" s="76">
        <v>4.4693066980023506</v>
      </c>
      <c r="T1770" s="76">
        <v>811.90750000000003</v>
      </c>
      <c r="U1770" s="76">
        <v>31400</v>
      </c>
      <c r="V1770" s="76">
        <v>8.1792133368064596E-2</v>
      </c>
      <c r="W1770" s="76">
        <v>5.5817921333680642</v>
      </c>
      <c r="X1770" s="76">
        <v>811.90750000000003</v>
      </c>
      <c r="Y1770" s="76">
        <v>30410</v>
      </c>
      <c r="Z1770" s="76">
        <v>0.1186500195083886</v>
      </c>
      <c r="AA1770" s="76">
        <v>6.718650019508388</v>
      </c>
      <c r="AB1770" s="76">
        <v>811.90750000000003</v>
      </c>
      <c r="AC1770" s="76">
        <v>39550</v>
      </c>
      <c r="AD1770" s="76">
        <v>0.10683414370610481</v>
      </c>
      <c r="AE1770" s="76">
        <v>7.8068341437061051</v>
      </c>
      <c r="AF1770" s="76">
        <v>811.90750000000003</v>
      </c>
      <c r="AG1770" s="76">
        <v>21580</v>
      </c>
      <c r="AH1770" s="76">
        <v>0.1369289340101523</v>
      </c>
      <c r="AI1770" s="76">
        <v>8.9369289340101528</v>
      </c>
      <c r="AJ1770" s="76">
        <v>811.90750000000003</v>
      </c>
      <c r="AK1770" s="76">
        <v>26500</v>
      </c>
      <c r="AL1770" s="76">
        <v>0.10767980495733441</v>
      </c>
      <c r="AM1770" s="76">
        <v>10.007679804957334</v>
      </c>
    </row>
    <row r="1771" spans="1:39" x14ac:dyDescent="0.3">
      <c r="A1771" s="76">
        <v>811.91989999999998</v>
      </c>
      <c r="B1771" s="76">
        <v>13330</v>
      </c>
      <c r="C1771" s="76">
        <v>6.7086059386009061E-2</v>
      </c>
      <c r="D1771" s="76">
        <v>811.91989999999998</v>
      </c>
      <c r="E1771" s="76">
        <v>9675</v>
      </c>
      <c r="F1771" s="76">
        <v>6.7942415730337075E-2</v>
      </c>
      <c r="G1771" s="76">
        <v>1.1679424157303371</v>
      </c>
      <c r="H1771" s="76">
        <v>811.91989999999998</v>
      </c>
      <c r="I1771" s="76">
        <v>29480</v>
      </c>
      <c r="J1771" s="76">
        <v>5.7702094343315719E-2</v>
      </c>
      <c r="K1771" s="76">
        <v>2.2577020943433159</v>
      </c>
      <c r="L1771" s="76">
        <v>811.91989999999998</v>
      </c>
      <c r="M1771" s="76">
        <v>24330</v>
      </c>
      <c r="N1771" s="76">
        <v>7.015570934256056E-2</v>
      </c>
      <c r="O1771" s="76">
        <v>3.3701557093425603</v>
      </c>
      <c r="P1771" s="76">
        <v>811.91989999999998</v>
      </c>
      <c r="Q1771" s="76">
        <v>29300</v>
      </c>
      <c r="R1771" s="76">
        <v>6.8860164512338423E-2</v>
      </c>
      <c r="S1771" s="76">
        <v>4.4688601645123391</v>
      </c>
      <c r="T1771" s="76">
        <v>811.91989999999998</v>
      </c>
      <c r="U1771" s="76">
        <v>31240</v>
      </c>
      <c r="V1771" s="76">
        <v>8.1375358166189113E-2</v>
      </c>
      <c r="W1771" s="76">
        <v>5.5813753581661887</v>
      </c>
      <c r="X1771" s="76">
        <v>811.91989999999998</v>
      </c>
      <c r="Y1771" s="76">
        <v>30240</v>
      </c>
      <c r="Z1771" s="76">
        <v>0.11798673429574717</v>
      </c>
      <c r="AA1771" s="76">
        <v>6.7179867342957467</v>
      </c>
      <c r="AB1771" s="76">
        <v>811.91989999999998</v>
      </c>
      <c r="AC1771" s="76">
        <v>39410</v>
      </c>
      <c r="AD1771" s="76">
        <v>0.10645596974608319</v>
      </c>
      <c r="AE1771" s="76">
        <v>7.8064559697460831</v>
      </c>
      <c r="AF1771" s="76">
        <v>811.91989999999998</v>
      </c>
      <c r="AG1771" s="76">
        <v>21530</v>
      </c>
      <c r="AH1771" s="76">
        <v>0.13661167512690356</v>
      </c>
      <c r="AI1771" s="76">
        <v>8.9366116751269047</v>
      </c>
      <c r="AJ1771" s="76">
        <v>811.91989999999998</v>
      </c>
      <c r="AK1771" s="76">
        <v>26520</v>
      </c>
      <c r="AL1771" s="76">
        <v>0.10776107273466071</v>
      </c>
      <c r="AM1771" s="76">
        <v>10.007761072734661</v>
      </c>
    </row>
    <row r="1772" spans="1:39" x14ac:dyDescent="0.3">
      <c r="A1772" s="76">
        <v>811.93240000000003</v>
      </c>
      <c r="B1772" s="76">
        <v>13250</v>
      </c>
      <c r="C1772" s="76">
        <v>6.6683442375440369E-2</v>
      </c>
      <c r="D1772" s="76">
        <v>811.93240000000003</v>
      </c>
      <c r="E1772" s="76">
        <v>9615</v>
      </c>
      <c r="F1772" s="76">
        <v>6.7521067415730343E-2</v>
      </c>
      <c r="G1772" s="76">
        <v>1.1675210674157304</v>
      </c>
      <c r="H1772" s="76">
        <v>811.93240000000003</v>
      </c>
      <c r="I1772" s="76">
        <v>29320</v>
      </c>
      <c r="J1772" s="76">
        <v>5.7388921511058913E-2</v>
      </c>
      <c r="K1772" s="76">
        <v>2.2573889215110592</v>
      </c>
      <c r="L1772" s="76">
        <v>811.93240000000003</v>
      </c>
      <c r="M1772" s="76">
        <v>24220</v>
      </c>
      <c r="N1772" s="76">
        <v>6.9838523644752015E-2</v>
      </c>
      <c r="O1772" s="76">
        <v>3.3698385236447517</v>
      </c>
      <c r="P1772" s="76">
        <v>811.93240000000003</v>
      </c>
      <c r="Q1772" s="76">
        <v>29110</v>
      </c>
      <c r="R1772" s="76">
        <v>6.8413631022326671E-2</v>
      </c>
      <c r="S1772" s="76">
        <v>4.4684136310223268</v>
      </c>
      <c r="T1772" s="76">
        <v>811.93240000000003</v>
      </c>
      <c r="U1772" s="76">
        <v>31090</v>
      </c>
      <c r="V1772" s="76">
        <v>8.0984631414430838E-2</v>
      </c>
      <c r="W1772" s="76">
        <v>5.5809846314144309</v>
      </c>
      <c r="X1772" s="76">
        <v>811.93240000000003</v>
      </c>
      <c r="Y1772" s="76">
        <v>30060</v>
      </c>
      <c r="Z1772" s="76">
        <v>0.11728443230589153</v>
      </c>
      <c r="AA1772" s="76">
        <v>6.7172844323058909</v>
      </c>
      <c r="AB1772" s="76">
        <v>811.93240000000003</v>
      </c>
      <c r="AC1772" s="76">
        <v>39270</v>
      </c>
      <c r="AD1772" s="76">
        <v>0.10607779578606159</v>
      </c>
      <c r="AE1772" s="76">
        <v>7.8060777957860621</v>
      </c>
      <c r="AF1772" s="76">
        <v>811.93240000000003</v>
      </c>
      <c r="AG1772" s="76">
        <v>21480</v>
      </c>
      <c r="AH1772" s="76">
        <v>0.13629441624365482</v>
      </c>
      <c r="AI1772" s="76">
        <v>8.9362944162436548</v>
      </c>
      <c r="AJ1772" s="76">
        <v>811.93240000000003</v>
      </c>
      <c r="AK1772" s="76">
        <v>26540</v>
      </c>
      <c r="AL1772" s="76">
        <v>0.107842340511987</v>
      </c>
      <c r="AM1772" s="76">
        <v>10.007842340511987</v>
      </c>
    </row>
    <row r="1773" spans="1:39" x14ac:dyDescent="0.3">
      <c r="A1773" s="76">
        <v>811.94479999999999</v>
      </c>
      <c r="B1773" s="76">
        <v>13180</v>
      </c>
      <c r="C1773" s="76">
        <v>6.6331152491192757E-2</v>
      </c>
      <c r="D1773" s="76">
        <v>811.94479999999999</v>
      </c>
      <c r="E1773" s="76">
        <v>9559</v>
      </c>
      <c r="F1773" s="76">
        <v>6.712780898876404E-2</v>
      </c>
      <c r="G1773" s="76">
        <v>1.1671278089887642</v>
      </c>
      <c r="H1773" s="76">
        <v>811.94479999999999</v>
      </c>
      <c r="I1773" s="76">
        <v>29160</v>
      </c>
      <c r="J1773" s="76">
        <v>5.7075748678802114E-2</v>
      </c>
      <c r="K1773" s="76">
        <v>2.2570757486788025</v>
      </c>
      <c r="L1773" s="76">
        <v>811.94479999999999</v>
      </c>
      <c r="M1773" s="76">
        <v>24110</v>
      </c>
      <c r="N1773" s="76">
        <v>6.9521337946943484E-2</v>
      </c>
      <c r="O1773" s="76">
        <v>3.3695213379469431</v>
      </c>
      <c r="P1773" s="76">
        <v>811.94479999999999</v>
      </c>
      <c r="Q1773" s="76">
        <v>28930</v>
      </c>
      <c r="R1773" s="76">
        <v>6.7990599294947121E-2</v>
      </c>
      <c r="S1773" s="76">
        <v>4.4679905992949474</v>
      </c>
      <c r="T1773" s="76">
        <v>811.94479999999999</v>
      </c>
      <c r="U1773" s="76">
        <v>30940</v>
      </c>
      <c r="V1773" s="76">
        <v>8.0593904662672577E-2</v>
      </c>
      <c r="W1773" s="76">
        <v>5.5805939046626722</v>
      </c>
      <c r="X1773" s="76">
        <v>811.94479999999999</v>
      </c>
      <c r="Y1773" s="76">
        <v>29880</v>
      </c>
      <c r="Z1773" s="76">
        <v>0.1165821303160359</v>
      </c>
      <c r="AA1773" s="76">
        <v>6.7165821303160351</v>
      </c>
      <c r="AB1773" s="76">
        <v>811.94479999999999</v>
      </c>
      <c r="AC1773" s="76">
        <v>39130</v>
      </c>
      <c r="AD1773" s="76">
        <v>0.10569962182603998</v>
      </c>
      <c r="AE1773" s="76">
        <v>7.8056996218260402</v>
      </c>
      <c r="AF1773" s="76">
        <v>811.94479999999999</v>
      </c>
      <c r="AG1773" s="76">
        <v>21420</v>
      </c>
      <c r="AH1773" s="76">
        <v>0.13591370558375634</v>
      </c>
      <c r="AI1773" s="76">
        <v>8.9359137055837579</v>
      </c>
      <c r="AJ1773" s="76">
        <v>811.94479999999999</v>
      </c>
      <c r="AK1773" s="76">
        <v>26560</v>
      </c>
      <c r="AL1773" s="76">
        <v>0.10792360828931329</v>
      </c>
      <c r="AM1773" s="76">
        <v>10.007923608289314</v>
      </c>
    </row>
    <row r="1774" spans="1:39" x14ac:dyDescent="0.3">
      <c r="A1774" s="76">
        <v>811.95730000000003</v>
      </c>
      <c r="B1774" s="76">
        <v>13100</v>
      </c>
      <c r="C1774" s="76">
        <v>6.5928535480624051E-2</v>
      </c>
      <c r="D1774" s="76">
        <v>811.95730000000003</v>
      </c>
      <c r="E1774" s="76">
        <v>9508</v>
      </c>
      <c r="F1774" s="76">
        <v>6.6769662921348311E-2</v>
      </c>
      <c r="G1774" s="76">
        <v>1.1667696629213484</v>
      </c>
      <c r="H1774" s="76">
        <v>811.95730000000003</v>
      </c>
      <c r="I1774" s="76">
        <v>28990</v>
      </c>
      <c r="J1774" s="76">
        <v>5.6743002544529263E-2</v>
      </c>
      <c r="K1774" s="76">
        <v>2.2567430025445296</v>
      </c>
      <c r="L1774" s="76">
        <v>811.95730000000003</v>
      </c>
      <c r="M1774" s="76">
        <v>23990</v>
      </c>
      <c r="N1774" s="76">
        <v>6.9175317185697804E-2</v>
      </c>
      <c r="O1774" s="76">
        <v>3.3691753171856975</v>
      </c>
      <c r="P1774" s="76">
        <v>811.95730000000003</v>
      </c>
      <c r="Q1774" s="76">
        <v>28750</v>
      </c>
      <c r="R1774" s="76">
        <v>6.7567567567567571E-2</v>
      </c>
      <c r="S1774" s="76">
        <v>4.4675675675675679</v>
      </c>
      <c r="T1774" s="76">
        <v>811.95730000000003</v>
      </c>
      <c r="U1774" s="76">
        <v>30790</v>
      </c>
      <c r="V1774" s="76">
        <v>8.0203177910914303E-2</v>
      </c>
      <c r="W1774" s="76">
        <v>5.5802031779109145</v>
      </c>
      <c r="X1774" s="76">
        <v>811.95730000000003</v>
      </c>
      <c r="Y1774" s="76">
        <v>29700</v>
      </c>
      <c r="Z1774" s="76">
        <v>0.11587982832618025</v>
      </c>
      <c r="AA1774" s="76">
        <v>6.7158798283261802</v>
      </c>
      <c r="AB1774" s="76">
        <v>811.95730000000003</v>
      </c>
      <c r="AC1774" s="76">
        <v>38980</v>
      </c>
      <c r="AD1774" s="76">
        <v>0.10529443544030254</v>
      </c>
      <c r="AE1774" s="76">
        <v>7.8052944354403024</v>
      </c>
      <c r="AF1774" s="76">
        <v>811.95730000000003</v>
      </c>
      <c r="AG1774" s="76">
        <v>21360</v>
      </c>
      <c r="AH1774" s="76">
        <v>0.13553299492385787</v>
      </c>
      <c r="AI1774" s="76">
        <v>8.9355329949238591</v>
      </c>
      <c r="AJ1774" s="76">
        <v>811.95730000000003</v>
      </c>
      <c r="AK1774" s="76">
        <v>26580</v>
      </c>
      <c r="AL1774" s="76">
        <v>0.10800487606663958</v>
      </c>
      <c r="AM1774" s="76">
        <v>10.008004876066639</v>
      </c>
    </row>
    <row r="1775" spans="1:39" x14ac:dyDescent="0.3">
      <c r="A1775" s="76">
        <v>811.96979999999996</v>
      </c>
      <c r="B1775" s="76">
        <v>13030</v>
      </c>
      <c r="C1775" s="76">
        <v>6.5576245596376453E-2</v>
      </c>
      <c r="D1775" s="76">
        <v>811.96979999999996</v>
      </c>
      <c r="E1775" s="76">
        <v>9462</v>
      </c>
      <c r="F1775" s="76">
        <v>6.6446629213483141E-2</v>
      </c>
      <c r="G1775" s="76">
        <v>1.1664466292134832</v>
      </c>
      <c r="H1775" s="76">
        <v>811.96979999999996</v>
      </c>
      <c r="I1775" s="76">
        <v>28830</v>
      </c>
      <c r="J1775" s="76">
        <v>5.6429829712272457E-2</v>
      </c>
      <c r="K1775" s="76">
        <v>2.2564298297122725</v>
      </c>
      <c r="L1775" s="76">
        <v>811.96979999999996</v>
      </c>
      <c r="M1775" s="76">
        <v>23870</v>
      </c>
      <c r="N1775" s="76">
        <v>6.8829296424452138E-2</v>
      </c>
      <c r="O1775" s="76">
        <v>3.3688292964244519</v>
      </c>
      <c r="P1775" s="76">
        <v>811.96979999999996</v>
      </c>
      <c r="Q1775" s="76">
        <v>28580</v>
      </c>
      <c r="R1775" s="76">
        <v>6.716803760282021E-2</v>
      </c>
      <c r="S1775" s="76">
        <v>4.4671680376028204</v>
      </c>
      <c r="T1775" s="76">
        <v>811.96979999999996</v>
      </c>
      <c r="U1775" s="76">
        <v>30640</v>
      </c>
      <c r="V1775" s="76">
        <v>7.9812451159156028E-2</v>
      </c>
      <c r="W1775" s="76">
        <v>5.5798124511591558</v>
      </c>
      <c r="X1775" s="76">
        <v>811.96979999999996</v>
      </c>
      <c r="Y1775" s="76">
        <v>29510</v>
      </c>
      <c r="Z1775" s="76">
        <v>0.11513850955911041</v>
      </c>
      <c r="AA1775" s="76">
        <v>6.7151385095591101</v>
      </c>
      <c r="AB1775" s="76">
        <v>811.96979999999996</v>
      </c>
      <c r="AC1775" s="76">
        <v>38820</v>
      </c>
      <c r="AD1775" s="76">
        <v>0.10486223662884928</v>
      </c>
      <c r="AE1775" s="76">
        <v>7.8048622366288498</v>
      </c>
      <c r="AF1775" s="76">
        <v>811.96979999999996</v>
      </c>
      <c r="AG1775" s="76">
        <v>21310</v>
      </c>
      <c r="AH1775" s="76">
        <v>0.13521573604060913</v>
      </c>
      <c r="AI1775" s="76">
        <v>8.9352157360406093</v>
      </c>
      <c r="AJ1775" s="76">
        <v>811.96979999999996</v>
      </c>
      <c r="AK1775" s="76">
        <v>26600</v>
      </c>
      <c r="AL1775" s="76">
        <v>0.10808614384396587</v>
      </c>
      <c r="AM1775" s="76">
        <v>10.008086143843967</v>
      </c>
    </row>
    <row r="1776" spans="1:39" x14ac:dyDescent="0.3">
      <c r="A1776" s="76">
        <v>811.98220000000003</v>
      </c>
      <c r="B1776" s="76">
        <v>12950</v>
      </c>
      <c r="C1776" s="76">
        <v>6.5173628585807747E-2</v>
      </c>
      <c r="D1776" s="76">
        <v>811.98220000000003</v>
      </c>
      <c r="E1776" s="76">
        <v>9420</v>
      </c>
      <c r="F1776" s="76">
        <v>6.6151685393258428E-2</v>
      </c>
      <c r="G1776" s="76">
        <v>1.1661516853932585</v>
      </c>
      <c r="H1776" s="76">
        <v>811.98220000000003</v>
      </c>
      <c r="I1776" s="76">
        <v>28670</v>
      </c>
      <c r="J1776" s="76">
        <v>5.6116656880015658E-2</v>
      </c>
      <c r="K1776" s="76">
        <v>2.2561166568800157</v>
      </c>
      <c r="L1776" s="76">
        <v>811.98220000000003</v>
      </c>
      <c r="M1776" s="76">
        <v>23750</v>
      </c>
      <c r="N1776" s="76">
        <v>6.8483275663206458E-2</v>
      </c>
      <c r="O1776" s="76">
        <v>3.3684832756632064</v>
      </c>
      <c r="P1776" s="76">
        <v>811.98220000000003</v>
      </c>
      <c r="Q1776" s="76">
        <v>28410</v>
      </c>
      <c r="R1776" s="76">
        <v>6.6768507638072849E-2</v>
      </c>
      <c r="S1776" s="76">
        <v>4.466768507638073</v>
      </c>
      <c r="T1776" s="76">
        <v>811.98220000000003</v>
      </c>
      <c r="U1776" s="76">
        <v>30500</v>
      </c>
      <c r="V1776" s="76">
        <v>7.9447772857514976E-2</v>
      </c>
      <c r="W1776" s="76">
        <v>5.5794477728575149</v>
      </c>
      <c r="X1776" s="76">
        <v>811.98220000000003</v>
      </c>
      <c r="Y1776" s="76">
        <v>29330</v>
      </c>
      <c r="Z1776" s="76">
        <v>0.11443620756925478</v>
      </c>
      <c r="AA1776" s="76">
        <v>6.7144362075692543</v>
      </c>
      <c r="AB1776" s="76">
        <v>811.98220000000003</v>
      </c>
      <c r="AC1776" s="76">
        <v>38660</v>
      </c>
      <c r="AD1776" s="76">
        <v>0.104430037817396</v>
      </c>
      <c r="AE1776" s="76">
        <v>7.8044300378173963</v>
      </c>
      <c r="AF1776" s="76">
        <v>811.98220000000003</v>
      </c>
      <c r="AG1776" s="76">
        <v>21250</v>
      </c>
      <c r="AH1776" s="76">
        <v>0.13483502538071065</v>
      </c>
      <c r="AI1776" s="76">
        <v>8.9348350253807105</v>
      </c>
      <c r="AJ1776" s="76">
        <v>811.98220000000003</v>
      </c>
      <c r="AK1776" s="76">
        <v>26630</v>
      </c>
      <c r="AL1776" s="76">
        <v>0.1082080455099553</v>
      </c>
      <c r="AM1776" s="76">
        <v>10.008208045509956</v>
      </c>
    </row>
    <row r="1777" spans="1:39" x14ac:dyDescent="0.3">
      <c r="A1777" s="76">
        <v>811.99469999999997</v>
      </c>
      <c r="B1777" s="76">
        <v>12870</v>
      </c>
      <c r="C1777" s="76">
        <v>6.4771011575239054E-2</v>
      </c>
      <c r="D1777" s="76">
        <v>811.99469999999997</v>
      </c>
      <c r="E1777" s="76">
        <v>9385</v>
      </c>
      <c r="F1777" s="76">
        <v>6.5905898876404495E-2</v>
      </c>
      <c r="G1777" s="76">
        <v>1.1659058988764046</v>
      </c>
      <c r="H1777" s="76">
        <v>811.99469999999997</v>
      </c>
      <c r="I1777" s="76">
        <v>28500</v>
      </c>
      <c r="J1777" s="76">
        <v>5.5783910745742807E-2</v>
      </c>
      <c r="K1777" s="76">
        <v>2.2557839107457429</v>
      </c>
      <c r="L1777" s="76">
        <v>811.99469999999997</v>
      </c>
      <c r="M1777" s="76">
        <v>23620</v>
      </c>
      <c r="N1777" s="76">
        <v>6.8108419838523643E-2</v>
      </c>
      <c r="O1777" s="76">
        <v>3.3681084198385234</v>
      </c>
      <c r="P1777" s="76">
        <v>811.99469999999997</v>
      </c>
      <c r="Q1777" s="76">
        <v>28240</v>
      </c>
      <c r="R1777" s="76">
        <v>6.6368977673325502E-2</v>
      </c>
      <c r="S1777" s="76">
        <v>4.4663689776733255</v>
      </c>
      <c r="T1777" s="76">
        <v>811.99469999999997</v>
      </c>
      <c r="U1777" s="76">
        <v>30360</v>
      </c>
      <c r="V1777" s="76">
        <v>7.9083094555873923E-2</v>
      </c>
      <c r="W1777" s="76">
        <v>5.579083094555874</v>
      </c>
      <c r="X1777" s="76">
        <v>811.99469999999997</v>
      </c>
      <c r="Y1777" s="76">
        <v>29150</v>
      </c>
      <c r="Z1777" s="76">
        <v>0.11373390557939914</v>
      </c>
      <c r="AA1777" s="76">
        <v>6.7137339055793985</v>
      </c>
      <c r="AB1777" s="76">
        <v>811.99469999999997</v>
      </c>
      <c r="AC1777" s="76">
        <v>38500</v>
      </c>
      <c r="AD1777" s="76">
        <v>0.10399783900594273</v>
      </c>
      <c r="AE1777" s="76">
        <v>7.8039978390059428</v>
      </c>
      <c r="AF1777" s="76">
        <v>811.99469999999997</v>
      </c>
      <c r="AG1777" s="76">
        <v>21190</v>
      </c>
      <c r="AH1777" s="76">
        <v>0.13445431472081218</v>
      </c>
      <c r="AI1777" s="76">
        <v>8.9344543147208135</v>
      </c>
      <c r="AJ1777" s="76">
        <v>811.99469999999997</v>
      </c>
      <c r="AK1777" s="76">
        <v>26660</v>
      </c>
      <c r="AL1777" s="76">
        <v>0.10832994717594474</v>
      </c>
      <c r="AM1777" s="76">
        <v>10.008329947175945</v>
      </c>
    </row>
    <row r="1778" spans="1:39" x14ac:dyDescent="0.3">
      <c r="A1778" s="76">
        <v>812.00720000000001</v>
      </c>
      <c r="B1778" s="76">
        <v>12790</v>
      </c>
      <c r="C1778" s="76">
        <v>6.4368394564670361E-2</v>
      </c>
      <c r="D1778" s="76">
        <v>812.00720000000001</v>
      </c>
      <c r="E1778" s="76">
        <v>9354</v>
      </c>
      <c r="F1778" s="76">
        <v>6.5688202247191005E-2</v>
      </c>
      <c r="G1778" s="76">
        <v>1.1656882022471911</v>
      </c>
      <c r="H1778" s="76">
        <v>812.00720000000001</v>
      </c>
      <c r="I1778" s="76">
        <v>28340</v>
      </c>
      <c r="J1778" s="76">
        <v>5.5470737913486008E-2</v>
      </c>
      <c r="K1778" s="76">
        <v>2.2554707379134862</v>
      </c>
      <c r="L1778" s="76">
        <v>812.00720000000001</v>
      </c>
      <c r="M1778" s="76">
        <v>23500</v>
      </c>
      <c r="N1778" s="76">
        <v>6.7762399077277977E-2</v>
      </c>
      <c r="O1778" s="76">
        <v>3.3677623990772778</v>
      </c>
      <c r="P1778" s="76">
        <v>812.00720000000001</v>
      </c>
      <c r="Q1778" s="76">
        <v>28080</v>
      </c>
      <c r="R1778" s="76">
        <v>6.5992949471210344E-2</v>
      </c>
      <c r="S1778" s="76">
        <v>4.4659929494712109</v>
      </c>
      <c r="T1778" s="76">
        <v>812.00720000000001</v>
      </c>
      <c r="U1778" s="76">
        <v>30220</v>
      </c>
      <c r="V1778" s="76">
        <v>7.871841625423287E-2</v>
      </c>
      <c r="W1778" s="76">
        <v>5.5787184162542331</v>
      </c>
      <c r="X1778" s="76">
        <v>812.00720000000001</v>
      </c>
      <c r="Y1778" s="76">
        <v>28970</v>
      </c>
      <c r="Z1778" s="76">
        <v>0.11303160358954351</v>
      </c>
      <c r="AA1778" s="76">
        <v>6.7130316035895428</v>
      </c>
      <c r="AB1778" s="76">
        <v>812.00720000000001</v>
      </c>
      <c r="AC1778" s="76">
        <v>38330</v>
      </c>
      <c r="AD1778" s="76">
        <v>0.10353862776877364</v>
      </c>
      <c r="AE1778" s="76">
        <v>7.8035386277687735</v>
      </c>
      <c r="AF1778" s="76">
        <v>812.00720000000001</v>
      </c>
      <c r="AG1778" s="76">
        <v>21120</v>
      </c>
      <c r="AH1778" s="76">
        <v>0.13401015228426397</v>
      </c>
      <c r="AI1778" s="76">
        <v>8.9340101522842641</v>
      </c>
      <c r="AJ1778" s="76">
        <v>812.00720000000001</v>
      </c>
      <c r="AK1778" s="76">
        <v>26680</v>
      </c>
      <c r="AL1778" s="76">
        <v>0.10841121495327102</v>
      </c>
      <c r="AM1778" s="76">
        <v>10.008411214953272</v>
      </c>
    </row>
    <row r="1779" spans="1:39" x14ac:dyDescent="0.3">
      <c r="A1779" s="76">
        <v>812.01969999999994</v>
      </c>
      <c r="B1779" s="76">
        <v>12710</v>
      </c>
      <c r="C1779" s="76">
        <v>6.3965777554101655E-2</v>
      </c>
      <c r="D1779" s="76">
        <v>812.01969999999994</v>
      </c>
      <c r="E1779" s="76">
        <v>9329</v>
      </c>
      <c r="F1779" s="76">
        <v>6.5512640449438206E-2</v>
      </c>
      <c r="G1779" s="76">
        <v>1.1655126404494383</v>
      </c>
      <c r="H1779" s="76">
        <v>812.01969999999994</v>
      </c>
      <c r="I1779" s="76">
        <v>28170</v>
      </c>
      <c r="J1779" s="76">
        <v>5.5137991779213157E-2</v>
      </c>
      <c r="K1779" s="76">
        <v>2.2551379917792134</v>
      </c>
      <c r="L1779" s="76">
        <v>812.01969999999994</v>
      </c>
      <c r="M1779" s="76">
        <v>23370</v>
      </c>
      <c r="N1779" s="76">
        <v>6.7387543252595161E-2</v>
      </c>
      <c r="O1779" s="76">
        <v>3.3673875432525948</v>
      </c>
      <c r="P1779" s="76">
        <v>812.01969999999994</v>
      </c>
      <c r="Q1779" s="76">
        <v>27930</v>
      </c>
      <c r="R1779" s="76">
        <v>6.5640423031727374E-2</v>
      </c>
      <c r="S1779" s="76">
        <v>4.4656404230317275</v>
      </c>
      <c r="T1779" s="76">
        <v>812.01969999999994</v>
      </c>
      <c r="U1779" s="76">
        <v>30080</v>
      </c>
      <c r="V1779" s="76">
        <v>7.8353737952591818E-2</v>
      </c>
      <c r="W1779" s="76">
        <v>5.5783537379525914</v>
      </c>
      <c r="X1779" s="76">
        <v>812.01969999999994</v>
      </c>
      <c r="Y1779" s="76">
        <v>28800</v>
      </c>
      <c r="Z1779" s="76">
        <v>0.11236831837690207</v>
      </c>
      <c r="AA1779" s="76">
        <v>6.7123683183769014</v>
      </c>
      <c r="AB1779" s="76">
        <v>812.01969999999994</v>
      </c>
      <c r="AC1779" s="76">
        <v>38150</v>
      </c>
      <c r="AD1779" s="76">
        <v>0.10305240410588871</v>
      </c>
      <c r="AE1779" s="76">
        <v>7.8030524041058893</v>
      </c>
      <c r="AF1779" s="76">
        <v>812.01969999999994</v>
      </c>
      <c r="AG1779" s="76">
        <v>21060</v>
      </c>
      <c r="AH1779" s="76">
        <v>0.13362944162436549</v>
      </c>
      <c r="AI1779" s="76">
        <v>8.9336294416243653</v>
      </c>
      <c r="AJ1779" s="76">
        <v>812.01969999999994</v>
      </c>
      <c r="AK1779" s="76">
        <v>26710</v>
      </c>
      <c r="AL1779" s="76">
        <v>0.10853311661926046</v>
      </c>
      <c r="AM1779" s="76">
        <v>10.008533116619262</v>
      </c>
    </row>
    <row r="1780" spans="1:39" x14ac:dyDescent="0.3">
      <c r="A1780" s="76">
        <v>812.03210000000001</v>
      </c>
      <c r="B1780" s="76">
        <v>12630</v>
      </c>
      <c r="C1780" s="76">
        <v>6.3563160543532962E-2</v>
      </c>
      <c r="D1780" s="76">
        <v>812.03210000000001</v>
      </c>
      <c r="E1780" s="76">
        <v>9310</v>
      </c>
      <c r="F1780" s="76">
        <v>6.537921348314607E-2</v>
      </c>
      <c r="G1780" s="76">
        <v>1.1653792134831462</v>
      </c>
      <c r="H1780" s="76">
        <v>812.03210000000001</v>
      </c>
      <c r="I1780" s="76">
        <v>28010</v>
      </c>
      <c r="J1780" s="76">
        <v>5.4824818946956351E-2</v>
      </c>
      <c r="K1780" s="76">
        <v>2.2548248189469566</v>
      </c>
      <c r="L1780" s="76">
        <v>812.03210000000001</v>
      </c>
      <c r="M1780" s="76">
        <v>23240</v>
      </c>
      <c r="N1780" s="76">
        <v>6.7012687427912346E-2</v>
      </c>
      <c r="O1780" s="76">
        <v>3.3670126874279123</v>
      </c>
      <c r="P1780" s="76">
        <v>812.03210000000001</v>
      </c>
      <c r="Q1780" s="76">
        <v>27780</v>
      </c>
      <c r="R1780" s="76">
        <v>6.5287896592244418E-2</v>
      </c>
      <c r="S1780" s="76">
        <v>4.4652878965922449</v>
      </c>
      <c r="T1780" s="76">
        <v>812.03210000000001</v>
      </c>
      <c r="U1780" s="76">
        <v>29940</v>
      </c>
      <c r="V1780" s="76">
        <v>7.7989059650950765E-2</v>
      </c>
      <c r="W1780" s="76">
        <v>5.5779890596509505</v>
      </c>
      <c r="X1780" s="76">
        <v>812.03210000000001</v>
      </c>
      <c r="Y1780" s="76">
        <v>28630</v>
      </c>
      <c r="Z1780" s="76">
        <v>0.11170503316426063</v>
      </c>
      <c r="AA1780" s="76">
        <v>6.71170503316426</v>
      </c>
      <c r="AB1780" s="76">
        <v>812.03210000000001</v>
      </c>
      <c r="AC1780" s="76">
        <v>37970</v>
      </c>
      <c r="AD1780" s="76">
        <v>0.10256618044300378</v>
      </c>
      <c r="AE1780" s="76">
        <v>7.8025661804430042</v>
      </c>
      <c r="AF1780" s="76">
        <v>812.03210000000001</v>
      </c>
      <c r="AG1780" s="76">
        <v>21000</v>
      </c>
      <c r="AH1780" s="76">
        <v>0.13324873096446702</v>
      </c>
      <c r="AI1780" s="76">
        <v>8.9332487309644684</v>
      </c>
      <c r="AJ1780" s="76">
        <v>812.03210000000001</v>
      </c>
      <c r="AK1780" s="76">
        <v>26730</v>
      </c>
      <c r="AL1780" s="76">
        <v>0.10861438439658676</v>
      </c>
      <c r="AM1780" s="76">
        <v>10.008614384396587</v>
      </c>
    </row>
    <row r="1781" spans="1:39" x14ac:dyDescent="0.3">
      <c r="A1781" s="76">
        <v>812.04459999999995</v>
      </c>
      <c r="B1781" s="76">
        <v>12550</v>
      </c>
      <c r="C1781" s="76">
        <v>6.3160543532964269E-2</v>
      </c>
      <c r="D1781" s="76">
        <v>812.04459999999995</v>
      </c>
      <c r="E1781" s="76">
        <v>9295</v>
      </c>
      <c r="F1781" s="76">
        <v>6.5273876404494377E-2</v>
      </c>
      <c r="G1781" s="76">
        <v>1.1652738764044945</v>
      </c>
      <c r="H1781" s="76">
        <v>812.04459999999995</v>
      </c>
      <c r="I1781" s="76">
        <v>27850</v>
      </c>
      <c r="J1781" s="76">
        <v>5.4511646114699552E-2</v>
      </c>
      <c r="K1781" s="76">
        <v>2.2545116461146999</v>
      </c>
      <c r="L1781" s="76">
        <v>812.04459999999995</v>
      </c>
      <c r="M1781" s="76">
        <v>23120</v>
      </c>
      <c r="N1781" s="76">
        <v>6.6666666666666666E-2</v>
      </c>
      <c r="O1781" s="76">
        <v>3.3666666666666667</v>
      </c>
      <c r="P1781" s="76">
        <v>812.04459999999995</v>
      </c>
      <c r="Q1781" s="76">
        <v>27630</v>
      </c>
      <c r="R1781" s="76">
        <v>6.4935370152761462E-2</v>
      </c>
      <c r="S1781" s="76">
        <v>4.4649353701527614</v>
      </c>
      <c r="T1781" s="76">
        <v>812.04459999999995</v>
      </c>
      <c r="U1781" s="76">
        <v>29800</v>
      </c>
      <c r="V1781" s="76">
        <v>7.7624381349309712E-2</v>
      </c>
      <c r="W1781" s="76">
        <v>5.5776243813493096</v>
      </c>
      <c r="X1781" s="76">
        <v>812.04459999999995</v>
      </c>
      <c r="Y1781" s="76">
        <v>28480</v>
      </c>
      <c r="Z1781" s="76">
        <v>0.11111978150604761</v>
      </c>
      <c r="AA1781" s="76">
        <v>6.7111197815060475</v>
      </c>
      <c r="AB1781" s="76">
        <v>812.04459999999995</v>
      </c>
      <c r="AC1781" s="76">
        <v>37790</v>
      </c>
      <c r="AD1781" s="76">
        <v>0.10207995678011886</v>
      </c>
      <c r="AE1781" s="76">
        <v>7.8020799567801191</v>
      </c>
      <c r="AF1781" s="76">
        <v>812.04459999999995</v>
      </c>
      <c r="AG1781" s="76">
        <v>20930</v>
      </c>
      <c r="AH1781" s="76">
        <v>0.13280456852791878</v>
      </c>
      <c r="AI1781" s="76">
        <v>8.9328045685279189</v>
      </c>
      <c r="AJ1781" s="76">
        <v>812.04459999999995</v>
      </c>
      <c r="AK1781" s="76">
        <v>26750</v>
      </c>
      <c r="AL1781" s="76">
        <v>0.10869565217391304</v>
      </c>
      <c r="AM1781" s="76">
        <v>10.008695652173913</v>
      </c>
    </row>
    <row r="1782" spans="1:39" x14ac:dyDescent="0.3">
      <c r="A1782" s="76">
        <v>812.05709999999999</v>
      </c>
      <c r="B1782" s="76">
        <v>12470</v>
      </c>
      <c r="C1782" s="76">
        <v>6.2757926522395577E-2</v>
      </c>
      <c r="D1782" s="76">
        <v>812.05709999999999</v>
      </c>
      <c r="E1782" s="76">
        <v>9285</v>
      </c>
      <c r="F1782" s="76">
        <v>6.5203651685393257E-2</v>
      </c>
      <c r="G1782" s="76">
        <v>1.1652036516853934</v>
      </c>
      <c r="H1782" s="76">
        <v>812.05709999999999</v>
      </c>
      <c r="I1782" s="76">
        <v>27690</v>
      </c>
      <c r="J1782" s="76">
        <v>5.4198473282442747E-2</v>
      </c>
      <c r="K1782" s="76">
        <v>2.2541984732824427</v>
      </c>
      <c r="L1782" s="76">
        <v>812.05709999999999</v>
      </c>
      <c r="M1782" s="76">
        <v>22990</v>
      </c>
      <c r="N1782" s="76">
        <v>6.629181084198385E-2</v>
      </c>
      <c r="O1782" s="76">
        <v>3.3662918108419837</v>
      </c>
      <c r="P1782" s="76">
        <v>812.05709999999999</v>
      </c>
      <c r="Q1782" s="76">
        <v>27490</v>
      </c>
      <c r="R1782" s="76">
        <v>6.4606345475910695E-2</v>
      </c>
      <c r="S1782" s="76">
        <v>4.4646063454759108</v>
      </c>
      <c r="T1782" s="76">
        <v>812.05709999999999</v>
      </c>
      <c r="U1782" s="76">
        <v>29660</v>
      </c>
      <c r="V1782" s="76">
        <v>7.725970304766866E-2</v>
      </c>
      <c r="W1782" s="76">
        <v>5.5772597030476687</v>
      </c>
      <c r="X1782" s="76">
        <v>812.05709999999999</v>
      </c>
      <c r="Y1782" s="76">
        <v>28330</v>
      </c>
      <c r="Z1782" s="76">
        <v>0.11053452984783457</v>
      </c>
      <c r="AA1782" s="76">
        <v>6.7105345298478341</v>
      </c>
      <c r="AB1782" s="76">
        <v>812.05709999999999</v>
      </c>
      <c r="AC1782" s="76">
        <v>37600</v>
      </c>
      <c r="AD1782" s="76">
        <v>0.10156672069151809</v>
      </c>
      <c r="AE1782" s="76">
        <v>7.8015667206915182</v>
      </c>
      <c r="AF1782" s="76">
        <v>812.05709999999999</v>
      </c>
      <c r="AG1782" s="76">
        <v>20870</v>
      </c>
      <c r="AH1782" s="76">
        <v>0.1324238578680203</v>
      </c>
      <c r="AI1782" s="76">
        <v>8.9324238578680202</v>
      </c>
      <c r="AJ1782" s="76">
        <v>812.05709999999999</v>
      </c>
      <c r="AK1782" s="76">
        <v>26770</v>
      </c>
      <c r="AL1782" s="76">
        <v>0.10877691995123934</v>
      </c>
      <c r="AM1782" s="76">
        <v>10.00877691995124</v>
      </c>
    </row>
    <row r="1783" spans="1:39" x14ac:dyDescent="0.3">
      <c r="A1783" s="76">
        <v>812.06949999999995</v>
      </c>
      <c r="B1783" s="76">
        <v>12390</v>
      </c>
      <c r="C1783" s="76">
        <v>6.2355309511826877E-2</v>
      </c>
      <c r="D1783" s="76">
        <v>812.06949999999995</v>
      </c>
      <c r="E1783" s="76">
        <v>9280</v>
      </c>
      <c r="F1783" s="76">
        <v>6.5168539325842698E-2</v>
      </c>
      <c r="G1783" s="76">
        <v>1.1651685393258429</v>
      </c>
      <c r="H1783" s="76">
        <v>812.06949999999995</v>
      </c>
      <c r="I1783" s="76">
        <v>27530</v>
      </c>
      <c r="J1783" s="76">
        <v>5.3885300450185948E-2</v>
      </c>
      <c r="K1783" s="76">
        <v>2.253885300450186</v>
      </c>
      <c r="L1783" s="76">
        <v>812.06949999999995</v>
      </c>
      <c r="M1783" s="76">
        <v>22870</v>
      </c>
      <c r="N1783" s="76">
        <v>6.5945790080738184E-2</v>
      </c>
      <c r="O1783" s="76">
        <v>3.3659457900807381</v>
      </c>
      <c r="P1783" s="76">
        <v>812.06949999999995</v>
      </c>
      <c r="Q1783" s="76">
        <v>27350</v>
      </c>
      <c r="R1783" s="76">
        <v>6.4277320799059928E-2</v>
      </c>
      <c r="S1783" s="76">
        <v>4.4642773207990603</v>
      </c>
      <c r="T1783" s="76">
        <v>812.06949999999995</v>
      </c>
      <c r="U1783" s="76">
        <v>29530</v>
      </c>
      <c r="V1783" s="76">
        <v>7.6921073196144829E-2</v>
      </c>
      <c r="W1783" s="76">
        <v>5.5769210731961447</v>
      </c>
      <c r="X1783" s="76">
        <v>812.06949999999995</v>
      </c>
      <c r="Y1783" s="76">
        <v>28200</v>
      </c>
      <c r="Z1783" s="76">
        <v>0.11002731174404994</v>
      </c>
      <c r="AA1783" s="76">
        <v>6.7100273117440494</v>
      </c>
      <c r="AB1783" s="76">
        <v>812.06949999999995</v>
      </c>
      <c r="AC1783" s="76">
        <v>37410</v>
      </c>
      <c r="AD1783" s="76">
        <v>0.10105348460291734</v>
      </c>
      <c r="AE1783" s="76">
        <v>7.8010534846029174</v>
      </c>
      <c r="AF1783" s="76">
        <v>812.06949999999995</v>
      </c>
      <c r="AG1783" s="76">
        <v>20800</v>
      </c>
      <c r="AH1783" s="76">
        <v>0.13197969543147209</v>
      </c>
      <c r="AI1783" s="76">
        <v>8.9319796954314725</v>
      </c>
      <c r="AJ1783" s="76">
        <v>812.06949999999995</v>
      </c>
      <c r="AK1783" s="76">
        <v>26790</v>
      </c>
      <c r="AL1783" s="76">
        <v>0.10885818772856562</v>
      </c>
      <c r="AM1783" s="76">
        <v>10.008858187728565</v>
      </c>
    </row>
    <row r="1784" spans="1:39" x14ac:dyDescent="0.3">
      <c r="A1784" s="76">
        <v>812.08199999999999</v>
      </c>
      <c r="B1784" s="76">
        <v>12300</v>
      </c>
      <c r="C1784" s="76">
        <v>6.1902365374937089E-2</v>
      </c>
      <c r="D1784" s="76">
        <v>812.08199999999999</v>
      </c>
      <c r="E1784" s="76">
        <v>9278</v>
      </c>
      <c r="F1784" s="76">
        <v>6.5154494382022476E-2</v>
      </c>
      <c r="G1784" s="76">
        <v>1.1651544943820227</v>
      </c>
      <c r="H1784" s="76">
        <v>812.08199999999999</v>
      </c>
      <c r="I1784" s="76">
        <v>27380</v>
      </c>
      <c r="J1784" s="76">
        <v>5.3591700919945195E-2</v>
      </c>
      <c r="K1784" s="76">
        <v>2.2535917009199453</v>
      </c>
      <c r="L1784" s="76">
        <v>812.08199999999999</v>
      </c>
      <c r="M1784" s="76">
        <v>22750</v>
      </c>
      <c r="N1784" s="76">
        <v>6.5599769319492504E-2</v>
      </c>
      <c r="O1784" s="76">
        <v>3.3655997693194921</v>
      </c>
      <c r="P1784" s="76">
        <v>812.08199999999999</v>
      </c>
      <c r="Q1784" s="76">
        <v>27220</v>
      </c>
      <c r="R1784" s="76">
        <v>6.3971797884841364E-2</v>
      </c>
      <c r="S1784" s="76">
        <v>4.4639717978848417</v>
      </c>
      <c r="T1784" s="76">
        <v>812.08199999999999</v>
      </c>
      <c r="U1784" s="76">
        <v>29390</v>
      </c>
      <c r="V1784" s="76">
        <v>7.6556394894503776E-2</v>
      </c>
      <c r="W1784" s="76">
        <v>5.5765563948945038</v>
      </c>
      <c r="X1784" s="76">
        <v>812.08199999999999</v>
      </c>
      <c r="Y1784" s="76">
        <v>28070</v>
      </c>
      <c r="Z1784" s="76">
        <v>0.10952009364026531</v>
      </c>
      <c r="AA1784" s="76">
        <v>6.7095200936402648</v>
      </c>
      <c r="AB1784" s="76">
        <v>812.08199999999999</v>
      </c>
      <c r="AC1784" s="76">
        <v>37230</v>
      </c>
      <c r="AD1784" s="76">
        <v>0.10056726094003242</v>
      </c>
      <c r="AE1784" s="76">
        <v>7.8005672609400323</v>
      </c>
      <c r="AF1784" s="76">
        <v>812.08199999999999</v>
      </c>
      <c r="AG1784" s="76">
        <v>20740</v>
      </c>
      <c r="AH1784" s="76">
        <v>0.13159898477157361</v>
      </c>
      <c r="AI1784" s="76">
        <v>8.9315989847715738</v>
      </c>
      <c r="AJ1784" s="76">
        <v>812.08199999999999</v>
      </c>
      <c r="AK1784" s="76">
        <v>26790</v>
      </c>
      <c r="AL1784" s="76">
        <v>0.10885818772856562</v>
      </c>
      <c r="AM1784" s="76">
        <v>10.008858187728565</v>
      </c>
    </row>
    <row r="1785" spans="1:39" x14ac:dyDescent="0.3">
      <c r="A1785" s="76">
        <v>812.09439999999995</v>
      </c>
      <c r="B1785" s="76">
        <v>12220</v>
      </c>
      <c r="C1785" s="76">
        <v>6.1499748364368396E-2</v>
      </c>
      <c r="D1785" s="76">
        <v>812.09439999999995</v>
      </c>
      <c r="E1785" s="76">
        <v>9278</v>
      </c>
      <c r="F1785" s="76">
        <v>6.5154494382022476E-2</v>
      </c>
      <c r="G1785" s="76">
        <v>1.1651544943820227</v>
      </c>
      <c r="H1785" s="76">
        <v>812.09439999999995</v>
      </c>
      <c r="I1785" s="76">
        <v>27230</v>
      </c>
      <c r="J1785" s="76">
        <v>5.3298101389704443E-2</v>
      </c>
      <c r="K1785" s="76">
        <v>2.2532981013897047</v>
      </c>
      <c r="L1785" s="76">
        <v>812.09439999999995</v>
      </c>
      <c r="M1785" s="76">
        <v>22630</v>
      </c>
      <c r="N1785" s="76">
        <v>6.5253748558246824E-2</v>
      </c>
      <c r="O1785" s="76">
        <v>3.3652537485582465</v>
      </c>
      <c r="P1785" s="76">
        <v>812.09439999999995</v>
      </c>
      <c r="Q1785" s="76">
        <v>27080</v>
      </c>
      <c r="R1785" s="76">
        <v>6.3642773207990597E-2</v>
      </c>
      <c r="S1785" s="76">
        <v>4.4636427732079911</v>
      </c>
      <c r="T1785" s="76">
        <v>812.09439999999995</v>
      </c>
      <c r="U1785" s="76">
        <v>29260</v>
      </c>
      <c r="V1785" s="76">
        <v>7.6217765042979946E-2</v>
      </c>
      <c r="W1785" s="76">
        <v>5.5762177650429798</v>
      </c>
      <c r="X1785" s="76">
        <v>812.09439999999995</v>
      </c>
      <c r="Y1785" s="76">
        <v>27960</v>
      </c>
      <c r="Z1785" s="76">
        <v>0.10909090909090909</v>
      </c>
      <c r="AA1785" s="76">
        <v>6.709090909090909</v>
      </c>
      <c r="AB1785" s="76">
        <v>812.09439999999995</v>
      </c>
      <c r="AC1785" s="76">
        <v>37040</v>
      </c>
      <c r="AD1785" s="76">
        <v>0.10005402485143165</v>
      </c>
      <c r="AE1785" s="76">
        <v>7.8000540248514314</v>
      </c>
      <c r="AF1785" s="76">
        <v>812.09439999999995</v>
      </c>
      <c r="AG1785" s="76">
        <v>20680</v>
      </c>
      <c r="AH1785" s="76">
        <v>0.13121827411167514</v>
      </c>
      <c r="AI1785" s="76">
        <v>8.931218274111675</v>
      </c>
      <c r="AJ1785" s="76">
        <v>812.09439999999995</v>
      </c>
      <c r="AK1785" s="76">
        <v>26800</v>
      </c>
      <c r="AL1785" s="76">
        <v>0.10889882161722877</v>
      </c>
      <c r="AM1785" s="76">
        <v>10.00889882161723</v>
      </c>
    </row>
    <row r="1786" spans="1:39" x14ac:dyDescent="0.3">
      <c r="A1786" s="76">
        <v>812.1069</v>
      </c>
      <c r="B1786" s="76">
        <v>12140</v>
      </c>
      <c r="C1786" s="76">
        <v>6.1097131353799697E-2</v>
      </c>
      <c r="D1786" s="76">
        <v>812.1069</v>
      </c>
      <c r="E1786" s="76">
        <v>9281</v>
      </c>
      <c r="F1786" s="76">
        <v>6.5175561797752815E-2</v>
      </c>
      <c r="G1786" s="76">
        <v>1.1651755617977528</v>
      </c>
      <c r="H1786" s="76">
        <v>812.1069</v>
      </c>
      <c r="I1786" s="76">
        <v>27080</v>
      </c>
      <c r="J1786" s="76">
        <v>5.300450185946369E-2</v>
      </c>
      <c r="K1786" s="76">
        <v>2.253004501859464</v>
      </c>
      <c r="L1786" s="76">
        <v>812.1069</v>
      </c>
      <c r="M1786" s="76">
        <v>22520</v>
      </c>
      <c r="N1786" s="76">
        <v>6.4936562860438293E-2</v>
      </c>
      <c r="O1786" s="76">
        <v>3.364936562860438</v>
      </c>
      <c r="P1786" s="76">
        <v>812.1069</v>
      </c>
      <c r="Q1786" s="76">
        <v>26950</v>
      </c>
      <c r="R1786" s="76">
        <v>6.3337250293772032E-2</v>
      </c>
      <c r="S1786" s="76">
        <v>4.4633372502937725</v>
      </c>
      <c r="T1786" s="76">
        <v>812.1069</v>
      </c>
      <c r="U1786" s="76">
        <v>29120</v>
      </c>
      <c r="V1786" s="76">
        <v>7.5853086741338893E-2</v>
      </c>
      <c r="W1786" s="76">
        <v>5.5758530867413389</v>
      </c>
      <c r="X1786" s="76">
        <v>812.1069</v>
      </c>
      <c r="Y1786" s="76">
        <v>27860</v>
      </c>
      <c r="Z1786" s="76">
        <v>0.10870074131876707</v>
      </c>
      <c r="AA1786" s="76">
        <v>6.7087007413187667</v>
      </c>
      <c r="AB1786" s="76">
        <v>812.1069</v>
      </c>
      <c r="AC1786" s="76">
        <v>36860</v>
      </c>
      <c r="AD1786" s="76">
        <v>9.9567801188546731E-2</v>
      </c>
      <c r="AE1786" s="76">
        <v>7.7995678011885472</v>
      </c>
      <c r="AF1786" s="76">
        <v>812.1069</v>
      </c>
      <c r="AG1786" s="76">
        <v>20610</v>
      </c>
      <c r="AH1786" s="76">
        <v>0.1307741116751269</v>
      </c>
      <c r="AI1786" s="76">
        <v>8.9307741116751274</v>
      </c>
      <c r="AJ1786" s="76">
        <v>812.1069</v>
      </c>
      <c r="AK1786" s="76">
        <v>26790</v>
      </c>
      <c r="AL1786" s="76">
        <v>0.10885818772856562</v>
      </c>
      <c r="AM1786" s="76">
        <v>10.008858187728565</v>
      </c>
    </row>
    <row r="1787" spans="1:39" x14ac:dyDescent="0.3">
      <c r="A1787" s="76">
        <v>812.11940000000004</v>
      </c>
      <c r="B1787" s="76">
        <v>12060</v>
      </c>
      <c r="C1787" s="76">
        <v>6.0694514343231004E-2</v>
      </c>
      <c r="D1787" s="76">
        <v>812.11940000000004</v>
      </c>
      <c r="E1787" s="76">
        <v>9285</v>
      </c>
      <c r="F1787" s="76">
        <v>6.5203651685393257E-2</v>
      </c>
      <c r="G1787" s="76">
        <v>1.1652036516853934</v>
      </c>
      <c r="H1787" s="76">
        <v>812.11940000000004</v>
      </c>
      <c r="I1787" s="76">
        <v>26930</v>
      </c>
      <c r="J1787" s="76">
        <v>5.2710902329222938E-2</v>
      </c>
      <c r="K1787" s="76">
        <v>2.2527109023292233</v>
      </c>
      <c r="L1787" s="76">
        <v>812.11940000000004</v>
      </c>
      <c r="M1787" s="76">
        <v>22410</v>
      </c>
      <c r="N1787" s="76">
        <v>6.4619377162629763E-2</v>
      </c>
      <c r="O1787" s="76">
        <v>3.3646193771626294</v>
      </c>
      <c r="P1787" s="76">
        <v>812.11940000000004</v>
      </c>
      <c r="Q1787" s="76">
        <v>26830</v>
      </c>
      <c r="R1787" s="76">
        <v>6.305522914218567E-2</v>
      </c>
      <c r="S1787" s="76">
        <v>4.4630552291421859</v>
      </c>
      <c r="T1787" s="76">
        <v>812.11940000000004</v>
      </c>
      <c r="U1787" s="76">
        <v>28990</v>
      </c>
      <c r="V1787" s="76">
        <v>7.5514456889815063E-2</v>
      </c>
      <c r="W1787" s="76">
        <v>5.575514456889815</v>
      </c>
      <c r="X1787" s="76">
        <v>812.11940000000004</v>
      </c>
      <c r="Y1787" s="76">
        <v>27770</v>
      </c>
      <c r="Z1787" s="76">
        <v>0.10834959032383926</v>
      </c>
      <c r="AA1787" s="76">
        <v>6.7083495903238388</v>
      </c>
      <c r="AB1787" s="76">
        <v>812.11940000000004</v>
      </c>
      <c r="AC1787" s="76">
        <v>36690</v>
      </c>
      <c r="AD1787" s="76">
        <v>9.910858995137764E-2</v>
      </c>
      <c r="AE1787" s="76">
        <v>7.7991085899513779</v>
      </c>
      <c r="AF1787" s="76">
        <v>812.11940000000004</v>
      </c>
      <c r="AG1787" s="76">
        <v>20550</v>
      </c>
      <c r="AH1787" s="76">
        <v>0.13039340101522842</v>
      </c>
      <c r="AI1787" s="76">
        <v>8.9303934010152286</v>
      </c>
      <c r="AJ1787" s="76">
        <v>812.11940000000004</v>
      </c>
      <c r="AK1787" s="76">
        <v>26780</v>
      </c>
      <c r="AL1787" s="76">
        <v>0.10881755383990248</v>
      </c>
      <c r="AM1787" s="76">
        <v>10.008817553839902</v>
      </c>
    </row>
    <row r="1788" spans="1:39" x14ac:dyDescent="0.3">
      <c r="A1788" s="76">
        <v>812.1318</v>
      </c>
      <c r="B1788" s="76">
        <v>11980</v>
      </c>
      <c r="C1788" s="76">
        <v>6.0291897332662304E-2</v>
      </c>
      <c r="D1788" s="76">
        <v>812.1318</v>
      </c>
      <c r="E1788" s="76">
        <v>9289</v>
      </c>
      <c r="F1788" s="76">
        <v>6.5231741573033714E-2</v>
      </c>
      <c r="G1788" s="76">
        <v>1.1652317415730338</v>
      </c>
      <c r="H1788" s="76">
        <v>812.1318</v>
      </c>
      <c r="I1788" s="76">
        <v>26790</v>
      </c>
      <c r="J1788" s="76">
        <v>5.2436876100998238E-2</v>
      </c>
      <c r="K1788" s="76">
        <v>2.2524368761009983</v>
      </c>
      <c r="L1788" s="76">
        <v>812.1318</v>
      </c>
      <c r="M1788" s="76">
        <v>22300</v>
      </c>
      <c r="N1788" s="76">
        <v>6.4302191464821218E-2</v>
      </c>
      <c r="O1788" s="76">
        <v>3.3643021914648212</v>
      </c>
      <c r="P1788" s="76">
        <v>812.1318</v>
      </c>
      <c r="Q1788" s="76">
        <v>26700</v>
      </c>
      <c r="R1788" s="76">
        <v>6.2749706227967092E-2</v>
      </c>
      <c r="S1788" s="76">
        <v>4.4627497062279673</v>
      </c>
      <c r="T1788" s="76">
        <v>812.1318</v>
      </c>
      <c r="U1788" s="76">
        <v>28860</v>
      </c>
      <c r="V1788" s="76">
        <v>7.5175827038291218E-2</v>
      </c>
      <c r="W1788" s="76">
        <v>5.575175827038291</v>
      </c>
      <c r="X1788" s="76">
        <v>812.1318</v>
      </c>
      <c r="Y1788" s="76">
        <v>27700</v>
      </c>
      <c r="Z1788" s="76">
        <v>0.10807647288333984</v>
      </c>
      <c r="AA1788" s="76">
        <v>6.7080764728833397</v>
      </c>
      <c r="AB1788" s="76">
        <v>812.1318</v>
      </c>
      <c r="AC1788" s="76">
        <v>36530</v>
      </c>
      <c r="AD1788" s="76">
        <v>9.8676391139924366E-2</v>
      </c>
      <c r="AE1788" s="76">
        <v>7.7986763911399244</v>
      </c>
      <c r="AF1788" s="76">
        <v>812.1318</v>
      </c>
      <c r="AG1788" s="76">
        <v>20490</v>
      </c>
      <c r="AH1788" s="76">
        <v>0.13001269035532995</v>
      </c>
      <c r="AI1788" s="76">
        <v>8.9300126903553299</v>
      </c>
      <c r="AJ1788" s="76">
        <v>812.1318</v>
      </c>
      <c r="AK1788" s="76">
        <v>26760</v>
      </c>
      <c r="AL1788" s="76">
        <v>0.10873628606257618</v>
      </c>
      <c r="AM1788" s="76">
        <v>10.008736286062577</v>
      </c>
    </row>
    <row r="1789" spans="1:39" x14ac:dyDescent="0.3">
      <c r="A1789" s="76">
        <v>812.14430000000004</v>
      </c>
      <c r="B1789" s="76">
        <v>11900</v>
      </c>
      <c r="C1789" s="76">
        <v>5.9889280322093612E-2</v>
      </c>
      <c r="D1789" s="76">
        <v>812.14430000000004</v>
      </c>
      <c r="E1789" s="76">
        <v>9293</v>
      </c>
      <c r="F1789" s="76">
        <v>6.5259831460674156E-2</v>
      </c>
      <c r="G1789" s="76">
        <v>1.1652598314606744</v>
      </c>
      <c r="H1789" s="76">
        <v>812.14430000000004</v>
      </c>
      <c r="I1789" s="76">
        <v>26660</v>
      </c>
      <c r="J1789" s="76">
        <v>5.2182423174789584E-2</v>
      </c>
      <c r="K1789" s="76">
        <v>2.2521824231747898</v>
      </c>
      <c r="L1789" s="76">
        <v>812.14430000000004</v>
      </c>
      <c r="M1789" s="76">
        <v>22190</v>
      </c>
      <c r="N1789" s="76">
        <v>6.3985005767012687E-2</v>
      </c>
      <c r="O1789" s="76">
        <v>3.3639850057670126</v>
      </c>
      <c r="P1789" s="76">
        <v>812.14430000000004</v>
      </c>
      <c r="Q1789" s="76">
        <v>26580</v>
      </c>
      <c r="R1789" s="76">
        <v>6.246768507638073E-2</v>
      </c>
      <c r="S1789" s="76">
        <v>4.4624676850763807</v>
      </c>
      <c r="T1789" s="76">
        <v>812.14430000000004</v>
      </c>
      <c r="U1789" s="76">
        <v>28730</v>
      </c>
      <c r="V1789" s="76">
        <v>7.4837197186767387E-2</v>
      </c>
      <c r="W1789" s="76">
        <v>5.574837197186767</v>
      </c>
      <c r="X1789" s="76">
        <v>812.14430000000004</v>
      </c>
      <c r="Y1789" s="76">
        <v>27640</v>
      </c>
      <c r="Z1789" s="76">
        <v>0.10784237222005462</v>
      </c>
      <c r="AA1789" s="76">
        <v>6.7078423722200542</v>
      </c>
      <c r="AB1789" s="76">
        <v>812.14430000000004</v>
      </c>
      <c r="AC1789" s="76">
        <v>36380</v>
      </c>
      <c r="AD1789" s="76">
        <v>9.8271204754186922E-2</v>
      </c>
      <c r="AE1789" s="76">
        <v>7.7982712047541867</v>
      </c>
      <c r="AF1789" s="76">
        <v>812.14430000000004</v>
      </c>
      <c r="AG1789" s="76">
        <v>20440</v>
      </c>
      <c r="AH1789" s="76">
        <v>0.12969543147208121</v>
      </c>
      <c r="AI1789" s="76">
        <v>8.9296954314720818</v>
      </c>
      <c r="AJ1789" s="76">
        <v>812.14430000000004</v>
      </c>
      <c r="AK1789" s="76">
        <v>26740</v>
      </c>
      <c r="AL1789" s="76">
        <v>0.1086550182852499</v>
      </c>
      <c r="AM1789" s="76">
        <v>10.00865501828525</v>
      </c>
    </row>
    <row r="1790" spans="1:39" x14ac:dyDescent="0.3">
      <c r="A1790" s="76">
        <v>812.15679999999998</v>
      </c>
      <c r="B1790" s="76">
        <v>11820</v>
      </c>
      <c r="C1790" s="76">
        <v>5.9486663311524912E-2</v>
      </c>
      <c r="D1790" s="76">
        <v>812.15679999999998</v>
      </c>
      <c r="E1790" s="76">
        <v>9295</v>
      </c>
      <c r="F1790" s="76">
        <v>6.5273876404494377E-2</v>
      </c>
      <c r="G1790" s="76">
        <v>1.1652738764044945</v>
      </c>
      <c r="H1790" s="76">
        <v>812.15679999999998</v>
      </c>
      <c r="I1790" s="76">
        <v>26530</v>
      </c>
      <c r="J1790" s="76">
        <v>5.1927970248580937E-2</v>
      </c>
      <c r="K1790" s="76">
        <v>2.2519279702485813</v>
      </c>
      <c r="L1790" s="76">
        <v>812.15679999999998</v>
      </c>
      <c r="M1790" s="76">
        <v>22090</v>
      </c>
      <c r="N1790" s="76">
        <v>6.3696655132641292E-2</v>
      </c>
      <c r="O1790" s="76">
        <v>3.363696655132641</v>
      </c>
      <c r="P1790" s="76">
        <v>812.15679999999998</v>
      </c>
      <c r="Q1790" s="76">
        <v>26450</v>
      </c>
      <c r="R1790" s="76">
        <v>6.2162162162162166E-2</v>
      </c>
      <c r="S1790" s="76">
        <v>4.4621621621621621</v>
      </c>
      <c r="T1790" s="76">
        <v>812.15679999999998</v>
      </c>
      <c r="U1790" s="76">
        <v>28610</v>
      </c>
      <c r="V1790" s="76">
        <v>7.4524615785360765E-2</v>
      </c>
      <c r="W1790" s="76">
        <v>5.5745246157853607</v>
      </c>
      <c r="X1790" s="76">
        <v>812.15679999999998</v>
      </c>
      <c r="Y1790" s="76">
        <v>27590</v>
      </c>
      <c r="Z1790" s="76">
        <v>0.10764728833398361</v>
      </c>
      <c r="AA1790" s="76">
        <v>6.707647288333983</v>
      </c>
      <c r="AB1790" s="76">
        <v>812.15679999999998</v>
      </c>
      <c r="AC1790" s="76">
        <v>36240</v>
      </c>
      <c r="AD1790" s="76">
        <v>9.7893030794165323E-2</v>
      </c>
      <c r="AE1790" s="76">
        <v>7.7978930307941656</v>
      </c>
      <c r="AF1790" s="76">
        <v>812.15679999999998</v>
      </c>
      <c r="AG1790" s="76">
        <v>20380</v>
      </c>
      <c r="AH1790" s="76">
        <v>0.12931472081218273</v>
      </c>
      <c r="AI1790" s="76">
        <v>8.929314720812183</v>
      </c>
      <c r="AJ1790" s="76">
        <v>812.15679999999998</v>
      </c>
      <c r="AK1790" s="76">
        <v>26710</v>
      </c>
      <c r="AL1790" s="76">
        <v>0.10853311661926046</v>
      </c>
      <c r="AM1790" s="76">
        <v>10.008533116619262</v>
      </c>
    </row>
    <row r="1791" spans="1:39" x14ac:dyDescent="0.3">
      <c r="A1791" s="76">
        <v>812.16930000000002</v>
      </c>
      <c r="B1791" s="76">
        <v>11750</v>
      </c>
      <c r="C1791" s="76">
        <v>5.9134373427277301E-2</v>
      </c>
      <c r="D1791" s="76">
        <v>812.16930000000002</v>
      </c>
      <c r="E1791" s="76">
        <v>9294</v>
      </c>
      <c r="F1791" s="76">
        <v>6.5266853932584273E-2</v>
      </c>
      <c r="G1791" s="76">
        <v>1.1652668539325843</v>
      </c>
      <c r="H1791" s="76">
        <v>812.16930000000002</v>
      </c>
      <c r="I1791" s="76">
        <v>26400</v>
      </c>
      <c r="J1791" s="76">
        <v>5.1673517322372284E-2</v>
      </c>
      <c r="K1791" s="76">
        <v>2.2516735173223723</v>
      </c>
      <c r="L1791" s="76">
        <v>812.16930000000002</v>
      </c>
      <c r="M1791" s="76">
        <v>21990</v>
      </c>
      <c r="N1791" s="76">
        <v>6.3408304498269896E-2</v>
      </c>
      <c r="O1791" s="76">
        <v>3.3634083044982699</v>
      </c>
      <c r="P1791" s="76">
        <v>812.16930000000002</v>
      </c>
      <c r="Q1791" s="76">
        <v>26330</v>
      </c>
      <c r="R1791" s="76">
        <v>6.188014101057579E-2</v>
      </c>
      <c r="S1791" s="76">
        <v>4.4618801410105764</v>
      </c>
      <c r="T1791" s="76">
        <v>812.16930000000002</v>
      </c>
      <c r="U1791" s="76">
        <v>28480</v>
      </c>
      <c r="V1791" s="76">
        <v>7.4185985933836934E-2</v>
      </c>
      <c r="W1791" s="76">
        <v>5.5741859859338367</v>
      </c>
      <c r="X1791" s="76">
        <v>812.16930000000002</v>
      </c>
      <c r="Y1791" s="76">
        <v>27550</v>
      </c>
      <c r="Z1791" s="76">
        <v>0.1074912212251268</v>
      </c>
      <c r="AA1791" s="76">
        <v>6.7074912212251263</v>
      </c>
      <c r="AB1791" s="76">
        <v>812.16930000000002</v>
      </c>
      <c r="AC1791" s="76">
        <v>36120</v>
      </c>
      <c r="AD1791" s="76">
        <v>9.756888168557537E-2</v>
      </c>
      <c r="AE1791" s="76">
        <v>7.7975688816855753</v>
      </c>
      <c r="AF1791" s="76">
        <v>812.16930000000002</v>
      </c>
      <c r="AG1791" s="76">
        <v>20330</v>
      </c>
      <c r="AH1791" s="76">
        <v>0.12899746192893402</v>
      </c>
      <c r="AI1791" s="76">
        <v>8.928997461928935</v>
      </c>
      <c r="AJ1791" s="76">
        <v>812.16930000000002</v>
      </c>
      <c r="AK1791" s="76">
        <v>26670</v>
      </c>
      <c r="AL1791" s="76">
        <v>0.10837058106460788</v>
      </c>
      <c r="AM1791" s="76">
        <v>10.008370581064609</v>
      </c>
    </row>
    <row r="1792" spans="1:39" x14ac:dyDescent="0.3">
      <c r="A1792" s="76">
        <v>812.18169999999998</v>
      </c>
      <c r="B1792" s="76">
        <v>11670</v>
      </c>
      <c r="C1792" s="76">
        <v>5.8731756416708608E-2</v>
      </c>
      <c r="D1792" s="76">
        <v>812.18169999999998</v>
      </c>
      <c r="E1792" s="76">
        <v>9290</v>
      </c>
      <c r="F1792" s="76">
        <v>6.5238764044943817E-2</v>
      </c>
      <c r="G1792" s="76">
        <v>1.165238764044944</v>
      </c>
      <c r="H1792" s="76">
        <v>812.18169999999998</v>
      </c>
      <c r="I1792" s="76">
        <v>26280</v>
      </c>
      <c r="J1792" s="76">
        <v>5.1438637698179683E-2</v>
      </c>
      <c r="K1792" s="76">
        <v>2.2514386376981799</v>
      </c>
      <c r="L1792" s="76">
        <v>812.18169999999998</v>
      </c>
      <c r="M1792" s="76">
        <v>21890</v>
      </c>
      <c r="N1792" s="76">
        <v>6.3119953863898501E-2</v>
      </c>
      <c r="O1792" s="76">
        <v>3.3631199538638983</v>
      </c>
      <c r="P1792" s="76">
        <v>812.18169999999998</v>
      </c>
      <c r="Q1792" s="76">
        <v>26200</v>
      </c>
      <c r="R1792" s="76">
        <v>6.1574618096357225E-2</v>
      </c>
      <c r="S1792" s="76">
        <v>4.4615746180963578</v>
      </c>
      <c r="T1792" s="76">
        <v>812.18169999999998</v>
      </c>
      <c r="U1792" s="76">
        <v>28360</v>
      </c>
      <c r="V1792" s="76">
        <v>7.3873404532430326E-2</v>
      </c>
      <c r="W1792" s="76">
        <v>5.5738734045324305</v>
      </c>
      <c r="X1792" s="76">
        <v>812.18169999999998</v>
      </c>
      <c r="Y1792" s="76">
        <v>27530</v>
      </c>
      <c r="Z1792" s="76">
        <v>0.10741318767069841</v>
      </c>
      <c r="AA1792" s="76">
        <v>6.7074131876706984</v>
      </c>
      <c r="AB1792" s="76">
        <v>812.18169999999998</v>
      </c>
      <c r="AC1792" s="76">
        <v>36010</v>
      </c>
      <c r="AD1792" s="76">
        <v>9.7271745002701249E-2</v>
      </c>
      <c r="AE1792" s="76">
        <v>7.7972717450027016</v>
      </c>
      <c r="AF1792" s="76">
        <v>812.18169999999998</v>
      </c>
      <c r="AG1792" s="76">
        <v>20280</v>
      </c>
      <c r="AH1792" s="76">
        <v>0.12868020304568528</v>
      </c>
      <c r="AI1792" s="76">
        <v>8.9286802030456869</v>
      </c>
      <c r="AJ1792" s="76">
        <v>812.18169999999998</v>
      </c>
      <c r="AK1792" s="76">
        <v>26620</v>
      </c>
      <c r="AL1792" s="76">
        <v>0.10816741162129216</v>
      </c>
      <c r="AM1792" s="76">
        <v>10.008167411621292</v>
      </c>
    </row>
    <row r="1793" spans="1:39" x14ac:dyDescent="0.3">
      <c r="A1793" s="76">
        <v>812.19420000000002</v>
      </c>
      <c r="B1793" s="76">
        <v>11600</v>
      </c>
      <c r="C1793" s="76">
        <v>5.8379466532460997E-2</v>
      </c>
      <c r="D1793" s="76">
        <v>812.19420000000002</v>
      </c>
      <c r="E1793" s="76">
        <v>9283</v>
      </c>
      <c r="F1793" s="76">
        <v>6.5189606741573036E-2</v>
      </c>
      <c r="G1793" s="76">
        <v>1.1651896067415732</v>
      </c>
      <c r="H1793" s="76">
        <v>812.19420000000002</v>
      </c>
      <c r="I1793" s="76">
        <v>26160</v>
      </c>
      <c r="J1793" s="76">
        <v>5.1203758073987082E-2</v>
      </c>
      <c r="K1793" s="76">
        <v>2.2512037580739874</v>
      </c>
      <c r="L1793" s="76">
        <v>812.19420000000002</v>
      </c>
      <c r="M1793" s="76">
        <v>21790</v>
      </c>
      <c r="N1793" s="76">
        <v>6.2831603229527105E-2</v>
      </c>
      <c r="O1793" s="76">
        <v>3.3628316032295271</v>
      </c>
      <c r="P1793" s="76">
        <v>812.19420000000002</v>
      </c>
      <c r="Q1793" s="76">
        <v>26080</v>
      </c>
      <c r="R1793" s="76">
        <v>6.1292596944770857E-2</v>
      </c>
      <c r="S1793" s="76">
        <v>4.4612925969447712</v>
      </c>
      <c r="T1793" s="76">
        <v>812.19420000000002</v>
      </c>
      <c r="U1793" s="76">
        <v>28240</v>
      </c>
      <c r="V1793" s="76">
        <v>7.3560823131023703E-2</v>
      </c>
      <c r="W1793" s="76">
        <v>5.5735608231310234</v>
      </c>
      <c r="X1793" s="76">
        <v>812.19420000000002</v>
      </c>
      <c r="Y1793" s="76">
        <v>27520</v>
      </c>
      <c r="Z1793" s="76">
        <v>0.10737417089348419</v>
      </c>
      <c r="AA1793" s="76">
        <v>6.707374170893484</v>
      </c>
      <c r="AB1793" s="76">
        <v>812.19420000000002</v>
      </c>
      <c r="AC1793" s="76">
        <v>35920</v>
      </c>
      <c r="AD1793" s="76">
        <v>9.7028633171258774E-2</v>
      </c>
      <c r="AE1793" s="76">
        <v>7.7970286331712586</v>
      </c>
      <c r="AF1793" s="76">
        <v>812.19420000000002</v>
      </c>
      <c r="AG1793" s="76">
        <v>20230</v>
      </c>
      <c r="AH1793" s="76">
        <v>0.12836294416243654</v>
      </c>
      <c r="AI1793" s="76">
        <v>8.928362944162437</v>
      </c>
      <c r="AJ1793" s="76">
        <v>812.19420000000002</v>
      </c>
      <c r="AK1793" s="76">
        <v>26570</v>
      </c>
      <c r="AL1793" s="76">
        <v>0.10796424217797643</v>
      </c>
      <c r="AM1793" s="76">
        <v>10.007964242177977</v>
      </c>
    </row>
    <row r="1794" spans="1:39" x14ac:dyDescent="0.3">
      <c r="A1794" s="76">
        <v>812.20669999999996</v>
      </c>
      <c r="B1794" s="76">
        <v>11530</v>
      </c>
      <c r="C1794" s="76">
        <v>5.8027176648213386E-2</v>
      </c>
      <c r="D1794" s="76">
        <v>812.20669999999996</v>
      </c>
      <c r="E1794" s="76">
        <v>9271</v>
      </c>
      <c r="F1794" s="76">
        <v>6.5105337078651682E-2</v>
      </c>
      <c r="G1794" s="76">
        <v>1.1651053370786517</v>
      </c>
      <c r="H1794" s="76">
        <v>812.20669999999996</v>
      </c>
      <c r="I1794" s="76">
        <v>26050</v>
      </c>
      <c r="J1794" s="76">
        <v>5.0988451751810528E-2</v>
      </c>
      <c r="K1794" s="76">
        <v>2.2509884517518106</v>
      </c>
      <c r="L1794" s="76">
        <v>812.20669999999996</v>
      </c>
      <c r="M1794" s="76">
        <v>21700</v>
      </c>
      <c r="N1794" s="76">
        <v>6.2572087658592845E-2</v>
      </c>
      <c r="O1794" s="76">
        <v>3.3625720876585925</v>
      </c>
      <c r="P1794" s="76">
        <v>812.20669999999996</v>
      </c>
      <c r="Q1794" s="76">
        <v>25960</v>
      </c>
      <c r="R1794" s="76">
        <v>6.1010575793184488E-2</v>
      </c>
      <c r="S1794" s="76">
        <v>4.4610105757931846</v>
      </c>
      <c r="T1794" s="76">
        <v>812.20669999999996</v>
      </c>
      <c r="U1794" s="76">
        <v>28130</v>
      </c>
      <c r="V1794" s="76">
        <v>7.3274290179734303E-2</v>
      </c>
      <c r="W1794" s="76">
        <v>5.5732742901797341</v>
      </c>
      <c r="X1794" s="76">
        <v>812.20669999999996</v>
      </c>
      <c r="Y1794" s="76">
        <v>27520</v>
      </c>
      <c r="Z1794" s="76">
        <v>0.10737417089348419</v>
      </c>
      <c r="AA1794" s="76">
        <v>6.707374170893484</v>
      </c>
      <c r="AB1794" s="76">
        <v>812.20669999999996</v>
      </c>
      <c r="AC1794" s="76">
        <v>35840</v>
      </c>
      <c r="AD1794" s="76">
        <v>9.6812533765532144E-2</v>
      </c>
      <c r="AE1794" s="76">
        <v>7.7968125337655323</v>
      </c>
      <c r="AF1794" s="76">
        <v>812.20669999999996</v>
      </c>
      <c r="AG1794" s="76">
        <v>20180</v>
      </c>
      <c r="AH1794" s="76">
        <v>0.1280456852791878</v>
      </c>
      <c r="AI1794" s="76">
        <v>8.928045685279189</v>
      </c>
      <c r="AJ1794" s="76">
        <v>812.20669999999996</v>
      </c>
      <c r="AK1794" s="76">
        <v>26520</v>
      </c>
      <c r="AL1794" s="76">
        <v>0.10776107273466071</v>
      </c>
      <c r="AM1794" s="76">
        <v>10.007761072734661</v>
      </c>
    </row>
    <row r="1795" spans="1:39" x14ac:dyDescent="0.3">
      <c r="A1795" s="76">
        <v>812.21910000000003</v>
      </c>
      <c r="B1795" s="76">
        <v>11450</v>
      </c>
      <c r="C1795" s="76">
        <v>5.7624559637644693E-2</v>
      </c>
      <c r="D1795" s="76">
        <v>812.21910000000003</v>
      </c>
      <c r="E1795" s="76">
        <v>9254</v>
      </c>
      <c r="F1795" s="76">
        <v>6.4985955056179781E-2</v>
      </c>
      <c r="G1795" s="76">
        <v>1.1649859550561799</v>
      </c>
      <c r="H1795" s="76">
        <v>812.21910000000003</v>
      </c>
      <c r="I1795" s="76">
        <v>25940</v>
      </c>
      <c r="J1795" s="76">
        <v>5.077314542963398E-2</v>
      </c>
      <c r="K1795" s="76">
        <v>2.2507731454296342</v>
      </c>
      <c r="L1795" s="76">
        <v>812.21910000000003</v>
      </c>
      <c r="M1795" s="76">
        <v>21610</v>
      </c>
      <c r="N1795" s="76">
        <v>6.2312572087658592E-2</v>
      </c>
      <c r="O1795" s="76">
        <v>3.3623125720876583</v>
      </c>
      <c r="P1795" s="76">
        <v>812.21910000000003</v>
      </c>
      <c r="Q1795" s="76">
        <v>25830</v>
      </c>
      <c r="R1795" s="76">
        <v>6.0705052878965923E-2</v>
      </c>
      <c r="S1795" s="76">
        <v>4.460705052878966</v>
      </c>
      <c r="T1795" s="76">
        <v>812.21910000000003</v>
      </c>
      <c r="U1795" s="76">
        <v>28020</v>
      </c>
      <c r="V1795" s="76">
        <v>7.2987757228444902E-2</v>
      </c>
      <c r="W1795" s="76">
        <v>5.5729877572284447</v>
      </c>
      <c r="X1795" s="76">
        <v>812.21910000000003</v>
      </c>
      <c r="Y1795" s="76">
        <v>27520</v>
      </c>
      <c r="Z1795" s="76">
        <v>0.10737417089348419</v>
      </c>
      <c r="AA1795" s="76">
        <v>6.707374170893484</v>
      </c>
      <c r="AB1795" s="76">
        <v>812.21910000000003</v>
      </c>
      <c r="AC1795" s="76">
        <v>35770</v>
      </c>
      <c r="AD1795" s="76">
        <v>9.6623446785521344E-2</v>
      </c>
      <c r="AE1795" s="76">
        <v>7.7966234467855218</v>
      </c>
      <c r="AF1795" s="76">
        <v>812.21910000000003</v>
      </c>
      <c r="AG1795" s="76">
        <v>20130</v>
      </c>
      <c r="AH1795" s="76">
        <v>0.12772842639593909</v>
      </c>
      <c r="AI1795" s="76">
        <v>8.9277284263959391</v>
      </c>
      <c r="AJ1795" s="76">
        <v>812.21910000000003</v>
      </c>
      <c r="AK1795" s="76">
        <v>26460</v>
      </c>
      <c r="AL1795" s="76">
        <v>0.10751726940268183</v>
      </c>
      <c r="AM1795" s="76">
        <v>10.007517269402681</v>
      </c>
    </row>
    <row r="1796" spans="1:39" x14ac:dyDescent="0.3">
      <c r="A1796" s="76">
        <v>812.23159999999996</v>
      </c>
      <c r="B1796" s="76">
        <v>11390</v>
      </c>
      <c r="C1796" s="76">
        <v>5.732259687971817E-2</v>
      </c>
      <c r="D1796" s="76">
        <v>812.23159999999996</v>
      </c>
      <c r="E1796" s="76">
        <v>9231</v>
      </c>
      <c r="F1796" s="76">
        <v>6.4824438202247189E-2</v>
      </c>
      <c r="G1796" s="76">
        <v>1.1648244382022472</v>
      </c>
      <c r="H1796" s="76">
        <v>812.23159999999996</v>
      </c>
      <c r="I1796" s="76">
        <v>25840</v>
      </c>
      <c r="J1796" s="76">
        <v>5.0577412409473478E-2</v>
      </c>
      <c r="K1796" s="76">
        <v>2.2505774124094735</v>
      </c>
      <c r="L1796" s="76">
        <v>812.23159999999996</v>
      </c>
      <c r="M1796" s="76">
        <v>21520</v>
      </c>
      <c r="N1796" s="76">
        <v>6.2053056516724339E-2</v>
      </c>
      <c r="O1796" s="76">
        <v>3.3620530565167241</v>
      </c>
      <c r="P1796" s="76">
        <v>812.23159999999996</v>
      </c>
      <c r="Q1796" s="76">
        <v>25710</v>
      </c>
      <c r="R1796" s="76">
        <v>6.0423031727379554E-2</v>
      </c>
      <c r="S1796" s="76">
        <v>4.4604230317273803</v>
      </c>
      <c r="T1796" s="76">
        <v>812.23159999999996</v>
      </c>
      <c r="U1796" s="76">
        <v>27910</v>
      </c>
      <c r="V1796" s="76">
        <v>7.2701224277155516E-2</v>
      </c>
      <c r="W1796" s="76">
        <v>5.5727012242771554</v>
      </c>
      <c r="X1796" s="76">
        <v>812.23159999999996</v>
      </c>
      <c r="Y1796" s="76">
        <v>27540</v>
      </c>
      <c r="Z1796" s="76">
        <v>0.10745220444791261</v>
      </c>
      <c r="AA1796" s="76">
        <v>6.7074522044479119</v>
      </c>
      <c r="AB1796" s="76">
        <v>812.23159999999996</v>
      </c>
      <c r="AC1796" s="76">
        <v>35730</v>
      </c>
      <c r="AD1796" s="76">
        <v>9.6515397082658022E-2</v>
      </c>
      <c r="AE1796" s="76">
        <v>7.7965153970826586</v>
      </c>
      <c r="AF1796" s="76">
        <v>812.23159999999996</v>
      </c>
      <c r="AG1796" s="76">
        <v>20080</v>
      </c>
      <c r="AH1796" s="76">
        <v>0.12741116751269035</v>
      </c>
      <c r="AI1796" s="76">
        <v>8.927411167512691</v>
      </c>
      <c r="AJ1796" s="76">
        <v>812.23159999999996</v>
      </c>
      <c r="AK1796" s="76">
        <v>26400</v>
      </c>
      <c r="AL1796" s="76">
        <v>0.10727346607070297</v>
      </c>
      <c r="AM1796" s="76">
        <v>10.007273466070703</v>
      </c>
    </row>
    <row r="1797" spans="1:39" x14ac:dyDescent="0.3">
      <c r="A1797" s="76">
        <v>812.2441</v>
      </c>
      <c r="B1797" s="76">
        <v>11320</v>
      </c>
      <c r="C1797" s="76">
        <v>5.6970306995470558E-2</v>
      </c>
      <c r="D1797" s="76">
        <v>812.2441</v>
      </c>
      <c r="E1797" s="76">
        <v>9204</v>
      </c>
      <c r="F1797" s="76">
        <v>6.4634831460674155E-2</v>
      </c>
      <c r="G1797" s="76">
        <v>1.1646348314606743</v>
      </c>
      <c r="H1797" s="76">
        <v>812.2441</v>
      </c>
      <c r="I1797" s="76">
        <v>25740</v>
      </c>
      <c r="J1797" s="76">
        <v>5.0381679389312976E-2</v>
      </c>
      <c r="K1797" s="76">
        <v>2.2503816793893132</v>
      </c>
      <c r="L1797" s="76">
        <v>812.2441</v>
      </c>
      <c r="M1797" s="76">
        <v>21430</v>
      </c>
      <c r="N1797" s="76">
        <v>6.1793540945790079E-2</v>
      </c>
      <c r="O1797" s="76">
        <v>3.36179354094579</v>
      </c>
      <c r="P1797" s="76">
        <v>812.2441</v>
      </c>
      <c r="Q1797" s="76">
        <v>25580</v>
      </c>
      <c r="R1797" s="76">
        <v>6.011750881316099E-2</v>
      </c>
      <c r="S1797" s="76">
        <v>4.4601175088131617</v>
      </c>
      <c r="T1797" s="76">
        <v>812.2441</v>
      </c>
      <c r="U1797" s="76">
        <v>27800</v>
      </c>
      <c r="V1797" s="76">
        <v>7.2414691325866115E-2</v>
      </c>
      <c r="W1797" s="76">
        <v>5.5724146913258661</v>
      </c>
      <c r="X1797" s="76">
        <v>812.2441</v>
      </c>
      <c r="Y1797" s="76">
        <v>27560</v>
      </c>
      <c r="Z1797" s="76">
        <v>0.107530238002341</v>
      </c>
      <c r="AA1797" s="76">
        <v>6.7075302380023407</v>
      </c>
      <c r="AB1797" s="76">
        <v>812.2441</v>
      </c>
      <c r="AC1797" s="76">
        <v>35690</v>
      </c>
      <c r="AD1797" s="76">
        <v>9.64073473797947E-2</v>
      </c>
      <c r="AE1797" s="76">
        <v>7.7964073473797946</v>
      </c>
      <c r="AF1797" s="76">
        <v>812.2441</v>
      </c>
      <c r="AG1797" s="76">
        <v>20030</v>
      </c>
      <c r="AH1797" s="76">
        <v>0.12709390862944162</v>
      </c>
      <c r="AI1797" s="76">
        <v>8.927093908629443</v>
      </c>
      <c r="AJ1797" s="76">
        <v>812.2441</v>
      </c>
      <c r="AK1797" s="76">
        <v>26330</v>
      </c>
      <c r="AL1797" s="76">
        <v>0.10698902885006095</v>
      </c>
      <c r="AM1797" s="76">
        <v>10.006989028850061</v>
      </c>
    </row>
    <row r="1798" spans="1:39" x14ac:dyDescent="0.3">
      <c r="A1798" s="76">
        <v>812.25649999999996</v>
      </c>
      <c r="B1798" s="76">
        <v>11250</v>
      </c>
      <c r="C1798" s="76">
        <v>5.6618017111222947E-2</v>
      </c>
      <c r="D1798" s="76">
        <v>812.25649999999996</v>
      </c>
      <c r="E1798" s="76">
        <v>9171</v>
      </c>
      <c r="F1798" s="76">
        <v>6.4403089887640444E-2</v>
      </c>
      <c r="G1798" s="76">
        <v>1.1644030898876405</v>
      </c>
      <c r="H1798" s="76">
        <v>812.25649999999996</v>
      </c>
      <c r="I1798" s="76">
        <v>25650</v>
      </c>
      <c r="J1798" s="76">
        <v>5.0205519671168528E-2</v>
      </c>
      <c r="K1798" s="76">
        <v>2.2502055196711686</v>
      </c>
      <c r="L1798" s="76">
        <v>812.25649999999996</v>
      </c>
      <c r="M1798" s="76">
        <v>21340</v>
      </c>
      <c r="N1798" s="76">
        <v>6.1534025374855826E-2</v>
      </c>
      <c r="O1798" s="76">
        <v>3.3615340253748558</v>
      </c>
      <c r="P1798" s="76">
        <v>812.25649999999996</v>
      </c>
      <c r="Q1798" s="76">
        <v>25460</v>
      </c>
      <c r="R1798" s="76">
        <v>5.9835487661574621E-2</v>
      </c>
      <c r="S1798" s="76">
        <v>4.4598354876615751</v>
      </c>
      <c r="T1798" s="76">
        <v>812.25649999999996</v>
      </c>
      <c r="U1798" s="76">
        <v>27690</v>
      </c>
      <c r="V1798" s="76">
        <v>7.2128158374576715E-2</v>
      </c>
      <c r="W1798" s="76">
        <v>5.5721281583745768</v>
      </c>
      <c r="X1798" s="76">
        <v>812.25649999999996</v>
      </c>
      <c r="Y1798" s="76">
        <v>27580</v>
      </c>
      <c r="Z1798" s="76">
        <v>0.10760827155676941</v>
      </c>
      <c r="AA1798" s="76">
        <v>6.7076082715567686</v>
      </c>
      <c r="AB1798" s="76">
        <v>812.25649999999996</v>
      </c>
      <c r="AC1798" s="76">
        <v>35670</v>
      </c>
      <c r="AD1798" s="76">
        <v>9.6353322528363053E-2</v>
      </c>
      <c r="AE1798" s="76">
        <v>7.796353322528363</v>
      </c>
      <c r="AF1798" s="76">
        <v>812.25649999999996</v>
      </c>
      <c r="AG1798" s="76">
        <v>19980</v>
      </c>
      <c r="AH1798" s="76">
        <v>0.1267766497461929</v>
      </c>
      <c r="AI1798" s="76">
        <v>8.9267766497461931</v>
      </c>
      <c r="AJ1798" s="76">
        <v>812.25649999999996</v>
      </c>
      <c r="AK1798" s="76">
        <v>26270</v>
      </c>
      <c r="AL1798" s="76">
        <v>0.10674522551808208</v>
      </c>
      <c r="AM1798" s="76">
        <v>10.006745225518083</v>
      </c>
    </row>
    <row r="1799" spans="1:39" x14ac:dyDescent="0.3">
      <c r="A1799" s="76">
        <v>812.26900000000001</v>
      </c>
      <c r="B1799" s="76">
        <v>11190</v>
      </c>
      <c r="C1799" s="76">
        <v>5.6316054353296424E-2</v>
      </c>
      <c r="D1799" s="76">
        <v>812.26900000000001</v>
      </c>
      <c r="E1799" s="76">
        <v>9133</v>
      </c>
      <c r="F1799" s="76">
        <v>6.4136235955056187E-2</v>
      </c>
      <c r="G1799" s="76">
        <v>1.1641362359550562</v>
      </c>
      <c r="H1799" s="76">
        <v>812.26900000000001</v>
      </c>
      <c r="I1799" s="76">
        <v>25550</v>
      </c>
      <c r="J1799" s="76">
        <v>5.0009786651008026E-2</v>
      </c>
      <c r="K1799" s="76">
        <v>2.2500097866510083</v>
      </c>
      <c r="L1799" s="76">
        <v>812.26900000000001</v>
      </c>
      <c r="M1799" s="76">
        <v>21250</v>
      </c>
      <c r="N1799" s="76">
        <v>6.1274509803921566E-2</v>
      </c>
      <c r="O1799" s="76">
        <v>3.3612745098039212</v>
      </c>
      <c r="P1799" s="76">
        <v>812.26900000000001</v>
      </c>
      <c r="Q1799" s="76">
        <v>25340</v>
      </c>
      <c r="R1799" s="76">
        <v>5.9553466509988252E-2</v>
      </c>
      <c r="S1799" s="76">
        <v>4.4595534665099885</v>
      </c>
      <c r="T1799" s="76">
        <v>812.26900000000001</v>
      </c>
      <c r="U1799" s="76">
        <v>27590</v>
      </c>
      <c r="V1799" s="76">
        <v>7.1867673873404536E-2</v>
      </c>
      <c r="W1799" s="76">
        <v>5.5718676738734043</v>
      </c>
      <c r="X1799" s="76">
        <v>812.26900000000001</v>
      </c>
      <c r="Y1799" s="76">
        <v>27600</v>
      </c>
      <c r="Z1799" s="76">
        <v>0.10768630511119781</v>
      </c>
      <c r="AA1799" s="76">
        <v>6.7076863051111975</v>
      </c>
      <c r="AB1799" s="76">
        <v>812.26900000000001</v>
      </c>
      <c r="AC1799" s="76">
        <v>35650</v>
      </c>
      <c r="AD1799" s="76">
        <v>9.6299297676931392E-2</v>
      </c>
      <c r="AE1799" s="76">
        <v>7.7962992976769314</v>
      </c>
      <c r="AF1799" s="76">
        <v>812.26900000000001</v>
      </c>
      <c r="AG1799" s="76">
        <v>19920</v>
      </c>
      <c r="AH1799" s="76">
        <v>0.12639593908629443</v>
      </c>
      <c r="AI1799" s="76">
        <v>8.9263959390862944</v>
      </c>
      <c r="AJ1799" s="76">
        <v>812.26900000000001</v>
      </c>
      <c r="AK1799" s="76">
        <v>26210</v>
      </c>
      <c r="AL1799" s="76">
        <v>0.10650142218610321</v>
      </c>
      <c r="AM1799" s="76">
        <v>10.006501422186103</v>
      </c>
    </row>
    <row r="1800" spans="1:39" x14ac:dyDescent="0.3">
      <c r="A1800" s="76">
        <v>812.28150000000005</v>
      </c>
      <c r="B1800" s="76">
        <v>11120</v>
      </c>
      <c r="C1800" s="76">
        <v>5.596376446904882E-2</v>
      </c>
      <c r="D1800" s="76">
        <v>812.28150000000005</v>
      </c>
      <c r="E1800" s="76">
        <v>9091</v>
      </c>
      <c r="F1800" s="76">
        <v>6.3841292134831459E-2</v>
      </c>
      <c r="G1800" s="76">
        <v>1.1638412921348316</v>
      </c>
      <c r="H1800" s="76">
        <v>812.28150000000005</v>
      </c>
      <c r="I1800" s="76">
        <v>25460</v>
      </c>
      <c r="J1800" s="76">
        <v>4.9833626932863577E-2</v>
      </c>
      <c r="K1800" s="76">
        <v>2.2498336269328636</v>
      </c>
      <c r="L1800" s="76">
        <v>812.28150000000005</v>
      </c>
      <c r="M1800" s="76">
        <v>21170</v>
      </c>
      <c r="N1800" s="76">
        <v>6.1043829296424455E-2</v>
      </c>
      <c r="O1800" s="76">
        <v>3.3610438292964244</v>
      </c>
      <c r="P1800" s="76">
        <v>812.28150000000005</v>
      </c>
      <c r="Q1800" s="76">
        <v>25210</v>
      </c>
      <c r="R1800" s="76">
        <v>5.9247943595769681E-2</v>
      </c>
      <c r="S1800" s="76">
        <v>4.4592479435957699</v>
      </c>
      <c r="T1800" s="76">
        <v>812.28150000000005</v>
      </c>
      <c r="U1800" s="76">
        <v>27490</v>
      </c>
      <c r="V1800" s="76">
        <v>7.1607189372232358E-2</v>
      </c>
      <c r="W1800" s="76">
        <v>5.5716071893722328</v>
      </c>
      <c r="X1800" s="76">
        <v>812.28150000000005</v>
      </c>
      <c r="Y1800" s="76">
        <v>27630</v>
      </c>
      <c r="Z1800" s="76">
        <v>0.10780335544284042</v>
      </c>
      <c r="AA1800" s="76">
        <v>6.7078033554428398</v>
      </c>
      <c r="AB1800" s="76">
        <v>812.28150000000005</v>
      </c>
      <c r="AC1800" s="76">
        <v>35650</v>
      </c>
      <c r="AD1800" s="76">
        <v>9.6299297676931392E-2</v>
      </c>
      <c r="AE1800" s="76">
        <v>7.7962992976769314</v>
      </c>
      <c r="AF1800" s="76">
        <v>812.28150000000005</v>
      </c>
      <c r="AG1800" s="76">
        <v>19870</v>
      </c>
      <c r="AH1800" s="76">
        <v>0.12607868020304569</v>
      </c>
      <c r="AI1800" s="76">
        <v>8.9260786802030463</v>
      </c>
      <c r="AJ1800" s="76">
        <v>812.28150000000005</v>
      </c>
      <c r="AK1800" s="76">
        <v>26140</v>
      </c>
      <c r="AL1800" s="76">
        <v>0.1062169849654612</v>
      </c>
      <c r="AM1800" s="76">
        <v>10.006216984965462</v>
      </c>
    </row>
    <row r="1801" spans="1:39" x14ac:dyDescent="0.3">
      <c r="A1801" s="76">
        <v>812.29390000000001</v>
      </c>
      <c r="B1801" s="76">
        <v>11060</v>
      </c>
      <c r="C1801" s="76">
        <v>5.5661801711122297E-2</v>
      </c>
      <c r="D1801" s="76">
        <v>812.29390000000001</v>
      </c>
      <c r="E1801" s="76">
        <v>9044</v>
      </c>
      <c r="F1801" s="76">
        <v>6.3511235955056186E-2</v>
      </c>
      <c r="G1801" s="76">
        <v>1.1635112359550563</v>
      </c>
      <c r="H1801" s="76">
        <v>812.29390000000001</v>
      </c>
      <c r="I1801" s="76">
        <v>25370</v>
      </c>
      <c r="J1801" s="76">
        <v>4.9657467214719121E-2</v>
      </c>
      <c r="K1801" s="76">
        <v>2.2496574672147194</v>
      </c>
      <c r="L1801" s="76">
        <v>812.29390000000001</v>
      </c>
      <c r="M1801" s="76">
        <v>21080</v>
      </c>
      <c r="N1801" s="76">
        <v>6.0784313725490195E-2</v>
      </c>
      <c r="O1801" s="76">
        <v>3.3607843137254898</v>
      </c>
      <c r="P1801" s="76">
        <v>812.29390000000001</v>
      </c>
      <c r="Q1801" s="76">
        <v>25090</v>
      </c>
      <c r="R1801" s="76">
        <v>5.8965922444183312E-2</v>
      </c>
      <c r="S1801" s="76">
        <v>4.4589659224441833</v>
      </c>
      <c r="T1801" s="76">
        <v>812.29390000000001</v>
      </c>
      <c r="U1801" s="76">
        <v>27390</v>
      </c>
      <c r="V1801" s="76">
        <v>7.1346704871060165E-2</v>
      </c>
      <c r="W1801" s="76">
        <v>5.5713467048710603</v>
      </c>
      <c r="X1801" s="76">
        <v>812.29390000000001</v>
      </c>
      <c r="Y1801" s="76">
        <v>27650</v>
      </c>
      <c r="Z1801" s="76">
        <v>0.10788138899726883</v>
      </c>
      <c r="AA1801" s="76">
        <v>6.7078813889972686</v>
      </c>
      <c r="AB1801" s="76">
        <v>812.29390000000001</v>
      </c>
      <c r="AC1801" s="76">
        <v>35650</v>
      </c>
      <c r="AD1801" s="76">
        <v>9.6299297676931392E-2</v>
      </c>
      <c r="AE1801" s="76">
        <v>7.7962992976769314</v>
      </c>
      <c r="AF1801" s="76">
        <v>812.29390000000001</v>
      </c>
      <c r="AG1801" s="76">
        <v>19800</v>
      </c>
      <c r="AH1801" s="76">
        <v>0.12563451776649745</v>
      </c>
      <c r="AI1801" s="76">
        <v>8.9256345177664986</v>
      </c>
      <c r="AJ1801" s="76">
        <v>812.29390000000001</v>
      </c>
      <c r="AK1801" s="76">
        <v>26080</v>
      </c>
      <c r="AL1801" s="76">
        <v>0.10597318163348232</v>
      </c>
      <c r="AM1801" s="76">
        <v>10.005973181633482</v>
      </c>
    </row>
    <row r="1802" spans="1:39" x14ac:dyDescent="0.3">
      <c r="A1802" s="76">
        <v>812.30640000000005</v>
      </c>
      <c r="B1802" s="76">
        <v>11000</v>
      </c>
      <c r="C1802" s="76">
        <v>5.5359838953195774E-2</v>
      </c>
      <c r="D1802" s="76">
        <v>812.30640000000005</v>
      </c>
      <c r="E1802" s="76">
        <v>8994</v>
      </c>
      <c r="F1802" s="76">
        <v>6.316011235955056E-2</v>
      </c>
      <c r="G1802" s="76">
        <v>1.1631601123595507</v>
      </c>
      <c r="H1802" s="76">
        <v>812.30640000000005</v>
      </c>
      <c r="I1802" s="76">
        <v>25290</v>
      </c>
      <c r="J1802" s="76">
        <v>4.9500880798590725E-2</v>
      </c>
      <c r="K1802" s="76">
        <v>2.2495008807985908</v>
      </c>
      <c r="L1802" s="76">
        <v>812.30640000000005</v>
      </c>
      <c r="M1802" s="76">
        <v>20990</v>
      </c>
      <c r="N1802" s="76">
        <v>6.0524798154555942E-2</v>
      </c>
      <c r="O1802" s="76">
        <v>3.3605247981545556</v>
      </c>
      <c r="P1802" s="76">
        <v>812.30640000000005</v>
      </c>
      <c r="Q1802" s="76">
        <v>24970</v>
      </c>
      <c r="R1802" s="76">
        <v>5.8683901292596943E-2</v>
      </c>
      <c r="S1802" s="76">
        <v>4.4586839012925976</v>
      </c>
      <c r="T1802" s="76">
        <v>812.30640000000005</v>
      </c>
      <c r="U1802" s="76">
        <v>27300</v>
      </c>
      <c r="V1802" s="76">
        <v>7.1112268820005209E-2</v>
      </c>
      <c r="W1802" s="76">
        <v>5.5711122688200057</v>
      </c>
      <c r="X1802" s="76">
        <v>812.30640000000005</v>
      </c>
      <c r="Y1802" s="76">
        <v>27670</v>
      </c>
      <c r="Z1802" s="76">
        <v>0.10795942255169723</v>
      </c>
      <c r="AA1802" s="76">
        <v>6.7079594225516965</v>
      </c>
      <c r="AB1802" s="76">
        <v>812.30640000000005</v>
      </c>
      <c r="AC1802" s="76">
        <v>35650</v>
      </c>
      <c r="AD1802" s="76">
        <v>9.6299297676931392E-2</v>
      </c>
      <c r="AE1802" s="76">
        <v>7.7962992976769314</v>
      </c>
      <c r="AF1802" s="76">
        <v>812.30640000000005</v>
      </c>
      <c r="AG1802" s="76">
        <v>19740</v>
      </c>
      <c r="AH1802" s="76">
        <v>0.12525380710659897</v>
      </c>
      <c r="AI1802" s="76">
        <v>8.9252538071065999</v>
      </c>
      <c r="AJ1802" s="76">
        <v>812.30640000000005</v>
      </c>
      <c r="AK1802" s="76">
        <v>26030</v>
      </c>
      <c r="AL1802" s="76">
        <v>0.1057700121901666</v>
      </c>
      <c r="AM1802" s="76">
        <v>10.005770012190167</v>
      </c>
    </row>
    <row r="1803" spans="1:39" x14ac:dyDescent="0.3">
      <c r="A1803" s="76">
        <v>812.31889999999999</v>
      </c>
      <c r="B1803" s="76">
        <v>10950</v>
      </c>
      <c r="C1803" s="76">
        <v>5.5108203321590339E-2</v>
      </c>
      <c r="D1803" s="76">
        <v>812.31889999999999</v>
      </c>
      <c r="E1803" s="76">
        <v>8941</v>
      </c>
      <c r="F1803" s="76">
        <v>6.278792134831461E-2</v>
      </c>
      <c r="G1803" s="76">
        <v>1.1627879213483148</v>
      </c>
      <c r="H1803" s="76">
        <v>812.31889999999999</v>
      </c>
      <c r="I1803" s="76">
        <v>25200</v>
      </c>
      <c r="J1803" s="76">
        <v>4.932472108044627E-2</v>
      </c>
      <c r="K1803" s="76">
        <v>2.2493247210804466</v>
      </c>
      <c r="L1803" s="76">
        <v>812.31889999999999</v>
      </c>
      <c r="M1803" s="76">
        <v>20900</v>
      </c>
      <c r="N1803" s="76">
        <v>6.0265282583621682E-2</v>
      </c>
      <c r="O1803" s="76">
        <v>3.3602652825836214</v>
      </c>
      <c r="P1803" s="76">
        <v>812.31889999999999</v>
      </c>
      <c r="Q1803" s="76">
        <v>24860</v>
      </c>
      <c r="R1803" s="76">
        <v>5.842538190364277E-2</v>
      </c>
      <c r="S1803" s="76">
        <v>4.458425381903643</v>
      </c>
      <c r="T1803" s="76">
        <v>812.31889999999999</v>
      </c>
      <c r="U1803" s="76">
        <v>27200</v>
      </c>
      <c r="V1803" s="76">
        <v>7.085178431883303E-2</v>
      </c>
      <c r="W1803" s="76">
        <v>5.5708517843188332</v>
      </c>
      <c r="X1803" s="76">
        <v>812.31889999999999</v>
      </c>
      <c r="Y1803" s="76">
        <v>27680</v>
      </c>
      <c r="Z1803" s="76">
        <v>0.10799843932891143</v>
      </c>
      <c r="AA1803" s="76">
        <v>6.7079984393289109</v>
      </c>
      <c r="AB1803" s="76">
        <v>812.31889999999999</v>
      </c>
      <c r="AC1803" s="76">
        <v>35660</v>
      </c>
      <c r="AD1803" s="76">
        <v>9.6326310102647222E-2</v>
      </c>
      <c r="AE1803" s="76">
        <v>7.7963263101026472</v>
      </c>
      <c r="AF1803" s="76">
        <v>812.31889999999999</v>
      </c>
      <c r="AG1803" s="76">
        <v>19670</v>
      </c>
      <c r="AH1803" s="76">
        <v>0.12480964467005076</v>
      </c>
      <c r="AI1803" s="76">
        <v>8.9248096446700522</v>
      </c>
      <c r="AJ1803" s="76">
        <v>812.31889999999999</v>
      </c>
      <c r="AK1803" s="76">
        <v>25970</v>
      </c>
      <c r="AL1803" s="76">
        <v>0.10552620885818773</v>
      </c>
      <c r="AM1803" s="76">
        <v>10.005526208858187</v>
      </c>
    </row>
    <row r="1804" spans="1:39" x14ac:dyDescent="0.3">
      <c r="A1804" s="76">
        <v>812.33140000000003</v>
      </c>
      <c r="B1804" s="76">
        <v>10890</v>
      </c>
      <c r="C1804" s="76">
        <v>5.4806240563663816E-2</v>
      </c>
      <c r="D1804" s="76">
        <v>812.33140000000003</v>
      </c>
      <c r="E1804" s="76">
        <v>8886</v>
      </c>
      <c r="F1804" s="76">
        <v>6.2401685393258424E-2</v>
      </c>
      <c r="G1804" s="76">
        <v>1.1624016853932586</v>
      </c>
      <c r="H1804" s="76">
        <v>812.33140000000003</v>
      </c>
      <c r="I1804" s="76">
        <v>25110</v>
      </c>
      <c r="J1804" s="76">
        <v>4.9148561362301821E-2</v>
      </c>
      <c r="K1804" s="76">
        <v>2.2491485613623019</v>
      </c>
      <c r="L1804" s="76">
        <v>812.33140000000003</v>
      </c>
      <c r="M1804" s="76">
        <v>20800</v>
      </c>
      <c r="N1804" s="76">
        <v>5.9976931949250287E-2</v>
      </c>
      <c r="O1804" s="76">
        <v>3.3599769319492503</v>
      </c>
      <c r="P1804" s="76">
        <v>812.33140000000003</v>
      </c>
      <c r="Q1804" s="76">
        <v>24740</v>
      </c>
      <c r="R1804" s="76">
        <v>5.8143360752056401E-2</v>
      </c>
      <c r="S1804" s="76">
        <v>4.4581433607520564</v>
      </c>
      <c r="T1804" s="76">
        <v>812.33140000000003</v>
      </c>
      <c r="U1804" s="76">
        <v>27110</v>
      </c>
      <c r="V1804" s="76">
        <v>7.0617348267778074E-2</v>
      </c>
      <c r="W1804" s="76">
        <v>5.5706173482677777</v>
      </c>
      <c r="X1804" s="76">
        <v>812.33140000000003</v>
      </c>
      <c r="Y1804" s="76">
        <v>27680</v>
      </c>
      <c r="Z1804" s="76">
        <v>0.10799843932891143</v>
      </c>
      <c r="AA1804" s="76">
        <v>6.7079984393289109</v>
      </c>
      <c r="AB1804" s="76">
        <v>812.33140000000003</v>
      </c>
      <c r="AC1804" s="76">
        <v>35660</v>
      </c>
      <c r="AD1804" s="76">
        <v>9.6326310102647222E-2</v>
      </c>
      <c r="AE1804" s="76">
        <v>7.7963263101026472</v>
      </c>
      <c r="AF1804" s="76">
        <v>812.33140000000003</v>
      </c>
      <c r="AG1804" s="76">
        <v>19600</v>
      </c>
      <c r="AH1804" s="76">
        <v>0.12436548223350254</v>
      </c>
      <c r="AI1804" s="76">
        <v>8.9243654822335028</v>
      </c>
      <c r="AJ1804" s="76">
        <v>812.33140000000003</v>
      </c>
      <c r="AK1804" s="76">
        <v>25920</v>
      </c>
      <c r="AL1804" s="76">
        <v>0.10532303941487201</v>
      </c>
      <c r="AM1804" s="76">
        <v>10.005323039414872</v>
      </c>
    </row>
    <row r="1805" spans="1:39" x14ac:dyDescent="0.3">
      <c r="A1805" s="76">
        <v>812.34379999999999</v>
      </c>
      <c r="B1805" s="76">
        <v>10840</v>
      </c>
      <c r="C1805" s="76">
        <v>5.4554604932058381E-2</v>
      </c>
      <c r="D1805" s="76">
        <v>812.34379999999999</v>
      </c>
      <c r="E1805" s="76">
        <v>8831</v>
      </c>
      <c r="F1805" s="76">
        <v>6.2015449438202246E-2</v>
      </c>
      <c r="G1805" s="76">
        <v>1.1620154494382022</v>
      </c>
      <c r="H1805" s="76">
        <v>812.34379999999999</v>
      </c>
      <c r="I1805" s="76">
        <v>25020</v>
      </c>
      <c r="J1805" s="76">
        <v>4.8972401644157372E-2</v>
      </c>
      <c r="K1805" s="76">
        <v>2.2489724016441577</v>
      </c>
      <c r="L1805" s="76">
        <v>812.34379999999999</v>
      </c>
      <c r="M1805" s="76">
        <v>20710</v>
      </c>
      <c r="N1805" s="76">
        <v>5.9717416378316034E-2</v>
      </c>
      <c r="O1805" s="76">
        <v>3.3597174163783157</v>
      </c>
      <c r="P1805" s="76">
        <v>812.34379999999999</v>
      </c>
      <c r="Q1805" s="76">
        <v>24630</v>
      </c>
      <c r="R1805" s="76">
        <v>5.7884841363102235E-2</v>
      </c>
      <c r="S1805" s="76">
        <v>4.4578848413631027</v>
      </c>
      <c r="T1805" s="76">
        <v>812.34379999999999</v>
      </c>
      <c r="U1805" s="76">
        <v>27020</v>
      </c>
      <c r="V1805" s="76">
        <v>7.0382912216723104E-2</v>
      </c>
      <c r="W1805" s="76">
        <v>5.570382912216723</v>
      </c>
      <c r="X1805" s="76">
        <v>812.34379999999999</v>
      </c>
      <c r="Y1805" s="76">
        <v>27670</v>
      </c>
      <c r="Z1805" s="76">
        <v>0.10795942255169723</v>
      </c>
      <c r="AA1805" s="76">
        <v>6.7079594225516965</v>
      </c>
      <c r="AB1805" s="76">
        <v>812.34379999999999</v>
      </c>
      <c r="AC1805" s="76">
        <v>35650</v>
      </c>
      <c r="AD1805" s="76">
        <v>9.6299297676931392E-2</v>
      </c>
      <c r="AE1805" s="76">
        <v>7.7962992976769314</v>
      </c>
      <c r="AF1805" s="76">
        <v>812.34379999999999</v>
      </c>
      <c r="AG1805" s="76">
        <v>19520</v>
      </c>
      <c r="AH1805" s="76">
        <v>0.12385786802030457</v>
      </c>
      <c r="AI1805" s="76">
        <v>8.9238578680203045</v>
      </c>
      <c r="AJ1805" s="76">
        <v>812.34379999999999</v>
      </c>
      <c r="AK1805" s="76">
        <v>25880</v>
      </c>
      <c r="AL1805" s="76">
        <v>0.10516050386021943</v>
      </c>
      <c r="AM1805" s="76">
        <v>10.005160503860219</v>
      </c>
    </row>
    <row r="1806" spans="1:39" x14ac:dyDescent="0.3">
      <c r="A1806" s="76">
        <v>812.35630000000003</v>
      </c>
      <c r="B1806" s="76">
        <v>10780</v>
      </c>
      <c r="C1806" s="76">
        <v>5.4252642174131858E-2</v>
      </c>
      <c r="D1806" s="76">
        <v>812.35630000000003</v>
      </c>
      <c r="E1806" s="76">
        <v>8776</v>
      </c>
      <c r="F1806" s="76">
        <v>6.1629213483146067E-2</v>
      </c>
      <c r="G1806" s="76">
        <v>1.1616292134831461</v>
      </c>
      <c r="H1806" s="76">
        <v>812.35630000000003</v>
      </c>
      <c r="I1806" s="76">
        <v>24930</v>
      </c>
      <c r="J1806" s="76">
        <v>4.8796241926012916E-2</v>
      </c>
      <c r="K1806" s="76">
        <v>2.248796241926013</v>
      </c>
      <c r="L1806" s="76">
        <v>812.35630000000003</v>
      </c>
      <c r="M1806" s="76">
        <v>20610</v>
      </c>
      <c r="N1806" s="76">
        <v>5.9429065743944638E-2</v>
      </c>
      <c r="O1806" s="76">
        <v>3.3594290657439445</v>
      </c>
      <c r="P1806" s="76">
        <v>812.35630000000003</v>
      </c>
      <c r="Q1806" s="76">
        <v>24520</v>
      </c>
      <c r="R1806" s="76">
        <v>5.7626321974148062E-2</v>
      </c>
      <c r="S1806" s="76">
        <v>4.4576263219741481</v>
      </c>
      <c r="T1806" s="76">
        <v>812.35630000000003</v>
      </c>
      <c r="U1806" s="76">
        <v>26920</v>
      </c>
      <c r="V1806" s="76">
        <v>7.0122427715550925E-2</v>
      </c>
      <c r="W1806" s="76">
        <v>5.5701224277155506</v>
      </c>
      <c r="X1806" s="76">
        <v>812.35630000000003</v>
      </c>
      <c r="Y1806" s="76">
        <v>27650</v>
      </c>
      <c r="Z1806" s="76">
        <v>0.10788138899726883</v>
      </c>
      <c r="AA1806" s="76">
        <v>6.7078813889972686</v>
      </c>
      <c r="AB1806" s="76">
        <v>812.35630000000003</v>
      </c>
      <c r="AC1806" s="76">
        <v>35640</v>
      </c>
      <c r="AD1806" s="76">
        <v>9.6272285251215561E-2</v>
      </c>
      <c r="AE1806" s="76">
        <v>7.7962722852512156</v>
      </c>
      <c r="AF1806" s="76">
        <v>812.35630000000003</v>
      </c>
      <c r="AG1806" s="76">
        <v>19440</v>
      </c>
      <c r="AH1806" s="76">
        <v>0.1233502538071066</v>
      </c>
      <c r="AI1806" s="76">
        <v>8.9233502538071079</v>
      </c>
      <c r="AJ1806" s="76">
        <v>812.35630000000003</v>
      </c>
      <c r="AK1806" s="76">
        <v>25840</v>
      </c>
      <c r="AL1806" s="76">
        <v>0.10499796830556685</v>
      </c>
      <c r="AM1806" s="76">
        <v>10.004997968305567</v>
      </c>
    </row>
    <row r="1807" spans="1:39" x14ac:dyDescent="0.3">
      <c r="A1807" s="76">
        <v>812.36879999999996</v>
      </c>
      <c r="B1807" s="76">
        <v>10730</v>
      </c>
      <c r="C1807" s="76">
        <v>5.4001006542526424E-2</v>
      </c>
      <c r="D1807" s="76">
        <v>812.36879999999996</v>
      </c>
      <c r="E1807" s="76">
        <v>8722</v>
      </c>
      <c r="F1807" s="76">
        <v>6.1249999999999999E-2</v>
      </c>
      <c r="G1807" s="76">
        <v>1.1612500000000001</v>
      </c>
      <c r="H1807" s="76">
        <v>812.36879999999996</v>
      </c>
      <c r="I1807" s="76">
        <v>24830</v>
      </c>
      <c r="J1807" s="76">
        <v>4.8600508905852415E-2</v>
      </c>
      <c r="K1807" s="76">
        <v>2.2486005089058527</v>
      </c>
      <c r="L1807" s="76">
        <v>812.36879999999996</v>
      </c>
      <c r="M1807" s="76">
        <v>20510</v>
      </c>
      <c r="N1807" s="76">
        <v>5.9140715109573243E-2</v>
      </c>
      <c r="O1807" s="76">
        <v>3.3591407151095729</v>
      </c>
      <c r="P1807" s="76">
        <v>812.36879999999996</v>
      </c>
      <c r="Q1807" s="76">
        <v>24410</v>
      </c>
      <c r="R1807" s="76">
        <v>5.7367802585193889E-2</v>
      </c>
      <c r="S1807" s="76">
        <v>4.4573678025851944</v>
      </c>
      <c r="T1807" s="76">
        <v>812.36879999999996</v>
      </c>
      <c r="U1807" s="76">
        <v>26830</v>
      </c>
      <c r="V1807" s="76">
        <v>6.9887991664495969E-2</v>
      </c>
      <c r="W1807" s="76">
        <v>5.5698879916644959</v>
      </c>
      <c r="X1807" s="76">
        <v>812.36879999999996</v>
      </c>
      <c r="Y1807" s="76">
        <v>27620</v>
      </c>
      <c r="Z1807" s="76">
        <v>0.10776433866562622</v>
      </c>
      <c r="AA1807" s="76">
        <v>6.7077643386656263</v>
      </c>
      <c r="AB1807" s="76">
        <v>812.36879999999996</v>
      </c>
      <c r="AC1807" s="76">
        <v>35620</v>
      </c>
      <c r="AD1807" s="76">
        <v>9.62182603997839E-2</v>
      </c>
      <c r="AE1807" s="76">
        <v>7.7962182603997841</v>
      </c>
      <c r="AF1807" s="76">
        <v>812.36879999999996</v>
      </c>
      <c r="AG1807" s="76">
        <v>19360</v>
      </c>
      <c r="AH1807" s="76">
        <v>0.12284263959390863</v>
      </c>
      <c r="AI1807" s="76">
        <v>8.9228426395939096</v>
      </c>
      <c r="AJ1807" s="76">
        <v>812.36879999999996</v>
      </c>
      <c r="AK1807" s="76">
        <v>25810</v>
      </c>
      <c r="AL1807" s="76">
        <v>0.10487606663957741</v>
      </c>
      <c r="AM1807" s="76">
        <v>10.004876066639579</v>
      </c>
    </row>
    <row r="1808" spans="1:39" x14ac:dyDescent="0.3">
      <c r="A1808" s="76">
        <v>812.38120000000004</v>
      </c>
      <c r="B1808" s="76">
        <v>10680</v>
      </c>
      <c r="C1808" s="76">
        <v>5.3749370910920989E-2</v>
      </c>
      <c r="D1808" s="76">
        <v>812.38120000000004</v>
      </c>
      <c r="E1808" s="76">
        <v>8669</v>
      </c>
      <c r="F1808" s="76">
        <v>6.0877808988764048E-2</v>
      </c>
      <c r="G1808" s="76">
        <v>1.1608778089887641</v>
      </c>
      <c r="H1808" s="76">
        <v>812.38120000000004</v>
      </c>
      <c r="I1808" s="76">
        <v>24740</v>
      </c>
      <c r="J1808" s="76">
        <v>4.8424349187707966E-2</v>
      </c>
      <c r="K1808" s="76">
        <v>2.2484243491877081</v>
      </c>
      <c r="L1808" s="76">
        <v>812.38120000000004</v>
      </c>
      <c r="M1808" s="76">
        <v>20410</v>
      </c>
      <c r="N1808" s="76">
        <v>5.8852364475201847E-2</v>
      </c>
      <c r="O1808" s="76">
        <v>3.3588523644752017</v>
      </c>
      <c r="P1808" s="76">
        <v>812.38120000000004</v>
      </c>
      <c r="Q1808" s="76">
        <v>24310</v>
      </c>
      <c r="R1808" s="76">
        <v>5.7132784958871918E-2</v>
      </c>
      <c r="S1808" s="76">
        <v>4.4571327849588727</v>
      </c>
      <c r="T1808" s="76">
        <v>812.38120000000004</v>
      </c>
      <c r="U1808" s="76">
        <v>26740</v>
      </c>
      <c r="V1808" s="76">
        <v>6.9653555613440998E-2</v>
      </c>
      <c r="W1808" s="76">
        <v>5.5696535556134412</v>
      </c>
      <c r="X1808" s="76">
        <v>812.38120000000004</v>
      </c>
      <c r="Y1808" s="76">
        <v>27570</v>
      </c>
      <c r="Z1808" s="76">
        <v>0.10756925477955522</v>
      </c>
      <c r="AA1808" s="76">
        <v>6.7075692547795551</v>
      </c>
      <c r="AB1808" s="76">
        <v>812.38120000000004</v>
      </c>
      <c r="AC1808" s="76">
        <v>35580</v>
      </c>
      <c r="AD1808" s="76">
        <v>9.6110210696920578E-2</v>
      </c>
      <c r="AE1808" s="76">
        <v>7.7961102106969209</v>
      </c>
      <c r="AF1808" s="76">
        <v>812.38120000000004</v>
      </c>
      <c r="AG1808" s="76">
        <v>19270</v>
      </c>
      <c r="AH1808" s="76">
        <v>0.12227157360406091</v>
      </c>
      <c r="AI1808" s="76">
        <v>8.9222715736040623</v>
      </c>
      <c r="AJ1808" s="76">
        <v>812.38120000000004</v>
      </c>
      <c r="AK1808" s="76">
        <v>25780</v>
      </c>
      <c r="AL1808" s="76">
        <v>0.10475416497358797</v>
      </c>
      <c r="AM1808" s="76">
        <v>10.004754164973589</v>
      </c>
    </row>
    <row r="1809" spans="1:39" x14ac:dyDescent="0.3">
      <c r="A1809" s="76">
        <v>812.39369999999997</v>
      </c>
      <c r="B1809" s="76">
        <v>10630</v>
      </c>
      <c r="C1809" s="76">
        <v>5.3497735279315554E-2</v>
      </c>
      <c r="D1809" s="76">
        <v>812.39369999999997</v>
      </c>
      <c r="E1809" s="76">
        <v>8620</v>
      </c>
      <c r="F1809" s="76">
        <v>6.053370786516854E-2</v>
      </c>
      <c r="G1809" s="76">
        <v>1.1605337078651687</v>
      </c>
      <c r="H1809" s="76">
        <v>812.39369999999997</v>
      </c>
      <c r="I1809" s="76">
        <v>24640</v>
      </c>
      <c r="J1809" s="76">
        <v>4.8228616167547464E-2</v>
      </c>
      <c r="K1809" s="76">
        <v>2.2482286161675478</v>
      </c>
      <c r="L1809" s="76">
        <v>812.39369999999997</v>
      </c>
      <c r="M1809" s="76">
        <v>20310</v>
      </c>
      <c r="N1809" s="76">
        <v>5.8564013840830452E-2</v>
      </c>
      <c r="O1809" s="76">
        <v>3.3585640138408301</v>
      </c>
      <c r="P1809" s="76">
        <v>812.39369999999997</v>
      </c>
      <c r="Q1809" s="76">
        <v>24210</v>
      </c>
      <c r="R1809" s="76">
        <v>5.6897767332549941E-2</v>
      </c>
      <c r="S1809" s="76">
        <v>4.4568977673325501</v>
      </c>
      <c r="T1809" s="76">
        <v>812.39369999999997</v>
      </c>
      <c r="U1809" s="76">
        <v>26640</v>
      </c>
      <c r="V1809" s="76">
        <v>6.939307111226882E-2</v>
      </c>
      <c r="W1809" s="76">
        <v>5.5693930711122688</v>
      </c>
      <c r="X1809" s="76">
        <v>812.39369999999997</v>
      </c>
      <c r="Y1809" s="76">
        <v>27500</v>
      </c>
      <c r="Z1809" s="76">
        <v>0.1072961373390558</v>
      </c>
      <c r="AA1809" s="76">
        <v>6.7072961373390552</v>
      </c>
      <c r="AB1809" s="76">
        <v>812.39369999999997</v>
      </c>
      <c r="AC1809" s="76">
        <v>35530</v>
      </c>
      <c r="AD1809" s="76">
        <v>9.597514856834144E-2</v>
      </c>
      <c r="AE1809" s="76">
        <v>7.795975148568342</v>
      </c>
      <c r="AF1809" s="76">
        <v>812.39369999999997</v>
      </c>
      <c r="AG1809" s="76">
        <v>19180</v>
      </c>
      <c r="AH1809" s="76">
        <v>0.12170050761421319</v>
      </c>
      <c r="AI1809" s="76">
        <v>8.9217005076142133</v>
      </c>
      <c r="AJ1809" s="76">
        <v>812.39369999999997</v>
      </c>
      <c r="AK1809" s="76">
        <v>25750</v>
      </c>
      <c r="AL1809" s="76">
        <v>0.10463226330759853</v>
      </c>
      <c r="AM1809" s="76">
        <v>10.004632263307599</v>
      </c>
    </row>
    <row r="1810" spans="1:39" x14ac:dyDescent="0.3">
      <c r="A1810" s="76">
        <v>812.40620000000001</v>
      </c>
      <c r="B1810" s="76">
        <v>10590</v>
      </c>
      <c r="C1810" s="76">
        <v>5.3296426774031201E-2</v>
      </c>
      <c r="D1810" s="76">
        <v>812.40620000000001</v>
      </c>
      <c r="E1810" s="76">
        <v>8574</v>
      </c>
      <c r="F1810" s="76">
        <v>6.021067415730337E-2</v>
      </c>
      <c r="G1810" s="76">
        <v>1.1602106741573035</v>
      </c>
      <c r="H1810" s="76">
        <v>812.40620000000001</v>
      </c>
      <c r="I1810" s="76">
        <v>24530</v>
      </c>
      <c r="J1810" s="76">
        <v>4.8013309845370916E-2</v>
      </c>
      <c r="K1810" s="76">
        <v>2.248013309845371</v>
      </c>
      <c r="L1810" s="76">
        <v>812.40620000000001</v>
      </c>
      <c r="M1810" s="76">
        <v>20200</v>
      </c>
      <c r="N1810" s="76">
        <v>5.8246828143021914E-2</v>
      </c>
      <c r="O1810" s="76">
        <v>3.3582468281430216</v>
      </c>
      <c r="P1810" s="76">
        <v>812.40620000000001</v>
      </c>
      <c r="Q1810" s="76">
        <v>24110</v>
      </c>
      <c r="R1810" s="76">
        <v>5.666274970622797E-2</v>
      </c>
      <c r="S1810" s="76">
        <v>4.4566627497062283</v>
      </c>
      <c r="T1810" s="76">
        <v>812.40620000000001</v>
      </c>
      <c r="U1810" s="76">
        <v>26540</v>
      </c>
      <c r="V1810" s="76">
        <v>6.9132586611096641E-2</v>
      </c>
      <c r="W1810" s="76">
        <v>5.5691325866110963</v>
      </c>
      <c r="X1810" s="76">
        <v>812.40620000000001</v>
      </c>
      <c r="Y1810" s="76">
        <v>27420</v>
      </c>
      <c r="Z1810" s="76">
        <v>0.10698400312134218</v>
      </c>
      <c r="AA1810" s="76">
        <v>6.7069840031213417</v>
      </c>
      <c r="AB1810" s="76">
        <v>812.40620000000001</v>
      </c>
      <c r="AC1810" s="76">
        <v>35470</v>
      </c>
      <c r="AD1810" s="76">
        <v>9.5813074014046457E-2</v>
      </c>
      <c r="AE1810" s="76">
        <v>7.7958130740140463</v>
      </c>
      <c r="AF1810" s="76">
        <v>812.40620000000001</v>
      </c>
      <c r="AG1810" s="76">
        <v>19100</v>
      </c>
      <c r="AH1810" s="76">
        <v>0.12119289340101523</v>
      </c>
      <c r="AI1810" s="76">
        <v>8.9211928934010167</v>
      </c>
      <c r="AJ1810" s="76">
        <v>812.40620000000001</v>
      </c>
      <c r="AK1810" s="76">
        <v>25730</v>
      </c>
      <c r="AL1810" s="76">
        <v>0.10455099553027225</v>
      </c>
      <c r="AM1810" s="76">
        <v>10.004550995530273</v>
      </c>
    </row>
    <row r="1811" spans="1:39" x14ac:dyDescent="0.3">
      <c r="A1811" s="76">
        <v>812.41859999999997</v>
      </c>
      <c r="B1811" s="76">
        <v>10540</v>
      </c>
      <c r="C1811" s="76">
        <v>5.3044791142425766E-2</v>
      </c>
      <c r="D1811" s="76">
        <v>812.41859999999997</v>
      </c>
      <c r="E1811" s="76">
        <v>8533</v>
      </c>
      <c r="F1811" s="76">
        <v>5.9922752808988761E-2</v>
      </c>
      <c r="G1811" s="76">
        <v>1.1599227528089888</v>
      </c>
      <c r="H1811" s="76">
        <v>812.41859999999997</v>
      </c>
      <c r="I1811" s="76">
        <v>24420</v>
      </c>
      <c r="J1811" s="76">
        <v>4.7798003523194361E-2</v>
      </c>
      <c r="K1811" s="76">
        <v>2.2477980035231946</v>
      </c>
      <c r="L1811" s="76">
        <v>812.41859999999997</v>
      </c>
      <c r="M1811" s="76">
        <v>20090</v>
      </c>
      <c r="N1811" s="76">
        <v>5.7929642445213377E-2</v>
      </c>
      <c r="O1811" s="76">
        <v>3.3579296424452134</v>
      </c>
      <c r="P1811" s="76">
        <v>812.41859999999997</v>
      </c>
      <c r="Q1811" s="76">
        <v>24020</v>
      </c>
      <c r="R1811" s="76">
        <v>5.6451233842538188E-2</v>
      </c>
      <c r="S1811" s="76">
        <v>4.4564512338425386</v>
      </c>
      <c r="T1811" s="76">
        <v>812.41859999999997</v>
      </c>
      <c r="U1811" s="76">
        <v>26450</v>
      </c>
      <c r="V1811" s="76">
        <v>6.8898150560041671E-2</v>
      </c>
      <c r="W1811" s="76">
        <v>5.5688981505600417</v>
      </c>
      <c r="X1811" s="76">
        <v>812.41859999999997</v>
      </c>
      <c r="Y1811" s="76">
        <v>27330</v>
      </c>
      <c r="Z1811" s="76">
        <v>0.10663285212641435</v>
      </c>
      <c r="AA1811" s="76">
        <v>6.7066328521264138</v>
      </c>
      <c r="AB1811" s="76">
        <v>812.41859999999997</v>
      </c>
      <c r="AC1811" s="76">
        <v>35390</v>
      </c>
      <c r="AD1811" s="76">
        <v>9.5596974608319826E-2</v>
      </c>
      <c r="AE1811" s="76">
        <v>7.79559697460832</v>
      </c>
      <c r="AF1811" s="76">
        <v>812.41859999999997</v>
      </c>
      <c r="AG1811" s="76">
        <v>19010</v>
      </c>
      <c r="AH1811" s="76">
        <v>0.12062182741116752</v>
      </c>
      <c r="AI1811" s="76">
        <v>8.9206218274111677</v>
      </c>
      <c r="AJ1811" s="76">
        <v>812.41859999999997</v>
      </c>
      <c r="AK1811" s="76">
        <v>25720</v>
      </c>
      <c r="AL1811" s="76">
        <v>0.1045103616416091</v>
      </c>
      <c r="AM1811" s="76">
        <v>10.004510361641609</v>
      </c>
    </row>
    <row r="1812" spans="1:39" x14ac:dyDescent="0.3">
      <c r="A1812" s="76">
        <v>812.43110000000001</v>
      </c>
      <c r="B1812" s="76">
        <v>10500</v>
      </c>
      <c r="C1812" s="76">
        <v>5.284348263714142E-2</v>
      </c>
      <c r="D1812" s="76">
        <v>812.43110000000001</v>
      </c>
      <c r="E1812" s="76">
        <v>8495</v>
      </c>
      <c r="F1812" s="76">
        <v>5.9655898876404496E-2</v>
      </c>
      <c r="G1812" s="76">
        <v>1.1596558988764045</v>
      </c>
      <c r="H1812" s="76">
        <v>812.43110000000001</v>
      </c>
      <c r="I1812" s="76">
        <v>24310</v>
      </c>
      <c r="J1812" s="76">
        <v>4.7582697201017814E-2</v>
      </c>
      <c r="K1812" s="76">
        <v>2.2475826972010178</v>
      </c>
      <c r="L1812" s="76">
        <v>812.43110000000001</v>
      </c>
      <c r="M1812" s="76">
        <v>19980</v>
      </c>
      <c r="N1812" s="76">
        <v>5.7612456747404846E-2</v>
      </c>
      <c r="O1812" s="76">
        <v>3.3576124567474048</v>
      </c>
      <c r="P1812" s="76">
        <v>812.43110000000001</v>
      </c>
      <c r="Q1812" s="76">
        <v>23930</v>
      </c>
      <c r="R1812" s="76">
        <v>5.6239717978848414E-2</v>
      </c>
      <c r="S1812" s="76">
        <v>4.4562397179788489</v>
      </c>
      <c r="T1812" s="76">
        <v>812.43110000000001</v>
      </c>
      <c r="U1812" s="76">
        <v>26350</v>
      </c>
      <c r="V1812" s="76">
        <v>6.8637666058869493E-2</v>
      </c>
      <c r="W1812" s="76">
        <v>5.5686376660588692</v>
      </c>
      <c r="X1812" s="76">
        <v>812.43110000000001</v>
      </c>
      <c r="Y1812" s="76">
        <v>27220</v>
      </c>
      <c r="Z1812" s="76">
        <v>0.10620366757705814</v>
      </c>
      <c r="AA1812" s="76">
        <v>6.706203667577058</v>
      </c>
      <c r="AB1812" s="76">
        <v>812.43110000000001</v>
      </c>
      <c r="AC1812" s="76">
        <v>35300</v>
      </c>
      <c r="AD1812" s="76">
        <v>9.5353862776877366E-2</v>
      </c>
      <c r="AE1812" s="76">
        <v>7.7953538627768779</v>
      </c>
      <c r="AF1812" s="76">
        <v>812.43110000000001</v>
      </c>
      <c r="AG1812" s="76">
        <v>18920</v>
      </c>
      <c r="AH1812" s="76">
        <v>0.12005076142131979</v>
      </c>
      <c r="AI1812" s="76">
        <v>8.9200507614213205</v>
      </c>
      <c r="AJ1812" s="76">
        <v>812.43110000000001</v>
      </c>
      <c r="AK1812" s="76">
        <v>25710</v>
      </c>
      <c r="AL1812" s="76">
        <v>0.10446972775294595</v>
      </c>
      <c r="AM1812" s="76">
        <v>10.004469727752946</v>
      </c>
    </row>
    <row r="1813" spans="1:39" x14ac:dyDescent="0.3">
      <c r="A1813" s="76">
        <v>812.44359999999995</v>
      </c>
      <c r="B1813" s="76">
        <v>10460</v>
      </c>
      <c r="C1813" s="76">
        <v>5.2642174131857074E-2</v>
      </c>
      <c r="D1813" s="76">
        <v>812.44359999999995</v>
      </c>
      <c r="E1813" s="76">
        <v>8463</v>
      </c>
      <c r="F1813" s="76">
        <v>5.9431179775280896E-2</v>
      </c>
      <c r="G1813" s="76">
        <v>1.159431179775281</v>
      </c>
      <c r="H1813" s="76">
        <v>812.44359999999995</v>
      </c>
      <c r="I1813" s="76">
        <v>24200</v>
      </c>
      <c r="J1813" s="76">
        <v>4.7367390878841259E-2</v>
      </c>
      <c r="K1813" s="76">
        <v>2.2473673908788414</v>
      </c>
      <c r="L1813" s="76">
        <v>812.44359999999995</v>
      </c>
      <c r="M1813" s="76">
        <v>19860</v>
      </c>
      <c r="N1813" s="76">
        <v>5.7266435986159173E-2</v>
      </c>
      <c r="O1813" s="76">
        <v>3.3572664359861588</v>
      </c>
      <c r="P1813" s="76">
        <v>812.44359999999995</v>
      </c>
      <c r="Q1813" s="76">
        <v>23850</v>
      </c>
      <c r="R1813" s="76">
        <v>5.6051703877790834E-2</v>
      </c>
      <c r="S1813" s="76">
        <v>4.4560517038777911</v>
      </c>
      <c r="T1813" s="76">
        <v>812.44359999999995</v>
      </c>
      <c r="U1813" s="76">
        <v>26250</v>
      </c>
      <c r="V1813" s="76">
        <v>6.8377181557697314E-2</v>
      </c>
      <c r="W1813" s="76">
        <v>5.5683771815576977</v>
      </c>
      <c r="X1813" s="76">
        <v>812.44359999999995</v>
      </c>
      <c r="Y1813" s="76">
        <v>27090</v>
      </c>
      <c r="Z1813" s="76">
        <v>0.1056964494732735</v>
      </c>
      <c r="AA1813" s="76">
        <v>6.7056964494732734</v>
      </c>
      <c r="AB1813" s="76">
        <v>812.44359999999995</v>
      </c>
      <c r="AC1813" s="76">
        <v>35190</v>
      </c>
      <c r="AD1813" s="76">
        <v>9.5056726094003244E-2</v>
      </c>
      <c r="AE1813" s="76">
        <v>7.7950567260940034</v>
      </c>
      <c r="AF1813" s="76">
        <v>812.44359999999995</v>
      </c>
      <c r="AG1813" s="76">
        <v>18830</v>
      </c>
      <c r="AH1813" s="76">
        <v>0.11947969543147208</v>
      </c>
      <c r="AI1813" s="76">
        <v>8.9194796954314732</v>
      </c>
      <c r="AJ1813" s="76">
        <v>812.44359999999995</v>
      </c>
      <c r="AK1813" s="76">
        <v>25710</v>
      </c>
      <c r="AL1813" s="76">
        <v>0.10446972775294595</v>
      </c>
      <c r="AM1813" s="76">
        <v>10.004469727752946</v>
      </c>
    </row>
    <row r="1814" spans="1:39" x14ac:dyDescent="0.3">
      <c r="A1814" s="76">
        <v>812.45609999999999</v>
      </c>
      <c r="B1814" s="76">
        <v>10430</v>
      </c>
      <c r="C1814" s="76">
        <v>5.2491192752893809E-2</v>
      </c>
      <c r="D1814" s="76">
        <v>812.45609999999999</v>
      </c>
      <c r="E1814" s="76">
        <v>8435</v>
      </c>
      <c r="F1814" s="76">
        <v>5.9234550561797751E-2</v>
      </c>
      <c r="G1814" s="76">
        <v>1.1592345505617978</v>
      </c>
      <c r="H1814" s="76">
        <v>812.45609999999999</v>
      </c>
      <c r="I1814" s="76">
        <v>24070</v>
      </c>
      <c r="J1814" s="76">
        <v>4.7112937952632612E-2</v>
      </c>
      <c r="K1814" s="76">
        <v>2.2471129379526329</v>
      </c>
      <c r="L1814" s="76">
        <v>812.45609999999999</v>
      </c>
      <c r="M1814" s="76">
        <v>19750</v>
      </c>
      <c r="N1814" s="76">
        <v>5.6949250288350635E-2</v>
      </c>
      <c r="O1814" s="76">
        <v>3.3569492502883507</v>
      </c>
      <c r="P1814" s="76">
        <v>812.45609999999999</v>
      </c>
      <c r="Q1814" s="76">
        <v>23770</v>
      </c>
      <c r="R1814" s="76">
        <v>5.5863689776733255E-2</v>
      </c>
      <c r="S1814" s="76">
        <v>4.4558636897767334</v>
      </c>
      <c r="T1814" s="76">
        <v>812.45609999999999</v>
      </c>
      <c r="U1814" s="76">
        <v>26150</v>
      </c>
      <c r="V1814" s="76">
        <v>6.8116697056525136E-2</v>
      </c>
      <c r="W1814" s="76">
        <v>5.5681166970565252</v>
      </c>
      <c r="X1814" s="76">
        <v>812.45609999999999</v>
      </c>
      <c r="Y1814" s="76">
        <v>26950</v>
      </c>
      <c r="Z1814" s="76">
        <v>0.10515021459227468</v>
      </c>
      <c r="AA1814" s="76">
        <v>6.7051502145922743</v>
      </c>
      <c r="AB1814" s="76">
        <v>812.45609999999999</v>
      </c>
      <c r="AC1814" s="76">
        <v>35070</v>
      </c>
      <c r="AD1814" s="76">
        <v>9.4732576985413292E-2</v>
      </c>
      <c r="AE1814" s="76">
        <v>7.7947325769854139</v>
      </c>
      <c r="AF1814" s="76">
        <v>812.45609999999999</v>
      </c>
      <c r="AG1814" s="76">
        <v>18740</v>
      </c>
      <c r="AH1814" s="76">
        <v>0.11890862944162436</v>
      </c>
      <c r="AI1814" s="76">
        <v>8.9189086294416242</v>
      </c>
      <c r="AJ1814" s="76">
        <v>812.45609999999999</v>
      </c>
      <c r="AK1814" s="76">
        <v>25700</v>
      </c>
      <c r="AL1814" s="76">
        <v>0.10442909386428281</v>
      </c>
      <c r="AM1814" s="76">
        <v>10.004429093864283</v>
      </c>
    </row>
    <row r="1815" spans="1:39" x14ac:dyDescent="0.3">
      <c r="A1815" s="76">
        <v>812.46849999999995</v>
      </c>
      <c r="B1815" s="76">
        <v>10390</v>
      </c>
      <c r="C1815" s="76">
        <v>5.2289884247609462E-2</v>
      </c>
      <c r="D1815" s="76">
        <v>812.46849999999995</v>
      </c>
      <c r="E1815" s="76">
        <v>8411</v>
      </c>
      <c r="F1815" s="76">
        <v>5.9066011235955056E-2</v>
      </c>
      <c r="G1815" s="76">
        <v>1.1590660112359552</v>
      </c>
      <c r="H1815" s="76">
        <v>812.46849999999995</v>
      </c>
      <c r="I1815" s="76">
        <v>23950</v>
      </c>
      <c r="J1815" s="76">
        <v>4.6878058328440005E-2</v>
      </c>
      <c r="K1815" s="76">
        <v>2.24687805832844</v>
      </c>
      <c r="L1815" s="76">
        <v>812.46849999999995</v>
      </c>
      <c r="M1815" s="76">
        <v>19630</v>
      </c>
      <c r="N1815" s="76">
        <v>5.6603229527104962E-2</v>
      </c>
      <c r="O1815" s="76">
        <v>3.3566032295271047</v>
      </c>
      <c r="P1815" s="76">
        <v>812.46849999999995</v>
      </c>
      <c r="Q1815" s="76">
        <v>23690</v>
      </c>
      <c r="R1815" s="76">
        <v>5.5675675675675676E-2</v>
      </c>
      <c r="S1815" s="76">
        <v>4.4556756756756757</v>
      </c>
      <c r="T1815" s="76">
        <v>812.46849999999995</v>
      </c>
      <c r="U1815" s="76">
        <v>26050</v>
      </c>
      <c r="V1815" s="76">
        <v>6.7856212555352957E-2</v>
      </c>
      <c r="W1815" s="76">
        <v>5.5678562125553528</v>
      </c>
      <c r="X1815" s="76">
        <v>812.46849999999995</v>
      </c>
      <c r="Y1815" s="76">
        <v>26800</v>
      </c>
      <c r="Z1815" s="76">
        <v>0.10456496293406164</v>
      </c>
      <c r="AA1815" s="76">
        <v>6.7045649629340609</v>
      </c>
      <c r="AB1815" s="76">
        <v>812.46849999999995</v>
      </c>
      <c r="AC1815" s="76">
        <v>34940</v>
      </c>
      <c r="AD1815" s="76">
        <v>9.4381415451107509E-2</v>
      </c>
      <c r="AE1815" s="76">
        <v>7.7943814154511077</v>
      </c>
      <c r="AF1815" s="76">
        <v>812.46849999999995</v>
      </c>
      <c r="AG1815" s="76">
        <v>18660</v>
      </c>
      <c r="AH1815" s="76">
        <v>0.1184010152284264</v>
      </c>
      <c r="AI1815" s="76">
        <v>8.9184010152284277</v>
      </c>
      <c r="AJ1815" s="76">
        <v>812.46849999999995</v>
      </c>
      <c r="AK1815" s="76">
        <v>25710</v>
      </c>
      <c r="AL1815" s="76">
        <v>0.10446972775294595</v>
      </c>
      <c r="AM1815" s="76">
        <v>10.004469727752946</v>
      </c>
    </row>
    <row r="1816" spans="1:39" x14ac:dyDescent="0.3">
      <c r="A1816" s="76">
        <v>812.48099999999999</v>
      </c>
      <c r="B1816" s="76">
        <v>10360</v>
      </c>
      <c r="C1816" s="76">
        <v>5.2138902868646197E-2</v>
      </c>
      <c r="D1816" s="76">
        <v>812.48099999999999</v>
      </c>
      <c r="E1816" s="76">
        <v>8392</v>
      </c>
      <c r="F1816" s="76">
        <v>5.893258426966292E-2</v>
      </c>
      <c r="G1816" s="76">
        <v>1.1589325842696629</v>
      </c>
      <c r="H1816" s="76">
        <v>812.48099999999999</v>
      </c>
      <c r="I1816" s="76">
        <v>23820</v>
      </c>
      <c r="J1816" s="76">
        <v>4.6623605402231358E-2</v>
      </c>
      <c r="K1816" s="76">
        <v>2.2466236054022315</v>
      </c>
      <c r="L1816" s="76">
        <v>812.48099999999999</v>
      </c>
      <c r="M1816" s="76">
        <v>19510</v>
      </c>
      <c r="N1816" s="76">
        <v>5.6257208765859282E-2</v>
      </c>
      <c r="O1816" s="76">
        <v>3.3562572087658591</v>
      </c>
      <c r="P1816" s="76">
        <v>812.48099999999999</v>
      </c>
      <c r="Q1816" s="76">
        <v>23610</v>
      </c>
      <c r="R1816" s="76">
        <v>5.5487661574618097E-2</v>
      </c>
      <c r="S1816" s="76">
        <v>4.4554876615746188</v>
      </c>
      <c r="T1816" s="76">
        <v>812.48099999999999</v>
      </c>
      <c r="U1816" s="76">
        <v>25950</v>
      </c>
      <c r="V1816" s="76">
        <v>6.7595728054180779E-2</v>
      </c>
      <c r="W1816" s="76">
        <v>5.5675957280541803</v>
      </c>
      <c r="X1816" s="76">
        <v>812.48099999999999</v>
      </c>
      <c r="Y1816" s="76">
        <v>26640</v>
      </c>
      <c r="Z1816" s="76">
        <v>0.10394069449863441</v>
      </c>
      <c r="AA1816" s="76">
        <v>6.7039406944986339</v>
      </c>
      <c r="AB1816" s="76">
        <v>812.48099999999999</v>
      </c>
      <c r="AC1816" s="76">
        <v>34790</v>
      </c>
      <c r="AD1816" s="76">
        <v>9.3976229065370065E-2</v>
      </c>
      <c r="AE1816" s="76">
        <v>7.79397622906537</v>
      </c>
      <c r="AF1816" s="76">
        <v>812.48099999999999</v>
      </c>
      <c r="AG1816" s="76">
        <v>18580</v>
      </c>
      <c r="AH1816" s="76">
        <v>0.11789340101522842</v>
      </c>
      <c r="AI1816" s="76">
        <v>8.9178934010152293</v>
      </c>
      <c r="AJ1816" s="76">
        <v>812.48099999999999</v>
      </c>
      <c r="AK1816" s="76">
        <v>25710</v>
      </c>
      <c r="AL1816" s="76">
        <v>0.10446972775294595</v>
      </c>
      <c r="AM1816" s="76">
        <v>10.004469727752946</v>
      </c>
    </row>
    <row r="1817" spans="1:39" x14ac:dyDescent="0.3">
      <c r="A1817" s="76">
        <v>812.49350000000004</v>
      </c>
      <c r="B1817" s="76">
        <v>10330</v>
      </c>
      <c r="C1817" s="76">
        <v>5.1987921489682939E-2</v>
      </c>
      <c r="D1817" s="76">
        <v>812.49350000000004</v>
      </c>
      <c r="E1817" s="76">
        <v>8376</v>
      </c>
      <c r="F1817" s="76">
        <v>5.8820224719101123E-2</v>
      </c>
      <c r="G1817" s="76">
        <v>1.1588202247191013</v>
      </c>
      <c r="H1817" s="76">
        <v>812.49350000000004</v>
      </c>
      <c r="I1817" s="76">
        <v>23690</v>
      </c>
      <c r="J1817" s="76">
        <v>4.6369152476022704E-2</v>
      </c>
      <c r="K1817" s="76">
        <v>2.246369152476023</v>
      </c>
      <c r="L1817" s="76">
        <v>812.49350000000004</v>
      </c>
      <c r="M1817" s="76">
        <v>19390</v>
      </c>
      <c r="N1817" s="76">
        <v>5.5911188004613609E-2</v>
      </c>
      <c r="O1817" s="76">
        <v>3.3559111880046135</v>
      </c>
      <c r="P1817" s="76">
        <v>812.49350000000004</v>
      </c>
      <c r="Q1817" s="76">
        <v>23540</v>
      </c>
      <c r="R1817" s="76">
        <v>5.5323149236192713E-2</v>
      </c>
      <c r="S1817" s="76">
        <v>4.4553231492361931</v>
      </c>
      <c r="T1817" s="76">
        <v>812.49350000000004</v>
      </c>
      <c r="U1817" s="76">
        <v>25850</v>
      </c>
      <c r="V1817" s="76">
        <v>6.73352435530086E-2</v>
      </c>
      <c r="W1817" s="76">
        <v>5.5673352435530088</v>
      </c>
      <c r="X1817" s="76">
        <v>812.49350000000004</v>
      </c>
      <c r="Y1817" s="76">
        <v>26470</v>
      </c>
      <c r="Z1817" s="76">
        <v>0.10327740928599298</v>
      </c>
      <c r="AA1817" s="76">
        <v>6.7032774092859926</v>
      </c>
      <c r="AB1817" s="76">
        <v>812.49350000000004</v>
      </c>
      <c r="AC1817" s="76">
        <v>34640</v>
      </c>
      <c r="AD1817" s="76">
        <v>9.3571042679632635E-2</v>
      </c>
      <c r="AE1817" s="76">
        <v>7.7935710426796332</v>
      </c>
      <c r="AF1817" s="76">
        <v>812.49350000000004</v>
      </c>
      <c r="AG1817" s="76">
        <v>18500</v>
      </c>
      <c r="AH1817" s="76">
        <v>0.11738578680203046</v>
      </c>
      <c r="AI1817" s="76">
        <v>8.917385786802031</v>
      </c>
      <c r="AJ1817" s="76">
        <v>812.49350000000004</v>
      </c>
      <c r="AK1817" s="76">
        <v>25720</v>
      </c>
      <c r="AL1817" s="76">
        <v>0.1045103616416091</v>
      </c>
      <c r="AM1817" s="76">
        <v>10.004510361641609</v>
      </c>
    </row>
    <row r="1818" spans="1:39" x14ac:dyDescent="0.3">
      <c r="A1818" s="76">
        <v>812.5059</v>
      </c>
      <c r="B1818" s="76">
        <v>10300</v>
      </c>
      <c r="C1818" s="76">
        <v>5.1836940110719675E-2</v>
      </c>
      <c r="D1818" s="76">
        <v>812.5059</v>
      </c>
      <c r="E1818" s="76">
        <v>8363</v>
      </c>
      <c r="F1818" s="76">
        <v>5.8728932584269665E-2</v>
      </c>
      <c r="G1818" s="76">
        <v>1.1587289325842698</v>
      </c>
      <c r="H1818" s="76">
        <v>812.5059</v>
      </c>
      <c r="I1818" s="76">
        <v>23560</v>
      </c>
      <c r="J1818" s="76">
        <v>4.6114699549814051E-2</v>
      </c>
      <c r="K1818" s="76">
        <v>2.246114699549814</v>
      </c>
      <c r="L1818" s="76">
        <v>812.5059</v>
      </c>
      <c r="M1818" s="76">
        <v>19260</v>
      </c>
      <c r="N1818" s="76">
        <v>5.5536332179930793E-2</v>
      </c>
      <c r="O1818" s="76">
        <v>3.3555363321799305</v>
      </c>
      <c r="P1818" s="76">
        <v>812.5059</v>
      </c>
      <c r="Q1818" s="76">
        <v>23470</v>
      </c>
      <c r="R1818" s="76">
        <v>5.515863689776733E-2</v>
      </c>
      <c r="S1818" s="76">
        <v>4.4551586368977674</v>
      </c>
      <c r="T1818" s="76">
        <v>812.5059</v>
      </c>
      <c r="U1818" s="76">
        <v>25760</v>
      </c>
      <c r="V1818" s="76">
        <v>6.710080750195363E-2</v>
      </c>
      <c r="W1818" s="76">
        <v>5.5671008075019532</v>
      </c>
      <c r="X1818" s="76">
        <v>812.5059</v>
      </c>
      <c r="Y1818" s="76">
        <v>26290</v>
      </c>
      <c r="Z1818" s="76">
        <v>0.10257510729613734</v>
      </c>
      <c r="AA1818" s="76">
        <v>6.7025751072961368</v>
      </c>
      <c r="AB1818" s="76">
        <v>812.5059</v>
      </c>
      <c r="AC1818" s="76">
        <v>34470</v>
      </c>
      <c r="AD1818" s="76">
        <v>9.311183144246353E-2</v>
      </c>
      <c r="AE1818" s="76">
        <v>7.7931118314424639</v>
      </c>
      <c r="AF1818" s="76">
        <v>812.5059</v>
      </c>
      <c r="AG1818" s="76">
        <v>18430</v>
      </c>
      <c r="AH1818" s="76">
        <v>0.11694162436548224</v>
      </c>
      <c r="AI1818" s="76">
        <v>8.9169416243654833</v>
      </c>
      <c r="AJ1818" s="76">
        <v>812.5059</v>
      </c>
      <c r="AK1818" s="76">
        <v>25730</v>
      </c>
      <c r="AL1818" s="76">
        <v>0.10455099553027225</v>
      </c>
      <c r="AM1818" s="76">
        <v>10.004550995530273</v>
      </c>
    </row>
    <row r="1819" spans="1:39" x14ac:dyDescent="0.3">
      <c r="A1819" s="76">
        <v>812.51840000000004</v>
      </c>
      <c r="B1819" s="76">
        <v>10270</v>
      </c>
      <c r="C1819" s="76">
        <v>5.1685958731756416E-2</v>
      </c>
      <c r="D1819" s="76">
        <v>812.51840000000004</v>
      </c>
      <c r="E1819" s="76">
        <v>8352</v>
      </c>
      <c r="F1819" s="76">
        <v>5.8651685393258428E-2</v>
      </c>
      <c r="G1819" s="76">
        <v>1.1586516853932585</v>
      </c>
      <c r="H1819" s="76">
        <v>812.51840000000004</v>
      </c>
      <c r="I1819" s="76">
        <v>23430</v>
      </c>
      <c r="J1819" s="76">
        <v>4.5860246623605404E-2</v>
      </c>
      <c r="K1819" s="76">
        <v>2.2458602466236055</v>
      </c>
      <c r="L1819" s="76">
        <v>812.51840000000004</v>
      </c>
      <c r="M1819" s="76">
        <v>19140</v>
      </c>
      <c r="N1819" s="76">
        <v>5.519031141868512E-2</v>
      </c>
      <c r="O1819" s="76">
        <v>3.355190311418685</v>
      </c>
      <c r="P1819" s="76">
        <v>812.51840000000004</v>
      </c>
      <c r="Q1819" s="76">
        <v>23400</v>
      </c>
      <c r="R1819" s="76">
        <v>5.4994124559341953E-2</v>
      </c>
      <c r="S1819" s="76">
        <v>4.4549941245593425</v>
      </c>
      <c r="T1819" s="76">
        <v>812.51840000000004</v>
      </c>
      <c r="U1819" s="76">
        <v>25660</v>
      </c>
      <c r="V1819" s="76">
        <v>6.6840323000781451E-2</v>
      </c>
      <c r="W1819" s="76">
        <v>5.5668403230007817</v>
      </c>
      <c r="X1819" s="76">
        <v>812.51840000000004</v>
      </c>
      <c r="Y1819" s="76">
        <v>26110</v>
      </c>
      <c r="Z1819" s="76">
        <v>0.10187280530628171</v>
      </c>
      <c r="AA1819" s="76">
        <v>6.701872805306281</v>
      </c>
      <c r="AB1819" s="76">
        <v>812.51840000000004</v>
      </c>
      <c r="AC1819" s="76">
        <v>34300</v>
      </c>
      <c r="AD1819" s="76">
        <v>9.2652620205294439E-2</v>
      </c>
      <c r="AE1819" s="76">
        <v>7.7926526202052946</v>
      </c>
      <c r="AF1819" s="76">
        <v>812.51840000000004</v>
      </c>
      <c r="AG1819" s="76">
        <v>18360</v>
      </c>
      <c r="AH1819" s="76">
        <v>0.11649746192893401</v>
      </c>
      <c r="AI1819" s="76">
        <v>8.9164974619289339</v>
      </c>
      <c r="AJ1819" s="76">
        <v>812.51840000000004</v>
      </c>
      <c r="AK1819" s="76">
        <v>25740</v>
      </c>
      <c r="AL1819" s="76">
        <v>0.10459162941893539</v>
      </c>
      <c r="AM1819" s="76">
        <v>10.004591629418936</v>
      </c>
    </row>
    <row r="1820" spans="1:39" x14ac:dyDescent="0.3">
      <c r="A1820" s="76">
        <v>812.53089999999997</v>
      </c>
      <c r="B1820" s="76">
        <v>10250</v>
      </c>
      <c r="C1820" s="76">
        <v>5.158530447911424E-2</v>
      </c>
      <c r="D1820" s="76">
        <v>812.53089999999997</v>
      </c>
      <c r="E1820" s="76">
        <v>8343</v>
      </c>
      <c r="F1820" s="76">
        <v>5.8588483146067419E-2</v>
      </c>
      <c r="G1820" s="76">
        <v>1.1585884831460675</v>
      </c>
      <c r="H1820" s="76">
        <v>812.53089999999997</v>
      </c>
      <c r="I1820" s="76">
        <v>23300</v>
      </c>
      <c r="J1820" s="76">
        <v>4.560579369739675E-2</v>
      </c>
      <c r="K1820" s="76">
        <v>2.245605793697397</v>
      </c>
      <c r="L1820" s="76">
        <v>812.53089999999997</v>
      </c>
      <c r="M1820" s="76">
        <v>19020</v>
      </c>
      <c r="N1820" s="76">
        <v>5.4844290657439447E-2</v>
      </c>
      <c r="O1820" s="76">
        <v>3.3548442906574394</v>
      </c>
      <c r="P1820" s="76">
        <v>812.53089999999997</v>
      </c>
      <c r="Q1820" s="76">
        <v>23330</v>
      </c>
      <c r="R1820" s="76">
        <v>5.482961222091657E-2</v>
      </c>
      <c r="S1820" s="76">
        <v>4.4548296122209168</v>
      </c>
      <c r="T1820" s="76">
        <v>812.53089999999997</v>
      </c>
      <c r="U1820" s="76">
        <v>25570</v>
      </c>
      <c r="V1820" s="76">
        <v>6.6605886949726495E-2</v>
      </c>
      <c r="W1820" s="76">
        <v>5.5666058869497261</v>
      </c>
      <c r="X1820" s="76">
        <v>812.53089999999997</v>
      </c>
      <c r="Y1820" s="76">
        <v>25920</v>
      </c>
      <c r="Z1820" s="76">
        <v>0.10113148653921186</v>
      </c>
      <c r="AA1820" s="76">
        <v>6.7011314865392118</v>
      </c>
      <c r="AB1820" s="76">
        <v>812.53089999999997</v>
      </c>
      <c r="AC1820" s="76">
        <v>34130</v>
      </c>
      <c r="AD1820" s="76">
        <v>9.2193408968125334E-2</v>
      </c>
      <c r="AE1820" s="76">
        <v>7.7921934089681253</v>
      </c>
      <c r="AF1820" s="76">
        <v>812.53089999999997</v>
      </c>
      <c r="AG1820" s="76">
        <v>18300</v>
      </c>
      <c r="AH1820" s="76">
        <v>0.11611675126903553</v>
      </c>
      <c r="AI1820" s="76">
        <v>8.9161167512690369</v>
      </c>
      <c r="AJ1820" s="76">
        <v>812.53089999999997</v>
      </c>
      <c r="AK1820" s="76">
        <v>25750</v>
      </c>
      <c r="AL1820" s="76">
        <v>0.10463226330759853</v>
      </c>
      <c r="AM1820" s="76">
        <v>10.004632263307599</v>
      </c>
    </row>
    <row r="1821" spans="1:39" x14ac:dyDescent="0.3">
      <c r="A1821" s="76">
        <v>812.54330000000004</v>
      </c>
      <c r="B1821" s="76">
        <v>10220</v>
      </c>
      <c r="C1821" s="76">
        <v>5.1434323100150982E-2</v>
      </c>
      <c r="D1821" s="76">
        <v>812.54330000000004</v>
      </c>
      <c r="E1821" s="76">
        <v>8333</v>
      </c>
      <c r="F1821" s="76">
        <v>5.8518258426966292E-2</v>
      </c>
      <c r="G1821" s="76">
        <v>1.1585182584269664</v>
      </c>
      <c r="H1821" s="76">
        <v>812.54330000000004</v>
      </c>
      <c r="I1821" s="76">
        <v>23170</v>
      </c>
      <c r="J1821" s="76">
        <v>4.5351340771188096E-2</v>
      </c>
      <c r="K1821" s="76">
        <v>2.2453513407711885</v>
      </c>
      <c r="L1821" s="76">
        <v>812.54330000000004</v>
      </c>
      <c r="M1821" s="76">
        <v>18900</v>
      </c>
      <c r="N1821" s="76">
        <v>5.4498269896193774E-2</v>
      </c>
      <c r="O1821" s="76">
        <v>3.3544982698961938</v>
      </c>
      <c r="P1821" s="76">
        <v>812.54330000000004</v>
      </c>
      <c r="Q1821" s="76">
        <v>23260</v>
      </c>
      <c r="R1821" s="76">
        <v>5.4665099882491186E-2</v>
      </c>
      <c r="S1821" s="76">
        <v>4.4546650998824919</v>
      </c>
      <c r="T1821" s="76">
        <v>812.54330000000004</v>
      </c>
      <c r="U1821" s="76">
        <v>25480</v>
      </c>
      <c r="V1821" s="76">
        <v>6.6371450898671525E-2</v>
      </c>
      <c r="W1821" s="76">
        <v>5.5663714508986715</v>
      </c>
      <c r="X1821" s="76">
        <v>812.54330000000004</v>
      </c>
      <c r="Y1821" s="76">
        <v>25730</v>
      </c>
      <c r="Z1821" s="76">
        <v>0.10039016777214202</v>
      </c>
      <c r="AA1821" s="76">
        <v>6.7003901677721416</v>
      </c>
      <c r="AB1821" s="76">
        <v>812.54330000000004</v>
      </c>
      <c r="AC1821" s="76">
        <v>33960</v>
      </c>
      <c r="AD1821" s="76">
        <v>9.1734197730956243E-2</v>
      </c>
      <c r="AE1821" s="76">
        <v>7.791734197730956</v>
      </c>
      <c r="AF1821" s="76">
        <v>812.54330000000004</v>
      </c>
      <c r="AG1821" s="76">
        <v>18240</v>
      </c>
      <c r="AH1821" s="76">
        <v>0.11573604060913706</v>
      </c>
      <c r="AI1821" s="76">
        <v>8.9157360406091382</v>
      </c>
      <c r="AJ1821" s="76">
        <v>812.54330000000004</v>
      </c>
      <c r="AK1821" s="76">
        <v>25770</v>
      </c>
      <c r="AL1821" s="76">
        <v>0.10471353108492483</v>
      </c>
      <c r="AM1821" s="76">
        <v>10.004713531084926</v>
      </c>
    </row>
    <row r="1822" spans="1:39" x14ac:dyDescent="0.3">
      <c r="A1822" s="76">
        <v>812.55579999999998</v>
      </c>
      <c r="B1822" s="76">
        <v>10200</v>
      </c>
      <c r="C1822" s="76">
        <v>5.1333668847508805E-2</v>
      </c>
      <c r="D1822" s="76">
        <v>812.55579999999998</v>
      </c>
      <c r="E1822" s="76">
        <v>8323</v>
      </c>
      <c r="F1822" s="76">
        <v>5.8448033707865166E-2</v>
      </c>
      <c r="G1822" s="76">
        <v>1.1584480337078653</v>
      </c>
      <c r="H1822" s="76">
        <v>812.55579999999998</v>
      </c>
      <c r="I1822" s="76">
        <v>23040</v>
      </c>
      <c r="J1822" s="76">
        <v>4.509688784497945E-2</v>
      </c>
      <c r="K1822" s="76">
        <v>2.2450968878449795</v>
      </c>
      <c r="L1822" s="76">
        <v>812.55579999999998</v>
      </c>
      <c r="M1822" s="76">
        <v>18770</v>
      </c>
      <c r="N1822" s="76">
        <v>5.4123414071510959E-2</v>
      </c>
      <c r="O1822" s="76">
        <v>3.3541234140715108</v>
      </c>
      <c r="P1822" s="76">
        <v>812.55579999999998</v>
      </c>
      <c r="Q1822" s="76">
        <v>23190</v>
      </c>
      <c r="R1822" s="76">
        <v>5.4500587544065802E-2</v>
      </c>
      <c r="S1822" s="76">
        <v>4.4545005875440662</v>
      </c>
      <c r="T1822" s="76">
        <v>812.55579999999998</v>
      </c>
      <c r="U1822" s="76">
        <v>25390</v>
      </c>
      <c r="V1822" s="76">
        <v>6.6137014847616568E-2</v>
      </c>
      <c r="W1822" s="76">
        <v>5.5661370148476168</v>
      </c>
      <c r="X1822" s="76">
        <v>812.55579999999998</v>
      </c>
      <c r="Y1822" s="76">
        <v>25550</v>
      </c>
      <c r="Z1822" s="76">
        <v>9.9687865782286389E-2</v>
      </c>
      <c r="AA1822" s="76">
        <v>6.6996878657822858</v>
      </c>
      <c r="AB1822" s="76">
        <v>812.55579999999998</v>
      </c>
      <c r="AC1822" s="76">
        <v>33790</v>
      </c>
      <c r="AD1822" s="76">
        <v>9.1274986493787139E-2</v>
      </c>
      <c r="AE1822" s="76">
        <v>7.7912749864937876</v>
      </c>
      <c r="AF1822" s="76">
        <v>812.55579999999998</v>
      </c>
      <c r="AG1822" s="76">
        <v>18180</v>
      </c>
      <c r="AH1822" s="76">
        <v>0.11535532994923858</v>
      </c>
      <c r="AI1822" s="76">
        <v>8.9153553299492394</v>
      </c>
      <c r="AJ1822" s="76">
        <v>812.55579999999998</v>
      </c>
      <c r="AK1822" s="76">
        <v>25780</v>
      </c>
      <c r="AL1822" s="76">
        <v>0.10475416497358797</v>
      </c>
      <c r="AM1822" s="76">
        <v>10.004754164973589</v>
      </c>
    </row>
    <row r="1823" spans="1:39" x14ac:dyDescent="0.3">
      <c r="A1823" s="76">
        <v>812.56830000000002</v>
      </c>
      <c r="B1823" s="76">
        <v>10180</v>
      </c>
      <c r="C1823" s="76">
        <v>5.1233014594866635E-2</v>
      </c>
      <c r="D1823" s="76">
        <v>812.56830000000002</v>
      </c>
      <c r="E1823" s="76">
        <v>8311</v>
      </c>
      <c r="F1823" s="76">
        <v>5.8363764044943818E-2</v>
      </c>
      <c r="G1823" s="76">
        <v>1.158363764044944</v>
      </c>
      <c r="H1823" s="76">
        <v>812.56830000000002</v>
      </c>
      <c r="I1823" s="76">
        <v>22920</v>
      </c>
      <c r="J1823" s="76">
        <v>4.4862008220786849E-2</v>
      </c>
      <c r="K1823" s="76">
        <v>2.2448620082207871</v>
      </c>
      <c r="L1823" s="76">
        <v>812.56830000000002</v>
      </c>
      <c r="M1823" s="76">
        <v>18650</v>
      </c>
      <c r="N1823" s="76">
        <v>5.3777393310265285E-2</v>
      </c>
      <c r="O1823" s="76">
        <v>3.3537773933102653</v>
      </c>
      <c r="P1823" s="76">
        <v>812.56830000000002</v>
      </c>
      <c r="Q1823" s="76">
        <v>23120</v>
      </c>
      <c r="R1823" s="76">
        <v>5.4336075205640426E-2</v>
      </c>
      <c r="S1823" s="76">
        <v>4.4543360752056405</v>
      </c>
      <c r="T1823" s="76">
        <v>812.56830000000002</v>
      </c>
      <c r="U1823" s="76">
        <v>25300</v>
      </c>
      <c r="V1823" s="76">
        <v>6.5902578796561598E-2</v>
      </c>
      <c r="W1823" s="76">
        <v>5.5659025787965613</v>
      </c>
      <c r="X1823" s="76">
        <v>812.56830000000002</v>
      </c>
      <c r="Y1823" s="76">
        <v>25370</v>
      </c>
      <c r="Z1823" s="76">
        <v>9.8985563792430745E-2</v>
      </c>
      <c r="AA1823" s="76">
        <v>6.69898556379243</v>
      </c>
      <c r="AB1823" s="76">
        <v>812.56830000000002</v>
      </c>
      <c r="AC1823" s="76">
        <v>33620</v>
      </c>
      <c r="AD1823" s="76">
        <v>9.0815775256618048E-2</v>
      </c>
      <c r="AE1823" s="76">
        <v>7.7908157752566183</v>
      </c>
      <c r="AF1823" s="76">
        <v>812.56830000000002</v>
      </c>
      <c r="AG1823" s="76">
        <v>18120</v>
      </c>
      <c r="AH1823" s="76">
        <v>0.11497461928934011</v>
      </c>
      <c r="AI1823" s="76">
        <v>8.9149746192893407</v>
      </c>
      <c r="AJ1823" s="76">
        <v>812.56830000000002</v>
      </c>
      <c r="AK1823" s="76">
        <v>25800</v>
      </c>
      <c r="AL1823" s="76">
        <v>0.10483543275091427</v>
      </c>
      <c r="AM1823" s="76">
        <v>10.004835432750914</v>
      </c>
    </row>
    <row r="1824" spans="1:39" x14ac:dyDescent="0.3">
      <c r="A1824" s="76">
        <v>812.58069999999998</v>
      </c>
      <c r="B1824" s="76">
        <v>10160</v>
      </c>
      <c r="C1824" s="76">
        <v>5.1132360342224459E-2</v>
      </c>
      <c r="D1824" s="76">
        <v>812.58069999999998</v>
      </c>
      <c r="E1824" s="76">
        <v>8297</v>
      </c>
      <c r="F1824" s="76">
        <v>5.8265449438202249E-2</v>
      </c>
      <c r="G1824" s="76">
        <v>1.1582654494382023</v>
      </c>
      <c r="H1824" s="76">
        <v>812.58069999999998</v>
      </c>
      <c r="I1824" s="76">
        <v>22790</v>
      </c>
      <c r="J1824" s="76">
        <v>4.4607555294578195E-2</v>
      </c>
      <c r="K1824" s="76">
        <v>2.2446075552945786</v>
      </c>
      <c r="L1824" s="76">
        <v>812.58069999999998</v>
      </c>
      <c r="M1824" s="76">
        <v>18530</v>
      </c>
      <c r="N1824" s="76">
        <v>5.3431372549019605E-2</v>
      </c>
      <c r="O1824" s="76">
        <v>3.3534313725490192</v>
      </c>
      <c r="P1824" s="76">
        <v>812.58069999999998</v>
      </c>
      <c r="Q1824" s="76">
        <v>23050</v>
      </c>
      <c r="R1824" s="76">
        <v>5.4171562867215042E-2</v>
      </c>
      <c r="S1824" s="76">
        <v>4.4541715628672156</v>
      </c>
      <c r="T1824" s="76">
        <v>812.58069999999998</v>
      </c>
      <c r="U1824" s="76">
        <v>25220</v>
      </c>
      <c r="V1824" s="76">
        <v>6.5694191195623863E-2</v>
      </c>
      <c r="W1824" s="76">
        <v>5.5656941911956235</v>
      </c>
      <c r="X1824" s="76">
        <v>812.58069999999998</v>
      </c>
      <c r="Y1824" s="76">
        <v>25190</v>
      </c>
      <c r="Z1824" s="76">
        <v>9.82832618025751E-2</v>
      </c>
      <c r="AA1824" s="76">
        <v>6.6982832618025752</v>
      </c>
      <c r="AB1824" s="76">
        <v>812.58069999999998</v>
      </c>
      <c r="AC1824" s="76">
        <v>33460</v>
      </c>
      <c r="AD1824" s="76">
        <v>9.0383576445164773E-2</v>
      </c>
      <c r="AE1824" s="76">
        <v>7.7903835764451648</v>
      </c>
      <c r="AF1824" s="76">
        <v>812.58069999999998</v>
      </c>
      <c r="AG1824" s="76">
        <v>18070</v>
      </c>
      <c r="AH1824" s="76">
        <v>0.11465736040609137</v>
      </c>
      <c r="AI1824" s="76">
        <v>8.9146573604060926</v>
      </c>
      <c r="AJ1824" s="76">
        <v>812.58069999999998</v>
      </c>
      <c r="AK1824" s="76">
        <v>25810</v>
      </c>
      <c r="AL1824" s="76">
        <v>0.10487606663957741</v>
      </c>
      <c r="AM1824" s="76">
        <v>10.004876066639579</v>
      </c>
    </row>
    <row r="1825" spans="1:39" x14ac:dyDescent="0.3">
      <c r="A1825" s="76">
        <v>812.59320000000002</v>
      </c>
      <c r="B1825" s="76">
        <v>10140</v>
      </c>
      <c r="C1825" s="76">
        <v>5.1031706089582282E-2</v>
      </c>
      <c r="D1825" s="76">
        <v>812.59320000000002</v>
      </c>
      <c r="E1825" s="76">
        <v>8279</v>
      </c>
      <c r="F1825" s="76">
        <v>5.8139044943820224E-2</v>
      </c>
      <c r="G1825" s="76">
        <v>1.1581390449438203</v>
      </c>
      <c r="H1825" s="76">
        <v>812.59320000000002</v>
      </c>
      <c r="I1825" s="76">
        <v>22680</v>
      </c>
      <c r="J1825" s="76">
        <v>4.4392248972401648E-2</v>
      </c>
      <c r="K1825" s="76">
        <v>2.2443922489724017</v>
      </c>
      <c r="L1825" s="76">
        <v>812.59320000000002</v>
      </c>
      <c r="M1825" s="76">
        <v>18410</v>
      </c>
      <c r="N1825" s="76">
        <v>5.3085351787773932E-2</v>
      </c>
      <c r="O1825" s="76">
        <v>3.3530853517877737</v>
      </c>
      <c r="P1825" s="76">
        <v>812.59320000000002</v>
      </c>
      <c r="Q1825" s="76">
        <v>22980</v>
      </c>
      <c r="R1825" s="76">
        <v>5.4007050528789659E-2</v>
      </c>
      <c r="S1825" s="76">
        <v>4.4540070505287899</v>
      </c>
      <c r="T1825" s="76">
        <v>812.59320000000002</v>
      </c>
      <c r="U1825" s="76">
        <v>25150</v>
      </c>
      <c r="V1825" s="76">
        <v>6.5511852044803337E-2</v>
      </c>
      <c r="W1825" s="76">
        <v>5.5655118520448035</v>
      </c>
      <c r="X1825" s="76">
        <v>812.59320000000002</v>
      </c>
      <c r="Y1825" s="76">
        <v>25030</v>
      </c>
      <c r="Z1825" s="76">
        <v>9.7658993367147867E-2</v>
      </c>
      <c r="AA1825" s="76">
        <v>6.6976589933671473</v>
      </c>
      <c r="AB1825" s="76">
        <v>812.59320000000002</v>
      </c>
      <c r="AC1825" s="76">
        <v>33310</v>
      </c>
      <c r="AD1825" s="76">
        <v>8.9978390059427343E-2</v>
      </c>
      <c r="AE1825" s="76">
        <v>7.7899783900594279</v>
      </c>
      <c r="AF1825" s="76">
        <v>812.59320000000002</v>
      </c>
      <c r="AG1825" s="76">
        <v>18020</v>
      </c>
      <c r="AH1825" s="76">
        <v>0.11434010152284264</v>
      </c>
      <c r="AI1825" s="76">
        <v>8.9143401015228427</v>
      </c>
      <c r="AJ1825" s="76">
        <v>812.59320000000002</v>
      </c>
      <c r="AK1825" s="76">
        <v>25820</v>
      </c>
      <c r="AL1825" s="76">
        <v>0.10491670052824055</v>
      </c>
      <c r="AM1825" s="76">
        <v>10.004916700528241</v>
      </c>
    </row>
    <row r="1826" spans="1:39" x14ac:dyDescent="0.3">
      <c r="A1826" s="76">
        <v>812.60569999999996</v>
      </c>
      <c r="B1826" s="76">
        <v>10110</v>
      </c>
      <c r="C1826" s="76">
        <v>5.0880724710619024E-2</v>
      </c>
      <c r="D1826" s="76">
        <v>812.60569999999996</v>
      </c>
      <c r="E1826" s="76">
        <v>8258</v>
      </c>
      <c r="F1826" s="76">
        <v>5.7991573033707867E-2</v>
      </c>
      <c r="G1826" s="76">
        <v>1.157991573033708</v>
      </c>
      <c r="H1826" s="76">
        <v>812.60569999999996</v>
      </c>
      <c r="I1826" s="76">
        <v>22570</v>
      </c>
      <c r="J1826" s="76">
        <v>4.4176942650225093E-2</v>
      </c>
      <c r="K1826" s="76">
        <v>2.2441769426502254</v>
      </c>
      <c r="L1826" s="76">
        <v>812.60569999999996</v>
      </c>
      <c r="M1826" s="76">
        <v>18300</v>
      </c>
      <c r="N1826" s="76">
        <v>5.2768166089965395E-2</v>
      </c>
      <c r="O1826" s="76">
        <v>3.3527681660899651</v>
      </c>
      <c r="P1826" s="76">
        <v>812.60569999999996</v>
      </c>
      <c r="Q1826" s="76">
        <v>22910</v>
      </c>
      <c r="R1826" s="76">
        <v>5.3842538190364275E-2</v>
      </c>
      <c r="S1826" s="76">
        <v>4.453842538190365</v>
      </c>
      <c r="T1826" s="76">
        <v>812.60569999999996</v>
      </c>
      <c r="U1826" s="76">
        <v>25070</v>
      </c>
      <c r="V1826" s="76">
        <v>6.5303464443865589E-2</v>
      </c>
      <c r="W1826" s="76">
        <v>5.5653034644438657</v>
      </c>
      <c r="X1826" s="76">
        <v>812.60569999999996</v>
      </c>
      <c r="Y1826" s="76">
        <v>24870</v>
      </c>
      <c r="Z1826" s="76">
        <v>9.7034724931720634E-2</v>
      </c>
      <c r="AA1826" s="76">
        <v>6.6970347249317204</v>
      </c>
      <c r="AB1826" s="76">
        <v>812.60569999999996</v>
      </c>
      <c r="AC1826" s="76">
        <v>33170</v>
      </c>
      <c r="AD1826" s="76">
        <v>8.960021609940573E-2</v>
      </c>
      <c r="AE1826" s="76">
        <v>7.789600216099406</v>
      </c>
      <c r="AF1826" s="76">
        <v>812.60569999999996</v>
      </c>
      <c r="AG1826" s="76">
        <v>17980</v>
      </c>
      <c r="AH1826" s="76">
        <v>0.11408629441624366</v>
      </c>
      <c r="AI1826" s="76">
        <v>8.9140862944162436</v>
      </c>
      <c r="AJ1826" s="76">
        <v>812.60569999999996</v>
      </c>
      <c r="AK1826" s="76">
        <v>25820</v>
      </c>
      <c r="AL1826" s="76">
        <v>0.10491670052824055</v>
      </c>
      <c r="AM1826" s="76">
        <v>10.004916700528241</v>
      </c>
    </row>
    <row r="1827" spans="1:39" x14ac:dyDescent="0.3">
      <c r="A1827" s="76">
        <v>812.6182</v>
      </c>
      <c r="B1827" s="76">
        <v>10090</v>
      </c>
      <c r="C1827" s="76">
        <v>5.0780070457976847E-2</v>
      </c>
      <c r="D1827" s="76">
        <v>812.6182</v>
      </c>
      <c r="E1827" s="76">
        <v>8232</v>
      </c>
      <c r="F1827" s="76">
        <v>5.7808988764044944E-2</v>
      </c>
      <c r="G1827" s="76">
        <v>1.157808988764045</v>
      </c>
      <c r="H1827" s="76">
        <v>812.6182</v>
      </c>
      <c r="I1827" s="76">
        <v>22470</v>
      </c>
      <c r="J1827" s="76">
        <v>4.3981209630064591E-2</v>
      </c>
      <c r="K1827" s="76">
        <v>2.2439812096300646</v>
      </c>
      <c r="L1827" s="76">
        <v>812.6182</v>
      </c>
      <c r="M1827" s="76">
        <v>18190</v>
      </c>
      <c r="N1827" s="76">
        <v>5.2450980392156864E-2</v>
      </c>
      <c r="O1827" s="76">
        <v>3.3524509803921565</v>
      </c>
      <c r="P1827" s="76">
        <v>812.6182</v>
      </c>
      <c r="Q1827" s="76">
        <v>22830</v>
      </c>
      <c r="R1827" s="76">
        <v>5.3654524089306696E-2</v>
      </c>
      <c r="S1827" s="76">
        <v>4.4536545240893073</v>
      </c>
      <c r="T1827" s="76">
        <v>812.6182</v>
      </c>
      <c r="U1827" s="76">
        <v>25000</v>
      </c>
      <c r="V1827" s="76">
        <v>6.5121125293045062E-2</v>
      </c>
      <c r="W1827" s="76">
        <v>5.5651211252930448</v>
      </c>
      <c r="X1827" s="76">
        <v>812.6182</v>
      </c>
      <c r="Y1827" s="76">
        <v>24720</v>
      </c>
      <c r="Z1827" s="76">
        <v>9.6449473273507613E-2</v>
      </c>
      <c r="AA1827" s="76">
        <v>6.6964494732735069</v>
      </c>
      <c r="AB1827" s="76">
        <v>812.6182</v>
      </c>
      <c r="AC1827" s="76">
        <v>33040</v>
      </c>
      <c r="AD1827" s="76">
        <v>8.9249054565099947E-2</v>
      </c>
      <c r="AE1827" s="76">
        <v>7.7892490545650999</v>
      </c>
      <c r="AF1827" s="76">
        <v>812.6182</v>
      </c>
      <c r="AG1827" s="76">
        <v>17930</v>
      </c>
      <c r="AH1827" s="76">
        <v>0.11376903553299493</v>
      </c>
      <c r="AI1827" s="76">
        <v>8.9137690355329955</v>
      </c>
      <c r="AJ1827" s="76">
        <v>812.6182</v>
      </c>
      <c r="AK1827" s="76">
        <v>25820</v>
      </c>
      <c r="AL1827" s="76">
        <v>0.10491670052824055</v>
      </c>
      <c r="AM1827" s="76">
        <v>10.004916700528241</v>
      </c>
    </row>
    <row r="1828" spans="1:39" x14ac:dyDescent="0.3">
      <c r="A1828" s="76">
        <v>812.63059999999996</v>
      </c>
      <c r="B1828" s="76">
        <v>10070</v>
      </c>
      <c r="C1828" s="76">
        <v>5.0679416205334678E-2</v>
      </c>
      <c r="D1828" s="76">
        <v>812.63059999999996</v>
      </c>
      <c r="E1828" s="76">
        <v>8201</v>
      </c>
      <c r="F1828" s="76">
        <v>5.7591292134831461E-2</v>
      </c>
      <c r="G1828" s="76">
        <v>1.1575912921348315</v>
      </c>
      <c r="H1828" s="76">
        <v>812.63059999999996</v>
      </c>
      <c r="I1828" s="76">
        <v>22370</v>
      </c>
      <c r="J1828" s="76">
        <v>4.3785476609904089E-2</v>
      </c>
      <c r="K1828" s="76">
        <v>2.2437854766099044</v>
      </c>
      <c r="L1828" s="76">
        <v>812.63059999999996</v>
      </c>
      <c r="M1828" s="76">
        <v>18080</v>
      </c>
      <c r="N1828" s="76">
        <v>5.2133794694348326E-2</v>
      </c>
      <c r="O1828" s="76">
        <v>3.3521337946943484</v>
      </c>
      <c r="P1828" s="76">
        <v>812.63059999999996</v>
      </c>
      <c r="Q1828" s="76">
        <v>22750</v>
      </c>
      <c r="R1828" s="76">
        <v>5.3466509988249117E-2</v>
      </c>
      <c r="S1828" s="76">
        <v>4.4534665099882496</v>
      </c>
      <c r="T1828" s="76">
        <v>812.63059999999996</v>
      </c>
      <c r="U1828" s="76">
        <v>24940</v>
      </c>
      <c r="V1828" s="76">
        <v>6.4964834592341758E-2</v>
      </c>
      <c r="W1828" s="76">
        <v>5.5649648345923417</v>
      </c>
      <c r="X1828" s="76">
        <v>812.63059999999996</v>
      </c>
      <c r="Y1828" s="76">
        <v>24580</v>
      </c>
      <c r="Z1828" s="76">
        <v>9.5903238392508777E-2</v>
      </c>
      <c r="AA1828" s="76">
        <v>6.6959032383925088</v>
      </c>
      <c r="AB1828" s="76">
        <v>812.63059999999996</v>
      </c>
      <c r="AC1828" s="76">
        <v>32910</v>
      </c>
      <c r="AD1828" s="76">
        <v>8.8897893030794164E-2</v>
      </c>
      <c r="AE1828" s="76">
        <v>7.7888978930307946</v>
      </c>
      <c r="AF1828" s="76">
        <v>812.63059999999996</v>
      </c>
      <c r="AG1828" s="76">
        <v>17880</v>
      </c>
      <c r="AH1828" s="76">
        <v>0.11345177664974619</v>
      </c>
      <c r="AI1828" s="76">
        <v>8.9134517766497474</v>
      </c>
      <c r="AJ1828" s="76">
        <v>812.63059999999996</v>
      </c>
      <c r="AK1828" s="76">
        <v>25820</v>
      </c>
      <c r="AL1828" s="76">
        <v>0.10491670052824055</v>
      </c>
      <c r="AM1828" s="76">
        <v>10.004916700528241</v>
      </c>
    </row>
    <row r="1829" spans="1:39" x14ac:dyDescent="0.3">
      <c r="A1829" s="76">
        <v>812.6431</v>
      </c>
      <c r="B1829" s="76">
        <v>10050</v>
      </c>
      <c r="C1829" s="76">
        <v>5.0578761952692501E-2</v>
      </c>
      <c r="D1829" s="76">
        <v>812.6431</v>
      </c>
      <c r="E1829" s="76">
        <v>8165</v>
      </c>
      <c r="F1829" s="76">
        <v>5.7338483146067418E-2</v>
      </c>
      <c r="G1829" s="76">
        <v>1.1573384831460676</v>
      </c>
      <c r="H1829" s="76">
        <v>812.6431</v>
      </c>
      <c r="I1829" s="76">
        <v>22290</v>
      </c>
      <c r="J1829" s="76">
        <v>4.3628890193775687E-2</v>
      </c>
      <c r="K1829" s="76">
        <v>2.2436288901937758</v>
      </c>
      <c r="L1829" s="76">
        <v>812.6431</v>
      </c>
      <c r="M1829" s="76">
        <v>17980</v>
      </c>
      <c r="N1829" s="76">
        <v>5.1845444059976931E-2</v>
      </c>
      <c r="O1829" s="76">
        <v>3.3518454440599768</v>
      </c>
      <c r="P1829" s="76">
        <v>812.6431</v>
      </c>
      <c r="Q1829" s="76">
        <v>22670</v>
      </c>
      <c r="R1829" s="76">
        <v>5.3278495887191538E-2</v>
      </c>
      <c r="S1829" s="76">
        <v>4.4532784958871918</v>
      </c>
      <c r="T1829" s="76">
        <v>812.6431</v>
      </c>
      <c r="U1829" s="76">
        <v>24870</v>
      </c>
      <c r="V1829" s="76">
        <v>6.4782495441521232E-2</v>
      </c>
      <c r="W1829" s="76">
        <v>5.5647824954415208</v>
      </c>
      <c r="X1829" s="76">
        <v>812.6431</v>
      </c>
      <c r="Y1829" s="76">
        <v>24450</v>
      </c>
      <c r="Z1829" s="76">
        <v>9.5396020288724154E-2</v>
      </c>
      <c r="AA1829" s="76">
        <v>6.6953960202887242</v>
      </c>
      <c r="AB1829" s="76">
        <v>812.6431</v>
      </c>
      <c r="AC1829" s="76">
        <v>32800</v>
      </c>
      <c r="AD1829" s="76">
        <v>8.8600756347920043E-2</v>
      </c>
      <c r="AE1829" s="76">
        <v>7.78860075634792</v>
      </c>
      <c r="AF1829" s="76">
        <v>812.6431</v>
      </c>
      <c r="AG1829" s="76">
        <v>17840</v>
      </c>
      <c r="AH1829" s="76">
        <v>0.1131979695431472</v>
      </c>
      <c r="AI1829" s="76">
        <v>8.9131979695431482</v>
      </c>
      <c r="AJ1829" s="76">
        <v>812.6431</v>
      </c>
      <c r="AK1829" s="76">
        <v>25810</v>
      </c>
      <c r="AL1829" s="76">
        <v>0.10487606663957741</v>
      </c>
      <c r="AM1829" s="76">
        <v>10.004876066639579</v>
      </c>
    </row>
    <row r="1830" spans="1:39" x14ac:dyDescent="0.3">
      <c r="A1830" s="76">
        <v>812.65560000000005</v>
      </c>
      <c r="B1830" s="76">
        <v>10020</v>
      </c>
      <c r="C1830" s="76">
        <v>5.0427780573729243E-2</v>
      </c>
      <c r="D1830" s="76">
        <v>812.65560000000005</v>
      </c>
      <c r="E1830" s="76">
        <v>8124</v>
      </c>
      <c r="F1830" s="76">
        <v>5.7050561797752808E-2</v>
      </c>
      <c r="G1830" s="76">
        <v>1.1570505617977529</v>
      </c>
      <c r="H1830" s="76">
        <v>812.65560000000005</v>
      </c>
      <c r="I1830" s="76">
        <v>22210</v>
      </c>
      <c r="J1830" s="76">
        <v>4.3472303777647291E-2</v>
      </c>
      <c r="K1830" s="76">
        <v>2.2434723037776476</v>
      </c>
      <c r="L1830" s="76">
        <v>812.65560000000005</v>
      </c>
      <c r="M1830" s="76">
        <v>17890</v>
      </c>
      <c r="N1830" s="76">
        <v>5.1585928489042678E-2</v>
      </c>
      <c r="O1830" s="76">
        <v>3.3515859284890426</v>
      </c>
      <c r="P1830" s="76">
        <v>812.65560000000005</v>
      </c>
      <c r="Q1830" s="76">
        <v>22590</v>
      </c>
      <c r="R1830" s="76">
        <v>5.3090481786133958E-2</v>
      </c>
      <c r="S1830" s="76">
        <v>4.4530904817861341</v>
      </c>
      <c r="T1830" s="76">
        <v>812.65560000000005</v>
      </c>
      <c r="U1830" s="76">
        <v>24820</v>
      </c>
      <c r="V1830" s="76">
        <v>6.4652253190935136E-2</v>
      </c>
      <c r="W1830" s="76">
        <v>5.5646522531909355</v>
      </c>
      <c r="X1830" s="76">
        <v>812.65560000000005</v>
      </c>
      <c r="Y1830" s="76">
        <v>24340</v>
      </c>
      <c r="Z1830" s="76">
        <v>9.4966835739367927E-2</v>
      </c>
      <c r="AA1830" s="76">
        <v>6.6949668357393675</v>
      </c>
      <c r="AB1830" s="76">
        <v>812.65560000000005</v>
      </c>
      <c r="AC1830" s="76">
        <v>32710</v>
      </c>
      <c r="AD1830" s="76">
        <v>8.8357644516477582E-2</v>
      </c>
      <c r="AE1830" s="76">
        <v>7.7883576445164779</v>
      </c>
      <c r="AF1830" s="76">
        <v>812.65560000000005</v>
      </c>
      <c r="AG1830" s="76">
        <v>17790</v>
      </c>
      <c r="AH1830" s="76">
        <v>0.11288071065989848</v>
      </c>
      <c r="AI1830" s="76">
        <v>8.9128807106598984</v>
      </c>
      <c r="AJ1830" s="76">
        <v>812.65560000000005</v>
      </c>
      <c r="AK1830" s="76">
        <v>25780</v>
      </c>
      <c r="AL1830" s="76">
        <v>0.10475416497358797</v>
      </c>
      <c r="AM1830" s="76">
        <v>10.004754164973589</v>
      </c>
    </row>
    <row r="1831" spans="1:39" x14ac:dyDescent="0.3">
      <c r="A1831" s="76">
        <v>812.66800000000001</v>
      </c>
      <c r="B1831" s="76">
        <v>9996</v>
      </c>
      <c r="C1831" s="76">
        <v>5.0306995470558634E-2</v>
      </c>
      <c r="D1831" s="76">
        <v>812.66800000000001</v>
      </c>
      <c r="E1831" s="76">
        <v>8079</v>
      </c>
      <c r="F1831" s="76">
        <v>5.6734550561797756E-2</v>
      </c>
      <c r="G1831" s="76">
        <v>1.1567345505617979</v>
      </c>
      <c r="H1831" s="76">
        <v>812.66800000000001</v>
      </c>
      <c r="I1831" s="76">
        <v>22140</v>
      </c>
      <c r="J1831" s="76">
        <v>4.3335290663534941E-2</v>
      </c>
      <c r="K1831" s="76">
        <v>2.2433352906635351</v>
      </c>
      <c r="L1831" s="76">
        <v>812.66800000000001</v>
      </c>
      <c r="M1831" s="76">
        <v>17800</v>
      </c>
      <c r="N1831" s="76">
        <v>5.1326412918108417E-2</v>
      </c>
      <c r="O1831" s="76">
        <v>3.3513264129181084</v>
      </c>
      <c r="P1831" s="76">
        <v>812.66800000000001</v>
      </c>
      <c r="Q1831" s="76">
        <v>22500</v>
      </c>
      <c r="R1831" s="76">
        <v>5.2878965922444184E-2</v>
      </c>
      <c r="S1831" s="76">
        <v>4.4528789659224444</v>
      </c>
      <c r="T1831" s="76">
        <v>812.66800000000001</v>
      </c>
      <c r="U1831" s="76">
        <v>24760</v>
      </c>
      <c r="V1831" s="76">
        <v>6.4495962490231831E-2</v>
      </c>
      <c r="W1831" s="76">
        <v>5.5644959624902315</v>
      </c>
      <c r="X1831" s="76">
        <v>812.66800000000001</v>
      </c>
      <c r="Y1831" s="76">
        <v>24230</v>
      </c>
      <c r="Z1831" s="76">
        <v>9.4537651190011701E-2</v>
      </c>
      <c r="AA1831" s="76">
        <v>6.6945376511900117</v>
      </c>
      <c r="AB1831" s="76">
        <v>812.66800000000001</v>
      </c>
      <c r="AC1831" s="76">
        <v>32620</v>
      </c>
      <c r="AD1831" s="76">
        <v>8.8114532685035121E-2</v>
      </c>
      <c r="AE1831" s="76">
        <v>7.788114532685035</v>
      </c>
      <c r="AF1831" s="76">
        <v>812.66800000000001</v>
      </c>
      <c r="AG1831" s="76">
        <v>17740</v>
      </c>
      <c r="AH1831" s="76">
        <v>0.11256345177664974</v>
      </c>
      <c r="AI1831" s="76">
        <v>8.9125634517766503</v>
      </c>
      <c r="AJ1831" s="76">
        <v>812.66800000000001</v>
      </c>
      <c r="AK1831" s="76">
        <v>25750</v>
      </c>
      <c r="AL1831" s="76">
        <v>0.10463226330759853</v>
      </c>
      <c r="AM1831" s="76">
        <v>10.004632263307599</v>
      </c>
    </row>
    <row r="1832" spans="1:39" x14ac:dyDescent="0.3">
      <c r="A1832" s="76">
        <v>812.68050000000005</v>
      </c>
      <c r="B1832" s="76">
        <v>9967</v>
      </c>
      <c r="C1832" s="76">
        <v>5.0161046804227477E-2</v>
      </c>
      <c r="D1832" s="76">
        <v>812.68050000000005</v>
      </c>
      <c r="E1832" s="76">
        <v>8030</v>
      </c>
      <c r="F1832" s="76">
        <v>5.6390449438202248E-2</v>
      </c>
      <c r="G1832" s="76">
        <v>1.1563904494382022</v>
      </c>
      <c r="H1832" s="76">
        <v>812.68050000000005</v>
      </c>
      <c r="I1832" s="76">
        <v>22080</v>
      </c>
      <c r="J1832" s="76">
        <v>4.3217850851438637E-2</v>
      </c>
      <c r="K1832" s="76">
        <v>2.2432178508514387</v>
      </c>
      <c r="L1832" s="76">
        <v>812.68050000000005</v>
      </c>
      <c r="M1832" s="76">
        <v>17710</v>
      </c>
      <c r="N1832" s="76">
        <v>5.1066897347174164E-2</v>
      </c>
      <c r="O1832" s="76">
        <v>3.3510668973471738</v>
      </c>
      <c r="P1832" s="76">
        <v>812.68050000000005</v>
      </c>
      <c r="Q1832" s="76">
        <v>22420</v>
      </c>
      <c r="R1832" s="76">
        <v>5.2690951821386604E-2</v>
      </c>
      <c r="S1832" s="76">
        <v>4.4526909518213866</v>
      </c>
      <c r="T1832" s="76">
        <v>812.68050000000005</v>
      </c>
      <c r="U1832" s="76">
        <v>24710</v>
      </c>
      <c r="V1832" s="76">
        <v>6.4365720239645735E-2</v>
      </c>
      <c r="W1832" s="76">
        <v>5.5643657202396462</v>
      </c>
      <c r="X1832" s="76">
        <v>812.68050000000005</v>
      </c>
      <c r="Y1832" s="76">
        <v>24140</v>
      </c>
      <c r="Z1832" s="76">
        <v>9.4186500195083886E-2</v>
      </c>
      <c r="AA1832" s="76">
        <v>6.6941865001950838</v>
      </c>
      <c r="AB1832" s="76">
        <v>812.68050000000005</v>
      </c>
      <c r="AC1832" s="76">
        <v>32540</v>
      </c>
      <c r="AD1832" s="76">
        <v>8.7898433279308477E-2</v>
      </c>
      <c r="AE1832" s="76">
        <v>7.7878984332793086</v>
      </c>
      <c r="AF1832" s="76">
        <v>812.68050000000005</v>
      </c>
      <c r="AG1832" s="76">
        <v>17690</v>
      </c>
      <c r="AH1832" s="76">
        <v>0.11224619289340101</v>
      </c>
      <c r="AI1832" s="76">
        <v>8.9122461928934023</v>
      </c>
      <c r="AJ1832" s="76">
        <v>812.68050000000005</v>
      </c>
      <c r="AK1832" s="76">
        <v>25710</v>
      </c>
      <c r="AL1832" s="76">
        <v>0.10446972775294595</v>
      </c>
      <c r="AM1832" s="76">
        <v>10.004469727752946</v>
      </c>
    </row>
    <row r="1833" spans="1:39" x14ac:dyDescent="0.3">
      <c r="A1833" s="76">
        <v>812.69299999999998</v>
      </c>
      <c r="B1833" s="76">
        <v>9936</v>
      </c>
      <c r="C1833" s="76">
        <v>5.0005032712632111E-2</v>
      </c>
      <c r="D1833" s="76">
        <v>812.69299999999998</v>
      </c>
      <c r="E1833" s="76">
        <v>7977</v>
      </c>
      <c r="F1833" s="76">
        <v>5.601825842696629E-2</v>
      </c>
      <c r="G1833" s="76">
        <v>1.1560182584269665</v>
      </c>
      <c r="H1833" s="76">
        <v>812.69299999999998</v>
      </c>
      <c r="I1833" s="76">
        <v>22030</v>
      </c>
      <c r="J1833" s="76">
        <v>4.3119984341358386E-2</v>
      </c>
      <c r="K1833" s="76">
        <v>2.2431199843413587</v>
      </c>
      <c r="L1833" s="76">
        <v>812.69299999999998</v>
      </c>
      <c r="M1833" s="76">
        <v>17640</v>
      </c>
      <c r="N1833" s="76">
        <v>5.0865051903114189E-2</v>
      </c>
      <c r="O1833" s="76">
        <v>3.350865051903114</v>
      </c>
      <c r="P1833" s="76">
        <v>812.69299999999998</v>
      </c>
      <c r="Q1833" s="76">
        <v>22320</v>
      </c>
      <c r="R1833" s="76">
        <v>5.2455934195064627E-2</v>
      </c>
      <c r="S1833" s="76">
        <v>4.4524559341950649</v>
      </c>
      <c r="T1833" s="76">
        <v>812.69299999999998</v>
      </c>
      <c r="U1833" s="76">
        <v>24660</v>
      </c>
      <c r="V1833" s="76">
        <v>6.4235477989059653E-2</v>
      </c>
      <c r="W1833" s="76">
        <v>5.5642354779890599</v>
      </c>
      <c r="X1833" s="76">
        <v>812.69299999999998</v>
      </c>
      <c r="Y1833" s="76">
        <v>24060</v>
      </c>
      <c r="Z1833" s="76">
        <v>9.3874365977370269E-2</v>
      </c>
      <c r="AA1833" s="76">
        <v>6.6938743659773703</v>
      </c>
      <c r="AB1833" s="76">
        <v>812.69299999999998</v>
      </c>
      <c r="AC1833" s="76">
        <v>32480</v>
      </c>
      <c r="AD1833" s="76">
        <v>8.7736358725013508E-2</v>
      </c>
      <c r="AE1833" s="76">
        <v>7.7877363587250139</v>
      </c>
      <c r="AF1833" s="76">
        <v>812.69299999999998</v>
      </c>
      <c r="AG1833" s="76">
        <v>17640</v>
      </c>
      <c r="AH1833" s="76">
        <v>0.11192893401015229</v>
      </c>
      <c r="AI1833" s="76">
        <v>8.9119289340101524</v>
      </c>
      <c r="AJ1833" s="76">
        <v>812.69299999999998</v>
      </c>
      <c r="AK1833" s="76">
        <v>25650</v>
      </c>
      <c r="AL1833" s="76">
        <v>0.10422592442096709</v>
      </c>
      <c r="AM1833" s="76">
        <v>10.004225924420968</v>
      </c>
    </row>
    <row r="1834" spans="1:39" x14ac:dyDescent="0.3">
      <c r="A1834" s="76">
        <v>812.70550000000003</v>
      </c>
      <c r="B1834" s="76">
        <v>9902</v>
      </c>
      <c r="C1834" s="76">
        <v>4.9833920483140413E-2</v>
      </c>
      <c r="D1834" s="76">
        <v>812.70550000000003</v>
      </c>
      <c r="E1834" s="76">
        <v>7921</v>
      </c>
      <c r="F1834" s="76">
        <v>5.5625000000000001E-2</v>
      </c>
      <c r="G1834" s="76">
        <v>1.1556250000000001</v>
      </c>
      <c r="H1834" s="76">
        <v>812.70550000000003</v>
      </c>
      <c r="I1834" s="76">
        <v>21980</v>
      </c>
      <c r="J1834" s="76">
        <v>4.3022117831278135E-2</v>
      </c>
      <c r="K1834" s="76">
        <v>2.2430221178312784</v>
      </c>
      <c r="L1834" s="76">
        <v>812.70550000000003</v>
      </c>
      <c r="M1834" s="76">
        <v>17570</v>
      </c>
      <c r="N1834" s="76">
        <v>5.0663206459054207E-2</v>
      </c>
      <c r="O1834" s="76">
        <v>3.3506632064590542</v>
      </c>
      <c r="P1834" s="76">
        <v>812.70550000000003</v>
      </c>
      <c r="Q1834" s="76">
        <v>22230</v>
      </c>
      <c r="R1834" s="76">
        <v>5.2244418331374852E-2</v>
      </c>
      <c r="S1834" s="76">
        <v>4.4522444183313752</v>
      </c>
      <c r="T1834" s="76">
        <v>812.70550000000003</v>
      </c>
      <c r="U1834" s="76">
        <v>24610</v>
      </c>
      <c r="V1834" s="76">
        <v>6.4105235738473557E-2</v>
      </c>
      <c r="W1834" s="76">
        <v>5.5641052357384737</v>
      </c>
      <c r="X1834" s="76">
        <v>812.70550000000003</v>
      </c>
      <c r="Y1834" s="76">
        <v>23990</v>
      </c>
      <c r="Z1834" s="76">
        <v>9.3601248536870851E-2</v>
      </c>
      <c r="AA1834" s="76">
        <v>6.6936012485368703</v>
      </c>
      <c r="AB1834" s="76">
        <v>812.70550000000003</v>
      </c>
      <c r="AC1834" s="76">
        <v>32420</v>
      </c>
      <c r="AD1834" s="76">
        <v>8.7574284170718525E-2</v>
      </c>
      <c r="AE1834" s="76">
        <v>7.7875742841707183</v>
      </c>
      <c r="AF1834" s="76">
        <v>812.70550000000003</v>
      </c>
      <c r="AG1834" s="76">
        <v>17590</v>
      </c>
      <c r="AH1834" s="76">
        <v>0.11161167512690355</v>
      </c>
      <c r="AI1834" s="76">
        <v>8.9116116751269043</v>
      </c>
      <c r="AJ1834" s="76">
        <v>812.70550000000003</v>
      </c>
      <c r="AK1834" s="76">
        <v>25580</v>
      </c>
      <c r="AL1834" s="76">
        <v>0.10394148720032508</v>
      </c>
      <c r="AM1834" s="76">
        <v>10.003941487200326</v>
      </c>
    </row>
    <row r="1835" spans="1:39" x14ac:dyDescent="0.3">
      <c r="A1835" s="76">
        <v>812.71799999999996</v>
      </c>
      <c r="B1835" s="76">
        <v>9866</v>
      </c>
      <c r="C1835" s="76">
        <v>4.96527428283845E-2</v>
      </c>
      <c r="D1835" s="76">
        <v>812.71799999999996</v>
      </c>
      <c r="E1835" s="76">
        <v>7863</v>
      </c>
      <c r="F1835" s="76">
        <v>5.5217696629213484E-2</v>
      </c>
      <c r="G1835" s="76">
        <v>1.1552176966292136</v>
      </c>
      <c r="H1835" s="76">
        <v>812.71799999999996</v>
      </c>
      <c r="I1835" s="76">
        <v>21950</v>
      </c>
      <c r="J1835" s="76">
        <v>4.2963397925229983E-2</v>
      </c>
      <c r="K1835" s="76">
        <v>2.2429633979252301</v>
      </c>
      <c r="L1835" s="76">
        <v>812.71799999999996</v>
      </c>
      <c r="M1835" s="76">
        <v>17510</v>
      </c>
      <c r="N1835" s="76">
        <v>5.0490196078431374E-2</v>
      </c>
      <c r="O1835" s="76">
        <v>3.350490196078431</v>
      </c>
      <c r="P1835" s="76">
        <v>812.71799999999996</v>
      </c>
      <c r="Q1835" s="76">
        <v>22130</v>
      </c>
      <c r="R1835" s="76">
        <v>5.2009400705052881E-2</v>
      </c>
      <c r="S1835" s="76">
        <v>4.4520094007050535</v>
      </c>
      <c r="T1835" s="76">
        <v>812.71799999999996</v>
      </c>
      <c r="U1835" s="76">
        <v>24570</v>
      </c>
      <c r="V1835" s="76">
        <v>6.4001041938004682E-2</v>
      </c>
      <c r="W1835" s="76">
        <v>5.5640010419380044</v>
      </c>
      <c r="X1835" s="76">
        <v>812.71799999999996</v>
      </c>
      <c r="Y1835" s="76">
        <v>23930</v>
      </c>
      <c r="Z1835" s="76">
        <v>9.3367147873585646E-2</v>
      </c>
      <c r="AA1835" s="76">
        <v>6.6933671478735857</v>
      </c>
      <c r="AB1835" s="76">
        <v>812.71799999999996</v>
      </c>
      <c r="AC1835" s="76">
        <v>32370</v>
      </c>
      <c r="AD1835" s="76">
        <v>8.7439222042139386E-2</v>
      </c>
      <c r="AE1835" s="76">
        <v>7.7874392220421393</v>
      </c>
      <c r="AF1835" s="76">
        <v>812.71799999999996</v>
      </c>
      <c r="AG1835" s="76">
        <v>17540</v>
      </c>
      <c r="AH1835" s="76">
        <v>0.11129441624365483</v>
      </c>
      <c r="AI1835" s="76">
        <v>8.9112944162436563</v>
      </c>
      <c r="AJ1835" s="76">
        <v>812.71799999999996</v>
      </c>
      <c r="AK1835" s="76">
        <v>25500</v>
      </c>
      <c r="AL1835" s="76">
        <v>0.10361641609101992</v>
      </c>
      <c r="AM1835" s="76">
        <v>10.00361641609102</v>
      </c>
    </row>
    <row r="1836" spans="1:39" x14ac:dyDescent="0.3">
      <c r="A1836" s="76">
        <v>812.73040000000003</v>
      </c>
      <c r="B1836" s="76">
        <v>9828</v>
      </c>
      <c r="C1836" s="76">
        <v>4.946149974836437E-2</v>
      </c>
      <c r="D1836" s="76">
        <v>812.73040000000003</v>
      </c>
      <c r="E1836" s="76">
        <v>7804</v>
      </c>
      <c r="F1836" s="76">
        <v>5.4803370786516856E-2</v>
      </c>
      <c r="G1836" s="76">
        <v>1.1548033707865168</v>
      </c>
      <c r="H1836" s="76">
        <v>812.73040000000003</v>
      </c>
      <c r="I1836" s="76">
        <v>21920</v>
      </c>
      <c r="J1836" s="76">
        <v>4.2904678019181838E-2</v>
      </c>
      <c r="K1836" s="76">
        <v>2.2429046780191819</v>
      </c>
      <c r="L1836" s="76">
        <v>812.73040000000003</v>
      </c>
      <c r="M1836" s="76">
        <v>17460</v>
      </c>
      <c r="N1836" s="76">
        <v>5.0346020761245676E-2</v>
      </c>
      <c r="O1836" s="76">
        <v>3.3503460207612457</v>
      </c>
      <c r="P1836" s="76">
        <v>812.73040000000003</v>
      </c>
      <c r="Q1836" s="76">
        <v>22030</v>
      </c>
      <c r="R1836" s="76">
        <v>5.1774383078730904E-2</v>
      </c>
      <c r="S1836" s="76">
        <v>4.4517743830787309</v>
      </c>
      <c r="T1836" s="76">
        <v>812.73040000000003</v>
      </c>
      <c r="U1836" s="76">
        <v>24520</v>
      </c>
      <c r="V1836" s="76">
        <v>6.38707996874186E-2</v>
      </c>
      <c r="W1836" s="76">
        <v>5.5638707996874182</v>
      </c>
      <c r="X1836" s="76">
        <v>812.73040000000003</v>
      </c>
      <c r="Y1836" s="76">
        <v>23870</v>
      </c>
      <c r="Z1836" s="76">
        <v>9.3133047210300426E-2</v>
      </c>
      <c r="AA1836" s="76">
        <v>6.6931330472103001</v>
      </c>
      <c r="AB1836" s="76">
        <v>812.73040000000003</v>
      </c>
      <c r="AC1836" s="76">
        <v>32330</v>
      </c>
      <c r="AD1836" s="76">
        <v>8.7331172339276064E-2</v>
      </c>
      <c r="AE1836" s="76">
        <v>7.7873311723392762</v>
      </c>
      <c r="AF1836" s="76">
        <v>812.73040000000003</v>
      </c>
      <c r="AG1836" s="76">
        <v>17490</v>
      </c>
      <c r="AH1836" s="76">
        <v>0.11097715736040609</v>
      </c>
      <c r="AI1836" s="76">
        <v>8.9109771573604064</v>
      </c>
      <c r="AJ1836" s="76">
        <v>812.73040000000003</v>
      </c>
      <c r="AK1836" s="76">
        <v>25390</v>
      </c>
      <c r="AL1836" s="76">
        <v>0.10316944331572532</v>
      </c>
      <c r="AM1836" s="76">
        <v>10.003169443315725</v>
      </c>
    </row>
    <row r="1837" spans="1:39" x14ac:dyDescent="0.3">
      <c r="A1837" s="76">
        <v>812.74289999999996</v>
      </c>
      <c r="B1837" s="76">
        <v>9787</v>
      </c>
      <c r="C1837" s="76">
        <v>4.9255158530447908E-2</v>
      </c>
      <c r="D1837" s="76">
        <v>812.74289999999996</v>
      </c>
      <c r="E1837" s="76">
        <v>7745</v>
      </c>
      <c r="F1837" s="76">
        <v>5.4389044943820228E-2</v>
      </c>
      <c r="G1837" s="76">
        <v>1.1543890449438203</v>
      </c>
      <c r="H1837" s="76">
        <v>812.74289999999996</v>
      </c>
      <c r="I1837" s="76">
        <v>21890</v>
      </c>
      <c r="J1837" s="76">
        <v>4.2845958113133686E-2</v>
      </c>
      <c r="K1837" s="76">
        <v>2.2428459581131337</v>
      </c>
      <c r="L1837" s="76">
        <v>812.74289999999996</v>
      </c>
      <c r="M1837" s="76">
        <v>17420</v>
      </c>
      <c r="N1837" s="76">
        <v>5.0230680507497114E-2</v>
      </c>
      <c r="O1837" s="76">
        <v>3.3502306805074968</v>
      </c>
      <c r="P1837" s="76">
        <v>812.74289999999996</v>
      </c>
      <c r="Q1837" s="76">
        <v>21920</v>
      </c>
      <c r="R1837" s="76">
        <v>5.1515863689776731E-2</v>
      </c>
      <c r="S1837" s="76">
        <v>4.4515158636897771</v>
      </c>
      <c r="T1837" s="76">
        <v>812.74289999999996</v>
      </c>
      <c r="U1837" s="76">
        <v>24480</v>
      </c>
      <c r="V1837" s="76">
        <v>6.3766605886949726E-2</v>
      </c>
      <c r="W1837" s="76">
        <v>5.5637666058869497</v>
      </c>
      <c r="X1837" s="76">
        <v>812.74289999999996</v>
      </c>
      <c r="Y1837" s="76">
        <v>23830</v>
      </c>
      <c r="Z1837" s="76">
        <v>9.2976980101443618E-2</v>
      </c>
      <c r="AA1837" s="76">
        <v>6.6929769801014434</v>
      </c>
      <c r="AB1837" s="76">
        <v>812.74289999999996</v>
      </c>
      <c r="AC1837" s="76">
        <v>32300</v>
      </c>
      <c r="AD1837" s="76">
        <v>8.7250135062128573E-2</v>
      </c>
      <c r="AE1837" s="76">
        <v>7.7872501350621288</v>
      </c>
      <c r="AF1837" s="76">
        <v>812.74289999999996</v>
      </c>
      <c r="AG1837" s="76">
        <v>17440</v>
      </c>
      <c r="AH1837" s="76">
        <v>0.11065989847715736</v>
      </c>
      <c r="AI1837" s="76">
        <v>8.9106598984771583</v>
      </c>
      <c r="AJ1837" s="76">
        <v>812.74289999999996</v>
      </c>
      <c r="AK1837" s="76">
        <v>25270</v>
      </c>
      <c r="AL1837" s="76">
        <v>0.10268183665176757</v>
      </c>
      <c r="AM1837" s="76">
        <v>10.002681836651767</v>
      </c>
    </row>
    <row r="1838" spans="1:39" x14ac:dyDescent="0.3">
      <c r="A1838" s="76">
        <v>812.75540000000001</v>
      </c>
      <c r="B1838" s="76">
        <v>9744</v>
      </c>
      <c r="C1838" s="76">
        <v>4.9038751887267237E-2</v>
      </c>
      <c r="D1838" s="76">
        <v>812.75540000000001</v>
      </c>
      <c r="E1838" s="76">
        <v>7687</v>
      </c>
      <c r="F1838" s="76">
        <v>5.3981741573033711E-2</v>
      </c>
      <c r="G1838" s="76">
        <v>1.1539817415730338</v>
      </c>
      <c r="H1838" s="76">
        <v>812.75540000000001</v>
      </c>
      <c r="I1838" s="76">
        <v>21880</v>
      </c>
      <c r="J1838" s="76">
        <v>4.2826384811117633E-2</v>
      </c>
      <c r="K1838" s="76">
        <v>2.2428263848111176</v>
      </c>
      <c r="L1838" s="76">
        <v>812.75540000000001</v>
      </c>
      <c r="M1838" s="76">
        <v>17380</v>
      </c>
      <c r="N1838" s="76">
        <v>5.0115340253748558E-2</v>
      </c>
      <c r="O1838" s="76">
        <v>3.3501153402537485</v>
      </c>
      <c r="P1838" s="76">
        <v>812.75540000000001</v>
      </c>
      <c r="Q1838" s="76">
        <v>21820</v>
      </c>
      <c r="R1838" s="76">
        <v>5.128084606345476E-2</v>
      </c>
      <c r="S1838" s="76">
        <v>4.4512808460634554</v>
      </c>
      <c r="T1838" s="76">
        <v>812.75540000000001</v>
      </c>
      <c r="U1838" s="76">
        <v>24440</v>
      </c>
      <c r="V1838" s="76">
        <v>6.3662412086480852E-2</v>
      </c>
      <c r="W1838" s="76">
        <v>5.5636624120864813</v>
      </c>
      <c r="X1838" s="76">
        <v>812.75540000000001</v>
      </c>
      <c r="Y1838" s="76">
        <v>23790</v>
      </c>
      <c r="Z1838" s="76">
        <v>9.282091299258681E-2</v>
      </c>
      <c r="AA1838" s="76">
        <v>6.6928209129925866</v>
      </c>
      <c r="AB1838" s="76">
        <v>812.75540000000001</v>
      </c>
      <c r="AC1838" s="76">
        <v>32260</v>
      </c>
      <c r="AD1838" s="76">
        <v>8.7142085359265264E-2</v>
      </c>
      <c r="AE1838" s="76">
        <v>7.7871420853592657</v>
      </c>
      <c r="AF1838" s="76">
        <v>812.75540000000001</v>
      </c>
      <c r="AG1838" s="76">
        <v>17400</v>
      </c>
      <c r="AH1838" s="76">
        <v>0.11040609137055837</v>
      </c>
      <c r="AI1838" s="76">
        <v>8.9104060913705592</v>
      </c>
      <c r="AJ1838" s="76">
        <v>812.75540000000001</v>
      </c>
      <c r="AK1838" s="76">
        <v>25140</v>
      </c>
      <c r="AL1838" s="76">
        <v>0.10215359609914669</v>
      </c>
      <c r="AM1838" s="76">
        <v>10.002153596099147</v>
      </c>
    </row>
    <row r="1839" spans="1:39" x14ac:dyDescent="0.3">
      <c r="A1839" s="76">
        <v>812.76779999999997</v>
      </c>
      <c r="B1839" s="76">
        <v>9699</v>
      </c>
      <c r="C1839" s="76">
        <v>4.8812279818822343E-2</v>
      </c>
      <c r="D1839" s="76">
        <v>812.76779999999997</v>
      </c>
      <c r="E1839" s="76">
        <v>7630</v>
      </c>
      <c r="F1839" s="76">
        <v>5.3581460674157304E-2</v>
      </c>
      <c r="G1839" s="76">
        <v>1.1535814606741575</v>
      </c>
      <c r="H1839" s="76">
        <v>812.76779999999997</v>
      </c>
      <c r="I1839" s="76">
        <v>21870</v>
      </c>
      <c r="J1839" s="76">
        <v>4.2806811509101587E-2</v>
      </c>
      <c r="K1839" s="76">
        <v>2.2428068115091015</v>
      </c>
      <c r="L1839" s="76">
        <v>812.76779999999997</v>
      </c>
      <c r="M1839" s="76">
        <v>17360</v>
      </c>
      <c r="N1839" s="76">
        <v>5.005767012687428E-2</v>
      </c>
      <c r="O1839" s="76">
        <v>3.3500576701268741</v>
      </c>
      <c r="P1839" s="76">
        <v>812.76779999999997</v>
      </c>
      <c r="Q1839" s="76">
        <v>21710</v>
      </c>
      <c r="R1839" s="76">
        <v>5.1022326674500587E-2</v>
      </c>
      <c r="S1839" s="76">
        <v>4.4510223266745008</v>
      </c>
      <c r="T1839" s="76">
        <v>812.76779999999997</v>
      </c>
      <c r="U1839" s="76">
        <v>24390</v>
      </c>
      <c r="V1839" s="76">
        <v>6.353216983589477E-2</v>
      </c>
      <c r="W1839" s="76">
        <v>5.563532169835895</v>
      </c>
      <c r="X1839" s="76">
        <v>812.76779999999997</v>
      </c>
      <c r="Y1839" s="76">
        <v>23750</v>
      </c>
      <c r="Z1839" s="76">
        <v>9.2664845883730002E-2</v>
      </c>
      <c r="AA1839" s="76">
        <v>6.6926648458837299</v>
      </c>
      <c r="AB1839" s="76">
        <v>812.76779999999997</v>
      </c>
      <c r="AC1839" s="76">
        <v>32230</v>
      </c>
      <c r="AD1839" s="76">
        <v>8.7061048082117773E-2</v>
      </c>
      <c r="AE1839" s="76">
        <v>7.7870610480821183</v>
      </c>
      <c r="AF1839" s="76">
        <v>812.76779999999997</v>
      </c>
      <c r="AG1839" s="76">
        <v>17350</v>
      </c>
      <c r="AH1839" s="76">
        <v>0.11008883248730965</v>
      </c>
      <c r="AI1839" s="76">
        <v>8.9100888324873111</v>
      </c>
      <c r="AJ1839" s="76">
        <v>812.76779999999997</v>
      </c>
      <c r="AK1839" s="76">
        <v>24990</v>
      </c>
      <c r="AL1839" s="76">
        <v>0.10154408776919951</v>
      </c>
      <c r="AM1839" s="76">
        <v>10.001544087769199</v>
      </c>
    </row>
    <row r="1840" spans="1:39" x14ac:dyDescent="0.3">
      <c r="A1840" s="76">
        <v>812.78030000000001</v>
      </c>
      <c r="B1840" s="76">
        <v>9652</v>
      </c>
      <c r="C1840" s="76">
        <v>4.8575742325113233E-2</v>
      </c>
      <c r="D1840" s="76">
        <v>812.78030000000001</v>
      </c>
      <c r="E1840" s="76">
        <v>7576</v>
      </c>
      <c r="F1840" s="76">
        <v>5.3202247191011236E-2</v>
      </c>
      <c r="G1840" s="76">
        <v>1.1532022471910113</v>
      </c>
      <c r="H1840" s="76">
        <v>812.78030000000001</v>
      </c>
      <c r="I1840" s="76">
        <v>21860</v>
      </c>
      <c r="J1840" s="76">
        <v>4.2787238207085534E-2</v>
      </c>
      <c r="K1840" s="76">
        <v>2.2427872382070859</v>
      </c>
      <c r="L1840" s="76">
        <v>812.78030000000001</v>
      </c>
      <c r="M1840" s="76">
        <v>17340</v>
      </c>
      <c r="N1840" s="76">
        <v>0.05</v>
      </c>
      <c r="O1840" s="76">
        <v>3.3499999999999996</v>
      </c>
      <c r="P1840" s="76">
        <v>812.78030000000001</v>
      </c>
      <c r="Q1840" s="76">
        <v>21600</v>
      </c>
      <c r="R1840" s="76">
        <v>5.0763807285546414E-2</v>
      </c>
      <c r="S1840" s="76">
        <v>4.4507638072855471</v>
      </c>
      <c r="T1840" s="76">
        <v>812.78030000000001</v>
      </c>
      <c r="U1840" s="76">
        <v>24350</v>
      </c>
      <c r="V1840" s="76">
        <v>6.3427976035425895E-2</v>
      </c>
      <c r="W1840" s="76">
        <v>5.5634279760354257</v>
      </c>
      <c r="X1840" s="76">
        <v>812.78030000000001</v>
      </c>
      <c r="Y1840" s="76">
        <v>23720</v>
      </c>
      <c r="Z1840" s="76">
        <v>9.2547795552087392E-2</v>
      </c>
      <c r="AA1840" s="76">
        <v>6.6925477955520867</v>
      </c>
      <c r="AB1840" s="76">
        <v>812.78030000000001</v>
      </c>
      <c r="AC1840" s="76">
        <v>32200</v>
      </c>
      <c r="AD1840" s="76">
        <v>8.6980010804970281E-2</v>
      </c>
      <c r="AE1840" s="76">
        <v>7.78698001080497</v>
      </c>
      <c r="AF1840" s="76">
        <v>812.78030000000001</v>
      </c>
      <c r="AG1840" s="76">
        <v>17300</v>
      </c>
      <c r="AH1840" s="76">
        <v>0.10977157360406091</v>
      </c>
      <c r="AI1840" s="76">
        <v>8.9097715736040612</v>
      </c>
      <c r="AJ1840" s="76">
        <v>812.78030000000001</v>
      </c>
      <c r="AK1840" s="76">
        <v>24820</v>
      </c>
      <c r="AL1840" s="76">
        <v>0.10085331166192604</v>
      </c>
      <c r="AM1840" s="76">
        <v>10.000853311661926</v>
      </c>
    </row>
    <row r="1841" spans="1:39" x14ac:dyDescent="0.3">
      <c r="A1841" s="76">
        <v>812.79280000000006</v>
      </c>
      <c r="B1841" s="76">
        <v>9604</v>
      </c>
      <c r="C1841" s="76">
        <v>4.8334172118772015E-2</v>
      </c>
      <c r="D1841" s="76">
        <v>812.79280000000006</v>
      </c>
      <c r="E1841" s="76">
        <v>7525</v>
      </c>
      <c r="F1841" s="76">
        <v>5.2844101123595506E-2</v>
      </c>
      <c r="G1841" s="76">
        <v>1.1528441011235957</v>
      </c>
      <c r="H1841" s="76">
        <v>812.79280000000006</v>
      </c>
      <c r="I1841" s="76">
        <v>21850</v>
      </c>
      <c r="J1841" s="76">
        <v>4.2767664905069488E-2</v>
      </c>
      <c r="K1841" s="76">
        <v>2.2427676649050698</v>
      </c>
      <c r="L1841" s="76">
        <v>812.79280000000006</v>
      </c>
      <c r="M1841" s="76">
        <v>17320</v>
      </c>
      <c r="N1841" s="76">
        <v>4.9942329873125718E-2</v>
      </c>
      <c r="O1841" s="76">
        <v>3.3499423298731257</v>
      </c>
      <c r="P1841" s="76">
        <v>812.79280000000006</v>
      </c>
      <c r="Q1841" s="76">
        <v>21490</v>
      </c>
      <c r="R1841" s="76">
        <v>5.0505287896592248E-2</v>
      </c>
      <c r="S1841" s="76">
        <v>4.4505052878965925</v>
      </c>
      <c r="T1841" s="76">
        <v>812.79280000000006</v>
      </c>
      <c r="U1841" s="76">
        <v>24310</v>
      </c>
      <c r="V1841" s="76">
        <v>6.3323782234957021E-2</v>
      </c>
      <c r="W1841" s="76">
        <v>5.5633237822349573</v>
      </c>
      <c r="X1841" s="76">
        <v>812.79280000000006</v>
      </c>
      <c r="Y1841" s="76">
        <v>23700</v>
      </c>
      <c r="Z1841" s="76">
        <v>9.2469761997658995E-2</v>
      </c>
      <c r="AA1841" s="76">
        <v>6.6924697619976588</v>
      </c>
      <c r="AB1841" s="76">
        <v>812.79280000000006</v>
      </c>
      <c r="AC1841" s="76">
        <v>32170</v>
      </c>
      <c r="AD1841" s="76">
        <v>8.6898973527822804E-2</v>
      </c>
      <c r="AE1841" s="76">
        <v>7.7868989735278227</v>
      </c>
      <c r="AF1841" s="76">
        <v>812.79280000000006</v>
      </c>
      <c r="AG1841" s="76">
        <v>17260</v>
      </c>
      <c r="AH1841" s="76">
        <v>0.10951776649746194</v>
      </c>
      <c r="AI1841" s="76">
        <v>8.9095177664974621</v>
      </c>
      <c r="AJ1841" s="76">
        <v>812.79280000000006</v>
      </c>
      <c r="AK1841" s="76">
        <v>24630</v>
      </c>
      <c r="AL1841" s="76">
        <v>0.10008126777732629</v>
      </c>
      <c r="AM1841" s="76">
        <v>10.000081267777327</v>
      </c>
    </row>
    <row r="1842" spans="1:39" x14ac:dyDescent="0.3">
      <c r="A1842" s="76">
        <v>812.80520000000001</v>
      </c>
      <c r="B1842" s="76">
        <v>9556</v>
      </c>
      <c r="C1842" s="76">
        <v>4.8092601912430803E-2</v>
      </c>
      <c r="D1842" s="76">
        <v>812.80520000000001</v>
      </c>
      <c r="E1842" s="76">
        <v>7478</v>
      </c>
      <c r="F1842" s="76">
        <v>5.2514044943820226E-2</v>
      </c>
      <c r="G1842" s="76">
        <v>1.1525140449438203</v>
      </c>
      <c r="H1842" s="76">
        <v>812.80520000000001</v>
      </c>
      <c r="I1842" s="76">
        <v>21850</v>
      </c>
      <c r="J1842" s="76">
        <v>4.2767664905069488E-2</v>
      </c>
      <c r="K1842" s="76">
        <v>2.2427676649050698</v>
      </c>
      <c r="L1842" s="76">
        <v>812.80520000000001</v>
      </c>
      <c r="M1842" s="76">
        <v>17310</v>
      </c>
      <c r="N1842" s="76">
        <v>4.9913494809688583E-2</v>
      </c>
      <c r="O1842" s="76">
        <v>3.3499134948096883</v>
      </c>
      <c r="P1842" s="76">
        <v>812.80520000000001</v>
      </c>
      <c r="Q1842" s="76">
        <v>21380</v>
      </c>
      <c r="R1842" s="76">
        <v>5.0246768507638075E-2</v>
      </c>
      <c r="S1842" s="76">
        <v>4.4502467685076388</v>
      </c>
      <c r="T1842" s="76">
        <v>812.80520000000001</v>
      </c>
      <c r="U1842" s="76">
        <v>24270</v>
      </c>
      <c r="V1842" s="76">
        <v>6.3219588434488147E-2</v>
      </c>
      <c r="W1842" s="76">
        <v>5.5632195884344879</v>
      </c>
      <c r="X1842" s="76">
        <v>812.80520000000001</v>
      </c>
      <c r="Y1842" s="76">
        <v>23680</v>
      </c>
      <c r="Z1842" s="76">
        <v>9.2391728443230584E-2</v>
      </c>
      <c r="AA1842" s="76">
        <v>6.6923917284432299</v>
      </c>
      <c r="AB1842" s="76">
        <v>812.80520000000001</v>
      </c>
      <c r="AC1842" s="76">
        <v>32140</v>
      </c>
      <c r="AD1842" s="76">
        <v>8.6817936250675312E-2</v>
      </c>
      <c r="AE1842" s="76">
        <v>7.7868179362506753</v>
      </c>
      <c r="AF1842" s="76">
        <v>812.80520000000001</v>
      </c>
      <c r="AG1842" s="76">
        <v>17220</v>
      </c>
      <c r="AH1842" s="76">
        <v>0.10926395939086295</v>
      </c>
      <c r="AI1842" s="76">
        <v>8.9092639593908629</v>
      </c>
      <c r="AJ1842" s="76">
        <v>812.80520000000001</v>
      </c>
      <c r="AK1842" s="76">
        <v>24430</v>
      </c>
      <c r="AL1842" s="76">
        <v>9.9268590004063392E-2</v>
      </c>
      <c r="AM1842" s="76">
        <v>9.9992685900040641</v>
      </c>
    </row>
    <row r="1843" spans="1:39" x14ac:dyDescent="0.3">
      <c r="A1843" s="76">
        <v>812.81769999999995</v>
      </c>
      <c r="B1843" s="76">
        <v>9506</v>
      </c>
      <c r="C1843" s="76">
        <v>4.7840966280825362E-2</v>
      </c>
      <c r="D1843" s="76">
        <v>812.81769999999995</v>
      </c>
      <c r="E1843" s="76">
        <v>7435</v>
      </c>
      <c r="F1843" s="76">
        <v>5.2212078651685395E-2</v>
      </c>
      <c r="G1843" s="76">
        <v>1.1522120786516854</v>
      </c>
      <c r="H1843" s="76">
        <v>812.81769999999995</v>
      </c>
      <c r="I1843" s="76">
        <v>21840</v>
      </c>
      <c r="J1843" s="76">
        <v>4.2748091603053436E-2</v>
      </c>
      <c r="K1843" s="76">
        <v>2.2427480916030538</v>
      </c>
      <c r="L1843" s="76">
        <v>812.81769999999995</v>
      </c>
      <c r="M1843" s="76">
        <v>17310</v>
      </c>
      <c r="N1843" s="76">
        <v>4.9913494809688583E-2</v>
      </c>
      <c r="O1843" s="76">
        <v>3.3499134948096883</v>
      </c>
      <c r="P1843" s="76">
        <v>812.81769999999995</v>
      </c>
      <c r="Q1843" s="76">
        <v>21260</v>
      </c>
      <c r="R1843" s="76">
        <v>4.9964747356051706E-2</v>
      </c>
      <c r="S1843" s="76">
        <v>4.4499647473560522</v>
      </c>
      <c r="T1843" s="76">
        <v>812.81769999999995</v>
      </c>
      <c r="U1843" s="76">
        <v>24230</v>
      </c>
      <c r="V1843" s="76">
        <v>6.3115394634019273E-2</v>
      </c>
      <c r="W1843" s="76">
        <v>5.5631153946340195</v>
      </c>
      <c r="X1843" s="76">
        <v>812.81769999999995</v>
      </c>
      <c r="Y1843" s="76">
        <v>23660</v>
      </c>
      <c r="Z1843" s="76">
        <v>9.2313694888802186E-2</v>
      </c>
      <c r="AA1843" s="76">
        <v>6.692313694888802</v>
      </c>
      <c r="AB1843" s="76">
        <v>812.81769999999995</v>
      </c>
      <c r="AC1843" s="76">
        <v>32100</v>
      </c>
      <c r="AD1843" s="76">
        <v>8.670988654781199E-2</v>
      </c>
      <c r="AE1843" s="76">
        <v>7.7867098865478122</v>
      </c>
      <c r="AF1843" s="76">
        <v>812.81769999999995</v>
      </c>
      <c r="AG1843" s="76">
        <v>17180</v>
      </c>
      <c r="AH1843" s="76">
        <v>0.10901015228426396</v>
      </c>
      <c r="AI1843" s="76">
        <v>8.9090101522842655</v>
      </c>
      <c r="AJ1843" s="76">
        <v>812.81769999999995</v>
      </c>
      <c r="AK1843" s="76">
        <v>24220</v>
      </c>
      <c r="AL1843" s="76">
        <v>9.8415278342137341E-2</v>
      </c>
      <c r="AM1843" s="76">
        <v>9.9984152783421383</v>
      </c>
    </row>
    <row r="1844" spans="1:39" x14ac:dyDescent="0.3">
      <c r="A1844" s="76">
        <v>812.83019999999999</v>
      </c>
      <c r="B1844" s="76">
        <v>9457</v>
      </c>
      <c r="C1844" s="76">
        <v>4.7594363361852035E-2</v>
      </c>
      <c r="D1844" s="76">
        <v>812.83019999999999</v>
      </c>
      <c r="E1844" s="76">
        <v>7397</v>
      </c>
      <c r="F1844" s="76">
        <v>5.1945224719101124E-2</v>
      </c>
      <c r="G1844" s="76">
        <v>1.1519452247191011</v>
      </c>
      <c r="H1844" s="76">
        <v>812.83019999999999</v>
      </c>
      <c r="I1844" s="76">
        <v>21840</v>
      </c>
      <c r="J1844" s="76">
        <v>4.2748091603053436E-2</v>
      </c>
      <c r="K1844" s="76">
        <v>2.2427480916030538</v>
      </c>
      <c r="L1844" s="76">
        <v>812.83019999999999</v>
      </c>
      <c r="M1844" s="76">
        <v>17310</v>
      </c>
      <c r="N1844" s="76">
        <v>4.9913494809688583E-2</v>
      </c>
      <c r="O1844" s="76">
        <v>3.3499134948096883</v>
      </c>
      <c r="P1844" s="76">
        <v>812.83019999999999</v>
      </c>
      <c r="Q1844" s="76">
        <v>21160</v>
      </c>
      <c r="R1844" s="76">
        <v>4.9729729729729728E-2</v>
      </c>
      <c r="S1844" s="76">
        <v>4.4497297297297305</v>
      </c>
      <c r="T1844" s="76">
        <v>812.83019999999999</v>
      </c>
      <c r="U1844" s="76">
        <v>24180</v>
      </c>
      <c r="V1844" s="76">
        <v>6.2985152383433191E-2</v>
      </c>
      <c r="W1844" s="76">
        <v>5.5629851523834333</v>
      </c>
      <c r="X1844" s="76">
        <v>812.83019999999999</v>
      </c>
      <c r="Y1844" s="76">
        <v>23640</v>
      </c>
      <c r="Z1844" s="76">
        <v>9.2235661334373775E-2</v>
      </c>
      <c r="AA1844" s="76">
        <v>6.6922356613343732</v>
      </c>
      <c r="AB1844" s="76">
        <v>812.83019999999999</v>
      </c>
      <c r="AC1844" s="76">
        <v>32070</v>
      </c>
      <c r="AD1844" s="76">
        <v>8.6628849270664512E-2</v>
      </c>
      <c r="AE1844" s="76">
        <v>7.7866288492706648</v>
      </c>
      <c r="AF1844" s="76">
        <v>812.83019999999999</v>
      </c>
      <c r="AG1844" s="76">
        <v>17140</v>
      </c>
      <c r="AH1844" s="76">
        <v>0.10875634517766497</v>
      </c>
      <c r="AI1844" s="76">
        <v>8.9087563451776663</v>
      </c>
      <c r="AJ1844" s="76">
        <v>812.83019999999999</v>
      </c>
      <c r="AK1844" s="76">
        <v>24000</v>
      </c>
      <c r="AL1844" s="76">
        <v>9.7521332791548149E-2</v>
      </c>
      <c r="AM1844" s="76">
        <v>9.997521332791548</v>
      </c>
    </row>
    <row r="1845" spans="1:39" x14ac:dyDescent="0.3">
      <c r="A1845" s="76">
        <v>812.84270000000004</v>
      </c>
      <c r="B1845" s="76">
        <v>9408</v>
      </c>
      <c r="C1845" s="76">
        <v>4.7347760442878709E-2</v>
      </c>
      <c r="D1845" s="76">
        <v>812.84270000000004</v>
      </c>
      <c r="E1845" s="76">
        <v>7363</v>
      </c>
      <c r="F1845" s="76">
        <v>5.1706460674157302E-2</v>
      </c>
      <c r="G1845" s="76">
        <v>1.1517064606741574</v>
      </c>
      <c r="H1845" s="76">
        <v>812.84270000000004</v>
      </c>
      <c r="I1845" s="76">
        <v>21830</v>
      </c>
      <c r="J1845" s="76">
        <v>4.2728518301037383E-2</v>
      </c>
      <c r="K1845" s="76">
        <v>2.2427285183010377</v>
      </c>
      <c r="L1845" s="76">
        <v>812.84270000000004</v>
      </c>
      <c r="M1845" s="76">
        <v>17320</v>
      </c>
      <c r="N1845" s="76">
        <v>4.9942329873125718E-2</v>
      </c>
      <c r="O1845" s="76">
        <v>3.3499423298731257</v>
      </c>
      <c r="P1845" s="76">
        <v>812.84270000000004</v>
      </c>
      <c r="Q1845" s="76">
        <v>21050</v>
      </c>
      <c r="R1845" s="76">
        <v>4.9471210340775555E-2</v>
      </c>
      <c r="S1845" s="76">
        <v>4.4494712103407759</v>
      </c>
      <c r="T1845" s="76">
        <v>812.84270000000004</v>
      </c>
      <c r="U1845" s="76">
        <v>24140</v>
      </c>
      <c r="V1845" s="76">
        <v>6.2880958582964316E-2</v>
      </c>
      <c r="W1845" s="76">
        <v>5.5628809585829639</v>
      </c>
      <c r="X1845" s="76">
        <v>812.84270000000004</v>
      </c>
      <c r="Y1845" s="76">
        <v>23620</v>
      </c>
      <c r="Z1845" s="76">
        <v>9.2157627779945378E-2</v>
      </c>
      <c r="AA1845" s="76">
        <v>6.6921576277799453</v>
      </c>
      <c r="AB1845" s="76">
        <v>812.84270000000004</v>
      </c>
      <c r="AC1845" s="76">
        <v>32020</v>
      </c>
      <c r="AD1845" s="76">
        <v>8.649378714208536E-2</v>
      </c>
      <c r="AE1845" s="76">
        <v>7.7864937871420858</v>
      </c>
      <c r="AF1845" s="76">
        <v>812.84270000000004</v>
      </c>
      <c r="AG1845" s="76">
        <v>17100</v>
      </c>
      <c r="AH1845" s="76">
        <v>0.108502538071066</v>
      </c>
      <c r="AI1845" s="76">
        <v>8.9085025380710672</v>
      </c>
      <c r="AJ1845" s="76">
        <v>812.84270000000004</v>
      </c>
      <c r="AK1845" s="76">
        <v>23770</v>
      </c>
      <c r="AL1845" s="76">
        <v>9.6586753352295815E-2</v>
      </c>
      <c r="AM1845" s="76">
        <v>9.9965867533522967</v>
      </c>
    </row>
    <row r="1846" spans="1:39" x14ac:dyDescent="0.3">
      <c r="A1846" s="76">
        <v>812.85519999999997</v>
      </c>
      <c r="B1846" s="76">
        <v>9359</v>
      </c>
      <c r="C1846" s="76">
        <v>4.7101157523905382E-2</v>
      </c>
      <c r="D1846" s="76">
        <v>812.85519999999997</v>
      </c>
      <c r="E1846" s="76">
        <v>7334</v>
      </c>
      <c r="F1846" s="76">
        <v>5.1502808988764047E-2</v>
      </c>
      <c r="G1846" s="76">
        <v>1.1515028089887642</v>
      </c>
      <c r="H1846" s="76">
        <v>812.85519999999997</v>
      </c>
      <c r="I1846" s="76">
        <v>21820</v>
      </c>
      <c r="J1846" s="76">
        <v>4.2708944999021337E-2</v>
      </c>
      <c r="K1846" s="76">
        <v>2.2427089449990216</v>
      </c>
      <c r="L1846" s="76">
        <v>812.85519999999997</v>
      </c>
      <c r="M1846" s="76">
        <v>17320</v>
      </c>
      <c r="N1846" s="76">
        <v>4.9942329873125718E-2</v>
      </c>
      <c r="O1846" s="76">
        <v>3.3499423298731257</v>
      </c>
      <c r="P1846" s="76">
        <v>812.85519999999997</v>
      </c>
      <c r="Q1846" s="76">
        <v>20940</v>
      </c>
      <c r="R1846" s="76">
        <v>4.9212690951821389E-2</v>
      </c>
      <c r="S1846" s="76">
        <v>4.4492126909518221</v>
      </c>
      <c r="T1846" s="76">
        <v>812.85519999999997</v>
      </c>
      <c r="U1846" s="76">
        <v>24100</v>
      </c>
      <c r="V1846" s="76">
        <v>6.2776764782495442E-2</v>
      </c>
      <c r="W1846" s="76">
        <v>5.5627767647824955</v>
      </c>
      <c r="X1846" s="76">
        <v>812.85519999999997</v>
      </c>
      <c r="Y1846" s="76">
        <v>23600</v>
      </c>
      <c r="Z1846" s="76">
        <v>9.2079594225516967E-2</v>
      </c>
      <c r="AA1846" s="76">
        <v>6.6920795942255165</v>
      </c>
      <c r="AB1846" s="76">
        <v>812.85519999999997</v>
      </c>
      <c r="AC1846" s="76">
        <v>31980</v>
      </c>
      <c r="AD1846" s="76">
        <v>8.6385737439222038E-2</v>
      </c>
      <c r="AE1846" s="76">
        <v>7.7863857374392218</v>
      </c>
      <c r="AF1846" s="76">
        <v>812.85519999999997</v>
      </c>
      <c r="AG1846" s="76">
        <v>17070</v>
      </c>
      <c r="AH1846" s="76">
        <v>0.10831218274111676</v>
      </c>
      <c r="AI1846" s="76">
        <v>8.9083121827411169</v>
      </c>
      <c r="AJ1846" s="76">
        <v>812.85519999999997</v>
      </c>
      <c r="AK1846" s="76">
        <v>23530</v>
      </c>
      <c r="AL1846" s="76">
        <v>9.561154002438034E-2</v>
      </c>
      <c r="AM1846" s="76">
        <v>9.995611540024381</v>
      </c>
    </row>
    <row r="1847" spans="1:39" x14ac:dyDescent="0.3">
      <c r="A1847" s="76">
        <v>812.86760000000004</v>
      </c>
      <c r="B1847" s="76">
        <v>9312</v>
      </c>
      <c r="C1847" s="76">
        <v>4.6864620030196279E-2</v>
      </c>
      <c r="D1847" s="76">
        <v>812.86760000000004</v>
      </c>
      <c r="E1847" s="76">
        <v>7310</v>
      </c>
      <c r="F1847" s="76">
        <v>5.1334269662921352E-2</v>
      </c>
      <c r="G1847" s="76">
        <v>1.1513342696629214</v>
      </c>
      <c r="H1847" s="76">
        <v>812.86760000000004</v>
      </c>
      <c r="I1847" s="76">
        <v>21810</v>
      </c>
      <c r="J1847" s="76">
        <v>4.2689371697005284E-2</v>
      </c>
      <c r="K1847" s="76">
        <v>2.2426893716970056</v>
      </c>
      <c r="L1847" s="76">
        <v>812.86760000000004</v>
      </c>
      <c r="M1847" s="76">
        <v>17330</v>
      </c>
      <c r="N1847" s="76">
        <v>4.997116493656286E-2</v>
      </c>
      <c r="O1847" s="76">
        <v>3.3499711649365627</v>
      </c>
      <c r="P1847" s="76">
        <v>812.86760000000004</v>
      </c>
      <c r="Q1847" s="76">
        <v>20840</v>
      </c>
      <c r="R1847" s="76">
        <v>4.8977673325499411E-2</v>
      </c>
      <c r="S1847" s="76">
        <v>4.4489776733254995</v>
      </c>
      <c r="T1847" s="76">
        <v>812.86760000000004</v>
      </c>
      <c r="U1847" s="76">
        <v>24060</v>
      </c>
      <c r="V1847" s="76">
        <v>6.2672570982026568E-2</v>
      </c>
      <c r="W1847" s="76">
        <v>5.5626725709820262</v>
      </c>
      <c r="X1847" s="76">
        <v>812.86760000000004</v>
      </c>
      <c r="Y1847" s="76">
        <v>23590</v>
      </c>
      <c r="Z1847" s="76">
        <v>9.2040577448302768E-2</v>
      </c>
      <c r="AA1847" s="76">
        <v>6.6920405774483021</v>
      </c>
      <c r="AB1847" s="76">
        <v>812.86760000000004</v>
      </c>
      <c r="AC1847" s="76">
        <v>31930</v>
      </c>
      <c r="AD1847" s="76">
        <v>8.6250675310642899E-2</v>
      </c>
      <c r="AE1847" s="76">
        <v>7.7862506753106429</v>
      </c>
      <c r="AF1847" s="76">
        <v>812.86760000000004</v>
      </c>
      <c r="AG1847" s="76">
        <v>17030</v>
      </c>
      <c r="AH1847" s="76">
        <v>0.10805837563451777</v>
      </c>
      <c r="AI1847" s="76">
        <v>8.9080583756345177</v>
      </c>
      <c r="AJ1847" s="76">
        <v>812.86760000000004</v>
      </c>
      <c r="AK1847" s="76">
        <v>23290</v>
      </c>
      <c r="AL1847" s="76">
        <v>9.4636326696464851E-2</v>
      </c>
      <c r="AM1847" s="76">
        <v>9.9946363266964653</v>
      </c>
    </row>
    <row r="1848" spans="1:39" x14ac:dyDescent="0.3">
      <c r="A1848" s="76">
        <v>812.88009999999997</v>
      </c>
      <c r="B1848" s="76">
        <v>9265</v>
      </c>
      <c r="C1848" s="76">
        <v>4.6628082536487168E-2</v>
      </c>
      <c r="D1848" s="76">
        <v>812.88009999999997</v>
      </c>
      <c r="E1848" s="76">
        <v>7290</v>
      </c>
      <c r="F1848" s="76">
        <v>5.1193820224719098E-2</v>
      </c>
      <c r="G1848" s="76">
        <v>1.1511938202247192</v>
      </c>
      <c r="H1848" s="76">
        <v>812.88009999999997</v>
      </c>
      <c r="I1848" s="76">
        <v>21790</v>
      </c>
      <c r="J1848" s="76">
        <v>4.2650225092973185E-2</v>
      </c>
      <c r="K1848" s="76">
        <v>2.2426502250929734</v>
      </c>
      <c r="L1848" s="76">
        <v>812.88009999999997</v>
      </c>
      <c r="M1848" s="76">
        <v>17340</v>
      </c>
      <c r="N1848" s="76">
        <v>0.05</v>
      </c>
      <c r="O1848" s="76">
        <v>3.3499999999999996</v>
      </c>
      <c r="P1848" s="76">
        <v>812.88009999999997</v>
      </c>
      <c r="Q1848" s="76">
        <v>20750</v>
      </c>
      <c r="R1848" s="76">
        <v>4.8766157461809637E-2</v>
      </c>
      <c r="S1848" s="76">
        <v>4.4487661574618098</v>
      </c>
      <c r="T1848" s="76">
        <v>812.88009999999997</v>
      </c>
      <c r="U1848" s="76">
        <v>24010</v>
      </c>
      <c r="V1848" s="76">
        <v>6.2542328731440486E-2</v>
      </c>
      <c r="W1848" s="76">
        <v>5.5625423287314408</v>
      </c>
      <c r="X1848" s="76">
        <v>812.88009999999997</v>
      </c>
      <c r="Y1848" s="76">
        <v>23570</v>
      </c>
      <c r="Z1848" s="76">
        <v>9.1962543893874371E-2</v>
      </c>
      <c r="AA1848" s="76">
        <v>6.6919625438938741</v>
      </c>
      <c r="AB1848" s="76">
        <v>812.88009999999997</v>
      </c>
      <c r="AC1848" s="76">
        <v>31870</v>
      </c>
      <c r="AD1848" s="76">
        <v>8.6088600756347916E-2</v>
      </c>
      <c r="AE1848" s="76">
        <v>7.7860886007563481</v>
      </c>
      <c r="AF1848" s="76">
        <v>812.88009999999997</v>
      </c>
      <c r="AG1848" s="76">
        <v>17000</v>
      </c>
      <c r="AH1848" s="76">
        <v>0.10786802030456853</v>
      </c>
      <c r="AI1848" s="76">
        <v>8.9078680203045693</v>
      </c>
      <c r="AJ1848" s="76">
        <v>812.88009999999997</v>
      </c>
      <c r="AK1848" s="76">
        <v>23050</v>
      </c>
      <c r="AL1848" s="76">
        <v>9.3661113368549376E-2</v>
      </c>
      <c r="AM1848" s="76">
        <v>9.9936611133685496</v>
      </c>
    </row>
    <row r="1849" spans="1:39" x14ac:dyDescent="0.3">
      <c r="A1849" s="76">
        <v>812.89260000000002</v>
      </c>
      <c r="B1849" s="76">
        <v>9220</v>
      </c>
      <c r="C1849" s="76">
        <v>4.6401610468042274E-2</v>
      </c>
      <c r="D1849" s="76">
        <v>812.89260000000002</v>
      </c>
      <c r="E1849" s="76">
        <v>7273</v>
      </c>
      <c r="F1849" s="76">
        <v>5.1074438202247191E-2</v>
      </c>
      <c r="G1849" s="76">
        <v>1.1510744382022473</v>
      </c>
      <c r="H1849" s="76">
        <v>812.89260000000002</v>
      </c>
      <c r="I1849" s="76">
        <v>21780</v>
      </c>
      <c r="J1849" s="76">
        <v>4.2630651790957132E-2</v>
      </c>
      <c r="K1849" s="76">
        <v>2.2426306517909573</v>
      </c>
      <c r="L1849" s="76">
        <v>812.89260000000002</v>
      </c>
      <c r="M1849" s="76">
        <v>17340</v>
      </c>
      <c r="N1849" s="76">
        <v>0.05</v>
      </c>
      <c r="O1849" s="76">
        <v>3.3499999999999996</v>
      </c>
      <c r="P1849" s="76">
        <v>812.89260000000002</v>
      </c>
      <c r="Q1849" s="76">
        <v>20650</v>
      </c>
      <c r="R1849" s="76">
        <v>4.8531139835487659E-2</v>
      </c>
      <c r="S1849" s="76">
        <v>4.4485311398354881</v>
      </c>
      <c r="T1849" s="76">
        <v>812.89260000000002</v>
      </c>
      <c r="U1849" s="76">
        <v>23970</v>
      </c>
      <c r="V1849" s="76">
        <v>6.2438134930971605E-2</v>
      </c>
      <c r="W1849" s="76">
        <v>5.5624381349309715</v>
      </c>
      <c r="X1849" s="76">
        <v>812.89260000000002</v>
      </c>
      <c r="Y1849" s="76">
        <v>23560</v>
      </c>
      <c r="Z1849" s="76">
        <v>9.1923527116660159E-2</v>
      </c>
      <c r="AA1849" s="76">
        <v>6.6919235271166597</v>
      </c>
      <c r="AB1849" s="76">
        <v>812.89260000000002</v>
      </c>
      <c r="AC1849" s="76">
        <v>31810</v>
      </c>
      <c r="AD1849" s="76">
        <v>8.5926526202052947E-2</v>
      </c>
      <c r="AE1849" s="76">
        <v>7.7859265262020534</v>
      </c>
      <c r="AF1849" s="76">
        <v>812.89260000000002</v>
      </c>
      <c r="AG1849" s="76">
        <v>16970</v>
      </c>
      <c r="AH1849" s="76">
        <v>0.10767766497461929</v>
      </c>
      <c r="AI1849" s="76">
        <v>8.9076776649746208</v>
      </c>
      <c r="AJ1849" s="76">
        <v>812.89260000000002</v>
      </c>
      <c r="AK1849" s="76">
        <v>22800</v>
      </c>
      <c r="AL1849" s="76">
        <v>9.2645266151970745E-2</v>
      </c>
      <c r="AM1849" s="76">
        <v>9.9926452661519711</v>
      </c>
    </row>
    <row r="1850" spans="1:39" x14ac:dyDescent="0.3">
      <c r="A1850" s="76">
        <v>812.90499999999997</v>
      </c>
      <c r="B1850" s="76">
        <v>9176</v>
      </c>
      <c r="C1850" s="76">
        <v>4.6180171112229489E-2</v>
      </c>
      <c r="D1850" s="76">
        <v>812.90499999999997</v>
      </c>
      <c r="E1850" s="76">
        <v>7261</v>
      </c>
      <c r="F1850" s="76">
        <v>5.0990168539325843E-2</v>
      </c>
      <c r="G1850" s="76">
        <v>1.150990168539326</v>
      </c>
      <c r="H1850" s="76">
        <v>812.90499999999997</v>
      </c>
      <c r="I1850" s="76">
        <v>21750</v>
      </c>
      <c r="J1850" s="76">
        <v>4.2571931884908987E-2</v>
      </c>
      <c r="K1850" s="76">
        <v>2.2425719318849091</v>
      </c>
      <c r="L1850" s="76">
        <v>812.90499999999997</v>
      </c>
      <c r="M1850" s="76">
        <v>17340</v>
      </c>
      <c r="N1850" s="76">
        <v>0.05</v>
      </c>
      <c r="O1850" s="76">
        <v>3.3499999999999996</v>
      </c>
      <c r="P1850" s="76">
        <v>812.90499999999997</v>
      </c>
      <c r="Q1850" s="76">
        <v>20570</v>
      </c>
      <c r="R1850" s="76">
        <v>4.834312573443008E-2</v>
      </c>
      <c r="S1850" s="76">
        <v>4.4483431257344304</v>
      </c>
      <c r="T1850" s="76">
        <v>812.90499999999997</v>
      </c>
      <c r="U1850" s="76">
        <v>23920</v>
      </c>
      <c r="V1850" s="76">
        <v>6.2307892680385515E-2</v>
      </c>
      <c r="W1850" s="76">
        <v>5.5623078926803853</v>
      </c>
      <c r="X1850" s="76">
        <v>812.90499999999997</v>
      </c>
      <c r="Y1850" s="76">
        <v>23540</v>
      </c>
      <c r="Z1850" s="76">
        <v>9.1845493562231761E-2</v>
      </c>
      <c r="AA1850" s="76">
        <v>6.6918454935622318</v>
      </c>
      <c r="AB1850" s="76">
        <v>812.90499999999997</v>
      </c>
      <c r="AC1850" s="76">
        <v>31740</v>
      </c>
      <c r="AD1850" s="76">
        <v>8.5737439222042133E-2</v>
      </c>
      <c r="AE1850" s="76">
        <v>7.785737439222042</v>
      </c>
      <c r="AF1850" s="76">
        <v>812.90499999999997</v>
      </c>
      <c r="AG1850" s="76">
        <v>16930</v>
      </c>
      <c r="AH1850" s="76">
        <v>0.10742385786802031</v>
      </c>
      <c r="AI1850" s="76">
        <v>8.9074238578680216</v>
      </c>
      <c r="AJ1850" s="76">
        <v>812.90499999999997</v>
      </c>
      <c r="AK1850" s="76">
        <v>22570</v>
      </c>
      <c r="AL1850" s="76">
        <v>9.1710686712718412E-2</v>
      </c>
      <c r="AM1850" s="76">
        <v>9.9917106867127181</v>
      </c>
    </row>
    <row r="1851" spans="1:39" x14ac:dyDescent="0.3">
      <c r="A1851" s="76">
        <v>812.91750000000002</v>
      </c>
      <c r="B1851" s="76">
        <v>9135</v>
      </c>
      <c r="C1851" s="76">
        <v>4.5973829894313034E-2</v>
      </c>
      <c r="D1851" s="76">
        <v>812.91750000000002</v>
      </c>
      <c r="E1851" s="76">
        <v>7250</v>
      </c>
      <c r="F1851" s="76">
        <v>5.0912921348314606E-2</v>
      </c>
      <c r="G1851" s="76">
        <v>1.1509129213483147</v>
      </c>
      <c r="H1851" s="76">
        <v>812.91750000000002</v>
      </c>
      <c r="I1851" s="76">
        <v>21720</v>
      </c>
      <c r="J1851" s="76">
        <v>4.2513211978860835E-2</v>
      </c>
      <c r="K1851" s="76">
        <v>2.2425132119788609</v>
      </c>
      <c r="L1851" s="76">
        <v>812.91750000000002</v>
      </c>
      <c r="M1851" s="76">
        <v>17340</v>
      </c>
      <c r="N1851" s="76">
        <v>0.05</v>
      </c>
      <c r="O1851" s="76">
        <v>3.3499999999999996</v>
      </c>
      <c r="P1851" s="76">
        <v>812.91750000000002</v>
      </c>
      <c r="Q1851" s="76">
        <v>20490</v>
      </c>
      <c r="R1851" s="76">
        <v>4.8155111633372501E-2</v>
      </c>
      <c r="S1851" s="76">
        <v>4.4481551116333726</v>
      </c>
      <c r="T1851" s="76">
        <v>812.91750000000002</v>
      </c>
      <c r="U1851" s="76">
        <v>23880</v>
      </c>
      <c r="V1851" s="76">
        <v>6.2203698879916648E-2</v>
      </c>
      <c r="W1851" s="76">
        <v>5.5622036988799168</v>
      </c>
      <c r="X1851" s="76">
        <v>812.91750000000002</v>
      </c>
      <c r="Y1851" s="76">
        <v>23530</v>
      </c>
      <c r="Z1851" s="76">
        <v>9.1806476785017563E-2</v>
      </c>
      <c r="AA1851" s="76">
        <v>6.6918064767850174</v>
      </c>
      <c r="AB1851" s="76">
        <v>812.91750000000002</v>
      </c>
      <c r="AC1851" s="76">
        <v>31670</v>
      </c>
      <c r="AD1851" s="76">
        <v>8.5548352242031334E-2</v>
      </c>
      <c r="AE1851" s="76">
        <v>7.7855483522420315</v>
      </c>
      <c r="AF1851" s="76">
        <v>812.91750000000002</v>
      </c>
      <c r="AG1851" s="76">
        <v>16900</v>
      </c>
      <c r="AH1851" s="76">
        <v>0.10723350253807107</v>
      </c>
      <c r="AI1851" s="76">
        <v>8.9072335025380713</v>
      </c>
      <c r="AJ1851" s="76">
        <v>812.91750000000002</v>
      </c>
      <c r="AK1851" s="76">
        <v>22330</v>
      </c>
      <c r="AL1851" s="76">
        <v>9.0735473384802923E-2</v>
      </c>
      <c r="AM1851" s="76">
        <v>9.9907354733848024</v>
      </c>
    </row>
    <row r="1852" spans="1:39" x14ac:dyDescent="0.3">
      <c r="A1852" s="76">
        <v>812.93</v>
      </c>
      <c r="B1852" s="76">
        <v>9095</v>
      </c>
      <c r="C1852" s="76">
        <v>4.5772521389028688E-2</v>
      </c>
      <c r="D1852" s="76">
        <v>812.93</v>
      </c>
      <c r="E1852" s="76">
        <v>7243</v>
      </c>
      <c r="F1852" s="76">
        <v>5.0863764044943818E-2</v>
      </c>
      <c r="G1852" s="76">
        <v>1.1508637640449439</v>
      </c>
      <c r="H1852" s="76">
        <v>812.93</v>
      </c>
      <c r="I1852" s="76">
        <v>21690</v>
      </c>
      <c r="J1852" s="76">
        <v>4.2454492072812683E-2</v>
      </c>
      <c r="K1852" s="76">
        <v>2.2424544920728127</v>
      </c>
      <c r="L1852" s="76">
        <v>812.93</v>
      </c>
      <c r="M1852" s="76">
        <v>17330</v>
      </c>
      <c r="N1852" s="76">
        <v>4.997116493656286E-2</v>
      </c>
      <c r="O1852" s="76">
        <v>3.3499711649365627</v>
      </c>
      <c r="P1852" s="76">
        <v>812.93</v>
      </c>
      <c r="Q1852" s="76">
        <v>20420</v>
      </c>
      <c r="R1852" s="76">
        <v>4.7990599294947124E-2</v>
      </c>
      <c r="S1852" s="76">
        <v>4.4479905992949478</v>
      </c>
      <c r="T1852" s="76">
        <v>812.93</v>
      </c>
      <c r="U1852" s="76">
        <v>23840</v>
      </c>
      <c r="V1852" s="76">
        <v>6.2099505079447774E-2</v>
      </c>
      <c r="W1852" s="76">
        <v>5.5620995050794475</v>
      </c>
      <c r="X1852" s="76">
        <v>812.93</v>
      </c>
      <c r="Y1852" s="76">
        <v>23510</v>
      </c>
      <c r="Z1852" s="76">
        <v>9.1728443230589152E-2</v>
      </c>
      <c r="AA1852" s="76">
        <v>6.6917284432305886</v>
      </c>
      <c r="AB1852" s="76">
        <v>812.93</v>
      </c>
      <c r="AC1852" s="76">
        <v>31600</v>
      </c>
      <c r="AD1852" s="76">
        <v>8.5359265262020534E-2</v>
      </c>
      <c r="AE1852" s="76">
        <v>7.7853592652620209</v>
      </c>
      <c r="AF1852" s="76">
        <v>812.93</v>
      </c>
      <c r="AG1852" s="76">
        <v>16860</v>
      </c>
      <c r="AH1852" s="76">
        <v>0.10697969543147208</v>
      </c>
      <c r="AI1852" s="76">
        <v>8.9069796954314722</v>
      </c>
      <c r="AJ1852" s="76">
        <v>812.93</v>
      </c>
      <c r="AK1852" s="76">
        <v>22110</v>
      </c>
      <c r="AL1852" s="76">
        <v>8.984152783421373E-2</v>
      </c>
      <c r="AM1852" s="76">
        <v>9.9898415278342139</v>
      </c>
    </row>
    <row r="1853" spans="1:39" x14ac:dyDescent="0.3">
      <c r="A1853" s="76">
        <v>812.94240000000002</v>
      </c>
      <c r="B1853" s="76">
        <v>9057</v>
      </c>
      <c r="C1853" s="76">
        <v>4.5581278309008558E-2</v>
      </c>
      <c r="D1853" s="76">
        <v>812.94240000000002</v>
      </c>
      <c r="E1853" s="76">
        <v>7236</v>
      </c>
      <c r="F1853" s="76">
        <v>5.081460674157303E-2</v>
      </c>
      <c r="G1853" s="76">
        <v>1.1508146067415732</v>
      </c>
      <c r="H1853" s="76">
        <v>812.94240000000002</v>
      </c>
      <c r="I1853" s="76">
        <v>21650</v>
      </c>
      <c r="J1853" s="76">
        <v>4.2376198864748485E-2</v>
      </c>
      <c r="K1853" s="76">
        <v>2.2423761988647488</v>
      </c>
      <c r="L1853" s="76">
        <v>812.94240000000002</v>
      </c>
      <c r="M1853" s="76">
        <v>17320</v>
      </c>
      <c r="N1853" s="76">
        <v>4.9942329873125718E-2</v>
      </c>
      <c r="O1853" s="76">
        <v>3.3499423298731257</v>
      </c>
      <c r="P1853" s="76">
        <v>812.94240000000002</v>
      </c>
      <c r="Q1853" s="76">
        <v>20350</v>
      </c>
      <c r="R1853" s="76">
        <v>4.7826086956521741E-2</v>
      </c>
      <c r="S1853" s="76">
        <v>4.447826086956522</v>
      </c>
      <c r="T1853" s="76">
        <v>812.94240000000002</v>
      </c>
      <c r="U1853" s="76">
        <v>23790</v>
      </c>
      <c r="V1853" s="76">
        <v>6.1969262828861685E-2</v>
      </c>
      <c r="W1853" s="76">
        <v>5.5619692628288613</v>
      </c>
      <c r="X1853" s="76">
        <v>812.94240000000002</v>
      </c>
      <c r="Y1853" s="76">
        <v>23500</v>
      </c>
      <c r="Z1853" s="76">
        <v>9.1689426453374953E-2</v>
      </c>
      <c r="AA1853" s="76">
        <v>6.6916894264533742</v>
      </c>
      <c r="AB1853" s="76">
        <v>812.94240000000002</v>
      </c>
      <c r="AC1853" s="76">
        <v>31520</v>
      </c>
      <c r="AD1853" s="76">
        <v>8.514316585629389E-2</v>
      </c>
      <c r="AE1853" s="76">
        <v>7.7851431658562937</v>
      </c>
      <c r="AF1853" s="76">
        <v>812.94240000000002</v>
      </c>
      <c r="AG1853" s="76">
        <v>16820</v>
      </c>
      <c r="AH1853" s="76">
        <v>0.10672588832487309</v>
      </c>
      <c r="AI1853" s="76">
        <v>8.906725888324873</v>
      </c>
      <c r="AJ1853" s="76">
        <v>812.94240000000002</v>
      </c>
      <c r="AK1853" s="76">
        <v>21900</v>
      </c>
      <c r="AL1853" s="76">
        <v>8.8988216172287693E-2</v>
      </c>
      <c r="AM1853" s="76">
        <v>9.988988216172288</v>
      </c>
    </row>
    <row r="1854" spans="1:39" x14ac:dyDescent="0.3">
      <c r="A1854" s="76">
        <v>812.95500000000004</v>
      </c>
      <c r="B1854" s="76">
        <v>9022</v>
      </c>
      <c r="C1854" s="76">
        <v>4.5405133366884752E-2</v>
      </c>
      <c r="D1854" s="76">
        <v>812.95500000000004</v>
      </c>
      <c r="E1854" s="76">
        <v>7231</v>
      </c>
      <c r="F1854" s="76">
        <v>5.0779494382022471E-2</v>
      </c>
      <c r="G1854" s="76">
        <v>1.1507794943820226</v>
      </c>
      <c r="H1854" s="76">
        <v>812.95500000000004</v>
      </c>
      <c r="I1854" s="76">
        <v>21600</v>
      </c>
      <c r="J1854" s="76">
        <v>4.2278332354668234E-2</v>
      </c>
      <c r="K1854" s="76">
        <v>2.2422783323546684</v>
      </c>
      <c r="L1854" s="76">
        <v>812.95500000000004</v>
      </c>
      <c r="M1854" s="76">
        <v>17300</v>
      </c>
      <c r="N1854" s="76">
        <v>4.988465974625144E-2</v>
      </c>
      <c r="O1854" s="76">
        <v>3.3498846597462513</v>
      </c>
      <c r="P1854" s="76">
        <v>812.95500000000004</v>
      </c>
      <c r="Q1854" s="76">
        <v>20300</v>
      </c>
      <c r="R1854" s="76">
        <v>4.7708578143360755E-2</v>
      </c>
      <c r="S1854" s="76">
        <v>4.4477085781433612</v>
      </c>
      <c r="T1854" s="76">
        <v>812.95500000000004</v>
      </c>
      <c r="U1854" s="76">
        <v>23750</v>
      </c>
      <c r="V1854" s="76">
        <v>6.1865069028392811E-2</v>
      </c>
      <c r="W1854" s="76">
        <v>5.5618650690283928</v>
      </c>
      <c r="X1854" s="76">
        <v>812.95500000000004</v>
      </c>
      <c r="Y1854" s="76">
        <v>23480</v>
      </c>
      <c r="Z1854" s="76">
        <v>9.1611392898946542E-2</v>
      </c>
      <c r="AA1854" s="76">
        <v>6.6916113928989462</v>
      </c>
      <c r="AB1854" s="76">
        <v>812.95500000000004</v>
      </c>
      <c r="AC1854" s="76">
        <v>31440</v>
      </c>
      <c r="AD1854" s="76">
        <v>8.492706645056726E-2</v>
      </c>
      <c r="AE1854" s="76">
        <v>7.7849270664505674</v>
      </c>
      <c r="AF1854" s="76">
        <v>812.95500000000004</v>
      </c>
      <c r="AG1854" s="76">
        <v>16780</v>
      </c>
      <c r="AH1854" s="76">
        <v>0.10647208121827412</v>
      </c>
      <c r="AI1854" s="76">
        <v>8.9064720812182756</v>
      </c>
      <c r="AJ1854" s="76">
        <v>812.95500000000004</v>
      </c>
      <c r="AK1854" s="76">
        <v>21690</v>
      </c>
      <c r="AL1854" s="76">
        <v>8.8134904510361642E-2</v>
      </c>
      <c r="AM1854" s="76">
        <v>9.9881349045103622</v>
      </c>
    </row>
    <row r="1855" spans="1:39" x14ac:dyDescent="0.3">
      <c r="A1855" s="76">
        <v>812.9674</v>
      </c>
      <c r="B1855" s="76">
        <v>8989</v>
      </c>
      <c r="C1855" s="76">
        <v>4.5239053850025163E-2</v>
      </c>
      <c r="D1855" s="76">
        <v>812.9674</v>
      </c>
      <c r="E1855" s="76">
        <v>7226</v>
      </c>
      <c r="F1855" s="76">
        <v>5.0744382022471911E-2</v>
      </c>
      <c r="G1855" s="76">
        <v>1.1507443820224721</v>
      </c>
      <c r="H1855" s="76">
        <v>812.9674</v>
      </c>
      <c r="I1855" s="76">
        <v>21560</v>
      </c>
      <c r="J1855" s="76">
        <v>4.2200039146604029E-2</v>
      </c>
      <c r="K1855" s="76">
        <v>2.2422000391466042</v>
      </c>
      <c r="L1855" s="76">
        <v>812.9674</v>
      </c>
      <c r="M1855" s="76">
        <v>17280</v>
      </c>
      <c r="N1855" s="76">
        <v>4.9826989619377163E-2</v>
      </c>
      <c r="O1855" s="76">
        <v>3.3498269896193769</v>
      </c>
      <c r="P1855" s="76">
        <v>812.9674</v>
      </c>
      <c r="Q1855" s="76">
        <v>20250</v>
      </c>
      <c r="R1855" s="76">
        <v>4.7591069330199763E-2</v>
      </c>
      <c r="S1855" s="76">
        <v>4.4475910693302003</v>
      </c>
      <c r="T1855" s="76">
        <v>812.9674</v>
      </c>
      <c r="U1855" s="76">
        <v>23700</v>
      </c>
      <c r="V1855" s="76">
        <v>6.1734826777806721E-2</v>
      </c>
      <c r="W1855" s="76">
        <v>5.5617348267778066</v>
      </c>
      <c r="X1855" s="76">
        <v>812.9674</v>
      </c>
      <c r="Y1855" s="76">
        <v>23460</v>
      </c>
      <c r="Z1855" s="76">
        <v>9.1533359344518145E-2</v>
      </c>
      <c r="AA1855" s="76">
        <v>6.6915333593445174</v>
      </c>
      <c r="AB1855" s="76">
        <v>812.9674</v>
      </c>
      <c r="AC1855" s="76">
        <v>31350</v>
      </c>
      <c r="AD1855" s="76">
        <v>8.4683954619124799E-2</v>
      </c>
      <c r="AE1855" s="76">
        <v>7.7846839546191253</v>
      </c>
      <c r="AF1855" s="76">
        <v>812.9674</v>
      </c>
      <c r="AG1855" s="76">
        <v>16730</v>
      </c>
      <c r="AH1855" s="76">
        <v>0.10615482233502538</v>
      </c>
      <c r="AI1855" s="76">
        <v>8.9061548223350258</v>
      </c>
      <c r="AJ1855" s="76">
        <v>812.9674</v>
      </c>
      <c r="AK1855" s="76">
        <v>21510</v>
      </c>
      <c r="AL1855" s="76">
        <v>8.7403494514425029E-2</v>
      </c>
      <c r="AM1855" s="76">
        <v>9.9874034945144246</v>
      </c>
    </row>
    <row r="1856" spans="1:39" x14ac:dyDescent="0.3">
      <c r="A1856" s="76">
        <v>812.97990000000004</v>
      </c>
      <c r="B1856" s="76">
        <v>8957</v>
      </c>
      <c r="C1856" s="76">
        <v>4.5078007045797688E-2</v>
      </c>
      <c r="D1856" s="76">
        <v>812.97990000000004</v>
      </c>
      <c r="E1856" s="76">
        <v>7221</v>
      </c>
      <c r="F1856" s="76">
        <v>5.0709269662921351E-2</v>
      </c>
      <c r="G1856" s="76">
        <v>1.1507092696629215</v>
      </c>
      <c r="H1856" s="76">
        <v>812.97990000000004</v>
      </c>
      <c r="I1856" s="76">
        <v>21500</v>
      </c>
      <c r="J1856" s="76">
        <v>4.2082599334507732E-2</v>
      </c>
      <c r="K1856" s="76">
        <v>2.2420825993345077</v>
      </c>
      <c r="L1856" s="76">
        <v>812.97990000000004</v>
      </c>
      <c r="M1856" s="76">
        <v>17250</v>
      </c>
      <c r="N1856" s="76">
        <v>4.9740484429065743E-2</v>
      </c>
      <c r="O1856" s="76">
        <v>3.3497404844290655</v>
      </c>
      <c r="P1856" s="76">
        <v>812.97990000000004</v>
      </c>
      <c r="Q1856" s="76">
        <v>20210</v>
      </c>
      <c r="R1856" s="76">
        <v>4.7497062279670973E-2</v>
      </c>
      <c r="S1856" s="76">
        <v>4.4474970622796715</v>
      </c>
      <c r="T1856" s="76">
        <v>812.97990000000004</v>
      </c>
      <c r="U1856" s="76">
        <v>23660</v>
      </c>
      <c r="V1856" s="76">
        <v>6.1630632977337847E-2</v>
      </c>
      <c r="W1856" s="76">
        <v>5.5616306329773382</v>
      </c>
      <c r="X1856" s="76">
        <v>812.97990000000004</v>
      </c>
      <c r="Y1856" s="76">
        <v>23440</v>
      </c>
      <c r="Z1856" s="76">
        <v>9.1455325790089734E-2</v>
      </c>
      <c r="AA1856" s="76">
        <v>6.6914553257900895</v>
      </c>
      <c r="AB1856" s="76">
        <v>812.97990000000004</v>
      </c>
      <c r="AC1856" s="76">
        <v>31270</v>
      </c>
      <c r="AD1856" s="76">
        <v>8.4467855213398169E-2</v>
      </c>
      <c r="AE1856" s="76">
        <v>7.7844678552133981</v>
      </c>
      <c r="AF1856" s="76">
        <v>812.97990000000004</v>
      </c>
      <c r="AG1856" s="76">
        <v>16680</v>
      </c>
      <c r="AH1856" s="76">
        <v>0.10583756345177665</v>
      </c>
      <c r="AI1856" s="76">
        <v>8.9058375634517777</v>
      </c>
      <c r="AJ1856" s="76">
        <v>812.97990000000004</v>
      </c>
      <c r="AK1856" s="76">
        <v>21330</v>
      </c>
      <c r="AL1856" s="76">
        <v>8.6672084518488415E-2</v>
      </c>
      <c r="AM1856" s="76">
        <v>9.9866720845184886</v>
      </c>
    </row>
    <row r="1857" spans="1:39" x14ac:dyDescent="0.3">
      <c r="A1857" s="76">
        <v>812.99239999999998</v>
      </c>
      <c r="B1857" s="76">
        <v>8928</v>
      </c>
      <c r="C1857" s="76">
        <v>4.4932058379466532E-2</v>
      </c>
      <c r="D1857" s="76">
        <v>812.99239999999998</v>
      </c>
      <c r="E1857" s="76">
        <v>7215</v>
      </c>
      <c r="F1857" s="76">
        <v>5.0667134831460674E-2</v>
      </c>
      <c r="G1857" s="76">
        <v>1.1506671348314608</v>
      </c>
      <c r="H1857" s="76">
        <v>812.99239999999998</v>
      </c>
      <c r="I1857" s="76">
        <v>21450</v>
      </c>
      <c r="J1857" s="76">
        <v>4.1984732824427481E-2</v>
      </c>
      <c r="K1857" s="76">
        <v>2.2419847328244278</v>
      </c>
      <c r="L1857" s="76">
        <v>812.99239999999998</v>
      </c>
      <c r="M1857" s="76">
        <v>17220</v>
      </c>
      <c r="N1857" s="76">
        <v>4.9653979238754323E-2</v>
      </c>
      <c r="O1857" s="76">
        <v>3.3496539792387541</v>
      </c>
      <c r="P1857" s="76">
        <v>812.99239999999998</v>
      </c>
      <c r="Q1857" s="76">
        <v>20170</v>
      </c>
      <c r="R1857" s="76">
        <v>4.7403055229142184E-2</v>
      </c>
      <c r="S1857" s="76">
        <v>4.4474030552291426</v>
      </c>
      <c r="T1857" s="76">
        <v>812.99239999999998</v>
      </c>
      <c r="U1857" s="76">
        <v>23610</v>
      </c>
      <c r="V1857" s="76">
        <v>6.1500390726751758E-2</v>
      </c>
      <c r="W1857" s="76">
        <v>5.561500390726752</v>
      </c>
      <c r="X1857" s="76">
        <v>812.99239999999998</v>
      </c>
      <c r="Y1857" s="76">
        <v>23420</v>
      </c>
      <c r="Z1857" s="76">
        <v>9.1377292235661337E-2</v>
      </c>
      <c r="AA1857" s="76">
        <v>6.6913772922356607</v>
      </c>
      <c r="AB1857" s="76">
        <v>812.99239999999998</v>
      </c>
      <c r="AC1857" s="76">
        <v>31180</v>
      </c>
      <c r="AD1857" s="76">
        <v>8.4224743381955694E-2</v>
      </c>
      <c r="AE1857" s="76">
        <v>7.784224743381956</v>
      </c>
      <c r="AF1857" s="76">
        <v>812.99239999999998</v>
      </c>
      <c r="AG1857" s="76">
        <v>16630</v>
      </c>
      <c r="AH1857" s="76">
        <v>0.10552030456852791</v>
      </c>
      <c r="AI1857" s="76">
        <v>8.9055203045685278</v>
      </c>
      <c r="AJ1857" s="76">
        <v>812.99239999999998</v>
      </c>
      <c r="AK1857" s="76">
        <v>21170</v>
      </c>
      <c r="AL1857" s="76">
        <v>8.6021942299878099E-2</v>
      </c>
      <c r="AM1857" s="76">
        <v>9.9860219422998782</v>
      </c>
    </row>
    <row r="1858" spans="1:39" x14ac:dyDescent="0.3">
      <c r="A1858" s="76">
        <v>813.00480000000005</v>
      </c>
      <c r="B1858" s="76">
        <v>8901</v>
      </c>
      <c r="C1858" s="76">
        <v>4.4796175138399598E-2</v>
      </c>
      <c r="D1858" s="76">
        <v>813.00480000000005</v>
      </c>
      <c r="E1858" s="76">
        <v>7208</v>
      </c>
      <c r="F1858" s="76">
        <v>5.0617977528089886E-2</v>
      </c>
      <c r="G1858" s="76">
        <v>1.15061797752809</v>
      </c>
      <c r="H1858" s="76">
        <v>813.00480000000005</v>
      </c>
      <c r="I1858" s="76">
        <v>21380</v>
      </c>
      <c r="J1858" s="76">
        <v>4.1847719710315132E-2</v>
      </c>
      <c r="K1858" s="76">
        <v>2.2418477197103153</v>
      </c>
      <c r="L1858" s="76">
        <v>813.00480000000005</v>
      </c>
      <c r="M1858" s="76">
        <v>17180</v>
      </c>
      <c r="N1858" s="76">
        <v>4.9538638985005767E-2</v>
      </c>
      <c r="O1858" s="76">
        <v>3.3495386389850057</v>
      </c>
      <c r="P1858" s="76">
        <v>813.00480000000005</v>
      </c>
      <c r="Q1858" s="76">
        <v>20150</v>
      </c>
      <c r="R1858" s="76">
        <v>4.7356051703877793E-2</v>
      </c>
      <c r="S1858" s="76">
        <v>4.4473560517038777</v>
      </c>
      <c r="T1858" s="76">
        <v>813.00480000000005</v>
      </c>
      <c r="U1858" s="76">
        <v>23570</v>
      </c>
      <c r="V1858" s="76">
        <v>6.1396196926282884E-2</v>
      </c>
      <c r="W1858" s="76">
        <v>5.5613961969262826</v>
      </c>
      <c r="X1858" s="76">
        <v>813.00480000000005</v>
      </c>
      <c r="Y1858" s="76">
        <v>23400</v>
      </c>
      <c r="Z1858" s="76">
        <v>9.1299258681232925E-2</v>
      </c>
      <c r="AA1858" s="76">
        <v>6.6912992586812328</v>
      </c>
      <c r="AB1858" s="76">
        <v>813.00480000000005</v>
      </c>
      <c r="AC1858" s="76">
        <v>31100</v>
      </c>
      <c r="AD1858" s="76">
        <v>8.4008643976229064E-2</v>
      </c>
      <c r="AE1858" s="76">
        <v>7.7840086439762288</v>
      </c>
      <c r="AF1858" s="76">
        <v>813.00480000000005</v>
      </c>
      <c r="AG1858" s="76">
        <v>16570</v>
      </c>
      <c r="AH1858" s="76">
        <v>0.10513959390862944</v>
      </c>
      <c r="AI1858" s="76">
        <v>8.9051395939086309</v>
      </c>
      <c r="AJ1858" s="76">
        <v>813.00480000000005</v>
      </c>
      <c r="AK1858" s="76">
        <v>21030</v>
      </c>
      <c r="AL1858" s="76">
        <v>8.5453067858594065E-2</v>
      </c>
      <c r="AM1858" s="76">
        <v>9.9854530678585949</v>
      </c>
    </row>
    <row r="1859" spans="1:39" x14ac:dyDescent="0.3">
      <c r="A1859" s="76">
        <v>813.01729999999998</v>
      </c>
      <c r="B1859" s="76">
        <v>8876</v>
      </c>
      <c r="C1859" s="76">
        <v>4.4670357322596881E-2</v>
      </c>
      <c r="D1859" s="76">
        <v>813.01729999999998</v>
      </c>
      <c r="E1859" s="76">
        <v>7200</v>
      </c>
      <c r="F1859" s="76">
        <v>5.0561797752808987E-2</v>
      </c>
      <c r="G1859" s="76">
        <v>1.1505617977528091</v>
      </c>
      <c r="H1859" s="76">
        <v>813.01729999999998</v>
      </c>
      <c r="I1859" s="76">
        <v>21320</v>
      </c>
      <c r="J1859" s="76">
        <v>4.1730279898218828E-2</v>
      </c>
      <c r="K1859" s="76">
        <v>2.2417302798982188</v>
      </c>
      <c r="L1859" s="76">
        <v>813.01729999999998</v>
      </c>
      <c r="M1859" s="76">
        <v>17130</v>
      </c>
      <c r="N1859" s="76">
        <v>4.939446366782007E-2</v>
      </c>
      <c r="O1859" s="76">
        <v>3.3493944636678199</v>
      </c>
      <c r="P1859" s="76">
        <v>813.01729999999998</v>
      </c>
      <c r="Q1859" s="76">
        <v>20130</v>
      </c>
      <c r="R1859" s="76">
        <v>4.7309048178613394E-2</v>
      </c>
      <c r="S1859" s="76">
        <v>4.4473090481786137</v>
      </c>
      <c r="T1859" s="76">
        <v>813.01729999999998</v>
      </c>
      <c r="U1859" s="76">
        <v>23520</v>
      </c>
      <c r="V1859" s="76">
        <v>6.1265954675696795E-2</v>
      </c>
      <c r="W1859" s="76">
        <v>5.5612659546756964</v>
      </c>
      <c r="X1859" s="76">
        <v>813.01729999999998</v>
      </c>
      <c r="Y1859" s="76">
        <v>23370</v>
      </c>
      <c r="Z1859" s="76">
        <v>9.118220834959033E-2</v>
      </c>
      <c r="AA1859" s="76">
        <v>6.6911822083495895</v>
      </c>
      <c r="AB1859" s="76">
        <v>813.01729999999998</v>
      </c>
      <c r="AC1859" s="76">
        <v>31010</v>
      </c>
      <c r="AD1859" s="76">
        <v>8.3765532144786603E-2</v>
      </c>
      <c r="AE1859" s="76">
        <v>7.7837655321447867</v>
      </c>
      <c r="AF1859" s="76">
        <v>813.01729999999998</v>
      </c>
      <c r="AG1859" s="76">
        <v>16510</v>
      </c>
      <c r="AH1859" s="76">
        <v>0.10475888324873096</v>
      </c>
      <c r="AI1859" s="76">
        <v>8.9047588832487321</v>
      </c>
      <c r="AJ1859" s="76">
        <v>813.01729999999998</v>
      </c>
      <c r="AK1859" s="76">
        <v>20900</v>
      </c>
      <c r="AL1859" s="76">
        <v>8.4924827305973186E-2</v>
      </c>
      <c r="AM1859" s="76">
        <v>9.9849248273059743</v>
      </c>
    </row>
    <row r="1860" spans="1:39" x14ac:dyDescent="0.3">
      <c r="A1860" s="76">
        <v>813.02980000000002</v>
      </c>
      <c r="B1860" s="76">
        <v>8853</v>
      </c>
      <c r="C1860" s="76">
        <v>4.455460493205838E-2</v>
      </c>
      <c r="D1860" s="76">
        <v>813.02980000000002</v>
      </c>
      <c r="E1860" s="76">
        <v>7191</v>
      </c>
      <c r="F1860" s="76">
        <v>5.0498595505617978E-2</v>
      </c>
      <c r="G1860" s="76">
        <v>1.1504985955056182</v>
      </c>
      <c r="H1860" s="76">
        <v>813.02980000000002</v>
      </c>
      <c r="I1860" s="76">
        <v>21250</v>
      </c>
      <c r="J1860" s="76">
        <v>4.1593266784106478E-2</v>
      </c>
      <c r="K1860" s="76">
        <v>2.2415932667841068</v>
      </c>
      <c r="L1860" s="76">
        <v>813.02980000000002</v>
      </c>
      <c r="M1860" s="76">
        <v>17090</v>
      </c>
      <c r="N1860" s="76">
        <v>4.9279123414071514E-2</v>
      </c>
      <c r="O1860" s="76">
        <v>3.3492791234140715</v>
      </c>
      <c r="P1860" s="76">
        <v>813.02980000000002</v>
      </c>
      <c r="Q1860" s="76">
        <v>20110</v>
      </c>
      <c r="R1860" s="76">
        <v>4.7262044653349003E-2</v>
      </c>
      <c r="S1860" s="76">
        <v>4.4472620446533497</v>
      </c>
      <c r="T1860" s="76">
        <v>813.02980000000002</v>
      </c>
      <c r="U1860" s="76">
        <v>23470</v>
      </c>
      <c r="V1860" s="76">
        <v>6.1135712425110705E-2</v>
      </c>
      <c r="W1860" s="76">
        <v>5.5611357124251111</v>
      </c>
      <c r="X1860" s="76">
        <v>813.02980000000002</v>
      </c>
      <c r="Y1860" s="76">
        <v>23340</v>
      </c>
      <c r="Z1860" s="76">
        <v>9.106515801794772E-2</v>
      </c>
      <c r="AA1860" s="76">
        <v>6.6910651580179472</v>
      </c>
      <c r="AB1860" s="76">
        <v>813.02980000000002</v>
      </c>
      <c r="AC1860" s="76">
        <v>30930</v>
      </c>
      <c r="AD1860" s="76">
        <v>8.3549432739059973E-2</v>
      </c>
      <c r="AE1860" s="76">
        <v>7.7835494327390604</v>
      </c>
      <c r="AF1860" s="76">
        <v>813.02980000000002</v>
      </c>
      <c r="AG1860" s="76">
        <v>16450</v>
      </c>
      <c r="AH1860" s="76">
        <v>0.10437817258883249</v>
      </c>
      <c r="AI1860" s="76">
        <v>8.9043781725888334</v>
      </c>
      <c r="AJ1860" s="76">
        <v>813.02980000000002</v>
      </c>
      <c r="AK1860" s="76">
        <v>20790</v>
      </c>
      <c r="AL1860" s="76">
        <v>8.4477854530678589E-2</v>
      </c>
      <c r="AM1860" s="76">
        <v>9.9844778545306792</v>
      </c>
    </row>
    <row r="1861" spans="1:39" x14ac:dyDescent="0.3">
      <c r="A1861" s="76">
        <v>813.04219999999998</v>
      </c>
      <c r="B1861" s="76">
        <v>8832</v>
      </c>
      <c r="C1861" s="76">
        <v>4.4448917966784095E-2</v>
      </c>
      <c r="D1861" s="76">
        <v>813.04219999999998</v>
      </c>
      <c r="E1861" s="76">
        <v>7180</v>
      </c>
      <c r="F1861" s="76">
        <v>5.0421348314606741E-2</v>
      </c>
      <c r="G1861" s="76">
        <v>1.1504213483146069</v>
      </c>
      <c r="H1861" s="76">
        <v>813.04219999999998</v>
      </c>
      <c r="I1861" s="76">
        <v>21180</v>
      </c>
      <c r="J1861" s="76">
        <v>4.1456253669994128E-2</v>
      </c>
      <c r="K1861" s="76">
        <v>2.2414562536699942</v>
      </c>
      <c r="L1861" s="76">
        <v>813.04219999999998</v>
      </c>
      <c r="M1861" s="76">
        <v>17040</v>
      </c>
      <c r="N1861" s="76">
        <v>4.9134948096885817E-2</v>
      </c>
      <c r="O1861" s="76">
        <v>3.3491349480968857</v>
      </c>
      <c r="P1861" s="76">
        <v>813.04219999999998</v>
      </c>
      <c r="Q1861" s="76">
        <v>20100</v>
      </c>
      <c r="R1861" s="76">
        <v>4.72385428907168E-2</v>
      </c>
      <c r="S1861" s="76">
        <v>4.4472385428907169</v>
      </c>
      <c r="T1861" s="76">
        <v>813.04219999999998</v>
      </c>
      <c r="U1861" s="76">
        <v>23420</v>
      </c>
      <c r="V1861" s="76">
        <v>6.1005470174524616E-2</v>
      </c>
      <c r="W1861" s="76">
        <v>5.5610054701745248</v>
      </c>
      <c r="X1861" s="76">
        <v>813.04219999999998</v>
      </c>
      <c r="Y1861" s="76">
        <v>23310</v>
      </c>
      <c r="Z1861" s="76">
        <v>9.094810768630511E-2</v>
      </c>
      <c r="AA1861" s="76">
        <v>6.6909481076863049</v>
      </c>
      <c r="AB1861" s="76">
        <v>813.04219999999998</v>
      </c>
      <c r="AC1861" s="76">
        <v>30850</v>
      </c>
      <c r="AD1861" s="76">
        <v>8.3333333333333329E-2</v>
      </c>
      <c r="AE1861" s="76">
        <v>7.7833333333333332</v>
      </c>
      <c r="AF1861" s="76">
        <v>813.04219999999998</v>
      </c>
      <c r="AG1861" s="76">
        <v>16380</v>
      </c>
      <c r="AH1861" s="76">
        <v>0.10393401015228426</v>
      </c>
      <c r="AI1861" s="76">
        <v>8.9039340101522857</v>
      </c>
      <c r="AJ1861" s="76">
        <v>813.04219999999998</v>
      </c>
      <c r="AK1861" s="76">
        <v>20690</v>
      </c>
      <c r="AL1861" s="76">
        <v>8.4071515644047135E-2</v>
      </c>
      <c r="AM1861" s="76">
        <v>9.9840715156440467</v>
      </c>
    </row>
    <row r="1862" spans="1:39" x14ac:dyDescent="0.3">
      <c r="A1862" s="76">
        <v>813.05470000000003</v>
      </c>
      <c r="B1862" s="76">
        <v>8813</v>
      </c>
      <c r="C1862" s="76">
        <v>4.4353296426774033E-2</v>
      </c>
      <c r="D1862" s="76">
        <v>813.05470000000003</v>
      </c>
      <c r="E1862" s="76">
        <v>7167</v>
      </c>
      <c r="F1862" s="76">
        <v>5.0330056179775283E-2</v>
      </c>
      <c r="G1862" s="76">
        <v>1.1503300561797754</v>
      </c>
      <c r="H1862" s="76">
        <v>813.05470000000003</v>
      </c>
      <c r="I1862" s="76">
        <v>21110</v>
      </c>
      <c r="J1862" s="76">
        <v>4.1319240555881778E-2</v>
      </c>
      <c r="K1862" s="76">
        <v>2.2413192405558822</v>
      </c>
      <c r="L1862" s="76">
        <v>813.05470000000003</v>
      </c>
      <c r="M1862" s="76">
        <v>16980</v>
      </c>
      <c r="N1862" s="76">
        <v>4.8961937716262977E-2</v>
      </c>
      <c r="O1862" s="76">
        <v>3.3489619377162629</v>
      </c>
      <c r="P1862" s="76">
        <v>813.05470000000003</v>
      </c>
      <c r="Q1862" s="76">
        <v>20100</v>
      </c>
      <c r="R1862" s="76">
        <v>4.72385428907168E-2</v>
      </c>
      <c r="S1862" s="76">
        <v>4.4472385428907169</v>
      </c>
      <c r="T1862" s="76">
        <v>813.05470000000003</v>
      </c>
      <c r="U1862" s="76">
        <v>23370</v>
      </c>
      <c r="V1862" s="76">
        <v>6.0875227923938527E-2</v>
      </c>
      <c r="W1862" s="76">
        <v>5.5608752279239386</v>
      </c>
      <c r="X1862" s="76">
        <v>813.05470000000003</v>
      </c>
      <c r="Y1862" s="76">
        <v>23270</v>
      </c>
      <c r="Z1862" s="76">
        <v>9.0792040577448302E-2</v>
      </c>
      <c r="AA1862" s="76">
        <v>6.6907920405774481</v>
      </c>
      <c r="AB1862" s="76">
        <v>813.05470000000003</v>
      </c>
      <c r="AC1862" s="76">
        <v>30770</v>
      </c>
      <c r="AD1862" s="76">
        <v>8.3117233927606698E-2</v>
      </c>
      <c r="AE1862" s="76">
        <v>7.7831172339276069</v>
      </c>
      <c r="AF1862" s="76">
        <v>813.05470000000003</v>
      </c>
      <c r="AG1862" s="76">
        <v>16320</v>
      </c>
      <c r="AH1862" s="76">
        <v>0.10355329949238579</v>
      </c>
      <c r="AI1862" s="76">
        <v>8.9035532994923869</v>
      </c>
      <c r="AJ1862" s="76">
        <v>813.05470000000003</v>
      </c>
      <c r="AK1862" s="76">
        <v>20610</v>
      </c>
      <c r="AL1862" s="76">
        <v>8.3746444534741976E-2</v>
      </c>
      <c r="AM1862" s="76">
        <v>9.9837464445347415</v>
      </c>
    </row>
    <row r="1863" spans="1:39" x14ac:dyDescent="0.3">
      <c r="A1863" s="76">
        <v>813.06719999999996</v>
      </c>
      <c r="B1863" s="76">
        <v>8796</v>
      </c>
      <c r="C1863" s="76">
        <v>4.4267740312028181E-2</v>
      </c>
      <c r="D1863" s="76">
        <v>813.06719999999996</v>
      </c>
      <c r="E1863" s="76">
        <v>7153</v>
      </c>
      <c r="F1863" s="76">
        <v>5.0231741573033707E-2</v>
      </c>
      <c r="G1863" s="76">
        <v>1.1502317415730339</v>
      </c>
      <c r="H1863" s="76">
        <v>813.06719999999996</v>
      </c>
      <c r="I1863" s="76">
        <v>21030</v>
      </c>
      <c r="J1863" s="76">
        <v>4.1162654139753375E-2</v>
      </c>
      <c r="K1863" s="76">
        <v>2.2411626541397536</v>
      </c>
      <c r="L1863" s="76">
        <v>813.06719999999996</v>
      </c>
      <c r="M1863" s="76">
        <v>16930</v>
      </c>
      <c r="N1863" s="76">
        <v>4.8817762399077279E-2</v>
      </c>
      <c r="O1863" s="76">
        <v>3.3488177623990771</v>
      </c>
      <c r="P1863" s="76">
        <v>813.06719999999996</v>
      </c>
      <c r="Q1863" s="76">
        <v>20100</v>
      </c>
      <c r="R1863" s="76">
        <v>4.72385428907168E-2</v>
      </c>
      <c r="S1863" s="76">
        <v>4.4472385428907169</v>
      </c>
      <c r="T1863" s="76">
        <v>813.06719999999996</v>
      </c>
      <c r="U1863" s="76">
        <v>23310</v>
      </c>
      <c r="V1863" s="76">
        <v>6.0718937223235216E-2</v>
      </c>
      <c r="W1863" s="76">
        <v>5.5607189372232355</v>
      </c>
      <c r="X1863" s="76">
        <v>813.06719999999996</v>
      </c>
      <c r="Y1863" s="76">
        <v>23220</v>
      </c>
      <c r="Z1863" s="76">
        <v>9.0596956691377295E-2</v>
      </c>
      <c r="AA1863" s="76">
        <v>6.690596956691377</v>
      </c>
      <c r="AB1863" s="76">
        <v>813.06719999999996</v>
      </c>
      <c r="AC1863" s="76">
        <v>30690</v>
      </c>
      <c r="AD1863" s="76">
        <v>8.2901134521880068E-2</v>
      </c>
      <c r="AE1863" s="76">
        <v>7.7829011345218806</v>
      </c>
      <c r="AF1863" s="76">
        <v>813.06719999999996</v>
      </c>
      <c r="AG1863" s="76">
        <v>16260</v>
      </c>
      <c r="AH1863" s="76">
        <v>0.10317258883248731</v>
      </c>
      <c r="AI1863" s="76">
        <v>8.9031725888324882</v>
      </c>
      <c r="AJ1863" s="76">
        <v>813.06719999999996</v>
      </c>
      <c r="AK1863" s="76">
        <v>20530</v>
      </c>
      <c r="AL1863" s="76">
        <v>8.3421373425436818E-2</v>
      </c>
      <c r="AM1863" s="76">
        <v>9.983421373425438</v>
      </c>
    </row>
    <row r="1864" spans="1:39" x14ac:dyDescent="0.3">
      <c r="A1864" s="76">
        <v>813.0797</v>
      </c>
      <c r="B1864" s="76">
        <v>8781</v>
      </c>
      <c r="C1864" s="76">
        <v>4.4192249622546552E-2</v>
      </c>
      <c r="D1864" s="76">
        <v>813.0797</v>
      </c>
      <c r="E1864" s="76">
        <v>7137</v>
      </c>
      <c r="F1864" s="76">
        <v>5.011938202247191E-2</v>
      </c>
      <c r="G1864" s="76">
        <v>1.150119382022472</v>
      </c>
      <c r="H1864" s="76">
        <v>813.0797</v>
      </c>
      <c r="I1864" s="76">
        <v>20950</v>
      </c>
      <c r="J1864" s="76">
        <v>4.1006067723624973E-2</v>
      </c>
      <c r="K1864" s="76">
        <v>2.241006067723625</v>
      </c>
      <c r="L1864" s="76">
        <v>813.0797</v>
      </c>
      <c r="M1864" s="76">
        <v>16870</v>
      </c>
      <c r="N1864" s="76">
        <v>4.8644752018454439E-2</v>
      </c>
      <c r="O1864" s="76">
        <v>3.3486447520184544</v>
      </c>
      <c r="P1864" s="76">
        <v>813.0797</v>
      </c>
      <c r="Q1864" s="76">
        <v>20100</v>
      </c>
      <c r="R1864" s="76">
        <v>4.72385428907168E-2</v>
      </c>
      <c r="S1864" s="76">
        <v>4.4472385428907169</v>
      </c>
      <c r="T1864" s="76">
        <v>813.0797</v>
      </c>
      <c r="U1864" s="76">
        <v>23250</v>
      </c>
      <c r="V1864" s="76">
        <v>6.0562646522531911E-2</v>
      </c>
      <c r="W1864" s="76">
        <v>5.5605626465225315</v>
      </c>
      <c r="X1864" s="76">
        <v>813.0797</v>
      </c>
      <c r="Y1864" s="76">
        <v>23170</v>
      </c>
      <c r="Z1864" s="76">
        <v>9.0401872805306288E-2</v>
      </c>
      <c r="AA1864" s="76">
        <v>6.6904018728053058</v>
      </c>
      <c r="AB1864" s="76">
        <v>813.0797</v>
      </c>
      <c r="AC1864" s="76">
        <v>30610</v>
      </c>
      <c r="AD1864" s="76">
        <v>8.2685035116153424E-2</v>
      </c>
      <c r="AE1864" s="76">
        <v>7.7826850351161534</v>
      </c>
      <c r="AF1864" s="76">
        <v>813.0797</v>
      </c>
      <c r="AG1864" s="76">
        <v>16190</v>
      </c>
      <c r="AH1864" s="76">
        <v>0.10272842639593908</v>
      </c>
      <c r="AI1864" s="76">
        <v>8.9027284263959405</v>
      </c>
      <c r="AJ1864" s="76">
        <v>813.0797</v>
      </c>
      <c r="AK1864" s="76">
        <v>20470</v>
      </c>
      <c r="AL1864" s="76">
        <v>8.3177570093457942E-2</v>
      </c>
      <c r="AM1864" s="76">
        <v>9.9831775700934582</v>
      </c>
    </row>
    <row r="1865" spans="1:39" x14ac:dyDescent="0.3">
      <c r="A1865" s="76">
        <v>813.09220000000005</v>
      </c>
      <c r="B1865" s="76">
        <v>8767</v>
      </c>
      <c r="C1865" s="76">
        <v>4.4121791645697031E-2</v>
      </c>
      <c r="D1865" s="76">
        <v>813.09220000000005</v>
      </c>
      <c r="E1865" s="76">
        <v>7120</v>
      </c>
      <c r="F1865" s="76">
        <v>0.05</v>
      </c>
      <c r="G1865" s="76">
        <v>1.1500000000000001</v>
      </c>
      <c r="H1865" s="76">
        <v>813.09220000000005</v>
      </c>
      <c r="I1865" s="76">
        <v>20880</v>
      </c>
      <c r="J1865" s="76">
        <v>4.0869054609512623E-2</v>
      </c>
      <c r="K1865" s="76">
        <v>2.2408690546095129</v>
      </c>
      <c r="L1865" s="76">
        <v>813.09220000000005</v>
      </c>
      <c r="M1865" s="76">
        <v>16820</v>
      </c>
      <c r="N1865" s="76">
        <v>4.8500576701268741E-2</v>
      </c>
      <c r="O1865" s="76">
        <v>3.3485005767012685</v>
      </c>
      <c r="P1865" s="76">
        <v>813.09220000000005</v>
      </c>
      <c r="Q1865" s="76">
        <v>20100</v>
      </c>
      <c r="R1865" s="76">
        <v>4.72385428907168E-2</v>
      </c>
      <c r="S1865" s="76">
        <v>4.4472385428907169</v>
      </c>
      <c r="T1865" s="76">
        <v>813.09220000000005</v>
      </c>
      <c r="U1865" s="76">
        <v>23190</v>
      </c>
      <c r="V1865" s="76">
        <v>6.04063558218286E-2</v>
      </c>
      <c r="W1865" s="76">
        <v>5.5604063558218284</v>
      </c>
      <c r="X1865" s="76">
        <v>813.09220000000005</v>
      </c>
      <c r="Y1865" s="76">
        <v>23120</v>
      </c>
      <c r="Z1865" s="76">
        <v>9.0206788919235267E-2</v>
      </c>
      <c r="AA1865" s="76">
        <v>6.6902067889192347</v>
      </c>
      <c r="AB1865" s="76">
        <v>813.09220000000005</v>
      </c>
      <c r="AC1865" s="76">
        <v>30540</v>
      </c>
      <c r="AD1865" s="76">
        <v>8.2495948136142624E-2</v>
      </c>
      <c r="AE1865" s="76">
        <v>7.7824959481361429</v>
      </c>
      <c r="AF1865" s="76">
        <v>813.09220000000005</v>
      </c>
      <c r="AG1865" s="76">
        <v>16130</v>
      </c>
      <c r="AH1865" s="76">
        <v>0.10234771573604061</v>
      </c>
      <c r="AI1865" s="76">
        <v>8.9023477157360418</v>
      </c>
      <c r="AJ1865" s="76">
        <v>813.09220000000005</v>
      </c>
      <c r="AK1865" s="76">
        <v>20410</v>
      </c>
      <c r="AL1865" s="76">
        <v>8.293376676147908E-2</v>
      </c>
      <c r="AM1865" s="76">
        <v>9.9829337667614801</v>
      </c>
    </row>
    <row r="1866" spans="1:39" x14ac:dyDescent="0.3">
      <c r="A1866" s="76">
        <v>813.1046</v>
      </c>
      <c r="B1866" s="76">
        <v>8756</v>
      </c>
      <c r="C1866" s="76">
        <v>4.4066431806743835E-2</v>
      </c>
      <c r="D1866" s="76">
        <v>813.1046</v>
      </c>
      <c r="E1866" s="76">
        <v>7102</v>
      </c>
      <c r="F1866" s="76">
        <v>4.9873595505617978E-2</v>
      </c>
      <c r="G1866" s="76">
        <v>1.1498735955056181</v>
      </c>
      <c r="H1866" s="76">
        <v>813.1046</v>
      </c>
      <c r="I1866" s="76">
        <v>20800</v>
      </c>
      <c r="J1866" s="76">
        <v>4.0712468193384227E-2</v>
      </c>
      <c r="K1866" s="76">
        <v>2.2407124681933843</v>
      </c>
      <c r="L1866" s="76">
        <v>813.1046</v>
      </c>
      <c r="M1866" s="76">
        <v>16760</v>
      </c>
      <c r="N1866" s="76">
        <v>4.8327566320645908E-2</v>
      </c>
      <c r="O1866" s="76">
        <v>3.3483275663206458</v>
      </c>
      <c r="P1866" s="76">
        <v>813.1046</v>
      </c>
      <c r="Q1866" s="76">
        <v>20110</v>
      </c>
      <c r="R1866" s="76">
        <v>4.7262044653349003E-2</v>
      </c>
      <c r="S1866" s="76">
        <v>4.4472620446533497</v>
      </c>
      <c r="T1866" s="76">
        <v>813.1046</v>
      </c>
      <c r="U1866" s="76">
        <v>23130</v>
      </c>
      <c r="V1866" s="76">
        <v>6.0250065121125296E-2</v>
      </c>
      <c r="W1866" s="76">
        <v>5.5602500651211253</v>
      </c>
      <c r="X1866" s="76">
        <v>813.1046</v>
      </c>
      <c r="Y1866" s="76">
        <v>23060</v>
      </c>
      <c r="Z1866" s="76">
        <v>8.9972688255950062E-2</v>
      </c>
      <c r="AA1866" s="76">
        <v>6.68997268825595</v>
      </c>
      <c r="AB1866" s="76">
        <v>813.1046</v>
      </c>
      <c r="AC1866" s="76">
        <v>30470</v>
      </c>
      <c r="AD1866" s="76">
        <v>8.2306861156131825E-2</v>
      </c>
      <c r="AE1866" s="76">
        <v>7.7823068611561323</v>
      </c>
      <c r="AF1866" s="76">
        <v>813.1046</v>
      </c>
      <c r="AG1866" s="76">
        <v>16070</v>
      </c>
      <c r="AH1866" s="76">
        <v>0.10196700507614213</v>
      </c>
      <c r="AI1866" s="76">
        <v>8.901967005076143</v>
      </c>
      <c r="AJ1866" s="76">
        <v>813.1046</v>
      </c>
      <c r="AK1866" s="76">
        <v>20370</v>
      </c>
      <c r="AL1866" s="76">
        <v>8.2771231206826487E-2</v>
      </c>
      <c r="AM1866" s="76">
        <v>9.9827712312068275</v>
      </c>
    </row>
    <row r="1867" spans="1:39" x14ac:dyDescent="0.3">
      <c r="A1867" s="76">
        <v>813.11710000000005</v>
      </c>
      <c r="B1867" s="76">
        <v>8747</v>
      </c>
      <c r="C1867" s="76">
        <v>4.4021137393054854E-2</v>
      </c>
      <c r="D1867" s="76">
        <v>813.11710000000005</v>
      </c>
      <c r="E1867" s="76">
        <v>7084</v>
      </c>
      <c r="F1867" s="76">
        <v>4.9747191011235953E-2</v>
      </c>
      <c r="G1867" s="76">
        <v>1.149747191011236</v>
      </c>
      <c r="H1867" s="76">
        <v>813.11710000000005</v>
      </c>
      <c r="I1867" s="76">
        <v>20720</v>
      </c>
      <c r="J1867" s="76">
        <v>4.0555881777255824E-2</v>
      </c>
      <c r="K1867" s="76">
        <v>2.2405558817772562</v>
      </c>
      <c r="L1867" s="76">
        <v>813.11710000000005</v>
      </c>
      <c r="M1867" s="76">
        <v>16710</v>
      </c>
      <c r="N1867" s="76">
        <v>4.818339100346021E-2</v>
      </c>
      <c r="O1867" s="76">
        <v>3.34818339100346</v>
      </c>
      <c r="P1867" s="76">
        <v>813.11710000000005</v>
      </c>
      <c r="Q1867" s="76">
        <v>20110</v>
      </c>
      <c r="R1867" s="76">
        <v>4.7262044653349003E-2</v>
      </c>
      <c r="S1867" s="76">
        <v>4.4472620446533497</v>
      </c>
      <c r="T1867" s="76">
        <v>813.11710000000005</v>
      </c>
      <c r="U1867" s="76">
        <v>23060</v>
      </c>
      <c r="V1867" s="76">
        <v>6.0067725970304769E-2</v>
      </c>
      <c r="W1867" s="76">
        <v>5.5600677259703044</v>
      </c>
      <c r="X1867" s="76">
        <v>813.11710000000005</v>
      </c>
      <c r="Y1867" s="76">
        <v>22990</v>
      </c>
      <c r="Z1867" s="76">
        <v>8.9699570815450644E-2</v>
      </c>
      <c r="AA1867" s="76">
        <v>6.6896995708154501</v>
      </c>
      <c r="AB1867" s="76">
        <v>813.11710000000005</v>
      </c>
      <c r="AC1867" s="76">
        <v>30400</v>
      </c>
      <c r="AD1867" s="76">
        <v>8.2117774176121011E-2</v>
      </c>
      <c r="AE1867" s="76">
        <v>7.7821177741761209</v>
      </c>
      <c r="AF1867" s="76">
        <v>813.11710000000005</v>
      </c>
      <c r="AG1867" s="76">
        <v>16020</v>
      </c>
      <c r="AH1867" s="76">
        <v>0.10164974619289339</v>
      </c>
      <c r="AI1867" s="76">
        <v>8.901649746192895</v>
      </c>
      <c r="AJ1867" s="76">
        <v>813.11710000000005</v>
      </c>
      <c r="AK1867" s="76">
        <v>20320</v>
      </c>
      <c r="AL1867" s="76">
        <v>8.2568061763510767E-2</v>
      </c>
      <c r="AM1867" s="76">
        <v>9.9825680617635104</v>
      </c>
    </row>
    <row r="1868" spans="1:39" x14ac:dyDescent="0.3">
      <c r="A1868" s="76">
        <v>813.12959999999998</v>
      </c>
      <c r="B1868" s="76">
        <v>8739</v>
      </c>
      <c r="C1868" s="76">
        <v>4.3980875691997989E-2</v>
      </c>
      <c r="D1868" s="76">
        <v>813.12959999999998</v>
      </c>
      <c r="E1868" s="76">
        <v>7064</v>
      </c>
      <c r="F1868" s="76">
        <v>4.9606741573033707E-2</v>
      </c>
      <c r="G1868" s="76">
        <v>1.1496067415730338</v>
      </c>
      <c r="H1868" s="76">
        <v>813.12959999999998</v>
      </c>
      <c r="I1868" s="76">
        <v>20640</v>
      </c>
      <c r="J1868" s="76">
        <v>4.0399295361127421E-2</v>
      </c>
      <c r="K1868" s="76">
        <v>2.2403992953611276</v>
      </c>
      <c r="L1868" s="76">
        <v>813.12959999999998</v>
      </c>
      <c r="M1868" s="76">
        <v>16660</v>
      </c>
      <c r="N1868" s="76">
        <v>4.8039215686274513E-2</v>
      </c>
      <c r="O1868" s="76">
        <v>3.3480392156862742</v>
      </c>
      <c r="P1868" s="76">
        <v>813.12959999999998</v>
      </c>
      <c r="Q1868" s="76">
        <v>20120</v>
      </c>
      <c r="R1868" s="76">
        <v>4.7285546415981199E-2</v>
      </c>
      <c r="S1868" s="76">
        <v>4.4472855464159817</v>
      </c>
      <c r="T1868" s="76">
        <v>813.12959999999998</v>
      </c>
      <c r="U1868" s="76">
        <v>22990</v>
      </c>
      <c r="V1868" s="76">
        <v>5.9885386819484243E-2</v>
      </c>
      <c r="W1868" s="76">
        <v>5.5598853868194844</v>
      </c>
      <c r="X1868" s="76">
        <v>813.12959999999998</v>
      </c>
      <c r="Y1868" s="76">
        <v>22920</v>
      </c>
      <c r="Z1868" s="76">
        <v>8.9426453374951226E-2</v>
      </c>
      <c r="AA1868" s="76">
        <v>6.689426453374951</v>
      </c>
      <c r="AB1868" s="76">
        <v>813.12959999999998</v>
      </c>
      <c r="AC1868" s="76">
        <v>30340</v>
      </c>
      <c r="AD1868" s="76">
        <v>8.1955699621826042E-2</v>
      </c>
      <c r="AE1868" s="76">
        <v>7.7819556996218262</v>
      </c>
      <c r="AF1868" s="76">
        <v>813.12959999999998</v>
      </c>
      <c r="AG1868" s="76">
        <v>15970</v>
      </c>
      <c r="AH1868" s="76">
        <v>0.10133248730964467</v>
      </c>
      <c r="AI1868" s="76">
        <v>8.9013324873096451</v>
      </c>
      <c r="AJ1868" s="76">
        <v>813.12959999999998</v>
      </c>
      <c r="AK1868" s="76">
        <v>20290</v>
      </c>
      <c r="AL1868" s="76">
        <v>8.2446160097521329E-2</v>
      </c>
      <c r="AM1868" s="76">
        <v>9.9824461600975223</v>
      </c>
    </row>
    <row r="1869" spans="1:39" x14ac:dyDescent="0.3">
      <c r="A1869" s="76">
        <v>813.14210000000003</v>
      </c>
      <c r="B1869" s="76">
        <v>8734</v>
      </c>
      <c r="C1869" s="76">
        <v>4.3955712128837442E-2</v>
      </c>
      <c r="D1869" s="76">
        <v>813.14210000000003</v>
      </c>
      <c r="E1869" s="76">
        <v>7045</v>
      </c>
      <c r="F1869" s="76">
        <v>4.9473314606741571E-2</v>
      </c>
      <c r="G1869" s="76">
        <v>1.1494733146067417</v>
      </c>
      <c r="H1869" s="76">
        <v>813.14210000000003</v>
      </c>
      <c r="I1869" s="76">
        <v>20560</v>
      </c>
      <c r="J1869" s="76">
        <v>4.0242708944999019E-2</v>
      </c>
      <c r="K1869" s="76">
        <v>2.240242708944999</v>
      </c>
      <c r="L1869" s="76">
        <v>813.14210000000003</v>
      </c>
      <c r="M1869" s="76">
        <v>16610</v>
      </c>
      <c r="N1869" s="76">
        <v>4.7895040369088815E-2</v>
      </c>
      <c r="O1869" s="76">
        <v>3.3478950403690888</v>
      </c>
      <c r="P1869" s="76">
        <v>813.14210000000003</v>
      </c>
      <c r="Q1869" s="76">
        <v>20120</v>
      </c>
      <c r="R1869" s="76">
        <v>4.7285546415981199E-2</v>
      </c>
      <c r="S1869" s="76">
        <v>4.4472855464159817</v>
      </c>
      <c r="T1869" s="76">
        <v>813.14210000000003</v>
      </c>
      <c r="U1869" s="76">
        <v>22920</v>
      </c>
      <c r="V1869" s="76">
        <v>5.9703047668663717E-2</v>
      </c>
      <c r="W1869" s="76">
        <v>5.5597030476686635</v>
      </c>
      <c r="X1869" s="76">
        <v>813.14210000000003</v>
      </c>
      <c r="Y1869" s="76">
        <v>22840</v>
      </c>
      <c r="Z1869" s="76">
        <v>8.9114319157237609E-2</v>
      </c>
      <c r="AA1869" s="76">
        <v>6.6891143191572375</v>
      </c>
      <c r="AB1869" s="76">
        <v>813.14210000000003</v>
      </c>
      <c r="AC1869" s="76">
        <v>30280</v>
      </c>
      <c r="AD1869" s="76">
        <v>8.1793625067531059E-2</v>
      </c>
      <c r="AE1869" s="76">
        <v>7.7817936250675315</v>
      </c>
      <c r="AF1869" s="76">
        <v>813.14210000000003</v>
      </c>
      <c r="AG1869" s="76">
        <v>15930</v>
      </c>
      <c r="AH1869" s="76">
        <v>0.10107868020304568</v>
      </c>
      <c r="AI1869" s="76">
        <v>8.9010786802030459</v>
      </c>
      <c r="AJ1869" s="76">
        <v>813.14210000000003</v>
      </c>
      <c r="AK1869" s="76">
        <v>20250</v>
      </c>
      <c r="AL1869" s="76">
        <v>8.228362454286875E-2</v>
      </c>
      <c r="AM1869" s="76">
        <v>9.9822836245428697</v>
      </c>
    </row>
    <row r="1870" spans="1:39" x14ac:dyDescent="0.3">
      <c r="A1870" s="76">
        <v>813.15449999999998</v>
      </c>
      <c r="B1870" s="76">
        <v>8731</v>
      </c>
      <c r="C1870" s="76">
        <v>4.3940613990941117E-2</v>
      </c>
      <c r="D1870" s="76">
        <v>813.15449999999998</v>
      </c>
      <c r="E1870" s="76">
        <v>7025</v>
      </c>
      <c r="F1870" s="76">
        <v>4.9332865168539325E-2</v>
      </c>
      <c r="G1870" s="76">
        <v>1.1493328651685395</v>
      </c>
      <c r="H1870" s="76">
        <v>813.15449999999998</v>
      </c>
      <c r="I1870" s="76">
        <v>20480</v>
      </c>
      <c r="J1870" s="76">
        <v>4.0086122528870623E-2</v>
      </c>
      <c r="K1870" s="76">
        <v>2.2400861225288708</v>
      </c>
      <c r="L1870" s="76">
        <v>813.15449999999998</v>
      </c>
      <c r="M1870" s="76">
        <v>16570</v>
      </c>
      <c r="N1870" s="76">
        <v>4.7779700115340253E-2</v>
      </c>
      <c r="O1870" s="76">
        <v>3.34777970011534</v>
      </c>
      <c r="P1870" s="76">
        <v>813.15449999999998</v>
      </c>
      <c r="Q1870" s="76">
        <v>20120</v>
      </c>
      <c r="R1870" s="76">
        <v>4.7285546415981199E-2</v>
      </c>
      <c r="S1870" s="76">
        <v>4.4472855464159817</v>
      </c>
      <c r="T1870" s="76">
        <v>813.15449999999998</v>
      </c>
      <c r="U1870" s="76">
        <v>22840</v>
      </c>
      <c r="V1870" s="76">
        <v>5.9494660067725968E-2</v>
      </c>
      <c r="W1870" s="76">
        <v>5.5594946600677257</v>
      </c>
      <c r="X1870" s="76">
        <v>813.15449999999998</v>
      </c>
      <c r="Y1870" s="76">
        <v>22760</v>
      </c>
      <c r="Z1870" s="76">
        <v>8.8802184939523993E-2</v>
      </c>
      <c r="AA1870" s="76">
        <v>6.6888021849395241</v>
      </c>
      <c r="AB1870" s="76">
        <v>813.15449999999998</v>
      </c>
      <c r="AC1870" s="76">
        <v>30220</v>
      </c>
      <c r="AD1870" s="76">
        <v>8.163155051323609E-2</v>
      </c>
      <c r="AE1870" s="76">
        <v>7.7816315505132359</v>
      </c>
      <c r="AF1870" s="76">
        <v>813.15449999999998</v>
      </c>
      <c r="AG1870" s="76">
        <v>15890</v>
      </c>
      <c r="AH1870" s="76">
        <v>0.10082487309644671</v>
      </c>
      <c r="AI1870" s="76">
        <v>8.9008248730964468</v>
      </c>
      <c r="AJ1870" s="76">
        <v>813.15449999999998</v>
      </c>
      <c r="AK1870" s="76">
        <v>20220</v>
      </c>
      <c r="AL1870" s="76">
        <v>8.2161722876879312E-2</v>
      </c>
      <c r="AM1870" s="76">
        <v>9.9821617228768798</v>
      </c>
    </row>
    <row r="1871" spans="1:39" x14ac:dyDescent="0.3">
      <c r="A1871" s="76">
        <v>813.16700000000003</v>
      </c>
      <c r="B1871" s="76">
        <v>8730</v>
      </c>
      <c r="C1871" s="76">
        <v>4.3935581278309009E-2</v>
      </c>
      <c r="D1871" s="76">
        <v>813.16700000000003</v>
      </c>
      <c r="E1871" s="76">
        <v>7005</v>
      </c>
      <c r="F1871" s="76">
        <v>4.9192415730337079E-2</v>
      </c>
      <c r="G1871" s="76">
        <v>1.1491924157303373</v>
      </c>
      <c r="H1871" s="76">
        <v>813.16700000000003</v>
      </c>
      <c r="I1871" s="76">
        <v>20400</v>
      </c>
      <c r="J1871" s="76">
        <v>3.992953611274222E-2</v>
      </c>
      <c r="K1871" s="76">
        <v>2.2399295361127423</v>
      </c>
      <c r="L1871" s="76">
        <v>813.16700000000003</v>
      </c>
      <c r="M1871" s="76">
        <v>16530</v>
      </c>
      <c r="N1871" s="76">
        <v>4.7664359861591697E-2</v>
      </c>
      <c r="O1871" s="76">
        <v>3.3476643598615916</v>
      </c>
      <c r="P1871" s="76">
        <v>813.16700000000003</v>
      </c>
      <c r="Q1871" s="76">
        <v>20120</v>
      </c>
      <c r="R1871" s="76">
        <v>4.7285546415981199E-2</v>
      </c>
      <c r="S1871" s="76">
        <v>4.4472855464159817</v>
      </c>
      <c r="T1871" s="76">
        <v>813.16700000000003</v>
      </c>
      <c r="U1871" s="76">
        <v>22760</v>
      </c>
      <c r="V1871" s="76">
        <v>5.9286272466788227E-2</v>
      </c>
      <c r="W1871" s="76">
        <v>5.559286272466788</v>
      </c>
      <c r="X1871" s="76">
        <v>813.16700000000003</v>
      </c>
      <c r="Y1871" s="76">
        <v>22670</v>
      </c>
      <c r="Z1871" s="76">
        <v>8.8451033944596177E-2</v>
      </c>
      <c r="AA1871" s="76">
        <v>6.6884510339445962</v>
      </c>
      <c r="AB1871" s="76">
        <v>813.16700000000003</v>
      </c>
      <c r="AC1871" s="76">
        <v>30160</v>
      </c>
      <c r="AD1871" s="76">
        <v>8.1469475958941107E-2</v>
      </c>
      <c r="AE1871" s="76">
        <v>7.7814694759589411</v>
      </c>
      <c r="AF1871" s="76">
        <v>813.16700000000003</v>
      </c>
      <c r="AG1871" s="76">
        <v>15860</v>
      </c>
      <c r="AH1871" s="76">
        <v>0.10063451776649746</v>
      </c>
      <c r="AI1871" s="76">
        <v>8.9006345177664983</v>
      </c>
      <c r="AJ1871" s="76">
        <v>813.16700000000003</v>
      </c>
      <c r="AK1871" s="76">
        <v>20180</v>
      </c>
      <c r="AL1871" s="76">
        <v>8.1999187322226733E-2</v>
      </c>
      <c r="AM1871" s="76">
        <v>9.9819991873222271</v>
      </c>
    </row>
    <row r="1872" spans="1:39" x14ac:dyDescent="0.3">
      <c r="A1872" s="76">
        <v>813.17949999999996</v>
      </c>
      <c r="B1872" s="76">
        <v>8730</v>
      </c>
      <c r="C1872" s="76">
        <v>4.3935581278309009E-2</v>
      </c>
      <c r="D1872" s="76">
        <v>813.17949999999996</v>
      </c>
      <c r="E1872" s="76">
        <v>6985</v>
      </c>
      <c r="F1872" s="76">
        <v>4.9051966292134833E-2</v>
      </c>
      <c r="G1872" s="76">
        <v>1.149051966292135</v>
      </c>
      <c r="H1872" s="76">
        <v>813.17949999999996</v>
      </c>
      <c r="I1872" s="76">
        <v>20330</v>
      </c>
      <c r="J1872" s="76">
        <v>3.979252299862987E-2</v>
      </c>
      <c r="K1872" s="76">
        <v>2.2397925229986302</v>
      </c>
      <c r="L1872" s="76">
        <v>813.17949999999996</v>
      </c>
      <c r="M1872" s="76">
        <v>16490</v>
      </c>
      <c r="N1872" s="76">
        <v>4.7549019607843135E-2</v>
      </c>
      <c r="O1872" s="76">
        <v>3.3475490196078428</v>
      </c>
      <c r="P1872" s="76">
        <v>813.17949999999996</v>
      </c>
      <c r="Q1872" s="76">
        <v>20120</v>
      </c>
      <c r="R1872" s="76">
        <v>4.7285546415981199E-2</v>
      </c>
      <c r="S1872" s="76">
        <v>4.4472855464159817</v>
      </c>
      <c r="T1872" s="76">
        <v>813.17949999999996</v>
      </c>
      <c r="U1872" s="76">
        <v>22670</v>
      </c>
      <c r="V1872" s="76">
        <v>5.9051836415733264E-2</v>
      </c>
      <c r="W1872" s="76">
        <v>5.5590518364157333</v>
      </c>
      <c r="X1872" s="76">
        <v>813.17949999999996</v>
      </c>
      <c r="Y1872" s="76">
        <v>22570</v>
      </c>
      <c r="Z1872" s="76">
        <v>8.806086617245415E-2</v>
      </c>
      <c r="AA1872" s="76">
        <v>6.6880608661724539</v>
      </c>
      <c r="AB1872" s="76">
        <v>813.17949999999996</v>
      </c>
      <c r="AC1872" s="76">
        <v>30100</v>
      </c>
      <c r="AD1872" s="76">
        <v>8.1307401404646137E-2</v>
      </c>
      <c r="AE1872" s="76">
        <v>7.7813074014046464</v>
      </c>
      <c r="AF1872" s="76">
        <v>813.17949999999996</v>
      </c>
      <c r="AG1872" s="76">
        <v>15840</v>
      </c>
      <c r="AH1872" s="76">
        <v>0.10050761421319797</v>
      </c>
      <c r="AI1872" s="76">
        <v>8.9005076142131987</v>
      </c>
      <c r="AJ1872" s="76">
        <v>813.17949999999996</v>
      </c>
      <c r="AK1872" s="76">
        <v>20150</v>
      </c>
      <c r="AL1872" s="76">
        <v>8.1877285656237309E-2</v>
      </c>
      <c r="AM1872" s="76">
        <v>9.9818772856562372</v>
      </c>
    </row>
    <row r="1873" spans="1:39" x14ac:dyDescent="0.3">
      <c r="A1873" s="76">
        <v>813.19200000000001</v>
      </c>
      <c r="B1873" s="76">
        <v>8732</v>
      </c>
      <c r="C1873" s="76">
        <v>4.3945646703573225E-2</v>
      </c>
      <c r="D1873" s="76">
        <v>813.19200000000001</v>
      </c>
      <c r="E1873" s="76">
        <v>6966</v>
      </c>
      <c r="F1873" s="76">
        <v>4.8918539325842697E-2</v>
      </c>
      <c r="G1873" s="76">
        <v>1.1489185393258428</v>
      </c>
      <c r="H1873" s="76">
        <v>813.19200000000001</v>
      </c>
      <c r="I1873" s="76">
        <v>20250</v>
      </c>
      <c r="J1873" s="76">
        <v>3.9635936582501467E-2</v>
      </c>
      <c r="K1873" s="76">
        <v>2.2396359365825016</v>
      </c>
      <c r="L1873" s="76">
        <v>813.19200000000001</v>
      </c>
      <c r="M1873" s="76">
        <v>16460</v>
      </c>
      <c r="N1873" s="76">
        <v>4.7462514417531722E-2</v>
      </c>
      <c r="O1873" s="76">
        <v>3.3474625144175314</v>
      </c>
      <c r="P1873" s="76">
        <v>813.19200000000001</v>
      </c>
      <c r="Q1873" s="76">
        <v>20110</v>
      </c>
      <c r="R1873" s="76">
        <v>4.7262044653349003E-2</v>
      </c>
      <c r="S1873" s="76">
        <v>4.4472620446533497</v>
      </c>
      <c r="T1873" s="76">
        <v>813.19200000000001</v>
      </c>
      <c r="U1873" s="76">
        <v>22580</v>
      </c>
      <c r="V1873" s="76">
        <v>5.88174003646783E-2</v>
      </c>
      <c r="W1873" s="76">
        <v>5.5588174003646786</v>
      </c>
      <c r="X1873" s="76">
        <v>813.19200000000001</v>
      </c>
      <c r="Y1873" s="76">
        <v>22480</v>
      </c>
      <c r="Z1873" s="76">
        <v>8.7709715177526335E-2</v>
      </c>
      <c r="AA1873" s="76">
        <v>6.687709715177526</v>
      </c>
      <c r="AB1873" s="76">
        <v>813.19200000000001</v>
      </c>
      <c r="AC1873" s="76">
        <v>30050</v>
      </c>
      <c r="AD1873" s="76">
        <v>8.1172339276066985E-2</v>
      </c>
      <c r="AE1873" s="76">
        <v>7.7811723392760674</v>
      </c>
      <c r="AF1873" s="76">
        <v>813.19200000000001</v>
      </c>
      <c r="AG1873" s="76">
        <v>15820</v>
      </c>
      <c r="AH1873" s="76">
        <v>0.10038071065989848</v>
      </c>
      <c r="AI1873" s="76">
        <v>8.9003807106598991</v>
      </c>
      <c r="AJ1873" s="76">
        <v>813.19200000000001</v>
      </c>
      <c r="AK1873" s="76">
        <v>20110</v>
      </c>
      <c r="AL1873" s="76">
        <v>8.1714750101584716E-2</v>
      </c>
      <c r="AM1873" s="76">
        <v>9.9817147501015846</v>
      </c>
    </row>
    <row r="1874" spans="1:39" x14ac:dyDescent="0.3">
      <c r="A1874" s="76">
        <v>813.20450000000005</v>
      </c>
      <c r="B1874" s="76">
        <v>8736</v>
      </c>
      <c r="C1874" s="76">
        <v>4.3965777554101658E-2</v>
      </c>
      <c r="D1874" s="76">
        <v>813.20450000000005</v>
      </c>
      <c r="E1874" s="76">
        <v>6948</v>
      </c>
      <c r="F1874" s="76">
        <v>4.8792134831460672E-2</v>
      </c>
      <c r="G1874" s="76">
        <v>1.1487921348314607</v>
      </c>
      <c r="H1874" s="76">
        <v>813.20450000000005</v>
      </c>
      <c r="I1874" s="76">
        <v>20180</v>
      </c>
      <c r="J1874" s="76">
        <v>3.9498923468389117E-2</v>
      </c>
      <c r="K1874" s="76">
        <v>2.2394989234683891</v>
      </c>
      <c r="L1874" s="76">
        <v>813.20450000000005</v>
      </c>
      <c r="M1874" s="76">
        <v>16430</v>
      </c>
      <c r="N1874" s="76">
        <v>4.7376009227220302E-2</v>
      </c>
      <c r="O1874" s="76">
        <v>3.34737600922722</v>
      </c>
      <c r="P1874" s="76">
        <v>813.20450000000005</v>
      </c>
      <c r="Q1874" s="76">
        <v>20110</v>
      </c>
      <c r="R1874" s="76">
        <v>4.7262044653349003E-2</v>
      </c>
      <c r="S1874" s="76">
        <v>4.4472620446533497</v>
      </c>
      <c r="T1874" s="76">
        <v>813.20450000000005</v>
      </c>
      <c r="U1874" s="76">
        <v>22490</v>
      </c>
      <c r="V1874" s="76">
        <v>5.8582964313623337E-2</v>
      </c>
      <c r="W1874" s="76">
        <v>5.5585829643136231</v>
      </c>
      <c r="X1874" s="76">
        <v>813.20450000000005</v>
      </c>
      <c r="Y1874" s="76">
        <v>22380</v>
      </c>
      <c r="Z1874" s="76">
        <v>8.7319547405384321E-2</v>
      </c>
      <c r="AA1874" s="76">
        <v>6.6873195474053837</v>
      </c>
      <c r="AB1874" s="76">
        <v>813.20450000000005</v>
      </c>
      <c r="AC1874" s="76">
        <v>29990</v>
      </c>
      <c r="AD1874" s="76">
        <v>8.1010264721772016E-2</v>
      </c>
      <c r="AE1874" s="76">
        <v>7.7810102647217718</v>
      </c>
      <c r="AF1874" s="76">
        <v>813.20450000000005</v>
      </c>
      <c r="AG1874" s="76">
        <v>15810</v>
      </c>
      <c r="AH1874" s="76">
        <v>0.10031725888324873</v>
      </c>
      <c r="AI1874" s="76">
        <v>8.9003172588832502</v>
      </c>
      <c r="AJ1874" s="76">
        <v>813.20450000000005</v>
      </c>
      <c r="AK1874" s="76">
        <v>20070</v>
      </c>
      <c r="AL1874" s="76">
        <v>8.1552214546932136E-2</v>
      </c>
      <c r="AM1874" s="76">
        <v>9.981552214546932</v>
      </c>
    </row>
    <row r="1875" spans="1:39" x14ac:dyDescent="0.3">
      <c r="A1875" s="76">
        <v>813.21690000000001</v>
      </c>
      <c r="B1875" s="76">
        <v>8741</v>
      </c>
      <c r="C1875" s="76">
        <v>4.3990941117262206E-2</v>
      </c>
      <c r="D1875" s="76">
        <v>813.21690000000001</v>
      </c>
      <c r="E1875" s="76">
        <v>6930</v>
      </c>
      <c r="F1875" s="76">
        <v>4.8665730337078654E-2</v>
      </c>
      <c r="G1875" s="76">
        <v>1.1486657303370786</v>
      </c>
      <c r="H1875" s="76">
        <v>813.21690000000001</v>
      </c>
      <c r="I1875" s="76">
        <v>20100</v>
      </c>
      <c r="J1875" s="76">
        <v>3.9342337052260715E-2</v>
      </c>
      <c r="K1875" s="76">
        <v>2.2393423370522609</v>
      </c>
      <c r="L1875" s="76">
        <v>813.21690000000001</v>
      </c>
      <c r="M1875" s="76">
        <v>16400</v>
      </c>
      <c r="N1875" s="76">
        <v>4.7289504036908882E-2</v>
      </c>
      <c r="O1875" s="76">
        <v>3.3472895040369086</v>
      </c>
      <c r="P1875" s="76">
        <v>813.21690000000001</v>
      </c>
      <c r="Q1875" s="76">
        <v>20090</v>
      </c>
      <c r="R1875" s="76">
        <v>4.7215041128084605E-2</v>
      </c>
      <c r="S1875" s="76">
        <v>4.4472150411280849</v>
      </c>
      <c r="T1875" s="76">
        <v>813.21690000000001</v>
      </c>
      <c r="U1875" s="76">
        <v>22400</v>
      </c>
      <c r="V1875" s="76">
        <v>5.834852826256838E-2</v>
      </c>
      <c r="W1875" s="76">
        <v>5.5583485282625684</v>
      </c>
      <c r="X1875" s="76">
        <v>813.21690000000001</v>
      </c>
      <c r="Y1875" s="76">
        <v>22280</v>
      </c>
      <c r="Z1875" s="76">
        <v>8.6929379633242293E-2</v>
      </c>
      <c r="AA1875" s="76">
        <v>6.6869293796332423</v>
      </c>
      <c r="AB1875" s="76">
        <v>813.21690000000001</v>
      </c>
      <c r="AC1875" s="76">
        <v>29940</v>
      </c>
      <c r="AD1875" s="76">
        <v>8.0875202593192863E-2</v>
      </c>
      <c r="AE1875" s="76">
        <v>7.7808752025931929</v>
      </c>
      <c r="AF1875" s="76">
        <v>813.21690000000001</v>
      </c>
      <c r="AG1875" s="76">
        <v>15810</v>
      </c>
      <c r="AH1875" s="76">
        <v>0.10031725888324873</v>
      </c>
      <c r="AI1875" s="76">
        <v>8.9003172588832502</v>
      </c>
      <c r="AJ1875" s="76">
        <v>813.21690000000001</v>
      </c>
      <c r="AK1875" s="76">
        <v>20030</v>
      </c>
      <c r="AL1875" s="76">
        <v>8.1389678992279557E-2</v>
      </c>
      <c r="AM1875" s="76">
        <v>9.9813896789922794</v>
      </c>
    </row>
    <row r="1876" spans="1:39" x14ac:dyDescent="0.3">
      <c r="A1876" s="76">
        <v>813.22940000000006</v>
      </c>
      <c r="B1876" s="76">
        <v>8747</v>
      </c>
      <c r="C1876" s="76">
        <v>4.4021137393054854E-2</v>
      </c>
      <c r="D1876" s="76">
        <v>813.22940000000006</v>
      </c>
      <c r="E1876" s="76">
        <v>6913</v>
      </c>
      <c r="F1876" s="76">
        <v>4.854634831460674E-2</v>
      </c>
      <c r="G1876" s="76">
        <v>1.1485463483146068</v>
      </c>
      <c r="H1876" s="76">
        <v>813.22940000000006</v>
      </c>
      <c r="I1876" s="76">
        <v>20040</v>
      </c>
      <c r="J1876" s="76">
        <v>3.9224897240164418E-2</v>
      </c>
      <c r="K1876" s="76">
        <v>2.2392248972401645</v>
      </c>
      <c r="L1876" s="76">
        <v>813.22940000000006</v>
      </c>
      <c r="M1876" s="76">
        <v>16380</v>
      </c>
      <c r="N1876" s="76">
        <v>4.7231833910034604E-2</v>
      </c>
      <c r="O1876" s="76">
        <v>3.3472318339100342</v>
      </c>
      <c r="P1876" s="76">
        <v>813.22940000000006</v>
      </c>
      <c r="Q1876" s="76">
        <v>20080</v>
      </c>
      <c r="R1876" s="76">
        <v>4.7191539365452409E-2</v>
      </c>
      <c r="S1876" s="76">
        <v>4.4471915393654529</v>
      </c>
      <c r="T1876" s="76">
        <v>813.22940000000006</v>
      </c>
      <c r="U1876" s="76">
        <v>22300</v>
      </c>
      <c r="V1876" s="76">
        <v>5.8088043761396195E-2</v>
      </c>
      <c r="W1876" s="76">
        <v>5.558088043761396</v>
      </c>
      <c r="X1876" s="76">
        <v>813.22940000000006</v>
      </c>
      <c r="Y1876" s="76">
        <v>22180</v>
      </c>
      <c r="Z1876" s="76">
        <v>8.6539211861100279E-2</v>
      </c>
      <c r="AA1876" s="76">
        <v>6.6865392118611</v>
      </c>
      <c r="AB1876" s="76">
        <v>813.22940000000006</v>
      </c>
      <c r="AC1876" s="76">
        <v>29880</v>
      </c>
      <c r="AD1876" s="76">
        <v>8.0713128038897894E-2</v>
      </c>
      <c r="AE1876" s="76">
        <v>7.7807131280388981</v>
      </c>
      <c r="AF1876" s="76">
        <v>813.22940000000006</v>
      </c>
      <c r="AG1876" s="76">
        <v>15810</v>
      </c>
      <c r="AH1876" s="76">
        <v>0.10031725888324873</v>
      </c>
      <c r="AI1876" s="76">
        <v>8.9003172588832502</v>
      </c>
      <c r="AJ1876" s="76">
        <v>813.22940000000006</v>
      </c>
      <c r="AK1876" s="76">
        <v>19980</v>
      </c>
      <c r="AL1876" s="76">
        <v>8.1186509548963837E-2</v>
      </c>
      <c r="AM1876" s="76">
        <v>9.981186509548964</v>
      </c>
    </row>
    <row r="1877" spans="1:39" x14ac:dyDescent="0.3">
      <c r="A1877" s="76">
        <v>813.24189999999999</v>
      </c>
      <c r="B1877" s="76">
        <v>8754</v>
      </c>
      <c r="C1877" s="76">
        <v>4.4056366381479618E-2</v>
      </c>
      <c r="D1877" s="76">
        <v>813.24189999999999</v>
      </c>
      <c r="E1877" s="76">
        <v>6897</v>
      </c>
      <c r="F1877" s="76">
        <v>4.8433988764044943E-2</v>
      </c>
      <c r="G1877" s="76">
        <v>1.1484339887640451</v>
      </c>
      <c r="H1877" s="76">
        <v>813.24189999999999</v>
      </c>
      <c r="I1877" s="76">
        <v>19970</v>
      </c>
      <c r="J1877" s="76">
        <v>3.9087884126052068E-2</v>
      </c>
      <c r="K1877" s="76">
        <v>2.2390878841260524</v>
      </c>
      <c r="L1877" s="76">
        <v>813.24189999999999</v>
      </c>
      <c r="M1877" s="76">
        <v>16360</v>
      </c>
      <c r="N1877" s="76">
        <v>4.7174163783160326E-2</v>
      </c>
      <c r="O1877" s="76">
        <v>3.3471741637831602</v>
      </c>
      <c r="P1877" s="76">
        <v>813.24189999999999</v>
      </c>
      <c r="Q1877" s="76">
        <v>20060</v>
      </c>
      <c r="R1877" s="76">
        <v>4.7144535840188011E-2</v>
      </c>
      <c r="S1877" s="76">
        <v>4.447144535840188</v>
      </c>
      <c r="T1877" s="76">
        <v>813.24189999999999</v>
      </c>
      <c r="U1877" s="76">
        <v>22200</v>
      </c>
      <c r="V1877" s="76">
        <v>5.7827559260224017E-2</v>
      </c>
      <c r="W1877" s="76">
        <v>5.5578275592602244</v>
      </c>
      <c r="X1877" s="76">
        <v>813.24189999999999</v>
      </c>
      <c r="Y1877" s="76">
        <v>22080</v>
      </c>
      <c r="Z1877" s="76">
        <v>8.6149044088958251E-2</v>
      </c>
      <c r="AA1877" s="76">
        <v>6.6861490440889577</v>
      </c>
      <c r="AB1877" s="76">
        <v>813.24189999999999</v>
      </c>
      <c r="AC1877" s="76">
        <v>29830</v>
      </c>
      <c r="AD1877" s="76">
        <v>8.0578065910318741E-2</v>
      </c>
      <c r="AE1877" s="76">
        <v>7.7805780659103192</v>
      </c>
      <c r="AF1877" s="76">
        <v>813.24189999999999</v>
      </c>
      <c r="AG1877" s="76">
        <v>15820</v>
      </c>
      <c r="AH1877" s="76">
        <v>0.10038071065989848</v>
      </c>
      <c r="AI1877" s="76">
        <v>8.9003807106598991</v>
      </c>
      <c r="AJ1877" s="76">
        <v>813.24189999999999</v>
      </c>
      <c r="AK1877" s="76">
        <v>19930</v>
      </c>
      <c r="AL1877" s="76">
        <v>8.0983340105648116E-2</v>
      </c>
      <c r="AM1877" s="76">
        <v>9.9809833401056487</v>
      </c>
    </row>
    <row r="1878" spans="1:39" x14ac:dyDescent="0.3">
      <c r="A1878" s="76">
        <v>813.25429999999994</v>
      </c>
      <c r="B1878" s="76">
        <v>8760</v>
      </c>
      <c r="C1878" s="76">
        <v>4.4086562657272267E-2</v>
      </c>
      <c r="D1878" s="76">
        <v>813.25429999999994</v>
      </c>
      <c r="E1878" s="76">
        <v>6882</v>
      </c>
      <c r="F1878" s="76">
        <v>4.8328651685393256E-2</v>
      </c>
      <c r="G1878" s="76">
        <v>1.1483286516853934</v>
      </c>
      <c r="H1878" s="76">
        <v>813.25429999999994</v>
      </c>
      <c r="I1878" s="76">
        <v>19910</v>
      </c>
      <c r="J1878" s="76">
        <v>3.8970444313955764E-2</v>
      </c>
      <c r="K1878" s="76">
        <v>2.238970444313956</v>
      </c>
      <c r="L1878" s="76">
        <v>813.25429999999994</v>
      </c>
      <c r="M1878" s="76">
        <v>16350</v>
      </c>
      <c r="N1878" s="76">
        <v>4.7145328719723184E-2</v>
      </c>
      <c r="O1878" s="76">
        <v>3.3471453287197228</v>
      </c>
      <c r="P1878" s="76">
        <v>813.25429999999994</v>
      </c>
      <c r="Q1878" s="76">
        <v>20030</v>
      </c>
      <c r="R1878" s="76">
        <v>4.7074030552291424E-2</v>
      </c>
      <c r="S1878" s="76">
        <v>4.447074030552292</v>
      </c>
      <c r="T1878" s="76">
        <v>813.25429999999994</v>
      </c>
      <c r="U1878" s="76">
        <v>22100</v>
      </c>
      <c r="V1878" s="76">
        <v>5.7567074759051838E-2</v>
      </c>
      <c r="W1878" s="76">
        <v>5.557567074759052</v>
      </c>
      <c r="X1878" s="76">
        <v>813.25429999999994</v>
      </c>
      <c r="Y1878" s="76">
        <v>21980</v>
      </c>
      <c r="Z1878" s="76">
        <v>8.5758876316816238E-2</v>
      </c>
      <c r="AA1878" s="76">
        <v>6.6857588763168163</v>
      </c>
      <c r="AB1878" s="76">
        <v>813.25429999999994</v>
      </c>
      <c r="AC1878" s="76">
        <v>29770</v>
      </c>
      <c r="AD1878" s="76">
        <v>8.0415991356023772E-2</v>
      </c>
      <c r="AE1878" s="76">
        <v>7.7804159913560236</v>
      </c>
      <c r="AF1878" s="76">
        <v>813.25429999999994</v>
      </c>
      <c r="AG1878" s="76">
        <v>15840</v>
      </c>
      <c r="AH1878" s="76">
        <v>0.10050761421319797</v>
      </c>
      <c r="AI1878" s="76">
        <v>8.9005076142131987</v>
      </c>
      <c r="AJ1878" s="76">
        <v>813.25429999999994</v>
      </c>
      <c r="AK1878" s="76">
        <v>19880</v>
      </c>
      <c r="AL1878" s="76">
        <v>8.0780170662332382E-2</v>
      </c>
      <c r="AM1878" s="76">
        <v>9.9807801706623334</v>
      </c>
    </row>
    <row r="1879" spans="1:39" x14ac:dyDescent="0.3">
      <c r="A1879" s="76">
        <v>813.26679999999999</v>
      </c>
      <c r="B1879" s="76">
        <v>8766</v>
      </c>
      <c r="C1879" s="76">
        <v>4.4116758933064923E-2</v>
      </c>
      <c r="D1879" s="76">
        <v>813.26679999999999</v>
      </c>
      <c r="E1879" s="76">
        <v>6869</v>
      </c>
      <c r="F1879" s="76">
        <v>4.8237359550561798E-2</v>
      </c>
      <c r="G1879" s="76">
        <v>1.1482373595505619</v>
      </c>
      <c r="H1879" s="76">
        <v>813.26679999999999</v>
      </c>
      <c r="I1879" s="76">
        <v>19850</v>
      </c>
      <c r="J1879" s="76">
        <v>3.885300450185946E-2</v>
      </c>
      <c r="K1879" s="76">
        <v>2.2388530045018595</v>
      </c>
      <c r="L1879" s="76">
        <v>813.26679999999999</v>
      </c>
      <c r="M1879" s="76">
        <v>16340</v>
      </c>
      <c r="N1879" s="76">
        <v>4.7116493656286042E-2</v>
      </c>
      <c r="O1879" s="76">
        <v>3.3471164936562858</v>
      </c>
      <c r="P1879" s="76">
        <v>813.26679999999999</v>
      </c>
      <c r="Q1879" s="76">
        <v>20000</v>
      </c>
      <c r="R1879" s="76">
        <v>4.700352526439483E-2</v>
      </c>
      <c r="S1879" s="76">
        <v>4.4470035252643951</v>
      </c>
      <c r="T1879" s="76">
        <v>813.26679999999999</v>
      </c>
      <c r="U1879" s="76">
        <v>22000</v>
      </c>
      <c r="V1879" s="76">
        <v>5.730659025787966E-2</v>
      </c>
      <c r="W1879" s="76">
        <v>5.5573065902578795</v>
      </c>
      <c r="X1879" s="76">
        <v>813.26679999999999</v>
      </c>
      <c r="Y1879" s="76">
        <v>21880</v>
      </c>
      <c r="Z1879" s="76">
        <v>8.536870854467421E-2</v>
      </c>
      <c r="AA1879" s="76">
        <v>6.685368708544674</v>
      </c>
      <c r="AB1879" s="76">
        <v>813.26679999999999</v>
      </c>
      <c r="AC1879" s="76">
        <v>29710</v>
      </c>
      <c r="AD1879" s="76">
        <v>8.0253916801728789E-2</v>
      </c>
      <c r="AE1879" s="76">
        <v>7.7802539168017288</v>
      </c>
      <c r="AF1879" s="76">
        <v>813.26679999999999</v>
      </c>
      <c r="AG1879" s="76">
        <v>15860</v>
      </c>
      <c r="AH1879" s="76">
        <v>0.10063451776649746</v>
      </c>
      <c r="AI1879" s="76">
        <v>8.9006345177664983</v>
      </c>
      <c r="AJ1879" s="76">
        <v>813.26679999999999</v>
      </c>
      <c r="AK1879" s="76">
        <v>19830</v>
      </c>
      <c r="AL1879" s="76">
        <v>8.0577001219016661E-2</v>
      </c>
      <c r="AM1879" s="76">
        <v>9.9805770012190163</v>
      </c>
    </row>
    <row r="1880" spans="1:39" x14ac:dyDescent="0.3">
      <c r="A1880" s="76">
        <v>813.27930000000003</v>
      </c>
      <c r="B1880" s="76">
        <v>8772</v>
      </c>
      <c r="C1880" s="76">
        <v>4.4146955208857572E-2</v>
      </c>
      <c r="D1880" s="76">
        <v>813.27930000000003</v>
      </c>
      <c r="E1880" s="76">
        <v>6856</v>
      </c>
      <c r="F1880" s="76">
        <v>4.814606741573034E-2</v>
      </c>
      <c r="G1880" s="76">
        <v>1.1481460674157304</v>
      </c>
      <c r="H1880" s="76">
        <v>813.27930000000003</v>
      </c>
      <c r="I1880" s="76">
        <v>19790</v>
      </c>
      <c r="J1880" s="76">
        <v>3.8735564689763163E-2</v>
      </c>
      <c r="K1880" s="76">
        <v>2.2387355646897635</v>
      </c>
      <c r="L1880" s="76">
        <v>813.27930000000003</v>
      </c>
      <c r="M1880" s="76">
        <v>16330</v>
      </c>
      <c r="N1880" s="76">
        <v>4.7087658592848906E-2</v>
      </c>
      <c r="O1880" s="76">
        <v>3.3470876585928488</v>
      </c>
      <c r="P1880" s="76">
        <v>813.27930000000003</v>
      </c>
      <c r="Q1880" s="76">
        <v>19970</v>
      </c>
      <c r="R1880" s="76">
        <v>4.6933019976498236E-2</v>
      </c>
      <c r="S1880" s="76">
        <v>4.4469330199764983</v>
      </c>
      <c r="T1880" s="76">
        <v>813.27930000000003</v>
      </c>
      <c r="U1880" s="76">
        <v>21900</v>
      </c>
      <c r="V1880" s="76">
        <v>5.7046105756707474E-2</v>
      </c>
      <c r="W1880" s="76">
        <v>5.5570461057567071</v>
      </c>
      <c r="X1880" s="76">
        <v>813.27930000000003</v>
      </c>
      <c r="Y1880" s="76">
        <v>21790</v>
      </c>
      <c r="Z1880" s="76">
        <v>8.5017557549746395E-2</v>
      </c>
      <c r="AA1880" s="76">
        <v>6.6850175575497461</v>
      </c>
      <c r="AB1880" s="76">
        <v>813.27930000000003</v>
      </c>
      <c r="AC1880" s="76">
        <v>29650</v>
      </c>
      <c r="AD1880" s="76">
        <v>8.009184224743382E-2</v>
      </c>
      <c r="AE1880" s="76">
        <v>7.7800918422474341</v>
      </c>
      <c r="AF1880" s="76">
        <v>813.27930000000003</v>
      </c>
      <c r="AG1880" s="76">
        <v>15880</v>
      </c>
      <c r="AH1880" s="76">
        <v>0.10076142131979696</v>
      </c>
      <c r="AI1880" s="76">
        <v>8.9007614213197979</v>
      </c>
      <c r="AJ1880" s="76">
        <v>813.27930000000003</v>
      </c>
      <c r="AK1880" s="76">
        <v>19770</v>
      </c>
      <c r="AL1880" s="76">
        <v>8.0333197887037786E-2</v>
      </c>
      <c r="AM1880" s="76">
        <v>9.9803331978870382</v>
      </c>
    </row>
    <row r="1881" spans="1:39" x14ac:dyDescent="0.3">
      <c r="A1881" s="76">
        <v>813.29179999999997</v>
      </c>
      <c r="B1881" s="76">
        <v>8776</v>
      </c>
      <c r="C1881" s="76">
        <v>4.4167086059386011E-2</v>
      </c>
      <c r="D1881" s="76">
        <v>813.29179999999997</v>
      </c>
      <c r="E1881" s="76">
        <v>6845</v>
      </c>
      <c r="F1881" s="76">
        <v>4.8068820224719103E-2</v>
      </c>
      <c r="G1881" s="76">
        <v>1.1480688202247191</v>
      </c>
      <c r="H1881" s="76">
        <v>813.29179999999997</v>
      </c>
      <c r="I1881" s="76">
        <v>19740</v>
      </c>
      <c r="J1881" s="76">
        <v>3.8637698179682912E-2</v>
      </c>
      <c r="K1881" s="76">
        <v>2.2386376981796832</v>
      </c>
      <c r="L1881" s="76">
        <v>813.29179999999997</v>
      </c>
      <c r="M1881" s="76">
        <v>16320</v>
      </c>
      <c r="N1881" s="76">
        <v>4.7058823529411764E-2</v>
      </c>
      <c r="O1881" s="76">
        <v>3.3470588235294114</v>
      </c>
      <c r="P1881" s="76">
        <v>813.29179999999997</v>
      </c>
      <c r="Q1881" s="76">
        <v>19930</v>
      </c>
      <c r="R1881" s="76">
        <v>4.6839012925969446E-2</v>
      </c>
      <c r="S1881" s="76">
        <v>4.4468390129259694</v>
      </c>
      <c r="T1881" s="76">
        <v>813.29179999999997</v>
      </c>
      <c r="U1881" s="76">
        <v>21810</v>
      </c>
      <c r="V1881" s="76">
        <v>5.6811669705652511E-2</v>
      </c>
      <c r="W1881" s="76">
        <v>5.5568116697056524</v>
      </c>
      <c r="X1881" s="76">
        <v>813.29179999999997</v>
      </c>
      <c r="Y1881" s="76">
        <v>21710</v>
      </c>
      <c r="Z1881" s="76">
        <v>8.4705423332032778E-2</v>
      </c>
      <c r="AA1881" s="76">
        <v>6.6847054233320327</v>
      </c>
      <c r="AB1881" s="76">
        <v>813.29179999999997</v>
      </c>
      <c r="AC1881" s="76">
        <v>29600</v>
      </c>
      <c r="AD1881" s="76">
        <v>7.9956780118854667E-2</v>
      </c>
      <c r="AE1881" s="76">
        <v>7.7799567801188552</v>
      </c>
      <c r="AF1881" s="76">
        <v>813.29179999999997</v>
      </c>
      <c r="AG1881" s="76">
        <v>15900</v>
      </c>
      <c r="AH1881" s="76">
        <v>0.10088832487309644</v>
      </c>
      <c r="AI1881" s="76">
        <v>8.9008883248730974</v>
      </c>
      <c r="AJ1881" s="76">
        <v>813.29179999999997</v>
      </c>
      <c r="AK1881" s="76">
        <v>19710</v>
      </c>
      <c r="AL1881" s="76">
        <v>8.0089394555058924E-2</v>
      </c>
      <c r="AM1881" s="76">
        <v>9.9800893945550584</v>
      </c>
    </row>
    <row r="1882" spans="1:39" x14ac:dyDescent="0.3">
      <c r="A1882" s="76">
        <v>813.30430000000001</v>
      </c>
      <c r="B1882" s="76">
        <v>8778</v>
      </c>
      <c r="C1882" s="76">
        <v>4.4177151484650228E-2</v>
      </c>
      <c r="D1882" s="76">
        <v>813.30430000000001</v>
      </c>
      <c r="E1882" s="76">
        <v>6836</v>
      </c>
      <c r="F1882" s="76">
        <v>4.8005617977528087E-2</v>
      </c>
      <c r="G1882" s="76">
        <v>1.1480056179775282</v>
      </c>
      <c r="H1882" s="76">
        <v>813.30430000000001</v>
      </c>
      <c r="I1882" s="76">
        <v>19690</v>
      </c>
      <c r="J1882" s="76">
        <v>3.8539831669602662E-2</v>
      </c>
      <c r="K1882" s="76">
        <v>2.2385398316696028</v>
      </c>
      <c r="L1882" s="76">
        <v>813.30430000000001</v>
      </c>
      <c r="M1882" s="76">
        <v>16320</v>
      </c>
      <c r="N1882" s="76">
        <v>4.7058823529411764E-2</v>
      </c>
      <c r="O1882" s="76">
        <v>3.3470588235294114</v>
      </c>
      <c r="P1882" s="76">
        <v>813.30430000000001</v>
      </c>
      <c r="Q1882" s="76">
        <v>19890</v>
      </c>
      <c r="R1882" s="76">
        <v>4.6745005875440657E-2</v>
      </c>
      <c r="S1882" s="76">
        <v>4.4467450058754414</v>
      </c>
      <c r="T1882" s="76">
        <v>813.30430000000001</v>
      </c>
      <c r="U1882" s="76">
        <v>21710</v>
      </c>
      <c r="V1882" s="76">
        <v>5.6551185204480332E-2</v>
      </c>
      <c r="W1882" s="76">
        <v>5.55655118520448</v>
      </c>
      <c r="X1882" s="76">
        <v>813.30430000000001</v>
      </c>
      <c r="Y1882" s="76">
        <v>21630</v>
      </c>
      <c r="Z1882" s="76">
        <v>8.4393289114319162E-2</v>
      </c>
      <c r="AA1882" s="76">
        <v>6.6843932891143192</v>
      </c>
      <c r="AB1882" s="76">
        <v>813.30430000000001</v>
      </c>
      <c r="AC1882" s="76">
        <v>29540</v>
      </c>
      <c r="AD1882" s="76">
        <v>7.9794705564559698E-2</v>
      </c>
      <c r="AE1882" s="76">
        <v>7.7797947055645595</v>
      </c>
      <c r="AF1882" s="76">
        <v>813.30430000000001</v>
      </c>
      <c r="AG1882" s="76">
        <v>15920</v>
      </c>
      <c r="AH1882" s="76">
        <v>0.10101522842639594</v>
      </c>
      <c r="AI1882" s="76">
        <v>8.901015228426397</v>
      </c>
      <c r="AJ1882" s="76">
        <v>813.30430000000001</v>
      </c>
      <c r="AK1882" s="76">
        <v>19650</v>
      </c>
      <c r="AL1882" s="76">
        <v>7.9845591223080048E-2</v>
      </c>
      <c r="AM1882" s="76">
        <v>9.9798455912230803</v>
      </c>
    </row>
    <row r="1883" spans="1:39" x14ac:dyDescent="0.3">
      <c r="A1883" s="76">
        <v>813.31669999999997</v>
      </c>
      <c r="B1883" s="76">
        <v>8778</v>
      </c>
      <c r="C1883" s="76">
        <v>4.4177151484650228E-2</v>
      </c>
      <c r="D1883" s="76">
        <v>813.31669999999997</v>
      </c>
      <c r="E1883" s="76">
        <v>6827</v>
      </c>
      <c r="F1883" s="76">
        <v>4.7942415730337078E-2</v>
      </c>
      <c r="G1883" s="76">
        <v>1.1479424157303371</v>
      </c>
      <c r="H1883" s="76">
        <v>813.31669999999997</v>
      </c>
      <c r="I1883" s="76">
        <v>19650</v>
      </c>
      <c r="J1883" s="76">
        <v>3.8461538461538464E-2</v>
      </c>
      <c r="K1883" s="76">
        <v>2.2384615384615385</v>
      </c>
      <c r="L1883" s="76">
        <v>813.31669999999997</v>
      </c>
      <c r="M1883" s="76">
        <v>16310</v>
      </c>
      <c r="N1883" s="76">
        <v>4.7029988465974622E-2</v>
      </c>
      <c r="O1883" s="76">
        <v>3.3470299884659744</v>
      </c>
      <c r="P1883" s="76">
        <v>813.31669999999997</v>
      </c>
      <c r="Q1883" s="76">
        <v>19850</v>
      </c>
      <c r="R1883" s="76">
        <v>4.6650998824911867E-2</v>
      </c>
      <c r="S1883" s="76">
        <v>4.4466509988249125</v>
      </c>
      <c r="T1883" s="76">
        <v>813.31669999999997</v>
      </c>
      <c r="U1883" s="76">
        <v>21610</v>
      </c>
      <c r="V1883" s="76">
        <v>5.6290700703308154E-2</v>
      </c>
      <c r="W1883" s="76">
        <v>5.5562907007033084</v>
      </c>
      <c r="X1883" s="76">
        <v>813.31669999999997</v>
      </c>
      <c r="Y1883" s="76">
        <v>21560</v>
      </c>
      <c r="Z1883" s="76">
        <v>8.4120171673819744E-2</v>
      </c>
      <c r="AA1883" s="76">
        <v>6.6841201716738192</v>
      </c>
      <c r="AB1883" s="76">
        <v>813.31669999999997</v>
      </c>
      <c r="AC1883" s="76">
        <v>29480</v>
      </c>
      <c r="AD1883" s="76">
        <v>7.9632631010264715E-2</v>
      </c>
      <c r="AE1883" s="76">
        <v>7.7796326310102648</v>
      </c>
      <c r="AF1883" s="76">
        <v>813.31669999999997</v>
      </c>
      <c r="AG1883" s="76">
        <v>15940</v>
      </c>
      <c r="AH1883" s="76">
        <v>0.10114213197969543</v>
      </c>
      <c r="AI1883" s="76">
        <v>8.9011421319796966</v>
      </c>
      <c r="AJ1883" s="76">
        <v>813.31669999999997</v>
      </c>
      <c r="AK1883" s="76">
        <v>19590</v>
      </c>
      <c r="AL1883" s="76">
        <v>7.9601787891101172E-2</v>
      </c>
      <c r="AM1883" s="76">
        <v>9.9796017878911023</v>
      </c>
    </row>
    <row r="1884" spans="1:39" x14ac:dyDescent="0.3">
      <c r="A1884" s="76">
        <v>813.32920000000001</v>
      </c>
      <c r="B1884" s="76">
        <v>8776</v>
      </c>
      <c r="C1884" s="76">
        <v>4.4167086059386011E-2</v>
      </c>
      <c r="D1884" s="76">
        <v>813.32920000000001</v>
      </c>
      <c r="E1884" s="76">
        <v>6820</v>
      </c>
      <c r="F1884" s="76">
        <v>4.789325842696629E-2</v>
      </c>
      <c r="G1884" s="76">
        <v>1.1478932584269663</v>
      </c>
      <c r="H1884" s="76">
        <v>813.32920000000001</v>
      </c>
      <c r="I1884" s="76">
        <v>19610</v>
      </c>
      <c r="J1884" s="76">
        <v>3.8383245253474259E-2</v>
      </c>
      <c r="K1884" s="76">
        <v>2.2383832452534747</v>
      </c>
      <c r="L1884" s="76">
        <v>813.32920000000001</v>
      </c>
      <c r="M1884" s="76">
        <v>16310</v>
      </c>
      <c r="N1884" s="76">
        <v>4.7029988465974622E-2</v>
      </c>
      <c r="O1884" s="76">
        <v>3.3470299884659744</v>
      </c>
      <c r="P1884" s="76">
        <v>813.32920000000001</v>
      </c>
      <c r="Q1884" s="76">
        <v>19800</v>
      </c>
      <c r="R1884" s="76">
        <v>4.6533490011750882E-2</v>
      </c>
      <c r="S1884" s="76">
        <v>4.4465334900117508</v>
      </c>
      <c r="T1884" s="76">
        <v>813.32920000000001</v>
      </c>
      <c r="U1884" s="76">
        <v>21520</v>
      </c>
      <c r="V1884" s="76">
        <v>5.605626465225319E-2</v>
      </c>
      <c r="W1884" s="76">
        <v>5.5560562646522529</v>
      </c>
      <c r="X1884" s="76">
        <v>813.32920000000001</v>
      </c>
      <c r="Y1884" s="76">
        <v>21490</v>
      </c>
      <c r="Z1884" s="76">
        <v>8.3847054233320326E-2</v>
      </c>
      <c r="AA1884" s="76">
        <v>6.6838470542333202</v>
      </c>
      <c r="AB1884" s="76">
        <v>813.32920000000001</v>
      </c>
      <c r="AC1884" s="76">
        <v>29410</v>
      </c>
      <c r="AD1884" s="76">
        <v>7.9443544030253915E-2</v>
      </c>
      <c r="AE1884" s="76">
        <v>7.7794435440302543</v>
      </c>
      <c r="AF1884" s="76">
        <v>813.32920000000001</v>
      </c>
      <c r="AG1884" s="76">
        <v>15960</v>
      </c>
      <c r="AH1884" s="76">
        <v>0.10126903553299492</v>
      </c>
      <c r="AI1884" s="76">
        <v>8.9012690355329962</v>
      </c>
      <c r="AJ1884" s="76">
        <v>813.32920000000001</v>
      </c>
      <c r="AK1884" s="76">
        <v>19530</v>
      </c>
      <c r="AL1884" s="76">
        <v>7.935798455912231E-2</v>
      </c>
      <c r="AM1884" s="76">
        <v>9.9793579845591225</v>
      </c>
    </row>
    <row r="1885" spans="1:39" x14ac:dyDescent="0.3">
      <c r="A1885" s="76">
        <v>813.34169999999995</v>
      </c>
      <c r="B1885" s="76">
        <v>8770</v>
      </c>
      <c r="C1885" s="76">
        <v>4.4136889783593355E-2</v>
      </c>
      <c r="D1885" s="76">
        <v>813.34169999999995</v>
      </c>
      <c r="E1885" s="76">
        <v>6814</v>
      </c>
      <c r="F1885" s="76">
        <v>4.7851123595505619E-2</v>
      </c>
      <c r="G1885" s="76">
        <v>1.1478511235955058</v>
      </c>
      <c r="H1885" s="76">
        <v>813.34169999999995</v>
      </c>
      <c r="I1885" s="76">
        <v>19580</v>
      </c>
      <c r="J1885" s="76">
        <v>3.8324525347426114E-2</v>
      </c>
      <c r="K1885" s="76">
        <v>2.2383245253474264</v>
      </c>
      <c r="L1885" s="76">
        <v>813.34169999999995</v>
      </c>
      <c r="M1885" s="76">
        <v>16310</v>
      </c>
      <c r="N1885" s="76">
        <v>4.7029988465974622E-2</v>
      </c>
      <c r="O1885" s="76">
        <v>3.3470299884659744</v>
      </c>
      <c r="P1885" s="76">
        <v>813.34169999999995</v>
      </c>
      <c r="Q1885" s="76">
        <v>19750</v>
      </c>
      <c r="R1885" s="76">
        <v>4.6415981198589897E-2</v>
      </c>
      <c r="S1885" s="76">
        <v>4.4464159811985899</v>
      </c>
      <c r="T1885" s="76">
        <v>813.34169999999995</v>
      </c>
      <c r="U1885" s="76">
        <v>21440</v>
      </c>
      <c r="V1885" s="76">
        <v>5.5847877051315449E-2</v>
      </c>
      <c r="W1885" s="76">
        <v>5.5558478770513151</v>
      </c>
      <c r="X1885" s="76">
        <v>813.34169999999995</v>
      </c>
      <c r="Y1885" s="76">
        <v>21440</v>
      </c>
      <c r="Z1885" s="76">
        <v>8.3651970347249319E-2</v>
      </c>
      <c r="AA1885" s="76">
        <v>6.683651970347249</v>
      </c>
      <c r="AB1885" s="76">
        <v>813.34169999999995</v>
      </c>
      <c r="AC1885" s="76">
        <v>29350</v>
      </c>
      <c r="AD1885" s="76">
        <v>7.9281469475958946E-2</v>
      </c>
      <c r="AE1885" s="76">
        <v>7.7792814694759596</v>
      </c>
      <c r="AF1885" s="76">
        <v>813.34169999999995</v>
      </c>
      <c r="AG1885" s="76">
        <v>15980</v>
      </c>
      <c r="AH1885" s="76">
        <v>0.10139593908629442</v>
      </c>
      <c r="AI1885" s="76">
        <v>8.9013959390862958</v>
      </c>
      <c r="AJ1885" s="76">
        <v>813.34169999999995</v>
      </c>
      <c r="AK1885" s="76">
        <v>19480</v>
      </c>
      <c r="AL1885" s="76">
        <v>7.9154815115806576E-2</v>
      </c>
      <c r="AM1885" s="76">
        <v>9.9791548151158072</v>
      </c>
    </row>
    <row r="1886" spans="1:39" x14ac:dyDescent="0.3">
      <c r="A1886" s="76">
        <v>813.35419999999999</v>
      </c>
      <c r="B1886" s="76">
        <v>8761</v>
      </c>
      <c r="C1886" s="76">
        <v>4.4091595369904375E-2</v>
      </c>
      <c r="D1886" s="76">
        <v>813.35419999999999</v>
      </c>
      <c r="E1886" s="76">
        <v>6810</v>
      </c>
      <c r="F1886" s="76">
        <v>4.782303370786517E-2</v>
      </c>
      <c r="G1886" s="76">
        <v>1.1478230337078652</v>
      </c>
      <c r="H1886" s="76">
        <v>813.35419999999999</v>
      </c>
      <c r="I1886" s="76">
        <v>19550</v>
      </c>
      <c r="J1886" s="76">
        <v>3.8265805441377962E-2</v>
      </c>
      <c r="K1886" s="76">
        <v>2.2382658054413782</v>
      </c>
      <c r="L1886" s="76">
        <v>813.35419999999999</v>
      </c>
      <c r="M1886" s="76">
        <v>16310</v>
      </c>
      <c r="N1886" s="76">
        <v>4.7029988465974622E-2</v>
      </c>
      <c r="O1886" s="76">
        <v>3.3470299884659744</v>
      </c>
      <c r="P1886" s="76">
        <v>813.35419999999999</v>
      </c>
      <c r="Q1886" s="76">
        <v>19700</v>
      </c>
      <c r="R1886" s="76">
        <v>4.6298472385428904E-2</v>
      </c>
      <c r="S1886" s="76">
        <v>4.4462984723854291</v>
      </c>
      <c r="T1886" s="76">
        <v>813.35419999999999</v>
      </c>
      <c r="U1886" s="76">
        <v>21360</v>
      </c>
      <c r="V1886" s="76">
        <v>5.5639489450377701E-2</v>
      </c>
      <c r="W1886" s="76">
        <v>5.5556394894503773</v>
      </c>
      <c r="X1886" s="76">
        <v>813.35419999999999</v>
      </c>
      <c r="Y1886" s="76">
        <v>21390</v>
      </c>
      <c r="Z1886" s="76">
        <v>8.3456886461178312E-2</v>
      </c>
      <c r="AA1886" s="76">
        <v>6.6834568864611779</v>
      </c>
      <c r="AB1886" s="76">
        <v>813.35419999999999</v>
      </c>
      <c r="AC1886" s="76">
        <v>29290</v>
      </c>
      <c r="AD1886" s="76">
        <v>7.9119394921663963E-2</v>
      </c>
      <c r="AE1886" s="76">
        <v>7.7791193949216639</v>
      </c>
      <c r="AF1886" s="76">
        <v>813.35419999999999</v>
      </c>
      <c r="AG1886" s="76">
        <v>16000</v>
      </c>
      <c r="AH1886" s="76">
        <v>0.10152284263959391</v>
      </c>
      <c r="AI1886" s="76">
        <v>8.9015228426395954</v>
      </c>
      <c r="AJ1886" s="76">
        <v>813.35419999999999</v>
      </c>
      <c r="AK1886" s="76">
        <v>19420</v>
      </c>
      <c r="AL1886" s="76">
        <v>7.8911011783827714E-2</v>
      </c>
      <c r="AM1886" s="76">
        <v>9.9789110117838273</v>
      </c>
    </row>
    <row r="1887" spans="1:39" x14ac:dyDescent="0.3">
      <c r="A1887" s="76">
        <v>813.36659999999995</v>
      </c>
      <c r="B1887" s="76">
        <v>8748</v>
      </c>
      <c r="C1887" s="76">
        <v>4.4026170105686963E-2</v>
      </c>
      <c r="D1887" s="76">
        <v>813.36659999999995</v>
      </c>
      <c r="E1887" s="76">
        <v>6806</v>
      </c>
      <c r="F1887" s="76">
        <v>4.7794943820224721E-2</v>
      </c>
      <c r="G1887" s="76">
        <v>1.1477949438202248</v>
      </c>
      <c r="H1887" s="76">
        <v>813.36659999999995</v>
      </c>
      <c r="I1887" s="76">
        <v>19530</v>
      </c>
      <c r="J1887" s="76">
        <v>3.8226658837345863E-2</v>
      </c>
      <c r="K1887" s="76">
        <v>2.2382266588373461</v>
      </c>
      <c r="L1887" s="76">
        <v>813.36659999999995</v>
      </c>
      <c r="M1887" s="76">
        <v>16300</v>
      </c>
      <c r="N1887" s="76">
        <v>4.7001153402537486E-2</v>
      </c>
      <c r="O1887" s="76">
        <v>3.3470011534025375</v>
      </c>
      <c r="P1887" s="76">
        <v>813.36659999999995</v>
      </c>
      <c r="Q1887" s="76">
        <v>19640</v>
      </c>
      <c r="R1887" s="76">
        <v>4.6157461809635723E-2</v>
      </c>
      <c r="S1887" s="76">
        <v>4.4461574618096362</v>
      </c>
      <c r="T1887" s="76">
        <v>813.36659999999995</v>
      </c>
      <c r="U1887" s="76">
        <v>21290</v>
      </c>
      <c r="V1887" s="76">
        <v>5.5457150299557174E-2</v>
      </c>
      <c r="W1887" s="76">
        <v>5.5554571502995573</v>
      </c>
      <c r="X1887" s="76">
        <v>813.36659999999995</v>
      </c>
      <c r="Y1887" s="76">
        <v>21350</v>
      </c>
      <c r="Z1887" s="76">
        <v>8.3300819352321503E-2</v>
      </c>
      <c r="AA1887" s="76">
        <v>6.6833008193523211</v>
      </c>
      <c r="AB1887" s="76">
        <v>813.36659999999995</v>
      </c>
      <c r="AC1887" s="76">
        <v>29230</v>
      </c>
      <c r="AD1887" s="76">
        <v>7.8957320367368994E-2</v>
      </c>
      <c r="AE1887" s="76">
        <v>7.7789573203673692</v>
      </c>
      <c r="AF1887" s="76">
        <v>813.36659999999995</v>
      </c>
      <c r="AG1887" s="76">
        <v>16010</v>
      </c>
      <c r="AH1887" s="76">
        <v>0.10158629441624366</v>
      </c>
      <c r="AI1887" s="76">
        <v>8.9015862944162443</v>
      </c>
      <c r="AJ1887" s="76">
        <v>813.36659999999995</v>
      </c>
      <c r="AK1887" s="76">
        <v>19370</v>
      </c>
      <c r="AL1887" s="76">
        <v>7.8707842340511994E-2</v>
      </c>
      <c r="AM1887" s="76">
        <v>9.978707842340512</v>
      </c>
    </row>
    <row r="1888" spans="1:39" x14ac:dyDescent="0.3">
      <c r="A1888" s="76">
        <v>813.37919999999997</v>
      </c>
      <c r="B1888" s="76">
        <v>8731</v>
      </c>
      <c r="C1888" s="76">
        <v>4.3940613990941117E-2</v>
      </c>
      <c r="D1888" s="76">
        <v>813.37919999999997</v>
      </c>
      <c r="E1888" s="76">
        <v>6804</v>
      </c>
      <c r="F1888" s="76">
        <v>4.7780898876404493E-2</v>
      </c>
      <c r="G1888" s="76">
        <v>1.1477808988764047</v>
      </c>
      <c r="H1888" s="76">
        <v>813.37919999999997</v>
      </c>
      <c r="I1888" s="76">
        <v>19510</v>
      </c>
      <c r="J1888" s="76">
        <v>3.8187512233313757E-2</v>
      </c>
      <c r="K1888" s="76">
        <v>2.2381875122333139</v>
      </c>
      <c r="L1888" s="76">
        <v>813.37919999999997</v>
      </c>
      <c r="M1888" s="76">
        <v>16300</v>
      </c>
      <c r="N1888" s="76">
        <v>4.7001153402537486E-2</v>
      </c>
      <c r="O1888" s="76">
        <v>3.3470011534025375</v>
      </c>
      <c r="P1888" s="76">
        <v>813.37919999999997</v>
      </c>
      <c r="Q1888" s="76">
        <v>19580</v>
      </c>
      <c r="R1888" s="76">
        <v>4.6016451233842535E-2</v>
      </c>
      <c r="S1888" s="76">
        <v>4.4460164512338425</v>
      </c>
      <c r="T1888" s="76">
        <v>813.37919999999997</v>
      </c>
      <c r="U1888" s="76">
        <v>21220</v>
      </c>
      <c r="V1888" s="76">
        <v>5.5274811148736648E-2</v>
      </c>
      <c r="W1888" s="76">
        <v>5.5552748111487364</v>
      </c>
      <c r="X1888" s="76">
        <v>813.37919999999997</v>
      </c>
      <c r="Y1888" s="76">
        <v>21310</v>
      </c>
      <c r="Z1888" s="76">
        <v>8.3144752243464695E-2</v>
      </c>
      <c r="AA1888" s="76">
        <v>6.6831447522434644</v>
      </c>
      <c r="AB1888" s="76">
        <v>813.37919999999997</v>
      </c>
      <c r="AC1888" s="76">
        <v>29180</v>
      </c>
      <c r="AD1888" s="76">
        <v>7.8822258238789841E-2</v>
      </c>
      <c r="AE1888" s="76">
        <v>7.7788222582387903</v>
      </c>
      <c r="AF1888" s="76">
        <v>813.37919999999997</v>
      </c>
      <c r="AG1888" s="76">
        <v>16020</v>
      </c>
      <c r="AH1888" s="76">
        <v>0.10164974619289339</v>
      </c>
      <c r="AI1888" s="76">
        <v>8.901649746192895</v>
      </c>
      <c r="AJ1888" s="76">
        <v>813.37919999999997</v>
      </c>
      <c r="AK1888" s="76">
        <v>19310</v>
      </c>
      <c r="AL1888" s="76">
        <v>7.8464039008533118E-2</v>
      </c>
      <c r="AM1888" s="76">
        <v>9.978464039008534</v>
      </c>
    </row>
    <row r="1889" spans="1:39" x14ac:dyDescent="0.3">
      <c r="A1889" s="76">
        <v>813.39160000000004</v>
      </c>
      <c r="B1889" s="76">
        <v>8710</v>
      </c>
      <c r="C1889" s="76">
        <v>4.3834927025666832E-2</v>
      </c>
      <c r="D1889" s="76">
        <v>813.39160000000004</v>
      </c>
      <c r="E1889" s="76">
        <v>6803</v>
      </c>
      <c r="F1889" s="76">
        <v>4.7773876404494382E-2</v>
      </c>
      <c r="G1889" s="76">
        <v>1.1477738764044945</v>
      </c>
      <c r="H1889" s="76">
        <v>813.39160000000004</v>
      </c>
      <c r="I1889" s="76">
        <v>19500</v>
      </c>
      <c r="J1889" s="76">
        <v>3.8167938931297711E-2</v>
      </c>
      <c r="K1889" s="76">
        <v>2.2381679389312978</v>
      </c>
      <c r="L1889" s="76">
        <v>813.39160000000004</v>
      </c>
      <c r="M1889" s="76">
        <v>16290</v>
      </c>
      <c r="N1889" s="76">
        <v>4.6972318339100344E-2</v>
      </c>
      <c r="O1889" s="76">
        <v>3.3469723183391</v>
      </c>
      <c r="P1889" s="76">
        <v>813.39160000000004</v>
      </c>
      <c r="Q1889" s="76">
        <v>19520</v>
      </c>
      <c r="R1889" s="76">
        <v>4.5875440658049355E-2</v>
      </c>
      <c r="S1889" s="76">
        <v>4.4458754406580496</v>
      </c>
      <c r="T1889" s="76">
        <v>813.39160000000004</v>
      </c>
      <c r="U1889" s="76">
        <v>21160</v>
      </c>
      <c r="V1889" s="76">
        <v>5.5118520448033344E-2</v>
      </c>
      <c r="W1889" s="76">
        <v>5.5551185204480333</v>
      </c>
      <c r="X1889" s="76">
        <v>813.39160000000004</v>
      </c>
      <c r="Y1889" s="76">
        <v>21290</v>
      </c>
      <c r="Z1889" s="76">
        <v>8.3066718689036284E-2</v>
      </c>
      <c r="AA1889" s="76">
        <v>6.6830667186890356</v>
      </c>
      <c r="AB1889" s="76">
        <v>813.39160000000004</v>
      </c>
      <c r="AC1889" s="76">
        <v>29120</v>
      </c>
      <c r="AD1889" s="76">
        <v>7.8660183684494872E-2</v>
      </c>
      <c r="AE1889" s="76">
        <v>7.7786601836844946</v>
      </c>
      <c r="AF1889" s="76">
        <v>813.39160000000004</v>
      </c>
      <c r="AG1889" s="76">
        <v>16020</v>
      </c>
      <c r="AH1889" s="76">
        <v>0.10164974619289339</v>
      </c>
      <c r="AI1889" s="76">
        <v>8.901649746192895</v>
      </c>
      <c r="AJ1889" s="76">
        <v>813.39160000000004</v>
      </c>
      <c r="AK1889" s="76">
        <v>19260</v>
      </c>
      <c r="AL1889" s="76">
        <v>7.8260869565217397E-2</v>
      </c>
      <c r="AM1889" s="76">
        <v>9.9782608695652186</v>
      </c>
    </row>
    <row r="1890" spans="1:39" x14ac:dyDescent="0.3">
      <c r="A1890" s="76">
        <v>813.40409999999997</v>
      </c>
      <c r="B1890" s="76">
        <v>8685</v>
      </c>
      <c r="C1890" s="76">
        <v>4.3709109209864115E-2</v>
      </c>
      <c r="D1890" s="76">
        <v>813.40409999999997</v>
      </c>
      <c r="E1890" s="76">
        <v>6802</v>
      </c>
      <c r="F1890" s="76">
        <v>4.7766853932584272E-2</v>
      </c>
      <c r="G1890" s="76">
        <v>1.1477668539325843</v>
      </c>
      <c r="H1890" s="76">
        <v>813.40409999999997</v>
      </c>
      <c r="I1890" s="76">
        <v>19490</v>
      </c>
      <c r="J1890" s="76">
        <v>3.8148365629281658E-2</v>
      </c>
      <c r="K1890" s="76">
        <v>2.2381483656292818</v>
      </c>
      <c r="L1890" s="76">
        <v>813.40409999999997</v>
      </c>
      <c r="M1890" s="76">
        <v>16280</v>
      </c>
      <c r="N1890" s="76">
        <v>4.6943483275663209E-2</v>
      </c>
      <c r="O1890" s="76">
        <v>3.346943483275663</v>
      </c>
      <c r="P1890" s="76">
        <v>813.40409999999997</v>
      </c>
      <c r="Q1890" s="76">
        <v>19450</v>
      </c>
      <c r="R1890" s="76">
        <v>4.5710928319623971E-2</v>
      </c>
      <c r="S1890" s="76">
        <v>4.4457109283196239</v>
      </c>
      <c r="T1890" s="76">
        <v>813.40409999999997</v>
      </c>
      <c r="U1890" s="76">
        <v>21110</v>
      </c>
      <c r="V1890" s="76">
        <v>5.4988278197447255E-2</v>
      </c>
      <c r="W1890" s="76">
        <v>5.5549882781974471</v>
      </c>
      <c r="X1890" s="76">
        <v>813.40409999999997</v>
      </c>
      <c r="Y1890" s="76">
        <v>21270</v>
      </c>
      <c r="Z1890" s="76">
        <v>8.2988685134607887E-2</v>
      </c>
      <c r="AA1890" s="76">
        <v>6.6829886851346076</v>
      </c>
      <c r="AB1890" s="76">
        <v>813.40409999999997</v>
      </c>
      <c r="AC1890" s="76">
        <v>29070</v>
      </c>
      <c r="AD1890" s="76">
        <v>7.852512155591572E-2</v>
      </c>
      <c r="AE1890" s="76">
        <v>7.7785251215559157</v>
      </c>
      <c r="AF1890" s="76">
        <v>813.40409999999997</v>
      </c>
      <c r="AG1890" s="76">
        <v>16020</v>
      </c>
      <c r="AH1890" s="76">
        <v>0.10164974619289339</v>
      </c>
      <c r="AI1890" s="76">
        <v>8.901649746192895</v>
      </c>
      <c r="AJ1890" s="76">
        <v>813.40409999999997</v>
      </c>
      <c r="AK1890" s="76">
        <v>19220</v>
      </c>
      <c r="AL1890" s="76">
        <v>7.8098334010564804E-2</v>
      </c>
      <c r="AM1890" s="76">
        <v>9.978098334010566</v>
      </c>
    </row>
    <row r="1891" spans="1:39" x14ac:dyDescent="0.3">
      <c r="A1891" s="76">
        <v>813.41660000000002</v>
      </c>
      <c r="B1891" s="76">
        <v>8657</v>
      </c>
      <c r="C1891" s="76">
        <v>4.3568193256165073E-2</v>
      </c>
      <c r="D1891" s="76">
        <v>813.41660000000002</v>
      </c>
      <c r="E1891" s="76">
        <v>6802</v>
      </c>
      <c r="F1891" s="76">
        <v>4.7766853932584272E-2</v>
      </c>
      <c r="G1891" s="76">
        <v>1.1477668539325843</v>
      </c>
      <c r="H1891" s="76">
        <v>813.41660000000002</v>
      </c>
      <c r="I1891" s="76">
        <v>19490</v>
      </c>
      <c r="J1891" s="76">
        <v>3.8148365629281658E-2</v>
      </c>
      <c r="K1891" s="76">
        <v>2.2381483656292818</v>
      </c>
      <c r="L1891" s="76">
        <v>813.41660000000002</v>
      </c>
      <c r="M1891" s="76">
        <v>16260</v>
      </c>
      <c r="N1891" s="76">
        <v>4.6885813148788924E-2</v>
      </c>
      <c r="O1891" s="76">
        <v>3.3468858131487886</v>
      </c>
      <c r="P1891" s="76">
        <v>813.41660000000002</v>
      </c>
      <c r="Q1891" s="76">
        <v>19390</v>
      </c>
      <c r="R1891" s="76">
        <v>4.556991774383079E-2</v>
      </c>
      <c r="S1891" s="76">
        <v>4.445569917743831</v>
      </c>
      <c r="T1891" s="76">
        <v>813.41660000000002</v>
      </c>
      <c r="U1891" s="76">
        <v>21070</v>
      </c>
      <c r="V1891" s="76">
        <v>5.488408439697838E-2</v>
      </c>
      <c r="W1891" s="76">
        <v>5.5548840843969787</v>
      </c>
      <c r="X1891" s="76">
        <v>813.41660000000002</v>
      </c>
      <c r="Y1891" s="76">
        <v>21270</v>
      </c>
      <c r="Z1891" s="76">
        <v>8.2988685134607887E-2</v>
      </c>
      <c r="AA1891" s="76">
        <v>6.6829886851346076</v>
      </c>
      <c r="AB1891" s="76">
        <v>813.41660000000002</v>
      </c>
      <c r="AC1891" s="76">
        <v>29020</v>
      </c>
      <c r="AD1891" s="76">
        <v>7.8390059427336581E-2</v>
      </c>
      <c r="AE1891" s="76">
        <v>7.7783900594273367</v>
      </c>
      <c r="AF1891" s="76">
        <v>813.41660000000002</v>
      </c>
      <c r="AG1891" s="76">
        <v>16020</v>
      </c>
      <c r="AH1891" s="76">
        <v>0.10164974619289339</v>
      </c>
      <c r="AI1891" s="76">
        <v>8.901649746192895</v>
      </c>
      <c r="AJ1891" s="76">
        <v>813.41660000000002</v>
      </c>
      <c r="AK1891" s="76">
        <v>19170</v>
      </c>
      <c r="AL1891" s="76">
        <v>7.7895164567249084E-2</v>
      </c>
      <c r="AM1891" s="76">
        <v>9.9778951645672489</v>
      </c>
    </row>
    <row r="1892" spans="1:39" x14ac:dyDescent="0.3">
      <c r="A1892" s="76">
        <v>813.42899999999997</v>
      </c>
      <c r="B1892" s="76">
        <v>8624</v>
      </c>
      <c r="C1892" s="76">
        <v>4.3402113739305484E-2</v>
      </c>
      <c r="D1892" s="76">
        <v>813.42899999999997</v>
      </c>
      <c r="E1892" s="76">
        <v>6802</v>
      </c>
      <c r="F1892" s="76">
        <v>4.7766853932584272E-2</v>
      </c>
      <c r="G1892" s="76">
        <v>1.1477668539325843</v>
      </c>
      <c r="H1892" s="76">
        <v>813.42899999999997</v>
      </c>
      <c r="I1892" s="76">
        <v>19490</v>
      </c>
      <c r="J1892" s="76">
        <v>3.8148365629281658E-2</v>
      </c>
      <c r="K1892" s="76">
        <v>2.2381483656292818</v>
      </c>
      <c r="L1892" s="76">
        <v>813.42899999999997</v>
      </c>
      <c r="M1892" s="76">
        <v>16240</v>
      </c>
      <c r="N1892" s="76">
        <v>4.6828143021914646E-2</v>
      </c>
      <c r="O1892" s="76">
        <v>3.3468281430219147</v>
      </c>
      <c r="P1892" s="76">
        <v>813.42899999999997</v>
      </c>
      <c r="Q1892" s="76">
        <v>19320</v>
      </c>
      <c r="R1892" s="76">
        <v>4.5405405405405407E-2</v>
      </c>
      <c r="S1892" s="76">
        <v>4.4454054054054062</v>
      </c>
      <c r="T1892" s="76">
        <v>813.42899999999997</v>
      </c>
      <c r="U1892" s="76">
        <v>21030</v>
      </c>
      <c r="V1892" s="76">
        <v>5.4779890596509506E-2</v>
      </c>
      <c r="W1892" s="76">
        <v>5.5547798905965093</v>
      </c>
      <c r="X1892" s="76">
        <v>813.42899999999997</v>
      </c>
      <c r="Y1892" s="76">
        <v>21260</v>
      </c>
      <c r="Z1892" s="76">
        <v>8.2949668357393674E-2</v>
      </c>
      <c r="AA1892" s="76">
        <v>6.6829496683573932</v>
      </c>
      <c r="AB1892" s="76">
        <v>813.42899999999997</v>
      </c>
      <c r="AC1892" s="76">
        <v>28970</v>
      </c>
      <c r="AD1892" s="76">
        <v>7.8254997298757428E-2</v>
      </c>
      <c r="AE1892" s="76">
        <v>7.7782549972987578</v>
      </c>
      <c r="AF1892" s="76">
        <v>813.42899999999997</v>
      </c>
      <c r="AG1892" s="76">
        <v>16010</v>
      </c>
      <c r="AH1892" s="76">
        <v>0.10158629441624366</v>
      </c>
      <c r="AI1892" s="76">
        <v>8.9015862944162443</v>
      </c>
      <c r="AJ1892" s="76">
        <v>813.42899999999997</v>
      </c>
      <c r="AK1892" s="76">
        <v>19130</v>
      </c>
      <c r="AL1892" s="76">
        <v>7.7732629012596505E-2</v>
      </c>
      <c r="AM1892" s="76">
        <v>9.9777326290125963</v>
      </c>
    </row>
    <row r="1893" spans="1:39" x14ac:dyDescent="0.3">
      <c r="A1893" s="76">
        <v>813.44150000000002</v>
      </c>
      <c r="B1893" s="76">
        <v>8588</v>
      </c>
      <c r="C1893" s="76">
        <v>4.322093608454957E-2</v>
      </c>
      <c r="D1893" s="76">
        <v>813.44150000000002</v>
      </c>
      <c r="E1893" s="76">
        <v>6802</v>
      </c>
      <c r="F1893" s="76">
        <v>4.7766853932584272E-2</v>
      </c>
      <c r="G1893" s="76">
        <v>1.1477668539325843</v>
      </c>
      <c r="H1893" s="76">
        <v>813.44150000000002</v>
      </c>
      <c r="I1893" s="76">
        <v>19490</v>
      </c>
      <c r="J1893" s="76">
        <v>3.8148365629281658E-2</v>
      </c>
      <c r="K1893" s="76">
        <v>2.2381483656292818</v>
      </c>
      <c r="L1893" s="76">
        <v>813.44150000000002</v>
      </c>
      <c r="M1893" s="76">
        <v>16220</v>
      </c>
      <c r="N1893" s="76">
        <v>4.6770472895040369E-2</v>
      </c>
      <c r="O1893" s="76">
        <v>3.3467704728950403</v>
      </c>
      <c r="P1893" s="76">
        <v>813.44150000000002</v>
      </c>
      <c r="Q1893" s="76">
        <v>19260</v>
      </c>
      <c r="R1893" s="76">
        <v>4.5264394829612219E-2</v>
      </c>
      <c r="S1893" s="76">
        <v>4.4452643948296124</v>
      </c>
      <c r="T1893" s="76">
        <v>813.44150000000002</v>
      </c>
      <c r="U1893" s="76">
        <v>21010</v>
      </c>
      <c r="V1893" s="76">
        <v>5.4727793696275069E-2</v>
      </c>
      <c r="W1893" s="76">
        <v>5.5547277936962747</v>
      </c>
      <c r="X1893" s="76">
        <v>813.44150000000002</v>
      </c>
      <c r="Y1893" s="76">
        <v>21270</v>
      </c>
      <c r="Z1893" s="76">
        <v>8.2988685134607887E-2</v>
      </c>
      <c r="AA1893" s="76">
        <v>6.6829886851346076</v>
      </c>
      <c r="AB1893" s="76">
        <v>813.44150000000002</v>
      </c>
      <c r="AC1893" s="76">
        <v>28930</v>
      </c>
      <c r="AD1893" s="76">
        <v>7.8146947595894106E-2</v>
      </c>
      <c r="AE1893" s="76">
        <v>7.7781469475958946</v>
      </c>
      <c r="AF1893" s="76">
        <v>813.44150000000002</v>
      </c>
      <c r="AG1893" s="76">
        <v>15990</v>
      </c>
      <c r="AH1893" s="76">
        <v>0.10145939086294416</v>
      </c>
      <c r="AI1893" s="76">
        <v>8.9014593908629447</v>
      </c>
      <c r="AJ1893" s="76">
        <v>813.44150000000002</v>
      </c>
      <c r="AK1893" s="76">
        <v>19090</v>
      </c>
      <c r="AL1893" s="76">
        <v>7.7570093457943926E-2</v>
      </c>
      <c r="AM1893" s="76">
        <v>9.9775700934579437</v>
      </c>
    </row>
    <row r="1894" spans="1:39" x14ac:dyDescent="0.3">
      <c r="A1894" s="76">
        <v>813.45399999999995</v>
      </c>
      <c r="B1894" s="76">
        <v>8550</v>
      </c>
      <c r="C1894" s="76">
        <v>4.302969300452944E-2</v>
      </c>
      <c r="D1894" s="76">
        <v>813.45399999999995</v>
      </c>
      <c r="E1894" s="76">
        <v>6802</v>
      </c>
      <c r="F1894" s="76">
        <v>4.7766853932584272E-2</v>
      </c>
      <c r="G1894" s="76">
        <v>1.1477668539325843</v>
      </c>
      <c r="H1894" s="76">
        <v>813.45399999999995</v>
      </c>
      <c r="I1894" s="76">
        <v>19490</v>
      </c>
      <c r="J1894" s="76">
        <v>3.8148365629281658E-2</v>
      </c>
      <c r="K1894" s="76">
        <v>2.2381483656292818</v>
      </c>
      <c r="L1894" s="76">
        <v>813.45399999999995</v>
      </c>
      <c r="M1894" s="76">
        <v>16190</v>
      </c>
      <c r="N1894" s="76">
        <v>4.6683967704728949E-2</v>
      </c>
      <c r="O1894" s="76">
        <v>3.3466839677047289</v>
      </c>
      <c r="P1894" s="76">
        <v>813.45399999999995</v>
      </c>
      <c r="Q1894" s="76">
        <v>19190</v>
      </c>
      <c r="R1894" s="76">
        <v>4.5099882491186842E-2</v>
      </c>
      <c r="S1894" s="76">
        <v>4.4450998824911876</v>
      </c>
      <c r="T1894" s="76">
        <v>813.45399999999995</v>
      </c>
      <c r="U1894" s="76">
        <v>20990</v>
      </c>
      <c r="V1894" s="76">
        <v>5.4675696796040639E-2</v>
      </c>
      <c r="W1894" s="76">
        <v>5.5546756967960409</v>
      </c>
      <c r="X1894" s="76">
        <v>813.45399999999995</v>
      </c>
      <c r="Y1894" s="76">
        <v>21280</v>
      </c>
      <c r="Z1894" s="76">
        <v>8.3027701911822085E-2</v>
      </c>
      <c r="AA1894" s="76">
        <v>6.683027701911822</v>
      </c>
      <c r="AB1894" s="76">
        <v>813.45399999999995</v>
      </c>
      <c r="AC1894" s="76">
        <v>28890</v>
      </c>
      <c r="AD1894" s="76">
        <v>7.8038897893030798E-2</v>
      </c>
      <c r="AE1894" s="76">
        <v>7.7780388978930306</v>
      </c>
      <c r="AF1894" s="76">
        <v>813.45399999999995</v>
      </c>
      <c r="AG1894" s="76">
        <v>15980</v>
      </c>
      <c r="AH1894" s="76">
        <v>0.10139593908629442</v>
      </c>
      <c r="AI1894" s="76">
        <v>8.9013959390862958</v>
      </c>
      <c r="AJ1894" s="76">
        <v>813.45399999999995</v>
      </c>
      <c r="AK1894" s="76">
        <v>19060</v>
      </c>
      <c r="AL1894" s="76">
        <v>7.7448191791954488E-2</v>
      </c>
      <c r="AM1894" s="76">
        <v>9.9774481917919555</v>
      </c>
    </row>
    <row r="1895" spans="1:39" x14ac:dyDescent="0.3">
      <c r="A1895" s="76">
        <v>813.4665</v>
      </c>
      <c r="B1895" s="76">
        <v>8509</v>
      </c>
      <c r="C1895" s="76">
        <v>4.2823351786612986E-2</v>
      </c>
      <c r="D1895" s="76">
        <v>813.4665</v>
      </c>
      <c r="E1895" s="76">
        <v>6802</v>
      </c>
      <c r="F1895" s="76">
        <v>4.7766853932584272E-2</v>
      </c>
      <c r="G1895" s="76">
        <v>1.1477668539325843</v>
      </c>
      <c r="H1895" s="76">
        <v>813.4665</v>
      </c>
      <c r="I1895" s="76">
        <v>19500</v>
      </c>
      <c r="J1895" s="76">
        <v>3.8167938931297711E-2</v>
      </c>
      <c r="K1895" s="76">
        <v>2.2381679389312978</v>
      </c>
      <c r="L1895" s="76">
        <v>813.4665</v>
      </c>
      <c r="M1895" s="76">
        <v>16160</v>
      </c>
      <c r="N1895" s="76">
        <v>4.6597462514417529E-2</v>
      </c>
      <c r="O1895" s="76">
        <v>3.3465974625144175</v>
      </c>
      <c r="P1895" s="76">
        <v>813.4665</v>
      </c>
      <c r="Q1895" s="76">
        <v>19130</v>
      </c>
      <c r="R1895" s="76">
        <v>4.4958871915393654E-2</v>
      </c>
      <c r="S1895" s="76">
        <v>4.4449588719153938</v>
      </c>
      <c r="T1895" s="76">
        <v>813.4665</v>
      </c>
      <c r="U1895" s="76">
        <v>20980</v>
      </c>
      <c r="V1895" s="76">
        <v>5.4649648345923417E-2</v>
      </c>
      <c r="W1895" s="76">
        <v>5.5546496483459231</v>
      </c>
      <c r="X1895" s="76">
        <v>813.4665</v>
      </c>
      <c r="Y1895" s="76">
        <v>21300</v>
      </c>
      <c r="Z1895" s="76">
        <v>8.3105735466250483E-2</v>
      </c>
      <c r="AA1895" s="76">
        <v>6.68310573546625</v>
      </c>
      <c r="AB1895" s="76">
        <v>813.4665</v>
      </c>
      <c r="AC1895" s="76">
        <v>28860</v>
      </c>
      <c r="AD1895" s="76">
        <v>7.7957860615883307E-2</v>
      </c>
      <c r="AE1895" s="76">
        <v>7.7779578606158832</v>
      </c>
      <c r="AF1895" s="76">
        <v>813.4665</v>
      </c>
      <c r="AG1895" s="76">
        <v>15960</v>
      </c>
      <c r="AH1895" s="76">
        <v>0.10126903553299492</v>
      </c>
      <c r="AI1895" s="76">
        <v>8.9012690355329962</v>
      </c>
      <c r="AJ1895" s="76">
        <v>813.4665</v>
      </c>
      <c r="AK1895" s="76">
        <v>19020</v>
      </c>
      <c r="AL1895" s="76">
        <v>7.7285656237301908E-2</v>
      </c>
      <c r="AM1895" s="76">
        <v>9.9772856562373029</v>
      </c>
    </row>
    <row r="1896" spans="1:39" x14ac:dyDescent="0.3">
      <c r="A1896" s="76">
        <v>813.47889999999995</v>
      </c>
      <c r="B1896" s="76">
        <v>8466</v>
      </c>
      <c r="C1896" s="76">
        <v>4.2606945143432308E-2</v>
      </c>
      <c r="D1896" s="76">
        <v>813.47889999999995</v>
      </c>
      <c r="E1896" s="76">
        <v>6802</v>
      </c>
      <c r="F1896" s="76">
        <v>4.7766853932584272E-2</v>
      </c>
      <c r="G1896" s="76">
        <v>1.1477668539325843</v>
      </c>
      <c r="H1896" s="76">
        <v>813.47889999999995</v>
      </c>
      <c r="I1896" s="76">
        <v>19500</v>
      </c>
      <c r="J1896" s="76">
        <v>3.8167938931297711E-2</v>
      </c>
      <c r="K1896" s="76">
        <v>2.2381679389312978</v>
      </c>
      <c r="L1896" s="76">
        <v>813.47889999999995</v>
      </c>
      <c r="M1896" s="76">
        <v>16130</v>
      </c>
      <c r="N1896" s="76">
        <v>4.6510957324106116E-2</v>
      </c>
      <c r="O1896" s="76">
        <v>3.3465109573241061</v>
      </c>
      <c r="P1896" s="76">
        <v>813.47889999999995</v>
      </c>
      <c r="Q1896" s="76">
        <v>19060</v>
      </c>
      <c r="R1896" s="76">
        <v>4.4794359576968271E-2</v>
      </c>
      <c r="S1896" s="76">
        <v>4.444794359576969</v>
      </c>
      <c r="T1896" s="76">
        <v>813.47889999999995</v>
      </c>
      <c r="U1896" s="76">
        <v>20980</v>
      </c>
      <c r="V1896" s="76">
        <v>5.4649648345923417E-2</v>
      </c>
      <c r="W1896" s="76">
        <v>5.5546496483459231</v>
      </c>
      <c r="X1896" s="76">
        <v>813.47889999999995</v>
      </c>
      <c r="Y1896" s="76">
        <v>21330</v>
      </c>
      <c r="Z1896" s="76">
        <v>8.3222785797893092E-2</v>
      </c>
      <c r="AA1896" s="76">
        <v>6.6832227857978923</v>
      </c>
      <c r="AB1896" s="76">
        <v>813.47889999999995</v>
      </c>
      <c r="AC1896" s="76">
        <v>28830</v>
      </c>
      <c r="AD1896" s="76">
        <v>7.7876823338735815E-2</v>
      </c>
      <c r="AE1896" s="76">
        <v>7.7778768233387359</v>
      </c>
      <c r="AF1896" s="76">
        <v>813.47889999999995</v>
      </c>
      <c r="AG1896" s="76">
        <v>15930</v>
      </c>
      <c r="AH1896" s="76">
        <v>0.10107868020304568</v>
      </c>
      <c r="AI1896" s="76">
        <v>8.9010786802030459</v>
      </c>
      <c r="AJ1896" s="76">
        <v>813.47889999999995</v>
      </c>
      <c r="AK1896" s="76">
        <v>18990</v>
      </c>
      <c r="AL1896" s="76">
        <v>7.7163754571312471E-2</v>
      </c>
      <c r="AM1896" s="76">
        <v>9.977163754571313</v>
      </c>
    </row>
    <row r="1897" spans="1:39" x14ac:dyDescent="0.3">
      <c r="A1897" s="76">
        <v>813.49149999999997</v>
      </c>
      <c r="B1897" s="76">
        <v>8422</v>
      </c>
      <c r="C1897" s="76">
        <v>4.2385505787619529E-2</v>
      </c>
      <c r="D1897" s="76">
        <v>813.49149999999997</v>
      </c>
      <c r="E1897" s="76">
        <v>6800</v>
      </c>
      <c r="F1897" s="76">
        <v>4.7752808988764044E-2</v>
      </c>
      <c r="G1897" s="76">
        <v>1.1477528089887641</v>
      </c>
      <c r="H1897" s="76">
        <v>813.49149999999997</v>
      </c>
      <c r="I1897" s="76">
        <v>19510</v>
      </c>
      <c r="J1897" s="76">
        <v>3.8187512233313757E-2</v>
      </c>
      <c r="K1897" s="76">
        <v>2.2381875122333139</v>
      </c>
      <c r="L1897" s="76">
        <v>813.49149999999997</v>
      </c>
      <c r="M1897" s="76">
        <v>16080</v>
      </c>
      <c r="N1897" s="76">
        <v>4.6366782006920418E-2</v>
      </c>
      <c r="O1897" s="76">
        <v>3.3463667820069203</v>
      </c>
      <c r="P1897" s="76">
        <v>813.49149999999997</v>
      </c>
      <c r="Q1897" s="76">
        <v>19000</v>
      </c>
      <c r="R1897" s="76">
        <v>4.465334900117509E-2</v>
      </c>
      <c r="S1897" s="76">
        <v>4.4446533490011753</v>
      </c>
      <c r="T1897" s="76">
        <v>813.49149999999997</v>
      </c>
      <c r="U1897" s="76">
        <v>20990</v>
      </c>
      <c r="V1897" s="76">
        <v>5.4675696796040639E-2</v>
      </c>
      <c r="W1897" s="76">
        <v>5.5546756967960409</v>
      </c>
      <c r="X1897" s="76">
        <v>813.49149999999997</v>
      </c>
      <c r="Y1897" s="76">
        <v>21350</v>
      </c>
      <c r="Z1897" s="76">
        <v>8.3300819352321503E-2</v>
      </c>
      <c r="AA1897" s="76">
        <v>6.6833008193523211</v>
      </c>
      <c r="AB1897" s="76">
        <v>813.49149999999997</v>
      </c>
      <c r="AC1897" s="76">
        <v>28800</v>
      </c>
      <c r="AD1897" s="76">
        <v>7.7795786061588337E-2</v>
      </c>
      <c r="AE1897" s="76">
        <v>7.7777957860615885</v>
      </c>
      <c r="AF1897" s="76">
        <v>813.49149999999997</v>
      </c>
      <c r="AG1897" s="76">
        <v>15910</v>
      </c>
      <c r="AH1897" s="76">
        <v>0.10095177664974619</v>
      </c>
      <c r="AI1897" s="76">
        <v>8.9009517766497463</v>
      </c>
      <c r="AJ1897" s="76">
        <v>813.49149999999997</v>
      </c>
      <c r="AK1897" s="76">
        <v>18960</v>
      </c>
      <c r="AL1897" s="76">
        <v>7.7041852905323033E-2</v>
      </c>
      <c r="AM1897" s="76">
        <v>9.9770418529053231</v>
      </c>
    </row>
    <row r="1898" spans="1:39" x14ac:dyDescent="0.3">
      <c r="A1898" s="76">
        <v>813.50390000000004</v>
      </c>
      <c r="B1898" s="76">
        <v>8378</v>
      </c>
      <c r="C1898" s="76">
        <v>4.2164066431806743E-2</v>
      </c>
      <c r="D1898" s="76">
        <v>813.50390000000004</v>
      </c>
      <c r="E1898" s="76">
        <v>6797</v>
      </c>
      <c r="F1898" s="76">
        <v>4.7731741573033705E-2</v>
      </c>
      <c r="G1898" s="76">
        <v>1.1477317415730337</v>
      </c>
      <c r="H1898" s="76">
        <v>813.50390000000004</v>
      </c>
      <c r="I1898" s="76">
        <v>19510</v>
      </c>
      <c r="J1898" s="76">
        <v>3.8187512233313757E-2</v>
      </c>
      <c r="K1898" s="76">
        <v>2.2381875122333139</v>
      </c>
      <c r="L1898" s="76">
        <v>813.50390000000004</v>
      </c>
      <c r="M1898" s="76">
        <v>16040</v>
      </c>
      <c r="N1898" s="76">
        <v>4.6251441753171856E-2</v>
      </c>
      <c r="O1898" s="76">
        <v>3.3462514417531715</v>
      </c>
      <c r="P1898" s="76">
        <v>813.50390000000004</v>
      </c>
      <c r="Q1898" s="76">
        <v>18950</v>
      </c>
      <c r="R1898" s="76">
        <v>4.4535840188014104E-2</v>
      </c>
      <c r="S1898" s="76">
        <v>4.4445358401880144</v>
      </c>
      <c r="T1898" s="76">
        <v>813.50390000000004</v>
      </c>
      <c r="U1898" s="76">
        <v>21010</v>
      </c>
      <c r="V1898" s="76">
        <v>5.4727793696275069E-2</v>
      </c>
      <c r="W1898" s="76">
        <v>5.5547277936962747</v>
      </c>
      <c r="X1898" s="76">
        <v>813.50390000000004</v>
      </c>
      <c r="Y1898" s="76">
        <v>21390</v>
      </c>
      <c r="Z1898" s="76">
        <v>8.3456886461178312E-2</v>
      </c>
      <c r="AA1898" s="76">
        <v>6.6834568864611779</v>
      </c>
      <c r="AB1898" s="76">
        <v>813.50390000000004</v>
      </c>
      <c r="AC1898" s="76">
        <v>28780</v>
      </c>
      <c r="AD1898" s="76">
        <v>7.7741761210156676E-2</v>
      </c>
      <c r="AE1898" s="76">
        <v>7.7777417612101569</v>
      </c>
      <c r="AF1898" s="76">
        <v>813.50390000000004</v>
      </c>
      <c r="AG1898" s="76">
        <v>15880</v>
      </c>
      <c r="AH1898" s="76">
        <v>0.10076142131979696</v>
      </c>
      <c r="AI1898" s="76">
        <v>8.9007614213197979</v>
      </c>
      <c r="AJ1898" s="76">
        <v>813.50390000000004</v>
      </c>
      <c r="AK1898" s="76">
        <v>18920</v>
      </c>
      <c r="AL1898" s="76">
        <v>7.6879317350670454E-2</v>
      </c>
      <c r="AM1898" s="76">
        <v>9.9768793173506705</v>
      </c>
    </row>
    <row r="1899" spans="1:39" x14ac:dyDescent="0.3">
      <c r="A1899" s="76">
        <v>813.51639999999998</v>
      </c>
      <c r="B1899" s="76">
        <v>8334</v>
      </c>
      <c r="C1899" s="76">
        <v>4.1942627075993957E-2</v>
      </c>
      <c r="D1899" s="76">
        <v>813.51639999999998</v>
      </c>
      <c r="E1899" s="76">
        <v>6793</v>
      </c>
      <c r="F1899" s="76">
        <v>4.7703651685393256E-2</v>
      </c>
      <c r="G1899" s="76">
        <v>1.1477036516853933</v>
      </c>
      <c r="H1899" s="76">
        <v>813.51639999999998</v>
      </c>
      <c r="I1899" s="76">
        <v>19510</v>
      </c>
      <c r="J1899" s="76">
        <v>3.8187512233313757E-2</v>
      </c>
      <c r="K1899" s="76">
        <v>2.2381875122333139</v>
      </c>
      <c r="L1899" s="76">
        <v>813.51639999999998</v>
      </c>
      <c r="M1899" s="76">
        <v>15990</v>
      </c>
      <c r="N1899" s="76">
        <v>4.6107266435986158E-2</v>
      </c>
      <c r="O1899" s="76">
        <v>3.3461072664359861</v>
      </c>
      <c r="P1899" s="76">
        <v>813.51639999999998</v>
      </c>
      <c r="Q1899" s="76">
        <v>18900</v>
      </c>
      <c r="R1899" s="76">
        <v>4.4418331374853112E-2</v>
      </c>
      <c r="S1899" s="76">
        <v>4.4444183313748535</v>
      </c>
      <c r="T1899" s="76">
        <v>813.51639999999998</v>
      </c>
      <c r="U1899" s="76">
        <v>21030</v>
      </c>
      <c r="V1899" s="76">
        <v>5.4779890596509506E-2</v>
      </c>
      <c r="W1899" s="76">
        <v>5.5547798905965093</v>
      </c>
      <c r="X1899" s="76">
        <v>813.51639999999998</v>
      </c>
      <c r="Y1899" s="76">
        <v>21430</v>
      </c>
      <c r="Z1899" s="76">
        <v>8.361295357003512E-2</v>
      </c>
      <c r="AA1899" s="76">
        <v>6.6836129535700346</v>
      </c>
      <c r="AB1899" s="76">
        <v>813.51639999999998</v>
      </c>
      <c r="AC1899" s="76">
        <v>28760</v>
      </c>
      <c r="AD1899" s="76">
        <v>7.7687736358725015E-2</v>
      </c>
      <c r="AE1899" s="76">
        <v>7.7776877363587253</v>
      </c>
      <c r="AF1899" s="76">
        <v>813.51639999999998</v>
      </c>
      <c r="AG1899" s="76">
        <v>15860</v>
      </c>
      <c r="AH1899" s="76">
        <v>0.10063451776649746</v>
      </c>
      <c r="AI1899" s="76">
        <v>8.9006345177664983</v>
      </c>
      <c r="AJ1899" s="76">
        <v>813.51639999999998</v>
      </c>
      <c r="AK1899" s="76">
        <v>18890</v>
      </c>
      <c r="AL1899" s="76">
        <v>7.675741568468103E-2</v>
      </c>
      <c r="AM1899" s="76">
        <v>9.9767574156846806</v>
      </c>
    </row>
    <row r="1900" spans="1:39" x14ac:dyDescent="0.3">
      <c r="A1900" s="76">
        <v>813.52890000000002</v>
      </c>
      <c r="B1900" s="76">
        <v>8291</v>
      </c>
      <c r="C1900" s="76">
        <v>4.1726220432813287E-2</v>
      </c>
      <c r="D1900" s="76">
        <v>813.52890000000002</v>
      </c>
      <c r="E1900" s="76">
        <v>6787</v>
      </c>
      <c r="F1900" s="76">
        <v>4.7661516853932585E-2</v>
      </c>
      <c r="G1900" s="76">
        <v>1.1476615168539326</v>
      </c>
      <c r="H1900" s="76">
        <v>813.52890000000002</v>
      </c>
      <c r="I1900" s="76">
        <v>19500</v>
      </c>
      <c r="J1900" s="76">
        <v>3.8167938931297711E-2</v>
      </c>
      <c r="K1900" s="76">
        <v>2.2381679389312978</v>
      </c>
      <c r="L1900" s="76">
        <v>813.52890000000002</v>
      </c>
      <c r="M1900" s="76">
        <v>15940</v>
      </c>
      <c r="N1900" s="76">
        <v>4.596309111880046E-2</v>
      </c>
      <c r="O1900" s="76">
        <v>3.3459630911188003</v>
      </c>
      <c r="P1900" s="76">
        <v>813.52890000000002</v>
      </c>
      <c r="Q1900" s="76">
        <v>18850</v>
      </c>
      <c r="R1900" s="76">
        <v>4.4300822561692127E-2</v>
      </c>
      <c r="S1900" s="76">
        <v>4.4443008225616927</v>
      </c>
      <c r="T1900" s="76">
        <v>813.52890000000002</v>
      </c>
      <c r="U1900" s="76">
        <v>21060</v>
      </c>
      <c r="V1900" s="76">
        <v>5.4858035946861158E-2</v>
      </c>
      <c r="W1900" s="76">
        <v>5.5548580359468609</v>
      </c>
      <c r="X1900" s="76">
        <v>813.52890000000002</v>
      </c>
      <c r="Y1900" s="76">
        <v>21470</v>
      </c>
      <c r="Z1900" s="76">
        <v>8.3769020678891928E-2</v>
      </c>
      <c r="AA1900" s="76">
        <v>6.6837690206788913</v>
      </c>
      <c r="AB1900" s="76">
        <v>813.52890000000002</v>
      </c>
      <c r="AC1900" s="76">
        <v>28750</v>
      </c>
      <c r="AD1900" s="76">
        <v>7.7660723933009185E-2</v>
      </c>
      <c r="AE1900" s="76">
        <v>7.7776607239330096</v>
      </c>
      <c r="AF1900" s="76">
        <v>813.52890000000002</v>
      </c>
      <c r="AG1900" s="76">
        <v>15830</v>
      </c>
      <c r="AH1900" s="76">
        <v>0.10044416243654822</v>
      </c>
      <c r="AI1900" s="76">
        <v>8.9004441624365498</v>
      </c>
      <c r="AJ1900" s="76">
        <v>813.52890000000002</v>
      </c>
      <c r="AK1900" s="76">
        <v>18850</v>
      </c>
      <c r="AL1900" s="76">
        <v>7.659488013002845E-2</v>
      </c>
      <c r="AM1900" s="76">
        <v>9.9765948801300279</v>
      </c>
    </row>
    <row r="1901" spans="1:39" x14ac:dyDescent="0.3">
      <c r="A1901" s="76">
        <v>813.54129999999998</v>
      </c>
      <c r="B1901" s="76">
        <v>8250</v>
      </c>
      <c r="C1901" s="76">
        <v>4.1519879214896832E-2</v>
      </c>
      <c r="D1901" s="76">
        <v>813.54129999999998</v>
      </c>
      <c r="E1901" s="76">
        <v>6780</v>
      </c>
      <c r="F1901" s="76">
        <v>4.7612359550561797E-2</v>
      </c>
      <c r="G1901" s="76">
        <v>1.1476123595505618</v>
      </c>
      <c r="H1901" s="76">
        <v>813.54129999999998</v>
      </c>
      <c r="I1901" s="76">
        <v>19490</v>
      </c>
      <c r="J1901" s="76">
        <v>3.8148365629281658E-2</v>
      </c>
      <c r="K1901" s="76">
        <v>2.2381483656292818</v>
      </c>
      <c r="L1901" s="76">
        <v>813.54129999999998</v>
      </c>
      <c r="M1901" s="76">
        <v>15880</v>
      </c>
      <c r="N1901" s="76">
        <v>4.5790080738177627E-2</v>
      </c>
      <c r="O1901" s="76">
        <v>3.3457900807381775</v>
      </c>
      <c r="P1901" s="76">
        <v>813.54129999999998</v>
      </c>
      <c r="Q1901" s="76">
        <v>18810</v>
      </c>
      <c r="R1901" s="76">
        <v>4.4206815511163337E-2</v>
      </c>
      <c r="S1901" s="76">
        <v>4.4442068155111638</v>
      </c>
      <c r="T1901" s="76">
        <v>813.54129999999998</v>
      </c>
      <c r="U1901" s="76">
        <v>21090</v>
      </c>
      <c r="V1901" s="76">
        <v>5.4936181297212817E-2</v>
      </c>
      <c r="W1901" s="76">
        <v>5.5549361812972124</v>
      </c>
      <c r="X1901" s="76">
        <v>813.54129999999998</v>
      </c>
      <c r="Y1901" s="76">
        <v>21510</v>
      </c>
      <c r="Z1901" s="76">
        <v>8.3925087787748737E-2</v>
      </c>
      <c r="AA1901" s="76">
        <v>6.6839250877877481</v>
      </c>
      <c r="AB1901" s="76">
        <v>813.54129999999998</v>
      </c>
      <c r="AC1901" s="76">
        <v>28740</v>
      </c>
      <c r="AD1901" s="76">
        <v>7.7633711507293354E-2</v>
      </c>
      <c r="AE1901" s="76">
        <v>7.7776337115072938</v>
      </c>
      <c r="AF1901" s="76">
        <v>813.54129999999998</v>
      </c>
      <c r="AG1901" s="76">
        <v>15800</v>
      </c>
      <c r="AH1901" s="76">
        <v>0.10025380710659898</v>
      </c>
      <c r="AI1901" s="76">
        <v>8.9002538071065995</v>
      </c>
      <c r="AJ1901" s="76">
        <v>813.54129999999998</v>
      </c>
      <c r="AK1901" s="76">
        <v>18820</v>
      </c>
      <c r="AL1901" s="76">
        <v>7.6472978464039013E-2</v>
      </c>
      <c r="AM1901" s="76">
        <v>9.9764729784640398</v>
      </c>
    </row>
    <row r="1902" spans="1:39" x14ac:dyDescent="0.3">
      <c r="A1902" s="76">
        <v>813.55380000000002</v>
      </c>
      <c r="B1902" s="76">
        <v>8211</v>
      </c>
      <c r="C1902" s="76">
        <v>4.1323603422244587E-2</v>
      </c>
      <c r="D1902" s="76">
        <v>813.55380000000002</v>
      </c>
      <c r="E1902" s="76">
        <v>6772</v>
      </c>
      <c r="F1902" s="76">
        <v>4.7556179775280899E-2</v>
      </c>
      <c r="G1902" s="76">
        <v>1.1475561797752809</v>
      </c>
      <c r="H1902" s="76">
        <v>813.55380000000002</v>
      </c>
      <c r="I1902" s="76">
        <v>19480</v>
      </c>
      <c r="J1902" s="76">
        <v>3.8128792327265612E-2</v>
      </c>
      <c r="K1902" s="76">
        <v>2.2381287923272657</v>
      </c>
      <c r="L1902" s="76">
        <v>813.55380000000002</v>
      </c>
      <c r="M1902" s="76">
        <v>15820</v>
      </c>
      <c r="N1902" s="76">
        <v>4.5617070357554787E-2</v>
      </c>
      <c r="O1902" s="76">
        <v>3.3456170703575547</v>
      </c>
      <c r="P1902" s="76">
        <v>813.55380000000002</v>
      </c>
      <c r="Q1902" s="76">
        <v>18780</v>
      </c>
      <c r="R1902" s="76">
        <v>4.4136310223266743E-2</v>
      </c>
      <c r="S1902" s="76">
        <v>4.4441363102232669</v>
      </c>
      <c r="T1902" s="76">
        <v>813.55380000000002</v>
      </c>
      <c r="U1902" s="76">
        <v>21130</v>
      </c>
      <c r="V1902" s="76">
        <v>5.5040375097681685E-2</v>
      </c>
      <c r="W1902" s="76">
        <v>5.5550403750976818</v>
      </c>
      <c r="X1902" s="76">
        <v>813.55380000000002</v>
      </c>
      <c r="Y1902" s="76">
        <v>21560</v>
      </c>
      <c r="Z1902" s="76">
        <v>8.4120171673819744E-2</v>
      </c>
      <c r="AA1902" s="76">
        <v>6.6841201716738192</v>
      </c>
      <c r="AB1902" s="76">
        <v>813.55380000000002</v>
      </c>
      <c r="AC1902" s="76">
        <v>28740</v>
      </c>
      <c r="AD1902" s="76">
        <v>7.7633711507293354E-2</v>
      </c>
      <c r="AE1902" s="76">
        <v>7.7776337115072938</v>
      </c>
      <c r="AF1902" s="76">
        <v>813.55380000000002</v>
      </c>
      <c r="AG1902" s="76">
        <v>15770</v>
      </c>
      <c r="AH1902" s="76">
        <v>0.10006345177664974</v>
      </c>
      <c r="AI1902" s="76">
        <v>8.900063451776651</v>
      </c>
      <c r="AJ1902" s="76">
        <v>813.55380000000002</v>
      </c>
      <c r="AK1902" s="76">
        <v>18780</v>
      </c>
      <c r="AL1902" s="76">
        <v>7.6310442909386433E-2</v>
      </c>
      <c r="AM1902" s="76">
        <v>9.9763104429093872</v>
      </c>
    </row>
    <row r="1903" spans="1:39" x14ac:dyDescent="0.3">
      <c r="A1903" s="76">
        <v>813.56629999999996</v>
      </c>
      <c r="B1903" s="76">
        <v>8176</v>
      </c>
      <c r="C1903" s="76">
        <v>4.1147458480120788E-2</v>
      </c>
      <c r="D1903" s="76">
        <v>813.56629999999996</v>
      </c>
      <c r="E1903" s="76">
        <v>6761</v>
      </c>
      <c r="F1903" s="76">
        <v>4.7478932584269662E-2</v>
      </c>
      <c r="G1903" s="76">
        <v>1.1474789325842698</v>
      </c>
      <c r="H1903" s="76">
        <v>813.56629999999996</v>
      </c>
      <c r="I1903" s="76">
        <v>19460</v>
      </c>
      <c r="J1903" s="76">
        <v>3.8089645723233506E-2</v>
      </c>
      <c r="K1903" s="76">
        <v>2.2380896457232335</v>
      </c>
      <c r="L1903" s="76">
        <v>813.56629999999996</v>
      </c>
      <c r="M1903" s="76">
        <v>15760</v>
      </c>
      <c r="N1903" s="76">
        <v>4.5444059976931947E-2</v>
      </c>
      <c r="O1903" s="76">
        <v>3.3454440599769319</v>
      </c>
      <c r="P1903" s="76">
        <v>813.56629999999996</v>
      </c>
      <c r="Q1903" s="76">
        <v>18760</v>
      </c>
      <c r="R1903" s="76">
        <v>4.4089306698002352E-2</v>
      </c>
      <c r="S1903" s="76">
        <v>4.444089306698003</v>
      </c>
      <c r="T1903" s="76">
        <v>813.56629999999996</v>
      </c>
      <c r="U1903" s="76">
        <v>21170</v>
      </c>
      <c r="V1903" s="76">
        <v>5.5144568898150559E-2</v>
      </c>
      <c r="W1903" s="76">
        <v>5.5551445688981502</v>
      </c>
      <c r="X1903" s="76">
        <v>813.56629999999996</v>
      </c>
      <c r="Y1903" s="76">
        <v>21610</v>
      </c>
      <c r="Z1903" s="76">
        <v>8.431525555989075E-2</v>
      </c>
      <c r="AA1903" s="76">
        <v>6.6843152555598904</v>
      </c>
      <c r="AB1903" s="76">
        <v>813.56629999999996</v>
      </c>
      <c r="AC1903" s="76">
        <v>28730</v>
      </c>
      <c r="AD1903" s="76">
        <v>7.7606699081577524E-2</v>
      </c>
      <c r="AE1903" s="76">
        <v>7.777606699081578</v>
      </c>
      <c r="AF1903" s="76">
        <v>813.56629999999996</v>
      </c>
      <c r="AG1903" s="76">
        <v>15750</v>
      </c>
      <c r="AH1903" s="76">
        <v>9.9936548223350255E-2</v>
      </c>
      <c r="AI1903" s="76">
        <v>8.8999365482233515</v>
      </c>
      <c r="AJ1903" s="76">
        <v>813.56629999999996</v>
      </c>
      <c r="AK1903" s="76">
        <v>18730</v>
      </c>
      <c r="AL1903" s="76">
        <v>7.6107273466070699E-2</v>
      </c>
      <c r="AM1903" s="76">
        <v>9.9761072734660718</v>
      </c>
    </row>
    <row r="1904" spans="1:39" x14ac:dyDescent="0.3">
      <c r="A1904" s="76">
        <v>813.5788</v>
      </c>
      <c r="B1904" s="76">
        <v>8145</v>
      </c>
      <c r="C1904" s="76">
        <v>4.0991444388525415E-2</v>
      </c>
      <c r="D1904" s="76">
        <v>813.5788</v>
      </c>
      <c r="E1904" s="76">
        <v>6749</v>
      </c>
      <c r="F1904" s="76">
        <v>4.7394662921348314E-2</v>
      </c>
      <c r="G1904" s="76">
        <v>1.1473946629213485</v>
      </c>
      <c r="H1904" s="76">
        <v>813.5788</v>
      </c>
      <c r="I1904" s="76">
        <v>19430</v>
      </c>
      <c r="J1904" s="76">
        <v>3.8030925817185361E-2</v>
      </c>
      <c r="K1904" s="76">
        <v>2.2380309258171853</v>
      </c>
      <c r="L1904" s="76">
        <v>813.5788</v>
      </c>
      <c r="M1904" s="76">
        <v>15700</v>
      </c>
      <c r="N1904" s="76">
        <v>4.5271049596309114E-2</v>
      </c>
      <c r="O1904" s="76">
        <v>3.3452710495963087</v>
      </c>
      <c r="P1904" s="76">
        <v>813.5788</v>
      </c>
      <c r="Q1904" s="76">
        <v>18740</v>
      </c>
      <c r="R1904" s="76">
        <v>4.4042303172737954E-2</v>
      </c>
      <c r="S1904" s="76">
        <v>4.4440423031727381</v>
      </c>
      <c r="T1904" s="76">
        <v>813.5788</v>
      </c>
      <c r="U1904" s="76">
        <v>21210</v>
      </c>
      <c r="V1904" s="76">
        <v>5.5248762698619433E-2</v>
      </c>
      <c r="W1904" s="76">
        <v>5.5552487626986196</v>
      </c>
      <c r="X1904" s="76">
        <v>813.5788</v>
      </c>
      <c r="Y1904" s="76">
        <v>21660</v>
      </c>
      <c r="Z1904" s="76">
        <v>8.4510339445961757E-2</v>
      </c>
      <c r="AA1904" s="76">
        <v>6.6845103394459615</v>
      </c>
      <c r="AB1904" s="76">
        <v>813.5788</v>
      </c>
      <c r="AC1904" s="76">
        <v>28740</v>
      </c>
      <c r="AD1904" s="76">
        <v>7.7633711507293354E-2</v>
      </c>
      <c r="AE1904" s="76">
        <v>7.7776337115072938</v>
      </c>
      <c r="AF1904" s="76">
        <v>813.5788</v>
      </c>
      <c r="AG1904" s="76">
        <v>15720</v>
      </c>
      <c r="AH1904" s="76">
        <v>9.9746192893401017E-2</v>
      </c>
      <c r="AI1904" s="76">
        <v>8.8997461928934012</v>
      </c>
      <c r="AJ1904" s="76">
        <v>813.5788</v>
      </c>
      <c r="AK1904" s="76">
        <v>18690</v>
      </c>
      <c r="AL1904" s="76">
        <v>7.594473791141812E-2</v>
      </c>
      <c r="AM1904" s="76">
        <v>9.9759447379114192</v>
      </c>
    </row>
    <row r="1905" spans="1:39" x14ac:dyDescent="0.3">
      <c r="A1905" s="76">
        <v>813.59119999999996</v>
      </c>
      <c r="B1905" s="76">
        <v>8118</v>
      </c>
      <c r="C1905" s="76">
        <v>4.0855561147458481E-2</v>
      </c>
      <c r="D1905" s="76">
        <v>813.59119999999996</v>
      </c>
      <c r="E1905" s="76">
        <v>6736</v>
      </c>
      <c r="F1905" s="76">
        <v>4.7303370786516856E-2</v>
      </c>
      <c r="G1905" s="76">
        <v>1.147303370786517</v>
      </c>
      <c r="H1905" s="76">
        <v>813.59119999999996</v>
      </c>
      <c r="I1905" s="76">
        <v>19400</v>
      </c>
      <c r="J1905" s="76">
        <v>3.7972205911137209E-2</v>
      </c>
      <c r="K1905" s="76">
        <v>2.2379722059111375</v>
      </c>
      <c r="L1905" s="76">
        <v>813.59119999999996</v>
      </c>
      <c r="M1905" s="76">
        <v>15640</v>
      </c>
      <c r="N1905" s="76">
        <v>4.5098039215686274E-2</v>
      </c>
      <c r="O1905" s="76">
        <v>3.3450980392156859</v>
      </c>
      <c r="P1905" s="76">
        <v>813.59119999999996</v>
      </c>
      <c r="Q1905" s="76">
        <v>18730</v>
      </c>
      <c r="R1905" s="76">
        <v>4.4018801410105758E-2</v>
      </c>
      <c r="S1905" s="76">
        <v>4.4440188014101061</v>
      </c>
      <c r="T1905" s="76">
        <v>813.59119999999996</v>
      </c>
      <c r="U1905" s="76">
        <v>21250</v>
      </c>
      <c r="V1905" s="76">
        <v>5.5352956499088307E-2</v>
      </c>
      <c r="W1905" s="76">
        <v>5.555352956499088</v>
      </c>
      <c r="X1905" s="76">
        <v>813.59119999999996</v>
      </c>
      <c r="Y1905" s="76">
        <v>21710</v>
      </c>
      <c r="Z1905" s="76">
        <v>8.4705423332032778E-2</v>
      </c>
      <c r="AA1905" s="76">
        <v>6.6847054233320327</v>
      </c>
      <c r="AB1905" s="76">
        <v>813.59119999999996</v>
      </c>
      <c r="AC1905" s="76">
        <v>28740</v>
      </c>
      <c r="AD1905" s="76">
        <v>7.7633711507293354E-2</v>
      </c>
      <c r="AE1905" s="76">
        <v>7.7776337115072938</v>
      </c>
      <c r="AF1905" s="76">
        <v>813.59119999999996</v>
      </c>
      <c r="AG1905" s="76">
        <v>15700</v>
      </c>
      <c r="AH1905" s="76">
        <v>9.9619289340101516E-2</v>
      </c>
      <c r="AI1905" s="76">
        <v>8.8996192893401016</v>
      </c>
      <c r="AJ1905" s="76">
        <v>813.59119999999996</v>
      </c>
      <c r="AK1905" s="76">
        <v>18630</v>
      </c>
      <c r="AL1905" s="76">
        <v>7.5700934579439258E-2</v>
      </c>
      <c r="AM1905" s="76">
        <v>9.9757009345794394</v>
      </c>
    </row>
    <row r="1906" spans="1:39" x14ac:dyDescent="0.3">
      <c r="A1906" s="76">
        <v>813.60379999999998</v>
      </c>
      <c r="B1906" s="76">
        <v>8095</v>
      </c>
      <c r="C1906" s="76">
        <v>4.073980875691998E-2</v>
      </c>
      <c r="D1906" s="76">
        <v>813.60379999999998</v>
      </c>
      <c r="E1906" s="76">
        <v>6722</v>
      </c>
      <c r="F1906" s="76">
        <v>4.720505617977528E-2</v>
      </c>
      <c r="G1906" s="76">
        <v>1.1472050561797753</v>
      </c>
      <c r="H1906" s="76">
        <v>813.60379999999998</v>
      </c>
      <c r="I1906" s="76">
        <v>19360</v>
      </c>
      <c r="J1906" s="76">
        <v>3.7893912703073011E-2</v>
      </c>
      <c r="K1906" s="76">
        <v>2.2378939127030733</v>
      </c>
      <c r="L1906" s="76">
        <v>813.60379999999998</v>
      </c>
      <c r="M1906" s="76">
        <v>15590</v>
      </c>
      <c r="N1906" s="76">
        <v>4.4953863898500576E-2</v>
      </c>
      <c r="O1906" s="76">
        <v>3.3449538638985006</v>
      </c>
      <c r="P1906" s="76">
        <v>813.60379999999998</v>
      </c>
      <c r="Q1906" s="76">
        <v>18720</v>
      </c>
      <c r="R1906" s="76">
        <v>4.3995299647473562E-2</v>
      </c>
      <c r="S1906" s="76">
        <v>4.4439952996474741</v>
      </c>
      <c r="T1906" s="76">
        <v>813.60379999999998</v>
      </c>
      <c r="U1906" s="76">
        <v>21300</v>
      </c>
      <c r="V1906" s="76">
        <v>5.5483198749674396E-2</v>
      </c>
      <c r="W1906" s="76">
        <v>5.5554831987496742</v>
      </c>
      <c r="X1906" s="76">
        <v>813.60379999999998</v>
      </c>
      <c r="Y1906" s="76">
        <v>21760</v>
      </c>
      <c r="Z1906" s="76">
        <v>8.4900507218103785E-2</v>
      </c>
      <c r="AA1906" s="76">
        <v>6.6849005072181038</v>
      </c>
      <c r="AB1906" s="76">
        <v>813.60379999999998</v>
      </c>
      <c r="AC1906" s="76">
        <v>28740</v>
      </c>
      <c r="AD1906" s="76">
        <v>7.7633711507293354E-2</v>
      </c>
      <c r="AE1906" s="76">
        <v>7.7776337115072938</v>
      </c>
      <c r="AF1906" s="76">
        <v>813.60379999999998</v>
      </c>
      <c r="AG1906" s="76">
        <v>15680</v>
      </c>
      <c r="AH1906" s="76">
        <v>9.9492385786802029E-2</v>
      </c>
      <c r="AI1906" s="76">
        <v>8.899492385786802</v>
      </c>
      <c r="AJ1906" s="76">
        <v>813.60379999999998</v>
      </c>
      <c r="AK1906" s="76">
        <v>18580</v>
      </c>
      <c r="AL1906" s="76">
        <v>7.5497765136123524E-2</v>
      </c>
      <c r="AM1906" s="76">
        <v>9.9754977651361241</v>
      </c>
    </row>
    <row r="1907" spans="1:39" x14ac:dyDescent="0.3">
      <c r="A1907" s="76">
        <v>813.61620000000005</v>
      </c>
      <c r="B1907" s="76">
        <v>8078</v>
      </c>
      <c r="C1907" s="76">
        <v>4.0654252642174135E-2</v>
      </c>
      <c r="D1907" s="76">
        <v>813.61620000000005</v>
      </c>
      <c r="E1907" s="76">
        <v>6707</v>
      </c>
      <c r="F1907" s="76">
        <v>4.7099719101123594E-2</v>
      </c>
      <c r="G1907" s="76">
        <v>1.1470997191011236</v>
      </c>
      <c r="H1907" s="76">
        <v>813.61620000000005</v>
      </c>
      <c r="I1907" s="76">
        <v>19320</v>
      </c>
      <c r="J1907" s="76">
        <v>3.7815619495008806E-2</v>
      </c>
      <c r="K1907" s="76">
        <v>2.237815619495009</v>
      </c>
      <c r="L1907" s="76">
        <v>813.61620000000005</v>
      </c>
      <c r="M1907" s="76">
        <v>15540</v>
      </c>
      <c r="N1907" s="76">
        <v>4.4809688581314878E-2</v>
      </c>
      <c r="O1907" s="76">
        <v>3.3448096885813148</v>
      </c>
      <c r="P1907" s="76">
        <v>813.61620000000005</v>
      </c>
      <c r="Q1907" s="76">
        <v>18720</v>
      </c>
      <c r="R1907" s="76">
        <v>4.3995299647473562E-2</v>
      </c>
      <c r="S1907" s="76">
        <v>4.4439952996474741</v>
      </c>
      <c r="T1907" s="76">
        <v>813.61620000000005</v>
      </c>
      <c r="U1907" s="76">
        <v>21340</v>
      </c>
      <c r="V1907" s="76">
        <v>5.5587392550143264E-2</v>
      </c>
      <c r="W1907" s="76">
        <v>5.5555873925501436</v>
      </c>
      <c r="X1907" s="76">
        <v>813.61620000000005</v>
      </c>
      <c r="Y1907" s="76">
        <v>21820</v>
      </c>
      <c r="Z1907" s="76">
        <v>8.5134607881388991E-2</v>
      </c>
      <c r="AA1907" s="76">
        <v>6.6851346078813885</v>
      </c>
      <c r="AB1907" s="76">
        <v>813.61620000000005</v>
      </c>
      <c r="AC1907" s="76">
        <v>28750</v>
      </c>
      <c r="AD1907" s="76">
        <v>7.7660723933009185E-2</v>
      </c>
      <c r="AE1907" s="76">
        <v>7.7776607239330096</v>
      </c>
      <c r="AF1907" s="76">
        <v>813.61620000000005</v>
      </c>
      <c r="AG1907" s="76">
        <v>15660</v>
      </c>
      <c r="AH1907" s="76">
        <v>9.9365482233502542E-2</v>
      </c>
      <c r="AI1907" s="76">
        <v>8.8993654822335024</v>
      </c>
      <c r="AJ1907" s="76">
        <v>813.61620000000005</v>
      </c>
      <c r="AK1907" s="76">
        <v>18520</v>
      </c>
      <c r="AL1907" s="76">
        <v>7.5253961804144662E-2</v>
      </c>
      <c r="AM1907" s="76">
        <v>9.9752539618041443</v>
      </c>
    </row>
    <row r="1908" spans="1:39" x14ac:dyDescent="0.3">
      <c r="A1908" s="76">
        <v>813.62869999999998</v>
      </c>
      <c r="B1908" s="76">
        <v>8066</v>
      </c>
      <c r="C1908" s="76">
        <v>4.0593860090588831E-2</v>
      </c>
      <c r="D1908" s="76">
        <v>813.62869999999998</v>
      </c>
      <c r="E1908" s="76">
        <v>6691</v>
      </c>
      <c r="F1908" s="76">
        <v>4.6987359550561797E-2</v>
      </c>
      <c r="G1908" s="76">
        <v>1.146987359550562</v>
      </c>
      <c r="H1908" s="76">
        <v>813.62869999999998</v>
      </c>
      <c r="I1908" s="76">
        <v>19270</v>
      </c>
      <c r="J1908" s="76">
        <v>3.7717752984928556E-2</v>
      </c>
      <c r="K1908" s="76">
        <v>2.2377177529849286</v>
      </c>
      <c r="L1908" s="76">
        <v>813.62869999999998</v>
      </c>
      <c r="M1908" s="76">
        <v>15490</v>
      </c>
      <c r="N1908" s="76">
        <v>4.4665513264129181E-2</v>
      </c>
      <c r="O1908" s="76">
        <v>3.344665513264129</v>
      </c>
      <c r="P1908" s="76">
        <v>813.62869999999998</v>
      </c>
      <c r="Q1908" s="76">
        <v>18730</v>
      </c>
      <c r="R1908" s="76">
        <v>4.4018801410105758E-2</v>
      </c>
      <c r="S1908" s="76">
        <v>4.4440188014101061</v>
      </c>
      <c r="T1908" s="76">
        <v>813.62869999999998</v>
      </c>
      <c r="U1908" s="76">
        <v>21380</v>
      </c>
      <c r="V1908" s="76">
        <v>5.5691586350612138E-2</v>
      </c>
      <c r="W1908" s="76">
        <v>5.555691586350612</v>
      </c>
      <c r="X1908" s="76">
        <v>813.62869999999998</v>
      </c>
      <c r="Y1908" s="76">
        <v>21880</v>
      </c>
      <c r="Z1908" s="76">
        <v>8.536870854467421E-2</v>
      </c>
      <c r="AA1908" s="76">
        <v>6.685368708544674</v>
      </c>
      <c r="AB1908" s="76">
        <v>813.62869999999998</v>
      </c>
      <c r="AC1908" s="76">
        <v>28760</v>
      </c>
      <c r="AD1908" s="76">
        <v>7.7687736358725015E-2</v>
      </c>
      <c r="AE1908" s="76">
        <v>7.7776877363587253</v>
      </c>
      <c r="AF1908" s="76">
        <v>813.62869999999998</v>
      </c>
      <c r="AG1908" s="76">
        <v>15640</v>
      </c>
      <c r="AH1908" s="76">
        <v>9.9238578680203041E-2</v>
      </c>
      <c r="AI1908" s="76">
        <v>8.8992385786802046</v>
      </c>
      <c r="AJ1908" s="76">
        <v>813.62869999999998</v>
      </c>
      <c r="AK1908" s="76">
        <v>18450</v>
      </c>
      <c r="AL1908" s="76">
        <v>7.4969524583502645E-2</v>
      </c>
      <c r="AM1908" s="76">
        <v>9.9749695245835035</v>
      </c>
    </row>
    <row r="1909" spans="1:39" x14ac:dyDescent="0.3">
      <c r="A1909" s="76">
        <v>813.64120000000003</v>
      </c>
      <c r="B1909" s="76">
        <v>8059</v>
      </c>
      <c r="C1909" s="76">
        <v>4.0558631102164067E-2</v>
      </c>
      <c r="D1909" s="76">
        <v>813.64120000000003</v>
      </c>
      <c r="E1909" s="76">
        <v>6675</v>
      </c>
      <c r="F1909" s="76">
        <v>4.6875E-2</v>
      </c>
      <c r="G1909" s="76">
        <v>1.1468750000000001</v>
      </c>
      <c r="H1909" s="76">
        <v>813.64120000000003</v>
      </c>
      <c r="I1909" s="76">
        <v>19220</v>
      </c>
      <c r="J1909" s="76">
        <v>3.7619886474848305E-2</v>
      </c>
      <c r="K1909" s="76">
        <v>2.2376198864748487</v>
      </c>
      <c r="L1909" s="76">
        <v>813.64120000000003</v>
      </c>
      <c r="M1909" s="76">
        <v>15450</v>
      </c>
      <c r="N1909" s="76">
        <v>4.4550173010380625E-2</v>
      </c>
      <c r="O1909" s="76">
        <v>3.3445501730103806</v>
      </c>
      <c r="P1909" s="76">
        <v>813.64120000000003</v>
      </c>
      <c r="Q1909" s="76">
        <v>18750</v>
      </c>
      <c r="R1909" s="76">
        <v>4.4065804935370149E-2</v>
      </c>
      <c r="S1909" s="76">
        <v>4.4440658049353701</v>
      </c>
      <c r="T1909" s="76">
        <v>813.64120000000003</v>
      </c>
      <c r="U1909" s="76">
        <v>21420</v>
      </c>
      <c r="V1909" s="76">
        <v>5.5795780151081012E-2</v>
      </c>
      <c r="W1909" s="76">
        <v>5.5557957801510813</v>
      </c>
      <c r="X1909" s="76">
        <v>813.64120000000003</v>
      </c>
      <c r="Y1909" s="76">
        <v>21940</v>
      </c>
      <c r="Z1909" s="76">
        <v>8.5602809207959429E-2</v>
      </c>
      <c r="AA1909" s="76">
        <v>6.6856028092079587</v>
      </c>
      <c r="AB1909" s="76">
        <v>813.64120000000003</v>
      </c>
      <c r="AC1909" s="76">
        <v>28770</v>
      </c>
      <c r="AD1909" s="76">
        <v>7.7714748784440846E-2</v>
      </c>
      <c r="AE1909" s="76">
        <v>7.7777147487844411</v>
      </c>
      <c r="AF1909" s="76">
        <v>813.64120000000003</v>
      </c>
      <c r="AG1909" s="76">
        <v>15620</v>
      </c>
      <c r="AH1909" s="76">
        <v>9.9111675126903553E-2</v>
      </c>
      <c r="AI1909" s="76">
        <v>8.899111675126905</v>
      </c>
      <c r="AJ1909" s="76">
        <v>813.64120000000003</v>
      </c>
      <c r="AK1909" s="76">
        <v>18380</v>
      </c>
      <c r="AL1909" s="76">
        <v>7.4685087362860628E-2</v>
      </c>
      <c r="AM1909" s="76">
        <v>9.974685087362861</v>
      </c>
    </row>
    <row r="1910" spans="1:39" x14ac:dyDescent="0.3">
      <c r="A1910" s="76">
        <v>813.65359999999998</v>
      </c>
      <c r="B1910" s="76">
        <v>8057</v>
      </c>
      <c r="C1910" s="76">
        <v>4.054856567689985E-2</v>
      </c>
      <c r="D1910" s="76">
        <v>813.65359999999998</v>
      </c>
      <c r="E1910" s="76">
        <v>6659</v>
      </c>
      <c r="F1910" s="76">
        <v>4.6762640449438203E-2</v>
      </c>
      <c r="G1910" s="76">
        <v>1.1467626404494382</v>
      </c>
      <c r="H1910" s="76">
        <v>813.65359999999998</v>
      </c>
      <c r="I1910" s="76">
        <v>19170</v>
      </c>
      <c r="J1910" s="76">
        <v>3.7522019964768054E-2</v>
      </c>
      <c r="K1910" s="76">
        <v>2.2375220199647683</v>
      </c>
      <c r="L1910" s="76">
        <v>813.65359999999998</v>
      </c>
      <c r="M1910" s="76">
        <v>15410</v>
      </c>
      <c r="N1910" s="76">
        <v>4.4434832756632063E-2</v>
      </c>
      <c r="O1910" s="76">
        <v>3.3444348327566318</v>
      </c>
      <c r="P1910" s="76">
        <v>813.65359999999998</v>
      </c>
      <c r="Q1910" s="76">
        <v>18770</v>
      </c>
      <c r="R1910" s="76">
        <v>4.4112808460634548E-2</v>
      </c>
      <c r="S1910" s="76">
        <v>4.4441128084606349</v>
      </c>
      <c r="T1910" s="76">
        <v>813.65359999999998</v>
      </c>
      <c r="U1910" s="76">
        <v>21460</v>
      </c>
      <c r="V1910" s="76">
        <v>5.5899973951549886E-2</v>
      </c>
      <c r="W1910" s="76">
        <v>5.5558999739515498</v>
      </c>
      <c r="X1910" s="76">
        <v>813.65359999999998</v>
      </c>
      <c r="Y1910" s="76">
        <v>22000</v>
      </c>
      <c r="Z1910" s="76">
        <v>8.5836909871244635E-2</v>
      </c>
      <c r="AA1910" s="76">
        <v>6.6858369098712442</v>
      </c>
      <c r="AB1910" s="76">
        <v>813.65359999999998</v>
      </c>
      <c r="AC1910" s="76">
        <v>28780</v>
      </c>
      <c r="AD1910" s="76">
        <v>7.7741761210156676E-2</v>
      </c>
      <c r="AE1910" s="76">
        <v>7.7777417612101569</v>
      </c>
      <c r="AF1910" s="76">
        <v>813.65359999999998</v>
      </c>
      <c r="AG1910" s="76">
        <v>15610</v>
      </c>
      <c r="AH1910" s="76">
        <v>9.9048223350253803E-2</v>
      </c>
      <c r="AI1910" s="76">
        <v>8.8990482233502544</v>
      </c>
      <c r="AJ1910" s="76">
        <v>813.65359999999998</v>
      </c>
      <c r="AK1910" s="76">
        <v>18310</v>
      </c>
      <c r="AL1910" s="76">
        <v>7.4400650142218611E-2</v>
      </c>
      <c r="AM1910" s="76">
        <v>9.9744006501422184</v>
      </c>
    </row>
    <row r="1911" spans="1:39" x14ac:dyDescent="0.3">
      <c r="A1911" s="76">
        <v>813.66610000000003</v>
      </c>
      <c r="B1911" s="76">
        <v>8060</v>
      </c>
      <c r="C1911" s="76">
        <v>4.0563663814796175E-2</v>
      </c>
      <c r="D1911" s="76">
        <v>813.66610000000003</v>
      </c>
      <c r="E1911" s="76">
        <v>6644</v>
      </c>
      <c r="F1911" s="76">
        <v>4.6657303370786517E-2</v>
      </c>
      <c r="G1911" s="76">
        <v>1.1466573033707865</v>
      </c>
      <c r="H1911" s="76">
        <v>813.66610000000003</v>
      </c>
      <c r="I1911" s="76">
        <v>19110</v>
      </c>
      <c r="J1911" s="76">
        <v>3.7404580152671757E-2</v>
      </c>
      <c r="K1911" s="76">
        <v>2.2374045801526719</v>
      </c>
      <c r="L1911" s="76">
        <v>813.66610000000003</v>
      </c>
      <c r="M1911" s="76">
        <v>15380</v>
      </c>
      <c r="N1911" s="76">
        <v>4.4348327566320643E-2</v>
      </c>
      <c r="O1911" s="76">
        <v>3.3443483275663204</v>
      </c>
      <c r="P1911" s="76">
        <v>813.66610000000003</v>
      </c>
      <c r="Q1911" s="76">
        <v>18800</v>
      </c>
      <c r="R1911" s="76">
        <v>4.4183313748531142E-2</v>
      </c>
      <c r="S1911" s="76">
        <v>4.4441833137485318</v>
      </c>
      <c r="T1911" s="76">
        <v>813.66610000000003</v>
      </c>
      <c r="U1911" s="76">
        <v>21490</v>
      </c>
      <c r="V1911" s="76">
        <v>5.5978119301901538E-2</v>
      </c>
      <c r="W1911" s="76">
        <v>5.5559781193019013</v>
      </c>
      <c r="X1911" s="76">
        <v>813.66610000000003</v>
      </c>
      <c r="Y1911" s="76">
        <v>22060</v>
      </c>
      <c r="Z1911" s="76">
        <v>8.6071010534529854E-2</v>
      </c>
      <c r="AA1911" s="76">
        <v>6.6860710105345298</v>
      </c>
      <c r="AB1911" s="76">
        <v>813.66610000000003</v>
      </c>
      <c r="AC1911" s="76">
        <v>28790</v>
      </c>
      <c r="AD1911" s="76">
        <v>7.7768773635872507E-2</v>
      </c>
      <c r="AE1911" s="76">
        <v>7.7777687736358727</v>
      </c>
      <c r="AF1911" s="76">
        <v>813.66610000000003</v>
      </c>
      <c r="AG1911" s="76">
        <v>15600</v>
      </c>
      <c r="AH1911" s="76">
        <v>9.8984771573604066E-2</v>
      </c>
      <c r="AI1911" s="76">
        <v>8.8989847715736055</v>
      </c>
      <c r="AJ1911" s="76">
        <v>813.66610000000003</v>
      </c>
      <c r="AK1911" s="76">
        <v>18230</v>
      </c>
      <c r="AL1911" s="76">
        <v>7.4075579032913452E-2</v>
      </c>
      <c r="AM1911" s="76">
        <v>9.9740755790329132</v>
      </c>
    </row>
    <row r="1912" spans="1:39" x14ac:dyDescent="0.3">
      <c r="A1912" s="76">
        <v>813.67859999999996</v>
      </c>
      <c r="B1912" s="76">
        <v>8068</v>
      </c>
      <c r="C1912" s="76">
        <v>4.0603925515853047E-2</v>
      </c>
      <c r="D1912" s="76">
        <v>813.67859999999996</v>
      </c>
      <c r="E1912" s="76">
        <v>6628</v>
      </c>
      <c r="F1912" s="76">
        <v>4.654494382022472E-2</v>
      </c>
      <c r="G1912" s="76">
        <v>1.1465449438202249</v>
      </c>
      <c r="H1912" s="76">
        <v>813.67859999999996</v>
      </c>
      <c r="I1912" s="76">
        <v>19060</v>
      </c>
      <c r="J1912" s="76">
        <v>3.7306713642591506E-2</v>
      </c>
      <c r="K1912" s="76">
        <v>2.2373067136425915</v>
      </c>
      <c r="L1912" s="76">
        <v>813.67859999999996</v>
      </c>
      <c r="M1912" s="76">
        <v>15360</v>
      </c>
      <c r="N1912" s="76">
        <v>4.4290657439446365E-2</v>
      </c>
      <c r="O1912" s="76">
        <v>3.344290657439446</v>
      </c>
      <c r="P1912" s="76">
        <v>813.67859999999996</v>
      </c>
      <c r="Q1912" s="76">
        <v>18840</v>
      </c>
      <c r="R1912" s="76">
        <v>4.4277320799059931E-2</v>
      </c>
      <c r="S1912" s="76">
        <v>4.4442773207990607</v>
      </c>
      <c r="T1912" s="76">
        <v>813.67859999999996</v>
      </c>
      <c r="U1912" s="76">
        <v>21530</v>
      </c>
      <c r="V1912" s="76">
        <v>5.6082313102370406E-2</v>
      </c>
      <c r="W1912" s="76">
        <v>5.5560823131023707</v>
      </c>
      <c r="X1912" s="76">
        <v>813.67859999999996</v>
      </c>
      <c r="Y1912" s="76">
        <v>22120</v>
      </c>
      <c r="Z1912" s="76">
        <v>8.630511119781506E-2</v>
      </c>
      <c r="AA1912" s="76">
        <v>6.6863051111978145</v>
      </c>
      <c r="AB1912" s="76">
        <v>813.67859999999996</v>
      </c>
      <c r="AC1912" s="76">
        <v>28790</v>
      </c>
      <c r="AD1912" s="76">
        <v>7.7768773635872507E-2</v>
      </c>
      <c r="AE1912" s="76">
        <v>7.7777687736358727</v>
      </c>
      <c r="AF1912" s="76">
        <v>813.67859999999996</v>
      </c>
      <c r="AG1912" s="76">
        <v>15580</v>
      </c>
      <c r="AH1912" s="76">
        <v>9.8857868020304565E-2</v>
      </c>
      <c r="AI1912" s="76">
        <v>8.8988578680203059</v>
      </c>
      <c r="AJ1912" s="76">
        <v>813.67859999999996</v>
      </c>
      <c r="AK1912" s="76">
        <v>18150</v>
      </c>
      <c r="AL1912" s="76">
        <v>7.3750507923608294E-2</v>
      </c>
      <c r="AM1912" s="76">
        <v>9.973750507923608</v>
      </c>
    </row>
    <row r="1913" spans="1:39" x14ac:dyDescent="0.3">
      <c r="A1913" s="76">
        <v>813.69110000000001</v>
      </c>
      <c r="B1913" s="76">
        <v>8081</v>
      </c>
      <c r="C1913" s="76">
        <v>4.066935078007046E-2</v>
      </c>
      <c r="D1913" s="76">
        <v>813.69110000000001</v>
      </c>
      <c r="E1913" s="76">
        <v>6613</v>
      </c>
      <c r="F1913" s="76">
        <v>4.6439606741573033E-2</v>
      </c>
      <c r="G1913" s="76">
        <v>1.1464396067415732</v>
      </c>
      <c r="H1913" s="76">
        <v>813.69110000000001</v>
      </c>
      <c r="I1913" s="76">
        <v>19000</v>
      </c>
      <c r="J1913" s="76">
        <v>3.7189273830495202E-2</v>
      </c>
      <c r="K1913" s="76">
        <v>2.2371892738304955</v>
      </c>
      <c r="L1913" s="76">
        <v>813.69110000000001</v>
      </c>
      <c r="M1913" s="76">
        <v>15350</v>
      </c>
      <c r="N1913" s="76">
        <v>4.426182237600923E-2</v>
      </c>
      <c r="O1913" s="76">
        <v>3.344261822376009</v>
      </c>
      <c r="P1913" s="76">
        <v>813.69110000000001</v>
      </c>
      <c r="Q1913" s="76">
        <v>18880</v>
      </c>
      <c r="R1913" s="76">
        <v>4.4371327849588721E-2</v>
      </c>
      <c r="S1913" s="76">
        <v>4.4443713278495887</v>
      </c>
      <c r="T1913" s="76">
        <v>813.69110000000001</v>
      </c>
      <c r="U1913" s="76">
        <v>21560</v>
      </c>
      <c r="V1913" s="76">
        <v>5.6160458452722065E-2</v>
      </c>
      <c r="W1913" s="76">
        <v>5.5561604584527222</v>
      </c>
      <c r="X1913" s="76">
        <v>813.69110000000001</v>
      </c>
      <c r="Y1913" s="76">
        <v>22180</v>
      </c>
      <c r="Z1913" s="76">
        <v>8.6539211861100279E-2</v>
      </c>
      <c r="AA1913" s="76">
        <v>6.6865392118611</v>
      </c>
      <c r="AB1913" s="76">
        <v>813.69110000000001</v>
      </c>
      <c r="AC1913" s="76">
        <v>28800</v>
      </c>
      <c r="AD1913" s="76">
        <v>7.7795786061588337E-2</v>
      </c>
      <c r="AE1913" s="76">
        <v>7.7777957860615885</v>
      </c>
      <c r="AF1913" s="76">
        <v>813.69110000000001</v>
      </c>
      <c r="AG1913" s="76">
        <v>15570</v>
      </c>
      <c r="AH1913" s="76">
        <v>9.8794416243654828E-2</v>
      </c>
      <c r="AI1913" s="76">
        <v>8.8987944162436552</v>
      </c>
      <c r="AJ1913" s="76">
        <v>813.69110000000001</v>
      </c>
      <c r="AK1913" s="76">
        <v>18060</v>
      </c>
      <c r="AL1913" s="76">
        <v>7.338480292563998E-2</v>
      </c>
      <c r="AM1913" s="76">
        <v>9.97338480292564</v>
      </c>
    </row>
    <row r="1914" spans="1:39" x14ac:dyDescent="0.3">
      <c r="A1914" s="76">
        <v>813.70360000000005</v>
      </c>
      <c r="B1914" s="76">
        <v>8098</v>
      </c>
      <c r="C1914" s="76">
        <v>4.0754906894816305E-2</v>
      </c>
      <c r="D1914" s="76">
        <v>813.70360000000005</v>
      </c>
      <c r="E1914" s="76">
        <v>6599</v>
      </c>
      <c r="F1914" s="76">
        <v>4.6341292134831458E-2</v>
      </c>
      <c r="G1914" s="76">
        <v>1.1463412921348315</v>
      </c>
      <c r="H1914" s="76">
        <v>813.70360000000005</v>
      </c>
      <c r="I1914" s="76">
        <v>18950</v>
      </c>
      <c r="J1914" s="76">
        <v>3.7091407320414951E-2</v>
      </c>
      <c r="K1914" s="76">
        <v>2.2370914073204151</v>
      </c>
      <c r="L1914" s="76">
        <v>813.70360000000005</v>
      </c>
      <c r="M1914" s="76">
        <v>15350</v>
      </c>
      <c r="N1914" s="76">
        <v>4.426182237600923E-2</v>
      </c>
      <c r="O1914" s="76">
        <v>3.344261822376009</v>
      </c>
      <c r="P1914" s="76">
        <v>813.70360000000005</v>
      </c>
      <c r="Q1914" s="76">
        <v>18920</v>
      </c>
      <c r="R1914" s="76">
        <v>4.446533490011751E-2</v>
      </c>
      <c r="S1914" s="76">
        <v>4.4444653349001175</v>
      </c>
      <c r="T1914" s="76">
        <v>813.70360000000005</v>
      </c>
      <c r="U1914" s="76">
        <v>21580</v>
      </c>
      <c r="V1914" s="76">
        <v>5.6212555352956502E-2</v>
      </c>
      <c r="W1914" s="76">
        <v>5.5562125553529569</v>
      </c>
      <c r="X1914" s="76">
        <v>813.70360000000005</v>
      </c>
      <c r="Y1914" s="76">
        <v>22240</v>
      </c>
      <c r="Z1914" s="76">
        <v>8.6773312524385485E-2</v>
      </c>
      <c r="AA1914" s="76">
        <v>6.6867733125243856</v>
      </c>
      <c r="AB1914" s="76">
        <v>813.70360000000005</v>
      </c>
      <c r="AC1914" s="76">
        <v>28810</v>
      </c>
      <c r="AD1914" s="76">
        <v>7.7822798487304154E-2</v>
      </c>
      <c r="AE1914" s="76">
        <v>7.7778227984873043</v>
      </c>
      <c r="AF1914" s="76">
        <v>813.70360000000005</v>
      </c>
      <c r="AG1914" s="76">
        <v>15560</v>
      </c>
      <c r="AH1914" s="76">
        <v>9.8730964467005078E-2</v>
      </c>
      <c r="AI1914" s="76">
        <v>8.8987309644670063</v>
      </c>
      <c r="AJ1914" s="76">
        <v>813.70360000000005</v>
      </c>
      <c r="AK1914" s="76">
        <v>17970</v>
      </c>
      <c r="AL1914" s="76">
        <v>7.3019097927671681E-2</v>
      </c>
      <c r="AM1914" s="76">
        <v>9.973019097927672</v>
      </c>
    </row>
    <row r="1915" spans="1:39" x14ac:dyDescent="0.3">
      <c r="A1915" s="76">
        <v>813.71609999999998</v>
      </c>
      <c r="B1915" s="76">
        <v>8118</v>
      </c>
      <c r="C1915" s="76">
        <v>4.0855561147458481E-2</v>
      </c>
      <c r="D1915" s="76">
        <v>813.71609999999998</v>
      </c>
      <c r="E1915" s="76">
        <v>6587</v>
      </c>
      <c r="F1915" s="76">
        <v>4.625702247191011E-2</v>
      </c>
      <c r="G1915" s="76">
        <v>1.1462570224719102</v>
      </c>
      <c r="H1915" s="76">
        <v>813.71609999999998</v>
      </c>
      <c r="I1915" s="76">
        <v>18910</v>
      </c>
      <c r="J1915" s="76">
        <v>3.7013114112350753E-2</v>
      </c>
      <c r="K1915" s="76">
        <v>2.2370131141123508</v>
      </c>
      <c r="L1915" s="76">
        <v>813.71609999999998</v>
      </c>
      <c r="M1915" s="76">
        <v>15350</v>
      </c>
      <c r="N1915" s="76">
        <v>4.426182237600923E-2</v>
      </c>
      <c r="O1915" s="76">
        <v>3.344261822376009</v>
      </c>
      <c r="P1915" s="76">
        <v>813.71609999999998</v>
      </c>
      <c r="Q1915" s="76">
        <v>18970</v>
      </c>
      <c r="R1915" s="76">
        <v>4.4582843713278496E-2</v>
      </c>
      <c r="S1915" s="76">
        <v>4.4445828437132793</v>
      </c>
      <c r="T1915" s="76">
        <v>813.71609999999998</v>
      </c>
      <c r="U1915" s="76">
        <v>21600</v>
      </c>
      <c r="V1915" s="76">
        <v>5.6264652253190932E-2</v>
      </c>
      <c r="W1915" s="76">
        <v>5.5562646522531907</v>
      </c>
      <c r="X1915" s="76">
        <v>813.71609999999998</v>
      </c>
      <c r="Y1915" s="76">
        <v>22300</v>
      </c>
      <c r="Z1915" s="76">
        <v>8.7007413187670704E-2</v>
      </c>
      <c r="AA1915" s="76">
        <v>6.6870074131876702</v>
      </c>
      <c r="AB1915" s="76">
        <v>813.71609999999998</v>
      </c>
      <c r="AC1915" s="76">
        <v>28810</v>
      </c>
      <c r="AD1915" s="76">
        <v>7.7822798487304154E-2</v>
      </c>
      <c r="AE1915" s="76">
        <v>7.7778227984873043</v>
      </c>
      <c r="AF1915" s="76">
        <v>813.71609999999998</v>
      </c>
      <c r="AG1915" s="76">
        <v>15550</v>
      </c>
      <c r="AH1915" s="76">
        <v>9.8667512690355327E-2</v>
      </c>
      <c r="AI1915" s="76">
        <v>8.8986675126903556</v>
      </c>
      <c r="AJ1915" s="76">
        <v>813.71609999999998</v>
      </c>
      <c r="AK1915" s="76">
        <v>17880</v>
      </c>
      <c r="AL1915" s="76">
        <v>7.2653392929703367E-2</v>
      </c>
      <c r="AM1915" s="76">
        <v>9.9726533929297041</v>
      </c>
    </row>
    <row r="1916" spans="1:39" x14ac:dyDescent="0.3">
      <c r="A1916" s="76">
        <v>813.72850000000005</v>
      </c>
      <c r="B1916" s="76">
        <v>8142</v>
      </c>
      <c r="C1916" s="76">
        <v>4.0976346250629091E-2</v>
      </c>
      <c r="D1916" s="76">
        <v>813.72850000000005</v>
      </c>
      <c r="E1916" s="76">
        <v>6575</v>
      </c>
      <c r="F1916" s="76">
        <v>4.6172752808988762E-2</v>
      </c>
      <c r="G1916" s="76">
        <v>1.1461727528089889</v>
      </c>
      <c r="H1916" s="76">
        <v>813.72850000000005</v>
      </c>
      <c r="I1916" s="76">
        <v>18870</v>
      </c>
      <c r="J1916" s="76">
        <v>3.6934820904286556E-2</v>
      </c>
      <c r="K1916" s="76">
        <v>2.2369348209042865</v>
      </c>
      <c r="L1916" s="76">
        <v>813.72850000000005</v>
      </c>
      <c r="M1916" s="76">
        <v>15370</v>
      </c>
      <c r="N1916" s="76">
        <v>4.4319492502883508E-2</v>
      </c>
      <c r="O1916" s="76">
        <v>3.3443194925028834</v>
      </c>
      <c r="P1916" s="76">
        <v>813.72850000000005</v>
      </c>
      <c r="Q1916" s="76">
        <v>19020</v>
      </c>
      <c r="R1916" s="76">
        <v>4.4700352526439481E-2</v>
      </c>
      <c r="S1916" s="76">
        <v>4.4447003525264401</v>
      </c>
      <c r="T1916" s="76">
        <v>813.72850000000005</v>
      </c>
      <c r="U1916" s="76">
        <v>21620</v>
      </c>
      <c r="V1916" s="76">
        <v>5.6316749153425369E-2</v>
      </c>
      <c r="W1916" s="76">
        <v>5.5563167491534253</v>
      </c>
      <c r="X1916" s="76">
        <v>813.72850000000005</v>
      </c>
      <c r="Y1916" s="76">
        <v>22360</v>
      </c>
      <c r="Z1916" s="76">
        <v>8.724151385095591E-2</v>
      </c>
      <c r="AA1916" s="76">
        <v>6.6872415138509558</v>
      </c>
      <c r="AB1916" s="76">
        <v>813.72850000000005</v>
      </c>
      <c r="AC1916" s="76">
        <v>28820</v>
      </c>
      <c r="AD1916" s="76">
        <v>7.7849810913019984E-2</v>
      </c>
      <c r="AE1916" s="76">
        <v>7.7778498109130201</v>
      </c>
      <c r="AF1916" s="76">
        <v>813.72850000000005</v>
      </c>
      <c r="AG1916" s="76">
        <v>15540</v>
      </c>
      <c r="AH1916" s="76">
        <v>9.8604060913705591E-2</v>
      </c>
      <c r="AI1916" s="76">
        <v>8.8986040609137067</v>
      </c>
      <c r="AJ1916" s="76">
        <v>813.72850000000005</v>
      </c>
      <c r="AK1916" s="76">
        <v>17790</v>
      </c>
      <c r="AL1916" s="76">
        <v>7.2287687931735067E-2</v>
      </c>
      <c r="AM1916" s="76">
        <v>9.9722876879317361</v>
      </c>
    </row>
    <row r="1917" spans="1:39" x14ac:dyDescent="0.3">
      <c r="A1917" s="76">
        <v>813.74099999999999</v>
      </c>
      <c r="B1917" s="76">
        <v>8168</v>
      </c>
      <c r="C1917" s="76">
        <v>4.1107196779063916E-2</v>
      </c>
      <c r="D1917" s="76">
        <v>813.74099999999999</v>
      </c>
      <c r="E1917" s="76">
        <v>6564</v>
      </c>
      <c r="F1917" s="76">
        <v>4.6095505617977525E-2</v>
      </c>
      <c r="G1917" s="76">
        <v>1.1460955056179776</v>
      </c>
      <c r="H1917" s="76">
        <v>813.74099999999999</v>
      </c>
      <c r="I1917" s="76">
        <v>18840</v>
      </c>
      <c r="J1917" s="76">
        <v>3.6876100998238404E-2</v>
      </c>
      <c r="K1917" s="76">
        <v>2.2368761009982387</v>
      </c>
      <c r="L1917" s="76">
        <v>813.74099999999999</v>
      </c>
      <c r="M1917" s="76">
        <v>15390</v>
      </c>
      <c r="N1917" s="76">
        <v>4.4377162629757785E-2</v>
      </c>
      <c r="O1917" s="76">
        <v>3.3443771626297578</v>
      </c>
      <c r="P1917" s="76">
        <v>813.74099999999999</v>
      </c>
      <c r="Q1917" s="76">
        <v>19070</v>
      </c>
      <c r="R1917" s="76">
        <v>4.4817861339600473E-2</v>
      </c>
      <c r="S1917" s="76">
        <v>4.444817861339601</v>
      </c>
      <c r="T1917" s="76">
        <v>813.74099999999999</v>
      </c>
      <c r="U1917" s="76">
        <v>21640</v>
      </c>
      <c r="V1917" s="76">
        <v>5.6368846053659806E-2</v>
      </c>
      <c r="W1917" s="76">
        <v>5.55636884605366</v>
      </c>
      <c r="X1917" s="76">
        <v>813.74099999999999</v>
      </c>
      <c r="Y1917" s="76">
        <v>22420</v>
      </c>
      <c r="Z1917" s="76">
        <v>8.7475614514241129E-2</v>
      </c>
      <c r="AA1917" s="76">
        <v>6.6874756145142404</v>
      </c>
      <c r="AB1917" s="76">
        <v>813.74099999999999</v>
      </c>
      <c r="AC1917" s="76">
        <v>28820</v>
      </c>
      <c r="AD1917" s="76">
        <v>7.7849810913019984E-2</v>
      </c>
      <c r="AE1917" s="76">
        <v>7.7778498109130201</v>
      </c>
      <c r="AF1917" s="76">
        <v>813.74099999999999</v>
      </c>
      <c r="AG1917" s="76">
        <v>15530</v>
      </c>
      <c r="AH1917" s="76">
        <v>9.854060913705584E-2</v>
      </c>
      <c r="AI1917" s="76">
        <v>8.898540609137056</v>
      </c>
      <c r="AJ1917" s="76">
        <v>813.74099999999999</v>
      </c>
      <c r="AK1917" s="76">
        <v>17690</v>
      </c>
      <c r="AL1917" s="76">
        <v>7.1881349045103612E-2</v>
      </c>
      <c r="AM1917" s="76">
        <v>9.9718813490451037</v>
      </c>
    </row>
    <row r="1918" spans="1:39" x14ac:dyDescent="0.3">
      <c r="A1918" s="76">
        <v>813.75350000000003</v>
      </c>
      <c r="B1918" s="76">
        <v>8197</v>
      </c>
      <c r="C1918" s="76">
        <v>4.1253145445395066E-2</v>
      </c>
      <c r="D1918" s="76">
        <v>813.75350000000003</v>
      </c>
      <c r="E1918" s="76">
        <v>6555</v>
      </c>
      <c r="F1918" s="76">
        <v>4.6032303370786516E-2</v>
      </c>
      <c r="G1918" s="76">
        <v>1.1460323033707867</v>
      </c>
      <c r="H1918" s="76">
        <v>813.75350000000003</v>
      </c>
      <c r="I1918" s="76">
        <v>18820</v>
      </c>
      <c r="J1918" s="76">
        <v>3.6836954394206305E-2</v>
      </c>
      <c r="K1918" s="76">
        <v>2.2368369543942066</v>
      </c>
      <c r="L1918" s="76">
        <v>813.75350000000003</v>
      </c>
      <c r="M1918" s="76">
        <v>15420</v>
      </c>
      <c r="N1918" s="76">
        <v>4.4463667820069205E-2</v>
      </c>
      <c r="O1918" s="76">
        <v>3.3444636678200692</v>
      </c>
      <c r="P1918" s="76">
        <v>813.75350000000003</v>
      </c>
      <c r="Q1918" s="76">
        <v>19130</v>
      </c>
      <c r="R1918" s="76">
        <v>4.4958871915393654E-2</v>
      </c>
      <c r="S1918" s="76">
        <v>4.4449588719153938</v>
      </c>
      <c r="T1918" s="76">
        <v>813.75350000000003</v>
      </c>
      <c r="U1918" s="76">
        <v>21660</v>
      </c>
      <c r="V1918" s="76">
        <v>5.6420942953894243E-2</v>
      </c>
      <c r="W1918" s="76">
        <v>5.5564209429538947</v>
      </c>
      <c r="X1918" s="76">
        <v>813.75350000000003</v>
      </c>
      <c r="Y1918" s="76">
        <v>22480</v>
      </c>
      <c r="Z1918" s="76">
        <v>8.7709715177526335E-2</v>
      </c>
      <c r="AA1918" s="76">
        <v>6.687709715177526</v>
      </c>
      <c r="AB1918" s="76">
        <v>813.75350000000003</v>
      </c>
      <c r="AC1918" s="76">
        <v>28810</v>
      </c>
      <c r="AD1918" s="76">
        <v>7.7822798487304154E-2</v>
      </c>
      <c r="AE1918" s="76">
        <v>7.7778227984873043</v>
      </c>
      <c r="AF1918" s="76">
        <v>813.75350000000003</v>
      </c>
      <c r="AG1918" s="76">
        <v>15520</v>
      </c>
      <c r="AH1918" s="76">
        <v>9.847715736040609E-2</v>
      </c>
      <c r="AI1918" s="76">
        <v>8.8984771573604071</v>
      </c>
      <c r="AJ1918" s="76">
        <v>813.75350000000003</v>
      </c>
      <c r="AK1918" s="76">
        <v>17600</v>
      </c>
      <c r="AL1918" s="76">
        <v>7.1515644047135313E-2</v>
      </c>
      <c r="AM1918" s="76">
        <v>9.9715156440471358</v>
      </c>
    </row>
    <row r="1919" spans="1:39" x14ac:dyDescent="0.3">
      <c r="A1919" s="76">
        <v>813.76599999999996</v>
      </c>
      <c r="B1919" s="76">
        <v>8227</v>
      </c>
      <c r="C1919" s="76">
        <v>4.1404126824358331E-2</v>
      </c>
      <c r="D1919" s="76">
        <v>813.76599999999996</v>
      </c>
      <c r="E1919" s="76">
        <v>6547</v>
      </c>
      <c r="F1919" s="76">
        <v>4.5976123595505618E-2</v>
      </c>
      <c r="G1919" s="76">
        <v>1.1459761235955057</v>
      </c>
      <c r="H1919" s="76">
        <v>813.76599999999996</v>
      </c>
      <c r="I1919" s="76">
        <v>18810</v>
      </c>
      <c r="J1919" s="76">
        <v>3.6817381092190252E-2</v>
      </c>
      <c r="K1919" s="76">
        <v>2.2368173810921905</v>
      </c>
      <c r="L1919" s="76">
        <v>813.76599999999996</v>
      </c>
      <c r="M1919" s="76">
        <v>15460</v>
      </c>
      <c r="N1919" s="76">
        <v>4.4579008073817761E-2</v>
      </c>
      <c r="O1919" s="76">
        <v>3.3445790080738176</v>
      </c>
      <c r="P1919" s="76">
        <v>813.76599999999996</v>
      </c>
      <c r="Q1919" s="76">
        <v>19180</v>
      </c>
      <c r="R1919" s="76">
        <v>4.5076380728554639E-2</v>
      </c>
      <c r="S1919" s="76">
        <v>4.4450763807285547</v>
      </c>
      <c r="T1919" s="76">
        <v>813.76599999999996</v>
      </c>
      <c r="U1919" s="76">
        <v>21670</v>
      </c>
      <c r="V1919" s="76">
        <v>5.6446991404011458E-2</v>
      </c>
      <c r="W1919" s="76">
        <v>5.5564469914040115</v>
      </c>
      <c r="X1919" s="76">
        <v>813.76599999999996</v>
      </c>
      <c r="Y1919" s="76">
        <v>22540</v>
      </c>
      <c r="Z1919" s="76">
        <v>8.7943815840811554E-2</v>
      </c>
      <c r="AA1919" s="76">
        <v>6.6879438158408115</v>
      </c>
      <c r="AB1919" s="76">
        <v>813.76599999999996</v>
      </c>
      <c r="AC1919" s="76">
        <v>28810</v>
      </c>
      <c r="AD1919" s="76">
        <v>7.7822798487304154E-2</v>
      </c>
      <c r="AE1919" s="76">
        <v>7.7778227984873043</v>
      </c>
      <c r="AF1919" s="76">
        <v>813.76599999999996</v>
      </c>
      <c r="AG1919" s="76">
        <v>15510</v>
      </c>
      <c r="AH1919" s="76">
        <v>9.8413705583756339E-2</v>
      </c>
      <c r="AI1919" s="76">
        <v>8.8984137055837564</v>
      </c>
      <c r="AJ1919" s="76">
        <v>813.76599999999996</v>
      </c>
      <c r="AK1919" s="76">
        <v>17510</v>
      </c>
      <c r="AL1919" s="76">
        <v>7.1149939049166999E-2</v>
      </c>
      <c r="AM1919" s="76">
        <v>9.9711499390491678</v>
      </c>
    </row>
    <row r="1920" spans="1:39" x14ac:dyDescent="0.3">
      <c r="A1920" s="76">
        <v>813.77840000000003</v>
      </c>
      <c r="B1920" s="76">
        <v>8257</v>
      </c>
      <c r="C1920" s="76">
        <v>4.1555108203321589E-2</v>
      </c>
      <c r="D1920" s="76">
        <v>813.77840000000003</v>
      </c>
      <c r="E1920" s="76">
        <v>6540</v>
      </c>
      <c r="F1920" s="76">
        <v>4.592696629213483E-2</v>
      </c>
      <c r="G1920" s="76">
        <v>1.145926966292135</v>
      </c>
      <c r="H1920" s="76">
        <v>813.77840000000003</v>
      </c>
      <c r="I1920" s="76">
        <v>18810</v>
      </c>
      <c r="J1920" s="76">
        <v>3.6817381092190252E-2</v>
      </c>
      <c r="K1920" s="76">
        <v>2.2368173810921905</v>
      </c>
      <c r="L1920" s="76">
        <v>813.77840000000003</v>
      </c>
      <c r="M1920" s="76">
        <v>15500</v>
      </c>
      <c r="N1920" s="76">
        <v>4.4694348327566323E-2</v>
      </c>
      <c r="O1920" s="76">
        <v>3.344694348327566</v>
      </c>
      <c r="P1920" s="76">
        <v>813.77840000000003</v>
      </c>
      <c r="Q1920" s="76">
        <v>19240</v>
      </c>
      <c r="R1920" s="76">
        <v>4.5217391304347827E-2</v>
      </c>
      <c r="S1920" s="76">
        <v>4.4452173913043485</v>
      </c>
      <c r="T1920" s="76">
        <v>813.77840000000003</v>
      </c>
      <c r="U1920" s="76">
        <v>21680</v>
      </c>
      <c r="V1920" s="76">
        <v>5.647303985412868E-2</v>
      </c>
      <c r="W1920" s="76">
        <v>5.5564730398541284</v>
      </c>
      <c r="X1920" s="76">
        <v>813.77840000000003</v>
      </c>
      <c r="Y1920" s="76">
        <v>22600</v>
      </c>
      <c r="Z1920" s="76">
        <v>8.8177916504096759E-2</v>
      </c>
      <c r="AA1920" s="76">
        <v>6.6881779165040962</v>
      </c>
      <c r="AB1920" s="76">
        <v>813.77840000000003</v>
      </c>
      <c r="AC1920" s="76">
        <v>28800</v>
      </c>
      <c r="AD1920" s="76">
        <v>7.7795786061588337E-2</v>
      </c>
      <c r="AE1920" s="76">
        <v>7.7777957860615885</v>
      </c>
      <c r="AF1920" s="76">
        <v>813.77840000000003</v>
      </c>
      <c r="AG1920" s="76">
        <v>15500</v>
      </c>
      <c r="AH1920" s="76">
        <v>9.8350253807106602E-2</v>
      </c>
      <c r="AI1920" s="76">
        <v>8.8983502538071075</v>
      </c>
      <c r="AJ1920" s="76">
        <v>813.77840000000003</v>
      </c>
      <c r="AK1920" s="76">
        <v>17420</v>
      </c>
      <c r="AL1920" s="76">
        <v>7.0784234051198699E-2</v>
      </c>
      <c r="AM1920" s="76">
        <v>9.9707842340511998</v>
      </c>
    </row>
    <row r="1921" spans="1:39" x14ac:dyDescent="0.3">
      <c r="A1921" s="76">
        <v>813.79100000000005</v>
      </c>
      <c r="B1921" s="76">
        <v>8288</v>
      </c>
      <c r="C1921" s="76">
        <v>4.1711122294916962E-2</v>
      </c>
      <c r="D1921" s="76">
        <v>813.79100000000005</v>
      </c>
      <c r="E1921" s="76">
        <v>6534</v>
      </c>
      <c r="F1921" s="76">
        <v>4.5884831460674159E-2</v>
      </c>
      <c r="G1921" s="76">
        <v>1.1458848314606742</v>
      </c>
      <c r="H1921" s="76">
        <v>813.79100000000005</v>
      </c>
      <c r="I1921" s="76">
        <v>18820</v>
      </c>
      <c r="J1921" s="76">
        <v>3.6836954394206305E-2</v>
      </c>
      <c r="K1921" s="76">
        <v>2.2368369543942066</v>
      </c>
      <c r="L1921" s="76">
        <v>813.79100000000005</v>
      </c>
      <c r="M1921" s="76">
        <v>15540</v>
      </c>
      <c r="N1921" s="76">
        <v>4.4809688581314878E-2</v>
      </c>
      <c r="O1921" s="76">
        <v>3.3448096885813148</v>
      </c>
      <c r="P1921" s="76">
        <v>813.79100000000005</v>
      </c>
      <c r="Q1921" s="76">
        <v>19300</v>
      </c>
      <c r="R1921" s="76">
        <v>4.5358401880141008E-2</v>
      </c>
      <c r="S1921" s="76">
        <v>4.4453584018801413</v>
      </c>
      <c r="T1921" s="76">
        <v>813.79100000000005</v>
      </c>
      <c r="U1921" s="76">
        <v>21690</v>
      </c>
      <c r="V1921" s="76">
        <v>5.6499088304245895E-2</v>
      </c>
      <c r="W1921" s="76">
        <v>5.5564990883042462</v>
      </c>
      <c r="X1921" s="76">
        <v>813.79100000000005</v>
      </c>
      <c r="Y1921" s="76">
        <v>22660</v>
      </c>
      <c r="Z1921" s="76">
        <v>8.8412017167381979E-2</v>
      </c>
      <c r="AA1921" s="76">
        <v>6.6884120171673818</v>
      </c>
      <c r="AB1921" s="76">
        <v>813.79100000000005</v>
      </c>
      <c r="AC1921" s="76">
        <v>28790</v>
      </c>
      <c r="AD1921" s="76">
        <v>7.7768773635872507E-2</v>
      </c>
      <c r="AE1921" s="76">
        <v>7.7777687736358727</v>
      </c>
      <c r="AF1921" s="76">
        <v>813.79100000000005</v>
      </c>
      <c r="AG1921" s="76">
        <v>15490</v>
      </c>
      <c r="AH1921" s="76">
        <v>9.8286802030456852E-2</v>
      </c>
      <c r="AI1921" s="76">
        <v>8.8982868020304569</v>
      </c>
      <c r="AJ1921" s="76">
        <v>813.79100000000005</v>
      </c>
      <c r="AK1921" s="76">
        <v>17330</v>
      </c>
      <c r="AL1921" s="76">
        <v>7.04185290532304E-2</v>
      </c>
      <c r="AM1921" s="76">
        <v>9.9704185290532301</v>
      </c>
    </row>
    <row r="1922" spans="1:39" x14ac:dyDescent="0.3">
      <c r="A1922" s="76">
        <v>813.80340000000001</v>
      </c>
      <c r="B1922" s="76">
        <v>8319</v>
      </c>
      <c r="C1922" s="76">
        <v>4.1867136386512328E-2</v>
      </c>
      <c r="D1922" s="76">
        <v>813.80340000000001</v>
      </c>
      <c r="E1922" s="76">
        <v>6530</v>
      </c>
      <c r="F1922" s="76">
        <v>4.585674157303371E-2</v>
      </c>
      <c r="G1922" s="76">
        <v>1.1458567415730339</v>
      </c>
      <c r="H1922" s="76">
        <v>813.80340000000001</v>
      </c>
      <c r="I1922" s="76">
        <v>18840</v>
      </c>
      <c r="J1922" s="76">
        <v>3.6876100998238404E-2</v>
      </c>
      <c r="K1922" s="76">
        <v>2.2368761009982387</v>
      </c>
      <c r="L1922" s="76">
        <v>813.80340000000001</v>
      </c>
      <c r="M1922" s="76">
        <v>15590</v>
      </c>
      <c r="N1922" s="76">
        <v>4.4953863898500576E-2</v>
      </c>
      <c r="O1922" s="76">
        <v>3.3449538638985006</v>
      </c>
      <c r="P1922" s="76">
        <v>813.80340000000001</v>
      </c>
      <c r="Q1922" s="76">
        <v>19360</v>
      </c>
      <c r="R1922" s="76">
        <v>4.5499412455934196E-2</v>
      </c>
      <c r="S1922" s="76">
        <v>4.4454994124559342</v>
      </c>
      <c r="T1922" s="76">
        <v>813.80340000000001</v>
      </c>
      <c r="U1922" s="76">
        <v>21710</v>
      </c>
      <c r="V1922" s="76">
        <v>5.6551185204480332E-2</v>
      </c>
      <c r="W1922" s="76">
        <v>5.55655118520448</v>
      </c>
      <c r="X1922" s="76">
        <v>813.80340000000001</v>
      </c>
      <c r="Y1922" s="76">
        <v>22720</v>
      </c>
      <c r="Z1922" s="76">
        <v>8.8646117830667184E-2</v>
      </c>
      <c r="AA1922" s="76">
        <v>6.6886461178306664</v>
      </c>
      <c r="AB1922" s="76">
        <v>813.80340000000001</v>
      </c>
      <c r="AC1922" s="76">
        <v>28770</v>
      </c>
      <c r="AD1922" s="76">
        <v>7.7714748784440846E-2</v>
      </c>
      <c r="AE1922" s="76">
        <v>7.7777147487844411</v>
      </c>
      <c r="AF1922" s="76">
        <v>813.80340000000001</v>
      </c>
      <c r="AG1922" s="76">
        <v>15470</v>
      </c>
      <c r="AH1922" s="76">
        <v>9.8159898477157365E-2</v>
      </c>
      <c r="AI1922" s="76">
        <v>8.8981598984771573</v>
      </c>
      <c r="AJ1922" s="76">
        <v>813.80340000000001</v>
      </c>
      <c r="AK1922" s="76">
        <v>17240</v>
      </c>
      <c r="AL1922" s="76">
        <v>7.0052824055262086E-2</v>
      </c>
      <c r="AM1922" s="76">
        <v>9.9700528240552622</v>
      </c>
    </row>
    <row r="1923" spans="1:39" x14ac:dyDescent="0.3">
      <c r="A1923" s="76">
        <v>813.81590000000006</v>
      </c>
      <c r="B1923" s="76">
        <v>8350</v>
      </c>
      <c r="C1923" s="76">
        <v>4.2023150478107701E-2</v>
      </c>
      <c r="D1923" s="76">
        <v>813.81590000000006</v>
      </c>
      <c r="E1923" s="76">
        <v>6527</v>
      </c>
      <c r="F1923" s="76">
        <v>4.5835674157303372E-2</v>
      </c>
      <c r="G1923" s="76">
        <v>1.1458356741573035</v>
      </c>
      <c r="H1923" s="76">
        <v>813.81590000000006</v>
      </c>
      <c r="I1923" s="76">
        <v>18880</v>
      </c>
      <c r="J1923" s="76">
        <v>3.6954394206302602E-2</v>
      </c>
      <c r="K1923" s="76">
        <v>2.2369543942063026</v>
      </c>
      <c r="L1923" s="76">
        <v>813.81590000000006</v>
      </c>
      <c r="M1923" s="76">
        <v>15640</v>
      </c>
      <c r="N1923" s="76">
        <v>4.5098039215686274E-2</v>
      </c>
      <c r="O1923" s="76">
        <v>3.3450980392156859</v>
      </c>
      <c r="P1923" s="76">
        <v>813.81590000000006</v>
      </c>
      <c r="Q1923" s="76">
        <v>19430</v>
      </c>
      <c r="R1923" s="76">
        <v>4.566392479435958E-2</v>
      </c>
      <c r="S1923" s="76">
        <v>4.4456639247943599</v>
      </c>
      <c r="T1923" s="76">
        <v>813.81590000000006</v>
      </c>
      <c r="U1923" s="76">
        <v>21720</v>
      </c>
      <c r="V1923" s="76">
        <v>5.6577233654597554E-2</v>
      </c>
      <c r="W1923" s="76">
        <v>5.5565772336545978</v>
      </c>
      <c r="X1923" s="76">
        <v>813.81590000000006</v>
      </c>
      <c r="Y1923" s="76">
        <v>22770</v>
      </c>
      <c r="Z1923" s="76">
        <v>8.8841201716738191E-2</v>
      </c>
      <c r="AA1923" s="76">
        <v>6.6888412017167376</v>
      </c>
      <c r="AB1923" s="76">
        <v>813.81590000000006</v>
      </c>
      <c r="AC1923" s="76">
        <v>28750</v>
      </c>
      <c r="AD1923" s="76">
        <v>7.7660723933009185E-2</v>
      </c>
      <c r="AE1923" s="76">
        <v>7.7776607239330096</v>
      </c>
      <c r="AF1923" s="76">
        <v>813.81590000000006</v>
      </c>
      <c r="AG1923" s="76">
        <v>15460</v>
      </c>
      <c r="AH1923" s="76">
        <v>9.8096446700507614E-2</v>
      </c>
      <c r="AI1923" s="76">
        <v>8.8980964467005084</v>
      </c>
      <c r="AJ1923" s="76">
        <v>813.81590000000006</v>
      </c>
      <c r="AK1923" s="76">
        <v>17160</v>
      </c>
      <c r="AL1923" s="76">
        <v>6.9727752945956928E-2</v>
      </c>
      <c r="AM1923" s="76">
        <v>9.9697277529459569</v>
      </c>
    </row>
    <row r="1924" spans="1:39" x14ac:dyDescent="0.3">
      <c r="A1924" s="76">
        <v>813.82839999999999</v>
      </c>
      <c r="B1924" s="76">
        <v>8379</v>
      </c>
      <c r="C1924" s="76">
        <v>4.2169099144438851E-2</v>
      </c>
      <c r="D1924" s="76">
        <v>813.82839999999999</v>
      </c>
      <c r="E1924" s="76">
        <v>6524</v>
      </c>
      <c r="F1924" s="76">
        <v>4.5814606741573033E-2</v>
      </c>
      <c r="G1924" s="76">
        <v>1.1458146067415731</v>
      </c>
      <c r="H1924" s="76">
        <v>813.82839999999999</v>
      </c>
      <c r="I1924" s="76">
        <v>18930</v>
      </c>
      <c r="J1924" s="76">
        <v>3.7052260716382852E-2</v>
      </c>
      <c r="K1924" s="76">
        <v>2.237052260716383</v>
      </c>
      <c r="L1924" s="76">
        <v>813.82839999999999</v>
      </c>
      <c r="M1924" s="76">
        <v>15700</v>
      </c>
      <c r="N1924" s="76">
        <v>4.5271049596309114E-2</v>
      </c>
      <c r="O1924" s="76">
        <v>3.3452710495963087</v>
      </c>
      <c r="P1924" s="76">
        <v>813.82839999999999</v>
      </c>
      <c r="Q1924" s="76">
        <v>19490</v>
      </c>
      <c r="R1924" s="76">
        <v>4.5804935370152761E-2</v>
      </c>
      <c r="S1924" s="76">
        <v>4.4458049353701528</v>
      </c>
      <c r="T1924" s="76">
        <v>813.82839999999999</v>
      </c>
      <c r="U1924" s="76">
        <v>21730</v>
      </c>
      <c r="V1924" s="76">
        <v>5.6603282104714769E-2</v>
      </c>
      <c r="W1924" s="76">
        <v>5.5566032821047147</v>
      </c>
      <c r="X1924" s="76">
        <v>813.82839999999999</v>
      </c>
      <c r="Y1924" s="76">
        <v>22820</v>
      </c>
      <c r="Z1924" s="76">
        <v>8.9036285602809212E-2</v>
      </c>
      <c r="AA1924" s="76">
        <v>6.6890362856028087</v>
      </c>
      <c r="AB1924" s="76">
        <v>813.82839999999999</v>
      </c>
      <c r="AC1924" s="76">
        <v>28720</v>
      </c>
      <c r="AD1924" s="76">
        <v>7.7579686655861693E-2</v>
      </c>
      <c r="AE1924" s="76">
        <v>7.7775796866558622</v>
      </c>
      <c r="AF1924" s="76">
        <v>813.82839999999999</v>
      </c>
      <c r="AG1924" s="76">
        <v>15450</v>
      </c>
      <c r="AH1924" s="76">
        <v>9.8032994923857864E-2</v>
      </c>
      <c r="AI1924" s="76">
        <v>8.8980329949238595</v>
      </c>
      <c r="AJ1924" s="76">
        <v>813.82839999999999</v>
      </c>
      <c r="AK1924" s="76">
        <v>17080</v>
      </c>
      <c r="AL1924" s="76">
        <v>6.9402681836651769E-2</v>
      </c>
      <c r="AM1924" s="76">
        <v>9.9694026818366517</v>
      </c>
    </row>
    <row r="1925" spans="1:39" x14ac:dyDescent="0.3">
      <c r="A1925" s="76">
        <v>813.84090000000003</v>
      </c>
      <c r="B1925" s="76">
        <v>8406</v>
      </c>
      <c r="C1925" s="76">
        <v>4.2304982385505785E-2</v>
      </c>
      <c r="D1925" s="76">
        <v>813.84090000000003</v>
      </c>
      <c r="E1925" s="76">
        <v>6523</v>
      </c>
      <c r="F1925" s="76">
        <v>4.5807584269662922E-2</v>
      </c>
      <c r="G1925" s="76">
        <v>1.1458075842696631</v>
      </c>
      <c r="H1925" s="76">
        <v>813.84090000000003</v>
      </c>
      <c r="I1925" s="76">
        <v>18990</v>
      </c>
      <c r="J1925" s="76">
        <v>3.7169700528479156E-2</v>
      </c>
      <c r="K1925" s="76">
        <v>2.2371697005284794</v>
      </c>
      <c r="L1925" s="76">
        <v>813.84090000000003</v>
      </c>
      <c r="M1925" s="76">
        <v>15750</v>
      </c>
      <c r="N1925" s="76">
        <v>4.5415224913494812E-2</v>
      </c>
      <c r="O1925" s="76">
        <v>3.3454152249134945</v>
      </c>
      <c r="P1925" s="76">
        <v>813.84090000000003</v>
      </c>
      <c r="Q1925" s="76">
        <v>19550</v>
      </c>
      <c r="R1925" s="76">
        <v>4.5945945945945948E-2</v>
      </c>
      <c r="S1925" s="76">
        <v>4.4459459459459465</v>
      </c>
      <c r="T1925" s="76">
        <v>813.84090000000003</v>
      </c>
      <c r="U1925" s="76">
        <v>21750</v>
      </c>
      <c r="V1925" s="76">
        <v>5.6655379004949206E-2</v>
      </c>
      <c r="W1925" s="76">
        <v>5.5566553790049493</v>
      </c>
      <c r="X1925" s="76">
        <v>813.84090000000003</v>
      </c>
      <c r="Y1925" s="76">
        <v>22870</v>
      </c>
      <c r="Z1925" s="76">
        <v>8.9231369488880219E-2</v>
      </c>
      <c r="AA1925" s="76">
        <v>6.6892313694888799</v>
      </c>
      <c r="AB1925" s="76">
        <v>813.84090000000003</v>
      </c>
      <c r="AC1925" s="76">
        <v>28690</v>
      </c>
      <c r="AD1925" s="76">
        <v>7.7498649378714202E-2</v>
      </c>
      <c r="AE1925" s="76">
        <v>7.7774986493787139</v>
      </c>
      <c r="AF1925" s="76">
        <v>813.84090000000003</v>
      </c>
      <c r="AG1925" s="76">
        <v>15440</v>
      </c>
      <c r="AH1925" s="76">
        <v>9.7969543147208127E-2</v>
      </c>
      <c r="AI1925" s="76">
        <v>8.8979695431472088</v>
      </c>
      <c r="AJ1925" s="76">
        <v>813.84090000000003</v>
      </c>
      <c r="AK1925" s="76">
        <v>17000</v>
      </c>
      <c r="AL1925" s="76">
        <v>6.9077610727346611E-2</v>
      </c>
      <c r="AM1925" s="76">
        <v>9.9690776107273464</v>
      </c>
    </row>
    <row r="1926" spans="1:39" x14ac:dyDescent="0.3">
      <c r="A1926" s="76">
        <v>813.85329999999999</v>
      </c>
      <c r="B1926" s="76">
        <v>8432</v>
      </c>
      <c r="C1926" s="76">
        <v>4.2435832913940617E-2</v>
      </c>
      <c r="D1926" s="76">
        <v>813.85329999999999</v>
      </c>
      <c r="E1926" s="76">
        <v>6523</v>
      </c>
      <c r="F1926" s="76">
        <v>4.5807584269662922E-2</v>
      </c>
      <c r="G1926" s="76">
        <v>1.1458075842696631</v>
      </c>
      <c r="H1926" s="76">
        <v>813.85329999999999</v>
      </c>
      <c r="I1926" s="76">
        <v>19060</v>
      </c>
      <c r="J1926" s="76">
        <v>3.7306713642591506E-2</v>
      </c>
      <c r="K1926" s="76">
        <v>2.2373067136425915</v>
      </c>
      <c r="L1926" s="76">
        <v>813.85329999999999</v>
      </c>
      <c r="M1926" s="76">
        <v>15800</v>
      </c>
      <c r="N1926" s="76">
        <v>4.5559400230680509E-2</v>
      </c>
      <c r="O1926" s="76">
        <v>3.3455594002306803</v>
      </c>
      <c r="P1926" s="76">
        <v>813.85329999999999</v>
      </c>
      <c r="Q1926" s="76">
        <v>19610</v>
      </c>
      <c r="R1926" s="76">
        <v>4.6086956521739129E-2</v>
      </c>
      <c r="S1926" s="76">
        <v>4.4460869565217394</v>
      </c>
      <c r="T1926" s="76">
        <v>813.85329999999999</v>
      </c>
      <c r="U1926" s="76">
        <v>21760</v>
      </c>
      <c r="V1926" s="76">
        <v>5.6681427455066422E-2</v>
      </c>
      <c r="W1926" s="76">
        <v>5.5566814274550662</v>
      </c>
      <c r="X1926" s="76">
        <v>813.85329999999999</v>
      </c>
      <c r="Y1926" s="76">
        <v>22910</v>
      </c>
      <c r="Z1926" s="76">
        <v>8.9387436597737027E-2</v>
      </c>
      <c r="AA1926" s="76">
        <v>6.6893874365977366</v>
      </c>
      <c r="AB1926" s="76">
        <v>813.85329999999999</v>
      </c>
      <c r="AC1926" s="76">
        <v>28660</v>
      </c>
      <c r="AD1926" s="76">
        <v>7.7417612101566724E-2</v>
      </c>
      <c r="AE1926" s="76">
        <v>7.7774176121015666</v>
      </c>
      <c r="AF1926" s="76">
        <v>813.85329999999999</v>
      </c>
      <c r="AG1926" s="76">
        <v>15430</v>
      </c>
      <c r="AH1926" s="76">
        <v>9.7906091370558376E-2</v>
      </c>
      <c r="AI1926" s="76">
        <v>8.8979060913705599</v>
      </c>
      <c r="AJ1926" s="76">
        <v>813.85329999999999</v>
      </c>
      <c r="AK1926" s="76">
        <v>16920</v>
      </c>
      <c r="AL1926" s="76">
        <v>6.8752539618041453E-2</v>
      </c>
      <c r="AM1926" s="76">
        <v>9.9687525396180412</v>
      </c>
    </row>
    <row r="1927" spans="1:39" x14ac:dyDescent="0.3">
      <c r="A1927" s="76">
        <v>813.86580000000004</v>
      </c>
      <c r="B1927" s="76">
        <v>8455</v>
      </c>
      <c r="C1927" s="76">
        <v>4.2551585304479111E-2</v>
      </c>
      <c r="D1927" s="76">
        <v>813.86580000000004</v>
      </c>
      <c r="E1927" s="76">
        <v>6524</v>
      </c>
      <c r="F1927" s="76">
        <v>4.5814606741573033E-2</v>
      </c>
      <c r="G1927" s="76">
        <v>1.1458146067415731</v>
      </c>
      <c r="H1927" s="76">
        <v>813.86580000000004</v>
      </c>
      <c r="I1927" s="76">
        <v>19140</v>
      </c>
      <c r="J1927" s="76">
        <v>3.7463300058719909E-2</v>
      </c>
      <c r="K1927" s="76">
        <v>2.2374633000587201</v>
      </c>
      <c r="L1927" s="76">
        <v>813.86580000000004</v>
      </c>
      <c r="M1927" s="76">
        <v>15840</v>
      </c>
      <c r="N1927" s="76">
        <v>4.5674740484429065E-2</v>
      </c>
      <c r="O1927" s="76">
        <v>3.3456747404844287</v>
      </c>
      <c r="P1927" s="76">
        <v>813.86580000000004</v>
      </c>
      <c r="Q1927" s="76">
        <v>19670</v>
      </c>
      <c r="R1927" s="76">
        <v>4.6227967097532317E-2</v>
      </c>
      <c r="S1927" s="76">
        <v>4.4462279670975331</v>
      </c>
      <c r="T1927" s="76">
        <v>813.86580000000004</v>
      </c>
      <c r="U1927" s="76">
        <v>21780</v>
      </c>
      <c r="V1927" s="76">
        <v>5.6733524355300859E-2</v>
      </c>
      <c r="W1927" s="76">
        <v>5.5567335243553009</v>
      </c>
      <c r="X1927" s="76">
        <v>813.86580000000004</v>
      </c>
      <c r="Y1927" s="76">
        <v>22950</v>
      </c>
      <c r="Z1927" s="76">
        <v>8.9543503706593836E-2</v>
      </c>
      <c r="AA1927" s="76">
        <v>6.6895435037065933</v>
      </c>
      <c r="AB1927" s="76">
        <v>813.86580000000004</v>
      </c>
      <c r="AC1927" s="76">
        <v>28620</v>
      </c>
      <c r="AD1927" s="76">
        <v>7.7309562398703402E-2</v>
      </c>
      <c r="AE1927" s="76">
        <v>7.7773095623987034</v>
      </c>
      <c r="AF1927" s="76">
        <v>813.86580000000004</v>
      </c>
      <c r="AG1927" s="76">
        <v>15420</v>
      </c>
      <c r="AH1927" s="76">
        <v>9.7842639593908626E-2</v>
      </c>
      <c r="AI1927" s="76">
        <v>8.8978426395939092</v>
      </c>
      <c r="AJ1927" s="76">
        <v>813.86580000000004</v>
      </c>
      <c r="AK1927" s="76">
        <v>16850</v>
      </c>
      <c r="AL1927" s="76">
        <v>6.8468102397399436E-2</v>
      </c>
      <c r="AM1927" s="76">
        <v>9.9684681023974004</v>
      </c>
    </row>
    <row r="1928" spans="1:39" x14ac:dyDescent="0.3">
      <c r="A1928" s="76">
        <v>813.87829999999997</v>
      </c>
      <c r="B1928" s="76">
        <v>8477</v>
      </c>
      <c r="C1928" s="76">
        <v>4.2662304982385504E-2</v>
      </c>
      <c r="D1928" s="76">
        <v>813.87829999999997</v>
      </c>
      <c r="E1928" s="76">
        <v>6526</v>
      </c>
      <c r="F1928" s="76">
        <v>4.5828651685393261E-2</v>
      </c>
      <c r="G1928" s="76">
        <v>1.1458286516853933</v>
      </c>
      <c r="H1928" s="76">
        <v>813.87829999999997</v>
      </c>
      <c r="I1928" s="76">
        <v>19230</v>
      </c>
      <c r="J1928" s="76">
        <v>3.7639459776864358E-2</v>
      </c>
      <c r="K1928" s="76">
        <v>2.2376394597768647</v>
      </c>
      <c r="L1928" s="76">
        <v>813.87829999999997</v>
      </c>
      <c r="M1928" s="76">
        <v>15880</v>
      </c>
      <c r="N1928" s="76">
        <v>4.5790080738177627E-2</v>
      </c>
      <c r="O1928" s="76">
        <v>3.3457900807381775</v>
      </c>
      <c r="P1928" s="76">
        <v>813.87829999999997</v>
      </c>
      <c r="Q1928" s="76">
        <v>19740</v>
      </c>
      <c r="R1928" s="76">
        <v>4.6392479435957694E-2</v>
      </c>
      <c r="S1928" s="76">
        <v>4.4463924794359579</v>
      </c>
      <c r="T1928" s="76">
        <v>813.87829999999997</v>
      </c>
      <c r="U1928" s="76">
        <v>21800</v>
      </c>
      <c r="V1928" s="76">
        <v>5.6785621255535296E-2</v>
      </c>
      <c r="W1928" s="76">
        <v>5.5567856212555355</v>
      </c>
      <c r="X1928" s="76">
        <v>813.87829999999997</v>
      </c>
      <c r="Y1928" s="76">
        <v>22990</v>
      </c>
      <c r="Z1928" s="76">
        <v>8.9699570815450644E-2</v>
      </c>
      <c r="AA1928" s="76">
        <v>6.6896995708154501</v>
      </c>
      <c r="AB1928" s="76">
        <v>813.87829999999997</v>
      </c>
      <c r="AC1928" s="76">
        <v>28580</v>
      </c>
      <c r="AD1928" s="76">
        <v>7.720151269584008E-2</v>
      </c>
      <c r="AE1928" s="76">
        <v>7.7772015126958403</v>
      </c>
      <c r="AF1928" s="76">
        <v>813.87829999999997</v>
      </c>
      <c r="AG1928" s="76">
        <v>15410</v>
      </c>
      <c r="AH1928" s="76">
        <v>9.7779187817258889E-2</v>
      </c>
      <c r="AI1928" s="76">
        <v>8.8977791878172603</v>
      </c>
      <c r="AJ1928" s="76">
        <v>813.87829999999997</v>
      </c>
      <c r="AK1928" s="76">
        <v>16780</v>
      </c>
      <c r="AL1928" s="76">
        <v>6.8183665176757419E-2</v>
      </c>
      <c r="AM1928" s="76">
        <v>9.9681836651767579</v>
      </c>
    </row>
    <row r="1929" spans="1:39" x14ac:dyDescent="0.3">
      <c r="A1929" s="76">
        <v>813.89080000000001</v>
      </c>
      <c r="B1929" s="76">
        <v>8496</v>
      </c>
      <c r="C1929" s="76">
        <v>4.2757926522395573E-2</v>
      </c>
      <c r="D1929" s="76">
        <v>813.89080000000001</v>
      </c>
      <c r="E1929" s="76">
        <v>6530</v>
      </c>
      <c r="F1929" s="76">
        <v>4.585674157303371E-2</v>
      </c>
      <c r="G1929" s="76">
        <v>1.1458567415730339</v>
      </c>
      <c r="H1929" s="76">
        <v>813.89080000000001</v>
      </c>
      <c r="I1929" s="76">
        <v>19330</v>
      </c>
      <c r="J1929" s="76">
        <v>3.7835192797024859E-2</v>
      </c>
      <c r="K1929" s="76">
        <v>2.237835192797025</v>
      </c>
      <c r="L1929" s="76">
        <v>813.89080000000001</v>
      </c>
      <c r="M1929" s="76">
        <v>15920</v>
      </c>
      <c r="N1929" s="76">
        <v>4.5905420991926182E-2</v>
      </c>
      <c r="O1929" s="76">
        <v>3.3459054209919259</v>
      </c>
      <c r="P1929" s="76">
        <v>813.89080000000001</v>
      </c>
      <c r="Q1929" s="76">
        <v>19800</v>
      </c>
      <c r="R1929" s="76">
        <v>4.6533490011750882E-2</v>
      </c>
      <c r="S1929" s="76">
        <v>4.4465334900117508</v>
      </c>
      <c r="T1929" s="76">
        <v>813.89080000000001</v>
      </c>
      <c r="U1929" s="76">
        <v>21820</v>
      </c>
      <c r="V1929" s="76">
        <v>5.6837718155769733E-2</v>
      </c>
      <c r="W1929" s="76">
        <v>5.5568377181557693</v>
      </c>
      <c r="X1929" s="76">
        <v>813.89080000000001</v>
      </c>
      <c r="Y1929" s="76">
        <v>23020</v>
      </c>
      <c r="Z1929" s="76">
        <v>8.9816621147093254E-2</v>
      </c>
      <c r="AA1929" s="76">
        <v>6.6898166211470933</v>
      </c>
      <c r="AB1929" s="76">
        <v>813.89080000000001</v>
      </c>
      <c r="AC1929" s="76">
        <v>28540</v>
      </c>
      <c r="AD1929" s="76">
        <v>7.7093462992976772E-2</v>
      </c>
      <c r="AE1929" s="76">
        <v>7.7770934629929771</v>
      </c>
      <c r="AF1929" s="76">
        <v>813.89080000000001</v>
      </c>
      <c r="AG1929" s="76">
        <v>15400</v>
      </c>
      <c r="AH1929" s="76">
        <v>9.7715736040609139E-2</v>
      </c>
      <c r="AI1929" s="76">
        <v>8.8977157360406096</v>
      </c>
      <c r="AJ1929" s="76">
        <v>813.89080000000001</v>
      </c>
      <c r="AK1929" s="76">
        <v>16720</v>
      </c>
      <c r="AL1929" s="76">
        <v>6.7939861844778543E-2</v>
      </c>
      <c r="AM1929" s="76">
        <v>9.9679398618447781</v>
      </c>
    </row>
    <row r="1930" spans="1:39" x14ac:dyDescent="0.3">
      <c r="A1930" s="76">
        <v>813.90329999999994</v>
      </c>
      <c r="B1930" s="76">
        <v>8513</v>
      </c>
      <c r="C1930" s="76">
        <v>4.2843482637141418E-2</v>
      </c>
      <c r="D1930" s="76">
        <v>813.90329999999994</v>
      </c>
      <c r="E1930" s="76">
        <v>6535</v>
      </c>
      <c r="F1930" s="76">
        <v>4.589185393258427E-2</v>
      </c>
      <c r="G1930" s="76">
        <v>1.1458918539325844</v>
      </c>
      <c r="H1930" s="76">
        <v>813.90329999999994</v>
      </c>
      <c r="I1930" s="76">
        <v>19430</v>
      </c>
      <c r="J1930" s="76">
        <v>3.8030925817185361E-2</v>
      </c>
      <c r="K1930" s="76">
        <v>2.2380309258171853</v>
      </c>
      <c r="L1930" s="76">
        <v>813.90329999999994</v>
      </c>
      <c r="M1930" s="76">
        <v>15950</v>
      </c>
      <c r="N1930" s="76">
        <v>4.5991926182237602E-2</v>
      </c>
      <c r="O1930" s="76">
        <v>3.3459919261822373</v>
      </c>
      <c r="P1930" s="76">
        <v>813.90329999999994</v>
      </c>
      <c r="Q1930" s="76">
        <v>19860</v>
      </c>
      <c r="R1930" s="76">
        <v>4.6674500587544063E-2</v>
      </c>
      <c r="S1930" s="76">
        <v>4.4466745005875445</v>
      </c>
      <c r="T1930" s="76">
        <v>813.90329999999994</v>
      </c>
      <c r="U1930" s="76">
        <v>21850</v>
      </c>
      <c r="V1930" s="76">
        <v>5.6915863506121385E-2</v>
      </c>
      <c r="W1930" s="76">
        <v>5.5569158635061218</v>
      </c>
      <c r="X1930" s="76">
        <v>813.90329999999994</v>
      </c>
      <c r="Y1930" s="76">
        <v>23050</v>
      </c>
      <c r="Z1930" s="76">
        <v>8.9933671478735863E-2</v>
      </c>
      <c r="AA1930" s="76">
        <v>6.6899336714787356</v>
      </c>
      <c r="AB1930" s="76">
        <v>813.90329999999994</v>
      </c>
      <c r="AC1930" s="76">
        <v>28490</v>
      </c>
      <c r="AD1930" s="76">
        <v>7.6958400864397619E-2</v>
      </c>
      <c r="AE1930" s="76">
        <v>7.7769584008643982</v>
      </c>
      <c r="AF1930" s="76">
        <v>813.90329999999994</v>
      </c>
      <c r="AG1930" s="76">
        <v>15390</v>
      </c>
      <c r="AH1930" s="76">
        <v>9.7652284263959388E-2</v>
      </c>
      <c r="AI1930" s="76">
        <v>8.8976522842639607</v>
      </c>
      <c r="AJ1930" s="76">
        <v>813.90329999999994</v>
      </c>
      <c r="AK1930" s="76">
        <v>16660</v>
      </c>
      <c r="AL1930" s="76">
        <v>6.7696058512799681E-2</v>
      </c>
      <c r="AM1930" s="76">
        <v>9.9676960585128001</v>
      </c>
    </row>
    <row r="1931" spans="1:39" x14ac:dyDescent="0.3">
      <c r="A1931" s="76">
        <v>813.91579999999999</v>
      </c>
      <c r="B1931" s="76">
        <v>8528</v>
      </c>
      <c r="C1931" s="76">
        <v>4.2918973326623047E-2</v>
      </c>
      <c r="D1931" s="76">
        <v>813.91579999999999</v>
      </c>
      <c r="E1931" s="76">
        <v>6542</v>
      </c>
      <c r="F1931" s="76">
        <v>4.5941011235955058E-2</v>
      </c>
      <c r="G1931" s="76">
        <v>1.1459410112359552</v>
      </c>
      <c r="H1931" s="76">
        <v>813.91579999999999</v>
      </c>
      <c r="I1931" s="76">
        <v>19530</v>
      </c>
      <c r="J1931" s="76">
        <v>3.8226658837345863E-2</v>
      </c>
      <c r="K1931" s="76">
        <v>2.2382266588373461</v>
      </c>
      <c r="L1931" s="76">
        <v>813.91579999999999</v>
      </c>
      <c r="M1931" s="76">
        <v>15980</v>
      </c>
      <c r="N1931" s="76">
        <v>4.6078431372549022E-2</v>
      </c>
      <c r="O1931" s="76">
        <v>3.3460784313725487</v>
      </c>
      <c r="P1931" s="76">
        <v>813.91579999999999</v>
      </c>
      <c r="Q1931" s="76">
        <v>19920</v>
      </c>
      <c r="R1931" s="76">
        <v>4.6815511163337251E-2</v>
      </c>
      <c r="S1931" s="76">
        <v>4.4468155111633374</v>
      </c>
      <c r="T1931" s="76">
        <v>813.91579999999999</v>
      </c>
      <c r="U1931" s="76">
        <v>21880</v>
      </c>
      <c r="V1931" s="76">
        <v>5.6994008856473037E-2</v>
      </c>
      <c r="W1931" s="76">
        <v>5.5569940088564733</v>
      </c>
      <c r="X1931" s="76">
        <v>813.91579999999999</v>
      </c>
      <c r="Y1931" s="76">
        <v>23070</v>
      </c>
      <c r="Z1931" s="76">
        <v>9.001170503316426E-2</v>
      </c>
      <c r="AA1931" s="76">
        <v>6.6900117050331636</v>
      </c>
      <c r="AB1931" s="76">
        <v>813.91579999999999</v>
      </c>
      <c r="AC1931" s="76">
        <v>28440</v>
      </c>
      <c r="AD1931" s="76">
        <v>7.682333873581848E-2</v>
      </c>
      <c r="AE1931" s="76">
        <v>7.7768233387358183</v>
      </c>
      <c r="AF1931" s="76">
        <v>813.91579999999999</v>
      </c>
      <c r="AG1931" s="76">
        <v>15390</v>
      </c>
      <c r="AH1931" s="76">
        <v>9.7652284263959388E-2</v>
      </c>
      <c r="AI1931" s="76">
        <v>8.8976522842639607</v>
      </c>
      <c r="AJ1931" s="76">
        <v>813.91579999999999</v>
      </c>
      <c r="AK1931" s="76">
        <v>16600</v>
      </c>
      <c r="AL1931" s="76">
        <v>6.7452255180820805E-2</v>
      </c>
      <c r="AM1931" s="76">
        <v>9.967452255180822</v>
      </c>
    </row>
    <row r="1932" spans="1:39" x14ac:dyDescent="0.3">
      <c r="A1932" s="76">
        <v>813.92819999999995</v>
      </c>
      <c r="B1932" s="76">
        <v>8540</v>
      </c>
      <c r="C1932" s="76">
        <v>4.2979365878208352E-2</v>
      </c>
      <c r="D1932" s="76">
        <v>813.92819999999995</v>
      </c>
      <c r="E1932" s="76">
        <v>6551</v>
      </c>
      <c r="F1932" s="76">
        <v>4.6004213483146067E-2</v>
      </c>
      <c r="G1932" s="76">
        <v>1.1460042134831461</v>
      </c>
      <c r="H1932" s="76">
        <v>813.92819999999995</v>
      </c>
      <c r="I1932" s="76">
        <v>19630</v>
      </c>
      <c r="J1932" s="76">
        <v>3.8422391857506365E-2</v>
      </c>
      <c r="K1932" s="76">
        <v>2.2384223918575064</v>
      </c>
      <c r="L1932" s="76">
        <v>813.92819999999995</v>
      </c>
      <c r="M1932" s="76">
        <v>16000</v>
      </c>
      <c r="N1932" s="76">
        <v>4.61361014994233E-2</v>
      </c>
      <c r="O1932" s="76">
        <v>3.3461361014994231</v>
      </c>
      <c r="P1932" s="76">
        <v>813.92819999999995</v>
      </c>
      <c r="Q1932" s="76">
        <v>19990</v>
      </c>
      <c r="R1932" s="76">
        <v>4.6980023501762634E-2</v>
      </c>
      <c r="S1932" s="76">
        <v>4.4469800235017631</v>
      </c>
      <c r="T1932" s="76">
        <v>813.92819999999995</v>
      </c>
      <c r="U1932" s="76">
        <v>21910</v>
      </c>
      <c r="V1932" s="76">
        <v>5.7072154206824696E-2</v>
      </c>
      <c r="W1932" s="76">
        <v>5.5570721542068249</v>
      </c>
      <c r="X1932" s="76">
        <v>813.92819999999995</v>
      </c>
      <c r="Y1932" s="76">
        <v>23080</v>
      </c>
      <c r="Z1932" s="76">
        <v>9.0050721810378459E-2</v>
      </c>
      <c r="AA1932" s="76">
        <v>6.690050721810378</v>
      </c>
      <c r="AB1932" s="76">
        <v>813.92819999999995</v>
      </c>
      <c r="AC1932" s="76">
        <v>28400</v>
      </c>
      <c r="AD1932" s="76">
        <v>7.6715289032955158E-2</v>
      </c>
      <c r="AE1932" s="76">
        <v>7.7767152890329552</v>
      </c>
      <c r="AF1932" s="76">
        <v>813.92819999999995</v>
      </c>
      <c r="AG1932" s="76">
        <v>15390</v>
      </c>
      <c r="AH1932" s="76">
        <v>9.7652284263959388E-2</v>
      </c>
      <c r="AI1932" s="76">
        <v>8.8976522842639607</v>
      </c>
      <c r="AJ1932" s="76">
        <v>813.92819999999995</v>
      </c>
      <c r="AK1932" s="76">
        <v>16540</v>
      </c>
      <c r="AL1932" s="76">
        <v>6.720845184884193E-2</v>
      </c>
      <c r="AM1932" s="76">
        <v>9.9672084518488422</v>
      </c>
    </row>
    <row r="1933" spans="1:39" x14ac:dyDescent="0.3">
      <c r="A1933" s="76">
        <v>813.94069999999999</v>
      </c>
      <c r="B1933" s="76">
        <v>8551</v>
      </c>
      <c r="C1933" s="76">
        <v>4.3034725717161548E-2</v>
      </c>
      <c r="D1933" s="76">
        <v>813.94069999999999</v>
      </c>
      <c r="E1933" s="76">
        <v>6563</v>
      </c>
      <c r="F1933" s="76">
        <v>4.6088483146067415E-2</v>
      </c>
      <c r="G1933" s="76">
        <v>1.1460884831460676</v>
      </c>
      <c r="H1933" s="76">
        <v>813.94069999999999</v>
      </c>
      <c r="I1933" s="76">
        <v>19740</v>
      </c>
      <c r="J1933" s="76">
        <v>3.8637698179682912E-2</v>
      </c>
      <c r="K1933" s="76">
        <v>2.2386376981796832</v>
      </c>
      <c r="L1933" s="76">
        <v>813.94069999999999</v>
      </c>
      <c r="M1933" s="76">
        <v>16010</v>
      </c>
      <c r="N1933" s="76">
        <v>4.6164936562860436E-2</v>
      </c>
      <c r="O1933" s="76">
        <v>3.3461649365628601</v>
      </c>
      <c r="P1933" s="76">
        <v>813.94069999999999</v>
      </c>
      <c r="Q1933" s="76">
        <v>20050</v>
      </c>
      <c r="R1933" s="76">
        <v>4.7121034077555815E-2</v>
      </c>
      <c r="S1933" s="76">
        <v>4.447121034077556</v>
      </c>
      <c r="T1933" s="76">
        <v>813.94069999999999</v>
      </c>
      <c r="U1933" s="76">
        <v>21940</v>
      </c>
      <c r="V1933" s="76">
        <v>5.7150299557176348E-2</v>
      </c>
      <c r="W1933" s="76">
        <v>5.5571502995571764</v>
      </c>
      <c r="X1933" s="76">
        <v>813.94069999999999</v>
      </c>
      <c r="Y1933" s="76">
        <v>23080</v>
      </c>
      <c r="Z1933" s="76">
        <v>9.0050721810378459E-2</v>
      </c>
      <c r="AA1933" s="76">
        <v>6.690050721810378</v>
      </c>
      <c r="AB1933" s="76">
        <v>813.94069999999999</v>
      </c>
      <c r="AC1933" s="76">
        <v>28350</v>
      </c>
      <c r="AD1933" s="76">
        <v>7.658022690437602E-2</v>
      </c>
      <c r="AE1933" s="76">
        <v>7.7765802269043762</v>
      </c>
      <c r="AF1933" s="76">
        <v>813.94069999999999</v>
      </c>
      <c r="AG1933" s="76">
        <v>15390</v>
      </c>
      <c r="AH1933" s="76">
        <v>9.7652284263959388E-2</v>
      </c>
      <c r="AI1933" s="76">
        <v>8.8976522842639607</v>
      </c>
      <c r="AJ1933" s="76">
        <v>813.94069999999999</v>
      </c>
      <c r="AK1933" s="76">
        <v>16490</v>
      </c>
      <c r="AL1933" s="76">
        <v>6.7005282405526209E-2</v>
      </c>
      <c r="AM1933" s="76">
        <v>9.9670052824055269</v>
      </c>
    </row>
    <row r="1934" spans="1:39" x14ac:dyDescent="0.3">
      <c r="A1934" s="76">
        <v>813.95320000000004</v>
      </c>
      <c r="B1934" s="76">
        <v>8560</v>
      </c>
      <c r="C1934" s="76">
        <v>4.3080020130850528E-2</v>
      </c>
      <c r="D1934" s="76">
        <v>813.95320000000004</v>
      </c>
      <c r="E1934" s="76">
        <v>6577</v>
      </c>
      <c r="F1934" s="76">
        <v>4.618679775280899E-2</v>
      </c>
      <c r="G1934" s="76">
        <v>1.1461867977528091</v>
      </c>
      <c r="H1934" s="76">
        <v>813.95320000000004</v>
      </c>
      <c r="I1934" s="76">
        <v>19840</v>
      </c>
      <c r="J1934" s="76">
        <v>3.8833431199843414E-2</v>
      </c>
      <c r="K1934" s="76">
        <v>2.2388334311998435</v>
      </c>
      <c r="L1934" s="76">
        <v>813.95320000000004</v>
      </c>
      <c r="M1934" s="76">
        <v>16010</v>
      </c>
      <c r="N1934" s="76">
        <v>4.6164936562860436E-2</v>
      </c>
      <c r="O1934" s="76">
        <v>3.3461649365628601</v>
      </c>
      <c r="P1934" s="76">
        <v>813.95320000000004</v>
      </c>
      <c r="Q1934" s="76">
        <v>20110</v>
      </c>
      <c r="R1934" s="76">
        <v>4.7262044653349003E-2</v>
      </c>
      <c r="S1934" s="76">
        <v>4.4472620446533497</v>
      </c>
      <c r="T1934" s="76">
        <v>813.95320000000004</v>
      </c>
      <c r="U1934" s="76">
        <v>21970</v>
      </c>
      <c r="V1934" s="76">
        <v>5.7228444907528001E-2</v>
      </c>
      <c r="W1934" s="76">
        <v>5.557228444907528</v>
      </c>
      <c r="X1934" s="76">
        <v>813.95320000000004</v>
      </c>
      <c r="Y1934" s="76">
        <v>23080</v>
      </c>
      <c r="Z1934" s="76">
        <v>9.0050721810378459E-2</v>
      </c>
      <c r="AA1934" s="76">
        <v>6.690050721810378</v>
      </c>
      <c r="AB1934" s="76">
        <v>813.95320000000004</v>
      </c>
      <c r="AC1934" s="76">
        <v>28300</v>
      </c>
      <c r="AD1934" s="76">
        <v>7.6445164775796867E-2</v>
      </c>
      <c r="AE1934" s="76">
        <v>7.7764451647757973</v>
      </c>
      <c r="AF1934" s="76">
        <v>813.95320000000004</v>
      </c>
      <c r="AG1934" s="76">
        <v>15390</v>
      </c>
      <c r="AH1934" s="76">
        <v>9.7652284263959388E-2</v>
      </c>
      <c r="AI1934" s="76">
        <v>8.8976522842639607</v>
      </c>
      <c r="AJ1934" s="76">
        <v>813.95320000000004</v>
      </c>
      <c r="AK1934" s="76">
        <v>16430</v>
      </c>
      <c r="AL1934" s="76">
        <v>6.6761479073547333E-2</v>
      </c>
      <c r="AM1934" s="76">
        <v>9.966761479073547</v>
      </c>
    </row>
    <row r="1935" spans="1:39" x14ac:dyDescent="0.3">
      <c r="A1935" s="76">
        <v>813.96569999999997</v>
      </c>
      <c r="B1935" s="76">
        <v>8567</v>
      </c>
      <c r="C1935" s="76">
        <v>4.3115249119275292E-2</v>
      </c>
      <c r="D1935" s="76">
        <v>813.96569999999997</v>
      </c>
      <c r="E1935" s="76">
        <v>6595</v>
      </c>
      <c r="F1935" s="76">
        <v>4.6313202247191008E-2</v>
      </c>
      <c r="G1935" s="76">
        <v>1.1463132022471911</v>
      </c>
      <c r="H1935" s="76">
        <v>813.96569999999997</v>
      </c>
      <c r="I1935" s="76">
        <v>19930</v>
      </c>
      <c r="J1935" s="76">
        <v>3.9009590917987863E-2</v>
      </c>
      <c r="K1935" s="76">
        <v>2.2390095909179881</v>
      </c>
      <c r="L1935" s="76">
        <v>813.96569999999997</v>
      </c>
      <c r="M1935" s="76">
        <v>16010</v>
      </c>
      <c r="N1935" s="76">
        <v>4.6164936562860436E-2</v>
      </c>
      <c r="O1935" s="76">
        <v>3.3461649365628601</v>
      </c>
      <c r="P1935" s="76">
        <v>813.96569999999997</v>
      </c>
      <c r="Q1935" s="76">
        <v>20170</v>
      </c>
      <c r="R1935" s="76">
        <v>4.7403055229142184E-2</v>
      </c>
      <c r="S1935" s="76">
        <v>4.4474030552291426</v>
      </c>
      <c r="T1935" s="76">
        <v>813.96569999999997</v>
      </c>
      <c r="U1935" s="76">
        <v>22010</v>
      </c>
      <c r="V1935" s="76">
        <v>5.7332638707996875E-2</v>
      </c>
      <c r="W1935" s="76">
        <v>5.5573326387079973</v>
      </c>
      <c r="X1935" s="76">
        <v>813.96569999999997</v>
      </c>
      <c r="Y1935" s="76">
        <v>23060</v>
      </c>
      <c r="Z1935" s="76">
        <v>8.9972688255950062E-2</v>
      </c>
      <c r="AA1935" s="76">
        <v>6.68997268825595</v>
      </c>
      <c r="AB1935" s="76">
        <v>813.96569999999997</v>
      </c>
      <c r="AC1935" s="76">
        <v>28250</v>
      </c>
      <c r="AD1935" s="76">
        <v>7.6310102647217715E-2</v>
      </c>
      <c r="AE1935" s="76">
        <v>7.7763101026472174</v>
      </c>
      <c r="AF1935" s="76">
        <v>813.96569999999997</v>
      </c>
      <c r="AG1935" s="76">
        <v>15400</v>
      </c>
      <c r="AH1935" s="76">
        <v>9.7715736040609139E-2</v>
      </c>
      <c r="AI1935" s="76">
        <v>8.8977157360406096</v>
      </c>
      <c r="AJ1935" s="76">
        <v>813.96569999999997</v>
      </c>
      <c r="AK1935" s="76">
        <v>16380</v>
      </c>
      <c r="AL1935" s="76">
        <v>6.6558309630231613E-2</v>
      </c>
      <c r="AM1935" s="76">
        <v>9.9665583096302317</v>
      </c>
    </row>
    <row r="1936" spans="1:39" x14ac:dyDescent="0.3">
      <c r="A1936" s="76">
        <v>813.97810000000004</v>
      </c>
      <c r="B1936" s="76">
        <v>8573</v>
      </c>
      <c r="C1936" s="76">
        <v>4.3145445395067941E-2</v>
      </c>
      <c r="D1936" s="76">
        <v>813.97810000000004</v>
      </c>
      <c r="E1936" s="76">
        <v>6615</v>
      </c>
      <c r="F1936" s="76">
        <v>4.6453651685393262E-2</v>
      </c>
      <c r="G1936" s="76">
        <v>1.1464536516853934</v>
      </c>
      <c r="H1936" s="76">
        <v>813.97810000000004</v>
      </c>
      <c r="I1936" s="76">
        <v>20030</v>
      </c>
      <c r="J1936" s="76">
        <v>3.9205323938148365E-2</v>
      </c>
      <c r="K1936" s="76">
        <v>2.2392053239381484</v>
      </c>
      <c r="L1936" s="76">
        <v>813.97810000000004</v>
      </c>
      <c r="M1936" s="76">
        <v>16000</v>
      </c>
      <c r="N1936" s="76">
        <v>4.61361014994233E-2</v>
      </c>
      <c r="O1936" s="76">
        <v>3.3461361014994231</v>
      </c>
      <c r="P1936" s="76">
        <v>813.97810000000004</v>
      </c>
      <c r="Q1936" s="76">
        <v>20230</v>
      </c>
      <c r="R1936" s="76">
        <v>4.7544065804935372E-2</v>
      </c>
      <c r="S1936" s="76">
        <v>4.4475440658049354</v>
      </c>
      <c r="T1936" s="76">
        <v>813.97810000000004</v>
      </c>
      <c r="U1936" s="76">
        <v>22040</v>
      </c>
      <c r="V1936" s="76">
        <v>5.7410784058348527E-2</v>
      </c>
      <c r="W1936" s="76">
        <v>5.5574107840583489</v>
      </c>
      <c r="X1936" s="76">
        <v>813.97810000000004</v>
      </c>
      <c r="Y1936" s="76">
        <v>23040</v>
      </c>
      <c r="Z1936" s="76">
        <v>8.9894654701521651E-2</v>
      </c>
      <c r="AA1936" s="76">
        <v>6.6898946547015212</v>
      </c>
      <c r="AB1936" s="76">
        <v>813.97810000000004</v>
      </c>
      <c r="AC1936" s="76">
        <v>28210</v>
      </c>
      <c r="AD1936" s="76">
        <v>7.6202052944354406E-2</v>
      </c>
      <c r="AE1936" s="76">
        <v>7.7762020529443543</v>
      </c>
      <c r="AF1936" s="76">
        <v>813.97810000000004</v>
      </c>
      <c r="AG1936" s="76">
        <v>15400</v>
      </c>
      <c r="AH1936" s="76">
        <v>9.7715736040609139E-2</v>
      </c>
      <c r="AI1936" s="76">
        <v>8.8977157360406096</v>
      </c>
      <c r="AJ1936" s="76">
        <v>813.97810000000004</v>
      </c>
      <c r="AK1936" s="76">
        <v>16330</v>
      </c>
      <c r="AL1936" s="76">
        <v>6.6355140186915892E-2</v>
      </c>
      <c r="AM1936" s="76">
        <v>9.9663551401869164</v>
      </c>
    </row>
    <row r="1937" spans="1:39" x14ac:dyDescent="0.3">
      <c r="A1937" s="76">
        <v>813.99069999999995</v>
      </c>
      <c r="B1937" s="76">
        <v>8578</v>
      </c>
      <c r="C1937" s="76">
        <v>4.3170608958228482E-2</v>
      </c>
      <c r="D1937" s="76">
        <v>813.99069999999995</v>
      </c>
      <c r="E1937" s="76">
        <v>6639</v>
      </c>
      <c r="F1937" s="76">
        <v>4.6622191011235957E-2</v>
      </c>
      <c r="G1937" s="76">
        <v>1.146622191011236</v>
      </c>
      <c r="H1937" s="76">
        <v>813.99069999999995</v>
      </c>
      <c r="I1937" s="76">
        <v>20110</v>
      </c>
      <c r="J1937" s="76">
        <v>3.9361910354276768E-2</v>
      </c>
      <c r="K1937" s="76">
        <v>2.239361910354277</v>
      </c>
      <c r="L1937" s="76">
        <v>813.99069999999995</v>
      </c>
      <c r="M1937" s="76">
        <v>15980</v>
      </c>
      <c r="N1937" s="76">
        <v>4.6078431372549022E-2</v>
      </c>
      <c r="O1937" s="76">
        <v>3.3460784313725487</v>
      </c>
      <c r="P1937" s="76">
        <v>813.99069999999995</v>
      </c>
      <c r="Q1937" s="76">
        <v>20280</v>
      </c>
      <c r="R1937" s="76">
        <v>4.7661574618096357E-2</v>
      </c>
      <c r="S1937" s="76">
        <v>4.4476615746180963</v>
      </c>
      <c r="T1937" s="76">
        <v>813.99069999999995</v>
      </c>
      <c r="U1937" s="76">
        <v>22080</v>
      </c>
      <c r="V1937" s="76">
        <v>5.7514977858817401E-2</v>
      </c>
      <c r="W1937" s="76">
        <v>5.5575149778588173</v>
      </c>
      <c r="X1937" s="76">
        <v>813.99069999999995</v>
      </c>
      <c r="Y1937" s="76">
        <v>23010</v>
      </c>
      <c r="Z1937" s="76">
        <v>8.9777604369879055E-2</v>
      </c>
      <c r="AA1937" s="76">
        <v>6.6897776043698789</v>
      </c>
      <c r="AB1937" s="76">
        <v>813.99069999999995</v>
      </c>
      <c r="AC1937" s="76">
        <v>28170</v>
      </c>
      <c r="AD1937" s="76">
        <v>7.6094003241491084E-2</v>
      </c>
      <c r="AE1937" s="76">
        <v>7.7760940032414911</v>
      </c>
      <c r="AF1937" s="76">
        <v>813.99069999999995</v>
      </c>
      <c r="AG1937" s="76">
        <v>15410</v>
      </c>
      <c r="AH1937" s="76">
        <v>9.7779187817258889E-2</v>
      </c>
      <c r="AI1937" s="76">
        <v>8.8977791878172603</v>
      </c>
      <c r="AJ1937" s="76">
        <v>813.99069999999995</v>
      </c>
      <c r="AK1937" s="76">
        <v>16280</v>
      </c>
      <c r="AL1937" s="76">
        <v>6.6151970743600158E-2</v>
      </c>
      <c r="AM1937" s="76">
        <v>9.966151970743601</v>
      </c>
    </row>
    <row r="1938" spans="1:39" x14ac:dyDescent="0.3">
      <c r="A1938" s="76">
        <v>814.00310000000002</v>
      </c>
      <c r="B1938" s="76">
        <v>8582</v>
      </c>
      <c r="C1938" s="76">
        <v>4.3190739808756921E-2</v>
      </c>
      <c r="D1938" s="76">
        <v>814.00310000000002</v>
      </c>
      <c r="E1938" s="76">
        <v>6666</v>
      </c>
      <c r="F1938" s="76">
        <v>4.6811797752808991E-2</v>
      </c>
      <c r="G1938" s="76">
        <v>1.1468117977528092</v>
      </c>
      <c r="H1938" s="76">
        <v>814.00310000000002</v>
      </c>
      <c r="I1938" s="76">
        <v>20190</v>
      </c>
      <c r="J1938" s="76">
        <v>3.951849677040517E-2</v>
      </c>
      <c r="K1938" s="76">
        <v>2.2395184967704052</v>
      </c>
      <c r="L1938" s="76">
        <v>814.00310000000002</v>
      </c>
      <c r="M1938" s="76">
        <v>15960</v>
      </c>
      <c r="N1938" s="76">
        <v>4.6020761245674738E-2</v>
      </c>
      <c r="O1938" s="76">
        <v>3.3460207612456747</v>
      </c>
      <c r="P1938" s="76">
        <v>814.00310000000002</v>
      </c>
      <c r="Q1938" s="76">
        <v>20340</v>
      </c>
      <c r="R1938" s="76">
        <v>4.7802585193889545E-2</v>
      </c>
      <c r="S1938" s="76">
        <v>4.44780258519389</v>
      </c>
      <c r="T1938" s="76">
        <v>814.00310000000002</v>
      </c>
      <c r="U1938" s="76">
        <v>22120</v>
      </c>
      <c r="V1938" s="76">
        <v>5.7619171659286275E-2</v>
      </c>
      <c r="W1938" s="76">
        <v>5.5576191716592866</v>
      </c>
      <c r="X1938" s="76">
        <v>814.00310000000002</v>
      </c>
      <c r="Y1938" s="76">
        <v>22980</v>
      </c>
      <c r="Z1938" s="76">
        <v>8.9660554038236445E-2</v>
      </c>
      <c r="AA1938" s="76">
        <v>6.6896605540382357</v>
      </c>
      <c r="AB1938" s="76">
        <v>814.00310000000002</v>
      </c>
      <c r="AC1938" s="76">
        <v>28130</v>
      </c>
      <c r="AD1938" s="76">
        <v>7.5985953538627762E-2</v>
      </c>
      <c r="AE1938" s="76">
        <v>7.775985953538628</v>
      </c>
      <c r="AF1938" s="76">
        <v>814.00310000000002</v>
      </c>
      <c r="AG1938" s="76">
        <v>15420</v>
      </c>
      <c r="AH1938" s="76">
        <v>9.7842639593908626E-2</v>
      </c>
      <c r="AI1938" s="76">
        <v>8.8978426395939092</v>
      </c>
      <c r="AJ1938" s="76">
        <v>814.00310000000002</v>
      </c>
      <c r="AK1938" s="76">
        <v>16230</v>
      </c>
      <c r="AL1938" s="76">
        <v>6.5948801300284438E-2</v>
      </c>
      <c r="AM1938" s="76">
        <v>9.9659488013002839</v>
      </c>
    </row>
    <row r="1939" spans="1:39" x14ac:dyDescent="0.3">
      <c r="A1939" s="76">
        <v>814.01559999999995</v>
      </c>
      <c r="B1939" s="76">
        <v>8586</v>
      </c>
      <c r="C1939" s="76">
        <v>4.3210870659285354E-2</v>
      </c>
      <c r="D1939" s="76">
        <v>814.01559999999995</v>
      </c>
      <c r="E1939" s="76">
        <v>6697</v>
      </c>
      <c r="F1939" s="76">
        <v>4.7029494382022474E-2</v>
      </c>
      <c r="G1939" s="76">
        <v>1.1470294943820225</v>
      </c>
      <c r="H1939" s="76">
        <v>814.01559999999995</v>
      </c>
      <c r="I1939" s="76">
        <v>20260</v>
      </c>
      <c r="J1939" s="76">
        <v>3.965550988451752E-2</v>
      </c>
      <c r="K1939" s="76">
        <v>2.2396555098845177</v>
      </c>
      <c r="L1939" s="76">
        <v>814.01559999999995</v>
      </c>
      <c r="M1939" s="76">
        <v>15930</v>
      </c>
      <c r="N1939" s="76">
        <v>4.5934256055363325E-2</v>
      </c>
      <c r="O1939" s="76">
        <v>3.3459342560553633</v>
      </c>
      <c r="P1939" s="76">
        <v>814.01559999999995</v>
      </c>
      <c r="Q1939" s="76">
        <v>20390</v>
      </c>
      <c r="R1939" s="76">
        <v>4.792009400705053E-2</v>
      </c>
      <c r="S1939" s="76">
        <v>4.4479200940070509</v>
      </c>
      <c r="T1939" s="76">
        <v>814.01559999999995</v>
      </c>
      <c r="U1939" s="76">
        <v>22160</v>
      </c>
      <c r="V1939" s="76">
        <v>5.7723365459755142E-2</v>
      </c>
      <c r="W1939" s="76">
        <v>5.5577233654597551</v>
      </c>
      <c r="X1939" s="76">
        <v>814.01559999999995</v>
      </c>
      <c r="Y1939" s="76">
        <v>22930</v>
      </c>
      <c r="Z1939" s="76">
        <v>8.9465470152165424E-2</v>
      </c>
      <c r="AA1939" s="76">
        <v>6.6894654701521654</v>
      </c>
      <c r="AB1939" s="76">
        <v>814.01559999999995</v>
      </c>
      <c r="AC1939" s="76">
        <v>28100</v>
      </c>
      <c r="AD1939" s="76">
        <v>7.5904916261480285E-2</v>
      </c>
      <c r="AE1939" s="76">
        <v>7.7759049162614806</v>
      </c>
      <c r="AF1939" s="76">
        <v>814.01559999999995</v>
      </c>
      <c r="AG1939" s="76">
        <v>15430</v>
      </c>
      <c r="AH1939" s="76">
        <v>9.7906091370558376E-2</v>
      </c>
      <c r="AI1939" s="76">
        <v>8.8979060913705599</v>
      </c>
      <c r="AJ1939" s="76">
        <v>814.01559999999995</v>
      </c>
      <c r="AK1939" s="76">
        <v>16180</v>
      </c>
      <c r="AL1939" s="76">
        <v>6.5745631856968717E-2</v>
      </c>
      <c r="AM1939" s="76">
        <v>9.9657456318569686</v>
      </c>
    </row>
    <row r="1940" spans="1:39" x14ac:dyDescent="0.3">
      <c r="A1940" s="76">
        <v>814.02809999999999</v>
      </c>
      <c r="B1940" s="76">
        <v>8589</v>
      </c>
      <c r="C1940" s="76">
        <v>4.3225968797181678E-2</v>
      </c>
      <c r="D1940" s="76">
        <v>814.02809999999999</v>
      </c>
      <c r="E1940" s="76">
        <v>6730</v>
      </c>
      <c r="F1940" s="76">
        <v>4.7261235955056179E-2</v>
      </c>
      <c r="G1940" s="76">
        <v>1.1472612359550562</v>
      </c>
      <c r="H1940" s="76">
        <v>814.02809999999999</v>
      </c>
      <c r="I1940" s="76">
        <v>20320</v>
      </c>
      <c r="J1940" s="76">
        <v>3.9772949696613817E-2</v>
      </c>
      <c r="K1940" s="76">
        <v>2.2397729496966141</v>
      </c>
      <c r="L1940" s="76">
        <v>814.02809999999999</v>
      </c>
      <c r="M1940" s="76">
        <v>15890</v>
      </c>
      <c r="N1940" s="76">
        <v>4.5818915801614762E-2</v>
      </c>
      <c r="O1940" s="76">
        <v>3.3458189158016145</v>
      </c>
      <c r="P1940" s="76">
        <v>814.02809999999999</v>
      </c>
      <c r="Q1940" s="76">
        <v>20440</v>
      </c>
      <c r="R1940" s="76">
        <v>4.8037602820211515E-2</v>
      </c>
      <c r="S1940" s="76">
        <v>4.4480376028202118</v>
      </c>
      <c r="T1940" s="76">
        <v>814.02809999999999</v>
      </c>
      <c r="U1940" s="76">
        <v>22190</v>
      </c>
      <c r="V1940" s="76">
        <v>5.7801510810106801E-2</v>
      </c>
      <c r="W1940" s="76">
        <v>5.5578015108101066</v>
      </c>
      <c r="X1940" s="76">
        <v>814.02809999999999</v>
      </c>
      <c r="Y1940" s="76">
        <v>22870</v>
      </c>
      <c r="Z1940" s="76">
        <v>8.9231369488880219E-2</v>
      </c>
      <c r="AA1940" s="76">
        <v>6.6892313694888799</v>
      </c>
      <c r="AB1940" s="76">
        <v>814.02809999999999</v>
      </c>
      <c r="AC1940" s="76">
        <v>28080</v>
      </c>
      <c r="AD1940" s="76">
        <v>7.5850891410048624E-2</v>
      </c>
      <c r="AE1940" s="76">
        <v>7.775850891410049</v>
      </c>
      <c r="AF1940" s="76">
        <v>814.02809999999999</v>
      </c>
      <c r="AG1940" s="76">
        <v>15440</v>
      </c>
      <c r="AH1940" s="76">
        <v>9.7969543147208127E-2</v>
      </c>
      <c r="AI1940" s="76">
        <v>8.8979695431472088</v>
      </c>
      <c r="AJ1940" s="76">
        <v>814.02809999999999</v>
      </c>
      <c r="AK1940" s="76">
        <v>16130</v>
      </c>
      <c r="AL1940" s="76">
        <v>6.5542462413652983E-2</v>
      </c>
      <c r="AM1940" s="76">
        <v>9.9655424624136533</v>
      </c>
    </row>
    <row r="1941" spans="1:39" x14ac:dyDescent="0.3">
      <c r="A1941" s="76">
        <v>814.04060000000004</v>
      </c>
      <c r="B1941" s="76">
        <v>8592</v>
      </c>
      <c r="C1941" s="76">
        <v>4.324106693507801E-2</v>
      </c>
      <c r="D1941" s="76">
        <v>814.04060000000004</v>
      </c>
      <c r="E1941" s="76">
        <v>6767</v>
      </c>
      <c r="F1941" s="76">
        <v>4.7521067415730339E-2</v>
      </c>
      <c r="G1941" s="76">
        <v>1.1475210674157303</v>
      </c>
      <c r="H1941" s="76">
        <v>814.04060000000004</v>
      </c>
      <c r="I1941" s="76">
        <v>20370</v>
      </c>
      <c r="J1941" s="76">
        <v>3.9870816206694068E-2</v>
      </c>
      <c r="K1941" s="76">
        <v>2.239870816206694</v>
      </c>
      <c r="L1941" s="76">
        <v>814.04060000000004</v>
      </c>
      <c r="M1941" s="76">
        <v>15850</v>
      </c>
      <c r="N1941" s="76">
        <v>4.5703575547866207E-2</v>
      </c>
      <c r="O1941" s="76">
        <v>3.3457035755478661</v>
      </c>
      <c r="P1941" s="76">
        <v>814.04060000000004</v>
      </c>
      <c r="Q1941" s="76">
        <v>20480</v>
      </c>
      <c r="R1941" s="76">
        <v>4.8131609870740305E-2</v>
      </c>
      <c r="S1941" s="76">
        <v>4.4481316098707406</v>
      </c>
      <c r="T1941" s="76">
        <v>814.04060000000004</v>
      </c>
      <c r="U1941" s="76">
        <v>22230</v>
      </c>
      <c r="V1941" s="76">
        <v>5.7905704610575669E-2</v>
      </c>
      <c r="W1941" s="76">
        <v>5.557905704610576</v>
      </c>
      <c r="X1941" s="76">
        <v>814.04060000000004</v>
      </c>
      <c r="Y1941" s="76">
        <v>22810</v>
      </c>
      <c r="Z1941" s="76">
        <v>8.8997268825595E-2</v>
      </c>
      <c r="AA1941" s="76">
        <v>6.6889972688255943</v>
      </c>
      <c r="AB1941" s="76">
        <v>814.04060000000004</v>
      </c>
      <c r="AC1941" s="76">
        <v>28060</v>
      </c>
      <c r="AD1941" s="76">
        <v>7.5796866558616963E-2</v>
      </c>
      <c r="AE1941" s="76">
        <v>7.7757968665586175</v>
      </c>
      <c r="AF1941" s="76">
        <v>814.04060000000004</v>
      </c>
      <c r="AG1941" s="76">
        <v>15450</v>
      </c>
      <c r="AH1941" s="76">
        <v>9.8032994923857864E-2</v>
      </c>
      <c r="AI1941" s="76">
        <v>8.8980329949238595</v>
      </c>
      <c r="AJ1941" s="76">
        <v>814.04060000000004</v>
      </c>
      <c r="AK1941" s="76">
        <v>16080</v>
      </c>
      <c r="AL1941" s="76">
        <v>6.5339292970337262E-2</v>
      </c>
      <c r="AM1941" s="76">
        <v>9.9653392929703379</v>
      </c>
    </row>
    <row r="1942" spans="1:39" x14ac:dyDescent="0.3">
      <c r="A1942" s="76">
        <v>814.053</v>
      </c>
      <c r="B1942" s="76">
        <v>8596</v>
      </c>
      <c r="C1942" s="76">
        <v>4.3261197785606442E-2</v>
      </c>
      <c r="D1942" s="76">
        <v>814.053</v>
      </c>
      <c r="E1942" s="76">
        <v>6807</v>
      </c>
      <c r="F1942" s="76">
        <v>4.7801966292134832E-2</v>
      </c>
      <c r="G1942" s="76">
        <v>1.1478019662921348</v>
      </c>
      <c r="H1942" s="76">
        <v>814.053</v>
      </c>
      <c r="I1942" s="76">
        <v>20410</v>
      </c>
      <c r="J1942" s="76">
        <v>3.9949109414758273E-2</v>
      </c>
      <c r="K1942" s="76">
        <v>2.2399491094147583</v>
      </c>
      <c r="L1942" s="76">
        <v>814.053</v>
      </c>
      <c r="M1942" s="76">
        <v>15810</v>
      </c>
      <c r="N1942" s="76">
        <v>4.5588235294117645E-2</v>
      </c>
      <c r="O1942" s="76">
        <v>3.3455882352941173</v>
      </c>
      <c r="P1942" s="76">
        <v>814.053</v>
      </c>
      <c r="Q1942" s="76">
        <v>20520</v>
      </c>
      <c r="R1942" s="76">
        <v>4.8225616921269095E-2</v>
      </c>
      <c r="S1942" s="76">
        <v>4.4482256169212695</v>
      </c>
      <c r="T1942" s="76">
        <v>814.053</v>
      </c>
      <c r="U1942" s="76">
        <v>22270</v>
      </c>
      <c r="V1942" s="76">
        <v>5.8009898411044543E-2</v>
      </c>
      <c r="W1942" s="76">
        <v>5.5580098984110444</v>
      </c>
      <c r="X1942" s="76">
        <v>814.053</v>
      </c>
      <c r="Y1942" s="76">
        <v>22740</v>
      </c>
      <c r="Z1942" s="76">
        <v>8.8724151385095595E-2</v>
      </c>
      <c r="AA1942" s="76">
        <v>6.6887241513850952</v>
      </c>
      <c r="AB1942" s="76">
        <v>814.053</v>
      </c>
      <c r="AC1942" s="76">
        <v>28050</v>
      </c>
      <c r="AD1942" s="76">
        <v>7.5769854132901132E-2</v>
      </c>
      <c r="AE1942" s="76">
        <v>7.7757698541329017</v>
      </c>
      <c r="AF1942" s="76">
        <v>814.053</v>
      </c>
      <c r="AG1942" s="76">
        <v>15460</v>
      </c>
      <c r="AH1942" s="76">
        <v>9.8096446700507614E-2</v>
      </c>
      <c r="AI1942" s="76">
        <v>8.8980964467005084</v>
      </c>
      <c r="AJ1942" s="76">
        <v>814.053</v>
      </c>
      <c r="AK1942" s="76">
        <v>16020</v>
      </c>
      <c r="AL1942" s="76">
        <v>6.5095489638358386E-2</v>
      </c>
      <c r="AM1942" s="76">
        <v>9.9650954896383581</v>
      </c>
    </row>
    <row r="1943" spans="1:39" x14ac:dyDescent="0.3">
      <c r="A1943" s="76">
        <v>814.06560000000002</v>
      </c>
      <c r="B1943" s="76">
        <v>8600</v>
      </c>
      <c r="C1943" s="76">
        <v>4.3281328636134875E-2</v>
      </c>
      <c r="D1943" s="76">
        <v>814.06560000000002</v>
      </c>
      <c r="E1943" s="76">
        <v>6849</v>
      </c>
      <c r="F1943" s="76">
        <v>4.8096910112359552E-2</v>
      </c>
      <c r="G1943" s="76">
        <v>1.1480969101123597</v>
      </c>
      <c r="H1943" s="76">
        <v>814.06560000000002</v>
      </c>
      <c r="I1943" s="76">
        <v>20440</v>
      </c>
      <c r="J1943" s="76">
        <v>4.0007829320806418E-2</v>
      </c>
      <c r="K1943" s="76">
        <v>2.2400078293208066</v>
      </c>
      <c r="L1943" s="76">
        <v>814.06560000000002</v>
      </c>
      <c r="M1943" s="76">
        <v>15770</v>
      </c>
      <c r="N1943" s="76">
        <v>4.5472895040369089E-2</v>
      </c>
      <c r="O1943" s="76">
        <v>3.3454728950403689</v>
      </c>
      <c r="P1943" s="76">
        <v>814.06560000000002</v>
      </c>
      <c r="Q1943" s="76">
        <v>20560</v>
      </c>
      <c r="R1943" s="76">
        <v>4.8319623971797884E-2</v>
      </c>
      <c r="S1943" s="76">
        <v>4.4483196239717984</v>
      </c>
      <c r="T1943" s="76">
        <v>814.06560000000002</v>
      </c>
      <c r="U1943" s="76">
        <v>22300</v>
      </c>
      <c r="V1943" s="76">
        <v>5.8088043761396195E-2</v>
      </c>
      <c r="W1943" s="76">
        <v>5.558088043761396</v>
      </c>
      <c r="X1943" s="76">
        <v>814.06560000000002</v>
      </c>
      <c r="Y1943" s="76">
        <v>22670</v>
      </c>
      <c r="Z1943" s="76">
        <v>8.8451033944596177E-2</v>
      </c>
      <c r="AA1943" s="76">
        <v>6.6884510339445962</v>
      </c>
      <c r="AB1943" s="76">
        <v>814.06560000000002</v>
      </c>
      <c r="AC1943" s="76">
        <v>28040</v>
      </c>
      <c r="AD1943" s="76">
        <v>7.5742841707185302E-2</v>
      </c>
      <c r="AE1943" s="76">
        <v>7.7757428417071859</v>
      </c>
      <c r="AF1943" s="76">
        <v>814.06560000000002</v>
      </c>
      <c r="AG1943" s="76">
        <v>15460</v>
      </c>
      <c r="AH1943" s="76">
        <v>9.8096446700507614E-2</v>
      </c>
      <c r="AI1943" s="76">
        <v>8.8980964467005084</v>
      </c>
      <c r="AJ1943" s="76">
        <v>814.06560000000002</v>
      </c>
      <c r="AK1943" s="76">
        <v>15970</v>
      </c>
      <c r="AL1943" s="76">
        <v>6.4892320195042666E-2</v>
      </c>
      <c r="AM1943" s="76">
        <v>9.9648923201950428</v>
      </c>
    </row>
    <row r="1944" spans="1:39" x14ac:dyDescent="0.3">
      <c r="A1944" s="76">
        <v>814.07799999999997</v>
      </c>
      <c r="B1944" s="76">
        <v>8603</v>
      </c>
      <c r="C1944" s="76">
        <v>4.3296426774031206E-2</v>
      </c>
      <c r="D1944" s="76">
        <v>814.07799999999997</v>
      </c>
      <c r="E1944" s="76">
        <v>6893</v>
      </c>
      <c r="F1944" s="76">
        <v>4.8405898876404493E-2</v>
      </c>
      <c r="G1944" s="76">
        <v>1.1484058988764045</v>
      </c>
      <c r="H1944" s="76">
        <v>814.07799999999997</v>
      </c>
      <c r="I1944" s="76">
        <v>20460</v>
      </c>
      <c r="J1944" s="76">
        <v>4.0046975924838517E-2</v>
      </c>
      <c r="K1944" s="76">
        <v>2.2400469759248387</v>
      </c>
      <c r="L1944" s="76">
        <v>814.07799999999997</v>
      </c>
      <c r="M1944" s="76">
        <v>15720</v>
      </c>
      <c r="N1944" s="76">
        <v>4.5328719723183392E-2</v>
      </c>
      <c r="O1944" s="76">
        <v>3.3453287197231831</v>
      </c>
      <c r="P1944" s="76">
        <v>814.07799999999997</v>
      </c>
      <c r="Q1944" s="76">
        <v>20590</v>
      </c>
      <c r="R1944" s="76">
        <v>4.8390129259694478E-2</v>
      </c>
      <c r="S1944" s="76">
        <v>4.4483901292596952</v>
      </c>
      <c r="T1944" s="76">
        <v>814.07799999999997</v>
      </c>
      <c r="U1944" s="76">
        <v>22330</v>
      </c>
      <c r="V1944" s="76">
        <v>5.8166189111747854E-2</v>
      </c>
      <c r="W1944" s="76">
        <v>5.5581661891117475</v>
      </c>
      <c r="X1944" s="76">
        <v>814.07799999999997</v>
      </c>
      <c r="Y1944" s="76">
        <v>22590</v>
      </c>
      <c r="Z1944" s="76">
        <v>8.8138899726882561E-2</v>
      </c>
      <c r="AA1944" s="76">
        <v>6.6881388997268818</v>
      </c>
      <c r="AB1944" s="76">
        <v>814.07799999999997</v>
      </c>
      <c r="AC1944" s="76">
        <v>28050</v>
      </c>
      <c r="AD1944" s="76">
        <v>7.5769854132901132E-2</v>
      </c>
      <c r="AE1944" s="76">
        <v>7.7757698541329017</v>
      </c>
      <c r="AF1944" s="76">
        <v>814.07799999999997</v>
      </c>
      <c r="AG1944" s="76">
        <v>15470</v>
      </c>
      <c r="AH1944" s="76">
        <v>9.8159898477157365E-2</v>
      </c>
      <c r="AI1944" s="76">
        <v>8.8981598984771573</v>
      </c>
      <c r="AJ1944" s="76">
        <v>814.07799999999997</v>
      </c>
      <c r="AK1944" s="76">
        <v>15920</v>
      </c>
      <c r="AL1944" s="76">
        <v>6.4689150751726945E-2</v>
      </c>
      <c r="AM1944" s="76">
        <v>9.9646891507517275</v>
      </c>
    </row>
    <row r="1945" spans="1:39" x14ac:dyDescent="0.3">
      <c r="A1945" s="76">
        <v>814.09050000000002</v>
      </c>
      <c r="B1945" s="76">
        <v>8608</v>
      </c>
      <c r="C1945" s="76">
        <v>4.3321590337191747E-2</v>
      </c>
      <c r="D1945" s="76">
        <v>814.09050000000002</v>
      </c>
      <c r="E1945" s="76">
        <v>6938</v>
      </c>
      <c r="F1945" s="76">
        <v>4.8721910112359552E-2</v>
      </c>
      <c r="G1945" s="76">
        <v>1.1487219101123596</v>
      </c>
      <c r="H1945" s="76">
        <v>814.09050000000002</v>
      </c>
      <c r="I1945" s="76">
        <v>20480</v>
      </c>
      <c r="J1945" s="76">
        <v>4.0086122528870623E-2</v>
      </c>
      <c r="K1945" s="76">
        <v>2.2400861225288708</v>
      </c>
      <c r="L1945" s="76">
        <v>814.09050000000002</v>
      </c>
      <c r="M1945" s="76">
        <v>15680</v>
      </c>
      <c r="N1945" s="76">
        <v>4.5213379469434836E-2</v>
      </c>
      <c r="O1945" s="76">
        <v>3.3452133794694348</v>
      </c>
      <c r="P1945" s="76">
        <v>814.09050000000002</v>
      </c>
      <c r="Q1945" s="76">
        <v>20610</v>
      </c>
      <c r="R1945" s="76">
        <v>4.843713278495887E-2</v>
      </c>
      <c r="S1945" s="76">
        <v>4.4484371327849592</v>
      </c>
      <c r="T1945" s="76">
        <v>814.09050000000002</v>
      </c>
      <c r="U1945" s="76">
        <v>22360</v>
      </c>
      <c r="V1945" s="76">
        <v>5.8244334462099506E-2</v>
      </c>
      <c r="W1945" s="76">
        <v>5.5582443344620991</v>
      </c>
      <c r="X1945" s="76">
        <v>814.09050000000002</v>
      </c>
      <c r="Y1945" s="76">
        <v>22510</v>
      </c>
      <c r="Z1945" s="76">
        <v>8.7826765509168944E-2</v>
      </c>
      <c r="AA1945" s="76">
        <v>6.6878267655091683</v>
      </c>
      <c r="AB1945" s="76">
        <v>814.09050000000002</v>
      </c>
      <c r="AC1945" s="76">
        <v>28060</v>
      </c>
      <c r="AD1945" s="76">
        <v>7.5796866558616963E-2</v>
      </c>
      <c r="AE1945" s="76">
        <v>7.7757968665586175</v>
      </c>
      <c r="AF1945" s="76">
        <v>814.09050000000002</v>
      </c>
      <c r="AG1945" s="76">
        <v>15470</v>
      </c>
      <c r="AH1945" s="76">
        <v>9.8159898477157365E-2</v>
      </c>
      <c r="AI1945" s="76">
        <v>8.8981598984771573</v>
      </c>
      <c r="AJ1945" s="76">
        <v>814.09050000000002</v>
      </c>
      <c r="AK1945" s="76">
        <v>15870</v>
      </c>
      <c r="AL1945" s="76">
        <v>6.4485981308411211E-2</v>
      </c>
      <c r="AM1945" s="76">
        <v>9.9644859813084121</v>
      </c>
    </row>
    <row r="1946" spans="1:39" x14ac:dyDescent="0.3">
      <c r="A1946" s="76">
        <v>814.10299999999995</v>
      </c>
      <c r="B1946" s="76">
        <v>8612</v>
      </c>
      <c r="C1946" s="76">
        <v>4.3341721187720179E-2</v>
      </c>
      <c r="D1946" s="76">
        <v>814.10299999999995</v>
      </c>
      <c r="E1946" s="76">
        <v>6984</v>
      </c>
      <c r="F1946" s="76">
        <v>4.9044943820224722E-2</v>
      </c>
      <c r="G1946" s="76">
        <v>1.1490449438202248</v>
      </c>
      <c r="H1946" s="76">
        <v>814.10299999999995</v>
      </c>
      <c r="I1946" s="76">
        <v>20480</v>
      </c>
      <c r="J1946" s="76">
        <v>4.0086122528870623E-2</v>
      </c>
      <c r="K1946" s="76">
        <v>2.2400861225288708</v>
      </c>
      <c r="L1946" s="76">
        <v>814.10299999999995</v>
      </c>
      <c r="M1946" s="76">
        <v>15640</v>
      </c>
      <c r="N1946" s="76">
        <v>4.5098039215686274E-2</v>
      </c>
      <c r="O1946" s="76">
        <v>3.3450980392156859</v>
      </c>
      <c r="P1946" s="76">
        <v>814.10299999999995</v>
      </c>
      <c r="Q1946" s="76">
        <v>20630</v>
      </c>
      <c r="R1946" s="76">
        <v>4.8484136310223268E-2</v>
      </c>
      <c r="S1946" s="76">
        <v>4.4484841363102232</v>
      </c>
      <c r="T1946" s="76">
        <v>814.10299999999995</v>
      </c>
      <c r="U1946" s="76">
        <v>22390</v>
      </c>
      <c r="V1946" s="76">
        <v>5.8322479812451158E-2</v>
      </c>
      <c r="W1946" s="76">
        <v>5.5583224798124515</v>
      </c>
      <c r="X1946" s="76">
        <v>814.10299999999995</v>
      </c>
      <c r="Y1946" s="76">
        <v>22420</v>
      </c>
      <c r="Z1946" s="76">
        <v>8.7475614514241129E-2</v>
      </c>
      <c r="AA1946" s="76">
        <v>6.6874756145142404</v>
      </c>
      <c r="AB1946" s="76">
        <v>814.10299999999995</v>
      </c>
      <c r="AC1946" s="76">
        <v>28080</v>
      </c>
      <c r="AD1946" s="76">
        <v>7.5850891410048624E-2</v>
      </c>
      <c r="AE1946" s="76">
        <v>7.775850891410049</v>
      </c>
      <c r="AF1946" s="76">
        <v>814.10299999999995</v>
      </c>
      <c r="AG1946" s="76">
        <v>15470</v>
      </c>
      <c r="AH1946" s="76">
        <v>9.8159898477157365E-2</v>
      </c>
      <c r="AI1946" s="76">
        <v>8.8981598984771573</v>
      </c>
      <c r="AJ1946" s="76">
        <v>814.10299999999995</v>
      </c>
      <c r="AK1946" s="76">
        <v>15820</v>
      </c>
      <c r="AL1946" s="76">
        <v>6.4282811865095491E-2</v>
      </c>
      <c r="AM1946" s="76">
        <v>9.964282811865095</v>
      </c>
    </row>
    <row r="1947" spans="1:39" x14ac:dyDescent="0.3">
      <c r="A1947" s="76">
        <v>814.1155</v>
      </c>
      <c r="B1947" s="76">
        <v>8616</v>
      </c>
      <c r="C1947" s="76">
        <v>4.3361852038248619E-2</v>
      </c>
      <c r="D1947" s="76">
        <v>814.1155</v>
      </c>
      <c r="E1947" s="76">
        <v>7030</v>
      </c>
      <c r="F1947" s="76">
        <v>4.9367977528089885E-2</v>
      </c>
      <c r="G1947" s="76">
        <v>1.1493679775280901</v>
      </c>
      <c r="H1947" s="76">
        <v>814.1155</v>
      </c>
      <c r="I1947" s="76">
        <v>20480</v>
      </c>
      <c r="J1947" s="76">
        <v>4.0086122528870623E-2</v>
      </c>
      <c r="K1947" s="76">
        <v>2.2400861225288708</v>
      </c>
      <c r="L1947" s="76">
        <v>814.1155</v>
      </c>
      <c r="M1947" s="76">
        <v>15600</v>
      </c>
      <c r="N1947" s="76">
        <v>4.4982698961937718E-2</v>
      </c>
      <c r="O1947" s="76">
        <v>3.3449826989619376</v>
      </c>
      <c r="P1947" s="76">
        <v>814.1155</v>
      </c>
      <c r="Q1947" s="76">
        <v>20650</v>
      </c>
      <c r="R1947" s="76">
        <v>4.8531139835487659E-2</v>
      </c>
      <c r="S1947" s="76">
        <v>4.4485311398354881</v>
      </c>
      <c r="T1947" s="76">
        <v>814.1155</v>
      </c>
      <c r="U1947" s="76">
        <v>22420</v>
      </c>
      <c r="V1947" s="76">
        <v>5.8400625162802811E-2</v>
      </c>
      <c r="W1947" s="76">
        <v>5.5584006251628031</v>
      </c>
      <c r="X1947" s="76">
        <v>814.1155</v>
      </c>
      <c r="Y1947" s="76">
        <v>22340</v>
      </c>
      <c r="Z1947" s="76">
        <v>8.7163480296527512E-2</v>
      </c>
      <c r="AA1947" s="76">
        <v>6.687163480296527</v>
      </c>
      <c r="AB1947" s="76">
        <v>814.1155</v>
      </c>
      <c r="AC1947" s="76">
        <v>28100</v>
      </c>
      <c r="AD1947" s="76">
        <v>7.5904916261480285E-2</v>
      </c>
      <c r="AE1947" s="76">
        <v>7.7759049162614806</v>
      </c>
      <c r="AF1947" s="76">
        <v>814.1155</v>
      </c>
      <c r="AG1947" s="76">
        <v>15470</v>
      </c>
      <c r="AH1947" s="76">
        <v>9.8159898477157365E-2</v>
      </c>
      <c r="AI1947" s="76">
        <v>8.8981598984771573</v>
      </c>
      <c r="AJ1947" s="76">
        <v>814.1155</v>
      </c>
      <c r="AK1947" s="76">
        <v>15780</v>
      </c>
      <c r="AL1947" s="76">
        <v>6.4120276310442911E-2</v>
      </c>
      <c r="AM1947" s="76">
        <v>9.9641202763104424</v>
      </c>
    </row>
    <row r="1948" spans="1:39" x14ac:dyDescent="0.3">
      <c r="A1948" s="76">
        <v>814.12789999999995</v>
      </c>
      <c r="B1948" s="76">
        <v>8620</v>
      </c>
      <c r="C1948" s="76">
        <v>4.3381982888777051E-2</v>
      </c>
      <c r="D1948" s="76">
        <v>814.12789999999995</v>
      </c>
      <c r="E1948" s="76">
        <v>7075</v>
      </c>
      <c r="F1948" s="76">
        <v>4.9683988764044944E-2</v>
      </c>
      <c r="G1948" s="76">
        <v>1.1496839887640451</v>
      </c>
      <c r="H1948" s="76">
        <v>814.12789999999995</v>
      </c>
      <c r="I1948" s="76">
        <v>20470</v>
      </c>
      <c r="J1948" s="76">
        <v>4.006654922685457E-2</v>
      </c>
      <c r="K1948" s="76">
        <v>2.2400665492268548</v>
      </c>
      <c r="L1948" s="76">
        <v>814.12789999999995</v>
      </c>
      <c r="M1948" s="76">
        <v>15560</v>
      </c>
      <c r="N1948" s="76">
        <v>4.4867358708189156E-2</v>
      </c>
      <c r="O1948" s="76">
        <v>3.3448673587081892</v>
      </c>
      <c r="P1948" s="76">
        <v>814.12789999999995</v>
      </c>
      <c r="Q1948" s="76">
        <v>20660</v>
      </c>
      <c r="R1948" s="76">
        <v>4.8554641598119862E-2</v>
      </c>
      <c r="S1948" s="76">
        <v>4.4485546415981201</v>
      </c>
      <c r="T1948" s="76">
        <v>814.12789999999995</v>
      </c>
      <c r="U1948" s="76">
        <v>22440</v>
      </c>
      <c r="V1948" s="76">
        <v>5.8452722063037248E-2</v>
      </c>
      <c r="W1948" s="76">
        <v>5.5584527220630369</v>
      </c>
      <c r="X1948" s="76">
        <v>814.12789999999995</v>
      </c>
      <c r="Y1948" s="76">
        <v>22260</v>
      </c>
      <c r="Z1948" s="76">
        <v>8.6851346078813896E-2</v>
      </c>
      <c r="AA1948" s="76">
        <v>6.6868513460788135</v>
      </c>
      <c r="AB1948" s="76">
        <v>814.12789999999995</v>
      </c>
      <c r="AC1948" s="76">
        <v>28130</v>
      </c>
      <c r="AD1948" s="76">
        <v>7.5985953538627762E-2</v>
      </c>
      <c r="AE1948" s="76">
        <v>7.775985953538628</v>
      </c>
      <c r="AF1948" s="76">
        <v>814.12789999999995</v>
      </c>
      <c r="AG1948" s="76">
        <v>15460</v>
      </c>
      <c r="AH1948" s="76">
        <v>9.8096446700507614E-2</v>
      </c>
      <c r="AI1948" s="76">
        <v>8.8980964467005084</v>
      </c>
      <c r="AJ1948" s="76">
        <v>814.12789999999995</v>
      </c>
      <c r="AK1948" s="76">
        <v>15730</v>
      </c>
      <c r="AL1948" s="76">
        <v>6.3917106867127191E-2</v>
      </c>
      <c r="AM1948" s="76">
        <v>9.9639171068671271</v>
      </c>
    </row>
    <row r="1949" spans="1:39" x14ac:dyDescent="0.3">
      <c r="A1949" s="76">
        <v>814.1404</v>
      </c>
      <c r="B1949" s="76">
        <v>8623</v>
      </c>
      <c r="C1949" s="76">
        <v>4.3397081026673376E-2</v>
      </c>
      <c r="D1949" s="76">
        <v>814.1404</v>
      </c>
      <c r="E1949" s="76">
        <v>7119</v>
      </c>
      <c r="F1949" s="76">
        <v>4.9992977528089885E-2</v>
      </c>
      <c r="G1949" s="76">
        <v>1.1499929775280899</v>
      </c>
      <c r="H1949" s="76">
        <v>814.1404</v>
      </c>
      <c r="I1949" s="76">
        <v>20460</v>
      </c>
      <c r="J1949" s="76">
        <v>4.0046975924838517E-2</v>
      </c>
      <c r="K1949" s="76">
        <v>2.2400469759248387</v>
      </c>
      <c r="L1949" s="76">
        <v>814.1404</v>
      </c>
      <c r="M1949" s="76">
        <v>15530</v>
      </c>
      <c r="N1949" s="76">
        <v>4.4780853517877736E-2</v>
      </c>
      <c r="O1949" s="76">
        <v>3.3447808535178774</v>
      </c>
      <c r="P1949" s="76">
        <v>814.1404</v>
      </c>
      <c r="Q1949" s="76">
        <v>20660</v>
      </c>
      <c r="R1949" s="76">
        <v>4.8554641598119862E-2</v>
      </c>
      <c r="S1949" s="76">
        <v>4.4485546415981201</v>
      </c>
      <c r="T1949" s="76">
        <v>814.1404</v>
      </c>
      <c r="U1949" s="76">
        <v>22460</v>
      </c>
      <c r="V1949" s="76">
        <v>5.8504818963271685E-2</v>
      </c>
      <c r="W1949" s="76">
        <v>5.5585048189632715</v>
      </c>
      <c r="X1949" s="76">
        <v>814.1404</v>
      </c>
      <c r="Y1949" s="76">
        <v>22180</v>
      </c>
      <c r="Z1949" s="76">
        <v>8.6539211861100279E-2</v>
      </c>
      <c r="AA1949" s="76">
        <v>6.6865392118611</v>
      </c>
      <c r="AB1949" s="76">
        <v>814.1404</v>
      </c>
      <c r="AC1949" s="76">
        <v>28170</v>
      </c>
      <c r="AD1949" s="76">
        <v>7.6094003241491084E-2</v>
      </c>
      <c r="AE1949" s="76">
        <v>7.7760940032414911</v>
      </c>
      <c r="AF1949" s="76">
        <v>814.1404</v>
      </c>
      <c r="AG1949" s="76">
        <v>15450</v>
      </c>
      <c r="AH1949" s="76">
        <v>9.8032994923857864E-2</v>
      </c>
      <c r="AI1949" s="76">
        <v>8.8980329949238595</v>
      </c>
      <c r="AJ1949" s="76">
        <v>814.1404</v>
      </c>
      <c r="AK1949" s="76">
        <v>15680</v>
      </c>
      <c r="AL1949" s="76">
        <v>6.3713937423811456E-2</v>
      </c>
      <c r="AM1949" s="76">
        <v>9.9637139374238117</v>
      </c>
    </row>
    <row r="1950" spans="1:39" x14ac:dyDescent="0.3">
      <c r="A1950" s="76">
        <v>814.15290000000005</v>
      </c>
      <c r="B1950" s="76">
        <v>8626</v>
      </c>
      <c r="C1950" s="76">
        <v>4.34121791645697E-2</v>
      </c>
      <c r="D1950" s="76">
        <v>814.15290000000005</v>
      </c>
      <c r="E1950" s="76">
        <v>7161</v>
      </c>
      <c r="F1950" s="76">
        <v>5.0287921348314606E-2</v>
      </c>
      <c r="G1950" s="76">
        <v>1.1502879213483146</v>
      </c>
      <c r="H1950" s="76">
        <v>814.15290000000005</v>
      </c>
      <c r="I1950" s="76">
        <v>20440</v>
      </c>
      <c r="J1950" s="76">
        <v>4.0007829320806418E-2</v>
      </c>
      <c r="K1950" s="76">
        <v>2.2400078293208066</v>
      </c>
      <c r="L1950" s="76">
        <v>814.15290000000005</v>
      </c>
      <c r="M1950" s="76">
        <v>15500</v>
      </c>
      <c r="N1950" s="76">
        <v>4.4694348327566323E-2</v>
      </c>
      <c r="O1950" s="76">
        <v>3.344694348327566</v>
      </c>
      <c r="P1950" s="76">
        <v>814.15290000000005</v>
      </c>
      <c r="Q1950" s="76">
        <v>20660</v>
      </c>
      <c r="R1950" s="76">
        <v>4.8554641598119862E-2</v>
      </c>
      <c r="S1950" s="76">
        <v>4.4485546415981201</v>
      </c>
      <c r="T1950" s="76">
        <v>814.15290000000005</v>
      </c>
      <c r="U1950" s="76">
        <v>22480</v>
      </c>
      <c r="V1950" s="76">
        <v>5.8556915863506122E-2</v>
      </c>
      <c r="W1950" s="76">
        <v>5.5585569158635062</v>
      </c>
      <c r="X1950" s="76">
        <v>814.15290000000005</v>
      </c>
      <c r="Y1950" s="76">
        <v>22100</v>
      </c>
      <c r="Z1950" s="76">
        <v>8.6227077643386663E-2</v>
      </c>
      <c r="AA1950" s="76">
        <v>6.6862270776433865</v>
      </c>
      <c r="AB1950" s="76">
        <v>814.15290000000005</v>
      </c>
      <c r="AC1950" s="76">
        <v>28210</v>
      </c>
      <c r="AD1950" s="76">
        <v>7.6202052944354406E-2</v>
      </c>
      <c r="AE1950" s="76">
        <v>7.7762020529443543</v>
      </c>
      <c r="AF1950" s="76">
        <v>814.15290000000005</v>
      </c>
      <c r="AG1950" s="76">
        <v>15440</v>
      </c>
      <c r="AH1950" s="76">
        <v>9.7969543147208127E-2</v>
      </c>
      <c r="AI1950" s="76">
        <v>8.8979695431472088</v>
      </c>
      <c r="AJ1950" s="76">
        <v>814.15290000000005</v>
      </c>
      <c r="AK1950" s="76">
        <v>15640</v>
      </c>
      <c r="AL1950" s="76">
        <v>6.3551401869158877E-2</v>
      </c>
      <c r="AM1950" s="76">
        <v>9.9635514018691591</v>
      </c>
    </row>
    <row r="1951" spans="1:39" x14ac:dyDescent="0.3">
      <c r="A1951" s="76">
        <v>814.16539999999998</v>
      </c>
      <c r="B1951" s="76">
        <v>8627</v>
      </c>
      <c r="C1951" s="76">
        <v>4.3417211877201808E-2</v>
      </c>
      <c r="D1951" s="76">
        <v>814.16539999999998</v>
      </c>
      <c r="E1951" s="76">
        <v>7199</v>
      </c>
      <c r="F1951" s="76">
        <v>5.0554775280898877E-2</v>
      </c>
      <c r="G1951" s="76">
        <v>1.1505547752808989</v>
      </c>
      <c r="H1951" s="76">
        <v>814.16539999999998</v>
      </c>
      <c r="I1951" s="76">
        <v>20420</v>
      </c>
      <c r="J1951" s="76">
        <v>3.9968682716774319E-2</v>
      </c>
      <c r="K1951" s="76">
        <v>2.2399686827167744</v>
      </c>
      <c r="L1951" s="76">
        <v>814.16539999999998</v>
      </c>
      <c r="M1951" s="76">
        <v>15480</v>
      </c>
      <c r="N1951" s="76">
        <v>4.4636678200692038E-2</v>
      </c>
      <c r="O1951" s="76">
        <v>3.344636678200692</v>
      </c>
      <c r="P1951" s="76">
        <v>814.16539999999998</v>
      </c>
      <c r="Q1951" s="76">
        <v>20650</v>
      </c>
      <c r="R1951" s="76">
        <v>4.8531139835487659E-2</v>
      </c>
      <c r="S1951" s="76">
        <v>4.4485311398354881</v>
      </c>
      <c r="T1951" s="76">
        <v>814.16539999999998</v>
      </c>
      <c r="U1951" s="76">
        <v>22490</v>
      </c>
      <c r="V1951" s="76">
        <v>5.8582964313623337E-2</v>
      </c>
      <c r="W1951" s="76">
        <v>5.5585829643136231</v>
      </c>
      <c r="X1951" s="76">
        <v>814.16539999999998</v>
      </c>
      <c r="Y1951" s="76">
        <v>22030</v>
      </c>
      <c r="Z1951" s="76">
        <v>8.5953960202887245E-2</v>
      </c>
      <c r="AA1951" s="76">
        <v>6.6859539602028866</v>
      </c>
      <c r="AB1951" s="76">
        <v>814.16539999999998</v>
      </c>
      <c r="AC1951" s="76">
        <v>28250</v>
      </c>
      <c r="AD1951" s="76">
        <v>7.6310102647217715E-2</v>
      </c>
      <c r="AE1951" s="76">
        <v>7.7763101026472174</v>
      </c>
      <c r="AF1951" s="76">
        <v>814.16539999999998</v>
      </c>
      <c r="AG1951" s="76">
        <v>15420</v>
      </c>
      <c r="AH1951" s="76">
        <v>9.7842639593908626E-2</v>
      </c>
      <c r="AI1951" s="76">
        <v>8.8978426395939092</v>
      </c>
      <c r="AJ1951" s="76">
        <v>814.16539999999998</v>
      </c>
      <c r="AK1951" s="76">
        <v>15600</v>
      </c>
      <c r="AL1951" s="76">
        <v>6.3388866314506298E-2</v>
      </c>
      <c r="AM1951" s="76">
        <v>9.9633888663145065</v>
      </c>
    </row>
    <row r="1952" spans="1:39" x14ac:dyDescent="0.3">
      <c r="A1952" s="76">
        <v>814.17790000000002</v>
      </c>
      <c r="B1952" s="76">
        <v>8627</v>
      </c>
      <c r="C1952" s="76">
        <v>4.3417211877201808E-2</v>
      </c>
      <c r="D1952" s="76">
        <v>814.17790000000002</v>
      </c>
      <c r="E1952" s="76">
        <v>7234</v>
      </c>
      <c r="F1952" s="76">
        <v>5.0800561797752809E-2</v>
      </c>
      <c r="G1952" s="76">
        <v>1.1508005617977528</v>
      </c>
      <c r="H1952" s="76">
        <v>814.17790000000002</v>
      </c>
      <c r="I1952" s="76">
        <v>20390</v>
      </c>
      <c r="J1952" s="76">
        <v>3.9909962810726167E-2</v>
      </c>
      <c r="K1952" s="76">
        <v>2.2399099628107262</v>
      </c>
      <c r="L1952" s="76">
        <v>814.17790000000002</v>
      </c>
      <c r="M1952" s="76">
        <v>15460</v>
      </c>
      <c r="N1952" s="76">
        <v>4.4579008073817761E-2</v>
      </c>
      <c r="O1952" s="76">
        <v>3.3445790080738176</v>
      </c>
      <c r="P1952" s="76">
        <v>814.17790000000002</v>
      </c>
      <c r="Q1952" s="76">
        <v>20640</v>
      </c>
      <c r="R1952" s="76">
        <v>4.8507638072855463E-2</v>
      </c>
      <c r="S1952" s="76">
        <v>4.4485076380728561</v>
      </c>
      <c r="T1952" s="76">
        <v>814.17790000000002</v>
      </c>
      <c r="U1952" s="76">
        <v>22500</v>
      </c>
      <c r="V1952" s="76">
        <v>5.8609012763740559E-2</v>
      </c>
      <c r="W1952" s="76">
        <v>5.5586090127637409</v>
      </c>
      <c r="X1952" s="76">
        <v>814.17790000000002</v>
      </c>
      <c r="Y1952" s="76">
        <v>21970</v>
      </c>
      <c r="Z1952" s="76">
        <v>8.5719859539602025E-2</v>
      </c>
      <c r="AA1952" s="76">
        <v>6.6857198595396019</v>
      </c>
      <c r="AB1952" s="76">
        <v>814.17790000000002</v>
      </c>
      <c r="AC1952" s="76">
        <v>28290</v>
      </c>
      <c r="AD1952" s="76">
        <v>7.6418152350081037E-2</v>
      </c>
      <c r="AE1952" s="76">
        <v>7.7764181523500815</v>
      </c>
      <c r="AF1952" s="76">
        <v>814.17790000000002</v>
      </c>
      <c r="AG1952" s="76">
        <v>15390</v>
      </c>
      <c r="AH1952" s="76">
        <v>9.7652284263959388E-2</v>
      </c>
      <c r="AI1952" s="76">
        <v>8.8976522842639607</v>
      </c>
      <c r="AJ1952" s="76">
        <v>814.17790000000002</v>
      </c>
      <c r="AK1952" s="76">
        <v>15560</v>
      </c>
      <c r="AL1952" s="76">
        <v>6.3226330759853719E-2</v>
      </c>
      <c r="AM1952" s="76">
        <v>9.9632263307598539</v>
      </c>
    </row>
    <row r="1953" spans="1:39" x14ac:dyDescent="0.3">
      <c r="A1953" s="76">
        <v>814.19039999999995</v>
      </c>
      <c r="B1953" s="76">
        <v>8625</v>
      </c>
      <c r="C1953" s="76">
        <v>4.3407146451937592E-2</v>
      </c>
      <c r="D1953" s="76">
        <v>814.19039999999995</v>
      </c>
      <c r="E1953" s="76">
        <v>7265</v>
      </c>
      <c r="F1953" s="76">
        <v>5.1018258426966293E-2</v>
      </c>
      <c r="G1953" s="76">
        <v>1.1510182584269664</v>
      </c>
      <c r="H1953" s="76">
        <v>814.19039999999995</v>
      </c>
      <c r="I1953" s="76">
        <v>20360</v>
      </c>
      <c r="J1953" s="76">
        <v>3.9851242904678022E-2</v>
      </c>
      <c r="K1953" s="76">
        <v>2.2398512429046784</v>
      </c>
      <c r="L1953" s="76">
        <v>814.19039999999995</v>
      </c>
      <c r="M1953" s="76">
        <v>15460</v>
      </c>
      <c r="N1953" s="76">
        <v>4.4579008073817761E-2</v>
      </c>
      <c r="O1953" s="76">
        <v>3.3445790080738176</v>
      </c>
      <c r="P1953" s="76">
        <v>814.19039999999995</v>
      </c>
      <c r="Q1953" s="76">
        <v>20620</v>
      </c>
      <c r="R1953" s="76">
        <v>4.8460634547591072E-2</v>
      </c>
      <c r="S1953" s="76">
        <v>4.4484606345475912</v>
      </c>
      <c r="T1953" s="76">
        <v>814.19039999999995</v>
      </c>
      <c r="U1953" s="76">
        <v>22510</v>
      </c>
      <c r="V1953" s="76">
        <v>5.8635061213857774E-2</v>
      </c>
      <c r="W1953" s="76">
        <v>5.5586350612138578</v>
      </c>
      <c r="X1953" s="76">
        <v>814.19039999999995</v>
      </c>
      <c r="Y1953" s="76">
        <v>21910</v>
      </c>
      <c r="Z1953" s="76">
        <v>8.548575887631682E-2</v>
      </c>
      <c r="AA1953" s="76">
        <v>6.6854857588763164</v>
      </c>
      <c r="AB1953" s="76">
        <v>814.19039999999995</v>
      </c>
      <c r="AC1953" s="76">
        <v>28330</v>
      </c>
      <c r="AD1953" s="76">
        <v>7.6526202052944359E-2</v>
      </c>
      <c r="AE1953" s="76">
        <v>7.7765262020529446</v>
      </c>
      <c r="AF1953" s="76">
        <v>814.19039999999995</v>
      </c>
      <c r="AG1953" s="76">
        <v>15370</v>
      </c>
      <c r="AH1953" s="76">
        <v>9.7525380710659901E-2</v>
      </c>
      <c r="AI1953" s="76">
        <v>8.8975253807106611</v>
      </c>
      <c r="AJ1953" s="76">
        <v>814.19039999999995</v>
      </c>
      <c r="AK1953" s="76">
        <v>15520</v>
      </c>
      <c r="AL1953" s="76">
        <v>6.306379520520114E-2</v>
      </c>
      <c r="AM1953" s="76">
        <v>9.9630637952052012</v>
      </c>
    </row>
    <row r="1954" spans="1:39" x14ac:dyDescent="0.3">
      <c r="A1954" s="76">
        <v>814.20280000000002</v>
      </c>
      <c r="B1954" s="76">
        <v>8620</v>
      </c>
      <c r="C1954" s="76">
        <v>4.3381982888777051E-2</v>
      </c>
      <c r="D1954" s="76">
        <v>814.20280000000002</v>
      </c>
      <c r="E1954" s="76">
        <v>7291</v>
      </c>
      <c r="F1954" s="76">
        <v>5.1200842696629216E-2</v>
      </c>
      <c r="G1954" s="76">
        <v>1.1512008426966294</v>
      </c>
      <c r="H1954" s="76">
        <v>814.20280000000002</v>
      </c>
      <c r="I1954" s="76">
        <v>20330</v>
      </c>
      <c r="J1954" s="76">
        <v>3.979252299862987E-2</v>
      </c>
      <c r="K1954" s="76">
        <v>2.2397925229986302</v>
      </c>
      <c r="L1954" s="76">
        <v>814.20280000000002</v>
      </c>
      <c r="M1954" s="76">
        <v>15460</v>
      </c>
      <c r="N1954" s="76">
        <v>4.4579008073817761E-2</v>
      </c>
      <c r="O1954" s="76">
        <v>3.3445790080738176</v>
      </c>
      <c r="P1954" s="76">
        <v>814.20280000000002</v>
      </c>
      <c r="Q1954" s="76">
        <v>20590</v>
      </c>
      <c r="R1954" s="76">
        <v>4.8390129259694478E-2</v>
      </c>
      <c r="S1954" s="76">
        <v>4.4483901292596952</v>
      </c>
      <c r="T1954" s="76">
        <v>814.20280000000002</v>
      </c>
      <c r="U1954" s="76">
        <v>22520</v>
      </c>
      <c r="V1954" s="76">
        <v>5.8661109663974996E-2</v>
      </c>
      <c r="W1954" s="76">
        <v>5.5586611096639746</v>
      </c>
      <c r="X1954" s="76">
        <v>814.20280000000002</v>
      </c>
      <c r="Y1954" s="76">
        <v>21860</v>
      </c>
      <c r="Z1954" s="76">
        <v>8.5290674990245799E-2</v>
      </c>
      <c r="AA1954" s="76">
        <v>6.6852906749902452</v>
      </c>
      <c r="AB1954" s="76">
        <v>814.20280000000002</v>
      </c>
      <c r="AC1954" s="76">
        <v>28380</v>
      </c>
      <c r="AD1954" s="76">
        <v>7.6661264181523497E-2</v>
      </c>
      <c r="AE1954" s="76">
        <v>7.7766612641815236</v>
      </c>
      <c r="AF1954" s="76">
        <v>814.20280000000002</v>
      </c>
      <c r="AG1954" s="76">
        <v>15340</v>
      </c>
      <c r="AH1954" s="76">
        <v>9.7335025380710663E-2</v>
      </c>
      <c r="AI1954" s="76">
        <v>8.8973350253807109</v>
      </c>
      <c r="AJ1954" s="76">
        <v>814.20280000000002</v>
      </c>
      <c r="AK1954" s="76">
        <v>15490</v>
      </c>
      <c r="AL1954" s="76">
        <v>6.2941893539211702E-2</v>
      </c>
      <c r="AM1954" s="76">
        <v>9.9629418935392113</v>
      </c>
    </row>
    <row r="1955" spans="1:39" x14ac:dyDescent="0.3">
      <c r="A1955" s="76">
        <v>814.21529999999996</v>
      </c>
      <c r="B1955" s="76">
        <v>8614</v>
      </c>
      <c r="C1955" s="76">
        <v>4.3351786612984396E-2</v>
      </c>
      <c r="D1955" s="76">
        <v>814.21529999999996</v>
      </c>
      <c r="E1955" s="76">
        <v>7313</v>
      </c>
      <c r="F1955" s="76">
        <v>5.1355337078651683E-2</v>
      </c>
      <c r="G1955" s="76">
        <v>1.1513553370786518</v>
      </c>
      <c r="H1955" s="76">
        <v>814.21529999999996</v>
      </c>
      <c r="I1955" s="76">
        <v>20290</v>
      </c>
      <c r="J1955" s="76">
        <v>3.9714229790565665E-2</v>
      </c>
      <c r="K1955" s="76">
        <v>2.2397142297905659</v>
      </c>
      <c r="L1955" s="76">
        <v>814.21529999999996</v>
      </c>
      <c r="M1955" s="76">
        <v>15460</v>
      </c>
      <c r="N1955" s="76">
        <v>4.4579008073817761E-2</v>
      </c>
      <c r="O1955" s="76">
        <v>3.3445790080738176</v>
      </c>
      <c r="P1955" s="76">
        <v>814.21529999999996</v>
      </c>
      <c r="Q1955" s="76">
        <v>20560</v>
      </c>
      <c r="R1955" s="76">
        <v>4.8319623971797884E-2</v>
      </c>
      <c r="S1955" s="76">
        <v>4.4483196239717984</v>
      </c>
      <c r="T1955" s="76">
        <v>814.21529999999996</v>
      </c>
      <c r="U1955" s="76">
        <v>22520</v>
      </c>
      <c r="V1955" s="76">
        <v>5.8661109663974996E-2</v>
      </c>
      <c r="W1955" s="76">
        <v>5.5586611096639746</v>
      </c>
      <c r="X1955" s="76">
        <v>814.21529999999996</v>
      </c>
      <c r="Y1955" s="76">
        <v>21820</v>
      </c>
      <c r="Z1955" s="76">
        <v>8.5134607881388991E-2</v>
      </c>
      <c r="AA1955" s="76">
        <v>6.6851346078813885</v>
      </c>
      <c r="AB1955" s="76">
        <v>814.21529999999996</v>
      </c>
      <c r="AC1955" s="76">
        <v>28420</v>
      </c>
      <c r="AD1955" s="76">
        <v>7.6769313884386819E-2</v>
      </c>
      <c r="AE1955" s="76">
        <v>7.7767693138843867</v>
      </c>
      <c r="AF1955" s="76">
        <v>814.21529999999996</v>
      </c>
      <c r="AG1955" s="76">
        <v>15310</v>
      </c>
      <c r="AH1955" s="76">
        <v>9.7144670050761425E-2</v>
      </c>
      <c r="AI1955" s="76">
        <v>8.8971446700507624</v>
      </c>
      <c r="AJ1955" s="76">
        <v>814.21529999999996</v>
      </c>
      <c r="AK1955" s="76">
        <v>15460</v>
      </c>
      <c r="AL1955" s="76">
        <v>6.2819991873222264E-2</v>
      </c>
      <c r="AM1955" s="76">
        <v>9.9628199918732232</v>
      </c>
    </row>
    <row r="1956" spans="1:39" x14ac:dyDescent="0.3">
      <c r="A1956" s="76">
        <v>814.2278</v>
      </c>
      <c r="B1956" s="76">
        <v>8605</v>
      </c>
      <c r="C1956" s="76">
        <v>4.3306492199295422E-2</v>
      </c>
      <c r="D1956" s="76">
        <v>814.2278</v>
      </c>
      <c r="E1956" s="76">
        <v>7329</v>
      </c>
      <c r="F1956" s="76">
        <v>5.146769662921348E-2</v>
      </c>
      <c r="G1956" s="76">
        <v>1.1514676966292137</v>
      </c>
      <c r="H1956" s="76">
        <v>814.2278</v>
      </c>
      <c r="I1956" s="76">
        <v>20260</v>
      </c>
      <c r="J1956" s="76">
        <v>3.965550988451752E-2</v>
      </c>
      <c r="K1956" s="76">
        <v>2.2396555098845177</v>
      </c>
      <c r="L1956" s="76">
        <v>814.2278</v>
      </c>
      <c r="M1956" s="76">
        <v>15480</v>
      </c>
      <c r="N1956" s="76">
        <v>4.4636678200692038E-2</v>
      </c>
      <c r="O1956" s="76">
        <v>3.344636678200692</v>
      </c>
      <c r="P1956" s="76">
        <v>814.2278</v>
      </c>
      <c r="Q1956" s="76">
        <v>20530</v>
      </c>
      <c r="R1956" s="76">
        <v>4.824911868390129E-2</v>
      </c>
      <c r="S1956" s="76">
        <v>4.4482491186839015</v>
      </c>
      <c r="T1956" s="76">
        <v>814.2278</v>
      </c>
      <c r="U1956" s="76">
        <v>22520</v>
      </c>
      <c r="V1956" s="76">
        <v>5.8661109663974996E-2</v>
      </c>
      <c r="W1956" s="76">
        <v>5.5586611096639746</v>
      </c>
      <c r="X1956" s="76">
        <v>814.2278</v>
      </c>
      <c r="Y1956" s="76">
        <v>21780</v>
      </c>
      <c r="Z1956" s="76">
        <v>8.4978540772532182E-2</v>
      </c>
      <c r="AA1956" s="76">
        <v>6.6849785407725317</v>
      </c>
      <c r="AB1956" s="76">
        <v>814.2278</v>
      </c>
      <c r="AC1956" s="76">
        <v>28450</v>
      </c>
      <c r="AD1956" s="76">
        <v>7.6850351161534311E-2</v>
      </c>
      <c r="AE1956" s="76">
        <v>7.7768503511615341</v>
      </c>
      <c r="AF1956" s="76">
        <v>814.2278</v>
      </c>
      <c r="AG1956" s="76">
        <v>15270</v>
      </c>
      <c r="AH1956" s="76">
        <v>9.6890862944162437E-2</v>
      </c>
      <c r="AI1956" s="76">
        <v>8.8968908629441632</v>
      </c>
      <c r="AJ1956" s="76">
        <v>814.2278</v>
      </c>
      <c r="AK1956" s="76">
        <v>15430</v>
      </c>
      <c r="AL1956" s="76">
        <v>6.2698090207232826E-2</v>
      </c>
      <c r="AM1956" s="76">
        <v>9.9626980902072333</v>
      </c>
    </row>
    <row r="1957" spans="1:39" x14ac:dyDescent="0.3">
      <c r="A1957" s="76">
        <v>814.24030000000005</v>
      </c>
      <c r="B1957" s="76">
        <v>8593</v>
      </c>
      <c r="C1957" s="76">
        <v>4.3246099647710118E-2</v>
      </c>
      <c r="D1957" s="76">
        <v>814.24030000000005</v>
      </c>
      <c r="E1957" s="76">
        <v>7339</v>
      </c>
      <c r="F1957" s="76">
        <v>5.1537921348314607E-2</v>
      </c>
      <c r="G1957" s="76">
        <v>1.1515379213483148</v>
      </c>
      <c r="H1957" s="76">
        <v>814.24030000000005</v>
      </c>
      <c r="I1957" s="76">
        <v>20220</v>
      </c>
      <c r="J1957" s="76">
        <v>3.9577216676453315E-2</v>
      </c>
      <c r="K1957" s="76">
        <v>2.2395772166764534</v>
      </c>
      <c r="L1957" s="76">
        <v>814.24030000000005</v>
      </c>
      <c r="M1957" s="76">
        <v>15500</v>
      </c>
      <c r="N1957" s="76">
        <v>4.4694348327566323E-2</v>
      </c>
      <c r="O1957" s="76">
        <v>3.344694348327566</v>
      </c>
      <c r="P1957" s="76">
        <v>814.24030000000005</v>
      </c>
      <c r="Q1957" s="76">
        <v>20490</v>
      </c>
      <c r="R1957" s="76">
        <v>4.8155111633372501E-2</v>
      </c>
      <c r="S1957" s="76">
        <v>4.4481551116333726</v>
      </c>
      <c r="T1957" s="76">
        <v>814.24030000000005</v>
      </c>
      <c r="U1957" s="76">
        <v>22520</v>
      </c>
      <c r="V1957" s="76">
        <v>5.8661109663974996E-2</v>
      </c>
      <c r="W1957" s="76">
        <v>5.5586611096639746</v>
      </c>
      <c r="X1957" s="76">
        <v>814.24030000000005</v>
      </c>
      <c r="Y1957" s="76">
        <v>21760</v>
      </c>
      <c r="Z1957" s="76">
        <v>8.4900507218103785E-2</v>
      </c>
      <c r="AA1957" s="76">
        <v>6.6849005072181038</v>
      </c>
      <c r="AB1957" s="76">
        <v>814.24030000000005</v>
      </c>
      <c r="AC1957" s="76">
        <v>28480</v>
      </c>
      <c r="AD1957" s="76">
        <v>7.6931388438681789E-2</v>
      </c>
      <c r="AE1957" s="76">
        <v>7.7769313884386824</v>
      </c>
      <c r="AF1957" s="76">
        <v>814.24030000000005</v>
      </c>
      <c r="AG1957" s="76">
        <v>15230</v>
      </c>
      <c r="AH1957" s="76">
        <v>9.6637055837563449E-2</v>
      </c>
      <c r="AI1957" s="76">
        <v>8.896637055837564</v>
      </c>
      <c r="AJ1957" s="76">
        <v>814.24030000000005</v>
      </c>
      <c r="AK1957" s="76">
        <v>15400</v>
      </c>
      <c r="AL1957" s="76">
        <v>6.2576188541243402E-2</v>
      </c>
      <c r="AM1957" s="76">
        <v>9.9625761885412434</v>
      </c>
    </row>
    <row r="1958" spans="1:39" x14ac:dyDescent="0.3">
      <c r="A1958" s="76">
        <v>814.25279999999998</v>
      </c>
      <c r="B1958" s="76">
        <v>8579</v>
      </c>
      <c r="C1958" s="76">
        <v>4.3175641670860597E-2</v>
      </c>
      <c r="D1958" s="76">
        <v>814.25279999999998</v>
      </c>
      <c r="E1958" s="76">
        <v>7345</v>
      </c>
      <c r="F1958" s="76">
        <v>5.1580056179775284E-2</v>
      </c>
      <c r="G1958" s="76">
        <v>1.1515800561797753</v>
      </c>
      <c r="H1958" s="76">
        <v>814.25279999999998</v>
      </c>
      <c r="I1958" s="76">
        <v>20190</v>
      </c>
      <c r="J1958" s="76">
        <v>3.951849677040517E-2</v>
      </c>
      <c r="K1958" s="76">
        <v>2.2395184967704052</v>
      </c>
      <c r="L1958" s="76">
        <v>814.25279999999998</v>
      </c>
      <c r="M1958" s="76">
        <v>15530</v>
      </c>
      <c r="N1958" s="76">
        <v>4.4780853517877736E-2</v>
      </c>
      <c r="O1958" s="76">
        <v>3.3447808535178774</v>
      </c>
      <c r="P1958" s="76">
        <v>814.25279999999998</v>
      </c>
      <c r="Q1958" s="76">
        <v>20450</v>
      </c>
      <c r="R1958" s="76">
        <v>4.8061104582843711E-2</v>
      </c>
      <c r="S1958" s="76">
        <v>4.4480611045828438</v>
      </c>
      <c r="T1958" s="76">
        <v>814.25279999999998</v>
      </c>
      <c r="U1958" s="76">
        <v>22520</v>
      </c>
      <c r="V1958" s="76">
        <v>5.8661109663974996E-2</v>
      </c>
      <c r="W1958" s="76">
        <v>5.5586611096639746</v>
      </c>
      <c r="X1958" s="76">
        <v>814.25279999999998</v>
      </c>
      <c r="Y1958" s="76">
        <v>21740</v>
      </c>
      <c r="Z1958" s="76">
        <v>8.4822473663675374E-2</v>
      </c>
      <c r="AA1958" s="76">
        <v>6.684822473663675</v>
      </c>
      <c r="AB1958" s="76">
        <v>814.25279999999998</v>
      </c>
      <c r="AC1958" s="76">
        <v>28510</v>
      </c>
      <c r="AD1958" s="76">
        <v>7.701242571582928E-2</v>
      </c>
      <c r="AE1958" s="76">
        <v>7.7770124257158297</v>
      </c>
      <c r="AF1958" s="76">
        <v>814.25279999999998</v>
      </c>
      <c r="AG1958" s="76">
        <v>15190</v>
      </c>
      <c r="AH1958" s="76">
        <v>9.638324873096446E-2</v>
      </c>
      <c r="AI1958" s="76">
        <v>8.8963832487309649</v>
      </c>
      <c r="AJ1958" s="76">
        <v>814.25279999999998</v>
      </c>
      <c r="AK1958" s="76">
        <v>15380</v>
      </c>
      <c r="AL1958" s="76">
        <v>6.2494920763917106E-2</v>
      </c>
      <c r="AM1958" s="76">
        <v>9.962494920763918</v>
      </c>
    </row>
    <row r="1959" spans="1:39" x14ac:dyDescent="0.3">
      <c r="A1959" s="76">
        <v>814.26530000000002</v>
      </c>
      <c r="B1959" s="76">
        <v>8563</v>
      </c>
      <c r="C1959" s="76">
        <v>4.3095118268746853E-2</v>
      </c>
      <c r="D1959" s="76">
        <v>814.26530000000002</v>
      </c>
      <c r="E1959" s="76">
        <v>7345</v>
      </c>
      <c r="F1959" s="76">
        <v>5.1580056179775284E-2</v>
      </c>
      <c r="G1959" s="76">
        <v>1.1515800561797753</v>
      </c>
      <c r="H1959" s="76">
        <v>814.26530000000002</v>
      </c>
      <c r="I1959" s="76">
        <v>20160</v>
      </c>
      <c r="J1959" s="76">
        <v>3.9459776864357018E-2</v>
      </c>
      <c r="K1959" s="76">
        <v>2.2394597768643574</v>
      </c>
      <c r="L1959" s="76">
        <v>814.26530000000002</v>
      </c>
      <c r="M1959" s="76">
        <v>15560</v>
      </c>
      <c r="N1959" s="76">
        <v>4.4867358708189156E-2</v>
      </c>
      <c r="O1959" s="76">
        <v>3.3448673587081892</v>
      </c>
      <c r="P1959" s="76">
        <v>814.26530000000002</v>
      </c>
      <c r="Q1959" s="76">
        <v>20410</v>
      </c>
      <c r="R1959" s="76">
        <v>4.7967097532314922E-2</v>
      </c>
      <c r="S1959" s="76">
        <v>4.4479670975323149</v>
      </c>
      <c r="T1959" s="76">
        <v>814.26530000000002</v>
      </c>
      <c r="U1959" s="76">
        <v>22510</v>
      </c>
      <c r="V1959" s="76">
        <v>5.8635061213857774E-2</v>
      </c>
      <c r="W1959" s="76">
        <v>5.5586350612138578</v>
      </c>
      <c r="X1959" s="76">
        <v>814.26530000000002</v>
      </c>
      <c r="Y1959" s="76">
        <v>21740</v>
      </c>
      <c r="Z1959" s="76">
        <v>8.4822473663675374E-2</v>
      </c>
      <c r="AA1959" s="76">
        <v>6.684822473663675</v>
      </c>
      <c r="AB1959" s="76">
        <v>814.26530000000002</v>
      </c>
      <c r="AC1959" s="76">
        <v>28520</v>
      </c>
      <c r="AD1959" s="76">
        <v>7.7039438141545111E-2</v>
      </c>
      <c r="AE1959" s="76">
        <v>7.7770394381415455</v>
      </c>
      <c r="AF1959" s="76">
        <v>814.26530000000002</v>
      </c>
      <c r="AG1959" s="76">
        <v>15150</v>
      </c>
      <c r="AH1959" s="76">
        <v>9.6129441624365486E-2</v>
      </c>
      <c r="AI1959" s="76">
        <v>8.8961294416243657</v>
      </c>
      <c r="AJ1959" s="76">
        <v>814.26530000000002</v>
      </c>
      <c r="AK1959" s="76">
        <v>15360</v>
      </c>
      <c r="AL1959" s="76">
        <v>6.2413652986590816E-2</v>
      </c>
      <c r="AM1959" s="76">
        <v>9.9624136529865908</v>
      </c>
    </row>
    <row r="1960" spans="1:39" x14ac:dyDescent="0.3">
      <c r="A1960" s="76">
        <v>814.27779999999996</v>
      </c>
      <c r="B1960" s="76">
        <v>8544</v>
      </c>
      <c r="C1960" s="76">
        <v>4.2999496728736791E-2</v>
      </c>
      <c r="D1960" s="76">
        <v>814.27779999999996</v>
      </c>
      <c r="E1960" s="76">
        <v>7341</v>
      </c>
      <c r="F1960" s="76">
        <v>5.1551966292134835E-2</v>
      </c>
      <c r="G1960" s="76">
        <v>1.151551966292135</v>
      </c>
      <c r="H1960" s="76">
        <v>814.27779999999996</v>
      </c>
      <c r="I1960" s="76">
        <v>20120</v>
      </c>
      <c r="J1960" s="76">
        <v>3.9381483656292814E-2</v>
      </c>
      <c r="K1960" s="76">
        <v>2.2393814836562931</v>
      </c>
      <c r="L1960" s="76">
        <v>814.27779999999996</v>
      </c>
      <c r="M1960" s="76">
        <v>15600</v>
      </c>
      <c r="N1960" s="76">
        <v>4.4982698961937718E-2</v>
      </c>
      <c r="O1960" s="76">
        <v>3.3449826989619376</v>
      </c>
      <c r="P1960" s="76">
        <v>814.27779999999996</v>
      </c>
      <c r="Q1960" s="76">
        <v>20360</v>
      </c>
      <c r="R1960" s="76">
        <v>4.7849588719153936E-2</v>
      </c>
      <c r="S1960" s="76">
        <v>4.447849588719154</v>
      </c>
      <c r="T1960" s="76">
        <v>814.27779999999996</v>
      </c>
      <c r="U1960" s="76">
        <v>22500</v>
      </c>
      <c r="V1960" s="76">
        <v>5.8609012763740559E-2</v>
      </c>
      <c r="W1960" s="76">
        <v>5.5586090127637409</v>
      </c>
      <c r="X1960" s="76">
        <v>814.27779999999996</v>
      </c>
      <c r="Y1960" s="76">
        <v>21740</v>
      </c>
      <c r="Z1960" s="76">
        <v>8.4822473663675374E-2</v>
      </c>
      <c r="AA1960" s="76">
        <v>6.684822473663675</v>
      </c>
      <c r="AB1960" s="76">
        <v>814.27779999999996</v>
      </c>
      <c r="AC1960" s="76">
        <v>28530</v>
      </c>
      <c r="AD1960" s="76">
        <v>7.7066450567260941E-2</v>
      </c>
      <c r="AE1960" s="76">
        <v>7.7770664505672613</v>
      </c>
      <c r="AF1960" s="76">
        <v>814.27779999999996</v>
      </c>
      <c r="AG1960" s="76">
        <v>15110</v>
      </c>
      <c r="AH1960" s="76">
        <v>9.5875634517766498E-2</v>
      </c>
      <c r="AI1960" s="76">
        <v>8.8958756345177665</v>
      </c>
      <c r="AJ1960" s="76">
        <v>814.27779999999996</v>
      </c>
      <c r="AK1960" s="76">
        <v>15340</v>
      </c>
      <c r="AL1960" s="76">
        <v>6.2332385209264526E-2</v>
      </c>
      <c r="AM1960" s="76">
        <v>9.9623323852092653</v>
      </c>
    </row>
    <row r="1961" spans="1:39" x14ac:dyDescent="0.3">
      <c r="A1961" s="76">
        <v>814.29020000000003</v>
      </c>
      <c r="B1961" s="76">
        <v>8523</v>
      </c>
      <c r="C1961" s="76">
        <v>4.2893809763462507E-2</v>
      </c>
      <c r="D1961" s="76">
        <v>814.29020000000003</v>
      </c>
      <c r="E1961" s="76">
        <v>7332</v>
      </c>
      <c r="F1961" s="76">
        <v>5.1488764044943819E-2</v>
      </c>
      <c r="G1961" s="76">
        <v>1.1514887640449438</v>
      </c>
      <c r="H1961" s="76">
        <v>814.29020000000003</v>
      </c>
      <c r="I1961" s="76">
        <v>20090</v>
      </c>
      <c r="J1961" s="76">
        <v>3.9322763750244669E-2</v>
      </c>
      <c r="K1961" s="76">
        <v>2.2393227637502449</v>
      </c>
      <c r="L1961" s="76">
        <v>814.29020000000003</v>
      </c>
      <c r="M1961" s="76">
        <v>15640</v>
      </c>
      <c r="N1961" s="76">
        <v>4.5098039215686274E-2</v>
      </c>
      <c r="O1961" s="76">
        <v>3.3450980392156859</v>
      </c>
      <c r="P1961" s="76">
        <v>814.29020000000003</v>
      </c>
      <c r="Q1961" s="76">
        <v>20320</v>
      </c>
      <c r="R1961" s="76">
        <v>4.7755581668625147E-2</v>
      </c>
      <c r="S1961" s="76">
        <v>4.4477555816686252</v>
      </c>
      <c r="T1961" s="76">
        <v>814.29020000000003</v>
      </c>
      <c r="U1961" s="76">
        <v>22490</v>
      </c>
      <c r="V1961" s="76">
        <v>5.8582964313623337E-2</v>
      </c>
      <c r="W1961" s="76">
        <v>5.5585829643136231</v>
      </c>
      <c r="X1961" s="76">
        <v>814.29020000000003</v>
      </c>
      <c r="Y1961" s="76">
        <v>21740</v>
      </c>
      <c r="Z1961" s="76">
        <v>8.4822473663675374E-2</v>
      </c>
      <c r="AA1961" s="76">
        <v>6.684822473663675</v>
      </c>
      <c r="AB1961" s="76">
        <v>814.29020000000003</v>
      </c>
      <c r="AC1961" s="76">
        <v>28520</v>
      </c>
      <c r="AD1961" s="76">
        <v>7.7039438141545111E-2</v>
      </c>
      <c r="AE1961" s="76">
        <v>7.7770394381415455</v>
      </c>
      <c r="AF1961" s="76">
        <v>814.29020000000003</v>
      </c>
      <c r="AG1961" s="76">
        <v>15060</v>
      </c>
      <c r="AH1961" s="76">
        <v>9.5558375634517773E-2</v>
      </c>
      <c r="AI1961" s="76">
        <v>8.8955583756345185</v>
      </c>
      <c r="AJ1961" s="76">
        <v>814.29020000000003</v>
      </c>
      <c r="AK1961" s="76">
        <v>15320</v>
      </c>
      <c r="AL1961" s="76">
        <v>6.2251117431938237E-2</v>
      </c>
      <c r="AM1961" s="76">
        <v>9.9622511174319381</v>
      </c>
    </row>
    <row r="1962" spans="1:39" x14ac:dyDescent="0.3">
      <c r="A1962" s="76">
        <v>814.30269999999996</v>
      </c>
      <c r="B1962" s="76">
        <v>8501</v>
      </c>
      <c r="C1962" s="76">
        <v>4.2783090085556114E-2</v>
      </c>
      <c r="D1962" s="76">
        <v>814.30269999999996</v>
      </c>
      <c r="E1962" s="76">
        <v>7320</v>
      </c>
      <c r="F1962" s="76">
        <v>5.1404494382022471E-2</v>
      </c>
      <c r="G1962" s="76">
        <v>1.1514044943820225</v>
      </c>
      <c r="H1962" s="76">
        <v>814.30269999999996</v>
      </c>
      <c r="I1962" s="76">
        <v>20060</v>
      </c>
      <c r="J1962" s="76">
        <v>3.9264043844196517E-2</v>
      </c>
      <c r="K1962" s="76">
        <v>2.2392640438441966</v>
      </c>
      <c r="L1962" s="76">
        <v>814.30269999999996</v>
      </c>
      <c r="M1962" s="76">
        <v>15690</v>
      </c>
      <c r="N1962" s="76">
        <v>4.5242214532871972E-2</v>
      </c>
      <c r="O1962" s="76">
        <v>3.3452422145328717</v>
      </c>
      <c r="P1962" s="76">
        <v>814.30269999999996</v>
      </c>
      <c r="Q1962" s="76">
        <v>20270</v>
      </c>
      <c r="R1962" s="76">
        <v>4.7638072855464161E-2</v>
      </c>
      <c r="S1962" s="76">
        <v>4.4476380728554643</v>
      </c>
      <c r="T1962" s="76">
        <v>814.30269999999996</v>
      </c>
      <c r="U1962" s="76">
        <v>22480</v>
      </c>
      <c r="V1962" s="76">
        <v>5.8556915863506122E-2</v>
      </c>
      <c r="W1962" s="76">
        <v>5.5585569158635062</v>
      </c>
      <c r="X1962" s="76">
        <v>814.30269999999996</v>
      </c>
      <c r="Y1962" s="76">
        <v>21750</v>
      </c>
      <c r="Z1962" s="76">
        <v>8.4861490440889586E-2</v>
      </c>
      <c r="AA1962" s="76">
        <v>6.6848614904408894</v>
      </c>
      <c r="AB1962" s="76">
        <v>814.30269999999996</v>
      </c>
      <c r="AC1962" s="76">
        <v>28510</v>
      </c>
      <c r="AD1962" s="76">
        <v>7.701242571582928E-2</v>
      </c>
      <c r="AE1962" s="76">
        <v>7.7770124257158297</v>
      </c>
      <c r="AF1962" s="76">
        <v>814.30269999999996</v>
      </c>
      <c r="AG1962" s="76">
        <v>15010</v>
      </c>
      <c r="AH1962" s="76">
        <v>9.5241116751269034E-2</v>
      </c>
      <c r="AI1962" s="76">
        <v>8.8952411167512704</v>
      </c>
      <c r="AJ1962" s="76">
        <v>814.30269999999996</v>
      </c>
      <c r="AK1962" s="76">
        <v>15310</v>
      </c>
      <c r="AL1962" s="76">
        <v>6.2210483543275089E-2</v>
      </c>
      <c r="AM1962" s="76">
        <v>9.9622104835432754</v>
      </c>
    </row>
    <row r="1963" spans="1:39" x14ac:dyDescent="0.3">
      <c r="A1963" s="76">
        <v>814.3152</v>
      </c>
      <c r="B1963" s="76">
        <v>8478</v>
      </c>
      <c r="C1963" s="76">
        <v>4.2667337695017613E-2</v>
      </c>
      <c r="D1963" s="76">
        <v>814.3152</v>
      </c>
      <c r="E1963" s="76">
        <v>7304</v>
      </c>
      <c r="F1963" s="76">
        <v>5.1292134831460674E-2</v>
      </c>
      <c r="G1963" s="76">
        <v>1.1512921348314609</v>
      </c>
      <c r="H1963" s="76">
        <v>814.3152</v>
      </c>
      <c r="I1963" s="76">
        <v>20040</v>
      </c>
      <c r="J1963" s="76">
        <v>3.9224897240164418E-2</v>
      </c>
      <c r="K1963" s="76">
        <v>2.2392248972401645</v>
      </c>
      <c r="L1963" s="76">
        <v>814.3152</v>
      </c>
      <c r="M1963" s="76">
        <v>15740</v>
      </c>
      <c r="N1963" s="76">
        <v>4.5386389850057669E-2</v>
      </c>
      <c r="O1963" s="76">
        <v>3.3453863898500575</v>
      </c>
      <c r="P1963" s="76">
        <v>814.3152</v>
      </c>
      <c r="Q1963" s="76">
        <v>20230</v>
      </c>
      <c r="R1963" s="76">
        <v>4.7544065804935372E-2</v>
      </c>
      <c r="S1963" s="76">
        <v>4.4475440658049354</v>
      </c>
      <c r="T1963" s="76">
        <v>814.3152</v>
      </c>
      <c r="U1963" s="76">
        <v>22460</v>
      </c>
      <c r="V1963" s="76">
        <v>5.8504818963271685E-2</v>
      </c>
      <c r="W1963" s="76">
        <v>5.5585048189632715</v>
      </c>
      <c r="X1963" s="76">
        <v>814.3152</v>
      </c>
      <c r="Y1963" s="76">
        <v>21770</v>
      </c>
      <c r="Z1963" s="76">
        <v>8.4939523995317984E-2</v>
      </c>
      <c r="AA1963" s="76">
        <v>6.6849395239953173</v>
      </c>
      <c r="AB1963" s="76">
        <v>814.3152</v>
      </c>
      <c r="AC1963" s="76">
        <v>28480</v>
      </c>
      <c r="AD1963" s="76">
        <v>7.6931388438681789E-2</v>
      </c>
      <c r="AE1963" s="76">
        <v>7.7769313884386824</v>
      </c>
      <c r="AF1963" s="76">
        <v>814.3152</v>
      </c>
      <c r="AG1963" s="76">
        <v>14970</v>
      </c>
      <c r="AH1963" s="76">
        <v>9.4987309644670045E-2</v>
      </c>
      <c r="AI1963" s="76">
        <v>8.8949873096446712</v>
      </c>
      <c r="AJ1963" s="76">
        <v>814.3152</v>
      </c>
      <c r="AK1963" s="76">
        <v>15290</v>
      </c>
      <c r="AL1963" s="76">
        <v>6.2129215765948799E-2</v>
      </c>
      <c r="AM1963" s="76">
        <v>9.96212921576595</v>
      </c>
    </row>
    <row r="1964" spans="1:39" x14ac:dyDescent="0.3">
      <c r="A1964" s="76">
        <v>814.32770000000005</v>
      </c>
      <c r="B1964" s="76">
        <v>8454</v>
      </c>
      <c r="C1964" s="76">
        <v>4.2546552591847003E-2</v>
      </c>
      <c r="D1964" s="76">
        <v>814.32770000000005</v>
      </c>
      <c r="E1964" s="76">
        <v>7285</v>
      </c>
      <c r="F1964" s="76">
        <v>5.1158707865168539E-2</v>
      </c>
      <c r="G1964" s="76">
        <v>1.1511587078651686</v>
      </c>
      <c r="H1964" s="76">
        <v>814.32770000000005</v>
      </c>
      <c r="I1964" s="76">
        <v>20020</v>
      </c>
      <c r="J1964" s="76">
        <v>3.9185750636132319E-2</v>
      </c>
      <c r="K1964" s="76">
        <v>2.2391857506361323</v>
      </c>
      <c r="L1964" s="76">
        <v>814.32770000000005</v>
      </c>
      <c r="M1964" s="76">
        <v>15780</v>
      </c>
      <c r="N1964" s="76">
        <v>4.5501730103806232E-2</v>
      </c>
      <c r="O1964" s="76">
        <v>3.3455017301038059</v>
      </c>
      <c r="P1964" s="76">
        <v>814.32770000000005</v>
      </c>
      <c r="Q1964" s="76">
        <v>20180</v>
      </c>
      <c r="R1964" s="76">
        <v>4.7426556991774386E-2</v>
      </c>
      <c r="S1964" s="76">
        <v>4.4474265569917746</v>
      </c>
      <c r="T1964" s="76">
        <v>814.32770000000005</v>
      </c>
      <c r="U1964" s="76">
        <v>22440</v>
      </c>
      <c r="V1964" s="76">
        <v>5.8452722063037248E-2</v>
      </c>
      <c r="W1964" s="76">
        <v>5.5584527220630369</v>
      </c>
      <c r="X1964" s="76">
        <v>814.32770000000005</v>
      </c>
      <c r="Y1964" s="76">
        <v>21790</v>
      </c>
      <c r="Z1964" s="76">
        <v>8.5017557549746395E-2</v>
      </c>
      <c r="AA1964" s="76">
        <v>6.6850175575497461</v>
      </c>
      <c r="AB1964" s="76">
        <v>814.32770000000005</v>
      </c>
      <c r="AC1964" s="76">
        <v>28440</v>
      </c>
      <c r="AD1964" s="76">
        <v>7.682333873581848E-2</v>
      </c>
      <c r="AE1964" s="76">
        <v>7.7768233387358183</v>
      </c>
      <c r="AF1964" s="76">
        <v>814.32770000000005</v>
      </c>
      <c r="AG1964" s="76">
        <v>14920</v>
      </c>
      <c r="AH1964" s="76">
        <v>9.467005076142132E-2</v>
      </c>
      <c r="AI1964" s="76">
        <v>8.8946700507614214</v>
      </c>
      <c r="AJ1964" s="76">
        <v>814.32770000000005</v>
      </c>
      <c r="AK1964" s="76">
        <v>15280</v>
      </c>
      <c r="AL1964" s="76">
        <v>6.2088581877285658E-2</v>
      </c>
      <c r="AM1964" s="76">
        <v>9.9620885818772855</v>
      </c>
    </row>
    <row r="1965" spans="1:39" x14ac:dyDescent="0.3">
      <c r="A1965" s="76">
        <v>814.34010000000001</v>
      </c>
      <c r="B1965" s="76">
        <v>8431</v>
      </c>
      <c r="C1965" s="76">
        <v>4.2430800201308502E-2</v>
      </c>
      <c r="D1965" s="76">
        <v>814.34010000000001</v>
      </c>
      <c r="E1965" s="76">
        <v>7264</v>
      </c>
      <c r="F1965" s="76">
        <v>5.1011235955056182E-2</v>
      </c>
      <c r="G1965" s="76">
        <v>1.1510112359550562</v>
      </c>
      <c r="H1965" s="76">
        <v>814.34010000000001</v>
      </c>
      <c r="I1965" s="76">
        <v>20000</v>
      </c>
      <c r="J1965" s="76">
        <v>3.9146604032100213E-2</v>
      </c>
      <c r="K1965" s="76">
        <v>2.2391466040321002</v>
      </c>
      <c r="L1965" s="76">
        <v>814.34010000000001</v>
      </c>
      <c r="M1965" s="76">
        <v>15830</v>
      </c>
      <c r="N1965" s="76">
        <v>4.5645905420991929E-2</v>
      </c>
      <c r="O1965" s="76">
        <v>3.3456459054209917</v>
      </c>
      <c r="P1965" s="76">
        <v>814.34010000000001</v>
      </c>
      <c r="Q1965" s="76">
        <v>20140</v>
      </c>
      <c r="R1965" s="76">
        <v>4.733254994124559E-2</v>
      </c>
      <c r="S1965" s="76">
        <v>4.4473325499412457</v>
      </c>
      <c r="T1965" s="76">
        <v>814.34010000000001</v>
      </c>
      <c r="U1965" s="76">
        <v>22430</v>
      </c>
      <c r="V1965" s="76">
        <v>5.8426673612920033E-2</v>
      </c>
      <c r="W1965" s="76">
        <v>5.55842667361292</v>
      </c>
      <c r="X1965" s="76">
        <v>814.34010000000001</v>
      </c>
      <c r="Y1965" s="76">
        <v>21810</v>
      </c>
      <c r="Z1965" s="76">
        <v>8.5095591104174792E-2</v>
      </c>
      <c r="AA1965" s="76">
        <v>6.6850955911041741</v>
      </c>
      <c r="AB1965" s="76">
        <v>814.34010000000001</v>
      </c>
      <c r="AC1965" s="76">
        <v>28390</v>
      </c>
      <c r="AD1965" s="76">
        <v>7.6688276607239328E-2</v>
      </c>
      <c r="AE1965" s="76">
        <v>7.7766882766072394</v>
      </c>
      <c r="AF1965" s="76">
        <v>814.34010000000001</v>
      </c>
      <c r="AG1965" s="76">
        <v>14870</v>
      </c>
      <c r="AH1965" s="76">
        <v>9.4352791878172595E-2</v>
      </c>
      <c r="AI1965" s="76">
        <v>8.8943527918781733</v>
      </c>
      <c r="AJ1965" s="76">
        <v>814.34010000000001</v>
      </c>
      <c r="AK1965" s="76">
        <v>15270</v>
      </c>
      <c r="AL1965" s="76">
        <v>6.2047947988622509E-2</v>
      </c>
      <c r="AM1965" s="76">
        <v>9.9620479479886228</v>
      </c>
    </row>
    <row r="1966" spans="1:39" x14ac:dyDescent="0.3">
      <c r="A1966" s="76">
        <v>814.35270000000003</v>
      </c>
      <c r="B1966" s="76">
        <v>8408</v>
      </c>
      <c r="C1966" s="76">
        <v>4.2315047810770008E-2</v>
      </c>
      <c r="D1966" s="76">
        <v>814.35270000000003</v>
      </c>
      <c r="E1966" s="76">
        <v>7243</v>
      </c>
      <c r="F1966" s="76">
        <v>5.0863764044943818E-2</v>
      </c>
      <c r="G1966" s="76">
        <v>1.1508637640449439</v>
      </c>
      <c r="H1966" s="76">
        <v>814.35270000000003</v>
      </c>
      <c r="I1966" s="76">
        <v>19980</v>
      </c>
      <c r="J1966" s="76">
        <v>3.9107457428068114E-2</v>
      </c>
      <c r="K1966" s="76">
        <v>2.2391074574280685</v>
      </c>
      <c r="L1966" s="76">
        <v>814.35270000000003</v>
      </c>
      <c r="M1966" s="76">
        <v>15870</v>
      </c>
      <c r="N1966" s="76">
        <v>4.5761245674740485E-2</v>
      </c>
      <c r="O1966" s="76">
        <v>3.3457612456747401</v>
      </c>
      <c r="P1966" s="76">
        <v>814.35270000000003</v>
      </c>
      <c r="Q1966" s="76">
        <v>20090</v>
      </c>
      <c r="R1966" s="76">
        <v>4.7215041128084605E-2</v>
      </c>
      <c r="S1966" s="76">
        <v>4.4472150411280849</v>
      </c>
      <c r="T1966" s="76">
        <v>814.35270000000003</v>
      </c>
      <c r="U1966" s="76">
        <v>22400</v>
      </c>
      <c r="V1966" s="76">
        <v>5.834852826256838E-2</v>
      </c>
      <c r="W1966" s="76">
        <v>5.5583485282625684</v>
      </c>
      <c r="X1966" s="76">
        <v>814.35270000000003</v>
      </c>
      <c r="Y1966" s="76">
        <v>21830</v>
      </c>
      <c r="Z1966" s="76">
        <v>8.5173624658603203E-2</v>
      </c>
      <c r="AA1966" s="76">
        <v>6.6851736246586029</v>
      </c>
      <c r="AB1966" s="76">
        <v>814.35270000000003</v>
      </c>
      <c r="AC1966" s="76">
        <v>28320</v>
      </c>
      <c r="AD1966" s="76">
        <v>7.6499189627228528E-2</v>
      </c>
      <c r="AE1966" s="76">
        <v>7.7764991896272289</v>
      </c>
      <c r="AF1966" s="76">
        <v>814.35270000000003</v>
      </c>
      <c r="AG1966" s="76">
        <v>14810</v>
      </c>
      <c r="AH1966" s="76">
        <v>9.3972081218274106E-2</v>
      </c>
      <c r="AI1966" s="76">
        <v>8.8939720812182745</v>
      </c>
      <c r="AJ1966" s="76">
        <v>814.35270000000003</v>
      </c>
      <c r="AK1966" s="76">
        <v>15270</v>
      </c>
      <c r="AL1966" s="76">
        <v>6.2047947988622509E-2</v>
      </c>
      <c r="AM1966" s="76">
        <v>9.9620479479886228</v>
      </c>
    </row>
    <row r="1967" spans="1:39" x14ac:dyDescent="0.3">
      <c r="A1967" s="76">
        <v>814.36519999999996</v>
      </c>
      <c r="B1967" s="76">
        <v>8386</v>
      </c>
      <c r="C1967" s="76">
        <v>4.2204328132863615E-2</v>
      </c>
      <c r="D1967" s="76">
        <v>814.36519999999996</v>
      </c>
      <c r="E1967" s="76">
        <v>7220</v>
      </c>
      <c r="F1967" s="76">
        <v>5.0702247191011234E-2</v>
      </c>
      <c r="G1967" s="76">
        <v>1.1507022471910113</v>
      </c>
      <c r="H1967" s="76">
        <v>814.36519999999996</v>
      </c>
      <c r="I1967" s="76">
        <v>19960</v>
      </c>
      <c r="J1967" s="76">
        <v>3.9068310824036015E-2</v>
      </c>
      <c r="K1967" s="76">
        <v>2.2390683108240363</v>
      </c>
      <c r="L1967" s="76">
        <v>814.36519999999996</v>
      </c>
      <c r="M1967" s="76">
        <v>15920</v>
      </c>
      <c r="N1967" s="76">
        <v>4.5905420991926182E-2</v>
      </c>
      <c r="O1967" s="76">
        <v>3.3459054209919259</v>
      </c>
      <c r="P1967" s="76">
        <v>814.36519999999996</v>
      </c>
      <c r="Q1967" s="76">
        <v>20050</v>
      </c>
      <c r="R1967" s="76">
        <v>4.7121034077555815E-2</v>
      </c>
      <c r="S1967" s="76">
        <v>4.447121034077556</v>
      </c>
      <c r="T1967" s="76">
        <v>814.36519999999996</v>
      </c>
      <c r="U1967" s="76">
        <v>22380</v>
      </c>
      <c r="V1967" s="76">
        <v>5.8296431362333943E-2</v>
      </c>
      <c r="W1967" s="76">
        <v>5.5582964313623338</v>
      </c>
      <c r="X1967" s="76">
        <v>814.36519999999996</v>
      </c>
      <c r="Y1967" s="76">
        <v>21840</v>
      </c>
      <c r="Z1967" s="76">
        <v>8.5212641435817402E-2</v>
      </c>
      <c r="AA1967" s="76">
        <v>6.6852126414358173</v>
      </c>
      <c r="AB1967" s="76">
        <v>814.36519999999996</v>
      </c>
      <c r="AC1967" s="76">
        <v>28240</v>
      </c>
      <c r="AD1967" s="76">
        <v>7.6283090221501884E-2</v>
      </c>
      <c r="AE1967" s="76">
        <v>7.7762830902215017</v>
      </c>
      <c r="AF1967" s="76">
        <v>814.36519999999996</v>
      </c>
      <c r="AG1967" s="76">
        <v>14760</v>
      </c>
      <c r="AH1967" s="76">
        <v>9.3654822335025381E-2</v>
      </c>
      <c r="AI1967" s="76">
        <v>8.8936548223350265</v>
      </c>
      <c r="AJ1967" s="76">
        <v>814.36519999999996</v>
      </c>
      <c r="AK1967" s="76">
        <v>15260</v>
      </c>
      <c r="AL1967" s="76">
        <v>6.2007314099959368E-2</v>
      </c>
      <c r="AM1967" s="76">
        <v>9.9620073140999601</v>
      </c>
    </row>
    <row r="1968" spans="1:39" x14ac:dyDescent="0.3">
      <c r="A1968" s="76">
        <v>814.37760000000003</v>
      </c>
      <c r="B1968" s="76">
        <v>8367</v>
      </c>
      <c r="C1968" s="76">
        <v>4.2108706592853547E-2</v>
      </c>
      <c r="D1968" s="76">
        <v>814.37760000000003</v>
      </c>
      <c r="E1968" s="76">
        <v>7198</v>
      </c>
      <c r="F1968" s="76">
        <v>5.0547752808988766E-2</v>
      </c>
      <c r="G1968" s="76">
        <v>1.1505477528089889</v>
      </c>
      <c r="H1968" s="76">
        <v>814.37760000000003</v>
      </c>
      <c r="I1968" s="76">
        <v>19950</v>
      </c>
      <c r="J1968" s="76">
        <v>3.9048737522019962E-2</v>
      </c>
      <c r="K1968" s="76">
        <v>2.2390487375220203</v>
      </c>
      <c r="L1968" s="76">
        <v>814.37760000000003</v>
      </c>
      <c r="M1968" s="76">
        <v>15950</v>
      </c>
      <c r="N1968" s="76">
        <v>4.5991926182237602E-2</v>
      </c>
      <c r="O1968" s="76">
        <v>3.3459919261822373</v>
      </c>
      <c r="P1968" s="76">
        <v>814.37760000000003</v>
      </c>
      <c r="Q1968" s="76">
        <v>20010</v>
      </c>
      <c r="R1968" s="76">
        <v>4.7027027027027025E-2</v>
      </c>
      <c r="S1968" s="76">
        <v>4.4470270270270271</v>
      </c>
      <c r="T1968" s="76">
        <v>814.37760000000003</v>
      </c>
      <c r="U1968" s="76">
        <v>22350</v>
      </c>
      <c r="V1968" s="76">
        <v>5.8218286011982284E-2</v>
      </c>
      <c r="W1968" s="76">
        <v>5.5582182860119822</v>
      </c>
      <c r="X1968" s="76">
        <v>814.37760000000003</v>
      </c>
      <c r="Y1968" s="76">
        <v>21860</v>
      </c>
      <c r="Z1968" s="76">
        <v>8.5290674990245799E-2</v>
      </c>
      <c r="AA1968" s="76">
        <v>6.6852906749902452</v>
      </c>
      <c r="AB1968" s="76">
        <v>814.37760000000003</v>
      </c>
      <c r="AC1968" s="76">
        <v>28160</v>
      </c>
      <c r="AD1968" s="76">
        <v>7.6066990815775254E-2</v>
      </c>
      <c r="AE1968" s="76">
        <v>7.7760669908157753</v>
      </c>
      <c r="AF1968" s="76">
        <v>814.37760000000003</v>
      </c>
      <c r="AG1968" s="76">
        <v>14700</v>
      </c>
      <c r="AH1968" s="76">
        <v>9.3274111675126906E-2</v>
      </c>
      <c r="AI1968" s="76">
        <v>8.8932741116751277</v>
      </c>
      <c r="AJ1968" s="76">
        <v>814.37760000000003</v>
      </c>
      <c r="AK1968" s="76">
        <v>15260</v>
      </c>
      <c r="AL1968" s="76">
        <v>6.2007314099959368E-2</v>
      </c>
      <c r="AM1968" s="76">
        <v>9.9620073140999601</v>
      </c>
    </row>
    <row r="1969" spans="1:39" x14ac:dyDescent="0.3">
      <c r="A1969" s="76">
        <v>814.39009999999996</v>
      </c>
      <c r="B1969" s="76">
        <v>8350</v>
      </c>
      <c r="C1969" s="76">
        <v>4.2023150478107701E-2</v>
      </c>
      <c r="D1969" s="76">
        <v>814.39009999999996</v>
      </c>
      <c r="E1969" s="76">
        <v>7177</v>
      </c>
      <c r="F1969" s="76">
        <v>5.0400280898876403E-2</v>
      </c>
      <c r="G1969" s="76">
        <v>1.1504002808988765</v>
      </c>
      <c r="H1969" s="76">
        <v>814.39009999999996</v>
      </c>
      <c r="I1969" s="76">
        <v>19940</v>
      </c>
      <c r="J1969" s="76">
        <v>3.9029164220003916E-2</v>
      </c>
      <c r="K1969" s="76">
        <v>2.2390291642200042</v>
      </c>
      <c r="L1969" s="76">
        <v>814.39009999999996</v>
      </c>
      <c r="M1969" s="76">
        <v>15980</v>
      </c>
      <c r="N1969" s="76">
        <v>4.6078431372549022E-2</v>
      </c>
      <c r="O1969" s="76">
        <v>3.3460784313725487</v>
      </c>
      <c r="P1969" s="76">
        <v>814.39009999999996</v>
      </c>
      <c r="Q1969" s="76">
        <v>19980</v>
      </c>
      <c r="R1969" s="76">
        <v>4.6956521739130432E-2</v>
      </c>
      <c r="S1969" s="76">
        <v>4.4469565217391311</v>
      </c>
      <c r="T1969" s="76">
        <v>814.39009999999996</v>
      </c>
      <c r="U1969" s="76">
        <v>22330</v>
      </c>
      <c r="V1969" s="76">
        <v>5.8166189111747854E-2</v>
      </c>
      <c r="W1969" s="76">
        <v>5.5581661891117475</v>
      </c>
      <c r="X1969" s="76">
        <v>814.39009999999996</v>
      </c>
      <c r="Y1969" s="76">
        <v>21870</v>
      </c>
      <c r="Z1969" s="76">
        <v>8.5329691767460011E-2</v>
      </c>
      <c r="AA1969" s="76">
        <v>6.6853296917674596</v>
      </c>
      <c r="AB1969" s="76">
        <v>814.39009999999996</v>
      </c>
      <c r="AC1969" s="76">
        <v>28060</v>
      </c>
      <c r="AD1969" s="76">
        <v>7.5796866558616963E-2</v>
      </c>
      <c r="AE1969" s="76">
        <v>7.7757968665586175</v>
      </c>
      <c r="AF1969" s="76">
        <v>814.39009999999996</v>
      </c>
      <c r="AG1969" s="76">
        <v>14650</v>
      </c>
      <c r="AH1969" s="76">
        <v>9.2956852791878167E-2</v>
      </c>
      <c r="AI1969" s="76">
        <v>8.8929568527918796</v>
      </c>
      <c r="AJ1969" s="76">
        <v>814.39009999999996</v>
      </c>
      <c r="AK1969" s="76">
        <v>15250</v>
      </c>
      <c r="AL1969" s="76">
        <v>6.196668021129622E-2</v>
      </c>
      <c r="AM1969" s="76">
        <v>9.9619666802112974</v>
      </c>
    </row>
    <row r="1970" spans="1:39" x14ac:dyDescent="0.3">
      <c r="A1970" s="76">
        <v>814.40260000000001</v>
      </c>
      <c r="B1970" s="76">
        <v>8336</v>
      </c>
      <c r="C1970" s="76">
        <v>4.1952692501258181E-2</v>
      </c>
      <c r="D1970" s="76">
        <v>814.40260000000001</v>
      </c>
      <c r="E1970" s="76">
        <v>7158</v>
      </c>
      <c r="F1970" s="76">
        <v>5.0266853932584267E-2</v>
      </c>
      <c r="G1970" s="76">
        <v>1.1502668539325844</v>
      </c>
      <c r="H1970" s="76">
        <v>814.40260000000001</v>
      </c>
      <c r="I1970" s="76">
        <v>19940</v>
      </c>
      <c r="J1970" s="76">
        <v>3.9029164220003916E-2</v>
      </c>
      <c r="K1970" s="76">
        <v>2.2390291642200042</v>
      </c>
      <c r="L1970" s="76">
        <v>814.40260000000001</v>
      </c>
      <c r="M1970" s="76">
        <v>16010</v>
      </c>
      <c r="N1970" s="76">
        <v>4.6164936562860436E-2</v>
      </c>
      <c r="O1970" s="76">
        <v>3.3461649365628601</v>
      </c>
      <c r="P1970" s="76">
        <v>814.40260000000001</v>
      </c>
      <c r="Q1970" s="76">
        <v>19940</v>
      </c>
      <c r="R1970" s="76">
        <v>4.6862514688601642E-2</v>
      </c>
      <c r="S1970" s="76">
        <v>4.4468625146886023</v>
      </c>
      <c r="T1970" s="76">
        <v>814.40260000000001</v>
      </c>
      <c r="U1970" s="76">
        <v>22300</v>
      </c>
      <c r="V1970" s="76">
        <v>5.8088043761396195E-2</v>
      </c>
      <c r="W1970" s="76">
        <v>5.558088043761396</v>
      </c>
      <c r="X1970" s="76">
        <v>814.40260000000001</v>
      </c>
      <c r="Y1970" s="76">
        <v>21880</v>
      </c>
      <c r="Z1970" s="76">
        <v>8.536870854467421E-2</v>
      </c>
      <c r="AA1970" s="76">
        <v>6.685368708544674</v>
      </c>
      <c r="AB1970" s="76">
        <v>814.40260000000001</v>
      </c>
      <c r="AC1970" s="76">
        <v>27950</v>
      </c>
      <c r="AD1970" s="76">
        <v>7.5499729875742841E-2</v>
      </c>
      <c r="AE1970" s="76">
        <v>7.7754997298757429</v>
      </c>
      <c r="AF1970" s="76">
        <v>814.40260000000001</v>
      </c>
      <c r="AG1970" s="76">
        <v>14590</v>
      </c>
      <c r="AH1970" s="76">
        <v>9.2576142131979691E-2</v>
      </c>
      <c r="AI1970" s="76">
        <v>8.8925761421319809</v>
      </c>
      <c r="AJ1970" s="76">
        <v>814.40260000000001</v>
      </c>
      <c r="AK1970" s="76">
        <v>15250</v>
      </c>
      <c r="AL1970" s="76">
        <v>6.196668021129622E-2</v>
      </c>
      <c r="AM1970" s="76">
        <v>9.9619666802112974</v>
      </c>
    </row>
    <row r="1971" spans="1:39" x14ac:dyDescent="0.3">
      <c r="A1971" s="76">
        <v>814.41510000000005</v>
      </c>
      <c r="B1971" s="76">
        <v>8325</v>
      </c>
      <c r="C1971" s="76">
        <v>4.1897332662304984E-2</v>
      </c>
      <c r="D1971" s="76">
        <v>814.41510000000005</v>
      </c>
      <c r="E1971" s="76">
        <v>7140</v>
      </c>
      <c r="F1971" s="76">
        <v>5.0140449438202249E-2</v>
      </c>
      <c r="G1971" s="76">
        <v>1.1501404494382024</v>
      </c>
      <c r="H1971" s="76">
        <v>814.41510000000005</v>
      </c>
      <c r="I1971" s="76">
        <v>19930</v>
      </c>
      <c r="J1971" s="76">
        <v>3.9009590917987863E-2</v>
      </c>
      <c r="K1971" s="76">
        <v>2.2390095909179881</v>
      </c>
      <c r="L1971" s="76">
        <v>814.41510000000005</v>
      </c>
      <c r="M1971" s="76">
        <v>16030</v>
      </c>
      <c r="N1971" s="76">
        <v>4.622260668973472E-2</v>
      </c>
      <c r="O1971" s="76">
        <v>3.3462226066897345</v>
      </c>
      <c r="P1971" s="76">
        <v>814.41510000000005</v>
      </c>
      <c r="Q1971" s="76">
        <v>19910</v>
      </c>
      <c r="R1971" s="76">
        <v>4.6792009400705055E-2</v>
      </c>
      <c r="S1971" s="76">
        <v>4.4467920094007054</v>
      </c>
      <c r="T1971" s="76">
        <v>814.41510000000005</v>
      </c>
      <c r="U1971" s="76">
        <v>22260</v>
      </c>
      <c r="V1971" s="76">
        <v>5.7983849960927328E-2</v>
      </c>
      <c r="W1971" s="76">
        <v>5.5579838499609275</v>
      </c>
      <c r="X1971" s="76">
        <v>814.41510000000005</v>
      </c>
      <c r="Y1971" s="76">
        <v>21870</v>
      </c>
      <c r="Z1971" s="76">
        <v>8.5329691767460011E-2</v>
      </c>
      <c r="AA1971" s="76">
        <v>6.6853296917674596</v>
      </c>
      <c r="AB1971" s="76">
        <v>814.41510000000005</v>
      </c>
      <c r="AC1971" s="76">
        <v>27830</v>
      </c>
      <c r="AD1971" s="76">
        <v>7.5175580767152889E-2</v>
      </c>
      <c r="AE1971" s="76">
        <v>7.7751755807671534</v>
      </c>
      <c r="AF1971" s="76">
        <v>814.41510000000005</v>
      </c>
      <c r="AG1971" s="76">
        <v>14530</v>
      </c>
      <c r="AH1971" s="76">
        <v>9.2195431472081216E-2</v>
      </c>
      <c r="AI1971" s="76">
        <v>8.8921954314720821</v>
      </c>
      <c r="AJ1971" s="76">
        <v>814.41510000000005</v>
      </c>
      <c r="AK1971" s="76">
        <v>15250</v>
      </c>
      <c r="AL1971" s="76">
        <v>6.196668021129622E-2</v>
      </c>
      <c r="AM1971" s="76">
        <v>9.9619666802112974</v>
      </c>
    </row>
    <row r="1972" spans="1:39" x14ac:dyDescent="0.3">
      <c r="A1972" s="76">
        <v>814.42759999999998</v>
      </c>
      <c r="B1972" s="76">
        <v>8318</v>
      </c>
      <c r="C1972" s="76">
        <v>4.186210367388022E-2</v>
      </c>
      <c r="D1972" s="76">
        <v>814.42759999999998</v>
      </c>
      <c r="E1972" s="76">
        <v>7126</v>
      </c>
      <c r="F1972" s="76">
        <v>5.0042134831460673E-2</v>
      </c>
      <c r="G1972" s="76">
        <v>1.1500421348314607</v>
      </c>
      <c r="H1972" s="76">
        <v>814.42759999999998</v>
      </c>
      <c r="I1972" s="76">
        <v>19930</v>
      </c>
      <c r="J1972" s="76">
        <v>3.9009590917987863E-2</v>
      </c>
      <c r="K1972" s="76">
        <v>2.2390095909179881</v>
      </c>
      <c r="L1972" s="76">
        <v>814.42759999999998</v>
      </c>
      <c r="M1972" s="76">
        <v>16040</v>
      </c>
      <c r="N1972" s="76">
        <v>4.6251441753171856E-2</v>
      </c>
      <c r="O1972" s="76">
        <v>3.3462514417531715</v>
      </c>
      <c r="P1972" s="76">
        <v>814.42759999999998</v>
      </c>
      <c r="Q1972" s="76">
        <v>19880</v>
      </c>
      <c r="R1972" s="76">
        <v>4.6721504112808461E-2</v>
      </c>
      <c r="S1972" s="76">
        <v>4.4467215041128085</v>
      </c>
      <c r="T1972" s="76">
        <v>814.42759999999998</v>
      </c>
      <c r="U1972" s="76">
        <v>22230</v>
      </c>
      <c r="V1972" s="76">
        <v>5.7905704610575669E-2</v>
      </c>
      <c r="W1972" s="76">
        <v>5.557905704610576</v>
      </c>
      <c r="X1972" s="76">
        <v>814.42759999999998</v>
      </c>
      <c r="Y1972" s="76">
        <v>21870</v>
      </c>
      <c r="Z1972" s="76">
        <v>8.5329691767460011E-2</v>
      </c>
      <c r="AA1972" s="76">
        <v>6.6853296917674596</v>
      </c>
      <c r="AB1972" s="76">
        <v>814.42759999999998</v>
      </c>
      <c r="AC1972" s="76">
        <v>27710</v>
      </c>
      <c r="AD1972" s="76">
        <v>7.4851431658562936E-2</v>
      </c>
      <c r="AE1972" s="76">
        <v>7.7748514316585631</v>
      </c>
      <c r="AF1972" s="76">
        <v>814.42759999999998</v>
      </c>
      <c r="AG1972" s="76">
        <v>14470</v>
      </c>
      <c r="AH1972" s="76">
        <v>9.181472081218274E-2</v>
      </c>
      <c r="AI1972" s="76">
        <v>8.8918147208121834</v>
      </c>
      <c r="AJ1972" s="76">
        <v>814.42759999999998</v>
      </c>
      <c r="AK1972" s="76">
        <v>15240</v>
      </c>
      <c r="AL1972" s="76">
        <v>6.1926046322633078E-2</v>
      </c>
      <c r="AM1972" s="76">
        <v>9.9619260463226329</v>
      </c>
    </row>
    <row r="1973" spans="1:39" x14ac:dyDescent="0.3">
      <c r="A1973" s="76">
        <v>814.44010000000003</v>
      </c>
      <c r="B1973" s="76">
        <v>8315</v>
      </c>
      <c r="C1973" s="76">
        <v>4.1847005535983896E-2</v>
      </c>
      <c r="D1973" s="76">
        <v>814.44010000000003</v>
      </c>
      <c r="E1973" s="76">
        <v>7115</v>
      </c>
      <c r="F1973" s="76">
        <v>4.9964887640449436E-2</v>
      </c>
      <c r="G1973" s="76">
        <v>1.1499648876404496</v>
      </c>
      <c r="H1973" s="76">
        <v>814.44010000000003</v>
      </c>
      <c r="I1973" s="76">
        <v>19940</v>
      </c>
      <c r="J1973" s="76">
        <v>3.9029164220003916E-2</v>
      </c>
      <c r="K1973" s="76">
        <v>2.2390291642200042</v>
      </c>
      <c r="L1973" s="76">
        <v>814.44010000000003</v>
      </c>
      <c r="M1973" s="76">
        <v>16040</v>
      </c>
      <c r="N1973" s="76">
        <v>4.6251441753171856E-2</v>
      </c>
      <c r="O1973" s="76">
        <v>3.3462514417531715</v>
      </c>
      <c r="P1973" s="76">
        <v>814.44010000000003</v>
      </c>
      <c r="Q1973" s="76">
        <v>19850</v>
      </c>
      <c r="R1973" s="76">
        <v>4.6650998824911867E-2</v>
      </c>
      <c r="S1973" s="76">
        <v>4.4466509988249125</v>
      </c>
      <c r="T1973" s="76">
        <v>814.44010000000003</v>
      </c>
      <c r="U1973" s="76">
        <v>22190</v>
      </c>
      <c r="V1973" s="76">
        <v>5.7801510810106801E-2</v>
      </c>
      <c r="W1973" s="76">
        <v>5.5578015108101066</v>
      </c>
      <c r="X1973" s="76">
        <v>814.44010000000003</v>
      </c>
      <c r="Y1973" s="76">
        <v>21850</v>
      </c>
      <c r="Z1973" s="76">
        <v>8.52516582130316E-2</v>
      </c>
      <c r="AA1973" s="76">
        <v>6.6852516582130317</v>
      </c>
      <c r="AB1973" s="76">
        <v>814.44010000000003</v>
      </c>
      <c r="AC1973" s="76">
        <v>27580</v>
      </c>
      <c r="AD1973" s="76">
        <v>7.4500270124257154E-2</v>
      </c>
      <c r="AE1973" s="76">
        <v>7.7745002701242569</v>
      </c>
      <c r="AF1973" s="76">
        <v>814.44010000000003</v>
      </c>
      <c r="AG1973" s="76">
        <v>14400</v>
      </c>
      <c r="AH1973" s="76">
        <v>9.1370558375634514E-2</v>
      </c>
      <c r="AI1973" s="76">
        <v>8.8913705583756357</v>
      </c>
      <c r="AJ1973" s="76">
        <v>814.44010000000003</v>
      </c>
      <c r="AK1973" s="76">
        <v>15240</v>
      </c>
      <c r="AL1973" s="76">
        <v>6.1926046322633078E-2</v>
      </c>
      <c r="AM1973" s="76">
        <v>9.9619260463226329</v>
      </c>
    </row>
    <row r="1974" spans="1:39" x14ac:dyDescent="0.3">
      <c r="A1974" s="76">
        <v>814.45259999999996</v>
      </c>
      <c r="B1974" s="76">
        <v>8316</v>
      </c>
      <c r="C1974" s="76">
        <v>4.1852038248616004E-2</v>
      </c>
      <c r="D1974" s="76">
        <v>814.45259999999996</v>
      </c>
      <c r="E1974" s="76">
        <v>7108</v>
      </c>
      <c r="F1974" s="76">
        <v>4.9915730337078655E-2</v>
      </c>
      <c r="G1974" s="76">
        <v>1.1499157303370788</v>
      </c>
      <c r="H1974" s="76">
        <v>814.45259999999996</v>
      </c>
      <c r="I1974" s="76">
        <v>19940</v>
      </c>
      <c r="J1974" s="76">
        <v>3.9029164220003916E-2</v>
      </c>
      <c r="K1974" s="76">
        <v>2.2390291642200042</v>
      </c>
      <c r="L1974" s="76">
        <v>814.45259999999996</v>
      </c>
      <c r="M1974" s="76">
        <v>16040</v>
      </c>
      <c r="N1974" s="76">
        <v>4.6251441753171856E-2</v>
      </c>
      <c r="O1974" s="76">
        <v>3.3462514417531715</v>
      </c>
      <c r="P1974" s="76">
        <v>814.45259999999996</v>
      </c>
      <c r="Q1974" s="76">
        <v>19820</v>
      </c>
      <c r="R1974" s="76">
        <v>4.6580493537015273E-2</v>
      </c>
      <c r="S1974" s="76">
        <v>4.4465804935370157</v>
      </c>
      <c r="T1974" s="76">
        <v>814.45259999999996</v>
      </c>
      <c r="U1974" s="76">
        <v>22150</v>
      </c>
      <c r="V1974" s="76">
        <v>5.7697317009637927E-2</v>
      </c>
      <c r="W1974" s="76">
        <v>5.5576973170096382</v>
      </c>
      <c r="X1974" s="76">
        <v>814.45259999999996</v>
      </c>
      <c r="Y1974" s="76">
        <v>21830</v>
      </c>
      <c r="Z1974" s="76">
        <v>8.5173624658603203E-2</v>
      </c>
      <c r="AA1974" s="76">
        <v>6.6851736246586029</v>
      </c>
      <c r="AB1974" s="76">
        <v>814.45259999999996</v>
      </c>
      <c r="AC1974" s="76">
        <v>27450</v>
      </c>
      <c r="AD1974" s="76">
        <v>7.4149108589951371E-2</v>
      </c>
      <c r="AE1974" s="76">
        <v>7.7741491085899517</v>
      </c>
      <c r="AF1974" s="76">
        <v>814.45259999999996</v>
      </c>
      <c r="AG1974" s="76">
        <v>14340</v>
      </c>
      <c r="AH1974" s="76">
        <v>9.0989847715736039E-2</v>
      </c>
      <c r="AI1974" s="76">
        <v>8.890989847715737</v>
      </c>
      <c r="AJ1974" s="76">
        <v>814.45259999999996</v>
      </c>
      <c r="AK1974" s="76">
        <v>15240</v>
      </c>
      <c r="AL1974" s="76">
        <v>6.1926046322633078E-2</v>
      </c>
      <c r="AM1974" s="76">
        <v>9.9619260463226329</v>
      </c>
    </row>
    <row r="1975" spans="1:39" x14ac:dyDescent="0.3">
      <c r="A1975" s="76">
        <v>814.46500000000003</v>
      </c>
      <c r="B1975" s="76">
        <v>8320</v>
      </c>
      <c r="C1975" s="76">
        <v>4.1872169099144436E-2</v>
      </c>
      <c r="D1975" s="76">
        <v>814.46500000000003</v>
      </c>
      <c r="E1975" s="76">
        <v>7105</v>
      </c>
      <c r="F1975" s="76">
        <v>4.9894662921348316E-2</v>
      </c>
      <c r="G1975" s="76">
        <v>1.1498946629213485</v>
      </c>
      <c r="H1975" s="76">
        <v>814.46500000000003</v>
      </c>
      <c r="I1975" s="76">
        <v>19950</v>
      </c>
      <c r="J1975" s="76">
        <v>3.9048737522019962E-2</v>
      </c>
      <c r="K1975" s="76">
        <v>2.2390487375220203</v>
      </c>
      <c r="L1975" s="76">
        <v>814.46500000000003</v>
      </c>
      <c r="M1975" s="76">
        <v>16040</v>
      </c>
      <c r="N1975" s="76">
        <v>4.6251441753171856E-2</v>
      </c>
      <c r="O1975" s="76">
        <v>3.3462514417531715</v>
      </c>
      <c r="P1975" s="76">
        <v>814.46500000000003</v>
      </c>
      <c r="Q1975" s="76">
        <v>19790</v>
      </c>
      <c r="R1975" s="76">
        <v>4.6509988249118686E-2</v>
      </c>
      <c r="S1975" s="76">
        <v>4.4465099882491188</v>
      </c>
      <c r="T1975" s="76">
        <v>814.46500000000003</v>
      </c>
      <c r="U1975" s="76">
        <v>22110</v>
      </c>
      <c r="V1975" s="76">
        <v>5.7593123209169053E-2</v>
      </c>
      <c r="W1975" s="76">
        <v>5.5575931232091689</v>
      </c>
      <c r="X1975" s="76">
        <v>814.46500000000003</v>
      </c>
      <c r="Y1975" s="76">
        <v>21790</v>
      </c>
      <c r="Z1975" s="76">
        <v>8.5017557549746395E-2</v>
      </c>
      <c r="AA1975" s="76">
        <v>6.6850175575497461</v>
      </c>
      <c r="AB1975" s="76">
        <v>814.46500000000003</v>
      </c>
      <c r="AC1975" s="76">
        <v>27310</v>
      </c>
      <c r="AD1975" s="76">
        <v>7.3770934629929771E-2</v>
      </c>
      <c r="AE1975" s="76">
        <v>7.7737709346299297</v>
      </c>
      <c r="AF1975" s="76">
        <v>814.46500000000003</v>
      </c>
      <c r="AG1975" s="76">
        <v>14280</v>
      </c>
      <c r="AH1975" s="76">
        <v>9.0609137055837563E-2</v>
      </c>
      <c r="AI1975" s="76">
        <v>8.8906091370558382</v>
      </c>
      <c r="AJ1975" s="76">
        <v>814.46500000000003</v>
      </c>
      <c r="AK1975" s="76">
        <v>15240</v>
      </c>
      <c r="AL1975" s="76">
        <v>6.1926046322633078E-2</v>
      </c>
      <c r="AM1975" s="76">
        <v>9.9619260463226329</v>
      </c>
    </row>
    <row r="1976" spans="1:39" x14ac:dyDescent="0.3">
      <c r="A1976" s="76">
        <v>814.47749999999996</v>
      </c>
      <c r="B1976" s="76">
        <v>8329</v>
      </c>
      <c r="C1976" s="76">
        <v>4.1917463512833417E-2</v>
      </c>
      <c r="D1976" s="76">
        <v>814.47749999999996</v>
      </c>
      <c r="E1976" s="76">
        <v>7107</v>
      </c>
      <c r="F1976" s="76">
        <v>4.9908707865168538E-2</v>
      </c>
      <c r="G1976" s="76">
        <v>1.1499087078651686</v>
      </c>
      <c r="H1976" s="76">
        <v>814.47749999999996</v>
      </c>
      <c r="I1976" s="76">
        <v>19950</v>
      </c>
      <c r="J1976" s="76">
        <v>3.9048737522019962E-2</v>
      </c>
      <c r="K1976" s="76">
        <v>2.2390487375220203</v>
      </c>
      <c r="L1976" s="76">
        <v>814.47749999999996</v>
      </c>
      <c r="M1976" s="76">
        <v>16020</v>
      </c>
      <c r="N1976" s="76">
        <v>4.6193771626297578E-2</v>
      </c>
      <c r="O1976" s="76">
        <v>3.3461937716262975</v>
      </c>
      <c r="P1976" s="76">
        <v>814.47749999999996</v>
      </c>
      <c r="Q1976" s="76">
        <v>19760</v>
      </c>
      <c r="R1976" s="76">
        <v>4.6439482961222092E-2</v>
      </c>
      <c r="S1976" s="76">
        <v>4.4464394829612228</v>
      </c>
      <c r="T1976" s="76">
        <v>814.47749999999996</v>
      </c>
      <c r="U1976" s="76">
        <v>22060</v>
      </c>
      <c r="V1976" s="76">
        <v>5.7462880958582964E-2</v>
      </c>
      <c r="W1976" s="76">
        <v>5.5574628809585827</v>
      </c>
      <c r="X1976" s="76">
        <v>814.47749999999996</v>
      </c>
      <c r="Y1976" s="76">
        <v>21750</v>
      </c>
      <c r="Z1976" s="76">
        <v>8.4861490440889586E-2</v>
      </c>
      <c r="AA1976" s="76">
        <v>6.6848614904408894</v>
      </c>
      <c r="AB1976" s="76">
        <v>814.47749999999996</v>
      </c>
      <c r="AC1976" s="76">
        <v>27180</v>
      </c>
      <c r="AD1976" s="76">
        <v>7.3419773095623989E-2</v>
      </c>
      <c r="AE1976" s="76">
        <v>7.7734197730956245</v>
      </c>
      <c r="AF1976" s="76">
        <v>814.47749999999996</v>
      </c>
      <c r="AG1976" s="76">
        <v>14210</v>
      </c>
      <c r="AH1976" s="76">
        <v>9.0164974619289337E-2</v>
      </c>
      <c r="AI1976" s="76">
        <v>8.8901649746192906</v>
      </c>
      <c r="AJ1976" s="76">
        <v>814.47749999999996</v>
      </c>
      <c r="AK1976" s="76">
        <v>15240</v>
      </c>
      <c r="AL1976" s="76">
        <v>6.1926046322633078E-2</v>
      </c>
      <c r="AM1976" s="76">
        <v>9.9619260463226329</v>
      </c>
    </row>
    <row r="1977" spans="1:39" x14ac:dyDescent="0.3">
      <c r="A1977" s="76">
        <v>814.49</v>
      </c>
      <c r="B1977" s="76">
        <v>8340</v>
      </c>
      <c r="C1977" s="76">
        <v>4.1972823351786613E-2</v>
      </c>
      <c r="D1977" s="76">
        <v>814.49</v>
      </c>
      <c r="E1977" s="76">
        <v>7113</v>
      </c>
      <c r="F1977" s="76">
        <v>4.9950842696629215E-2</v>
      </c>
      <c r="G1977" s="76">
        <v>1.1499508426966294</v>
      </c>
      <c r="H1977" s="76">
        <v>814.49</v>
      </c>
      <c r="I1977" s="76">
        <v>19960</v>
      </c>
      <c r="J1977" s="76">
        <v>3.9068310824036015E-2</v>
      </c>
      <c r="K1977" s="76">
        <v>2.2390683108240363</v>
      </c>
      <c r="L1977" s="76">
        <v>814.49</v>
      </c>
      <c r="M1977" s="76">
        <v>16000</v>
      </c>
      <c r="N1977" s="76">
        <v>4.61361014994233E-2</v>
      </c>
      <c r="O1977" s="76">
        <v>3.3461361014994231</v>
      </c>
      <c r="P1977" s="76">
        <v>814.49</v>
      </c>
      <c r="Q1977" s="76">
        <v>19740</v>
      </c>
      <c r="R1977" s="76">
        <v>4.6392479435957694E-2</v>
      </c>
      <c r="S1977" s="76">
        <v>4.4463924794359579</v>
      </c>
      <c r="T1977" s="76">
        <v>814.49</v>
      </c>
      <c r="U1977" s="76">
        <v>22020</v>
      </c>
      <c r="V1977" s="76">
        <v>5.735868715811409E-2</v>
      </c>
      <c r="W1977" s="76">
        <v>5.5573586871581142</v>
      </c>
      <c r="X1977" s="76">
        <v>814.49</v>
      </c>
      <c r="Y1977" s="76">
        <v>21700</v>
      </c>
      <c r="Z1977" s="76">
        <v>8.4666406554818566E-2</v>
      </c>
      <c r="AA1977" s="76">
        <v>6.6846664065548183</v>
      </c>
      <c r="AB1977" s="76">
        <v>814.49</v>
      </c>
      <c r="AC1977" s="76">
        <v>27040</v>
      </c>
      <c r="AD1977" s="76">
        <v>7.3041599135602375E-2</v>
      </c>
      <c r="AE1977" s="76">
        <v>7.7730415991356026</v>
      </c>
      <c r="AF1977" s="76">
        <v>814.49</v>
      </c>
      <c r="AG1977" s="76">
        <v>14140</v>
      </c>
      <c r="AH1977" s="76">
        <v>8.9720812182741111E-2</v>
      </c>
      <c r="AI1977" s="76">
        <v>8.8897208121827411</v>
      </c>
      <c r="AJ1977" s="76">
        <v>814.49</v>
      </c>
      <c r="AK1977" s="76">
        <v>15240</v>
      </c>
      <c r="AL1977" s="76">
        <v>6.1926046322633078E-2</v>
      </c>
      <c r="AM1977" s="76">
        <v>9.9619260463226329</v>
      </c>
    </row>
    <row r="1978" spans="1:39" x14ac:dyDescent="0.3">
      <c r="A1978" s="76">
        <v>814.50250000000005</v>
      </c>
      <c r="B1978" s="76">
        <v>8354</v>
      </c>
      <c r="C1978" s="76">
        <v>4.2043281328636134E-2</v>
      </c>
      <c r="D1978" s="76">
        <v>814.50250000000005</v>
      </c>
      <c r="E1978" s="76">
        <v>7123</v>
      </c>
      <c r="F1978" s="76">
        <v>5.0021067415730334E-2</v>
      </c>
      <c r="G1978" s="76">
        <v>1.1500210674157305</v>
      </c>
      <c r="H1978" s="76">
        <v>814.50250000000005</v>
      </c>
      <c r="I1978" s="76">
        <v>19970</v>
      </c>
      <c r="J1978" s="76">
        <v>3.9087884126052068E-2</v>
      </c>
      <c r="K1978" s="76">
        <v>2.2390878841260524</v>
      </c>
      <c r="L1978" s="76">
        <v>814.50250000000005</v>
      </c>
      <c r="M1978" s="76">
        <v>15980</v>
      </c>
      <c r="N1978" s="76">
        <v>4.6078431372549022E-2</v>
      </c>
      <c r="O1978" s="76">
        <v>3.3460784313725487</v>
      </c>
      <c r="P1978" s="76">
        <v>814.50250000000005</v>
      </c>
      <c r="Q1978" s="76">
        <v>19710</v>
      </c>
      <c r="R1978" s="76">
        <v>4.6321974148061107E-2</v>
      </c>
      <c r="S1978" s="76">
        <v>4.4463219741480611</v>
      </c>
      <c r="T1978" s="76">
        <v>814.50250000000005</v>
      </c>
      <c r="U1978" s="76">
        <v>21970</v>
      </c>
      <c r="V1978" s="76">
        <v>5.7228444907528001E-2</v>
      </c>
      <c r="W1978" s="76">
        <v>5.557228444907528</v>
      </c>
      <c r="X1978" s="76">
        <v>814.50250000000005</v>
      </c>
      <c r="Y1978" s="76">
        <v>21650</v>
      </c>
      <c r="Z1978" s="76">
        <v>8.4471322668747559E-2</v>
      </c>
      <c r="AA1978" s="76">
        <v>6.6844713226687471</v>
      </c>
      <c r="AB1978" s="76">
        <v>814.50250000000005</v>
      </c>
      <c r="AC1978" s="76">
        <v>26910</v>
      </c>
      <c r="AD1978" s="76">
        <v>7.2690437601296592E-2</v>
      </c>
      <c r="AE1978" s="76">
        <v>7.7726904376012964</v>
      </c>
      <c r="AF1978" s="76">
        <v>814.50250000000005</v>
      </c>
      <c r="AG1978" s="76">
        <v>14080</v>
      </c>
      <c r="AH1978" s="76">
        <v>8.9340101522842635E-2</v>
      </c>
      <c r="AI1978" s="76">
        <v>8.8893401015228442</v>
      </c>
      <c r="AJ1978" s="76">
        <v>814.50250000000005</v>
      </c>
      <c r="AK1978" s="76">
        <v>15250</v>
      </c>
      <c r="AL1978" s="76">
        <v>6.196668021129622E-2</v>
      </c>
      <c r="AM1978" s="76">
        <v>9.9619666802112974</v>
      </c>
    </row>
    <row r="1979" spans="1:39" x14ac:dyDescent="0.3">
      <c r="A1979" s="76">
        <v>814.51499999999999</v>
      </c>
      <c r="B1979" s="76">
        <v>8371</v>
      </c>
      <c r="C1979" s="76">
        <v>4.2128837443381986E-2</v>
      </c>
      <c r="D1979" s="76">
        <v>814.51499999999999</v>
      </c>
      <c r="E1979" s="76">
        <v>7138</v>
      </c>
      <c r="F1979" s="76">
        <v>5.0126404494382021E-2</v>
      </c>
      <c r="G1979" s="76">
        <v>1.1501264044943822</v>
      </c>
      <c r="H1979" s="76">
        <v>814.51499999999999</v>
      </c>
      <c r="I1979" s="76">
        <v>19980</v>
      </c>
      <c r="J1979" s="76">
        <v>3.9107457428068114E-2</v>
      </c>
      <c r="K1979" s="76">
        <v>2.2391074574280685</v>
      </c>
      <c r="L1979" s="76">
        <v>814.51499999999999</v>
      </c>
      <c r="M1979" s="76">
        <v>15950</v>
      </c>
      <c r="N1979" s="76">
        <v>4.5991926182237602E-2</v>
      </c>
      <c r="O1979" s="76">
        <v>3.3459919261822373</v>
      </c>
      <c r="P1979" s="76">
        <v>814.51499999999999</v>
      </c>
      <c r="Q1979" s="76">
        <v>19690</v>
      </c>
      <c r="R1979" s="76">
        <v>4.6274970622796709E-2</v>
      </c>
      <c r="S1979" s="76">
        <v>4.4462749706227971</v>
      </c>
      <c r="T1979" s="76">
        <v>814.51499999999999</v>
      </c>
      <c r="U1979" s="76">
        <v>21920</v>
      </c>
      <c r="V1979" s="76">
        <v>5.7098202656941911E-2</v>
      </c>
      <c r="W1979" s="76">
        <v>5.5570982026569418</v>
      </c>
      <c r="X1979" s="76">
        <v>814.51499999999999</v>
      </c>
      <c r="Y1979" s="76">
        <v>21580</v>
      </c>
      <c r="Z1979" s="76">
        <v>8.4198205228248141E-2</v>
      </c>
      <c r="AA1979" s="76">
        <v>6.684198205228248</v>
      </c>
      <c r="AB1979" s="76">
        <v>814.51499999999999</v>
      </c>
      <c r="AC1979" s="76">
        <v>26780</v>
      </c>
      <c r="AD1979" s="76">
        <v>7.233927606699081E-2</v>
      </c>
      <c r="AE1979" s="76">
        <v>7.7723392760669912</v>
      </c>
      <c r="AF1979" s="76">
        <v>814.51499999999999</v>
      </c>
      <c r="AG1979" s="76">
        <v>14020</v>
      </c>
      <c r="AH1979" s="76">
        <v>8.895939086294416E-2</v>
      </c>
      <c r="AI1979" s="76">
        <v>8.8889593908629454</v>
      </c>
      <c r="AJ1979" s="76">
        <v>814.51499999999999</v>
      </c>
      <c r="AK1979" s="76">
        <v>15250</v>
      </c>
      <c r="AL1979" s="76">
        <v>6.196668021129622E-2</v>
      </c>
      <c r="AM1979" s="76">
        <v>9.9619666802112974</v>
      </c>
    </row>
    <row r="1980" spans="1:39" x14ac:dyDescent="0.3">
      <c r="A1980" s="76">
        <v>814.52750000000003</v>
      </c>
      <c r="B1980" s="76">
        <v>8389</v>
      </c>
      <c r="C1980" s="76">
        <v>4.221942627075994E-2</v>
      </c>
      <c r="D1980" s="76">
        <v>814.52750000000003</v>
      </c>
      <c r="E1980" s="76">
        <v>7158</v>
      </c>
      <c r="F1980" s="76">
        <v>5.0266853932584267E-2</v>
      </c>
      <c r="G1980" s="76">
        <v>1.1502668539325844</v>
      </c>
      <c r="H1980" s="76">
        <v>814.52750000000003</v>
      </c>
      <c r="I1980" s="76">
        <v>19980</v>
      </c>
      <c r="J1980" s="76">
        <v>3.9107457428068114E-2</v>
      </c>
      <c r="K1980" s="76">
        <v>2.2391074574280685</v>
      </c>
      <c r="L1980" s="76">
        <v>814.52750000000003</v>
      </c>
      <c r="M1980" s="76">
        <v>15920</v>
      </c>
      <c r="N1980" s="76">
        <v>4.5905420991926182E-2</v>
      </c>
      <c r="O1980" s="76">
        <v>3.3459054209919259</v>
      </c>
      <c r="P1980" s="76">
        <v>814.52750000000003</v>
      </c>
      <c r="Q1980" s="76">
        <v>19660</v>
      </c>
      <c r="R1980" s="76">
        <v>4.6204465334900115E-2</v>
      </c>
      <c r="S1980" s="76">
        <v>4.4462044653349002</v>
      </c>
      <c r="T1980" s="76">
        <v>814.52750000000003</v>
      </c>
      <c r="U1980" s="76">
        <v>21880</v>
      </c>
      <c r="V1980" s="76">
        <v>5.6994008856473037E-2</v>
      </c>
      <c r="W1980" s="76">
        <v>5.5569940088564733</v>
      </c>
      <c r="X1980" s="76">
        <v>814.52750000000003</v>
      </c>
      <c r="Y1980" s="76">
        <v>21510</v>
      </c>
      <c r="Z1980" s="76">
        <v>8.3925087787748737E-2</v>
      </c>
      <c r="AA1980" s="76">
        <v>6.6839250877877481</v>
      </c>
      <c r="AB1980" s="76">
        <v>814.52750000000003</v>
      </c>
      <c r="AC1980" s="76">
        <v>26650</v>
      </c>
      <c r="AD1980" s="76">
        <v>7.1988114532685041E-2</v>
      </c>
      <c r="AE1980" s="76">
        <v>7.771988114532685</v>
      </c>
      <c r="AF1980" s="76">
        <v>814.52750000000003</v>
      </c>
      <c r="AG1980" s="76">
        <v>13960</v>
      </c>
      <c r="AH1980" s="76">
        <v>8.8578680203045684E-2</v>
      </c>
      <c r="AI1980" s="76">
        <v>8.8885786802030466</v>
      </c>
      <c r="AJ1980" s="76">
        <v>814.52750000000003</v>
      </c>
      <c r="AK1980" s="76">
        <v>15250</v>
      </c>
      <c r="AL1980" s="76">
        <v>6.196668021129622E-2</v>
      </c>
      <c r="AM1980" s="76">
        <v>9.9619666802112974</v>
      </c>
    </row>
    <row r="1981" spans="1:39" x14ac:dyDescent="0.3">
      <c r="A1981" s="76">
        <v>814.54</v>
      </c>
      <c r="B1981" s="76">
        <v>8409</v>
      </c>
      <c r="C1981" s="76">
        <v>4.2320080523402116E-2</v>
      </c>
      <c r="D1981" s="76">
        <v>814.54</v>
      </c>
      <c r="E1981" s="76">
        <v>7182</v>
      </c>
      <c r="F1981" s="76">
        <v>5.0435393258426969E-2</v>
      </c>
      <c r="G1981" s="76">
        <v>1.150435393258427</v>
      </c>
      <c r="H1981" s="76">
        <v>814.54</v>
      </c>
      <c r="I1981" s="76">
        <v>19990</v>
      </c>
      <c r="J1981" s="76">
        <v>3.9127030730084167E-2</v>
      </c>
      <c r="K1981" s="76">
        <v>2.2391270307300841</v>
      </c>
      <c r="L1981" s="76">
        <v>814.54</v>
      </c>
      <c r="M1981" s="76">
        <v>15890</v>
      </c>
      <c r="N1981" s="76">
        <v>4.5818915801614762E-2</v>
      </c>
      <c r="O1981" s="76">
        <v>3.3458189158016145</v>
      </c>
      <c r="P1981" s="76">
        <v>814.54</v>
      </c>
      <c r="Q1981" s="76">
        <v>19640</v>
      </c>
      <c r="R1981" s="76">
        <v>4.6157461809635723E-2</v>
      </c>
      <c r="S1981" s="76">
        <v>4.4461574618096362</v>
      </c>
      <c r="T1981" s="76">
        <v>814.54</v>
      </c>
      <c r="U1981" s="76">
        <v>21830</v>
      </c>
      <c r="V1981" s="76">
        <v>5.6863766605886948E-2</v>
      </c>
      <c r="W1981" s="76">
        <v>5.5568637666058871</v>
      </c>
      <c r="X1981" s="76">
        <v>814.54</v>
      </c>
      <c r="Y1981" s="76">
        <v>21430</v>
      </c>
      <c r="Z1981" s="76">
        <v>8.361295357003512E-2</v>
      </c>
      <c r="AA1981" s="76">
        <v>6.6836129535700346</v>
      </c>
      <c r="AB1981" s="76">
        <v>814.54</v>
      </c>
      <c r="AC1981" s="76">
        <v>26530</v>
      </c>
      <c r="AD1981" s="76">
        <v>7.1663965424095089E-2</v>
      </c>
      <c r="AE1981" s="76">
        <v>7.7716639654240955</v>
      </c>
      <c r="AF1981" s="76">
        <v>814.54</v>
      </c>
      <c r="AG1981" s="76">
        <v>13900</v>
      </c>
      <c r="AH1981" s="76">
        <v>8.8197969543147209E-2</v>
      </c>
      <c r="AI1981" s="76">
        <v>8.8881979695431479</v>
      </c>
      <c r="AJ1981" s="76">
        <v>814.54</v>
      </c>
      <c r="AK1981" s="76">
        <v>15260</v>
      </c>
      <c r="AL1981" s="76">
        <v>6.2007314099959368E-2</v>
      </c>
      <c r="AM1981" s="76">
        <v>9.9620073140999601</v>
      </c>
    </row>
    <row r="1982" spans="1:39" x14ac:dyDescent="0.3">
      <c r="A1982" s="76">
        <v>814.55240000000003</v>
      </c>
      <c r="B1982" s="76">
        <v>8430</v>
      </c>
      <c r="C1982" s="76">
        <v>4.2425767488676394E-2</v>
      </c>
      <c r="D1982" s="76">
        <v>814.55240000000003</v>
      </c>
      <c r="E1982" s="76">
        <v>7209</v>
      </c>
      <c r="F1982" s="76">
        <v>5.0625000000000003E-2</v>
      </c>
      <c r="G1982" s="76">
        <v>1.150625</v>
      </c>
      <c r="H1982" s="76">
        <v>814.55240000000003</v>
      </c>
      <c r="I1982" s="76">
        <v>20000</v>
      </c>
      <c r="J1982" s="76">
        <v>3.9146604032100213E-2</v>
      </c>
      <c r="K1982" s="76">
        <v>2.2391466040321002</v>
      </c>
      <c r="L1982" s="76">
        <v>814.55240000000003</v>
      </c>
      <c r="M1982" s="76">
        <v>15860</v>
      </c>
      <c r="N1982" s="76">
        <v>4.5732410611303342E-2</v>
      </c>
      <c r="O1982" s="76">
        <v>3.3457324106113031</v>
      </c>
      <c r="P1982" s="76">
        <v>814.55240000000003</v>
      </c>
      <c r="Q1982" s="76">
        <v>19610</v>
      </c>
      <c r="R1982" s="76">
        <v>4.6086956521739129E-2</v>
      </c>
      <c r="S1982" s="76">
        <v>4.4460869565217394</v>
      </c>
      <c r="T1982" s="76">
        <v>814.55240000000003</v>
      </c>
      <c r="U1982" s="76">
        <v>21780</v>
      </c>
      <c r="V1982" s="76">
        <v>5.6733524355300859E-2</v>
      </c>
      <c r="W1982" s="76">
        <v>5.5567335243553009</v>
      </c>
      <c r="X1982" s="76">
        <v>814.55240000000003</v>
      </c>
      <c r="Y1982" s="76">
        <v>21340</v>
      </c>
      <c r="Z1982" s="76">
        <v>8.3261802575107291E-2</v>
      </c>
      <c r="AA1982" s="76">
        <v>6.6832618025751067</v>
      </c>
      <c r="AB1982" s="76">
        <v>814.55240000000003</v>
      </c>
      <c r="AC1982" s="76">
        <v>26410</v>
      </c>
      <c r="AD1982" s="76">
        <v>7.1339816315505136E-2</v>
      </c>
      <c r="AE1982" s="76">
        <v>7.7713398163155052</v>
      </c>
      <c r="AF1982" s="76">
        <v>814.55240000000003</v>
      </c>
      <c r="AG1982" s="76">
        <v>13840</v>
      </c>
      <c r="AH1982" s="76">
        <v>8.7817258883248733E-2</v>
      </c>
      <c r="AI1982" s="76">
        <v>8.8878172588832491</v>
      </c>
      <c r="AJ1982" s="76">
        <v>814.55240000000003</v>
      </c>
      <c r="AK1982" s="76">
        <v>15260</v>
      </c>
      <c r="AL1982" s="76">
        <v>6.2007314099959368E-2</v>
      </c>
      <c r="AM1982" s="76">
        <v>9.9620073140999601</v>
      </c>
    </row>
    <row r="1983" spans="1:39" x14ac:dyDescent="0.3">
      <c r="A1983" s="76">
        <v>814.56489999999997</v>
      </c>
      <c r="B1983" s="76">
        <v>8450</v>
      </c>
      <c r="C1983" s="76">
        <v>4.2526421741318571E-2</v>
      </c>
      <c r="D1983" s="76">
        <v>814.56489999999997</v>
      </c>
      <c r="E1983" s="76">
        <v>7241</v>
      </c>
      <c r="F1983" s="76">
        <v>5.0849719101123597E-2</v>
      </c>
      <c r="G1983" s="76">
        <v>1.1508497191011238</v>
      </c>
      <c r="H1983" s="76">
        <v>814.56489999999997</v>
      </c>
      <c r="I1983" s="76">
        <v>20000</v>
      </c>
      <c r="J1983" s="76">
        <v>3.9146604032100213E-2</v>
      </c>
      <c r="K1983" s="76">
        <v>2.2391466040321002</v>
      </c>
      <c r="L1983" s="76">
        <v>814.56489999999997</v>
      </c>
      <c r="M1983" s="76">
        <v>15830</v>
      </c>
      <c r="N1983" s="76">
        <v>4.5645905420991929E-2</v>
      </c>
      <c r="O1983" s="76">
        <v>3.3456459054209917</v>
      </c>
      <c r="P1983" s="76">
        <v>814.56489999999997</v>
      </c>
      <c r="Q1983" s="76">
        <v>19590</v>
      </c>
      <c r="R1983" s="76">
        <v>4.6039952996474738E-2</v>
      </c>
      <c r="S1983" s="76">
        <v>4.4460399529964754</v>
      </c>
      <c r="T1983" s="76">
        <v>814.56489999999997</v>
      </c>
      <c r="U1983" s="76">
        <v>21740</v>
      </c>
      <c r="V1983" s="76">
        <v>5.6629330554831984E-2</v>
      </c>
      <c r="W1983" s="76">
        <v>5.5566293305548315</v>
      </c>
      <c r="X1983" s="76">
        <v>814.56489999999997</v>
      </c>
      <c r="Y1983" s="76">
        <v>21250</v>
      </c>
      <c r="Z1983" s="76">
        <v>8.2910651580179476E-2</v>
      </c>
      <c r="AA1983" s="76">
        <v>6.6829106515801788</v>
      </c>
      <c r="AB1983" s="76">
        <v>814.56489999999997</v>
      </c>
      <c r="AC1983" s="76">
        <v>26300</v>
      </c>
      <c r="AD1983" s="76">
        <v>7.1042679632631014E-2</v>
      </c>
      <c r="AE1983" s="76">
        <v>7.7710426796326315</v>
      </c>
      <c r="AF1983" s="76">
        <v>814.56489999999997</v>
      </c>
      <c r="AG1983" s="76">
        <v>13790</v>
      </c>
      <c r="AH1983" s="76">
        <v>8.7499999999999994E-2</v>
      </c>
      <c r="AI1983" s="76">
        <v>8.8875000000000011</v>
      </c>
      <c r="AJ1983" s="76">
        <v>814.56489999999997</v>
      </c>
      <c r="AK1983" s="76">
        <v>15270</v>
      </c>
      <c r="AL1983" s="76">
        <v>6.2047947988622509E-2</v>
      </c>
      <c r="AM1983" s="76">
        <v>9.9620479479886228</v>
      </c>
    </row>
    <row r="1984" spans="1:39" x14ac:dyDescent="0.3">
      <c r="A1984" s="76">
        <v>814.57740000000001</v>
      </c>
      <c r="B1984" s="76">
        <v>8471</v>
      </c>
      <c r="C1984" s="76">
        <v>4.2632108706592856E-2</v>
      </c>
      <c r="D1984" s="76">
        <v>814.57740000000001</v>
      </c>
      <c r="E1984" s="76">
        <v>7275</v>
      </c>
      <c r="F1984" s="76">
        <v>5.1088483146067419E-2</v>
      </c>
      <c r="G1984" s="76">
        <v>1.1510884831460675</v>
      </c>
      <c r="H1984" s="76">
        <v>814.57740000000001</v>
      </c>
      <c r="I1984" s="76">
        <v>20000</v>
      </c>
      <c r="J1984" s="76">
        <v>3.9146604032100213E-2</v>
      </c>
      <c r="K1984" s="76">
        <v>2.2391466040321002</v>
      </c>
      <c r="L1984" s="76">
        <v>814.57740000000001</v>
      </c>
      <c r="M1984" s="76">
        <v>15800</v>
      </c>
      <c r="N1984" s="76">
        <v>4.5559400230680509E-2</v>
      </c>
      <c r="O1984" s="76">
        <v>3.3455594002306803</v>
      </c>
      <c r="P1984" s="76">
        <v>814.57740000000001</v>
      </c>
      <c r="Q1984" s="76">
        <v>19560</v>
      </c>
      <c r="R1984" s="76">
        <v>4.5969447708578144E-2</v>
      </c>
      <c r="S1984" s="76">
        <v>4.4459694477085785</v>
      </c>
      <c r="T1984" s="76">
        <v>814.57740000000001</v>
      </c>
      <c r="U1984" s="76">
        <v>21690</v>
      </c>
      <c r="V1984" s="76">
        <v>5.6499088304245895E-2</v>
      </c>
      <c r="W1984" s="76">
        <v>5.5564990883042462</v>
      </c>
      <c r="X1984" s="76">
        <v>814.57740000000001</v>
      </c>
      <c r="Y1984" s="76">
        <v>21160</v>
      </c>
      <c r="Z1984" s="76">
        <v>8.2559500585251661E-2</v>
      </c>
      <c r="AA1984" s="76">
        <v>6.6825595005852509</v>
      </c>
      <c r="AB1984" s="76">
        <v>814.57740000000001</v>
      </c>
      <c r="AC1984" s="76">
        <v>26200</v>
      </c>
      <c r="AD1984" s="76">
        <v>7.0772555375472723E-2</v>
      </c>
      <c r="AE1984" s="76">
        <v>7.7707725553754727</v>
      </c>
      <c r="AF1984" s="76">
        <v>814.57740000000001</v>
      </c>
      <c r="AG1984" s="76">
        <v>13740</v>
      </c>
      <c r="AH1984" s="76">
        <v>8.7182741116751269E-2</v>
      </c>
      <c r="AI1984" s="76">
        <v>8.8871827411167512</v>
      </c>
      <c r="AJ1984" s="76">
        <v>814.57740000000001</v>
      </c>
      <c r="AK1984" s="76">
        <v>15270</v>
      </c>
      <c r="AL1984" s="76">
        <v>6.2047947988622509E-2</v>
      </c>
      <c r="AM1984" s="76">
        <v>9.9620479479886228</v>
      </c>
    </row>
    <row r="1985" spans="1:39" x14ac:dyDescent="0.3">
      <c r="A1985" s="76">
        <v>814.58989999999994</v>
      </c>
      <c r="B1985" s="76">
        <v>8491</v>
      </c>
      <c r="C1985" s="76">
        <v>4.2732762959235025E-2</v>
      </c>
      <c r="D1985" s="76">
        <v>814.58989999999994</v>
      </c>
      <c r="E1985" s="76">
        <v>7312</v>
      </c>
      <c r="F1985" s="76">
        <v>5.1348314606741573E-2</v>
      </c>
      <c r="G1985" s="76">
        <v>1.1513483146067416</v>
      </c>
      <c r="H1985" s="76">
        <v>814.58989999999994</v>
      </c>
      <c r="I1985" s="76">
        <v>20010</v>
      </c>
      <c r="J1985" s="76">
        <v>3.9166177334116266E-2</v>
      </c>
      <c r="K1985" s="76">
        <v>2.2391661773341163</v>
      </c>
      <c r="L1985" s="76">
        <v>814.58989999999994</v>
      </c>
      <c r="M1985" s="76">
        <v>15770</v>
      </c>
      <c r="N1985" s="76">
        <v>4.5472895040369089E-2</v>
      </c>
      <c r="O1985" s="76">
        <v>3.3454728950403689</v>
      </c>
      <c r="P1985" s="76">
        <v>814.58989999999994</v>
      </c>
      <c r="Q1985" s="76">
        <v>19540</v>
      </c>
      <c r="R1985" s="76">
        <v>4.5922444183313746E-2</v>
      </c>
      <c r="S1985" s="76">
        <v>4.4459224441833145</v>
      </c>
      <c r="T1985" s="76">
        <v>814.58989999999994</v>
      </c>
      <c r="U1985" s="76">
        <v>21650</v>
      </c>
      <c r="V1985" s="76">
        <v>5.6394894503777028E-2</v>
      </c>
      <c r="W1985" s="76">
        <v>5.5563948945037769</v>
      </c>
      <c r="X1985" s="76">
        <v>814.58989999999994</v>
      </c>
      <c r="Y1985" s="76">
        <v>21060</v>
      </c>
      <c r="Z1985" s="76">
        <v>8.2169332813109633E-2</v>
      </c>
      <c r="AA1985" s="76">
        <v>6.6821693328131095</v>
      </c>
      <c r="AB1985" s="76">
        <v>814.58989999999994</v>
      </c>
      <c r="AC1985" s="76">
        <v>26110</v>
      </c>
      <c r="AD1985" s="76">
        <v>7.0529443544030249E-2</v>
      </c>
      <c r="AE1985" s="76">
        <v>7.7705294435440306</v>
      </c>
      <c r="AF1985" s="76">
        <v>814.58989999999994</v>
      </c>
      <c r="AG1985" s="76">
        <v>13700</v>
      </c>
      <c r="AH1985" s="76">
        <v>8.6928934010152281E-2</v>
      </c>
      <c r="AI1985" s="76">
        <v>8.8869289340101538</v>
      </c>
      <c r="AJ1985" s="76">
        <v>814.58989999999994</v>
      </c>
      <c r="AK1985" s="76">
        <v>15280</v>
      </c>
      <c r="AL1985" s="76">
        <v>6.2088581877285658E-2</v>
      </c>
      <c r="AM1985" s="76">
        <v>9.9620885818772855</v>
      </c>
    </row>
    <row r="1986" spans="1:39" x14ac:dyDescent="0.3">
      <c r="A1986" s="76">
        <v>814.60239999999999</v>
      </c>
      <c r="B1986" s="76">
        <v>8509</v>
      </c>
      <c r="C1986" s="76">
        <v>4.2823351786612986E-2</v>
      </c>
      <c r="D1986" s="76">
        <v>814.60239999999999</v>
      </c>
      <c r="E1986" s="76">
        <v>7352</v>
      </c>
      <c r="F1986" s="76">
        <v>5.1629213483146065E-2</v>
      </c>
      <c r="G1986" s="76">
        <v>1.1516292134831461</v>
      </c>
      <c r="H1986" s="76">
        <v>814.60239999999999</v>
      </c>
      <c r="I1986" s="76">
        <v>20010</v>
      </c>
      <c r="J1986" s="76">
        <v>3.9166177334116266E-2</v>
      </c>
      <c r="K1986" s="76">
        <v>2.2391661773341163</v>
      </c>
      <c r="L1986" s="76">
        <v>814.60239999999999</v>
      </c>
      <c r="M1986" s="76">
        <v>15750</v>
      </c>
      <c r="N1986" s="76">
        <v>4.5415224913494812E-2</v>
      </c>
      <c r="O1986" s="76">
        <v>3.3454152249134945</v>
      </c>
      <c r="P1986" s="76">
        <v>814.60239999999999</v>
      </c>
      <c r="Q1986" s="76">
        <v>19520</v>
      </c>
      <c r="R1986" s="76">
        <v>4.5875440658049355E-2</v>
      </c>
      <c r="S1986" s="76">
        <v>4.4458754406580496</v>
      </c>
      <c r="T1986" s="76">
        <v>814.60239999999999</v>
      </c>
      <c r="U1986" s="76">
        <v>21610</v>
      </c>
      <c r="V1986" s="76">
        <v>5.6290700703308154E-2</v>
      </c>
      <c r="W1986" s="76">
        <v>5.5562907007033084</v>
      </c>
      <c r="X1986" s="76">
        <v>814.60239999999999</v>
      </c>
      <c r="Y1986" s="76">
        <v>20960</v>
      </c>
      <c r="Z1986" s="76">
        <v>8.1779165040967619E-2</v>
      </c>
      <c r="AA1986" s="76">
        <v>6.6817791650409672</v>
      </c>
      <c r="AB1986" s="76">
        <v>814.60239999999999</v>
      </c>
      <c r="AC1986" s="76">
        <v>26020</v>
      </c>
      <c r="AD1986" s="76">
        <v>7.0286331712587788E-2</v>
      </c>
      <c r="AE1986" s="76">
        <v>7.7702863317125876</v>
      </c>
      <c r="AF1986" s="76">
        <v>814.60239999999999</v>
      </c>
      <c r="AG1986" s="76">
        <v>13660</v>
      </c>
      <c r="AH1986" s="76">
        <v>8.6675126903553293E-2</v>
      </c>
      <c r="AI1986" s="76">
        <v>8.8866751269035547</v>
      </c>
      <c r="AJ1986" s="76">
        <v>814.60239999999999</v>
      </c>
      <c r="AK1986" s="76">
        <v>15290</v>
      </c>
      <c r="AL1986" s="76">
        <v>6.2129215765948799E-2</v>
      </c>
      <c r="AM1986" s="76">
        <v>9.96212921576595</v>
      </c>
    </row>
    <row r="1987" spans="1:39" x14ac:dyDescent="0.3">
      <c r="A1987" s="76">
        <v>814.61490000000003</v>
      </c>
      <c r="B1987" s="76">
        <v>8527</v>
      </c>
      <c r="C1987" s="76">
        <v>4.2913940613990939E-2</v>
      </c>
      <c r="D1987" s="76">
        <v>814.61490000000003</v>
      </c>
      <c r="E1987" s="76">
        <v>7393</v>
      </c>
      <c r="F1987" s="76">
        <v>5.1917134831460675E-2</v>
      </c>
      <c r="G1987" s="76">
        <v>1.1519171348314607</v>
      </c>
      <c r="H1987" s="76">
        <v>814.61490000000003</v>
      </c>
      <c r="I1987" s="76">
        <v>20010</v>
      </c>
      <c r="J1987" s="76">
        <v>3.9166177334116266E-2</v>
      </c>
      <c r="K1987" s="76">
        <v>2.2391661773341163</v>
      </c>
      <c r="L1987" s="76">
        <v>814.61490000000003</v>
      </c>
      <c r="M1987" s="76">
        <v>15730</v>
      </c>
      <c r="N1987" s="76">
        <v>4.5357554786620534E-2</v>
      </c>
      <c r="O1987" s="76">
        <v>3.3453575547866206</v>
      </c>
      <c r="P1987" s="76">
        <v>814.61490000000003</v>
      </c>
      <c r="Q1987" s="76">
        <v>19500</v>
      </c>
      <c r="R1987" s="76">
        <v>4.5828437132784956E-2</v>
      </c>
      <c r="S1987" s="76">
        <v>4.4458284371327856</v>
      </c>
      <c r="T1987" s="76">
        <v>814.61490000000003</v>
      </c>
      <c r="U1987" s="76">
        <v>21570</v>
      </c>
      <c r="V1987" s="76">
        <v>5.618650690283928E-2</v>
      </c>
      <c r="W1987" s="76">
        <v>5.5561865069028391</v>
      </c>
      <c r="X1987" s="76">
        <v>814.61490000000003</v>
      </c>
      <c r="Y1987" s="76">
        <v>20870</v>
      </c>
      <c r="Z1987" s="76">
        <v>8.1428014046039804E-2</v>
      </c>
      <c r="AA1987" s="76">
        <v>6.6814280140460394</v>
      </c>
      <c r="AB1987" s="76">
        <v>814.61490000000003</v>
      </c>
      <c r="AC1987" s="76">
        <v>25940</v>
      </c>
      <c r="AD1987" s="76">
        <v>7.0070232306861158E-2</v>
      </c>
      <c r="AE1987" s="76">
        <v>7.7700702323068613</v>
      </c>
      <c r="AF1987" s="76">
        <v>814.61490000000003</v>
      </c>
      <c r="AG1987" s="76">
        <v>13620</v>
      </c>
      <c r="AH1987" s="76">
        <v>8.6421319796954318E-2</v>
      </c>
      <c r="AI1987" s="76">
        <v>8.8864213197969555</v>
      </c>
      <c r="AJ1987" s="76">
        <v>814.61490000000003</v>
      </c>
      <c r="AK1987" s="76">
        <v>15300</v>
      </c>
      <c r="AL1987" s="76">
        <v>6.2169849654611947E-2</v>
      </c>
      <c r="AM1987" s="76">
        <v>9.9621698496546127</v>
      </c>
    </row>
    <row r="1988" spans="1:39" x14ac:dyDescent="0.3">
      <c r="A1988" s="76">
        <v>814.62739999999997</v>
      </c>
      <c r="B1988" s="76">
        <v>8543</v>
      </c>
      <c r="C1988" s="76">
        <v>4.2994464016104683E-2</v>
      </c>
      <c r="D1988" s="76">
        <v>814.62739999999997</v>
      </c>
      <c r="E1988" s="76">
        <v>7434</v>
      </c>
      <c r="F1988" s="76">
        <v>5.2205056179775278E-2</v>
      </c>
      <c r="G1988" s="76">
        <v>1.1522050561797754</v>
      </c>
      <c r="H1988" s="76">
        <v>814.62739999999997</v>
      </c>
      <c r="I1988" s="76">
        <v>20010</v>
      </c>
      <c r="J1988" s="76">
        <v>3.9166177334116266E-2</v>
      </c>
      <c r="K1988" s="76">
        <v>2.2391661773341163</v>
      </c>
      <c r="L1988" s="76">
        <v>814.62739999999997</v>
      </c>
      <c r="M1988" s="76">
        <v>15710</v>
      </c>
      <c r="N1988" s="76">
        <v>4.5299884659746249E-2</v>
      </c>
      <c r="O1988" s="76">
        <v>3.3452998846597461</v>
      </c>
      <c r="P1988" s="76">
        <v>814.62739999999997</v>
      </c>
      <c r="Q1988" s="76">
        <v>19490</v>
      </c>
      <c r="R1988" s="76">
        <v>4.5804935370152761E-2</v>
      </c>
      <c r="S1988" s="76">
        <v>4.4458049353701528</v>
      </c>
      <c r="T1988" s="76">
        <v>814.62739999999997</v>
      </c>
      <c r="U1988" s="76">
        <v>21530</v>
      </c>
      <c r="V1988" s="76">
        <v>5.6082313102370406E-2</v>
      </c>
      <c r="W1988" s="76">
        <v>5.5560823131023707</v>
      </c>
      <c r="X1988" s="76">
        <v>814.62739999999997</v>
      </c>
      <c r="Y1988" s="76">
        <v>20770</v>
      </c>
      <c r="Z1988" s="76">
        <v>8.1037846273897776E-2</v>
      </c>
      <c r="AA1988" s="76">
        <v>6.6810378462738971</v>
      </c>
      <c r="AB1988" s="76">
        <v>814.62739999999997</v>
      </c>
      <c r="AC1988" s="76">
        <v>25860</v>
      </c>
      <c r="AD1988" s="76">
        <v>6.9854132901134527E-2</v>
      </c>
      <c r="AE1988" s="76">
        <v>7.769854132901135</v>
      </c>
      <c r="AF1988" s="76">
        <v>814.62739999999997</v>
      </c>
      <c r="AG1988" s="76">
        <v>13590</v>
      </c>
      <c r="AH1988" s="76">
        <v>8.6230964467005081E-2</v>
      </c>
      <c r="AI1988" s="76">
        <v>8.8862309644670052</v>
      </c>
      <c r="AJ1988" s="76">
        <v>814.62739999999997</v>
      </c>
      <c r="AK1988" s="76">
        <v>15300</v>
      </c>
      <c r="AL1988" s="76">
        <v>6.2169849654611947E-2</v>
      </c>
      <c r="AM1988" s="76">
        <v>9.9621698496546127</v>
      </c>
    </row>
    <row r="1989" spans="1:39" x14ac:dyDescent="0.3">
      <c r="A1989" s="76">
        <v>814.63980000000004</v>
      </c>
      <c r="B1989" s="76">
        <v>8558</v>
      </c>
      <c r="C1989" s="76">
        <v>4.3069954705586312E-2</v>
      </c>
      <c r="D1989" s="76">
        <v>814.63980000000004</v>
      </c>
      <c r="E1989" s="76">
        <v>7476</v>
      </c>
      <c r="F1989" s="76">
        <v>5.2499999999999998E-2</v>
      </c>
      <c r="G1989" s="76">
        <v>1.1525000000000001</v>
      </c>
      <c r="H1989" s="76">
        <v>814.63980000000004</v>
      </c>
      <c r="I1989" s="76">
        <v>20010</v>
      </c>
      <c r="J1989" s="76">
        <v>3.9166177334116266E-2</v>
      </c>
      <c r="K1989" s="76">
        <v>2.2391661773341163</v>
      </c>
      <c r="L1989" s="76">
        <v>814.63980000000004</v>
      </c>
      <c r="M1989" s="76">
        <v>15700</v>
      </c>
      <c r="N1989" s="76">
        <v>4.5271049596309114E-2</v>
      </c>
      <c r="O1989" s="76">
        <v>3.3452710495963087</v>
      </c>
      <c r="P1989" s="76">
        <v>814.63980000000004</v>
      </c>
      <c r="Q1989" s="76">
        <v>19480</v>
      </c>
      <c r="R1989" s="76">
        <v>4.5781433607520565E-2</v>
      </c>
      <c r="S1989" s="76">
        <v>4.4457814336075208</v>
      </c>
      <c r="T1989" s="76">
        <v>814.63980000000004</v>
      </c>
      <c r="U1989" s="76">
        <v>21500</v>
      </c>
      <c r="V1989" s="76">
        <v>5.6004167752018753E-2</v>
      </c>
      <c r="W1989" s="76">
        <v>5.5560041677520191</v>
      </c>
      <c r="X1989" s="76">
        <v>814.63980000000004</v>
      </c>
      <c r="Y1989" s="76">
        <v>20670</v>
      </c>
      <c r="Z1989" s="76">
        <v>8.0647678501755748E-2</v>
      </c>
      <c r="AA1989" s="76">
        <v>6.6806476785017557</v>
      </c>
      <c r="AB1989" s="76">
        <v>814.63980000000004</v>
      </c>
      <c r="AC1989" s="76">
        <v>25790</v>
      </c>
      <c r="AD1989" s="76">
        <v>6.9665045921123714E-2</v>
      </c>
      <c r="AE1989" s="76">
        <v>7.7696650459211236</v>
      </c>
      <c r="AF1989" s="76">
        <v>814.63980000000004</v>
      </c>
      <c r="AG1989" s="76">
        <v>13570</v>
      </c>
      <c r="AH1989" s="76">
        <v>8.610406091370558E-2</v>
      </c>
      <c r="AI1989" s="76">
        <v>8.8861040609137056</v>
      </c>
      <c r="AJ1989" s="76">
        <v>814.63980000000004</v>
      </c>
      <c r="AK1989" s="76">
        <v>15310</v>
      </c>
      <c r="AL1989" s="76">
        <v>6.2210483543275089E-2</v>
      </c>
      <c r="AM1989" s="76">
        <v>9.9622104835432754</v>
      </c>
    </row>
    <row r="1990" spans="1:39" x14ac:dyDescent="0.3">
      <c r="A1990" s="76">
        <v>814.65229999999997</v>
      </c>
      <c r="B1990" s="76">
        <v>8572</v>
      </c>
      <c r="C1990" s="76">
        <v>4.3140412682435833E-2</v>
      </c>
      <c r="D1990" s="76">
        <v>814.65229999999997</v>
      </c>
      <c r="E1990" s="76">
        <v>7518</v>
      </c>
      <c r="F1990" s="76">
        <v>5.2794943820224718E-2</v>
      </c>
      <c r="G1990" s="76">
        <v>1.1527949438202247</v>
      </c>
      <c r="H1990" s="76">
        <v>814.65229999999997</v>
      </c>
      <c r="I1990" s="76">
        <v>20010</v>
      </c>
      <c r="J1990" s="76">
        <v>3.9166177334116266E-2</v>
      </c>
      <c r="K1990" s="76">
        <v>2.2391661773341163</v>
      </c>
      <c r="L1990" s="76">
        <v>814.65229999999997</v>
      </c>
      <c r="M1990" s="76">
        <v>15690</v>
      </c>
      <c r="N1990" s="76">
        <v>4.5242214532871972E-2</v>
      </c>
      <c r="O1990" s="76">
        <v>3.3452422145328717</v>
      </c>
      <c r="P1990" s="76">
        <v>814.65229999999997</v>
      </c>
      <c r="Q1990" s="76">
        <v>19470</v>
      </c>
      <c r="R1990" s="76">
        <v>4.5757931844888369E-2</v>
      </c>
      <c r="S1990" s="76">
        <v>4.4457579318448888</v>
      </c>
      <c r="T1990" s="76">
        <v>814.65229999999997</v>
      </c>
      <c r="U1990" s="76">
        <v>21470</v>
      </c>
      <c r="V1990" s="76">
        <v>5.5926022401667101E-2</v>
      </c>
      <c r="W1990" s="76">
        <v>5.5559260224016667</v>
      </c>
      <c r="X1990" s="76">
        <v>814.65229999999997</v>
      </c>
      <c r="Y1990" s="76">
        <v>20580</v>
      </c>
      <c r="Z1990" s="76">
        <v>8.0296527506827933E-2</v>
      </c>
      <c r="AA1990" s="76">
        <v>6.6802965275068278</v>
      </c>
      <c r="AB1990" s="76">
        <v>814.65229999999997</v>
      </c>
      <c r="AC1990" s="76">
        <v>25730</v>
      </c>
      <c r="AD1990" s="76">
        <v>6.9502971366828745E-2</v>
      </c>
      <c r="AE1990" s="76">
        <v>7.7695029713668289</v>
      </c>
      <c r="AF1990" s="76">
        <v>814.65229999999997</v>
      </c>
      <c r="AG1990" s="76">
        <v>13550</v>
      </c>
      <c r="AH1990" s="76">
        <v>8.5977157360406092E-2</v>
      </c>
      <c r="AI1990" s="76">
        <v>8.8859771573604061</v>
      </c>
      <c r="AJ1990" s="76">
        <v>814.65229999999997</v>
      </c>
      <c r="AK1990" s="76">
        <v>15320</v>
      </c>
      <c r="AL1990" s="76">
        <v>6.2251117431938237E-2</v>
      </c>
      <c r="AM1990" s="76">
        <v>9.9622511174319381</v>
      </c>
    </row>
    <row r="1991" spans="1:39" x14ac:dyDescent="0.3">
      <c r="A1991" s="76">
        <v>814.66480000000001</v>
      </c>
      <c r="B1991" s="76">
        <v>8585</v>
      </c>
      <c r="C1991" s="76">
        <v>4.3205837946653246E-2</v>
      </c>
      <c r="D1991" s="76">
        <v>814.66480000000001</v>
      </c>
      <c r="E1991" s="76">
        <v>7559</v>
      </c>
      <c r="F1991" s="76">
        <v>5.3082865168539328E-2</v>
      </c>
      <c r="G1991" s="76">
        <v>1.1530828651685394</v>
      </c>
      <c r="H1991" s="76">
        <v>814.66480000000001</v>
      </c>
      <c r="I1991" s="76">
        <v>20010</v>
      </c>
      <c r="J1991" s="76">
        <v>3.9166177334116266E-2</v>
      </c>
      <c r="K1991" s="76">
        <v>2.2391661773341163</v>
      </c>
      <c r="L1991" s="76">
        <v>814.66480000000001</v>
      </c>
      <c r="M1991" s="76">
        <v>15690</v>
      </c>
      <c r="N1991" s="76">
        <v>4.5242214532871972E-2</v>
      </c>
      <c r="O1991" s="76">
        <v>3.3452422145328717</v>
      </c>
      <c r="P1991" s="76">
        <v>814.66480000000001</v>
      </c>
      <c r="Q1991" s="76">
        <v>19460</v>
      </c>
      <c r="R1991" s="76">
        <v>4.5734430082256167E-2</v>
      </c>
      <c r="S1991" s="76">
        <v>4.4457344300822568</v>
      </c>
      <c r="T1991" s="76">
        <v>814.66480000000001</v>
      </c>
      <c r="U1991" s="76">
        <v>21440</v>
      </c>
      <c r="V1991" s="76">
        <v>5.5847877051315449E-2</v>
      </c>
      <c r="W1991" s="76">
        <v>5.5558478770513151</v>
      </c>
      <c r="X1991" s="76">
        <v>814.66480000000001</v>
      </c>
      <c r="Y1991" s="76">
        <v>20490</v>
      </c>
      <c r="Z1991" s="76">
        <v>7.9945376511900118E-2</v>
      </c>
      <c r="AA1991" s="76">
        <v>6.6799453765118999</v>
      </c>
      <c r="AB1991" s="76">
        <v>814.66480000000001</v>
      </c>
      <c r="AC1991" s="76">
        <v>25670</v>
      </c>
      <c r="AD1991" s="76">
        <v>6.9340896812533762E-2</v>
      </c>
      <c r="AE1991" s="76">
        <v>7.7693408968125341</v>
      </c>
      <c r="AF1991" s="76">
        <v>814.66480000000001</v>
      </c>
      <c r="AG1991" s="76">
        <v>13530</v>
      </c>
      <c r="AH1991" s="76">
        <v>8.5850253807106605E-2</v>
      </c>
      <c r="AI1991" s="76">
        <v>8.8858502538071065</v>
      </c>
      <c r="AJ1991" s="76">
        <v>814.66480000000001</v>
      </c>
      <c r="AK1991" s="76">
        <v>15330</v>
      </c>
      <c r="AL1991" s="76">
        <v>6.2291751320601378E-2</v>
      </c>
      <c r="AM1991" s="76">
        <v>9.9622917513206009</v>
      </c>
    </row>
    <row r="1992" spans="1:39" x14ac:dyDescent="0.3">
      <c r="A1992" s="76">
        <v>814.67729999999995</v>
      </c>
      <c r="B1992" s="76">
        <v>8597</v>
      </c>
      <c r="C1992" s="76">
        <v>4.326623049823855E-2</v>
      </c>
      <c r="D1992" s="76">
        <v>814.67729999999995</v>
      </c>
      <c r="E1992" s="76">
        <v>7597</v>
      </c>
      <c r="F1992" s="76">
        <v>5.3349719101123592E-2</v>
      </c>
      <c r="G1992" s="76">
        <v>1.1533497191011237</v>
      </c>
      <c r="H1992" s="76">
        <v>814.67729999999995</v>
      </c>
      <c r="I1992" s="76">
        <v>20010</v>
      </c>
      <c r="J1992" s="76">
        <v>3.9166177334116266E-2</v>
      </c>
      <c r="K1992" s="76">
        <v>2.2391661773341163</v>
      </c>
      <c r="L1992" s="76">
        <v>814.67729999999995</v>
      </c>
      <c r="M1992" s="76">
        <v>15690</v>
      </c>
      <c r="N1992" s="76">
        <v>4.5242214532871972E-2</v>
      </c>
      <c r="O1992" s="76">
        <v>3.3452422145328717</v>
      </c>
      <c r="P1992" s="76">
        <v>814.67729999999995</v>
      </c>
      <c r="Q1992" s="76">
        <v>19470</v>
      </c>
      <c r="R1992" s="76">
        <v>4.5757931844888369E-2</v>
      </c>
      <c r="S1992" s="76">
        <v>4.4457579318448888</v>
      </c>
      <c r="T1992" s="76">
        <v>814.67729999999995</v>
      </c>
      <c r="U1992" s="76">
        <v>21410</v>
      </c>
      <c r="V1992" s="76">
        <v>5.576973170096379E-2</v>
      </c>
      <c r="W1992" s="76">
        <v>5.5557697317009636</v>
      </c>
      <c r="X1992" s="76">
        <v>814.67729999999995</v>
      </c>
      <c r="Y1992" s="76">
        <v>20400</v>
      </c>
      <c r="Z1992" s="76">
        <v>7.9594225516972303E-2</v>
      </c>
      <c r="AA1992" s="76">
        <v>6.679594225516972</v>
      </c>
      <c r="AB1992" s="76">
        <v>814.67729999999995</v>
      </c>
      <c r="AC1992" s="76">
        <v>25620</v>
      </c>
      <c r="AD1992" s="76">
        <v>6.9205834683954623E-2</v>
      </c>
      <c r="AE1992" s="76">
        <v>7.7692058346839552</v>
      </c>
      <c r="AF1992" s="76">
        <v>814.67729999999995</v>
      </c>
      <c r="AG1992" s="76">
        <v>13520</v>
      </c>
      <c r="AH1992" s="76">
        <v>8.5786802030456855E-2</v>
      </c>
      <c r="AI1992" s="76">
        <v>8.8857868020304576</v>
      </c>
      <c r="AJ1992" s="76">
        <v>814.67729999999995</v>
      </c>
      <c r="AK1992" s="76">
        <v>15340</v>
      </c>
      <c r="AL1992" s="76">
        <v>6.2332385209264526E-2</v>
      </c>
      <c r="AM1992" s="76">
        <v>9.9623323852092653</v>
      </c>
    </row>
    <row r="1993" spans="1:39" x14ac:dyDescent="0.3">
      <c r="A1993" s="76">
        <v>814.68979999999999</v>
      </c>
      <c r="B1993" s="76">
        <v>8609</v>
      </c>
      <c r="C1993" s="76">
        <v>4.3326623049823855E-2</v>
      </c>
      <c r="D1993" s="76">
        <v>814.68979999999999</v>
      </c>
      <c r="E1993" s="76">
        <v>7634</v>
      </c>
      <c r="F1993" s="76">
        <v>5.3609550561797753E-2</v>
      </c>
      <c r="G1993" s="76">
        <v>1.1536095505617978</v>
      </c>
      <c r="H1993" s="76">
        <v>814.68979999999999</v>
      </c>
      <c r="I1993" s="76">
        <v>20010</v>
      </c>
      <c r="J1993" s="76">
        <v>3.9166177334116266E-2</v>
      </c>
      <c r="K1993" s="76">
        <v>2.2391661773341163</v>
      </c>
      <c r="L1993" s="76">
        <v>814.68979999999999</v>
      </c>
      <c r="M1993" s="76">
        <v>15690</v>
      </c>
      <c r="N1993" s="76">
        <v>4.5242214532871972E-2</v>
      </c>
      <c r="O1993" s="76">
        <v>3.3452422145328717</v>
      </c>
      <c r="P1993" s="76">
        <v>814.68979999999999</v>
      </c>
      <c r="Q1993" s="76">
        <v>19470</v>
      </c>
      <c r="R1993" s="76">
        <v>4.5757931844888369E-2</v>
      </c>
      <c r="S1993" s="76">
        <v>4.4457579318448888</v>
      </c>
      <c r="T1993" s="76">
        <v>814.68979999999999</v>
      </c>
      <c r="U1993" s="76">
        <v>21390</v>
      </c>
      <c r="V1993" s="76">
        <v>5.571763480072936E-2</v>
      </c>
      <c r="W1993" s="76">
        <v>5.5557176348007298</v>
      </c>
      <c r="X1993" s="76">
        <v>814.68979999999999</v>
      </c>
      <c r="Y1993" s="76">
        <v>20320</v>
      </c>
      <c r="Z1993" s="76">
        <v>7.9282091299258686E-2</v>
      </c>
      <c r="AA1993" s="76">
        <v>6.6792820912992585</v>
      </c>
      <c r="AB1993" s="76">
        <v>814.68979999999999</v>
      </c>
      <c r="AC1993" s="76">
        <v>25560</v>
      </c>
      <c r="AD1993" s="76">
        <v>6.904376012965964E-2</v>
      </c>
      <c r="AE1993" s="76">
        <v>7.7690437601296596</v>
      </c>
      <c r="AF1993" s="76">
        <v>814.68979999999999</v>
      </c>
      <c r="AG1993" s="76">
        <v>13510</v>
      </c>
      <c r="AH1993" s="76">
        <v>8.5723350253807104E-2</v>
      </c>
      <c r="AI1993" s="76">
        <v>8.8857233502538087</v>
      </c>
      <c r="AJ1993" s="76">
        <v>814.68979999999999</v>
      </c>
      <c r="AK1993" s="76">
        <v>15340</v>
      </c>
      <c r="AL1993" s="76">
        <v>6.2332385209264526E-2</v>
      </c>
      <c r="AM1993" s="76">
        <v>9.9623323852092653</v>
      </c>
    </row>
    <row r="1994" spans="1:39" x14ac:dyDescent="0.3">
      <c r="A1994" s="76">
        <v>814.70230000000004</v>
      </c>
      <c r="B1994" s="76">
        <v>8622</v>
      </c>
      <c r="C1994" s="76">
        <v>4.3392048314041268E-2</v>
      </c>
      <c r="D1994" s="76">
        <v>814.70230000000004</v>
      </c>
      <c r="E1994" s="76">
        <v>7667</v>
      </c>
      <c r="F1994" s="76">
        <v>5.3841292134831457E-2</v>
      </c>
      <c r="G1994" s="76">
        <v>1.1538412921348316</v>
      </c>
      <c r="H1994" s="76">
        <v>814.70230000000004</v>
      </c>
      <c r="I1994" s="76">
        <v>20020</v>
      </c>
      <c r="J1994" s="76">
        <v>3.9185750636132319E-2</v>
      </c>
      <c r="K1994" s="76">
        <v>2.2391857506361323</v>
      </c>
      <c r="L1994" s="76">
        <v>814.70230000000004</v>
      </c>
      <c r="M1994" s="76">
        <v>15700</v>
      </c>
      <c r="N1994" s="76">
        <v>4.5271049596309114E-2</v>
      </c>
      <c r="O1994" s="76">
        <v>3.3452710495963087</v>
      </c>
      <c r="P1994" s="76">
        <v>814.70230000000004</v>
      </c>
      <c r="Q1994" s="76">
        <v>19490</v>
      </c>
      <c r="R1994" s="76">
        <v>4.5804935370152761E-2</v>
      </c>
      <c r="S1994" s="76">
        <v>4.4458049353701528</v>
      </c>
      <c r="T1994" s="76">
        <v>814.70230000000004</v>
      </c>
      <c r="U1994" s="76">
        <v>21370</v>
      </c>
      <c r="V1994" s="76">
        <v>5.5665537900494923E-2</v>
      </c>
      <c r="W1994" s="76">
        <v>5.5556655379004951</v>
      </c>
      <c r="X1994" s="76">
        <v>814.70230000000004</v>
      </c>
      <c r="Y1994" s="76">
        <v>20240</v>
      </c>
      <c r="Z1994" s="76">
        <v>7.896995708154507E-2</v>
      </c>
      <c r="AA1994" s="76">
        <v>6.6789699570815451</v>
      </c>
      <c r="AB1994" s="76">
        <v>814.70230000000004</v>
      </c>
      <c r="AC1994" s="76">
        <v>25510</v>
      </c>
      <c r="AD1994" s="76">
        <v>6.8908698001080501E-2</v>
      </c>
      <c r="AE1994" s="76">
        <v>7.7689086980010806</v>
      </c>
      <c r="AF1994" s="76">
        <v>814.70230000000004</v>
      </c>
      <c r="AG1994" s="76">
        <v>13500</v>
      </c>
      <c r="AH1994" s="76">
        <v>8.5659898477157354E-2</v>
      </c>
      <c r="AI1994" s="76">
        <v>8.885659898477158</v>
      </c>
      <c r="AJ1994" s="76">
        <v>814.70230000000004</v>
      </c>
      <c r="AK1994" s="76">
        <v>15350</v>
      </c>
      <c r="AL1994" s="76">
        <v>6.2373019097927675E-2</v>
      </c>
      <c r="AM1994" s="76">
        <v>9.9623730190979281</v>
      </c>
    </row>
    <row r="1995" spans="1:39" x14ac:dyDescent="0.3">
      <c r="A1995" s="76">
        <v>814.71479999999997</v>
      </c>
      <c r="B1995" s="76">
        <v>8635</v>
      </c>
      <c r="C1995" s="76">
        <v>4.345747357825868E-2</v>
      </c>
      <c r="D1995" s="76">
        <v>814.71479999999997</v>
      </c>
      <c r="E1995" s="76">
        <v>7697</v>
      </c>
      <c r="F1995" s="76">
        <v>5.405196629213483E-2</v>
      </c>
      <c r="G1995" s="76">
        <v>1.1540519662921349</v>
      </c>
      <c r="H1995" s="76">
        <v>814.71479999999997</v>
      </c>
      <c r="I1995" s="76">
        <v>20020</v>
      </c>
      <c r="J1995" s="76">
        <v>3.9185750636132319E-2</v>
      </c>
      <c r="K1995" s="76">
        <v>2.2391857506361323</v>
      </c>
      <c r="L1995" s="76">
        <v>814.71479999999997</v>
      </c>
      <c r="M1995" s="76">
        <v>15710</v>
      </c>
      <c r="N1995" s="76">
        <v>4.5299884659746249E-2</v>
      </c>
      <c r="O1995" s="76">
        <v>3.3452998846597461</v>
      </c>
      <c r="P1995" s="76">
        <v>814.71479999999997</v>
      </c>
      <c r="Q1995" s="76">
        <v>19500</v>
      </c>
      <c r="R1995" s="76">
        <v>4.5828437132784956E-2</v>
      </c>
      <c r="S1995" s="76">
        <v>4.4458284371327856</v>
      </c>
      <c r="T1995" s="76">
        <v>814.71479999999997</v>
      </c>
      <c r="U1995" s="76">
        <v>21350</v>
      </c>
      <c r="V1995" s="76">
        <v>5.5613441000260486E-2</v>
      </c>
      <c r="W1995" s="76">
        <v>5.5556134410002604</v>
      </c>
      <c r="X1995" s="76">
        <v>814.71479999999997</v>
      </c>
      <c r="Y1995" s="76">
        <v>20170</v>
      </c>
      <c r="Z1995" s="76">
        <v>7.8696839641045652E-2</v>
      </c>
      <c r="AA1995" s="76">
        <v>6.6786968396410451</v>
      </c>
      <c r="AB1995" s="76">
        <v>814.71479999999997</v>
      </c>
      <c r="AC1995" s="76">
        <v>25460</v>
      </c>
      <c r="AD1995" s="76">
        <v>6.8773635872501349E-2</v>
      </c>
      <c r="AE1995" s="76">
        <v>7.7687736358725017</v>
      </c>
      <c r="AF1995" s="76">
        <v>814.71479999999997</v>
      </c>
      <c r="AG1995" s="76">
        <v>13500</v>
      </c>
      <c r="AH1995" s="76">
        <v>8.5659898477157354E-2</v>
      </c>
      <c r="AI1995" s="76">
        <v>8.885659898477158</v>
      </c>
      <c r="AJ1995" s="76">
        <v>814.71479999999997</v>
      </c>
      <c r="AK1995" s="76">
        <v>15360</v>
      </c>
      <c r="AL1995" s="76">
        <v>6.2413652986590816E-2</v>
      </c>
      <c r="AM1995" s="76">
        <v>9.9624136529865908</v>
      </c>
    </row>
    <row r="1996" spans="1:39" x14ac:dyDescent="0.3">
      <c r="A1996" s="76">
        <v>814.72720000000004</v>
      </c>
      <c r="B1996" s="76">
        <v>8649</v>
      </c>
      <c r="C1996" s="76">
        <v>4.3527931555108201E-2</v>
      </c>
      <c r="D1996" s="76">
        <v>814.72720000000004</v>
      </c>
      <c r="E1996" s="76">
        <v>7723</v>
      </c>
      <c r="F1996" s="76">
        <v>5.4234550561797754E-2</v>
      </c>
      <c r="G1996" s="76">
        <v>1.1542345505617979</v>
      </c>
      <c r="H1996" s="76">
        <v>814.72720000000004</v>
      </c>
      <c r="I1996" s="76">
        <v>20030</v>
      </c>
      <c r="J1996" s="76">
        <v>3.9205323938148365E-2</v>
      </c>
      <c r="K1996" s="76">
        <v>2.2392053239381484</v>
      </c>
      <c r="L1996" s="76">
        <v>814.72720000000004</v>
      </c>
      <c r="M1996" s="76">
        <v>15730</v>
      </c>
      <c r="N1996" s="76">
        <v>4.5357554786620534E-2</v>
      </c>
      <c r="O1996" s="76">
        <v>3.3453575547866206</v>
      </c>
      <c r="P1996" s="76">
        <v>814.72720000000004</v>
      </c>
      <c r="Q1996" s="76">
        <v>19530</v>
      </c>
      <c r="R1996" s="76">
        <v>4.589894242068155E-2</v>
      </c>
      <c r="S1996" s="76">
        <v>4.4458989424206816</v>
      </c>
      <c r="T1996" s="76">
        <v>814.72720000000004</v>
      </c>
      <c r="U1996" s="76">
        <v>21330</v>
      </c>
      <c r="V1996" s="76">
        <v>5.5561344100026049E-2</v>
      </c>
      <c r="W1996" s="76">
        <v>5.5555613441000258</v>
      </c>
      <c r="X1996" s="76">
        <v>814.72720000000004</v>
      </c>
      <c r="Y1996" s="76">
        <v>20100</v>
      </c>
      <c r="Z1996" s="76">
        <v>7.8423722200546234E-2</v>
      </c>
      <c r="AA1996" s="76">
        <v>6.678423722200546</v>
      </c>
      <c r="AB1996" s="76">
        <v>814.72720000000004</v>
      </c>
      <c r="AC1996" s="76">
        <v>25410</v>
      </c>
      <c r="AD1996" s="76">
        <v>6.863857374392221E-2</v>
      </c>
      <c r="AE1996" s="76">
        <v>7.7686385737439227</v>
      </c>
      <c r="AF1996" s="76">
        <v>814.72720000000004</v>
      </c>
      <c r="AG1996" s="76">
        <v>13500</v>
      </c>
      <c r="AH1996" s="76">
        <v>8.5659898477157354E-2</v>
      </c>
      <c r="AI1996" s="76">
        <v>8.885659898477158</v>
      </c>
      <c r="AJ1996" s="76">
        <v>814.72720000000004</v>
      </c>
      <c r="AK1996" s="76">
        <v>15360</v>
      </c>
      <c r="AL1996" s="76">
        <v>6.2413652986590816E-2</v>
      </c>
      <c r="AM1996" s="76">
        <v>9.9624136529865908</v>
      </c>
    </row>
    <row r="1997" spans="1:39" x14ac:dyDescent="0.3">
      <c r="A1997" s="76">
        <v>814.73969999999997</v>
      </c>
      <c r="B1997" s="76">
        <v>8666</v>
      </c>
      <c r="C1997" s="76">
        <v>4.3613487669854054E-2</v>
      </c>
      <c r="D1997" s="76">
        <v>814.73969999999997</v>
      </c>
      <c r="E1997" s="76">
        <v>7745</v>
      </c>
      <c r="F1997" s="76">
        <v>5.4389044943820228E-2</v>
      </c>
      <c r="G1997" s="76">
        <v>1.1543890449438203</v>
      </c>
      <c r="H1997" s="76">
        <v>814.73969999999997</v>
      </c>
      <c r="I1997" s="76">
        <v>20050</v>
      </c>
      <c r="J1997" s="76">
        <v>3.9244470542180464E-2</v>
      </c>
      <c r="K1997" s="76">
        <v>2.2392444705421806</v>
      </c>
      <c r="L1997" s="76">
        <v>814.73969999999997</v>
      </c>
      <c r="M1997" s="76">
        <v>15750</v>
      </c>
      <c r="N1997" s="76">
        <v>4.5415224913494812E-2</v>
      </c>
      <c r="O1997" s="76">
        <v>3.3454152249134945</v>
      </c>
      <c r="P1997" s="76">
        <v>814.73969999999997</v>
      </c>
      <c r="Q1997" s="76">
        <v>19560</v>
      </c>
      <c r="R1997" s="76">
        <v>4.5969447708578144E-2</v>
      </c>
      <c r="S1997" s="76">
        <v>4.4459694477085785</v>
      </c>
      <c r="T1997" s="76">
        <v>814.73969999999997</v>
      </c>
      <c r="U1997" s="76">
        <v>21310</v>
      </c>
      <c r="V1997" s="76">
        <v>5.5509247199791611E-2</v>
      </c>
      <c r="W1997" s="76">
        <v>5.555509247199792</v>
      </c>
      <c r="X1997" s="76">
        <v>814.73969999999997</v>
      </c>
      <c r="Y1997" s="76">
        <v>20030</v>
      </c>
      <c r="Z1997" s="76">
        <v>7.8150604760046816E-2</v>
      </c>
      <c r="AA1997" s="76">
        <v>6.6781506047600461</v>
      </c>
      <c r="AB1997" s="76">
        <v>814.73969999999997</v>
      </c>
      <c r="AC1997" s="76">
        <v>25360</v>
      </c>
      <c r="AD1997" s="76">
        <v>6.8503511615343057E-2</v>
      </c>
      <c r="AE1997" s="76">
        <v>7.7685035116153429</v>
      </c>
      <c r="AF1997" s="76">
        <v>814.73969999999997</v>
      </c>
      <c r="AG1997" s="76">
        <v>13490</v>
      </c>
      <c r="AH1997" s="76">
        <v>8.5596446700507617E-2</v>
      </c>
      <c r="AI1997" s="76">
        <v>8.8855964467005091</v>
      </c>
      <c r="AJ1997" s="76">
        <v>814.73969999999997</v>
      </c>
      <c r="AK1997" s="76">
        <v>15370</v>
      </c>
      <c r="AL1997" s="76">
        <v>6.2454286875253964E-2</v>
      </c>
      <c r="AM1997" s="76">
        <v>9.9624542868752535</v>
      </c>
    </row>
    <row r="1998" spans="1:39" x14ac:dyDescent="0.3">
      <c r="A1998" s="76">
        <v>814.75229999999999</v>
      </c>
      <c r="B1998" s="76">
        <v>8685</v>
      </c>
      <c r="C1998" s="76">
        <v>4.3709109209864115E-2</v>
      </c>
      <c r="D1998" s="76">
        <v>814.75229999999999</v>
      </c>
      <c r="E1998" s="76">
        <v>7761</v>
      </c>
      <c r="F1998" s="76">
        <v>5.4501404494382025E-2</v>
      </c>
      <c r="G1998" s="76">
        <v>1.1545014044943822</v>
      </c>
      <c r="H1998" s="76">
        <v>814.75229999999999</v>
      </c>
      <c r="I1998" s="76">
        <v>20060</v>
      </c>
      <c r="J1998" s="76">
        <v>3.9264043844196517E-2</v>
      </c>
      <c r="K1998" s="76">
        <v>2.2392640438441966</v>
      </c>
      <c r="L1998" s="76">
        <v>814.75229999999999</v>
      </c>
      <c r="M1998" s="76">
        <v>15770</v>
      </c>
      <c r="N1998" s="76">
        <v>4.5472895040369089E-2</v>
      </c>
      <c r="O1998" s="76">
        <v>3.3454728950403689</v>
      </c>
      <c r="P1998" s="76">
        <v>814.75229999999999</v>
      </c>
      <c r="Q1998" s="76">
        <v>19590</v>
      </c>
      <c r="R1998" s="76">
        <v>4.6039952996474738E-2</v>
      </c>
      <c r="S1998" s="76">
        <v>4.4460399529964754</v>
      </c>
      <c r="T1998" s="76">
        <v>814.75229999999999</v>
      </c>
      <c r="U1998" s="76">
        <v>21290</v>
      </c>
      <c r="V1998" s="76">
        <v>5.5457150299557174E-2</v>
      </c>
      <c r="W1998" s="76">
        <v>5.5554571502995573</v>
      </c>
      <c r="X1998" s="76">
        <v>814.75229999999999</v>
      </c>
      <c r="Y1998" s="76">
        <v>19980</v>
      </c>
      <c r="Z1998" s="76">
        <v>7.7955520873975809E-2</v>
      </c>
      <c r="AA1998" s="76">
        <v>6.6779555208739758</v>
      </c>
      <c r="AB1998" s="76">
        <v>814.75229999999999</v>
      </c>
      <c r="AC1998" s="76">
        <v>25300</v>
      </c>
      <c r="AD1998" s="76">
        <v>6.8341437061048088E-2</v>
      </c>
      <c r="AE1998" s="76">
        <v>7.7683414370610482</v>
      </c>
      <c r="AF1998" s="76">
        <v>814.75229999999999</v>
      </c>
      <c r="AG1998" s="76">
        <v>13490</v>
      </c>
      <c r="AH1998" s="76">
        <v>8.5596446700507617E-2</v>
      </c>
      <c r="AI1998" s="76">
        <v>8.8855964467005091</v>
      </c>
      <c r="AJ1998" s="76">
        <v>814.75229999999999</v>
      </c>
      <c r="AK1998" s="76">
        <v>15370</v>
      </c>
      <c r="AL1998" s="76">
        <v>6.2454286875253964E-2</v>
      </c>
      <c r="AM1998" s="76">
        <v>9.9624542868752535</v>
      </c>
    </row>
    <row r="1999" spans="1:39" x14ac:dyDescent="0.3">
      <c r="A1999" s="76">
        <v>814.76469999999995</v>
      </c>
      <c r="B1999" s="76">
        <v>8706</v>
      </c>
      <c r="C1999" s="76">
        <v>4.38147961751384E-2</v>
      </c>
      <c r="D1999" s="76">
        <v>814.76469999999995</v>
      </c>
      <c r="E1999" s="76">
        <v>7773</v>
      </c>
      <c r="F1999" s="76">
        <v>5.4585674157303372E-2</v>
      </c>
      <c r="G1999" s="76">
        <v>1.1545856741573035</v>
      </c>
      <c r="H1999" s="76">
        <v>814.76469999999995</v>
      </c>
      <c r="I1999" s="76">
        <v>20090</v>
      </c>
      <c r="J1999" s="76">
        <v>3.9322763750244669E-2</v>
      </c>
      <c r="K1999" s="76">
        <v>2.2393227637502449</v>
      </c>
      <c r="L1999" s="76">
        <v>814.76469999999995</v>
      </c>
      <c r="M1999" s="76">
        <v>15800</v>
      </c>
      <c r="N1999" s="76">
        <v>4.5559400230680509E-2</v>
      </c>
      <c r="O1999" s="76">
        <v>3.3455594002306803</v>
      </c>
      <c r="P1999" s="76">
        <v>814.76469999999995</v>
      </c>
      <c r="Q1999" s="76">
        <v>19630</v>
      </c>
      <c r="R1999" s="76">
        <v>4.6133960047003528E-2</v>
      </c>
      <c r="S1999" s="76">
        <v>4.4461339600470042</v>
      </c>
      <c r="T1999" s="76">
        <v>814.76469999999995</v>
      </c>
      <c r="U1999" s="76">
        <v>21270</v>
      </c>
      <c r="V1999" s="76">
        <v>5.5405053399322737E-2</v>
      </c>
      <c r="W1999" s="76">
        <v>5.5554050533993227</v>
      </c>
      <c r="X1999" s="76">
        <v>814.76469999999995</v>
      </c>
      <c r="Y1999" s="76">
        <v>19920</v>
      </c>
      <c r="Z1999" s="76">
        <v>7.7721420210690603E-2</v>
      </c>
      <c r="AA1999" s="76">
        <v>6.6777214202106903</v>
      </c>
      <c r="AB1999" s="76">
        <v>814.76469999999995</v>
      </c>
      <c r="AC1999" s="76">
        <v>25250</v>
      </c>
      <c r="AD1999" s="76">
        <v>6.8206374932468936E-2</v>
      </c>
      <c r="AE1999" s="76">
        <v>7.7682063749324692</v>
      </c>
      <c r="AF1999" s="76">
        <v>814.76469999999995</v>
      </c>
      <c r="AG1999" s="76">
        <v>13490</v>
      </c>
      <c r="AH1999" s="76">
        <v>8.5596446700507617E-2</v>
      </c>
      <c r="AI1999" s="76">
        <v>8.8855964467005091</v>
      </c>
      <c r="AJ1999" s="76">
        <v>814.76469999999995</v>
      </c>
      <c r="AK1999" s="76">
        <v>15380</v>
      </c>
      <c r="AL1999" s="76">
        <v>6.2494920763917106E-2</v>
      </c>
      <c r="AM1999" s="76">
        <v>9.962494920763918</v>
      </c>
    </row>
    <row r="2000" spans="1:39" x14ac:dyDescent="0.3">
      <c r="A2000" s="76">
        <v>814.77719999999999</v>
      </c>
      <c r="B2000" s="76">
        <v>8730</v>
      </c>
      <c r="C2000" s="76">
        <v>4.3935581278309009E-2</v>
      </c>
      <c r="D2000" s="76">
        <v>814.77719999999999</v>
      </c>
      <c r="E2000" s="76">
        <v>7780</v>
      </c>
      <c r="F2000" s="76">
        <v>5.463483146067416E-2</v>
      </c>
      <c r="G2000" s="76">
        <v>1.1546348314606742</v>
      </c>
      <c r="H2000" s="76">
        <v>814.77719999999999</v>
      </c>
      <c r="I2000" s="76">
        <v>20110</v>
      </c>
      <c r="J2000" s="76">
        <v>3.9361910354276768E-2</v>
      </c>
      <c r="K2000" s="76">
        <v>2.239361910354277</v>
      </c>
      <c r="L2000" s="76">
        <v>814.77719999999999</v>
      </c>
      <c r="M2000" s="76">
        <v>15820</v>
      </c>
      <c r="N2000" s="76">
        <v>4.5617070357554787E-2</v>
      </c>
      <c r="O2000" s="76">
        <v>3.3456170703575547</v>
      </c>
      <c r="P2000" s="76">
        <v>814.77719999999999</v>
      </c>
      <c r="Q2000" s="76">
        <v>19680</v>
      </c>
      <c r="R2000" s="76">
        <v>4.6251468860164513E-2</v>
      </c>
      <c r="S2000" s="76">
        <v>4.4462514688601651</v>
      </c>
      <c r="T2000" s="76">
        <v>814.77719999999999</v>
      </c>
      <c r="U2000" s="76">
        <v>21250</v>
      </c>
      <c r="V2000" s="76">
        <v>5.5352956499088307E-2</v>
      </c>
      <c r="W2000" s="76">
        <v>5.555352956499088</v>
      </c>
      <c r="X2000" s="76">
        <v>814.77719999999999</v>
      </c>
      <c r="Y2000" s="76">
        <v>19870</v>
      </c>
      <c r="Z2000" s="76">
        <v>7.7526336324619582E-2</v>
      </c>
      <c r="AA2000" s="76">
        <v>6.6775263363246191</v>
      </c>
      <c r="AB2000" s="76">
        <v>814.77719999999999</v>
      </c>
      <c r="AC2000" s="76">
        <v>25200</v>
      </c>
      <c r="AD2000" s="76">
        <v>6.8071312803889783E-2</v>
      </c>
      <c r="AE2000" s="76">
        <v>7.7680713128038903</v>
      </c>
      <c r="AF2000" s="76">
        <v>814.77719999999999</v>
      </c>
      <c r="AG2000" s="76">
        <v>13480</v>
      </c>
      <c r="AH2000" s="76">
        <v>8.5532994923857866E-2</v>
      </c>
      <c r="AI2000" s="76">
        <v>8.8855329949238584</v>
      </c>
      <c r="AJ2000" s="76">
        <v>814.77719999999999</v>
      </c>
      <c r="AK2000" s="76">
        <v>15380</v>
      </c>
      <c r="AL2000" s="76">
        <v>6.2494920763917106E-2</v>
      </c>
      <c r="AM2000" s="76">
        <v>9.962494920763918</v>
      </c>
    </row>
    <row r="2001" spans="1:39" x14ac:dyDescent="0.3">
      <c r="A2001" s="76">
        <v>814.78970000000004</v>
      </c>
      <c r="B2001" s="76">
        <v>8758</v>
      </c>
      <c r="C2001" s="76">
        <v>4.4076497232008051E-2</v>
      </c>
      <c r="D2001" s="76">
        <v>814.78970000000004</v>
      </c>
      <c r="E2001" s="76">
        <v>7783</v>
      </c>
      <c r="F2001" s="76">
        <v>5.4655898876404492E-2</v>
      </c>
      <c r="G2001" s="76">
        <v>1.1546558988764046</v>
      </c>
      <c r="H2001" s="76">
        <v>814.78970000000004</v>
      </c>
      <c r="I2001" s="76">
        <v>20140</v>
      </c>
      <c r="J2001" s="76">
        <v>3.942063026032492E-2</v>
      </c>
      <c r="K2001" s="76">
        <v>2.2394206302603252</v>
      </c>
      <c r="L2001" s="76">
        <v>814.78970000000004</v>
      </c>
      <c r="M2001" s="76">
        <v>15850</v>
      </c>
      <c r="N2001" s="76">
        <v>4.5703575547866207E-2</v>
      </c>
      <c r="O2001" s="76">
        <v>3.3457035755478661</v>
      </c>
      <c r="P2001" s="76">
        <v>814.78970000000004</v>
      </c>
      <c r="Q2001" s="76">
        <v>19730</v>
      </c>
      <c r="R2001" s="76">
        <v>4.6368977673325498E-2</v>
      </c>
      <c r="S2001" s="76">
        <v>4.446368977673326</v>
      </c>
      <c r="T2001" s="76">
        <v>814.78970000000004</v>
      </c>
      <c r="U2001" s="76">
        <v>21230</v>
      </c>
      <c r="V2001" s="76">
        <v>5.530085959885387E-2</v>
      </c>
      <c r="W2001" s="76">
        <v>5.5553008595988542</v>
      </c>
      <c r="X2001" s="76">
        <v>814.78970000000004</v>
      </c>
      <c r="Y2001" s="76">
        <v>19820</v>
      </c>
      <c r="Z2001" s="76">
        <v>7.7331252438548576E-2</v>
      </c>
      <c r="AA2001" s="76">
        <v>6.677331252438548</v>
      </c>
      <c r="AB2001" s="76">
        <v>814.78970000000004</v>
      </c>
      <c r="AC2001" s="76">
        <v>25140</v>
      </c>
      <c r="AD2001" s="76">
        <v>6.7909238249594814E-2</v>
      </c>
      <c r="AE2001" s="76">
        <v>7.7679092382495947</v>
      </c>
      <c r="AF2001" s="76">
        <v>814.78970000000004</v>
      </c>
      <c r="AG2001" s="76">
        <v>13480</v>
      </c>
      <c r="AH2001" s="76">
        <v>8.5532994923857866E-2</v>
      </c>
      <c r="AI2001" s="76">
        <v>8.8855329949238584</v>
      </c>
      <c r="AJ2001" s="76">
        <v>814.78970000000004</v>
      </c>
      <c r="AK2001" s="76">
        <v>15390</v>
      </c>
      <c r="AL2001" s="76">
        <v>6.2535554652580247E-2</v>
      </c>
      <c r="AM2001" s="76">
        <v>9.9625355546525807</v>
      </c>
    </row>
    <row r="2002" spans="1:39" x14ac:dyDescent="0.3">
      <c r="A2002" s="76">
        <v>814.80219999999997</v>
      </c>
      <c r="B2002" s="76">
        <v>8789</v>
      </c>
      <c r="C2002" s="76">
        <v>4.4232511323603424E-2</v>
      </c>
      <c r="D2002" s="76">
        <v>814.80219999999997</v>
      </c>
      <c r="E2002" s="76">
        <v>7780</v>
      </c>
      <c r="F2002" s="76">
        <v>5.463483146067416E-2</v>
      </c>
      <c r="G2002" s="76">
        <v>1.1546348314606742</v>
      </c>
      <c r="H2002" s="76">
        <v>814.80219999999997</v>
      </c>
      <c r="I2002" s="76">
        <v>20170</v>
      </c>
      <c r="J2002" s="76">
        <v>3.9479350166373064E-2</v>
      </c>
      <c r="K2002" s="76">
        <v>2.2394793501663735</v>
      </c>
      <c r="L2002" s="76">
        <v>814.80219999999997</v>
      </c>
      <c r="M2002" s="76">
        <v>15890</v>
      </c>
      <c r="N2002" s="76">
        <v>4.5818915801614762E-2</v>
      </c>
      <c r="O2002" s="76">
        <v>3.3458189158016145</v>
      </c>
      <c r="P2002" s="76">
        <v>814.80219999999997</v>
      </c>
      <c r="Q2002" s="76">
        <v>19780</v>
      </c>
      <c r="R2002" s="76">
        <v>4.6486486486486484E-2</v>
      </c>
      <c r="S2002" s="76">
        <v>4.4464864864864868</v>
      </c>
      <c r="T2002" s="76">
        <v>814.80219999999997</v>
      </c>
      <c r="U2002" s="76">
        <v>21200</v>
      </c>
      <c r="V2002" s="76">
        <v>5.5222714248502211E-2</v>
      </c>
      <c r="W2002" s="76">
        <v>5.5552227142485018</v>
      </c>
      <c r="X2002" s="76">
        <v>814.80219999999997</v>
      </c>
      <c r="Y2002" s="76">
        <v>19780</v>
      </c>
      <c r="Z2002" s="76">
        <v>7.7175185329691767E-2</v>
      </c>
      <c r="AA2002" s="76">
        <v>6.6771751853296912</v>
      </c>
      <c r="AB2002" s="76">
        <v>814.80219999999997</v>
      </c>
      <c r="AC2002" s="76">
        <v>25080</v>
      </c>
      <c r="AD2002" s="76">
        <v>6.7747163695299845E-2</v>
      </c>
      <c r="AE2002" s="76">
        <v>7.7677471636952999</v>
      </c>
      <c r="AF2002" s="76">
        <v>814.80219999999997</v>
      </c>
      <c r="AG2002" s="76">
        <v>13470</v>
      </c>
      <c r="AH2002" s="76">
        <v>8.5469543147208116E-2</v>
      </c>
      <c r="AI2002" s="76">
        <v>8.8854695431472095</v>
      </c>
      <c r="AJ2002" s="76">
        <v>814.80219999999997</v>
      </c>
      <c r="AK2002" s="76">
        <v>15390</v>
      </c>
      <c r="AL2002" s="76">
        <v>6.2535554652580247E-2</v>
      </c>
      <c r="AM2002" s="76">
        <v>9.9625355546525807</v>
      </c>
    </row>
    <row r="2003" spans="1:39" x14ac:dyDescent="0.3">
      <c r="A2003" s="76">
        <v>814.81470000000002</v>
      </c>
      <c r="B2003" s="76">
        <v>8823</v>
      </c>
      <c r="C2003" s="76">
        <v>4.4403623553095121E-2</v>
      </c>
      <c r="D2003" s="76">
        <v>814.81470000000002</v>
      </c>
      <c r="E2003" s="76">
        <v>7773</v>
      </c>
      <c r="F2003" s="76">
        <v>5.4585674157303372E-2</v>
      </c>
      <c r="G2003" s="76">
        <v>1.1545856741573035</v>
      </c>
      <c r="H2003" s="76">
        <v>814.81470000000002</v>
      </c>
      <c r="I2003" s="76">
        <v>20210</v>
      </c>
      <c r="J2003" s="76">
        <v>3.9557643374437269E-2</v>
      </c>
      <c r="K2003" s="76">
        <v>2.2395576433744373</v>
      </c>
      <c r="L2003" s="76">
        <v>814.81470000000002</v>
      </c>
      <c r="M2003" s="76">
        <v>15920</v>
      </c>
      <c r="N2003" s="76">
        <v>4.5905420991926182E-2</v>
      </c>
      <c r="O2003" s="76">
        <v>3.3459054209919259</v>
      </c>
      <c r="P2003" s="76">
        <v>814.81470000000002</v>
      </c>
      <c r="Q2003" s="76">
        <v>19830</v>
      </c>
      <c r="R2003" s="76">
        <v>4.6603995299647476E-2</v>
      </c>
      <c r="S2003" s="76">
        <v>4.4466039952996477</v>
      </c>
      <c r="T2003" s="76">
        <v>814.81470000000002</v>
      </c>
      <c r="U2003" s="76">
        <v>21180</v>
      </c>
      <c r="V2003" s="76">
        <v>5.5170617348267781E-2</v>
      </c>
      <c r="W2003" s="76">
        <v>5.555170617348268</v>
      </c>
      <c r="X2003" s="76">
        <v>814.81470000000002</v>
      </c>
      <c r="Y2003" s="76">
        <v>19730</v>
      </c>
      <c r="Z2003" s="76">
        <v>7.698010144362076E-2</v>
      </c>
      <c r="AA2003" s="76">
        <v>6.6769801014436201</v>
      </c>
      <c r="AB2003" s="76">
        <v>814.81470000000002</v>
      </c>
      <c r="AC2003" s="76">
        <v>25010</v>
      </c>
      <c r="AD2003" s="76">
        <v>6.7558076715289031E-2</v>
      </c>
      <c r="AE2003" s="76">
        <v>7.7675580767152894</v>
      </c>
      <c r="AF2003" s="76">
        <v>814.81470000000002</v>
      </c>
      <c r="AG2003" s="76">
        <v>13460</v>
      </c>
      <c r="AH2003" s="76">
        <v>8.5406091370558379E-2</v>
      </c>
      <c r="AI2003" s="76">
        <v>8.8854060913705588</v>
      </c>
      <c r="AJ2003" s="76">
        <v>814.81470000000002</v>
      </c>
      <c r="AK2003" s="76">
        <v>15390</v>
      </c>
      <c r="AL2003" s="76">
        <v>6.2535554652580247E-2</v>
      </c>
      <c r="AM2003" s="76">
        <v>9.9625355546525807</v>
      </c>
    </row>
    <row r="2004" spans="1:39" x14ac:dyDescent="0.3">
      <c r="A2004" s="76">
        <v>814.82709999999997</v>
      </c>
      <c r="B2004" s="76">
        <v>8860</v>
      </c>
      <c r="C2004" s="76">
        <v>4.4589833920483143E-2</v>
      </c>
      <c r="D2004" s="76">
        <v>814.82709999999997</v>
      </c>
      <c r="E2004" s="76">
        <v>7761</v>
      </c>
      <c r="F2004" s="76">
        <v>5.4501404494382025E-2</v>
      </c>
      <c r="G2004" s="76">
        <v>1.1545014044943822</v>
      </c>
      <c r="H2004" s="76">
        <v>814.82709999999997</v>
      </c>
      <c r="I2004" s="76">
        <v>20240</v>
      </c>
      <c r="J2004" s="76">
        <v>3.9616363280485421E-2</v>
      </c>
      <c r="K2004" s="76">
        <v>2.2396163632804855</v>
      </c>
      <c r="L2004" s="76">
        <v>814.82709999999997</v>
      </c>
      <c r="M2004" s="76">
        <v>15960</v>
      </c>
      <c r="N2004" s="76">
        <v>4.6020761245674738E-2</v>
      </c>
      <c r="O2004" s="76">
        <v>3.3460207612456747</v>
      </c>
      <c r="P2004" s="76">
        <v>814.82709999999997</v>
      </c>
      <c r="Q2004" s="76">
        <v>19890</v>
      </c>
      <c r="R2004" s="76">
        <v>4.6745005875440657E-2</v>
      </c>
      <c r="S2004" s="76">
        <v>4.4467450058754414</v>
      </c>
      <c r="T2004" s="76">
        <v>814.82709999999997</v>
      </c>
      <c r="U2004" s="76">
        <v>21140</v>
      </c>
      <c r="V2004" s="76">
        <v>5.5066423547798907E-2</v>
      </c>
      <c r="W2004" s="76">
        <v>5.5550664235477987</v>
      </c>
      <c r="X2004" s="76">
        <v>814.82709999999997</v>
      </c>
      <c r="Y2004" s="76">
        <v>19690</v>
      </c>
      <c r="Z2004" s="76">
        <v>7.6824034334763952E-2</v>
      </c>
      <c r="AA2004" s="76">
        <v>6.6768240343347633</v>
      </c>
      <c r="AB2004" s="76">
        <v>814.82709999999997</v>
      </c>
      <c r="AC2004" s="76">
        <v>24950</v>
      </c>
      <c r="AD2004" s="76">
        <v>6.7396002160994062E-2</v>
      </c>
      <c r="AE2004" s="76">
        <v>7.7673960021609947</v>
      </c>
      <c r="AF2004" s="76">
        <v>814.82709999999997</v>
      </c>
      <c r="AG2004" s="76">
        <v>13450</v>
      </c>
      <c r="AH2004" s="76">
        <v>8.5342639593908629E-2</v>
      </c>
      <c r="AI2004" s="76">
        <v>8.8853426395939099</v>
      </c>
      <c r="AJ2004" s="76">
        <v>814.82709999999997</v>
      </c>
      <c r="AK2004" s="76">
        <v>15390</v>
      </c>
      <c r="AL2004" s="76">
        <v>6.2535554652580247E-2</v>
      </c>
      <c r="AM2004" s="76">
        <v>9.9625355546525807</v>
      </c>
    </row>
    <row r="2005" spans="1:39" x14ac:dyDescent="0.3">
      <c r="A2005" s="76">
        <v>814.83969999999999</v>
      </c>
      <c r="B2005" s="76">
        <v>8900</v>
      </c>
      <c r="C2005" s="76">
        <v>4.479114242576749E-2</v>
      </c>
      <c r="D2005" s="76">
        <v>814.83969999999999</v>
      </c>
      <c r="E2005" s="76">
        <v>7746</v>
      </c>
      <c r="F2005" s="76">
        <v>5.4396067415730338E-2</v>
      </c>
      <c r="G2005" s="76">
        <v>1.1543960674157305</v>
      </c>
      <c r="H2005" s="76">
        <v>814.83969999999999</v>
      </c>
      <c r="I2005" s="76">
        <v>20280</v>
      </c>
      <c r="J2005" s="76">
        <v>3.9694656488549619E-2</v>
      </c>
      <c r="K2005" s="76">
        <v>2.2396946564885498</v>
      </c>
      <c r="L2005" s="76">
        <v>814.83969999999999</v>
      </c>
      <c r="M2005" s="76">
        <v>15990</v>
      </c>
      <c r="N2005" s="76">
        <v>4.6107266435986158E-2</v>
      </c>
      <c r="O2005" s="76">
        <v>3.3461072664359861</v>
      </c>
      <c r="P2005" s="76">
        <v>814.83969999999999</v>
      </c>
      <c r="Q2005" s="76">
        <v>19940</v>
      </c>
      <c r="R2005" s="76">
        <v>4.6862514688601642E-2</v>
      </c>
      <c r="S2005" s="76">
        <v>4.4468625146886023</v>
      </c>
      <c r="T2005" s="76">
        <v>814.83969999999999</v>
      </c>
      <c r="U2005" s="76">
        <v>21110</v>
      </c>
      <c r="V2005" s="76">
        <v>5.4988278197447255E-2</v>
      </c>
      <c r="W2005" s="76">
        <v>5.5549882781974471</v>
      </c>
      <c r="X2005" s="76">
        <v>814.83969999999999</v>
      </c>
      <c r="Y2005" s="76">
        <v>19650</v>
      </c>
      <c r="Z2005" s="76">
        <v>7.6667967225907144E-2</v>
      </c>
      <c r="AA2005" s="76">
        <v>6.6766679672259066</v>
      </c>
      <c r="AB2005" s="76">
        <v>814.83969999999999</v>
      </c>
      <c r="AC2005" s="76">
        <v>24880</v>
      </c>
      <c r="AD2005" s="76">
        <v>6.7206915180983248E-2</v>
      </c>
      <c r="AE2005" s="76">
        <v>7.7672069151809833</v>
      </c>
      <c r="AF2005" s="76">
        <v>814.83969999999999</v>
      </c>
      <c r="AG2005" s="76">
        <v>13440</v>
      </c>
      <c r="AH2005" s="76">
        <v>8.5279187817258878E-2</v>
      </c>
      <c r="AI2005" s="76">
        <v>8.8852791878172592</v>
      </c>
      <c r="AJ2005" s="76">
        <v>814.83969999999999</v>
      </c>
      <c r="AK2005" s="76">
        <v>15400</v>
      </c>
      <c r="AL2005" s="76">
        <v>6.2576188541243402E-2</v>
      </c>
      <c r="AM2005" s="76">
        <v>9.9625761885412434</v>
      </c>
    </row>
    <row r="2006" spans="1:39" x14ac:dyDescent="0.3">
      <c r="A2006" s="76">
        <v>814.85209999999995</v>
      </c>
      <c r="B2006" s="76">
        <v>8943</v>
      </c>
      <c r="C2006" s="76">
        <v>4.5007549068948161E-2</v>
      </c>
      <c r="D2006" s="76">
        <v>814.85209999999995</v>
      </c>
      <c r="E2006" s="76">
        <v>7727</v>
      </c>
      <c r="F2006" s="76">
        <v>5.4262640449438203E-2</v>
      </c>
      <c r="G2006" s="76">
        <v>1.1542626404494383</v>
      </c>
      <c r="H2006" s="76">
        <v>814.85209999999995</v>
      </c>
      <c r="I2006" s="76">
        <v>20330</v>
      </c>
      <c r="J2006" s="76">
        <v>3.979252299862987E-2</v>
      </c>
      <c r="K2006" s="76">
        <v>2.2397925229986302</v>
      </c>
      <c r="L2006" s="76">
        <v>814.85209999999995</v>
      </c>
      <c r="M2006" s="76">
        <v>16030</v>
      </c>
      <c r="N2006" s="76">
        <v>4.622260668973472E-2</v>
      </c>
      <c r="O2006" s="76">
        <v>3.3462226066897345</v>
      </c>
      <c r="P2006" s="76">
        <v>814.85209999999995</v>
      </c>
      <c r="Q2006" s="76">
        <v>19990</v>
      </c>
      <c r="R2006" s="76">
        <v>4.6980023501762634E-2</v>
      </c>
      <c r="S2006" s="76">
        <v>4.4469800235017631</v>
      </c>
      <c r="T2006" s="76">
        <v>814.85209999999995</v>
      </c>
      <c r="U2006" s="76">
        <v>21070</v>
      </c>
      <c r="V2006" s="76">
        <v>5.488408439697838E-2</v>
      </c>
      <c r="W2006" s="76">
        <v>5.5548840843969787</v>
      </c>
      <c r="X2006" s="76">
        <v>814.85209999999995</v>
      </c>
      <c r="Y2006" s="76">
        <v>19600</v>
      </c>
      <c r="Z2006" s="76">
        <v>7.6472883339836123E-2</v>
      </c>
      <c r="AA2006" s="76">
        <v>6.6764728833398355</v>
      </c>
      <c r="AB2006" s="76">
        <v>814.85209999999995</v>
      </c>
      <c r="AC2006" s="76">
        <v>24810</v>
      </c>
      <c r="AD2006" s="76">
        <v>6.7017828200972449E-2</v>
      </c>
      <c r="AE2006" s="76">
        <v>7.7670178282009728</v>
      </c>
      <c r="AF2006" s="76">
        <v>814.85209999999995</v>
      </c>
      <c r="AG2006" s="76">
        <v>13430</v>
      </c>
      <c r="AH2006" s="76">
        <v>8.5215736040609141E-2</v>
      </c>
      <c r="AI2006" s="76">
        <v>8.8852157360406103</v>
      </c>
      <c r="AJ2006" s="76">
        <v>814.85209999999995</v>
      </c>
      <c r="AK2006" s="76">
        <v>15400</v>
      </c>
      <c r="AL2006" s="76">
        <v>6.2576188541243402E-2</v>
      </c>
      <c r="AM2006" s="76">
        <v>9.9625761885412434</v>
      </c>
    </row>
    <row r="2007" spans="1:39" x14ac:dyDescent="0.3">
      <c r="A2007" s="76">
        <v>814.8646</v>
      </c>
      <c r="B2007" s="76">
        <v>8987</v>
      </c>
      <c r="C2007" s="76">
        <v>4.5228988424760946E-2</v>
      </c>
      <c r="D2007" s="76">
        <v>814.8646</v>
      </c>
      <c r="E2007" s="76">
        <v>7705</v>
      </c>
      <c r="F2007" s="76">
        <v>5.4108146067415729E-2</v>
      </c>
      <c r="G2007" s="76">
        <v>1.1541081460674159</v>
      </c>
      <c r="H2007" s="76">
        <v>814.8646</v>
      </c>
      <c r="I2007" s="76">
        <v>20370</v>
      </c>
      <c r="J2007" s="76">
        <v>3.9870816206694068E-2</v>
      </c>
      <c r="K2007" s="76">
        <v>2.239870816206694</v>
      </c>
      <c r="L2007" s="76">
        <v>814.8646</v>
      </c>
      <c r="M2007" s="76">
        <v>16070</v>
      </c>
      <c r="N2007" s="76">
        <v>4.6337946943483276E-2</v>
      </c>
      <c r="O2007" s="76">
        <v>3.3463379469434833</v>
      </c>
      <c r="P2007" s="76">
        <v>814.8646</v>
      </c>
      <c r="Q2007" s="76">
        <v>20050</v>
      </c>
      <c r="R2007" s="76">
        <v>4.7121034077555815E-2</v>
      </c>
      <c r="S2007" s="76">
        <v>4.447121034077556</v>
      </c>
      <c r="T2007" s="76">
        <v>814.8646</v>
      </c>
      <c r="U2007" s="76">
        <v>21030</v>
      </c>
      <c r="V2007" s="76">
        <v>5.4779890596509506E-2</v>
      </c>
      <c r="W2007" s="76">
        <v>5.5547798905965093</v>
      </c>
      <c r="X2007" s="76">
        <v>814.8646</v>
      </c>
      <c r="Y2007" s="76">
        <v>19560</v>
      </c>
      <c r="Z2007" s="76">
        <v>7.6316816230979315E-2</v>
      </c>
      <c r="AA2007" s="76">
        <v>6.6763168162309787</v>
      </c>
      <c r="AB2007" s="76">
        <v>814.8646</v>
      </c>
      <c r="AC2007" s="76">
        <v>24740</v>
      </c>
      <c r="AD2007" s="76">
        <v>6.6828741220961649E-2</v>
      </c>
      <c r="AE2007" s="76">
        <v>7.7668287412209622</v>
      </c>
      <c r="AF2007" s="76">
        <v>814.8646</v>
      </c>
      <c r="AG2007" s="76">
        <v>13420</v>
      </c>
      <c r="AH2007" s="76">
        <v>8.5152284263959391E-2</v>
      </c>
      <c r="AI2007" s="76">
        <v>8.8851522842639596</v>
      </c>
      <c r="AJ2007" s="76">
        <v>814.8646</v>
      </c>
      <c r="AK2007" s="76">
        <v>15400</v>
      </c>
      <c r="AL2007" s="76">
        <v>6.2576188541243402E-2</v>
      </c>
      <c r="AM2007" s="76">
        <v>9.9625761885412434</v>
      </c>
    </row>
    <row r="2008" spans="1:39" x14ac:dyDescent="0.3">
      <c r="A2008" s="76">
        <v>814.87710000000004</v>
      </c>
      <c r="B2008" s="76">
        <v>9034</v>
      </c>
      <c r="C2008" s="76">
        <v>4.5465525918470057E-2</v>
      </c>
      <c r="D2008" s="76">
        <v>814.87710000000004</v>
      </c>
      <c r="E2008" s="76">
        <v>7681</v>
      </c>
      <c r="F2008" s="76">
        <v>5.3939606741573033E-2</v>
      </c>
      <c r="G2008" s="76">
        <v>1.153939606741573</v>
      </c>
      <c r="H2008" s="76">
        <v>814.87710000000004</v>
      </c>
      <c r="I2008" s="76">
        <v>20420</v>
      </c>
      <c r="J2008" s="76">
        <v>3.9968682716774319E-2</v>
      </c>
      <c r="K2008" s="76">
        <v>2.2399686827167744</v>
      </c>
      <c r="L2008" s="76">
        <v>814.87710000000004</v>
      </c>
      <c r="M2008" s="76">
        <v>16120</v>
      </c>
      <c r="N2008" s="76">
        <v>4.6482122260668973E-2</v>
      </c>
      <c r="O2008" s="76">
        <v>3.3464821222606687</v>
      </c>
      <c r="P2008" s="76">
        <v>814.87710000000004</v>
      </c>
      <c r="Q2008" s="76">
        <v>20090</v>
      </c>
      <c r="R2008" s="76">
        <v>4.7215041128084605E-2</v>
      </c>
      <c r="S2008" s="76">
        <v>4.4472150411280849</v>
      </c>
      <c r="T2008" s="76">
        <v>814.87710000000004</v>
      </c>
      <c r="U2008" s="76">
        <v>20990</v>
      </c>
      <c r="V2008" s="76">
        <v>5.4675696796040639E-2</v>
      </c>
      <c r="W2008" s="76">
        <v>5.5546756967960409</v>
      </c>
      <c r="X2008" s="76">
        <v>814.87710000000004</v>
      </c>
      <c r="Y2008" s="76">
        <v>19510</v>
      </c>
      <c r="Z2008" s="76">
        <v>7.6121732344908308E-2</v>
      </c>
      <c r="AA2008" s="76">
        <v>6.6761217323449076</v>
      </c>
      <c r="AB2008" s="76">
        <v>814.87710000000004</v>
      </c>
      <c r="AC2008" s="76">
        <v>24670</v>
      </c>
      <c r="AD2008" s="76">
        <v>6.6639654240950835E-2</v>
      </c>
      <c r="AE2008" s="76">
        <v>7.7666396542409508</v>
      </c>
      <c r="AF2008" s="76">
        <v>814.87710000000004</v>
      </c>
      <c r="AG2008" s="76">
        <v>13400</v>
      </c>
      <c r="AH2008" s="76">
        <v>8.5025380710659904E-2</v>
      </c>
      <c r="AI2008" s="76">
        <v>8.8850253807106601</v>
      </c>
      <c r="AJ2008" s="76">
        <v>814.87710000000004</v>
      </c>
      <c r="AK2008" s="76">
        <v>15400</v>
      </c>
      <c r="AL2008" s="76">
        <v>6.2576188541243402E-2</v>
      </c>
      <c r="AM2008" s="76">
        <v>9.9625761885412434</v>
      </c>
    </row>
    <row r="2009" spans="1:39" x14ac:dyDescent="0.3">
      <c r="A2009" s="76">
        <v>814.88959999999997</v>
      </c>
      <c r="B2009" s="76">
        <v>9081</v>
      </c>
      <c r="C2009" s="76">
        <v>4.5702063412179167E-2</v>
      </c>
      <c r="D2009" s="76">
        <v>814.88959999999997</v>
      </c>
      <c r="E2009" s="76">
        <v>7656</v>
      </c>
      <c r="F2009" s="76">
        <v>5.3764044943820227E-2</v>
      </c>
      <c r="G2009" s="76">
        <v>1.1537640449438202</v>
      </c>
      <c r="H2009" s="76">
        <v>814.88959999999997</v>
      </c>
      <c r="I2009" s="76">
        <v>20470</v>
      </c>
      <c r="J2009" s="76">
        <v>4.006654922685457E-2</v>
      </c>
      <c r="K2009" s="76">
        <v>2.2400665492268548</v>
      </c>
      <c r="L2009" s="76">
        <v>814.88959999999997</v>
      </c>
      <c r="M2009" s="76">
        <v>16160</v>
      </c>
      <c r="N2009" s="76">
        <v>4.6597462514417529E-2</v>
      </c>
      <c r="O2009" s="76">
        <v>3.3465974625144175</v>
      </c>
      <c r="P2009" s="76">
        <v>814.88959999999997</v>
      </c>
      <c r="Q2009" s="76">
        <v>20140</v>
      </c>
      <c r="R2009" s="76">
        <v>4.733254994124559E-2</v>
      </c>
      <c r="S2009" s="76">
        <v>4.4473325499412457</v>
      </c>
      <c r="T2009" s="76">
        <v>814.88959999999997</v>
      </c>
      <c r="U2009" s="76">
        <v>20940</v>
      </c>
      <c r="V2009" s="76">
        <v>5.4545454545454543E-2</v>
      </c>
      <c r="W2009" s="76">
        <v>5.5545454545454547</v>
      </c>
      <c r="X2009" s="76">
        <v>814.88959999999997</v>
      </c>
      <c r="Y2009" s="76">
        <v>19460</v>
      </c>
      <c r="Z2009" s="76">
        <v>7.5926648458837301E-2</v>
      </c>
      <c r="AA2009" s="76">
        <v>6.6759266484588373</v>
      </c>
      <c r="AB2009" s="76">
        <v>814.88959999999997</v>
      </c>
      <c r="AC2009" s="76">
        <v>24600</v>
      </c>
      <c r="AD2009" s="76">
        <v>6.6450567260940036E-2</v>
      </c>
      <c r="AE2009" s="76">
        <v>7.7664505672609403</v>
      </c>
      <c r="AF2009" s="76">
        <v>814.88959999999997</v>
      </c>
      <c r="AG2009" s="76">
        <v>13390</v>
      </c>
      <c r="AH2009" s="76">
        <v>8.4961928934010153E-2</v>
      </c>
      <c r="AI2009" s="76">
        <v>8.8849619289340112</v>
      </c>
      <c r="AJ2009" s="76">
        <v>814.88959999999997</v>
      </c>
      <c r="AK2009" s="76">
        <v>15400</v>
      </c>
      <c r="AL2009" s="76">
        <v>6.2576188541243402E-2</v>
      </c>
      <c r="AM2009" s="76">
        <v>9.9625761885412434</v>
      </c>
    </row>
    <row r="2010" spans="1:39" x14ac:dyDescent="0.3">
      <c r="A2010" s="76">
        <v>814.90210000000002</v>
      </c>
      <c r="B2010" s="76">
        <v>9129</v>
      </c>
      <c r="C2010" s="76">
        <v>4.5943633618520385E-2</v>
      </c>
      <c r="D2010" s="76">
        <v>814.90210000000002</v>
      </c>
      <c r="E2010" s="76">
        <v>7630</v>
      </c>
      <c r="F2010" s="76">
        <v>5.3581460674157304E-2</v>
      </c>
      <c r="G2010" s="76">
        <v>1.1535814606741575</v>
      </c>
      <c r="H2010" s="76">
        <v>814.90210000000002</v>
      </c>
      <c r="I2010" s="76">
        <v>20520</v>
      </c>
      <c r="J2010" s="76">
        <v>4.0164415736934821E-2</v>
      </c>
      <c r="K2010" s="76">
        <v>2.2401644157369351</v>
      </c>
      <c r="L2010" s="76">
        <v>814.90210000000002</v>
      </c>
      <c r="M2010" s="76">
        <v>16200</v>
      </c>
      <c r="N2010" s="76">
        <v>4.6712802768166091E-2</v>
      </c>
      <c r="O2010" s="76">
        <v>3.3467128027681659</v>
      </c>
      <c r="P2010" s="76">
        <v>814.90210000000002</v>
      </c>
      <c r="Q2010" s="76">
        <v>20180</v>
      </c>
      <c r="R2010" s="76">
        <v>4.7426556991774386E-2</v>
      </c>
      <c r="S2010" s="76">
        <v>4.4474265569917746</v>
      </c>
      <c r="T2010" s="76">
        <v>814.90210000000002</v>
      </c>
      <c r="U2010" s="76">
        <v>20900</v>
      </c>
      <c r="V2010" s="76">
        <v>5.4441260744985676E-2</v>
      </c>
      <c r="W2010" s="76">
        <v>5.5544412607449853</v>
      </c>
      <c r="X2010" s="76">
        <v>814.90210000000002</v>
      </c>
      <c r="Y2010" s="76">
        <v>19420</v>
      </c>
      <c r="Z2010" s="76">
        <v>7.5770581349980493E-2</v>
      </c>
      <c r="AA2010" s="76">
        <v>6.6757705813499797</v>
      </c>
      <c r="AB2010" s="76">
        <v>814.90210000000002</v>
      </c>
      <c r="AC2010" s="76">
        <v>24520</v>
      </c>
      <c r="AD2010" s="76">
        <v>6.6234467855213391E-2</v>
      </c>
      <c r="AE2010" s="76">
        <v>7.766234467855214</v>
      </c>
      <c r="AF2010" s="76">
        <v>814.90210000000002</v>
      </c>
      <c r="AG2010" s="76">
        <v>13370</v>
      </c>
      <c r="AH2010" s="76">
        <v>8.4835025380710666E-2</v>
      </c>
      <c r="AI2010" s="76">
        <v>8.8848350253807116</v>
      </c>
      <c r="AJ2010" s="76">
        <v>814.90210000000002</v>
      </c>
      <c r="AK2010" s="76">
        <v>15400</v>
      </c>
      <c r="AL2010" s="76">
        <v>6.2576188541243402E-2</v>
      </c>
      <c r="AM2010" s="76">
        <v>9.9625761885412434</v>
      </c>
    </row>
    <row r="2011" spans="1:39" x14ac:dyDescent="0.3">
      <c r="A2011" s="76">
        <v>814.91459999999995</v>
      </c>
      <c r="B2011" s="76">
        <v>9177</v>
      </c>
      <c r="C2011" s="76">
        <v>4.6185203824861604E-2</v>
      </c>
      <c r="D2011" s="76">
        <v>814.91459999999995</v>
      </c>
      <c r="E2011" s="76">
        <v>7604</v>
      </c>
      <c r="F2011" s="76">
        <v>5.339887640449438E-2</v>
      </c>
      <c r="G2011" s="76">
        <v>1.1533988764044945</v>
      </c>
      <c r="H2011" s="76">
        <v>814.91459999999995</v>
      </c>
      <c r="I2011" s="76">
        <v>20570</v>
      </c>
      <c r="J2011" s="76">
        <v>4.0262282247015072E-2</v>
      </c>
      <c r="K2011" s="76">
        <v>2.2402622822470151</v>
      </c>
      <c r="L2011" s="76">
        <v>814.91459999999995</v>
      </c>
      <c r="M2011" s="76">
        <v>16250</v>
      </c>
      <c r="N2011" s="76">
        <v>4.6856978085351789E-2</v>
      </c>
      <c r="O2011" s="76">
        <v>3.3468569780853517</v>
      </c>
      <c r="P2011" s="76">
        <v>814.91459999999995</v>
      </c>
      <c r="Q2011" s="76">
        <v>20220</v>
      </c>
      <c r="R2011" s="76">
        <v>4.7520564042303176E-2</v>
      </c>
      <c r="S2011" s="76">
        <v>4.4475205640423034</v>
      </c>
      <c r="T2011" s="76">
        <v>814.91459999999995</v>
      </c>
      <c r="U2011" s="76">
        <v>20850</v>
      </c>
      <c r="V2011" s="76">
        <v>5.4311018494399586E-2</v>
      </c>
      <c r="W2011" s="76">
        <v>5.5543110184944</v>
      </c>
      <c r="X2011" s="76">
        <v>814.91459999999995</v>
      </c>
      <c r="Y2011" s="76">
        <v>19360</v>
      </c>
      <c r="Z2011" s="76">
        <v>7.5536480686695273E-2</v>
      </c>
      <c r="AA2011" s="76">
        <v>6.675536480686695</v>
      </c>
      <c r="AB2011" s="76">
        <v>814.91459999999995</v>
      </c>
      <c r="AC2011" s="76">
        <v>24450</v>
      </c>
      <c r="AD2011" s="76">
        <v>6.6045380875202592E-2</v>
      </c>
      <c r="AE2011" s="76">
        <v>7.7660453808752026</v>
      </c>
      <c r="AF2011" s="76">
        <v>814.91459999999995</v>
      </c>
      <c r="AG2011" s="76">
        <v>13360</v>
      </c>
      <c r="AH2011" s="76">
        <v>8.4771573604060915E-2</v>
      </c>
      <c r="AI2011" s="76">
        <v>8.8847715736040609</v>
      </c>
      <c r="AJ2011" s="76">
        <v>814.91459999999995</v>
      </c>
      <c r="AK2011" s="76">
        <v>15400</v>
      </c>
      <c r="AL2011" s="76">
        <v>6.2576188541243402E-2</v>
      </c>
      <c r="AM2011" s="76">
        <v>9.9625761885412434</v>
      </c>
    </row>
    <row r="2012" spans="1:39" x14ac:dyDescent="0.3">
      <c r="A2012" s="76">
        <v>814.9271</v>
      </c>
      <c r="B2012" s="76">
        <v>9224</v>
      </c>
      <c r="C2012" s="76">
        <v>4.6421741318570707E-2</v>
      </c>
      <c r="D2012" s="76">
        <v>814.9271</v>
      </c>
      <c r="E2012" s="76">
        <v>7579</v>
      </c>
      <c r="F2012" s="76">
        <v>5.3223314606741574E-2</v>
      </c>
      <c r="G2012" s="76">
        <v>1.1532233146067417</v>
      </c>
      <c r="H2012" s="76">
        <v>814.9271</v>
      </c>
      <c r="I2012" s="76">
        <v>20620</v>
      </c>
      <c r="J2012" s="76">
        <v>4.0360148757095322E-2</v>
      </c>
      <c r="K2012" s="76">
        <v>2.2403601487570954</v>
      </c>
      <c r="L2012" s="76">
        <v>814.9271</v>
      </c>
      <c r="M2012" s="76">
        <v>16290</v>
      </c>
      <c r="N2012" s="76">
        <v>4.6972318339100344E-2</v>
      </c>
      <c r="O2012" s="76">
        <v>3.3469723183391</v>
      </c>
      <c r="P2012" s="76">
        <v>814.9271</v>
      </c>
      <c r="Q2012" s="76">
        <v>20250</v>
      </c>
      <c r="R2012" s="76">
        <v>4.7591069330199763E-2</v>
      </c>
      <c r="S2012" s="76">
        <v>4.4475910693302003</v>
      </c>
      <c r="T2012" s="76">
        <v>814.9271</v>
      </c>
      <c r="U2012" s="76">
        <v>20800</v>
      </c>
      <c r="V2012" s="76">
        <v>5.418077624381349E-2</v>
      </c>
      <c r="W2012" s="76">
        <v>5.5541807762438138</v>
      </c>
      <c r="X2012" s="76">
        <v>814.9271</v>
      </c>
      <c r="Y2012" s="76">
        <v>19310</v>
      </c>
      <c r="Z2012" s="76">
        <v>7.5341396800624266E-2</v>
      </c>
      <c r="AA2012" s="76">
        <v>6.6753413968006239</v>
      </c>
      <c r="AB2012" s="76">
        <v>814.9271</v>
      </c>
      <c r="AC2012" s="76">
        <v>24380</v>
      </c>
      <c r="AD2012" s="76">
        <v>6.5856293895191792E-2</v>
      </c>
      <c r="AE2012" s="76">
        <v>7.7658562938951921</v>
      </c>
      <c r="AF2012" s="76">
        <v>814.9271</v>
      </c>
      <c r="AG2012" s="76">
        <v>13340</v>
      </c>
      <c r="AH2012" s="76">
        <v>8.4644670050761428E-2</v>
      </c>
      <c r="AI2012" s="76">
        <v>8.8846446700507613</v>
      </c>
      <c r="AJ2012" s="76">
        <v>814.9271</v>
      </c>
      <c r="AK2012" s="76">
        <v>15400</v>
      </c>
      <c r="AL2012" s="76">
        <v>6.2576188541243402E-2</v>
      </c>
      <c r="AM2012" s="76">
        <v>9.9625761885412434</v>
      </c>
    </row>
    <row r="2013" spans="1:39" x14ac:dyDescent="0.3">
      <c r="A2013" s="76">
        <v>814.93960000000004</v>
      </c>
      <c r="B2013" s="76">
        <v>9270</v>
      </c>
      <c r="C2013" s="76">
        <v>4.6653246099647709E-2</v>
      </c>
      <c r="D2013" s="76">
        <v>814.93960000000004</v>
      </c>
      <c r="E2013" s="76">
        <v>7555</v>
      </c>
      <c r="F2013" s="76">
        <v>5.3054775280898879E-2</v>
      </c>
      <c r="G2013" s="76">
        <v>1.1530547752808991</v>
      </c>
      <c r="H2013" s="76">
        <v>814.93960000000004</v>
      </c>
      <c r="I2013" s="76">
        <v>20670</v>
      </c>
      <c r="J2013" s="76">
        <v>4.0458015267175573E-2</v>
      </c>
      <c r="K2013" s="76">
        <v>2.2404580152671758</v>
      </c>
      <c r="L2013" s="76">
        <v>814.93960000000004</v>
      </c>
      <c r="M2013" s="76">
        <v>16340</v>
      </c>
      <c r="N2013" s="76">
        <v>4.7116493656286042E-2</v>
      </c>
      <c r="O2013" s="76">
        <v>3.3471164936562858</v>
      </c>
      <c r="P2013" s="76">
        <v>814.93960000000004</v>
      </c>
      <c r="Q2013" s="76">
        <v>20280</v>
      </c>
      <c r="R2013" s="76">
        <v>4.7661574618096357E-2</v>
      </c>
      <c r="S2013" s="76">
        <v>4.4476615746180963</v>
      </c>
      <c r="T2013" s="76">
        <v>814.93960000000004</v>
      </c>
      <c r="U2013" s="76">
        <v>20750</v>
      </c>
      <c r="V2013" s="76">
        <v>5.4050533993227401E-2</v>
      </c>
      <c r="W2013" s="76">
        <v>5.5540505339932276</v>
      </c>
      <c r="X2013" s="76">
        <v>814.93960000000004</v>
      </c>
      <c r="Y2013" s="76">
        <v>19250</v>
      </c>
      <c r="Z2013" s="76">
        <v>7.5107296137339061E-2</v>
      </c>
      <c r="AA2013" s="76">
        <v>6.6751072961373383</v>
      </c>
      <c r="AB2013" s="76">
        <v>814.93960000000004</v>
      </c>
      <c r="AC2013" s="76">
        <v>24310</v>
      </c>
      <c r="AD2013" s="76">
        <v>6.5667206915180978E-2</v>
      </c>
      <c r="AE2013" s="76">
        <v>7.7656672069151815</v>
      </c>
      <c r="AF2013" s="76">
        <v>814.93960000000004</v>
      </c>
      <c r="AG2013" s="76">
        <v>13330</v>
      </c>
      <c r="AH2013" s="76">
        <v>8.4581218274111677E-2</v>
      </c>
      <c r="AI2013" s="76">
        <v>8.8845812182741124</v>
      </c>
      <c r="AJ2013" s="76">
        <v>814.93960000000004</v>
      </c>
      <c r="AK2013" s="76">
        <v>15400</v>
      </c>
      <c r="AL2013" s="76">
        <v>6.2576188541243402E-2</v>
      </c>
      <c r="AM2013" s="76">
        <v>9.9625761885412434</v>
      </c>
    </row>
    <row r="2014" spans="1:39" x14ac:dyDescent="0.3">
      <c r="A2014" s="76">
        <v>814.952</v>
      </c>
      <c r="B2014" s="76">
        <v>9314</v>
      </c>
      <c r="C2014" s="76">
        <v>4.6874685455460495E-2</v>
      </c>
      <c r="D2014" s="76">
        <v>814.952</v>
      </c>
      <c r="E2014" s="76">
        <v>7532</v>
      </c>
      <c r="F2014" s="76">
        <v>5.2893258426966294E-2</v>
      </c>
      <c r="G2014" s="76">
        <v>1.1528932584269664</v>
      </c>
      <c r="H2014" s="76">
        <v>814.952</v>
      </c>
      <c r="I2014" s="76">
        <v>20720</v>
      </c>
      <c r="J2014" s="76">
        <v>4.0555881777255824E-2</v>
      </c>
      <c r="K2014" s="76">
        <v>2.2405558817772562</v>
      </c>
      <c r="L2014" s="76">
        <v>814.952</v>
      </c>
      <c r="M2014" s="76">
        <v>16390</v>
      </c>
      <c r="N2014" s="76">
        <v>4.7260668973471739E-2</v>
      </c>
      <c r="O2014" s="76">
        <v>3.3472606689734716</v>
      </c>
      <c r="P2014" s="76">
        <v>814.952</v>
      </c>
      <c r="Q2014" s="76">
        <v>20300</v>
      </c>
      <c r="R2014" s="76">
        <v>4.7708578143360755E-2</v>
      </c>
      <c r="S2014" s="76">
        <v>4.4477085781433612</v>
      </c>
      <c r="T2014" s="76">
        <v>814.952</v>
      </c>
      <c r="U2014" s="76">
        <v>20700</v>
      </c>
      <c r="V2014" s="76">
        <v>5.3920291742641312E-2</v>
      </c>
      <c r="W2014" s="76">
        <v>5.5539202917426413</v>
      </c>
      <c r="X2014" s="76">
        <v>814.952</v>
      </c>
      <c r="Y2014" s="76">
        <v>19200</v>
      </c>
      <c r="Z2014" s="76">
        <v>7.491221225126804E-2</v>
      </c>
      <c r="AA2014" s="76">
        <v>6.6749122122512681</v>
      </c>
      <c r="AB2014" s="76">
        <v>814.952</v>
      </c>
      <c r="AC2014" s="76">
        <v>24250</v>
      </c>
      <c r="AD2014" s="76">
        <v>6.5505132360886009E-2</v>
      </c>
      <c r="AE2014" s="76">
        <v>7.7655051323608859</v>
      </c>
      <c r="AF2014" s="76">
        <v>814.952</v>
      </c>
      <c r="AG2014" s="76">
        <v>13320</v>
      </c>
      <c r="AH2014" s="76">
        <v>8.4517766497461927E-2</v>
      </c>
      <c r="AI2014" s="76">
        <v>8.8845177664974635</v>
      </c>
      <c r="AJ2014" s="76">
        <v>814.952</v>
      </c>
      <c r="AK2014" s="76">
        <v>15400</v>
      </c>
      <c r="AL2014" s="76">
        <v>6.2576188541243402E-2</v>
      </c>
      <c r="AM2014" s="76">
        <v>9.9625761885412434</v>
      </c>
    </row>
    <row r="2015" spans="1:39" x14ac:dyDescent="0.3">
      <c r="A2015" s="76">
        <v>814.96450000000004</v>
      </c>
      <c r="B2015" s="76">
        <v>9356</v>
      </c>
      <c r="C2015" s="76">
        <v>4.7086059386009058E-2</v>
      </c>
      <c r="D2015" s="76">
        <v>814.96450000000004</v>
      </c>
      <c r="E2015" s="76">
        <v>7512</v>
      </c>
      <c r="F2015" s="76">
        <v>5.2752808988764048E-2</v>
      </c>
      <c r="G2015" s="76">
        <v>1.1527528089887642</v>
      </c>
      <c r="H2015" s="76">
        <v>814.96450000000004</v>
      </c>
      <c r="I2015" s="76">
        <v>20770</v>
      </c>
      <c r="J2015" s="76">
        <v>4.0653748287336075E-2</v>
      </c>
      <c r="K2015" s="76">
        <v>2.2406537482873361</v>
      </c>
      <c r="L2015" s="76">
        <v>814.96450000000004</v>
      </c>
      <c r="M2015" s="76">
        <v>16440</v>
      </c>
      <c r="N2015" s="76">
        <v>4.7404844290657437E-2</v>
      </c>
      <c r="O2015" s="76">
        <v>3.3474048442906574</v>
      </c>
      <c r="P2015" s="76">
        <v>814.96450000000004</v>
      </c>
      <c r="Q2015" s="76">
        <v>20320</v>
      </c>
      <c r="R2015" s="76">
        <v>4.7755581668625147E-2</v>
      </c>
      <c r="S2015" s="76">
        <v>4.4477555816686252</v>
      </c>
      <c r="T2015" s="76">
        <v>814.96450000000004</v>
      </c>
      <c r="U2015" s="76">
        <v>20660</v>
      </c>
      <c r="V2015" s="76">
        <v>5.3816097942172438E-2</v>
      </c>
      <c r="W2015" s="76">
        <v>5.553816097942172</v>
      </c>
      <c r="X2015" s="76">
        <v>814.96450000000004</v>
      </c>
      <c r="Y2015" s="76">
        <v>19140</v>
      </c>
      <c r="Z2015" s="76">
        <v>7.4678111587982834E-2</v>
      </c>
      <c r="AA2015" s="76">
        <v>6.6746781115879825</v>
      </c>
      <c r="AB2015" s="76">
        <v>814.96450000000004</v>
      </c>
      <c r="AC2015" s="76">
        <v>24180</v>
      </c>
      <c r="AD2015" s="76">
        <v>6.531604538087521E-2</v>
      </c>
      <c r="AE2015" s="76">
        <v>7.7653160453808754</v>
      </c>
      <c r="AF2015" s="76">
        <v>814.96450000000004</v>
      </c>
      <c r="AG2015" s="76">
        <v>13300</v>
      </c>
      <c r="AH2015" s="76">
        <v>8.439086294416244E-2</v>
      </c>
      <c r="AI2015" s="76">
        <v>8.8843908629441639</v>
      </c>
      <c r="AJ2015" s="76">
        <v>814.96450000000004</v>
      </c>
      <c r="AK2015" s="76">
        <v>15400</v>
      </c>
      <c r="AL2015" s="76">
        <v>6.2576188541243402E-2</v>
      </c>
      <c r="AM2015" s="76">
        <v>9.9625761885412434</v>
      </c>
    </row>
    <row r="2016" spans="1:39" x14ac:dyDescent="0.3">
      <c r="A2016" s="76">
        <v>814.97709999999995</v>
      </c>
      <c r="B2016" s="76">
        <v>9396</v>
      </c>
      <c r="C2016" s="76">
        <v>4.7287367891293404E-2</v>
      </c>
      <c r="D2016" s="76">
        <v>814.97709999999995</v>
      </c>
      <c r="E2016" s="76">
        <v>7494</v>
      </c>
      <c r="F2016" s="76">
        <v>5.2626404494382023E-2</v>
      </c>
      <c r="G2016" s="76">
        <v>1.1526264044943821</v>
      </c>
      <c r="H2016" s="76">
        <v>814.97709999999995</v>
      </c>
      <c r="I2016" s="76">
        <v>20820</v>
      </c>
      <c r="J2016" s="76">
        <v>4.0751614797416326E-2</v>
      </c>
      <c r="K2016" s="76">
        <v>2.2407516147974165</v>
      </c>
      <c r="L2016" s="76">
        <v>814.97709999999995</v>
      </c>
      <c r="M2016" s="76">
        <v>16480</v>
      </c>
      <c r="N2016" s="76">
        <v>4.7520184544405999E-2</v>
      </c>
      <c r="O2016" s="76">
        <v>3.3475201845444058</v>
      </c>
      <c r="P2016" s="76">
        <v>814.97709999999995</v>
      </c>
      <c r="Q2016" s="76">
        <v>20330</v>
      </c>
      <c r="R2016" s="76">
        <v>4.7779083431257342E-2</v>
      </c>
      <c r="S2016" s="76">
        <v>4.4477790834312581</v>
      </c>
      <c r="T2016" s="76">
        <v>814.97709999999995</v>
      </c>
      <c r="U2016" s="76">
        <v>20610</v>
      </c>
      <c r="V2016" s="76">
        <v>5.3685855691586348E-2</v>
      </c>
      <c r="W2016" s="76">
        <v>5.5536858556915867</v>
      </c>
      <c r="X2016" s="76">
        <v>814.97709999999995</v>
      </c>
      <c r="Y2016" s="76">
        <v>19080</v>
      </c>
      <c r="Z2016" s="76">
        <v>7.4444010924697615E-2</v>
      </c>
      <c r="AA2016" s="76">
        <v>6.674444010924697</v>
      </c>
      <c r="AB2016" s="76">
        <v>814.97709999999995</v>
      </c>
      <c r="AC2016" s="76">
        <v>24130</v>
      </c>
      <c r="AD2016" s="76">
        <v>6.5180983252296057E-2</v>
      </c>
      <c r="AE2016" s="76">
        <v>7.7651809832522964</v>
      </c>
      <c r="AF2016" s="76">
        <v>814.97709999999995</v>
      </c>
      <c r="AG2016" s="76">
        <v>13290</v>
      </c>
      <c r="AH2016" s="76">
        <v>8.4327411167512689E-2</v>
      </c>
      <c r="AI2016" s="76">
        <v>8.8843274111675132</v>
      </c>
      <c r="AJ2016" s="76">
        <v>814.97709999999995</v>
      </c>
      <c r="AK2016" s="76">
        <v>15390</v>
      </c>
      <c r="AL2016" s="76">
        <v>6.2535554652580247E-2</v>
      </c>
      <c r="AM2016" s="76">
        <v>9.9625355546525807</v>
      </c>
    </row>
    <row r="2017" spans="1:39" x14ac:dyDescent="0.3">
      <c r="A2017" s="76">
        <v>814.98950000000002</v>
      </c>
      <c r="B2017" s="76">
        <v>9434</v>
      </c>
      <c r="C2017" s="76">
        <v>4.7478610971313541E-2</v>
      </c>
      <c r="D2017" s="76">
        <v>814.98950000000002</v>
      </c>
      <c r="E2017" s="76">
        <v>7479</v>
      </c>
      <c r="F2017" s="76">
        <v>5.2521067415730337E-2</v>
      </c>
      <c r="G2017" s="76">
        <v>1.1525210674157305</v>
      </c>
      <c r="H2017" s="76">
        <v>814.98950000000002</v>
      </c>
      <c r="I2017" s="76">
        <v>20870</v>
      </c>
      <c r="J2017" s="76">
        <v>4.0849481307496577E-2</v>
      </c>
      <c r="K2017" s="76">
        <v>2.2408494813074968</v>
      </c>
      <c r="L2017" s="76">
        <v>814.98950000000002</v>
      </c>
      <c r="M2017" s="76">
        <v>16530</v>
      </c>
      <c r="N2017" s="76">
        <v>4.7664359861591697E-2</v>
      </c>
      <c r="O2017" s="76">
        <v>3.3476643598615916</v>
      </c>
      <c r="P2017" s="76">
        <v>814.98950000000002</v>
      </c>
      <c r="Q2017" s="76">
        <v>20340</v>
      </c>
      <c r="R2017" s="76">
        <v>4.7802585193889545E-2</v>
      </c>
      <c r="S2017" s="76">
        <v>4.44780258519389</v>
      </c>
      <c r="T2017" s="76">
        <v>814.98950000000002</v>
      </c>
      <c r="U2017" s="76">
        <v>20580</v>
      </c>
      <c r="V2017" s="76">
        <v>5.3607710341234696E-2</v>
      </c>
      <c r="W2017" s="76">
        <v>5.5536077103412351</v>
      </c>
      <c r="X2017" s="76">
        <v>814.98950000000002</v>
      </c>
      <c r="Y2017" s="76">
        <v>19030</v>
      </c>
      <c r="Z2017" s="76">
        <v>7.4248927038626608E-2</v>
      </c>
      <c r="AA2017" s="76">
        <v>6.6742489270386258</v>
      </c>
      <c r="AB2017" s="76">
        <v>814.98950000000002</v>
      </c>
      <c r="AC2017" s="76">
        <v>24070</v>
      </c>
      <c r="AD2017" s="76">
        <v>6.5018908698001074E-2</v>
      </c>
      <c r="AE2017" s="76">
        <v>7.7650189086980008</v>
      </c>
      <c r="AF2017" s="76">
        <v>814.98950000000002</v>
      </c>
      <c r="AG2017" s="76">
        <v>13280</v>
      </c>
      <c r="AH2017" s="76">
        <v>8.4263959390862939E-2</v>
      </c>
      <c r="AI2017" s="76">
        <v>8.8842639593908643</v>
      </c>
      <c r="AJ2017" s="76">
        <v>814.98950000000002</v>
      </c>
      <c r="AK2017" s="76">
        <v>15390</v>
      </c>
      <c r="AL2017" s="76">
        <v>6.2535554652580247E-2</v>
      </c>
      <c r="AM2017" s="76">
        <v>9.9625355546525807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D uptake</vt:lpstr>
      <vt:lpstr>spectra</vt:lpstr>
      <vt:lpstr>controls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</dc:creator>
  <cp:lastModifiedBy>Gebruiker</cp:lastModifiedBy>
  <dcterms:created xsi:type="dcterms:W3CDTF">2018-07-17T11:36:48Z</dcterms:created>
  <dcterms:modified xsi:type="dcterms:W3CDTF">2022-01-20T14:08:39Z</dcterms:modified>
</cp:coreProperties>
</file>